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3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uku\Desktop\"/>
    </mc:Choice>
  </mc:AlternateContent>
  <bookViews>
    <workbookView xWindow="0" yWindow="0" windowWidth="20490" windowHeight="7755" firstSheet="1" activeTab="16"/>
  </bookViews>
  <sheets>
    <sheet name="original " sheetId="1" r:id="rId1"/>
    <sheet name="Descriptive statistics" sheetId="3" r:id="rId2"/>
    <sheet name="Distribution fitting_HID" sheetId="13" state="hidden" r:id="rId3"/>
    <sheet name="Distribution fitting_HID1" sheetId="14" state="hidden" r:id="rId4"/>
    <sheet name="Distribution fitting_HID2" sheetId="15" state="hidden" r:id="rId5"/>
    <sheet name="Distribution fitting_HID3" sheetId="16" state="hidden" r:id="rId6"/>
    <sheet name="Distribution fitting_HID4" sheetId="17" state="hidden" r:id="rId7"/>
    <sheet name="Distribution fitting_HID5" sheetId="18" state="hidden" r:id="rId8"/>
    <sheet name="Distribution fitting_HID6" sheetId="19" state="hidden" r:id="rId9"/>
    <sheet name="Distribution fitting_HID7" sheetId="21" state="hidden" r:id="rId10"/>
    <sheet name="Distribution fitting_HID8" sheetId="22" state="hidden" r:id="rId11"/>
    <sheet name="Distribution fitting_HID9" sheetId="23" state="hidden" r:id="rId12"/>
    <sheet name="Distribution fitting_HID10" sheetId="24" state="hidden" r:id="rId13"/>
    <sheet name="Distribution fitting_HID11" sheetId="25" state="hidden" r:id="rId14"/>
    <sheet name="Distribution fitting_HID12" sheetId="26" state="hidden" r:id="rId15"/>
    <sheet name="Distribution fitting_HID13" sheetId="27" state="hidden" r:id="rId16"/>
    <sheet name="Distribution fitting" sheetId="20" r:id="rId17"/>
    <sheet name="Data classifications" sheetId="8" r:id="rId18"/>
    <sheet name="Correlation tests_HID" sheetId="11" state="hidden" r:id="rId19"/>
    <sheet name="Correlation tests" sheetId="10" r:id="rId20"/>
    <sheet name="Birth data" sheetId="4" r:id="rId21"/>
    <sheet name=" Health information data" sheetId="5" r:id="rId22"/>
    <sheet name="Graphs sheet" sheetId="6" r:id="rId23"/>
  </sheets>
  <externalReferences>
    <externalReference r:id="rId24"/>
  </externalReferences>
  <definedNames>
    <definedName name="_xlnm._FilterDatabase" localSheetId="1" hidden="1">'Descriptive statistics'!$C$1:$C$1190</definedName>
    <definedName name="xcir0" localSheetId="19" hidden="1">-3.14159265358979+(ROW(OFFSET('Correlation tests'!$B$1,0,0,300,1))-1)*0.0210139976828749</definedName>
    <definedName name="xdata1" localSheetId="16" hidden="1">0+(ROW(OFFSET('Distribution fitting'!$B$1,0,0,1000,1))-1)*0.0600600600600601</definedName>
    <definedName name="xdata1" hidden="1">0+(ROW(OFFSET(#REF!,0,0,1000,1))-1)*0.0600600600600601</definedName>
    <definedName name="xdata11" localSheetId="16" hidden="1">0+(ROW(OFFSET('Distribution fitting'!$B$1,0,0,1000,1))-1)*1.2012012012012</definedName>
    <definedName name="xdata11" hidden="1">0+(ROW(OFFSET(#REF!,0,0,1000,1))-1)*1.2012012012012</definedName>
    <definedName name="xdata13" localSheetId="16" hidden="1">0+(ROW(OFFSET('Distribution fitting'!$B$1,0,0,1000,1))-1)*0.25025025025025</definedName>
    <definedName name="xdata13" hidden="1">0+(ROW(OFFSET(#REF!,0,0,1000,1))-1)*0.25025025025025</definedName>
    <definedName name="xdata15" localSheetId="16" hidden="1">0+(ROW(OFFSET('Distribution fitting'!$B$1,0,0,1000,1))-1)*0.25025025025025</definedName>
    <definedName name="xdata15" hidden="1">0+(ROW(OFFSET(#REF!,0,0,1000,1))-1)*0.25025025025025</definedName>
    <definedName name="xdata17" localSheetId="16" hidden="1">0+(ROW(OFFSET('Distribution fitting'!$B$1,0,0,1000,1))-1)*1.4014014014014</definedName>
    <definedName name="xdata17" hidden="1">0+(ROW(OFFSET(#REF!,0,0,1000,1))-1)*1.4014014014014</definedName>
    <definedName name="xdata19" localSheetId="16" hidden="1">0+(ROW(OFFSET('Distribution fitting'!$B$1,0,0,1000,1))-1)*1.4014014014014</definedName>
    <definedName name="xdata19" hidden="1">0+(ROW(OFFSET(#REF!,0,0,1000,1))-1)*1.4014014014014</definedName>
    <definedName name="xdata21" localSheetId="16" hidden="1">0+(ROW(OFFSET('Distribution fitting'!$B$1,0,0,1000,1))-1)*1.4014014014014</definedName>
    <definedName name="xdata21" hidden="1">0+(ROW(OFFSET(#REF!,0,0,1000,1))-1)*1.4014014014014</definedName>
    <definedName name="xdata23" localSheetId="16" hidden="1">0+(ROW(OFFSET('Distribution fitting'!$B$1,0,0,1000,1))-1)*1.4014014014014</definedName>
    <definedName name="xdata23" hidden="1">0+(ROW(OFFSET(#REF!,0,0,1000,1))-1)*1.4014014014014</definedName>
    <definedName name="xdata25" localSheetId="16" hidden="1">0+(ROW(OFFSET('Distribution fitting'!$B$1,0,0,1000,1))-1)*0.0045045045045045</definedName>
    <definedName name="xdata25" hidden="1">0+(ROW(OFFSET(#REF!,0,0,1000,1))-1)*0.0045045045045045</definedName>
    <definedName name="xdata27" localSheetId="16" hidden="1">0+(ROW(OFFSET('Distribution fitting'!$B$1,0,0,1000,1))-1)*0.004004004004004</definedName>
    <definedName name="xdata27" hidden="1">0+(ROW(OFFSET(#REF!,0,0,1000,1))-1)*0.004004004004004</definedName>
    <definedName name="xdata3" localSheetId="16" hidden="1">0+(ROW(OFFSET('Distribution fitting'!$B$1,0,0,1000,1))-1)*0.0500500500500501</definedName>
    <definedName name="xdata3" hidden="1">0+(ROW(OFFSET(#REF!,0,0,1000,1))-1)*0.0500500500500501</definedName>
    <definedName name="xdata5" localSheetId="16" hidden="1">0+(ROW(OFFSET('Distribution fitting'!$B$1,0,0,1000,1))-1)*10.01001001001</definedName>
    <definedName name="xdata5" hidden="1">0+(ROW(OFFSET(#REF!,0,0,1000,1))-1)*10.01001001001</definedName>
    <definedName name="xdata7" localSheetId="16" hidden="1">0+(ROW(OFFSET('Distribution fitting'!$B$1,0,0,1000,1))-1)*10.01001001001</definedName>
    <definedName name="xdata7" hidden="1">0+(ROW(OFFSET(#REF!,0,0,1000,1))-1)*10.01001001001</definedName>
    <definedName name="xdata9" localSheetId="16" hidden="1">0+(ROW(OFFSET('Distribution fitting'!$B$1,0,0,1000,1))-1)*1.2012012012012</definedName>
    <definedName name="xdata9" hidden="1">0+(ROW(OFFSET(#REF!,0,0,1000,1))-1)*1.2012012012012</definedName>
    <definedName name="ycir2" localSheetId="19" hidden="1">5.6528291664075*COS('Correlation tests'!xcir0)+2</definedName>
    <definedName name="ycir4" localSheetId="19" hidden="1">400.510900015302*COS('Correlation tests'!xcir0)+172.75</definedName>
    <definedName name="ycir6" localSheetId="19" hidden="1">5.6528291664075*COS('Correlation tests'!xcir0)+2</definedName>
    <definedName name="ycir8" localSheetId="19" hidden="1">400.510900015302*COS('Correlation tests'!xcir0)+172.75</definedName>
    <definedName name="ydata10" localSheetId="16" hidden="1">[1]!XLSTAT_PDFNormal('Distribution fitting'!xdata9,92.1677685738683,41.1284010527305)</definedName>
    <definedName name="ydata10" hidden="1">[1]!XLSTAT_PDFNormal([0]!xdata9,92.1677685738683,41.1284010527305)</definedName>
    <definedName name="ydata12" localSheetId="16" hidden="1">[1]!XLSTAT_CDFNormal('Distribution fitting'!xdata11,92.1677685738683,41.1284010527305)</definedName>
    <definedName name="ydata12" hidden="1">[1]!XLSTAT_CDFNormal([0]!xdata11,92.1677685738683,41.1284010527305)</definedName>
    <definedName name="ydata14" localSheetId="16" hidden="1">[1]!XLSTAT_PDFNormal('Distribution fitting'!xdata13,18.7467634500427,17.0839346623128)</definedName>
    <definedName name="ydata14" hidden="1">[1]!XLSTAT_PDFNormal([0]!xdata13,18.7467634500427,17.0839346623128)</definedName>
    <definedName name="ydata16" localSheetId="16" hidden="1">[1]!XLSTAT_CDFNormal('Distribution fitting'!xdata15,18.7467634500427,17.0839346623128)</definedName>
    <definedName name="ydata16" hidden="1">[1]!XLSTAT_CDFNormal([0]!xdata15,18.7467634500427,17.0839346623128)</definedName>
    <definedName name="ydata18" localSheetId="16" hidden="1">[1]!XLSTAT_PDFNormal('Distribution fitting'!xdata17,108.888812980359,53.2050122640806)</definedName>
    <definedName name="ydata18" hidden="1">[1]!XLSTAT_PDFNormal([0]!xdata17,108.888812980359,53.2050122640806)</definedName>
    <definedName name="ydata2" localSheetId="16" hidden="1">[1]!XLSTAT_PDFNormal('Distribution fitting'!xdata1,8.16169337495202,6.76821867728393)</definedName>
    <definedName name="ydata2" hidden="1">[1]!XLSTAT_PDFNormal([0]!xdata1,8.16169337495202,6.76821867728393)</definedName>
    <definedName name="ydata20" localSheetId="16" hidden="1">[1]!XLSTAT_CDFNormal('Distribution fitting'!xdata19,108.888812980359,53.2050122640806)</definedName>
    <definedName name="ydata20" hidden="1">[1]!XLSTAT_CDFNormal([0]!xdata19,108.888812980359,53.2050122640806)</definedName>
    <definedName name="ydata22" localSheetId="16" hidden="1">[1]!XLSTAT_PDFNormal('Distribution fitting'!xdata21,46.0687275832621,50.739162274981)</definedName>
    <definedName name="ydata22" hidden="1">[1]!XLSTAT_PDFNormal([0]!xdata21,46.0687275832621,50.739162274981)</definedName>
    <definedName name="ydata24" localSheetId="16" hidden="1">[1]!XLSTAT_CDFNormal('Distribution fitting'!xdata23,46.0687275832621,50.739162274981)</definedName>
    <definedName name="ydata24" hidden="1">[1]!XLSTAT_CDFNormal([0]!xdata23,46.0687275832621,50.739162274981)</definedName>
    <definedName name="ydata26" localSheetId="16" hidden="1">[1]!XLSTAT_PDFNormal('Distribution fitting'!xdata25,3.13492741246797,1.62197777322924)</definedName>
    <definedName name="ydata26" hidden="1">[1]!XLSTAT_PDFNormal([0]!xdata25,3.13492741246797,1.62197777322924)</definedName>
    <definedName name="ydata28" localSheetId="16" hidden="1">[1]!XLSTAT_CDFNormal('Distribution fitting'!xdata27,3.13492741246797,1.62197777322924)</definedName>
    <definedName name="ydata28" hidden="1">[1]!XLSTAT_CDFNormal([0]!xdata27,3.13492741246797,1.62197777322924)</definedName>
    <definedName name="ydata4" localSheetId="16" hidden="1">[1]!XLSTAT_CDFNormal('Distribution fitting'!xdata3,8.16169337495202,6.76821867728393)</definedName>
    <definedName name="ydata4" hidden="1">[1]!XLSTAT_CDFNormal([0]!xdata3,8.16169337495202,6.76821867728393)</definedName>
    <definedName name="ydata6" localSheetId="16" hidden="1">[1]!XLSTAT_PDFNormal('Distribution fitting'!xdata5,112.941280956447,400.679966644595)</definedName>
    <definedName name="ydata6" hidden="1">[1]!XLSTAT_PDFNormal([0]!xdata5,112.941280956447,400.679966644595)</definedName>
    <definedName name="ydata8" localSheetId="16" hidden="1">[1]!XLSTAT_CDFNormal('Distribution fitting'!xdata7,112.941280956447,400.679966644595)</definedName>
    <definedName name="ydata8" hidden="1">[1]!XLSTAT_CDFNormal([0]!xdata7,112.941280956447,400.679966644595)</definedName>
    <definedName name="yycir3" localSheetId="19" hidden="1">0.0000000000000005*SIN('Correlation tests'!xcir0)+2+5.6528291664075*COS('Correlation tests'!xcir0)</definedName>
    <definedName name="yycir5" localSheetId="19" hidden="1">3.31660062149234*SIN('Correlation tests'!xcir0)+2+4.57762360861004*COS('Correlation tests'!xcir0)</definedName>
    <definedName name="yycir7" localSheetId="19" hidden="1">234.985820516029*SIN('Correlation tests'!xcir0)+172.75+324.331073422631*COS('Correlation tests'!xcir0)</definedName>
    <definedName name="yycir9" localSheetId="19" hidden="1">0.0000000000000005*SIN('Correlation tests'!xcir0)+172.75+400.510900015302*COS('Correlation tests'!xcir0)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32" i="8" l="1"/>
  <c r="N333" i="8"/>
  <c r="N334" i="8"/>
  <c r="N8" i="8"/>
  <c r="N9" i="8"/>
  <c r="N10" i="8"/>
  <c r="N11" i="8"/>
  <c r="N12" i="8"/>
  <c r="N14" i="8"/>
  <c r="N15" i="8"/>
  <c r="N19" i="8"/>
  <c r="N21" i="8"/>
  <c r="N25" i="8"/>
  <c r="N30" i="8"/>
  <c r="N31" i="8"/>
  <c r="N33" i="8"/>
  <c r="N34" i="8"/>
  <c r="N35" i="8"/>
  <c r="N36" i="8"/>
  <c r="N37" i="8"/>
  <c r="N38" i="8"/>
  <c r="N39" i="8"/>
  <c r="N40" i="8"/>
  <c r="N41" i="8"/>
  <c r="N46" i="8"/>
  <c r="N49" i="8"/>
  <c r="N50" i="8"/>
  <c r="N51" i="8"/>
  <c r="N52" i="8"/>
  <c r="N53" i="8"/>
  <c r="N55" i="8"/>
  <c r="N56" i="8"/>
  <c r="N57" i="8"/>
  <c r="N59" i="8"/>
  <c r="N60" i="8"/>
  <c r="N61" i="8"/>
  <c r="N62" i="8"/>
  <c r="N63" i="8"/>
  <c r="N64" i="8"/>
  <c r="N65" i="8"/>
  <c r="N68" i="8"/>
  <c r="N69" i="8"/>
  <c r="N70" i="8"/>
  <c r="N71" i="8"/>
  <c r="N72" i="8"/>
  <c r="N73" i="8"/>
  <c r="N74" i="8"/>
  <c r="N78" i="8"/>
  <c r="N79" i="8"/>
  <c r="N82" i="8"/>
  <c r="N85" i="8"/>
  <c r="N86" i="8"/>
  <c r="N87" i="8"/>
  <c r="N88" i="8"/>
  <c r="N89" i="8"/>
  <c r="N91" i="8"/>
  <c r="N92" i="8"/>
  <c r="N95" i="8"/>
  <c r="N98" i="8"/>
  <c r="N99" i="8"/>
  <c r="N100" i="8"/>
  <c r="N101" i="8"/>
  <c r="N102" i="8"/>
  <c r="N105" i="8"/>
  <c r="N106" i="8"/>
  <c r="N107" i="8"/>
  <c r="N108" i="8"/>
  <c r="N109" i="8"/>
  <c r="N115" i="8"/>
  <c r="N116" i="8"/>
  <c r="N117" i="8"/>
  <c r="N118" i="8"/>
  <c r="N120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5" i="8"/>
  <c r="N136" i="8"/>
  <c r="N137" i="8"/>
  <c r="N139" i="8"/>
  <c r="N140" i="8"/>
  <c r="N141" i="8"/>
  <c r="N142" i="8"/>
  <c r="N148" i="8"/>
  <c r="N149" i="8"/>
  <c r="N150" i="8"/>
  <c r="N151" i="8"/>
  <c r="N152" i="8"/>
  <c r="N153" i="8"/>
  <c r="N154" i="8"/>
  <c r="N155" i="8"/>
  <c r="N156" i="8"/>
  <c r="N158" i="8"/>
  <c r="N161" i="8"/>
  <c r="N162" i="8"/>
  <c r="N163" i="8"/>
  <c r="N165" i="8"/>
  <c r="N166" i="8"/>
  <c r="N167" i="8"/>
  <c r="N168" i="8"/>
  <c r="N169" i="8"/>
  <c r="N170" i="8"/>
  <c r="N171" i="8"/>
  <c r="N172" i="8"/>
  <c r="N178" i="8"/>
  <c r="N180" i="8"/>
  <c r="N182" i="8"/>
  <c r="N184" i="8"/>
  <c r="N186" i="8"/>
  <c r="N187" i="8"/>
  <c r="N188" i="8"/>
  <c r="N189" i="8"/>
  <c r="N190" i="8"/>
  <c r="N192" i="8"/>
  <c r="N198" i="8"/>
  <c r="N201" i="8"/>
  <c r="N205" i="8"/>
  <c r="N208" i="8"/>
  <c r="N209" i="8"/>
  <c r="N210" i="8"/>
  <c r="N211" i="8"/>
  <c r="N212" i="8"/>
  <c r="N213" i="8"/>
  <c r="N215" i="8"/>
  <c r="N216" i="8"/>
  <c r="N217" i="8"/>
  <c r="N220" i="8"/>
  <c r="N227" i="8"/>
  <c r="N228" i="8"/>
  <c r="N229" i="8"/>
  <c r="N231" i="8"/>
  <c r="N238" i="8"/>
  <c r="N239" i="8"/>
  <c r="N240" i="8"/>
  <c r="N241" i="8"/>
  <c r="N246" i="8"/>
  <c r="N247" i="8"/>
  <c r="N248" i="8"/>
  <c r="N250" i="8"/>
  <c r="N252" i="8"/>
  <c r="N253" i="8"/>
  <c r="N254" i="8"/>
  <c r="N255" i="8"/>
  <c r="N256" i="8"/>
  <c r="N257" i="8"/>
  <c r="N260" i="8"/>
  <c r="N263" i="8"/>
  <c r="N264" i="8"/>
  <c r="N265" i="8"/>
  <c r="N271" i="8"/>
  <c r="N272" i="8"/>
  <c r="N273" i="8"/>
  <c r="N274" i="8"/>
  <c r="N275" i="8"/>
  <c r="N277" i="8"/>
  <c r="N278" i="8"/>
  <c r="N279" i="8"/>
  <c r="N280" i="8"/>
  <c r="N281" i="8"/>
  <c r="N282" i="8"/>
  <c r="N283" i="8"/>
  <c r="N285" i="8"/>
  <c r="N286" i="8"/>
  <c r="N288" i="8"/>
  <c r="N289" i="8"/>
  <c r="N290" i="8"/>
  <c r="N291" i="8"/>
  <c r="N292" i="8"/>
  <c r="N295" i="8"/>
  <c r="N298" i="8"/>
  <c r="N301" i="8"/>
  <c r="N302" i="8"/>
  <c r="N303" i="8"/>
  <c r="N304" i="8"/>
  <c r="N305" i="8"/>
  <c r="N306" i="8"/>
  <c r="N308" i="8"/>
  <c r="N309" i="8"/>
  <c r="N310" i="8"/>
  <c r="N311" i="8"/>
  <c r="N312" i="8"/>
  <c r="N314" i="8"/>
  <c r="N315" i="8"/>
  <c r="N317" i="8"/>
  <c r="N319" i="8"/>
  <c r="N320" i="8"/>
  <c r="N321" i="8"/>
  <c r="N322" i="8"/>
  <c r="N323" i="8"/>
  <c r="N324" i="8"/>
  <c r="N328" i="8"/>
  <c r="N330" i="8"/>
  <c r="N335" i="8"/>
  <c r="N336" i="8"/>
  <c r="N337" i="8"/>
  <c r="N338" i="8"/>
  <c r="N343" i="8"/>
  <c r="N344" i="8"/>
  <c r="N345" i="8"/>
  <c r="N348" i="8"/>
  <c r="N351" i="8"/>
  <c r="N352" i="8"/>
  <c r="N353" i="8"/>
  <c r="N354" i="8"/>
  <c r="N356" i="8"/>
  <c r="N357" i="8"/>
  <c r="N368" i="8"/>
  <c r="N369" i="8"/>
  <c r="N370" i="8"/>
  <c r="N372" i="8"/>
  <c r="N373" i="8"/>
  <c r="N375" i="8"/>
  <c r="N376" i="8"/>
  <c r="N377" i="8"/>
  <c r="N379" i="8"/>
  <c r="N380" i="8"/>
  <c r="N381" i="8"/>
  <c r="N382" i="8"/>
  <c r="N384" i="8"/>
  <c r="N385" i="8"/>
  <c r="N386" i="8"/>
  <c r="N389" i="8"/>
  <c r="N390" i="8"/>
  <c r="N391" i="8"/>
  <c r="N394" i="8"/>
  <c r="N396" i="8"/>
  <c r="N397" i="8"/>
  <c r="N400" i="8"/>
  <c r="N402" i="8"/>
  <c r="N405" i="8"/>
  <c r="N407" i="8"/>
  <c r="N408" i="8"/>
  <c r="N409" i="8"/>
  <c r="N410" i="8"/>
  <c r="N411" i="8"/>
  <c r="N412" i="8"/>
  <c r="N414" i="8"/>
  <c r="N415" i="8"/>
  <c r="N416" i="8"/>
  <c r="N419" i="8"/>
  <c r="N420" i="8"/>
  <c r="N421" i="8"/>
  <c r="N422" i="8"/>
  <c r="N423" i="8"/>
  <c r="N424" i="8"/>
  <c r="N425" i="8"/>
  <c r="N426" i="8"/>
  <c r="N428" i="8"/>
  <c r="N429" i="8"/>
  <c r="N430" i="8"/>
  <c r="N431" i="8"/>
  <c r="N432" i="8"/>
  <c r="N433" i="8"/>
  <c r="N434" i="8"/>
  <c r="N435" i="8"/>
  <c r="N436" i="8"/>
  <c r="N438" i="8"/>
  <c r="N439" i="8"/>
  <c r="N441" i="8"/>
  <c r="N448" i="8"/>
  <c r="N452" i="8"/>
  <c r="N455" i="8"/>
  <c r="N456" i="8"/>
  <c r="N457" i="8"/>
  <c r="N458" i="8"/>
  <c r="N459" i="8"/>
  <c r="N460" i="8"/>
  <c r="N462" i="8"/>
  <c r="N463" i="8"/>
  <c r="N464" i="8"/>
  <c r="N465" i="8"/>
  <c r="N466" i="8"/>
  <c r="N467" i="8"/>
  <c r="N469" i="8"/>
  <c r="N470" i="8"/>
  <c r="N471" i="8"/>
  <c r="N472" i="8"/>
  <c r="N474" i="8"/>
  <c r="N475" i="8"/>
  <c r="N477" i="8"/>
  <c r="N482" i="8"/>
  <c r="N483" i="8"/>
  <c r="N486" i="8"/>
  <c r="N487" i="8"/>
  <c r="N489" i="8"/>
  <c r="N495" i="8"/>
  <c r="N496" i="8"/>
  <c r="N497" i="8"/>
  <c r="N498" i="8"/>
  <c r="N506" i="8"/>
  <c r="N508" i="8"/>
  <c r="N511" i="8"/>
  <c r="N512" i="8"/>
  <c r="N513" i="8"/>
  <c r="N516" i="8"/>
  <c r="N518" i="8"/>
  <c r="N519" i="8"/>
  <c r="N520" i="8"/>
  <c r="N522" i="8"/>
  <c r="N523" i="8"/>
  <c r="N524" i="8"/>
  <c r="N529" i="8"/>
  <c r="N531" i="8"/>
  <c r="N532" i="8"/>
  <c r="N537" i="8"/>
  <c r="N538" i="8"/>
  <c r="N539" i="8"/>
  <c r="N541" i="8"/>
  <c r="N544" i="8"/>
  <c r="N545" i="8"/>
  <c r="N547" i="8"/>
  <c r="N552" i="8"/>
  <c r="N553" i="8"/>
  <c r="N554" i="8"/>
  <c r="N555" i="8"/>
  <c r="N556" i="8"/>
  <c r="N557" i="8"/>
  <c r="N558" i="8"/>
  <c r="N560" i="8"/>
  <c r="N561" i="8"/>
  <c r="N562" i="8"/>
  <c r="N564" i="8"/>
  <c r="N565" i="8"/>
  <c r="N566" i="8"/>
  <c r="N567" i="8"/>
  <c r="N569" i="8"/>
  <c r="N571" i="8"/>
  <c r="N572" i="8"/>
  <c r="N573" i="8"/>
  <c r="N574" i="8"/>
  <c r="N575" i="8"/>
  <c r="N576" i="8"/>
  <c r="N577" i="8"/>
  <c r="N578" i="8"/>
  <c r="N579" i="8"/>
  <c r="N582" i="8"/>
  <c r="N583" i="8"/>
  <c r="N584" i="8"/>
  <c r="N586" i="8"/>
  <c r="N587" i="8"/>
  <c r="N588" i="8"/>
  <c r="N589" i="8"/>
  <c r="N593" i="8"/>
  <c r="N594" i="8"/>
  <c r="N597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3" i="8"/>
  <c r="N614" i="8"/>
  <c r="N616" i="8"/>
  <c r="N617" i="8"/>
  <c r="N618" i="8"/>
  <c r="N619" i="8"/>
  <c r="N620" i="8"/>
  <c r="N621" i="8"/>
  <c r="N622" i="8"/>
  <c r="N623" i="8"/>
  <c r="N627" i="8"/>
  <c r="N635" i="8"/>
  <c r="N636" i="8"/>
  <c r="N638" i="8"/>
  <c r="N639" i="8"/>
  <c r="N641" i="8"/>
  <c r="N644" i="8"/>
  <c r="N645" i="8"/>
  <c r="N646" i="8"/>
  <c r="N647" i="8"/>
  <c r="N648" i="8"/>
  <c r="N649" i="8"/>
  <c r="N650" i="8"/>
  <c r="N651" i="8"/>
  <c r="N653" i="8"/>
  <c r="N654" i="8"/>
  <c r="N656" i="8"/>
  <c r="N657" i="8"/>
  <c r="N658" i="8"/>
  <c r="N659" i="8"/>
  <c r="N660" i="8"/>
  <c r="N661" i="8"/>
  <c r="N664" i="8"/>
  <c r="N665" i="8"/>
  <c r="N666" i="8"/>
  <c r="N667" i="8"/>
  <c r="N668" i="8"/>
  <c r="N669" i="8"/>
  <c r="N670" i="8"/>
  <c r="N671" i="8"/>
  <c r="N672" i="8"/>
  <c r="N679" i="8"/>
  <c r="N680" i="8"/>
  <c r="N681" i="8"/>
  <c r="N682" i="8"/>
  <c r="N683" i="8"/>
  <c r="N684" i="8"/>
  <c r="N685" i="8"/>
  <c r="N687" i="8"/>
  <c r="N688" i="8"/>
  <c r="N689" i="8"/>
  <c r="N691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18" i="8"/>
  <c r="N719" i="8"/>
  <c r="N722" i="8"/>
  <c r="N723" i="8"/>
  <c r="N724" i="8"/>
  <c r="N726" i="8"/>
  <c r="N729" i="8"/>
  <c r="N730" i="8"/>
  <c r="N732" i="8"/>
  <c r="N735" i="8"/>
  <c r="N736" i="8"/>
  <c r="N737" i="8"/>
  <c r="N739" i="8"/>
  <c r="N742" i="8"/>
  <c r="N743" i="8"/>
  <c r="N744" i="8"/>
  <c r="N745" i="8"/>
  <c r="N746" i="8"/>
  <c r="N747" i="8"/>
  <c r="N748" i="8"/>
  <c r="N750" i="8"/>
  <c r="N751" i="8"/>
  <c r="N752" i="8"/>
  <c r="N753" i="8"/>
  <c r="N754" i="8"/>
  <c r="N755" i="8"/>
  <c r="N758" i="8"/>
  <c r="N762" i="8"/>
  <c r="N763" i="8"/>
  <c r="N764" i="8"/>
  <c r="N765" i="8"/>
  <c r="N766" i="8"/>
  <c r="N767" i="8"/>
  <c r="N769" i="8"/>
  <c r="N776" i="8"/>
  <c r="N778" i="8"/>
  <c r="N780" i="8"/>
  <c r="N782" i="8"/>
  <c r="N783" i="8"/>
  <c r="N785" i="8"/>
  <c r="N795" i="8"/>
  <c r="N796" i="8"/>
  <c r="N797" i="8"/>
  <c r="N798" i="8"/>
  <c r="N799" i="8"/>
  <c r="N800" i="8"/>
  <c r="N801" i="8"/>
  <c r="N802" i="8"/>
  <c r="N803" i="8"/>
  <c r="N806" i="8"/>
  <c r="N808" i="8"/>
  <c r="N809" i="8"/>
  <c r="N810" i="8"/>
  <c r="N812" i="8"/>
  <c r="N813" i="8"/>
  <c r="N814" i="8"/>
  <c r="N815" i="8"/>
  <c r="N816" i="8"/>
  <c r="N817" i="8"/>
  <c r="N820" i="8"/>
  <c r="N826" i="8"/>
  <c r="N827" i="8"/>
  <c r="N829" i="8"/>
  <c r="N830" i="8"/>
  <c r="N831" i="8"/>
  <c r="N833" i="8"/>
  <c r="N836" i="8"/>
  <c r="N838" i="8"/>
  <c r="N840" i="8"/>
  <c r="N841" i="8"/>
  <c r="N842" i="8"/>
  <c r="N843" i="8"/>
  <c r="N844" i="8"/>
  <c r="N846" i="8"/>
  <c r="N847" i="8"/>
  <c r="N848" i="8"/>
  <c r="N851" i="8"/>
  <c r="N852" i="8"/>
  <c r="N853" i="8"/>
  <c r="N855" i="8"/>
  <c r="N858" i="8"/>
  <c r="N859" i="8"/>
  <c r="N860" i="8"/>
  <c r="N861" i="8"/>
  <c r="N863" i="8"/>
  <c r="N866" i="8"/>
  <c r="N867" i="8"/>
  <c r="N868" i="8"/>
  <c r="N869" i="8"/>
  <c r="N872" i="8"/>
  <c r="N873" i="8"/>
  <c r="N874" i="8"/>
  <c r="N875" i="8"/>
  <c r="N876" i="8"/>
  <c r="N877" i="8"/>
  <c r="N878" i="8"/>
  <c r="N879" i="8"/>
  <c r="N880" i="8"/>
  <c r="N881" i="8"/>
  <c r="N882" i="8"/>
  <c r="N883" i="8"/>
  <c r="N885" i="8"/>
  <c r="N886" i="8"/>
  <c r="N887" i="8"/>
  <c r="N888" i="8"/>
  <c r="N889" i="8"/>
  <c r="N890" i="8"/>
  <c r="N891" i="8"/>
  <c r="N892" i="8"/>
  <c r="N893" i="8"/>
  <c r="N894" i="8"/>
  <c r="N895" i="8"/>
  <c r="N900" i="8"/>
  <c r="N901" i="8"/>
  <c r="N902" i="8"/>
  <c r="N905" i="8"/>
  <c r="N906" i="8"/>
  <c r="N907" i="8"/>
  <c r="N908" i="8"/>
  <c r="N909" i="8"/>
  <c r="N910" i="8"/>
  <c r="N911" i="8"/>
  <c r="N912" i="8"/>
  <c r="N915" i="8"/>
  <c r="N917" i="8"/>
  <c r="N920" i="8"/>
  <c r="N925" i="8"/>
  <c r="N926" i="8"/>
  <c r="N927" i="8"/>
  <c r="N930" i="8"/>
  <c r="N931" i="8"/>
  <c r="N932" i="8"/>
  <c r="N933" i="8"/>
  <c r="N934" i="8"/>
  <c r="N935" i="8"/>
  <c r="N936" i="8"/>
  <c r="N937" i="8"/>
  <c r="N939" i="8"/>
  <c r="N940" i="8"/>
  <c r="N941" i="8"/>
  <c r="N942" i="8"/>
  <c r="N943" i="8"/>
  <c r="N947" i="8"/>
  <c r="N948" i="8"/>
  <c r="N949" i="8"/>
  <c r="N955" i="8"/>
  <c r="N958" i="8"/>
  <c r="N959" i="8"/>
  <c r="N960" i="8"/>
  <c r="N961" i="8"/>
  <c r="N962" i="8"/>
  <c r="N963" i="8"/>
  <c r="N964" i="8"/>
  <c r="N965" i="8"/>
  <c r="N966" i="8"/>
  <c r="N967" i="8"/>
  <c r="N969" i="8"/>
  <c r="N973" i="8"/>
  <c r="N974" i="8"/>
  <c r="N975" i="8"/>
  <c r="N976" i="8"/>
  <c r="N978" i="8"/>
  <c r="N979" i="8"/>
  <c r="N980" i="8"/>
  <c r="N984" i="8"/>
  <c r="N985" i="8"/>
  <c r="N986" i="8"/>
  <c r="N987" i="8"/>
  <c r="N991" i="8"/>
  <c r="N992" i="8"/>
  <c r="N993" i="8"/>
  <c r="N997" i="8"/>
  <c r="N999" i="8"/>
  <c r="N1002" i="8"/>
  <c r="N1003" i="8"/>
  <c r="N1004" i="8"/>
  <c r="N1007" i="8"/>
  <c r="N1012" i="8"/>
  <c r="N1013" i="8"/>
  <c r="N1014" i="8"/>
  <c r="N1016" i="8"/>
  <c r="N1017" i="8"/>
  <c r="N1019" i="8"/>
  <c r="N1020" i="8"/>
  <c r="N1022" i="8"/>
  <c r="N1025" i="8"/>
  <c r="N1028" i="8"/>
  <c r="N1029" i="8"/>
  <c r="N1030" i="8"/>
  <c r="N1031" i="8"/>
  <c r="N1034" i="8"/>
  <c r="N1035" i="8"/>
  <c r="N1036" i="8"/>
  <c r="N1037" i="8"/>
  <c r="N1038" i="8"/>
  <c r="N1039" i="8"/>
  <c r="N1041" i="8"/>
  <c r="N1042" i="8"/>
  <c r="N1043" i="8"/>
  <c r="N1045" i="8"/>
  <c r="N1046" i="8"/>
  <c r="N1047" i="8"/>
  <c r="N1050" i="8"/>
  <c r="N1051" i="8"/>
  <c r="N1052" i="8"/>
  <c r="N1055" i="8"/>
  <c r="N1056" i="8"/>
  <c r="N1057" i="8"/>
  <c r="N1058" i="8"/>
  <c r="N1068" i="8"/>
  <c r="N1069" i="8"/>
  <c r="N1070" i="8"/>
  <c r="N1071" i="8"/>
  <c r="N1072" i="8"/>
  <c r="N1074" i="8"/>
  <c r="N1078" i="8"/>
  <c r="N1079" i="8"/>
  <c r="N1080" i="8"/>
  <c r="N1081" i="8"/>
  <c r="N1083" i="8"/>
  <c r="N1084" i="8"/>
  <c r="N1085" i="8"/>
  <c r="N1089" i="8"/>
  <c r="N1092" i="8"/>
  <c r="N1096" i="8"/>
  <c r="N1097" i="8"/>
  <c r="N1098" i="8"/>
  <c r="N1102" i="8"/>
  <c r="N1104" i="8"/>
  <c r="N1107" i="8"/>
  <c r="N1108" i="8"/>
  <c r="N1109" i="8"/>
  <c r="N1112" i="8"/>
  <c r="N1117" i="8"/>
  <c r="N1118" i="8"/>
  <c r="N1119" i="8"/>
  <c r="N1121" i="8"/>
  <c r="N1122" i="8"/>
  <c r="N1124" i="8"/>
  <c r="N1125" i="8"/>
  <c r="N1127" i="8"/>
  <c r="N1130" i="8"/>
  <c r="N1133" i="8"/>
  <c r="N1134" i="8"/>
  <c r="N1135" i="8"/>
  <c r="N1136" i="8"/>
  <c r="N1139" i="8"/>
  <c r="N1140" i="8"/>
  <c r="N1141" i="8"/>
  <c r="N1142" i="8"/>
  <c r="N1143" i="8"/>
  <c r="N1144" i="8"/>
  <c r="N1145" i="8"/>
  <c r="N1146" i="8"/>
  <c r="N1147" i="8"/>
  <c r="N1148" i="8"/>
  <c r="N1150" i="8"/>
  <c r="N1151" i="8"/>
  <c r="N1152" i="8"/>
  <c r="N1155" i="8"/>
  <c r="N1156" i="8"/>
  <c r="N1157" i="8"/>
  <c r="N1160" i="8"/>
  <c r="N1161" i="8"/>
  <c r="N1162" i="8"/>
  <c r="N1163" i="8"/>
  <c r="N1173" i="8"/>
  <c r="N1175" i="8"/>
  <c r="N1177" i="8"/>
  <c r="N1178" i="8"/>
  <c r="N1180" i="8"/>
  <c r="N1181" i="8"/>
  <c r="N1183" i="8"/>
  <c r="N1184" i="8"/>
  <c r="N1187" i="8"/>
  <c r="N5" i="8"/>
  <c r="N6" i="8"/>
  <c r="N4" i="8"/>
  <c r="R2311" i="8"/>
  <c r="R2310" i="8"/>
  <c r="R1198" i="8"/>
  <c r="R1197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6" i="8"/>
  <c r="E17" i="8"/>
  <c r="E18" i="8"/>
  <c r="E19" i="8"/>
  <c r="E20" i="8"/>
  <c r="E21" i="8"/>
  <c r="E22" i="8"/>
  <c r="E23" i="8"/>
  <c r="E5" i="8"/>
  <c r="E6" i="8"/>
  <c r="E7" i="8"/>
  <c r="E8" i="8"/>
  <c r="E9" i="8"/>
  <c r="E10" i="8"/>
  <c r="E11" i="8"/>
  <c r="E12" i="8"/>
  <c r="E13" i="8"/>
  <c r="E14" i="8"/>
  <c r="E15" i="8"/>
  <c r="E4" i="8"/>
  <c r="M69" i="5"/>
  <c r="M70" i="5"/>
  <c r="M72" i="5"/>
  <c r="M67" i="5"/>
  <c r="M61" i="5"/>
  <c r="M63" i="5"/>
  <c r="M59" i="5"/>
  <c r="M68" i="5"/>
  <c r="M62" i="5"/>
  <c r="M58" i="5"/>
  <c r="M60" i="5"/>
  <c r="M66" i="5"/>
  <c r="M64" i="5"/>
  <c r="M65" i="5"/>
  <c r="M57" i="5"/>
  <c r="M56" i="5"/>
  <c r="L43" i="5"/>
  <c r="L42" i="5"/>
  <c r="L41" i="5"/>
  <c r="L40" i="5"/>
  <c r="L39" i="5"/>
  <c r="L30" i="5"/>
  <c r="L29" i="5"/>
  <c r="M10" i="5"/>
  <c r="M8" i="5"/>
  <c r="M9" i="5"/>
  <c r="J36" i="4"/>
  <c r="J37" i="4"/>
  <c r="J38" i="4"/>
  <c r="J39" i="4"/>
  <c r="J40" i="4"/>
  <c r="J41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M6" i="3"/>
  <c r="M7" i="3"/>
  <c r="M10" i="3" l="1"/>
  <c r="J20" i="4"/>
  <c r="S10" i="8"/>
  <c r="S37" i="8"/>
  <c r="S38" i="8"/>
  <c r="S9" i="8"/>
  <c r="S36" i="8"/>
  <c r="S35" i="8"/>
</calcChain>
</file>

<file path=xl/comments1.xml><?xml version="1.0" encoding="utf-8"?>
<comments xmlns="http://schemas.openxmlformats.org/spreadsheetml/2006/main">
  <authors>
    <author>Kwame Otchere</author>
  </authors>
  <commentList>
    <comment ref="L1143" authorId="0" shapeId="0">
      <text>
        <r>
          <rPr>
            <b/>
            <sz val="9"/>
            <color indexed="81"/>
            <rFont val="Tahoma"/>
            <family val="2"/>
          </rPr>
          <t>Kwame Otchere:</t>
        </r>
        <r>
          <rPr>
            <sz val="9"/>
            <color indexed="81"/>
            <rFont val="Tahoma"/>
            <family val="2"/>
          </rPr>
          <t xml:space="preserve">
50kg for a 1 year old???????</t>
        </r>
      </text>
    </comment>
    <comment ref="L1159" authorId="0" shapeId="0">
      <text>
        <r>
          <rPr>
            <b/>
            <sz val="9"/>
            <color indexed="81"/>
            <rFont val="Tahoma"/>
            <family val="2"/>
          </rPr>
          <t>Kwame Otchere:</t>
        </r>
        <r>
          <rPr>
            <sz val="9"/>
            <color indexed="81"/>
            <rFont val="Tahoma"/>
            <family val="2"/>
          </rPr>
          <t xml:space="preserve">
84 kg for an 11 year old? Could the units be in lbs?</t>
        </r>
      </text>
    </comment>
  </commentList>
</comments>
</file>

<file path=xl/sharedStrings.xml><?xml version="1.0" encoding="utf-8"?>
<sst xmlns="http://schemas.openxmlformats.org/spreadsheetml/2006/main" count="40077" uniqueCount="3205">
  <si>
    <t>Name</t>
  </si>
  <si>
    <t>DOB</t>
  </si>
  <si>
    <t>Sex</t>
  </si>
  <si>
    <t>No. of house hold</t>
  </si>
  <si>
    <t>T</t>
  </si>
  <si>
    <t>P</t>
  </si>
  <si>
    <t>R</t>
  </si>
  <si>
    <t>BP</t>
  </si>
  <si>
    <t>HT</t>
  </si>
  <si>
    <t>Weight</t>
  </si>
  <si>
    <t>Arm Circumfrence</t>
  </si>
  <si>
    <t>Immunizations</t>
  </si>
  <si>
    <t>Brought by</t>
  </si>
  <si>
    <t>Place of birth</t>
  </si>
  <si>
    <t>Chief Compliant</t>
  </si>
  <si>
    <t>Assessment and plan</t>
  </si>
  <si>
    <t>PEDS</t>
  </si>
  <si>
    <t>Dental Assessment</t>
  </si>
  <si>
    <t>Dental Treatment</t>
  </si>
  <si>
    <t>Needs</t>
  </si>
  <si>
    <t>Floride Treatment Provided</t>
  </si>
  <si>
    <t>Treatment</t>
  </si>
  <si>
    <t>Rx</t>
  </si>
  <si>
    <t>Dental</t>
  </si>
  <si>
    <t>PHYSICAL ASSESMENT EVALUTION</t>
  </si>
  <si>
    <t>Vanessa Narku</t>
  </si>
  <si>
    <t>F</t>
  </si>
  <si>
    <t>42.4</t>
  </si>
  <si>
    <t>Mother</t>
  </si>
  <si>
    <t>Hospital</t>
  </si>
  <si>
    <t>Yes</t>
  </si>
  <si>
    <t>Body Pains</t>
  </si>
  <si>
    <t>Well Child</t>
  </si>
  <si>
    <t>Akor Narhku</t>
  </si>
  <si>
    <t>96.1</t>
  </si>
  <si>
    <t>Home</t>
  </si>
  <si>
    <t>None</t>
  </si>
  <si>
    <t>no</t>
  </si>
  <si>
    <t>Melisa Narku</t>
  </si>
  <si>
    <t>Vincent Klokpa</t>
  </si>
  <si>
    <t>M</t>
  </si>
  <si>
    <t>97.3</t>
  </si>
  <si>
    <t>101/67</t>
  </si>
  <si>
    <t>60.9</t>
  </si>
  <si>
    <t>Grand Mother</t>
  </si>
  <si>
    <t>No</t>
  </si>
  <si>
    <t>Stomachache, dizziness</t>
  </si>
  <si>
    <t>Akwele Klokpa</t>
  </si>
  <si>
    <t>95.7</t>
  </si>
  <si>
    <t>118.8</t>
  </si>
  <si>
    <t>43.7</t>
  </si>
  <si>
    <t>multi</t>
  </si>
  <si>
    <t>Stomach, Headache</t>
  </si>
  <si>
    <t>Acetaminaphen antimalaria</t>
  </si>
  <si>
    <t>Akorkor Klolpa</t>
  </si>
  <si>
    <t>120.5</t>
  </si>
  <si>
    <t>Noah Atrakpa</t>
  </si>
  <si>
    <t>101.6</t>
  </si>
  <si>
    <t>41.1</t>
  </si>
  <si>
    <t>Nose bleeds, asthma</t>
  </si>
  <si>
    <t>Vitamins</t>
  </si>
  <si>
    <t>Francisca Nartey</t>
  </si>
  <si>
    <t>96.2</t>
  </si>
  <si>
    <t>64.1 lb</t>
  </si>
  <si>
    <t>Test for malaria, ORS, increase hyddration</t>
  </si>
  <si>
    <t>Tettey Wayo Majorrie</t>
  </si>
  <si>
    <t>High temp, vomitting, loss of appetite</t>
  </si>
  <si>
    <t>Malaria, antimalarial, ors</t>
  </si>
  <si>
    <t>Manfred Dugbatey Ayiku</t>
  </si>
  <si>
    <t>Running Stool, reddish eyes</t>
  </si>
  <si>
    <t>Diarrhea</t>
  </si>
  <si>
    <t>Diarrhea - Ors</t>
  </si>
  <si>
    <t>Affred Ashley</t>
  </si>
  <si>
    <t>28,6 lb</t>
  </si>
  <si>
    <t>Aluminum Hydroxide</t>
  </si>
  <si>
    <t>Enoch Abbey</t>
  </si>
  <si>
    <t>Cousin</t>
  </si>
  <si>
    <t>Left foot hurts, when cold</t>
  </si>
  <si>
    <t>yes</t>
  </si>
  <si>
    <t>Exam</t>
  </si>
  <si>
    <t>For extraction</t>
  </si>
  <si>
    <t>Makzie Bossman</t>
  </si>
  <si>
    <t>80,1 lb</t>
  </si>
  <si>
    <t>Sister</t>
  </si>
  <si>
    <t>Eye Problem</t>
  </si>
  <si>
    <t>#29</t>
  </si>
  <si>
    <t xml:space="preserve">Jaudida Ayiku </t>
  </si>
  <si>
    <t>75/62</t>
  </si>
  <si>
    <t>22,3lb</t>
  </si>
  <si>
    <t>Severe Coughing and loss of appetite</t>
  </si>
  <si>
    <t>Prophy, exam</t>
  </si>
  <si>
    <t>Sen, Prophy</t>
  </si>
  <si>
    <t>Josiah Ayiku</t>
  </si>
  <si>
    <t>97/120</t>
  </si>
  <si>
    <t>17,6lb</t>
  </si>
  <si>
    <t>Ransford Dapoh</t>
  </si>
  <si>
    <t>17,4lb</t>
  </si>
  <si>
    <t>Swollen eyes</t>
  </si>
  <si>
    <t>Right eyelid swelling</t>
  </si>
  <si>
    <t>Sen</t>
  </si>
  <si>
    <t>Rose Dedde Tetteh</t>
  </si>
  <si>
    <t>Check up</t>
  </si>
  <si>
    <t>Monitor Regular</t>
  </si>
  <si>
    <t>Susana Dapoh</t>
  </si>
  <si>
    <t>Ear pains</t>
  </si>
  <si>
    <t>Ear drops to right ear - anioxicillin</t>
  </si>
  <si>
    <t>Prophy</t>
  </si>
  <si>
    <t xml:space="preserve">Porcia Marley </t>
  </si>
  <si>
    <t>120/70</t>
  </si>
  <si>
    <t>139,7lb</t>
  </si>
  <si>
    <t>Self</t>
  </si>
  <si>
    <t># of times</t>
  </si>
  <si>
    <t>Pregnant, feels ddizzy sometimes</t>
  </si>
  <si>
    <t>-</t>
  </si>
  <si>
    <t>Desmond Tei Awuley</t>
  </si>
  <si>
    <t>Headache</t>
  </si>
  <si>
    <t>Malakie Narh Awuley</t>
  </si>
  <si>
    <t>23,2lb</t>
  </si>
  <si>
    <t>Lordina Owusu</t>
  </si>
  <si>
    <t>often headache and high temp</t>
  </si>
  <si>
    <t>Keep hydrated, monitor temperature, monitor for ddiarrhea</t>
  </si>
  <si>
    <t>Lizbeth Agana</t>
  </si>
  <si>
    <t>99/84</t>
  </si>
  <si>
    <t>Stomach upset</t>
  </si>
  <si>
    <t>Ezikiel Mawuli</t>
  </si>
  <si>
    <t>Cough</t>
  </si>
  <si>
    <t>Cough Syrup</t>
  </si>
  <si>
    <t>Floride Exam</t>
  </si>
  <si>
    <t>Olinet Awuley</t>
  </si>
  <si>
    <t>26,7lb</t>
  </si>
  <si>
    <t>#46</t>
  </si>
  <si>
    <t>Abdul Wales Mohammed</t>
  </si>
  <si>
    <t>Tooth decay</t>
  </si>
  <si>
    <t>Increase fluidds intake</t>
  </si>
  <si>
    <t>Decayed</t>
  </si>
  <si>
    <t>Filling and extractions</t>
  </si>
  <si>
    <t>Abdulai Abubakar</t>
  </si>
  <si>
    <t>Rashes</t>
  </si>
  <si>
    <t>Iriamamilone* cream</t>
  </si>
  <si>
    <t>Collins Tetteh</t>
  </si>
  <si>
    <t>Swollen testicle</t>
  </si>
  <si>
    <t>Reducible hernial- inguinal- surgery</t>
  </si>
  <si>
    <t>Oral Hygiene Satisfactory</t>
  </si>
  <si>
    <t>Kelvin Tetheh</t>
  </si>
  <si>
    <t>rashes aroundd the ear, stomach pain</t>
  </si>
  <si>
    <t>Otitis external - pain/fever reducer</t>
  </si>
  <si>
    <t>Deborah Abebley</t>
  </si>
  <si>
    <t>Fast breath, vomitting, sweats a lot</t>
  </si>
  <si>
    <t>Abebleh Clement</t>
  </si>
  <si>
    <t>110/80</t>
  </si>
  <si>
    <t>Henia</t>
  </si>
  <si>
    <t>Vida Abebleh</t>
  </si>
  <si>
    <t>Toothache an stomach pain</t>
  </si>
  <si>
    <t>Rose Abebleh</t>
  </si>
  <si>
    <t>Headache, stomach pain</t>
  </si>
  <si>
    <t>Tamiah Kwabla</t>
  </si>
  <si>
    <t>118/75</t>
  </si>
  <si>
    <t>Stomach pains and menstral pains</t>
  </si>
  <si>
    <t>Menstral pain meds</t>
  </si>
  <si>
    <t>Ferdinard Baafo</t>
  </si>
  <si>
    <t>Rashes at buttocks</t>
  </si>
  <si>
    <t>Diworming</t>
  </si>
  <si>
    <t>Jordan Tetteh</t>
  </si>
  <si>
    <t>Robert Adzah</t>
  </si>
  <si>
    <t>Grace Didipe</t>
  </si>
  <si>
    <t>Reuben Narku</t>
  </si>
  <si>
    <t>Coughing, body pains, Malaria, hyperventilation</t>
  </si>
  <si>
    <t>Anti-malaria</t>
  </si>
  <si>
    <t>PhilomenaNarko</t>
  </si>
  <si>
    <t>Navia Larteley Addiko</t>
  </si>
  <si>
    <t>URI</t>
  </si>
  <si>
    <t>Tetteh Wayo Issah</t>
  </si>
  <si>
    <t>92/56</t>
  </si>
  <si>
    <t>Fever, vomit</t>
  </si>
  <si>
    <t>Gidieon Kitchen</t>
  </si>
  <si>
    <t>Pain durring urination, eye itchiness, coughing</t>
  </si>
  <si>
    <t>Plaque reduced gingivitis</t>
  </si>
  <si>
    <t>Abigail Tettey</t>
  </si>
  <si>
    <t>Sore throat , stomach ache</t>
  </si>
  <si>
    <t>Ceiais 26</t>
  </si>
  <si>
    <t>Maxwell M. Willams</t>
  </si>
  <si>
    <t>Solomon Aryiku</t>
  </si>
  <si>
    <t>Both eyes treary</t>
  </si>
  <si>
    <t>Allergic conjentivitis</t>
  </si>
  <si>
    <t>Seen</t>
  </si>
  <si>
    <t>Mina Dugbakwor Ayiku</t>
  </si>
  <si>
    <t>Stomachache, Headache</t>
  </si>
  <si>
    <t>Millicent Ayiku Agongo</t>
  </si>
  <si>
    <t>Stomachache and boddy weakness</t>
  </si>
  <si>
    <t>Isaac Tei</t>
  </si>
  <si>
    <t>Roland Obodia</t>
  </si>
  <si>
    <t>Mathew Tei</t>
  </si>
  <si>
    <t>Rhoda Kunya</t>
  </si>
  <si>
    <t>Roland Asenevi</t>
  </si>
  <si>
    <t>Headache, Frequent rashes, persistent cough</t>
  </si>
  <si>
    <t>Q-tussin</t>
  </si>
  <si>
    <t>Richard Asenevi</t>
  </si>
  <si>
    <t>Christopher Kabutey</t>
  </si>
  <si>
    <t>Albella Laiye</t>
  </si>
  <si>
    <t>cough diarrhea</t>
  </si>
  <si>
    <t>Breast feed, Q-tussin</t>
  </si>
  <si>
    <t>Alberta Asenevi</t>
  </si>
  <si>
    <t>Stomachache, diarrhea</t>
  </si>
  <si>
    <t>Contipation, Reucitace, multivitamin</t>
  </si>
  <si>
    <t>Georgina Addo</t>
  </si>
  <si>
    <t>Lizbeth Sebi</t>
  </si>
  <si>
    <t>seen</t>
  </si>
  <si>
    <t>Ernest Tetteh</t>
  </si>
  <si>
    <t>Abednego Korlity</t>
  </si>
  <si>
    <t>Itchy body, feet hurt</t>
  </si>
  <si>
    <t>Ichy body</t>
  </si>
  <si>
    <t>Sackey Koritey</t>
  </si>
  <si>
    <t>Stomachache, sore throat</t>
  </si>
  <si>
    <t>Doris Kabntey</t>
  </si>
  <si>
    <t>Portia Kabntey</t>
  </si>
  <si>
    <t>Stomachache , pain in ear</t>
  </si>
  <si>
    <t>For ent consault</t>
  </si>
  <si>
    <t>Vera Katey Sedi</t>
  </si>
  <si>
    <t>Martha Amingo</t>
  </si>
  <si>
    <t>Ear wax removal</t>
  </si>
  <si>
    <t>Helina Tei</t>
  </si>
  <si>
    <t>Aunt</t>
  </si>
  <si>
    <t>Joella Korlekwor Martey</t>
  </si>
  <si>
    <t>Coughing loss of appetiete</t>
  </si>
  <si>
    <t>Joette Korlekie Martey</t>
  </si>
  <si>
    <t>Rashes, watery stool</t>
  </si>
  <si>
    <t>Chris Ananor</t>
  </si>
  <si>
    <t>Asthma</t>
  </si>
  <si>
    <t>Multivitamin, albaterol inhaler, acetaminaphin</t>
  </si>
  <si>
    <t>Clementina Amanor</t>
  </si>
  <si>
    <t>Loss of appetite</t>
  </si>
  <si>
    <t>Peptobismol, multivitamin</t>
  </si>
  <si>
    <t>Isaac Kofi Tetteh</t>
  </si>
  <si>
    <t>Rx otitis media</t>
  </si>
  <si>
    <t>Winfred Djimajor</t>
  </si>
  <si>
    <t>Stomach itching, high temp, ear problem</t>
  </si>
  <si>
    <t>Cerumen impaction</t>
  </si>
  <si>
    <t>Albert Ojoh Kwameh</t>
  </si>
  <si>
    <t>High feaver, body sores, child doesn't talk, loss of appetite</t>
  </si>
  <si>
    <t>Herbert Odjoh</t>
  </si>
  <si>
    <t>Victoria Teye</t>
  </si>
  <si>
    <t>104/56</t>
  </si>
  <si>
    <t>#368</t>
  </si>
  <si>
    <t>Gerald Kwei Lottei</t>
  </si>
  <si>
    <t>Heaache, Rashes, Running stomach</t>
  </si>
  <si>
    <t>Cheek rash, ear wax build-up, Triam cinolone cream</t>
  </si>
  <si>
    <t>Benedicta Teye</t>
  </si>
  <si>
    <t>General body pains, loss of appetite and weakness</t>
  </si>
  <si>
    <t>Theodora Addo</t>
  </si>
  <si>
    <t>Watery stool</t>
  </si>
  <si>
    <t>OM - Amoxicillin</t>
  </si>
  <si>
    <t>Lawrencia Narkie Tettey</t>
  </si>
  <si>
    <t>Rashes and headache</t>
  </si>
  <si>
    <t>Dermatitis</t>
  </si>
  <si>
    <t>Mavis Asiyere</t>
  </si>
  <si>
    <t>100/70</t>
  </si>
  <si>
    <t>Abdominal pains,waist pains andd loss of appetite</t>
  </si>
  <si>
    <t>Full term pregnancy</t>
  </si>
  <si>
    <t>Nartey Daniella</t>
  </si>
  <si>
    <t>Viral illness, ear wax removal</t>
  </si>
  <si>
    <t>Joseph Oman</t>
  </si>
  <si>
    <t>Daniel Akwetey</t>
  </si>
  <si>
    <t>Stomach pains and high temperature</t>
  </si>
  <si>
    <t>Left ear lesion, viral syndrome</t>
  </si>
  <si>
    <t>Debroah Okpenor</t>
  </si>
  <si>
    <t>109/60</t>
  </si>
  <si>
    <t>Pains at the ribs and eye problem</t>
  </si>
  <si>
    <t>Supportive care</t>
  </si>
  <si>
    <t>Esther Kuago</t>
  </si>
  <si>
    <t>136/64</t>
  </si>
  <si>
    <t>Waist pains, loss of blood, yellowish vomit</t>
  </si>
  <si>
    <t>Imoduim, tylanol</t>
  </si>
  <si>
    <t>Gideon Oman</t>
  </si>
  <si>
    <t>Pale eyes andd loss of appetite</t>
  </si>
  <si>
    <t>Multivitamin</t>
  </si>
  <si>
    <t>Salomey Addjogli</t>
  </si>
  <si>
    <t>Prenatal vitamin, vitamin B6 for Nauser</t>
  </si>
  <si>
    <t>Godsway Amoah</t>
  </si>
  <si>
    <t>High temp</t>
  </si>
  <si>
    <t>Rhoda Addo</t>
  </si>
  <si>
    <t>Stomach pain, Itchy eyes</t>
  </si>
  <si>
    <t>Visine, vitamin</t>
  </si>
  <si>
    <t>Ruth Wagu</t>
  </si>
  <si>
    <t>Stomachache, body pain</t>
  </si>
  <si>
    <t>Abdominal pain</t>
  </si>
  <si>
    <t>Sarah Abeble</t>
  </si>
  <si>
    <t>Martha Addo</t>
  </si>
  <si>
    <t>125/108</t>
  </si>
  <si>
    <t>Judith Addzikah</t>
  </si>
  <si>
    <t>Vicentia Adzikah</t>
  </si>
  <si>
    <t>Stomach pain</t>
  </si>
  <si>
    <t>Priscilla Teye</t>
  </si>
  <si>
    <t>Malaria</t>
  </si>
  <si>
    <t>Esther Teye</t>
  </si>
  <si>
    <t>Pale eyes, rashes around the mouth, dizziness</t>
  </si>
  <si>
    <t>Under developed, must eat regular meals, Multivitamins</t>
  </si>
  <si>
    <t xml:space="preserve">Priscilla </t>
  </si>
  <si>
    <t>Isaac Osragbo</t>
  </si>
  <si>
    <t>Esmerala Abebely</t>
  </si>
  <si>
    <t>Headache, stomach pain and toothache</t>
  </si>
  <si>
    <t>Abominal pain, iboprofin, peptobismol</t>
  </si>
  <si>
    <t>Isabella Abebleh</t>
  </si>
  <si>
    <t>Owen Tetteh Tettey-Woyo</t>
  </si>
  <si>
    <t>Jeffery Kweitey Tettey-Woyo</t>
  </si>
  <si>
    <t>Adelina Aselevi</t>
  </si>
  <si>
    <t>Ors, Cotrimoxcide, multivitamin</t>
  </si>
  <si>
    <t>Addita Aselevi</t>
  </si>
  <si>
    <t>Julius Awaih</t>
  </si>
  <si>
    <t>Stomach Pain</t>
  </si>
  <si>
    <t>Metroidazole, multivite</t>
  </si>
  <si>
    <t>Juliet Awiah</t>
  </si>
  <si>
    <t>Rashes, Stomach pain</t>
  </si>
  <si>
    <t>Fludoxacillin, cotrinazole cream</t>
  </si>
  <si>
    <t>Bismark Awaih</t>
  </si>
  <si>
    <t>Paracetamol</t>
  </si>
  <si>
    <t>Jessica Narku</t>
  </si>
  <si>
    <t>Coughing, insomia</t>
  </si>
  <si>
    <t>Sylvester Narku</t>
  </si>
  <si>
    <t>Joseph Kojo Martey</t>
  </si>
  <si>
    <t>Facial discoloration</t>
  </si>
  <si>
    <t>#628</t>
  </si>
  <si>
    <t>Dora Tetteh</t>
  </si>
  <si>
    <t>104/51</t>
  </si>
  <si>
    <t>eye irritation, Visine eye drop</t>
  </si>
  <si>
    <t>ID</t>
  </si>
  <si>
    <t>Addo Robert</t>
  </si>
  <si>
    <t>119/16</t>
  </si>
  <si>
    <t>Blessing Narko</t>
  </si>
  <si>
    <t>high temp</t>
  </si>
  <si>
    <t>Addo Bismark Tetteh</t>
  </si>
  <si>
    <t>Sores on head, stomach</t>
  </si>
  <si>
    <t>Fungal Rash to head - fungal cream</t>
  </si>
  <si>
    <t>Kwetsu Raphael</t>
  </si>
  <si>
    <t>94/58</t>
  </si>
  <si>
    <t>cough, blood in urine</t>
  </si>
  <si>
    <t>#615</t>
  </si>
  <si>
    <t>Christable Akwaku</t>
  </si>
  <si>
    <t>Swollen eyes, boils on the head</t>
  </si>
  <si>
    <t>oral hygiene satisfactory</t>
  </si>
  <si>
    <t>Elizabeth Tetteh</t>
  </si>
  <si>
    <t>80/60</t>
  </si>
  <si>
    <t>problem with heat, itchy watery eyes, eye pains</t>
  </si>
  <si>
    <t>plaque induced gingivitis</t>
  </si>
  <si>
    <t>Rapheal Tetteh</t>
  </si>
  <si>
    <t>headache and Stomachache</t>
  </si>
  <si>
    <t>Princess Abeble</t>
  </si>
  <si>
    <t>Rash on ear, watery eyes</t>
  </si>
  <si>
    <t>Ivy Aknako</t>
  </si>
  <si>
    <t>Rashes on body, itchy eyes</t>
  </si>
  <si>
    <t>Gutt Epicrom tbs</t>
  </si>
  <si>
    <t>Morgan Teye</t>
  </si>
  <si>
    <t>not gaining weight, fever, rashes</t>
  </si>
  <si>
    <t>Artpyrctics, multivitamins</t>
  </si>
  <si>
    <t>Ranpanf comis*</t>
  </si>
  <si>
    <t>Josephine Sokpo</t>
  </si>
  <si>
    <t>Multivitamins</t>
  </si>
  <si>
    <t>Joseph Sokpo</t>
  </si>
  <si>
    <t>Antacids</t>
  </si>
  <si>
    <t>Regina Laryo Narh</t>
  </si>
  <si>
    <t>Stomach pain, high temp, itchy eye</t>
  </si>
  <si>
    <t>Visine, peptobismol</t>
  </si>
  <si>
    <t>Selina Adiko</t>
  </si>
  <si>
    <t xml:space="preserve">Stomach pains, rahes on the head </t>
  </si>
  <si>
    <t>peptobismol, anitfungal cream</t>
  </si>
  <si>
    <t>Ransford Yeboah</t>
  </si>
  <si>
    <t>Coughing , rashes, high temp, loss of appetite</t>
  </si>
  <si>
    <t>Korletey Gedion</t>
  </si>
  <si>
    <t>Headache, high temp</t>
  </si>
  <si>
    <t>Kwei Nortey Israel Kofi</t>
  </si>
  <si>
    <t>stomach pains, high temps</t>
  </si>
  <si>
    <t>Peptobismol, increase fluids intake</t>
  </si>
  <si>
    <t>Jerom Katey Akuaku</t>
  </si>
  <si>
    <t>Well Check</t>
  </si>
  <si>
    <t>Tetteh Charlotte</t>
  </si>
  <si>
    <t>left ear pain</t>
  </si>
  <si>
    <t>Amoxycillin 250mg</t>
  </si>
  <si>
    <t>Ahodzi Tetteh Anita</t>
  </si>
  <si>
    <t>Gentanycin eye drop, ceticine 10mg</t>
  </si>
  <si>
    <t>Egyirka-Esuako John T.</t>
  </si>
  <si>
    <t>121/67</t>
  </si>
  <si>
    <t>headache, stomachache, tooth ache</t>
  </si>
  <si>
    <t>Nii Nortey Neutey</t>
  </si>
  <si>
    <t>swollen eyes, poor intake</t>
  </si>
  <si>
    <t>Augustina Molia</t>
  </si>
  <si>
    <t>cough, head ache, rashes</t>
  </si>
  <si>
    <t>Children's cough medicine, Alluminium hydroxide</t>
  </si>
  <si>
    <t>Charles Molai</t>
  </si>
  <si>
    <t>Difficulty breathing, head ache from past accident, stomach ache</t>
  </si>
  <si>
    <t>Tylanol, childrens cough medicine, increase intake</t>
  </si>
  <si>
    <t>Belinda Obumfuo</t>
  </si>
  <si>
    <t>90/60</t>
  </si>
  <si>
    <t>Precetal Vitamin daily</t>
  </si>
  <si>
    <t>Breasts hurt, abddomenal pain, waist pain andd dizzness</t>
  </si>
  <si>
    <t>oral hygeine satisfactory</t>
  </si>
  <si>
    <t>Michael Molai</t>
  </si>
  <si>
    <t>Penis itching,bed wetting, head ache, flems in through out</t>
  </si>
  <si>
    <t>Narh Nguah Mary</t>
  </si>
  <si>
    <t>124/78</t>
  </si>
  <si>
    <t>Headache Metalic taste in mouth</t>
  </si>
  <si>
    <t>Alexandra Blemano</t>
  </si>
  <si>
    <t>Alexander Blemono</t>
  </si>
  <si>
    <t>Rheumatism</t>
  </si>
  <si>
    <t>Rheumatism, Q-tussin</t>
  </si>
  <si>
    <t>Gabriel Abereh</t>
  </si>
  <si>
    <t>Richmond Tetteh Sackey</t>
  </si>
  <si>
    <t>Tooth ache and stomach ache</t>
  </si>
  <si>
    <t>Filled</t>
  </si>
  <si>
    <t>Lorencia Atiapah</t>
  </si>
  <si>
    <t>Fredrick Kweitsu</t>
  </si>
  <si>
    <t>Tylenol, antimalaria, increase PO intake</t>
  </si>
  <si>
    <t>Gabriel Kweitsu</t>
  </si>
  <si>
    <t>113/49</t>
  </si>
  <si>
    <t>Stomach ache</t>
  </si>
  <si>
    <t>Alluminium Hydroxide</t>
  </si>
  <si>
    <t>Godwin Kweitsu Tetteh</t>
  </si>
  <si>
    <t>Fever, bodypains</t>
  </si>
  <si>
    <t>Fafali Sebi</t>
  </si>
  <si>
    <t>stomach pain, fever</t>
  </si>
  <si>
    <t>healthy, excesive ear wax</t>
  </si>
  <si>
    <t xml:space="preserve">Lena Aboah </t>
  </si>
  <si>
    <t>cough and vomitting,fever, diarreah</t>
  </si>
  <si>
    <t>Theola Adoah</t>
  </si>
  <si>
    <t>Abeble Ishmeal</t>
  </si>
  <si>
    <t>110/60</t>
  </si>
  <si>
    <t>head ache and stomach ache</t>
  </si>
  <si>
    <t>Reassurarice, citro-c</t>
  </si>
  <si>
    <t>Rashidd Kweitey</t>
  </si>
  <si>
    <t>Poor appitite</t>
  </si>
  <si>
    <t>Majid Oman Otabil</t>
  </si>
  <si>
    <t>Coughing, nose pain, cold, high temp</t>
  </si>
  <si>
    <t>Upper, resp symtoms, tachycardic, fever</t>
  </si>
  <si>
    <t>Abudul Rashid</t>
  </si>
  <si>
    <t>URI, Amoxicillin, fever redducer</t>
  </si>
  <si>
    <t>Enoch Pinto</t>
  </si>
  <si>
    <t>stomach pain</t>
  </si>
  <si>
    <t>Peptobismol</t>
  </si>
  <si>
    <t>Erica Dedepah</t>
  </si>
  <si>
    <t>Multivite, metronidazole, Antipyctics, Aluminium Hydroxide</t>
  </si>
  <si>
    <t>Funice Dedepah</t>
  </si>
  <si>
    <t>stomach pains, head ache, fever</t>
  </si>
  <si>
    <t>Topical Hydrocortisore, anti-malaria</t>
  </si>
  <si>
    <t>Nartey Beauty</t>
  </si>
  <si>
    <t>Heart burns, stomach pains, itchy eyes</t>
  </si>
  <si>
    <t>oral hygien satisfactory</t>
  </si>
  <si>
    <t xml:space="preserve">Olivia Korletey </t>
  </si>
  <si>
    <t>Florence Adza</t>
  </si>
  <si>
    <t>Headache, stomach pains</t>
  </si>
  <si>
    <t>samuel Tetteh</t>
  </si>
  <si>
    <t>Fever</t>
  </si>
  <si>
    <t>Bismark Setiameh</t>
  </si>
  <si>
    <t>high temp and stomach ache</t>
  </si>
  <si>
    <t>acetaminophen, anti-malaria</t>
  </si>
  <si>
    <t>Shilla Abebley</t>
  </si>
  <si>
    <t>stomach ache and sores at the butocks</t>
  </si>
  <si>
    <t>Scabies</t>
  </si>
  <si>
    <t>Elizabeth Kwonortey</t>
  </si>
  <si>
    <t>stomach ache and headache</t>
  </si>
  <si>
    <t>Benjamin Addo</t>
  </si>
  <si>
    <t>Became deaf, fever</t>
  </si>
  <si>
    <t>need hearing aid, fever reducer</t>
  </si>
  <si>
    <t>Bernard Addo</t>
  </si>
  <si>
    <t>Kaleb Dimajor</t>
  </si>
  <si>
    <t>headache teary eyes</t>
  </si>
  <si>
    <t>Dacyrostenosis, sinus infection</t>
  </si>
  <si>
    <t>Joel Addo</t>
  </si>
  <si>
    <t>120/63</t>
  </si>
  <si>
    <t>Christable Attiapah</t>
  </si>
  <si>
    <t>Molai Gabriel Nyasortey</t>
  </si>
  <si>
    <t>Justine Attiapah</t>
  </si>
  <si>
    <t>Anabel Attiapah</t>
  </si>
  <si>
    <t>Rickiata Kweitey</t>
  </si>
  <si>
    <t>Rashes, tooth decay</t>
  </si>
  <si>
    <t>Deamatitis, dental care</t>
  </si>
  <si>
    <t>To come again for extractions</t>
  </si>
  <si>
    <t>Gabriella Naadu Addico</t>
  </si>
  <si>
    <t>coughing, pus in eyes, poor appetite</t>
  </si>
  <si>
    <t>Visine eye drops, Q-tussine</t>
  </si>
  <si>
    <t>Brush 2 daily</t>
  </si>
  <si>
    <t>Rebecca Koomson</t>
  </si>
  <si>
    <t>Hot spells</t>
  </si>
  <si>
    <t>Comfort Darpoh</t>
  </si>
  <si>
    <t>Coughing, sneezing, rashes</t>
  </si>
  <si>
    <t>Amoxycillin, Q-tussin</t>
  </si>
  <si>
    <t>Christable Nortey</t>
  </si>
  <si>
    <t>Headache, eye problem, coughing</t>
  </si>
  <si>
    <t>Matilda Tetteh</t>
  </si>
  <si>
    <t>headache, cold</t>
  </si>
  <si>
    <t>Visine, chloramphenico, aceninophen, Q-tussin</t>
  </si>
  <si>
    <t>Acetaminophen, Q-tussin</t>
  </si>
  <si>
    <t>Dorothy Dalpeh</t>
  </si>
  <si>
    <t>104/54</t>
  </si>
  <si>
    <t>8 months, pregnant</t>
  </si>
  <si>
    <t>normal pregnancy, labor procedures checked</t>
  </si>
  <si>
    <t>Eunice Ayiku</t>
  </si>
  <si>
    <t>itchy rashes on body and head</t>
  </si>
  <si>
    <t>LRE scabbing, Funbact-A 30g</t>
  </si>
  <si>
    <t>Sarah Mrmah Ametopay</t>
  </si>
  <si>
    <t>high fever, loss of appetite, vomitting, shivers</t>
  </si>
  <si>
    <t>Angela Mensah</t>
  </si>
  <si>
    <t>Josephine Mensah</t>
  </si>
  <si>
    <t>Steven Marmah Martey</t>
  </si>
  <si>
    <t>Immodium, acetaminophen</t>
  </si>
  <si>
    <t>Rockson Ankamah</t>
  </si>
  <si>
    <t>Visine, chloramphenicol</t>
  </si>
  <si>
    <t>Retained</t>
  </si>
  <si>
    <t>Christable Oya Botwe</t>
  </si>
  <si>
    <t>High temp, coughing</t>
  </si>
  <si>
    <t>Elijah Nartey Azena</t>
  </si>
  <si>
    <t>cough, stomach ache</t>
  </si>
  <si>
    <t>Umbilical hernia</t>
  </si>
  <si>
    <t>Isaac Nii Abbey</t>
  </si>
  <si>
    <t>Hardness at lower abdomine and cannot stand straight. Couldd be the appendix</t>
  </si>
  <si>
    <t>Hospital for surgery</t>
  </si>
  <si>
    <t>Abigal Meley Annan</t>
  </si>
  <si>
    <t>Daniel Kabu</t>
  </si>
  <si>
    <t>Multivite</t>
  </si>
  <si>
    <t>Denis Kabu</t>
  </si>
  <si>
    <t>Sore throat</t>
  </si>
  <si>
    <t>Peter Tetteh</t>
  </si>
  <si>
    <t>tooth ache</t>
  </si>
  <si>
    <t>Acetaminophen</t>
  </si>
  <si>
    <t>Josiah Koley</t>
  </si>
  <si>
    <t>Agnes Adela</t>
  </si>
  <si>
    <t>Church</t>
  </si>
  <si>
    <t>Dizziness</t>
  </si>
  <si>
    <t>Alexander Kofi Adela</t>
  </si>
  <si>
    <t>Nil</t>
  </si>
  <si>
    <t>Ride out Cyanosis</t>
  </si>
  <si>
    <t>Isaiah Morlia</t>
  </si>
  <si>
    <t>Multiviyamin, acetaninophen</t>
  </si>
  <si>
    <t>Fredrick Sebbie</t>
  </si>
  <si>
    <t>coughing</t>
  </si>
  <si>
    <t>Naomi Dugbatey</t>
  </si>
  <si>
    <t>141/61</t>
  </si>
  <si>
    <t>Recoment, anti emetic, Acetaminophen, vitC</t>
  </si>
  <si>
    <t>Bless Angmor</t>
  </si>
  <si>
    <t>Fever, cough</t>
  </si>
  <si>
    <t>Tylenol, Q-tussin</t>
  </si>
  <si>
    <t>Abigail Amanpnatey</t>
  </si>
  <si>
    <t>Sores on legs</t>
  </si>
  <si>
    <t>Kevin Amugnetey</t>
  </si>
  <si>
    <t>Rashes, yellowish eyes</t>
  </si>
  <si>
    <t>Felix Amugnetey</t>
  </si>
  <si>
    <t>Edith Teye</t>
  </si>
  <si>
    <t>Andrea Teye</t>
  </si>
  <si>
    <t>Martin Narku</t>
  </si>
  <si>
    <t>Watery stool, stomach pain</t>
  </si>
  <si>
    <t>Linda Blenanon</t>
  </si>
  <si>
    <t>Kaiz Jashua</t>
  </si>
  <si>
    <t>Tunia Capitus, Conjuntivitus</t>
  </si>
  <si>
    <t>Sarah Setiameh</t>
  </si>
  <si>
    <t>122/82</t>
  </si>
  <si>
    <t>Acetaminophen, Immodium</t>
  </si>
  <si>
    <t>Mary Dugbatey</t>
  </si>
  <si>
    <t>94/52</t>
  </si>
  <si>
    <t>Amoxycllin</t>
  </si>
  <si>
    <t>Kelvin Akorli</t>
  </si>
  <si>
    <t>Vomitting, diarrhea</t>
  </si>
  <si>
    <t>Emmanuella Bonata</t>
  </si>
  <si>
    <t>Stomach pain, head ache</t>
  </si>
  <si>
    <t>Humphrey Tetteh Teye</t>
  </si>
  <si>
    <t>Funbact A 30mg</t>
  </si>
  <si>
    <t>Felicity Nartey</t>
  </si>
  <si>
    <t>Mouth sore</t>
  </si>
  <si>
    <t>Gingival Ulcer</t>
  </si>
  <si>
    <t>Millicent Kabu</t>
  </si>
  <si>
    <t>Remain hydrated</t>
  </si>
  <si>
    <t>Matilda Adjetey</t>
  </si>
  <si>
    <t>Claud Narbi</t>
  </si>
  <si>
    <t>Coughing</t>
  </si>
  <si>
    <t>Florence Abebreh</t>
  </si>
  <si>
    <t>Miriam Tetteh</t>
  </si>
  <si>
    <t>114/97</t>
  </si>
  <si>
    <t>Varity Nortey</t>
  </si>
  <si>
    <t>Akorkor Anita</t>
  </si>
  <si>
    <t>Stomach pain, diarrhea</t>
  </si>
  <si>
    <t>Immodium, Peptobismol</t>
  </si>
  <si>
    <t>Esther Narh</t>
  </si>
  <si>
    <t>Belinda Akutei</t>
  </si>
  <si>
    <t>Coughing, chest pain</t>
  </si>
  <si>
    <t>Funice Amedor</t>
  </si>
  <si>
    <t>High temperature</t>
  </si>
  <si>
    <t>Raymond Adjita</t>
  </si>
  <si>
    <t>Headache, stomach ache</t>
  </si>
  <si>
    <t xml:space="preserve"> -</t>
  </si>
  <si>
    <t>Abebleh Christian</t>
  </si>
  <si>
    <t>Headache, face rashes</t>
  </si>
  <si>
    <t>Penile Nuertey</t>
  </si>
  <si>
    <t>Coughing, diarrhea</t>
  </si>
  <si>
    <t>Charwetey Mavis</t>
  </si>
  <si>
    <t>Father</t>
  </si>
  <si>
    <t>Bernard Lakpeku</t>
  </si>
  <si>
    <t>Wonder Obodia</t>
  </si>
  <si>
    <t>Harris Martey</t>
  </si>
  <si>
    <t>Head ache, nose bleeds</t>
  </si>
  <si>
    <t>Joshua Jerimiha</t>
  </si>
  <si>
    <t>Eva Sokpoli</t>
  </si>
  <si>
    <t>Heach ache</t>
  </si>
  <si>
    <t>Sarah Mensah Akwetey</t>
  </si>
  <si>
    <t>Discharge from ear</t>
  </si>
  <si>
    <t>Angela Tetteh</t>
  </si>
  <si>
    <t>Sarafina Kweley</t>
  </si>
  <si>
    <t>Stomach pain and head ache</t>
  </si>
  <si>
    <t>Saraphine Tetteh</t>
  </si>
  <si>
    <t>Kate Oman</t>
  </si>
  <si>
    <t>Brother</t>
  </si>
  <si>
    <t>Daniel Leitey</t>
  </si>
  <si>
    <t>Head ache</t>
  </si>
  <si>
    <t>Ramatu Amedor</t>
  </si>
  <si>
    <t>Rose Dika</t>
  </si>
  <si>
    <t>140/80</t>
  </si>
  <si>
    <t>Augustina Adikah</t>
  </si>
  <si>
    <t>102/62</t>
  </si>
  <si>
    <t>Rash on head</t>
  </si>
  <si>
    <t>Godfred Oman</t>
  </si>
  <si>
    <t>Headache and eye problem</t>
  </si>
  <si>
    <t>Ebel Osroagbo</t>
  </si>
  <si>
    <t>Alberta Ahotorvi</t>
  </si>
  <si>
    <t>watery stool</t>
  </si>
  <si>
    <t>Ruth Teye</t>
  </si>
  <si>
    <t>Ahotorvi Meriatu</t>
  </si>
  <si>
    <t>Headache, stomach pain, sore throat</t>
  </si>
  <si>
    <t>Agelina Nenebi</t>
  </si>
  <si>
    <t>stomach ache</t>
  </si>
  <si>
    <t>Dejumah Adramani</t>
  </si>
  <si>
    <t>Dizziness, Fainting</t>
  </si>
  <si>
    <t>Hannah Oman</t>
  </si>
  <si>
    <t>137/83</t>
  </si>
  <si>
    <t>Pimples, Rashes, Tooth ache, Malaria</t>
  </si>
  <si>
    <t>Ebenezer Kwei</t>
  </si>
  <si>
    <t>Frequent urination, headaches</t>
  </si>
  <si>
    <t>Charlote Oman</t>
  </si>
  <si>
    <t>Deafness</t>
  </si>
  <si>
    <t>Nile Gabada</t>
  </si>
  <si>
    <t>Esther Ayetey</t>
  </si>
  <si>
    <t>Enoch Kwei</t>
  </si>
  <si>
    <t>102/66</t>
  </si>
  <si>
    <t>Poor appetite, frequent stomach pains</t>
  </si>
  <si>
    <t>Ruth Abebele</t>
  </si>
  <si>
    <t>Ruth Tetteh</t>
  </si>
  <si>
    <t>Pearl Tekulotey</t>
  </si>
  <si>
    <t>Volanda Narku</t>
  </si>
  <si>
    <t>Bernice Sackey</t>
  </si>
  <si>
    <t>100/64</t>
  </si>
  <si>
    <t>Raymond Nartey</t>
  </si>
  <si>
    <t>Hillary Nuledzi</t>
  </si>
  <si>
    <t>headache</t>
  </si>
  <si>
    <t>Blessing Osroagbo</t>
  </si>
  <si>
    <t>Esther Kwetsu</t>
  </si>
  <si>
    <t>Derrick Kwetsu</t>
  </si>
  <si>
    <t>Rebecca Kwetsu</t>
  </si>
  <si>
    <t>Yvonne Nanorkie Sappor</t>
  </si>
  <si>
    <t>Living Stone Laryea Odei</t>
  </si>
  <si>
    <t>Sore in mouth</t>
  </si>
  <si>
    <t>Ahotorvi Issah</t>
  </si>
  <si>
    <t>Ahotorvi Majid</t>
  </si>
  <si>
    <t>Ahotorvi Prosper</t>
  </si>
  <si>
    <t>150/80</t>
  </si>
  <si>
    <t>Pains in right leg, disabled righ hand, headdaches</t>
  </si>
  <si>
    <t>Rose Gabada</t>
  </si>
  <si>
    <t>Ahotorvi Adizatu</t>
  </si>
  <si>
    <t>119/76</t>
  </si>
  <si>
    <t>Abdominal pain, nausea, vomitting</t>
  </si>
  <si>
    <t>Prince Teye</t>
  </si>
  <si>
    <t>Kevin Tei Kofo</t>
  </si>
  <si>
    <t>23/14/13</t>
  </si>
  <si>
    <t>Diana Afotey</t>
  </si>
  <si>
    <t>Isaac Teye</t>
  </si>
  <si>
    <t>Godfred Adjei Annang</t>
  </si>
  <si>
    <t>Dora Kaku</t>
  </si>
  <si>
    <t>Evans Kabu</t>
  </si>
  <si>
    <t>Mabel Ahiabi</t>
  </si>
  <si>
    <t>Bright Tetteh</t>
  </si>
  <si>
    <t>Debora Narkie Narbie</t>
  </si>
  <si>
    <t>Rashes on the body</t>
  </si>
  <si>
    <t>Emmanuella Nenebi</t>
  </si>
  <si>
    <t>Mathew Teye</t>
  </si>
  <si>
    <t>Sheila Narbi</t>
  </si>
  <si>
    <t>Itchy body</t>
  </si>
  <si>
    <t>Sheillad Narbi</t>
  </si>
  <si>
    <t>Bloody urine</t>
  </si>
  <si>
    <t>Kazia Korkor</t>
  </si>
  <si>
    <t>Henniffa Omang</t>
  </si>
  <si>
    <t>Irene Kabutey</t>
  </si>
  <si>
    <t>Godsweet Oman</t>
  </si>
  <si>
    <t>Omang Gideon</t>
  </si>
  <si>
    <t>Stomach and headache</t>
  </si>
  <si>
    <t>Godfred Omang</t>
  </si>
  <si>
    <t>Headache and cough</t>
  </si>
  <si>
    <t>Mary Manle Kanza</t>
  </si>
  <si>
    <t>Loss of appetite, cough and weakness</t>
  </si>
  <si>
    <t xml:space="preserve">Phelomina Nartey </t>
  </si>
  <si>
    <t>Headache, coughing</t>
  </si>
  <si>
    <t>Rebecca Nartey</t>
  </si>
  <si>
    <t>Stomachache</t>
  </si>
  <si>
    <t>Wise Tawiah</t>
  </si>
  <si>
    <t>Stomach pains, cough</t>
  </si>
  <si>
    <t>Josephine Tawiah</t>
  </si>
  <si>
    <t xml:space="preserve">Dina Tawiah </t>
  </si>
  <si>
    <t>Stomach problem, high temp</t>
  </si>
  <si>
    <t>Eugene Tete-Wayo</t>
  </si>
  <si>
    <t>Ranitidihe</t>
  </si>
  <si>
    <t>Humphrey Avorngo</t>
  </si>
  <si>
    <t>Likely viral</t>
  </si>
  <si>
    <t>Stephanie Tettey Wayo</t>
  </si>
  <si>
    <t>Children Tylenol</t>
  </si>
  <si>
    <t>Christable Narku</t>
  </si>
  <si>
    <t>Ishmeal Nartey</t>
  </si>
  <si>
    <t>Naku Josephine</t>
  </si>
  <si>
    <t>Kwago Tetteh Kpakpa</t>
  </si>
  <si>
    <t>Ear problem, eye problem and stomach pain</t>
  </si>
  <si>
    <t>Amoxcillin, Paracetamol</t>
  </si>
  <si>
    <t>Suzy Addo</t>
  </si>
  <si>
    <t>119/66</t>
  </si>
  <si>
    <t>Jessica Kwame</t>
  </si>
  <si>
    <t>Jessica Agyanera</t>
  </si>
  <si>
    <t>Enoch Ahortorvie</t>
  </si>
  <si>
    <t>126/74</t>
  </si>
  <si>
    <t>Norah Ayiku</t>
  </si>
  <si>
    <t>Itchy eyes</t>
  </si>
  <si>
    <t>Visine Eye drops, Acetaminophen, vit C</t>
  </si>
  <si>
    <t>Doris Krokpah</t>
  </si>
  <si>
    <t>Increase PO intake</t>
  </si>
  <si>
    <t>Oman Bismark</t>
  </si>
  <si>
    <t>136/68</t>
  </si>
  <si>
    <t>Bleeding from nose, head ache</t>
  </si>
  <si>
    <t>Flash nose with clean water</t>
  </si>
  <si>
    <t>Julius Okai</t>
  </si>
  <si>
    <t>Stomach pain, Yellowish urine with blood</t>
  </si>
  <si>
    <t>Oman James</t>
  </si>
  <si>
    <t>115/66</t>
  </si>
  <si>
    <t>Headd ache, couughing stomach ache</t>
  </si>
  <si>
    <t>Amoxicillin, Q-tussin, Tylenol</t>
  </si>
  <si>
    <t>Okpenor Prince</t>
  </si>
  <si>
    <t>111/63</t>
  </si>
  <si>
    <t>Headache, waist pains, rheaumatism</t>
  </si>
  <si>
    <t>Kabu James</t>
  </si>
  <si>
    <t>120/80</t>
  </si>
  <si>
    <t>Teacher</t>
  </si>
  <si>
    <t>Blurr Vision and eye pain</t>
  </si>
  <si>
    <t>Millicent Abele Nartey</t>
  </si>
  <si>
    <t>High temp, Body hotness</t>
  </si>
  <si>
    <t>Asinevi Angel</t>
  </si>
  <si>
    <t>High temp, Swollen stomach, loss of appetite</t>
  </si>
  <si>
    <t>Hariet Tetteh</t>
  </si>
  <si>
    <t>Body hotness</t>
  </si>
  <si>
    <t>Anastasia Nartey</t>
  </si>
  <si>
    <t>Breast feed, Multivite</t>
  </si>
  <si>
    <t>Djngetey Recheal</t>
  </si>
  <si>
    <t>100/60</t>
  </si>
  <si>
    <t>Difficulty breathing, fever, cough</t>
  </si>
  <si>
    <t>Rokpa Obed</t>
  </si>
  <si>
    <t>Tettey Wayo Emelia</t>
  </si>
  <si>
    <t>Lucy Tetteh</t>
  </si>
  <si>
    <t>Viral illness</t>
  </si>
  <si>
    <t>Exekia Amble</t>
  </si>
  <si>
    <t>Ayamomey Patrick</t>
  </si>
  <si>
    <t>Gabriel Nartey</t>
  </si>
  <si>
    <t>113/55</t>
  </si>
  <si>
    <t>Paracetamol, ors</t>
  </si>
  <si>
    <t>Jennifer Addo</t>
  </si>
  <si>
    <t>Triple cream*</t>
  </si>
  <si>
    <t>Precious Addo</t>
  </si>
  <si>
    <t>Head ache, body pain</t>
  </si>
  <si>
    <t>Amoxcillin</t>
  </si>
  <si>
    <t>Lawrence Addo</t>
  </si>
  <si>
    <t>Abednego Kolete</t>
  </si>
  <si>
    <t>m</t>
  </si>
  <si>
    <t>Oral hygiene satisfactory</t>
  </si>
  <si>
    <t>James Korletey</t>
  </si>
  <si>
    <t>Tooth ache, headache</t>
  </si>
  <si>
    <t>Jessica Teye</t>
  </si>
  <si>
    <t>97/69</t>
  </si>
  <si>
    <t>headache and abdominal pains</t>
  </si>
  <si>
    <t>Herbert Akukpe</t>
  </si>
  <si>
    <t>Stomach ache, headache</t>
  </si>
  <si>
    <t>Aceteminophen</t>
  </si>
  <si>
    <t>Esther Akukpe</t>
  </si>
  <si>
    <t>Itchy eyes, Stomach pain, rashes on head</t>
  </si>
  <si>
    <t>Visine, Flucloxacillin, Nutrocorisine</t>
  </si>
  <si>
    <t>Jeremaih Kukpe</t>
  </si>
  <si>
    <t>Q-tussin, anti-malaria</t>
  </si>
  <si>
    <t>Selvester Akukpe</t>
  </si>
  <si>
    <t>Freda Abvah</t>
  </si>
  <si>
    <t>159/144</t>
  </si>
  <si>
    <t>Rashes in hair</t>
  </si>
  <si>
    <t>Ring worm</t>
  </si>
  <si>
    <t>Nartey Martha</t>
  </si>
  <si>
    <t>Stanley Agbaklo</t>
  </si>
  <si>
    <t>headache, lack of appetite</t>
  </si>
  <si>
    <t>Vitamins, Acetaminophen</t>
  </si>
  <si>
    <t>Juliet Abebleh</t>
  </si>
  <si>
    <t>stomach ache, headache, vomiting</t>
  </si>
  <si>
    <t>Acetaminophen, Aluminium Hydroxide</t>
  </si>
  <si>
    <t>Benedicta Abebleh</t>
  </si>
  <si>
    <t>Headache, feels lethargic</t>
  </si>
  <si>
    <t>Louisa Abebleh</t>
  </si>
  <si>
    <t>hot, cough</t>
  </si>
  <si>
    <t>Stomach ache, rashes on head, nose bleeds</t>
  </si>
  <si>
    <t>Griseofulvin, Metronidazon</t>
  </si>
  <si>
    <t>Abigial Abebleh</t>
  </si>
  <si>
    <t>Rapheal Abebleh</t>
  </si>
  <si>
    <t>Asthma, vitC</t>
  </si>
  <si>
    <t>Emmanuel Naryo</t>
  </si>
  <si>
    <t>Paracetamol, Anti Fungal Cream</t>
  </si>
  <si>
    <t>Kalida Nayo</t>
  </si>
  <si>
    <t>Majorie Norman</t>
  </si>
  <si>
    <t>hotness at night,cold,not interested in food</t>
  </si>
  <si>
    <t>loss of appetite, multivitamins, small frequent meals</t>
  </si>
  <si>
    <t>Waniser Araba Afful</t>
  </si>
  <si>
    <t>23/06</t>
  </si>
  <si>
    <t>21 lb</t>
  </si>
  <si>
    <t>well check</t>
  </si>
  <si>
    <t>cough, fluid intake, hand hygeine, clean lungs</t>
  </si>
  <si>
    <t>Caroline Nortey</t>
  </si>
  <si>
    <t>24 lb</t>
  </si>
  <si>
    <t xml:space="preserve">small cough, sputum x 4days </t>
  </si>
  <si>
    <t>ear wax removal, cough medicine</t>
  </si>
  <si>
    <t>Eugenia Ofori</t>
  </si>
  <si>
    <t>29.1 lb</t>
  </si>
  <si>
    <t>diarrhea x3days, normal intake</t>
  </si>
  <si>
    <t>non bloody diarhea</t>
  </si>
  <si>
    <t>exam</t>
  </si>
  <si>
    <t>NAD</t>
  </si>
  <si>
    <t>Sem</t>
  </si>
  <si>
    <t>Joycelina Adomakon</t>
  </si>
  <si>
    <t>watery eyes</t>
  </si>
  <si>
    <t>avoid eye scratching, hand washing,no medication needed</t>
  </si>
  <si>
    <t>Sop Dme</t>
  </si>
  <si>
    <t>Nyameyie Ewurafua Ofori</t>
  </si>
  <si>
    <t>weight loss</t>
  </si>
  <si>
    <t>multivitamin,vitamin c</t>
  </si>
  <si>
    <t>Dina Abbey</t>
  </si>
  <si>
    <t>frequent eye itchness, skin rash</t>
  </si>
  <si>
    <t>antifungal cream for head rash,allergic pills for eye itchness rising eye deeply</t>
  </si>
  <si>
    <t>exams</t>
  </si>
  <si>
    <t>s&amp;p</t>
  </si>
  <si>
    <t>Micheal Bonney</t>
  </si>
  <si>
    <t>90/64</t>
  </si>
  <si>
    <t xml:space="preserve"> rash on skin very itchy</t>
  </si>
  <si>
    <t>skin rash</t>
  </si>
  <si>
    <t>sem</t>
  </si>
  <si>
    <t>Gregrey Williams</t>
  </si>
  <si>
    <t>loss of appetite,watery stool</t>
  </si>
  <si>
    <t>take the OTC Repto Bismol Or Imodium</t>
  </si>
  <si>
    <t>Alfreda Ayiku</t>
  </si>
  <si>
    <t>cold,sick since two weeks ago,cough,decrease in po intake</t>
  </si>
  <si>
    <t>loss of appetite for small frequent meals and daily Non-product cough. Multivitamin</t>
  </si>
  <si>
    <t>Ernestina Annang</t>
  </si>
  <si>
    <t>not eating</t>
  </si>
  <si>
    <t>increase fluids, rest ,monitor for fevers,headache</t>
  </si>
  <si>
    <t>Elizabeth Addico</t>
  </si>
  <si>
    <t>23/08/13</t>
  </si>
  <si>
    <t>eyes gusty in the morning</t>
  </si>
  <si>
    <t>ramicol drops daily,visine daily</t>
  </si>
  <si>
    <t>Sephanie Doodoo</t>
  </si>
  <si>
    <t>24/08/13</t>
  </si>
  <si>
    <t>eyes tear/goopy in morning/rash on neck and chest for 1 week</t>
  </si>
  <si>
    <t>ramicol eye drops/visine,triamcimilone cream</t>
  </si>
  <si>
    <t>Celina Naa Doodoo</t>
  </si>
  <si>
    <t>20/11/15</t>
  </si>
  <si>
    <t>headache for 3 days</t>
  </si>
  <si>
    <t>Rosemond Nartey</t>
  </si>
  <si>
    <t>15/12/14</t>
  </si>
  <si>
    <t>uncle</t>
  </si>
  <si>
    <t>can't hear well and discharge from both ears</t>
  </si>
  <si>
    <t>hypomineralization enamel</t>
  </si>
  <si>
    <t>hygeine satisfactory</t>
  </si>
  <si>
    <t>Rapheal Fettey Glover</t>
  </si>
  <si>
    <t>sister</t>
  </si>
  <si>
    <t>Dorothy Togbe</t>
  </si>
  <si>
    <t>25/10/14</t>
  </si>
  <si>
    <t>5/household over 50</t>
  </si>
  <si>
    <t>loss of appetite,fever</t>
  </si>
  <si>
    <t>excessive ear wax-ear wax removal, underweight-multivitamin</t>
  </si>
  <si>
    <t xml:space="preserve"> Martey Dapo</t>
  </si>
  <si>
    <t>25/09/17</t>
  </si>
  <si>
    <t>difficulty in talking</t>
  </si>
  <si>
    <t>vomiting after eating/place in upper portion after feeding for at least 30mins, hand hygeine</t>
  </si>
  <si>
    <t>Francis M. Darpoh</t>
  </si>
  <si>
    <t>27/12/11</t>
  </si>
  <si>
    <t>many</t>
  </si>
  <si>
    <t>high temperature, ear pain and brings out discharge ROT-Negative</t>
  </si>
  <si>
    <t>Amoxacillin 250mg tab 2x day x1week, increase fluids</t>
  </si>
  <si>
    <t>Emmanuel Teye Mensah</t>
  </si>
  <si>
    <t>eyes pain, itching eyes</t>
  </si>
  <si>
    <t>visine drops both eyes as needed</t>
  </si>
  <si>
    <t>Godwin Anana Esi</t>
  </si>
  <si>
    <t>16/04/09</t>
  </si>
  <si>
    <t>abdomen pains,stomach pains,headache and eye problem</t>
  </si>
  <si>
    <t>headache aluminium hyproxide500 mg, stomach ache</t>
  </si>
  <si>
    <t>Paulina Akour</t>
  </si>
  <si>
    <t>cough, headache, isominia,loss of appetite, stomach and vomiting</t>
  </si>
  <si>
    <t>acetaminephen for temperature x7days, Q-tussh for cough daily x7days</t>
  </si>
  <si>
    <t>Andrews Nii Marmah</t>
  </si>
  <si>
    <t>loss of appetite, high body temprature, stomach pains and headache, ROT-Negative</t>
  </si>
  <si>
    <t>multivitamin daily, immodium as needed diarhea x7days</t>
  </si>
  <si>
    <t>Berrnard Ngissah</t>
  </si>
  <si>
    <t xml:space="preserve">no </t>
  </si>
  <si>
    <t>safety precaution</t>
  </si>
  <si>
    <t>Prince Anann Marmah</t>
  </si>
  <si>
    <t>27/5/17</t>
  </si>
  <si>
    <t>rashes, loss of appetite and body hotness</t>
  </si>
  <si>
    <t>well bathing, breast feed, vitamins for baby</t>
  </si>
  <si>
    <t>Samuel Nii Nuer Akwetey</t>
  </si>
  <si>
    <t>URI symptoms, itchy eyes and itchy throat</t>
  </si>
  <si>
    <t>producive cough-Qtussin, Amoxicillin</t>
  </si>
  <si>
    <t>Mavis</t>
  </si>
  <si>
    <t>100/60 monthly</t>
  </si>
  <si>
    <t>alone</t>
  </si>
  <si>
    <t>discharge from eyes and eyes pain</t>
  </si>
  <si>
    <t>Hannah Modza</t>
  </si>
  <si>
    <t>128/76</t>
  </si>
  <si>
    <t>frequently gets lipbrasters &amp; fever</t>
  </si>
  <si>
    <t>check up-eye check</t>
  </si>
  <si>
    <t>vision problem</t>
  </si>
  <si>
    <t>Jessica Mawudzro</t>
  </si>
  <si>
    <t>109/67</t>
  </si>
  <si>
    <t>body hotness,vomit is yellowish colour</t>
  </si>
  <si>
    <t>yeast infection-Diflucan  po x1, N/V-water+lenon, metronizdaz</t>
  </si>
  <si>
    <t>reffered for possible RCT</t>
  </si>
  <si>
    <t>Fervent Mensah</t>
  </si>
  <si>
    <t>12 lb</t>
  </si>
  <si>
    <t>Selina A. Gbena</t>
  </si>
  <si>
    <t>28/03/17</t>
  </si>
  <si>
    <t>itching her eye frequently</t>
  </si>
  <si>
    <t>eye irritation-eyedrops</t>
  </si>
  <si>
    <t>Celestina Akwele Gbena</t>
  </si>
  <si>
    <t>itchy eye,hand hygiene</t>
  </si>
  <si>
    <t>Emmanuella Mertey Tetteh</t>
  </si>
  <si>
    <t>once in a while</t>
  </si>
  <si>
    <t>cold, coughing and previous sore on head and loss of appetite</t>
  </si>
  <si>
    <t>slight cough-monitor if pesist or worsen see doctor</t>
  </si>
  <si>
    <t>Mary Painstil</t>
  </si>
  <si>
    <t>21/12/04</t>
  </si>
  <si>
    <t>teeth checkup</t>
  </si>
  <si>
    <t>Millicent Okletey</t>
  </si>
  <si>
    <t>25/04/02</t>
  </si>
  <si>
    <t>116/81</t>
  </si>
  <si>
    <t>cough x3days, reports white sputum</t>
  </si>
  <si>
    <t>Julliette Botchway</t>
  </si>
  <si>
    <t>29/04/04</t>
  </si>
  <si>
    <t>eye itchness</t>
  </si>
  <si>
    <t>N</t>
  </si>
  <si>
    <t>Bryanna Emefa Aidoo</t>
  </si>
  <si>
    <t>eye problem-lession on eyelid sinceage 1, eye deviation</t>
  </si>
  <si>
    <t>WCC-exotropia, 2mn lesson on eyelid</t>
  </si>
  <si>
    <t>Joron Selorm Aidoo</t>
  </si>
  <si>
    <t>Abotsi Yvonne</t>
  </si>
  <si>
    <t>physical exam</t>
  </si>
  <si>
    <t>well child</t>
  </si>
  <si>
    <t>Beatrice Delali Mensah</t>
  </si>
  <si>
    <t>unknown</t>
  </si>
  <si>
    <t>90ml</t>
  </si>
  <si>
    <t>normal eyes</t>
  </si>
  <si>
    <t>Razak Nartey Doku</t>
  </si>
  <si>
    <t>hot every night</t>
  </si>
  <si>
    <t>well visit, hydration, malaria screeningnegative. Educate mom on signs of malaria, when to seek medical help</t>
  </si>
  <si>
    <t>Alfred Tetteh Gona</t>
  </si>
  <si>
    <t>20/03/12</t>
  </si>
  <si>
    <t>viral conjunctions, handwashing,avoid eye contact with the hands</t>
  </si>
  <si>
    <t>Nii Armah Quaye</t>
  </si>
  <si>
    <t>don’t know</t>
  </si>
  <si>
    <t>light malaria 1month ago, losing weight</t>
  </si>
  <si>
    <t>multivitaminand iron, refural nutritionist/GI evaluation</t>
  </si>
  <si>
    <t>Benard Tetteh</t>
  </si>
  <si>
    <t>headache and cough</t>
  </si>
  <si>
    <t>Charity Akleh Assem</t>
  </si>
  <si>
    <t>night sweats, fever, vomiting, diarhea x1week</t>
  </si>
  <si>
    <t>underweight-multivitamin. Follow-up regular scheduled pediatric visit</t>
  </si>
  <si>
    <t>Naomi Kai Tettey</t>
  </si>
  <si>
    <t>no headaches/stomachpain</t>
  </si>
  <si>
    <t>Joseph Abbey</t>
  </si>
  <si>
    <t>loss of appetite,body hotness and grown lean.RDT:Positive</t>
  </si>
  <si>
    <t>malaria</t>
  </si>
  <si>
    <t>Desmond Kofi Boakye</t>
  </si>
  <si>
    <t>none. Breast feeding vitamins</t>
  </si>
  <si>
    <t xml:space="preserve"> Abraham Kojo Nartey</t>
  </si>
  <si>
    <t>100/50monthly</t>
  </si>
  <si>
    <t>family friend</t>
  </si>
  <si>
    <t>stomach pain, note:he has a hearing impairment,vomiting for 4 days</t>
  </si>
  <si>
    <t>well teen-deaf male, viral syndrome-malaria testing</t>
  </si>
  <si>
    <t>Samuel Sosi</t>
  </si>
  <si>
    <t>30/07/98</t>
  </si>
  <si>
    <t>100/80monthly</t>
  </si>
  <si>
    <t xml:space="preserve">none </t>
  </si>
  <si>
    <t>peerla discharge, itching-urine dep. Triple cream-antifungal anti inflammatory anti bacterial</t>
  </si>
  <si>
    <t>Abigail M. Annan</t>
  </si>
  <si>
    <t>22..5</t>
  </si>
  <si>
    <t>headache x2days</t>
  </si>
  <si>
    <t>tylenol 325mg po every 4-6hrs as needed. Keep hydrated. increase po intake</t>
  </si>
  <si>
    <t>David Aijerita Charway</t>
  </si>
  <si>
    <t>coughing hard,serious cough</t>
  </si>
  <si>
    <t>Portia Mawuena</t>
  </si>
  <si>
    <t>23/05/14</t>
  </si>
  <si>
    <t>normal physical exam. Continue the yearly visits. Take multivitamin daily. Hydrate</t>
  </si>
  <si>
    <t>Samuel Tawiah Fio</t>
  </si>
  <si>
    <t>14/10/06</t>
  </si>
  <si>
    <t>headache and stomach pains</t>
  </si>
  <si>
    <t>headache-tylerol as needed</t>
  </si>
  <si>
    <t>Mercy Etrue Ellis</t>
  </si>
  <si>
    <t>100/20</t>
  </si>
  <si>
    <t>dental problems</t>
  </si>
  <si>
    <t>well visit, safety precaution,hand hygeine</t>
  </si>
  <si>
    <t>to come again 08/01/18 for xhs</t>
  </si>
  <si>
    <t>Edwina Naadu Bowtwe</t>
  </si>
  <si>
    <t>18.7 lb</t>
  </si>
  <si>
    <t>rashes on body,hunts on the eyes</t>
  </si>
  <si>
    <t>no accurate issues, small frequent meals</t>
  </si>
  <si>
    <t>Paulina Naadu Nartey</t>
  </si>
  <si>
    <t>20/03/13</t>
  </si>
  <si>
    <t>before the new year</t>
  </si>
  <si>
    <t>none</t>
  </si>
  <si>
    <t>Paul Tetteh Nartey</t>
  </si>
  <si>
    <t>17/05/11</t>
  </si>
  <si>
    <t xml:space="preserve">M </t>
  </si>
  <si>
    <t>loss of apptite, rashes on the head</t>
  </si>
  <si>
    <t>diarrhea</t>
  </si>
  <si>
    <t xml:space="preserve">Francisca Ghansah </t>
  </si>
  <si>
    <t>Benedicta Dzangbah</t>
  </si>
  <si>
    <t>Ernest Nortey</t>
  </si>
  <si>
    <t>31/03/06</t>
  </si>
  <si>
    <t>94/20</t>
  </si>
  <si>
    <t>monitor for fever, n/v/d, abd pain. Increase PO intake. Increase fluids</t>
  </si>
  <si>
    <t>Emmanuella Datebia</t>
  </si>
  <si>
    <t>27/05/14</t>
  </si>
  <si>
    <t>stomach x head x3mos</t>
  </si>
  <si>
    <t xml:space="preserve">vomiting </t>
  </si>
  <si>
    <t>Samuel Alogbey</t>
  </si>
  <si>
    <t>29/08/14</t>
  </si>
  <si>
    <t xml:space="preserve">check up </t>
  </si>
  <si>
    <t>oral hygyiene satisfactory</t>
  </si>
  <si>
    <t>Temah Opokua</t>
  </si>
  <si>
    <t>14/04/09</t>
  </si>
  <si>
    <t>headache, itching of the eyes</t>
  </si>
  <si>
    <t xml:space="preserve">eye irritation </t>
  </si>
  <si>
    <t>Bernis Akorkor Nartey</t>
  </si>
  <si>
    <t>negative</t>
  </si>
  <si>
    <t>PE</t>
  </si>
  <si>
    <t xml:space="preserve">well teen </t>
  </si>
  <si>
    <t xml:space="preserve"> Emmanuel Adjetey Annan</t>
  </si>
  <si>
    <t>24/05/06</t>
  </si>
  <si>
    <t>body hotness and stmach pains</t>
  </si>
  <si>
    <t>alluminom hydroxide 500mg per stomach ache. Increase fluids</t>
  </si>
  <si>
    <t>Samuel Annobile</t>
  </si>
  <si>
    <t>18/09/16</t>
  </si>
  <si>
    <t>doesn’t eat since he was born. Only eats at the breast</t>
  </si>
  <si>
    <t>problem eating solid food. Try baby cereal, keep breast feeding and add multivitamin drop daily</t>
  </si>
  <si>
    <t>Theodora Annobil</t>
  </si>
  <si>
    <t>28/03/15</t>
  </si>
  <si>
    <t>blood from nose, she had cold</t>
  </si>
  <si>
    <t>keep monitoring, no need for medicine</t>
  </si>
  <si>
    <t>Enock Nartey</t>
  </si>
  <si>
    <t xml:space="preserve">hardly hear and feels pains in both ears </t>
  </si>
  <si>
    <t>well teen</t>
  </si>
  <si>
    <t>Eric Odoku</t>
  </si>
  <si>
    <t>hotness of the body and cough</t>
  </si>
  <si>
    <t>ear wax build-up</t>
  </si>
  <si>
    <t>David Abbey</t>
  </si>
  <si>
    <t>frequent headache that started several months ago</t>
  </si>
  <si>
    <t>pain reliever for headache, antifungal head cream</t>
  </si>
  <si>
    <t>Erica Odoku</t>
  </si>
  <si>
    <t>vomiting, body temperature,loss of appetite</t>
  </si>
  <si>
    <t>wax remover for right ear. Increase fluid intake</t>
  </si>
  <si>
    <t>Virgima Prempeh</t>
  </si>
  <si>
    <t>18/02/08</t>
  </si>
  <si>
    <t>follow up the regular pediactric as scheduled</t>
  </si>
  <si>
    <t>Ayiku Prempeh</t>
  </si>
  <si>
    <t>fungal rash to scalp-anti fungal ointment</t>
  </si>
  <si>
    <t>Joseph Odoku</t>
  </si>
  <si>
    <t>high temperature at times and headache</t>
  </si>
  <si>
    <t>headache-pain relieve, wax removal</t>
  </si>
  <si>
    <t>Pricilla Comfort Adotey</t>
  </si>
  <si>
    <t>stomach pain,body itch</t>
  </si>
  <si>
    <t>eczema,avoid scented lotions, perfume to area</t>
  </si>
  <si>
    <t>Francisca Naadu Aduko</t>
  </si>
  <si>
    <t xml:space="preserve">eye problem </t>
  </si>
  <si>
    <t>Loretta Mensah</t>
  </si>
  <si>
    <t>24/02/04</t>
  </si>
  <si>
    <t>145/116</t>
  </si>
  <si>
    <t>menstration pains, headache</t>
  </si>
  <si>
    <t>Mary Adoley Allotey</t>
  </si>
  <si>
    <t>19/09/02</t>
  </si>
  <si>
    <t>headache, stomach pains and abdomen pains</t>
  </si>
  <si>
    <t>stomach pains</t>
  </si>
  <si>
    <t>Rosalina Naadu Mensah</t>
  </si>
  <si>
    <t>130/70</t>
  </si>
  <si>
    <t>itchy rash</t>
  </si>
  <si>
    <t>medium potency cream.apply to affected areas twice daily</t>
  </si>
  <si>
    <t>Evangelina Prempeh</t>
  </si>
  <si>
    <t>follow up with regularly scheduledpediatric visit</t>
  </si>
  <si>
    <t>Kelvin Martey Williams</t>
  </si>
  <si>
    <t>father</t>
  </si>
  <si>
    <t>Joshua Martey Williams</t>
  </si>
  <si>
    <t>rashes</t>
  </si>
  <si>
    <t>Anoald Kwame Mensah</t>
  </si>
  <si>
    <t>itchy eyes</t>
  </si>
  <si>
    <t>acetaminaphen,take with headache visine daily</t>
  </si>
  <si>
    <t>Emmanuella Tetteh</t>
  </si>
  <si>
    <t>eczema, white discharge</t>
  </si>
  <si>
    <t>metronidazol 200mg PO x1</t>
  </si>
  <si>
    <t>Paula Enmel</t>
  </si>
  <si>
    <t xml:space="preserve"> headaches, frequent stools and urination</t>
  </si>
  <si>
    <t xml:space="preserve"> diarhea-imodium as needed</t>
  </si>
  <si>
    <t>Bernard Alordie</t>
  </si>
  <si>
    <t>23/11/03</t>
  </si>
  <si>
    <t>Mary Ametepey</t>
  </si>
  <si>
    <t>23/06/07</t>
  </si>
  <si>
    <t>cold,body pains,coughing,eye problem</t>
  </si>
  <si>
    <t>Kingsley Aboah</t>
  </si>
  <si>
    <t>20/04/07</t>
  </si>
  <si>
    <t>David Ahia</t>
  </si>
  <si>
    <t>25/06/08</t>
  </si>
  <si>
    <t>Felix Martey Marmah</t>
  </si>
  <si>
    <t xml:space="preserve"> headache,stomach ache,coughing</t>
  </si>
  <si>
    <t>cough-Q tussin prm,hydration</t>
  </si>
  <si>
    <t>Kingsley Marteye Marmah</t>
  </si>
  <si>
    <t>21/11/13</t>
  </si>
  <si>
    <t>stomach pains,vomiting</t>
  </si>
  <si>
    <t>stomach ache, vomiting-pepcid daily. Headache-tylenol</t>
  </si>
  <si>
    <t>Kingsford Mensah Marmah</t>
  </si>
  <si>
    <t>when he eats he feels like vomiting</t>
  </si>
  <si>
    <t>vomiting after eating-pepcid or antacid</t>
  </si>
  <si>
    <t>Desmond Odoom Teye</t>
  </si>
  <si>
    <t>14/09/10</t>
  </si>
  <si>
    <t>cough</t>
  </si>
  <si>
    <t>Florence Nortey</t>
  </si>
  <si>
    <t>18/07/01</t>
  </si>
  <si>
    <t xml:space="preserve">fever x 1day, </t>
  </si>
  <si>
    <t>well visit, s/p malaria,hydration</t>
  </si>
  <si>
    <t>Henry Boah Agyei</t>
  </si>
  <si>
    <t>he coughs</t>
  </si>
  <si>
    <t>Solomon Agyei Boateng</t>
  </si>
  <si>
    <t>28/04/03</t>
  </si>
  <si>
    <t>asthma</t>
  </si>
  <si>
    <t>asthma-inhaler</t>
  </si>
  <si>
    <t>Dorcas N. Marmah</t>
  </si>
  <si>
    <t>loss of appetite</t>
  </si>
  <si>
    <t>increase fluids, increase PO intake, tylenol</t>
  </si>
  <si>
    <t>Romeo Martey Williams</t>
  </si>
  <si>
    <t>well child, tmea lapotwo-Griscofulvan 125mg x 30 days</t>
  </si>
  <si>
    <t>Beyonce Martey Williams</t>
  </si>
  <si>
    <t>21/07/15</t>
  </si>
  <si>
    <t>frequent coughing starting 3 days ago, fever, rashes</t>
  </si>
  <si>
    <t>WCC-URI-supportive case</t>
  </si>
  <si>
    <t>Sherif Nazif Sambelcy</t>
  </si>
  <si>
    <t>stomach pain x 2months</t>
  </si>
  <si>
    <t>abdominal pain-normal exam,pepcid</t>
  </si>
  <si>
    <t>Juliad Agbado</t>
  </si>
  <si>
    <t>nose bleeding, ear problem at one side</t>
  </si>
  <si>
    <t>impacted cesumen, ear wax removal</t>
  </si>
  <si>
    <t>Desmond Mensah</t>
  </si>
  <si>
    <t>dental check plus wellness check</t>
  </si>
  <si>
    <t>to come on 08/01/18</t>
  </si>
  <si>
    <t>sealing and polishing done</t>
  </si>
  <si>
    <t>Doris Mensah</t>
  </si>
  <si>
    <t>wellness check</t>
  </si>
  <si>
    <t>to come on 08/01/18 for S&amp;P</t>
  </si>
  <si>
    <t>Joseph Tetteh Botchey</t>
  </si>
  <si>
    <t>eye itching, rashes on the head</t>
  </si>
  <si>
    <t>griseofulvin for rash, triamcimelone cream, visine drops</t>
  </si>
  <si>
    <t>Rejoice Kojo</t>
  </si>
  <si>
    <t>20/06/02</t>
  </si>
  <si>
    <t>110/64</t>
  </si>
  <si>
    <t>stomache,tooth aches, rash</t>
  </si>
  <si>
    <t>griseofulvin for rash, triamcimelone cream, immodium</t>
  </si>
  <si>
    <t>Francis Doku</t>
  </si>
  <si>
    <t>itching body, feels cold, and has some sores on the body</t>
  </si>
  <si>
    <t>Samuel Agotey</t>
  </si>
  <si>
    <t>18/10/14</t>
  </si>
  <si>
    <t>asthma, cold</t>
  </si>
  <si>
    <t>asthma nebulizer x 1, albuterol inhaler x 1</t>
  </si>
  <si>
    <t>Ruth Nortey</t>
  </si>
  <si>
    <t>cold and stomach pains</t>
  </si>
  <si>
    <t>warm medication, Q tussin daily</t>
  </si>
  <si>
    <t>Derrick Tamakloe</t>
  </si>
  <si>
    <t>severe headache</t>
  </si>
  <si>
    <t>WCC</t>
  </si>
  <si>
    <t>Abraham Nortey Tweakoom</t>
  </si>
  <si>
    <t>14/09/13</t>
  </si>
  <si>
    <t>check up</t>
  </si>
  <si>
    <t>vitamin</t>
  </si>
  <si>
    <t>James Bannor</t>
  </si>
  <si>
    <t>26/04/05</t>
  </si>
  <si>
    <t>stomach pain, no diarrhea/vomiting,good appetite</t>
  </si>
  <si>
    <t>acetaminophen for stomach</t>
  </si>
  <si>
    <t>Godfred Anatey Abae</t>
  </si>
  <si>
    <t>dental check</t>
  </si>
  <si>
    <t>heel child</t>
  </si>
  <si>
    <t>to come on 08/01/18 for X of retaml td</t>
  </si>
  <si>
    <t>Grace Adjetey</t>
  </si>
  <si>
    <t>29/01/2000</t>
  </si>
  <si>
    <t>99/67</t>
  </si>
  <si>
    <t>imodium as needed,visine to each eye as needed,increase fluids</t>
  </si>
  <si>
    <t>Mercy Nortey</t>
  </si>
  <si>
    <t>24/03/1989</t>
  </si>
  <si>
    <t>tylenol 650mg po 94-6hrs pm headache,imodium as needed,visine to each eye daily</t>
  </si>
  <si>
    <t>Jeremiah Tetteh Doku</t>
  </si>
  <si>
    <t>18/11/14</t>
  </si>
  <si>
    <t>headache,stomachache,eyes all itchy and hurt</t>
  </si>
  <si>
    <t>acetam,nephen visine,chloramphenicol</t>
  </si>
  <si>
    <t>Prince Cartey Doku</t>
  </si>
  <si>
    <t>30/09/2012</t>
  </si>
  <si>
    <t>stomachache,headache</t>
  </si>
  <si>
    <t>imodium,worm medication</t>
  </si>
  <si>
    <t>Joyce Akie Kodie</t>
  </si>
  <si>
    <t>22/6/15</t>
  </si>
  <si>
    <t>eye problem and stomach pains</t>
  </si>
  <si>
    <t>well child exam of stomachpain post meds</t>
  </si>
  <si>
    <t>Enock Apekor</t>
  </si>
  <si>
    <t>21/08/01</t>
  </si>
  <si>
    <t>clinic</t>
  </si>
  <si>
    <t>diarrhea for 3 days and coughing</t>
  </si>
  <si>
    <t>worn medication Qtussin</t>
  </si>
  <si>
    <t>Fidaus Sambeky Nazif</t>
  </si>
  <si>
    <t>vomiting since last night and this morning</t>
  </si>
  <si>
    <t>vomiting(small frequent feeding,watch for saying of delaydsation if present go to hooprtel</t>
  </si>
  <si>
    <t xml:space="preserve"> Dorothy D Tamakloe</t>
  </si>
  <si>
    <t>malaria, teeth problem</t>
  </si>
  <si>
    <t>WCC, malaria-tylenol, anti malarial medication</t>
  </si>
  <si>
    <t>Rose Larteh</t>
  </si>
  <si>
    <t>stomach pain often eating spicy foods. She eats fruits and veggies daily. Normal bowel movements</t>
  </si>
  <si>
    <t>upset stomach-aluminium hydroxide tablet</t>
  </si>
  <si>
    <t>Justice Ankrah</t>
  </si>
  <si>
    <t>15/12/16</t>
  </si>
  <si>
    <t>itching eyes and discharge from the eyes</t>
  </si>
  <si>
    <t>bacterial comj visnine</t>
  </si>
  <si>
    <t>Samuel Nartey</t>
  </si>
  <si>
    <t>headache, vomiting, diarrhea, fever</t>
  </si>
  <si>
    <t>WCC- headache vomiting - screen for malaria</t>
  </si>
  <si>
    <t>Adzafo Kofi Norbere</t>
  </si>
  <si>
    <t>17/06/16</t>
  </si>
  <si>
    <t>frequent cough</t>
  </si>
  <si>
    <t>WCC-VRI</t>
  </si>
  <si>
    <t>Gabriel Nartey Mensah</t>
  </si>
  <si>
    <t>check up, itching eye, allergic numitis/ stomach ache</t>
  </si>
  <si>
    <t>Richard Mensah</t>
  </si>
  <si>
    <t>20/09/13</t>
  </si>
  <si>
    <t>Prince Nowel</t>
  </si>
  <si>
    <t>vomiting after eating, fever</t>
  </si>
  <si>
    <t>virol syndrome- malaria screen</t>
  </si>
  <si>
    <t>Joseph Adams</t>
  </si>
  <si>
    <t>vitamin daily</t>
  </si>
  <si>
    <t>Felex Botey</t>
  </si>
  <si>
    <t>vitamin, acetaminphen</t>
  </si>
  <si>
    <t>Beauty Adade</t>
  </si>
  <si>
    <t>eyes itchy plus hurt</t>
  </si>
  <si>
    <t>vitamins/visine</t>
  </si>
  <si>
    <t>Loretta Kodie</t>
  </si>
  <si>
    <t>96.6 lbs</t>
  </si>
  <si>
    <t>rashes that are itchy on hands plus body</t>
  </si>
  <si>
    <t>scabiet-pnemethim 5% neum, flagyl 200mg Qday x 10days</t>
  </si>
  <si>
    <t>Aliye Mohammed</t>
  </si>
  <si>
    <t>30/9/13</t>
  </si>
  <si>
    <t>teeth problem</t>
  </si>
  <si>
    <t>vitamins daily, anti malaria medication</t>
  </si>
  <si>
    <t>Emmanuel Ninue Nantey</t>
  </si>
  <si>
    <t>sore on the ear,pain in the left arm,loss of appetite and dizziness</t>
  </si>
  <si>
    <t>Bernanita Akoamuo</t>
  </si>
  <si>
    <t>22.8 LB</t>
  </si>
  <si>
    <t>cough,flegm-white</t>
  </si>
  <si>
    <t>vitamin daily,Q tussin for cough x 7 days</t>
  </si>
  <si>
    <t>Esther T. Tawiah</t>
  </si>
  <si>
    <t>poor appetite-multivitamin,encourage small frequent meals</t>
  </si>
  <si>
    <t>Mercy Nartakie Nartey</t>
  </si>
  <si>
    <t>19/9/15</t>
  </si>
  <si>
    <t>presents for well child usit complants</t>
  </si>
  <si>
    <t xml:space="preserve">vitamins daily </t>
  </si>
  <si>
    <t>Abdul Malik Mohammed</t>
  </si>
  <si>
    <t>stomach ache, eye ache.took malaria test</t>
  </si>
  <si>
    <t>acetaminaphen for headache, worm medication</t>
  </si>
  <si>
    <t>David Tamakloe</t>
  </si>
  <si>
    <t>30/6/17</t>
  </si>
  <si>
    <t>physical exam normal- anti malaria</t>
  </si>
  <si>
    <t>Abdul F Mohamed</t>
  </si>
  <si>
    <t xml:space="preserve"> dizziness,closs eyes, stomach pain, flactuation in night</t>
  </si>
  <si>
    <t>worm medication, vitamins</t>
  </si>
  <si>
    <t>Gifty Adjoa Koomson</t>
  </si>
  <si>
    <t>rashes on the body</t>
  </si>
  <si>
    <t>namanolone oint to affected area 2-3 x day for 1 week</t>
  </si>
  <si>
    <t>plaque induced congnitis</t>
  </si>
  <si>
    <t>sealing and polishing</t>
  </si>
  <si>
    <t>Dora Nampah Tetteh</t>
  </si>
  <si>
    <t>watery eyes, sores on the body</t>
  </si>
  <si>
    <t>finbacta to affected area 3 x days for 1 week</t>
  </si>
  <si>
    <t>Angel Nampah Tetteh</t>
  </si>
  <si>
    <t>30/03/10</t>
  </si>
  <si>
    <t>increase fluids. Increase po intake</t>
  </si>
  <si>
    <t>Abraham T. Tawiah</t>
  </si>
  <si>
    <t>23/08/11</t>
  </si>
  <si>
    <t>well visit, S/P malaria, avoid mosquito. Use repellent. Handwash</t>
  </si>
  <si>
    <t>Mary Nartey</t>
  </si>
  <si>
    <t>15/02/2006</t>
  </si>
  <si>
    <t>asthma and she has malaria.took malria test-negative</t>
  </si>
  <si>
    <t>increase fluids and fiber. Decrease oily/fatty foods</t>
  </si>
  <si>
    <t>Emmanuel Mensah</t>
  </si>
  <si>
    <t xml:space="preserve">tylenol 325mg </t>
  </si>
  <si>
    <t>Racheal Lomo</t>
  </si>
  <si>
    <t>21/01/14</t>
  </si>
  <si>
    <t>eyes-drainage plus hurt</t>
  </si>
  <si>
    <t xml:space="preserve">healthy-routine pediatric </t>
  </si>
  <si>
    <t>Abigail Mensah</t>
  </si>
  <si>
    <t>27/10/2000</t>
  </si>
  <si>
    <t>114/77</t>
  </si>
  <si>
    <t>headache,stomach pains and itching, abdomen pains</t>
  </si>
  <si>
    <t>itchy anal-funbact-A, headache-tylenol</t>
  </si>
  <si>
    <t>Bertha Aryeh</t>
  </si>
  <si>
    <t>26/02/2007</t>
  </si>
  <si>
    <t>eye problem, ear problem, body hotness and candiasis</t>
  </si>
  <si>
    <t>acetaminaphen 160mg as needed</t>
  </si>
  <si>
    <t>Precious Mensah</t>
  </si>
  <si>
    <t>26/08/2006</t>
  </si>
  <si>
    <t xml:space="preserve">headache </t>
  </si>
  <si>
    <t xml:space="preserve">acetaminaphen for headache </t>
  </si>
  <si>
    <t>Cinderella Mensah</t>
  </si>
  <si>
    <t>26/03/2009</t>
  </si>
  <si>
    <t>eye problem, headache and stomach pains</t>
  </si>
  <si>
    <t>acetaminaphen, worms medication</t>
  </si>
  <si>
    <t>Shadrack Nortey</t>
  </si>
  <si>
    <t xml:space="preserve">well visit </t>
  </si>
  <si>
    <t>Salomey Abbey</t>
  </si>
  <si>
    <t>29/06/1997</t>
  </si>
  <si>
    <t>other</t>
  </si>
  <si>
    <t>loss of appetite, isomia and fatigue</t>
  </si>
  <si>
    <t>normal ful term pregnancy-multivitamin</t>
  </si>
  <si>
    <t>to come on 08/01/18 for sap</t>
  </si>
  <si>
    <t>Prince Nii Abbey</t>
  </si>
  <si>
    <t>cousin</t>
  </si>
  <si>
    <t>stomach hurts sometimes</t>
  </si>
  <si>
    <t>Ivan Mensah</t>
  </si>
  <si>
    <t>30/04/13</t>
  </si>
  <si>
    <t>body hotness and stomach pains</t>
  </si>
  <si>
    <t>worrms medication, acetaminaphen 160mg</t>
  </si>
  <si>
    <t>Derrick Narh Kabu</t>
  </si>
  <si>
    <t>Florence Doku</t>
  </si>
  <si>
    <t>itching body and tooth ache</t>
  </si>
  <si>
    <t>rash-healing cream</t>
  </si>
  <si>
    <t>to come for Xn of de+</t>
  </si>
  <si>
    <t>extraction of ed+ done under local anaesthetic</t>
  </si>
  <si>
    <t>Naomi Koko Charkay</t>
  </si>
  <si>
    <t>none given</t>
  </si>
  <si>
    <t>vomiting and passing stool at the same time. High temperature and general body weakness</t>
  </si>
  <si>
    <t>dehydration-IV/PO rehydration. Viral syndrome-tylenol 400mg. Plenty of fluids</t>
  </si>
  <si>
    <t>Norman Anokye Ankrah</t>
  </si>
  <si>
    <t>loss of appetite,rashes and vomiting</t>
  </si>
  <si>
    <t>malaria-continue the antimalaria medication</t>
  </si>
  <si>
    <t>David Narh Charway</t>
  </si>
  <si>
    <t>well visit</t>
  </si>
  <si>
    <t>Sampson Owuraka</t>
  </si>
  <si>
    <t>Patricia Ayerkie Charway</t>
  </si>
  <si>
    <t>Jessica Naa Abbey</t>
  </si>
  <si>
    <t>30/07/17</t>
  </si>
  <si>
    <t>frequent cough, boils on scalp,come and go. Other skin rashes</t>
  </si>
  <si>
    <t>Gabriel Nii Abbey</t>
  </si>
  <si>
    <t>15/09/13</t>
  </si>
  <si>
    <t>headache,sores on mouth+body and stomach ache</t>
  </si>
  <si>
    <t xml:space="preserve">WCC, zovirax cream </t>
  </si>
  <si>
    <t>Christophina Naa Abey</t>
  </si>
  <si>
    <t>stomach ache,rashes,headache</t>
  </si>
  <si>
    <t>WCC, eczema-triple cream</t>
  </si>
  <si>
    <t>Gideon Nii Abbey</t>
  </si>
  <si>
    <t>20/08/11</t>
  </si>
  <si>
    <t>coughing,headache, stomachache,eyes tear</t>
  </si>
  <si>
    <t>WCC, allergic rhinitis</t>
  </si>
  <si>
    <t>Bright Mensah</t>
  </si>
  <si>
    <t>headache, body temperature</t>
  </si>
  <si>
    <t>Linda Ayerh</t>
  </si>
  <si>
    <t>117/77</t>
  </si>
  <si>
    <t>skin rashes, abdomen pains and headache, candidiasis, ear itching</t>
  </si>
  <si>
    <t>funbacta oint apply to affected ares 3 x day, metronidazole 125mg tab</t>
  </si>
  <si>
    <t>Priscilla Tetteh</t>
  </si>
  <si>
    <t>27/12/2008</t>
  </si>
  <si>
    <t>increase po intake</t>
  </si>
  <si>
    <t>Priscilla Bedjra</t>
  </si>
  <si>
    <t>18/07/2004</t>
  </si>
  <si>
    <t>rash on legs</t>
  </si>
  <si>
    <t>Daniel Kwabena Tetteh</t>
  </si>
  <si>
    <t>eyes swollen sometimes, frequent fevera</t>
  </si>
  <si>
    <t>chlormphencol, visine</t>
  </si>
  <si>
    <t>Adolph B. Adde</t>
  </si>
  <si>
    <t>24/03/10</t>
  </si>
  <si>
    <t>Esther Naa Shorme Nortey</t>
  </si>
  <si>
    <t>loss of appetite,feels pains in the stomach regularly, cough and weak teeth</t>
  </si>
  <si>
    <t>abdominal pain/poor appetite, encourage small frequent meals</t>
  </si>
  <si>
    <t>Pociah Asantewa</t>
  </si>
  <si>
    <t>21/03/05</t>
  </si>
  <si>
    <t>36,6</t>
  </si>
  <si>
    <t>feels in pains under the feet when stands for long, loss of appetite and fequent urination</t>
  </si>
  <si>
    <t>urinary frequency, no need for med,if persist, may need to see doc</t>
  </si>
  <si>
    <t>Daniel Deveer</t>
  </si>
  <si>
    <t>cold and cough</t>
  </si>
  <si>
    <t>Q tussin</t>
  </si>
  <si>
    <t>Kobina Kabu</t>
  </si>
  <si>
    <t>headache-ibuprofen</t>
  </si>
  <si>
    <t>Deli Elikem Emmanuel</t>
  </si>
  <si>
    <t>itchy</t>
  </si>
  <si>
    <t>itch</t>
  </si>
  <si>
    <t>Naomi Narteh</t>
  </si>
  <si>
    <t>118/62</t>
  </si>
  <si>
    <t>self</t>
  </si>
  <si>
    <t>pregnant-7 months. When she walks she feels pain in abdomen.mouth sores</t>
  </si>
  <si>
    <t>prenatal checkup</t>
  </si>
  <si>
    <t>Gladys Mantey</t>
  </si>
  <si>
    <t>19/08/1980</t>
  </si>
  <si>
    <t>104/62</t>
  </si>
  <si>
    <t>toothache, 8-9 months pregnant</t>
  </si>
  <si>
    <t>normal pregnancy, toothache, dentist f/u tooth</t>
  </si>
  <si>
    <t>Princess Ayoho Omih</t>
  </si>
  <si>
    <t>runny stomach and fever</t>
  </si>
  <si>
    <t>diarrhea-increase PO intake</t>
  </si>
  <si>
    <t>Fati Amartey</t>
  </si>
  <si>
    <t>18/11/13</t>
  </si>
  <si>
    <t>fever most times and loss of appetite</t>
  </si>
  <si>
    <t>fever/dehydration-ORS and increase PO intake</t>
  </si>
  <si>
    <t>Samuel Armstrong</t>
  </si>
  <si>
    <t>Edward Abebleh</t>
  </si>
  <si>
    <t>2weeks ago</t>
  </si>
  <si>
    <t>Emmanuella Kwao</t>
  </si>
  <si>
    <t>body pains</t>
  </si>
  <si>
    <t>Sandra Tetteh</t>
  </si>
  <si>
    <t>107/60</t>
  </si>
  <si>
    <t>none. 7months pregnant</t>
  </si>
  <si>
    <t>well maternal checkup</t>
  </si>
  <si>
    <t>Theresa Adjita</t>
  </si>
  <si>
    <t>127/70</t>
  </si>
  <si>
    <t>abdominal and stomach pains. 8months pregnant</t>
  </si>
  <si>
    <t>prenatal checkup, acetaminaphen, prenatal vitamins</t>
  </si>
  <si>
    <t>Gifty Amoako</t>
  </si>
  <si>
    <t xml:space="preserve">healthy </t>
  </si>
  <si>
    <t>Patience Darko</t>
  </si>
  <si>
    <t>25/2/2005</t>
  </si>
  <si>
    <t>stomachache, toothache</t>
  </si>
  <si>
    <t>acetaminaphen, worms medication, malox</t>
  </si>
  <si>
    <t>Abraham Okine</t>
  </si>
  <si>
    <t>multivitamin</t>
  </si>
  <si>
    <t>Isaac Okine</t>
  </si>
  <si>
    <t>21/5/15</t>
  </si>
  <si>
    <t xml:space="preserve">stomachache </t>
  </si>
  <si>
    <t>acetaminaphen,  worm medication</t>
  </si>
  <si>
    <t>Jenifer Tetty</t>
  </si>
  <si>
    <t>headache, stomachache</t>
  </si>
  <si>
    <t xml:space="preserve">abdominal pain </t>
  </si>
  <si>
    <t>Land Tettey-Wayo</t>
  </si>
  <si>
    <t>cough, temperature</t>
  </si>
  <si>
    <t>viral illness</t>
  </si>
  <si>
    <t>Samuel Akuerteh</t>
  </si>
  <si>
    <t>18/7/15</t>
  </si>
  <si>
    <t>stomach pains, headache and pains in the penis and so there is slow flow of urine</t>
  </si>
  <si>
    <t>viral illness, no UTI</t>
  </si>
  <si>
    <t>Linda Tetteh</t>
  </si>
  <si>
    <t>28/03/12</t>
  </si>
  <si>
    <t>loss of appetite, regular high temperature, decrease in body weight</t>
  </si>
  <si>
    <t>Owen Odumila</t>
  </si>
  <si>
    <t>diarrhea, body pains, coughing</t>
  </si>
  <si>
    <t>anti malarial medication, childrens tylenol for fever</t>
  </si>
  <si>
    <t>Naah Naku</t>
  </si>
  <si>
    <t>body pain, diarrhea, coughing</t>
  </si>
  <si>
    <t>anti-malarial medication, increase PO intake</t>
  </si>
  <si>
    <t>to come for CII test</t>
  </si>
  <si>
    <t>Mary Abbleh</t>
  </si>
  <si>
    <t>90/50</t>
  </si>
  <si>
    <t>Andrews Agbokey</t>
  </si>
  <si>
    <t>well child, deworm</t>
  </si>
  <si>
    <t>Samuel Kofi Darko</t>
  </si>
  <si>
    <t xml:space="preserve"> </t>
  </si>
  <si>
    <t>white spots on head and face</t>
  </si>
  <si>
    <t>griseofulvin, trianemelone</t>
  </si>
  <si>
    <t>Deborah Kitse</t>
  </si>
  <si>
    <t>104/65</t>
  </si>
  <si>
    <t>abdominal pains, dizziness. Prenant-8months</t>
  </si>
  <si>
    <t>prenatal check up, prenatal vitamins, acetaminaphen</t>
  </si>
  <si>
    <t>Marthin Kabutey</t>
  </si>
  <si>
    <t>sores on the head</t>
  </si>
  <si>
    <t>funbact-A, cough-cough syrup</t>
  </si>
  <si>
    <t>Marthias Tetteh Nartey</t>
  </si>
  <si>
    <t>boils on body</t>
  </si>
  <si>
    <t>antibiotic cream</t>
  </si>
  <si>
    <t>Teye Herietta</t>
  </si>
  <si>
    <t>guardian</t>
  </si>
  <si>
    <t>doesn’t know</t>
  </si>
  <si>
    <t>2 to 3</t>
  </si>
  <si>
    <t>Christiana Ansah</t>
  </si>
  <si>
    <t>31/12/04</t>
  </si>
  <si>
    <t>113/68</t>
  </si>
  <si>
    <t>coughing, feeling cold</t>
  </si>
  <si>
    <t xml:space="preserve">Jerry Armstrong </t>
  </si>
  <si>
    <t>14/8/08</t>
  </si>
  <si>
    <t>Nora Teye</t>
  </si>
  <si>
    <t>rashes,headache,high temperature, diarrhea</t>
  </si>
  <si>
    <t>rash to neck-hydrocortisone cream to neck B/D</t>
  </si>
  <si>
    <t>Pearl Tettey-Wayo</t>
  </si>
  <si>
    <t>stomach upset and runny nose</t>
  </si>
  <si>
    <t>abdominal pain, hydrocortisone to rash</t>
  </si>
  <si>
    <t>Justina Tettey-Wayo</t>
  </si>
  <si>
    <t>31/5/12</t>
  </si>
  <si>
    <t>stomach upset,high temperature at night, loss of appetite and cough</t>
  </si>
  <si>
    <t>early pneumonia</t>
  </si>
  <si>
    <t>Joseph Tettey-Wayo</t>
  </si>
  <si>
    <t>itchy eyes,loss of appetite,high temperature,stomach ache and waist pain</t>
  </si>
  <si>
    <t>Abteveh Angela</t>
  </si>
  <si>
    <t>abdominal pain for two years</t>
  </si>
  <si>
    <t xml:space="preserve"> Bernice Oman</t>
  </si>
  <si>
    <t>15/5/03</t>
  </si>
  <si>
    <t>headache,stomach pain</t>
  </si>
  <si>
    <t>paracetamol,multivitamin</t>
  </si>
  <si>
    <t>Alabi Shallot</t>
  </si>
  <si>
    <t>oneckue/itchy eyes,tearing for one week</t>
  </si>
  <si>
    <t>viral syndrome</t>
  </si>
  <si>
    <t>Bright Adiamah</t>
  </si>
  <si>
    <t>15/11/16</t>
  </si>
  <si>
    <t>fever,no vomit but diarrhea,good appetite</t>
  </si>
  <si>
    <t>Abigail Nartey</t>
  </si>
  <si>
    <t>headache and stomach ache</t>
  </si>
  <si>
    <t>pepto,acetaminophen</t>
  </si>
  <si>
    <t>Vida Sebi</t>
  </si>
  <si>
    <t>4A abdominal pain</t>
  </si>
  <si>
    <t>grandmum</t>
  </si>
  <si>
    <t>cough,ringworm in the hair</t>
  </si>
  <si>
    <t>ringworm-take the anti-fungal-surfaz-SN,cough-take tussun PRN,veuel-ibuprofen</t>
  </si>
  <si>
    <t>Godfred Tetteh</t>
  </si>
  <si>
    <t>cough,body pains</t>
  </si>
  <si>
    <t>Sandra Abebleh</t>
  </si>
  <si>
    <t>headache,stomachache</t>
  </si>
  <si>
    <t>Jerry Abebleh</t>
  </si>
  <si>
    <t xml:space="preserve">stomach ache and weight loss </t>
  </si>
  <si>
    <t>Fredrick Agidi</t>
  </si>
  <si>
    <t>coughing,body hotness,ear itchy</t>
  </si>
  <si>
    <t>umbilical hsnia</t>
  </si>
  <si>
    <t>Emmanuel Tetteh</t>
  </si>
  <si>
    <t>27/12/13</t>
  </si>
  <si>
    <t>Emmanuel Otoo</t>
  </si>
  <si>
    <t>frequent vomiting, stomachache</t>
  </si>
  <si>
    <t>Ernest Abebleh</t>
  </si>
  <si>
    <t>headache, dizziness</t>
  </si>
  <si>
    <t>Dominic Klokpa</t>
  </si>
  <si>
    <t>30/5/15</t>
  </si>
  <si>
    <t>Daniel Alodie</t>
  </si>
  <si>
    <t>fever, stomachache, headache</t>
  </si>
  <si>
    <t xml:space="preserve">healthy-routine pediatric, occassional stomach pain-pain relieve </t>
  </si>
  <si>
    <t>Andrews Lartey</t>
  </si>
  <si>
    <t>30/12/13</t>
  </si>
  <si>
    <t>malaria, vomit/diarrhea</t>
  </si>
  <si>
    <t>Simon boboyo</t>
  </si>
  <si>
    <t>coughing, stomach pains always</t>
  </si>
  <si>
    <t>cough syrup,tab paracetamol-500mg</t>
  </si>
  <si>
    <t>Kwenortey Mershack</t>
  </si>
  <si>
    <t>118/60</t>
  </si>
  <si>
    <t>pains in the eyes,stomach ache, headache</t>
  </si>
  <si>
    <t>malaria-anti malaria medication, viral conjountivities-visine</t>
  </si>
  <si>
    <t>Prince Abebleh</t>
  </si>
  <si>
    <t>headache, feverish, stomachache</t>
  </si>
  <si>
    <t>abdominal pain</t>
  </si>
  <si>
    <t>Otuko Ashangmor</t>
  </si>
  <si>
    <t>115/73</t>
  </si>
  <si>
    <t xml:space="preserve">abdominal pains, </t>
  </si>
  <si>
    <t>prenatal screening, prenatal vitamins, acetaminaphen</t>
  </si>
  <si>
    <t>Eric Gbordo</t>
  </si>
  <si>
    <t>30/6/2006</t>
  </si>
  <si>
    <t>Vivian Narteh</t>
  </si>
  <si>
    <t>110/68</t>
  </si>
  <si>
    <t>check up, rib pain-started after 5 months of pregnancy</t>
  </si>
  <si>
    <t>prenatal vitamins daily, labor precautions</t>
  </si>
  <si>
    <t>Sophia Odai</t>
  </si>
  <si>
    <t>head pain, dizziness</t>
  </si>
  <si>
    <t>headache, dizziness-tylenol prm, hydration</t>
  </si>
  <si>
    <t>Hermen Shosser</t>
  </si>
  <si>
    <t>113/70</t>
  </si>
  <si>
    <t>eye pain,toothache-these makes headache too. Bone pain in the waist/hips</t>
  </si>
  <si>
    <t>diclofenac tabs for pains</t>
  </si>
  <si>
    <t>Xn18</t>
  </si>
  <si>
    <t>diclofenac 78 bd x 5/7</t>
  </si>
  <si>
    <t>Prince Ametekpe</t>
  </si>
  <si>
    <t>abdominal pain,diarrhea,fever(tylenol)</t>
  </si>
  <si>
    <t>Fofie Philip</t>
  </si>
  <si>
    <t>23/08/85</t>
  </si>
  <si>
    <t>109/77</t>
  </si>
  <si>
    <t>ear wax(debrox), rae lavage</t>
  </si>
  <si>
    <t>Cecilia Tagoe</t>
  </si>
  <si>
    <t>head+stomach pain on and off</t>
  </si>
  <si>
    <t>headache, abdominal pain(tylenol prm)</t>
  </si>
  <si>
    <t>Daniel Martey</t>
  </si>
  <si>
    <t>17/1/2010</t>
  </si>
  <si>
    <t>vomiting after eating, body hotness, stomach pains</t>
  </si>
  <si>
    <t>fever-fever reducer, vomiting-increase fluid</t>
  </si>
  <si>
    <t>18/11/12</t>
  </si>
  <si>
    <t>eye problem, body hotness</t>
  </si>
  <si>
    <t>fever</t>
  </si>
  <si>
    <t>Fredica Agidi</t>
  </si>
  <si>
    <t>28/3/11</t>
  </si>
  <si>
    <t>loss of appetite, body hotness</t>
  </si>
  <si>
    <t>poor appetite-vitamins</t>
  </si>
  <si>
    <t>David Kwabena Tei</t>
  </si>
  <si>
    <t>acetaminaphen pain. Malaria med</t>
  </si>
  <si>
    <t>Mary Nuertey</t>
  </si>
  <si>
    <t>pregnancy-prenatal vitamins</t>
  </si>
  <si>
    <t>Ableveh Janet</t>
  </si>
  <si>
    <t>20/06/08</t>
  </si>
  <si>
    <t>brother</t>
  </si>
  <si>
    <t>itching eye, headache, stomach pains at times</t>
  </si>
  <si>
    <t>Akonor Comfort</t>
  </si>
  <si>
    <t>feverish, headache</t>
  </si>
  <si>
    <t>Abebleh Julius</t>
  </si>
  <si>
    <t>feverish, body pains</t>
  </si>
  <si>
    <t>Portia Frimpong</t>
  </si>
  <si>
    <t>13/10/91</t>
  </si>
  <si>
    <t>155/73</t>
  </si>
  <si>
    <t>well visit, general body ache</t>
  </si>
  <si>
    <t>Isaac Abebleh</t>
  </si>
  <si>
    <t>undigested food in stool often</t>
  </si>
  <si>
    <t>Maxwell Akwetey</t>
  </si>
  <si>
    <t>frequently</t>
  </si>
  <si>
    <t>feverish, reports currently malaria as per their doctors</t>
  </si>
  <si>
    <t>antimalaria med, acetaminaphen</t>
  </si>
  <si>
    <t>Matilda Narku</t>
  </si>
  <si>
    <t>15/06/2001</t>
  </si>
  <si>
    <t>stomach pain, tiredness, lost of appetite, eye problem</t>
  </si>
  <si>
    <t>right eye blurred vision</t>
  </si>
  <si>
    <t>Nice Abebleh</t>
  </si>
  <si>
    <t>headache, stomachache, heart skipping a beat</t>
  </si>
  <si>
    <t>repto bismol pin, stomach ache</t>
  </si>
  <si>
    <t>Rhoda Tetteh Odofala</t>
  </si>
  <si>
    <t>eye problem, watery stool with flems</t>
  </si>
  <si>
    <t>healthy- follow- up with pediatrician</t>
  </si>
  <si>
    <t>Portia Nartey</t>
  </si>
  <si>
    <t>coughing, frequent high temperature</t>
  </si>
  <si>
    <t xml:space="preserve">cough  </t>
  </si>
  <si>
    <t>Angel Odoflorkor</t>
  </si>
  <si>
    <t>waterly stool with flems, coughing, asmatic</t>
  </si>
  <si>
    <t>cough- tassin</t>
  </si>
  <si>
    <t xml:space="preserve"> Obedina Nartey</t>
  </si>
  <si>
    <t>eye problem, stomach pain, frequent coughing</t>
  </si>
  <si>
    <t>fever reduce</t>
  </si>
  <si>
    <t>Doris Amekinya</t>
  </si>
  <si>
    <t xml:space="preserve">stomach pains, headache </t>
  </si>
  <si>
    <t>infectious dizorhea</t>
  </si>
  <si>
    <t>Kwasi Aboah</t>
  </si>
  <si>
    <t>25.5 kg</t>
  </si>
  <si>
    <t>well evild</t>
  </si>
  <si>
    <t>Aboah Isabella</t>
  </si>
  <si>
    <t>20.5 kg</t>
  </si>
  <si>
    <t>Aboah Betty</t>
  </si>
  <si>
    <t>28/7/10</t>
  </si>
  <si>
    <t>a few</t>
  </si>
  <si>
    <t>Tei Felix</t>
  </si>
  <si>
    <t>14/06/07</t>
  </si>
  <si>
    <t>106/66</t>
  </si>
  <si>
    <t>last year</t>
  </si>
  <si>
    <t>headache, temperature, diarrhea</t>
  </si>
  <si>
    <t>acetaminaphen, antimalaria</t>
  </si>
  <si>
    <t>Deli Mawuta Bright</t>
  </si>
  <si>
    <t>growth on neck</t>
  </si>
  <si>
    <t>Addinortey Teye Godwin</t>
  </si>
  <si>
    <t>143/65</t>
  </si>
  <si>
    <t>itchy eyes with burning sensation, stomach upset, numbness, joint pains</t>
  </si>
  <si>
    <t>itchy eye(visine, diclofenac)</t>
  </si>
  <si>
    <t>Joseph Ayiku</t>
  </si>
  <si>
    <t>excess ear wax-irrigation done. Compacted health-dentist</t>
  </si>
  <si>
    <t>Benjamin Tetteh</t>
  </si>
  <si>
    <t>28/12/15</t>
  </si>
  <si>
    <t>stomach pains, loss of appetite</t>
  </si>
  <si>
    <t>Adinortey Christiana</t>
  </si>
  <si>
    <t>120/56</t>
  </si>
  <si>
    <t xml:space="preserve">eye pain </t>
  </si>
  <si>
    <t>headache + cough</t>
  </si>
  <si>
    <t>Clementina Naaku</t>
  </si>
  <si>
    <t>conjunativities</t>
  </si>
  <si>
    <t>Ernest Tedo</t>
  </si>
  <si>
    <t>pain in the penis due to a bite from someone</t>
  </si>
  <si>
    <t>scrotal trauma</t>
  </si>
  <si>
    <t>Leticia Akwetey</t>
  </si>
  <si>
    <t>14/03/99</t>
  </si>
  <si>
    <t>126/72</t>
  </si>
  <si>
    <t>frquently</t>
  </si>
  <si>
    <t>suffers from headaches simultaneausly, rashes on the arms</t>
  </si>
  <si>
    <t>funabact A 30mg- paracetamol, to test for sickle cell</t>
  </si>
  <si>
    <t>Emmanuella Kwenou</t>
  </si>
  <si>
    <t>diarrhea, vomitting</t>
  </si>
  <si>
    <t>Joseph Okonor</t>
  </si>
  <si>
    <t>frequent passing of stool and fever</t>
  </si>
  <si>
    <t>childrens tylenol 9 4 6 hrs pin fever, anti malaria madicine</t>
  </si>
  <si>
    <t>Godwin Mensah</t>
  </si>
  <si>
    <t>153/66</t>
  </si>
  <si>
    <t>waist pains, difficulty in standing</t>
  </si>
  <si>
    <t>Godwin Dwumah</t>
  </si>
  <si>
    <t>20/10/75</t>
  </si>
  <si>
    <t>138/73</t>
  </si>
  <si>
    <t>pains in the eyes, waist pains</t>
  </si>
  <si>
    <t>itching eye</t>
  </si>
  <si>
    <t>Philipa Tetteh</t>
  </si>
  <si>
    <t>feels hot, yellowish stool and sometimes sores on the mouth</t>
  </si>
  <si>
    <t xml:space="preserve">well child </t>
  </si>
  <si>
    <t>13/01/15</t>
  </si>
  <si>
    <t>check up, sometimes gets rashes</t>
  </si>
  <si>
    <t>fun baeta to affected areas as needed</t>
  </si>
  <si>
    <t>Richmond Agiabony</t>
  </si>
  <si>
    <t>tooth pain</t>
  </si>
  <si>
    <t>WCC- removal recommended</t>
  </si>
  <si>
    <t>Srella Martey</t>
  </si>
  <si>
    <t>cough, hotness of the body</t>
  </si>
  <si>
    <t>productive cogh- tussin</t>
  </si>
  <si>
    <t>Daniel Tetteh Nartey</t>
  </si>
  <si>
    <t>15/08/13</t>
  </si>
  <si>
    <t>well child exam</t>
  </si>
  <si>
    <t>Raphael Tetteh Nartey</t>
  </si>
  <si>
    <t>well child exam, well eating habit</t>
  </si>
  <si>
    <t>Evelyn Narkie Nartey</t>
  </si>
  <si>
    <t xml:space="preserve">high fever, has a running stomach and loss of appetite  </t>
  </si>
  <si>
    <t>well child, diarrhea</t>
  </si>
  <si>
    <t>Vincent Tettey Nartey</t>
  </si>
  <si>
    <t>well child visit, well balanced diet</t>
  </si>
  <si>
    <t>Samsudeen Ali Alorku</t>
  </si>
  <si>
    <t>ear pains and headache</t>
  </si>
  <si>
    <t>Prince Kelvin Armah</t>
  </si>
  <si>
    <t>22/05/12</t>
  </si>
  <si>
    <t>increase fluids, chloramphcol eye drops to both eyes</t>
  </si>
  <si>
    <t>Hadasah Korlekie Ahorlorvie</t>
  </si>
  <si>
    <t>f</t>
  </si>
  <si>
    <t>running stomach ache,headache and vomitting</t>
  </si>
  <si>
    <t>cough,fever,stomach ache,vomitting,diarrhea</t>
  </si>
  <si>
    <t>Maybel Agbeshi</t>
  </si>
  <si>
    <t>120/ 70</t>
  </si>
  <si>
    <t>bleeding in pregnancy and cough</t>
  </si>
  <si>
    <t>3months-for daily prenatal care</t>
  </si>
  <si>
    <t>Diana Atapaah</t>
  </si>
  <si>
    <t>headache, stomach pain</t>
  </si>
  <si>
    <t>Clementina Tetteh</t>
  </si>
  <si>
    <t>stomach pains, body hotness, coughing</t>
  </si>
  <si>
    <t xml:space="preserve"> Joyce Abebleh</t>
  </si>
  <si>
    <t>98/ 63</t>
  </si>
  <si>
    <t>stomach ache, dizziness sometimes</t>
  </si>
  <si>
    <t>daily prenatal vitamin potab</t>
  </si>
  <si>
    <t>Augustine K. Tetteh</t>
  </si>
  <si>
    <t>rashes all over body, headache, stomach ache, coughing, whiteness on the eyes</t>
  </si>
  <si>
    <t>rash on face/ forehead</t>
  </si>
  <si>
    <t>Emmanuel Atiafah</t>
  </si>
  <si>
    <t>frequent urination</t>
  </si>
  <si>
    <t>urinary frequency</t>
  </si>
  <si>
    <t>Benard Nartey</t>
  </si>
  <si>
    <t>125/ 76</t>
  </si>
  <si>
    <t>pains in the eyes, stomach ache</t>
  </si>
  <si>
    <t>Akornor Ellian Kwetey</t>
  </si>
  <si>
    <t>31/03/15</t>
  </si>
  <si>
    <t>coughing, body hotness</t>
  </si>
  <si>
    <t>Gladys Oman</t>
  </si>
  <si>
    <t>114/ 70</t>
  </si>
  <si>
    <t xml:space="preserve">Q tussin as needed for cough </t>
  </si>
  <si>
    <t>Kwenortey  Abednego</t>
  </si>
  <si>
    <t>17/3/04</t>
  </si>
  <si>
    <t>100/86</t>
  </si>
  <si>
    <t>hernia and stomach pain</t>
  </si>
  <si>
    <t>abdominal pain, tylenol for pain</t>
  </si>
  <si>
    <t>Sarah Kabukie</t>
  </si>
  <si>
    <t>13/6/2009</t>
  </si>
  <si>
    <t>fluid coming out of ear, rashes on body, stomachache</t>
  </si>
  <si>
    <t>gentamieum earghsto. If it continues after, see MD for flu</t>
  </si>
  <si>
    <t>Daniel Armstrong</t>
  </si>
  <si>
    <t>foul smell when he sneezes</t>
  </si>
  <si>
    <t>Abigail Kwernortey</t>
  </si>
  <si>
    <t>loss of appetite, headache</t>
  </si>
  <si>
    <t>paracetamol for 3days</t>
  </si>
  <si>
    <t>Abebleh Amaziah</t>
  </si>
  <si>
    <t>frequent urine, bed wetting</t>
  </si>
  <si>
    <t>WCC, decussed scheduled toiletting</t>
  </si>
  <si>
    <t>Abebleh Dorah</t>
  </si>
  <si>
    <t>22/09/1995</t>
  </si>
  <si>
    <t>105/55</t>
  </si>
  <si>
    <t>severe headache, dizziness, eye problem</t>
  </si>
  <si>
    <t>Abebleh Chris</t>
  </si>
  <si>
    <t>31/12/2014</t>
  </si>
  <si>
    <t>coughing, malaria, difficult sleeping at night, body hotness</t>
  </si>
  <si>
    <t>malaria-lumizap 20ml Qday x 3days</t>
  </si>
  <si>
    <t>Oman Patience</t>
  </si>
  <si>
    <t>104/66</t>
  </si>
  <si>
    <t xml:space="preserve">toothache </t>
  </si>
  <si>
    <t>WCC, brush teeth daily morning and night</t>
  </si>
  <si>
    <t>Ahuahey Abraham</t>
  </si>
  <si>
    <t>110/61</t>
  </si>
  <si>
    <t>itchy eyes-visine, allergy antiluistamine</t>
  </si>
  <si>
    <t>Quao Sandra</t>
  </si>
  <si>
    <t>rashes and wound in the ears</t>
  </si>
  <si>
    <t>WCC, irrigation supplies</t>
  </si>
  <si>
    <t>Clifford Kwao</t>
  </si>
  <si>
    <t>rashes on the hand</t>
  </si>
  <si>
    <t>WCC, tinea capitis-griseofulvin 500mg Qd x30 days</t>
  </si>
  <si>
    <t>Mary Kwao</t>
  </si>
  <si>
    <t>WCC, tinescaporis-clotrimozole cream apply</t>
  </si>
  <si>
    <t>Jordan Kwao</t>
  </si>
  <si>
    <t>fever at times</t>
  </si>
  <si>
    <t>Christabel Kwao</t>
  </si>
  <si>
    <t>uncountable</t>
  </si>
  <si>
    <t>headache and stomach pain and loss of appetite</t>
  </si>
  <si>
    <t>Freda Mamhe Kwei</t>
  </si>
  <si>
    <t>stomachaches</t>
  </si>
  <si>
    <t>Wisdom Ayatey</t>
  </si>
  <si>
    <t>Comfort Tawiah-Narh</t>
  </si>
  <si>
    <t>134/87</t>
  </si>
  <si>
    <t>body itchness,abdominal pains</t>
  </si>
  <si>
    <t>Francisca Tetteh</t>
  </si>
  <si>
    <t>stomachache, fast heartbeat</t>
  </si>
  <si>
    <t>Gifty Narku</t>
  </si>
  <si>
    <t>24/8/07</t>
  </si>
  <si>
    <t>Blessed Siaw</t>
  </si>
  <si>
    <t>Aboah Joyce</t>
  </si>
  <si>
    <t>115/76</t>
  </si>
  <si>
    <t>toothache, headache</t>
  </si>
  <si>
    <t>Gershon Tawiah</t>
  </si>
  <si>
    <t>22/08/11</t>
  </si>
  <si>
    <t>stomach problem, high body temperature</t>
  </si>
  <si>
    <t>Paulina Nartey</t>
  </si>
  <si>
    <t>113/75</t>
  </si>
  <si>
    <t>headache and poor appetite, body pain</t>
  </si>
  <si>
    <t>Joseph Kwao</t>
  </si>
  <si>
    <t>20/2/2008</t>
  </si>
  <si>
    <t xml:space="preserve">eye problem, headache  </t>
  </si>
  <si>
    <t>Josephine Kwao</t>
  </si>
  <si>
    <t>stomach pain, headache</t>
  </si>
  <si>
    <t>Precious Lartey</t>
  </si>
  <si>
    <t>Erica Antovi</t>
  </si>
  <si>
    <t>Theodora Abebleh</t>
  </si>
  <si>
    <t>Yvonne Abebleh</t>
  </si>
  <si>
    <t>28/11/14</t>
  </si>
  <si>
    <t>Akwetey Bor Georgina</t>
  </si>
  <si>
    <t>Nancy Omang</t>
  </si>
  <si>
    <t>25/5/15</t>
  </si>
  <si>
    <t>Rebecca Esinaui</t>
  </si>
  <si>
    <t>24/8/17</t>
  </si>
  <si>
    <t>nno</t>
  </si>
  <si>
    <t>Siaw Belinda</t>
  </si>
  <si>
    <t>Edina Okoe</t>
  </si>
  <si>
    <t>Patrick Okoe</t>
  </si>
  <si>
    <t>Titus Okoe</t>
  </si>
  <si>
    <t xml:space="preserve">hernia </t>
  </si>
  <si>
    <t>Emmanuel Frimpong Afriya Dio</t>
  </si>
  <si>
    <t>16/16/17</t>
  </si>
  <si>
    <t>_</t>
  </si>
  <si>
    <t>cough and severe cold</t>
  </si>
  <si>
    <t>Ernestina Omai</t>
  </si>
  <si>
    <t>stomach pains,diarrhea,fever,vomitting,pool appetite</t>
  </si>
  <si>
    <t>vomitting,diarrhea,abdominal pains,pool appetite,</t>
  </si>
  <si>
    <t>Aboah Juliana</t>
  </si>
  <si>
    <t>16/08/16</t>
  </si>
  <si>
    <t>rhomatism-pain pillls</t>
  </si>
  <si>
    <t>joint pain</t>
  </si>
  <si>
    <t>Gillian Abbah</t>
  </si>
  <si>
    <t>26/8/2009</t>
  </si>
  <si>
    <t>rashes under the armpits</t>
  </si>
  <si>
    <t>rash(triomcimolone cream)</t>
  </si>
  <si>
    <t>Trudy Amagoatey</t>
  </si>
  <si>
    <t>stomach pains, body hotness, dizziness</t>
  </si>
  <si>
    <t>Clement Tetteh-Inayo</t>
  </si>
  <si>
    <t>26/8/15</t>
  </si>
  <si>
    <t>vomiting, skin rashes, coughing, headache</t>
  </si>
  <si>
    <t>ibuprofen, amoxycillin</t>
  </si>
  <si>
    <t>Bernice Atapaah</t>
  </si>
  <si>
    <t>Mary Naadu Ayiku</t>
  </si>
  <si>
    <t>fever, poor appetite</t>
  </si>
  <si>
    <t>URI-Q tussin to cough, fever-tylenol PRN</t>
  </si>
  <si>
    <t>Daniella Tetteh</t>
  </si>
  <si>
    <t>worm medication, immedium daily</t>
  </si>
  <si>
    <t>Abdul Fatawu Abdulai</t>
  </si>
  <si>
    <t>cant go to toilet, itching eyes and yellowish urine</t>
  </si>
  <si>
    <t>doeusate 3 xday until bowel movement, visine drops to both eyes as needed. Increase fluids. Increase fiber</t>
  </si>
  <si>
    <t>Esther Kai Mantey</t>
  </si>
  <si>
    <t>hasn’t for any antenatal yet, feels pain in the stomach, heart burns and headache</t>
  </si>
  <si>
    <t>yeast infection-metronidazole 250 PO x1, multivitamin daily</t>
  </si>
  <si>
    <t>Ebenezer Quartey Quatey</t>
  </si>
  <si>
    <t>14/07/2006</t>
  </si>
  <si>
    <t>regularly</t>
  </si>
  <si>
    <t>stomach pains and itching eyes</t>
  </si>
  <si>
    <t>wax build up. Ear wax removal</t>
  </si>
  <si>
    <t>27/05/2005</t>
  </si>
  <si>
    <t>eye problem</t>
  </si>
  <si>
    <t>visine, chloramphenicol</t>
  </si>
  <si>
    <t>Yeboah Agyemang Miriam</t>
  </si>
  <si>
    <t>13/11/2001</t>
  </si>
  <si>
    <t>127/78</t>
  </si>
  <si>
    <t>breathing problems, burning sensation in both sides of ribs on back, burning feeling in eyes, severe menstrual cramps</t>
  </si>
  <si>
    <t>dry eyes-visine eye drops. Menstrual cramps-diclofenae or ibuprofen as needed. Chloramphenicol</t>
  </si>
  <si>
    <t>missing upper lateral teeth with wide diastema. Oral hygeine satisfactory</t>
  </si>
  <si>
    <t>Enoch Marmah</t>
  </si>
  <si>
    <t>coughing,rashes over the body</t>
  </si>
  <si>
    <t>monitor for worsening,vitamin C,cough</t>
  </si>
  <si>
    <t>Veronica Agbenu</t>
  </si>
  <si>
    <t>avoid dairy,increase fluids,Q Tussin as needed for cough</t>
  </si>
  <si>
    <t>Tracy Armah</t>
  </si>
  <si>
    <t>112/73</t>
  </si>
  <si>
    <t>itchy eye,running nose,ear pain</t>
  </si>
  <si>
    <t>increase fluid intake,amoxicillin 250m,cap 1 cap 3 times daily for 1 week</t>
  </si>
  <si>
    <t>Daniel Tetteh Narh</t>
  </si>
  <si>
    <t>leg swollen for a very long time,stomach pains</t>
  </si>
  <si>
    <t>flue loxacillin 250mg,worm medication</t>
  </si>
  <si>
    <t>Jacob Nana Yaw Arthur</t>
  </si>
  <si>
    <t>21/2/13</t>
  </si>
  <si>
    <t>itchy eye,body temperature,RTD positive</t>
  </si>
  <si>
    <t>anti malaria tabs,acetaminaphen daily visine</t>
  </si>
  <si>
    <t>Micheal Arthur</t>
  </si>
  <si>
    <t>cold,body hotness,yellowish urine</t>
  </si>
  <si>
    <t>VCI amoxicillin 250mg 2 times daily for 7 days,Q Tussin</t>
  </si>
  <si>
    <t>comfort Kai Marmah</t>
  </si>
  <si>
    <t>sometimes eyes discharges water</t>
  </si>
  <si>
    <t>normal physical exam</t>
  </si>
  <si>
    <t>Mary Koomson</t>
  </si>
  <si>
    <t>105/60</t>
  </si>
  <si>
    <t>check up- has not seen doctor in 8 months</t>
  </si>
  <si>
    <t>WNL</t>
  </si>
  <si>
    <t>Solomon Martey</t>
  </si>
  <si>
    <t>swollen stomach</t>
  </si>
  <si>
    <t>worm medication</t>
  </si>
  <si>
    <t>Regina Raynold</t>
  </si>
  <si>
    <t>Lawrencia</t>
  </si>
  <si>
    <t>Ezekiel</t>
  </si>
  <si>
    <t>31/9/14</t>
  </si>
  <si>
    <t>Yohane Buernor</t>
  </si>
  <si>
    <t>14/02/17</t>
  </si>
  <si>
    <t>Jerry Anyanumeh</t>
  </si>
  <si>
    <t>Hannah Narh</t>
  </si>
  <si>
    <t>24/09/2002</t>
  </si>
  <si>
    <t>Eva Anyanine</t>
  </si>
  <si>
    <t>30/08/2006</t>
  </si>
  <si>
    <t>Mary Narh</t>
  </si>
  <si>
    <t>24/04/14</t>
  </si>
  <si>
    <t>Korgbeylor Beauty</t>
  </si>
  <si>
    <t>28/12/95</t>
  </si>
  <si>
    <t>Perpetual Lamptey</t>
  </si>
  <si>
    <t>22/02/17</t>
  </si>
  <si>
    <t>Linda Lamptey</t>
  </si>
  <si>
    <t>Lard Florence</t>
  </si>
  <si>
    <t>Leyitey Isabella</t>
  </si>
  <si>
    <t>24/03/2007</t>
  </si>
  <si>
    <t>frequent</t>
  </si>
  <si>
    <t>toothache. Malaria</t>
  </si>
  <si>
    <t>Crosby Tekulottey</t>
  </si>
  <si>
    <t>27/11/08</t>
  </si>
  <si>
    <t>Kodjo Jerry</t>
  </si>
  <si>
    <t>20/06/01</t>
  </si>
  <si>
    <t>Adlaide Narku</t>
  </si>
  <si>
    <t>17/11/11</t>
  </si>
  <si>
    <t>malaria for 3days</t>
  </si>
  <si>
    <t>Eliya Patu</t>
  </si>
  <si>
    <t>16/08/2016</t>
  </si>
  <si>
    <t>body hotness, couhing</t>
  </si>
  <si>
    <t>Maria Patu</t>
  </si>
  <si>
    <t>27/01/2015</t>
  </si>
  <si>
    <t>stomach pains and body hotness, cold</t>
  </si>
  <si>
    <t>Nora Ahia</t>
  </si>
  <si>
    <t>120/12</t>
  </si>
  <si>
    <t>vaginal discharge, malaria</t>
  </si>
  <si>
    <t>Roselina Tetteh Lokpo</t>
  </si>
  <si>
    <t>ringworm</t>
  </si>
  <si>
    <t>Ahia Bernice</t>
  </si>
  <si>
    <t>toothache, urinary tract infection</t>
  </si>
  <si>
    <t>Bismark Siaw</t>
  </si>
  <si>
    <t>Cathrina t. Lokpo</t>
  </si>
  <si>
    <t>23/09/2014</t>
  </si>
  <si>
    <t>fevers</t>
  </si>
  <si>
    <t>Albert Tetteh</t>
  </si>
  <si>
    <t>26/08/2016</t>
  </si>
  <si>
    <t>checkup</t>
  </si>
  <si>
    <t>Nelson Teye Kuntubofo</t>
  </si>
  <si>
    <t>17/08/2005</t>
  </si>
  <si>
    <t>always</t>
  </si>
  <si>
    <t>high body temperature, runny stomach, headache, cold</t>
  </si>
  <si>
    <t>Anabel Dugbatey</t>
  </si>
  <si>
    <t>stomach pains, ear itches, headache</t>
  </si>
  <si>
    <t>Esther Quaye</t>
  </si>
  <si>
    <t>ear problem, stomach pain</t>
  </si>
  <si>
    <t>Samuel Odartey</t>
  </si>
  <si>
    <t>Lamley Odartey</t>
  </si>
  <si>
    <t>23/5/2012</t>
  </si>
  <si>
    <t>headache, heart pain</t>
  </si>
  <si>
    <t>Nuetey Vigor</t>
  </si>
  <si>
    <t>135/83</t>
  </si>
  <si>
    <t>toothache</t>
  </si>
  <si>
    <t>Romeo Narku</t>
  </si>
  <si>
    <t>3108/2010</t>
  </si>
  <si>
    <t>stomach pain, tooth ache, swollen finger</t>
  </si>
  <si>
    <t>dental/ toothache</t>
  </si>
  <si>
    <t>Dickson Blemanu</t>
  </si>
  <si>
    <t>headache and fever</t>
  </si>
  <si>
    <t>Winfred Amoako</t>
  </si>
  <si>
    <t>cough, high temperature</t>
  </si>
  <si>
    <t>Faith Noetey</t>
  </si>
  <si>
    <t>22/09/2015</t>
  </si>
  <si>
    <t>stomach ache, headache, no vomit/no diarrhea</t>
  </si>
  <si>
    <t>Helbert Ajoke</t>
  </si>
  <si>
    <t>18/02/2005</t>
  </si>
  <si>
    <t>eye pain, itchness, stomach ache</t>
  </si>
  <si>
    <t>Aorley Doris</t>
  </si>
  <si>
    <t>132/86</t>
  </si>
  <si>
    <t>Elijah Tetteh Blemanu</t>
  </si>
  <si>
    <t>loss of appetite, headache, cold and vomits anytime he eats</t>
  </si>
  <si>
    <t>Godson Blemanu</t>
  </si>
  <si>
    <t>15/01/05</t>
  </si>
  <si>
    <t>headache and feels cold</t>
  </si>
  <si>
    <t>Doris Kabu</t>
  </si>
  <si>
    <t>20/12/2010</t>
  </si>
  <si>
    <t>headache,  stomachache</t>
  </si>
  <si>
    <t>Alonzu Nuertey</t>
  </si>
  <si>
    <t>15/04/14</t>
  </si>
  <si>
    <t>coughing high, high temperature</t>
  </si>
  <si>
    <t>Paulina Teye</t>
  </si>
  <si>
    <t>21/05/2003</t>
  </si>
  <si>
    <t>stomachache</t>
  </si>
  <si>
    <t>Romeo Nuetey</t>
  </si>
  <si>
    <t>27/02/2012</t>
  </si>
  <si>
    <t>high temperature, tooth ache, stomachache</t>
  </si>
  <si>
    <t>Rasford Nuetey</t>
  </si>
  <si>
    <t>Tawiah Simon</t>
  </si>
  <si>
    <t>eye pains, heart pains and cough</t>
  </si>
  <si>
    <t>Addotsu Fransica</t>
  </si>
  <si>
    <t>headache, vomiting and loss of appetite</t>
  </si>
  <si>
    <t>Akuffu Dorcas</t>
  </si>
  <si>
    <t>Theophilus N. Quarshie</t>
  </si>
  <si>
    <t>23/06/2014</t>
  </si>
  <si>
    <t>rashes, coughing, headaches, sores on body</t>
  </si>
  <si>
    <t>tussin cough</t>
  </si>
  <si>
    <t>Theodora N. Quarshie</t>
  </si>
  <si>
    <t>rashes, coughing, headache, loss of appetite, sores on the body</t>
  </si>
  <si>
    <t>acetaminophen for headache</t>
  </si>
  <si>
    <t>Dorcas A. Adjei</t>
  </si>
  <si>
    <t>24/10/2002</t>
  </si>
  <si>
    <t>feels pain at the side of her head, itching eyes, abdominal pains</t>
  </si>
  <si>
    <t>eye irritation- visine eye drops</t>
  </si>
  <si>
    <t>Esther M. Atsu Tawiah</t>
  </si>
  <si>
    <t>feels cold, coughs, gets sores on the body at regular intervals which normally starts like a rash  and late becomes big</t>
  </si>
  <si>
    <t>cough nuppuetant</t>
  </si>
  <si>
    <t>Agborie Blessing Akueu</t>
  </si>
  <si>
    <t>cough, loss of appetite</t>
  </si>
  <si>
    <t>steroid cream</t>
  </si>
  <si>
    <t>Amartey Caroline Tawiah</t>
  </si>
  <si>
    <t>102/58</t>
  </si>
  <si>
    <t>dizziness, poor appetite</t>
  </si>
  <si>
    <t>nultintam daily cantnee</t>
  </si>
  <si>
    <t>Patience Paddy</t>
  </si>
  <si>
    <t>headache, stomach pains, shivering</t>
  </si>
  <si>
    <t>aluminium hyproxide 500 mg pin</t>
  </si>
  <si>
    <t>Roland Adenyo</t>
  </si>
  <si>
    <t>Mary Lartey</t>
  </si>
  <si>
    <t>vision check</t>
  </si>
  <si>
    <t>Ernestina Adanyo</t>
  </si>
  <si>
    <t>well unit</t>
  </si>
  <si>
    <t>Rosemond Martey</t>
  </si>
  <si>
    <t>19/6/06</t>
  </si>
  <si>
    <t>eye pains, chest pains</t>
  </si>
  <si>
    <t>visine drops</t>
  </si>
  <si>
    <t>Richmond Martey</t>
  </si>
  <si>
    <t>23/02/13</t>
  </si>
  <si>
    <t>dental check, joint pains</t>
  </si>
  <si>
    <t>Emmanuel Marmah</t>
  </si>
  <si>
    <t>stomach ache, headache, and a little sore on the mouth</t>
  </si>
  <si>
    <t>immoduium daily x 7 days</t>
  </si>
  <si>
    <t>Raphael Nii Marmah</t>
  </si>
  <si>
    <t>severe stomach pains, head rashes</t>
  </si>
  <si>
    <t>anti fungal cream to scalp, alluminiun hyproxide 500mg pin stomach ache</t>
  </si>
  <si>
    <t>Prince S. Agbenu</t>
  </si>
  <si>
    <t>increase fluid in take, alluminium hyproxide 500mg po pin</t>
  </si>
  <si>
    <t>Joyceline Adjogli</t>
  </si>
  <si>
    <t>loss of appetite, body hotness, rashes on the head</t>
  </si>
  <si>
    <t>otitis media- oral drops in ear</t>
  </si>
  <si>
    <t>Golda Duamar</t>
  </si>
  <si>
    <t>25/01/15</t>
  </si>
  <si>
    <t>high temperature, frequency in passing stool, cough, running nose and skin rashes</t>
  </si>
  <si>
    <t>to perform a rapid diagnostic test for malaria</t>
  </si>
  <si>
    <t>Romeo Duamar</t>
  </si>
  <si>
    <t xml:space="preserve">high temperature, frequency in passing stool, cough, running nose </t>
  </si>
  <si>
    <t>contine with paracetamol syrup, anti biotics repto bismol</t>
  </si>
  <si>
    <t>Jennifer Teye</t>
  </si>
  <si>
    <t>99/54</t>
  </si>
  <si>
    <t>Vivian Kofi</t>
  </si>
  <si>
    <t>prenatal vitamin daily continue</t>
  </si>
  <si>
    <t>Abraham Korley</t>
  </si>
  <si>
    <t>body pains fever at times</t>
  </si>
  <si>
    <t>WCC, viral syndrome</t>
  </si>
  <si>
    <t xml:space="preserve">Nancy oman </t>
  </si>
  <si>
    <t>13/5/2006</t>
  </si>
  <si>
    <t>malaria-antimarial medications. Tylenol</t>
  </si>
  <si>
    <t>Emmanuela Daitey</t>
  </si>
  <si>
    <t>coastrotis</t>
  </si>
  <si>
    <t>Ameyaw Isaiah</t>
  </si>
  <si>
    <t>well visit. Safe sex practicing</t>
  </si>
  <si>
    <t>Ernest Sackey Donkor</t>
  </si>
  <si>
    <t xml:space="preserve">ibuprofen </t>
  </si>
  <si>
    <t>Amanor Matilda</t>
  </si>
  <si>
    <t>100/80</t>
  </si>
  <si>
    <t>head aches</t>
  </si>
  <si>
    <t>paracetamol 500g</t>
  </si>
  <si>
    <t>Elizabeth Narkie Sackey</t>
  </si>
  <si>
    <t>the body gets hot regularly</t>
  </si>
  <si>
    <t>multivite tab</t>
  </si>
  <si>
    <t>Fredrica Okaitey</t>
  </si>
  <si>
    <t>fever on and off</t>
  </si>
  <si>
    <t>Desmond Blemano</t>
  </si>
  <si>
    <t>vomiting, body temperature, headache</t>
  </si>
  <si>
    <t>Clifford Teye Sackey</t>
  </si>
  <si>
    <t>24/4/17</t>
  </si>
  <si>
    <t>sores on the head and watery stool and cough</t>
  </si>
  <si>
    <t>hydrocortisone cream, paracetamol. Azillronfuin</t>
  </si>
  <si>
    <t>Christophere Tetteh Sackey</t>
  </si>
  <si>
    <t>21/2/2014</t>
  </si>
  <si>
    <t>gets hot within a few while</t>
  </si>
  <si>
    <t>hydrocortisone cream, paracetamol. Multivite</t>
  </si>
  <si>
    <t>Christine Sackey</t>
  </si>
  <si>
    <t>flucloxacillin, hydrocortisone cream</t>
  </si>
  <si>
    <t>Regina Narkuor Sackey</t>
  </si>
  <si>
    <t>22/06/11</t>
  </si>
  <si>
    <t>metronidazole 200g. Tab paracetamol 500g</t>
  </si>
  <si>
    <t>Portia Tettey-Wayo</t>
  </si>
  <si>
    <t>18/6/2005</t>
  </si>
  <si>
    <t>stomach upset, cough, high temperature</t>
  </si>
  <si>
    <t>viral illness. Early pneumonia</t>
  </si>
  <si>
    <t>Eugenia Tettey-Wayo</t>
  </si>
  <si>
    <t>14/5/13</t>
  </si>
  <si>
    <t>wounds on the head, stomachache, wounds on the lips</t>
  </si>
  <si>
    <t>tinea capitis, dermatotis</t>
  </si>
  <si>
    <t>Daniel Quaye</t>
  </si>
  <si>
    <t>112/69</t>
  </si>
  <si>
    <t>headache, itchy eyes plus itchy nose, dtomach ulcer</t>
  </si>
  <si>
    <t>acetaminophen. Aluminium hydroxide</t>
  </si>
  <si>
    <t>Raymond Sackey</t>
  </si>
  <si>
    <t>Sandriene Dionne Zali</t>
  </si>
  <si>
    <t>well visit, safety precautions</t>
  </si>
  <si>
    <t>Grant Mills</t>
  </si>
  <si>
    <t>17/08/2011</t>
  </si>
  <si>
    <t>sores on the head, eyes itch</t>
  </si>
  <si>
    <t>rash(pantrac), itchy eye-visine</t>
  </si>
  <si>
    <t>Roland Baidoo</t>
  </si>
  <si>
    <t>16/2/2009</t>
  </si>
  <si>
    <t>itchness around mouth. Has not eaten anything new</t>
  </si>
  <si>
    <t>Olivia Baidoo</t>
  </si>
  <si>
    <t>not feeling well. Feels hot</t>
  </si>
  <si>
    <t>rash. Not fungal</t>
  </si>
  <si>
    <t>Abraham Narh Charway</t>
  </si>
  <si>
    <t xml:space="preserve">tinea capitis </t>
  </si>
  <si>
    <t>Judith Lomo</t>
  </si>
  <si>
    <t>eyes</t>
  </si>
  <si>
    <t xml:space="preserve">healthy-routine follow-up </t>
  </si>
  <si>
    <t>Nice Atteh</t>
  </si>
  <si>
    <t>19/10/2015</t>
  </si>
  <si>
    <t>cough, vomiting, weak immune system and ceasation of breath and high body temperature</t>
  </si>
  <si>
    <t>malaria. PNA</t>
  </si>
  <si>
    <t>Wisdom Otoo</t>
  </si>
  <si>
    <t xml:space="preserve">frequent vomiting </t>
  </si>
  <si>
    <t>Oscar Nortey</t>
  </si>
  <si>
    <t>15/3/2009</t>
  </si>
  <si>
    <t>Frank Nortey</t>
  </si>
  <si>
    <t>headache at times</t>
  </si>
  <si>
    <t>Nathan Nortey</t>
  </si>
  <si>
    <t>headache, body hotness</t>
  </si>
  <si>
    <t>Prince Awotorue</t>
  </si>
  <si>
    <t>stomach pains at times</t>
  </si>
  <si>
    <t>Emmanuel Nortey</t>
  </si>
  <si>
    <t>16/01/2005</t>
  </si>
  <si>
    <t>stomach itching, headache</t>
  </si>
  <si>
    <t>WCC. Gastritis</t>
  </si>
  <si>
    <t>Victoria Karbu</t>
  </si>
  <si>
    <t>105/72</t>
  </si>
  <si>
    <t>2months abdominal pain, heart pain not triggered by food</t>
  </si>
  <si>
    <t>taking pre natal vitamins</t>
  </si>
  <si>
    <t>Eva Odoom</t>
  </si>
  <si>
    <t>cold sxs</t>
  </si>
  <si>
    <t>acetaminaphen</t>
  </si>
  <si>
    <t>Rhoda Odoom</t>
  </si>
  <si>
    <t>up to date</t>
  </si>
  <si>
    <t>acetaminophen</t>
  </si>
  <si>
    <t>Eunice Abuah</t>
  </si>
  <si>
    <t>120/74</t>
  </si>
  <si>
    <t>nausea and vomiting</t>
  </si>
  <si>
    <t>pre natal vitamin</t>
  </si>
  <si>
    <t>Veronica Tetteh</t>
  </si>
  <si>
    <t>feels pain in the stomach and cannot walk when that happens</t>
  </si>
  <si>
    <t>Mavis Aki Martey</t>
  </si>
  <si>
    <t>night sweats, occasional headache</t>
  </si>
  <si>
    <t>Q tussin. Acetaminophen at night. Vitamin daily</t>
  </si>
  <si>
    <t>Enoch Kodi Anu</t>
  </si>
  <si>
    <t>head and chest hurts</t>
  </si>
  <si>
    <t>acetaminophen daily for pain. Vitamin daily. Q tussin</t>
  </si>
  <si>
    <t>Eileen Tetteh</t>
  </si>
  <si>
    <t>13/11/2000</t>
  </si>
  <si>
    <t>eye problem. Cannot see well and bed wetting</t>
  </si>
  <si>
    <t>multivitamin daily</t>
  </si>
  <si>
    <t>Raymond M. Martey</t>
  </si>
  <si>
    <t>headaches, gets cold often-lots of mucus</t>
  </si>
  <si>
    <t>tylenol as needed for headache</t>
  </si>
  <si>
    <t>Patience Tawiah Abbey</t>
  </si>
  <si>
    <t>21/04/2013</t>
  </si>
  <si>
    <t>high temperature, doesn’t eat and always sleeping.child feels weak</t>
  </si>
  <si>
    <t>increase fluids. Increase po intake. Paracetamol liquid. Anti malarial medication</t>
  </si>
  <si>
    <t>Joshua Akwetey Agboshang</t>
  </si>
  <si>
    <t>Jacob Oko Agboshang</t>
  </si>
  <si>
    <t>Windays Botwe</t>
  </si>
  <si>
    <t>nose bleeding gums</t>
  </si>
  <si>
    <t>hydration</t>
  </si>
  <si>
    <t>plaque induced gignitis</t>
  </si>
  <si>
    <t>Donald Alogbey</t>
  </si>
  <si>
    <t>15/07/2003</t>
  </si>
  <si>
    <t xml:space="preserve">yellowish eyes and vomiting </t>
  </si>
  <si>
    <t>left eye pain after entry of foreign object(visine)</t>
  </si>
  <si>
    <t>Abraham Tetteh</t>
  </si>
  <si>
    <t>tooth problem</t>
  </si>
  <si>
    <t>excessive ear wax. Ear wax removal. Upper chest wall rash-antifungal cream</t>
  </si>
  <si>
    <t>Keziah Debe Opay</t>
  </si>
  <si>
    <t>frequent headache, eyes itching</t>
  </si>
  <si>
    <t>Pamela Marmah</t>
  </si>
  <si>
    <t>Oscar Tei Nartey</t>
  </si>
  <si>
    <t>20/01/2017</t>
  </si>
  <si>
    <t>Robert Armah William</t>
  </si>
  <si>
    <t>increase fluids. Increase PO intake</t>
  </si>
  <si>
    <t>Shunamite Aryitey</t>
  </si>
  <si>
    <t>19/11/2017</t>
  </si>
  <si>
    <t>constipation</t>
  </si>
  <si>
    <t>constipation(hydration,education for mom regarding high fiber food)</t>
  </si>
  <si>
    <t>Beatrice Mattey Tetteh</t>
  </si>
  <si>
    <t>monitor temperature</t>
  </si>
  <si>
    <t>Rita Dede Mortey</t>
  </si>
  <si>
    <t>Grace Dede Tettey</t>
  </si>
  <si>
    <t>Norbert Nana</t>
  </si>
  <si>
    <t>Hilda Markor Marmah</t>
  </si>
  <si>
    <t>pneumonia, abdominal pain</t>
  </si>
  <si>
    <t>Stella Laryea</t>
  </si>
  <si>
    <t>130/85</t>
  </si>
  <si>
    <t>fever, malaria, stomachache, sores on somach</t>
  </si>
  <si>
    <t>Tetteh Richard</t>
  </si>
  <si>
    <t>28/5/05</t>
  </si>
  <si>
    <t>Doris Ahordey</t>
  </si>
  <si>
    <t>chest pain, stomach pains, headache</t>
  </si>
  <si>
    <t>diarrhea, abdominal pain</t>
  </si>
  <si>
    <t>Narh Akpitiyo</t>
  </si>
  <si>
    <t>headache, cough</t>
  </si>
  <si>
    <t xml:space="preserve">Vincent Tettey </t>
  </si>
  <si>
    <t>high fever, body pains, headache, stomachache</t>
  </si>
  <si>
    <t>Tetteh Gabriel</t>
  </si>
  <si>
    <t>13/6/09</t>
  </si>
  <si>
    <t>stomach, headache and constant fever</t>
  </si>
  <si>
    <t>Daniel Teye</t>
  </si>
  <si>
    <t>ear problem, loss of appetite</t>
  </si>
  <si>
    <t>teething, decreased appetite</t>
  </si>
  <si>
    <t>Nartey Samuel</t>
  </si>
  <si>
    <t>anti- malaria</t>
  </si>
  <si>
    <t>fluid from the ear</t>
  </si>
  <si>
    <t xml:space="preserve">otitis media </t>
  </si>
  <si>
    <t>Lydia Akwetebo</t>
  </si>
  <si>
    <t>Adiel Eyram Sampson</t>
  </si>
  <si>
    <t>skin problem and hair</t>
  </si>
  <si>
    <t>eczema and acopeera</t>
  </si>
  <si>
    <t>Christabel Taya</t>
  </si>
  <si>
    <t>gets fever regularly and discharge from ear</t>
  </si>
  <si>
    <t>cough- Q tussin</t>
  </si>
  <si>
    <t>Christpher Tafa</t>
  </si>
  <si>
    <t>cough and cold</t>
  </si>
  <si>
    <t>URI-Q tussin to cough</t>
  </si>
  <si>
    <t>Jessica Kabuki Digbatey</t>
  </si>
  <si>
    <t>16/5/12</t>
  </si>
  <si>
    <t>coughing, severe body pains, feels a ripping sensation inside ribs, not gaining weight</t>
  </si>
  <si>
    <t>Jonah Abebleh</t>
  </si>
  <si>
    <t>13/6/08</t>
  </si>
  <si>
    <t>headache, stomachache, body pains</t>
  </si>
  <si>
    <t>Justice Atiapali Kabu</t>
  </si>
  <si>
    <t>body pains, vomiting, blood does not come out if he gets a cut, constipation</t>
  </si>
  <si>
    <t>Joseph Teye</t>
  </si>
  <si>
    <t>Venessa Teye</t>
  </si>
  <si>
    <t>itchy rashes, vomiting, headache</t>
  </si>
  <si>
    <t>Addoh Gideon</t>
  </si>
  <si>
    <t>17/07/15</t>
  </si>
  <si>
    <t>Mercy Ago</t>
  </si>
  <si>
    <t>stomach pains, headache</t>
  </si>
  <si>
    <t>abdominal pains</t>
  </si>
  <si>
    <t>Valentina Kabu</t>
  </si>
  <si>
    <t xml:space="preserve">itching eye </t>
  </si>
  <si>
    <t xml:space="preserve">itchy eye(visine) </t>
  </si>
  <si>
    <t>Kezia Alanhandria</t>
  </si>
  <si>
    <t>30/5/2015</t>
  </si>
  <si>
    <t>runny stomach, vomiting after eating, body hotness</t>
  </si>
  <si>
    <t>stomachache, supportive care. Acetaminophene prm for fever and pain</t>
  </si>
  <si>
    <t>Regina Tei Kaesar</t>
  </si>
  <si>
    <t>Evans Aboa</t>
  </si>
  <si>
    <t>diarrhea, fever, cough(tylenol). Supportive care. Continue breastfeeding</t>
  </si>
  <si>
    <t>Obed Aboa</t>
  </si>
  <si>
    <t>30/1/2015</t>
  </si>
  <si>
    <t>diarrhea, high temperature and vomiting</t>
  </si>
  <si>
    <t>diarrhea, abdominal(peptorismol)</t>
  </si>
  <si>
    <t>Blamanyo Patricia</t>
  </si>
  <si>
    <t>stomachache, headache, ear pain, coughing</t>
  </si>
  <si>
    <t>Selas Affum</t>
  </si>
  <si>
    <t>Davida Ametsor</t>
  </si>
  <si>
    <t>27/6/09</t>
  </si>
  <si>
    <t>headache, fever, coughing</t>
  </si>
  <si>
    <t>Q tussin as needed for cough, childrens tylenol</t>
  </si>
  <si>
    <t>Perpetual Affum</t>
  </si>
  <si>
    <t>tima capitis</t>
  </si>
  <si>
    <t>Sophia Abla</t>
  </si>
  <si>
    <t>19/1/10</t>
  </si>
  <si>
    <t>well today but has frequent stomach aches</t>
  </si>
  <si>
    <t>well child, abdominal pain</t>
  </si>
  <si>
    <t>Benedicta Amedar</t>
  </si>
  <si>
    <t>23/12/13</t>
  </si>
  <si>
    <t>high temperature</t>
  </si>
  <si>
    <t>Emmanuella Kabu</t>
  </si>
  <si>
    <t>14/2/09</t>
  </si>
  <si>
    <t>stomachache, coughing, body pains</t>
  </si>
  <si>
    <t>aluminium hydroxide</t>
  </si>
  <si>
    <t>Ebenezer Kwao</t>
  </si>
  <si>
    <t>body pains, vomiting</t>
  </si>
  <si>
    <t>tinea cap</t>
  </si>
  <si>
    <t>Tetteh Wayo Lily Ladjer</t>
  </si>
  <si>
    <t>Jonas Amedor</t>
  </si>
  <si>
    <t>Micheal Qwao</t>
  </si>
  <si>
    <t>Joel Quao</t>
  </si>
  <si>
    <t>head ache and stomach pain</t>
  </si>
  <si>
    <t>Rosalinda Tetteh Lokpo</t>
  </si>
  <si>
    <t>cold</t>
  </si>
  <si>
    <t>Theresa Teye</t>
  </si>
  <si>
    <t>118/82</t>
  </si>
  <si>
    <t>rear aching- causing headache, dizziness</t>
  </si>
  <si>
    <t>Abebleh Theresa</t>
  </si>
  <si>
    <t>headaches at times</t>
  </si>
  <si>
    <t>Abebleh Precious</t>
  </si>
  <si>
    <t>21/9/2001</t>
  </si>
  <si>
    <t>851/57</t>
  </si>
  <si>
    <t>Prince Agbosi</t>
  </si>
  <si>
    <t>body rashes, watery diarrhea, body pains, coughing</t>
  </si>
  <si>
    <t>Otumfo Bonata</t>
  </si>
  <si>
    <t>coughing, body pain, vomiting, diarrhea</t>
  </si>
  <si>
    <t>Emmanuel Abebleh</t>
  </si>
  <si>
    <t>Harriet Pinto</t>
  </si>
  <si>
    <t>vomiting and high temperature</t>
  </si>
  <si>
    <t>Dogodjo Gabriel</t>
  </si>
  <si>
    <t>102/64</t>
  </si>
  <si>
    <t>right eye itchy and pain for 10 years,headache</t>
  </si>
  <si>
    <t>wheeming,asthma-ventotin or prowin,HFA,Cough Q-tumin</t>
  </si>
  <si>
    <t>Desmond Abebleh</t>
  </si>
  <si>
    <t>eye pain,stomach pain</t>
  </si>
  <si>
    <t>Armstrong Kofi Akligo</t>
  </si>
  <si>
    <t>frequent urination,bed wetting with some painful urination</t>
  </si>
  <si>
    <t>Bright Ahiaa</t>
  </si>
  <si>
    <t>19/07/17</t>
  </si>
  <si>
    <t>sores on the foot</t>
  </si>
  <si>
    <t>fungal cream,griesofulvin125g for 2 days</t>
  </si>
  <si>
    <t>Emmanuel Aafuah</t>
  </si>
  <si>
    <t>18/03/16</t>
  </si>
  <si>
    <t>coughs occasionally,rashes in between left and right fingers since birth</t>
  </si>
  <si>
    <t>fever-(acetamimophen prm,supportive cane),cough(Q-tumin)</t>
  </si>
  <si>
    <t>Jessica Siaw</t>
  </si>
  <si>
    <t>18/09/13</t>
  </si>
  <si>
    <t>5yr amoxydlinn 250g for 5 days,5yr multivite10/5 days</t>
  </si>
  <si>
    <t>Jenette Out</t>
  </si>
  <si>
    <t>116/69</t>
  </si>
  <si>
    <t>coughing,toothache,abdominal pain</t>
  </si>
  <si>
    <t>WCC,URI-supportive care,cough medication</t>
  </si>
  <si>
    <t>Ableveh Esther</t>
  </si>
  <si>
    <t>116/71</t>
  </si>
  <si>
    <t>chest pain often comes and go for a year</t>
  </si>
  <si>
    <t>Hannah Ahuyi</t>
  </si>
  <si>
    <t>stomach pains and headache</t>
  </si>
  <si>
    <t>Abebjeh Ayiku Priscilla</t>
  </si>
  <si>
    <t>16/06/15</t>
  </si>
  <si>
    <t>coughing,body itchy</t>
  </si>
  <si>
    <t>Ivy Quanortey</t>
  </si>
  <si>
    <t>16/11/17</t>
  </si>
  <si>
    <t>high body temperature,headache,looks weak</t>
  </si>
  <si>
    <t>Peace Quanortey</t>
  </si>
  <si>
    <t>26/01/13</t>
  </si>
  <si>
    <t>stomachache,headache,itchy eyes,runny nose</t>
  </si>
  <si>
    <t>Lawrencia Naah</t>
  </si>
  <si>
    <t>Gifty Teye Martey</t>
  </si>
  <si>
    <t>25/2/2017</t>
  </si>
  <si>
    <t>frequent rise of temperature</t>
  </si>
  <si>
    <t>Martilda Dogbey</t>
  </si>
  <si>
    <t>stomach pain and headache</t>
  </si>
  <si>
    <t>Vecencia Narh</t>
  </si>
  <si>
    <t>Bue Ophelia</t>
  </si>
  <si>
    <t>Felix Ago</t>
  </si>
  <si>
    <t>poor vision,cross-eyed-sounds like results  of tnaumatoxlle eye</t>
  </si>
  <si>
    <t>follow up withpediatrician,multi vitamin</t>
  </si>
  <si>
    <t>Bright Ago</t>
  </si>
  <si>
    <t>headaches</t>
  </si>
  <si>
    <t>acetamimophen</t>
  </si>
  <si>
    <t>Dorothy Kwei</t>
  </si>
  <si>
    <t>27/7/08</t>
  </si>
  <si>
    <t>cheek pain</t>
  </si>
  <si>
    <t>dental carries</t>
  </si>
  <si>
    <t>Selina Tetteh</t>
  </si>
  <si>
    <t>21/10/2006</t>
  </si>
  <si>
    <t>dental carries. Abdominal pain</t>
  </si>
  <si>
    <t>Aklie Louis Ayila</t>
  </si>
  <si>
    <t>137/60</t>
  </si>
  <si>
    <t>asthma, stomach aches</t>
  </si>
  <si>
    <t>cough(Q tussin), asthma</t>
  </si>
  <si>
    <t>Doris Teye</t>
  </si>
  <si>
    <t>14/7/2003</t>
  </si>
  <si>
    <t>121/187</t>
  </si>
  <si>
    <t>cavities</t>
  </si>
  <si>
    <t>ibuprofen 400g</t>
  </si>
  <si>
    <t>Stanley Teye</t>
  </si>
  <si>
    <t>21/01/2014</t>
  </si>
  <si>
    <t>amoxyillin 250g</t>
  </si>
  <si>
    <t>undermined caries</t>
  </si>
  <si>
    <t>syrup amoxyllin</t>
  </si>
  <si>
    <t>Faustina Arthur</t>
  </si>
  <si>
    <t>temperature high sometimes</t>
  </si>
  <si>
    <t>Foster Arthur</t>
  </si>
  <si>
    <t>Eczema. WCC</t>
  </si>
  <si>
    <t>Irene Ago</t>
  </si>
  <si>
    <t>130/112</t>
  </si>
  <si>
    <t>stomachaches,  headaches</t>
  </si>
  <si>
    <t>paracetamol</t>
  </si>
  <si>
    <t>Rebecca Ago</t>
  </si>
  <si>
    <t>Maxwell Kaei</t>
  </si>
  <si>
    <t>rashes and itching of the body and cheek</t>
  </si>
  <si>
    <t>dermatitis</t>
  </si>
  <si>
    <t>Dickson Kwei</t>
  </si>
  <si>
    <t>tinea capitis, dental carries</t>
  </si>
  <si>
    <t>Naomi Naaku</t>
  </si>
  <si>
    <t>97/58</t>
  </si>
  <si>
    <t>healthy</t>
  </si>
  <si>
    <t>Safakwu Tsaih</t>
  </si>
  <si>
    <t>boils on the chin</t>
  </si>
  <si>
    <t>monitor glands</t>
  </si>
  <si>
    <t>Lawrence Adjah</t>
  </si>
  <si>
    <t>Josephe Tetevin</t>
  </si>
  <si>
    <t>Gabriel Adita</t>
  </si>
  <si>
    <t>110/70</t>
  </si>
  <si>
    <t>headache and vomiting</t>
  </si>
  <si>
    <t>Bevin Tettey Wayo</t>
  </si>
  <si>
    <t>15/4/16</t>
  </si>
  <si>
    <t>high temperature, loss of diarrhea</t>
  </si>
  <si>
    <t>tinea capitis</t>
  </si>
  <si>
    <t>Philip Nartey</t>
  </si>
  <si>
    <t>20/9/2017</t>
  </si>
  <si>
    <t>several</t>
  </si>
  <si>
    <t>check up. Teeth problem</t>
  </si>
  <si>
    <t>Kwei Atey Mary</t>
  </si>
  <si>
    <t>headache, vomiting, severe body pains, stomachaches, loss of appetite</t>
  </si>
  <si>
    <t>Cephas Teye</t>
  </si>
  <si>
    <t>24/7/2010</t>
  </si>
  <si>
    <t>frequent vomiting,  loss of appetite</t>
  </si>
  <si>
    <t>Kwetey Bismark</t>
  </si>
  <si>
    <t>18/08/2005</t>
  </si>
  <si>
    <t>Jessica Kwao</t>
  </si>
  <si>
    <t>17/04/2009</t>
  </si>
  <si>
    <t>cant stand. Has a fever, weakness and fatigue</t>
  </si>
  <si>
    <t>tinea capities</t>
  </si>
  <si>
    <t>Kingsley Kwetey</t>
  </si>
  <si>
    <t>15/03/16</t>
  </si>
  <si>
    <t>high temperature, cough</t>
  </si>
  <si>
    <t>Christopher Kweitey</t>
  </si>
  <si>
    <t>Kingford Kwetey</t>
  </si>
  <si>
    <t>15/03/2016</t>
  </si>
  <si>
    <t>diarrhea, high temperature, cough</t>
  </si>
  <si>
    <t>cotrimazole, paracetamol</t>
  </si>
  <si>
    <t>Naawortey Kwetey</t>
  </si>
  <si>
    <t>cough at night, wounds on her body</t>
  </si>
  <si>
    <t>flucloxacillin, paracetamol, multivite</t>
  </si>
  <si>
    <t xml:space="preserve">Regina Kwenortey </t>
  </si>
  <si>
    <t>117/71</t>
  </si>
  <si>
    <t>headache, stomachache, dizziness</t>
  </si>
  <si>
    <t>tylenol prnn, pepto bismol for stomach ache prn</t>
  </si>
  <si>
    <t>s and p done</t>
  </si>
  <si>
    <t>Julius Tetteh</t>
  </si>
  <si>
    <t>22/11/2008</t>
  </si>
  <si>
    <t>body pains, stomach ache</t>
  </si>
  <si>
    <t>pepto bismol as needed for stomach. Increase PO intake</t>
  </si>
  <si>
    <t>Theresa Assilfoe</t>
  </si>
  <si>
    <t>healthy-routine pediatric follow-up</t>
  </si>
  <si>
    <t>Chritty Dennis Tei</t>
  </si>
  <si>
    <t>26/03/2007</t>
  </si>
  <si>
    <t>Shadrak Teffa</t>
  </si>
  <si>
    <t>25/05/2016</t>
  </si>
  <si>
    <t>cough(Q tussin), fever(acetaminophen)</t>
  </si>
  <si>
    <t>Asilevi-Kabu Rosina</t>
  </si>
  <si>
    <t>pepto bismol, multivitamins, anti itch cream</t>
  </si>
  <si>
    <t>ear aches causing headache, dizziness</t>
  </si>
  <si>
    <t>Tettey Rosemond</t>
  </si>
  <si>
    <t>17/07/2007</t>
  </si>
  <si>
    <t>WCC. Dental carries-see dentist</t>
  </si>
  <si>
    <t>21/09/2001</t>
  </si>
  <si>
    <t>85/57</t>
  </si>
  <si>
    <t>Wcc</t>
  </si>
  <si>
    <t>Abebleh Bridget</t>
  </si>
  <si>
    <t>Prince Agbasi</t>
  </si>
  <si>
    <t>body blisters, watery diarrhea, body pains, cough</t>
  </si>
  <si>
    <t>anti fungal, aluminium hydroxide, paracetamol</t>
  </si>
  <si>
    <t>Andrews Teffa</t>
  </si>
  <si>
    <t>body ache, trouble breathing, diarrhea, vomiting</t>
  </si>
  <si>
    <t>body aches, abdominal pain, fever, vomiting- antimalarial, tylenol</t>
  </si>
  <si>
    <t>Linda Teffa</t>
  </si>
  <si>
    <t>stomach ache, vomit, diarrhea</t>
  </si>
  <si>
    <t>stomachache, vomiting, diarrhea, fever(anti malarial, tylenol)</t>
  </si>
  <si>
    <t>Djumajor Joyce</t>
  </si>
  <si>
    <t>15/03/98</t>
  </si>
  <si>
    <t>117/66</t>
  </si>
  <si>
    <t>loss of appetite, cough</t>
  </si>
  <si>
    <t>WCC. Occassional pains-tylenol</t>
  </si>
  <si>
    <t>Beauty Okonalo</t>
  </si>
  <si>
    <t>stomach ache, headache, chest pain, ear ache</t>
  </si>
  <si>
    <t>Bernard Nartey</t>
  </si>
  <si>
    <t>20/12/2016</t>
  </si>
  <si>
    <t>severe cough</t>
  </si>
  <si>
    <t>cough- Q tussin, diarrhea-increase hydration</t>
  </si>
  <si>
    <t>Grace Abebreh</t>
  </si>
  <si>
    <t>right molar decay-dentist</t>
  </si>
  <si>
    <t>abdominal rashes for 6 months</t>
  </si>
  <si>
    <t>pruitis,early cellutis</t>
  </si>
  <si>
    <t>Desmond Okonor</t>
  </si>
  <si>
    <t>general body pains and headache</t>
  </si>
  <si>
    <t>tytenol 325mg PO 94-6 hours prn pam</t>
  </si>
  <si>
    <t>oral hygine satisfactory</t>
  </si>
  <si>
    <t>Sandra Kontu Bofou</t>
  </si>
  <si>
    <t>Hospital/clinic</t>
  </si>
  <si>
    <t>asthma-continue with current medicationsat Home. Q-tussin for cough</t>
  </si>
  <si>
    <t>GrandMother</t>
  </si>
  <si>
    <t>well visit, rash x 1month, itching-Mother says she shows no discomfort</t>
  </si>
  <si>
    <t>well baby,breastfeed-multivitamin for Mother, nystatin cream</t>
  </si>
  <si>
    <t>well baby.breast feed-need multivitamins &amp;iron for Mother</t>
  </si>
  <si>
    <t>Mother re-assured of exfoliating later. Mother encouraged to brush childs teeth</t>
  </si>
  <si>
    <t>grandMother</t>
  </si>
  <si>
    <t>Aunty</t>
  </si>
  <si>
    <t>Diarreah, Body sores, fever</t>
  </si>
  <si>
    <t>Florence Nigtingale</t>
  </si>
  <si>
    <t>Seizers, Fever</t>
  </si>
  <si>
    <t>Mani Babatude</t>
  </si>
  <si>
    <t>123/65</t>
  </si>
  <si>
    <t>Abdominal Pains</t>
  </si>
  <si>
    <t>Folic Acid daily</t>
  </si>
  <si>
    <t>Desmond Teye-Tetteh</t>
  </si>
  <si>
    <t>Stomach problem, loss of appetiet, Head ache</t>
  </si>
  <si>
    <t>David Addo</t>
  </si>
  <si>
    <t>Cough, Tooth ache</t>
  </si>
  <si>
    <t>Precious Martey Laryea</t>
  </si>
  <si>
    <t>Eye problem, Stomach pain, Head ache</t>
  </si>
  <si>
    <t>Blessing Nuetey</t>
  </si>
  <si>
    <t>Yoota Ametor</t>
  </si>
  <si>
    <t>Cough, Head pains, poor appetite, Vomiting, Diarrhea</t>
  </si>
  <si>
    <t>Increase Po intake, anti- malaria</t>
  </si>
  <si>
    <t>Nathan Ametsor</t>
  </si>
  <si>
    <t>Emmanuella Affum</t>
  </si>
  <si>
    <t>Stomach ache and fever</t>
  </si>
  <si>
    <t>Ibuprofen</t>
  </si>
  <si>
    <t>Cgristina Affum</t>
  </si>
  <si>
    <t>Quame Patricia</t>
  </si>
  <si>
    <t>Nice Narku</t>
  </si>
  <si>
    <t>Annie Akweley Narh</t>
  </si>
  <si>
    <t>Savina Adjetey</t>
  </si>
  <si>
    <t>James Agyemera</t>
  </si>
  <si>
    <t>Stomach ache and vomitting</t>
  </si>
  <si>
    <t>Donic Payitey</t>
  </si>
  <si>
    <t>Harriet Molai</t>
  </si>
  <si>
    <t>suportive care, ibuprofen</t>
  </si>
  <si>
    <t>Benjamin Okornor</t>
  </si>
  <si>
    <t>11/25/15</t>
  </si>
  <si>
    <t>Freqent illness</t>
  </si>
  <si>
    <t>Sandra Kwei</t>
  </si>
  <si>
    <t>Nina Opoku</t>
  </si>
  <si>
    <t>4/27/17</t>
  </si>
  <si>
    <t>Rashes on arm and body</t>
  </si>
  <si>
    <t>Nora Opoku</t>
  </si>
  <si>
    <t>Occassional rashes</t>
  </si>
  <si>
    <t>Alima Dramani</t>
  </si>
  <si>
    <t>Head ache, stomach ache, Vomiting and loss of appetite</t>
  </si>
  <si>
    <t>Gabriel Molia</t>
  </si>
  <si>
    <t>Q-tussin, visini</t>
  </si>
  <si>
    <t>Prince Amanor</t>
  </si>
  <si>
    <t>Clement Oman</t>
  </si>
  <si>
    <t>`</t>
  </si>
  <si>
    <t>56lbs</t>
  </si>
  <si>
    <t>Currently feels very ill, headache, stomach ache, fever</t>
  </si>
  <si>
    <t>fever, weakness; follow-up tomorrow</t>
  </si>
  <si>
    <t>Dina Tawiah</t>
  </si>
  <si>
    <t>21-10-2014</t>
  </si>
  <si>
    <t>Stomach problem, high body temperature</t>
  </si>
  <si>
    <t>Dorcas Akpey</t>
  </si>
  <si>
    <t>11/5/2004.</t>
  </si>
  <si>
    <t>Severe headache, malaria</t>
  </si>
  <si>
    <t>Doris Akpey</t>
  </si>
  <si>
    <t xml:space="preserve">Severe headache,  stomach ache </t>
  </si>
  <si>
    <t>Comfort Blemano</t>
  </si>
  <si>
    <t>28-04-04</t>
  </si>
  <si>
    <t>Frequent,doesn't know</t>
  </si>
  <si>
    <t>Malaria,severe headache, vomiting</t>
  </si>
  <si>
    <t>Divina Narku</t>
  </si>
  <si>
    <t>PNA</t>
  </si>
  <si>
    <t>Jeremiah Meyewodon</t>
  </si>
  <si>
    <t>Fever, very dark Urine, frequent stool</t>
  </si>
  <si>
    <t>Dehydration-Increased fluid intake. Fluids-pain reduces</t>
  </si>
  <si>
    <t>Kazia Siada</t>
  </si>
  <si>
    <t>Grandmother</t>
  </si>
  <si>
    <t>7 yr old girl brought in for abdominal pain and fever since 2017 with multiple doctor's visit</t>
  </si>
  <si>
    <t>Kazebei Siada</t>
  </si>
  <si>
    <t>29-06-14</t>
  </si>
  <si>
    <t>51/3</t>
  </si>
  <si>
    <t>3 yr girl brought in for abdominal pain and fever on and off for 2 weeks. No nausea vomiting</t>
  </si>
  <si>
    <t>Kalem Agbubla</t>
  </si>
  <si>
    <t>Fever often and Head ache</t>
  </si>
  <si>
    <t>Stomach virus/stomach ache</t>
  </si>
  <si>
    <t>Johnson Agbubla</t>
  </si>
  <si>
    <t>Cough, eyes pain and itches in the stomach</t>
  </si>
  <si>
    <t>Seasonal Allergies-Montelukast. Cough, eye iritation</t>
  </si>
  <si>
    <t>Blessing Oko</t>
  </si>
  <si>
    <t xml:space="preserve">Head ache, keeps growing thin, loss of weight. </t>
  </si>
  <si>
    <t>Deceased Appetite - Florister</t>
  </si>
  <si>
    <t>Beatrice Teye</t>
  </si>
  <si>
    <t>106/65</t>
  </si>
  <si>
    <t>Trouble with vision, abdominal pain, dizziness</t>
  </si>
  <si>
    <t>Pregnancy-Prenatal -??</t>
  </si>
  <si>
    <t>Samuel Abebleh</t>
  </si>
  <si>
    <t>4 yr old boy brought in for fever for 2 weeks. No nausea/vomoting</t>
  </si>
  <si>
    <t>Herbert Teye</t>
  </si>
  <si>
    <t>15-11-15</t>
  </si>
  <si>
    <t>Diarrhea, coughing</t>
  </si>
  <si>
    <t>Cough (o-tussin)/Fever Tylenol</t>
  </si>
  <si>
    <t>Clementina Teye</t>
  </si>
  <si>
    <t>27-7-05</t>
  </si>
  <si>
    <t>Headaches, Eczema</t>
  </si>
  <si>
    <t>Headache (Tylenol prm) Eczema (Trianicinaolone acetate)</t>
  </si>
  <si>
    <t>Ransford Teye</t>
  </si>
  <si>
    <t>Headache, Stomach ache</t>
  </si>
  <si>
    <t>Fever (Tylenol prm) abd pain, vomiting (malar-2)</t>
  </si>
  <si>
    <t>Constance Kutuborfo</t>
  </si>
  <si>
    <t>High body temperature, headache,diarrhoea, rashes</t>
  </si>
  <si>
    <t>Fever but none today, Eczema</t>
  </si>
  <si>
    <t>Eugene Tetteh Wayo</t>
  </si>
  <si>
    <t>136/70</t>
  </si>
  <si>
    <t>Philip Narh</t>
  </si>
  <si>
    <t>Diarrhea (Flagyl) Vit C. Acertamino phen.</t>
  </si>
  <si>
    <t>Christabel Nartey</t>
  </si>
  <si>
    <t>24-04-12</t>
  </si>
  <si>
    <t>Diarrhea, vomittng, headache, body pains</t>
  </si>
  <si>
    <t>Isaac Ogbor</t>
  </si>
  <si>
    <t>Stomach heenia, headache</t>
  </si>
  <si>
    <t>Perpertual Abebley</t>
  </si>
  <si>
    <t>Stomach pain, regular</t>
  </si>
  <si>
    <t>Malnourished(needs dewormer) High protein diet</t>
  </si>
  <si>
    <t>Kelvin Abebley</t>
  </si>
  <si>
    <t>Rashes-Greseofihrn, (stomach pain/diarrhea) Metromdazole. Acceramnopten.Vit C</t>
  </si>
  <si>
    <t>Naomi Gomey</t>
  </si>
  <si>
    <t>Feels well today, frequent stools + vomiting 1 week</t>
  </si>
  <si>
    <t>Jude Tetteh</t>
  </si>
  <si>
    <t>28-11-11</t>
  </si>
  <si>
    <t>Body pains, rash on head</t>
  </si>
  <si>
    <t>Increase PO intake, Antifungal to scalp 2x dayfor 2 weeks</t>
  </si>
  <si>
    <t>Wisdom Narh</t>
  </si>
  <si>
    <t>A few days ago he was vomiting. Today he feels OK. Diarrrhea at times feeling OK</t>
  </si>
  <si>
    <t>Herrietta Oman</t>
  </si>
  <si>
    <t>Coughing, headache, loss of appetite</t>
  </si>
  <si>
    <t>WCC, URI, Oral Lessions-Cough Medicine for URI</t>
  </si>
  <si>
    <t>Henry Oman</t>
  </si>
  <si>
    <t>30-04-16</t>
  </si>
  <si>
    <t>Coughing, Headache, Tooth Ache</t>
  </si>
  <si>
    <t>WCC URI- Cough Medfor URI</t>
  </si>
  <si>
    <t>Juliet Blemano</t>
  </si>
  <si>
    <t>120/76</t>
  </si>
  <si>
    <t>Many</t>
  </si>
  <si>
    <t>Weakness, cough, fever, headache, diarrhea x 1 week</t>
  </si>
  <si>
    <t>Malaria (Malar-2), cough (q-tussin) Fever (acetaminobflen) encourage Plenrt of fluid</t>
  </si>
  <si>
    <t>Korkor Apeku</t>
  </si>
  <si>
    <t>16-02-14</t>
  </si>
  <si>
    <t>Frequent coughing</t>
  </si>
  <si>
    <t>Irene Dede Apeko</t>
  </si>
  <si>
    <t>16-01-12</t>
  </si>
  <si>
    <t>Frequent headache nd stomach pain</t>
  </si>
  <si>
    <t>Harriet Apeku</t>
  </si>
  <si>
    <t>21-09-16</t>
  </si>
  <si>
    <t>Severe Coughing</t>
  </si>
  <si>
    <t>Emelda Nartey</t>
  </si>
  <si>
    <t>Vomits aftr eating</t>
  </si>
  <si>
    <t>Fractured toooth, pain relieve, dentist</t>
  </si>
  <si>
    <t>Patricia Kabu</t>
  </si>
  <si>
    <t>31-08-04</t>
  </si>
  <si>
    <t>Check up- severe headaches, stomach aches every so often</t>
  </si>
  <si>
    <t>WCC Headaches- Tylernol Motrim PM</t>
  </si>
  <si>
    <t>Samuel Oniyor</t>
  </si>
  <si>
    <t>19-10-08</t>
  </si>
  <si>
    <t>Stomach pains and headaches</t>
  </si>
  <si>
    <t>Upset stomach, likely viral</t>
  </si>
  <si>
    <t>Jonas Abebleh</t>
  </si>
  <si>
    <t>Uncle</t>
  </si>
  <si>
    <t>Eye problem</t>
  </si>
  <si>
    <t>98/60</t>
  </si>
  <si>
    <t>Alone</t>
  </si>
  <si>
    <t>Headache sometimes</t>
  </si>
  <si>
    <t>Pregnanacy-continue taking prenatal vitamins. Anemia, continue taking …</t>
  </si>
  <si>
    <t>Peninah Agbatey</t>
  </si>
  <si>
    <t>25-10-07</t>
  </si>
  <si>
    <t>Head ache, stomach pain</t>
  </si>
  <si>
    <t>Philicia Aditre</t>
  </si>
  <si>
    <t>25-12-11</t>
  </si>
  <si>
    <t>Head rash/on hands. Feels well today. Stomach Pain</t>
  </si>
  <si>
    <t>Jessica Kaba</t>
  </si>
  <si>
    <t>19-09-06</t>
  </si>
  <si>
    <t>Stomach and headaches, body rashes</t>
  </si>
  <si>
    <t>Ringworm- Antifungal Cream</t>
  </si>
  <si>
    <t>Mathew Tetteh-Wayo</t>
  </si>
  <si>
    <t>Bloody urine and tooth ache</t>
  </si>
  <si>
    <t>Mattias Tetteh-Wayo</t>
  </si>
  <si>
    <t>Stomach pains and blood in urine</t>
  </si>
  <si>
    <t>Simon Koranteng</t>
  </si>
  <si>
    <t>Kabnoki Kwetey</t>
  </si>
  <si>
    <t xml:space="preserve">Check up </t>
  </si>
  <si>
    <t>Tooth ache, refer to dental</t>
  </si>
  <si>
    <t>Simon Okae Kwao</t>
  </si>
  <si>
    <t>28-11-1990</t>
  </si>
  <si>
    <t>Mary Ahortorvie</t>
  </si>
  <si>
    <t>Headache and stomach pain</t>
  </si>
  <si>
    <t>Paul Sokpo</t>
  </si>
  <si>
    <t>Headache (1) increase fluid intake (2)Cotrizine (3)Ibuprifen</t>
  </si>
  <si>
    <t>Glady Tetteh</t>
  </si>
  <si>
    <t>Occasional head and stomach ache</t>
  </si>
  <si>
    <t>Mavis Sampson</t>
  </si>
  <si>
    <t>Stomach ache, head ache</t>
  </si>
  <si>
    <t xml:space="preserve">                                                                                                                        Normal Physical Exam</t>
  </si>
  <si>
    <t>Ruth Sowah</t>
  </si>
  <si>
    <t>Headache, ictching of the eye, stomach ache</t>
  </si>
  <si>
    <t>Viral congevitis - take with visine gH, Ibuprofen ppn fever</t>
  </si>
  <si>
    <t>Hernia</t>
  </si>
  <si>
    <t>Gloria Affum</t>
  </si>
  <si>
    <t>Stomach pains, headache</t>
  </si>
  <si>
    <t>Normal Phisical Exam</t>
  </si>
  <si>
    <t>Mabura Teye</t>
  </si>
  <si>
    <t>Teeth problems and coldness</t>
  </si>
  <si>
    <t>Ruben Tetteh</t>
  </si>
  <si>
    <t>112/63</t>
  </si>
  <si>
    <t>Tooth ache</t>
  </si>
  <si>
    <t>Cacity</t>
  </si>
  <si>
    <t>James Abebleh</t>
  </si>
  <si>
    <t>Throat pain, tooth ache, stomach pain</t>
  </si>
  <si>
    <t>Sandra Out</t>
  </si>
  <si>
    <t>Asthma, headache</t>
  </si>
  <si>
    <t>Asthma exacerpation- albutiral /ipatropium bromide x 1 tx</t>
  </si>
  <si>
    <t>Enock Abebleh</t>
  </si>
  <si>
    <t>Cathina Nanco</t>
  </si>
  <si>
    <t>Conjunctivitis, infectious dirrhea</t>
  </si>
  <si>
    <t>Divine Nortey</t>
  </si>
  <si>
    <t>Viral URI</t>
  </si>
  <si>
    <t>Juliet Tetteh</t>
  </si>
  <si>
    <t>Cough and cold</t>
  </si>
  <si>
    <t>Jessica Tetteh</t>
  </si>
  <si>
    <t>14-06-14</t>
  </si>
  <si>
    <t xml:space="preserve">Stomach ache, fever at times, cough, </t>
  </si>
  <si>
    <t>Gerald Narku</t>
  </si>
  <si>
    <t>Asthsmatic, eye irritations</t>
  </si>
  <si>
    <t>Paul Addo</t>
  </si>
  <si>
    <t>22-11-12</t>
  </si>
  <si>
    <t>Rashes once in a while on the body</t>
  </si>
  <si>
    <t>Maria Mawortey</t>
  </si>
  <si>
    <t>26-12-10</t>
  </si>
  <si>
    <t xml:space="preserve">Mother </t>
  </si>
  <si>
    <t>Frequently</t>
  </si>
  <si>
    <t>Stomach ache, has been vomiting 2 days</t>
  </si>
  <si>
    <t>Diarrhea. Infections</t>
  </si>
  <si>
    <t>Oman Meshaek</t>
  </si>
  <si>
    <t>Severe headache and stomach ache</t>
  </si>
  <si>
    <t>Headache, Stomach pain- pain reliever</t>
  </si>
  <si>
    <t>Julliet Adzambla</t>
  </si>
  <si>
    <t>23-6-12</t>
  </si>
  <si>
    <t>Headache, loss of appetite</t>
  </si>
  <si>
    <t>Stephinie Avenu Brabo</t>
  </si>
  <si>
    <t>Loss of appetite, high body temperature</t>
  </si>
  <si>
    <t>Vida Narku-Teye</t>
  </si>
  <si>
    <t>15-06-1982</t>
  </si>
  <si>
    <t>120/6</t>
  </si>
  <si>
    <t>Headache and breast pain</t>
  </si>
  <si>
    <t>Continue taking prenatal vitamins- Pregnancy</t>
  </si>
  <si>
    <t>Sibi Belinda Kartey</t>
  </si>
  <si>
    <t>117/72</t>
  </si>
  <si>
    <t>Severe headache</t>
  </si>
  <si>
    <t>Unplanned Teenage Pregnancy- counselledon safe sex practices and use of condoms contraception to prevent pregnancies</t>
  </si>
  <si>
    <t>Ernestina Narku</t>
  </si>
  <si>
    <t>Headache, severe body pains</t>
  </si>
  <si>
    <t>Headache and Fever- Pain /fever reducer</t>
  </si>
  <si>
    <t>Margaret Narku</t>
  </si>
  <si>
    <t>18-03-03</t>
  </si>
  <si>
    <t>113/67</t>
  </si>
  <si>
    <t>Stomach Ache and Headache</t>
  </si>
  <si>
    <t>Healthy- follow up with routine care</t>
  </si>
  <si>
    <t>Jefferey Narku</t>
  </si>
  <si>
    <t>Diarrhea, body pains, stomach ache</t>
  </si>
  <si>
    <t>Healthy - increase hydration</t>
  </si>
  <si>
    <t>Joana Kwei</t>
  </si>
  <si>
    <t>Abdominal pain, stomach ache and headache</t>
  </si>
  <si>
    <t>Stomach ache/Headache-pain reliever</t>
  </si>
  <si>
    <t>Amound Duamor</t>
  </si>
  <si>
    <t>50?</t>
  </si>
  <si>
    <t>Sores in Mouth, phlegm in Nasal area</t>
  </si>
  <si>
    <t>Can't read hand</t>
  </si>
  <si>
    <t>Ebenezer Agidi</t>
  </si>
  <si>
    <t>Rashes all over body, pain during urination, headache</t>
  </si>
  <si>
    <t>Amanda Duamor</t>
  </si>
  <si>
    <t>22-05-11</t>
  </si>
  <si>
    <t>Malaria, typhoid, frequent itching of the eye, lack of appetite</t>
  </si>
  <si>
    <t>Narku Rita</t>
  </si>
  <si>
    <t>Clinic</t>
  </si>
  <si>
    <r>
      <t xml:space="preserve">Hydration - Pregnancy- Daily Prenatal Vitamins, </t>
    </r>
    <r>
      <rPr>
        <sz val="11"/>
        <color rgb="FFFF0000"/>
        <rFont val="Calibri"/>
        <family val="2"/>
      </rPr>
      <t>Proteinuna??</t>
    </r>
    <r>
      <rPr>
        <sz val="11"/>
        <color rgb="FF000000"/>
        <rFont val="Calibri"/>
        <family val="2"/>
        <charset val="1"/>
      </rPr>
      <t xml:space="preserve"> In pregnancy</t>
    </r>
  </si>
  <si>
    <t>Sarah Tetteh</t>
  </si>
  <si>
    <t>Headache, Vomitting, Left Eye tearing x 1 day, Rhenoohea for months</t>
  </si>
  <si>
    <r>
      <t>WCC -Allergic rhintis -</t>
    </r>
    <r>
      <rPr>
        <sz val="11"/>
        <color rgb="FFFF0000"/>
        <rFont val="Calibri"/>
        <family val="2"/>
      </rPr>
      <t>montelukast?? 4mg QNS</t>
    </r>
  </si>
  <si>
    <t>Elizabeth Kwetey</t>
  </si>
  <si>
    <t>Coughing, difficulty in breathing</t>
  </si>
  <si>
    <t>WCC URI- Cough Meda</t>
  </si>
  <si>
    <t>Alice Kabu</t>
  </si>
  <si>
    <r>
      <t xml:space="preserve">Well </t>
    </r>
    <r>
      <rPr>
        <sz val="11"/>
        <color rgb="FFFF0000"/>
        <rFont val="Calibri"/>
        <family val="2"/>
      </rPr>
      <t>visit</t>
    </r>
    <r>
      <rPr>
        <sz val="11"/>
        <color rgb="FF000000"/>
        <rFont val="Calibri"/>
        <family val="2"/>
        <charset val="1"/>
      </rPr>
      <t>, hydration, hand hygiene</t>
    </r>
  </si>
  <si>
    <t>Emmanuel Dromo</t>
  </si>
  <si>
    <t>Michael Addo</t>
  </si>
  <si>
    <t>Stomach pain, Body hotness</t>
  </si>
  <si>
    <t>26-02-15</t>
  </si>
  <si>
    <t>Running stomach at times, stomach pains</t>
  </si>
  <si>
    <t>Mathias Adonyini</t>
  </si>
  <si>
    <t>Stomach pain, running stomach at times, Headache</t>
  </si>
  <si>
    <t>Joana Addo</t>
  </si>
  <si>
    <t>16-06-2011</t>
  </si>
  <si>
    <t xml:space="preserve">Home </t>
  </si>
  <si>
    <t>Coughing, Body hotness</t>
  </si>
  <si>
    <t>WCC WLC?</t>
  </si>
  <si>
    <t>Juliet Addo</t>
  </si>
  <si>
    <t>23-06-2011</t>
  </si>
  <si>
    <t xml:space="preserve">F </t>
  </si>
  <si>
    <t xml:space="preserve">HOME </t>
  </si>
  <si>
    <t>Vomitting, Body hotness</t>
  </si>
  <si>
    <t>Gifty Kwetey</t>
  </si>
  <si>
    <t>Ear problem, Hair Loss, less than 1 year</t>
  </si>
  <si>
    <t>WCC - Tinea Capitus  Grisiofurum 500 mg Q day x 45 days</t>
  </si>
  <si>
    <t>Jeremiah Amaguatey</t>
  </si>
  <si>
    <t>Well visit, safety precautions</t>
  </si>
  <si>
    <t>Nehemiah Amaguatey</t>
  </si>
  <si>
    <t>Well visit, safety precautions, hand hygiene</t>
  </si>
  <si>
    <t>Paulina Donkor</t>
  </si>
  <si>
    <t>84??</t>
  </si>
  <si>
    <t>Headache/Stomach pains</t>
  </si>
  <si>
    <t>Weel Teen- Occassional Headaches</t>
  </si>
  <si>
    <t>Blessing Aboa</t>
  </si>
  <si>
    <t>Rashes on head</t>
  </si>
  <si>
    <t>Tinea Grisfulvin/ vitamin</t>
  </si>
  <si>
    <t>Eunice Sackey</t>
  </si>
  <si>
    <t>120/60</t>
  </si>
  <si>
    <t>Headache mild</t>
  </si>
  <si>
    <t>Gabriel Sackey</t>
  </si>
  <si>
    <t>Itching of eye and stomach pains</t>
  </si>
  <si>
    <t>Mild conjunctivitis</t>
  </si>
  <si>
    <t>Tei Sackey</t>
  </si>
  <si>
    <t>Cough, Fever</t>
  </si>
  <si>
    <t>Normal/URI/Cough</t>
  </si>
  <si>
    <t>Clement Dimajor</t>
  </si>
  <si>
    <r>
      <t xml:space="preserve">Headaches, stomach x 3 days,  vomit, diarrhea, eating OK, </t>
    </r>
    <r>
      <rPr>
        <sz val="11"/>
        <color rgb="FFFF0000"/>
        <rFont val="Calibri"/>
        <family val="2"/>
      </rPr>
      <t>rhunorrhea</t>
    </r>
  </si>
  <si>
    <t>URI- Cough med</t>
  </si>
  <si>
    <t>Joshuah Kabu</t>
  </si>
  <si>
    <t>General headaches</t>
  </si>
  <si>
    <t>WCC - Occurance headaches-Tylernol</t>
  </si>
  <si>
    <t>Henry Taffah</t>
  </si>
  <si>
    <t>36.3?</t>
  </si>
  <si>
    <t>WCC URI Supportive care- cough medicine</t>
  </si>
  <si>
    <t>Dorothy Taffah</t>
  </si>
  <si>
    <t>Headache cough</t>
  </si>
  <si>
    <t>Dominic Taffah</t>
  </si>
  <si>
    <t>22-07-17</t>
  </si>
  <si>
    <t>Bridget Kabu</t>
  </si>
  <si>
    <t>WCC  Viral Syndrome- Supportive care</t>
  </si>
  <si>
    <t>Henrieta Ayiyo Taffah</t>
  </si>
  <si>
    <t>21-12-09</t>
  </si>
  <si>
    <t xml:space="preserve">Hospital </t>
  </si>
  <si>
    <t xml:space="preserve">WCC Headaches- Tylernol Motrim </t>
  </si>
  <si>
    <t>Eugenia Taffah</t>
  </si>
  <si>
    <t xml:space="preserve">Sister </t>
  </si>
  <si>
    <t>Would like worm medication; hadache</t>
  </si>
  <si>
    <t>Naomi Attiapah</t>
  </si>
  <si>
    <t>166lbs</t>
  </si>
  <si>
    <t>Headache, toothache</t>
  </si>
  <si>
    <r>
      <t xml:space="preserve">Hydration - Pregnancy- Daily Prenatal Vitamins, </t>
    </r>
    <r>
      <rPr>
        <sz val="11"/>
        <color rgb="FFFF0000"/>
        <rFont val="Calibri"/>
        <family val="2"/>
      </rPr>
      <t>Proteinuna??</t>
    </r>
    <r>
      <rPr>
        <sz val="11"/>
        <color theme="1"/>
        <rFont val="Calibri"/>
        <family val="2"/>
        <charset val="1"/>
        <scheme val="minor"/>
      </rPr>
      <t xml:space="preserve"> In pregnancy</t>
    </r>
  </si>
  <si>
    <r>
      <t xml:space="preserve">Well </t>
    </r>
    <r>
      <rPr>
        <sz val="11"/>
        <color rgb="FFFF0000"/>
        <rFont val="Calibri"/>
        <family val="2"/>
      </rPr>
      <t>visit</t>
    </r>
    <r>
      <rPr>
        <sz val="11"/>
        <color theme="1"/>
        <rFont val="Calibri"/>
        <family val="2"/>
        <charset val="1"/>
        <scheme val="minor"/>
      </rPr>
      <t>, hydration, hand hygiene</t>
    </r>
  </si>
  <si>
    <t>Deborah Amanor</t>
  </si>
  <si>
    <t>home</t>
  </si>
  <si>
    <t>stomach ache/headache Ibuprufen for pain</t>
  </si>
  <si>
    <t>Ranita Amanor</t>
  </si>
  <si>
    <t>SISTER</t>
  </si>
  <si>
    <t>hospital</t>
  </si>
  <si>
    <t>Well child/routine healthcare</t>
  </si>
  <si>
    <t>Ophelia Mannor</t>
  </si>
  <si>
    <t>122/66</t>
  </si>
  <si>
    <t>Headache, increse fluid intake , ibuprufein</t>
  </si>
  <si>
    <t>Wisdom Siaw</t>
  </si>
  <si>
    <t>20+</t>
  </si>
  <si>
    <t>Rash to scalp</t>
  </si>
  <si>
    <t>Fungal Wash to scalp with sulfaz SN. Dermatitis Hydrocotizone</t>
  </si>
  <si>
    <t>Red itchy eyes, head rashes</t>
  </si>
  <si>
    <t>Dermatitis, sleep xxx?? Unclear hand</t>
  </si>
  <si>
    <t>Comfort Ayiku</t>
  </si>
  <si>
    <t>94/66</t>
  </si>
  <si>
    <t>Vaginal discharge, fast heartbeat, body pain, 8 moths pregnant</t>
  </si>
  <si>
    <t xml:space="preserve">Vaginal discharge, </t>
  </si>
  <si>
    <t>Gertrude Awuley</t>
  </si>
  <si>
    <t>30-11-2017</t>
  </si>
  <si>
    <t>Well visit, education on feeding, safety precautions, hand haygiene</t>
  </si>
  <si>
    <t>Frank Tetteh</t>
  </si>
  <si>
    <t>Tinea Capitis, treatment coriscofalvin</t>
  </si>
  <si>
    <t>Ephraim Abebleh</t>
  </si>
  <si>
    <t>20-12-2014</t>
  </si>
  <si>
    <t>Headache watery stool and fever</t>
  </si>
  <si>
    <t>acetaminaphan, immodium, malox</t>
  </si>
  <si>
    <t>Mavis Fritz</t>
  </si>
  <si>
    <t>142/88</t>
  </si>
  <si>
    <t>Generalized weakness, loss of apetite, fatigue</t>
  </si>
  <si>
    <t>Esther Dugbatey</t>
  </si>
  <si>
    <t xml:space="preserve">Fransisca Dugbatey </t>
  </si>
  <si>
    <t>117/70</t>
  </si>
  <si>
    <t>WCC L eye isotropra</t>
  </si>
  <si>
    <t>Constance Dugbatey</t>
  </si>
  <si>
    <t>102/73</t>
  </si>
  <si>
    <t>Prenatal, vtamin daily</t>
  </si>
  <si>
    <t>Rebecca Pinto</t>
  </si>
  <si>
    <t>104/58</t>
  </si>
  <si>
    <t>Back pains, abdominal pains, stomach pain at times, knee pains, headache</t>
  </si>
  <si>
    <t>Pregnancy, continue prenatal care vitamin daily</t>
  </si>
  <si>
    <t>Patrick Odum</t>
  </si>
  <si>
    <t>Somach pains, eye problems</t>
  </si>
  <si>
    <t>Abdominal pain S/P malaria was treated</t>
  </si>
  <si>
    <t>Sandra Odum</t>
  </si>
  <si>
    <t>25-05-09</t>
  </si>
  <si>
    <t>Headache and stomach pains, vomiting</t>
  </si>
  <si>
    <t>abdominal pain, vomiting, cough , headache</t>
  </si>
  <si>
    <t>Anifah Tetteh Odum</t>
  </si>
  <si>
    <t>Eye becomes yellowish at times</t>
  </si>
  <si>
    <t>Abdominal Pain, no vomitting</t>
  </si>
  <si>
    <t>Angela -</t>
  </si>
  <si>
    <t>Mostly high temperature</t>
  </si>
  <si>
    <t>Well Child, supportive care increase fluids</t>
  </si>
  <si>
    <t>David Tetteh</t>
  </si>
  <si>
    <t>27-06-13</t>
  </si>
  <si>
    <t>Severe stomach pains , headache and high temperature</t>
  </si>
  <si>
    <t>Abdominal pain, tratment increased fluids, Pepto bismol, ibuprofen</t>
  </si>
  <si>
    <t>Richmond Tetteh Gbena</t>
  </si>
  <si>
    <t>Hospital+P638:R639</t>
  </si>
  <si>
    <t>Weight(in Ibn)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</si>
  <si>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</si>
  <si>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</si>
  <si>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</si>
  <si>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</si>
  <si>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</si>
  <si>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</si>
  <si>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</si>
  <si>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</si>
  <si>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</si>
  <si>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</si>
  <si>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</si>
  <si>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</si>
  <si>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</si>
  <si>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</si>
  <si>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Largest(1)</t>
  </si>
  <si>
    <t>Smallest(1)</t>
  </si>
  <si>
    <t>Confidence Level(95.0%)</t>
  </si>
  <si>
    <t>Column2</t>
  </si>
  <si>
    <t>Column3</t>
  </si>
  <si>
    <t>Column4</t>
  </si>
  <si>
    <t>Column5</t>
  </si>
  <si>
    <t>Column6</t>
  </si>
  <si>
    <t>Column7</t>
  </si>
  <si>
    <t>Age(years)</t>
  </si>
  <si>
    <t>column1</t>
  </si>
  <si>
    <t>column3</t>
  </si>
  <si>
    <t>column4</t>
  </si>
  <si>
    <t>column2</t>
  </si>
  <si>
    <t>column5</t>
  </si>
  <si>
    <t>column6</t>
  </si>
  <si>
    <t>column7</t>
  </si>
  <si>
    <t>Females</t>
  </si>
  <si>
    <t>Males</t>
  </si>
  <si>
    <t xml:space="preserve">ID </t>
  </si>
  <si>
    <t>lost count</t>
  </si>
  <si>
    <t>Totals</t>
  </si>
  <si>
    <t xml:space="preserve">  1.sex ratio</t>
  </si>
  <si>
    <t>Malaria in the past year</t>
  </si>
  <si>
    <t xml:space="preserve">yes </t>
  </si>
  <si>
    <t xml:space="preserve">Self </t>
  </si>
  <si>
    <t xml:space="preserve">Father </t>
  </si>
  <si>
    <t>Other</t>
  </si>
  <si>
    <t>Guardian</t>
  </si>
  <si>
    <t>Broughtby</t>
  </si>
  <si>
    <t>Familyfriend</t>
  </si>
  <si>
    <t>U</t>
  </si>
  <si>
    <t>Others</t>
  </si>
  <si>
    <t>Family friends</t>
  </si>
  <si>
    <t>N/A (U)</t>
  </si>
  <si>
    <t>N/A(U)</t>
  </si>
  <si>
    <t>Place</t>
  </si>
  <si>
    <t>count</t>
  </si>
  <si>
    <t>Doesn’t know</t>
  </si>
  <si>
    <t>Place Of Birth</t>
  </si>
  <si>
    <t>Hospital/Clinic</t>
  </si>
  <si>
    <t>Doesn’t Know</t>
  </si>
  <si>
    <t>Don’t Know</t>
  </si>
  <si>
    <t>Nno</t>
  </si>
  <si>
    <t># Of Times</t>
  </si>
  <si>
    <t>Multi</t>
  </si>
  <si>
    <t>Frequently Gets Lipbrasters &amp; Fever</t>
  </si>
  <si>
    <t>Once In A While</t>
  </si>
  <si>
    <t>Before The New Year</t>
  </si>
  <si>
    <t>Negative</t>
  </si>
  <si>
    <t>2Weeks Ago</t>
  </si>
  <si>
    <t>2 To 3</t>
  </si>
  <si>
    <t>A Few</t>
  </si>
  <si>
    <t>Last Year</t>
  </si>
  <si>
    <t>Frquently</t>
  </si>
  <si>
    <t>Uncountable</t>
  </si>
  <si>
    <t>Regularly</t>
  </si>
  <si>
    <t>Frequent</t>
  </si>
  <si>
    <t>Always</t>
  </si>
  <si>
    <t>Unknown</t>
  </si>
  <si>
    <t>Several</t>
  </si>
  <si>
    <t>Frequent,Doesn'T Know</t>
  </si>
  <si>
    <t>Malaria In The Past Year</t>
  </si>
  <si>
    <t xml:space="preserve">Yes </t>
  </si>
  <si>
    <t>Not known(-)</t>
  </si>
  <si>
    <t>Response</t>
  </si>
  <si>
    <t xml:space="preserve">   -</t>
  </si>
  <si>
    <t xml:space="preserve">  -</t>
  </si>
  <si>
    <t>Males statistics</t>
  </si>
  <si>
    <t>Female statitics</t>
  </si>
  <si>
    <t>Males descriptive statistics based on age</t>
  </si>
  <si>
    <t xml:space="preserve">Female descriptive statistics based on age </t>
  </si>
  <si>
    <t>2. Descriptive statistics of key  Metrics of the sampled population( overall)</t>
  </si>
  <si>
    <t>2.Dental Assesment</t>
  </si>
  <si>
    <t>3.Immunization Frequency</t>
  </si>
  <si>
    <t>Unkown(-)</t>
  </si>
  <si>
    <t>#</t>
  </si>
  <si>
    <t>Chief complainant</t>
  </si>
  <si>
    <t>Frequency</t>
  </si>
  <si>
    <t>4.Reason for visiting medical centres</t>
  </si>
  <si>
    <t>Fiver</t>
  </si>
  <si>
    <t xml:space="preserve"> pregnancy</t>
  </si>
  <si>
    <t xml:space="preserve">Coughing </t>
  </si>
  <si>
    <t xml:space="preserve">Stomachache </t>
  </si>
  <si>
    <t xml:space="preserve">coughing </t>
  </si>
  <si>
    <t>Ear pain</t>
  </si>
  <si>
    <t xml:space="preserve"> Check up</t>
  </si>
  <si>
    <t xml:space="preserve">Rashes </t>
  </si>
  <si>
    <t xml:space="preserve"> diarrhea</t>
  </si>
  <si>
    <t>rashes, watery stool</t>
  </si>
  <si>
    <t>sores</t>
  </si>
  <si>
    <t>High fiver, body sores, child doesn't talk, loss of appetite</t>
  </si>
  <si>
    <t>5. Assement plan</t>
  </si>
  <si>
    <t>Common problem/disease</t>
  </si>
  <si>
    <t>Plan</t>
  </si>
  <si>
    <t>Q-tussin,Dermatitis,Acetaminophen</t>
  </si>
  <si>
    <t>Peptobismol, multivitamin,antiacid</t>
  </si>
  <si>
    <t>Acetaminaphen antimalaria,Q-tussin,Dermatitis,increase fluid intake,visine,vitamins</t>
  </si>
  <si>
    <t>Acetaminaphen antimalaria,Tylenol</t>
  </si>
  <si>
    <t>Ors, Cotrimoxcide, multivitamin,vitamins,high fluid intake,</t>
  </si>
  <si>
    <t>Cough Syrup,Q-tussin,PNA,Amoxyhlin250g</t>
  </si>
  <si>
    <t>Amoxyhlin250g,cetricin10g</t>
  </si>
  <si>
    <t>Q-tussin,Dermatitis,Acetaminophen,Deworming</t>
  </si>
  <si>
    <t>Visine, peptobismol,eye conjuvititis</t>
  </si>
  <si>
    <t>Rx otitis media,cerumen impaction,Vital illness, Ear wax removal,consultancy</t>
  </si>
  <si>
    <t>Well Child,paracentamol.Url,Regular monitoring</t>
  </si>
  <si>
    <t>Anti-malaria,antiacids,Tylenol,fever reducers</t>
  </si>
  <si>
    <t>Acetaminaphen antimalaria,Q-tussin,Alluminium hydroxide,Metroidazole</t>
  </si>
  <si>
    <t>Ear wax removal,Url</t>
  </si>
  <si>
    <t>Im</t>
  </si>
  <si>
    <t>6.Correlation between frequency of immunisation and prevailance in a year</t>
  </si>
  <si>
    <t>Column 1</t>
  </si>
  <si>
    <t>Column 2</t>
  </si>
  <si>
    <t>Column 3</t>
  </si>
  <si>
    <t>1.Demographic sex Ratio</t>
  </si>
  <si>
    <t>2.Birth places and parenting</t>
  </si>
  <si>
    <t>A. Personel responsible for parental care</t>
  </si>
  <si>
    <t>B.Parenting information</t>
  </si>
  <si>
    <t>(See chart on graphs sheet)</t>
  </si>
  <si>
    <t>B.Places of birth</t>
  </si>
  <si>
    <t>Health information</t>
  </si>
  <si>
    <t>1.Malaria Cases in a  year</t>
  </si>
  <si>
    <t>B.Frequency of immunizations</t>
  </si>
  <si>
    <t>C.Dental Assesment</t>
  </si>
  <si>
    <t>A. Malaria cases ,2017</t>
  </si>
  <si>
    <t>(see charts on graphs sheet)</t>
  </si>
  <si>
    <t>supportive care,irianiamacian cream</t>
  </si>
  <si>
    <t>D.Reasons for visiting medical centres</t>
  </si>
  <si>
    <t>A.Primary data(&lt;18 years)</t>
  </si>
  <si>
    <t>B.Secondary data(&gt;18 years)</t>
  </si>
  <si>
    <t>Notes:Use of logic in columnE:If logic is used to sort out primary and secondary data ie if (E4:E1188&lt;18.00), the returns logic 1 for primary(children) else 0 for secondary(aldults/pregnants).</t>
  </si>
  <si>
    <t>Population structure</t>
  </si>
  <si>
    <t>Primary(&lt;18 years)</t>
  </si>
  <si>
    <t>Secondary(&gt;=18 years)</t>
  </si>
  <si>
    <t>Category</t>
  </si>
  <si>
    <t>alduts</t>
  </si>
  <si>
    <t>children</t>
  </si>
  <si>
    <t>malaria prevailance  case in chidren</t>
  </si>
  <si>
    <t>Malaria  cases in aldults</t>
  </si>
  <si>
    <t># of time</t>
  </si>
  <si>
    <t xml:space="preserve"> - </t>
  </si>
  <si>
    <t>Immunization -No of times data</t>
  </si>
  <si>
    <t>*IF</t>
  </si>
  <si>
    <t>*IF-Immunization frequency</t>
  </si>
  <si>
    <t>Observations / Quantitative variables: Workbook = Excel  Analysis sheet.xlsx / Sheet = Data classifications / Range = 'Data classifications'!$R$34:$S$38 / 4 rows and 2 columns</t>
  </si>
  <si>
    <t>Type of correlation: Pearson</t>
  </si>
  <si>
    <t>Summary statistics (Quantitative data):</t>
  </si>
  <si>
    <t>Variable</t>
  </si>
  <si>
    <t>Observations</t>
  </si>
  <si>
    <t>Obs. with missing data</t>
  </si>
  <si>
    <t>Obs. without missing data</t>
  </si>
  <si>
    <t>Std. deviation</t>
  </si>
  <si>
    <t>Correlation matrix (Pearson):</t>
  </si>
  <si>
    <t>Variables</t>
  </si>
  <si>
    <t>Values in bold are different from 0 with a significance level alpha=0.95</t>
  </si>
  <si>
    <t>p-values (Pearson):</t>
  </si>
  <si>
    <t>Coefficients of determination (Pearson):</t>
  </si>
  <si>
    <t>Scatter plots:</t>
  </si>
  <si>
    <r>
      <t>XLSTAT 2018.2.50198  - Correlation tests - Start time: 4/2/2018 at 1:41:47 PM / End time: 4/2/2018 at 1:41:48 PM</t>
    </r>
    <r>
      <rPr>
        <sz val="11"/>
        <color rgb="FFFFFFFF"/>
        <rFont val="Calibri"/>
        <family val="2"/>
        <charset val="1"/>
        <scheme val="minor"/>
      </rPr>
      <t xml:space="preserve"> / Microsoft Excel 16.04266</t>
    </r>
  </si>
  <si>
    <t>Data: Workbook = Excel  Analysis sheet.xlsx / Sheet = Descriptive statistics / Range = 'Descriptive statistics'!$E$4:$K$1189 / 1185 rows and 7 columns</t>
  </si>
  <si>
    <t>Significance level (%): 5</t>
  </si>
  <si>
    <t>Distribution: Normal</t>
  </si>
  <si>
    <t>Estimation method: Maximum likelihood</t>
  </si>
  <si>
    <t>Number of removed observations: 14</t>
  </si>
  <si>
    <t>Distribution fitting (column1):</t>
  </si>
  <si>
    <t>Estimated parameters (column1)(Normal):</t>
  </si>
  <si>
    <t>Parameter</t>
  </si>
  <si>
    <t>Value</t>
  </si>
  <si>
    <t>Standard error</t>
  </si>
  <si>
    <t>µ</t>
  </si>
  <si>
    <t>sigma</t>
  </si>
  <si>
    <t>Log-likelihood statistics (column1):</t>
  </si>
  <si>
    <t>Log-likelihood(LL)</t>
  </si>
  <si>
    <t>BIC(LL)</t>
  </si>
  <si>
    <t>AIC(LL)</t>
  </si>
  <si>
    <t>Statistics estimated on the input data and computed using the estimated parameters of the Normal distribution (column1):</t>
  </si>
  <si>
    <t>Statistic</t>
  </si>
  <si>
    <t>Data</t>
  </si>
  <si>
    <t>Parameters</t>
  </si>
  <si>
    <t>Variance</t>
  </si>
  <si>
    <t>Skewness (Pearson)</t>
  </si>
  <si>
    <t>Kurtosis (Pearson)</t>
  </si>
  <si>
    <t>Chi-square test (column1):</t>
  </si>
  <si>
    <t>Chi-square (Observed value)</t>
  </si>
  <si>
    <t>Chi-square (Critical value)</t>
  </si>
  <si>
    <t>DF</t>
  </si>
  <si>
    <t>p-value (Two-tailed)</t>
  </si>
  <si>
    <t>alpha</t>
  </si>
  <si>
    <t>&lt; 0.0001</t>
  </si>
  <si>
    <t>Test interpretation:</t>
  </si>
  <si>
    <t>H0: The sample follows a Normal distribution</t>
  </si>
  <si>
    <t>Ha: The sample does not follow a Normal distribution</t>
  </si>
  <si>
    <t>As the computed p-value is lower than the significance level alpha=0.05, one should reject the null hypothesis H0, and accept the alternative hypothesis Ha.</t>
  </si>
  <si>
    <t>The risk to reject the null hypothesis H0 while it is true is lower than 0.01%.</t>
  </si>
  <si>
    <t>Comparison between the observed and theoretical frequencies (column1):</t>
  </si>
  <si>
    <t>Class</t>
  </si>
  <si>
    <t>Lower bound [</t>
  </si>
  <si>
    <t>Upper bound [</t>
  </si>
  <si>
    <t>Frequency (Data)</t>
  </si>
  <si>
    <t>Frequency (Distribution)</t>
  </si>
  <si>
    <t>Chi-square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</si>
  <si>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</si>
  <si>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</si>
  <si>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</si>
  <si>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</si>
  <si>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</si>
  <si>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</si>
  <si>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</si>
  <si>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</si>
  <si>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</si>
  <si>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</si>
  <si>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Descriptive statistics for the intervals (column1):</t>
  </si>
  <si>
    <t>Lower bound</t>
  </si>
  <si>
    <t>Upper bound</t>
  </si>
  <si>
    <t>Relative frequency</t>
  </si>
  <si>
    <t>Density (Data)</t>
  </si>
  <si>
    <t>Density (Distribution)</t>
  </si>
  <si>
    <t>Distribution fitting (column2):</t>
  </si>
  <si>
    <t>Estimated parameters (column2)(Normal):</t>
  </si>
  <si>
    <t>Log-likelihood statistics (column2):</t>
  </si>
  <si>
    <t>Statistics estimated on the input data and computed using the estimated parameters of the Normal distribution (column2):</t>
  </si>
  <si>
    <t>Chi-square test (column2):</t>
  </si>
  <si>
    <t>Comparison between the observed and theoretical frequencies (column2):</t>
  </si>
  <si>
    <t>Descriptive statistics for the intervals (column2):</t>
  </si>
  <si>
    <t>Distribution fitting (column3):</t>
  </si>
  <si>
    <t>Estimated parameters (column3)(Normal):</t>
  </si>
  <si>
    <t>Log-likelihood statistics (column3):</t>
  </si>
  <si>
    <t>Statistics estimated on the input data and computed using the estimated parameters of the Normal distribution (column3):</t>
  </si>
  <si>
    <t>Chi-square test (column3):</t>
  </si>
  <si>
    <t>Comparison between the observed and theoretical frequencies (column3):</t>
  </si>
  <si>
    <t>Descriptive statistics for the intervals (column3):</t>
  </si>
  <si>
    <t>Distribution fitting (column4):</t>
  </si>
  <si>
    <t>Estimated parameters (column4)(Normal):</t>
  </si>
  <si>
    <t>Log-likelihood statistics (column4):</t>
  </si>
  <si>
    <t>Statistics estimated on the input data and computed using the estimated parameters of the Normal distribution (column4):</t>
  </si>
  <si>
    <t>Chi-square test (column4):</t>
  </si>
  <si>
    <t>Comparison between the observed and theoretical frequencies (column4):</t>
  </si>
  <si>
    <t>Descriptive statistics for the intervals (column4):</t>
  </si>
  <si>
    <t>Distribution fitting (column5):</t>
  </si>
  <si>
    <t>Estimated parameters (column5)(Normal):</t>
  </si>
  <si>
    <t>Log-likelihood statistics (column5):</t>
  </si>
  <si>
    <t>Statistics estimated on the input data and computed using the estimated parameters of the Normal distribution (column5):</t>
  </si>
  <si>
    <t>Chi-square test (column5):</t>
  </si>
  <si>
    <t>As the computed p-value is greater than the significance level alpha=0.05, one cannot reject the null hypothesis H0.</t>
  </si>
  <si>
    <t>The risk to reject the null hypothesis H0 while it is true is 39.81%.</t>
  </si>
  <si>
    <t>Comparison between the observed and theoretical frequencies (column5):</t>
  </si>
  <si>
    <t>Descriptive statistics for the intervals (column5):</t>
  </si>
  <si>
    <t>Distribution fitting (column6):</t>
  </si>
  <si>
    <t>Estimated parameters (column6)(Normal):</t>
  </si>
  <si>
    <t>Log-likelihood statistics (column6):</t>
  </si>
  <si>
    <t>Statistics estimated on the input data and computed using the estimated parameters of the Normal distribution (column6):</t>
  </si>
  <si>
    <t>Chi-square test (column6):</t>
  </si>
  <si>
    <t>Comparison between the observed and theoretical frequencies (column6):</t>
  </si>
  <si>
    <t>Descriptive statistics for the intervals (column6):</t>
  </si>
  <si>
    <t>Distribution fitting (column7):</t>
  </si>
  <si>
    <t>Estimated parameters (column7)(Normal):</t>
  </si>
  <si>
    <t>Log-likelihood statistics (column7):</t>
  </si>
  <si>
    <t>Statistics estimated on the input data and computed using the estimated parameters of the Normal distribution (column7):</t>
  </si>
  <si>
    <t>Chi-square test (column7):</t>
  </si>
  <si>
    <t>Comparison between the observed and theoretical frequencies (column7):</t>
  </si>
  <si>
    <t>Descriptive statistics for the intervals (column7):</t>
  </si>
  <si>
    <r>
      <t>XLSTAT 2018.2.50198  - Distribution fitting - Start time: 4/2/2018 at 1:59:37 PM / End time: 4/2/2018 at 1:59:42 PM</t>
    </r>
    <r>
      <rPr>
        <sz val="11"/>
        <color rgb="FFFFFFFF"/>
        <rFont val="Calibri"/>
        <family val="2"/>
        <charset val="1"/>
        <scheme val="minor"/>
      </rPr>
      <t xml:space="preserve"> / Microsoft Excel 16.04266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</si>
</sst>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0.000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  <charset val="1"/>
    </font>
    <font>
      <sz val="11"/>
      <color rgb="FFFF0000"/>
      <name val="Calibri"/>
      <family val="2"/>
    </font>
    <font>
      <sz val="11"/>
      <color rgb="FFFF0000"/>
      <name val="Calibri"/>
      <family val="2"/>
      <charset val="1"/>
    </font>
    <font>
      <b/>
      <sz val="11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theme="1"/>
      <name val="Calibri"/>
      <family val="2"/>
      <charset val="1"/>
      <scheme val="minor"/>
    </font>
    <font>
      <b/>
      <u/>
      <sz val="11"/>
      <color theme="1"/>
      <name val="Calibri"/>
      <family val="2"/>
      <charset val="1"/>
      <scheme val="minor"/>
    </font>
    <font>
      <b/>
      <u/>
      <sz val="11"/>
      <color theme="1"/>
      <name val="Calibri"/>
      <family val="2"/>
      <scheme val="minor"/>
    </font>
    <font>
      <sz val="11"/>
      <color rgb="FF020000"/>
      <name val="Calibri"/>
      <family val="2"/>
      <charset val="1"/>
      <scheme val="minor"/>
    </font>
    <font>
      <i/>
      <sz val="11"/>
      <color theme="1"/>
      <name val="Calibri"/>
      <family val="2"/>
      <scheme val="minor"/>
    </font>
    <font>
      <sz val="11"/>
      <color rgb="FFFFFFFF"/>
      <name val="Calibri"/>
      <family val="2"/>
      <charset val="1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4" tint="0.59999389629810485"/>
        </stop>
        <stop position="1">
          <color rgb="FF00B050"/>
        </stop>
      </gradient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92">
    <xf numFmtId="0" fontId="0" fillId="0" borderId="0" xfId="0"/>
    <xf numFmtId="0" fontId="0" fillId="0" borderId="0" xfId="0" applyAlignment="1">
      <alignment horizontal="center" vertical="center" wrapText="1"/>
    </xf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9" fontId="0" fillId="0" borderId="0" xfId="0" applyNumberFormat="1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1"/>
    <xf numFmtId="0" fontId="6" fillId="0" borderId="0" xfId="1" applyAlignment="1">
      <alignment horizontal="center" vertical="center" wrapText="1"/>
    </xf>
    <xf numFmtId="14" fontId="6" fillId="0" borderId="0" xfId="1" applyNumberForma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16" fontId="6" fillId="0" borderId="0" xfId="1" applyNumberForma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/>
    <xf numFmtId="2" fontId="4" fillId="0" borderId="0" xfId="0" applyNumberFormat="1" applyFont="1" applyAlignment="1">
      <alignment horizontal="center" vertical="center" wrapText="1"/>
    </xf>
    <xf numFmtId="2" fontId="6" fillId="0" borderId="0" xfId="1" applyNumberFormat="1" applyAlignment="1">
      <alignment horizontal="center" vertical="center" wrapText="1"/>
    </xf>
    <xf numFmtId="2" fontId="6" fillId="0" borderId="0" xfId="1" applyNumberFormat="1"/>
    <xf numFmtId="2" fontId="9" fillId="0" borderId="0" xfId="1" applyNumberFormat="1" applyFont="1" applyAlignment="1">
      <alignment horizontal="center" vertical="center" wrapText="1"/>
    </xf>
    <xf numFmtId="2" fontId="8" fillId="0" borderId="0" xfId="1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0" fontId="0" fillId="0" borderId="0" xfId="0" applyFill="1" applyBorder="1" applyAlignment="1"/>
    <xf numFmtId="0" fontId="0" fillId="0" borderId="1" xfId="0" applyFill="1" applyBorder="1" applyAlignment="1"/>
    <xf numFmtId="0" fontId="12" fillId="0" borderId="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Continuous"/>
    </xf>
    <xf numFmtId="0" fontId="0" fillId="0" borderId="0" xfId="0" applyBorder="1"/>
    <xf numFmtId="49" fontId="6" fillId="0" borderId="0" xfId="1" applyNumberFormat="1" applyAlignment="1">
      <alignment horizontal="center" vertical="center" wrapText="1"/>
    </xf>
    <xf numFmtId="0" fontId="12" fillId="0" borderId="0" xfId="0" applyFont="1" applyFill="1" applyBorder="1" applyAlignment="1"/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6" fillId="0" borderId="0" xfId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6" fillId="0" borderId="0" xfId="1" applyAlignment="1">
      <alignment horizontal="left"/>
    </xf>
    <xf numFmtId="0" fontId="0" fillId="2" borderId="0" xfId="0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0" borderId="0" xfId="0" quotePrefix="1" applyAlignment="1">
      <alignment horizontal="left" vertical="center" wrapText="1"/>
    </xf>
    <xf numFmtId="0" fontId="8" fillId="0" borderId="0" xfId="1" applyFont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6" fontId="0" fillId="0" borderId="0" xfId="0" applyNumberFormat="1" applyAlignment="1">
      <alignment horizontal="left" vertical="center" wrapText="1"/>
    </xf>
    <xf numFmtId="16" fontId="6" fillId="0" borderId="0" xfId="1" applyNumberForma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/>
    <xf numFmtId="0" fontId="0" fillId="5" borderId="0" xfId="0" applyFill="1" applyAlignment="1">
      <alignment horizontal="center" vertical="center" wrapText="1"/>
    </xf>
    <xf numFmtId="2" fontId="0" fillId="5" borderId="0" xfId="0" applyNumberFormat="1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left" vertical="center" wrapText="1"/>
    </xf>
    <xf numFmtId="0" fontId="12" fillId="4" borderId="2" xfId="0" applyFont="1" applyFill="1" applyBorder="1" applyAlignment="1">
      <alignment horizontal="centerContinuous"/>
    </xf>
    <xf numFmtId="0" fontId="0" fillId="4" borderId="0" xfId="0" applyFill="1" applyBorder="1" applyAlignment="1"/>
    <xf numFmtId="164" fontId="0" fillId="4" borderId="0" xfId="0" applyNumberFormat="1" applyFill="1" applyBorder="1" applyAlignment="1"/>
    <xf numFmtId="0" fontId="0" fillId="4" borderId="1" xfId="0" applyFill="1" applyBorder="1" applyAlignment="1"/>
    <xf numFmtId="164" fontId="0" fillId="4" borderId="1" xfId="0" applyNumberFormat="1" applyFill="1" applyBorder="1" applyAlignment="1"/>
    <xf numFmtId="0" fontId="12" fillId="6" borderId="2" xfId="0" applyFont="1" applyFill="1" applyBorder="1" applyAlignment="1">
      <alignment horizontal="centerContinuous"/>
    </xf>
    <xf numFmtId="0" fontId="0" fillId="6" borderId="0" xfId="0" applyFill="1" applyBorder="1" applyAlignment="1"/>
    <xf numFmtId="164" fontId="0" fillId="6" borderId="0" xfId="0" applyNumberFormat="1" applyFill="1" applyBorder="1" applyAlignment="1"/>
    <xf numFmtId="0" fontId="0" fillId="6" borderId="1" xfId="0" applyFill="1" applyBorder="1" applyAlignment="1"/>
    <xf numFmtId="164" fontId="0" fillId="6" borderId="1" xfId="0" applyNumberFormat="1" applyFill="1" applyBorder="1" applyAlignment="1"/>
    <xf numFmtId="0" fontId="0" fillId="8" borderId="0" xfId="0" applyFill="1"/>
    <xf numFmtId="1" fontId="0" fillId="8" borderId="0" xfId="0" applyNumberFormat="1" applyFill="1" applyAlignment="1">
      <alignment horizontal="right" vertical="center" wrapText="1"/>
    </xf>
    <xf numFmtId="0" fontId="12" fillId="8" borderId="0" xfId="0" applyFont="1" applyFill="1" applyBorder="1" applyAlignment="1"/>
    <xf numFmtId="0" fontId="3" fillId="8" borderId="0" xfId="0" applyFont="1" applyFill="1"/>
    <xf numFmtId="0" fontId="3" fillId="8" borderId="0" xfId="0" applyFont="1" applyFill="1" applyBorder="1" applyAlignment="1"/>
    <xf numFmtId="2" fontId="0" fillId="3" borderId="0" xfId="0" applyNumberFormat="1" applyFill="1" applyAlignment="1">
      <alignment horizontal="center" vertical="center" wrapText="1"/>
    </xf>
    <xf numFmtId="0" fontId="0" fillId="3" borderId="0" xfId="0" applyFill="1"/>
    <xf numFmtId="0" fontId="0" fillId="4" borderId="0" xfId="0" applyFill="1"/>
    <xf numFmtId="0" fontId="0" fillId="3" borderId="0" xfId="0" applyFill="1" applyAlignment="1"/>
    <xf numFmtId="0" fontId="0" fillId="7" borderId="0" xfId="0" applyFill="1" applyAlignment="1">
      <alignment horizontal="left" vertical="center" wrapText="1"/>
    </xf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/>
    </xf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0" fillId="10" borderId="0" xfId="0" applyFill="1" applyAlignment="1">
      <alignment horizontal="left" vertical="center" wrapText="1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6" borderId="0" xfId="0" applyFill="1" applyBorder="1" applyAlignment="1">
      <alignment horizontal="left"/>
    </xf>
    <xf numFmtId="0" fontId="0" fillId="6" borderId="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0" borderId="0" xfId="0" applyBorder="1" applyAlignment="1"/>
    <xf numFmtId="0" fontId="0" fillId="0" borderId="8" xfId="0" applyBorder="1" applyAlignment="1"/>
    <xf numFmtId="0" fontId="0" fillId="6" borderId="7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0" xfId="0" applyFill="1" applyAlignme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0" fillId="3" borderId="7" xfId="0" applyFill="1" applyBorder="1"/>
    <xf numFmtId="0" fontId="0" fillId="3" borderId="0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1" xfId="0" applyFill="1" applyBorder="1"/>
    <xf numFmtId="0" fontId="0" fillId="3" borderId="10" xfId="0" applyFill="1" applyBorder="1"/>
    <xf numFmtId="0" fontId="5" fillId="0" borderId="7" xfId="0" applyFont="1" applyBorder="1"/>
    <xf numFmtId="0" fontId="13" fillId="0" borderId="0" xfId="0" applyFont="1" applyBorder="1"/>
    <xf numFmtId="0" fontId="14" fillId="0" borderId="0" xfId="0" applyFont="1" applyBorder="1"/>
    <xf numFmtId="0" fontId="14" fillId="0" borderId="8" xfId="0" applyFont="1" applyBorder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2" fontId="0" fillId="3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11" borderId="0" xfId="0" applyFill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/>
    <xf numFmtId="49" fontId="0" fillId="0" borderId="0" xfId="0" applyNumberFormat="1" applyAlignment="1"/>
    <xf numFmtId="0" fontId="1" fillId="0" borderId="5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5" fillId="0" borderId="11" xfId="0" applyNumberFormat="1" applyFont="1" applyBorder="1" applyAlignment="1"/>
    <xf numFmtId="49" fontId="15" fillId="0" borderId="1" xfId="0" applyNumberFormat="1" applyFont="1" applyBorder="1" applyAlignment="1"/>
    <xf numFmtId="0" fontId="15" fillId="0" borderId="11" xfId="0" applyNumberFormat="1" applyFont="1" applyBorder="1" applyAlignment="1"/>
    <xf numFmtId="0" fontId="15" fillId="0" borderId="1" xfId="0" applyNumberFormat="1" applyFont="1" applyBorder="1" applyAlignment="1"/>
    <xf numFmtId="165" fontId="15" fillId="0" borderId="11" xfId="0" applyNumberFormat="1" applyFont="1" applyBorder="1" applyAlignment="1"/>
    <xf numFmtId="165" fontId="15" fillId="0" borderId="1" xfId="0" applyNumberFormat="1" applyFont="1" applyBorder="1" applyAlignment="1"/>
    <xf numFmtId="49" fontId="0" fillId="0" borderId="11" xfId="0" applyNumberFormat="1" applyBorder="1" applyAlignment="1"/>
    <xf numFmtId="49" fontId="0" fillId="0" borderId="1" xfId="0" applyNumberFormat="1" applyBorder="1" applyAlignment="1"/>
    <xf numFmtId="165" fontId="0" fillId="0" borderId="11" xfId="0" applyNumberFormat="1" applyBorder="1" applyAlignment="1"/>
    <xf numFmtId="165" fontId="0" fillId="0" borderId="1" xfId="0" applyNumberFormat="1" applyBorder="1" applyAlignment="1"/>
    <xf numFmtId="165" fontId="3" fillId="0" borderId="11" xfId="0" applyNumberFormat="1" applyFont="1" applyBorder="1" applyAlignment="1"/>
    <xf numFmtId="165" fontId="3" fillId="0" borderId="1" xfId="0" applyNumberFormat="1" applyFont="1" applyBorder="1" applyAlignment="1"/>
    <xf numFmtId="0" fontId="3" fillId="0" borderId="11" xfId="0" applyNumberFormat="1" applyFont="1" applyBorder="1" applyAlignment="1"/>
    <xf numFmtId="0" fontId="3" fillId="0" borderId="1" xfId="0" applyNumberFormat="1" applyFont="1" applyBorder="1" applyAlignment="1"/>
    <xf numFmtId="0" fontId="16" fillId="0" borderId="0" xfId="0" applyFont="1"/>
    <xf numFmtId="49" fontId="0" fillId="0" borderId="5" xfId="0" applyNumberFormat="1" applyBorder="1" applyAlignment="1"/>
    <xf numFmtId="165" fontId="0" fillId="0" borderId="5" xfId="0" applyNumberFormat="1" applyBorder="1" applyAlignment="1"/>
    <xf numFmtId="165" fontId="0" fillId="0" borderId="0" xfId="0" applyNumberFormat="1" applyAlignment="1"/>
    <xf numFmtId="0" fontId="0" fillId="0" borderId="5" xfId="0" applyBorder="1" applyAlignment="1"/>
    <xf numFmtId="0" fontId="0" fillId="0" borderId="1" xfId="0" applyBorder="1" applyAlignment="1"/>
    <xf numFmtId="165" fontId="0" fillId="0" borderId="5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1" xfId="0" applyNumberFormat="1" applyBorder="1" applyAlignment="1">
      <alignment horizontal="right"/>
    </xf>
    <xf numFmtId="0" fontId="1" fillId="0" borderId="0" xfId="0" applyFont="1" applyAlignment="1">
      <alignment vertical="center" wrapText="1"/>
    </xf>
    <xf numFmtId="0" fontId="0" fillId="0" borderId="11" xfId="0" applyNumberFormat="1" applyBorder="1" applyAlignment="1"/>
    <xf numFmtId="0" fontId="0" fillId="0" borderId="0" xfId="0" applyNumberFormat="1" applyAlignment="1"/>
    <xf numFmtId="0" fontId="0" fillId="0" borderId="1" xfId="0" applyNumberFormat="1" applyBorder="1" applyAlignme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fitting'!$B$57:$B$66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fitting'!$E$57:$E$66</c:f>
              <c:numCache>
                <c:formatCode>General</c:formatCode>
                <c:ptCount val="10"/>
                <c:pt idx="0">
                  <c:v>489</c:v>
                </c:pt>
                <c:pt idx="1">
                  <c:v>320</c:v>
                </c:pt>
                <c:pt idx="2">
                  <c:v>242</c:v>
                </c:pt>
                <c:pt idx="3">
                  <c:v>68</c:v>
                </c:pt>
                <c:pt idx="4">
                  <c:v>17</c:v>
                </c:pt>
                <c:pt idx="5">
                  <c:v>19</c:v>
                </c:pt>
                <c:pt idx="6">
                  <c:v>9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A-4A77-91D6-01EF1073782A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fitting'!$B$57:$B$66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fitting'!$F$57:$F$66</c:f>
              <c:numCache>
                <c:formatCode>0.000</c:formatCode>
                <c:ptCount val="10"/>
                <c:pt idx="0">
                  <c:v>247.75168105424373</c:v>
                </c:pt>
                <c:pt idx="1">
                  <c:v>342.9267944347053</c:v>
                </c:pt>
                <c:pt idx="2">
                  <c:v>276.19325778328005</c:v>
                </c:pt>
                <c:pt idx="3">
                  <c:v>129.39346115220559</c:v>
                </c:pt>
                <c:pt idx="4">
                  <c:v>35.223477081227635</c:v>
                </c:pt>
                <c:pt idx="5">
                  <c:v>5.5621244781471733</c:v>
                </c:pt>
                <c:pt idx="6">
                  <c:v>0.50842720960959153</c:v>
                </c:pt>
                <c:pt idx="7">
                  <c:v>2.68412666777188E-2</c:v>
                </c:pt>
                <c:pt idx="8">
                  <c:v>8.1651669394433579E-4</c:v>
                </c:pt>
                <c:pt idx="9">
                  <c:v>1.4281363227230948E-5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A-4A77-91D6-01EF10737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17757984"/>
        <c:axId val="617757568"/>
      </c:barChart>
      <c:catAx>
        <c:axId val="61775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7757568"/>
        <c:crosses val="autoZero"/>
        <c:auto val="1"/>
        <c:lblAlgn val="ctr"/>
        <c:lblOffset val="100"/>
        <c:noMultiLvlLbl val="0"/>
      </c:catAx>
      <c:valAx>
        <c:axId val="617757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775798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fitting'!$B$441:$B$450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fitting'!$E$441:$E$450</c:f>
              <c:numCache>
                <c:formatCode>General</c:formatCode>
                <c:ptCount val="10"/>
                <c:pt idx="0">
                  <c:v>661</c:v>
                </c:pt>
                <c:pt idx="1">
                  <c:v>476</c:v>
                </c:pt>
                <c:pt idx="2">
                  <c:v>15</c:v>
                </c:pt>
                <c:pt idx="3">
                  <c:v>1</c:v>
                </c:pt>
                <c:pt idx="4">
                  <c:v>13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3-4E87-BEED-2481499B94B5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fitting'!$B$441:$B$450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fitting'!$F$441:$F$450</c:f>
              <c:numCache>
                <c:formatCode>0.000</c:formatCode>
                <c:ptCount val="10"/>
                <c:pt idx="0">
                  <c:v>514.378900351727</c:v>
                </c:pt>
                <c:pt idx="1">
                  <c:v>415.4806751257903</c:v>
                </c:pt>
                <c:pt idx="2">
                  <c:v>78.270897443616832</c:v>
                </c:pt>
                <c:pt idx="3">
                  <c:v>3.293662809198147</c:v>
                </c:pt>
                <c:pt idx="4">
                  <c:v>2.9462663371048747E-2</c:v>
                </c:pt>
                <c:pt idx="5">
                  <c:v>5.3962460116574462E-5</c:v>
                </c:pt>
                <c:pt idx="6">
                  <c:v>1.975653141084166E-8</c:v>
                </c:pt>
                <c:pt idx="7">
                  <c:v>1.4300782780196641E-12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3-4E87-BEED-2481499B9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73040624"/>
        <c:axId val="773041040"/>
      </c:barChart>
      <c:catAx>
        <c:axId val="77304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41040"/>
        <c:crosses val="autoZero"/>
        <c:auto val="1"/>
        <c:lblAlgn val="ctr"/>
        <c:lblOffset val="100"/>
        <c:noMultiLvlLbl val="0"/>
      </c:catAx>
      <c:valAx>
        <c:axId val="773041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7304062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(column4)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fitting_HID10'!$A$1:$A$2828</c:f>
              <c:numCache>
                <c:formatCode>General</c:formatCode>
                <c:ptCount val="2828"/>
                <c:pt idx="0">
                  <c:v>0</c:v>
                </c:pt>
                <c:pt idx="1">
                  <c:v>0</c:v>
                </c:pt>
                <c:pt idx="2">
                  <c:v>0.10891089108910891</c:v>
                </c:pt>
                <c:pt idx="3">
                  <c:v>0.10891089108910891</c:v>
                </c:pt>
                <c:pt idx="4">
                  <c:v>0.21782178217821782</c:v>
                </c:pt>
                <c:pt idx="5">
                  <c:v>0.21782178217821782</c:v>
                </c:pt>
                <c:pt idx="6">
                  <c:v>0.32673267326732675</c:v>
                </c:pt>
                <c:pt idx="7">
                  <c:v>0.32673267326732675</c:v>
                </c:pt>
                <c:pt idx="8">
                  <c:v>0.43564356435643564</c:v>
                </c:pt>
                <c:pt idx="9">
                  <c:v>0.43564356435643564</c:v>
                </c:pt>
                <c:pt idx="10">
                  <c:v>0.54455445544554459</c:v>
                </c:pt>
                <c:pt idx="11">
                  <c:v>0.54455445544554459</c:v>
                </c:pt>
                <c:pt idx="12">
                  <c:v>0.65346534653465349</c:v>
                </c:pt>
                <c:pt idx="13">
                  <c:v>0.65346534653465349</c:v>
                </c:pt>
                <c:pt idx="14">
                  <c:v>0.76237623762376239</c:v>
                </c:pt>
                <c:pt idx="15">
                  <c:v>0.76237623762376239</c:v>
                </c:pt>
                <c:pt idx="16">
                  <c:v>0.87128712871287128</c:v>
                </c:pt>
                <c:pt idx="17">
                  <c:v>0.87128712871287128</c:v>
                </c:pt>
                <c:pt idx="18">
                  <c:v>0.98019801980198018</c:v>
                </c:pt>
                <c:pt idx="19">
                  <c:v>0.98019801980198018</c:v>
                </c:pt>
                <c:pt idx="20">
                  <c:v>1.0891089108910892</c:v>
                </c:pt>
                <c:pt idx="21">
                  <c:v>1.0891089108910892</c:v>
                </c:pt>
                <c:pt idx="22">
                  <c:v>1.198019801980198</c:v>
                </c:pt>
                <c:pt idx="23">
                  <c:v>1.198019801980198</c:v>
                </c:pt>
                <c:pt idx="24">
                  <c:v>1.306930693069307</c:v>
                </c:pt>
                <c:pt idx="25">
                  <c:v>1.306930693069307</c:v>
                </c:pt>
                <c:pt idx="26">
                  <c:v>1.4158415841584158</c:v>
                </c:pt>
                <c:pt idx="27">
                  <c:v>1.4158415841584158</c:v>
                </c:pt>
                <c:pt idx="28">
                  <c:v>1.5247524752475248</c:v>
                </c:pt>
                <c:pt idx="29">
                  <c:v>1.5247524752475248</c:v>
                </c:pt>
                <c:pt idx="30">
                  <c:v>1.6336633663366336</c:v>
                </c:pt>
                <c:pt idx="31">
                  <c:v>1.6336633663366336</c:v>
                </c:pt>
                <c:pt idx="32">
                  <c:v>1.7425742574257426</c:v>
                </c:pt>
                <c:pt idx="33">
                  <c:v>1.7425742574257426</c:v>
                </c:pt>
                <c:pt idx="34">
                  <c:v>1.8514851485148516</c:v>
                </c:pt>
                <c:pt idx="35">
                  <c:v>1.8514851485148516</c:v>
                </c:pt>
                <c:pt idx="36">
                  <c:v>1.9603960396039604</c:v>
                </c:pt>
                <c:pt idx="37">
                  <c:v>1.9603960396039604</c:v>
                </c:pt>
                <c:pt idx="38">
                  <c:v>2.0693069306930694</c:v>
                </c:pt>
                <c:pt idx="39">
                  <c:v>2.0693069306930694</c:v>
                </c:pt>
                <c:pt idx="40">
                  <c:v>2.1782178217821784</c:v>
                </c:pt>
                <c:pt idx="41">
                  <c:v>2.1782178217821784</c:v>
                </c:pt>
                <c:pt idx="42">
                  <c:v>2.2871287128712869</c:v>
                </c:pt>
                <c:pt idx="43">
                  <c:v>2.2871287128712869</c:v>
                </c:pt>
                <c:pt idx="44">
                  <c:v>2.3960396039603959</c:v>
                </c:pt>
                <c:pt idx="45">
                  <c:v>2.3960396039603959</c:v>
                </c:pt>
                <c:pt idx="46">
                  <c:v>2.504950495049505</c:v>
                </c:pt>
                <c:pt idx="47">
                  <c:v>2.504950495049505</c:v>
                </c:pt>
                <c:pt idx="48">
                  <c:v>2.613861386138614</c:v>
                </c:pt>
                <c:pt idx="49">
                  <c:v>2.613861386138614</c:v>
                </c:pt>
                <c:pt idx="50">
                  <c:v>2.722772277227723</c:v>
                </c:pt>
                <c:pt idx="51">
                  <c:v>2.722772277227723</c:v>
                </c:pt>
                <c:pt idx="52">
                  <c:v>2.8316831683168315</c:v>
                </c:pt>
                <c:pt idx="53">
                  <c:v>2.8316831683168315</c:v>
                </c:pt>
                <c:pt idx="54">
                  <c:v>2.9405940594059405</c:v>
                </c:pt>
                <c:pt idx="55">
                  <c:v>2.9405940594059405</c:v>
                </c:pt>
                <c:pt idx="56">
                  <c:v>3.0495049504950495</c:v>
                </c:pt>
                <c:pt idx="57">
                  <c:v>3.0495049504950495</c:v>
                </c:pt>
                <c:pt idx="58">
                  <c:v>3.1584158415841586</c:v>
                </c:pt>
                <c:pt idx="59">
                  <c:v>3.1584158415841586</c:v>
                </c:pt>
                <c:pt idx="60">
                  <c:v>3.2673267326732671</c:v>
                </c:pt>
                <c:pt idx="61">
                  <c:v>3.2673267326732671</c:v>
                </c:pt>
                <c:pt idx="62">
                  <c:v>3.3762376237623761</c:v>
                </c:pt>
                <c:pt idx="63">
                  <c:v>3.3762376237623761</c:v>
                </c:pt>
                <c:pt idx="64">
                  <c:v>3.4851485148514851</c:v>
                </c:pt>
                <c:pt idx="65">
                  <c:v>3.4851485148514851</c:v>
                </c:pt>
                <c:pt idx="66">
                  <c:v>3.5940594059405941</c:v>
                </c:pt>
                <c:pt idx="67">
                  <c:v>3.5940594059405941</c:v>
                </c:pt>
                <c:pt idx="68">
                  <c:v>3.7029702970297032</c:v>
                </c:pt>
                <c:pt idx="69">
                  <c:v>3.7029702970297032</c:v>
                </c:pt>
                <c:pt idx="70">
                  <c:v>3.8118811881188117</c:v>
                </c:pt>
                <c:pt idx="71">
                  <c:v>3.8118811881188117</c:v>
                </c:pt>
                <c:pt idx="72">
                  <c:v>3.9207920792079207</c:v>
                </c:pt>
                <c:pt idx="73">
                  <c:v>3.9207920792079207</c:v>
                </c:pt>
                <c:pt idx="74">
                  <c:v>4.0297029702970297</c:v>
                </c:pt>
                <c:pt idx="75">
                  <c:v>4.0297029702970297</c:v>
                </c:pt>
                <c:pt idx="76">
                  <c:v>4.1386138613861387</c:v>
                </c:pt>
                <c:pt idx="77">
                  <c:v>4.1386138613861387</c:v>
                </c:pt>
                <c:pt idx="78">
                  <c:v>4.2475247524752477</c:v>
                </c:pt>
                <c:pt idx="79">
                  <c:v>4.2475247524752477</c:v>
                </c:pt>
                <c:pt idx="80">
                  <c:v>4.3564356435643568</c:v>
                </c:pt>
                <c:pt idx="81">
                  <c:v>4.3564356435643568</c:v>
                </c:pt>
                <c:pt idx="82">
                  <c:v>4.4653465346534658</c:v>
                </c:pt>
                <c:pt idx="83">
                  <c:v>4.4653465346534658</c:v>
                </c:pt>
                <c:pt idx="84">
                  <c:v>4.5742574257425739</c:v>
                </c:pt>
                <c:pt idx="85">
                  <c:v>4.5742574257425739</c:v>
                </c:pt>
                <c:pt idx="86">
                  <c:v>4.6831683168316829</c:v>
                </c:pt>
                <c:pt idx="87">
                  <c:v>4.6831683168316829</c:v>
                </c:pt>
                <c:pt idx="88">
                  <c:v>4.7920792079207919</c:v>
                </c:pt>
                <c:pt idx="89">
                  <c:v>4.7920792079207919</c:v>
                </c:pt>
                <c:pt idx="90">
                  <c:v>4.9009900990099009</c:v>
                </c:pt>
                <c:pt idx="91">
                  <c:v>4.9009900990099009</c:v>
                </c:pt>
                <c:pt idx="92">
                  <c:v>5.0099009900990099</c:v>
                </c:pt>
                <c:pt idx="93">
                  <c:v>5.0099009900990099</c:v>
                </c:pt>
                <c:pt idx="94">
                  <c:v>5.1188118811881189</c:v>
                </c:pt>
                <c:pt idx="95">
                  <c:v>5.1188118811881189</c:v>
                </c:pt>
                <c:pt idx="96">
                  <c:v>5.2277227722772279</c:v>
                </c:pt>
                <c:pt idx="97">
                  <c:v>5.2277227722772279</c:v>
                </c:pt>
                <c:pt idx="98">
                  <c:v>5.3366336633663369</c:v>
                </c:pt>
                <c:pt idx="99">
                  <c:v>5.3366336633663369</c:v>
                </c:pt>
                <c:pt idx="100">
                  <c:v>5.4455445544554459</c:v>
                </c:pt>
                <c:pt idx="101">
                  <c:v>5.4455445544554459</c:v>
                </c:pt>
                <c:pt idx="102">
                  <c:v>5.5544554455445541</c:v>
                </c:pt>
                <c:pt idx="103">
                  <c:v>5.5544554455445541</c:v>
                </c:pt>
                <c:pt idx="104">
                  <c:v>5.6633663366336631</c:v>
                </c:pt>
                <c:pt idx="105">
                  <c:v>5.6633663366336631</c:v>
                </c:pt>
                <c:pt idx="106">
                  <c:v>5.7722772277227721</c:v>
                </c:pt>
                <c:pt idx="107">
                  <c:v>5.7722772277227721</c:v>
                </c:pt>
                <c:pt idx="108">
                  <c:v>5.8811881188118811</c:v>
                </c:pt>
                <c:pt idx="109">
                  <c:v>5.8811881188118811</c:v>
                </c:pt>
                <c:pt idx="110">
                  <c:v>5.9900990099009901</c:v>
                </c:pt>
                <c:pt idx="111">
                  <c:v>5.9900990099009901</c:v>
                </c:pt>
                <c:pt idx="112">
                  <c:v>6.0990099009900991</c:v>
                </c:pt>
                <c:pt idx="113">
                  <c:v>6.0990099009900991</c:v>
                </c:pt>
                <c:pt idx="114">
                  <c:v>6.2079207920792081</c:v>
                </c:pt>
                <c:pt idx="115">
                  <c:v>6.2079207920792081</c:v>
                </c:pt>
                <c:pt idx="116">
                  <c:v>6.3168316831683171</c:v>
                </c:pt>
                <c:pt idx="117">
                  <c:v>6.3168316831683171</c:v>
                </c:pt>
                <c:pt idx="118">
                  <c:v>6.4257425742574261</c:v>
                </c:pt>
                <c:pt idx="119">
                  <c:v>6.4257425742574261</c:v>
                </c:pt>
                <c:pt idx="120">
                  <c:v>6.5346534653465342</c:v>
                </c:pt>
                <c:pt idx="121">
                  <c:v>6.5346534653465342</c:v>
                </c:pt>
                <c:pt idx="122">
                  <c:v>6.6435643564356432</c:v>
                </c:pt>
                <c:pt idx="123">
                  <c:v>6.6435643564356432</c:v>
                </c:pt>
                <c:pt idx="124">
                  <c:v>6.7524752475247523</c:v>
                </c:pt>
                <c:pt idx="125">
                  <c:v>6.7524752475247523</c:v>
                </c:pt>
                <c:pt idx="126">
                  <c:v>6.8613861386138613</c:v>
                </c:pt>
                <c:pt idx="127">
                  <c:v>6.8613861386138613</c:v>
                </c:pt>
                <c:pt idx="128">
                  <c:v>6.9702970297029703</c:v>
                </c:pt>
                <c:pt idx="129">
                  <c:v>6.9702970297029703</c:v>
                </c:pt>
                <c:pt idx="130">
                  <c:v>7.0792079207920793</c:v>
                </c:pt>
                <c:pt idx="131">
                  <c:v>7.0792079207920793</c:v>
                </c:pt>
                <c:pt idx="132">
                  <c:v>7.1881188118811883</c:v>
                </c:pt>
                <c:pt idx="133">
                  <c:v>7.1881188118811883</c:v>
                </c:pt>
                <c:pt idx="134">
                  <c:v>7.2970297029702973</c:v>
                </c:pt>
                <c:pt idx="135">
                  <c:v>7.2970297029702973</c:v>
                </c:pt>
                <c:pt idx="136">
                  <c:v>7.4059405940594063</c:v>
                </c:pt>
                <c:pt idx="137">
                  <c:v>7.4059405940594063</c:v>
                </c:pt>
                <c:pt idx="138">
                  <c:v>7.5148514851485144</c:v>
                </c:pt>
                <c:pt idx="139">
                  <c:v>7.5148514851485144</c:v>
                </c:pt>
                <c:pt idx="140">
                  <c:v>7.6237623762376234</c:v>
                </c:pt>
                <c:pt idx="141">
                  <c:v>7.6237623762376234</c:v>
                </c:pt>
                <c:pt idx="142">
                  <c:v>7.7326732673267324</c:v>
                </c:pt>
                <c:pt idx="143">
                  <c:v>7.7326732673267324</c:v>
                </c:pt>
                <c:pt idx="144">
                  <c:v>7.8415841584158414</c:v>
                </c:pt>
                <c:pt idx="145">
                  <c:v>7.8415841584158414</c:v>
                </c:pt>
                <c:pt idx="146">
                  <c:v>7.9504950495049505</c:v>
                </c:pt>
                <c:pt idx="147">
                  <c:v>7.9504950495049505</c:v>
                </c:pt>
                <c:pt idx="148">
                  <c:v>8.0594059405940595</c:v>
                </c:pt>
                <c:pt idx="149">
                  <c:v>8.0594059405940595</c:v>
                </c:pt>
                <c:pt idx="150">
                  <c:v>8.1683168316831676</c:v>
                </c:pt>
                <c:pt idx="151">
                  <c:v>8.1683168316831676</c:v>
                </c:pt>
                <c:pt idx="152">
                  <c:v>8.2772277227722775</c:v>
                </c:pt>
                <c:pt idx="153">
                  <c:v>8.2772277227722775</c:v>
                </c:pt>
                <c:pt idx="154">
                  <c:v>8.3861386138613856</c:v>
                </c:pt>
                <c:pt idx="155">
                  <c:v>8.3861386138613856</c:v>
                </c:pt>
                <c:pt idx="156">
                  <c:v>8.4950495049504955</c:v>
                </c:pt>
                <c:pt idx="157">
                  <c:v>8.4950495049504955</c:v>
                </c:pt>
                <c:pt idx="158">
                  <c:v>8.6039603960396036</c:v>
                </c:pt>
                <c:pt idx="159">
                  <c:v>8.6039603960396036</c:v>
                </c:pt>
                <c:pt idx="160">
                  <c:v>8.7128712871287135</c:v>
                </c:pt>
                <c:pt idx="161">
                  <c:v>8.7128712871287135</c:v>
                </c:pt>
                <c:pt idx="162">
                  <c:v>8.8217821782178216</c:v>
                </c:pt>
                <c:pt idx="163">
                  <c:v>8.8217821782178216</c:v>
                </c:pt>
                <c:pt idx="164">
                  <c:v>8.9306930693069315</c:v>
                </c:pt>
                <c:pt idx="165">
                  <c:v>8.9306930693069315</c:v>
                </c:pt>
                <c:pt idx="166">
                  <c:v>9.0396039603960396</c:v>
                </c:pt>
                <c:pt idx="167">
                  <c:v>9.0396039603960396</c:v>
                </c:pt>
                <c:pt idx="168">
                  <c:v>9.1485148514851478</c:v>
                </c:pt>
                <c:pt idx="169">
                  <c:v>9.1485148514851478</c:v>
                </c:pt>
                <c:pt idx="170">
                  <c:v>9.2574257425742577</c:v>
                </c:pt>
                <c:pt idx="171">
                  <c:v>9.2574257425742577</c:v>
                </c:pt>
                <c:pt idx="172">
                  <c:v>9.3663366336633658</c:v>
                </c:pt>
                <c:pt idx="173">
                  <c:v>9.3663366336633658</c:v>
                </c:pt>
                <c:pt idx="174">
                  <c:v>9.4752475247524757</c:v>
                </c:pt>
                <c:pt idx="175">
                  <c:v>9.4752475247524757</c:v>
                </c:pt>
                <c:pt idx="176">
                  <c:v>9.5841584158415838</c:v>
                </c:pt>
                <c:pt idx="177">
                  <c:v>9.5841584158415838</c:v>
                </c:pt>
                <c:pt idx="178">
                  <c:v>9.6930693069306937</c:v>
                </c:pt>
                <c:pt idx="179">
                  <c:v>9.6930693069306937</c:v>
                </c:pt>
                <c:pt idx="180">
                  <c:v>9.8019801980198018</c:v>
                </c:pt>
                <c:pt idx="181">
                  <c:v>9.8019801980198018</c:v>
                </c:pt>
                <c:pt idx="182">
                  <c:v>9.9108910891089117</c:v>
                </c:pt>
                <c:pt idx="183">
                  <c:v>9.9108910891089117</c:v>
                </c:pt>
                <c:pt idx="184">
                  <c:v>10.01980198019802</c:v>
                </c:pt>
                <c:pt idx="185">
                  <c:v>10.01980198019802</c:v>
                </c:pt>
                <c:pt idx="186">
                  <c:v>10.128712871287128</c:v>
                </c:pt>
                <c:pt idx="187">
                  <c:v>10.128712871287128</c:v>
                </c:pt>
                <c:pt idx="188">
                  <c:v>10.237623762376238</c:v>
                </c:pt>
                <c:pt idx="189">
                  <c:v>10.237623762376238</c:v>
                </c:pt>
                <c:pt idx="190">
                  <c:v>10.346534653465346</c:v>
                </c:pt>
                <c:pt idx="191">
                  <c:v>10.346534653465346</c:v>
                </c:pt>
                <c:pt idx="192">
                  <c:v>10.455445544554456</c:v>
                </c:pt>
                <c:pt idx="193">
                  <c:v>10.455445544554456</c:v>
                </c:pt>
                <c:pt idx="194">
                  <c:v>10.564356435643564</c:v>
                </c:pt>
                <c:pt idx="195">
                  <c:v>10.564356435643564</c:v>
                </c:pt>
                <c:pt idx="196">
                  <c:v>10.673267326732674</c:v>
                </c:pt>
                <c:pt idx="197">
                  <c:v>10.673267326732674</c:v>
                </c:pt>
                <c:pt idx="198">
                  <c:v>10.782178217821782</c:v>
                </c:pt>
                <c:pt idx="199">
                  <c:v>10.782178217821782</c:v>
                </c:pt>
                <c:pt idx="200">
                  <c:v>10.891089108910892</c:v>
                </c:pt>
                <c:pt idx="201">
                  <c:v>10.891089108910892</c:v>
                </c:pt>
                <c:pt idx="202">
                  <c:v>11</c:v>
                </c:pt>
                <c:pt idx="203">
                  <c:v>11</c:v>
                </c:pt>
                <c:pt idx="204">
                  <c:v>11.108910891089108</c:v>
                </c:pt>
                <c:pt idx="205">
                  <c:v>11.108910891089108</c:v>
                </c:pt>
                <c:pt idx="206">
                  <c:v>11.217821782178218</c:v>
                </c:pt>
                <c:pt idx="207">
                  <c:v>11.217821782178218</c:v>
                </c:pt>
                <c:pt idx="208">
                  <c:v>11.326732673267326</c:v>
                </c:pt>
                <c:pt idx="209">
                  <c:v>11.326732673267326</c:v>
                </c:pt>
                <c:pt idx="210">
                  <c:v>11.435643564356436</c:v>
                </c:pt>
                <c:pt idx="211">
                  <c:v>11.435643564356436</c:v>
                </c:pt>
                <c:pt idx="212">
                  <c:v>11.544554455445544</c:v>
                </c:pt>
                <c:pt idx="213">
                  <c:v>11.544554455445544</c:v>
                </c:pt>
                <c:pt idx="214">
                  <c:v>11.653465346534654</c:v>
                </c:pt>
                <c:pt idx="215">
                  <c:v>11.653465346534654</c:v>
                </c:pt>
                <c:pt idx="216">
                  <c:v>11.762376237623762</c:v>
                </c:pt>
                <c:pt idx="217">
                  <c:v>11.762376237623762</c:v>
                </c:pt>
                <c:pt idx="218">
                  <c:v>11.871287128712872</c:v>
                </c:pt>
                <c:pt idx="219">
                  <c:v>11.871287128712872</c:v>
                </c:pt>
                <c:pt idx="220">
                  <c:v>11.98019801980198</c:v>
                </c:pt>
                <c:pt idx="221">
                  <c:v>11.98019801980198</c:v>
                </c:pt>
                <c:pt idx="222">
                  <c:v>12.089108910891088</c:v>
                </c:pt>
                <c:pt idx="223">
                  <c:v>12.089108910891088</c:v>
                </c:pt>
                <c:pt idx="224">
                  <c:v>12.198019801980198</c:v>
                </c:pt>
                <c:pt idx="225">
                  <c:v>12.198019801980198</c:v>
                </c:pt>
                <c:pt idx="226">
                  <c:v>12.306930693069306</c:v>
                </c:pt>
                <c:pt idx="227">
                  <c:v>12.306930693069306</c:v>
                </c:pt>
                <c:pt idx="228">
                  <c:v>12.415841584158416</c:v>
                </c:pt>
                <c:pt idx="229">
                  <c:v>12.415841584158416</c:v>
                </c:pt>
                <c:pt idx="230">
                  <c:v>12.524752475247524</c:v>
                </c:pt>
                <c:pt idx="231">
                  <c:v>12.524752475247524</c:v>
                </c:pt>
                <c:pt idx="232">
                  <c:v>12.633663366336634</c:v>
                </c:pt>
                <c:pt idx="233">
                  <c:v>12.633663366336634</c:v>
                </c:pt>
                <c:pt idx="234">
                  <c:v>12.742574257425742</c:v>
                </c:pt>
                <c:pt idx="235">
                  <c:v>12.742574257425742</c:v>
                </c:pt>
                <c:pt idx="236">
                  <c:v>12.851485148514852</c:v>
                </c:pt>
                <c:pt idx="237">
                  <c:v>12.851485148514852</c:v>
                </c:pt>
                <c:pt idx="238">
                  <c:v>12.96039603960396</c:v>
                </c:pt>
                <c:pt idx="239">
                  <c:v>12.96039603960396</c:v>
                </c:pt>
                <c:pt idx="240">
                  <c:v>13.069306930693068</c:v>
                </c:pt>
                <c:pt idx="241">
                  <c:v>13.069306930693068</c:v>
                </c:pt>
                <c:pt idx="242">
                  <c:v>13.178217821782178</c:v>
                </c:pt>
                <c:pt idx="243">
                  <c:v>13.178217821782178</c:v>
                </c:pt>
                <c:pt idx="244">
                  <c:v>13.287128712871286</c:v>
                </c:pt>
                <c:pt idx="245">
                  <c:v>13.287128712871286</c:v>
                </c:pt>
                <c:pt idx="246">
                  <c:v>13.396039603960396</c:v>
                </c:pt>
                <c:pt idx="247">
                  <c:v>13.396039603960396</c:v>
                </c:pt>
                <c:pt idx="248">
                  <c:v>13.504950495049505</c:v>
                </c:pt>
                <c:pt idx="249">
                  <c:v>13.504950495049505</c:v>
                </c:pt>
                <c:pt idx="250">
                  <c:v>13.613861386138614</c:v>
                </c:pt>
                <c:pt idx="251">
                  <c:v>13.613861386138614</c:v>
                </c:pt>
                <c:pt idx="252">
                  <c:v>13.722772277227723</c:v>
                </c:pt>
                <c:pt idx="253">
                  <c:v>13.722772277227723</c:v>
                </c:pt>
                <c:pt idx="254">
                  <c:v>13.831683168316832</c:v>
                </c:pt>
                <c:pt idx="255">
                  <c:v>13.831683168316832</c:v>
                </c:pt>
                <c:pt idx="256">
                  <c:v>13.940594059405941</c:v>
                </c:pt>
                <c:pt idx="257">
                  <c:v>13.940594059405941</c:v>
                </c:pt>
                <c:pt idx="258">
                  <c:v>14.049504950495049</c:v>
                </c:pt>
                <c:pt idx="259">
                  <c:v>14.049504950495049</c:v>
                </c:pt>
                <c:pt idx="260">
                  <c:v>14.158415841584159</c:v>
                </c:pt>
                <c:pt idx="261">
                  <c:v>14.158415841584159</c:v>
                </c:pt>
                <c:pt idx="262">
                  <c:v>14.267326732673267</c:v>
                </c:pt>
                <c:pt idx="263">
                  <c:v>14.267326732673267</c:v>
                </c:pt>
                <c:pt idx="264">
                  <c:v>14.376237623762377</c:v>
                </c:pt>
                <c:pt idx="265">
                  <c:v>14.376237623762377</c:v>
                </c:pt>
                <c:pt idx="266">
                  <c:v>14.485148514851485</c:v>
                </c:pt>
                <c:pt idx="267">
                  <c:v>14.485148514851485</c:v>
                </c:pt>
                <c:pt idx="268">
                  <c:v>14.594059405940595</c:v>
                </c:pt>
                <c:pt idx="269">
                  <c:v>14.594059405940595</c:v>
                </c:pt>
                <c:pt idx="270">
                  <c:v>14.702970297029703</c:v>
                </c:pt>
                <c:pt idx="271">
                  <c:v>14.702970297029703</c:v>
                </c:pt>
                <c:pt idx="272">
                  <c:v>14.811881188118813</c:v>
                </c:pt>
                <c:pt idx="273">
                  <c:v>14.811881188118813</c:v>
                </c:pt>
                <c:pt idx="274">
                  <c:v>14.920792079207921</c:v>
                </c:pt>
                <c:pt idx="275">
                  <c:v>14.920792079207921</c:v>
                </c:pt>
                <c:pt idx="276">
                  <c:v>15.029702970297029</c:v>
                </c:pt>
                <c:pt idx="277">
                  <c:v>15.029702970297029</c:v>
                </c:pt>
                <c:pt idx="278">
                  <c:v>15.138613861386139</c:v>
                </c:pt>
                <c:pt idx="279">
                  <c:v>15.138613861386139</c:v>
                </c:pt>
                <c:pt idx="280">
                  <c:v>15.247524752475247</c:v>
                </c:pt>
                <c:pt idx="281">
                  <c:v>15.247524752475247</c:v>
                </c:pt>
                <c:pt idx="282">
                  <c:v>15.356435643564357</c:v>
                </c:pt>
                <c:pt idx="283">
                  <c:v>15.356435643564357</c:v>
                </c:pt>
                <c:pt idx="284">
                  <c:v>15.465346534653465</c:v>
                </c:pt>
                <c:pt idx="285">
                  <c:v>15.465346534653465</c:v>
                </c:pt>
                <c:pt idx="286">
                  <c:v>15.574257425742575</c:v>
                </c:pt>
                <c:pt idx="287">
                  <c:v>15.574257425742575</c:v>
                </c:pt>
                <c:pt idx="288">
                  <c:v>15.683168316831683</c:v>
                </c:pt>
                <c:pt idx="289">
                  <c:v>15.683168316831683</c:v>
                </c:pt>
                <c:pt idx="290">
                  <c:v>15.792079207920793</c:v>
                </c:pt>
                <c:pt idx="291">
                  <c:v>15.792079207920793</c:v>
                </c:pt>
                <c:pt idx="292">
                  <c:v>15.900990099009901</c:v>
                </c:pt>
                <c:pt idx="293">
                  <c:v>15.900990099009901</c:v>
                </c:pt>
                <c:pt idx="294">
                  <c:v>16.009900990099009</c:v>
                </c:pt>
                <c:pt idx="295">
                  <c:v>16.009900990099009</c:v>
                </c:pt>
                <c:pt idx="296">
                  <c:v>16.118811881188119</c:v>
                </c:pt>
                <c:pt idx="297">
                  <c:v>16.118811881188119</c:v>
                </c:pt>
                <c:pt idx="298">
                  <c:v>16.227722772277229</c:v>
                </c:pt>
                <c:pt idx="299">
                  <c:v>16.227722772277229</c:v>
                </c:pt>
                <c:pt idx="300">
                  <c:v>16.336633663366335</c:v>
                </c:pt>
                <c:pt idx="301">
                  <c:v>16.336633663366335</c:v>
                </c:pt>
                <c:pt idx="302">
                  <c:v>16.445544554455445</c:v>
                </c:pt>
                <c:pt idx="303">
                  <c:v>16.445544554455445</c:v>
                </c:pt>
                <c:pt idx="304">
                  <c:v>16.554455445544555</c:v>
                </c:pt>
                <c:pt idx="305">
                  <c:v>16.554455445544555</c:v>
                </c:pt>
                <c:pt idx="306">
                  <c:v>16.663366336633665</c:v>
                </c:pt>
                <c:pt idx="307">
                  <c:v>16.663366336633665</c:v>
                </c:pt>
                <c:pt idx="308">
                  <c:v>16.772277227722771</c:v>
                </c:pt>
                <c:pt idx="309">
                  <c:v>16.772277227722771</c:v>
                </c:pt>
                <c:pt idx="310">
                  <c:v>16.881188118811881</c:v>
                </c:pt>
                <c:pt idx="311">
                  <c:v>16.881188118811881</c:v>
                </c:pt>
                <c:pt idx="312">
                  <c:v>16.990099009900991</c:v>
                </c:pt>
                <c:pt idx="313">
                  <c:v>16.990099009900991</c:v>
                </c:pt>
                <c:pt idx="314">
                  <c:v>17.099009900990097</c:v>
                </c:pt>
                <c:pt idx="315">
                  <c:v>17.099009900990097</c:v>
                </c:pt>
                <c:pt idx="316">
                  <c:v>17.207920792079207</c:v>
                </c:pt>
                <c:pt idx="317">
                  <c:v>17.207920792079207</c:v>
                </c:pt>
                <c:pt idx="318">
                  <c:v>17.316831683168317</c:v>
                </c:pt>
                <c:pt idx="319">
                  <c:v>17.316831683168317</c:v>
                </c:pt>
                <c:pt idx="320">
                  <c:v>17.425742574257427</c:v>
                </c:pt>
                <c:pt idx="321">
                  <c:v>17.425742574257427</c:v>
                </c:pt>
                <c:pt idx="322">
                  <c:v>17.534653465346533</c:v>
                </c:pt>
                <c:pt idx="323">
                  <c:v>17.534653465346533</c:v>
                </c:pt>
                <c:pt idx="324">
                  <c:v>17.643564356435643</c:v>
                </c:pt>
                <c:pt idx="325">
                  <c:v>17.643564356435643</c:v>
                </c:pt>
                <c:pt idx="326">
                  <c:v>17.752475247524753</c:v>
                </c:pt>
                <c:pt idx="327">
                  <c:v>17.752475247524753</c:v>
                </c:pt>
                <c:pt idx="328">
                  <c:v>17.861386138613863</c:v>
                </c:pt>
                <c:pt idx="329">
                  <c:v>17.861386138613863</c:v>
                </c:pt>
                <c:pt idx="330">
                  <c:v>17.970297029702969</c:v>
                </c:pt>
                <c:pt idx="331">
                  <c:v>17.970297029702969</c:v>
                </c:pt>
                <c:pt idx="332">
                  <c:v>18.079207920792079</c:v>
                </c:pt>
                <c:pt idx="333">
                  <c:v>18.079207920792079</c:v>
                </c:pt>
                <c:pt idx="334">
                  <c:v>18.188118811881189</c:v>
                </c:pt>
                <c:pt idx="335">
                  <c:v>18.188118811881189</c:v>
                </c:pt>
                <c:pt idx="336">
                  <c:v>18.297029702970296</c:v>
                </c:pt>
                <c:pt idx="337">
                  <c:v>18.297029702970296</c:v>
                </c:pt>
                <c:pt idx="338">
                  <c:v>18.405940594059405</c:v>
                </c:pt>
                <c:pt idx="339">
                  <c:v>18.405940594059405</c:v>
                </c:pt>
                <c:pt idx="340">
                  <c:v>18.514851485148515</c:v>
                </c:pt>
                <c:pt idx="341">
                  <c:v>18.514851485148515</c:v>
                </c:pt>
                <c:pt idx="342">
                  <c:v>18.623762376237625</c:v>
                </c:pt>
                <c:pt idx="343">
                  <c:v>18.623762376237625</c:v>
                </c:pt>
                <c:pt idx="344">
                  <c:v>18.732673267326732</c:v>
                </c:pt>
                <c:pt idx="345">
                  <c:v>18.732673267326732</c:v>
                </c:pt>
                <c:pt idx="346">
                  <c:v>18.841584158415841</c:v>
                </c:pt>
                <c:pt idx="347">
                  <c:v>18.841584158415841</c:v>
                </c:pt>
                <c:pt idx="348">
                  <c:v>18.950495049504951</c:v>
                </c:pt>
                <c:pt idx="349">
                  <c:v>18.950495049504951</c:v>
                </c:pt>
                <c:pt idx="350">
                  <c:v>19.059405940594058</c:v>
                </c:pt>
                <c:pt idx="351">
                  <c:v>19.059405940594058</c:v>
                </c:pt>
                <c:pt idx="352">
                  <c:v>19.168316831683168</c:v>
                </c:pt>
                <c:pt idx="353">
                  <c:v>19.168316831683168</c:v>
                </c:pt>
                <c:pt idx="354">
                  <c:v>19.277227722772277</c:v>
                </c:pt>
                <c:pt idx="355">
                  <c:v>19.277227722772277</c:v>
                </c:pt>
                <c:pt idx="356">
                  <c:v>19.386138613861387</c:v>
                </c:pt>
                <c:pt idx="357">
                  <c:v>19.386138613861387</c:v>
                </c:pt>
                <c:pt idx="358">
                  <c:v>19.495049504950494</c:v>
                </c:pt>
                <c:pt idx="359">
                  <c:v>19.495049504950494</c:v>
                </c:pt>
                <c:pt idx="360">
                  <c:v>19.603960396039604</c:v>
                </c:pt>
                <c:pt idx="361">
                  <c:v>19.603960396039604</c:v>
                </c:pt>
                <c:pt idx="362">
                  <c:v>19.712871287128714</c:v>
                </c:pt>
                <c:pt idx="363">
                  <c:v>19.712871287128714</c:v>
                </c:pt>
                <c:pt idx="364">
                  <c:v>19.821782178217823</c:v>
                </c:pt>
                <c:pt idx="365">
                  <c:v>19.821782178217823</c:v>
                </c:pt>
                <c:pt idx="366">
                  <c:v>19.93069306930693</c:v>
                </c:pt>
                <c:pt idx="367">
                  <c:v>19.93069306930693</c:v>
                </c:pt>
                <c:pt idx="368">
                  <c:v>20.03960396039604</c:v>
                </c:pt>
                <c:pt idx="369">
                  <c:v>20.03960396039604</c:v>
                </c:pt>
                <c:pt idx="370">
                  <c:v>20.14851485148515</c:v>
                </c:pt>
                <c:pt idx="371">
                  <c:v>20.14851485148515</c:v>
                </c:pt>
                <c:pt idx="372">
                  <c:v>20.257425742574256</c:v>
                </c:pt>
                <c:pt idx="373">
                  <c:v>20.257425742574256</c:v>
                </c:pt>
                <c:pt idx="374">
                  <c:v>20.366336633663366</c:v>
                </c:pt>
                <c:pt idx="375">
                  <c:v>20.366336633663366</c:v>
                </c:pt>
                <c:pt idx="376">
                  <c:v>20.475247524752476</c:v>
                </c:pt>
                <c:pt idx="377">
                  <c:v>20.475247524752476</c:v>
                </c:pt>
                <c:pt idx="378">
                  <c:v>20.584158415841586</c:v>
                </c:pt>
                <c:pt idx="379">
                  <c:v>20.584158415841586</c:v>
                </c:pt>
                <c:pt idx="380">
                  <c:v>20.693069306930692</c:v>
                </c:pt>
                <c:pt idx="381">
                  <c:v>20.693069306930692</c:v>
                </c:pt>
                <c:pt idx="382">
                  <c:v>20.801980198019802</c:v>
                </c:pt>
                <c:pt idx="383">
                  <c:v>20.801980198019802</c:v>
                </c:pt>
                <c:pt idx="384">
                  <c:v>20.910891089108912</c:v>
                </c:pt>
                <c:pt idx="385">
                  <c:v>20.910891089108912</c:v>
                </c:pt>
                <c:pt idx="386">
                  <c:v>21.019801980198018</c:v>
                </c:pt>
                <c:pt idx="387">
                  <c:v>21.019801980198018</c:v>
                </c:pt>
                <c:pt idx="388">
                  <c:v>21.128712871287128</c:v>
                </c:pt>
                <c:pt idx="389">
                  <c:v>21.128712871287128</c:v>
                </c:pt>
                <c:pt idx="390">
                  <c:v>21.237623762376238</c:v>
                </c:pt>
                <c:pt idx="391">
                  <c:v>21.237623762376238</c:v>
                </c:pt>
                <c:pt idx="392">
                  <c:v>21.346534653465348</c:v>
                </c:pt>
                <c:pt idx="393">
                  <c:v>21.346534653465348</c:v>
                </c:pt>
                <c:pt idx="394">
                  <c:v>21.455445544554454</c:v>
                </c:pt>
                <c:pt idx="395">
                  <c:v>21.455445544554454</c:v>
                </c:pt>
                <c:pt idx="396">
                  <c:v>21.564356435643564</c:v>
                </c:pt>
                <c:pt idx="397">
                  <c:v>21.564356435643564</c:v>
                </c:pt>
                <c:pt idx="398">
                  <c:v>21.673267326732674</c:v>
                </c:pt>
                <c:pt idx="399">
                  <c:v>21.673267326732674</c:v>
                </c:pt>
                <c:pt idx="400">
                  <c:v>21.782178217821784</c:v>
                </c:pt>
                <c:pt idx="401">
                  <c:v>21.782178217821784</c:v>
                </c:pt>
                <c:pt idx="402">
                  <c:v>21.89108910891089</c:v>
                </c:pt>
                <c:pt idx="403">
                  <c:v>21.89108910891089</c:v>
                </c:pt>
                <c:pt idx="404">
                  <c:v>22</c:v>
                </c:pt>
                <c:pt idx="405">
                  <c:v>22</c:v>
                </c:pt>
                <c:pt idx="406">
                  <c:v>22.10891089108911</c:v>
                </c:pt>
                <c:pt idx="407">
                  <c:v>22.10891089108911</c:v>
                </c:pt>
                <c:pt idx="408">
                  <c:v>22.217821782178216</c:v>
                </c:pt>
                <c:pt idx="409">
                  <c:v>22.217821782178216</c:v>
                </c:pt>
                <c:pt idx="410">
                  <c:v>22.326732673267326</c:v>
                </c:pt>
                <c:pt idx="411">
                  <c:v>22.326732673267326</c:v>
                </c:pt>
                <c:pt idx="412">
                  <c:v>22.435643564356436</c:v>
                </c:pt>
                <c:pt idx="413">
                  <c:v>22.435643564356436</c:v>
                </c:pt>
                <c:pt idx="414">
                  <c:v>22.544554455445546</c:v>
                </c:pt>
                <c:pt idx="415">
                  <c:v>22.544554455445546</c:v>
                </c:pt>
                <c:pt idx="416">
                  <c:v>22.653465346534652</c:v>
                </c:pt>
                <c:pt idx="417">
                  <c:v>22.653465346534652</c:v>
                </c:pt>
                <c:pt idx="418">
                  <c:v>22.762376237623762</c:v>
                </c:pt>
                <c:pt idx="419">
                  <c:v>22.762376237623762</c:v>
                </c:pt>
                <c:pt idx="420">
                  <c:v>22.871287128712872</c:v>
                </c:pt>
                <c:pt idx="421">
                  <c:v>22.871287128712872</c:v>
                </c:pt>
                <c:pt idx="422">
                  <c:v>22.980198019801982</c:v>
                </c:pt>
                <c:pt idx="423">
                  <c:v>22.980198019801982</c:v>
                </c:pt>
                <c:pt idx="424">
                  <c:v>23.089108910891088</c:v>
                </c:pt>
                <c:pt idx="425">
                  <c:v>23.089108910891088</c:v>
                </c:pt>
                <c:pt idx="426">
                  <c:v>23.198019801980198</c:v>
                </c:pt>
                <c:pt idx="427">
                  <c:v>23.198019801980198</c:v>
                </c:pt>
                <c:pt idx="428">
                  <c:v>23.306930693069308</c:v>
                </c:pt>
                <c:pt idx="429">
                  <c:v>23.306930693069308</c:v>
                </c:pt>
                <c:pt idx="430">
                  <c:v>23.415841584158414</c:v>
                </c:pt>
                <c:pt idx="431">
                  <c:v>23.415841584158414</c:v>
                </c:pt>
                <c:pt idx="432">
                  <c:v>23.524752475247524</c:v>
                </c:pt>
                <c:pt idx="433">
                  <c:v>23.524752475247524</c:v>
                </c:pt>
                <c:pt idx="434">
                  <c:v>23.633663366336634</c:v>
                </c:pt>
                <c:pt idx="435">
                  <c:v>23.633663366336634</c:v>
                </c:pt>
                <c:pt idx="436">
                  <c:v>23.742574257425744</c:v>
                </c:pt>
                <c:pt idx="437">
                  <c:v>23.742574257425744</c:v>
                </c:pt>
                <c:pt idx="438">
                  <c:v>23.85148514851485</c:v>
                </c:pt>
                <c:pt idx="439">
                  <c:v>23.85148514851485</c:v>
                </c:pt>
                <c:pt idx="440">
                  <c:v>23.96039603960396</c:v>
                </c:pt>
                <c:pt idx="441">
                  <c:v>23.96039603960396</c:v>
                </c:pt>
                <c:pt idx="442">
                  <c:v>24.06930693069307</c:v>
                </c:pt>
                <c:pt idx="443">
                  <c:v>24.06930693069307</c:v>
                </c:pt>
                <c:pt idx="444">
                  <c:v>24.178217821782177</c:v>
                </c:pt>
                <c:pt idx="445">
                  <c:v>24.178217821782177</c:v>
                </c:pt>
                <c:pt idx="446">
                  <c:v>24.287128712871286</c:v>
                </c:pt>
                <c:pt idx="447">
                  <c:v>24.287128712871286</c:v>
                </c:pt>
                <c:pt idx="448">
                  <c:v>24.396039603960396</c:v>
                </c:pt>
                <c:pt idx="449">
                  <c:v>24.396039603960396</c:v>
                </c:pt>
                <c:pt idx="450">
                  <c:v>24.504950495049506</c:v>
                </c:pt>
                <c:pt idx="451">
                  <c:v>24.504950495049506</c:v>
                </c:pt>
                <c:pt idx="452">
                  <c:v>24.613861386138613</c:v>
                </c:pt>
                <c:pt idx="453">
                  <c:v>24.613861386138613</c:v>
                </c:pt>
                <c:pt idx="454">
                  <c:v>24.722772277227723</c:v>
                </c:pt>
                <c:pt idx="455">
                  <c:v>24.722772277227723</c:v>
                </c:pt>
                <c:pt idx="456">
                  <c:v>24.831683168316832</c:v>
                </c:pt>
                <c:pt idx="457">
                  <c:v>24.831683168316832</c:v>
                </c:pt>
                <c:pt idx="458">
                  <c:v>24.940594059405939</c:v>
                </c:pt>
                <c:pt idx="459">
                  <c:v>24.940594059405939</c:v>
                </c:pt>
                <c:pt idx="460">
                  <c:v>25.049504950495049</c:v>
                </c:pt>
                <c:pt idx="461">
                  <c:v>25.049504950495049</c:v>
                </c:pt>
                <c:pt idx="462">
                  <c:v>25.158415841584159</c:v>
                </c:pt>
                <c:pt idx="463">
                  <c:v>25.158415841584159</c:v>
                </c:pt>
                <c:pt idx="464">
                  <c:v>25.267326732673268</c:v>
                </c:pt>
                <c:pt idx="465">
                  <c:v>25.267326732673268</c:v>
                </c:pt>
                <c:pt idx="466">
                  <c:v>25.376237623762375</c:v>
                </c:pt>
                <c:pt idx="467">
                  <c:v>25.376237623762375</c:v>
                </c:pt>
                <c:pt idx="468">
                  <c:v>25.485148514851485</c:v>
                </c:pt>
                <c:pt idx="469">
                  <c:v>25.485148514851485</c:v>
                </c:pt>
                <c:pt idx="470">
                  <c:v>25.594059405940595</c:v>
                </c:pt>
                <c:pt idx="471">
                  <c:v>25.594059405940595</c:v>
                </c:pt>
                <c:pt idx="472">
                  <c:v>25.702970297029704</c:v>
                </c:pt>
                <c:pt idx="473">
                  <c:v>25.702970297029704</c:v>
                </c:pt>
                <c:pt idx="474">
                  <c:v>25.811881188118811</c:v>
                </c:pt>
                <c:pt idx="475">
                  <c:v>25.811881188118811</c:v>
                </c:pt>
                <c:pt idx="476">
                  <c:v>25.920792079207921</c:v>
                </c:pt>
                <c:pt idx="477">
                  <c:v>25.920792079207921</c:v>
                </c:pt>
                <c:pt idx="478">
                  <c:v>26.029702970297031</c:v>
                </c:pt>
                <c:pt idx="479">
                  <c:v>26.029702970297031</c:v>
                </c:pt>
                <c:pt idx="480">
                  <c:v>26.138613861386141</c:v>
                </c:pt>
                <c:pt idx="481">
                  <c:v>26.138613861386141</c:v>
                </c:pt>
                <c:pt idx="482">
                  <c:v>26.247524752475247</c:v>
                </c:pt>
                <c:pt idx="483">
                  <c:v>26.247524752475247</c:v>
                </c:pt>
                <c:pt idx="484">
                  <c:v>26.356435643564357</c:v>
                </c:pt>
                <c:pt idx="485">
                  <c:v>26.356435643564357</c:v>
                </c:pt>
                <c:pt idx="486">
                  <c:v>26.465346534653467</c:v>
                </c:pt>
                <c:pt idx="487">
                  <c:v>26.465346534653467</c:v>
                </c:pt>
                <c:pt idx="488">
                  <c:v>26.574257425742573</c:v>
                </c:pt>
                <c:pt idx="489">
                  <c:v>26.574257425742573</c:v>
                </c:pt>
                <c:pt idx="490">
                  <c:v>26.683168316831683</c:v>
                </c:pt>
                <c:pt idx="491">
                  <c:v>26.683168316831683</c:v>
                </c:pt>
                <c:pt idx="492">
                  <c:v>26.792079207920793</c:v>
                </c:pt>
                <c:pt idx="493">
                  <c:v>26.792079207920793</c:v>
                </c:pt>
                <c:pt idx="494">
                  <c:v>26.900990099009903</c:v>
                </c:pt>
                <c:pt idx="495">
                  <c:v>26.900990099009903</c:v>
                </c:pt>
                <c:pt idx="496">
                  <c:v>27.009900990099009</c:v>
                </c:pt>
                <c:pt idx="497">
                  <c:v>27.009900990099009</c:v>
                </c:pt>
                <c:pt idx="498">
                  <c:v>27.118811881188119</c:v>
                </c:pt>
                <c:pt idx="499">
                  <c:v>27.118811881188119</c:v>
                </c:pt>
                <c:pt idx="500">
                  <c:v>27.227722772277229</c:v>
                </c:pt>
                <c:pt idx="501">
                  <c:v>27.227722772277229</c:v>
                </c:pt>
                <c:pt idx="502">
                  <c:v>27.336633663366335</c:v>
                </c:pt>
                <c:pt idx="503">
                  <c:v>27.336633663366335</c:v>
                </c:pt>
                <c:pt idx="504">
                  <c:v>27.445544554455445</c:v>
                </c:pt>
                <c:pt idx="505">
                  <c:v>27.445544554455445</c:v>
                </c:pt>
                <c:pt idx="506">
                  <c:v>27.554455445544555</c:v>
                </c:pt>
                <c:pt idx="507">
                  <c:v>27.554455445544555</c:v>
                </c:pt>
                <c:pt idx="508">
                  <c:v>27.663366336633665</c:v>
                </c:pt>
                <c:pt idx="509">
                  <c:v>27.663366336633665</c:v>
                </c:pt>
                <c:pt idx="510">
                  <c:v>27.772277227722771</c:v>
                </c:pt>
                <c:pt idx="511">
                  <c:v>27.772277227722771</c:v>
                </c:pt>
                <c:pt idx="512">
                  <c:v>27.881188118811881</c:v>
                </c:pt>
                <c:pt idx="513">
                  <c:v>27.881188118811881</c:v>
                </c:pt>
                <c:pt idx="514">
                  <c:v>27.990099009900991</c:v>
                </c:pt>
                <c:pt idx="515">
                  <c:v>27.990099009900991</c:v>
                </c:pt>
                <c:pt idx="516">
                  <c:v>28.099009900990097</c:v>
                </c:pt>
                <c:pt idx="517">
                  <c:v>28.099009900990097</c:v>
                </c:pt>
                <c:pt idx="518">
                  <c:v>28.207920792079207</c:v>
                </c:pt>
                <c:pt idx="519">
                  <c:v>28.207920792079207</c:v>
                </c:pt>
                <c:pt idx="520">
                  <c:v>28.316831683168317</c:v>
                </c:pt>
                <c:pt idx="521">
                  <c:v>28.316831683168317</c:v>
                </c:pt>
                <c:pt idx="522">
                  <c:v>28.425742574257427</c:v>
                </c:pt>
                <c:pt idx="523">
                  <c:v>28.425742574257427</c:v>
                </c:pt>
                <c:pt idx="524">
                  <c:v>28.534653465346533</c:v>
                </c:pt>
                <c:pt idx="525">
                  <c:v>28.534653465346533</c:v>
                </c:pt>
                <c:pt idx="526">
                  <c:v>28.643564356435643</c:v>
                </c:pt>
                <c:pt idx="527">
                  <c:v>28.643564356435643</c:v>
                </c:pt>
                <c:pt idx="528">
                  <c:v>28.752475247524753</c:v>
                </c:pt>
                <c:pt idx="529">
                  <c:v>28.752475247524753</c:v>
                </c:pt>
                <c:pt idx="530">
                  <c:v>28.861386138613859</c:v>
                </c:pt>
                <c:pt idx="531">
                  <c:v>28.861386138613859</c:v>
                </c:pt>
                <c:pt idx="532">
                  <c:v>28.970297029702969</c:v>
                </c:pt>
                <c:pt idx="533">
                  <c:v>28.970297029702969</c:v>
                </c:pt>
                <c:pt idx="534">
                  <c:v>29.079207920792079</c:v>
                </c:pt>
                <c:pt idx="535">
                  <c:v>29.079207920792079</c:v>
                </c:pt>
                <c:pt idx="536">
                  <c:v>29.188118811881189</c:v>
                </c:pt>
                <c:pt idx="537">
                  <c:v>29.188118811881189</c:v>
                </c:pt>
                <c:pt idx="538">
                  <c:v>29.297029702970299</c:v>
                </c:pt>
                <c:pt idx="539">
                  <c:v>29.297029702970299</c:v>
                </c:pt>
                <c:pt idx="540">
                  <c:v>29.405940594059405</c:v>
                </c:pt>
                <c:pt idx="541">
                  <c:v>29.405940594059405</c:v>
                </c:pt>
                <c:pt idx="542">
                  <c:v>29.514851485148515</c:v>
                </c:pt>
                <c:pt idx="543">
                  <c:v>29.514851485148515</c:v>
                </c:pt>
                <c:pt idx="544">
                  <c:v>29.623762376237622</c:v>
                </c:pt>
                <c:pt idx="545">
                  <c:v>29.623762376237622</c:v>
                </c:pt>
                <c:pt idx="546">
                  <c:v>29.732673267326732</c:v>
                </c:pt>
                <c:pt idx="547">
                  <c:v>29.732673267326732</c:v>
                </c:pt>
                <c:pt idx="548">
                  <c:v>29.841584158415841</c:v>
                </c:pt>
                <c:pt idx="549">
                  <c:v>29.841584158415841</c:v>
                </c:pt>
                <c:pt idx="550">
                  <c:v>29.950495049504951</c:v>
                </c:pt>
                <c:pt idx="551">
                  <c:v>29.950495049504951</c:v>
                </c:pt>
                <c:pt idx="552">
                  <c:v>30.059405940594061</c:v>
                </c:pt>
                <c:pt idx="553">
                  <c:v>30.059405940594061</c:v>
                </c:pt>
                <c:pt idx="554">
                  <c:v>30.168316831683168</c:v>
                </c:pt>
                <c:pt idx="555">
                  <c:v>30.168316831683168</c:v>
                </c:pt>
                <c:pt idx="556">
                  <c:v>30.277227722772277</c:v>
                </c:pt>
                <c:pt idx="557">
                  <c:v>30.277227722772277</c:v>
                </c:pt>
                <c:pt idx="558">
                  <c:v>30.386138613861384</c:v>
                </c:pt>
                <c:pt idx="559">
                  <c:v>30.386138613861384</c:v>
                </c:pt>
                <c:pt idx="560">
                  <c:v>30.495049504950494</c:v>
                </c:pt>
                <c:pt idx="561">
                  <c:v>30.495049504950494</c:v>
                </c:pt>
                <c:pt idx="562">
                  <c:v>30.603960396039604</c:v>
                </c:pt>
                <c:pt idx="563">
                  <c:v>30.603960396039604</c:v>
                </c:pt>
                <c:pt idx="564">
                  <c:v>30.712871287128714</c:v>
                </c:pt>
                <c:pt idx="565">
                  <c:v>30.712871287128714</c:v>
                </c:pt>
                <c:pt idx="566">
                  <c:v>30.821782178217823</c:v>
                </c:pt>
                <c:pt idx="567">
                  <c:v>30.821782178217823</c:v>
                </c:pt>
                <c:pt idx="568">
                  <c:v>30.930693069306933</c:v>
                </c:pt>
                <c:pt idx="569">
                  <c:v>30.930693069306933</c:v>
                </c:pt>
                <c:pt idx="570">
                  <c:v>31.03960396039604</c:v>
                </c:pt>
                <c:pt idx="571">
                  <c:v>31.03960396039604</c:v>
                </c:pt>
                <c:pt idx="572">
                  <c:v>31.148514851485146</c:v>
                </c:pt>
                <c:pt idx="573">
                  <c:v>31.148514851485146</c:v>
                </c:pt>
                <c:pt idx="574">
                  <c:v>31.257425742574256</c:v>
                </c:pt>
                <c:pt idx="575">
                  <c:v>31.257425742574256</c:v>
                </c:pt>
                <c:pt idx="576">
                  <c:v>31.366336633663366</c:v>
                </c:pt>
                <c:pt idx="577">
                  <c:v>31.366336633663366</c:v>
                </c:pt>
                <c:pt idx="578">
                  <c:v>31.475247524752476</c:v>
                </c:pt>
                <c:pt idx="579">
                  <c:v>31.475247524752476</c:v>
                </c:pt>
                <c:pt idx="580">
                  <c:v>31.584158415841586</c:v>
                </c:pt>
                <c:pt idx="581">
                  <c:v>31.584158415841586</c:v>
                </c:pt>
                <c:pt idx="582">
                  <c:v>31.693069306930695</c:v>
                </c:pt>
                <c:pt idx="583">
                  <c:v>31.693069306930695</c:v>
                </c:pt>
                <c:pt idx="584">
                  <c:v>31.801980198019802</c:v>
                </c:pt>
                <c:pt idx="585">
                  <c:v>31.801980198019802</c:v>
                </c:pt>
                <c:pt idx="586">
                  <c:v>31.910891089108912</c:v>
                </c:pt>
                <c:pt idx="587">
                  <c:v>31.910891089108912</c:v>
                </c:pt>
                <c:pt idx="588">
                  <c:v>32.019801980198018</c:v>
                </c:pt>
                <c:pt idx="589">
                  <c:v>32.019801980198018</c:v>
                </c:pt>
                <c:pt idx="590">
                  <c:v>32.128712871287128</c:v>
                </c:pt>
                <c:pt idx="591">
                  <c:v>32.128712871287128</c:v>
                </c:pt>
                <c:pt idx="592">
                  <c:v>32.237623762376238</c:v>
                </c:pt>
                <c:pt idx="593">
                  <c:v>32.237623762376238</c:v>
                </c:pt>
                <c:pt idx="594">
                  <c:v>32.346534653465348</c:v>
                </c:pt>
                <c:pt idx="595">
                  <c:v>32.346534653465348</c:v>
                </c:pt>
                <c:pt idx="596">
                  <c:v>32.455445544554458</c:v>
                </c:pt>
                <c:pt idx="597">
                  <c:v>32.455445544554458</c:v>
                </c:pt>
                <c:pt idx="598">
                  <c:v>32.56435643564356</c:v>
                </c:pt>
                <c:pt idx="599">
                  <c:v>32.56435643564356</c:v>
                </c:pt>
                <c:pt idx="600">
                  <c:v>32.67326732673267</c:v>
                </c:pt>
                <c:pt idx="601">
                  <c:v>32.67326732673267</c:v>
                </c:pt>
                <c:pt idx="602">
                  <c:v>32.78217821782178</c:v>
                </c:pt>
                <c:pt idx="603">
                  <c:v>32.78217821782178</c:v>
                </c:pt>
                <c:pt idx="604">
                  <c:v>32.89108910891089</c:v>
                </c:pt>
                <c:pt idx="605">
                  <c:v>32.89108910891089</c:v>
                </c:pt>
                <c:pt idx="606">
                  <c:v>33</c:v>
                </c:pt>
                <c:pt idx="607">
                  <c:v>33</c:v>
                </c:pt>
                <c:pt idx="608">
                  <c:v>33.10891089108911</c:v>
                </c:pt>
                <c:pt idx="609">
                  <c:v>33.10891089108911</c:v>
                </c:pt>
                <c:pt idx="610">
                  <c:v>33.21782178217822</c:v>
                </c:pt>
                <c:pt idx="611">
                  <c:v>33.21782178217822</c:v>
                </c:pt>
                <c:pt idx="612">
                  <c:v>33.32673267326733</c:v>
                </c:pt>
                <c:pt idx="613">
                  <c:v>33.32673267326733</c:v>
                </c:pt>
                <c:pt idx="614">
                  <c:v>33.43564356435644</c:v>
                </c:pt>
                <c:pt idx="615">
                  <c:v>33.43564356435644</c:v>
                </c:pt>
                <c:pt idx="616">
                  <c:v>33.544554455445542</c:v>
                </c:pt>
                <c:pt idx="617">
                  <c:v>33.544554455445542</c:v>
                </c:pt>
                <c:pt idx="618">
                  <c:v>33.653465346534652</c:v>
                </c:pt>
                <c:pt idx="619">
                  <c:v>33.653465346534652</c:v>
                </c:pt>
                <c:pt idx="620">
                  <c:v>33.762376237623762</c:v>
                </c:pt>
                <c:pt idx="621">
                  <c:v>33.762376237623762</c:v>
                </c:pt>
                <c:pt idx="622">
                  <c:v>33.871287128712872</c:v>
                </c:pt>
                <c:pt idx="623">
                  <c:v>33.871287128712872</c:v>
                </c:pt>
                <c:pt idx="624">
                  <c:v>33.980198019801982</c:v>
                </c:pt>
                <c:pt idx="625">
                  <c:v>33.980198019801982</c:v>
                </c:pt>
                <c:pt idx="626">
                  <c:v>34.089108910891085</c:v>
                </c:pt>
                <c:pt idx="627">
                  <c:v>34.089108910891085</c:v>
                </c:pt>
                <c:pt idx="628">
                  <c:v>34.198019801980195</c:v>
                </c:pt>
                <c:pt idx="629">
                  <c:v>34.198019801980195</c:v>
                </c:pt>
                <c:pt idx="630">
                  <c:v>34.306930693069305</c:v>
                </c:pt>
                <c:pt idx="631">
                  <c:v>34.306930693069305</c:v>
                </c:pt>
                <c:pt idx="632">
                  <c:v>34.415841584158414</c:v>
                </c:pt>
                <c:pt idx="633">
                  <c:v>34.415841584158414</c:v>
                </c:pt>
                <c:pt idx="634">
                  <c:v>34.524752475247524</c:v>
                </c:pt>
                <c:pt idx="635">
                  <c:v>34.524752475247524</c:v>
                </c:pt>
                <c:pt idx="636">
                  <c:v>34.633663366336634</c:v>
                </c:pt>
                <c:pt idx="637">
                  <c:v>34.633663366336634</c:v>
                </c:pt>
                <c:pt idx="638">
                  <c:v>34.742574257425744</c:v>
                </c:pt>
                <c:pt idx="639">
                  <c:v>34.742574257425744</c:v>
                </c:pt>
                <c:pt idx="640">
                  <c:v>34.851485148514854</c:v>
                </c:pt>
                <c:pt idx="641">
                  <c:v>34.851485148514854</c:v>
                </c:pt>
                <c:pt idx="642">
                  <c:v>34.960396039603964</c:v>
                </c:pt>
                <c:pt idx="643">
                  <c:v>34.960396039603964</c:v>
                </c:pt>
                <c:pt idx="644">
                  <c:v>35.069306930693067</c:v>
                </c:pt>
                <c:pt idx="645">
                  <c:v>35.069306930693067</c:v>
                </c:pt>
                <c:pt idx="646">
                  <c:v>35.178217821782177</c:v>
                </c:pt>
                <c:pt idx="647">
                  <c:v>35.178217821782177</c:v>
                </c:pt>
                <c:pt idx="648">
                  <c:v>35.287128712871286</c:v>
                </c:pt>
                <c:pt idx="649">
                  <c:v>35.287128712871286</c:v>
                </c:pt>
                <c:pt idx="650">
                  <c:v>35.396039603960396</c:v>
                </c:pt>
                <c:pt idx="651">
                  <c:v>35.396039603960396</c:v>
                </c:pt>
                <c:pt idx="652">
                  <c:v>35.504950495049506</c:v>
                </c:pt>
                <c:pt idx="653">
                  <c:v>35.504950495049506</c:v>
                </c:pt>
                <c:pt idx="654">
                  <c:v>35.613861386138616</c:v>
                </c:pt>
                <c:pt idx="655">
                  <c:v>35.613861386138616</c:v>
                </c:pt>
                <c:pt idx="656">
                  <c:v>35.722772277227719</c:v>
                </c:pt>
                <c:pt idx="657">
                  <c:v>35.722772277227719</c:v>
                </c:pt>
                <c:pt idx="658">
                  <c:v>35.831683168316829</c:v>
                </c:pt>
                <c:pt idx="659">
                  <c:v>35.831683168316829</c:v>
                </c:pt>
                <c:pt idx="660">
                  <c:v>35.940594059405939</c:v>
                </c:pt>
                <c:pt idx="661">
                  <c:v>35.940594059405939</c:v>
                </c:pt>
                <c:pt idx="662">
                  <c:v>36.049504950495049</c:v>
                </c:pt>
                <c:pt idx="663">
                  <c:v>36.049504950495049</c:v>
                </c:pt>
                <c:pt idx="664">
                  <c:v>36.158415841584159</c:v>
                </c:pt>
                <c:pt idx="665">
                  <c:v>36.158415841584159</c:v>
                </c:pt>
                <c:pt idx="666">
                  <c:v>36.267326732673268</c:v>
                </c:pt>
                <c:pt idx="667">
                  <c:v>36.267326732673268</c:v>
                </c:pt>
                <c:pt idx="668">
                  <c:v>36.376237623762378</c:v>
                </c:pt>
                <c:pt idx="669">
                  <c:v>36.376237623762378</c:v>
                </c:pt>
                <c:pt idx="670">
                  <c:v>36.485148514851488</c:v>
                </c:pt>
                <c:pt idx="671">
                  <c:v>36.485148514851488</c:v>
                </c:pt>
                <c:pt idx="672">
                  <c:v>36.594059405940598</c:v>
                </c:pt>
                <c:pt idx="673">
                  <c:v>36.594059405940598</c:v>
                </c:pt>
                <c:pt idx="674">
                  <c:v>36.702970297029701</c:v>
                </c:pt>
                <c:pt idx="675">
                  <c:v>36.702970297029701</c:v>
                </c:pt>
                <c:pt idx="676">
                  <c:v>36.811881188118811</c:v>
                </c:pt>
                <c:pt idx="677">
                  <c:v>36.811881188118811</c:v>
                </c:pt>
                <c:pt idx="678">
                  <c:v>36.920792079207921</c:v>
                </c:pt>
                <c:pt idx="679">
                  <c:v>36.920792079207921</c:v>
                </c:pt>
                <c:pt idx="680">
                  <c:v>37.029702970297031</c:v>
                </c:pt>
                <c:pt idx="681">
                  <c:v>37.029702970297031</c:v>
                </c:pt>
                <c:pt idx="682">
                  <c:v>37.138613861386141</c:v>
                </c:pt>
                <c:pt idx="683">
                  <c:v>37.138613861386141</c:v>
                </c:pt>
                <c:pt idx="684">
                  <c:v>37.247524752475243</c:v>
                </c:pt>
                <c:pt idx="685">
                  <c:v>37.247524752475243</c:v>
                </c:pt>
                <c:pt idx="686">
                  <c:v>37.356435643564353</c:v>
                </c:pt>
                <c:pt idx="687">
                  <c:v>37.356435643564353</c:v>
                </c:pt>
                <c:pt idx="688">
                  <c:v>37.465346534653463</c:v>
                </c:pt>
                <c:pt idx="689">
                  <c:v>37.465346534653463</c:v>
                </c:pt>
                <c:pt idx="690">
                  <c:v>37.574257425742573</c:v>
                </c:pt>
                <c:pt idx="691">
                  <c:v>37.574257425742573</c:v>
                </c:pt>
                <c:pt idx="692">
                  <c:v>37.683168316831683</c:v>
                </c:pt>
                <c:pt idx="693">
                  <c:v>37.683168316831683</c:v>
                </c:pt>
                <c:pt idx="694">
                  <c:v>37.792079207920793</c:v>
                </c:pt>
                <c:pt idx="695">
                  <c:v>37.792079207920793</c:v>
                </c:pt>
                <c:pt idx="696">
                  <c:v>37.900990099009903</c:v>
                </c:pt>
                <c:pt idx="697">
                  <c:v>37.900990099009903</c:v>
                </c:pt>
                <c:pt idx="698">
                  <c:v>38.009900990099013</c:v>
                </c:pt>
                <c:pt idx="699">
                  <c:v>38.009900990099013</c:v>
                </c:pt>
                <c:pt idx="700">
                  <c:v>38.118811881188122</c:v>
                </c:pt>
                <c:pt idx="701">
                  <c:v>38.118811881188122</c:v>
                </c:pt>
                <c:pt idx="702">
                  <c:v>38.227722772277232</c:v>
                </c:pt>
                <c:pt idx="703">
                  <c:v>38.227722772277232</c:v>
                </c:pt>
                <c:pt idx="704">
                  <c:v>38.336633663366335</c:v>
                </c:pt>
                <c:pt idx="705">
                  <c:v>38.336633663366335</c:v>
                </c:pt>
                <c:pt idx="706">
                  <c:v>38.445544554455445</c:v>
                </c:pt>
                <c:pt idx="707">
                  <c:v>38.445544554455445</c:v>
                </c:pt>
                <c:pt idx="708">
                  <c:v>38.554455445544555</c:v>
                </c:pt>
                <c:pt idx="709">
                  <c:v>38.554455445544555</c:v>
                </c:pt>
                <c:pt idx="710">
                  <c:v>38.663366336633665</c:v>
                </c:pt>
                <c:pt idx="711">
                  <c:v>38.663366336633665</c:v>
                </c:pt>
                <c:pt idx="712">
                  <c:v>38.772277227722768</c:v>
                </c:pt>
                <c:pt idx="713">
                  <c:v>38.772277227722768</c:v>
                </c:pt>
                <c:pt idx="714">
                  <c:v>38.881188118811878</c:v>
                </c:pt>
                <c:pt idx="715">
                  <c:v>38.881188118811878</c:v>
                </c:pt>
                <c:pt idx="716">
                  <c:v>38.990099009900987</c:v>
                </c:pt>
                <c:pt idx="717">
                  <c:v>38.990099009900987</c:v>
                </c:pt>
                <c:pt idx="718">
                  <c:v>39.099009900990097</c:v>
                </c:pt>
                <c:pt idx="719">
                  <c:v>39.099009900990097</c:v>
                </c:pt>
                <c:pt idx="720">
                  <c:v>39.207920792079207</c:v>
                </c:pt>
                <c:pt idx="721">
                  <c:v>39.207920792079207</c:v>
                </c:pt>
                <c:pt idx="722">
                  <c:v>39.316831683168317</c:v>
                </c:pt>
                <c:pt idx="723">
                  <c:v>39.316831683168317</c:v>
                </c:pt>
                <c:pt idx="724">
                  <c:v>39.425742574257427</c:v>
                </c:pt>
                <c:pt idx="725">
                  <c:v>39.425742574257427</c:v>
                </c:pt>
                <c:pt idx="726">
                  <c:v>39.534653465346537</c:v>
                </c:pt>
                <c:pt idx="727">
                  <c:v>39.534653465346537</c:v>
                </c:pt>
                <c:pt idx="728">
                  <c:v>39.643564356435647</c:v>
                </c:pt>
                <c:pt idx="729">
                  <c:v>39.643564356435647</c:v>
                </c:pt>
                <c:pt idx="730">
                  <c:v>39.752475247524757</c:v>
                </c:pt>
                <c:pt idx="731">
                  <c:v>39.752475247524757</c:v>
                </c:pt>
                <c:pt idx="732">
                  <c:v>39.861386138613867</c:v>
                </c:pt>
                <c:pt idx="733">
                  <c:v>39.861386138613867</c:v>
                </c:pt>
                <c:pt idx="734">
                  <c:v>39.970297029702969</c:v>
                </c:pt>
                <c:pt idx="735">
                  <c:v>39.970297029702969</c:v>
                </c:pt>
                <c:pt idx="736">
                  <c:v>40.079207920792079</c:v>
                </c:pt>
                <c:pt idx="737">
                  <c:v>40.079207920792079</c:v>
                </c:pt>
                <c:pt idx="738">
                  <c:v>40.188118811881189</c:v>
                </c:pt>
                <c:pt idx="739">
                  <c:v>40.188118811881189</c:v>
                </c:pt>
                <c:pt idx="740">
                  <c:v>40.297029702970292</c:v>
                </c:pt>
                <c:pt idx="741">
                  <c:v>40.297029702970292</c:v>
                </c:pt>
                <c:pt idx="742">
                  <c:v>40.405940594059402</c:v>
                </c:pt>
                <c:pt idx="743">
                  <c:v>40.405940594059402</c:v>
                </c:pt>
                <c:pt idx="744">
                  <c:v>40.514851485148512</c:v>
                </c:pt>
                <c:pt idx="745">
                  <c:v>40.514851485148512</c:v>
                </c:pt>
                <c:pt idx="746">
                  <c:v>40.623762376237622</c:v>
                </c:pt>
                <c:pt idx="747">
                  <c:v>40.623762376237622</c:v>
                </c:pt>
                <c:pt idx="748">
                  <c:v>40.732673267326732</c:v>
                </c:pt>
                <c:pt idx="749">
                  <c:v>40.732673267326732</c:v>
                </c:pt>
                <c:pt idx="750">
                  <c:v>40.841584158415841</c:v>
                </c:pt>
                <c:pt idx="751">
                  <c:v>40.841584158415841</c:v>
                </c:pt>
                <c:pt idx="752">
                  <c:v>40.950495049504951</c:v>
                </c:pt>
                <c:pt idx="753">
                  <c:v>40.950495049504951</c:v>
                </c:pt>
                <c:pt idx="754">
                  <c:v>41.059405940594061</c:v>
                </c:pt>
                <c:pt idx="755">
                  <c:v>41.059405940594061</c:v>
                </c:pt>
                <c:pt idx="756">
                  <c:v>41.168316831683171</c:v>
                </c:pt>
                <c:pt idx="757">
                  <c:v>41.168316831683171</c:v>
                </c:pt>
                <c:pt idx="758">
                  <c:v>41.277227722772281</c:v>
                </c:pt>
                <c:pt idx="759">
                  <c:v>41.277227722772281</c:v>
                </c:pt>
                <c:pt idx="760">
                  <c:v>41.386138613861391</c:v>
                </c:pt>
                <c:pt idx="761">
                  <c:v>41.386138613861391</c:v>
                </c:pt>
                <c:pt idx="762">
                  <c:v>41.495049504950494</c:v>
                </c:pt>
                <c:pt idx="763">
                  <c:v>41.495049504950494</c:v>
                </c:pt>
                <c:pt idx="764">
                  <c:v>41.603960396039604</c:v>
                </c:pt>
                <c:pt idx="765">
                  <c:v>41.603960396039604</c:v>
                </c:pt>
                <c:pt idx="766">
                  <c:v>41.712871287128714</c:v>
                </c:pt>
                <c:pt idx="767">
                  <c:v>41.712871287128714</c:v>
                </c:pt>
                <c:pt idx="768">
                  <c:v>41.821782178217823</c:v>
                </c:pt>
                <c:pt idx="769">
                  <c:v>41.821782178217823</c:v>
                </c:pt>
                <c:pt idx="770">
                  <c:v>41.930693069306926</c:v>
                </c:pt>
                <c:pt idx="771">
                  <c:v>41.930693069306926</c:v>
                </c:pt>
                <c:pt idx="772">
                  <c:v>42.039603960396036</c:v>
                </c:pt>
                <c:pt idx="773">
                  <c:v>42.039603960396036</c:v>
                </c:pt>
                <c:pt idx="774">
                  <c:v>42.148514851485146</c:v>
                </c:pt>
                <c:pt idx="775">
                  <c:v>42.148514851485146</c:v>
                </c:pt>
                <c:pt idx="776">
                  <c:v>42.257425742574256</c:v>
                </c:pt>
                <c:pt idx="777">
                  <c:v>42.257425742574256</c:v>
                </c:pt>
                <c:pt idx="778">
                  <c:v>42.366336633663366</c:v>
                </c:pt>
                <c:pt idx="779">
                  <c:v>42.366336633663366</c:v>
                </c:pt>
                <c:pt idx="780">
                  <c:v>42.475247524752476</c:v>
                </c:pt>
                <c:pt idx="781">
                  <c:v>42.475247524752476</c:v>
                </c:pt>
                <c:pt idx="782">
                  <c:v>42.584158415841586</c:v>
                </c:pt>
                <c:pt idx="783">
                  <c:v>42.584158415841586</c:v>
                </c:pt>
                <c:pt idx="784">
                  <c:v>42.693069306930695</c:v>
                </c:pt>
                <c:pt idx="785">
                  <c:v>42.693069306930695</c:v>
                </c:pt>
                <c:pt idx="786">
                  <c:v>42.801980198019805</c:v>
                </c:pt>
                <c:pt idx="787">
                  <c:v>42.801980198019805</c:v>
                </c:pt>
                <c:pt idx="788">
                  <c:v>42.910891089108915</c:v>
                </c:pt>
                <c:pt idx="789">
                  <c:v>42.910891089108915</c:v>
                </c:pt>
                <c:pt idx="790">
                  <c:v>43.019801980198018</c:v>
                </c:pt>
                <c:pt idx="791">
                  <c:v>43.019801980198018</c:v>
                </c:pt>
                <c:pt idx="792">
                  <c:v>43.128712871287128</c:v>
                </c:pt>
                <c:pt idx="793">
                  <c:v>43.128712871287128</c:v>
                </c:pt>
                <c:pt idx="794">
                  <c:v>43.237623762376238</c:v>
                </c:pt>
                <c:pt idx="795">
                  <c:v>43.237623762376238</c:v>
                </c:pt>
                <c:pt idx="796">
                  <c:v>43.346534653465348</c:v>
                </c:pt>
                <c:pt idx="797">
                  <c:v>43.346534653465348</c:v>
                </c:pt>
                <c:pt idx="798">
                  <c:v>43.455445544554451</c:v>
                </c:pt>
                <c:pt idx="799">
                  <c:v>43.455445544554451</c:v>
                </c:pt>
                <c:pt idx="800">
                  <c:v>43.56435643564356</c:v>
                </c:pt>
                <c:pt idx="801">
                  <c:v>43.56435643564356</c:v>
                </c:pt>
                <c:pt idx="802">
                  <c:v>43.67326732673267</c:v>
                </c:pt>
                <c:pt idx="803">
                  <c:v>43.67326732673267</c:v>
                </c:pt>
                <c:pt idx="804">
                  <c:v>43.78217821782178</c:v>
                </c:pt>
                <c:pt idx="805">
                  <c:v>43.78217821782178</c:v>
                </c:pt>
                <c:pt idx="806">
                  <c:v>43.89108910891089</c:v>
                </c:pt>
                <c:pt idx="807">
                  <c:v>43.89108910891089</c:v>
                </c:pt>
                <c:pt idx="808">
                  <c:v>44</c:v>
                </c:pt>
                <c:pt idx="809">
                  <c:v>44</c:v>
                </c:pt>
                <c:pt idx="810">
                  <c:v>44.10891089108911</c:v>
                </c:pt>
                <c:pt idx="811">
                  <c:v>44.10891089108911</c:v>
                </c:pt>
                <c:pt idx="812">
                  <c:v>44.21782178217822</c:v>
                </c:pt>
                <c:pt idx="813">
                  <c:v>44.21782178217822</c:v>
                </c:pt>
                <c:pt idx="814">
                  <c:v>44.32673267326733</c:v>
                </c:pt>
                <c:pt idx="815">
                  <c:v>44.32673267326733</c:v>
                </c:pt>
                <c:pt idx="816">
                  <c:v>44.435643564356432</c:v>
                </c:pt>
                <c:pt idx="817">
                  <c:v>44.435643564356432</c:v>
                </c:pt>
                <c:pt idx="818">
                  <c:v>44.544554455445542</c:v>
                </c:pt>
                <c:pt idx="819">
                  <c:v>44.544554455445542</c:v>
                </c:pt>
                <c:pt idx="820">
                  <c:v>44.653465346534652</c:v>
                </c:pt>
                <c:pt idx="821">
                  <c:v>44.653465346534652</c:v>
                </c:pt>
                <c:pt idx="822">
                  <c:v>44.762376237623762</c:v>
                </c:pt>
                <c:pt idx="823">
                  <c:v>44.762376237623762</c:v>
                </c:pt>
                <c:pt idx="824">
                  <c:v>44.871287128712872</c:v>
                </c:pt>
                <c:pt idx="825">
                  <c:v>44.871287128712872</c:v>
                </c:pt>
                <c:pt idx="826">
                  <c:v>44.980198019801982</c:v>
                </c:pt>
                <c:pt idx="827">
                  <c:v>44.980198019801982</c:v>
                </c:pt>
                <c:pt idx="828">
                  <c:v>45.089108910891092</c:v>
                </c:pt>
                <c:pt idx="829">
                  <c:v>45.089108910891092</c:v>
                </c:pt>
                <c:pt idx="830">
                  <c:v>45.198019801980195</c:v>
                </c:pt>
                <c:pt idx="831">
                  <c:v>45.198019801980195</c:v>
                </c:pt>
                <c:pt idx="832">
                  <c:v>45.306930693069305</c:v>
                </c:pt>
                <c:pt idx="833">
                  <c:v>45.306930693069305</c:v>
                </c:pt>
                <c:pt idx="834">
                  <c:v>45.415841584158414</c:v>
                </c:pt>
                <c:pt idx="835">
                  <c:v>45.415841584158414</c:v>
                </c:pt>
                <c:pt idx="836">
                  <c:v>45.524752475247524</c:v>
                </c:pt>
                <c:pt idx="837">
                  <c:v>45.524752475247524</c:v>
                </c:pt>
                <c:pt idx="838">
                  <c:v>45.633663366336634</c:v>
                </c:pt>
                <c:pt idx="839">
                  <c:v>45.633663366336634</c:v>
                </c:pt>
                <c:pt idx="840">
                  <c:v>45.742574257425744</c:v>
                </c:pt>
                <c:pt idx="841">
                  <c:v>45.742574257425744</c:v>
                </c:pt>
                <c:pt idx="842">
                  <c:v>45.851485148514854</c:v>
                </c:pt>
                <c:pt idx="843">
                  <c:v>45.851485148514854</c:v>
                </c:pt>
                <c:pt idx="844">
                  <c:v>45.960396039603964</c:v>
                </c:pt>
                <c:pt idx="845">
                  <c:v>45.960396039603964</c:v>
                </c:pt>
                <c:pt idx="846">
                  <c:v>46.069306930693067</c:v>
                </c:pt>
                <c:pt idx="847">
                  <c:v>46.069306930693067</c:v>
                </c:pt>
                <c:pt idx="848">
                  <c:v>46.178217821782177</c:v>
                </c:pt>
                <c:pt idx="849">
                  <c:v>46.178217821782177</c:v>
                </c:pt>
                <c:pt idx="850">
                  <c:v>46.287128712871286</c:v>
                </c:pt>
                <c:pt idx="851">
                  <c:v>46.287128712871286</c:v>
                </c:pt>
                <c:pt idx="852">
                  <c:v>46.396039603960396</c:v>
                </c:pt>
                <c:pt idx="853">
                  <c:v>46.396039603960396</c:v>
                </c:pt>
                <c:pt idx="854">
                  <c:v>46.504950495049506</c:v>
                </c:pt>
                <c:pt idx="855">
                  <c:v>46.504950495049506</c:v>
                </c:pt>
                <c:pt idx="856">
                  <c:v>46.613861386138616</c:v>
                </c:pt>
                <c:pt idx="857">
                  <c:v>46.613861386138616</c:v>
                </c:pt>
                <c:pt idx="858">
                  <c:v>46.722772277227726</c:v>
                </c:pt>
                <c:pt idx="859">
                  <c:v>46.722772277227726</c:v>
                </c:pt>
                <c:pt idx="860">
                  <c:v>46.831683168316829</c:v>
                </c:pt>
                <c:pt idx="861">
                  <c:v>46.831683168316829</c:v>
                </c:pt>
                <c:pt idx="862">
                  <c:v>46.940594059405939</c:v>
                </c:pt>
                <c:pt idx="863">
                  <c:v>46.940594059405939</c:v>
                </c:pt>
                <c:pt idx="864">
                  <c:v>47.049504950495049</c:v>
                </c:pt>
                <c:pt idx="865">
                  <c:v>47.049504950495049</c:v>
                </c:pt>
                <c:pt idx="866">
                  <c:v>47.158415841584159</c:v>
                </c:pt>
                <c:pt idx="867">
                  <c:v>47.158415841584159</c:v>
                </c:pt>
                <c:pt idx="868">
                  <c:v>47.267326732673268</c:v>
                </c:pt>
                <c:pt idx="869">
                  <c:v>47.267326732673268</c:v>
                </c:pt>
                <c:pt idx="870">
                  <c:v>47.376237623762378</c:v>
                </c:pt>
                <c:pt idx="871">
                  <c:v>47.376237623762378</c:v>
                </c:pt>
                <c:pt idx="872">
                  <c:v>47.485148514851488</c:v>
                </c:pt>
                <c:pt idx="873">
                  <c:v>47.485148514851488</c:v>
                </c:pt>
                <c:pt idx="874">
                  <c:v>47.594059405940591</c:v>
                </c:pt>
                <c:pt idx="875">
                  <c:v>47.594059405940591</c:v>
                </c:pt>
                <c:pt idx="876">
                  <c:v>47.702970297029701</c:v>
                </c:pt>
                <c:pt idx="877">
                  <c:v>47.702970297029701</c:v>
                </c:pt>
                <c:pt idx="878">
                  <c:v>47.811881188118811</c:v>
                </c:pt>
                <c:pt idx="879">
                  <c:v>47.811881188118811</c:v>
                </c:pt>
                <c:pt idx="880">
                  <c:v>47.920792079207921</c:v>
                </c:pt>
                <c:pt idx="881">
                  <c:v>47.920792079207921</c:v>
                </c:pt>
                <c:pt idx="882">
                  <c:v>48.029702970297031</c:v>
                </c:pt>
                <c:pt idx="883">
                  <c:v>48.029702970297031</c:v>
                </c:pt>
                <c:pt idx="884">
                  <c:v>48.138613861386141</c:v>
                </c:pt>
                <c:pt idx="885">
                  <c:v>48.138613861386141</c:v>
                </c:pt>
                <c:pt idx="886">
                  <c:v>48.24752475247525</c:v>
                </c:pt>
                <c:pt idx="887">
                  <c:v>48.24752475247525</c:v>
                </c:pt>
                <c:pt idx="888">
                  <c:v>48.356435643564353</c:v>
                </c:pt>
                <c:pt idx="889">
                  <c:v>48.356435643564353</c:v>
                </c:pt>
                <c:pt idx="890">
                  <c:v>48.465346534653463</c:v>
                </c:pt>
                <c:pt idx="891">
                  <c:v>48.465346534653463</c:v>
                </c:pt>
                <c:pt idx="892">
                  <c:v>48.574257425742573</c:v>
                </c:pt>
                <c:pt idx="893">
                  <c:v>48.574257425742573</c:v>
                </c:pt>
                <c:pt idx="894">
                  <c:v>48.683168316831683</c:v>
                </c:pt>
                <c:pt idx="895">
                  <c:v>48.683168316831683</c:v>
                </c:pt>
                <c:pt idx="896">
                  <c:v>48.792079207920793</c:v>
                </c:pt>
                <c:pt idx="897">
                  <c:v>48.792079207920793</c:v>
                </c:pt>
                <c:pt idx="898">
                  <c:v>48.900990099009903</c:v>
                </c:pt>
                <c:pt idx="899">
                  <c:v>48.900990099009903</c:v>
                </c:pt>
                <c:pt idx="900">
                  <c:v>49.009900990099013</c:v>
                </c:pt>
                <c:pt idx="901">
                  <c:v>49.009900990099013</c:v>
                </c:pt>
                <c:pt idx="902">
                  <c:v>49.118811881188122</c:v>
                </c:pt>
                <c:pt idx="903">
                  <c:v>49.118811881188122</c:v>
                </c:pt>
                <c:pt idx="904">
                  <c:v>49.227722772277225</c:v>
                </c:pt>
                <c:pt idx="905">
                  <c:v>49.227722772277225</c:v>
                </c:pt>
                <c:pt idx="906">
                  <c:v>49.336633663366335</c:v>
                </c:pt>
                <c:pt idx="907">
                  <c:v>49.336633663366335</c:v>
                </c:pt>
                <c:pt idx="908">
                  <c:v>49.445544554455445</c:v>
                </c:pt>
                <c:pt idx="909">
                  <c:v>49.445544554455445</c:v>
                </c:pt>
                <c:pt idx="910">
                  <c:v>49.554455445544555</c:v>
                </c:pt>
                <c:pt idx="911">
                  <c:v>49.554455445544555</c:v>
                </c:pt>
                <c:pt idx="912">
                  <c:v>49.663366336633665</c:v>
                </c:pt>
                <c:pt idx="913">
                  <c:v>49.663366336633665</c:v>
                </c:pt>
                <c:pt idx="914">
                  <c:v>49.772277227722775</c:v>
                </c:pt>
                <c:pt idx="915">
                  <c:v>49.772277227722775</c:v>
                </c:pt>
                <c:pt idx="916">
                  <c:v>49.881188118811878</c:v>
                </c:pt>
                <c:pt idx="917">
                  <c:v>49.881188118811878</c:v>
                </c:pt>
                <c:pt idx="918">
                  <c:v>49.990099009900987</c:v>
                </c:pt>
                <c:pt idx="919">
                  <c:v>49.990099009900987</c:v>
                </c:pt>
                <c:pt idx="920">
                  <c:v>50.099009900990097</c:v>
                </c:pt>
                <c:pt idx="921">
                  <c:v>50.099009900990097</c:v>
                </c:pt>
                <c:pt idx="922">
                  <c:v>50.207920792079207</c:v>
                </c:pt>
                <c:pt idx="923">
                  <c:v>50.207920792079207</c:v>
                </c:pt>
                <c:pt idx="924">
                  <c:v>50.316831683168317</c:v>
                </c:pt>
                <c:pt idx="925">
                  <c:v>50.316831683168317</c:v>
                </c:pt>
                <c:pt idx="926">
                  <c:v>50.425742574257427</c:v>
                </c:pt>
                <c:pt idx="927">
                  <c:v>50.425742574257427</c:v>
                </c:pt>
                <c:pt idx="928">
                  <c:v>50.534653465346537</c:v>
                </c:pt>
                <c:pt idx="929">
                  <c:v>50.534653465346537</c:v>
                </c:pt>
                <c:pt idx="930">
                  <c:v>50.643564356435647</c:v>
                </c:pt>
                <c:pt idx="931">
                  <c:v>50.643564356435647</c:v>
                </c:pt>
                <c:pt idx="932">
                  <c:v>50.75247524752475</c:v>
                </c:pt>
                <c:pt idx="933">
                  <c:v>50.75247524752475</c:v>
                </c:pt>
                <c:pt idx="934">
                  <c:v>50.861386138613859</c:v>
                </c:pt>
                <c:pt idx="935">
                  <c:v>50.861386138613859</c:v>
                </c:pt>
                <c:pt idx="936">
                  <c:v>50.970297029702969</c:v>
                </c:pt>
                <c:pt idx="937">
                  <c:v>50.970297029702969</c:v>
                </c:pt>
                <c:pt idx="938">
                  <c:v>51.079207920792079</c:v>
                </c:pt>
                <c:pt idx="939">
                  <c:v>51.079207920792079</c:v>
                </c:pt>
                <c:pt idx="940">
                  <c:v>51.188118811881189</c:v>
                </c:pt>
                <c:pt idx="941">
                  <c:v>51.188118811881189</c:v>
                </c:pt>
                <c:pt idx="942">
                  <c:v>51.297029702970299</c:v>
                </c:pt>
                <c:pt idx="943">
                  <c:v>51.297029702970299</c:v>
                </c:pt>
                <c:pt idx="944">
                  <c:v>51.405940594059409</c:v>
                </c:pt>
                <c:pt idx="945">
                  <c:v>51.405940594059409</c:v>
                </c:pt>
                <c:pt idx="946">
                  <c:v>51.514851485148512</c:v>
                </c:pt>
                <c:pt idx="947">
                  <c:v>51.514851485148512</c:v>
                </c:pt>
                <c:pt idx="948">
                  <c:v>51.623762376237622</c:v>
                </c:pt>
                <c:pt idx="949">
                  <c:v>51.623762376237622</c:v>
                </c:pt>
                <c:pt idx="950">
                  <c:v>51.732673267326732</c:v>
                </c:pt>
                <c:pt idx="951">
                  <c:v>51.732673267326732</c:v>
                </c:pt>
                <c:pt idx="952">
                  <c:v>51.841584158415841</c:v>
                </c:pt>
                <c:pt idx="953">
                  <c:v>51.841584158415841</c:v>
                </c:pt>
                <c:pt idx="954">
                  <c:v>51.950495049504951</c:v>
                </c:pt>
                <c:pt idx="955">
                  <c:v>51.950495049504951</c:v>
                </c:pt>
                <c:pt idx="956">
                  <c:v>52.059405940594061</c:v>
                </c:pt>
                <c:pt idx="957">
                  <c:v>52.059405940594061</c:v>
                </c:pt>
                <c:pt idx="958">
                  <c:v>52.168316831683171</c:v>
                </c:pt>
                <c:pt idx="959">
                  <c:v>52.168316831683171</c:v>
                </c:pt>
                <c:pt idx="960">
                  <c:v>52.277227722772281</c:v>
                </c:pt>
                <c:pt idx="961">
                  <c:v>52.277227722772281</c:v>
                </c:pt>
                <c:pt idx="962">
                  <c:v>52.386138613861384</c:v>
                </c:pt>
                <c:pt idx="963">
                  <c:v>52.386138613861384</c:v>
                </c:pt>
                <c:pt idx="964">
                  <c:v>52.495049504950494</c:v>
                </c:pt>
                <c:pt idx="965">
                  <c:v>52.495049504950494</c:v>
                </c:pt>
                <c:pt idx="966">
                  <c:v>52.603960396039604</c:v>
                </c:pt>
                <c:pt idx="967">
                  <c:v>52.603960396039604</c:v>
                </c:pt>
                <c:pt idx="968">
                  <c:v>52.712871287128714</c:v>
                </c:pt>
                <c:pt idx="969">
                  <c:v>52.712871287128714</c:v>
                </c:pt>
                <c:pt idx="970">
                  <c:v>52.821782178217823</c:v>
                </c:pt>
                <c:pt idx="971">
                  <c:v>52.821782178217823</c:v>
                </c:pt>
                <c:pt idx="972">
                  <c:v>52.930693069306933</c:v>
                </c:pt>
                <c:pt idx="973">
                  <c:v>52.930693069306933</c:v>
                </c:pt>
                <c:pt idx="974">
                  <c:v>53.039603960396036</c:v>
                </c:pt>
                <c:pt idx="975">
                  <c:v>53.039603960396036</c:v>
                </c:pt>
                <c:pt idx="976">
                  <c:v>53.148514851485146</c:v>
                </c:pt>
                <c:pt idx="977">
                  <c:v>53.148514851485146</c:v>
                </c:pt>
                <c:pt idx="978">
                  <c:v>53.257425742574256</c:v>
                </c:pt>
                <c:pt idx="979">
                  <c:v>53.257425742574256</c:v>
                </c:pt>
                <c:pt idx="980">
                  <c:v>53.366336633663366</c:v>
                </c:pt>
                <c:pt idx="981">
                  <c:v>53.366336633663366</c:v>
                </c:pt>
                <c:pt idx="982">
                  <c:v>53.475247524752476</c:v>
                </c:pt>
                <c:pt idx="983">
                  <c:v>53.475247524752476</c:v>
                </c:pt>
                <c:pt idx="984">
                  <c:v>53.584158415841586</c:v>
                </c:pt>
                <c:pt idx="985">
                  <c:v>53.584158415841586</c:v>
                </c:pt>
                <c:pt idx="986">
                  <c:v>53.693069306930695</c:v>
                </c:pt>
                <c:pt idx="987">
                  <c:v>53.693069306930695</c:v>
                </c:pt>
                <c:pt idx="988">
                  <c:v>53.801980198019805</c:v>
                </c:pt>
                <c:pt idx="989">
                  <c:v>53.801980198019805</c:v>
                </c:pt>
                <c:pt idx="990">
                  <c:v>53.910891089108915</c:v>
                </c:pt>
                <c:pt idx="991">
                  <c:v>53.910891089108915</c:v>
                </c:pt>
                <c:pt idx="992">
                  <c:v>54.019801980198018</c:v>
                </c:pt>
                <c:pt idx="993">
                  <c:v>54.019801980198018</c:v>
                </c:pt>
                <c:pt idx="994">
                  <c:v>54.128712871287128</c:v>
                </c:pt>
                <c:pt idx="995">
                  <c:v>54.128712871287128</c:v>
                </c:pt>
                <c:pt idx="996">
                  <c:v>54.237623762376238</c:v>
                </c:pt>
                <c:pt idx="997">
                  <c:v>54.237623762376238</c:v>
                </c:pt>
                <c:pt idx="998">
                  <c:v>54.346534653465348</c:v>
                </c:pt>
                <c:pt idx="999">
                  <c:v>54.346534653465348</c:v>
                </c:pt>
                <c:pt idx="1000">
                  <c:v>54.455445544554458</c:v>
                </c:pt>
                <c:pt idx="1001">
                  <c:v>54.455445544554458</c:v>
                </c:pt>
                <c:pt idx="1002">
                  <c:v>54.56435643564356</c:v>
                </c:pt>
                <c:pt idx="1003">
                  <c:v>54.56435643564356</c:v>
                </c:pt>
                <c:pt idx="1004">
                  <c:v>54.67326732673267</c:v>
                </c:pt>
                <c:pt idx="1005">
                  <c:v>54.67326732673267</c:v>
                </c:pt>
                <c:pt idx="1006">
                  <c:v>54.78217821782178</c:v>
                </c:pt>
                <c:pt idx="1007">
                  <c:v>54.78217821782178</c:v>
                </c:pt>
                <c:pt idx="1008">
                  <c:v>54.89108910891089</c:v>
                </c:pt>
                <c:pt idx="1009">
                  <c:v>54.89108910891089</c:v>
                </c:pt>
                <c:pt idx="1010">
                  <c:v>55</c:v>
                </c:pt>
                <c:pt idx="1011">
                  <c:v>55</c:v>
                </c:pt>
                <c:pt idx="1012">
                  <c:v>55.10891089108911</c:v>
                </c:pt>
                <c:pt idx="1013">
                  <c:v>55.10891089108911</c:v>
                </c:pt>
                <c:pt idx="1014">
                  <c:v>55.21782178217822</c:v>
                </c:pt>
                <c:pt idx="1015">
                  <c:v>55.21782178217822</c:v>
                </c:pt>
                <c:pt idx="1016">
                  <c:v>55.32673267326733</c:v>
                </c:pt>
                <c:pt idx="1017">
                  <c:v>55.32673267326733</c:v>
                </c:pt>
                <c:pt idx="1018">
                  <c:v>55.43564356435644</c:v>
                </c:pt>
                <c:pt idx="1019">
                  <c:v>55.43564356435644</c:v>
                </c:pt>
                <c:pt idx="1020">
                  <c:v>55.544554455445542</c:v>
                </c:pt>
                <c:pt idx="1021">
                  <c:v>55.544554455445542</c:v>
                </c:pt>
                <c:pt idx="1022">
                  <c:v>55.653465346534652</c:v>
                </c:pt>
                <c:pt idx="1023">
                  <c:v>55.653465346534652</c:v>
                </c:pt>
                <c:pt idx="1024">
                  <c:v>55.762376237623762</c:v>
                </c:pt>
                <c:pt idx="1025">
                  <c:v>55.762376237623762</c:v>
                </c:pt>
                <c:pt idx="1026">
                  <c:v>55.871287128712872</c:v>
                </c:pt>
                <c:pt idx="1027">
                  <c:v>55.871287128712872</c:v>
                </c:pt>
                <c:pt idx="1028">
                  <c:v>55.980198019801982</c:v>
                </c:pt>
                <c:pt idx="1029">
                  <c:v>55.980198019801982</c:v>
                </c:pt>
                <c:pt idx="1030">
                  <c:v>56.089108910891085</c:v>
                </c:pt>
                <c:pt idx="1031">
                  <c:v>56.089108910891085</c:v>
                </c:pt>
                <c:pt idx="1032">
                  <c:v>56.198019801980195</c:v>
                </c:pt>
                <c:pt idx="1033">
                  <c:v>56.198019801980195</c:v>
                </c:pt>
                <c:pt idx="1034">
                  <c:v>56.306930693069305</c:v>
                </c:pt>
                <c:pt idx="1035">
                  <c:v>56.306930693069305</c:v>
                </c:pt>
                <c:pt idx="1036">
                  <c:v>56.415841584158414</c:v>
                </c:pt>
                <c:pt idx="1037">
                  <c:v>56.415841584158414</c:v>
                </c:pt>
                <c:pt idx="1038">
                  <c:v>56.524752475247524</c:v>
                </c:pt>
                <c:pt idx="1039">
                  <c:v>56.524752475247524</c:v>
                </c:pt>
                <c:pt idx="1040">
                  <c:v>56.633663366336634</c:v>
                </c:pt>
                <c:pt idx="1041">
                  <c:v>56.633663366336634</c:v>
                </c:pt>
                <c:pt idx="1042">
                  <c:v>56.742574257425744</c:v>
                </c:pt>
                <c:pt idx="1043">
                  <c:v>56.742574257425744</c:v>
                </c:pt>
                <c:pt idx="1044">
                  <c:v>56.851485148514854</c:v>
                </c:pt>
                <c:pt idx="1045">
                  <c:v>56.851485148514854</c:v>
                </c:pt>
                <c:pt idx="1046">
                  <c:v>56.960396039603964</c:v>
                </c:pt>
                <c:pt idx="1047">
                  <c:v>56.960396039603964</c:v>
                </c:pt>
                <c:pt idx="1048">
                  <c:v>57.069306930693067</c:v>
                </c:pt>
                <c:pt idx="1049">
                  <c:v>57.069306930693067</c:v>
                </c:pt>
                <c:pt idx="1050">
                  <c:v>57.178217821782177</c:v>
                </c:pt>
                <c:pt idx="1051">
                  <c:v>57.178217821782177</c:v>
                </c:pt>
                <c:pt idx="1052">
                  <c:v>57.287128712871286</c:v>
                </c:pt>
                <c:pt idx="1053">
                  <c:v>57.287128712871286</c:v>
                </c:pt>
                <c:pt idx="1054">
                  <c:v>57.396039603960396</c:v>
                </c:pt>
                <c:pt idx="1055">
                  <c:v>57.396039603960396</c:v>
                </c:pt>
                <c:pt idx="1056">
                  <c:v>57.504950495049506</c:v>
                </c:pt>
                <c:pt idx="1057">
                  <c:v>57.504950495049506</c:v>
                </c:pt>
                <c:pt idx="1058">
                  <c:v>57.613861386138616</c:v>
                </c:pt>
                <c:pt idx="1059">
                  <c:v>57.613861386138616</c:v>
                </c:pt>
                <c:pt idx="1060">
                  <c:v>57.722772277227719</c:v>
                </c:pt>
                <c:pt idx="1061">
                  <c:v>57.722772277227719</c:v>
                </c:pt>
                <c:pt idx="1062">
                  <c:v>57.831683168316829</c:v>
                </c:pt>
                <c:pt idx="1063">
                  <c:v>57.831683168316829</c:v>
                </c:pt>
                <c:pt idx="1064">
                  <c:v>57.940594059405939</c:v>
                </c:pt>
                <c:pt idx="1065">
                  <c:v>57.940594059405939</c:v>
                </c:pt>
                <c:pt idx="1066">
                  <c:v>58.049504950495049</c:v>
                </c:pt>
                <c:pt idx="1067">
                  <c:v>58.049504950495049</c:v>
                </c:pt>
                <c:pt idx="1068">
                  <c:v>58.158415841584159</c:v>
                </c:pt>
                <c:pt idx="1069">
                  <c:v>58.158415841584159</c:v>
                </c:pt>
                <c:pt idx="1070">
                  <c:v>58.267326732673268</c:v>
                </c:pt>
                <c:pt idx="1071">
                  <c:v>58.267326732673268</c:v>
                </c:pt>
                <c:pt idx="1072">
                  <c:v>58.376237623762378</c:v>
                </c:pt>
                <c:pt idx="1073">
                  <c:v>58.376237623762378</c:v>
                </c:pt>
                <c:pt idx="1074">
                  <c:v>58.485148514851488</c:v>
                </c:pt>
                <c:pt idx="1075">
                  <c:v>58.485148514851488</c:v>
                </c:pt>
                <c:pt idx="1076">
                  <c:v>58.594059405940598</c:v>
                </c:pt>
                <c:pt idx="1077">
                  <c:v>58.594059405940598</c:v>
                </c:pt>
                <c:pt idx="1078">
                  <c:v>58.702970297029701</c:v>
                </c:pt>
                <c:pt idx="1079">
                  <c:v>58.702970297029701</c:v>
                </c:pt>
                <c:pt idx="1080">
                  <c:v>58.811881188118811</c:v>
                </c:pt>
                <c:pt idx="1081">
                  <c:v>58.811881188118811</c:v>
                </c:pt>
                <c:pt idx="1082">
                  <c:v>58.920792079207921</c:v>
                </c:pt>
                <c:pt idx="1083">
                  <c:v>58.920792079207921</c:v>
                </c:pt>
                <c:pt idx="1084">
                  <c:v>59.029702970297031</c:v>
                </c:pt>
                <c:pt idx="1085">
                  <c:v>59.029702970297031</c:v>
                </c:pt>
                <c:pt idx="1086">
                  <c:v>59.138613861386141</c:v>
                </c:pt>
                <c:pt idx="1087">
                  <c:v>59.138613861386141</c:v>
                </c:pt>
                <c:pt idx="1088">
                  <c:v>59.247524752475243</c:v>
                </c:pt>
                <c:pt idx="1089">
                  <c:v>59.247524752475243</c:v>
                </c:pt>
                <c:pt idx="1090">
                  <c:v>59.356435643564353</c:v>
                </c:pt>
                <c:pt idx="1091">
                  <c:v>59.356435643564353</c:v>
                </c:pt>
                <c:pt idx="1092">
                  <c:v>59.465346534653463</c:v>
                </c:pt>
                <c:pt idx="1093">
                  <c:v>59.465346534653463</c:v>
                </c:pt>
                <c:pt idx="1094">
                  <c:v>59.574257425742573</c:v>
                </c:pt>
                <c:pt idx="1095">
                  <c:v>59.574257425742573</c:v>
                </c:pt>
                <c:pt idx="1096">
                  <c:v>59.683168316831683</c:v>
                </c:pt>
                <c:pt idx="1097">
                  <c:v>59.683168316831683</c:v>
                </c:pt>
                <c:pt idx="1098">
                  <c:v>59.792079207920793</c:v>
                </c:pt>
                <c:pt idx="1099">
                  <c:v>59.792079207920793</c:v>
                </c:pt>
                <c:pt idx="1100">
                  <c:v>59.900990099009903</c:v>
                </c:pt>
                <c:pt idx="1101">
                  <c:v>59.900990099009903</c:v>
                </c:pt>
                <c:pt idx="1102">
                  <c:v>60.009900990099013</c:v>
                </c:pt>
                <c:pt idx="1103">
                  <c:v>60.009900990099013</c:v>
                </c:pt>
                <c:pt idx="1104">
                  <c:v>60.118811881188122</c:v>
                </c:pt>
                <c:pt idx="1105">
                  <c:v>60.118811881188122</c:v>
                </c:pt>
                <c:pt idx="1106">
                  <c:v>60.227722772277232</c:v>
                </c:pt>
                <c:pt idx="1107">
                  <c:v>60.227722772277232</c:v>
                </c:pt>
                <c:pt idx="1108">
                  <c:v>60.336633663366335</c:v>
                </c:pt>
                <c:pt idx="1109">
                  <c:v>60.336633663366335</c:v>
                </c:pt>
                <c:pt idx="1110">
                  <c:v>60.445544554455445</c:v>
                </c:pt>
                <c:pt idx="1111">
                  <c:v>60.445544554455445</c:v>
                </c:pt>
                <c:pt idx="1112">
                  <c:v>60.554455445544555</c:v>
                </c:pt>
                <c:pt idx="1113">
                  <c:v>60.554455445544555</c:v>
                </c:pt>
                <c:pt idx="1114">
                  <c:v>60.663366336633665</c:v>
                </c:pt>
                <c:pt idx="1115">
                  <c:v>60.663366336633665</c:v>
                </c:pt>
                <c:pt idx="1116">
                  <c:v>60.772277227722768</c:v>
                </c:pt>
                <c:pt idx="1117">
                  <c:v>60.772277227722768</c:v>
                </c:pt>
                <c:pt idx="1118">
                  <c:v>60.881188118811878</c:v>
                </c:pt>
                <c:pt idx="1119">
                  <c:v>60.881188118811878</c:v>
                </c:pt>
                <c:pt idx="1120">
                  <c:v>60.990099009900987</c:v>
                </c:pt>
                <c:pt idx="1121">
                  <c:v>60.990099009900987</c:v>
                </c:pt>
                <c:pt idx="1122">
                  <c:v>61.099009900990097</c:v>
                </c:pt>
                <c:pt idx="1123">
                  <c:v>61.099009900990097</c:v>
                </c:pt>
                <c:pt idx="1124">
                  <c:v>61.207920792079207</c:v>
                </c:pt>
                <c:pt idx="1125">
                  <c:v>61.207920792079207</c:v>
                </c:pt>
                <c:pt idx="1126">
                  <c:v>61.316831683168317</c:v>
                </c:pt>
                <c:pt idx="1127">
                  <c:v>61.316831683168317</c:v>
                </c:pt>
                <c:pt idx="1128">
                  <c:v>61.425742574257427</c:v>
                </c:pt>
                <c:pt idx="1129">
                  <c:v>61.425742574257427</c:v>
                </c:pt>
                <c:pt idx="1130">
                  <c:v>61.534653465346537</c:v>
                </c:pt>
                <c:pt idx="1131">
                  <c:v>61.534653465346537</c:v>
                </c:pt>
                <c:pt idx="1132">
                  <c:v>61.643564356435647</c:v>
                </c:pt>
                <c:pt idx="1133">
                  <c:v>61.643564356435647</c:v>
                </c:pt>
                <c:pt idx="1134">
                  <c:v>61.752475247524757</c:v>
                </c:pt>
                <c:pt idx="1135">
                  <c:v>61.752475247524757</c:v>
                </c:pt>
                <c:pt idx="1136">
                  <c:v>61.861386138613867</c:v>
                </c:pt>
                <c:pt idx="1137">
                  <c:v>61.861386138613867</c:v>
                </c:pt>
                <c:pt idx="1138">
                  <c:v>61.970297029702969</c:v>
                </c:pt>
                <c:pt idx="1139">
                  <c:v>61.970297029702969</c:v>
                </c:pt>
                <c:pt idx="1140">
                  <c:v>62.079207920792079</c:v>
                </c:pt>
                <c:pt idx="1141">
                  <c:v>62.079207920792079</c:v>
                </c:pt>
                <c:pt idx="1142">
                  <c:v>62.188118811881189</c:v>
                </c:pt>
                <c:pt idx="1143">
                  <c:v>62.188118811881189</c:v>
                </c:pt>
                <c:pt idx="1144">
                  <c:v>62.297029702970292</c:v>
                </c:pt>
                <c:pt idx="1145">
                  <c:v>62.297029702970292</c:v>
                </c:pt>
                <c:pt idx="1146">
                  <c:v>62.405940594059402</c:v>
                </c:pt>
                <c:pt idx="1147">
                  <c:v>62.405940594059402</c:v>
                </c:pt>
                <c:pt idx="1148">
                  <c:v>62.514851485148512</c:v>
                </c:pt>
                <c:pt idx="1149">
                  <c:v>62.514851485148512</c:v>
                </c:pt>
                <c:pt idx="1150">
                  <c:v>62.623762376237622</c:v>
                </c:pt>
                <c:pt idx="1151">
                  <c:v>62.623762376237622</c:v>
                </c:pt>
                <c:pt idx="1152">
                  <c:v>62.732673267326732</c:v>
                </c:pt>
                <c:pt idx="1153">
                  <c:v>62.732673267326732</c:v>
                </c:pt>
                <c:pt idx="1154">
                  <c:v>62.841584158415841</c:v>
                </c:pt>
                <c:pt idx="1155">
                  <c:v>62.841584158415841</c:v>
                </c:pt>
                <c:pt idx="1156">
                  <c:v>62.950495049504951</c:v>
                </c:pt>
                <c:pt idx="1157">
                  <c:v>62.950495049504951</c:v>
                </c:pt>
                <c:pt idx="1158">
                  <c:v>63.059405940594061</c:v>
                </c:pt>
                <c:pt idx="1159">
                  <c:v>63.059405940594061</c:v>
                </c:pt>
                <c:pt idx="1160">
                  <c:v>63.168316831683171</c:v>
                </c:pt>
                <c:pt idx="1161">
                  <c:v>63.168316831683171</c:v>
                </c:pt>
                <c:pt idx="1162">
                  <c:v>63.277227722772281</c:v>
                </c:pt>
                <c:pt idx="1163">
                  <c:v>63.277227722772281</c:v>
                </c:pt>
                <c:pt idx="1164">
                  <c:v>63.386138613861391</c:v>
                </c:pt>
                <c:pt idx="1165">
                  <c:v>63.386138613861391</c:v>
                </c:pt>
                <c:pt idx="1166">
                  <c:v>63.495049504950494</c:v>
                </c:pt>
                <c:pt idx="1167">
                  <c:v>63.495049504950494</c:v>
                </c:pt>
                <c:pt idx="1168">
                  <c:v>63.603960396039604</c:v>
                </c:pt>
                <c:pt idx="1169">
                  <c:v>63.603960396039604</c:v>
                </c:pt>
                <c:pt idx="1170">
                  <c:v>63.712871287128714</c:v>
                </c:pt>
                <c:pt idx="1171">
                  <c:v>63.712871287128714</c:v>
                </c:pt>
                <c:pt idx="1172">
                  <c:v>63.821782178217823</c:v>
                </c:pt>
                <c:pt idx="1173">
                  <c:v>63.821782178217823</c:v>
                </c:pt>
                <c:pt idx="1174">
                  <c:v>63.930693069306926</c:v>
                </c:pt>
                <c:pt idx="1175">
                  <c:v>63.930693069306926</c:v>
                </c:pt>
                <c:pt idx="1176">
                  <c:v>64.039603960396036</c:v>
                </c:pt>
                <c:pt idx="1177">
                  <c:v>64.039603960396036</c:v>
                </c:pt>
                <c:pt idx="1178">
                  <c:v>64.148514851485146</c:v>
                </c:pt>
                <c:pt idx="1179">
                  <c:v>64.148514851485146</c:v>
                </c:pt>
                <c:pt idx="1180">
                  <c:v>64.257425742574256</c:v>
                </c:pt>
                <c:pt idx="1181">
                  <c:v>64.257425742574256</c:v>
                </c:pt>
                <c:pt idx="1182">
                  <c:v>64.366336633663366</c:v>
                </c:pt>
                <c:pt idx="1183">
                  <c:v>64.366336633663366</c:v>
                </c:pt>
                <c:pt idx="1184">
                  <c:v>64.475247524752476</c:v>
                </c:pt>
                <c:pt idx="1185">
                  <c:v>64.475247524752476</c:v>
                </c:pt>
                <c:pt idx="1186">
                  <c:v>64.584158415841586</c:v>
                </c:pt>
                <c:pt idx="1187">
                  <c:v>64.584158415841586</c:v>
                </c:pt>
                <c:pt idx="1188">
                  <c:v>64.693069306930695</c:v>
                </c:pt>
                <c:pt idx="1189">
                  <c:v>64.693069306930695</c:v>
                </c:pt>
                <c:pt idx="1190">
                  <c:v>64.801980198019805</c:v>
                </c:pt>
                <c:pt idx="1191">
                  <c:v>64.801980198019805</c:v>
                </c:pt>
                <c:pt idx="1192">
                  <c:v>64.910891089108915</c:v>
                </c:pt>
                <c:pt idx="1193">
                  <c:v>64.910891089108915</c:v>
                </c:pt>
                <c:pt idx="1194">
                  <c:v>65.019801980198025</c:v>
                </c:pt>
                <c:pt idx="1195">
                  <c:v>65.019801980198025</c:v>
                </c:pt>
                <c:pt idx="1196">
                  <c:v>65.128712871287121</c:v>
                </c:pt>
                <c:pt idx="1197">
                  <c:v>65.128712871287121</c:v>
                </c:pt>
                <c:pt idx="1198">
                  <c:v>65.237623762376245</c:v>
                </c:pt>
                <c:pt idx="1199">
                  <c:v>65.237623762376245</c:v>
                </c:pt>
                <c:pt idx="1200">
                  <c:v>65.346534653465341</c:v>
                </c:pt>
                <c:pt idx="1201">
                  <c:v>65.346534653465341</c:v>
                </c:pt>
                <c:pt idx="1202">
                  <c:v>65.455445544554451</c:v>
                </c:pt>
                <c:pt idx="1203">
                  <c:v>65.455445544554451</c:v>
                </c:pt>
                <c:pt idx="1204">
                  <c:v>65.56435643564356</c:v>
                </c:pt>
                <c:pt idx="1205">
                  <c:v>65.56435643564356</c:v>
                </c:pt>
                <c:pt idx="1206">
                  <c:v>65.67326732673267</c:v>
                </c:pt>
                <c:pt idx="1207">
                  <c:v>65.67326732673267</c:v>
                </c:pt>
                <c:pt idx="1208">
                  <c:v>65.78217821782178</c:v>
                </c:pt>
                <c:pt idx="1209">
                  <c:v>65.78217821782178</c:v>
                </c:pt>
                <c:pt idx="1210">
                  <c:v>65.89108910891089</c:v>
                </c:pt>
                <c:pt idx="1211">
                  <c:v>65.89108910891089</c:v>
                </c:pt>
                <c:pt idx="1212">
                  <c:v>66</c:v>
                </c:pt>
                <c:pt idx="1213">
                  <c:v>66</c:v>
                </c:pt>
                <c:pt idx="1214">
                  <c:v>66.10891089108911</c:v>
                </c:pt>
                <c:pt idx="1215">
                  <c:v>66.10891089108911</c:v>
                </c:pt>
                <c:pt idx="1216">
                  <c:v>66.21782178217822</c:v>
                </c:pt>
                <c:pt idx="1217">
                  <c:v>66.21782178217822</c:v>
                </c:pt>
                <c:pt idx="1218">
                  <c:v>66.32673267326733</c:v>
                </c:pt>
                <c:pt idx="1219">
                  <c:v>66.32673267326733</c:v>
                </c:pt>
                <c:pt idx="1220">
                  <c:v>66.43564356435644</c:v>
                </c:pt>
                <c:pt idx="1221">
                  <c:v>66.43564356435644</c:v>
                </c:pt>
                <c:pt idx="1222">
                  <c:v>66.544554455445549</c:v>
                </c:pt>
                <c:pt idx="1223">
                  <c:v>66.544554455445549</c:v>
                </c:pt>
                <c:pt idx="1224">
                  <c:v>66.653465346534659</c:v>
                </c:pt>
                <c:pt idx="1225">
                  <c:v>66.653465346534659</c:v>
                </c:pt>
                <c:pt idx="1226">
                  <c:v>66.762376237623769</c:v>
                </c:pt>
                <c:pt idx="1227">
                  <c:v>66.762376237623769</c:v>
                </c:pt>
                <c:pt idx="1228">
                  <c:v>66.871287128712865</c:v>
                </c:pt>
                <c:pt idx="1229">
                  <c:v>66.871287128712865</c:v>
                </c:pt>
                <c:pt idx="1230">
                  <c:v>66.980198019801975</c:v>
                </c:pt>
                <c:pt idx="1231">
                  <c:v>66.980198019801975</c:v>
                </c:pt>
                <c:pt idx="1232">
                  <c:v>67.089108910891085</c:v>
                </c:pt>
                <c:pt idx="1233">
                  <c:v>67.089108910891085</c:v>
                </c:pt>
                <c:pt idx="1234">
                  <c:v>67.198019801980195</c:v>
                </c:pt>
                <c:pt idx="1235">
                  <c:v>67.198019801980195</c:v>
                </c:pt>
                <c:pt idx="1236">
                  <c:v>67.306930693069305</c:v>
                </c:pt>
                <c:pt idx="1237">
                  <c:v>67.306930693069305</c:v>
                </c:pt>
                <c:pt idx="1238">
                  <c:v>67.415841584158414</c:v>
                </c:pt>
                <c:pt idx="1239">
                  <c:v>67.415841584158414</c:v>
                </c:pt>
                <c:pt idx="1240">
                  <c:v>67.524752475247524</c:v>
                </c:pt>
                <c:pt idx="1241">
                  <c:v>67.524752475247524</c:v>
                </c:pt>
                <c:pt idx="1242">
                  <c:v>67.633663366336634</c:v>
                </c:pt>
                <c:pt idx="1243">
                  <c:v>67.633663366336634</c:v>
                </c:pt>
                <c:pt idx="1244">
                  <c:v>67.742574257425744</c:v>
                </c:pt>
                <c:pt idx="1245">
                  <c:v>67.742574257425744</c:v>
                </c:pt>
                <c:pt idx="1246">
                  <c:v>67.851485148514854</c:v>
                </c:pt>
                <c:pt idx="1247">
                  <c:v>67.851485148514854</c:v>
                </c:pt>
                <c:pt idx="1248">
                  <c:v>67.960396039603964</c:v>
                </c:pt>
                <c:pt idx="1249">
                  <c:v>67.960396039603964</c:v>
                </c:pt>
                <c:pt idx="1250">
                  <c:v>68.069306930693074</c:v>
                </c:pt>
                <c:pt idx="1251">
                  <c:v>68.069306930693074</c:v>
                </c:pt>
                <c:pt idx="1252">
                  <c:v>68.178217821782184</c:v>
                </c:pt>
                <c:pt idx="1253">
                  <c:v>68.178217821782184</c:v>
                </c:pt>
                <c:pt idx="1254">
                  <c:v>68.287128712871294</c:v>
                </c:pt>
                <c:pt idx="1255">
                  <c:v>68.287128712871294</c:v>
                </c:pt>
                <c:pt idx="1256">
                  <c:v>68.396039603960389</c:v>
                </c:pt>
                <c:pt idx="1257">
                  <c:v>68.396039603960389</c:v>
                </c:pt>
                <c:pt idx="1258">
                  <c:v>68.504950495049499</c:v>
                </c:pt>
                <c:pt idx="1259">
                  <c:v>68.504950495049499</c:v>
                </c:pt>
                <c:pt idx="1260">
                  <c:v>68.613861386138609</c:v>
                </c:pt>
                <c:pt idx="1261">
                  <c:v>68.613861386138609</c:v>
                </c:pt>
                <c:pt idx="1262">
                  <c:v>68.722772277227719</c:v>
                </c:pt>
                <c:pt idx="1263">
                  <c:v>68.722772277227719</c:v>
                </c:pt>
                <c:pt idx="1264">
                  <c:v>68.831683168316829</c:v>
                </c:pt>
                <c:pt idx="1265">
                  <c:v>68.831683168316829</c:v>
                </c:pt>
                <c:pt idx="1266">
                  <c:v>68.940594059405939</c:v>
                </c:pt>
                <c:pt idx="1267">
                  <c:v>68.940594059405939</c:v>
                </c:pt>
                <c:pt idx="1268">
                  <c:v>69.049504950495049</c:v>
                </c:pt>
                <c:pt idx="1269">
                  <c:v>69.049504950495049</c:v>
                </c:pt>
                <c:pt idx="1270">
                  <c:v>69.158415841584159</c:v>
                </c:pt>
                <c:pt idx="1271">
                  <c:v>69.158415841584159</c:v>
                </c:pt>
                <c:pt idx="1272">
                  <c:v>69.267326732673268</c:v>
                </c:pt>
                <c:pt idx="1273">
                  <c:v>69.267326732673268</c:v>
                </c:pt>
                <c:pt idx="1274">
                  <c:v>69.376237623762378</c:v>
                </c:pt>
                <c:pt idx="1275">
                  <c:v>69.376237623762378</c:v>
                </c:pt>
                <c:pt idx="1276">
                  <c:v>69.485148514851488</c:v>
                </c:pt>
                <c:pt idx="1277">
                  <c:v>69.485148514851488</c:v>
                </c:pt>
                <c:pt idx="1278">
                  <c:v>69.594059405940598</c:v>
                </c:pt>
                <c:pt idx="1279">
                  <c:v>69.594059405940598</c:v>
                </c:pt>
                <c:pt idx="1280">
                  <c:v>69.702970297029708</c:v>
                </c:pt>
                <c:pt idx="1281">
                  <c:v>69.702970297029708</c:v>
                </c:pt>
                <c:pt idx="1282">
                  <c:v>69.811881188118818</c:v>
                </c:pt>
                <c:pt idx="1283">
                  <c:v>69.811881188118818</c:v>
                </c:pt>
                <c:pt idx="1284">
                  <c:v>69.920792079207928</c:v>
                </c:pt>
                <c:pt idx="1285">
                  <c:v>69.920792079207928</c:v>
                </c:pt>
                <c:pt idx="1286">
                  <c:v>70.029702970297024</c:v>
                </c:pt>
                <c:pt idx="1287">
                  <c:v>70.029702970297024</c:v>
                </c:pt>
                <c:pt idx="1288">
                  <c:v>70.138613861386133</c:v>
                </c:pt>
                <c:pt idx="1289">
                  <c:v>70.138613861386133</c:v>
                </c:pt>
                <c:pt idx="1290">
                  <c:v>70.247524752475243</c:v>
                </c:pt>
                <c:pt idx="1291">
                  <c:v>70.247524752475243</c:v>
                </c:pt>
                <c:pt idx="1292">
                  <c:v>70.356435643564353</c:v>
                </c:pt>
                <c:pt idx="1293">
                  <c:v>70.356435643564353</c:v>
                </c:pt>
                <c:pt idx="1294">
                  <c:v>70.465346534653463</c:v>
                </c:pt>
                <c:pt idx="1295">
                  <c:v>70.465346534653463</c:v>
                </c:pt>
                <c:pt idx="1296">
                  <c:v>70.574257425742573</c:v>
                </c:pt>
                <c:pt idx="1297">
                  <c:v>70.574257425742573</c:v>
                </c:pt>
                <c:pt idx="1298">
                  <c:v>70.683168316831683</c:v>
                </c:pt>
                <c:pt idx="1299">
                  <c:v>70.683168316831683</c:v>
                </c:pt>
                <c:pt idx="1300">
                  <c:v>70.792079207920793</c:v>
                </c:pt>
                <c:pt idx="1301">
                  <c:v>70.792079207920793</c:v>
                </c:pt>
                <c:pt idx="1302">
                  <c:v>70.900990099009903</c:v>
                </c:pt>
                <c:pt idx="1303">
                  <c:v>70.900990099009903</c:v>
                </c:pt>
                <c:pt idx="1304">
                  <c:v>71.009900990099013</c:v>
                </c:pt>
                <c:pt idx="1305">
                  <c:v>71.009900990099013</c:v>
                </c:pt>
                <c:pt idx="1306">
                  <c:v>71.118811881188122</c:v>
                </c:pt>
                <c:pt idx="1307">
                  <c:v>71.118811881188122</c:v>
                </c:pt>
                <c:pt idx="1308">
                  <c:v>71.227722772277232</c:v>
                </c:pt>
                <c:pt idx="1309">
                  <c:v>71.227722772277232</c:v>
                </c:pt>
                <c:pt idx="1310">
                  <c:v>71.336633663366342</c:v>
                </c:pt>
                <c:pt idx="1311">
                  <c:v>71.336633663366342</c:v>
                </c:pt>
                <c:pt idx="1312">
                  <c:v>71.445544554455452</c:v>
                </c:pt>
                <c:pt idx="1313">
                  <c:v>71.445544554455452</c:v>
                </c:pt>
                <c:pt idx="1314">
                  <c:v>71.554455445544548</c:v>
                </c:pt>
                <c:pt idx="1315">
                  <c:v>71.554455445544548</c:v>
                </c:pt>
                <c:pt idx="1316">
                  <c:v>71.663366336633658</c:v>
                </c:pt>
                <c:pt idx="1317">
                  <c:v>71.663366336633658</c:v>
                </c:pt>
                <c:pt idx="1318">
                  <c:v>71.772277227722768</c:v>
                </c:pt>
                <c:pt idx="1319">
                  <c:v>71.772277227722768</c:v>
                </c:pt>
                <c:pt idx="1320">
                  <c:v>71.881188118811878</c:v>
                </c:pt>
                <c:pt idx="1321">
                  <c:v>71.881188118811878</c:v>
                </c:pt>
                <c:pt idx="1322">
                  <c:v>71.990099009900987</c:v>
                </c:pt>
                <c:pt idx="1323">
                  <c:v>71.990099009900987</c:v>
                </c:pt>
                <c:pt idx="1324">
                  <c:v>72.099009900990097</c:v>
                </c:pt>
                <c:pt idx="1325">
                  <c:v>72.099009900990097</c:v>
                </c:pt>
                <c:pt idx="1326">
                  <c:v>72.207920792079207</c:v>
                </c:pt>
                <c:pt idx="1327">
                  <c:v>72.207920792079207</c:v>
                </c:pt>
                <c:pt idx="1328">
                  <c:v>72.316831683168317</c:v>
                </c:pt>
                <c:pt idx="1329">
                  <c:v>72.316831683168317</c:v>
                </c:pt>
                <c:pt idx="1330">
                  <c:v>72.425742574257427</c:v>
                </c:pt>
                <c:pt idx="1331">
                  <c:v>72.425742574257427</c:v>
                </c:pt>
                <c:pt idx="1332">
                  <c:v>72.534653465346537</c:v>
                </c:pt>
                <c:pt idx="1333">
                  <c:v>72.534653465346537</c:v>
                </c:pt>
                <c:pt idx="1334">
                  <c:v>72.643564356435647</c:v>
                </c:pt>
                <c:pt idx="1335">
                  <c:v>72.643564356435647</c:v>
                </c:pt>
                <c:pt idx="1336">
                  <c:v>72.752475247524757</c:v>
                </c:pt>
                <c:pt idx="1337">
                  <c:v>72.752475247524757</c:v>
                </c:pt>
                <c:pt idx="1338">
                  <c:v>72.861386138613867</c:v>
                </c:pt>
                <c:pt idx="1339">
                  <c:v>72.861386138613867</c:v>
                </c:pt>
                <c:pt idx="1340">
                  <c:v>72.970297029702976</c:v>
                </c:pt>
                <c:pt idx="1341">
                  <c:v>72.970297029702976</c:v>
                </c:pt>
                <c:pt idx="1342">
                  <c:v>73.079207920792072</c:v>
                </c:pt>
                <c:pt idx="1343">
                  <c:v>73.079207920792072</c:v>
                </c:pt>
                <c:pt idx="1344">
                  <c:v>73.188118811881182</c:v>
                </c:pt>
                <c:pt idx="1345">
                  <c:v>73.188118811881182</c:v>
                </c:pt>
                <c:pt idx="1346">
                  <c:v>73.297029702970292</c:v>
                </c:pt>
                <c:pt idx="1347">
                  <c:v>73.297029702970292</c:v>
                </c:pt>
                <c:pt idx="1348">
                  <c:v>73.405940594059402</c:v>
                </c:pt>
                <c:pt idx="1349">
                  <c:v>73.405940594059402</c:v>
                </c:pt>
                <c:pt idx="1350">
                  <c:v>73.514851485148512</c:v>
                </c:pt>
                <c:pt idx="1351">
                  <c:v>73.514851485148512</c:v>
                </c:pt>
                <c:pt idx="1352">
                  <c:v>73.623762376237622</c:v>
                </c:pt>
                <c:pt idx="1353">
                  <c:v>73.623762376237622</c:v>
                </c:pt>
                <c:pt idx="1354">
                  <c:v>73.732673267326732</c:v>
                </c:pt>
                <c:pt idx="1355">
                  <c:v>73.732673267326732</c:v>
                </c:pt>
                <c:pt idx="1356">
                  <c:v>73.841584158415841</c:v>
                </c:pt>
                <c:pt idx="1357">
                  <c:v>73.841584158415841</c:v>
                </c:pt>
                <c:pt idx="1358">
                  <c:v>73.950495049504951</c:v>
                </c:pt>
                <c:pt idx="1359">
                  <c:v>73.950495049504951</c:v>
                </c:pt>
                <c:pt idx="1360">
                  <c:v>74.059405940594061</c:v>
                </c:pt>
                <c:pt idx="1361">
                  <c:v>74.059405940594061</c:v>
                </c:pt>
                <c:pt idx="1362">
                  <c:v>74.168316831683171</c:v>
                </c:pt>
                <c:pt idx="1363">
                  <c:v>74.168316831683171</c:v>
                </c:pt>
                <c:pt idx="1364">
                  <c:v>74.277227722772281</c:v>
                </c:pt>
                <c:pt idx="1365">
                  <c:v>74.277227722772281</c:v>
                </c:pt>
                <c:pt idx="1366">
                  <c:v>74.386138613861391</c:v>
                </c:pt>
                <c:pt idx="1367">
                  <c:v>74.386138613861391</c:v>
                </c:pt>
                <c:pt idx="1368">
                  <c:v>74.495049504950501</c:v>
                </c:pt>
                <c:pt idx="1369">
                  <c:v>74.495049504950501</c:v>
                </c:pt>
                <c:pt idx="1370">
                  <c:v>74.603960396039611</c:v>
                </c:pt>
                <c:pt idx="1371">
                  <c:v>74.603960396039611</c:v>
                </c:pt>
                <c:pt idx="1372">
                  <c:v>74.712871287128706</c:v>
                </c:pt>
                <c:pt idx="1373">
                  <c:v>74.712871287128706</c:v>
                </c:pt>
                <c:pt idx="1374">
                  <c:v>74.821782178217816</c:v>
                </c:pt>
                <c:pt idx="1375">
                  <c:v>74.821782178217816</c:v>
                </c:pt>
                <c:pt idx="1376">
                  <c:v>74.930693069306926</c:v>
                </c:pt>
                <c:pt idx="1377">
                  <c:v>74.930693069306926</c:v>
                </c:pt>
                <c:pt idx="1378">
                  <c:v>75.039603960396036</c:v>
                </c:pt>
                <c:pt idx="1379">
                  <c:v>75.039603960396036</c:v>
                </c:pt>
                <c:pt idx="1380">
                  <c:v>75.148514851485146</c:v>
                </c:pt>
                <c:pt idx="1381">
                  <c:v>75.148514851485146</c:v>
                </c:pt>
                <c:pt idx="1382">
                  <c:v>75.257425742574256</c:v>
                </c:pt>
                <c:pt idx="1383">
                  <c:v>75.257425742574256</c:v>
                </c:pt>
                <c:pt idx="1384">
                  <c:v>75.366336633663366</c:v>
                </c:pt>
                <c:pt idx="1385">
                  <c:v>75.366336633663366</c:v>
                </c:pt>
                <c:pt idx="1386">
                  <c:v>75.475247524752476</c:v>
                </c:pt>
                <c:pt idx="1387">
                  <c:v>75.475247524752476</c:v>
                </c:pt>
                <c:pt idx="1388">
                  <c:v>75.584158415841586</c:v>
                </c:pt>
                <c:pt idx="1389">
                  <c:v>75.584158415841586</c:v>
                </c:pt>
                <c:pt idx="1390">
                  <c:v>75.693069306930695</c:v>
                </c:pt>
                <c:pt idx="1391">
                  <c:v>75.693069306930695</c:v>
                </c:pt>
                <c:pt idx="1392">
                  <c:v>75.801980198019805</c:v>
                </c:pt>
                <c:pt idx="1393">
                  <c:v>75.801980198019805</c:v>
                </c:pt>
                <c:pt idx="1394">
                  <c:v>75.910891089108915</c:v>
                </c:pt>
                <c:pt idx="1395">
                  <c:v>75.910891089108915</c:v>
                </c:pt>
                <c:pt idx="1396">
                  <c:v>76.019801980198025</c:v>
                </c:pt>
                <c:pt idx="1397">
                  <c:v>76.019801980198025</c:v>
                </c:pt>
                <c:pt idx="1398">
                  <c:v>76.128712871287121</c:v>
                </c:pt>
                <c:pt idx="1399">
                  <c:v>76.128712871287121</c:v>
                </c:pt>
                <c:pt idx="1400">
                  <c:v>76.237623762376245</c:v>
                </c:pt>
                <c:pt idx="1401">
                  <c:v>76.237623762376245</c:v>
                </c:pt>
                <c:pt idx="1402">
                  <c:v>76.346534653465341</c:v>
                </c:pt>
                <c:pt idx="1403">
                  <c:v>76.346534653465341</c:v>
                </c:pt>
                <c:pt idx="1404">
                  <c:v>76.455445544554451</c:v>
                </c:pt>
                <c:pt idx="1405">
                  <c:v>76.455445544554451</c:v>
                </c:pt>
                <c:pt idx="1406">
                  <c:v>76.56435643564356</c:v>
                </c:pt>
                <c:pt idx="1407">
                  <c:v>76.56435643564356</c:v>
                </c:pt>
                <c:pt idx="1408">
                  <c:v>76.67326732673267</c:v>
                </c:pt>
                <c:pt idx="1409">
                  <c:v>76.67326732673267</c:v>
                </c:pt>
                <c:pt idx="1410">
                  <c:v>76.78217821782178</c:v>
                </c:pt>
                <c:pt idx="1411">
                  <c:v>76.78217821782178</c:v>
                </c:pt>
                <c:pt idx="1412">
                  <c:v>76.89108910891089</c:v>
                </c:pt>
                <c:pt idx="1413">
                  <c:v>76.89108910891089</c:v>
                </c:pt>
                <c:pt idx="1414">
                  <c:v>77</c:v>
                </c:pt>
                <c:pt idx="1415">
                  <c:v>77</c:v>
                </c:pt>
                <c:pt idx="1416">
                  <c:v>77.10891089108911</c:v>
                </c:pt>
                <c:pt idx="1417">
                  <c:v>77.10891089108911</c:v>
                </c:pt>
                <c:pt idx="1418">
                  <c:v>77.21782178217822</c:v>
                </c:pt>
                <c:pt idx="1419">
                  <c:v>77.21782178217822</c:v>
                </c:pt>
                <c:pt idx="1420">
                  <c:v>77.32673267326733</c:v>
                </c:pt>
                <c:pt idx="1421">
                  <c:v>77.32673267326733</c:v>
                </c:pt>
                <c:pt idx="1422">
                  <c:v>77.43564356435644</c:v>
                </c:pt>
                <c:pt idx="1423">
                  <c:v>77.43564356435644</c:v>
                </c:pt>
                <c:pt idx="1424">
                  <c:v>77.544554455445549</c:v>
                </c:pt>
                <c:pt idx="1425">
                  <c:v>77.544554455445549</c:v>
                </c:pt>
                <c:pt idx="1426">
                  <c:v>77.653465346534659</c:v>
                </c:pt>
                <c:pt idx="1427">
                  <c:v>77.653465346534659</c:v>
                </c:pt>
                <c:pt idx="1428">
                  <c:v>77.762376237623755</c:v>
                </c:pt>
                <c:pt idx="1429">
                  <c:v>77.762376237623755</c:v>
                </c:pt>
                <c:pt idx="1430">
                  <c:v>77.871287128712879</c:v>
                </c:pt>
                <c:pt idx="1431">
                  <c:v>77.871287128712879</c:v>
                </c:pt>
                <c:pt idx="1432">
                  <c:v>77.980198019801975</c:v>
                </c:pt>
                <c:pt idx="1433">
                  <c:v>77.980198019801975</c:v>
                </c:pt>
                <c:pt idx="1434">
                  <c:v>78.089108910891085</c:v>
                </c:pt>
                <c:pt idx="1435">
                  <c:v>78.089108910891085</c:v>
                </c:pt>
                <c:pt idx="1436">
                  <c:v>78.198019801980195</c:v>
                </c:pt>
                <c:pt idx="1437">
                  <c:v>78.198019801980195</c:v>
                </c:pt>
                <c:pt idx="1438">
                  <c:v>78.306930693069305</c:v>
                </c:pt>
                <c:pt idx="1439">
                  <c:v>78.306930693069305</c:v>
                </c:pt>
                <c:pt idx="1440">
                  <c:v>78.415841584158414</c:v>
                </c:pt>
                <c:pt idx="1441">
                  <c:v>78.415841584158414</c:v>
                </c:pt>
                <c:pt idx="1442">
                  <c:v>78.524752475247524</c:v>
                </c:pt>
                <c:pt idx="1443">
                  <c:v>78.524752475247524</c:v>
                </c:pt>
                <c:pt idx="1444">
                  <c:v>78.633663366336634</c:v>
                </c:pt>
                <c:pt idx="1445">
                  <c:v>78.633663366336634</c:v>
                </c:pt>
                <c:pt idx="1446">
                  <c:v>78.742574257425744</c:v>
                </c:pt>
                <c:pt idx="1447">
                  <c:v>78.742574257425744</c:v>
                </c:pt>
                <c:pt idx="1448">
                  <c:v>78.851485148514854</c:v>
                </c:pt>
                <c:pt idx="1449">
                  <c:v>78.851485148514854</c:v>
                </c:pt>
                <c:pt idx="1450">
                  <c:v>78.960396039603964</c:v>
                </c:pt>
                <c:pt idx="1451">
                  <c:v>78.960396039603964</c:v>
                </c:pt>
                <c:pt idx="1452">
                  <c:v>79.069306930693074</c:v>
                </c:pt>
                <c:pt idx="1453">
                  <c:v>79.069306930693074</c:v>
                </c:pt>
                <c:pt idx="1454">
                  <c:v>79.178217821782184</c:v>
                </c:pt>
                <c:pt idx="1455">
                  <c:v>79.178217821782184</c:v>
                </c:pt>
                <c:pt idx="1456">
                  <c:v>79.287128712871294</c:v>
                </c:pt>
                <c:pt idx="1457">
                  <c:v>79.287128712871294</c:v>
                </c:pt>
                <c:pt idx="1458">
                  <c:v>79.396039603960389</c:v>
                </c:pt>
                <c:pt idx="1459">
                  <c:v>79.396039603960389</c:v>
                </c:pt>
                <c:pt idx="1460">
                  <c:v>79.504950495049499</c:v>
                </c:pt>
                <c:pt idx="1461">
                  <c:v>79.504950495049499</c:v>
                </c:pt>
                <c:pt idx="1462">
                  <c:v>79.613861386138609</c:v>
                </c:pt>
                <c:pt idx="1463">
                  <c:v>79.613861386138609</c:v>
                </c:pt>
                <c:pt idx="1464">
                  <c:v>79.722772277227719</c:v>
                </c:pt>
                <c:pt idx="1465">
                  <c:v>79.722772277227719</c:v>
                </c:pt>
                <c:pt idx="1466">
                  <c:v>79.831683168316829</c:v>
                </c:pt>
                <c:pt idx="1467">
                  <c:v>79.831683168316829</c:v>
                </c:pt>
                <c:pt idx="1468">
                  <c:v>79.940594059405939</c:v>
                </c:pt>
                <c:pt idx="1469">
                  <c:v>79.940594059405939</c:v>
                </c:pt>
                <c:pt idx="1470">
                  <c:v>80.049504950495049</c:v>
                </c:pt>
                <c:pt idx="1471">
                  <c:v>80.049504950495049</c:v>
                </c:pt>
                <c:pt idx="1472">
                  <c:v>80.158415841584159</c:v>
                </c:pt>
                <c:pt idx="1473">
                  <c:v>80.158415841584159</c:v>
                </c:pt>
                <c:pt idx="1474">
                  <c:v>80.267326732673268</c:v>
                </c:pt>
                <c:pt idx="1475">
                  <c:v>80.267326732673268</c:v>
                </c:pt>
                <c:pt idx="1476">
                  <c:v>80.376237623762378</c:v>
                </c:pt>
                <c:pt idx="1477">
                  <c:v>80.376237623762378</c:v>
                </c:pt>
                <c:pt idx="1478">
                  <c:v>80.485148514851488</c:v>
                </c:pt>
                <c:pt idx="1479">
                  <c:v>80.485148514851488</c:v>
                </c:pt>
                <c:pt idx="1480">
                  <c:v>80.594059405940598</c:v>
                </c:pt>
                <c:pt idx="1481">
                  <c:v>80.594059405940598</c:v>
                </c:pt>
                <c:pt idx="1482">
                  <c:v>80.702970297029708</c:v>
                </c:pt>
                <c:pt idx="1483">
                  <c:v>80.702970297029708</c:v>
                </c:pt>
                <c:pt idx="1484">
                  <c:v>80.811881188118818</c:v>
                </c:pt>
                <c:pt idx="1485">
                  <c:v>80.811881188118818</c:v>
                </c:pt>
                <c:pt idx="1486">
                  <c:v>80.920792079207928</c:v>
                </c:pt>
                <c:pt idx="1487">
                  <c:v>80.920792079207928</c:v>
                </c:pt>
                <c:pt idx="1488">
                  <c:v>81.029702970297024</c:v>
                </c:pt>
                <c:pt idx="1489">
                  <c:v>81.029702970297024</c:v>
                </c:pt>
                <c:pt idx="1490">
                  <c:v>81.138613861386133</c:v>
                </c:pt>
                <c:pt idx="1491">
                  <c:v>81.138613861386133</c:v>
                </c:pt>
                <c:pt idx="1492">
                  <c:v>81.247524752475243</c:v>
                </c:pt>
                <c:pt idx="1493">
                  <c:v>81.247524752475243</c:v>
                </c:pt>
                <c:pt idx="1494">
                  <c:v>81.356435643564353</c:v>
                </c:pt>
                <c:pt idx="1495">
                  <c:v>81.356435643564353</c:v>
                </c:pt>
                <c:pt idx="1496">
                  <c:v>81.465346534653463</c:v>
                </c:pt>
                <c:pt idx="1497">
                  <c:v>81.465346534653463</c:v>
                </c:pt>
                <c:pt idx="1498">
                  <c:v>81.574257425742573</c:v>
                </c:pt>
                <c:pt idx="1499">
                  <c:v>81.574257425742573</c:v>
                </c:pt>
                <c:pt idx="1500">
                  <c:v>81.683168316831683</c:v>
                </c:pt>
                <c:pt idx="1501">
                  <c:v>81.683168316831683</c:v>
                </c:pt>
                <c:pt idx="1502">
                  <c:v>81.792079207920793</c:v>
                </c:pt>
                <c:pt idx="1503">
                  <c:v>81.792079207920793</c:v>
                </c:pt>
                <c:pt idx="1504">
                  <c:v>81.900990099009903</c:v>
                </c:pt>
                <c:pt idx="1505">
                  <c:v>81.900990099009903</c:v>
                </c:pt>
                <c:pt idx="1506">
                  <c:v>82.009900990099013</c:v>
                </c:pt>
                <c:pt idx="1507">
                  <c:v>82.009900990099013</c:v>
                </c:pt>
                <c:pt idx="1508">
                  <c:v>82.118811881188122</c:v>
                </c:pt>
                <c:pt idx="1509">
                  <c:v>82.118811881188122</c:v>
                </c:pt>
                <c:pt idx="1510">
                  <c:v>82.227722772277232</c:v>
                </c:pt>
                <c:pt idx="1511">
                  <c:v>82.227722772277232</c:v>
                </c:pt>
                <c:pt idx="1512">
                  <c:v>82.336633663366342</c:v>
                </c:pt>
                <c:pt idx="1513">
                  <c:v>82.336633663366342</c:v>
                </c:pt>
                <c:pt idx="1514">
                  <c:v>82.445544554455438</c:v>
                </c:pt>
                <c:pt idx="1515">
                  <c:v>82.445544554455438</c:v>
                </c:pt>
                <c:pt idx="1516">
                  <c:v>82.554455445544562</c:v>
                </c:pt>
                <c:pt idx="1517">
                  <c:v>82.554455445544562</c:v>
                </c:pt>
                <c:pt idx="1518">
                  <c:v>82.663366336633658</c:v>
                </c:pt>
                <c:pt idx="1519">
                  <c:v>82.663366336633658</c:v>
                </c:pt>
                <c:pt idx="1520">
                  <c:v>82.772277227722768</c:v>
                </c:pt>
                <c:pt idx="1521">
                  <c:v>82.772277227722768</c:v>
                </c:pt>
                <c:pt idx="1522">
                  <c:v>82.881188118811878</c:v>
                </c:pt>
                <c:pt idx="1523">
                  <c:v>82.881188118811878</c:v>
                </c:pt>
                <c:pt idx="1524">
                  <c:v>82.990099009900987</c:v>
                </c:pt>
                <c:pt idx="1525">
                  <c:v>82.990099009900987</c:v>
                </c:pt>
                <c:pt idx="1526">
                  <c:v>83.099009900990097</c:v>
                </c:pt>
                <c:pt idx="1527">
                  <c:v>83.099009900990097</c:v>
                </c:pt>
                <c:pt idx="1528">
                  <c:v>83.207920792079207</c:v>
                </c:pt>
                <c:pt idx="1529">
                  <c:v>83.207920792079207</c:v>
                </c:pt>
                <c:pt idx="1530">
                  <c:v>83.316831683168317</c:v>
                </c:pt>
                <c:pt idx="1531">
                  <c:v>83.316831683168317</c:v>
                </c:pt>
                <c:pt idx="1532">
                  <c:v>83.425742574257427</c:v>
                </c:pt>
                <c:pt idx="1533">
                  <c:v>83.425742574257427</c:v>
                </c:pt>
                <c:pt idx="1534">
                  <c:v>83.534653465346537</c:v>
                </c:pt>
                <c:pt idx="1535">
                  <c:v>83.534653465346537</c:v>
                </c:pt>
                <c:pt idx="1536">
                  <c:v>83.643564356435647</c:v>
                </c:pt>
                <c:pt idx="1537">
                  <c:v>83.643564356435647</c:v>
                </c:pt>
                <c:pt idx="1538">
                  <c:v>83.752475247524757</c:v>
                </c:pt>
                <c:pt idx="1539">
                  <c:v>83.752475247524757</c:v>
                </c:pt>
                <c:pt idx="1540">
                  <c:v>83.861386138613867</c:v>
                </c:pt>
                <c:pt idx="1541">
                  <c:v>83.861386138613867</c:v>
                </c:pt>
                <c:pt idx="1542">
                  <c:v>83.970297029702976</c:v>
                </c:pt>
                <c:pt idx="1543">
                  <c:v>83.970297029702976</c:v>
                </c:pt>
                <c:pt idx="1544">
                  <c:v>84.079207920792072</c:v>
                </c:pt>
                <c:pt idx="1545">
                  <c:v>84.079207920792072</c:v>
                </c:pt>
                <c:pt idx="1546">
                  <c:v>84.188118811881196</c:v>
                </c:pt>
                <c:pt idx="1547">
                  <c:v>84.188118811881196</c:v>
                </c:pt>
                <c:pt idx="1548">
                  <c:v>84.297029702970292</c:v>
                </c:pt>
                <c:pt idx="1549">
                  <c:v>84.297029702970292</c:v>
                </c:pt>
                <c:pt idx="1550">
                  <c:v>84.405940594059402</c:v>
                </c:pt>
                <c:pt idx="1551">
                  <c:v>84.405940594059402</c:v>
                </c:pt>
                <c:pt idx="1552">
                  <c:v>84.514851485148512</c:v>
                </c:pt>
                <c:pt idx="1553">
                  <c:v>84.514851485148512</c:v>
                </c:pt>
                <c:pt idx="1554">
                  <c:v>84.623762376237622</c:v>
                </c:pt>
                <c:pt idx="1555">
                  <c:v>84.623762376237622</c:v>
                </c:pt>
                <c:pt idx="1556">
                  <c:v>84.732673267326732</c:v>
                </c:pt>
                <c:pt idx="1557">
                  <c:v>84.732673267326732</c:v>
                </c:pt>
                <c:pt idx="1558">
                  <c:v>84.841584158415841</c:v>
                </c:pt>
                <c:pt idx="1559">
                  <c:v>84.841584158415841</c:v>
                </c:pt>
                <c:pt idx="1560">
                  <c:v>84.950495049504951</c:v>
                </c:pt>
                <c:pt idx="1561">
                  <c:v>84.950495049504951</c:v>
                </c:pt>
                <c:pt idx="1562">
                  <c:v>85.059405940594061</c:v>
                </c:pt>
                <c:pt idx="1563">
                  <c:v>85.059405940594061</c:v>
                </c:pt>
                <c:pt idx="1564">
                  <c:v>85.168316831683171</c:v>
                </c:pt>
                <c:pt idx="1565">
                  <c:v>85.168316831683171</c:v>
                </c:pt>
                <c:pt idx="1566">
                  <c:v>85.277227722772281</c:v>
                </c:pt>
                <c:pt idx="1567">
                  <c:v>85.277227722772281</c:v>
                </c:pt>
                <c:pt idx="1568">
                  <c:v>85.386138613861391</c:v>
                </c:pt>
                <c:pt idx="1569">
                  <c:v>85.386138613861391</c:v>
                </c:pt>
                <c:pt idx="1570">
                  <c:v>85.495049504950487</c:v>
                </c:pt>
                <c:pt idx="1571">
                  <c:v>85.495049504950487</c:v>
                </c:pt>
                <c:pt idx="1572">
                  <c:v>85.603960396039611</c:v>
                </c:pt>
                <c:pt idx="1573">
                  <c:v>85.603960396039611</c:v>
                </c:pt>
                <c:pt idx="1574">
                  <c:v>85.712871287128706</c:v>
                </c:pt>
                <c:pt idx="1575">
                  <c:v>85.712871287128706</c:v>
                </c:pt>
                <c:pt idx="1576">
                  <c:v>85.821782178217831</c:v>
                </c:pt>
                <c:pt idx="1577">
                  <c:v>85.821782178217831</c:v>
                </c:pt>
                <c:pt idx="1578">
                  <c:v>85.930693069306926</c:v>
                </c:pt>
                <c:pt idx="1579">
                  <c:v>85.930693069306926</c:v>
                </c:pt>
                <c:pt idx="1580">
                  <c:v>86.039603960396036</c:v>
                </c:pt>
                <c:pt idx="1581">
                  <c:v>86.039603960396036</c:v>
                </c:pt>
                <c:pt idx="1582">
                  <c:v>86.148514851485146</c:v>
                </c:pt>
                <c:pt idx="1583">
                  <c:v>86.148514851485146</c:v>
                </c:pt>
                <c:pt idx="1584">
                  <c:v>86.257425742574256</c:v>
                </c:pt>
                <c:pt idx="1585">
                  <c:v>86.257425742574256</c:v>
                </c:pt>
                <c:pt idx="1586">
                  <c:v>86.366336633663366</c:v>
                </c:pt>
                <c:pt idx="1587">
                  <c:v>86.366336633663366</c:v>
                </c:pt>
                <c:pt idx="1588">
                  <c:v>86.475247524752476</c:v>
                </c:pt>
                <c:pt idx="1589">
                  <c:v>86.475247524752476</c:v>
                </c:pt>
                <c:pt idx="1590">
                  <c:v>86.584158415841586</c:v>
                </c:pt>
                <c:pt idx="1591">
                  <c:v>86.584158415841586</c:v>
                </c:pt>
                <c:pt idx="1592">
                  <c:v>86.693069306930695</c:v>
                </c:pt>
                <c:pt idx="1593">
                  <c:v>86.693069306930695</c:v>
                </c:pt>
                <c:pt idx="1594">
                  <c:v>86.801980198019805</c:v>
                </c:pt>
                <c:pt idx="1595">
                  <c:v>86.801980198019805</c:v>
                </c:pt>
                <c:pt idx="1596">
                  <c:v>86.910891089108915</c:v>
                </c:pt>
                <c:pt idx="1597">
                  <c:v>86.910891089108915</c:v>
                </c:pt>
                <c:pt idx="1598">
                  <c:v>87.019801980198025</c:v>
                </c:pt>
                <c:pt idx="1599">
                  <c:v>87.019801980198025</c:v>
                </c:pt>
                <c:pt idx="1600">
                  <c:v>87.128712871287121</c:v>
                </c:pt>
                <c:pt idx="1601">
                  <c:v>87.128712871287121</c:v>
                </c:pt>
                <c:pt idx="1602">
                  <c:v>87.237623762376245</c:v>
                </c:pt>
                <c:pt idx="1603">
                  <c:v>87.237623762376245</c:v>
                </c:pt>
                <c:pt idx="1604">
                  <c:v>87.346534653465341</c:v>
                </c:pt>
                <c:pt idx="1605">
                  <c:v>87.346534653465341</c:v>
                </c:pt>
                <c:pt idx="1606">
                  <c:v>87.455445544554451</c:v>
                </c:pt>
                <c:pt idx="1607">
                  <c:v>87.455445544554451</c:v>
                </c:pt>
                <c:pt idx="1608">
                  <c:v>87.56435643564356</c:v>
                </c:pt>
                <c:pt idx="1609">
                  <c:v>87.56435643564356</c:v>
                </c:pt>
                <c:pt idx="1610">
                  <c:v>87.67326732673267</c:v>
                </c:pt>
                <c:pt idx="1611">
                  <c:v>87.67326732673267</c:v>
                </c:pt>
                <c:pt idx="1612">
                  <c:v>87.78217821782178</c:v>
                </c:pt>
                <c:pt idx="1613">
                  <c:v>87.78217821782178</c:v>
                </c:pt>
                <c:pt idx="1614">
                  <c:v>87.89108910891089</c:v>
                </c:pt>
                <c:pt idx="1615">
                  <c:v>87.89108910891089</c:v>
                </c:pt>
                <c:pt idx="1616">
                  <c:v>88</c:v>
                </c:pt>
                <c:pt idx="1617">
                  <c:v>88</c:v>
                </c:pt>
                <c:pt idx="1618">
                  <c:v>88.10891089108911</c:v>
                </c:pt>
                <c:pt idx="1619">
                  <c:v>88.10891089108911</c:v>
                </c:pt>
                <c:pt idx="1620">
                  <c:v>88.21782178217822</c:v>
                </c:pt>
                <c:pt idx="1621">
                  <c:v>88.21782178217822</c:v>
                </c:pt>
                <c:pt idx="1622">
                  <c:v>88.32673267326733</c:v>
                </c:pt>
                <c:pt idx="1623">
                  <c:v>88.32673267326733</c:v>
                </c:pt>
                <c:pt idx="1624">
                  <c:v>88.43564356435644</c:v>
                </c:pt>
                <c:pt idx="1625">
                  <c:v>88.43564356435644</c:v>
                </c:pt>
                <c:pt idx="1626">
                  <c:v>88.544554455445549</c:v>
                </c:pt>
                <c:pt idx="1627">
                  <c:v>88.544554455445549</c:v>
                </c:pt>
                <c:pt idx="1628">
                  <c:v>88.653465346534659</c:v>
                </c:pt>
                <c:pt idx="1629">
                  <c:v>88.653465346534659</c:v>
                </c:pt>
                <c:pt idx="1630">
                  <c:v>88.762376237623769</c:v>
                </c:pt>
                <c:pt idx="1631">
                  <c:v>88.762376237623769</c:v>
                </c:pt>
                <c:pt idx="1632">
                  <c:v>88.871287128712865</c:v>
                </c:pt>
                <c:pt idx="1633">
                  <c:v>88.871287128712865</c:v>
                </c:pt>
                <c:pt idx="1634">
                  <c:v>88.980198019801975</c:v>
                </c:pt>
                <c:pt idx="1635">
                  <c:v>88.980198019801975</c:v>
                </c:pt>
                <c:pt idx="1636">
                  <c:v>89.089108910891085</c:v>
                </c:pt>
                <c:pt idx="1637">
                  <c:v>89.089108910891085</c:v>
                </c:pt>
                <c:pt idx="1638">
                  <c:v>89.198019801980195</c:v>
                </c:pt>
                <c:pt idx="1639">
                  <c:v>89.198019801980195</c:v>
                </c:pt>
                <c:pt idx="1640">
                  <c:v>89.306930693069305</c:v>
                </c:pt>
                <c:pt idx="1641">
                  <c:v>89.306930693069305</c:v>
                </c:pt>
                <c:pt idx="1642">
                  <c:v>89.415841584158414</c:v>
                </c:pt>
                <c:pt idx="1643">
                  <c:v>89.415841584158414</c:v>
                </c:pt>
                <c:pt idx="1644">
                  <c:v>89.524752475247524</c:v>
                </c:pt>
                <c:pt idx="1645">
                  <c:v>89.524752475247524</c:v>
                </c:pt>
                <c:pt idx="1646">
                  <c:v>89.633663366336634</c:v>
                </c:pt>
                <c:pt idx="1647">
                  <c:v>89.633663366336634</c:v>
                </c:pt>
                <c:pt idx="1648">
                  <c:v>89.742574257425744</c:v>
                </c:pt>
                <c:pt idx="1649">
                  <c:v>89.742574257425744</c:v>
                </c:pt>
                <c:pt idx="1650">
                  <c:v>89.851485148514854</c:v>
                </c:pt>
                <c:pt idx="1651">
                  <c:v>89.851485148514854</c:v>
                </c:pt>
                <c:pt idx="1652">
                  <c:v>89.960396039603964</c:v>
                </c:pt>
                <c:pt idx="1653">
                  <c:v>89.960396039603964</c:v>
                </c:pt>
                <c:pt idx="1654">
                  <c:v>90.069306930693074</c:v>
                </c:pt>
                <c:pt idx="1655">
                  <c:v>90.069306930693074</c:v>
                </c:pt>
                <c:pt idx="1656">
                  <c:v>90.178217821782184</c:v>
                </c:pt>
                <c:pt idx="1657">
                  <c:v>90.178217821782184</c:v>
                </c:pt>
                <c:pt idx="1658">
                  <c:v>90.287128712871294</c:v>
                </c:pt>
                <c:pt idx="1659">
                  <c:v>90.287128712871294</c:v>
                </c:pt>
                <c:pt idx="1660">
                  <c:v>90.396039603960389</c:v>
                </c:pt>
                <c:pt idx="1661">
                  <c:v>90.396039603960389</c:v>
                </c:pt>
                <c:pt idx="1662">
                  <c:v>90.504950495049499</c:v>
                </c:pt>
                <c:pt idx="1663">
                  <c:v>90.504950495049499</c:v>
                </c:pt>
                <c:pt idx="1664">
                  <c:v>90.613861386138609</c:v>
                </c:pt>
                <c:pt idx="1665">
                  <c:v>90.613861386138609</c:v>
                </c:pt>
                <c:pt idx="1666">
                  <c:v>90.722772277227719</c:v>
                </c:pt>
                <c:pt idx="1667">
                  <c:v>90.722772277227719</c:v>
                </c:pt>
                <c:pt idx="1668">
                  <c:v>90.831683168316829</c:v>
                </c:pt>
                <c:pt idx="1669">
                  <c:v>90.831683168316829</c:v>
                </c:pt>
                <c:pt idx="1670">
                  <c:v>90.940594059405939</c:v>
                </c:pt>
                <c:pt idx="1671">
                  <c:v>90.940594059405939</c:v>
                </c:pt>
                <c:pt idx="1672">
                  <c:v>91.049504950495049</c:v>
                </c:pt>
                <c:pt idx="1673">
                  <c:v>91.049504950495049</c:v>
                </c:pt>
                <c:pt idx="1674">
                  <c:v>91.158415841584159</c:v>
                </c:pt>
                <c:pt idx="1675">
                  <c:v>91.158415841584159</c:v>
                </c:pt>
                <c:pt idx="1676">
                  <c:v>91.267326732673268</c:v>
                </c:pt>
                <c:pt idx="1677">
                  <c:v>91.267326732673268</c:v>
                </c:pt>
                <c:pt idx="1678">
                  <c:v>91.376237623762378</c:v>
                </c:pt>
                <c:pt idx="1679">
                  <c:v>91.376237623762378</c:v>
                </c:pt>
                <c:pt idx="1680">
                  <c:v>91.485148514851488</c:v>
                </c:pt>
                <c:pt idx="1681">
                  <c:v>91.485148514851488</c:v>
                </c:pt>
                <c:pt idx="1682">
                  <c:v>91.594059405940598</c:v>
                </c:pt>
                <c:pt idx="1683">
                  <c:v>91.594059405940598</c:v>
                </c:pt>
                <c:pt idx="1684">
                  <c:v>91.702970297029708</c:v>
                </c:pt>
                <c:pt idx="1685">
                  <c:v>91.702970297029708</c:v>
                </c:pt>
                <c:pt idx="1686">
                  <c:v>91.811881188118818</c:v>
                </c:pt>
                <c:pt idx="1687">
                  <c:v>91.811881188118818</c:v>
                </c:pt>
                <c:pt idx="1688">
                  <c:v>91.920792079207928</c:v>
                </c:pt>
                <c:pt idx="1689">
                  <c:v>91.920792079207928</c:v>
                </c:pt>
                <c:pt idx="1690">
                  <c:v>92.029702970297024</c:v>
                </c:pt>
                <c:pt idx="1691">
                  <c:v>92.029702970297024</c:v>
                </c:pt>
                <c:pt idx="1692">
                  <c:v>92.138613861386133</c:v>
                </c:pt>
                <c:pt idx="1693">
                  <c:v>92.138613861386133</c:v>
                </c:pt>
                <c:pt idx="1694">
                  <c:v>92.247524752475243</c:v>
                </c:pt>
                <c:pt idx="1695">
                  <c:v>92.247524752475243</c:v>
                </c:pt>
                <c:pt idx="1696">
                  <c:v>92.356435643564353</c:v>
                </c:pt>
                <c:pt idx="1697">
                  <c:v>92.356435643564353</c:v>
                </c:pt>
                <c:pt idx="1698">
                  <c:v>92.465346534653463</c:v>
                </c:pt>
                <c:pt idx="1699">
                  <c:v>92.465346534653463</c:v>
                </c:pt>
                <c:pt idx="1700">
                  <c:v>92.574257425742573</c:v>
                </c:pt>
                <c:pt idx="1701">
                  <c:v>92.574257425742573</c:v>
                </c:pt>
                <c:pt idx="1702">
                  <c:v>92.683168316831683</c:v>
                </c:pt>
                <c:pt idx="1703">
                  <c:v>92.683168316831683</c:v>
                </c:pt>
                <c:pt idx="1704">
                  <c:v>92.792079207920793</c:v>
                </c:pt>
                <c:pt idx="1705">
                  <c:v>92.792079207920793</c:v>
                </c:pt>
                <c:pt idx="1706">
                  <c:v>92.900990099009903</c:v>
                </c:pt>
                <c:pt idx="1707">
                  <c:v>92.900990099009903</c:v>
                </c:pt>
                <c:pt idx="1708">
                  <c:v>93.009900990099013</c:v>
                </c:pt>
                <c:pt idx="1709">
                  <c:v>93.009900990099013</c:v>
                </c:pt>
                <c:pt idx="1710">
                  <c:v>93.118811881188122</c:v>
                </c:pt>
                <c:pt idx="1711">
                  <c:v>93.118811881188122</c:v>
                </c:pt>
                <c:pt idx="1712">
                  <c:v>93.227722772277232</c:v>
                </c:pt>
                <c:pt idx="1713">
                  <c:v>93.227722772277232</c:v>
                </c:pt>
                <c:pt idx="1714">
                  <c:v>93.336633663366342</c:v>
                </c:pt>
                <c:pt idx="1715">
                  <c:v>93.336633663366342</c:v>
                </c:pt>
                <c:pt idx="1716">
                  <c:v>93.445544554455452</c:v>
                </c:pt>
                <c:pt idx="1717">
                  <c:v>93.445544554455452</c:v>
                </c:pt>
                <c:pt idx="1718">
                  <c:v>93.554455445544548</c:v>
                </c:pt>
                <c:pt idx="1719">
                  <c:v>93.554455445544548</c:v>
                </c:pt>
                <c:pt idx="1720">
                  <c:v>93.663366336633658</c:v>
                </c:pt>
                <c:pt idx="1721">
                  <c:v>93.663366336633658</c:v>
                </c:pt>
                <c:pt idx="1722">
                  <c:v>93.772277227722768</c:v>
                </c:pt>
                <c:pt idx="1723">
                  <c:v>93.772277227722768</c:v>
                </c:pt>
                <c:pt idx="1724">
                  <c:v>93.881188118811878</c:v>
                </c:pt>
                <c:pt idx="1725">
                  <c:v>93.881188118811878</c:v>
                </c:pt>
                <c:pt idx="1726">
                  <c:v>93.990099009900987</c:v>
                </c:pt>
                <c:pt idx="1727">
                  <c:v>93.990099009900987</c:v>
                </c:pt>
                <c:pt idx="1728">
                  <c:v>94.099009900990097</c:v>
                </c:pt>
                <c:pt idx="1729">
                  <c:v>94.099009900990097</c:v>
                </c:pt>
                <c:pt idx="1730">
                  <c:v>94.207920792079207</c:v>
                </c:pt>
                <c:pt idx="1731">
                  <c:v>94.207920792079207</c:v>
                </c:pt>
                <c:pt idx="1732">
                  <c:v>94.316831683168317</c:v>
                </c:pt>
                <c:pt idx="1733">
                  <c:v>94.316831683168317</c:v>
                </c:pt>
                <c:pt idx="1734">
                  <c:v>94.425742574257427</c:v>
                </c:pt>
                <c:pt idx="1735">
                  <c:v>94.425742574257427</c:v>
                </c:pt>
                <c:pt idx="1736">
                  <c:v>94.534653465346537</c:v>
                </c:pt>
                <c:pt idx="1737">
                  <c:v>94.534653465346537</c:v>
                </c:pt>
                <c:pt idx="1738">
                  <c:v>94.643564356435647</c:v>
                </c:pt>
                <c:pt idx="1739">
                  <c:v>94.643564356435647</c:v>
                </c:pt>
                <c:pt idx="1740">
                  <c:v>94.752475247524757</c:v>
                </c:pt>
                <c:pt idx="1741">
                  <c:v>94.752475247524757</c:v>
                </c:pt>
                <c:pt idx="1742">
                  <c:v>94.861386138613867</c:v>
                </c:pt>
                <c:pt idx="1743">
                  <c:v>94.861386138613867</c:v>
                </c:pt>
                <c:pt idx="1744">
                  <c:v>94.970297029702976</c:v>
                </c:pt>
                <c:pt idx="1745">
                  <c:v>94.970297029702976</c:v>
                </c:pt>
                <c:pt idx="1746">
                  <c:v>95.079207920792072</c:v>
                </c:pt>
                <c:pt idx="1747">
                  <c:v>95.079207920792072</c:v>
                </c:pt>
                <c:pt idx="1748">
                  <c:v>95.188118811881182</c:v>
                </c:pt>
                <c:pt idx="1749">
                  <c:v>95.188118811881182</c:v>
                </c:pt>
                <c:pt idx="1750">
                  <c:v>95.297029702970292</c:v>
                </c:pt>
                <c:pt idx="1751">
                  <c:v>95.297029702970292</c:v>
                </c:pt>
                <c:pt idx="1752">
                  <c:v>95.405940594059402</c:v>
                </c:pt>
                <c:pt idx="1753">
                  <c:v>95.405940594059402</c:v>
                </c:pt>
                <c:pt idx="1754">
                  <c:v>95.514851485148512</c:v>
                </c:pt>
                <c:pt idx="1755">
                  <c:v>95.514851485148512</c:v>
                </c:pt>
                <c:pt idx="1756">
                  <c:v>95.623762376237622</c:v>
                </c:pt>
                <c:pt idx="1757">
                  <c:v>95.623762376237622</c:v>
                </c:pt>
                <c:pt idx="1758">
                  <c:v>95.732673267326732</c:v>
                </c:pt>
                <c:pt idx="1759">
                  <c:v>95.732673267326732</c:v>
                </c:pt>
                <c:pt idx="1760">
                  <c:v>95.841584158415841</c:v>
                </c:pt>
                <c:pt idx="1761">
                  <c:v>95.841584158415841</c:v>
                </c:pt>
                <c:pt idx="1762">
                  <c:v>95.950495049504951</c:v>
                </c:pt>
                <c:pt idx="1763">
                  <c:v>95.950495049504951</c:v>
                </c:pt>
                <c:pt idx="1764">
                  <c:v>96.059405940594061</c:v>
                </c:pt>
                <c:pt idx="1765">
                  <c:v>96.059405940594061</c:v>
                </c:pt>
                <c:pt idx="1766">
                  <c:v>96.168316831683171</c:v>
                </c:pt>
                <c:pt idx="1767">
                  <c:v>96.168316831683171</c:v>
                </c:pt>
                <c:pt idx="1768">
                  <c:v>96.277227722772281</c:v>
                </c:pt>
                <c:pt idx="1769">
                  <c:v>96.277227722772281</c:v>
                </c:pt>
                <c:pt idx="1770">
                  <c:v>96.386138613861391</c:v>
                </c:pt>
                <c:pt idx="1771">
                  <c:v>96.386138613861391</c:v>
                </c:pt>
                <c:pt idx="1772">
                  <c:v>96.495049504950501</c:v>
                </c:pt>
                <c:pt idx="1773">
                  <c:v>96.495049504950501</c:v>
                </c:pt>
                <c:pt idx="1774">
                  <c:v>96.603960396039611</c:v>
                </c:pt>
                <c:pt idx="1775">
                  <c:v>96.603960396039611</c:v>
                </c:pt>
                <c:pt idx="1776">
                  <c:v>96.712871287128706</c:v>
                </c:pt>
                <c:pt idx="1777">
                  <c:v>96.712871287128706</c:v>
                </c:pt>
                <c:pt idx="1778">
                  <c:v>96.821782178217816</c:v>
                </c:pt>
                <c:pt idx="1779">
                  <c:v>96.821782178217816</c:v>
                </c:pt>
                <c:pt idx="1780">
                  <c:v>96.930693069306926</c:v>
                </c:pt>
                <c:pt idx="1781">
                  <c:v>96.930693069306926</c:v>
                </c:pt>
                <c:pt idx="1782">
                  <c:v>97.039603960396036</c:v>
                </c:pt>
                <c:pt idx="1783">
                  <c:v>97.039603960396036</c:v>
                </c:pt>
                <c:pt idx="1784">
                  <c:v>97.148514851485146</c:v>
                </c:pt>
                <c:pt idx="1785">
                  <c:v>97.148514851485146</c:v>
                </c:pt>
                <c:pt idx="1786">
                  <c:v>97.257425742574256</c:v>
                </c:pt>
                <c:pt idx="1787">
                  <c:v>97.257425742574256</c:v>
                </c:pt>
                <c:pt idx="1788">
                  <c:v>97.366336633663366</c:v>
                </c:pt>
                <c:pt idx="1789">
                  <c:v>97.366336633663366</c:v>
                </c:pt>
                <c:pt idx="1790">
                  <c:v>97.475247524752476</c:v>
                </c:pt>
                <c:pt idx="1791">
                  <c:v>97.475247524752476</c:v>
                </c:pt>
                <c:pt idx="1792">
                  <c:v>97.584158415841586</c:v>
                </c:pt>
                <c:pt idx="1793">
                  <c:v>97.584158415841586</c:v>
                </c:pt>
                <c:pt idx="1794">
                  <c:v>97.693069306930695</c:v>
                </c:pt>
                <c:pt idx="1795">
                  <c:v>97.693069306930695</c:v>
                </c:pt>
                <c:pt idx="1796">
                  <c:v>97.801980198019805</c:v>
                </c:pt>
                <c:pt idx="1797">
                  <c:v>97.801980198019805</c:v>
                </c:pt>
                <c:pt idx="1798">
                  <c:v>97.910891089108915</c:v>
                </c:pt>
                <c:pt idx="1799">
                  <c:v>97.910891089108915</c:v>
                </c:pt>
                <c:pt idx="1800">
                  <c:v>98.019801980198025</c:v>
                </c:pt>
                <c:pt idx="1801">
                  <c:v>98.019801980198025</c:v>
                </c:pt>
                <c:pt idx="1802">
                  <c:v>98.128712871287121</c:v>
                </c:pt>
                <c:pt idx="1803">
                  <c:v>98.128712871287121</c:v>
                </c:pt>
                <c:pt idx="1804">
                  <c:v>98.237623762376245</c:v>
                </c:pt>
                <c:pt idx="1805">
                  <c:v>98.237623762376245</c:v>
                </c:pt>
                <c:pt idx="1806">
                  <c:v>98.346534653465341</c:v>
                </c:pt>
                <c:pt idx="1807">
                  <c:v>98.346534653465341</c:v>
                </c:pt>
                <c:pt idx="1808">
                  <c:v>98.455445544554451</c:v>
                </c:pt>
                <c:pt idx="1809">
                  <c:v>98.455445544554451</c:v>
                </c:pt>
                <c:pt idx="1810">
                  <c:v>98.56435643564356</c:v>
                </c:pt>
                <c:pt idx="1811">
                  <c:v>98.56435643564356</c:v>
                </c:pt>
                <c:pt idx="1812">
                  <c:v>98.67326732673267</c:v>
                </c:pt>
                <c:pt idx="1813">
                  <c:v>98.67326732673267</c:v>
                </c:pt>
                <c:pt idx="1814">
                  <c:v>98.78217821782178</c:v>
                </c:pt>
                <c:pt idx="1815">
                  <c:v>98.78217821782178</c:v>
                </c:pt>
                <c:pt idx="1816">
                  <c:v>98.89108910891089</c:v>
                </c:pt>
                <c:pt idx="1817">
                  <c:v>98.89108910891089</c:v>
                </c:pt>
                <c:pt idx="1818">
                  <c:v>99</c:v>
                </c:pt>
                <c:pt idx="1819">
                  <c:v>99</c:v>
                </c:pt>
                <c:pt idx="1820">
                  <c:v>99.10891089108911</c:v>
                </c:pt>
                <c:pt idx="1821">
                  <c:v>99.10891089108911</c:v>
                </c:pt>
                <c:pt idx="1822">
                  <c:v>99.21782178217822</c:v>
                </c:pt>
                <c:pt idx="1823">
                  <c:v>99.21782178217822</c:v>
                </c:pt>
                <c:pt idx="1824">
                  <c:v>99.32673267326733</c:v>
                </c:pt>
                <c:pt idx="1825">
                  <c:v>99.32673267326733</c:v>
                </c:pt>
                <c:pt idx="1826">
                  <c:v>99.43564356435644</c:v>
                </c:pt>
                <c:pt idx="1827">
                  <c:v>99.43564356435644</c:v>
                </c:pt>
                <c:pt idx="1828">
                  <c:v>99.544554455445549</c:v>
                </c:pt>
                <c:pt idx="1829">
                  <c:v>99.544554455445549</c:v>
                </c:pt>
                <c:pt idx="1830">
                  <c:v>99.653465346534659</c:v>
                </c:pt>
                <c:pt idx="1831">
                  <c:v>99.653465346534659</c:v>
                </c:pt>
                <c:pt idx="1832">
                  <c:v>99.762376237623755</c:v>
                </c:pt>
                <c:pt idx="1833">
                  <c:v>99.762376237623755</c:v>
                </c:pt>
                <c:pt idx="1834">
                  <c:v>99.871287128712879</c:v>
                </c:pt>
                <c:pt idx="1835">
                  <c:v>99.871287128712879</c:v>
                </c:pt>
                <c:pt idx="1836">
                  <c:v>99.980198019801975</c:v>
                </c:pt>
                <c:pt idx="1837">
                  <c:v>99.980198019801975</c:v>
                </c:pt>
                <c:pt idx="1838">
                  <c:v>100.08910891089108</c:v>
                </c:pt>
                <c:pt idx="1839">
                  <c:v>100.08910891089108</c:v>
                </c:pt>
                <c:pt idx="1840">
                  <c:v>100.19801980198019</c:v>
                </c:pt>
                <c:pt idx="1841">
                  <c:v>100.19801980198019</c:v>
                </c:pt>
                <c:pt idx="1842">
                  <c:v>100.3069306930693</c:v>
                </c:pt>
                <c:pt idx="1843">
                  <c:v>100.3069306930693</c:v>
                </c:pt>
                <c:pt idx="1844">
                  <c:v>100.41584158415841</c:v>
                </c:pt>
                <c:pt idx="1845">
                  <c:v>100.41584158415841</c:v>
                </c:pt>
                <c:pt idx="1846">
                  <c:v>100.52475247524752</c:v>
                </c:pt>
                <c:pt idx="1847">
                  <c:v>100.52475247524752</c:v>
                </c:pt>
                <c:pt idx="1848">
                  <c:v>100.63366336633663</c:v>
                </c:pt>
                <c:pt idx="1849">
                  <c:v>100.63366336633663</c:v>
                </c:pt>
                <c:pt idx="1850">
                  <c:v>100.74257425742574</c:v>
                </c:pt>
                <c:pt idx="1851">
                  <c:v>100.74257425742574</c:v>
                </c:pt>
                <c:pt idx="1852">
                  <c:v>100.85148514851485</c:v>
                </c:pt>
                <c:pt idx="1853">
                  <c:v>100.85148514851485</c:v>
                </c:pt>
                <c:pt idx="1854">
                  <c:v>100.96039603960396</c:v>
                </c:pt>
                <c:pt idx="1855">
                  <c:v>100.96039603960396</c:v>
                </c:pt>
                <c:pt idx="1856">
                  <c:v>101.06930693069307</c:v>
                </c:pt>
                <c:pt idx="1857">
                  <c:v>101.06930693069307</c:v>
                </c:pt>
                <c:pt idx="1858">
                  <c:v>101.17821782178218</c:v>
                </c:pt>
                <c:pt idx="1859">
                  <c:v>101.17821782178218</c:v>
                </c:pt>
                <c:pt idx="1860">
                  <c:v>101.28712871287129</c:v>
                </c:pt>
                <c:pt idx="1861">
                  <c:v>101.28712871287129</c:v>
                </c:pt>
                <c:pt idx="1862">
                  <c:v>101.39603960396039</c:v>
                </c:pt>
                <c:pt idx="1863">
                  <c:v>101.39603960396039</c:v>
                </c:pt>
                <c:pt idx="1864">
                  <c:v>101.5049504950495</c:v>
                </c:pt>
                <c:pt idx="1865">
                  <c:v>101.5049504950495</c:v>
                </c:pt>
                <c:pt idx="1866">
                  <c:v>101.61386138613861</c:v>
                </c:pt>
                <c:pt idx="1867">
                  <c:v>101.61386138613861</c:v>
                </c:pt>
                <c:pt idx="1868">
                  <c:v>101.72277227722772</c:v>
                </c:pt>
                <c:pt idx="1869">
                  <c:v>101.72277227722772</c:v>
                </c:pt>
                <c:pt idx="1870">
                  <c:v>101.83168316831683</c:v>
                </c:pt>
                <c:pt idx="1871">
                  <c:v>101.83168316831683</c:v>
                </c:pt>
                <c:pt idx="1872">
                  <c:v>101.94059405940594</c:v>
                </c:pt>
                <c:pt idx="1873">
                  <c:v>101.94059405940594</c:v>
                </c:pt>
                <c:pt idx="1874">
                  <c:v>102.04950495049505</c:v>
                </c:pt>
                <c:pt idx="1875">
                  <c:v>102.04950495049505</c:v>
                </c:pt>
                <c:pt idx="1876">
                  <c:v>102.15841584158416</c:v>
                </c:pt>
                <c:pt idx="1877">
                  <c:v>102.15841584158416</c:v>
                </c:pt>
                <c:pt idx="1878">
                  <c:v>102.26732673267327</c:v>
                </c:pt>
                <c:pt idx="1879">
                  <c:v>102.26732673267327</c:v>
                </c:pt>
                <c:pt idx="1880">
                  <c:v>102.37623762376238</c:v>
                </c:pt>
                <c:pt idx="1881">
                  <c:v>102.37623762376238</c:v>
                </c:pt>
                <c:pt idx="1882">
                  <c:v>102.48514851485149</c:v>
                </c:pt>
                <c:pt idx="1883">
                  <c:v>102.48514851485149</c:v>
                </c:pt>
                <c:pt idx="1884">
                  <c:v>102.5940594059406</c:v>
                </c:pt>
                <c:pt idx="1885">
                  <c:v>102.5940594059406</c:v>
                </c:pt>
                <c:pt idx="1886">
                  <c:v>102.70297029702971</c:v>
                </c:pt>
                <c:pt idx="1887">
                  <c:v>102.70297029702971</c:v>
                </c:pt>
                <c:pt idx="1888">
                  <c:v>102.81188118811882</c:v>
                </c:pt>
                <c:pt idx="1889">
                  <c:v>102.81188118811882</c:v>
                </c:pt>
                <c:pt idx="1890">
                  <c:v>102.92079207920793</c:v>
                </c:pt>
                <c:pt idx="1891">
                  <c:v>102.92079207920793</c:v>
                </c:pt>
                <c:pt idx="1892">
                  <c:v>103.02970297029702</c:v>
                </c:pt>
                <c:pt idx="1893">
                  <c:v>103.02970297029702</c:v>
                </c:pt>
                <c:pt idx="1894">
                  <c:v>103.13861386138613</c:v>
                </c:pt>
                <c:pt idx="1895">
                  <c:v>103.13861386138613</c:v>
                </c:pt>
                <c:pt idx="1896">
                  <c:v>103.24752475247524</c:v>
                </c:pt>
                <c:pt idx="1897">
                  <c:v>103.24752475247524</c:v>
                </c:pt>
                <c:pt idx="1898">
                  <c:v>103.35643564356435</c:v>
                </c:pt>
                <c:pt idx="1899">
                  <c:v>103.35643564356435</c:v>
                </c:pt>
                <c:pt idx="1900">
                  <c:v>103.46534653465346</c:v>
                </c:pt>
                <c:pt idx="1901">
                  <c:v>103.46534653465346</c:v>
                </c:pt>
                <c:pt idx="1902">
                  <c:v>103.57425742574257</c:v>
                </c:pt>
                <c:pt idx="1903">
                  <c:v>103.57425742574257</c:v>
                </c:pt>
                <c:pt idx="1904">
                  <c:v>103.68316831683168</c:v>
                </c:pt>
                <c:pt idx="1905">
                  <c:v>103.68316831683168</c:v>
                </c:pt>
                <c:pt idx="1906">
                  <c:v>103.79207920792079</c:v>
                </c:pt>
                <c:pt idx="1907">
                  <c:v>103.79207920792079</c:v>
                </c:pt>
                <c:pt idx="1908">
                  <c:v>103.9009900990099</c:v>
                </c:pt>
                <c:pt idx="1909">
                  <c:v>103.9009900990099</c:v>
                </c:pt>
                <c:pt idx="1910">
                  <c:v>104.00990099009901</c:v>
                </c:pt>
                <c:pt idx="1911">
                  <c:v>104.00990099009901</c:v>
                </c:pt>
                <c:pt idx="1912">
                  <c:v>104.11881188118812</c:v>
                </c:pt>
                <c:pt idx="1913">
                  <c:v>104.11881188118812</c:v>
                </c:pt>
                <c:pt idx="1914">
                  <c:v>104.22772277227723</c:v>
                </c:pt>
                <c:pt idx="1915">
                  <c:v>104.22772277227723</c:v>
                </c:pt>
                <c:pt idx="1916">
                  <c:v>104.33663366336634</c:v>
                </c:pt>
                <c:pt idx="1917">
                  <c:v>104.33663366336634</c:v>
                </c:pt>
                <c:pt idx="1918">
                  <c:v>104.44554455445544</c:v>
                </c:pt>
                <c:pt idx="1919">
                  <c:v>104.44554455445544</c:v>
                </c:pt>
                <c:pt idx="1920">
                  <c:v>104.55445544554456</c:v>
                </c:pt>
                <c:pt idx="1921">
                  <c:v>104.55445544554456</c:v>
                </c:pt>
                <c:pt idx="1922">
                  <c:v>104.66336633663366</c:v>
                </c:pt>
                <c:pt idx="1923">
                  <c:v>104.66336633663366</c:v>
                </c:pt>
                <c:pt idx="1924">
                  <c:v>104.77227722772277</c:v>
                </c:pt>
                <c:pt idx="1925">
                  <c:v>104.77227722772277</c:v>
                </c:pt>
                <c:pt idx="1926">
                  <c:v>104.88118811881188</c:v>
                </c:pt>
                <c:pt idx="1927">
                  <c:v>104.88118811881188</c:v>
                </c:pt>
                <c:pt idx="1928">
                  <c:v>104.99009900990099</c:v>
                </c:pt>
                <c:pt idx="1929">
                  <c:v>104.99009900990099</c:v>
                </c:pt>
                <c:pt idx="1930">
                  <c:v>105.0990099009901</c:v>
                </c:pt>
                <c:pt idx="1931">
                  <c:v>105.0990099009901</c:v>
                </c:pt>
                <c:pt idx="1932">
                  <c:v>105.20792079207921</c:v>
                </c:pt>
                <c:pt idx="1933">
                  <c:v>105.20792079207921</c:v>
                </c:pt>
                <c:pt idx="1934">
                  <c:v>105.31683168316832</c:v>
                </c:pt>
                <c:pt idx="1935">
                  <c:v>105.31683168316832</c:v>
                </c:pt>
                <c:pt idx="1936">
                  <c:v>105.42574257425743</c:v>
                </c:pt>
                <c:pt idx="1937">
                  <c:v>105.42574257425743</c:v>
                </c:pt>
                <c:pt idx="1938">
                  <c:v>105.53465346534654</c:v>
                </c:pt>
                <c:pt idx="1939">
                  <c:v>105.53465346534654</c:v>
                </c:pt>
                <c:pt idx="1940">
                  <c:v>105.64356435643565</c:v>
                </c:pt>
                <c:pt idx="1941">
                  <c:v>105.64356435643565</c:v>
                </c:pt>
                <c:pt idx="1942">
                  <c:v>105.75247524752476</c:v>
                </c:pt>
                <c:pt idx="1943">
                  <c:v>105.75247524752476</c:v>
                </c:pt>
                <c:pt idx="1944">
                  <c:v>105.86138613861387</c:v>
                </c:pt>
                <c:pt idx="1945">
                  <c:v>105.86138613861387</c:v>
                </c:pt>
                <c:pt idx="1946">
                  <c:v>105.97029702970298</c:v>
                </c:pt>
                <c:pt idx="1947">
                  <c:v>105.97029702970298</c:v>
                </c:pt>
                <c:pt idx="1948">
                  <c:v>106.07920792079207</c:v>
                </c:pt>
                <c:pt idx="1949">
                  <c:v>106.07920792079207</c:v>
                </c:pt>
                <c:pt idx="1950">
                  <c:v>106.1881188118812</c:v>
                </c:pt>
                <c:pt idx="1951">
                  <c:v>106.1881188118812</c:v>
                </c:pt>
                <c:pt idx="1952">
                  <c:v>106.29702970297029</c:v>
                </c:pt>
                <c:pt idx="1953">
                  <c:v>106.29702970297029</c:v>
                </c:pt>
                <c:pt idx="1954">
                  <c:v>106.4059405940594</c:v>
                </c:pt>
                <c:pt idx="1955">
                  <c:v>106.4059405940594</c:v>
                </c:pt>
                <c:pt idx="1956">
                  <c:v>106.51485148514851</c:v>
                </c:pt>
                <c:pt idx="1957">
                  <c:v>106.51485148514851</c:v>
                </c:pt>
                <c:pt idx="1958">
                  <c:v>106.62376237623762</c:v>
                </c:pt>
                <c:pt idx="1959">
                  <c:v>106.62376237623762</c:v>
                </c:pt>
                <c:pt idx="1960">
                  <c:v>106.73267326732673</c:v>
                </c:pt>
                <c:pt idx="1961">
                  <c:v>106.73267326732673</c:v>
                </c:pt>
                <c:pt idx="1962">
                  <c:v>106.84158415841584</c:v>
                </c:pt>
                <c:pt idx="1963">
                  <c:v>106.84158415841584</c:v>
                </c:pt>
                <c:pt idx="1964">
                  <c:v>106.95049504950495</c:v>
                </c:pt>
                <c:pt idx="1965">
                  <c:v>106.95049504950495</c:v>
                </c:pt>
                <c:pt idx="1966">
                  <c:v>107.05940594059406</c:v>
                </c:pt>
                <c:pt idx="1967">
                  <c:v>107.05940594059406</c:v>
                </c:pt>
                <c:pt idx="1968">
                  <c:v>107.16831683168317</c:v>
                </c:pt>
                <c:pt idx="1969">
                  <c:v>107.16831683168317</c:v>
                </c:pt>
                <c:pt idx="1970">
                  <c:v>107.27722772277228</c:v>
                </c:pt>
                <c:pt idx="1971">
                  <c:v>107.27722772277228</c:v>
                </c:pt>
                <c:pt idx="1972">
                  <c:v>107.38613861386139</c:v>
                </c:pt>
                <c:pt idx="1973">
                  <c:v>107.38613861386139</c:v>
                </c:pt>
                <c:pt idx="1974">
                  <c:v>107.49504950495049</c:v>
                </c:pt>
                <c:pt idx="1975">
                  <c:v>107.49504950495049</c:v>
                </c:pt>
                <c:pt idx="1976">
                  <c:v>107.60396039603961</c:v>
                </c:pt>
                <c:pt idx="1977">
                  <c:v>107.60396039603961</c:v>
                </c:pt>
                <c:pt idx="1978">
                  <c:v>107.71287128712871</c:v>
                </c:pt>
                <c:pt idx="1979">
                  <c:v>107.71287128712871</c:v>
                </c:pt>
                <c:pt idx="1980">
                  <c:v>107.82178217821783</c:v>
                </c:pt>
                <c:pt idx="1981">
                  <c:v>107.82178217821783</c:v>
                </c:pt>
                <c:pt idx="1982">
                  <c:v>107.93069306930693</c:v>
                </c:pt>
                <c:pt idx="1983">
                  <c:v>107.93069306930693</c:v>
                </c:pt>
                <c:pt idx="1984">
                  <c:v>108.03960396039604</c:v>
                </c:pt>
                <c:pt idx="1985">
                  <c:v>108.03960396039604</c:v>
                </c:pt>
                <c:pt idx="1986">
                  <c:v>108.14851485148515</c:v>
                </c:pt>
                <c:pt idx="1987">
                  <c:v>108.14851485148515</c:v>
                </c:pt>
                <c:pt idx="1988">
                  <c:v>108.25742574257426</c:v>
                </c:pt>
                <c:pt idx="1989">
                  <c:v>108.25742574257426</c:v>
                </c:pt>
                <c:pt idx="1990">
                  <c:v>108.36633663366337</c:v>
                </c:pt>
                <c:pt idx="1991">
                  <c:v>108.36633663366337</c:v>
                </c:pt>
                <c:pt idx="1992">
                  <c:v>108.47524752475248</c:v>
                </c:pt>
                <c:pt idx="1993">
                  <c:v>108.47524752475248</c:v>
                </c:pt>
                <c:pt idx="1994">
                  <c:v>108.58415841584159</c:v>
                </c:pt>
                <c:pt idx="1995">
                  <c:v>108.58415841584159</c:v>
                </c:pt>
                <c:pt idx="1996">
                  <c:v>108.6930693069307</c:v>
                </c:pt>
                <c:pt idx="1997">
                  <c:v>108.6930693069307</c:v>
                </c:pt>
                <c:pt idx="1998">
                  <c:v>108.80198019801981</c:v>
                </c:pt>
                <c:pt idx="1999">
                  <c:v>108.80198019801981</c:v>
                </c:pt>
                <c:pt idx="2000">
                  <c:v>108.91089108910892</c:v>
                </c:pt>
                <c:pt idx="2001">
                  <c:v>108.91089108910892</c:v>
                </c:pt>
                <c:pt idx="2002">
                  <c:v>109.01980198019803</c:v>
                </c:pt>
                <c:pt idx="2003">
                  <c:v>109.01980198019803</c:v>
                </c:pt>
                <c:pt idx="2004">
                  <c:v>109.12871287128712</c:v>
                </c:pt>
                <c:pt idx="2005">
                  <c:v>109.12871287128712</c:v>
                </c:pt>
                <c:pt idx="2006">
                  <c:v>109.23762376237624</c:v>
                </c:pt>
                <c:pt idx="2007">
                  <c:v>109.23762376237624</c:v>
                </c:pt>
                <c:pt idx="2008">
                  <c:v>109.34653465346534</c:v>
                </c:pt>
                <c:pt idx="2009">
                  <c:v>109.34653465346534</c:v>
                </c:pt>
                <c:pt idx="2010">
                  <c:v>109.45544554455445</c:v>
                </c:pt>
                <c:pt idx="2011">
                  <c:v>109.45544554455445</c:v>
                </c:pt>
                <c:pt idx="2012">
                  <c:v>109.56435643564356</c:v>
                </c:pt>
                <c:pt idx="2013">
                  <c:v>109.56435643564356</c:v>
                </c:pt>
                <c:pt idx="2014">
                  <c:v>109.67326732673267</c:v>
                </c:pt>
                <c:pt idx="2015">
                  <c:v>109.67326732673267</c:v>
                </c:pt>
                <c:pt idx="2016">
                  <c:v>109.78217821782178</c:v>
                </c:pt>
                <c:pt idx="2017">
                  <c:v>109.78217821782178</c:v>
                </c:pt>
                <c:pt idx="2018">
                  <c:v>109.89108910891089</c:v>
                </c:pt>
                <c:pt idx="2019">
                  <c:v>109.89108910891089</c:v>
                </c:pt>
                <c:pt idx="2020">
                  <c:v>110</c:v>
                </c:pt>
                <c:pt idx="2021">
                  <c:v>110</c:v>
                </c:pt>
                <c:pt idx="2022">
                  <c:v>110.10891089108911</c:v>
                </c:pt>
                <c:pt idx="2023">
                  <c:v>110.10891089108911</c:v>
                </c:pt>
                <c:pt idx="2024">
                  <c:v>110.21782178217822</c:v>
                </c:pt>
                <c:pt idx="2025">
                  <c:v>110.21782178217822</c:v>
                </c:pt>
                <c:pt idx="2026">
                  <c:v>110.32673267326733</c:v>
                </c:pt>
                <c:pt idx="2027">
                  <c:v>110.32673267326733</c:v>
                </c:pt>
                <c:pt idx="2028">
                  <c:v>110.43564356435644</c:v>
                </c:pt>
                <c:pt idx="2029">
                  <c:v>110.43564356435644</c:v>
                </c:pt>
                <c:pt idx="2030">
                  <c:v>110.54455445544555</c:v>
                </c:pt>
                <c:pt idx="2031">
                  <c:v>110.54455445544555</c:v>
                </c:pt>
                <c:pt idx="2032">
                  <c:v>110.65346534653466</c:v>
                </c:pt>
                <c:pt idx="2033">
                  <c:v>110.65346534653466</c:v>
                </c:pt>
                <c:pt idx="2034">
                  <c:v>110.76237623762377</c:v>
                </c:pt>
                <c:pt idx="2035">
                  <c:v>110.76237623762377</c:v>
                </c:pt>
                <c:pt idx="2036">
                  <c:v>110.87128712871286</c:v>
                </c:pt>
                <c:pt idx="2037">
                  <c:v>110.87128712871286</c:v>
                </c:pt>
                <c:pt idx="2038">
                  <c:v>110.98019801980197</c:v>
                </c:pt>
                <c:pt idx="2039">
                  <c:v>110.98019801980197</c:v>
                </c:pt>
                <c:pt idx="2040">
                  <c:v>111.08910891089108</c:v>
                </c:pt>
                <c:pt idx="2041">
                  <c:v>111.08910891089108</c:v>
                </c:pt>
                <c:pt idx="2042">
                  <c:v>111.19801980198019</c:v>
                </c:pt>
                <c:pt idx="2043">
                  <c:v>111.19801980198019</c:v>
                </c:pt>
                <c:pt idx="2044">
                  <c:v>111.3069306930693</c:v>
                </c:pt>
                <c:pt idx="2045">
                  <c:v>111.3069306930693</c:v>
                </c:pt>
                <c:pt idx="2046">
                  <c:v>111.41584158415841</c:v>
                </c:pt>
                <c:pt idx="2047">
                  <c:v>111.41584158415841</c:v>
                </c:pt>
                <c:pt idx="2048">
                  <c:v>111.52475247524752</c:v>
                </c:pt>
                <c:pt idx="2049">
                  <c:v>111.52475247524752</c:v>
                </c:pt>
                <c:pt idx="2050">
                  <c:v>111.63366336633663</c:v>
                </c:pt>
                <c:pt idx="2051">
                  <c:v>111.63366336633663</c:v>
                </c:pt>
                <c:pt idx="2052">
                  <c:v>111.74257425742574</c:v>
                </c:pt>
                <c:pt idx="2053">
                  <c:v>111.74257425742574</c:v>
                </c:pt>
                <c:pt idx="2054">
                  <c:v>111.85148514851485</c:v>
                </c:pt>
                <c:pt idx="2055">
                  <c:v>111.85148514851485</c:v>
                </c:pt>
                <c:pt idx="2056">
                  <c:v>111.96039603960396</c:v>
                </c:pt>
                <c:pt idx="2057">
                  <c:v>111.96039603960396</c:v>
                </c:pt>
                <c:pt idx="2058">
                  <c:v>112.06930693069307</c:v>
                </c:pt>
                <c:pt idx="2059">
                  <c:v>112.06930693069307</c:v>
                </c:pt>
                <c:pt idx="2060">
                  <c:v>112.17821782178218</c:v>
                </c:pt>
                <c:pt idx="2061">
                  <c:v>112.17821782178218</c:v>
                </c:pt>
                <c:pt idx="2062">
                  <c:v>112.28712871287129</c:v>
                </c:pt>
                <c:pt idx="2063">
                  <c:v>112.28712871287129</c:v>
                </c:pt>
                <c:pt idx="2064">
                  <c:v>112.39603960396039</c:v>
                </c:pt>
                <c:pt idx="2065">
                  <c:v>112.39603960396039</c:v>
                </c:pt>
                <c:pt idx="2066">
                  <c:v>112.5049504950495</c:v>
                </c:pt>
                <c:pt idx="2067">
                  <c:v>112.5049504950495</c:v>
                </c:pt>
                <c:pt idx="2068">
                  <c:v>112.61386138613861</c:v>
                </c:pt>
                <c:pt idx="2069">
                  <c:v>112.61386138613861</c:v>
                </c:pt>
                <c:pt idx="2070">
                  <c:v>112.72277227722772</c:v>
                </c:pt>
                <c:pt idx="2071">
                  <c:v>112.72277227722772</c:v>
                </c:pt>
                <c:pt idx="2072">
                  <c:v>112.83168316831683</c:v>
                </c:pt>
                <c:pt idx="2073">
                  <c:v>112.83168316831683</c:v>
                </c:pt>
                <c:pt idx="2074">
                  <c:v>112.94059405940594</c:v>
                </c:pt>
                <c:pt idx="2075">
                  <c:v>112.94059405940594</c:v>
                </c:pt>
                <c:pt idx="2076">
                  <c:v>113.04950495049505</c:v>
                </c:pt>
                <c:pt idx="2077">
                  <c:v>113.04950495049505</c:v>
                </c:pt>
                <c:pt idx="2078">
                  <c:v>113.15841584158416</c:v>
                </c:pt>
                <c:pt idx="2079">
                  <c:v>113.15841584158416</c:v>
                </c:pt>
                <c:pt idx="2080">
                  <c:v>113.26732673267327</c:v>
                </c:pt>
                <c:pt idx="2081">
                  <c:v>113.26732673267327</c:v>
                </c:pt>
                <c:pt idx="2082">
                  <c:v>113.37623762376238</c:v>
                </c:pt>
                <c:pt idx="2083">
                  <c:v>113.37623762376238</c:v>
                </c:pt>
                <c:pt idx="2084">
                  <c:v>113.48514851485149</c:v>
                </c:pt>
                <c:pt idx="2085">
                  <c:v>113.48514851485149</c:v>
                </c:pt>
                <c:pt idx="2086">
                  <c:v>113.5940594059406</c:v>
                </c:pt>
                <c:pt idx="2087">
                  <c:v>113.5940594059406</c:v>
                </c:pt>
                <c:pt idx="2088">
                  <c:v>113.70297029702971</c:v>
                </c:pt>
                <c:pt idx="2089">
                  <c:v>113.70297029702971</c:v>
                </c:pt>
                <c:pt idx="2090">
                  <c:v>113.81188118811882</c:v>
                </c:pt>
                <c:pt idx="2091">
                  <c:v>113.81188118811882</c:v>
                </c:pt>
                <c:pt idx="2092">
                  <c:v>113.92079207920793</c:v>
                </c:pt>
                <c:pt idx="2093">
                  <c:v>113.92079207920793</c:v>
                </c:pt>
                <c:pt idx="2094">
                  <c:v>114.02970297029702</c:v>
                </c:pt>
                <c:pt idx="2095">
                  <c:v>114.02970297029702</c:v>
                </c:pt>
                <c:pt idx="2096">
                  <c:v>114.13861386138613</c:v>
                </c:pt>
                <c:pt idx="2097">
                  <c:v>114.13861386138613</c:v>
                </c:pt>
                <c:pt idx="2098">
                  <c:v>114.24752475247524</c:v>
                </c:pt>
                <c:pt idx="2099">
                  <c:v>114.24752475247524</c:v>
                </c:pt>
                <c:pt idx="2100">
                  <c:v>114.35643564356435</c:v>
                </c:pt>
                <c:pt idx="2101">
                  <c:v>114.35643564356435</c:v>
                </c:pt>
                <c:pt idx="2102">
                  <c:v>114.46534653465346</c:v>
                </c:pt>
                <c:pt idx="2103">
                  <c:v>114.46534653465346</c:v>
                </c:pt>
                <c:pt idx="2104">
                  <c:v>114.57425742574257</c:v>
                </c:pt>
                <c:pt idx="2105">
                  <c:v>114.57425742574257</c:v>
                </c:pt>
                <c:pt idx="2106">
                  <c:v>114.68316831683168</c:v>
                </c:pt>
                <c:pt idx="2107">
                  <c:v>114.68316831683168</c:v>
                </c:pt>
                <c:pt idx="2108">
                  <c:v>114.79207920792079</c:v>
                </c:pt>
                <c:pt idx="2109">
                  <c:v>114.79207920792079</c:v>
                </c:pt>
                <c:pt idx="2110">
                  <c:v>114.9009900990099</c:v>
                </c:pt>
                <c:pt idx="2111">
                  <c:v>114.9009900990099</c:v>
                </c:pt>
                <c:pt idx="2112">
                  <c:v>115.00990099009901</c:v>
                </c:pt>
                <c:pt idx="2113">
                  <c:v>115.00990099009901</c:v>
                </c:pt>
                <c:pt idx="2114">
                  <c:v>115.11881188118812</c:v>
                </c:pt>
                <c:pt idx="2115">
                  <c:v>115.11881188118812</c:v>
                </c:pt>
                <c:pt idx="2116">
                  <c:v>115.22772277227723</c:v>
                </c:pt>
                <c:pt idx="2117">
                  <c:v>115.22772277227723</c:v>
                </c:pt>
                <c:pt idx="2118">
                  <c:v>115.33663366336634</c:v>
                </c:pt>
                <c:pt idx="2119">
                  <c:v>115.33663366336634</c:v>
                </c:pt>
                <c:pt idx="2120">
                  <c:v>115.44554455445545</c:v>
                </c:pt>
                <c:pt idx="2121">
                  <c:v>115.44554455445545</c:v>
                </c:pt>
                <c:pt idx="2122">
                  <c:v>115.55445544554455</c:v>
                </c:pt>
                <c:pt idx="2123">
                  <c:v>115.55445544554455</c:v>
                </c:pt>
                <c:pt idx="2124">
                  <c:v>115.66336633663366</c:v>
                </c:pt>
                <c:pt idx="2125">
                  <c:v>115.66336633663366</c:v>
                </c:pt>
                <c:pt idx="2126">
                  <c:v>115.77227722772277</c:v>
                </c:pt>
                <c:pt idx="2127">
                  <c:v>115.77227722772277</c:v>
                </c:pt>
                <c:pt idx="2128">
                  <c:v>115.88118811881188</c:v>
                </c:pt>
                <c:pt idx="2129">
                  <c:v>115.88118811881188</c:v>
                </c:pt>
                <c:pt idx="2130">
                  <c:v>115.99009900990099</c:v>
                </c:pt>
                <c:pt idx="2131">
                  <c:v>115.99009900990099</c:v>
                </c:pt>
                <c:pt idx="2132">
                  <c:v>116.0990099009901</c:v>
                </c:pt>
                <c:pt idx="2133">
                  <c:v>116.0990099009901</c:v>
                </c:pt>
                <c:pt idx="2134">
                  <c:v>116.20792079207921</c:v>
                </c:pt>
                <c:pt idx="2135">
                  <c:v>116.20792079207921</c:v>
                </c:pt>
                <c:pt idx="2136">
                  <c:v>116.31683168316832</c:v>
                </c:pt>
                <c:pt idx="2137">
                  <c:v>116.31683168316832</c:v>
                </c:pt>
                <c:pt idx="2138">
                  <c:v>116.42574257425743</c:v>
                </c:pt>
                <c:pt idx="2139">
                  <c:v>116.42574257425743</c:v>
                </c:pt>
                <c:pt idx="2140">
                  <c:v>116.53465346534654</c:v>
                </c:pt>
                <c:pt idx="2141">
                  <c:v>116.53465346534654</c:v>
                </c:pt>
                <c:pt idx="2142">
                  <c:v>116.64356435643565</c:v>
                </c:pt>
                <c:pt idx="2143">
                  <c:v>116.64356435643565</c:v>
                </c:pt>
                <c:pt idx="2144">
                  <c:v>116.75247524752476</c:v>
                </c:pt>
                <c:pt idx="2145">
                  <c:v>116.75247524752476</c:v>
                </c:pt>
                <c:pt idx="2146">
                  <c:v>116.86138613861387</c:v>
                </c:pt>
                <c:pt idx="2147">
                  <c:v>116.86138613861387</c:v>
                </c:pt>
                <c:pt idx="2148">
                  <c:v>116.97029702970298</c:v>
                </c:pt>
                <c:pt idx="2149">
                  <c:v>116.97029702970298</c:v>
                </c:pt>
                <c:pt idx="2150">
                  <c:v>117.07920792079207</c:v>
                </c:pt>
                <c:pt idx="2151">
                  <c:v>117.07920792079207</c:v>
                </c:pt>
                <c:pt idx="2152">
                  <c:v>117.18811881188118</c:v>
                </c:pt>
                <c:pt idx="2153">
                  <c:v>117.18811881188118</c:v>
                </c:pt>
                <c:pt idx="2154">
                  <c:v>117.29702970297029</c:v>
                </c:pt>
                <c:pt idx="2155">
                  <c:v>117.29702970297029</c:v>
                </c:pt>
                <c:pt idx="2156">
                  <c:v>117.4059405940594</c:v>
                </c:pt>
                <c:pt idx="2157">
                  <c:v>117.4059405940594</c:v>
                </c:pt>
                <c:pt idx="2158">
                  <c:v>117.51485148514851</c:v>
                </c:pt>
                <c:pt idx="2159">
                  <c:v>117.51485148514851</c:v>
                </c:pt>
                <c:pt idx="2160">
                  <c:v>117.62376237623762</c:v>
                </c:pt>
                <c:pt idx="2161">
                  <c:v>117.62376237623762</c:v>
                </c:pt>
                <c:pt idx="2162">
                  <c:v>117.73267326732673</c:v>
                </c:pt>
                <c:pt idx="2163">
                  <c:v>117.73267326732673</c:v>
                </c:pt>
                <c:pt idx="2164">
                  <c:v>117.84158415841584</c:v>
                </c:pt>
                <c:pt idx="2165">
                  <c:v>117.84158415841584</c:v>
                </c:pt>
                <c:pt idx="2166">
                  <c:v>117.95049504950495</c:v>
                </c:pt>
                <c:pt idx="2167">
                  <c:v>117.95049504950495</c:v>
                </c:pt>
                <c:pt idx="2168">
                  <c:v>118.05940594059406</c:v>
                </c:pt>
                <c:pt idx="2169">
                  <c:v>118.05940594059406</c:v>
                </c:pt>
                <c:pt idx="2170">
                  <c:v>118.16831683168317</c:v>
                </c:pt>
                <c:pt idx="2171">
                  <c:v>118.16831683168317</c:v>
                </c:pt>
                <c:pt idx="2172">
                  <c:v>118.27722772277228</c:v>
                </c:pt>
                <c:pt idx="2173">
                  <c:v>118.27722772277228</c:v>
                </c:pt>
                <c:pt idx="2174">
                  <c:v>118.38613861386139</c:v>
                </c:pt>
                <c:pt idx="2175">
                  <c:v>118.38613861386139</c:v>
                </c:pt>
                <c:pt idx="2176">
                  <c:v>118.4950495049505</c:v>
                </c:pt>
                <c:pt idx="2177">
                  <c:v>118.4950495049505</c:v>
                </c:pt>
                <c:pt idx="2178">
                  <c:v>118.60396039603961</c:v>
                </c:pt>
                <c:pt idx="2179">
                  <c:v>118.60396039603961</c:v>
                </c:pt>
                <c:pt idx="2180">
                  <c:v>118.71287128712871</c:v>
                </c:pt>
                <c:pt idx="2181">
                  <c:v>118.71287128712871</c:v>
                </c:pt>
                <c:pt idx="2182">
                  <c:v>118.82178217821782</c:v>
                </c:pt>
                <c:pt idx="2183">
                  <c:v>118.82178217821782</c:v>
                </c:pt>
                <c:pt idx="2184">
                  <c:v>118.93069306930693</c:v>
                </c:pt>
                <c:pt idx="2185">
                  <c:v>118.93069306930693</c:v>
                </c:pt>
                <c:pt idx="2186">
                  <c:v>119.03960396039604</c:v>
                </c:pt>
                <c:pt idx="2187">
                  <c:v>119.03960396039604</c:v>
                </c:pt>
                <c:pt idx="2188">
                  <c:v>119.14851485148515</c:v>
                </c:pt>
                <c:pt idx="2189">
                  <c:v>119.14851485148515</c:v>
                </c:pt>
                <c:pt idx="2190">
                  <c:v>119.25742574257426</c:v>
                </c:pt>
                <c:pt idx="2191">
                  <c:v>119.25742574257426</c:v>
                </c:pt>
                <c:pt idx="2192">
                  <c:v>119.36633663366337</c:v>
                </c:pt>
                <c:pt idx="2193">
                  <c:v>119.36633663366337</c:v>
                </c:pt>
                <c:pt idx="2194">
                  <c:v>119.47524752475248</c:v>
                </c:pt>
                <c:pt idx="2195">
                  <c:v>119.47524752475248</c:v>
                </c:pt>
                <c:pt idx="2196">
                  <c:v>119.58415841584159</c:v>
                </c:pt>
                <c:pt idx="2197">
                  <c:v>119.58415841584159</c:v>
                </c:pt>
                <c:pt idx="2198">
                  <c:v>119.6930693069307</c:v>
                </c:pt>
                <c:pt idx="2199">
                  <c:v>119.6930693069307</c:v>
                </c:pt>
                <c:pt idx="2200">
                  <c:v>119.80198019801981</c:v>
                </c:pt>
                <c:pt idx="2201">
                  <c:v>119.80198019801981</c:v>
                </c:pt>
                <c:pt idx="2202">
                  <c:v>119.91089108910892</c:v>
                </c:pt>
                <c:pt idx="2203">
                  <c:v>119.91089108910892</c:v>
                </c:pt>
                <c:pt idx="2204">
                  <c:v>120.01980198019803</c:v>
                </c:pt>
                <c:pt idx="2205">
                  <c:v>120.01980198019803</c:v>
                </c:pt>
                <c:pt idx="2206">
                  <c:v>120.12871287128712</c:v>
                </c:pt>
                <c:pt idx="2207">
                  <c:v>120.12871287128712</c:v>
                </c:pt>
                <c:pt idx="2208">
                  <c:v>120.23762376237624</c:v>
                </c:pt>
                <c:pt idx="2209">
                  <c:v>120.23762376237624</c:v>
                </c:pt>
                <c:pt idx="2210">
                  <c:v>120.34653465346534</c:v>
                </c:pt>
                <c:pt idx="2211">
                  <c:v>120.34653465346534</c:v>
                </c:pt>
                <c:pt idx="2212">
                  <c:v>120.45544554455445</c:v>
                </c:pt>
                <c:pt idx="2213">
                  <c:v>120.45544554455445</c:v>
                </c:pt>
                <c:pt idx="2214">
                  <c:v>120.56435643564356</c:v>
                </c:pt>
                <c:pt idx="2215">
                  <c:v>120.56435643564356</c:v>
                </c:pt>
                <c:pt idx="2216">
                  <c:v>120.67326732673267</c:v>
                </c:pt>
                <c:pt idx="2217">
                  <c:v>120.67326732673267</c:v>
                </c:pt>
                <c:pt idx="2218">
                  <c:v>120.78217821782178</c:v>
                </c:pt>
                <c:pt idx="2219">
                  <c:v>120.78217821782178</c:v>
                </c:pt>
                <c:pt idx="2220">
                  <c:v>120.89108910891089</c:v>
                </c:pt>
                <c:pt idx="2221">
                  <c:v>120.89108910891089</c:v>
                </c:pt>
                <c:pt idx="2222">
                  <c:v>121</c:v>
                </c:pt>
                <c:pt idx="2223">
                  <c:v>121</c:v>
                </c:pt>
                <c:pt idx="2224">
                  <c:v>121.10891089108911</c:v>
                </c:pt>
                <c:pt idx="2225">
                  <c:v>121.10891089108911</c:v>
                </c:pt>
                <c:pt idx="2226">
                  <c:v>121.21782178217822</c:v>
                </c:pt>
                <c:pt idx="2227">
                  <c:v>121.21782178217822</c:v>
                </c:pt>
                <c:pt idx="2228">
                  <c:v>121.32673267326733</c:v>
                </c:pt>
                <c:pt idx="2229">
                  <c:v>121.32673267326733</c:v>
                </c:pt>
                <c:pt idx="2230">
                  <c:v>121.43564356435644</c:v>
                </c:pt>
                <c:pt idx="2231">
                  <c:v>121.43564356435644</c:v>
                </c:pt>
                <c:pt idx="2232">
                  <c:v>121.54455445544555</c:v>
                </c:pt>
                <c:pt idx="2233">
                  <c:v>121.54455445544555</c:v>
                </c:pt>
                <c:pt idx="2234">
                  <c:v>121.65346534653466</c:v>
                </c:pt>
                <c:pt idx="2235">
                  <c:v>121.65346534653466</c:v>
                </c:pt>
                <c:pt idx="2236">
                  <c:v>121.76237623762376</c:v>
                </c:pt>
                <c:pt idx="2237">
                  <c:v>121.76237623762376</c:v>
                </c:pt>
                <c:pt idx="2238">
                  <c:v>121.87128712871288</c:v>
                </c:pt>
                <c:pt idx="2239">
                  <c:v>121.87128712871288</c:v>
                </c:pt>
                <c:pt idx="2240">
                  <c:v>121.98019801980197</c:v>
                </c:pt>
                <c:pt idx="2241">
                  <c:v>121.98019801980197</c:v>
                </c:pt>
                <c:pt idx="2242">
                  <c:v>122.08910891089108</c:v>
                </c:pt>
                <c:pt idx="2243">
                  <c:v>122.08910891089108</c:v>
                </c:pt>
                <c:pt idx="2244">
                  <c:v>122.19801980198019</c:v>
                </c:pt>
                <c:pt idx="2245">
                  <c:v>122.19801980198019</c:v>
                </c:pt>
                <c:pt idx="2246">
                  <c:v>122.3069306930693</c:v>
                </c:pt>
                <c:pt idx="2247">
                  <c:v>122.3069306930693</c:v>
                </c:pt>
                <c:pt idx="2248">
                  <c:v>122.41584158415841</c:v>
                </c:pt>
                <c:pt idx="2249">
                  <c:v>122.41584158415841</c:v>
                </c:pt>
                <c:pt idx="2250">
                  <c:v>122.52475247524752</c:v>
                </c:pt>
                <c:pt idx="2251">
                  <c:v>122.52475247524752</c:v>
                </c:pt>
                <c:pt idx="2252">
                  <c:v>122.63366336633663</c:v>
                </c:pt>
                <c:pt idx="2253">
                  <c:v>122.63366336633663</c:v>
                </c:pt>
                <c:pt idx="2254">
                  <c:v>122.74257425742574</c:v>
                </c:pt>
                <c:pt idx="2255">
                  <c:v>122.74257425742574</c:v>
                </c:pt>
                <c:pt idx="2256">
                  <c:v>122.85148514851485</c:v>
                </c:pt>
                <c:pt idx="2257">
                  <c:v>122.85148514851485</c:v>
                </c:pt>
                <c:pt idx="2258">
                  <c:v>122.96039603960396</c:v>
                </c:pt>
                <c:pt idx="2259">
                  <c:v>122.96039603960396</c:v>
                </c:pt>
                <c:pt idx="2260">
                  <c:v>123.06930693069307</c:v>
                </c:pt>
                <c:pt idx="2261">
                  <c:v>123.06930693069307</c:v>
                </c:pt>
                <c:pt idx="2262">
                  <c:v>123.17821782178218</c:v>
                </c:pt>
                <c:pt idx="2263">
                  <c:v>123.17821782178218</c:v>
                </c:pt>
                <c:pt idx="2264">
                  <c:v>123.28712871287129</c:v>
                </c:pt>
                <c:pt idx="2265">
                  <c:v>123.28712871287129</c:v>
                </c:pt>
                <c:pt idx="2266">
                  <c:v>123.39603960396039</c:v>
                </c:pt>
                <c:pt idx="2267">
                  <c:v>123.39603960396039</c:v>
                </c:pt>
                <c:pt idx="2268">
                  <c:v>123.5049504950495</c:v>
                </c:pt>
                <c:pt idx="2269">
                  <c:v>123.5049504950495</c:v>
                </c:pt>
                <c:pt idx="2270">
                  <c:v>123.61386138613861</c:v>
                </c:pt>
                <c:pt idx="2271">
                  <c:v>123.61386138613861</c:v>
                </c:pt>
                <c:pt idx="2272">
                  <c:v>123.72277227722772</c:v>
                </c:pt>
                <c:pt idx="2273">
                  <c:v>123.72277227722772</c:v>
                </c:pt>
                <c:pt idx="2274">
                  <c:v>123.83168316831683</c:v>
                </c:pt>
                <c:pt idx="2275">
                  <c:v>123.83168316831683</c:v>
                </c:pt>
                <c:pt idx="2276">
                  <c:v>123.94059405940594</c:v>
                </c:pt>
                <c:pt idx="2277">
                  <c:v>123.94059405940594</c:v>
                </c:pt>
                <c:pt idx="2278">
                  <c:v>124.04950495049505</c:v>
                </c:pt>
                <c:pt idx="2279">
                  <c:v>124.04950495049505</c:v>
                </c:pt>
                <c:pt idx="2280">
                  <c:v>124.15841584158416</c:v>
                </c:pt>
                <c:pt idx="2281">
                  <c:v>124.15841584158416</c:v>
                </c:pt>
                <c:pt idx="2282">
                  <c:v>124.26732673267327</c:v>
                </c:pt>
                <c:pt idx="2283">
                  <c:v>124.26732673267327</c:v>
                </c:pt>
                <c:pt idx="2284">
                  <c:v>124.37623762376238</c:v>
                </c:pt>
                <c:pt idx="2285">
                  <c:v>124.37623762376238</c:v>
                </c:pt>
                <c:pt idx="2286">
                  <c:v>124.48514851485149</c:v>
                </c:pt>
                <c:pt idx="2287">
                  <c:v>124.48514851485149</c:v>
                </c:pt>
                <c:pt idx="2288">
                  <c:v>124.5940594059406</c:v>
                </c:pt>
                <c:pt idx="2289">
                  <c:v>124.5940594059406</c:v>
                </c:pt>
                <c:pt idx="2290">
                  <c:v>124.70297029702971</c:v>
                </c:pt>
                <c:pt idx="2291">
                  <c:v>124.70297029702971</c:v>
                </c:pt>
                <c:pt idx="2292">
                  <c:v>124.81188118811882</c:v>
                </c:pt>
                <c:pt idx="2293">
                  <c:v>124.81188118811882</c:v>
                </c:pt>
                <c:pt idx="2294">
                  <c:v>124.92079207920793</c:v>
                </c:pt>
                <c:pt idx="2295">
                  <c:v>124.92079207920793</c:v>
                </c:pt>
                <c:pt idx="2296">
                  <c:v>125.02970297029702</c:v>
                </c:pt>
                <c:pt idx="2297">
                  <c:v>125.02970297029702</c:v>
                </c:pt>
                <c:pt idx="2298">
                  <c:v>125.13861386138613</c:v>
                </c:pt>
                <c:pt idx="2299">
                  <c:v>125.13861386138613</c:v>
                </c:pt>
                <c:pt idx="2300">
                  <c:v>125.24752475247524</c:v>
                </c:pt>
                <c:pt idx="2301">
                  <c:v>125.24752475247524</c:v>
                </c:pt>
                <c:pt idx="2302">
                  <c:v>125.35643564356435</c:v>
                </c:pt>
                <c:pt idx="2303">
                  <c:v>125.35643564356435</c:v>
                </c:pt>
                <c:pt idx="2304">
                  <c:v>125.46534653465346</c:v>
                </c:pt>
                <c:pt idx="2305">
                  <c:v>125.46534653465346</c:v>
                </c:pt>
                <c:pt idx="2306">
                  <c:v>125.57425742574257</c:v>
                </c:pt>
                <c:pt idx="2307">
                  <c:v>125.57425742574257</c:v>
                </c:pt>
                <c:pt idx="2308">
                  <c:v>125.68316831683168</c:v>
                </c:pt>
                <c:pt idx="2309">
                  <c:v>125.68316831683168</c:v>
                </c:pt>
                <c:pt idx="2310">
                  <c:v>125.79207920792079</c:v>
                </c:pt>
                <c:pt idx="2311">
                  <c:v>125.79207920792079</c:v>
                </c:pt>
                <c:pt idx="2312">
                  <c:v>125.9009900990099</c:v>
                </c:pt>
                <c:pt idx="2313">
                  <c:v>125.9009900990099</c:v>
                </c:pt>
                <c:pt idx="2314">
                  <c:v>126.00990099009901</c:v>
                </c:pt>
                <c:pt idx="2315">
                  <c:v>126.00990099009901</c:v>
                </c:pt>
                <c:pt idx="2316">
                  <c:v>126.11881188118812</c:v>
                </c:pt>
                <c:pt idx="2317">
                  <c:v>126.11881188118812</c:v>
                </c:pt>
                <c:pt idx="2318">
                  <c:v>126.22772277227723</c:v>
                </c:pt>
                <c:pt idx="2319">
                  <c:v>126.22772277227723</c:v>
                </c:pt>
                <c:pt idx="2320">
                  <c:v>126.33663366336634</c:v>
                </c:pt>
                <c:pt idx="2321">
                  <c:v>126.33663366336634</c:v>
                </c:pt>
                <c:pt idx="2322">
                  <c:v>126.44554455445544</c:v>
                </c:pt>
                <c:pt idx="2323">
                  <c:v>126.44554455445544</c:v>
                </c:pt>
                <c:pt idx="2324">
                  <c:v>126.55445544554456</c:v>
                </c:pt>
                <c:pt idx="2325">
                  <c:v>126.55445544554456</c:v>
                </c:pt>
                <c:pt idx="2326">
                  <c:v>126.66336633663366</c:v>
                </c:pt>
                <c:pt idx="2327">
                  <c:v>126.66336633663366</c:v>
                </c:pt>
                <c:pt idx="2328">
                  <c:v>126.77227722772277</c:v>
                </c:pt>
                <c:pt idx="2329">
                  <c:v>126.77227722772277</c:v>
                </c:pt>
                <c:pt idx="2330">
                  <c:v>126.88118811881188</c:v>
                </c:pt>
                <c:pt idx="2331">
                  <c:v>126.88118811881188</c:v>
                </c:pt>
                <c:pt idx="2332">
                  <c:v>126.99009900990099</c:v>
                </c:pt>
                <c:pt idx="2333">
                  <c:v>126.99009900990099</c:v>
                </c:pt>
                <c:pt idx="2334">
                  <c:v>127.0990099009901</c:v>
                </c:pt>
                <c:pt idx="2335">
                  <c:v>127.0990099009901</c:v>
                </c:pt>
                <c:pt idx="2336">
                  <c:v>127.20792079207921</c:v>
                </c:pt>
                <c:pt idx="2337">
                  <c:v>127.20792079207921</c:v>
                </c:pt>
                <c:pt idx="2338">
                  <c:v>127.31683168316832</c:v>
                </c:pt>
                <c:pt idx="2339">
                  <c:v>127.31683168316832</c:v>
                </c:pt>
                <c:pt idx="2340">
                  <c:v>127.42574257425743</c:v>
                </c:pt>
                <c:pt idx="2341">
                  <c:v>127.42574257425743</c:v>
                </c:pt>
                <c:pt idx="2342">
                  <c:v>127.53465346534654</c:v>
                </c:pt>
                <c:pt idx="2343">
                  <c:v>127.53465346534654</c:v>
                </c:pt>
                <c:pt idx="2344">
                  <c:v>127.64356435643565</c:v>
                </c:pt>
                <c:pt idx="2345">
                  <c:v>127.64356435643565</c:v>
                </c:pt>
                <c:pt idx="2346">
                  <c:v>127.75247524752476</c:v>
                </c:pt>
                <c:pt idx="2347">
                  <c:v>127.75247524752476</c:v>
                </c:pt>
                <c:pt idx="2348">
                  <c:v>127.86138613861387</c:v>
                </c:pt>
                <c:pt idx="2349">
                  <c:v>127.86138613861387</c:v>
                </c:pt>
                <c:pt idx="2350">
                  <c:v>127.97029702970298</c:v>
                </c:pt>
                <c:pt idx="2351">
                  <c:v>127.97029702970298</c:v>
                </c:pt>
                <c:pt idx="2352">
                  <c:v>128.07920792079207</c:v>
                </c:pt>
                <c:pt idx="2353">
                  <c:v>128.07920792079207</c:v>
                </c:pt>
                <c:pt idx="2354">
                  <c:v>128.1881188118812</c:v>
                </c:pt>
                <c:pt idx="2355">
                  <c:v>128.1881188118812</c:v>
                </c:pt>
                <c:pt idx="2356">
                  <c:v>128.29702970297029</c:v>
                </c:pt>
                <c:pt idx="2357">
                  <c:v>128.29702970297029</c:v>
                </c:pt>
                <c:pt idx="2358">
                  <c:v>128.40594059405942</c:v>
                </c:pt>
                <c:pt idx="2359">
                  <c:v>128.40594059405942</c:v>
                </c:pt>
                <c:pt idx="2360">
                  <c:v>128.51485148514851</c:v>
                </c:pt>
                <c:pt idx="2361">
                  <c:v>128.51485148514851</c:v>
                </c:pt>
                <c:pt idx="2362">
                  <c:v>128.62376237623764</c:v>
                </c:pt>
                <c:pt idx="2363">
                  <c:v>128.62376237623764</c:v>
                </c:pt>
                <c:pt idx="2364">
                  <c:v>128.73267326732673</c:v>
                </c:pt>
                <c:pt idx="2365">
                  <c:v>128.73267326732673</c:v>
                </c:pt>
                <c:pt idx="2366">
                  <c:v>128.84158415841586</c:v>
                </c:pt>
                <c:pt idx="2367">
                  <c:v>128.84158415841586</c:v>
                </c:pt>
                <c:pt idx="2368">
                  <c:v>128.95049504950495</c:v>
                </c:pt>
                <c:pt idx="2369">
                  <c:v>128.95049504950495</c:v>
                </c:pt>
                <c:pt idx="2370">
                  <c:v>129.05940594059405</c:v>
                </c:pt>
                <c:pt idx="2371">
                  <c:v>129.05940594059405</c:v>
                </c:pt>
                <c:pt idx="2372">
                  <c:v>129.16831683168317</c:v>
                </c:pt>
                <c:pt idx="2373">
                  <c:v>129.16831683168317</c:v>
                </c:pt>
                <c:pt idx="2374">
                  <c:v>129.27722772277227</c:v>
                </c:pt>
                <c:pt idx="2375">
                  <c:v>129.27722772277227</c:v>
                </c:pt>
                <c:pt idx="2376">
                  <c:v>129.38613861386139</c:v>
                </c:pt>
                <c:pt idx="2377">
                  <c:v>129.38613861386139</c:v>
                </c:pt>
                <c:pt idx="2378">
                  <c:v>129.49504950495049</c:v>
                </c:pt>
                <c:pt idx="2379">
                  <c:v>129.49504950495049</c:v>
                </c:pt>
                <c:pt idx="2380">
                  <c:v>129.60396039603961</c:v>
                </c:pt>
                <c:pt idx="2381">
                  <c:v>129.60396039603961</c:v>
                </c:pt>
                <c:pt idx="2382">
                  <c:v>129.71287128712871</c:v>
                </c:pt>
                <c:pt idx="2383">
                  <c:v>129.71287128712871</c:v>
                </c:pt>
                <c:pt idx="2384">
                  <c:v>129.82178217821783</c:v>
                </c:pt>
                <c:pt idx="2385">
                  <c:v>129.82178217821783</c:v>
                </c:pt>
                <c:pt idx="2386">
                  <c:v>129.93069306930693</c:v>
                </c:pt>
                <c:pt idx="2387">
                  <c:v>129.93069306930693</c:v>
                </c:pt>
                <c:pt idx="2388">
                  <c:v>130.03960396039605</c:v>
                </c:pt>
                <c:pt idx="2389">
                  <c:v>130.03960396039605</c:v>
                </c:pt>
                <c:pt idx="2390">
                  <c:v>130.14851485148515</c:v>
                </c:pt>
                <c:pt idx="2391">
                  <c:v>130.14851485148515</c:v>
                </c:pt>
                <c:pt idx="2392">
                  <c:v>130.25742574257424</c:v>
                </c:pt>
                <c:pt idx="2393">
                  <c:v>130.25742574257424</c:v>
                </c:pt>
                <c:pt idx="2394">
                  <c:v>130.36633663366337</c:v>
                </c:pt>
                <c:pt idx="2395">
                  <c:v>130.36633663366337</c:v>
                </c:pt>
                <c:pt idx="2396">
                  <c:v>130.47524752475249</c:v>
                </c:pt>
                <c:pt idx="2397">
                  <c:v>130.47524752475249</c:v>
                </c:pt>
                <c:pt idx="2398">
                  <c:v>130.58415841584159</c:v>
                </c:pt>
                <c:pt idx="2399">
                  <c:v>130.58415841584159</c:v>
                </c:pt>
                <c:pt idx="2400">
                  <c:v>130.69306930693068</c:v>
                </c:pt>
                <c:pt idx="2401">
                  <c:v>130.69306930693068</c:v>
                </c:pt>
                <c:pt idx="2402">
                  <c:v>130.80198019801981</c:v>
                </c:pt>
                <c:pt idx="2403">
                  <c:v>130.80198019801981</c:v>
                </c:pt>
                <c:pt idx="2404">
                  <c:v>130.9108910891089</c:v>
                </c:pt>
                <c:pt idx="2405">
                  <c:v>130.9108910891089</c:v>
                </c:pt>
                <c:pt idx="2406">
                  <c:v>131.01980198019803</c:v>
                </c:pt>
                <c:pt idx="2407">
                  <c:v>131.01980198019803</c:v>
                </c:pt>
                <c:pt idx="2408">
                  <c:v>131.12871287128712</c:v>
                </c:pt>
                <c:pt idx="2409">
                  <c:v>131.12871287128712</c:v>
                </c:pt>
                <c:pt idx="2410">
                  <c:v>131.23762376237624</c:v>
                </c:pt>
                <c:pt idx="2411">
                  <c:v>131.23762376237624</c:v>
                </c:pt>
                <c:pt idx="2412">
                  <c:v>131.34653465346534</c:v>
                </c:pt>
                <c:pt idx="2413">
                  <c:v>131.34653465346534</c:v>
                </c:pt>
                <c:pt idx="2414">
                  <c:v>131.45544554455446</c:v>
                </c:pt>
                <c:pt idx="2415">
                  <c:v>131.45544554455446</c:v>
                </c:pt>
                <c:pt idx="2416">
                  <c:v>131.56435643564356</c:v>
                </c:pt>
                <c:pt idx="2417">
                  <c:v>131.56435643564356</c:v>
                </c:pt>
                <c:pt idx="2418">
                  <c:v>131.67326732673268</c:v>
                </c:pt>
                <c:pt idx="2419">
                  <c:v>131.67326732673268</c:v>
                </c:pt>
                <c:pt idx="2420">
                  <c:v>131.78217821782178</c:v>
                </c:pt>
                <c:pt idx="2421">
                  <c:v>131.78217821782178</c:v>
                </c:pt>
                <c:pt idx="2422">
                  <c:v>131.89108910891088</c:v>
                </c:pt>
                <c:pt idx="2423">
                  <c:v>131.89108910891088</c:v>
                </c:pt>
                <c:pt idx="2424">
                  <c:v>198</c:v>
                </c:pt>
                <c:pt idx="2425">
                  <c:v>198</c:v>
                </c:pt>
                <c:pt idx="2426">
                  <c:v>198.1089108910891</c:v>
                </c:pt>
                <c:pt idx="2427">
                  <c:v>198.1089108910891</c:v>
                </c:pt>
                <c:pt idx="2428">
                  <c:v>198.21782178217822</c:v>
                </c:pt>
                <c:pt idx="2429">
                  <c:v>198.21782178217822</c:v>
                </c:pt>
                <c:pt idx="2430">
                  <c:v>198.32673267326732</c:v>
                </c:pt>
                <c:pt idx="2431">
                  <c:v>198.32673267326732</c:v>
                </c:pt>
                <c:pt idx="2432">
                  <c:v>198.43564356435644</c:v>
                </c:pt>
                <c:pt idx="2433">
                  <c:v>198.43564356435644</c:v>
                </c:pt>
                <c:pt idx="2434">
                  <c:v>198.54455445544554</c:v>
                </c:pt>
                <c:pt idx="2435">
                  <c:v>198.54455445544554</c:v>
                </c:pt>
                <c:pt idx="2436">
                  <c:v>198.65346534653466</c:v>
                </c:pt>
                <c:pt idx="2437">
                  <c:v>198.65346534653466</c:v>
                </c:pt>
                <c:pt idx="2438">
                  <c:v>198.76237623762376</c:v>
                </c:pt>
                <c:pt idx="2439">
                  <c:v>198.76237623762376</c:v>
                </c:pt>
                <c:pt idx="2440">
                  <c:v>198.87128712871288</c:v>
                </c:pt>
                <c:pt idx="2441">
                  <c:v>198.87128712871288</c:v>
                </c:pt>
                <c:pt idx="2442">
                  <c:v>198.98019801980197</c:v>
                </c:pt>
                <c:pt idx="2443">
                  <c:v>198.98019801980197</c:v>
                </c:pt>
                <c:pt idx="2444">
                  <c:v>199.0891089108911</c:v>
                </c:pt>
                <c:pt idx="2445">
                  <c:v>199.0891089108911</c:v>
                </c:pt>
                <c:pt idx="2446">
                  <c:v>199.19801980198019</c:v>
                </c:pt>
                <c:pt idx="2447">
                  <c:v>199.19801980198019</c:v>
                </c:pt>
                <c:pt idx="2448">
                  <c:v>199.30693069306932</c:v>
                </c:pt>
                <c:pt idx="2449">
                  <c:v>199.30693069306932</c:v>
                </c:pt>
                <c:pt idx="2450">
                  <c:v>199.41584158415841</c:v>
                </c:pt>
                <c:pt idx="2451">
                  <c:v>199.41584158415841</c:v>
                </c:pt>
                <c:pt idx="2452">
                  <c:v>199.52475247524754</c:v>
                </c:pt>
                <c:pt idx="2453">
                  <c:v>199.52475247524754</c:v>
                </c:pt>
                <c:pt idx="2454">
                  <c:v>199.63366336633663</c:v>
                </c:pt>
                <c:pt idx="2455">
                  <c:v>199.63366336633663</c:v>
                </c:pt>
                <c:pt idx="2456">
                  <c:v>199.74257425742573</c:v>
                </c:pt>
                <c:pt idx="2457">
                  <c:v>199.74257425742573</c:v>
                </c:pt>
                <c:pt idx="2458">
                  <c:v>199.85148514851485</c:v>
                </c:pt>
                <c:pt idx="2459">
                  <c:v>199.85148514851485</c:v>
                </c:pt>
                <c:pt idx="2460">
                  <c:v>199.96039603960395</c:v>
                </c:pt>
                <c:pt idx="2461">
                  <c:v>199.96039603960395</c:v>
                </c:pt>
                <c:pt idx="2462">
                  <c:v>200.06930693069307</c:v>
                </c:pt>
                <c:pt idx="2463">
                  <c:v>200.06930693069307</c:v>
                </c:pt>
                <c:pt idx="2464">
                  <c:v>200.17821782178217</c:v>
                </c:pt>
                <c:pt idx="2465">
                  <c:v>200.17821782178217</c:v>
                </c:pt>
                <c:pt idx="2466">
                  <c:v>200.28712871287129</c:v>
                </c:pt>
                <c:pt idx="2467">
                  <c:v>200.28712871287129</c:v>
                </c:pt>
                <c:pt idx="2468">
                  <c:v>200.39603960396039</c:v>
                </c:pt>
                <c:pt idx="2469">
                  <c:v>200.39603960396039</c:v>
                </c:pt>
                <c:pt idx="2470">
                  <c:v>200.50495049504951</c:v>
                </c:pt>
                <c:pt idx="2471">
                  <c:v>200.50495049504951</c:v>
                </c:pt>
                <c:pt idx="2472">
                  <c:v>200.61386138613861</c:v>
                </c:pt>
                <c:pt idx="2473">
                  <c:v>200.61386138613861</c:v>
                </c:pt>
                <c:pt idx="2474">
                  <c:v>200.72277227722773</c:v>
                </c:pt>
                <c:pt idx="2475">
                  <c:v>200.72277227722773</c:v>
                </c:pt>
                <c:pt idx="2476">
                  <c:v>200.83168316831683</c:v>
                </c:pt>
                <c:pt idx="2477">
                  <c:v>200.83168316831683</c:v>
                </c:pt>
                <c:pt idx="2478">
                  <c:v>200.94059405940595</c:v>
                </c:pt>
                <c:pt idx="2479">
                  <c:v>200.94059405940595</c:v>
                </c:pt>
                <c:pt idx="2480">
                  <c:v>201.04950495049505</c:v>
                </c:pt>
                <c:pt idx="2481">
                  <c:v>201.04950495049505</c:v>
                </c:pt>
                <c:pt idx="2482">
                  <c:v>201.15841584158414</c:v>
                </c:pt>
                <c:pt idx="2483">
                  <c:v>201.15841584158414</c:v>
                </c:pt>
                <c:pt idx="2484">
                  <c:v>201.26732673267327</c:v>
                </c:pt>
                <c:pt idx="2485">
                  <c:v>201.26732673267327</c:v>
                </c:pt>
                <c:pt idx="2486">
                  <c:v>201.37623762376236</c:v>
                </c:pt>
                <c:pt idx="2487">
                  <c:v>201.37623762376236</c:v>
                </c:pt>
                <c:pt idx="2488">
                  <c:v>201.48514851485149</c:v>
                </c:pt>
                <c:pt idx="2489">
                  <c:v>201.48514851485149</c:v>
                </c:pt>
                <c:pt idx="2490">
                  <c:v>201.59405940594058</c:v>
                </c:pt>
                <c:pt idx="2491">
                  <c:v>201.59405940594058</c:v>
                </c:pt>
                <c:pt idx="2492">
                  <c:v>201.70297029702971</c:v>
                </c:pt>
                <c:pt idx="2493">
                  <c:v>201.70297029702971</c:v>
                </c:pt>
                <c:pt idx="2494">
                  <c:v>201.8118811881188</c:v>
                </c:pt>
                <c:pt idx="2495">
                  <c:v>201.8118811881188</c:v>
                </c:pt>
                <c:pt idx="2496">
                  <c:v>201.92079207920793</c:v>
                </c:pt>
                <c:pt idx="2497">
                  <c:v>201.92079207920793</c:v>
                </c:pt>
                <c:pt idx="2498">
                  <c:v>202.02970297029702</c:v>
                </c:pt>
                <c:pt idx="2499">
                  <c:v>202.02970297029702</c:v>
                </c:pt>
                <c:pt idx="2500">
                  <c:v>202.13861386138615</c:v>
                </c:pt>
                <c:pt idx="2501">
                  <c:v>202.13861386138615</c:v>
                </c:pt>
                <c:pt idx="2502">
                  <c:v>202.24752475247524</c:v>
                </c:pt>
                <c:pt idx="2503">
                  <c:v>202.24752475247524</c:v>
                </c:pt>
                <c:pt idx="2504">
                  <c:v>202.35643564356437</c:v>
                </c:pt>
                <c:pt idx="2505">
                  <c:v>202.35643564356437</c:v>
                </c:pt>
                <c:pt idx="2506">
                  <c:v>202.46534653465346</c:v>
                </c:pt>
                <c:pt idx="2507">
                  <c:v>202.46534653465346</c:v>
                </c:pt>
                <c:pt idx="2508">
                  <c:v>202.57425742574259</c:v>
                </c:pt>
                <c:pt idx="2509">
                  <c:v>202.57425742574259</c:v>
                </c:pt>
                <c:pt idx="2510">
                  <c:v>202.68316831683168</c:v>
                </c:pt>
                <c:pt idx="2511">
                  <c:v>202.68316831683168</c:v>
                </c:pt>
                <c:pt idx="2512">
                  <c:v>202.79207920792078</c:v>
                </c:pt>
                <c:pt idx="2513">
                  <c:v>202.79207920792078</c:v>
                </c:pt>
                <c:pt idx="2514">
                  <c:v>202.9009900990099</c:v>
                </c:pt>
                <c:pt idx="2515">
                  <c:v>202.9009900990099</c:v>
                </c:pt>
                <c:pt idx="2516">
                  <c:v>203.009900990099</c:v>
                </c:pt>
                <c:pt idx="2517">
                  <c:v>203.009900990099</c:v>
                </c:pt>
                <c:pt idx="2518">
                  <c:v>203.11881188118812</c:v>
                </c:pt>
                <c:pt idx="2519">
                  <c:v>203.11881188118812</c:v>
                </c:pt>
                <c:pt idx="2520">
                  <c:v>203.22772277227722</c:v>
                </c:pt>
                <c:pt idx="2521">
                  <c:v>203.22772277227722</c:v>
                </c:pt>
                <c:pt idx="2522">
                  <c:v>203.33663366336634</c:v>
                </c:pt>
                <c:pt idx="2523">
                  <c:v>203.33663366336634</c:v>
                </c:pt>
                <c:pt idx="2524">
                  <c:v>203.44554455445544</c:v>
                </c:pt>
                <c:pt idx="2525">
                  <c:v>203.44554455445544</c:v>
                </c:pt>
                <c:pt idx="2526">
                  <c:v>203.55445544554456</c:v>
                </c:pt>
                <c:pt idx="2527">
                  <c:v>203.55445544554456</c:v>
                </c:pt>
                <c:pt idx="2528">
                  <c:v>203.66336633663366</c:v>
                </c:pt>
                <c:pt idx="2529">
                  <c:v>203.66336633663366</c:v>
                </c:pt>
                <c:pt idx="2530">
                  <c:v>203.77227722772278</c:v>
                </c:pt>
                <c:pt idx="2531">
                  <c:v>203.77227722772278</c:v>
                </c:pt>
                <c:pt idx="2532">
                  <c:v>203.88118811881188</c:v>
                </c:pt>
                <c:pt idx="2533">
                  <c:v>203.88118811881188</c:v>
                </c:pt>
                <c:pt idx="2534">
                  <c:v>203.990099009901</c:v>
                </c:pt>
                <c:pt idx="2535">
                  <c:v>203.990099009901</c:v>
                </c:pt>
                <c:pt idx="2536">
                  <c:v>204.0990099009901</c:v>
                </c:pt>
                <c:pt idx="2537">
                  <c:v>204.0990099009901</c:v>
                </c:pt>
                <c:pt idx="2538">
                  <c:v>204.20792079207922</c:v>
                </c:pt>
                <c:pt idx="2539">
                  <c:v>204.20792079207922</c:v>
                </c:pt>
                <c:pt idx="2540">
                  <c:v>204.31683168316832</c:v>
                </c:pt>
                <c:pt idx="2541">
                  <c:v>204.31683168316832</c:v>
                </c:pt>
                <c:pt idx="2542">
                  <c:v>204.42574257425741</c:v>
                </c:pt>
                <c:pt idx="2543">
                  <c:v>204.42574257425741</c:v>
                </c:pt>
                <c:pt idx="2544">
                  <c:v>204.53465346534654</c:v>
                </c:pt>
                <c:pt idx="2545">
                  <c:v>204.53465346534654</c:v>
                </c:pt>
                <c:pt idx="2546">
                  <c:v>204.64356435643563</c:v>
                </c:pt>
                <c:pt idx="2547">
                  <c:v>204.64356435643563</c:v>
                </c:pt>
                <c:pt idx="2548">
                  <c:v>204.75247524752476</c:v>
                </c:pt>
                <c:pt idx="2549">
                  <c:v>204.75247524752476</c:v>
                </c:pt>
                <c:pt idx="2550">
                  <c:v>204.86138613861385</c:v>
                </c:pt>
                <c:pt idx="2551">
                  <c:v>204.86138613861385</c:v>
                </c:pt>
                <c:pt idx="2552">
                  <c:v>204.97029702970298</c:v>
                </c:pt>
                <c:pt idx="2553">
                  <c:v>204.97029702970298</c:v>
                </c:pt>
                <c:pt idx="2554">
                  <c:v>205.07920792079207</c:v>
                </c:pt>
                <c:pt idx="2555">
                  <c:v>205.07920792079207</c:v>
                </c:pt>
                <c:pt idx="2556">
                  <c:v>205.1881188118812</c:v>
                </c:pt>
                <c:pt idx="2557">
                  <c:v>205.1881188118812</c:v>
                </c:pt>
                <c:pt idx="2558">
                  <c:v>205.29702970297029</c:v>
                </c:pt>
                <c:pt idx="2559">
                  <c:v>205.29702970297029</c:v>
                </c:pt>
                <c:pt idx="2560">
                  <c:v>205.40594059405942</c:v>
                </c:pt>
                <c:pt idx="2561">
                  <c:v>205.40594059405942</c:v>
                </c:pt>
                <c:pt idx="2562">
                  <c:v>205.51485148514851</c:v>
                </c:pt>
                <c:pt idx="2563">
                  <c:v>205.51485148514851</c:v>
                </c:pt>
                <c:pt idx="2564">
                  <c:v>205.62376237623764</c:v>
                </c:pt>
                <c:pt idx="2565">
                  <c:v>205.62376237623764</c:v>
                </c:pt>
                <c:pt idx="2566">
                  <c:v>205.73267326732673</c:v>
                </c:pt>
                <c:pt idx="2567">
                  <c:v>205.73267326732673</c:v>
                </c:pt>
                <c:pt idx="2568">
                  <c:v>205.84158415841586</c:v>
                </c:pt>
                <c:pt idx="2569">
                  <c:v>205.84158415841586</c:v>
                </c:pt>
                <c:pt idx="2570">
                  <c:v>205.95049504950495</c:v>
                </c:pt>
                <c:pt idx="2571">
                  <c:v>205.95049504950495</c:v>
                </c:pt>
                <c:pt idx="2572">
                  <c:v>206.05940594059405</c:v>
                </c:pt>
                <c:pt idx="2573">
                  <c:v>206.05940594059405</c:v>
                </c:pt>
                <c:pt idx="2574">
                  <c:v>206.16831683168317</c:v>
                </c:pt>
                <c:pt idx="2575">
                  <c:v>206.16831683168317</c:v>
                </c:pt>
                <c:pt idx="2576">
                  <c:v>206.27722772277227</c:v>
                </c:pt>
                <c:pt idx="2577">
                  <c:v>206.27722772277227</c:v>
                </c:pt>
                <c:pt idx="2578">
                  <c:v>206.38613861386139</c:v>
                </c:pt>
                <c:pt idx="2579">
                  <c:v>206.38613861386139</c:v>
                </c:pt>
                <c:pt idx="2580">
                  <c:v>206.49504950495049</c:v>
                </c:pt>
                <c:pt idx="2581">
                  <c:v>206.49504950495049</c:v>
                </c:pt>
                <c:pt idx="2582">
                  <c:v>206.60396039603961</c:v>
                </c:pt>
                <c:pt idx="2583">
                  <c:v>206.60396039603961</c:v>
                </c:pt>
                <c:pt idx="2584">
                  <c:v>206.71287128712871</c:v>
                </c:pt>
                <c:pt idx="2585">
                  <c:v>206.71287128712871</c:v>
                </c:pt>
                <c:pt idx="2586">
                  <c:v>206.82178217821783</c:v>
                </c:pt>
                <c:pt idx="2587">
                  <c:v>206.82178217821783</c:v>
                </c:pt>
                <c:pt idx="2588">
                  <c:v>206.93069306930693</c:v>
                </c:pt>
                <c:pt idx="2589">
                  <c:v>206.93069306930693</c:v>
                </c:pt>
                <c:pt idx="2590">
                  <c:v>207.03960396039605</c:v>
                </c:pt>
                <c:pt idx="2591">
                  <c:v>207.03960396039605</c:v>
                </c:pt>
                <c:pt idx="2592">
                  <c:v>207.14851485148515</c:v>
                </c:pt>
                <c:pt idx="2593">
                  <c:v>207.14851485148515</c:v>
                </c:pt>
                <c:pt idx="2594">
                  <c:v>207.25742574257427</c:v>
                </c:pt>
                <c:pt idx="2595">
                  <c:v>207.25742574257427</c:v>
                </c:pt>
                <c:pt idx="2596">
                  <c:v>207.36633663366337</c:v>
                </c:pt>
                <c:pt idx="2597">
                  <c:v>207.36633663366337</c:v>
                </c:pt>
                <c:pt idx="2598">
                  <c:v>207.47524752475249</c:v>
                </c:pt>
                <c:pt idx="2599">
                  <c:v>207.47524752475249</c:v>
                </c:pt>
                <c:pt idx="2600">
                  <c:v>207.58415841584159</c:v>
                </c:pt>
                <c:pt idx="2601">
                  <c:v>207.58415841584159</c:v>
                </c:pt>
                <c:pt idx="2602">
                  <c:v>207.69306930693068</c:v>
                </c:pt>
                <c:pt idx="2603">
                  <c:v>207.69306930693068</c:v>
                </c:pt>
                <c:pt idx="2604">
                  <c:v>207.80198019801981</c:v>
                </c:pt>
                <c:pt idx="2605">
                  <c:v>207.80198019801981</c:v>
                </c:pt>
                <c:pt idx="2606">
                  <c:v>207.9108910891089</c:v>
                </c:pt>
                <c:pt idx="2607">
                  <c:v>207.9108910891089</c:v>
                </c:pt>
                <c:pt idx="2608">
                  <c:v>208.01980198019803</c:v>
                </c:pt>
                <c:pt idx="2609">
                  <c:v>208.01980198019803</c:v>
                </c:pt>
                <c:pt idx="2610">
                  <c:v>208.12871287128712</c:v>
                </c:pt>
                <c:pt idx="2611">
                  <c:v>208.12871287128712</c:v>
                </c:pt>
                <c:pt idx="2612">
                  <c:v>208.23762376237624</c:v>
                </c:pt>
                <c:pt idx="2613">
                  <c:v>208.23762376237624</c:v>
                </c:pt>
                <c:pt idx="2614">
                  <c:v>208.34653465346534</c:v>
                </c:pt>
                <c:pt idx="2615">
                  <c:v>208.34653465346534</c:v>
                </c:pt>
                <c:pt idx="2616">
                  <c:v>208.45544554455446</c:v>
                </c:pt>
                <c:pt idx="2617">
                  <c:v>208.45544554455446</c:v>
                </c:pt>
                <c:pt idx="2618">
                  <c:v>208.56435643564356</c:v>
                </c:pt>
                <c:pt idx="2619">
                  <c:v>208.56435643564356</c:v>
                </c:pt>
                <c:pt idx="2620">
                  <c:v>208.67326732673268</c:v>
                </c:pt>
                <c:pt idx="2621">
                  <c:v>208.67326732673268</c:v>
                </c:pt>
                <c:pt idx="2622">
                  <c:v>208.78217821782178</c:v>
                </c:pt>
                <c:pt idx="2623">
                  <c:v>208.78217821782178</c:v>
                </c:pt>
                <c:pt idx="2624">
                  <c:v>208.8910891089109</c:v>
                </c:pt>
                <c:pt idx="2625">
                  <c:v>208.8910891089109</c:v>
                </c:pt>
                <c:pt idx="2626">
                  <c:v>209</c:v>
                </c:pt>
                <c:pt idx="2627">
                  <c:v>209</c:v>
                </c:pt>
                <c:pt idx="2628">
                  <c:v>209.1089108910891</c:v>
                </c:pt>
                <c:pt idx="2629">
                  <c:v>209.1089108910891</c:v>
                </c:pt>
                <c:pt idx="2630">
                  <c:v>209.21782178217822</c:v>
                </c:pt>
                <c:pt idx="2631">
                  <c:v>209.21782178217822</c:v>
                </c:pt>
                <c:pt idx="2632">
                  <c:v>209.32673267326732</c:v>
                </c:pt>
                <c:pt idx="2633">
                  <c:v>209.32673267326732</c:v>
                </c:pt>
                <c:pt idx="2634">
                  <c:v>209.43564356435644</c:v>
                </c:pt>
                <c:pt idx="2635">
                  <c:v>209.43564356435644</c:v>
                </c:pt>
                <c:pt idx="2636">
                  <c:v>209.54455445544554</c:v>
                </c:pt>
                <c:pt idx="2637">
                  <c:v>209.54455445544554</c:v>
                </c:pt>
                <c:pt idx="2638">
                  <c:v>209.65346534653466</c:v>
                </c:pt>
                <c:pt idx="2639">
                  <c:v>209.65346534653466</c:v>
                </c:pt>
                <c:pt idx="2640">
                  <c:v>209.76237623762376</c:v>
                </c:pt>
                <c:pt idx="2641">
                  <c:v>209.76237623762376</c:v>
                </c:pt>
                <c:pt idx="2642">
                  <c:v>209.87128712871288</c:v>
                </c:pt>
                <c:pt idx="2643">
                  <c:v>209.87128712871288</c:v>
                </c:pt>
                <c:pt idx="2644">
                  <c:v>209.98019801980197</c:v>
                </c:pt>
                <c:pt idx="2645">
                  <c:v>209.98019801980197</c:v>
                </c:pt>
                <c:pt idx="2646">
                  <c:v>210.0891089108911</c:v>
                </c:pt>
                <c:pt idx="2647">
                  <c:v>210.0891089108911</c:v>
                </c:pt>
                <c:pt idx="2648">
                  <c:v>210.19801980198019</c:v>
                </c:pt>
                <c:pt idx="2649">
                  <c:v>210.19801980198019</c:v>
                </c:pt>
                <c:pt idx="2650">
                  <c:v>210.30693069306932</c:v>
                </c:pt>
                <c:pt idx="2651">
                  <c:v>210.30693069306932</c:v>
                </c:pt>
                <c:pt idx="2652">
                  <c:v>210.41584158415841</c:v>
                </c:pt>
                <c:pt idx="2653">
                  <c:v>210.41584158415841</c:v>
                </c:pt>
                <c:pt idx="2654">
                  <c:v>210.52475247524751</c:v>
                </c:pt>
                <c:pt idx="2655">
                  <c:v>210.52475247524751</c:v>
                </c:pt>
                <c:pt idx="2656">
                  <c:v>210.63366336633663</c:v>
                </c:pt>
                <c:pt idx="2657">
                  <c:v>210.63366336633663</c:v>
                </c:pt>
                <c:pt idx="2658">
                  <c:v>210.74257425742573</c:v>
                </c:pt>
                <c:pt idx="2659">
                  <c:v>210.74257425742573</c:v>
                </c:pt>
                <c:pt idx="2660">
                  <c:v>210.85148514851485</c:v>
                </c:pt>
                <c:pt idx="2661">
                  <c:v>210.85148514851485</c:v>
                </c:pt>
                <c:pt idx="2662">
                  <c:v>210.96039603960395</c:v>
                </c:pt>
                <c:pt idx="2663">
                  <c:v>210.96039603960395</c:v>
                </c:pt>
                <c:pt idx="2664">
                  <c:v>211.06930693069307</c:v>
                </c:pt>
                <c:pt idx="2665">
                  <c:v>211.06930693069307</c:v>
                </c:pt>
                <c:pt idx="2666">
                  <c:v>211.17821782178217</c:v>
                </c:pt>
                <c:pt idx="2667">
                  <c:v>211.17821782178217</c:v>
                </c:pt>
                <c:pt idx="2668">
                  <c:v>211.28712871287129</c:v>
                </c:pt>
                <c:pt idx="2669">
                  <c:v>211.28712871287129</c:v>
                </c:pt>
                <c:pt idx="2670">
                  <c:v>211.39603960396039</c:v>
                </c:pt>
                <c:pt idx="2671">
                  <c:v>211.39603960396039</c:v>
                </c:pt>
                <c:pt idx="2672">
                  <c:v>211.50495049504951</c:v>
                </c:pt>
                <c:pt idx="2673">
                  <c:v>211.50495049504951</c:v>
                </c:pt>
                <c:pt idx="2674">
                  <c:v>211.61386138613861</c:v>
                </c:pt>
                <c:pt idx="2675">
                  <c:v>211.61386138613861</c:v>
                </c:pt>
                <c:pt idx="2676">
                  <c:v>211.72277227722773</c:v>
                </c:pt>
                <c:pt idx="2677">
                  <c:v>211.72277227722773</c:v>
                </c:pt>
                <c:pt idx="2678">
                  <c:v>211.83168316831683</c:v>
                </c:pt>
                <c:pt idx="2679">
                  <c:v>211.83168316831683</c:v>
                </c:pt>
                <c:pt idx="2680">
                  <c:v>211.94059405940595</c:v>
                </c:pt>
                <c:pt idx="2681">
                  <c:v>211.94059405940595</c:v>
                </c:pt>
                <c:pt idx="2682">
                  <c:v>212.04950495049505</c:v>
                </c:pt>
                <c:pt idx="2683">
                  <c:v>212.04950495049505</c:v>
                </c:pt>
                <c:pt idx="2684">
                  <c:v>212.15841584158414</c:v>
                </c:pt>
                <c:pt idx="2685">
                  <c:v>212.15841584158414</c:v>
                </c:pt>
                <c:pt idx="2686">
                  <c:v>212.26732673267327</c:v>
                </c:pt>
                <c:pt idx="2687">
                  <c:v>212.26732673267327</c:v>
                </c:pt>
                <c:pt idx="2688">
                  <c:v>212.37623762376236</c:v>
                </c:pt>
                <c:pt idx="2689">
                  <c:v>212.37623762376236</c:v>
                </c:pt>
                <c:pt idx="2690">
                  <c:v>212.48514851485149</c:v>
                </c:pt>
                <c:pt idx="2691">
                  <c:v>212.48514851485149</c:v>
                </c:pt>
                <c:pt idx="2692">
                  <c:v>212.59405940594058</c:v>
                </c:pt>
                <c:pt idx="2693">
                  <c:v>212.59405940594058</c:v>
                </c:pt>
                <c:pt idx="2694">
                  <c:v>212.70297029702971</c:v>
                </c:pt>
                <c:pt idx="2695">
                  <c:v>212.70297029702971</c:v>
                </c:pt>
                <c:pt idx="2696">
                  <c:v>212.8118811881188</c:v>
                </c:pt>
                <c:pt idx="2697">
                  <c:v>212.8118811881188</c:v>
                </c:pt>
                <c:pt idx="2698">
                  <c:v>212.92079207920793</c:v>
                </c:pt>
                <c:pt idx="2699">
                  <c:v>212.92079207920793</c:v>
                </c:pt>
                <c:pt idx="2700">
                  <c:v>213.02970297029702</c:v>
                </c:pt>
                <c:pt idx="2701">
                  <c:v>213.02970297029702</c:v>
                </c:pt>
                <c:pt idx="2702">
                  <c:v>213.13861386138615</c:v>
                </c:pt>
                <c:pt idx="2703">
                  <c:v>213.13861386138615</c:v>
                </c:pt>
                <c:pt idx="2704">
                  <c:v>213.24752475247524</c:v>
                </c:pt>
                <c:pt idx="2705">
                  <c:v>213.24752475247524</c:v>
                </c:pt>
                <c:pt idx="2706">
                  <c:v>213.35643564356437</c:v>
                </c:pt>
                <c:pt idx="2707">
                  <c:v>213.35643564356437</c:v>
                </c:pt>
                <c:pt idx="2708">
                  <c:v>213.46534653465346</c:v>
                </c:pt>
                <c:pt idx="2709">
                  <c:v>213.46534653465346</c:v>
                </c:pt>
                <c:pt idx="2710">
                  <c:v>213.57425742574259</c:v>
                </c:pt>
                <c:pt idx="2711">
                  <c:v>213.57425742574259</c:v>
                </c:pt>
                <c:pt idx="2712">
                  <c:v>213.68316831683168</c:v>
                </c:pt>
                <c:pt idx="2713">
                  <c:v>213.68316831683168</c:v>
                </c:pt>
                <c:pt idx="2714">
                  <c:v>213.79207920792078</c:v>
                </c:pt>
                <c:pt idx="2715">
                  <c:v>213.79207920792078</c:v>
                </c:pt>
                <c:pt idx="2716">
                  <c:v>213.9009900990099</c:v>
                </c:pt>
                <c:pt idx="2717">
                  <c:v>213.9009900990099</c:v>
                </c:pt>
                <c:pt idx="2718">
                  <c:v>214.009900990099</c:v>
                </c:pt>
                <c:pt idx="2719">
                  <c:v>214.009900990099</c:v>
                </c:pt>
                <c:pt idx="2720">
                  <c:v>214.11881188118812</c:v>
                </c:pt>
                <c:pt idx="2721">
                  <c:v>214.11881188118812</c:v>
                </c:pt>
                <c:pt idx="2722">
                  <c:v>214.22772277227722</c:v>
                </c:pt>
                <c:pt idx="2723">
                  <c:v>214.22772277227722</c:v>
                </c:pt>
                <c:pt idx="2724">
                  <c:v>214.33663366336634</c:v>
                </c:pt>
                <c:pt idx="2725">
                  <c:v>214.33663366336634</c:v>
                </c:pt>
                <c:pt idx="2726">
                  <c:v>214.44554455445544</c:v>
                </c:pt>
                <c:pt idx="2727">
                  <c:v>214.44554455445544</c:v>
                </c:pt>
                <c:pt idx="2728">
                  <c:v>214.55445544554456</c:v>
                </c:pt>
                <c:pt idx="2729">
                  <c:v>214.55445544554456</c:v>
                </c:pt>
                <c:pt idx="2730">
                  <c:v>214.66336633663366</c:v>
                </c:pt>
                <c:pt idx="2731">
                  <c:v>214.66336633663366</c:v>
                </c:pt>
                <c:pt idx="2732">
                  <c:v>214.77227722772278</c:v>
                </c:pt>
                <c:pt idx="2733">
                  <c:v>214.77227722772278</c:v>
                </c:pt>
                <c:pt idx="2734">
                  <c:v>214.88118811881188</c:v>
                </c:pt>
                <c:pt idx="2735">
                  <c:v>214.88118811881188</c:v>
                </c:pt>
                <c:pt idx="2736">
                  <c:v>214.990099009901</c:v>
                </c:pt>
                <c:pt idx="2737">
                  <c:v>214.990099009901</c:v>
                </c:pt>
                <c:pt idx="2738">
                  <c:v>215.0990099009901</c:v>
                </c:pt>
                <c:pt idx="2739">
                  <c:v>215.0990099009901</c:v>
                </c:pt>
                <c:pt idx="2740">
                  <c:v>215.20792079207922</c:v>
                </c:pt>
                <c:pt idx="2741">
                  <c:v>215.20792079207922</c:v>
                </c:pt>
                <c:pt idx="2742">
                  <c:v>215.31683168316832</c:v>
                </c:pt>
                <c:pt idx="2743">
                  <c:v>215.31683168316832</c:v>
                </c:pt>
                <c:pt idx="2744">
                  <c:v>215.42574257425741</c:v>
                </c:pt>
                <c:pt idx="2745">
                  <c:v>215.42574257425741</c:v>
                </c:pt>
                <c:pt idx="2746">
                  <c:v>215.53465346534654</c:v>
                </c:pt>
                <c:pt idx="2747">
                  <c:v>215.53465346534654</c:v>
                </c:pt>
                <c:pt idx="2748">
                  <c:v>215.64356435643563</c:v>
                </c:pt>
                <c:pt idx="2749">
                  <c:v>215.64356435643563</c:v>
                </c:pt>
                <c:pt idx="2750">
                  <c:v>215.75247524752476</c:v>
                </c:pt>
                <c:pt idx="2751">
                  <c:v>215.75247524752476</c:v>
                </c:pt>
                <c:pt idx="2752">
                  <c:v>215.86138613861385</c:v>
                </c:pt>
                <c:pt idx="2753">
                  <c:v>215.86138613861385</c:v>
                </c:pt>
                <c:pt idx="2754">
                  <c:v>215.97029702970298</c:v>
                </c:pt>
                <c:pt idx="2755">
                  <c:v>215.97029702970298</c:v>
                </c:pt>
                <c:pt idx="2756">
                  <c:v>216.07920792079207</c:v>
                </c:pt>
                <c:pt idx="2757">
                  <c:v>216.07920792079207</c:v>
                </c:pt>
                <c:pt idx="2758">
                  <c:v>216.1881188118812</c:v>
                </c:pt>
                <c:pt idx="2759">
                  <c:v>216.1881188118812</c:v>
                </c:pt>
                <c:pt idx="2760">
                  <c:v>216.29702970297029</c:v>
                </c:pt>
                <c:pt idx="2761">
                  <c:v>216.29702970297029</c:v>
                </c:pt>
                <c:pt idx="2762">
                  <c:v>216.40594059405942</c:v>
                </c:pt>
                <c:pt idx="2763">
                  <c:v>216.40594059405942</c:v>
                </c:pt>
                <c:pt idx="2764">
                  <c:v>216.51485148514851</c:v>
                </c:pt>
                <c:pt idx="2765">
                  <c:v>216.51485148514851</c:v>
                </c:pt>
                <c:pt idx="2766">
                  <c:v>216.62376237623764</c:v>
                </c:pt>
                <c:pt idx="2767">
                  <c:v>216.62376237623764</c:v>
                </c:pt>
                <c:pt idx="2768">
                  <c:v>216.73267326732673</c:v>
                </c:pt>
                <c:pt idx="2769">
                  <c:v>216.73267326732673</c:v>
                </c:pt>
                <c:pt idx="2770">
                  <c:v>216.84158415841586</c:v>
                </c:pt>
                <c:pt idx="2771">
                  <c:v>216.84158415841586</c:v>
                </c:pt>
                <c:pt idx="2772">
                  <c:v>216.95049504950495</c:v>
                </c:pt>
                <c:pt idx="2773">
                  <c:v>216.95049504950495</c:v>
                </c:pt>
                <c:pt idx="2774">
                  <c:v>217.05940594059405</c:v>
                </c:pt>
                <c:pt idx="2775">
                  <c:v>217.05940594059405</c:v>
                </c:pt>
                <c:pt idx="2776">
                  <c:v>217.16831683168317</c:v>
                </c:pt>
                <c:pt idx="2777">
                  <c:v>217.16831683168317</c:v>
                </c:pt>
                <c:pt idx="2778">
                  <c:v>217.27722772277227</c:v>
                </c:pt>
                <c:pt idx="2779">
                  <c:v>217.27722772277227</c:v>
                </c:pt>
                <c:pt idx="2780">
                  <c:v>217.38613861386139</c:v>
                </c:pt>
                <c:pt idx="2781">
                  <c:v>217.38613861386139</c:v>
                </c:pt>
                <c:pt idx="2782">
                  <c:v>217.49504950495049</c:v>
                </c:pt>
                <c:pt idx="2783">
                  <c:v>217.49504950495049</c:v>
                </c:pt>
                <c:pt idx="2784">
                  <c:v>217.60396039603961</c:v>
                </c:pt>
                <c:pt idx="2785">
                  <c:v>217.60396039603961</c:v>
                </c:pt>
                <c:pt idx="2786">
                  <c:v>217.71287128712871</c:v>
                </c:pt>
                <c:pt idx="2787">
                  <c:v>217.71287128712871</c:v>
                </c:pt>
                <c:pt idx="2788">
                  <c:v>217.82178217821783</c:v>
                </c:pt>
                <c:pt idx="2789">
                  <c:v>217.82178217821783</c:v>
                </c:pt>
                <c:pt idx="2790">
                  <c:v>217.93069306930693</c:v>
                </c:pt>
                <c:pt idx="2791">
                  <c:v>217.93069306930693</c:v>
                </c:pt>
                <c:pt idx="2792">
                  <c:v>218.03960396039605</c:v>
                </c:pt>
                <c:pt idx="2793">
                  <c:v>218.03960396039605</c:v>
                </c:pt>
                <c:pt idx="2794">
                  <c:v>218.14851485148515</c:v>
                </c:pt>
                <c:pt idx="2795">
                  <c:v>218.14851485148515</c:v>
                </c:pt>
                <c:pt idx="2796">
                  <c:v>218.25742574257424</c:v>
                </c:pt>
                <c:pt idx="2797">
                  <c:v>218.25742574257424</c:v>
                </c:pt>
                <c:pt idx="2798">
                  <c:v>218.36633663366337</c:v>
                </c:pt>
                <c:pt idx="2799">
                  <c:v>218.36633663366337</c:v>
                </c:pt>
                <c:pt idx="2800">
                  <c:v>218.47524752475249</c:v>
                </c:pt>
                <c:pt idx="2801">
                  <c:v>218.47524752475249</c:v>
                </c:pt>
                <c:pt idx="2802">
                  <c:v>218.58415841584159</c:v>
                </c:pt>
                <c:pt idx="2803">
                  <c:v>218.58415841584159</c:v>
                </c:pt>
                <c:pt idx="2804">
                  <c:v>218.69306930693068</c:v>
                </c:pt>
                <c:pt idx="2805">
                  <c:v>218.69306930693068</c:v>
                </c:pt>
                <c:pt idx="2806">
                  <c:v>218.80198019801981</c:v>
                </c:pt>
                <c:pt idx="2807">
                  <c:v>218.80198019801981</c:v>
                </c:pt>
                <c:pt idx="2808">
                  <c:v>218.9108910891089</c:v>
                </c:pt>
                <c:pt idx="2809">
                  <c:v>218.9108910891089</c:v>
                </c:pt>
                <c:pt idx="2810">
                  <c:v>219.01980198019803</c:v>
                </c:pt>
                <c:pt idx="2811">
                  <c:v>219.01980198019803</c:v>
                </c:pt>
                <c:pt idx="2812">
                  <c:v>219.12871287128712</c:v>
                </c:pt>
                <c:pt idx="2813">
                  <c:v>219.12871287128712</c:v>
                </c:pt>
                <c:pt idx="2814">
                  <c:v>219.23762376237624</c:v>
                </c:pt>
                <c:pt idx="2815">
                  <c:v>219.23762376237624</c:v>
                </c:pt>
                <c:pt idx="2816">
                  <c:v>219.34653465346534</c:v>
                </c:pt>
                <c:pt idx="2817">
                  <c:v>219.34653465346534</c:v>
                </c:pt>
                <c:pt idx="2818">
                  <c:v>219.45544554455446</c:v>
                </c:pt>
                <c:pt idx="2819">
                  <c:v>219.45544554455446</c:v>
                </c:pt>
                <c:pt idx="2820">
                  <c:v>219.56435643564356</c:v>
                </c:pt>
                <c:pt idx="2821">
                  <c:v>219.56435643564356</c:v>
                </c:pt>
                <c:pt idx="2822">
                  <c:v>219.67326732673268</c:v>
                </c:pt>
                <c:pt idx="2823">
                  <c:v>219.67326732673268</c:v>
                </c:pt>
                <c:pt idx="2824">
                  <c:v>219.78217821782178</c:v>
                </c:pt>
                <c:pt idx="2825">
                  <c:v>219.78217821782178</c:v>
                </c:pt>
                <c:pt idx="2826">
                  <c:v>219.89108910891088</c:v>
                </c:pt>
                <c:pt idx="2827">
                  <c:v>219.89108910891088</c:v>
                </c:pt>
              </c:numCache>
            </c:numRef>
          </c:xVal>
          <c:yVal>
            <c:numRef>
              <c:f>'Distribution fitting_HID10'!$B$1:$B$2828</c:f>
              <c:numCache>
                <c:formatCode>General</c:formatCode>
                <c:ptCount val="2828"/>
                <c:pt idx="0">
                  <c:v>0</c:v>
                </c:pt>
                <c:pt idx="1">
                  <c:v>2.5657945811660587E-2</c:v>
                </c:pt>
                <c:pt idx="2">
                  <c:v>2.5657945811660587E-2</c:v>
                </c:pt>
                <c:pt idx="3">
                  <c:v>0</c:v>
                </c:pt>
                <c:pt idx="4">
                  <c:v>0</c:v>
                </c:pt>
                <c:pt idx="5">
                  <c:v>2.5657945811660587E-2</c:v>
                </c:pt>
                <c:pt idx="6">
                  <c:v>2.5657945811660587E-2</c:v>
                </c:pt>
                <c:pt idx="7">
                  <c:v>0</c:v>
                </c:pt>
                <c:pt idx="8">
                  <c:v>0</c:v>
                </c:pt>
                <c:pt idx="9">
                  <c:v>2.5657945811660587E-2</c:v>
                </c:pt>
                <c:pt idx="10">
                  <c:v>2.5657945811660587E-2</c:v>
                </c:pt>
                <c:pt idx="11">
                  <c:v>0</c:v>
                </c:pt>
                <c:pt idx="12">
                  <c:v>0</c:v>
                </c:pt>
                <c:pt idx="13">
                  <c:v>2.5657945811660587E-2</c:v>
                </c:pt>
                <c:pt idx="14">
                  <c:v>2.5657945811660587E-2</c:v>
                </c:pt>
                <c:pt idx="15">
                  <c:v>0</c:v>
                </c:pt>
                <c:pt idx="16">
                  <c:v>0</c:v>
                </c:pt>
                <c:pt idx="17">
                  <c:v>2.5657945811660587E-2</c:v>
                </c:pt>
                <c:pt idx="18">
                  <c:v>2.5657945811660587E-2</c:v>
                </c:pt>
                <c:pt idx="19">
                  <c:v>0</c:v>
                </c:pt>
                <c:pt idx="20">
                  <c:v>0</c:v>
                </c:pt>
                <c:pt idx="21">
                  <c:v>2.5657945811660587E-2</c:v>
                </c:pt>
                <c:pt idx="22">
                  <c:v>2.5657945811660587E-2</c:v>
                </c:pt>
                <c:pt idx="23">
                  <c:v>0</c:v>
                </c:pt>
                <c:pt idx="24">
                  <c:v>0</c:v>
                </c:pt>
                <c:pt idx="25">
                  <c:v>2.5657945811660587E-2</c:v>
                </c:pt>
                <c:pt idx="26">
                  <c:v>2.5657945811660587E-2</c:v>
                </c:pt>
                <c:pt idx="27">
                  <c:v>0</c:v>
                </c:pt>
                <c:pt idx="28">
                  <c:v>0</c:v>
                </c:pt>
                <c:pt idx="29">
                  <c:v>2.5657945811660587E-2</c:v>
                </c:pt>
                <c:pt idx="30">
                  <c:v>2.5657945811660587E-2</c:v>
                </c:pt>
                <c:pt idx="31">
                  <c:v>0</c:v>
                </c:pt>
                <c:pt idx="32">
                  <c:v>0</c:v>
                </c:pt>
                <c:pt idx="33">
                  <c:v>2.5657945811660587E-2</c:v>
                </c:pt>
                <c:pt idx="34">
                  <c:v>2.5657945811660587E-2</c:v>
                </c:pt>
                <c:pt idx="35">
                  <c:v>0</c:v>
                </c:pt>
                <c:pt idx="36">
                  <c:v>0</c:v>
                </c:pt>
                <c:pt idx="37">
                  <c:v>2.5657945811660587E-2</c:v>
                </c:pt>
                <c:pt idx="38">
                  <c:v>2.5657945811660587E-2</c:v>
                </c:pt>
                <c:pt idx="39">
                  <c:v>0</c:v>
                </c:pt>
                <c:pt idx="40">
                  <c:v>0</c:v>
                </c:pt>
                <c:pt idx="41">
                  <c:v>2.5657945811660587E-2</c:v>
                </c:pt>
                <c:pt idx="42">
                  <c:v>2.5657945811660587E-2</c:v>
                </c:pt>
                <c:pt idx="43">
                  <c:v>0</c:v>
                </c:pt>
                <c:pt idx="44">
                  <c:v>0</c:v>
                </c:pt>
                <c:pt idx="45">
                  <c:v>2.5657945811660587E-2</c:v>
                </c:pt>
                <c:pt idx="46">
                  <c:v>2.5657945811660587E-2</c:v>
                </c:pt>
                <c:pt idx="47">
                  <c:v>0</c:v>
                </c:pt>
                <c:pt idx="48">
                  <c:v>0</c:v>
                </c:pt>
                <c:pt idx="49">
                  <c:v>2.5657945811660587E-2</c:v>
                </c:pt>
                <c:pt idx="50">
                  <c:v>2.5657945811660587E-2</c:v>
                </c:pt>
                <c:pt idx="51">
                  <c:v>0</c:v>
                </c:pt>
                <c:pt idx="52">
                  <c:v>0</c:v>
                </c:pt>
                <c:pt idx="53">
                  <c:v>2.5657945811660587E-2</c:v>
                </c:pt>
                <c:pt idx="54">
                  <c:v>2.5657945811660587E-2</c:v>
                </c:pt>
                <c:pt idx="55">
                  <c:v>0</c:v>
                </c:pt>
                <c:pt idx="56">
                  <c:v>0</c:v>
                </c:pt>
                <c:pt idx="57">
                  <c:v>2.5657945811660587E-2</c:v>
                </c:pt>
                <c:pt idx="58">
                  <c:v>2.5657945811660587E-2</c:v>
                </c:pt>
                <c:pt idx="59">
                  <c:v>0</c:v>
                </c:pt>
                <c:pt idx="60">
                  <c:v>0</c:v>
                </c:pt>
                <c:pt idx="61">
                  <c:v>2.5657945811660587E-2</c:v>
                </c:pt>
                <c:pt idx="62">
                  <c:v>2.5657945811660587E-2</c:v>
                </c:pt>
                <c:pt idx="63">
                  <c:v>0</c:v>
                </c:pt>
                <c:pt idx="64">
                  <c:v>0</c:v>
                </c:pt>
                <c:pt idx="65">
                  <c:v>2.5657945811660587E-2</c:v>
                </c:pt>
                <c:pt idx="66">
                  <c:v>2.5657945811660587E-2</c:v>
                </c:pt>
                <c:pt idx="67">
                  <c:v>0</c:v>
                </c:pt>
                <c:pt idx="68">
                  <c:v>0</c:v>
                </c:pt>
                <c:pt idx="69">
                  <c:v>2.5657945811660587E-2</c:v>
                </c:pt>
                <c:pt idx="70">
                  <c:v>2.5657945811660587E-2</c:v>
                </c:pt>
                <c:pt idx="71">
                  <c:v>0</c:v>
                </c:pt>
                <c:pt idx="72">
                  <c:v>0</c:v>
                </c:pt>
                <c:pt idx="73">
                  <c:v>2.5657945811660587E-2</c:v>
                </c:pt>
                <c:pt idx="74">
                  <c:v>2.5657945811660587E-2</c:v>
                </c:pt>
                <c:pt idx="75">
                  <c:v>0</c:v>
                </c:pt>
                <c:pt idx="76">
                  <c:v>0</c:v>
                </c:pt>
                <c:pt idx="77">
                  <c:v>2.5657945811660587E-2</c:v>
                </c:pt>
                <c:pt idx="78">
                  <c:v>2.5657945811660587E-2</c:v>
                </c:pt>
                <c:pt idx="79">
                  <c:v>0</c:v>
                </c:pt>
                <c:pt idx="80">
                  <c:v>0</c:v>
                </c:pt>
                <c:pt idx="81">
                  <c:v>2.5657945811660587E-2</c:v>
                </c:pt>
                <c:pt idx="82">
                  <c:v>2.5657945811660587E-2</c:v>
                </c:pt>
                <c:pt idx="83">
                  <c:v>0</c:v>
                </c:pt>
                <c:pt idx="84">
                  <c:v>0</c:v>
                </c:pt>
                <c:pt idx="85">
                  <c:v>2.5657945811660587E-2</c:v>
                </c:pt>
                <c:pt idx="86">
                  <c:v>2.5657945811660587E-2</c:v>
                </c:pt>
                <c:pt idx="87">
                  <c:v>0</c:v>
                </c:pt>
                <c:pt idx="88">
                  <c:v>0</c:v>
                </c:pt>
                <c:pt idx="89">
                  <c:v>2.5657945811660587E-2</c:v>
                </c:pt>
                <c:pt idx="90">
                  <c:v>2.5657945811660587E-2</c:v>
                </c:pt>
                <c:pt idx="91">
                  <c:v>0</c:v>
                </c:pt>
                <c:pt idx="92">
                  <c:v>0</c:v>
                </c:pt>
                <c:pt idx="93">
                  <c:v>2.5657945811660587E-2</c:v>
                </c:pt>
                <c:pt idx="94">
                  <c:v>2.5657945811660587E-2</c:v>
                </c:pt>
                <c:pt idx="95">
                  <c:v>0</c:v>
                </c:pt>
                <c:pt idx="96">
                  <c:v>0</c:v>
                </c:pt>
                <c:pt idx="97">
                  <c:v>2.5657945811660587E-2</c:v>
                </c:pt>
                <c:pt idx="98">
                  <c:v>2.5657945811660587E-2</c:v>
                </c:pt>
                <c:pt idx="99">
                  <c:v>0</c:v>
                </c:pt>
                <c:pt idx="100">
                  <c:v>0</c:v>
                </c:pt>
                <c:pt idx="101">
                  <c:v>2.5657945811660587E-2</c:v>
                </c:pt>
                <c:pt idx="102">
                  <c:v>2.5657945811660587E-2</c:v>
                </c:pt>
                <c:pt idx="103">
                  <c:v>0</c:v>
                </c:pt>
                <c:pt idx="104">
                  <c:v>0</c:v>
                </c:pt>
                <c:pt idx="105">
                  <c:v>2.5657945811660587E-2</c:v>
                </c:pt>
                <c:pt idx="106">
                  <c:v>2.5657945811660587E-2</c:v>
                </c:pt>
                <c:pt idx="107">
                  <c:v>0</c:v>
                </c:pt>
                <c:pt idx="108">
                  <c:v>0</c:v>
                </c:pt>
                <c:pt idx="109">
                  <c:v>2.5657945811660587E-2</c:v>
                </c:pt>
                <c:pt idx="110">
                  <c:v>2.5657945811660587E-2</c:v>
                </c:pt>
                <c:pt idx="111">
                  <c:v>0</c:v>
                </c:pt>
                <c:pt idx="112">
                  <c:v>0</c:v>
                </c:pt>
                <c:pt idx="113">
                  <c:v>2.5657945811660587E-2</c:v>
                </c:pt>
                <c:pt idx="114">
                  <c:v>2.5657945811660587E-2</c:v>
                </c:pt>
                <c:pt idx="115">
                  <c:v>0</c:v>
                </c:pt>
                <c:pt idx="116">
                  <c:v>0</c:v>
                </c:pt>
                <c:pt idx="117">
                  <c:v>2.5657945811660587E-2</c:v>
                </c:pt>
                <c:pt idx="118">
                  <c:v>2.5657945811660587E-2</c:v>
                </c:pt>
                <c:pt idx="119">
                  <c:v>0</c:v>
                </c:pt>
                <c:pt idx="120">
                  <c:v>0</c:v>
                </c:pt>
                <c:pt idx="121">
                  <c:v>2.5657945811660587E-2</c:v>
                </c:pt>
                <c:pt idx="122">
                  <c:v>2.5657945811660587E-2</c:v>
                </c:pt>
                <c:pt idx="123">
                  <c:v>0</c:v>
                </c:pt>
                <c:pt idx="124">
                  <c:v>0</c:v>
                </c:pt>
                <c:pt idx="125">
                  <c:v>2.5657945811660587E-2</c:v>
                </c:pt>
                <c:pt idx="126">
                  <c:v>2.5657945811660587E-2</c:v>
                </c:pt>
                <c:pt idx="127">
                  <c:v>0</c:v>
                </c:pt>
                <c:pt idx="128">
                  <c:v>0</c:v>
                </c:pt>
                <c:pt idx="129">
                  <c:v>2.5657945811660587E-2</c:v>
                </c:pt>
                <c:pt idx="130">
                  <c:v>2.5657945811660587E-2</c:v>
                </c:pt>
                <c:pt idx="131">
                  <c:v>0</c:v>
                </c:pt>
                <c:pt idx="132">
                  <c:v>0</c:v>
                </c:pt>
                <c:pt idx="133">
                  <c:v>2.5657945811660587E-2</c:v>
                </c:pt>
                <c:pt idx="134">
                  <c:v>2.5657945811660587E-2</c:v>
                </c:pt>
                <c:pt idx="135">
                  <c:v>0</c:v>
                </c:pt>
                <c:pt idx="136">
                  <c:v>0</c:v>
                </c:pt>
                <c:pt idx="137">
                  <c:v>2.5657945811660587E-2</c:v>
                </c:pt>
                <c:pt idx="138">
                  <c:v>2.5657945811660587E-2</c:v>
                </c:pt>
                <c:pt idx="139">
                  <c:v>0</c:v>
                </c:pt>
                <c:pt idx="140">
                  <c:v>0</c:v>
                </c:pt>
                <c:pt idx="141">
                  <c:v>2.5657945811660587E-2</c:v>
                </c:pt>
                <c:pt idx="142">
                  <c:v>2.5657945811660587E-2</c:v>
                </c:pt>
                <c:pt idx="143">
                  <c:v>0</c:v>
                </c:pt>
                <c:pt idx="144">
                  <c:v>0</c:v>
                </c:pt>
                <c:pt idx="145">
                  <c:v>2.5657945811660587E-2</c:v>
                </c:pt>
                <c:pt idx="146">
                  <c:v>2.5657945811660587E-2</c:v>
                </c:pt>
                <c:pt idx="147">
                  <c:v>0</c:v>
                </c:pt>
                <c:pt idx="148">
                  <c:v>0</c:v>
                </c:pt>
                <c:pt idx="149">
                  <c:v>2.5657945811660587E-2</c:v>
                </c:pt>
                <c:pt idx="150">
                  <c:v>2.5657945811660587E-2</c:v>
                </c:pt>
                <c:pt idx="151">
                  <c:v>0</c:v>
                </c:pt>
                <c:pt idx="152">
                  <c:v>0</c:v>
                </c:pt>
                <c:pt idx="153">
                  <c:v>2.5657945811660587E-2</c:v>
                </c:pt>
                <c:pt idx="154">
                  <c:v>2.5657945811660587E-2</c:v>
                </c:pt>
                <c:pt idx="155">
                  <c:v>0</c:v>
                </c:pt>
                <c:pt idx="156">
                  <c:v>0</c:v>
                </c:pt>
                <c:pt idx="157">
                  <c:v>2.5657945811660587E-2</c:v>
                </c:pt>
                <c:pt idx="158">
                  <c:v>2.5657945811660587E-2</c:v>
                </c:pt>
                <c:pt idx="159">
                  <c:v>0</c:v>
                </c:pt>
                <c:pt idx="160">
                  <c:v>0</c:v>
                </c:pt>
                <c:pt idx="161">
                  <c:v>2.5657945811660587E-2</c:v>
                </c:pt>
                <c:pt idx="162">
                  <c:v>2.5657945811660587E-2</c:v>
                </c:pt>
                <c:pt idx="163">
                  <c:v>0</c:v>
                </c:pt>
                <c:pt idx="164">
                  <c:v>0</c:v>
                </c:pt>
                <c:pt idx="165">
                  <c:v>2.5657945811660587E-2</c:v>
                </c:pt>
                <c:pt idx="166">
                  <c:v>2.5657945811660587E-2</c:v>
                </c:pt>
                <c:pt idx="167">
                  <c:v>0</c:v>
                </c:pt>
                <c:pt idx="168">
                  <c:v>0</c:v>
                </c:pt>
                <c:pt idx="169">
                  <c:v>2.5657945811660587E-2</c:v>
                </c:pt>
                <c:pt idx="170">
                  <c:v>2.5657945811660587E-2</c:v>
                </c:pt>
                <c:pt idx="171">
                  <c:v>0</c:v>
                </c:pt>
                <c:pt idx="172">
                  <c:v>0</c:v>
                </c:pt>
                <c:pt idx="173">
                  <c:v>2.5657945811660587E-2</c:v>
                </c:pt>
                <c:pt idx="174">
                  <c:v>2.5657945811660587E-2</c:v>
                </c:pt>
                <c:pt idx="175">
                  <c:v>0</c:v>
                </c:pt>
                <c:pt idx="176">
                  <c:v>0</c:v>
                </c:pt>
                <c:pt idx="177">
                  <c:v>2.5657945811660587E-2</c:v>
                </c:pt>
                <c:pt idx="178">
                  <c:v>2.5657945811660587E-2</c:v>
                </c:pt>
                <c:pt idx="179">
                  <c:v>0</c:v>
                </c:pt>
                <c:pt idx="180">
                  <c:v>0</c:v>
                </c:pt>
                <c:pt idx="181">
                  <c:v>2.5657945811660587E-2</c:v>
                </c:pt>
                <c:pt idx="182">
                  <c:v>2.5657945811660587E-2</c:v>
                </c:pt>
                <c:pt idx="183">
                  <c:v>0</c:v>
                </c:pt>
                <c:pt idx="184">
                  <c:v>0</c:v>
                </c:pt>
                <c:pt idx="185">
                  <c:v>2.5657945811660587E-2</c:v>
                </c:pt>
                <c:pt idx="186">
                  <c:v>2.5657945811660587E-2</c:v>
                </c:pt>
                <c:pt idx="187">
                  <c:v>0</c:v>
                </c:pt>
                <c:pt idx="188">
                  <c:v>0</c:v>
                </c:pt>
                <c:pt idx="189">
                  <c:v>2.5657945811660587E-2</c:v>
                </c:pt>
                <c:pt idx="190">
                  <c:v>2.5657945811660587E-2</c:v>
                </c:pt>
                <c:pt idx="191">
                  <c:v>0</c:v>
                </c:pt>
                <c:pt idx="192">
                  <c:v>0</c:v>
                </c:pt>
                <c:pt idx="193">
                  <c:v>2.5657945811660587E-2</c:v>
                </c:pt>
                <c:pt idx="194">
                  <c:v>2.5657945811660587E-2</c:v>
                </c:pt>
                <c:pt idx="195">
                  <c:v>0</c:v>
                </c:pt>
                <c:pt idx="196">
                  <c:v>0</c:v>
                </c:pt>
                <c:pt idx="197">
                  <c:v>2.5657945811660587E-2</c:v>
                </c:pt>
                <c:pt idx="198">
                  <c:v>2.5657945811660587E-2</c:v>
                </c:pt>
                <c:pt idx="199">
                  <c:v>0</c:v>
                </c:pt>
                <c:pt idx="200">
                  <c:v>0</c:v>
                </c:pt>
                <c:pt idx="201">
                  <c:v>2.5657945811660587E-2</c:v>
                </c:pt>
                <c:pt idx="202">
                  <c:v>2.5657945811660587E-2</c:v>
                </c:pt>
                <c:pt idx="203">
                  <c:v>0</c:v>
                </c:pt>
                <c:pt idx="204">
                  <c:v>0</c:v>
                </c:pt>
                <c:pt idx="205">
                  <c:v>2.5657945811660587E-2</c:v>
                </c:pt>
                <c:pt idx="206">
                  <c:v>2.5657945811660587E-2</c:v>
                </c:pt>
                <c:pt idx="207">
                  <c:v>0</c:v>
                </c:pt>
                <c:pt idx="208">
                  <c:v>0</c:v>
                </c:pt>
                <c:pt idx="209">
                  <c:v>2.5657945811660587E-2</c:v>
                </c:pt>
                <c:pt idx="210">
                  <c:v>2.5657945811660587E-2</c:v>
                </c:pt>
                <c:pt idx="211">
                  <c:v>0</c:v>
                </c:pt>
                <c:pt idx="212">
                  <c:v>0</c:v>
                </c:pt>
                <c:pt idx="213">
                  <c:v>2.5657945811660587E-2</c:v>
                </c:pt>
                <c:pt idx="214">
                  <c:v>2.5657945811660587E-2</c:v>
                </c:pt>
                <c:pt idx="215">
                  <c:v>0</c:v>
                </c:pt>
                <c:pt idx="216">
                  <c:v>0</c:v>
                </c:pt>
                <c:pt idx="217">
                  <c:v>2.5657945811660587E-2</c:v>
                </c:pt>
                <c:pt idx="218">
                  <c:v>2.5657945811660587E-2</c:v>
                </c:pt>
                <c:pt idx="219">
                  <c:v>0</c:v>
                </c:pt>
                <c:pt idx="220">
                  <c:v>0</c:v>
                </c:pt>
                <c:pt idx="221">
                  <c:v>2.5657945811660587E-2</c:v>
                </c:pt>
                <c:pt idx="222">
                  <c:v>2.5657945811660587E-2</c:v>
                </c:pt>
                <c:pt idx="223">
                  <c:v>0</c:v>
                </c:pt>
                <c:pt idx="224">
                  <c:v>0</c:v>
                </c:pt>
                <c:pt idx="225">
                  <c:v>2.5657945811660587E-2</c:v>
                </c:pt>
                <c:pt idx="226">
                  <c:v>2.5657945811660587E-2</c:v>
                </c:pt>
                <c:pt idx="227">
                  <c:v>0</c:v>
                </c:pt>
                <c:pt idx="228">
                  <c:v>0</c:v>
                </c:pt>
                <c:pt idx="229">
                  <c:v>2.5657945811660587E-2</c:v>
                </c:pt>
                <c:pt idx="230">
                  <c:v>2.5657945811660587E-2</c:v>
                </c:pt>
                <c:pt idx="231">
                  <c:v>0</c:v>
                </c:pt>
                <c:pt idx="232">
                  <c:v>0</c:v>
                </c:pt>
                <c:pt idx="233">
                  <c:v>2.5657945811660587E-2</c:v>
                </c:pt>
                <c:pt idx="234">
                  <c:v>2.5657945811660587E-2</c:v>
                </c:pt>
                <c:pt idx="235">
                  <c:v>0</c:v>
                </c:pt>
                <c:pt idx="236">
                  <c:v>0</c:v>
                </c:pt>
                <c:pt idx="237">
                  <c:v>2.5657945811660587E-2</c:v>
                </c:pt>
                <c:pt idx="238">
                  <c:v>2.5657945811660587E-2</c:v>
                </c:pt>
                <c:pt idx="239">
                  <c:v>0</c:v>
                </c:pt>
                <c:pt idx="240">
                  <c:v>0</c:v>
                </c:pt>
                <c:pt idx="241">
                  <c:v>2.5657945811660587E-2</c:v>
                </c:pt>
                <c:pt idx="242">
                  <c:v>2.5657945811660587E-2</c:v>
                </c:pt>
                <c:pt idx="243">
                  <c:v>0</c:v>
                </c:pt>
                <c:pt idx="244">
                  <c:v>0</c:v>
                </c:pt>
                <c:pt idx="245">
                  <c:v>2.5657945811660587E-2</c:v>
                </c:pt>
                <c:pt idx="246">
                  <c:v>2.5657945811660587E-2</c:v>
                </c:pt>
                <c:pt idx="247">
                  <c:v>0</c:v>
                </c:pt>
                <c:pt idx="248">
                  <c:v>0</c:v>
                </c:pt>
                <c:pt idx="249">
                  <c:v>2.5657945811660587E-2</c:v>
                </c:pt>
                <c:pt idx="250">
                  <c:v>2.5657945811660587E-2</c:v>
                </c:pt>
                <c:pt idx="251">
                  <c:v>0</c:v>
                </c:pt>
                <c:pt idx="252">
                  <c:v>0</c:v>
                </c:pt>
                <c:pt idx="253">
                  <c:v>2.5657945811660587E-2</c:v>
                </c:pt>
                <c:pt idx="254">
                  <c:v>2.5657945811660587E-2</c:v>
                </c:pt>
                <c:pt idx="255">
                  <c:v>0</c:v>
                </c:pt>
                <c:pt idx="256">
                  <c:v>0</c:v>
                </c:pt>
                <c:pt idx="257">
                  <c:v>2.5657945811660587E-2</c:v>
                </c:pt>
                <c:pt idx="258">
                  <c:v>2.5657945811660587E-2</c:v>
                </c:pt>
                <c:pt idx="259">
                  <c:v>0</c:v>
                </c:pt>
                <c:pt idx="260">
                  <c:v>0</c:v>
                </c:pt>
                <c:pt idx="261">
                  <c:v>2.5657945811660587E-2</c:v>
                </c:pt>
                <c:pt idx="262">
                  <c:v>2.5657945811660587E-2</c:v>
                </c:pt>
                <c:pt idx="263">
                  <c:v>0</c:v>
                </c:pt>
                <c:pt idx="264">
                  <c:v>0</c:v>
                </c:pt>
                <c:pt idx="265">
                  <c:v>2.5657945811660587E-2</c:v>
                </c:pt>
                <c:pt idx="266">
                  <c:v>2.5657945811660587E-2</c:v>
                </c:pt>
                <c:pt idx="267">
                  <c:v>0</c:v>
                </c:pt>
                <c:pt idx="268">
                  <c:v>0</c:v>
                </c:pt>
                <c:pt idx="269">
                  <c:v>2.5657945811660587E-2</c:v>
                </c:pt>
                <c:pt idx="270">
                  <c:v>2.5657945811660587E-2</c:v>
                </c:pt>
                <c:pt idx="271">
                  <c:v>0</c:v>
                </c:pt>
                <c:pt idx="272">
                  <c:v>0</c:v>
                </c:pt>
                <c:pt idx="273">
                  <c:v>2.5657945811660587E-2</c:v>
                </c:pt>
                <c:pt idx="274">
                  <c:v>2.5657945811660587E-2</c:v>
                </c:pt>
                <c:pt idx="275">
                  <c:v>0</c:v>
                </c:pt>
                <c:pt idx="276">
                  <c:v>0</c:v>
                </c:pt>
                <c:pt idx="277">
                  <c:v>2.5657945811660587E-2</c:v>
                </c:pt>
                <c:pt idx="278">
                  <c:v>2.5657945811660587E-2</c:v>
                </c:pt>
                <c:pt idx="279">
                  <c:v>0</c:v>
                </c:pt>
                <c:pt idx="280">
                  <c:v>0</c:v>
                </c:pt>
                <c:pt idx="281">
                  <c:v>2.5657945811660587E-2</c:v>
                </c:pt>
                <c:pt idx="282">
                  <c:v>2.5657945811660587E-2</c:v>
                </c:pt>
                <c:pt idx="283">
                  <c:v>0</c:v>
                </c:pt>
                <c:pt idx="284">
                  <c:v>0</c:v>
                </c:pt>
                <c:pt idx="285">
                  <c:v>2.5657945811660587E-2</c:v>
                </c:pt>
                <c:pt idx="286">
                  <c:v>2.5657945811660587E-2</c:v>
                </c:pt>
                <c:pt idx="287">
                  <c:v>0</c:v>
                </c:pt>
                <c:pt idx="288">
                  <c:v>0</c:v>
                </c:pt>
                <c:pt idx="289">
                  <c:v>2.5657945811660587E-2</c:v>
                </c:pt>
                <c:pt idx="290">
                  <c:v>2.5657945811660587E-2</c:v>
                </c:pt>
                <c:pt idx="291">
                  <c:v>0</c:v>
                </c:pt>
                <c:pt idx="292">
                  <c:v>0</c:v>
                </c:pt>
                <c:pt idx="293">
                  <c:v>2.5657945811660587E-2</c:v>
                </c:pt>
                <c:pt idx="294">
                  <c:v>2.5657945811660587E-2</c:v>
                </c:pt>
                <c:pt idx="295">
                  <c:v>0</c:v>
                </c:pt>
                <c:pt idx="296">
                  <c:v>0</c:v>
                </c:pt>
                <c:pt idx="297">
                  <c:v>2.5657945811660587E-2</c:v>
                </c:pt>
                <c:pt idx="298">
                  <c:v>2.5657945811660587E-2</c:v>
                </c:pt>
                <c:pt idx="299">
                  <c:v>0</c:v>
                </c:pt>
                <c:pt idx="300">
                  <c:v>0</c:v>
                </c:pt>
                <c:pt idx="301">
                  <c:v>2.5657945811660587E-2</c:v>
                </c:pt>
                <c:pt idx="302">
                  <c:v>2.5657945811660587E-2</c:v>
                </c:pt>
                <c:pt idx="303">
                  <c:v>0</c:v>
                </c:pt>
                <c:pt idx="304">
                  <c:v>0</c:v>
                </c:pt>
                <c:pt idx="305">
                  <c:v>2.5657945811660587E-2</c:v>
                </c:pt>
                <c:pt idx="306">
                  <c:v>2.5657945811660587E-2</c:v>
                </c:pt>
                <c:pt idx="307">
                  <c:v>0</c:v>
                </c:pt>
                <c:pt idx="308">
                  <c:v>0</c:v>
                </c:pt>
                <c:pt idx="309">
                  <c:v>2.5657945811660587E-2</c:v>
                </c:pt>
                <c:pt idx="310">
                  <c:v>2.5657945811660587E-2</c:v>
                </c:pt>
                <c:pt idx="311">
                  <c:v>0</c:v>
                </c:pt>
                <c:pt idx="312">
                  <c:v>0</c:v>
                </c:pt>
                <c:pt idx="313">
                  <c:v>2.5657945811660587E-2</c:v>
                </c:pt>
                <c:pt idx="314">
                  <c:v>2.5657945811660587E-2</c:v>
                </c:pt>
                <c:pt idx="315">
                  <c:v>0</c:v>
                </c:pt>
                <c:pt idx="316">
                  <c:v>0</c:v>
                </c:pt>
                <c:pt idx="317">
                  <c:v>2.5657945811660587E-2</c:v>
                </c:pt>
                <c:pt idx="318">
                  <c:v>2.5657945811660587E-2</c:v>
                </c:pt>
                <c:pt idx="319">
                  <c:v>0</c:v>
                </c:pt>
                <c:pt idx="320">
                  <c:v>0</c:v>
                </c:pt>
                <c:pt idx="321">
                  <c:v>2.5657945811660587E-2</c:v>
                </c:pt>
                <c:pt idx="322">
                  <c:v>2.5657945811660587E-2</c:v>
                </c:pt>
                <c:pt idx="323">
                  <c:v>0</c:v>
                </c:pt>
                <c:pt idx="324">
                  <c:v>0</c:v>
                </c:pt>
                <c:pt idx="325">
                  <c:v>2.5657945811660587E-2</c:v>
                </c:pt>
                <c:pt idx="326">
                  <c:v>2.5657945811660587E-2</c:v>
                </c:pt>
                <c:pt idx="327">
                  <c:v>0</c:v>
                </c:pt>
                <c:pt idx="328">
                  <c:v>0</c:v>
                </c:pt>
                <c:pt idx="329">
                  <c:v>2.5657945811660587E-2</c:v>
                </c:pt>
                <c:pt idx="330">
                  <c:v>2.5657945811660587E-2</c:v>
                </c:pt>
                <c:pt idx="331">
                  <c:v>0</c:v>
                </c:pt>
                <c:pt idx="332">
                  <c:v>0</c:v>
                </c:pt>
                <c:pt idx="333">
                  <c:v>2.5657945811660587E-2</c:v>
                </c:pt>
                <c:pt idx="334">
                  <c:v>2.5657945811660587E-2</c:v>
                </c:pt>
                <c:pt idx="335">
                  <c:v>0</c:v>
                </c:pt>
                <c:pt idx="336">
                  <c:v>0</c:v>
                </c:pt>
                <c:pt idx="337">
                  <c:v>2.5657945811660587E-2</c:v>
                </c:pt>
                <c:pt idx="338">
                  <c:v>2.5657945811660587E-2</c:v>
                </c:pt>
                <c:pt idx="339">
                  <c:v>0</c:v>
                </c:pt>
                <c:pt idx="340">
                  <c:v>0</c:v>
                </c:pt>
                <c:pt idx="341">
                  <c:v>2.5657945811660587E-2</c:v>
                </c:pt>
                <c:pt idx="342">
                  <c:v>2.5657945811660587E-2</c:v>
                </c:pt>
                <c:pt idx="343">
                  <c:v>0</c:v>
                </c:pt>
                <c:pt idx="344">
                  <c:v>0</c:v>
                </c:pt>
                <c:pt idx="345">
                  <c:v>2.5657945811660587E-2</c:v>
                </c:pt>
                <c:pt idx="346">
                  <c:v>2.5657945811660587E-2</c:v>
                </c:pt>
                <c:pt idx="347">
                  <c:v>0</c:v>
                </c:pt>
                <c:pt idx="348">
                  <c:v>0</c:v>
                </c:pt>
                <c:pt idx="349">
                  <c:v>2.5657945811660587E-2</c:v>
                </c:pt>
                <c:pt idx="350">
                  <c:v>2.5657945811660587E-2</c:v>
                </c:pt>
                <c:pt idx="351">
                  <c:v>0</c:v>
                </c:pt>
                <c:pt idx="352">
                  <c:v>0</c:v>
                </c:pt>
                <c:pt idx="353">
                  <c:v>2.5657945811660587E-2</c:v>
                </c:pt>
                <c:pt idx="354">
                  <c:v>2.5657945811660587E-2</c:v>
                </c:pt>
                <c:pt idx="355">
                  <c:v>0</c:v>
                </c:pt>
                <c:pt idx="356">
                  <c:v>0</c:v>
                </c:pt>
                <c:pt idx="357">
                  <c:v>2.5657945811660587E-2</c:v>
                </c:pt>
                <c:pt idx="358">
                  <c:v>2.5657945811660587E-2</c:v>
                </c:pt>
                <c:pt idx="359">
                  <c:v>0</c:v>
                </c:pt>
                <c:pt idx="360">
                  <c:v>0</c:v>
                </c:pt>
                <c:pt idx="361">
                  <c:v>2.5657945811660587E-2</c:v>
                </c:pt>
                <c:pt idx="362">
                  <c:v>2.5657945811660587E-2</c:v>
                </c:pt>
                <c:pt idx="363">
                  <c:v>0</c:v>
                </c:pt>
                <c:pt idx="364">
                  <c:v>0</c:v>
                </c:pt>
                <c:pt idx="365">
                  <c:v>2.5657945811660587E-2</c:v>
                </c:pt>
                <c:pt idx="366">
                  <c:v>2.5657945811660587E-2</c:v>
                </c:pt>
                <c:pt idx="367">
                  <c:v>0</c:v>
                </c:pt>
                <c:pt idx="368">
                  <c:v>0</c:v>
                </c:pt>
                <c:pt idx="369">
                  <c:v>2.5657945811660587E-2</c:v>
                </c:pt>
                <c:pt idx="370">
                  <c:v>2.5657945811660587E-2</c:v>
                </c:pt>
                <c:pt idx="371">
                  <c:v>0</c:v>
                </c:pt>
                <c:pt idx="372">
                  <c:v>0</c:v>
                </c:pt>
                <c:pt idx="373">
                  <c:v>2.5657945811660587E-2</c:v>
                </c:pt>
                <c:pt idx="374">
                  <c:v>2.5657945811660587E-2</c:v>
                </c:pt>
                <c:pt idx="375">
                  <c:v>0</c:v>
                </c:pt>
                <c:pt idx="376">
                  <c:v>0</c:v>
                </c:pt>
                <c:pt idx="377">
                  <c:v>2.5657945811660587E-2</c:v>
                </c:pt>
                <c:pt idx="378">
                  <c:v>2.5657945811660587E-2</c:v>
                </c:pt>
                <c:pt idx="379">
                  <c:v>0</c:v>
                </c:pt>
                <c:pt idx="380">
                  <c:v>0</c:v>
                </c:pt>
                <c:pt idx="381">
                  <c:v>2.5657945811660587E-2</c:v>
                </c:pt>
                <c:pt idx="382">
                  <c:v>2.5657945811660587E-2</c:v>
                </c:pt>
                <c:pt idx="383">
                  <c:v>0</c:v>
                </c:pt>
                <c:pt idx="384">
                  <c:v>0</c:v>
                </c:pt>
                <c:pt idx="385">
                  <c:v>2.5657945811660587E-2</c:v>
                </c:pt>
                <c:pt idx="386">
                  <c:v>2.5657945811660587E-2</c:v>
                </c:pt>
                <c:pt idx="387">
                  <c:v>0</c:v>
                </c:pt>
                <c:pt idx="388">
                  <c:v>0</c:v>
                </c:pt>
                <c:pt idx="389">
                  <c:v>2.5657945811660587E-2</c:v>
                </c:pt>
                <c:pt idx="390">
                  <c:v>2.5657945811660587E-2</c:v>
                </c:pt>
                <c:pt idx="391">
                  <c:v>0</c:v>
                </c:pt>
                <c:pt idx="392">
                  <c:v>0</c:v>
                </c:pt>
                <c:pt idx="393">
                  <c:v>2.5657945811660587E-2</c:v>
                </c:pt>
                <c:pt idx="394">
                  <c:v>2.5657945811660587E-2</c:v>
                </c:pt>
                <c:pt idx="395">
                  <c:v>0</c:v>
                </c:pt>
                <c:pt idx="396">
                  <c:v>0</c:v>
                </c:pt>
                <c:pt idx="397">
                  <c:v>2.5657945811660587E-2</c:v>
                </c:pt>
                <c:pt idx="398">
                  <c:v>2.5657945811660587E-2</c:v>
                </c:pt>
                <c:pt idx="399">
                  <c:v>0</c:v>
                </c:pt>
                <c:pt idx="400">
                  <c:v>0</c:v>
                </c:pt>
                <c:pt idx="401">
                  <c:v>2.5657945811660587E-2</c:v>
                </c:pt>
                <c:pt idx="402">
                  <c:v>2.5657945811660587E-2</c:v>
                </c:pt>
                <c:pt idx="403">
                  <c:v>0</c:v>
                </c:pt>
                <c:pt idx="404">
                  <c:v>0</c:v>
                </c:pt>
                <c:pt idx="405">
                  <c:v>1.847682633335921E-2</c:v>
                </c:pt>
                <c:pt idx="406">
                  <c:v>1.847682633335921E-2</c:v>
                </c:pt>
                <c:pt idx="407">
                  <c:v>0</c:v>
                </c:pt>
                <c:pt idx="408">
                  <c:v>0</c:v>
                </c:pt>
                <c:pt idx="409">
                  <c:v>1.847682633335921E-2</c:v>
                </c:pt>
                <c:pt idx="410">
                  <c:v>1.847682633335921E-2</c:v>
                </c:pt>
                <c:pt idx="411">
                  <c:v>0</c:v>
                </c:pt>
                <c:pt idx="412">
                  <c:v>0</c:v>
                </c:pt>
                <c:pt idx="413">
                  <c:v>1.847682633335921E-2</c:v>
                </c:pt>
                <c:pt idx="414">
                  <c:v>1.847682633335921E-2</c:v>
                </c:pt>
                <c:pt idx="415">
                  <c:v>0</c:v>
                </c:pt>
                <c:pt idx="416">
                  <c:v>0</c:v>
                </c:pt>
                <c:pt idx="417">
                  <c:v>1.847682633335921E-2</c:v>
                </c:pt>
                <c:pt idx="418">
                  <c:v>1.847682633335921E-2</c:v>
                </c:pt>
                <c:pt idx="419">
                  <c:v>0</c:v>
                </c:pt>
                <c:pt idx="420">
                  <c:v>0</c:v>
                </c:pt>
                <c:pt idx="421">
                  <c:v>1.847682633335921E-2</c:v>
                </c:pt>
                <c:pt idx="422">
                  <c:v>1.847682633335921E-2</c:v>
                </c:pt>
                <c:pt idx="423">
                  <c:v>0</c:v>
                </c:pt>
                <c:pt idx="424">
                  <c:v>0</c:v>
                </c:pt>
                <c:pt idx="425">
                  <c:v>1.847682633335921E-2</c:v>
                </c:pt>
                <c:pt idx="426">
                  <c:v>1.847682633335921E-2</c:v>
                </c:pt>
                <c:pt idx="427">
                  <c:v>0</c:v>
                </c:pt>
                <c:pt idx="428">
                  <c:v>0</c:v>
                </c:pt>
                <c:pt idx="429">
                  <c:v>1.847682633335921E-2</c:v>
                </c:pt>
                <c:pt idx="430">
                  <c:v>1.847682633335921E-2</c:v>
                </c:pt>
                <c:pt idx="431">
                  <c:v>0</c:v>
                </c:pt>
                <c:pt idx="432">
                  <c:v>0</c:v>
                </c:pt>
                <c:pt idx="433">
                  <c:v>1.847682633335921E-2</c:v>
                </c:pt>
                <c:pt idx="434">
                  <c:v>1.847682633335921E-2</c:v>
                </c:pt>
                <c:pt idx="435">
                  <c:v>0</c:v>
                </c:pt>
                <c:pt idx="436">
                  <c:v>0</c:v>
                </c:pt>
                <c:pt idx="437">
                  <c:v>1.847682633335921E-2</c:v>
                </c:pt>
                <c:pt idx="438">
                  <c:v>1.847682633335921E-2</c:v>
                </c:pt>
                <c:pt idx="439">
                  <c:v>0</c:v>
                </c:pt>
                <c:pt idx="440">
                  <c:v>0</c:v>
                </c:pt>
                <c:pt idx="441">
                  <c:v>1.847682633335921E-2</c:v>
                </c:pt>
                <c:pt idx="442">
                  <c:v>1.847682633335921E-2</c:v>
                </c:pt>
                <c:pt idx="443">
                  <c:v>0</c:v>
                </c:pt>
                <c:pt idx="444">
                  <c:v>0</c:v>
                </c:pt>
                <c:pt idx="445">
                  <c:v>1.847682633335921E-2</c:v>
                </c:pt>
                <c:pt idx="446">
                  <c:v>1.847682633335921E-2</c:v>
                </c:pt>
                <c:pt idx="447">
                  <c:v>0</c:v>
                </c:pt>
                <c:pt idx="448">
                  <c:v>0</c:v>
                </c:pt>
                <c:pt idx="449">
                  <c:v>1.847682633335921E-2</c:v>
                </c:pt>
                <c:pt idx="450">
                  <c:v>1.847682633335921E-2</c:v>
                </c:pt>
                <c:pt idx="451">
                  <c:v>0</c:v>
                </c:pt>
                <c:pt idx="452">
                  <c:v>0</c:v>
                </c:pt>
                <c:pt idx="453">
                  <c:v>1.847682633335921E-2</c:v>
                </c:pt>
                <c:pt idx="454">
                  <c:v>1.847682633335921E-2</c:v>
                </c:pt>
                <c:pt idx="455">
                  <c:v>0</c:v>
                </c:pt>
                <c:pt idx="456">
                  <c:v>0</c:v>
                </c:pt>
                <c:pt idx="457">
                  <c:v>1.847682633335921E-2</c:v>
                </c:pt>
                <c:pt idx="458">
                  <c:v>1.847682633335921E-2</c:v>
                </c:pt>
                <c:pt idx="459">
                  <c:v>0</c:v>
                </c:pt>
                <c:pt idx="460">
                  <c:v>0</c:v>
                </c:pt>
                <c:pt idx="461">
                  <c:v>1.847682633335921E-2</c:v>
                </c:pt>
                <c:pt idx="462">
                  <c:v>1.847682633335921E-2</c:v>
                </c:pt>
                <c:pt idx="463">
                  <c:v>0</c:v>
                </c:pt>
                <c:pt idx="464">
                  <c:v>0</c:v>
                </c:pt>
                <c:pt idx="465">
                  <c:v>1.847682633335921E-2</c:v>
                </c:pt>
                <c:pt idx="466">
                  <c:v>1.847682633335921E-2</c:v>
                </c:pt>
                <c:pt idx="467">
                  <c:v>0</c:v>
                </c:pt>
                <c:pt idx="468">
                  <c:v>0</c:v>
                </c:pt>
                <c:pt idx="469">
                  <c:v>1.847682633335921E-2</c:v>
                </c:pt>
                <c:pt idx="470">
                  <c:v>1.847682633335921E-2</c:v>
                </c:pt>
                <c:pt idx="471">
                  <c:v>0</c:v>
                </c:pt>
                <c:pt idx="472">
                  <c:v>0</c:v>
                </c:pt>
                <c:pt idx="473">
                  <c:v>1.847682633335921E-2</c:v>
                </c:pt>
                <c:pt idx="474">
                  <c:v>1.847682633335921E-2</c:v>
                </c:pt>
                <c:pt idx="475">
                  <c:v>0</c:v>
                </c:pt>
                <c:pt idx="476">
                  <c:v>0</c:v>
                </c:pt>
                <c:pt idx="477">
                  <c:v>1.847682633335921E-2</c:v>
                </c:pt>
                <c:pt idx="478">
                  <c:v>1.847682633335921E-2</c:v>
                </c:pt>
                <c:pt idx="479">
                  <c:v>0</c:v>
                </c:pt>
                <c:pt idx="480">
                  <c:v>0</c:v>
                </c:pt>
                <c:pt idx="481">
                  <c:v>1.847682633335921E-2</c:v>
                </c:pt>
                <c:pt idx="482">
                  <c:v>1.847682633335921E-2</c:v>
                </c:pt>
                <c:pt idx="483">
                  <c:v>0</c:v>
                </c:pt>
                <c:pt idx="484">
                  <c:v>0</c:v>
                </c:pt>
                <c:pt idx="485">
                  <c:v>1.847682633335921E-2</c:v>
                </c:pt>
                <c:pt idx="486">
                  <c:v>1.847682633335921E-2</c:v>
                </c:pt>
                <c:pt idx="487">
                  <c:v>0</c:v>
                </c:pt>
                <c:pt idx="488">
                  <c:v>0</c:v>
                </c:pt>
                <c:pt idx="489">
                  <c:v>1.847682633335921E-2</c:v>
                </c:pt>
                <c:pt idx="490">
                  <c:v>1.847682633335921E-2</c:v>
                </c:pt>
                <c:pt idx="491">
                  <c:v>0</c:v>
                </c:pt>
                <c:pt idx="492">
                  <c:v>0</c:v>
                </c:pt>
                <c:pt idx="493">
                  <c:v>1.847682633335921E-2</c:v>
                </c:pt>
                <c:pt idx="494">
                  <c:v>1.847682633335921E-2</c:v>
                </c:pt>
                <c:pt idx="495">
                  <c:v>0</c:v>
                </c:pt>
                <c:pt idx="496">
                  <c:v>0</c:v>
                </c:pt>
                <c:pt idx="497">
                  <c:v>1.847682633335921E-2</c:v>
                </c:pt>
                <c:pt idx="498">
                  <c:v>1.847682633335921E-2</c:v>
                </c:pt>
                <c:pt idx="499">
                  <c:v>0</c:v>
                </c:pt>
                <c:pt idx="500">
                  <c:v>0</c:v>
                </c:pt>
                <c:pt idx="501">
                  <c:v>1.847682633335921E-2</c:v>
                </c:pt>
                <c:pt idx="502">
                  <c:v>1.847682633335921E-2</c:v>
                </c:pt>
                <c:pt idx="503">
                  <c:v>0</c:v>
                </c:pt>
                <c:pt idx="504">
                  <c:v>0</c:v>
                </c:pt>
                <c:pt idx="505">
                  <c:v>1.847682633335921E-2</c:v>
                </c:pt>
                <c:pt idx="506">
                  <c:v>1.847682633335921E-2</c:v>
                </c:pt>
                <c:pt idx="507">
                  <c:v>0</c:v>
                </c:pt>
                <c:pt idx="508">
                  <c:v>0</c:v>
                </c:pt>
                <c:pt idx="509">
                  <c:v>1.847682633335921E-2</c:v>
                </c:pt>
                <c:pt idx="510">
                  <c:v>1.847682633335921E-2</c:v>
                </c:pt>
                <c:pt idx="511">
                  <c:v>0</c:v>
                </c:pt>
                <c:pt idx="512">
                  <c:v>0</c:v>
                </c:pt>
                <c:pt idx="513">
                  <c:v>1.847682633335921E-2</c:v>
                </c:pt>
                <c:pt idx="514">
                  <c:v>1.847682633335921E-2</c:v>
                </c:pt>
                <c:pt idx="515">
                  <c:v>0</c:v>
                </c:pt>
                <c:pt idx="516">
                  <c:v>0</c:v>
                </c:pt>
                <c:pt idx="517">
                  <c:v>1.847682633335921E-2</c:v>
                </c:pt>
                <c:pt idx="518">
                  <c:v>1.847682633335921E-2</c:v>
                </c:pt>
                <c:pt idx="519">
                  <c:v>0</c:v>
                </c:pt>
                <c:pt idx="520">
                  <c:v>0</c:v>
                </c:pt>
                <c:pt idx="521">
                  <c:v>1.847682633335921E-2</c:v>
                </c:pt>
                <c:pt idx="522">
                  <c:v>1.847682633335921E-2</c:v>
                </c:pt>
                <c:pt idx="523">
                  <c:v>0</c:v>
                </c:pt>
                <c:pt idx="524">
                  <c:v>0</c:v>
                </c:pt>
                <c:pt idx="525">
                  <c:v>1.847682633335921E-2</c:v>
                </c:pt>
                <c:pt idx="526">
                  <c:v>1.847682633335921E-2</c:v>
                </c:pt>
                <c:pt idx="527">
                  <c:v>0</c:v>
                </c:pt>
                <c:pt idx="528">
                  <c:v>0</c:v>
                </c:pt>
                <c:pt idx="529">
                  <c:v>1.847682633335921E-2</c:v>
                </c:pt>
                <c:pt idx="530">
                  <c:v>1.847682633335921E-2</c:v>
                </c:pt>
                <c:pt idx="531">
                  <c:v>0</c:v>
                </c:pt>
                <c:pt idx="532">
                  <c:v>0</c:v>
                </c:pt>
                <c:pt idx="533">
                  <c:v>1.847682633335921E-2</c:v>
                </c:pt>
                <c:pt idx="534">
                  <c:v>1.847682633335921E-2</c:v>
                </c:pt>
                <c:pt idx="535">
                  <c:v>0</c:v>
                </c:pt>
                <c:pt idx="536">
                  <c:v>0</c:v>
                </c:pt>
                <c:pt idx="537">
                  <c:v>1.847682633335921E-2</c:v>
                </c:pt>
                <c:pt idx="538">
                  <c:v>1.847682633335921E-2</c:v>
                </c:pt>
                <c:pt idx="539">
                  <c:v>0</c:v>
                </c:pt>
                <c:pt idx="540">
                  <c:v>0</c:v>
                </c:pt>
                <c:pt idx="541">
                  <c:v>1.847682633335921E-2</c:v>
                </c:pt>
                <c:pt idx="542">
                  <c:v>1.847682633335921E-2</c:v>
                </c:pt>
                <c:pt idx="543">
                  <c:v>0</c:v>
                </c:pt>
                <c:pt idx="544">
                  <c:v>0</c:v>
                </c:pt>
                <c:pt idx="545">
                  <c:v>1.847682633335921E-2</c:v>
                </c:pt>
                <c:pt idx="546">
                  <c:v>1.847682633335921E-2</c:v>
                </c:pt>
                <c:pt idx="547">
                  <c:v>0</c:v>
                </c:pt>
                <c:pt idx="548">
                  <c:v>0</c:v>
                </c:pt>
                <c:pt idx="549">
                  <c:v>1.847682633335921E-2</c:v>
                </c:pt>
                <c:pt idx="550">
                  <c:v>1.847682633335921E-2</c:v>
                </c:pt>
                <c:pt idx="551">
                  <c:v>0</c:v>
                </c:pt>
                <c:pt idx="552">
                  <c:v>0</c:v>
                </c:pt>
                <c:pt idx="553">
                  <c:v>1.847682633335921E-2</c:v>
                </c:pt>
                <c:pt idx="554">
                  <c:v>1.847682633335921E-2</c:v>
                </c:pt>
                <c:pt idx="555">
                  <c:v>0</c:v>
                </c:pt>
                <c:pt idx="556">
                  <c:v>0</c:v>
                </c:pt>
                <c:pt idx="557">
                  <c:v>1.847682633335921E-2</c:v>
                </c:pt>
                <c:pt idx="558">
                  <c:v>1.847682633335921E-2</c:v>
                </c:pt>
                <c:pt idx="559">
                  <c:v>0</c:v>
                </c:pt>
                <c:pt idx="560">
                  <c:v>0</c:v>
                </c:pt>
                <c:pt idx="561">
                  <c:v>1.847682633335921E-2</c:v>
                </c:pt>
                <c:pt idx="562">
                  <c:v>1.847682633335921E-2</c:v>
                </c:pt>
                <c:pt idx="563">
                  <c:v>0</c:v>
                </c:pt>
                <c:pt idx="564">
                  <c:v>0</c:v>
                </c:pt>
                <c:pt idx="565">
                  <c:v>1.847682633335921E-2</c:v>
                </c:pt>
                <c:pt idx="566">
                  <c:v>1.847682633335921E-2</c:v>
                </c:pt>
                <c:pt idx="567">
                  <c:v>0</c:v>
                </c:pt>
                <c:pt idx="568">
                  <c:v>0</c:v>
                </c:pt>
                <c:pt idx="569">
                  <c:v>1.847682633335921E-2</c:v>
                </c:pt>
                <c:pt idx="570">
                  <c:v>1.847682633335921E-2</c:v>
                </c:pt>
                <c:pt idx="571">
                  <c:v>0</c:v>
                </c:pt>
                <c:pt idx="572">
                  <c:v>0</c:v>
                </c:pt>
                <c:pt idx="573">
                  <c:v>1.847682633335921E-2</c:v>
                </c:pt>
                <c:pt idx="574">
                  <c:v>1.847682633335921E-2</c:v>
                </c:pt>
                <c:pt idx="575">
                  <c:v>0</c:v>
                </c:pt>
                <c:pt idx="576">
                  <c:v>0</c:v>
                </c:pt>
                <c:pt idx="577">
                  <c:v>1.847682633335921E-2</c:v>
                </c:pt>
                <c:pt idx="578">
                  <c:v>1.847682633335921E-2</c:v>
                </c:pt>
                <c:pt idx="579">
                  <c:v>0</c:v>
                </c:pt>
                <c:pt idx="580">
                  <c:v>0</c:v>
                </c:pt>
                <c:pt idx="581">
                  <c:v>1.847682633335921E-2</c:v>
                </c:pt>
                <c:pt idx="582">
                  <c:v>1.847682633335921E-2</c:v>
                </c:pt>
                <c:pt idx="583">
                  <c:v>0</c:v>
                </c:pt>
                <c:pt idx="584">
                  <c:v>0</c:v>
                </c:pt>
                <c:pt idx="585">
                  <c:v>1.847682633335921E-2</c:v>
                </c:pt>
                <c:pt idx="586">
                  <c:v>1.847682633335921E-2</c:v>
                </c:pt>
                <c:pt idx="587">
                  <c:v>0</c:v>
                </c:pt>
                <c:pt idx="588">
                  <c:v>0</c:v>
                </c:pt>
                <c:pt idx="589">
                  <c:v>1.847682633335921E-2</c:v>
                </c:pt>
                <c:pt idx="590">
                  <c:v>1.847682633335921E-2</c:v>
                </c:pt>
                <c:pt idx="591">
                  <c:v>0</c:v>
                </c:pt>
                <c:pt idx="592">
                  <c:v>0</c:v>
                </c:pt>
                <c:pt idx="593">
                  <c:v>1.847682633335921E-2</c:v>
                </c:pt>
                <c:pt idx="594">
                  <c:v>1.847682633335921E-2</c:v>
                </c:pt>
                <c:pt idx="595">
                  <c:v>0</c:v>
                </c:pt>
                <c:pt idx="596">
                  <c:v>0</c:v>
                </c:pt>
                <c:pt idx="597">
                  <c:v>1.847682633335921E-2</c:v>
                </c:pt>
                <c:pt idx="598">
                  <c:v>1.847682633335921E-2</c:v>
                </c:pt>
                <c:pt idx="599">
                  <c:v>0</c:v>
                </c:pt>
                <c:pt idx="600">
                  <c:v>0</c:v>
                </c:pt>
                <c:pt idx="601">
                  <c:v>1.847682633335921E-2</c:v>
                </c:pt>
                <c:pt idx="602">
                  <c:v>1.847682633335921E-2</c:v>
                </c:pt>
                <c:pt idx="603">
                  <c:v>0</c:v>
                </c:pt>
                <c:pt idx="604">
                  <c:v>0</c:v>
                </c:pt>
                <c:pt idx="605">
                  <c:v>1.847682633335921E-2</c:v>
                </c:pt>
                <c:pt idx="606">
                  <c:v>1.847682633335921E-2</c:v>
                </c:pt>
                <c:pt idx="607">
                  <c:v>0</c:v>
                </c:pt>
                <c:pt idx="608">
                  <c:v>0</c:v>
                </c:pt>
                <c:pt idx="609">
                  <c:v>1.847682633335921E-2</c:v>
                </c:pt>
                <c:pt idx="610">
                  <c:v>1.847682633335921E-2</c:v>
                </c:pt>
                <c:pt idx="611">
                  <c:v>0</c:v>
                </c:pt>
                <c:pt idx="612">
                  <c:v>0</c:v>
                </c:pt>
                <c:pt idx="613">
                  <c:v>1.847682633335921E-2</c:v>
                </c:pt>
                <c:pt idx="614">
                  <c:v>1.847682633335921E-2</c:v>
                </c:pt>
                <c:pt idx="615">
                  <c:v>0</c:v>
                </c:pt>
                <c:pt idx="616">
                  <c:v>0</c:v>
                </c:pt>
                <c:pt idx="617">
                  <c:v>1.847682633335921E-2</c:v>
                </c:pt>
                <c:pt idx="618">
                  <c:v>1.847682633335921E-2</c:v>
                </c:pt>
                <c:pt idx="619">
                  <c:v>0</c:v>
                </c:pt>
                <c:pt idx="620">
                  <c:v>0</c:v>
                </c:pt>
                <c:pt idx="621">
                  <c:v>1.847682633335921E-2</c:v>
                </c:pt>
                <c:pt idx="622">
                  <c:v>1.847682633335921E-2</c:v>
                </c:pt>
                <c:pt idx="623">
                  <c:v>0</c:v>
                </c:pt>
                <c:pt idx="624">
                  <c:v>0</c:v>
                </c:pt>
                <c:pt idx="625">
                  <c:v>1.847682633335921E-2</c:v>
                </c:pt>
                <c:pt idx="626">
                  <c:v>1.847682633335921E-2</c:v>
                </c:pt>
                <c:pt idx="627">
                  <c:v>0</c:v>
                </c:pt>
                <c:pt idx="628">
                  <c:v>0</c:v>
                </c:pt>
                <c:pt idx="629">
                  <c:v>1.847682633335921E-2</c:v>
                </c:pt>
                <c:pt idx="630">
                  <c:v>1.847682633335921E-2</c:v>
                </c:pt>
                <c:pt idx="631">
                  <c:v>0</c:v>
                </c:pt>
                <c:pt idx="632">
                  <c:v>0</c:v>
                </c:pt>
                <c:pt idx="633">
                  <c:v>1.847682633335921E-2</c:v>
                </c:pt>
                <c:pt idx="634">
                  <c:v>1.847682633335921E-2</c:v>
                </c:pt>
                <c:pt idx="635">
                  <c:v>0</c:v>
                </c:pt>
                <c:pt idx="636">
                  <c:v>0</c:v>
                </c:pt>
                <c:pt idx="637">
                  <c:v>1.847682633335921E-2</c:v>
                </c:pt>
                <c:pt idx="638">
                  <c:v>1.847682633335921E-2</c:v>
                </c:pt>
                <c:pt idx="639">
                  <c:v>0</c:v>
                </c:pt>
                <c:pt idx="640">
                  <c:v>0</c:v>
                </c:pt>
                <c:pt idx="641">
                  <c:v>1.847682633335921E-2</c:v>
                </c:pt>
                <c:pt idx="642">
                  <c:v>1.847682633335921E-2</c:v>
                </c:pt>
                <c:pt idx="643">
                  <c:v>0</c:v>
                </c:pt>
                <c:pt idx="644">
                  <c:v>0</c:v>
                </c:pt>
                <c:pt idx="645">
                  <c:v>1.847682633335921E-2</c:v>
                </c:pt>
                <c:pt idx="646">
                  <c:v>1.847682633335921E-2</c:v>
                </c:pt>
                <c:pt idx="647">
                  <c:v>0</c:v>
                </c:pt>
                <c:pt idx="648">
                  <c:v>0</c:v>
                </c:pt>
                <c:pt idx="649">
                  <c:v>1.847682633335921E-2</c:v>
                </c:pt>
                <c:pt idx="650">
                  <c:v>1.847682633335921E-2</c:v>
                </c:pt>
                <c:pt idx="651">
                  <c:v>0</c:v>
                </c:pt>
                <c:pt idx="652">
                  <c:v>0</c:v>
                </c:pt>
                <c:pt idx="653">
                  <c:v>1.847682633335921E-2</c:v>
                </c:pt>
                <c:pt idx="654">
                  <c:v>1.847682633335921E-2</c:v>
                </c:pt>
                <c:pt idx="655">
                  <c:v>0</c:v>
                </c:pt>
                <c:pt idx="656">
                  <c:v>0</c:v>
                </c:pt>
                <c:pt idx="657">
                  <c:v>1.847682633335921E-2</c:v>
                </c:pt>
                <c:pt idx="658">
                  <c:v>1.847682633335921E-2</c:v>
                </c:pt>
                <c:pt idx="659">
                  <c:v>0</c:v>
                </c:pt>
                <c:pt idx="660">
                  <c:v>0</c:v>
                </c:pt>
                <c:pt idx="661">
                  <c:v>1.847682633335921E-2</c:v>
                </c:pt>
                <c:pt idx="662">
                  <c:v>1.847682633335921E-2</c:v>
                </c:pt>
                <c:pt idx="663">
                  <c:v>0</c:v>
                </c:pt>
                <c:pt idx="664">
                  <c:v>0</c:v>
                </c:pt>
                <c:pt idx="665">
                  <c:v>1.847682633335921E-2</c:v>
                </c:pt>
                <c:pt idx="666">
                  <c:v>1.847682633335921E-2</c:v>
                </c:pt>
                <c:pt idx="667">
                  <c:v>0</c:v>
                </c:pt>
                <c:pt idx="668">
                  <c:v>0</c:v>
                </c:pt>
                <c:pt idx="669">
                  <c:v>1.847682633335921E-2</c:v>
                </c:pt>
                <c:pt idx="670">
                  <c:v>1.847682633335921E-2</c:v>
                </c:pt>
                <c:pt idx="671">
                  <c:v>0</c:v>
                </c:pt>
                <c:pt idx="672">
                  <c:v>0</c:v>
                </c:pt>
                <c:pt idx="673">
                  <c:v>1.847682633335921E-2</c:v>
                </c:pt>
                <c:pt idx="674">
                  <c:v>1.847682633335921E-2</c:v>
                </c:pt>
                <c:pt idx="675">
                  <c:v>0</c:v>
                </c:pt>
                <c:pt idx="676">
                  <c:v>0</c:v>
                </c:pt>
                <c:pt idx="677">
                  <c:v>1.847682633335921E-2</c:v>
                </c:pt>
                <c:pt idx="678">
                  <c:v>1.847682633335921E-2</c:v>
                </c:pt>
                <c:pt idx="679">
                  <c:v>0</c:v>
                </c:pt>
                <c:pt idx="680">
                  <c:v>0</c:v>
                </c:pt>
                <c:pt idx="681">
                  <c:v>1.847682633335921E-2</c:v>
                </c:pt>
                <c:pt idx="682">
                  <c:v>1.847682633335921E-2</c:v>
                </c:pt>
                <c:pt idx="683">
                  <c:v>0</c:v>
                </c:pt>
                <c:pt idx="684">
                  <c:v>0</c:v>
                </c:pt>
                <c:pt idx="685">
                  <c:v>1.847682633335921E-2</c:v>
                </c:pt>
                <c:pt idx="686">
                  <c:v>1.847682633335921E-2</c:v>
                </c:pt>
                <c:pt idx="687">
                  <c:v>0</c:v>
                </c:pt>
                <c:pt idx="688">
                  <c:v>0</c:v>
                </c:pt>
                <c:pt idx="689">
                  <c:v>1.847682633335921E-2</c:v>
                </c:pt>
                <c:pt idx="690">
                  <c:v>1.847682633335921E-2</c:v>
                </c:pt>
                <c:pt idx="691">
                  <c:v>0</c:v>
                </c:pt>
                <c:pt idx="692">
                  <c:v>0</c:v>
                </c:pt>
                <c:pt idx="693">
                  <c:v>1.847682633335921E-2</c:v>
                </c:pt>
                <c:pt idx="694">
                  <c:v>1.847682633335921E-2</c:v>
                </c:pt>
                <c:pt idx="695">
                  <c:v>0</c:v>
                </c:pt>
                <c:pt idx="696">
                  <c:v>0</c:v>
                </c:pt>
                <c:pt idx="697">
                  <c:v>1.847682633335921E-2</c:v>
                </c:pt>
                <c:pt idx="698">
                  <c:v>1.847682633335921E-2</c:v>
                </c:pt>
                <c:pt idx="699">
                  <c:v>0</c:v>
                </c:pt>
                <c:pt idx="700">
                  <c:v>0</c:v>
                </c:pt>
                <c:pt idx="701">
                  <c:v>1.847682633335921E-2</c:v>
                </c:pt>
                <c:pt idx="702">
                  <c:v>1.847682633335921E-2</c:v>
                </c:pt>
                <c:pt idx="703">
                  <c:v>0</c:v>
                </c:pt>
                <c:pt idx="704">
                  <c:v>0</c:v>
                </c:pt>
                <c:pt idx="705">
                  <c:v>1.847682633335921E-2</c:v>
                </c:pt>
                <c:pt idx="706">
                  <c:v>1.847682633335921E-2</c:v>
                </c:pt>
                <c:pt idx="707">
                  <c:v>0</c:v>
                </c:pt>
                <c:pt idx="708">
                  <c:v>0</c:v>
                </c:pt>
                <c:pt idx="709">
                  <c:v>1.847682633335921E-2</c:v>
                </c:pt>
                <c:pt idx="710">
                  <c:v>1.847682633335921E-2</c:v>
                </c:pt>
                <c:pt idx="711">
                  <c:v>0</c:v>
                </c:pt>
                <c:pt idx="712">
                  <c:v>0</c:v>
                </c:pt>
                <c:pt idx="713">
                  <c:v>1.847682633335921E-2</c:v>
                </c:pt>
                <c:pt idx="714">
                  <c:v>1.847682633335921E-2</c:v>
                </c:pt>
                <c:pt idx="715">
                  <c:v>0</c:v>
                </c:pt>
                <c:pt idx="716">
                  <c:v>0</c:v>
                </c:pt>
                <c:pt idx="717">
                  <c:v>1.847682633335921E-2</c:v>
                </c:pt>
                <c:pt idx="718">
                  <c:v>1.847682633335921E-2</c:v>
                </c:pt>
                <c:pt idx="719">
                  <c:v>0</c:v>
                </c:pt>
                <c:pt idx="720">
                  <c:v>0</c:v>
                </c:pt>
                <c:pt idx="721">
                  <c:v>1.847682633335921E-2</c:v>
                </c:pt>
                <c:pt idx="722">
                  <c:v>1.847682633335921E-2</c:v>
                </c:pt>
                <c:pt idx="723">
                  <c:v>0</c:v>
                </c:pt>
                <c:pt idx="724">
                  <c:v>0</c:v>
                </c:pt>
                <c:pt idx="725">
                  <c:v>1.847682633335921E-2</c:v>
                </c:pt>
                <c:pt idx="726">
                  <c:v>1.847682633335921E-2</c:v>
                </c:pt>
                <c:pt idx="727">
                  <c:v>0</c:v>
                </c:pt>
                <c:pt idx="728">
                  <c:v>0</c:v>
                </c:pt>
                <c:pt idx="729">
                  <c:v>1.847682633335921E-2</c:v>
                </c:pt>
                <c:pt idx="730">
                  <c:v>1.847682633335921E-2</c:v>
                </c:pt>
                <c:pt idx="731">
                  <c:v>0</c:v>
                </c:pt>
                <c:pt idx="732">
                  <c:v>0</c:v>
                </c:pt>
                <c:pt idx="733">
                  <c:v>1.847682633335921E-2</c:v>
                </c:pt>
                <c:pt idx="734">
                  <c:v>1.847682633335921E-2</c:v>
                </c:pt>
                <c:pt idx="735">
                  <c:v>0</c:v>
                </c:pt>
                <c:pt idx="736">
                  <c:v>0</c:v>
                </c:pt>
                <c:pt idx="737">
                  <c:v>1.847682633335921E-2</c:v>
                </c:pt>
                <c:pt idx="738">
                  <c:v>1.847682633335921E-2</c:v>
                </c:pt>
                <c:pt idx="739">
                  <c:v>0</c:v>
                </c:pt>
                <c:pt idx="740">
                  <c:v>0</c:v>
                </c:pt>
                <c:pt idx="741">
                  <c:v>1.847682633335921E-2</c:v>
                </c:pt>
                <c:pt idx="742">
                  <c:v>1.847682633335921E-2</c:v>
                </c:pt>
                <c:pt idx="743">
                  <c:v>0</c:v>
                </c:pt>
                <c:pt idx="744">
                  <c:v>0</c:v>
                </c:pt>
                <c:pt idx="745">
                  <c:v>1.847682633335921E-2</c:v>
                </c:pt>
                <c:pt idx="746">
                  <c:v>1.847682633335921E-2</c:v>
                </c:pt>
                <c:pt idx="747">
                  <c:v>0</c:v>
                </c:pt>
                <c:pt idx="748">
                  <c:v>0</c:v>
                </c:pt>
                <c:pt idx="749">
                  <c:v>1.847682633335921E-2</c:v>
                </c:pt>
                <c:pt idx="750">
                  <c:v>1.847682633335921E-2</c:v>
                </c:pt>
                <c:pt idx="751">
                  <c:v>0</c:v>
                </c:pt>
                <c:pt idx="752">
                  <c:v>0</c:v>
                </c:pt>
                <c:pt idx="753">
                  <c:v>1.847682633335921E-2</c:v>
                </c:pt>
                <c:pt idx="754">
                  <c:v>1.847682633335921E-2</c:v>
                </c:pt>
                <c:pt idx="755">
                  <c:v>0</c:v>
                </c:pt>
                <c:pt idx="756">
                  <c:v>0</c:v>
                </c:pt>
                <c:pt idx="757">
                  <c:v>1.847682633335921E-2</c:v>
                </c:pt>
                <c:pt idx="758">
                  <c:v>1.847682633335921E-2</c:v>
                </c:pt>
                <c:pt idx="759">
                  <c:v>0</c:v>
                </c:pt>
                <c:pt idx="760">
                  <c:v>0</c:v>
                </c:pt>
                <c:pt idx="761">
                  <c:v>1.847682633335921E-2</c:v>
                </c:pt>
                <c:pt idx="762">
                  <c:v>1.847682633335921E-2</c:v>
                </c:pt>
                <c:pt idx="763">
                  <c:v>0</c:v>
                </c:pt>
                <c:pt idx="764">
                  <c:v>0</c:v>
                </c:pt>
                <c:pt idx="765">
                  <c:v>1.847682633335921E-2</c:v>
                </c:pt>
                <c:pt idx="766">
                  <c:v>1.847682633335921E-2</c:v>
                </c:pt>
                <c:pt idx="767">
                  <c:v>0</c:v>
                </c:pt>
                <c:pt idx="768">
                  <c:v>0</c:v>
                </c:pt>
                <c:pt idx="769">
                  <c:v>1.847682633335921E-2</c:v>
                </c:pt>
                <c:pt idx="770">
                  <c:v>1.847682633335921E-2</c:v>
                </c:pt>
                <c:pt idx="771">
                  <c:v>0</c:v>
                </c:pt>
                <c:pt idx="772">
                  <c:v>0</c:v>
                </c:pt>
                <c:pt idx="773">
                  <c:v>1.847682633335921E-2</c:v>
                </c:pt>
                <c:pt idx="774">
                  <c:v>1.847682633335921E-2</c:v>
                </c:pt>
                <c:pt idx="775">
                  <c:v>0</c:v>
                </c:pt>
                <c:pt idx="776">
                  <c:v>0</c:v>
                </c:pt>
                <c:pt idx="777">
                  <c:v>1.847682633335921E-2</c:v>
                </c:pt>
                <c:pt idx="778">
                  <c:v>1.847682633335921E-2</c:v>
                </c:pt>
                <c:pt idx="779">
                  <c:v>0</c:v>
                </c:pt>
                <c:pt idx="780">
                  <c:v>0</c:v>
                </c:pt>
                <c:pt idx="781">
                  <c:v>1.847682633335921E-2</c:v>
                </c:pt>
                <c:pt idx="782">
                  <c:v>1.847682633335921E-2</c:v>
                </c:pt>
                <c:pt idx="783">
                  <c:v>0</c:v>
                </c:pt>
                <c:pt idx="784">
                  <c:v>0</c:v>
                </c:pt>
                <c:pt idx="785">
                  <c:v>1.847682633335921E-2</c:v>
                </c:pt>
                <c:pt idx="786">
                  <c:v>1.847682633335921E-2</c:v>
                </c:pt>
                <c:pt idx="787">
                  <c:v>0</c:v>
                </c:pt>
                <c:pt idx="788">
                  <c:v>0</c:v>
                </c:pt>
                <c:pt idx="789">
                  <c:v>1.847682633335921E-2</c:v>
                </c:pt>
                <c:pt idx="790">
                  <c:v>1.847682633335921E-2</c:v>
                </c:pt>
                <c:pt idx="791">
                  <c:v>0</c:v>
                </c:pt>
                <c:pt idx="792">
                  <c:v>0</c:v>
                </c:pt>
                <c:pt idx="793">
                  <c:v>1.847682633335921E-2</c:v>
                </c:pt>
                <c:pt idx="794">
                  <c:v>1.847682633335921E-2</c:v>
                </c:pt>
                <c:pt idx="795">
                  <c:v>0</c:v>
                </c:pt>
                <c:pt idx="796">
                  <c:v>0</c:v>
                </c:pt>
                <c:pt idx="797">
                  <c:v>1.847682633335921E-2</c:v>
                </c:pt>
                <c:pt idx="798">
                  <c:v>1.847682633335921E-2</c:v>
                </c:pt>
                <c:pt idx="799">
                  <c:v>0</c:v>
                </c:pt>
                <c:pt idx="800">
                  <c:v>0</c:v>
                </c:pt>
                <c:pt idx="801">
                  <c:v>1.847682633335921E-2</c:v>
                </c:pt>
                <c:pt idx="802">
                  <c:v>1.847682633335921E-2</c:v>
                </c:pt>
                <c:pt idx="803">
                  <c:v>0</c:v>
                </c:pt>
                <c:pt idx="804">
                  <c:v>0</c:v>
                </c:pt>
                <c:pt idx="805">
                  <c:v>1.847682633335921E-2</c:v>
                </c:pt>
                <c:pt idx="806">
                  <c:v>1.847682633335921E-2</c:v>
                </c:pt>
                <c:pt idx="807">
                  <c:v>0</c:v>
                </c:pt>
                <c:pt idx="808">
                  <c:v>0</c:v>
                </c:pt>
                <c:pt idx="809">
                  <c:v>5.822529306730844E-4</c:v>
                </c:pt>
                <c:pt idx="810">
                  <c:v>5.822529306730844E-4</c:v>
                </c:pt>
                <c:pt idx="811">
                  <c:v>0</c:v>
                </c:pt>
                <c:pt idx="812">
                  <c:v>0</c:v>
                </c:pt>
                <c:pt idx="813">
                  <c:v>5.822529306730844E-4</c:v>
                </c:pt>
                <c:pt idx="814">
                  <c:v>5.822529306730844E-4</c:v>
                </c:pt>
                <c:pt idx="815">
                  <c:v>0</c:v>
                </c:pt>
                <c:pt idx="816">
                  <c:v>0</c:v>
                </c:pt>
                <c:pt idx="817">
                  <c:v>5.822529306730844E-4</c:v>
                </c:pt>
                <c:pt idx="818">
                  <c:v>5.822529306730844E-4</c:v>
                </c:pt>
                <c:pt idx="819">
                  <c:v>0</c:v>
                </c:pt>
                <c:pt idx="820">
                  <c:v>0</c:v>
                </c:pt>
                <c:pt idx="821">
                  <c:v>5.822529306730844E-4</c:v>
                </c:pt>
                <c:pt idx="822">
                  <c:v>5.822529306730844E-4</c:v>
                </c:pt>
                <c:pt idx="823">
                  <c:v>0</c:v>
                </c:pt>
                <c:pt idx="824">
                  <c:v>0</c:v>
                </c:pt>
                <c:pt idx="825">
                  <c:v>5.822529306730844E-4</c:v>
                </c:pt>
                <c:pt idx="826">
                  <c:v>5.822529306730844E-4</c:v>
                </c:pt>
                <c:pt idx="827">
                  <c:v>0</c:v>
                </c:pt>
                <c:pt idx="828">
                  <c:v>0</c:v>
                </c:pt>
                <c:pt idx="829">
                  <c:v>5.822529306730844E-4</c:v>
                </c:pt>
                <c:pt idx="830">
                  <c:v>5.822529306730844E-4</c:v>
                </c:pt>
                <c:pt idx="831">
                  <c:v>0</c:v>
                </c:pt>
                <c:pt idx="832">
                  <c:v>0</c:v>
                </c:pt>
                <c:pt idx="833">
                  <c:v>5.822529306730844E-4</c:v>
                </c:pt>
                <c:pt idx="834">
                  <c:v>5.822529306730844E-4</c:v>
                </c:pt>
                <c:pt idx="835">
                  <c:v>0</c:v>
                </c:pt>
                <c:pt idx="836">
                  <c:v>0</c:v>
                </c:pt>
                <c:pt idx="837">
                  <c:v>5.822529306730844E-4</c:v>
                </c:pt>
                <c:pt idx="838">
                  <c:v>5.822529306730844E-4</c:v>
                </c:pt>
                <c:pt idx="839">
                  <c:v>0</c:v>
                </c:pt>
                <c:pt idx="840">
                  <c:v>0</c:v>
                </c:pt>
                <c:pt idx="841">
                  <c:v>5.822529306730844E-4</c:v>
                </c:pt>
                <c:pt idx="842">
                  <c:v>5.822529306730844E-4</c:v>
                </c:pt>
                <c:pt idx="843">
                  <c:v>0</c:v>
                </c:pt>
                <c:pt idx="844">
                  <c:v>0</c:v>
                </c:pt>
                <c:pt idx="845">
                  <c:v>5.822529306730844E-4</c:v>
                </c:pt>
                <c:pt idx="846">
                  <c:v>5.822529306730844E-4</c:v>
                </c:pt>
                <c:pt idx="847">
                  <c:v>0</c:v>
                </c:pt>
                <c:pt idx="848">
                  <c:v>0</c:v>
                </c:pt>
                <c:pt idx="849">
                  <c:v>5.822529306730844E-4</c:v>
                </c:pt>
                <c:pt idx="850">
                  <c:v>5.822529306730844E-4</c:v>
                </c:pt>
                <c:pt idx="851">
                  <c:v>0</c:v>
                </c:pt>
                <c:pt idx="852">
                  <c:v>0</c:v>
                </c:pt>
                <c:pt idx="853">
                  <c:v>5.822529306730844E-4</c:v>
                </c:pt>
                <c:pt idx="854">
                  <c:v>5.822529306730844E-4</c:v>
                </c:pt>
                <c:pt idx="855">
                  <c:v>0</c:v>
                </c:pt>
                <c:pt idx="856">
                  <c:v>0</c:v>
                </c:pt>
                <c:pt idx="857">
                  <c:v>5.822529306730844E-4</c:v>
                </c:pt>
                <c:pt idx="858">
                  <c:v>5.822529306730844E-4</c:v>
                </c:pt>
                <c:pt idx="859">
                  <c:v>0</c:v>
                </c:pt>
                <c:pt idx="860">
                  <c:v>0</c:v>
                </c:pt>
                <c:pt idx="861">
                  <c:v>5.822529306730844E-4</c:v>
                </c:pt>
                <c:pt idx="862">
                  <c:v>5.822529306730844E-4</c:v>
                </c:pt>
                <c:pt idx="863">
                  <c:v>0</c:v>
                </c:pt>
                <c:pt idx="864">
                  <c:v>0</c:v>
                </c:pt>
                <c:pt idx="865">
                  <c:v>5.822529306730844E-4</c:v>
                </c:pt>
                <c:pt idx="866">
                  <c:v>5.822529306730844E-4</c:v>
                </c:pt>
                <c:pt idx="867">
                  <c:v>0</c:v>
                </c:pt>
                <c:pt idx="868">
                  <c:v>0</c:v>
                </c:pt>
                <c:pt idx="869">
                  <c:v>5.822529306730844E-4</c:v>
                </c:pt>
                <c:pt idx="870">
                  <c:v>5.822529306730844E-4</c:v>
                </c:pt>
                <c:pt idx="871">
                  <c:v>0</c:v>
                </c:pt>
                <c:pt idx="872">
                  <c:v>0</c:v>
                </c:pt>
                <c:pt idx="873">
                  <c:v>5.822529306730844E-4</c:v>
                </c:pt>
                <c:pt idx="874">
                  <c:v>5.822529306730844E-4</c:v>
                </c:pt>
                <c:pt idx="875">
                  <c:v>0</c:v>
                </c:pt>
                <c:pt idx="876">
                  <c:v>0</c:v>
                </c:pt>
                <c:pt idx="877">
                  <c:v>5.822529306730844E-4</c:v>
                </c:pt>
                <c:pt idx="878">
                  <c:v>5.822529306730844E-4</c:v>
                </c:pt>
                <c:pt idx="879">
                  <c:v>0</c:v>
                </c:pt>
                <c:pt idx="880">
                  <c:v>0</c:v>
                </c:pt>
                <c:pt idx="881">
                  <c:v>5.822529306730844E-4</c:v>
                </c:pt>
                <c:pt idx="882">
                  <c:v>5.822529306730844E-4</c:v>
                </c:pt>
                <c:pt idx="883">
                  <c:v>0</c:v>
                </c:pt>
                <c:pt idx="884">
                  <c:v>0</c:v>
                </c:pt>
                <c:pt idx="885">
                  <c:v>5.822529306730844E-4</c:v>
                </c:pt>
                <c:pt idx="886">
                  <c:v>5.822529306730844E-4</c:v>
                </c:pt>
                <c:pt idx="887">
                  <c:v>0</c:v>
                </c:pt>
                <c:pt idx="888">
                  <c:v>0</c:v>
                </c:pt>
                <c:pt idx="889">
                  <c:v>5.822529306730844E-4</c:v>
                </c:pt>
                <c:pt idx="890">
                  <c:v>5.822529306730844E-4</c:v>
                </c:pt>
                <c:pt idx="891">
                  <c:v>0</c:v>
                </c:pt>
                <c:pt idx="892">
                  <c:v>0</c:v>
                </c:pt>
                <c:pt idx="893">
                  <c:v>5.822529306730844E-4</c:v>
                </c:pt>
                <c:pt idx="894">
                  <c:v>5.822529306730844E-4</c:v>
                </c:pt>
                <c:pt idx="895">
                  <c:v>0</c:v>
                </c:pt>
                <c:pt idx="896">
                  <c:v>0</c:v>
                </c:pt>
                <c:pt idx="897">
                  <c:v>5.822529306730844E-4</c:v>
                </c:pt>
                <c:pt idx="898">
                  <c:v>5.822529306730844E-4</c:v>
                </c:pt>
                <c:pt idx="899">
                  <c:v>0</c:v>
                </c:pt>
                <c:pt idx="900">
                  <c:v>0</c:v>
                </c:pt>
                <c:pt idx="901">
                  <c:v>5.822529306730844E-4</c:v>
                </c:pt>
                <c:pt idx="902">
                  <c:v>5.822529306730844E-4</c:v>
                </c:pt>
                <c:pt idx="903">
                  <c:v>0</c:v>
                </c:pt>
                <c:pt idx="904">
                  <c:v>0</c:v>
                </c:pt>
                <c:pt idx="905">
                  <c:v>5.822529306730844E-4</c:v>
                </c:pt>
                <c:pt idx="906">
                  <c:v>5.822529306730844E-4</c:v>
                </c:pt>
                <c:pt idx="907">
                  <c:v>0</c:v>
                </c:pt>
                <c:pt idx="908">
                  <c:v>0</c:v>
                </c:pt>
                <c:pt idx="909">
                  <c:v>5.822529306730844E-4</c:v>
                </c:pt>
                <c:pt idx="910">
                  <c:v>5.822529306730844E-4</c:v>
                </c:pt>
                <c:pt idx="911">
                  <c:v>0</c:v>
                </c:pt>
                <c:pt idx="912">
                  <c:v>0</c:v>
                </c:pt>
                <c:pt idx="913">
                  <c:v>5.822529306730844E-4</c:v>
                </c:pt>
                <c:pt idx="914">
                  <c:v>5.822529306730844E-4</c:v>
                </c:pt>
                <c:pt idx="915">
                  <c:v>0</c:v>
                </c:pt>
                <c:pt idx="916">
                  <c:v>0</c:v>
                </c:pt>
                <c:pt idx="917">
                  <c:v>5.822529306730844E-4</c:v>
                </c:pt>
                <c:pt idx="918">
                  <c:v>5.822529306730844E-4</c:v>
                </c:pt>
                <c:pt idx="919">
                  <c:v>0</c:v>
                </c:pt>
                <c:pt idx="920">
                  <c:v>0</c:v>
                </c:pt>
                <c:pt idx="921">
                  <c:v>5.822529306730844E-4</c:v>
                </c:pt>
                <c:pt idx="922">
                  <c:v>5.822529306730844E-4</c:v>
                </c:pt>
                <c:pt idx="923">
                  <c:v>0</c:v>
                </c:pt>
                <c:pt idx="924">
                  <c:v>0</c:v>
                </c:pt>
                <c:pt idx="925">
                  <c:v>5.822529306730844E-4</c:v>
                </c:pt>
                <c:pt idx="926">
                  <c:v>5.822529306730844E-4</c:v>
                </c:pt>
                <c:pt idx="927">
                  <c:v>0</c:v>
                </c:pt>
                <c:pt idx="928">
                  <c:v>0</c:v>
                </c:pt>
                <c:pt idx="929">
                  <c:v>5.822529306730844E-4</c:v>
                </c:pt>
                <c:pt idx="930">
                  <c:v>5.822529306730844E-4</c:v>
                </c:pt>
                <c:pt idx="931">
                  <c:v>0</c:v>
                </c:pt>
                <c:pt idx="932">
                  <c:v>0</c:v>
                </c:pt>
                <c:pt idx="933">
                  <c:v>5.822529306730844E-4</c:v>
                </c:pt>
                <c:pt idx="934">
                  <c:v>5.822529306730844E-4</c:v>
                </c:pt>
                <c:pt idx="935">
                  <c:v>0</c:v>
                </c:pt>
                <c:pt idx="936">
                  <c:v>0</c:v>
                </c:pt>
                <c:pt idx="937">
                  <c:v>5.822529306730844E-4</c:v>
                </c:pt>
                <c:pt idx="938">
                  <c:v>5.822529306730844E-4</c:v>
                </c:pt>
                <c:pt idx="939">
                  <c:v>0</c:v>
                </c:pt>
                <c:pt idx="940">
                  <c:v>0</c:v>
                </c:pt>
                <c:pt idx="941">
                  <c:v>5.822529306730844E-4</c:v>
                </c:pt>
                <c:pt idx="942">
                  <c:v>5.822529306730844E-4</c:v>
                </c:pt>
                <c:pt idx="943">
                  <c:v>0</c:v>
                </c:pt>
                <c:pt idx="944">
                  <c:v>0</c:v>
                </c:pt>
                <c:pt idx="945">
                  <c:v>5.822529306730844E-4</c:v>
                </c:pt>
                <c:pt idx="946">
                  <c:v>5.822529306730844E-4</c:v>
                </c:pt>
                <c:pt idx="947">
                  <c:v>0</c:v>
                </c:pt>
                <c:pt idx="948">
                  <c:v>0</c:v>
                </c:pt>
                <c:pt idx="949">
                  <c:v>5.822529306730844E-4</c:v>
                </c:pt>
                <c:pt idx="950">
                  <c:v>5.822529306730844E-4</c:v>
                </c:pt>
                <c:pt idx="951">
                  <c:v>0</c:v>
                </c:pt>
                <c:pt idx="952">
                  <c:v>0</c:v>
                </c:pt>
                <c:pt idx="953">
                  <c:v>5.822529306730844E-4</c:v>
                </c:pt>
                <c:pt idx="954">
                  <c:v>5.822529306730844E-4</c:v>
                </c:pt>
                <c:pt idx="955">
                  <c:v>0</c:v>
                </c:pt>
                <c:pt idx="956">
                  <c:v>0</c:v>
                </c:pt>
                <c:pt idx="957">
                  <c:v>5.822529306730844E-4</c:v>
                </c:pt>
                <c:pt idx="958">
                  <c:v>5.822529306730844E-4</c:v>
                </c:pt>
                <c:pt idx="959">
                  <c:v>0</c:v>
                </c:pt>
                <c:pt idx="960">
                  <c:v>0</c:v>
                </c:pt>
                <c:pt idx="961">
                  <c:v>5.822529306730844E-4</c:v>
                </c:pt>
                <c:pt idx="962">
                  <c:v>5.822529306730844E-4</c:v>
                </c:pt>
                <c:pt idx="963">
                  <c:v>0</c:v>
                </c:pt>
                <c:pt idx="964">
                  <c:v>0</c:v>
                </c:pt>
                <c:pt idx="965">
                  <c:v>5.822529306730844E-4</c:v>
                </c:pt>
                <c:pt idx="966">
                  <c:v>5.822529306730844E-4</c:v>
                </c:pt>
                <c:pt idx="967">
                  <c:v>0</c:v>
                </c:pt>
                <c:pt idx="968">
                  <c:v>0</c:v>
                </c:pt>
                <c:pt idx="969">
                  <c:v>5.822529306730844E-4</c:v>
                </c:pt>
                <c:pt idx="970">
                  <c:v>5.822529306730844E-4</c:v>
                </c:pt>
                <c:pt idx="971">
                  <c:v>0</c:v>
                </c:pt>
                <c:pt idx="972">
                  <c:v>0</c:v>
                </c:pt>
                <c:pt idx="973">
                  <c:v>5.822529306730844E-4</c:v>
                </c:pt>
                <c:pt idx="974">
                  <c:v>5.822529306730844E-4</c:v>
                </c:pt>
                <c:pt idx="975">
                  <c:v>0</c:v>
                </c:pt>
                <c:pt idx="976">
                  <c:v>0</c:v>
                </c:pt>
                <c:pt idx="977">
                  <c:v>5.822529306730844E-4</c:v>
                </c:pt>
                <c:pt idx="978">
                  <c:v>5.822529306730844E-4</c:v>
                </c:pt>
                <c:pt idx="979">
                  <c:v>0</c:v>
                </c:pt>
                <c:pt idx="980">
                  <c:v>0</c:v>
                </c:pt>
                <c:pt idx="981">
                  <c:v>5.822529306730844E-4</c:v>
                </c:pt>
                <c:pt idx="982">
                  <c:v>5.822529306730844E-4</c:v>
                </c:pt>
                <c:pt idx="983">
                  <c:v>0</c:v>
                </c:pt>
                <c:pt idx="984">
                  <c:v>0</c:v>
                </c:pt>
                <c:pt idx="985">
                  <c:v>5.822529306730844E-4</c:v>
                </c:pt>
                <c:pt idx="986">
                  <c:v>5.822529306730844E-4</c:v>
                </c:pt>
                <c:pt idx="987">
                  <c:v>0</c:v>
                </c:pt>
                <c:pt idx="988">
                  <c:v>0</c:v>
                </c:pt>
                <c:pt idx="989">
                  <c:v>5.822529306730844E-4</c:v>
                </c:pt>
                <c:pt idx="990">
                  <c:v>5.822529306730844E-4</c:v>
                </c:pt>
                <c:pt idx="991">
                  <c:v>0</c:v>
                </c:pt>
                <c:pt idx="992">
                  <c:v>0</c:v>
                </c:pt>
                <c:pt idx="993">
                  <c:v>5.822529306730844E-4</c:v>
                </c:pt>
                <c:pt idx="994">
                  <c:v>5.822529306730844E-4</c:v>
                </c:pt>
                <c:pt idx="995">
                  <c:v>0</c:v>
                </c:pt>
                <c:pt idx="996">
                  <c:v>0</c:v>
                </c:pt>
                <c:pt idx="997">
                  <c:v>5.822529306730844E-4</c:v>
                </c:pt>
                <c:pt idx="998">
                  <c:v>5.822529306730844E-4</c:v>
                </c:pt>
                <c:pt idx="999">
                  <c:v>0</c:v>
                </c:pt>
                <c:pt idx="1000">
                  <c:v>0</c:v>
                </c:pt>
                <c:pt idx="1001">
                  <c:v>5.822529306730844E-4</c:v>
                </c:pt>
                <c:pt idx="1002">
                  <c:v>5.822529306730844E-4</c:v>
                </c:pt>
                <c:pt idx="1003">
                  <c:v>0</c:v>
                </c:pt>
                <c:pt idx="1004">
                  <c:v>0</c:v>
                </c:pt>
                <c:pt idx="1005">
                  <c:v>5.822529306730844E-4</c:v>
                </c:pt>
                <c:pt idx="1006">
                  <c:v>5.822529306730844E-4</c:v>
                </c:pt>
                <c:pt idx="1007">
                  <c:v>0</c:v>
                </c:pt>
                <c:pt idx="1008">
                  <c:v>0</c:v>
                </c:pt>
                <c:pt idx="1009">
                  <c:v>5.822529306730844E-4</c:v>
                </c:pt>
                <c:pt idx="1010">
                  <c:v>5.822529306730844E-4</c:v>
                </c:pt>
                <c:pt idx="1011">
                  <c:v>0</c:v>
                </c:pt>
                <c:pt idx="1012">
                  <c:v>0</c:v>
                </c:pt>
                <c:pt idx="1013">
                  <c:v>5.822529306730844E-4</c:v>
                </c:pt>
                <c:pt idx="1014">
                  <c:v>5.822529306730844E-4</c:v>
                </c:pt>
                <c:pt idx="1015">
                  <c:v>0</c:v>
                </c:pt>
                <c:pt idx="1016">
                  <c:v>0</c:v>
                </c:pt>
                <c:pt idx="1017">
                  <c:v>5.822529306730844E-4</c:v>
                </c:pt>
                <c:pt idx="1018">
                  <c:v>5.822529306730844E-4</c:v>
                </c:pt>
                <c:pt idx="1019">
                  <c:v>0</c:v>
                </c:pt>
                <c:pt idx="1020">
                  <c:v>0</c:v>
                </c:pt>
                <c:pt idx="1021">
                  <c:v>5.822529306730844E-4</c:v>
                </c:pt>
                <c:pt idx="1022">
                  <c:v>5.822529306730844E-4</c:v>
                </c:pt>
                <c:pt idx="1023">
                  <c:v>0</c:v>
                </c:pt>
                <c:pt idx="1024">
                  <c:v>0</c:v>
                </c:pt>
                <c:pt idx="1025">
                  <c:v>5.822529306730844E-4</c:v>
                </c:pt>
                <c:pt idx="1026">
                  <c:v>5.822529306730844E-4</c:v>
                </c:pt>
                <c:pt idx="1027">
                  <c:v>0</c:v>
                </c:pt>
                <c:pt idx="1028">
                  <c:v>0</c:v>
                </c:pt>
                <c:pt idx="1029">
                  <c:v>5.822529306730844E-4</c:v>
                </c:pt>
                <c:pt idx="1030">
                  <c:v>5.822529306730844E-4</c:v>
                </c:pt>
                <c:pt idx="1031">
                  <c:v>0</c:v>
                </c:pt>
                <c:pt idx="1032">
                  <c:v>0</c:v>
                </c:pt>
                <c:pt idx="1033">
                  <c:v>5.822529306730844E-4</c:v>
                </c:pt>
                <c:pt idx="1034">
                  <c:v>5.822529306730844E-4</c:v>
                </c:pt>
                <c:pt idx="1035">
                  <c:v>0</c:v>
                </c:pt>
                <c:pt idx="1036">
                  <c:v>0</c:v>
                </c:pt>
                <c:pt idx="1037">
                  <c:v>5.822529306730844E-4</c:v>
                </c:pt>
                <c:pt idx="1038">
                  <c:v>5.822529306730844E-4</c:v>
                </c:pt>
                <c:pt idx="1039">
                  <c:v>0</c:v>
                </c:pt>
                <c:pt idx="1040">
                  <c:v>0</c:v>
                </c:pt>
                <c:pt idx="1041">
                  <c:v>5.822529306730844E-4</c:v>
                </c:pt>
                <c:pt idx="1042">
                  <c:v>5.822529306730844E-4</c:v>
                </c:pt>
                <c:pt idx="1043">
                  <c:v>0</c:v>
                </c:pt>
                <c:pt idx="1044">
                  <c:v>0</c:v>
                </c:pt>
                <c:pt idx="1045">
                  <c:v>5.822529306730844E-4</c:v>
                </c:pt>
                <c:pt idx="1046">
                  <c:v>5.822529306730844E-4</c:v>
                </c:pt>
                <c:pt idx="1047">
                  <c:v>0</c:v>
                </c:pt>
                <c:pt idx="1048">
                  <c:v>0</c:v>
                </c:pt>
                <c:pt idx="1049">
                  <c:v>5.822529306730844E-4</c:v>
                </c:pt>
                <c:pt idx="1050">
                  <c:v>5.822529306730844E-4</c:v>
                </c:pt>
                <c:pt idx="1051">
                  <c:v>0</c:v>
                </c:pt>
                <c:pt idx="1052">
                  <c:v>0</c:v>
                </c:pt>
                <c:pt idx="1053">
                  <c:v>5.822529306730844E-4</c:v>
                </c:pt>
                <c:pt idx="1054">
                  <c:v>5.822529306730844E-4</c:v>
                </c:pt>
                <c:pt idx="1055">
                  <c:v>0</c:v>
                </c:pt>
                <c:pt idx="1056">
                  <c:v>0</c:v>
                </c:pt>
                <c:pt idx="1057">
                  <c:v>5.822529306730844E-4</c:v>
                </c:pt>
                <c:pt idx="1058">
                  <c:v>5.822529306730844E-4</c:v>
                </c:pt>
                <c:pt idx="1059">
                  <c:v>0</c:v>
                </c:pt>
                <c:pt idx="1060">
                  <c:v>0</c:v>
                </c:pt>
                <c:pt idx="1061">
                  <c:v>5.822529306730844E-4</c:v>
                </c:pt>
                <c:pt idx="1062">
                  <c:v>5.822529306730844E-4</c:v>
                </c:pt>
                <c:pt idx="1063">
                  <c:v>0</c:v>
                </c:pt>
                <c:pt idx="1064">
                  <c:v>0</c:v>
                </c:pt>
                <c:pt idx="1065">
                  <c:v>5.822529306730844E-4</c:v>
                </c:pt>
                <c:pt idx="1066">
                  <c:v>5.822529306730844E-4</c:v>
                </c:pt>
                <c:pt idx="1067">
                  <c:v>0</c:v>
                </c:pt>
                <c:pt idx="1068">
                  <c:v>0</c:v>
                </c:pt>
                <c:pt idx="1069">
                  <c:v>5.822529306730844E-4</c:v>
                </c:pt>
                <c:pt idx="1070">
                  <c:v>5.822529306730844E-4</c:v>
                </c:pt>
                <c:pt idx="1071">
                  <c:v>0</c:v>
                </c:pt>
                <c:pt idx="1072">
                  <c:v>0</c:v>
                </c:pt>
                <c:pt idx="1073">
                  <c:v>5.822529306730844E-4</c:v>
                </c:pt>
                <c:pt idx="1074">
                  <c:v>5.822529306730844E-4</c:v>
                </c:pt>
                <c:pt idx="1075">
                  <c:v>0</c:v>
                </c:pt>
                <c:pt idx="1076">
                  <c:v>0</c:v>
                </c:pt>
                <c:pt idx="1077">
                  <c:v>5.822529306730844E-4</c:v>
                </c:pt>
                <c:pt idx="1078">
                  <c:v>5.822529306730844E-4</c:v>
                </c:pt>
                <c:pt idx="1079">
                  <c:v>0</c:v>
                </c:pt>
                <c:pt idx="1080">
                  <c:v>0</c:v>
                </c:pt>
                <c:pt idx="1081">
                  <c:v>5.822529306730844E-4</c:v>
                </c:pt>
                <c:pt idx="1082">
                  <c:v>5.822529306730844E-4</c:v>
                </c:pt>
                <c:pt idx="1083">
                  <c:v>0</c:v>
                </c:pt>
                <c:pt idx="1084">
                  <c:v>0</c:v>
                </c:pt>
                <c:pt idx="1085">
                  <c:v>5.822529306730844E-4</c:v>
                </c:pt>
                <c:pt idx="1086">
                  <c:v>5.822529306730844E-4</c:v>
                </c:pt>
                <c:pt idx="1087">
                  <c:v>0</c:v>
                </c:pt>
                <c:pt idx="1088">
                  <c:v>0</c:v>
                </c:pt>
                <c:pt idx="1089">
                  <c:v>5.822529306730844E-4</c:v>
                </c:pt>
                <c:pt idx="1090">
                  <c:v>5.822529306730844E-4</c:v>
                </c:pt>
                <c:pt idx="1091">
                  <c:v>0</c:v>
                </c:pt>
                <c:pt idx="1092">
                  <c:v>0</c:v>
                </c:pt>
                <c:pt idx="1093">
                  <c:v>5.822529306730844E-4</c:v>
                </c:pt>
                <c:pt idx="1094">
                  <c:v>5.822529306730844E-4</c:v>
                </c:pt>
                <c:pt idx="1095">
                  <c:v>0</c:v>
                </c:pt>
                <c:pt idx="1096">
                  <c:v>0</c:v>
                </c:pt>
                <c:pt idx="1097">
                  <c:v>5.822529306730844E-4</c:v>
                </c:pt>
                <c:pt idx="1098">
                  <c:v>5.822529306730844E-4</c:v>
                </c:pt>
                <c:pt idx="1099">
                  <c:v>0</c:v>
                </c:pt>
                <c:pt idx="1100">
                  <c:v>0</c:v>
                </c:pt>
                <c:pt idx="1101">
                  <c:v>5.822529306730844E-4</c:v>
                </c:pt>
                <c:pt idx="1102">
                  <c:v>5.822529306730844E-4</c:v>
                </c:pt>
                <c:pt idx="1103">
                  <c:v>0</c:v>
                </c:pt>
                <c:pt idx="1104">
                  <c:v>0</c:v>
                </c:pt>
                <c:pt idx="1105">
                  <c:v>5.822529306730844E-4</c:v>
                </c:pt>
                <c:pt idx="1106">
                  <c:v>5.822529306730844E-4</c:v>
                </c:pt>
                <c:pt idx="1107">
                  <c:v>0</c:v>
                </c:pt>
                <c:pt idx="1108">
                  <c:v>0</c:v>
                </c:pt>
                <c:pt idx="1109">
                  <c:v>5.822529306730844E-4</c:v>
                </c:pt>
                <c:pt idx="1110">
                  <c:v>5.822529306730844E-4</c:v>
                </c:pt>
                <c:pt idx="1111">
                  <c:v>0</c:v>
                </c:pt>
                <c:pt idx="1112">
                  <c:v>0</c:v>
                </c:pt>
                <c:pt idx="1113">
                  <c:v>5.822529306730844E-4</c:v>
                </c:pt>
                <c:pt idx="1114">
                  <c:v>5.822529306730844E-4</c:v>
                </c:pt>
                <c:pt idx="1115">
                  <c:v>0</c:v>
                </c:pt>
                <c:pt idx="1116">
                  <c:v>0</c:v>
                </c:pt>
                <c:pt idx="1117">
                  <c:v>5.822529306730844E-4</c:v>
                </c:pt>
                <c:pt idx="1118">
                  <c:v>5.822529306730844E-4</c:v>
                </c:pt>
                <c:pt idx="1119">
                  <c:v>0</c:v>
                </c:pt>
                <c:pt idx="1120">
                  <c:v>0</c:v>
                </c:pt>
                <c:pt idx="1121">
                  <c:v>5.822529306730844E-4</c:v>
                </c:pt>
                <c:pt idx="1122">
                  <c:v>5.822529306730844E-4</c:v>
                </c:pt>
                <c:pt idx="1123">
                  <c:v>0</c:v>
                </c:pt>
                <c:pt idx="1124">
                  <c:v>0</c:v>
                </c:pt>
                <c:pt idx="1125">
                  <c:v>5.822529306730844E-4</c:v>
                </c:pt>
                <c:pt idx="1126">
                  <c:v>5.822529306730844E-4</c:v>
                </c:pt>
                <c:pt idx="1127">
                  <c:v>0</c:v>
                </c:pt>
                <c:pt idx="1128">
                  <c:v>0</c:v>
                </c:pt>
                <c:pt idx="1129">
                  <c:v>5.822529306730844E-4</c:v>
                </c:pt>
                <c:pt idx="1130">
                  <c:v>5.822529306730844E-4</c:v>
                </c:pt>
                <c:pt idx="1131">
                  <c:v>0</c:v>
                </c:pt>
                <c:pt idx="1132">
                  <c:v>0</c:v>
                </c:pt>
                <c:pt idx="1133">
                  <c:v>5.822529306730844E-4</c:v>
                </c:pt>
                <c:pt idx="1134">
                  <c:v>5.822529306730844E-4</c:v>
                </c:pt>
                <c:pt idx="1135">
                  <c:v>0</c:v>
                </c:pt>
                <c:pt idx="1136">
                  <c:v>0</c:v>
                </c:pt>
                <c:pt idx="1137">
                  <c:v>5.822529306730844E-4</c:v>
                </c:pt>
                <c:pt idx="1138">
                  <c:v>5.822529306730844E-4</c:v>
                </c:pt>
                <c:pt idx="1139">
                  <c:v>0</c:v>
                </c:pt>
                <c:pt idx="1140">
                  <c:v>0</c:v>
                </c:pt>
                <c:pt idx="1141">
                  <c:v>5.822529306730844E-4</c:v>
                </c:pt>
                <c:pt idx="1142">
                  <c:v>5.822529306730844E-4</c:v>
                </c:pt>
                <c:pt idx="1143">
                  <c:v>0</c:v>
                </c:pt>
                <c:pt idx="1144">
                  <c:v>0</c:v>
                </c:pt>
                <c:pt idx="1145">
                  <c:v>5.822529306730844E-4</c:v>
                </c:pt>
                <c:pt idx="1146">
                  <c:v>5.822529306730844E-4</c:v>
                </c:pt>
                <c:pt idx="1147">
                  <c:v>0</c:v>
                </c:pt>
                <c:pt idx="1148">
                  <c:v>0</c:v>
                </c:pt>
                <c:pt idx="1149">
                  <c:v>5.822529306730844E-4</c:v>
                </c:pt>
                <c:pt idx="1150">
                  <c:v>5.822529306730844E-4</c:v>
                </c:pt>
                <c:pt idx="1151">
                  <c:v>0</c:v>
                </c:pt>
                <c:pt idx="1152">
                  <c:v>0</c:v>
                </c:pt>
                <c:pt idx="1153">
                  <c:v>5.822529306730844E-4</c:v>
                </c:pt>
                <c:pt idx="1154">
                  <c:v>5.822529306730844E-4</c:v>
                </c:pt>
                <c:pt idx="1155">
                  <c:v>0</c:v>
                </c:pt>
                <c:pt idx="1156">
                  <c:v>0</c:v>
                </c:pt>
                <c:pt idx="1157">
                  <c:v>5.822529306730844E-4</c:v>
                </c:pt>
                <c:pt idx="1158">
                  <c:v>5.822529306730844E-4</c:v>
                </c:pt>
                <c:pt idx="1159">
                  <c:v>0</c:v>
                </c:pt>
                <c:pt idx="1160">
                  <c:v>0</c:v>
                </c:pt>
                <c:pt idx="1161">
                  <c:v>5.822529306730844E-4</c:v>
                </c:pt>
                <c:pt idx="1162">
                  <c:v>5.822529306730844E-4</c:v>
                </c:pt>
                <c:pt idx="1163">
                  <c:v>0</c:v>
                </c:pt>
                <c:pt idx="1164">
                  <c:v>0</c:v>
                </c:pt>
                <c:pt idx="1165">
                  <c:v>5.822529306730844E-4</c:v>
                </c:pt>
                <c:pt idx="1166">
                  <c:v>5.822529306730844E-4</c:v>
                </c:pt>
                <c:pt idx="1167">
                  <c:v>0</c:v>
                </c:pt>
                <c:pt idx="1168">
                  <c:v>0</c:v>
                </c:pt>
                <c:pt idx="1169">
                  <c:v>5.822529306730844E-4</c:v>
                </c:pt>
                <c:pt idx="1170">
                  <c:v>5.822529306730844E-4</c:v>
                </c:pt>
                <c:pt idx="1171">
                  <c:v>0</c:v>
                </c:pt>
                <c:pt idx="1172">
                  <c:v>0</c:v>
                </c:pt>
                <c:pt idx="1173">
                  <c:v>5.822529306730844E-4</c:v>
                </c:pt>
                <c:pt idx="1174">
                  <c:v>5.822529306730844E-4</c:v>
                </c:pt>
                <c:pt idx="1175">
                  <c:v>0</c:v>
                </c:pt>
                <c:pt idx="1176">
                  <c:v>0</c:v>
                </c:pt>
                <c:pt idx="1177">
                  <c:v>5.822529306730844E-4</c:v>
                </c:pt>
                <c:pt idx="1178">
                  <c:v>5.822529306730844E-4</c:v>
                </c:pt>
                <c:pt idx="1179">
                  <c:v>0</c:v>
                </c:pt>
                <c:pt idx="1180">
                  <c:v>0</c:v>
                </c:pt>
                <c:pt idx="1181">
                  <c:v>5.822529306730844E-4</c:v>
                </c:pt>
                <c:pt idx="1182">
                  <c:v>5.822529306730844E-4</c:v>
                </c:pt>
                <c:pt idx="1183">
                  <c:v>0</c:v>
                </c:pt>
                <c:pt idx="1184">
                  <c:v>0</c:v>
                </c:pt>
                <c:pt idx="1185">
                  <c:v>5.822529306730844E-4</c:v>
                </c:pt>
                <c:pt idx="1186">
                  <c:v>5.822529306730844E-4</c:v>
                </c:pt>
                <c:pt idx="1187">
                  <c:v>0</c:v>
                </c:pt>
                <c:pt idx="1188">
                  <c:v>0</c:v>
                </c:pt>
                <c:pt idx="1189">
                  <c:v>5.822529306730844E-4</c:v>
                </c:pt>
                <c:pt idx="1190">
                  <c:v>5.822529306730844E-4</c:v>
                </c:pt>
                <c:pt idx="1191">
                  <c:v>0</c:v>
                </c:pt>
                <c:pt idx="1192">
                  <c:v>0</c:v>
                </c:pt>
                <c:pt idx="1193">
                  <c:v>5.822529306730844E-4</c:v>
                </c:pt>
                <c:pt idx="1194">
                  <c:v>5.822529306730844E-4</c:v>
                </c:pt>
                <c:pt idx="1195">
                  <c:v>0</c:v>
                </c:pt>
                <c:pt idx="1196">
                  <c:v>0</c:v>
                </c:pt>
                <c:pt idx="1197">
                  <c:v>5.822529306730844E-4</c:v>
                </c:pt>
                <c:pt idx="1198">
                  <c:v>5.822529306730844E-4</c:v>
                </c:pt>
                <c:pt idx="1199">
                  <c:v>0</c:v>
                </c:pt>
                <c:pt idx="1200">
                  <c:v>0</c:v>
                </c:pt>
                <c:pt idx="1201">
                  <c:v>5.822529306730844E-4</c:v>
                </c:pt>
                <c:pt idx="1202">
                  <c:v>5.822529306730844E-4</c:v>
                </c:pt>
                <c:pt idx="1203">
                  <c:v>0</c:v>
                </c:pt>
                <c:pt idx="1204">
                  <c:v>0</c:v>
                </c:pt>
                <c:pt idx="1205">
                  <c:v>5.822529306730844E-4</c:v>
                </c:pt>
                <c:pt idx="1206">
                  <c:v>5.822529306730844E-4</c:v>
                </c:pt>
                <c:pt idx="1207">
                  <c:v>0</c:v>
                </c:pt>
                <c:pt idx="1208">
                  <c:v>0</c:v>
                </c:pt>
                <c:pt idx="1209">
                  <c:v>5.822529306730844E-4</c:v>
                </c:pt>
                <c:pt idx="1210">
                  <c:v>5.822529306730844E-4</c:v>
                </c:pt>
                <c:pt idx="1211">
                  <c:v>0</c:v>
                </c:pt>
                <c:pt idx="1212">
                  <c:v>0</c:v>
                </c:pt>
                <c:pt idx="1213">
                  <c:v>3.8816862044872289E-5</c:v>
                </c:pt>
                <c:pt idx="1214">
                  <c:v>3.8816862044872289E-5</c:v>
                </c:pt>
                <c:pt idx="1215">
                  <c:v>0</c:v>
                </c:pt>
                <c:pt idx="1216">
                  <c:v>0</c:v>
                </c:pt>
                <c:pt idx="1217">
                  <c:v>3.8816862044872289E-5</c:v>
                </c:pt>
                <c:pt idx="1218">
                  <c:v>3.8816862044872289E-5</c:v>
                </c:pt>
                <c:pt idx="1219">
                  <c:v>0</c:v>
                </c:pt>
                <c:pt idx="1220">
                  <c:v>0</c:v>
                </c:pt>
                <c:pt idx="1221">
                  <c:v>3.8816862044872289E-5</c:v>
                </c:pt>
                <c:pt idx="1222">
                  <c:v>3.8816862044872289E-5</c:v>
                </c:pt>
                <c:pt idx="1223">
                  <c:v>0</c:v>
                </c:pt>
                <c:pt idx="1224">
                  <c:v>0</c:v>
                </c:pt>
                <c:pt idx="1225">
                  <c:v>3.8816862044872289E-5</c:v>
                </c:pt>
                <c:pt idx="1226">
                  <c:v>3.8816862044872289E-5</c:v>
                </c:pt>
                <c:pt idx="1227">
                  <c:v>0</c:v>
                </c:pt>
                <c:pt idx="1228">
                  <c:v>0</c:v>
                </c:pt>
                <c:pt idx="1229">
                  <c:v>3.8816862044872289E-5</c:v>
                </c:pt>
                <c:pt idx="1230">
                  <c:v>3.8816862044872289E-5</c:v>
                </c:pt>
                <c:pt idx="1231">
                  <c:v>0</c:v>
                </c:pt>
                <c:pt idx="1232">
                  <c:v>0</c:v>
                </c:pt>
                <c:pt idx="1233">
                  <c:v>3.8816862044872289E-5</c:v>
                </c:pt>
                <c:pt idx="1234">
                  <c:v>3.8816862044872289E-5</c:v>
                </c:pt>
                <c:pt idx="1235">
                  <c:v>0</c:v>
                </c:pt>
                <c:pt idx="1236">
                  <c:v>0</c:v>
                </c:pt>
                <c:pt idx="1237">
                  <c:v>3.8816862044872289E-5</c:v>
                </c:pt>
                <c:pt idx="1238">
                  <c:v>3.8816862044872289E-5</c:v>
                </c:pt>
                <c:pt idx="1239">
                  <c:v>0</c:v>
                </c:pt>
                <c:pt idx="1240">
                  <c:v>0</c:v>
                </c:pt>
                <c:pt idx="1241">
                  <c:v>3.8816862044872289E-5</c:v>
                </c:pt>
                <c:pt idx="1242">
                  <c:v>3.8816862044872289E-5</c:v>
                </c:pt>
                <c:pt idx="1243">
                  <c:v>0</c:v>
                </c:pt>
                <c:pt idx="1244">
                  <c:v>0</c:v>
                </c:pt>
                <c:pt idx="1245">
                  <c:v>3.8816862044872289E-5</c:v>
                </c:pt>
                <c:pt idx="1246">
                  <c:v>3.8816862044872289E-5</c:v>
                </c:pt>
                <c:pt idx="1247">
                  <c:v>0</c:v>
                </c:pt>
                <c:pt idx="1248">
                  <c:v>0</c:v>
                </c:pt>
                <c:pt idx="1249">
                  <c:v>3.8816862044872289E-5</c:v>
                </c:pt>
                <c:pt idx="1250">
                  <c:v>3.8816862044872289E-5</c:v>
                </c:pt>
                <c:pt idx="1251">
                  <c:v>0</c:v>
                </c:pt>
                <c:pt idx="1252">
                  <c:v>0</c:v>
                </c:pt>
                <c:pt idx="1253">
                  <c:v>3.8816862044872289E-5</c:v>
                </c:pt>
                <c:pt idx="1254">
                  <c:v>3.8816862044872289E-5</c:v>
                </c:pt>
                <c:pt idx="1255">
                  <c:v>0</c:v>
                </c:pt>
                <c:pt idx="1256">
                  <c:v>0</c:v>
                </c:pt>
                <c:pt idx="1257">
                  <c:v>3.8816862044872289E-5</c:v>
                </c:pt>
                <c:pt idx="1258">
                  <c:v>3.8816862044872289E-5</c:v>
                </c:pt>
                <c:pt idx="1259">
                  <c:v>0</c:v>
                </c:pt>
                <c:pt idx="1260">
                  <c:v>0</c:v>
                </c:pt>
                <c:pt idx="1261">
                  <c:v>3.8816862044872289E-5</c:v>
                </c:pt>
                <c:pt idx="1262">
                  <c:v>3.8816862044872289E-5</c:v>
                </c:pt>
                <c:pt idx="1263">
                  <c:v>0</c:v>
                </c:pt>
                <c:pt idx="1264">
                  <c:v>0</c:v>
                </c:pt>
                <c:pt idx="1265">
                  <c:v>3.8816862044872289E-5</c:v>
                </c:pt>
                <c:pt idx="1266">
                  <c:v>3.8816862044872289E-5</c:v>
                </c:pt>
                <c:pt idx="1267">
                  <c:v>0</c:v>
                </c:pt>
                <c:pt idx="1268">
                  <c:v>0</c:v>
                </c:pt>
                <c:pt idx="1269">
                  <c:v>3.8816862044872289E-5</c:v>
                </c:pt>
                <c:pt idx="1270">
                  <c:v>3.8816862044872289E-5</c:v>
                </c:pt>
                <c:pt idx="1271">
                  <c:v>0</c:v>
                </c:pt>
                <c:pt idx="1272">
                  <c:v>0</c:v>
                </c:pt>
                <c:pt idx="1273">
                  <c:v>3.8816862044872289E-5</c:v>
                </c:pt>
                <c:pt idx="1274">
                  <c:v>3.8816862044872289E-5</c:v>
                </c:pt>
                <c:pt idx="1275">
                  <c:v>0</c:v>
                </c:pt>
                <c:pt idx="1276">
                  <c:v>0</c:v>
                </c:pt>
                <c:pt idx="1277">
                  <c:v>3.8816862044872289E-5</c:v>
                </c:pt>
                <c:pt idx="1278">
                  <c:v>3.8816862044872289E-5</c:v>
                </c:pt>
                <c:pt idx="1279">
                  <c:v>0</c:v>
                </c:pt>
                <c:pt idx="1280">
                  <c:v>0</c:v>
                </c:pt>
                <c:pt idx="1281">
                  <c:v>3.8816862044872289E-5</c:v>
                </c:pt>
                <c:pt idx="1282">
                  <c:v>3.8816862044872289E-5</c:v>
                </c:pt>
                <c:pt idx="1283">
                  <c:v>0</c:v>
                </c:pt>
                <c:pt idx="1284">
                  <c:v>0</c:v>
                </c:pt>
                <c:pt idx="1285">
                  <c:v>3.8816862044872289E-5</c:v>
                </c:pt>
                <c:pt idx="1286">
                  <c:v>3.8816862044872289E-5</c:v>
                </c:pt>
                <c:pt idx="1287">
                  <c:v>0</c:v>
                </c:pt>
                <c:pt idx="1288">
                  <c:v>0</c:v>
                </c:pt>
                <c:pt idx="1289">
                  <c:v>3.8816862044872289E-5</c:v>
                </c:pt>
                <c:pt idx="1290">
                  <c:v>3.8816862044872289E-5</c:v>
                </c:pt>
                <c:pt idx="1291">
                  <c:v>0</c:v>
                </c:pt>
                <c:pt idx="1292">
                  <c:v>0</c:v>
                </c:pt>
                <c:pt idx="1293">
                  <c:v>3.8816862044872289E-5</c:v>
                </c:pt>
                <c:pt idx="1294">
                  <c:v>3.8816862044872289E-5</c:v>
                </c:pt>
                <c:pt idx="1295">
                  <c:v>0</c:v>
                </c:pt>
                <c:pt idx="1296">
                  <c:v>0</c:v>
                </c:pt>
                <c:pt idx="1297">
                  <c:v>3.8816862044872289E-5</c:v>
                </c:pt>
                <c:pt idx="1298">
                  <c:v>3.8816862044872289E-5</c:v>
                </c:pt>
                <c:pt idx="1299">
                  <c:v>0</c:v>
                </c:pt>
                <c:pt idx="1300">
                  <c:v>0</c:v>
                </c:pt>
                <c:pt idx="1301">
                  <c:v>3.8816862044872289E-5</c:v>
                </c:pt>
                <c:pt idx="1302">
                  <c:v>3.8816862044872289E-5</c:v>
                </c:pt>
                <c:pt idx="1303">
                  <c:v>0</c:v>
                </c:pt>
                <c:pt idx="1304">
                  <c:v>0</c:v>
                </c:pt>
                <c:pt idx="1305">
                  <c:v>3.8816862044872289E-5</c:v>
                </c:pt>
                <c:pt idx="1306">
                  <c:v>3.8816862044872289E-5</c:v>
                </c:pt>
                <c:pt idx="1307">
                  <c:v>0</c:v>
                </c:pt>
                <c:pt idx="1308">
                  <c:v>0</c:v>
                </c:pt>
                <c:pt idx="1309">
                  <c:v>3.8816862044872289E-5</c:v>
                </c:pt>
                <c:pt idx="1310">
                  <c:v>3.8816862044872289E-5</c:v>
                </c:pt>
                <c:pt idx="1311">
                  <c:v>0</c:v>
                </c:pt>
                <c:pt idx="1312">
                  <c:v>0</c:v>
                </c:pt>
                <c:pt idx="1313">
                  <c:v>3.8816862044872289E-5</c:v>
                </c:pt>
                <c:pt idx="1314">
                  <c:v>3.8816862044872289E-5</c:v>
                </c:pt>
                <c:pt idx="1315">
                  <c:v>0</c:v>
                </c:pt>
                <c:pt idx="1316">
                  <c:v>0</c:v>
                </c:pt>
                <c:pt idx="1317">
                  <c:v>3.8816862044872289E-5</c:v>
                </c:pt>
                <c:pt idx="1318">
                  <c:v>3.8816862044872289E-5</c:v>
                </c:pt>
                <c:pt idx="1319">
                  <c:v>0</c:v>
                </c:pt>
                <c:pt idx="1320">
                  <c:v>0</c:v>
                </c:pt>
                <c:pt idx="1321">
                  <c:v>3.8816862044872289E-5</c:v>
                </c:pt>
                <c:pt idx="1322">
                  <c:v>3.8816862044872289E-5</c:v>
                </c:pt>
                <c:pt idx="1323">
                  <c:v>0</c:v>
                </c:pt>
                <c:pt idx="1324">
                  <c:v>0</c:v>
                </c:pt>
                <c:pt idx="1325">
                  <c:v>3.8816862044872289E-5</c:v>
                </c:pt>
                <c:pt idx="1326">
                  <c:v>3.8816862044872289E-5</c:v>
                </c:pt>
                <c:pt idx="1327">
                  <c:v>0</c:v>
                </c:pt>
                <c:pt idx="1328">
                  <c:v>0</c:v>
                </c:pt>
                <c:pt idx="1329">
                  <c:v>3.8816862044872289E-5</c:v>
                </c:pt>
                <c:pt idx="1330">
                  <c:v>3.8816862044872289E-5</c:v>
                </c:pt>
                <c:pt idx="1331">
                  <c:v>0</c:v>
                </c:pt>
                <c:pt idx="1332">
                  <c:v>0</c:v>
                </c:pt>
                <c:pt idx="1333">
                  <c:v>3.8816862044872289E-5</c:v>
                </c:pt>
                <c:pt idx="1334">
                  <c:v>3.8816862044872289E-5</c:v>
                </c:pt>
                <c:pt idx="1335">
                  <c:v>0</c:v>
                </c:pt>
                <c:pt idx="1336">
                  <c:v>0</c:v>
                </c:pt>
                <c:pt idx="1337">
                  <c:v>3.8816862044872289E-5</c:v>
                </c:pt>
                <c:pt idx="1338">
                  <c:v>3.8816862044872289E-5</c:v>
                </c:pt>
                <c:pt idx="1339">
                  <c:v>0</c:v>
                </c:pt>
                <c:pt idx="1340">
                  <c:v>0</c:v>
                </c:pt>
                <c:pt idx="1341">
                  <c:v>3.8816862044872289E-5</c:v>
                </c:pt>
                <c:pt idx="1342">
                  <c:v>3.8816862044872289E-5</c:v>
                </c:pt>
                <c:pt idx="1343">
                  <c:v>0</c:v>
                </c:pt>
                <c:pt idx="1344">
                  <c:v>0</c:v>
                </c:pt>
                <c:pt idx="1345">
                  <c:v>3.8816862044872289E-5</c:v>
                </c:pt>
                <c:pt idx="1346">
                  <c:v>3.8816862044872289E-5</c:v>
                </c:pt>
                <c:pt idx="1347">
                  <c:v>0</c:v>
                </c:pt>
                <c:pt idx="1348">
                  <c:v>0</c:v>
                </c:pt>
                <c:pt idx="1349">
                  <c:v>3.8816862044872289E-5</c:v>
                </c:pt>
                <c:pt idx="1350">
                  <c:v>3.8816862044872289E-5</c:v>
                </c:pt>
                <c:pt idx="1351">
                  <c:v>0</c:v>
                </c:pt>
                <c:pt idx="1352">
                  <c:v>0</c:v>
                </c:pt>
                <c:pt idx="1353">
                  <c:v>3.8816862044872289E-5</c:v>
                </c:pt>
                <c:pt idx="1354">
                  <c:v>3.8816862044872289E-5</c:v>
                </c:pt>
                <c:pt idx="1355">
                  <c:v>0</c:v>
                </c:pt>
                <c:pt idx="1356">
                  <c:v>0</c:v>
                </c:pt>
                <c:pt idx="1357">
                  <c:v>3.8816862044872289E-5</c:v>
                </c:pt>
                <c:pt idx="1358">
                  <c:v>3.8816862044872289E-5</c:v>
                </c:pt>
                <c:pt idx="1359">
                  <c:v>0</c:v>
                </c:pt>
                <c:pt idx="1360">
                  <c:v>0</c:v>
                </c:pt>
                <c:pt idx="1361">
                  <c:v>3.8816862044872289E-5</c:v>
                </c:pt>
                <c:pt idx="1362">
                  <c:v>3.8816862044872289E-5</c:v>
                </c:pt>
                <c:pt idx="1363">
                  <c:v>0</c:v>
                </c:pt>
                <c:pt idx="1364">
                  <c:v>0</c:v>
                </c:pt>
                <c:pt idx="1365">
                  <c:v>3.8816862044872289E-5</c:v>
                </c:pt>
                <c:pt idx="1366">
                  <c:v>3.8816862044872289E-5</c:v>
                </c:pt>
                <c:pt idx="1367">
                  <c:v>0</c:v>
                </c:pt>
                <c:pt idx="1368">
                  <c:v>0</c:v>
                </c:pt>
                <c:pt idx="1369">
                  <c:v>3.8816862044872289E-5</c:v>
                </c:pt>
                <c:pt idx="1370">
                  <c:v>3.8816862044872289E-5</c:v>
                </c:pt>
                <c:pt idx="1371">
                  <c:v>0</c:v>
                </c:pt>
                <c:pt idx="1372">
                  <c:v>0</c:v>
                </c:pt>
                <c:pt idx="1373">
                  <c:v>3.8816862044872289E-5</c:v>
                </c:pt>
                <c:pt idx="1374">
                  <c:v>3.8816862044872289E-5</c:v>
                </c:pt>
                <c:pt idx="1375">
                  <c:v>0</c:v>
                </c:pt>
                <c:pt idx="1376">
                  <c:v>0</c:v>
                </c:pt>
                <c:pt idx="1377">
                  <c:v>3.8816862044872289E-5</c:v>
                </c:pt>
                <c:pt idx="1378">
                  <c:v>3.8816862044872289E-5</c:v>
                </c:pt>
                <c:pt idx="1379">
                  <c:v>0</c:v>
                </c:pt>
                <c:pt idx="1380">
                  <c:v>0</c:v>
                </c:pt>
                <c:pt idx="1381">
                  <c:v>3.8816862044872289E-5</c:v>
                </c:pt>
                <c:pt idx="1382">
                  <c:v>3.8816862044872289E-5</c:v>
                </c:pt>
                <c:pt idx="1383">
                  <c:v>0</c:v>
                </c:pt>
                <c:pt idx="1384">
                  <c:v>0</c:v>
                </c:pt>
                <c:pt idx="1385">
                  <c:v>3.8816862044872289E-5</c:v>
                </c:pt>
                <c:pt idx="1386">
                  <c:v>3.8816862044872289E-5</c:v>
                </c:pt>
                <c:pt idx="1387">
                  <c:v>0</c:v>
                </c:pt>
                <c:pt idx="1388">
                  <c:v>0</c:v>
                </c:pt>
                <c:pt idx="1389">
                  <c:v>3.8816862044872289E-5</c:v>
                </c:pt>
                <c:pt idx="1390">
                  <c:v>3.8816862044872289E-5</c:v>
                </c:pt>
                <c:pt idx="1391">
                  <c:v>0</c:v>
                </c:pt>
                <c:pt idx="1392">
                  <c:v>0</c:v>
                </c:pt>
                <c:pt idx="1393">
                  <c:v>3.8816862044872289E-5</c:v>
                </c:pt>
                <c:pt idx="1394">
                  <c:v>3.8816862044872289E-5</c:v>
                </c:pt>
                <c:pt idx="1395">
                  <c:v>0</c:v>
                </c:pt>
                <c:pt idx="1396">
                  <c:v>0</c:v>
                </c:pt>
                <c:pt idx="1397">
                  <c:v>3.8816862044872289E-5</c:v>
                </c:pt>
                <c:pt idx="1398">
                  <c:v>3.8816862044872289E-5</c:v>
                </c:pt>
                <c:pt idx="1399">
                  <c:v>0</c:v>
                </c:pt>
                <c:pt idx="1400">
                  <c:v>0</c:v>
                </c:pt>
                <c:pt idx="1401">
                  <c:v>3.8816862044872289E-5</c:v>
                </c:pt>
                <c:pt idx="1402">
                  <c:v>3.8816862044872289E-5</c:v>
                </c:pt>
                <c:pt idx="1403">
                  <c:v>0</c:v>
                </c:pt>
                <c:pt idx="1404">
                  <c:v>0</c:v>
                </c:pt>
                <c:pt idx="1405">
                  <c:v>3.8816862044872289E-5</c:v>
                </c:pt>
                <c:pt idx="1406">
                  <c:v>3.8816862044872289E-5</c:v>
                </c:pt>
                <c:pt idx="1407">
                  <c:v>0</c:v>
                </c:pt>
                <c:pt idx="1408">
                  <c:v>0</c:v>
                </c:pt>
                <c:pt idx="1409">
                  <c:v>3.8816862044872289E-5</c:v>
                </c:pt>
                <c:pt idx="1410">
                  <c:v>3.8816862044872289E-5</c:v>
                </c:pt>
                <c:pt idx="1411">
                  <c:v>0</c:v>
                </c:pt>
                <c:pt idx="1412">
                  <c:v>0</c:v>
                </c:pt>
                <c:pt idx="1413">
                  <c:v>3.8816862044872289E-5</c:v>
                </c:pt>
                <c:pt idx="1414">
                  <c:v>3.8816862044872289E-5</c:v>
                </c:pt>
                <c:pt idx="1415">
                  <c:v>0</c:v>
                </c:pt>
                <c:pt idx="1416">
                  <c:v>0</c:v>
                </c:pt>
                <c:pt idx="1417">
                  <c:v>3.8816862044872289E-5</c:v>
                </c:pt>
                <c:pt idx="1418">
                  <c:v>3.8816862044872289E-5</c:v>
                </c:pt>
                <c:pt idx="1419">
                  <c:v>0</c:v>
                </c:pt>
                <c:pt idx="1420">
                  <c:v>0</c:v>
                </c:pt>
                <c:pt idx="1421">
                  <c:v>3.8816862044872289E-5</c:v>
                </c:pt>
                <c:pt idx="1422">
                  <c:v>3.8816862044872289E-5</c:v>
                </c:pt>
                <c:pt idx="1423">
                  <c:v>0</c:v>
                </c:pt>
                <c:pt idx="1424">
                  <c:v>0</c:v>
                </c:pt>
                <c:pt idx="1425">
                  <c:v>3.8816862044872289E-5</c:v>
                </c:pt>
                <c:pt idx="1426">
                  <c:v>3.8816862044872289E-5</c:v>
                </c:pt>
                <c:pt idx="1427">
                  <c:v>0</c:v>
                </c:pt>
                <c:pt idx="1428">
                  <c:v>0</c:v>
                </c:pt>
                <c:pt idx="1429">
                  <c:v>3.8816862044872289E-5</c:v>
                </c:pt>
                <c:pt idx="1430">
                  <c:v>3.8816862044872289E-5</c:v>
                </c:pt>
                <c:pt idx="1431">
                  <c:v>0</c:v>
                </c:pt>
                <c:pt idx="1432">
                  <c:v>0</c:v>
                </c:pt>
                <c:pt idx="1433">
                  <c:v>3.8816862044872289E-5</c:v>
                </c:pt>
                <c:pt idx="1434">
                  <c:v>3.8816862044872289E-5</c:v>
                </c:pt>
                <c:pt idx="1435">
                  <c:v>0</c:v>
                </c:pt>
                <c:pt idx="1436">
                  <c:v>0</c:v>
                </c:pt>
                <c:pt idx="1437">
                  <c:v>3.8816862044872289E-5</c:v>
                </c:pt>
                <c:pt idx="1438">
                  <c:v>3.8816862044872289E-5</c:v>
                </c:pt>
                <c:pt idx="1439">
                  <c:v>0</c:v>
                </c:pt>
                <c:pt idx="1440">
                  <c:v>0</c:v>
                </c:pt>
                <c:pt idx="1441">
                  <c:v>3.8816862044872289E-5</c:v>
                </c:pt>
                <c:pt idx="1442">
                  <c:v>3.8816862044872289E-5</c:v>
                </c:pt>
                <c:pt idx="1443">
                  <c:v>0</c:v>
                </c:pt>
                <c:pt idx="1444">
                  <c:v>0</c:v>
                </c:pt>
                <c:pt idx="1445">
                  <c:v>3.8816862044872289E-5</c:v>
                </c:pt>
                <c:pt idx="1446">
                  <c:v>3.8816862044872289E-5</c:v>
                </c:pt>
                <c:pt idx="1447">
                  <c:v>0</c:v>
                </c:pt>
                <c:pt idx="1448">
                  <c:v>0</c:v>
                </c:pt>
                <c:pt idx="1449">
                  <c:v>3.8816862044872289E-5</c:v>
                </c:pt>
                <c:pt idx="1450">
                  <c:v>3.8816862044872289E-5</c:v>
                </c:pt>
                <c:pt idx="1451">
                  <c:v>0</c:v>
                </c:pt>
                <c:pt idx="1452">
                  <c:v>0</c:v>
                </c:pt>
                <c:pt idx="1453">
                  <c:v>3.8816862044872289E-5</c:v>
                </c:pt>
                <c:pt idx="1454">
                  <c:v>3.8816862044872289E-5</c:v>
                </c:pt>
                <c:pt idx="1455">
                  <c:v>0</c:v>
                </c:pt>
                <c:pt idx="1456">
                  <c:v>0</c:v>
                </c:pt>
                <c:pt idx="1457">
                  <c:v>3.8816862044872289E-5</c:v>
                </c:pt>
                <c:pt idx="1458">
                  <c:v>3.8816862044872289E-5</c:v>
                </c:pt>
                <c:pt idx="1459">
                  <c:v>0</c:v>
                </c:pt>
                <c:pt idx="1460">
                  <c:v>0</c:v>
                </c:pt>
                <c:pt idx="1461">
                  <c:v>3.8816862044872289E-5</c:v>
                </c:pt>
                <c:pt idx="1462">
                  <c:v>3.8816862044872289E-5</c:v>
                </c:pt>
                <c:pt idx="1463">
                  <c:v>0</c:v>
                </c:pt>
                <c:pt idx="1464">
                  <c:v>0</c:v>
                </c:pt>
                <c:pt idx="1465">
                  <c:v>3.8816862044872289E-5</c:v>
                </c:pt>
                <c:pt idx="1466">
                  <c:v>3.8816862044872289E-5</c:v>
                </c:pt>
                <c:pt idx="1467">
                  <c:v>0</c:v>
                </c:pt>
                <c:pt idx="1468">
                  <c:v>0</c:v>
                </c:pt>
                <c:pt idx="1469">
                  <c:v>3.8816862044872289E-5</c:v>
                </c:pt>
                <c:pt idx="1470">
                  <c:v>3.8816862044872289E-5</c:v>
                </c:pt>
                <c:pt idx="1471">
                  <c:v>0</c:v>
                </c:pt>
                <c:pt idx="1472">
                  <c:v>0</c:v>
                </c:pt>
                <c:pt idx="1473">
                  <c:v>3.8816862044872289E-5</c:v>
                </c:pt>
                <c:pt idx="1474">
                  <c:v>3.8816862044872289E-5</c:v>
                </c:pt>
                <c:pt idx="1475">
                  <c:v>0</c:v>
                </c:pt>
                <c:pt idx="1476">
                  <c:v>0</c:v>
                </c:pt>
                <c:pt idx="1477">
                  <c:v>3.8816862044872289E-5</c:v>
                </c:pt>
                <c:pt idx="1478">
                  <c:v>3.8816862044872289E-5</c:v>
                </c:pt>
                <c:pt idx="1479">
                  <c:v>0</c:v>
                </c:pt>
                <c:pt idx="1480">
                  <c:v>0</c:v>
                </c:pt>
                <c:pt idx="1481">
                  <c:v>3.8816862044872289E-5</c:v>
                </c:pt>
                <c:pt idx="1482">
                  <c:v>3.8816862044872289E-5</c:v>
                </c:pt>
                <c:pt idx="1483">
                  <c:v>0</c:v>
                </c:pt>
                <c:pt idx="1484">
                  <c:v>0</c:v>
                </c:pt>
                <c:pt idx="1485">
                  <c:v>3.8816862044872289E-5</c:v>
                </c:pt>
                <c:pt idx="1486">
                  <c:v>3.8816862044872289E-5</c:v>
                </c:pt>
                <c:pt idx="1487">
                  <c:v>0</c:v>
                </c:pt>
                <c:pt idx="1488">
                  <c:v>0</c:v>
                </c:pt>
                <c:pt idx="1489">
                  <c:v>3.8816862044872289E-5</c:v>
                </c:pt>
                <c:pt idx="1490">
                  <c:v>3.8816862044872289E-5</c:v>
                </c:pt>
                <c:pt idx="1491">
                  <c:v>0</c:v>
                </c:pt>
                <c:pt idx="1492">
                  <c:v>0</c:v>
                </c:pt>
                <c:pt idx="1493">
                  <c:v>3.8816862044872289E-5</c:v>
                </c:pt>
                <c:pt idx="1494">
                  <c:v>3.8816862044872289E-5</c:v>
                </c:pt>
                <c:pt idx="1495">
                  <c:v>0</c:v>
                </c:pt>
                <c:pt idx="1496">
                  <c:v>0</c:v>
                </c:pt>
                <c:pt idx="1497">
                  <c:v>3.8816862044872289E-5</c:v>
                </c:pt>
                <c:pt idx="1498">
                  <c:v>3.8816862044872289E-5</c:v>
                </c:pt>
                <c:pt idx="1499">
                  <c:v>0</c:v>
                </c:pt>
                <c:pt idx="1500">
                  <c:v>0</c:v>
                </c:pt>
                <c:pt idx="1501">
                  <c:v>3.8816862044872289E-5</c:v>
                </c:pt>
                <c:pt idx="1502">
                  <c:v>3.8816862044872289E-5</c:v>
                </c:pt>
                <c:pt idx="1503">
                  <c:v>0</c:v>
                </c:pt>
                <c:pt idx="1504">
                  <c:v>0</c:v>
                </c:pt>
                <c:pt idx="1505">
                  <c:v>3.8816862044872289E-5</c:v>
                </c:pt>
                <c:pt idx="1506">
                  <c:v>3.8816862044872289E-5</c:v>
                </c:pt>
                <c:pt idx="1507">
                  <c:v>0</c:v>
                </c:pt>
                <c:pt idx="1508">
                  <c:v>0</c:v>
                </c:pt>
                <c:pt idx="1509">
                  <c:v>3.8816862044872289E-5</c:v>
                </c:pt>
                <c:pt idx="1510">
                  <c:v>3.8816862044872289E-5</c:v>
                </c:pt>
                <c:pt idx="1511">
                  <c:v>0</c:v>
                </c:pt>
                <c:pt idx="1512">
                  <c:v>0</c:v>
                </c:pt>
                <c:pt idx="1513">
                  <c:v>3.8816862044872289E-5</c:v>
                </c:pt>
                <c:pt idx="1514">
                  <c:v>3.8816862044872289E-5</c:v>
                </c:pt>
                <c:pt idx="1515">
                  <c:v>0</c:v>
                </c:pt>
                <c:pt idx="1516">
                  <c:v>0</c:v>
                </c:pt>
                <c:pt idx="1517">
                  <c:v>3.8816862044872289E-5</c:v>
                </c:pt>
                <c:pt idx="1518">
                  <c:v>3.8816862044872289E-5</c:v>
                </c:pt>
                <c:pt idx="1519">
                  <c:v>0</c:v>
                </c:pt>
                <c:pt idx="1520">
                  <c:v>0</c:v>
                </c:pt>
                <c:pt idx="1521">
                  <c:v>3.8816862044872289E-5</c:v>
                </c:pt>
                <c:pt idx="1522">
                  <c:v>3.8816862044872289E-5</c:v>
                </c:pt>
                <c:pt idx="1523">
                  <c:v>0</c:v>
                </c:pt>
                <c:pt idx="1524">
                  <c:v>0</c:v>
                </c:pt>
                <c:pt idx="1525">
                  <c:v>3.8816862044872289E-5</c:v>
                </c:pt>
                <c:pt idx="1526">
                  <c:v>3.8816862044872289E-5</c:v>
                </c:pt>
                <c:pt idx="1527">
                  <c:v>0</c:v>
                </c:pt>
                <c:pt idx="1528">
                  <c:v>0</c:v>
                </c:pt>
                <c:pt idx="1529">
                  <c:v>3.8816862044872289E-5</c:v>
                </c:pt>
                <c:pt idx="1530">
                  <c:v>3.8816862044872289E-5</c:v>
                </c:pt>
                <c:pt idx="1531">
                  <c:v>0</c:v>
                </c:pt>
                <c:pt idx="1532">
                  <c:v>0</c:v>
                </c:pt>
                <c:pt idx="1533">
                  <c:v>3.8816862044872289E-5</c:v>
                </c:pt>
                <c:pt idx="1534">
                  <c:v>3.8816862044872289E-5</c:v>
                </c:pt>
                <c:pt idx="1535">
                  <c:v>0</c:v>
                </c:pt>
                <c:pt idx="1536">
                  <c:v>0</c:v>
                </c:pt>
                <c:pt idx="1537">
                  <c:v>3.8816862044872289E-5</c:v>
                </c:pt>
                <c:pt idx="1538">
                  <c:v>3.8816862044872289E-5</c:v>
                </c:pt>
                <c:pt idx="1539">
                  <c:v>0</c:v>
                </c:pt>
                <c:pt idx="1540">
                  <c:v>0</c:v>
                </c:pt>
                <c:pt idx="1541">
                  <c:v>3.8816862044872289E-5</c:v>
                </c:pt>
                <c:pt idx="1542">
                  <c:v>3.8816862044872289E-5</c:v>
                </c:pt>
                <c:pt idx="1543">
                  <c:v>0</c:v>
                </c:pt>
                <c:pt idx="1544">
                  <c:v>0</c:v>
                </c:pt>
                <c:pt idx="1545">
                  <c:v>3.8816862044872289E-5</c:v>
                </c:pt>
                <c:pt idx="1546">
                  <c:v>3.8816862044872289E-5</c:v>
                </c:pt>
                <c:pt idx="1547">
                  <c:v>0</c:v>
                </c:pt>
                <c:pt idx="1548">
                  <c:v>0</c:v>
                </c:pt>
                <c:pt idx="1549">
                  <c:v>3.8816862044872289E-5</c:v>
                </c:pt>
                <c:pt idx="1550">
                  <c:v>3.8816862044872289E-5</c:v>
                </c:pt>
                <c:pt idx="1551">
                  <c:v>0</c:v>
                </c:pt>
                <c:pt idx="1552">
                  <c:v>0</c:v>
                </c:pt>
                <c:pt idx="1553">
                  <c:v>3.8816862044872289E-5</c:v>
                </c:pt>
                <c:pt idx="1554">
                  <c:v>3.8816862044872289E-5</c:v>
                </c:pt>
                <c:pt idx="1555">
                  <c:v>0</c:v>
                </c:pt>
                <c:pt idx="1556">
                  <c:v>0</c:v>
                </c:pt>
                <c:pt idx="1557">
                  <c:v>3.8816862044872289E-5</c:v>
                </c:pt>
                <c:pt idx="1558">
                  <c:v>3.8816862044872289E-5</c:v>
                </c:pt>
                <c:pt idx="1559">
                  <c:v>0</c:v>
                </c:pt>
                <c:pt idx="1560">
                  <c:v>0</c:v>
                </c:pt>
                <c:pt idx="1561">
                  <c:v>3.8816862044872289E-5</c:v>
                </c:pt>
                <c:pt idx="1562">
                  <c:v>3.8816862044872289E-5</c:v>
                </c:pt>
                <c:pt idx="1563">
                  <c:v>0</c:v>
                </c:pt>
                <c:pt idx="1564">
                  <c:v>0</c:v>
                </c:pt>
                <c:pt idx="1565">
                  <c:v>3.8816862044872289E-5</c:v>
                </c:pt>
                <c:pt idx="1566">
                  <c:v>3.8816862044872289E-5</c:v>
                </c:pt>
                <c:pt idx="1567">
                  <c:v>0</c:v>
                </c:pt>
                <c:pt idx="1568">
                  <c:v>0</c:v>
                </c:pt>
                <c:pt idx="1569">
                  <c:v>3.8816862044872289E-5</c:v>
                </c:pt>
                <c:pt idx="1570">
                  <c:v>3.8816862044872289E-5</c:v>
                </c:pt>
                <c:pt idx="1571">
                  <c:v>0</c:v>
                </c:pt>
                <c:pt idx="1572">
                  <c:v>0</c:v>
                </c:pt>
                <c:pt idx="1573">
                  <c:v>3.8816862044872289E-5</c:v>
                </c:pt>
                <c:pt idx="1574">
                  <c:v>3.8816862044872289E-5</c:v>
                </c:pt>
                <c:pt idx="1575">
                  <c:v>0</c:v>
                </c:pt>
                <c:pt idx="1576">
                  <c:v>0</c:v>
                </c:pt>
                <c:pt idx="1577">
                  <c:v>3.8816862044872289E-5</c:v>
                </c:pt>
                <c:pt idx="1578">
                  <c:v>3.8816862044872289E-5</c:v>
                </c:pt>
                <c:pt idx="1579">
                  <c:v>0</c:v>
                </c:pt>
                <c:pt idx="1580">
                  <c:v>0</c:v>
                </c:pt>
                <c:pt idx="1581">
                  <c:v>3.8816862044872289E-5</c:v>
                </c:pt>
                <c:pt idx="1582">
                  <c:v>3.8816862044872289E-5</c:v>
                </c:pt>
                <c:pt idx="1583">
                  <c:v>0</c:v>
                </c:pt>
                <c:pt idx="1584">
                  <c:v>0</c:v>
                </c:pt>
                <c:pt idx="1585">
                  <c:v>3.8816862044872289E-5</c:v>
                </c:pt>
                <c:pt idx="1586">
                  <c:v>3.8816862044872289E-5</c:v>
                </c:pt>
                <c:pt idx="1587">
                  <c:v>0</c:v>
                </c:pt>
                <c:pt idx="1588">
                  <c:v>0</c:v>
                </c:pt>
                <c:pt idx="1589">
                  <c:v>3.8816862044872289E-5</c:v>
                </c:pt>
                <c:pt idx="1590">
                  <c:v>3.8816862044872289E-5</c:v>
                </c:pt>
                <c:pt idx="1591">
                  <c:v>0</c:v>
                </c:pt>
                <c:pt idx="1592">
                  <c:v>0</c:v>
                </c:pt>
                <c:pt idx="1593">
                  <c:v>3.8816862044872289E-5</c:v>
                </c:pt>
                <c:pt idx="1594">
                  <c:v>3.8816862044872289E-5</c:v>
                </c:pt>
                <c:pt idx="1595">
                  <c:v>0</c:v>
                </c:pt>
                <c:pt idx="1596">
                  <c:v>0</c:v>
                </c:pt>
                <c:pt idx="1597">
                  <c:v>3.8816862044872289E-5</c:v>
                </c:pt>
                <c:pt idx="1598">
                  <c:v>3.8816862044872289E-5</c:v>
                </c:pt>
                <c:pt idx="1599">
                  <c:v>0</c:v>
                </c:pt>
                <c:pt idx="1600">
                  <c:v>0</c:v>
                </c:pt>
                <c:pt idx="1601">
                  <c:v>3.8816862044872289E-5</c:v>
                </c:pt>
                <c:pt idx="1602">
                  <c:v>3.8816862044872289E-5</c:v>
                </c:pt>
                <c:pt idx="1603">
                  <c:v>0</c:v>
                </c:pt>
                <c:pt idx="1604">
                  <c:v>0</c:v>
                </c:pt>
                <c:pt idx="1605">
                  <c:v>3.8816862044872289E-5</c:v>
                </c:pt>
                <c:pt idx="1606">
                  <c:v>3.8816862044872289E-5</c:v>
                </c:pt>
                <c:pt idx="1607">
                  <c:v>0</c:v>
                </c:pt>
                <c:pt idx="1608">
                  <c:v>0</c:v>
                </c:pt>
                <c:pt idx="1609">
                  <c:v>3.8816862044872289E-5</c:v>
                </c:pt>
                <c:pt idx="1610">
                  <c:v>3.8816862044872289E-5</c:v>
                </c:pt>
                <c:pt idx="1611">
                  <c:v>0</c:v>
                </c:pt>
                <c:pt idx="1612">
                  <c:v>0</c:v>
                </c:pt>
                <c:pt idx="1613">
                  <c:v>3.8816862044872289E-5</c:v>
                </c:pt>
                <c:pt idx="1614">
                  <c:v>3.8816862044872289E-5</c:v>
                </c:pt>
                <c:pt idx="1615">
                  <c:v>0</c:v>
                </c:pt>
                <c:pt idx="1616">
                  <c:v>0</c:v>
                </c:pt>
                <c:pt idx="1617">
                  <c:v>5.0461920658333983E-4</c:v>
                </c:pt>
                <c:pt idx="1618">
                  <c:v>5.0461920658333983E-4</c:v>
                </c:pt>
                <c:pt idx="1619">
                  <c:v>0</c:v>
                </c:pt>
                <c:pt idx="1620">
                  <c:v>0</c:v>
                </c:pt>
                <c:pt idx="1621">
                  <c:v>5.0461920658333983E-4</c:v>
                </c:pt>
                <c:pt idx="1622">
                  <c:v>5.0461920658333983E-4</c:v>
                </c:pt>
                <c:pt idx="1623">
                  <c:v>0</c:v>
                </c:pt>
                <c:pt idx="1624">
                  <c:v>0</c:v>
                </c:pt>
                <c:pt idx="1625">
                  <c:v>5.0461920658333983E-4</c:v>
                </c:pt>
                <c:pt idx="1626">
                  <c:v>5.0461920658333983E-4</c:v>
                </c:pt>
                <c:pt idx="1627">
                  <c:v>0</c:v>
                </c:pt>
                <c:pt idx="1628">
                  <c:v>0</c:v>
                </c:pt>
                <c:pt idx="1629">
                  <c:v>5.0461920658333983E-4</c:v>
                </c:pt>
                <c:pt idx="1630">
                  <c:v>5.0461920658333983E-4</c:v>
                </c:pt>
                <c:pt idx="1631">
                  <c:v>0</c:v>
                </c:pt>
                <c:pt idx="1632">
                  <c:v>0</c:v>
                </c:pt>
                <c:pt idx="1633">
                  <c:v>5.0461920658333983E-4</c:v>
                </c:pt>
                <c:pt idx="1634">
                  <c:v>5.0461920658333983E-4</c:v>
                </c:pt>
                <c:pt idx="1635">
                  <c:v>0</c:v>
                </c:pt>
                <c:pt idx="1636">
                  <c:v>0</c:v>
                </c:pt>
                <c:pt idx="1637">
                  <c:v>5.0461920658333983E-4</c:v>
                </c:pt>
                <c:pt idx="1638">
                  <c:v>5.0461920658333983E-4</c:v>
                </c:pt>
                <c:pt idx="1639">
                  <c:v>0</c:v>
                </c:pt>
                <c:pt idx="1640">
                  <c:v>0</c:v>
                </c:pt>
                <c:pt idx="1641">
                  <c:v>5.0461920658333983E-4</c:v>
                </c:pt>
                <c:pt idx="1642">
                  <c:v>5.0461920658333983E-4</c:v>
                </c:pt>
                <c:pt idx="1643">
                  <c:v>0</c:v>
                </c:pt>
                <c:pt idx="1644">
                  <c:v>0</c:v>
                </c:pt>
                <c:pt idx="1645">
                  <c:v>5.0461920658333983E-4</c:v>
                </c:pt>
                <c:pt idx="1646">
                  <c:v>5.0461920658333983E-4</c:v>
                </c:pt>
                <c:pt idx="1647">
                  <c:v>0</c:v>
                </c:pt>
                <c:pt idx="1648">
                  <c:v>0</c:v>
                </c:pt>
                <c:pt idx="1649">
                  <c:v>5.0461920658333983E-4</c:v>
                </c:pt>
                <c:pt idx="1650">
                  <c:v>5.0461920658333983E-4</c:v>
                </c:pt>
                <c:pt idx="1651">
                  <c:v>0</c:v>
                </c:pt>
                <c:pt idx="1652">
                  <c:v>0</c:v>
                </c:pt>
                <c:pt idx="1653">
                  <c:v>5.0461920658333983E-4</c:v>
                </c:pt>
                <c:pt idx="1654">
                  <c:v>5.0461920658333983E-4</c:v>
                </c:pt>
                <c:pt idx="1655">
                  <c:v>0</c:v>
                </c:pt>
                <c:pt idx="1656">
                  <c:v>0</c:v>
                </c:pt>
                <c:pt idx="1657">
                  <c:v>5.0461920658333983E-4</c:v>
                </c:pt>
                <c:pt idx="1658">
                  <c:v>5.0461920658333983E-4</c:v>
                </c:pt>
                <c:pt idx="1659">
                  <c:v>0</c:v>
                </c:pt>
                <c:pt idx="1660">
                  <c:v>0</c:v>
                </c:pt>
                <c:pt idx="1661">
                  <c:v>5.0461920658333983E-4</c:v>
                </c:pt>
                <c:pt idx="1662">
                  <c:v>5.0461920658333983E-4</c:v>
                </c:pt>
                <c:pt idx="1663">
                  <c:v>0</c:v>
                </c:pt>
                <c:pt idx="1664">
                  <c:v>0</c:v>
                </c:pt>
                <c:pt idx="1665">
                  <c:v>5.0461920658333983E-4</c:v>
                </c:pt>
                <c:pt idx="1666">
                  <c:v>5.0461920658333983E-4</c:v>
                </c:pt>
                <c:pt idx="1667">
                  <c:v>0</c:v>
                </c:pt>
                <c:pt idx="1668">
                  <c:v>0</c:v>
                </c:pt>
                <c:pt idx="1669">
                  <c:v>5.0461920658333983E-4</c:v>
                </c:pt>
                <c:pt idx="1670">
                  <c:v>5.0461920658333983E-4</c:v>
                </c:pt>
                <c:pt idx="1671">
                  <c:v>0</c:v>
                </c:pt>
                <c:pt idx="1672">
                  <c:v>0</c:v>
                </c:pt>
                <c:pt idx="1673">
                  <c:v>5.0461920658333983E-4</c:v>
                </c:pt>
                <c:pt idx="1674">
                  <c:v>5.0461920658333983E-4</c:v>
                </c:pt>
                <c:pt idx="1675">
                  <c:v>0</c:v>
                </c:pt>
                <c:pt idx="1676">
                  <c:v>0</c:v>
                </c:pt>
                <c:pt idx="1677">
                  <c:v>5.0461920658333983E-4</c:v>
                </c:pt>
                <c:pt idx="1678">
                  <c:v>5.0461920658333983E-4</c:v>
                </c:pt>
                <c:pt idx="1679">
                  <c:v>0</c:v>
                </c:pt>
                <c:pt idx="1680">
                  <c:v>0</c:v>
                </c:pt>
                <c:pt idx="1681">
                  <c:v>5.0461920658333983E-4</c:v>
                </c:pt>
                <c:pt idx="1682">
                  <c:v>5.0461920658333983E-4</c:v>
                </c:pt>
                <c:pt idx="1683">
                  <c:v>0</c:v>
                </c:pt>
                <c:pt idx="1684">
                  <c:v>0</c:v>
                </c:pt>
                <c:pt idx="1685">
                  <c:v>5.0461920658333983E-4</c:v>
                </c:pt>
                <c:pt idx="1686">
                  <c:v>5.0461920658333983E-4</c:v>
                </c:pt>
                <c:pt idx="1687">
                  <c:v>0</c:v>
                </c:pt>
                <c:pt idx="1688">
                  <c:v>0</c:v>
                </c:pt>
                <c:pt idx="1689">
                  <c:v>5.0461920658333983E-4</c:v>
                </c:pt>
                <c:pt idx="1690">
                  <c:v>5.0461920658333983E-4</c:v>
                </c:pt>
                <c:pt idx="1691">
                  <c:v>0</c:v>
                </c:pt>
                <c:pt idx="1692">
                  <c:v>0</c:v>
                </c:pt>
                <c:pt idx="1693">
                  <c:v>5.0461920658333983E-4</c:v>
                </c:pt>
                <c:pt idx="1694">
                  <c:v>5.0461920658333983E-4</c:v>
                </c:pt>
                <c:pt idx="1695">
                  <c:v>0</c:v>
                </c:pt>
                <c:pt idx="1696">
                  <c:v>0</c:v>
                </c:pt>
                <c:pt idx="1697">
                  <c:v>5.0461920658333983E-4</c:v>
                </c:pt>
                <c:pt idx="1698">
                  <c:v>5.0461920658333983E-4</c:v>
                </c:pt>
                <c:pt idx="1699">
                  <c:v>0</c:v>
                </c:pt>
                <c:pt idx="1700">
                  <c:v>0</c:v>
                </c:pt>
                <c:pt idx="1701">
                  <c:v>5.0461920658333983E-4</c:v>
                </c:pt>
                <c:pt idx="1702">
                  <c:v>5.0461920658333983E-4</c:v>
                </c:pt>
                <c:pt idx="1703">
                  <c:v>0</c:v>
                </c:pt>
                <c:pt idx="1704">
                  <c:v>0</c:v>
                </c:pt>
                <c:pt idx="1705">
                  <c:v>5.0461920658333983E-4</c:v>
                </c:pt>
                <c:pt idx="1706">
                  <c:v>5.0461920658333983E-4</c:v>
                </c:pt>
                <c:pt idx="1707">
                  <c:v>0</c:v>
                </c:pt>
                <c:pt idx="1708">
                  <c:v>0</c:v>
                </c:pt>
                <c:pt idx="1709">
                  <c:v>5.0461920658333983E-4</c:v>
                </c:pt>
                <c:pt idx="1710">
                  <c:v>5.0461920658333983E-4</c:v>
                </c:pt>
                <c:pt idx="1711">
                  <c:v>0</c:v>
                </c:pt>
                <c:pt idx="1712">
                  <c:v>0</c:v>
                </c:pt>
                <c:pt idx="1713">
                  <c:v>5.0461920658333983E-4</c:v>
                </c:pt>
                <c:pt idx="1714">
                  <c:v>5.0461920658333983E-4</c:v>
                </c:pt>
                <c:pt idx="1715">
                  <c:v>0</c:v>
                </c:pt>
                <c:pt idx="1716">
                  <c:v>0</c:v>
                </c:pt>
                <c:pt idx="1717">
                  <c:v>5.0461920658333983E-4</c:v>
                </c:pt>
                <c:pt idx="1718">
                  <c:v>5.0461920658333983E-4</c:v>
                </c:pt>
                <c:pt idx="1719">
                  <c:v>0</c:v>
                </c:pt>
                <c:pt idx="1720">
                  <c:v>0</c:v>
                </c:pt>
                <c:pt idx="1721">
                  <c:v>5.0461920658333983E-4</c:v>
                </c:pt>
                <c:pt idx="1722">
                  <c:v>5.0461920658333983E-4</c:v>
                </c:pt>
                <c:pt idx="1723">
                  <c:v>0</c:v>
                </c:pt>
                <c:pt idx="1724">
                  <c:v>0</c:v>
                </c:pt>
                <c:pt idx="1725">
                  <c:v>5.0461920658333983E-4</c:v>
                </c:pt>
                <c:pt idx="1726">
                  <c:v>5.0461920658333983E-4</c:v>
                </c:pt>
                <c:pt idx="1727">
                  <c:v>0</c:v>
                </c:pt>
                <c:pt idx="1728">
                  <c:v>0</c:v>
                </c:pt>
                <c:pt idx="1729">
                  <c:v>5.0461920658333983E-4</c:v>
                </c:pt>
                <c:pt idx="1730">
                  <c:v>5.0461920658333983E-4</c:v>
                </c:pt>
                <c:pt idx="1731">
                  <c:v>0</c:v>
                </c:pt>
                <c:pt idx="1732">
                  <c:v>0</c:v>
                </c:pt>
                <c:pt idx="1733">
                  <c:v>5.0461920658333983E-4</c:v>
                </c:pt>
                <c:pt idx="1734">
                  <c:v>5.0461920658333983E-4</c:v>
                </c:pt>
                <c:pt idx="1735">
                  <c:v>0</c:v>
                </c:pt>
                <c:pt idx="1736">
                  <c:v>0</c:v>
                </c:pt>
                <c:pt idx="1737">
                  <c:v>5.0461920658333983E-4</c:v>
                </c:pt>
                <c:pt idx="1738">
                  <c:v>5.0461920658333983E-4</c:v>
                </c:pt>
                <c:pt idx="1739">
                  <c:v>0</c:v>
                </c:pt>
                <c:pt idx="1740">
                  <c:v>0</c:v>
                </c:pt>
                <c:pt idx="1741">
                  <c:v>5.0461920658333983E-4</c:v>
                </c:pt>
                <c:pt idx="1742">
                  <c:v>5.0461920658333983E-4</c:v>
                </c:pt>
                <c:pt idx="1743">
                  <c:v>0</c:v>
                </c:pt>
                <c:pt idx="1744">
                  <c:v>0</c:v>
                </c:pt>
                <c:pt idx="1745">
                  <c:v>5.0461920658333983E-4</c:v>
                </c:pt>
                <c:pt idx="1746">
                  <c:v>5.0461920658333983E-4</c:v>
                </c:pt>
                <c:pt idx="1747">
                  <c:v>0</c:v>
                </c:pt>
                <c:pt idx="1748">
                  <c:v>0</c:v>
                </c:pt>
                <c:pt idx="1749">
                  <c:v>5.0461920658333983E-4</c:v>
                </c:pt>
                <c:pt idx="1750">
                  <c:v>5.0461920658333983E-4</c:v>
                </c:pt>
                <c:pt idx="1751">
                  <c:v>0</c:v>
                </c:pt>
                <c:pt idx="1752">
                  <c:v>0</c:v>
                </c:pt>
                <c:pt idx="1753">
                  <c:v>5.0461920658333983E-4</c:v>
                </c:pt>
                <c:pt idx="1754">
                  <c:v>5.0461920658333983E-4</c:v>
                </c:pt>
                <c:pt idx="1755">
                  <c:v>0</c:v>
                </c:pt>
                <c:pt idx="1756">
                  <c:v>0</c:v>
                </c:pt>
                <c:pt idx="1757">
                  <c:v>5.0461920658333983E-4</c:v>
                </c:pt>
                <c:pt idx="1758">
                  <c:v>5.0461920658333983E-4</c:v>
                </c:pt>
                <c:pt idx="1759">
                  <c:v>0</c:v>
                </c:pt>
                <c:pt idx="1760">
                  <c:v>0</c:v>
                </c:pt>
                <c:pt idx="1761">
                  <c:v>5.0461920658333983E-4</c:v>
                </c:pt>
                <c:pt idx="1762">
                  <c:v>5.0461920658333983E-4</c:v>
                </c:pt>
                <c:pt idx="1763">
                  <c:v>0</c:v>
                </c:pt>
                <c:pt idx="1764">
                  <c:v>0</c:v>
                </c:pt>
                <c:pt idx="1765">
                  <c:v>5.0461920658333983E-4</c:v>
                </c:pt>
                <c:pt idx="1766">
                  <c:v>5.0461920658333983E-4</c:v>
                </c:pt>
                <c:pt idx="1767">
                  <c:v>0</c:v>
                </c:pt>
                <c:pt idx="1768">
                  <c:v>0</c:v>
                </c:pt>
                <c:pt idx="1769">
                  <c:v>5.0461920658333983E-4</c:v>
                </c:pt>
                <c:pt idx="1770">
                  <c:v>5.0461920658333983E-4</c:v>
                </c:pt>
                <c:pt idx="1771">
                  <c:v>0</c:v>
                </c:pt>
                <c:pt idx="1772">
                  <c:v>0</c:v>
                </c:pt>
                <c:pt idx="1773">
                  <c:v>5.0461920658333983E-4</c:v>
                </c:pt>
                <c:pt idx="1774">
                  <c:v>5.0461920658333983E-4</c:v>
                </c:pt>
                <c:pt idx="1775">
                  <c:v>0</c:v>
                </c:pt>
                <c:pt idx="1776">
                  <c:v>0</c:v>
                </c:pt>
                <c:pt idx="1777">
                  <c:v>5.0461920658333983E-4</c:v>
                </c:pt>
                <c:pt idx="1778">
                  <c:v>5.0461920658333983E-4</c:v>
                </c:pt>
                <c:pt idx="1779">
                  <c:v>0</c:v>
                </c:pt>
                <c:pt idx="1780">
                  <c:v>0</c:v>
                </c:pt>
                <c:pt idx="1781">
                  <c:v>5.0461920658333983E-4</c:v>
                </c:pt>
                <c:pt idx="1782">
                  <c:v>5.0461920658333983E-4</c:v>
                </c:pt>
                <c:pt idx="1783">
                  <c:v>0</c:v>
                </c:pt>
                <c:pt idx="1784">
                  <c:v>0</c:v>
                </c:pt>
                <c:pt idx="1785">
                  <c:v>5.0461920658333983E-4</c:v>
                </c:pt>
                <c:pt idx="1786">
                  <c:v>5.0461920658333983E-4</c:v>
                </c:pt>
                <c:pt idx="1787">
                  <c:v>0</c:v>
                </c:pt>
                <c:pt idx="1788">
                  <c:v>0</c:v>
                </c:pt>
                <c:pt idx="1789">
                  <c:v>5.0461920658333983E-4</c:v>
                </c:pt>
                <c:pt idx="1790">
                  <c:v>5.0461920658333983E-4</c:v>
                </c:pt>
                <c:pt idx="1791">
                  <c:v>0</c:v>
                </c:pt>
                <c:pt idx="1792">
                  <c:v>0</c:v>
                </c:pt>
                <c:pt idx="1793">
                  <c:v>5.0461920658333983E-4</c:v>
                </c:pt>
                <c:pt idx="1794">
                  <c:v>5.0461920658333983E-4</c:v>
                </c:pt>
                <c:pt idx="1795">
                  <c:v>0</c:v>
                </c:pt>
                <c:pt idx="1796">
                  <c:v>0</c:v>
                </c:pt>
                <c:pt idx="1797">
                  <c:v>5.0461920658333983E-4</c:v>
                </c:pt>
                <c:pt idx="1798">
                  <c:v>5.0461920658333983E-4</c:v>
                </c:pt>
                <c:pt idx="1799">
                  <c:v>0</c:v>
                </c:pt>
                <c:pt idx="1800">
                  <c:v>0</c:v>
                </c:pt>
                <c:pt idx="1801">
                  <c:v>5.0461920658333983E-4</c:v>
                </c:pt>
                <c:pt idx="1802">
                  <c:v>5.0461920658333983E-4</c:v>
                </c:pt>
                <c:pt idx="1803">
                  <c:v>0</c:v>
                </c:pt>
                <c:pt idx="1804">
                  <c:v>0</c:v>
                </c:pt>
                <c:pt idx="1805">
                  <c:v>5.0461920658333983E-4</c:v>
                </c:pt>
                <c:pt idx="1806">
                  <c:v>5.0461920658333983E-4</c:v>
                </c:pt>
                <c:pt idx="1807">
                  <c:v>0</c:v>
                </c:pt>
                <c:pt idx="1808">
                  <c:v>0</c:v>
                </c:pt>
                <c:pt idx="1809">
                  <c:v>5.0461920658333983E-4</c:v>
                </c:pt>
                <c:pt idx="1810">
                  <c:v>5.0461920658333983E-4</c:v>
                </c:pt>
                <c:pt idx="1811">
                  <c:v>0</c:v>
                </c:pt>
                <c:pt idx="1812">
                  <c:v>0</c:v>
                </c:pt>
                <c:pt idx="1813">
                  <c:v>5.0461920658333983E-4</c:v>
                </c:pt>
                <c:pt idx="1814">
                  <c:v>5.0461920658333983E-4</c:v>
                </c:pt>
                <c:pt idx="1815">
                  <c:v>0</c:v>
                </c:pt>
                <c:pt idx="1816">
                  <c:v>0</c:v>
                </c:pt>
                <c:pt idx="1817">
                  <c:v>5.0461920658333983E-4</c:v>
                </c:pt>
                <c:pt idx="1818">
                  <c:v>5.0461920658333983E-4</c:v>
                </c:pt>
                <c:pt idx="1819">
                  <c:v>0</c:v>
                </c:pt>
                <c:pt idx="1820">
                  <c:v>0</c:v>
                </c:pt>
                <c:pt idx="1821">
                  <c:v>5.0461920658333983E-4</c:v>
                </c:pt>
                <c:pt idx="1822">
                  <c:v>5.0461920658333983E-4</c:v>
                </c:pt>
                <c:pt idx="1823">
                  <c:v>0</c:v>
                </c:pt>
                <c:pt idx="1824">
                  <c:v>0</c:v>
                </c:pt>
                <c:pt idx="1825">
                  <c:v>5.0461920658333983E-4</c:v>
                </c:pt>
                <c:pt idx="1826">
                  <c:v>5.0461920658333983E-4</c:v>
                </c:pt>
                <c:pt idx="1827">
                  <c:v>0</c:v>
                </c:pt>
                <c:pt idx="1828">
                  <c:v>0</c:v>
                </c:pt>
                <c:pt idx="1829">
                  <c:v>5.0461920658333983E-4</c:v>
                </c:pt>
                <c:pt idx="1830">
                  <c:v>5.0461920658333983E-4</c:v>
                </c:pt>
                <c:pt idx="1831">
                  <c:v>0</c:v>
                </c:pt>
                <c:pt idx="1832">
                  <c:v>0</c:v>
                </c:pt>
                <c:pt idx="1833">
                  <c:v>5.0461920658333983E-4</c:v>
                </c:pt>
                <c:pt idx="1834">
                  <c:v>5.0461920658333983E-4</c:v>
                </c:pt>
                <c:pt idx="1835">
                  <c:v>0</c:v>
                </c:pt>
                <c:pt idx="1836">
                  <c:v>0</c:v>
                </c:pt>
                <c:pt idx="1837">
                  <c:v>5.0461920658333983E-4</c:v>
                </c:pt>
                <c:pt idx="1838">
                  <c:v>5.0461920658333983E-4</c:v>
                </c:pt>
                <c:pt idx="1839">
                  <c:v>0</c:v>
                </c:pt>
                <c:pt idx="1840">
                  <c:v>0</c:v>
                </c:pt>
                <c:pt idx="1841">
                  <c:v>5.0461920658333983E-4</c:v>
                </c:pt>
                <c:pt idx="1842">
                  <c:v>5.0461920658333983E-4</c:v>
                </c:pt>
                <c:pt idx="1843">
                  <c:v>0</c:v>
                </c:pt>
                <c:pt idx="1844">
                  <c:v>0</c:v>
                </c:pt>
                <c:pt idx="1845">
                  <c:v>5.0461920658333983E-4</c:v>
                </c:pt>
                <c:pt idx="1846">
                  <c:v>5.0461920658333983E-4</c:v>
                </c:pt>
                <c:pt idx="1847">
                  <c:v>0</c:v>
                </c:pt>
                <c:pt idx="1848">
                  <c:v>0</c:v>
                </c:pt>
                <c:pt idx="1849">
                  <c:v>5.0461920658333983E-4</c:v>
                </c:pt>
                <c:pt idx="1850">
                  <c:v>5.0461920658333983E-4</c:v>
                </c:pt>
                <c:pt idx="1851">
                  <c:v>0</c:v>
                </c:pt>
                <c:pt idx="1852">
                  <c:v>0</c:v>
                </c:pt>
                <c:pt idx="1853">
                  <c:v>5.0461920658333983E-4</c:v>
                </c:pt>
                <c:pt idx="1854">
                  <c:v>5.0461920658333983E-4</c:v>
                </c:pt>
                <c:pt idx="1855">
                  <c:v>0</c:v>
                </c:pt>
                <c:pt idx="1856">
                  <c:v>0</c:v>
                </c:pt>
                <c:pt idx="1857">
                  <c:v>5.0461920658333983E-4</c:v>
                </c:pt>
                <c:pt idx="1858">
                  <c:v>5.0461920658333983E-4</c:v>
                </c:pt>
                <c:pt idx="1859">
                  <c:v>0</c:v>
                </c:pt>
                <c:pt idx="1860">
                  <c:v>0</c:v>
                </c:pt>
                <c:pt idx="1861">
                  <c:v>5.0461920658333983E-4</c:v>
                </c:pt>
                <c:pt idx="1862">
                  <c:v>5.0461920658333983E-4</c:v>
                </c:pt>
                <c:pt idx="1863">
                  <c:v>0</c:v>
                </c:pt>
                <c:pt idx="1864">
                  <c:v>0</c:v>
                </c:pt>
                <c:pt idx="1865">
                  <c:v>5.0461920658333983E-4</c:v>
                </c:pt>
                <c:pt idx="1866">
                  <c:v>5.0461920658333983E-4</c:v>
                </c:pt>
                <c:pt idx="1867">
                  <c:v>0</c:v>
                </c:pt>
                <c:pt idx="1868">
                  <c:v>0</c:v>
                </c:pt>
                <c:pt idx="1869">
                  <c:v>5.0461920658333983E-4</c:v>
                </c:pt>
                <c:pt idx="1870">
                  <c:v>5.0461920658333983E-4</c:v>
                </c:pt>
                <c:pt idx="1871">
                  <c:v>0</c:v>
                </c:pt>
                <c:pt idx="1872">
                  <c:v>0</c:v>
                </c:pt>
                <c:pt idx="1873">
                  <c:v>5.0461920658333983E-4</c:v>
                </c:pt>
                <c:pt idx="1874">
                  <c:v>5.0461920658333983E-4</c:v>
                </c:pt>
                <c:pt idx="1875">
                  <c:v>0</c:v>
                </c:pt>
                <c:pt idx="1876">
                  <c:v>0</c:v>
                </c:pt>
                <c:pt idx="1877">
                  <c:v>5.0461920658333983E-4</c:v>
                </c:pt>
                <c:pt idx="1878">
                  <c:v>5.0461920658333983E-4</c:v>
                </c:pt>
                <c:pt idx="1879">
                  <c:v>0</c:v>
                </c:pt>
                <c:pt idx="1880">
                  <c:v>0</c:v>
                </c:pt>
                <c:pt idx="1881">
                  <c:v>5.0461920658333983E-4</c:v>
                </c:pt>
                <c:pt idx="1882">
                  <c:v>5.0461920658333983E-4</c:v>
                </c:pt>
                <c:pt idx="1883">
                  <c:v>0</c:v>
                </c:pt>
                <c:pt idx="1884">
                  <c:v>0</c:v>
                </c:pt>
                <c:pt idx="1885">
                  <c:v>5.0461920658333983E-4</c:v>
                </c:pt>
                <c:pt idx="1886">
                  <c:v>5.0461920658333983E-4</c:v>
                </c:pt>
                <c:pt idx="1887">
                  <c:v>0</c:v>
                </c:pt>
                <c:pt idx="1888">
                  <c:v>0</c:v>
                </c:pt>
                <c:pt idx="1889">
                  <c:v>5.0461920658333983E-4</c:v>
                </c:pt>
                <c:pt idx="1890">
                  <c:v>5.0461920658333983E-4</c:v>
                </c:pt>
                <c:pt idx="1891">
                  <c:v>0</c:v>
                </c:pt>
                <c:pt idx="1892">
                  <c:v>0</c:v>
                </c:pt>
                <c:pt idx="1893">
                  <c:v>5.0461920658333983E-4</c:v>
                </c:pt>
                <c:pt idx="1894">
                  <c:v>5.0461920658333983E-4</c:v>
                </c:pt>
                <c:pt idx="1895">
                  <c:v>0</c:v>
                </c:pt>
                <c:pt idx="1896">
                  <c:v>0</c:v>
                </c:pt>
                <c:pt idx="1897">
                  <c:v>5.0461920658333983E-4</c:v>
                </c:pt>
                <c:pt idx="1898">
                  <c:v>5.0461920658333983E-4</c:v>
                </c:pt>
                <c:pt idx="1899">
                  <c:v>0</c:v>
                </c:pt>
                <c:pt idx="1900">
                  <c:v>0</c:v>
                </c:pt>
                <c:pt idx="1901">
                  <c:v>5.0461920658333983E-4</c:v>
                </c:pt>
                <c:pt idx="1902">
                  <c:v>5.0461920658333983E-4</c:v>
                </c:pt>
                <c:pt idx="1903">
                  <c:v>0</c:v>
                </c:pt>
                <c:pt idx="1904">
                  <c:v>0</c:v>
                </c:pt>
                <c:pt idx="1905">
                  <c:v>5.0461920658333983E-4</c:v>
                </c:pt>
                <c:pt idx="1906">
                  <c:v>5.0461920658333983E-4</c:v>
                </c:pt>
                <c:pt idx="1907">
                  <c:v>0</c:v>
                </c:pt>
                <c:pt idx="1908">
                  <c:v>0</c:v>
                </c:pt>
                <c:pt idx="1909">
                  <c:v>5.0461920658333983E-4</c:v>
                </c:pt>
                <c:pt idx="1910">
                  <c:v>5.0461920658333983E-4</c:v>
                </c:pt>
                <c:pt idx="1911">
                  <c:v>0</c:v>
                </c:pt>
                <c:pt idx="1912">
                  <c:v>0</c:v>
                </c:pt>
                <c:pt idx="1913">
                  <c:v>5.0461920658333983E-4</c:v>
                </c:pt>
                <c:pt idx="1914">
                  <c:v>5.0461920658333983E-4</c:v>
                </c:pt>
                <c:pt idx="1915">
                  <c:v>0</c:v>
                </c:pt>
                <c:pt idx="1916">
                  <c:v>0</c:v>
                </c:pt>
                <c:pt idx="1917">
                  <c:v>5.0461920658333983E-4</c:v>
                </c:pt>
                <c:pt idx="1918">
                  <c:v>5.0461920658333983E-4</c:v>
                </c:pt>
                <c:pt idx="1919">
                  <c:v>0</c:v>
                </c:pt>
                <c:pt idx="1920">
                  <c:v>0</c:v>
                </c:pt>
                <c:pt idx="1921">
                  <c:v>5.0461920658333983E-4</c:v>
                </c:pt>
                <c:pt idx="1922">
                  <c:v>5.0461920658333983E-4</c:v>
                </c:pt>
                <c:pt idx="1923">
                  <c:v>0</c:v>
                </c:pt>
                <c:pt idx="1924">
                  <c:v>0</c:v>
                </c:pt>
                <c:pt idx="1925">
                  <c:v>5.0461920658333983E-4</c:v>
                </c:pt>
                <c:pt idx="1926">
                  <c:v>5.0461920658333983E-4</c:v>
                </c:pt>
                <c:pt idx="1927">
                  <c:v>0</c:v>
                </c:pt>
                <c:pt idx="1928">
                  <c:v>0</c:v>
                </c:pt>
                <c:pt idx="1929">
                  <c:v>5.0461920658333983E-4</c:v>
                </c:pt>
                <c:pt idx="1930">
                  <c:v>5.0461920658333983E-4</c:v>
                </c:pt>
                <c:pt idx="1931">
                  <c:v>0</c:v>
                </c:pt>
                <c:pt idx="1932">
                  <c:v>0</c:v>
                </c:pt>
                <c:pt idx="1933">
                  <c:v>5.0461920658333983E-4</c:v>
                </c:pt>
                <c:pt idx="1934">
                  <c:v>5.0461920658333983E-4</c:v>
                </c:pt>
                <c:pt idx="1935">
                  <c:v>0</c:v>
                </c:pt>
                <c:pt idx="1936">
                  <c:v>0</c:v>
                </c:pt>
                <c:pt idx="1937">
                  <c:v>5.0461920658333983E-4</c:v>
                </c:pt>
                <c:pt idx="1938">
                  <c:v>5.0461920658333983E-4</c:v>
                </c:pt>
                <c:pt idx="1939">
                  <c:v>0</c:v>
                </c:pt>
                <c:pt idx="1940">
                  <c:v>0</c:v>
                </c:pt>
                <c:pt idx="1941">
                  <c:v>5.0461920658333983E-4</c:v>
                </c:pt>
                <c:pt idx="1942">
                  <c:v>5.0461920658333983E-4</c:v>
                </c:pt>
                <c:pt idx="1943">
                  <c:v>0</c:v>
                </c:pt>
                <c:pt idx="1944">
                  <c:v>0</c:v>
                </c:pt>
                <c:pt idx="1945">
                  <c:v>5.0461920658333983E-4</c:v>
                </c:pt>
                <c:pt idx="1946">
                  <c:v>5.0461920658333983E-4</c:v>
                </c:pt>
                <c:pt idx="1947">
                  <c:v>0</c:v>
                </c:pt>
                <c:pt idx="1948">
                  <c:v>0</c:v>
                </c:pt>
                <c:pt idx="1949">
                  <c:v>5.0461920658333983E-4</c:v>
                </c:pt>
                <c:pt idx="1950">
                  <c:v>5.0461920658333983E-4</c:v>
                </c:pt>
                <c:pt idx="1951">
                  <c:v>0</c:v>
                </c:pt>
                <c:pt idx="1952">
                  <c:v>0</c:v>
                </c:pt>
                <c:pt idx="1953">
                  <c:v>5.0461920658333983E-4</c:v>
                </c:pt>
                <c:pt idx="1954">
                  <c:v>5.0461920658333983E-4</c:v>
                </c:pt>
                <c:pt idx="1955">
                  <c:v>0</c:v>
                </c:pt>
                <c:pt idx="1956">
                  <c:v>0</c:v>
                </c:pt>
                <c:pt idx="1957">
                  <c:v>5.0461920658333983E-4</c:v>
                </c:pt>
                <c:pt idx="1958">
                  <c:v>5.0461920658333983E-4</c:v>
                </c:pt>
                <c:pt idx="1959">
                  <c:v>0</c:v>
                </c:pt>
                <c:pt idx="1960">
                  <c:v>0</c:v>
                </c:pt>
                <c:pt idx="1961">
                  <c:v>5.0461920658333983E-4</c:v>
                </c:pt>
                <c:pt idx="1962">
                  <c:v>5.0461920658333983E-4</c:v>
                </c:pt>
                <c:pt idx="1963">
                  <c:v>0</c:v>
                </c:pt>
                <c:pt idx="1964">
                  <c:v>0</c:v>
                </c:pt>
                <c:pt idx="1965">
                  <c:v>5.0461920658333983E-4</c:v>
                </c:pt>
                <c:pt idx="1966">
                  <c:v>5.0461920658333983E-4</c:v>
                </c:pt>
                <c:pt idx="1967">
                  <c:v>0</c:v>
                </c:pt>
                <c:pt idx="1968">
                  <c:v>0</c:v>
                </c:pt>
                <c:pt idx="1969">
                  <c:v>5.0461920658333983E-4</c:v>
                </c:pt>
                <c:pt idx="1970">
                  <c:v>5.0461920658333983E-4</c:v>
                </c:pt>
                <c:pt idx="1971">
                  <c:v>0</c:v>
                </c:pt>
                <c:pt idx="1972">
                  <c:v>0</c:v>
                </c:pt>
                <c:pt idx="1973">
                  <c:v>5.0461920658333983E-4</c:v>
                </c:pt>
                <c:pt idx="1974">
                  <c:v>5.0461920658333983E-4</c:v>
                </c:pt>
                <c:pt idx="1975">
                  <c:v>0</c:v>
                </c:pt>
                <c:pt idx="1976">
                  <c:v>0</c:v>
                </c:pt>
                <c:pt idx="1977">
                  <c:v>5.0461920658333983E-4</c:v>
                </c:pt>
                <c:pt idx="1978">
                  <c:v>5.0461920658333983E-4</c:v>
                </c:pt>
                <c:pt idx="1979">
                  <c:v>0</c:v>
                </c:pt>
                <c:pt idx="1980">
                  <c:v>0</c:v>
                </c:pt>
                <c:pt idx="1981">
                  <c:v>5.0461920658333983E-4</c:v>
                </c:pt>
                <c:pt idx="1982">
                  <c:v>5.0461920658333983E-4</c:v>
                </c:pt>
                <c:pt idx="1983">
                  <c:v>0</c:v>
                </c:pt>
                <c:pt idx="1984">
                  <c:v>0</c:v>
                </c:pt>
                <c:pt idx="1985">
                  <c:v>5.0461920658333983E-4</c:v>
                </c:pt>
                <c:pt idx="1986">
                  <c:v>5.0461920658333983E-4</c:v>
                </c:pt>
                <c:pt idx="1987">
                  <c:v>0</c:v>
                </c:pt>
                <c:pt idx="1988">
                  <c:v>0</c:v>
                </c:pt>
                <c:pt idx="1989">
                  <c:v>5.0461920658333983E-4</c:v>
                </c:pt>
                <c:pt idx="1990">
                  <c:v>5.0461920658333983E-4</c:v>
                </c:pt>
                <c:pt idx="1991">
                  <c:v>0</c:v>
                </c:pt>
                <c:pt idx="1992">
                  <c:v>0</c:v>
                </c:pt>
                <c:pt idx="1993">
                  <c:v>5.0461920658333983E-4</c:v>
                </c:pt>
                <c:pt idx="1994">
                  <c:v>5.0461920658333983E-4</c:v>
                </c:pt>
                <c:pt idx="1995">
                  <c:v>0</c:v>
                </c:pt>
                <c:pt idx="1996">
                  <c:v>0</c:v>
                </c:pt>
                <c:pt idx="1997">
                  <c:v>5.0461920658333983E-4</c:v>
                </c:pt>
                <c:pt idx="1998">
                  <c:v>5.0461920658333983E-4</c:v>
                </c:pt>
                <c:pt idx="1999">
                  <c:v>0</c:v>
                </c:pt>
                <c:pt idx="2000">
                  <c:v>0</c:v>
                </c:pt>
                <c:pt idx="2001">
                  <c:v>5.0461920658333983E-4</c:v>
                </c:pt>
                <c:pt idx="2002">
                  <c:v>5.0461920658333983E-4</c:v>
                </c:pt>
                <c:pt idx="2003">
                  <c:v>0</c:v>
                </c:pt>
                <c:pt idx="2004">
                  <c:v>0</c:v>
                </c:pt>
                <c:pt idx="2005">
                  <c:v>5.0461920658333983E-4</c:v>
                </c:pt>
                <c:pt idx="2006">
                  <c:v>5.0461920658333983E-4</c:v>
                </c:pt>
                <c:pt idx="2007">
                  <c:v>0</c:v>
                </c:pt>
                <c:pt idx="2008">
                  <c:v>0</c:v>
                </c:pt>
                <c:pt idx="2009">
                  <c:v>5.0461920658333983E-4</c:v>
                </c:pt>
                <c:pt idx="2010">
                  <c:v>5.0461920658333983E-4</c:v>
                </c:pt>
                <c:pt idx="2011">
                  <c:v>0</c:v>
                </c:pt>
                <c:pt idx="2012">
                  <c:v>0</c:v>
                </c:pt>
                <c:pt idx="2013">
                  <c:v>5.0461920658333983E-4</c:v>
                </c:pt>
                <c:pt idx="2014">
                  <c:v>5.0461920658333983E-4</c:v>
                </c:pt>
                <c:pt idx="2015">
                  <c:v>0</c:v>
                </c:pt>
                <c:pt idx="2016">
                  <c:v>0</c:v>
                </c:pt>
                <c:pt idx="2017">
                  <c:v>5.0461920658333983E-4</c:v>
                </c:pt>
                <c:pt idx="2018">
                  <c:v>5.0461920658333983E-4</c:v>
                </c:pt>
                <c:pt idx="2019">
                  <c:v>0</c:v>
                </c:pt>
                <c:pt idx="2020">
                  <c:v>0</c:v>
                </c:pt>
                <c:pt idx="2021">
                  <c:v>1.5526744817948916E-4</c:v>
                </c:pt>
                <c:pt idx="2022">
                  <c:v>1.5526744817948916E-4</c:v>
                </c:pt>
                <c:pt idx="2023">
                  <c:v>0</c:v>
                </c:pt>
                <c:pt idx="2024">
                  <c:v>0</c:v>
                </c:pt>
                <c:pt idx="2025">
                  <c:v>1.5526744817948916E-4</c:v>
                </c:pt>
                <c:pt idx="2026">
                  <c:v>1.5526744817948916E-4</c:v>
                </c:pt>
                <c:pt idx="2027">
                  <c:v>0</c:v>
                </c:pt>
                <c:pt idx="2028">
                  <c:v>0</c:v>
                </c:pt>
                <c:pt idx="2029">
                  <c:v>1.5526744817948916E-4</c:v>
                </c:pt>
                <c:pt idx="2030">
                  <c:v>1.5526744817948916E-4</c:v>
                </c:pt>
                <c:pt idx="2031">
                  <c:v>0</c:v>
                </c:pt>
                <c:pt idx="2032">
                  <c:v>0</c:v>
                </c:pt>
                <c:pt idx="2033">
                  <c:v>1.5526744817948916E-4</c:v>
                </c:pt>
                <c:pt idx="2034">
                  <c:v>1.5526744817948916E-4</c:v>
                </c:pt>
                <c:pt idx="2035">
                  <c:v>0</c:v>
                </c:pt>
                <c:pt idx="2036">
                  <c:v>0</c:v>
                </c:pt>
                <c:pt idx="2037">
                  <c:v>1.5526744817948916E-4</c:v>
                </c:pt>
                <c:pt idx="2038">
                  <c:v>1.5526744817948916E-4</c:v>
                </c:pt>
                <c:pt idx="2039">
                  <c:v>0</c:v>
                </c:pt>
                <c:pt idx="2040">
                  <c:v>0</c:v>
                </c:pt>
                <c:pt idx="2041">
                  <c:v>1.5526744817948916E-4</c:v>
                </c:pt>
                <c:pt idx="2042">
                  <c:v>1.5526744817948916E-4</c:v>
                </c:pt>
                <c:pt idx="2043">
                  <c:v>0</c:v>
                </c:pt>
                <c:pt idx="2044">
                  <c:v>0</c:v>
                </c:pt>
                <c:pt idx="2045">
                  <c:v>1.5526744817948916E-4</c:v>
                </c:pt>
                <c:pt idx="2046">
                  <c:v>1.5526744817948916E-4</c:v>
                </c:pt>
                <c:pt idx="2047">
                  <c:v>0</c:v>
                </c:pt>
                <c:pt idx="2048">
                  <c:v>0</c:v>
                </c:pt>
                <c:pt idx="2049">
                  <c:v>1.5526744817948916E-4</c:v>
                </c:pt>
                <c:pt idx="2050">
                  <c:v>1.5526744817948916E-4</c:v>
                </c:pt>
                <c:pt idx="2051">
                  <c:v>0</c:v>
                </c:pt>
                <c:pt idx="2052">
                  <c:v>0</c:v>
                </c:pt>
                <c:pt idx="2053">
                  <c:v>1.5526744817948916E-4</c:v>
                </c:pt>
                <c:pt idx="2054">
                  <c:v>1.5526744817948916E-4</c:v>
                </c:pt>
                <c:pt idx="2055">
                  <c:v>0</c:v>
                </c:pt>
                <c:pt idx="2056">
                  <c:v>0</c:v>
                </c:pt>
                <c:pt idx="2057">
                  <c:v>1.5526744817948916E-4</c:v>
                </c:pt>
                <c:pt idx="2058">
                  <c:v>1.5526744817948916E-4</c:v>
                </c:pt>
                <c:pt idx="2059">
                  <c:v>0</c:v>
                </c:pt>
                <c:pt idx="2060">
                  <c:v>0</c:v>
                </c:pt>
                <c:pt idx="2061">
                  <c:v>1.5526744817948916E-4</c:v>
                </c:pt>
                <c:pt idx="2062">
                  <c:v>1.5526744817948916E-4</c:v>
                </c:pt>
                <c:pt idx="2063">
                  <c:v>0</c:v>
                </c:pt>
                <c:pt idx="2064">
                  <c:v>0</c:v>
                </c:pt>
                <c:pt idx="2065">
                  <c:v>1.5526744817948916E-4</c:v>
                </c:pt>
                <c:pt idx="2066">
                  <c:v>1.5526744817948916E-4</c:v>
                </c:pt>
                <c:pt idx="2067">
                  <c:v>0</c:v>
                </c:pt>
                <c:pt idx="2068">
                  <c:v>0</c:v>
                </c:pt>
                <c:pt idx="2069">
                  <c:v>1.5526744817948916E-4</c:v>
                </c:pt>
                <c:pt idx="2070">
                  <c:v>1.5526744817948916E-4</c:v>
                </c:pt>
                <c:pt idx="2071">
                  <c:v>0</c:v>
                </c:pt>
                <c:pt idx="2072">
                  <c:v>0</c:v>
                </c:pt>
                <c:pt idx="2073">
                  <c:v>1.5526744817948916E-4</c:v>
                </c:pt>
                <c:pt idx="2074">
                  <c:v>1.5526744817948916E-4</c:v>
                </c:pt>
                <c:pt idx="2075">
                  <c:v>0</c:v>
                </c:pt>
                <c:pt idx="2076">
                  <c:v>0</c:v>
                </c:pt>
                <c:pt idx="2077">
                  <c:v>1.5526744817948916E-4</c:v>
                </c:pt>
                <c:pt idx="2078">
                  <c:v>1.5526744817948916E-4</c:v>
                </c:pt>
                <c:pt idx="2079">
                  <c:v>0</c:v>
                </c:pt>
                <c:pt idx="2080">
                  <c:v>0</c:v>
                </c:pt>
                <c:pt idx="2081">
                  <c:v>1.5526744817948916E-4</c:v>
                </c:pt>
                <c:pt idx="2082">
                  <c:v>1.5526744817948916E-4</c:v>
                </c:pt>
                <c:pt idx="2083">
                  <c:v>0</c:v>
                </c:pt>
                <c:pt idx="2084">
                  <c:v>0</c:v>
                </c:pt>
                <c:pt idx="2085">
                  <c:v>1.5526744817948916E-4</c:v>
                </c:pt>
                <c:pt idx="2086">
                  <c:v>1.5526744817948916E-4</c:v>
                </c:pt>
                <c:pt idx="2087">
                  <c:v>0</c:v>
                </c:pt>
                <c:pt idx="2088">
                  <c:v>0</c:v>
                </c:pt>
                <c:pt idx="2089">
                  <c:v>1.5526744817948916E-4</c:v>
                </c:pt>
                <c:pt idx="2090">
                  <c:v>1.5526744817948916E-4</c:v>
                </c:pt>
                <c:pt idx="2091">
                  <c:v>0</c:v>
                </c:pt>
                <c:pt idx="2092">
                  <c:v>0</c:v>
                </c:pt>
                <c:pt idx="2093">
                  <c:v>1.5526744817948916E-4</c:v>
                </c:pt>
                <c:pt idx="2094">
                  <c:v>1.5526744817948916E-4</c:v>
                </c:pt>
                <c:pt idx="2095">
                  <c:v>0</c:v>
                </c:pt>
                <c:pt idx="2096">
                  <c:v>0</c:v>
                </c:pt>
                <c:pt idx="2097">
                  <c:v>1.5526744817948916E-4</c:v>
                </c:pt>
                <c:pt idx="2098">
                  <c:v>1.5526744817948916E-4</c:v>
                </c:pt>
                <c:pt idx="2099">
                  <c:v>0</c:v>
                </c:pt>
                <c:pt idx="2100">
                  <c:v>0</c:v>
                </c:pt>
                <c:pt idx="2101">
                  <c:v>1.5526744817948916E-4</c:v>
                </c:pt>
                <c:pt idx="2102">
                  <c:v>1.5526744817948916E-4</c:v>
                </c:pt>
                <c:pt idx="2103">
                  <c:v>0</c:v>
                </c:pt>
                <c:pt idx="2104">
                  <c:v>0</c:v>
                </c:pt>
                <c:pt idx="2105">
                  <c:v>1.5526744817948916E-4</c:v>
                </c:pt>
                <c:pt idx="2106">
                  <c:v>1.5526744817948916E-4</c:v>
                </c:pt>
                <c:pt idx="2107">
                  <c:v>0</c:v>
                </c:pt>
                <c:pt idx="2108">
                  <c:v>0</c:v>
                </c:pt>
                <c:pt idx="2109">
                  <c:v>1.5526744817948916E-4</c:v>
                </c:pt>
                <c:pt idx="2110">
                  <c:v>1.5526744817948916E-4</c:v>
                </c:pt>
                <c:pt idx="2111">
                  <c:v>0</c:v>
                </c:pt>
                <c:pt idx="2112">
                  <c:v>0</c:v>
                </c:pt>
                <c:pt idx="2113">
                  <c:v>1.5526744817948916E-4</c:v>
                </c:pt>
                <c:pt idx="2114">
                  <c:v>1.5526744817948916E-4</c:v>
                </c:pt>
                <c:pt idx="2115">
                  <c:v>0</c:v>
                </c:pt>
                <c:pt idx="2116">
                  <c:v>0</c:v>
                </c:pt>
                <c:pt idx="2117">
                  <c:v>1.5526744817948916E-4</c:v>
                </c:pt>
                <c:pt idx="2118">
                  <c:v>1.5526744817948916E-4</c:v>
                </c:pt>
                <c:pt idx="2119">
                  <c:v>0</c:v>
                </c:pt>
                <c:pt idx="2120">
                  <c:v>0</c:v>
                </c:pt>
                <c:pt idx="2121">
                  <c:v>1.5526744817948916E-4</c:v>
                </c:pt>
                <c:pt idx="2122">
                  <c:v>1.5526744817948916E-4</c:v>
                </c:pt>
                <c:pt idx="2123">
                  <c:v>0</c:v>
                </c:pt>
                <c:pt idx="2124">
                  <c:v>0</c:v>
                </c:pt>
                <c:pt idx="2125">
                  <c:v>1.5526744817948916E-4</c:v>
                </c:pt>
                <c:pt idx="2126">
                  <c:v>1.5526744817948916E-4</c:v>
                </c:pt>
                <c:pt idx="2127">
                  <c:v>0</c:v>
                </c:pt>
                <c:pt idx="2128">
                  <c:v>0</c:v>
                </c:pt>
                <c:pt idx="2129">
                  <c:v>1.5526744817948916E-4</c:v>
                </c:pt>
                <c:pt idx="2130">
                  <c:v>1.5526744817948916E-4</c:v>
                </c:pt>
                <c:pt idx="2131">
                  <c:v>0</c:v>
                </c:pt>
                <c:pt idx="2132">
                  <c:v>0</c:v>
                </c:pt>
                <c:pt idx="2133">
                  <c:v>1.5526744817948916E-4</c:v>
                </c:pt>
                <c:pt idx="2134">
                  <c:v>1.5526744817948916E-4</c:v>
                </c:pt>
                <c:pt idx="2135">
                  <c:v>0</c:v>
                </c:pt>
                <c:pt idx="2136">
                  <c:v>0</c:v>
                </c:pt>
                <c:pt idx="2137">
                  <c:v>1.5526744817948916E-4</c:v>
                </c:pt>
                <c:pt idx="2138">
                  <c:v>1.5526744817948916E-4</c:v>
                </c:pt>
                <c:pt idx="2139">
                  <c:v>0</c:v>
                </c:pt>
                <c:pt idx="2140">
                  <c:v>0</c:v>
                </c:pt>
                <c:pt idx="2141">
                  <c:v>1.5526744817948916E-4</c:v>
                </c:pt>
                <c:pt idx="2142">
                  <c:v>1.5526744817948916E-4</c:v>
                </c:pt>
                <c:pt idx="2143">
                  <c:v>0</c:v>
                </c:pt>
                <c:pt idx="2144">
                  <c:v>0</c:v>
                </c:pt>
                <c:pt idx="2145">
                  <c:v>1.5526744817948916E-4</c:v>
                </c:pt>
                <c:pt idx="2146">
                  <c:v>1.5526744817948916E-4</c:v>
                </c:pt>
                <c:pt idx="2147">
                  <c:v>0</c:v>
                </c:pt>
                <c:pt idx="2148">
                  <c:v>0</c:v>
                </c:pt>
                <c:pt idx="2149">
                  <c:v>1.5526744817948916E-4</c:v>
                </c:pt>
                <c:pt idx="2150">
                  <c:v>1.5526744817948916E-4</c:v>
                </c:pt>
                <c:pt idx="2151">
                  <c:v>0</c:v>
                </c:pt>
                <c:pt idx="2152">
                  <c:v>0</c:v>
                </c:pt>
                <c:pt idx="2153">
                  <c:v>1.5526744817948916E-4</c:v>
                </c:pt>
                <c:pt idx="2154">
                  <c:v>1.5526744817948916E-4</c:v>
                </c:pt>
                <c:pt idx="2155">
                  <c:v>0</c:v>
                </c:pt>
                <c:pt idx="2156">
                  <c:v>0</c:v>
                </c:pt>
                <c:pt idx="2157">
                  <c:v>1.5526744817948916E-4</c:v>
                </c:pt>
                <c:pt idx="2158">
                  <c:v>1.5526744817948916E-4</c:v>
                </c:pt>
                <c:pt idx="2159">
                  <c:v>0</c:v>
                </c:pt>
                <c:pt idx="2160">
                  <c:v>0</c:v>
                </c:pt>
                <c:pt idx="2161">
                  <c:v>1.5526744817948916E-4</c:v>
                </c:pt>
                <c:pt idx="2162">
                  <c:v>1.5526744817948916E-4</c:v>
                </c:pt>
                <c:pt idx="2163">
                  <c:v>0</c:v>
                </c:pt>
                <c:pt idx="2164">
                  <c:v>0</c:v>
                </c:pt>
                <c:pt idx="2165">
                  <c:v>1.5526744817948916E-4</c:v>
                </c:pt>
                <c:pt idx="2166">
                  <c:v>1.5526744817948916E-4</c:v>
                </c:pt>
                <c:pt idx="2167">
                  <c:v>0</c:v>
                </c:pt>
                <c:pt idx="2168">
                  <c:v>0</c:v>
                </c:pt>
                <c:pt idx="2169">
                  <c:v>1.5526744817948916E-4</c:v>
                </c:pt>
                <c:pt idx="2170">
                  <c:v>1.5526744817948916E-4</c:v>
                </c:pt>
                <c:pt idx="2171">
                  <c:v>0</c:v>
                </c:pt>
                <c:pt idx="2172">
                  <c:v>0</c:v>
                </c:pt>
                <c:pt idx="2173">
                  <c:v>1.5526744817948916E-4</c:v>
                </c:pt>
                <c:pt idx="2174">
                  <c:v>1.5526744817948916E-4</c:v>
                </c:pt>
                <c:pt idx="2175">
                  <c:v>0</c:v>
                </c:pt>
                <c:pt idx="2176">
                  <c:v>0</c:v>
                </c:pt>
                <c:pt idx="2177">
                  <c:v>1.5526744817948916E-4</c:v>
                </c:pt>
                <c:pt idx="2178">
                  <c:v>1.5526744817948916E-4</c:v>
                </c:pt>
                <c:pt idx="2179">
                  <c:v>0</c:v>
                </c:pt>
                <c:pt idx="2180">
                  <c:v>0</c:v>
                </c:pt>
                <c:pt idx="2181">
                  <c:v>1.5526744817948916E-4</c:v>
                </c:pt>
                <c:pt idx="2182">
                  <c:v>1.5526744817948916E-4</c:v>
                </c:pt>
                <c:pt idx="2183">
                  <c:v>0</c:v>
                </c:pt>
                <c:pt idx="2184">
                  <c:v>0</c:v>
                </c:pt>
                <c:pt idx="2185">
                  <c:v>1.5526744817948916E-4</c:v>
                </c:pt>
                <c:pt idx="2186">
                  <c:v>1.5526744817948916E-4</c:v>
                </c:pt>
                <c:pt idx="2187">
                  <c:v>0</c:v>
                </c:pt>
                <c:pt idx="2188">
                  <c:v>0</c:v>
                </c:pt>
                <c:pt idx="2189">
                  <c:v>1.5526744817948916E-4</c:v>
                </c:pt>
                <c:pt idx="2190">
                  <c:v>1.5526744817948916E-4</c:v>
                </c:pt>
                <c:pt idx="2191">
                  <c:v>0</c:v>
                </c:pt>
                <c:pt idx="2192">
                  <c:v>0</c:v>
                </c:pt>
                <c:pt idx="2193">
                  <c:v>1.5526744817948916E-4</c:v>
                </c:pt>
                <c:pt idx="2194">
                  <c:v>1.5526744817948916E-4</c:v>
                </c:pt>
                <c:pt idx="2195">
                  <c:v>0</c:v>
                </c:pt>
                <c:pt idx="2196">
                  <c:v>0</c:v>
                </c:pt>
                <c:pt idx="2197">
                  <c:v>1.5526744817948916E-4</c:v>
                </c:pt>
                <c:pt idx="2198">
                  <c:v>1.5526744817948916E-4</c:v>
                </c:pt>
                <c:pt idx="2199">
                  <c:v>0</c:v>
                </c:pt>
                <c:pt idx="2200">
                  <c:v>0</c:v>
                </c:pt>
                <c:pt idx="2201">
                  <c:v>1.5526744817948916E-4</c:v>
                </c:pt>
                <c:pt idx="2202">
                  <c:v>1.5526744817948916E-4</c:v>
                </c:pt>
                <c:pt idx="2203">
                  <c:v>0</c:v>
                </c:pt>
                <c:pt idx="2204">
                  <c:v>0</c:v>
                </c:pt>
                <c:pt idx="2205">
                  <c:v>1.5526744817948916E-4</c:v>
                </c:pt>
                <c:pt idx="2206">
                  <c:v>1.5526744817948916E-4</c:v>
                </c:pt>
                <c:pt idx="2207">
                  <c:v>0</c:v>
                </c:pt>
                <c:pt idx="2208">
                  <c:v>0</c:v>
                </c:pt>
                <c:pt idx="2209">
                  <c:v>1.5526744817948916E-4</c:v>
                </c:pt>
                <c:pt idx="2210">
                  <c:v>1.5526744817948916E-4</c:v>
                </c:pt>
                <c:pt idx="2211">
                  <c:v>0</c:v>
                </c:pt>
                <c:pt idx="2212">
                  <c:v>0</c:v>
                </c:pt>
                <c:pt idx="2213">
                  <c:v>1.5526744817948916E-4</c:v>
                </c:pt>
                <c:pt idx="2214">
                  <c:v>1.5526744817948916E-4</c:v>
                </c:pt>
                <c:pt idx="2215">
                  <c:v>0</c:v>
                </c:pt>
                <c:pt idx="2216">
                  <c:v>0</c:v>
                </c:pt>
                <c:pt idx="2217">
                  <c:v>1.5526744817948916E-4</c:v>
                </c:pt>
                <c:pt idx="2218">
                  <c:v>1.5526744817948916E-4</c:v>
                </c:pt>
                <c:pt idx="2219">
                  <c:v>0</c:v>
                </c:pt>
                <c:pt idx="2220">
                  <c:v>0</c:v>
                </c:pt>
                <c:pt idx="2221">
                  <c:v>1.5526744817948916E-4</c:v>
                </c:pt>
                <c:pt idx="2222">
                  <c:v>1.5526744817948916E-4</c:v>
                </c:pt>
                <c:pt idx="2223">
                  <c:v>0</c:v>
                </c:pt>
                <c:pt idx="2224">
                  <c:v>0</c:v>
                </c:pt>
                <c:pt idx="2225">
                  <c:v>1.5526744817948916E-4</c:v>
                </c:pt>
                <c:pt idx="2226">
                  <c:v>1.5526744817948916E-4</c:v>
                </c:pt>
                <c:pt idx="2227">
                  <c:v>0</c:v>
                </c:pt>
                <c:pt idx="2228">
                  <c:v>0</c:v>
                </c:pt>
                <c:pt idx="2229">
                  <c:v>1.5526744817948916E-4</c:v>
                </c:pt>
                <c:pt idx="2230">
                  <c:v>1.5526744817948916E-4</c:v>
                </c:pt>
                <c:pt idx="2231">
                  <c:v>0</c:v>
                </c:pt>
                <c:pt idx="2232">
                  <c:v>0</c:v>
                </c:pt>
                <c:pt idx="2233">
                  <c:v>1.5526744817948916E-4</c:v>
                </c:pt>
                <c:pt idx="2234">
                  <c:v>1.5526744817948916E-4</c:v>
                </c:pt>
                <c:pt idx="2235">
                  <c:v>0</c:v>
                </c:pt>
                <c:pt idx="2236">
                  <c:v>0</c:v>
                </c:pt>
                <c:pt idx="2237">
                  <c:v>1.5526744817948916E-4</c:v>
                </c:pt>
                <c:pt idx="2238">
                  <c:v>1.5526744817948916E-4</c:v>
                </c:pt>
                <c:pt idx="2239">
                  <c:v>0</c:v>
                </c:pt>
                <c:pt idx="2240">
                  <c:v>0</c:v>
                </c:pt>
                <c:pt idx="2241">
                  <c:v>1.5526744817948916E-4</c:v>
                </c:pt>
                <c:pt idx="2242">
                  <c:v>1.5526744817948916E-4</c:v>
                </c:pt>
                <c:pt idx="2243">
                  <c:v>0</c:v>
                </c:pt>
                <c:pt idx="2244">
                  <c:v>0</c:v>
                </c:pt>
                <c:pt idx="2245">
                  <c:v>1.5526744817948916E-4</c:v>
                </c:pt>
                <c:pt idx="2246">
                  <c:v>1.5526744817948916E-4</c:v>
                </c:pt>
                <c:pt idx="2247">
                  <c:v>0</c:v>
                </c:pt>
                <c:pt idx="2248">
                  <c:v>0</c:v>
                </c:pt>
                <c:pt idx="2249">
                  <c:v>1.5526744817948916E-4</c:v>
                </c:pt>
                <c:pt idx="2250">
                  <c:v>1.5526744817948916E-4</c:v>
                </c:pt>
                <c:pt idx="2251">
                  <c:v>0</c:v>
                </c:pt>
                <c:pt idx="2252">
                  <c:v>0</c:v>
                </c:pt>
                <c:pt idx="2253">
                  <c:v>1.5526744817948916E-4</c:v>
                </c:pt>
                <c:pt idx="2254">
                  <c:v>1.5526744817948916E-4</c:v>
                </c:pt>
                <c:pt idx="2255">
                  <c:v>0</c:v>
                </c:pt>
                <c:pt idx="2256">
                  <c:v>0</c:v>
                </c:pt>
                <c:pt idx="2257">
                  <c:v>1.5526744817948916E-4</c:v>
                </c:pt>
                <c:pt idx="2258">
                  <c:v>1.5526744817948916E-4</c:v>
                </c:pt>
                <c:pt idx="2259">
                  <c:v>0</c:v>
                </c:pt>
                <c:pt idx="2260">
                  <c:v>0</c:v>
                </c:pt>
                <c:pt idx="2261">
                  <c:v>1.5526744817948916E-4</c:v>
                </c:pt>
                <c:pt idx="2262">
                  <c:v>1.5526744817948916E-4</c:v>
                </c:pt>
                <c:pt idx="2263">
                  <c:v>0</c:v>
                </c:pt>
                <c:pt idx="2264">
                  <c:v>0</c:v>
                </c:pt>
                <c:pt idx="2265">
                  <c:v>1.5526744817948916E-4</c:v>
                </c:pt>
                <c:pt idx="2266">
                  <c:v>1.5526744817948916E-4</c:v>
                </c:pt>
                <c:pt idx="2267">
                  <c:v>0</c:v>
                </c:pt>
                <c:pt idx="2268">
                  <c:v>0</c:v>
                </c:pt>
                <c:pt idx="2269">
                  <c:v>1.5526744817948916E-4</c:v>
                </c:pt>
                <c:pt idx="2270">
                  <c:v>1.5526744817948916E-4</c:v>
                </c:pt>
                <c:pt idx="2271">
                  <c:v>0</c:v>
                </c:pt>
                <c:pt idx="2272">
                  <c:v>0</c:v>
                </c:pt>
                <c:pt idx="2273">
                  <c:v>1.5526744817948916E-4</c:v>
                </c:pt>
                <c:pt idx="2274">
                  <c:v>1.5526744817948916E-4</c:v>
                </c:pt>
                <c:pt idx="2275">
                  <c:v>0</c:v>
                </c:pt>
                <c:pt idx="2276">
                  <c:v>0</c:v>
                </c:pt>
                <c:pt idx="2277">
                  <c:v>1.5526744817948916E-4</c:v>
                </c:pt>
                <c:pt idx="2278">
                  <c:v>1.5526744817948916E-4</c:v>
                </c:pt>
                <c:pt idx="2279">
                  <c:v>0</c:v>
                </c:pt>
                <c:pt idx="2280">
                  <c:v>0</c:v>
                </c:pt>
                <c:pt idx="2281">
                  <c:v>1.5526744817948916E-4</c:v>
                </c:pt>
                <c:pt idx="2282">
                  <c:v>1.5526744817948916E-4</c:v>
                </c:pt>
                <c:pt idx="2283">
                  <c:v>0</c:v>
                </c:pt>
                <c:pt idx="2284">
                  <c:v>0</c:v>
                </c:pt>
                <c:pt idx="2285">
                  <c:v>1.5526744817948916E-4</c:v>
                </c:pt>
                <c:pt idx="2286">
                  <c:v>1.5526744817948916E-4</c:v>
                </c:pt>
                <c:pt idx="2287">
                  <c:v>0</c:v>
                </c:pt>
                <c:pt idx="2288">
                  <c:v>0</c:v>
                </c:pt>
                <c:pt idx="2289">
                  <c:v>1.5526744817948916E-4</c:v>
                </c:pt>
                <c:pt idx="2290">
                  <c:v>1.5526744817948916E-4</c:v>
                </c:pt>
                <c:pt idx="2291">
                  <c:v>0</c:v>
                </c:pt>
                <c:pt idx="2292">
                  <c:v>0</c:v>
                </c:pt>
                <c:pt idx="2293">
                  <c:v>1.5526744817948916E-4</c:v>
                </c:pt>
                <c:pt idx="2294">
                  <c:v>1.5526744817948916E-4</c:v>
                </c:pt>
                <c:pt idx="2295">
                  <c:v>0</c:v>
                </c:pt>
                <c:pt idx="2296">
                  <c:v>0</c:v>
                </c:pt>
                <c:pt idx="2297">
                  <c:v>1.5526744817948916E-4</c:v>
                </c:pt>
                <c:pt idx="2298">
                  <c:v>1.5526744817948916E-4</c:v>
                </c:pt>
                <c:pt idx="2299">
                  <c:v>0</c:v>
                </c:pt>
                <c:pt idx="2300">
                  <c:v>0</c:v>
                </c:pt>
                <c:pt idx="2301">
                  <c:v>1.5526744817948916E-4</c:v>
                </c:pt>
                <c:pt idx="2302">
                  <c:v>1.5526744817948916E-4</c:v>
                </c:pt>
                <c:pt idx="2303">
                  <c:v>0</c:v>
                </c:pt>
                <c:pt idx="2304">
                  <c:v>0</c:v>
                </c:pt>
                <c:pt idx="2305">
                  <c:v>1.5526744817948916E-4</c:v>
                </c:pt>
                <c:pt idx="2306">
                  <c:v>1.5526744817948916E-4</c:v>
                </c:pt>
                <c:pt idx="2307">
                  <c:v>0</c:v>
                </c:pt>
                <c:pt idx="2308">
                  <c:v>0</c:v>
                </c:pt>
                <c:pt idx="2309">
                  <c:v>1.5526744817948916E-4</c:v>
                </c:pt>
                <c:pt idx="2310">
                  <c:v>1.5526744817948916E-4</c:v>
                </c:pt>
                <c:pt idx="2311">
                  <c:v>0</c:v>
                </c:pt>
                <c:pt idx="2312">
                  <c:v>0</c:v>
                </c:pt>
                <c:pt idx="2313">
                  <c:v>1.5526744817948916E-4</c:v>
                </c:pt>
                <c:pt idx="2314">
                  <c:v>1.5526744817948916E-4</c:v>
                </c:pt>
                <c:pt idx="2315">
                  <c:v>0</c:v>
                </c:pt>
                <c:pt idx="2316">
                  <c:v>0</c:v>
                </c:pt>
                <c:pt idx="2317">
                  <c:v>1.5526744817948916E-4</c:v>
                </c:pt>
                <c:pt idx="2318">
                  <c:v>1.5526744817948916E-4</c:v>
                </c:pt>
                <c:pt idx="2319">
                  <c:v>0</c:v>
                </c:pt>
                <c:pt idx="2320">
                  <c:v>0</c:v>
                </c:pt>
                <c:pt idx="2321">
                  <c:v>1.5526744817948916E-4</c:v>
                </c:pt>
                <c:pt idx="2322">
                  <c:v>1.5526744817948916E-4</c:v>
                </c:pt>
                <c:pt idx="2323">
                  <c:v>0</c:v>
                </c:pt>
                <c:pt idx="2324">
                  <c:v>0</c:v>
                </c:pt>
                <c:pt idx="2325">
                  <c:v>1.5526744817948916E-4</c:v>
                </c:pt>
                <c:pt idx="2326">
                  <c:v>1.5526744817948916E-4</c:v>
                </c:pt>
                <c:pt idx="2327">
                  <c:v>0</c:v>
                </c:pt>
                <c:pt idx="2328">
                  <c:v>0</c:v>
                </c:pt>
                <c:pt idx="2329">
                  <c:v>1.5526744817948916E-4</c:v>
                </c:pt>
                <c:pt idx="2330">
                  <c:v>1.5526744817948916E-4</c:v>
                </c:pt>
                <c:pt idx="2331">
                  <c:v>0</c:v>
                </c:pt>
                <c:pt idx="2332">
                  <c:v>0</c:v>
                </c:pt>
                <c:pt idx="2333">
                  <c:v>1.5526744817948916E-4</c:v>
                </c:pt>
                <c:pt idx="2334">
                  <c:v>1.5526744817948916E-4</c:v>
                </c:pt>
                <c:pt idx="2335">
                  <c:v>0</c:v>
                </c:pt>
                <c:pt idx="2336">
                  <c:v>0</c:v>
                </c:pt>
                <c:pt idx="2337">
                  <c:v>1.5526744817948916E-4</c:v>
                </c:pt>
                <c:pt idx="2338">
                  <c:v>1.5526744817948916E-4</c:v>
                </c:pt>
                <c:pt idx="2339">
                  <c:v>0</c:v>
                </c:pt>
                <c:pt idx="2340">
                  <c:v>0</c:v>
                </c:pt>
                <c:pt idx="2341">
                  <c:v>1.5526744817948916E-4</c:v>
                </c:pt>
                <c:pt idx="2342">
                  <c:v>1.5526744817948916E-4</c:v>
                </c:pt>
                <c:pt idx="2343">
                  <c:v>0</c:v>
                </c:pt>
                <c:pt idx="2344">
                  <c:v>0</c:v>
                </c:pt>
                <c:pt idx="2345">
                  <c:v>1.5526744817948916E-4</c:v>
                </c:pt>
                <c:pt idx="2346">
                  <c:v>1.5526744817948916E-4</c:v>
                </c:pt>
                <c:pt idx="2347">
                  <c:v>0</c:v>
                </c:pt>
                <c:pt idx="2348">
                  <c:v>0</c:v>
                </c:pt>
                <c:pt idx="2349">
                  <c:v>1.5526744817948916E-4</c:v>
                </c:pt>
                <c:pt idx="2350">
                  <c:v>1.5526744817948916E-4</c:v>
                </c:pt>
                <c:pt idx="2351">
                  <c:v>0</c:v>
                </c:pt>
                <c:pt idx="2352">
                  <c:v>0</c:v>
                </c:pt>
                <c:pt idx="2353">
                  <c:v>1.5526744817948916E-4</c:v>
                </c:pt>
                <c:pt idx="2354">
                  <c:v>1.5526744817948916E-4</c:v>
                </c:pt>
                <c:pt idx="2355">
                  <c:v>0</c:v>
                </c:pt>
                <c:pt idx="2356">
                  <c:v>0</c:v>
                </c:pt>
                <c:pt idx="2357">
                  <c:v>1.5526744817948916E-4</c:v>
                </c:pt>
                <c:pt idx="2358">
                  <c:v>1.5526744817948916E-4</c:v>
                </c:pt>
                <c:pt idx="2359">
                  <c:v>0</c:v>
                </c:pt>
                <c:pt idx="2360">
                  <c:v>0</c:v>
                </c:pt>
                <c:pt idx="2361">
                  <c:v>1.5526744817948916E-4</c:v>
                </c:pt>
                <c:pt idx="2362">
                  <c:v>1.5526744817948916E-4</c:v>
                </c:pt>
                <c:pt idx="2363">
                  <c:v>0</c:v>
                </c:pt>
                <c:pt idx="2364">
                  <c:v>0</c:v>
                </c:pt>
                <c:pt idx="2365">
                  <c:v>1.5526744817948916E-4</c:v>
                </c:pt>
                <c:pt idx="2366">
                  <c:v>1.5526744817948916E-4</c:v>
                </c:pt>
                <c:pt idx="2367">
                  <c:v>0</c:v>
                </c:pt>
                <c:pt idx="2368">
                  <c:v>0</c:v>
                </c:pt>
                <c:pt idx="2369">
                  <c:v>1.5526744817948916E-4</c:v>
                </c:pt>
                <c:pt idx="2370">
                  <c:v>1.5526744817948916E-4</c:v>
                </c:pt>
                <c:pt idx="2371">
                  <c:v>0</c:v>
                </c:pt>
                <c:pt idx="2372">
                  <c:v>0</c:v>
                </c:pt>
                <c:pt idx="2373">
                  <c:v>1.5526744817948916E-4</c:v>
                </c:pt>
                <c:pt idx="2374">
                  <c:v>1.5526744817948916E-4</c:v>
                </c:pt>
                <c:pt idx="2375">
                  <c:v>0</c:v>
                </c:pt>
                <c:pt idx="2376">
                  <c:v>0</c:v>
                </c:pt>
                <c:pt idx="2377">
                  <c:v>1.5526744817948916E-4</c:v>
                </c:pt>
                <c:pt idx="2378">
                  <c:v>1.5526744817948916E-4</c:v>
                </c:pt>
                <c:pt idx="2379">
                  <c:v>0</c:v>
                </c:pt>
                <c:pt idx="2380">
                  <c:v>0</c:v>
                </c:pt>
                <c:pt idx="2381">
                  <c:v>1.5526744817948916E-4</c:v>
                </c:pt>
                <c:pt idx="2382">
                  <c:v>1.5526744817948916E-4</c:v>
                </c:pt>
                <c:pt idx="2383">
                  <c:v>0</c:v>
                </c:pt>
                <c:pt idx="2384">
                  <c:v>0</c:v>
                </c:pt>
                <c:pt idx="2385">
                  <c:v>1.5526744817948916E-4</c:v>
                </c:pt>
                <c:pt idx="2386">
                  <c:v>1.5526744817948916E-4</c:v>
                </c:pt>
                <c:pt idx="2387">
                  <c:v>0</c:v>
                </c:pt>
                <c:pt idx="2388">
                  <c:v>0</c:v>
                </c:pt>
                <c:pt idx="2389">
                  <c:v>1.5526744817948916E-4</c:v>
                </c:pt>
                <c:pt idx="2390">
                  <c:v>1.5526744817948916E-4</c:v>
                </c:pt>
                <c:pt idx="2391">
                  <c:v>0</c:v>
                </c:pt>
                <c:pt idx="2392">
                  <c:v>0</c:v>
                </c:pt>
                <c:pt idx="2393">
                  <c:v>1.5526744817948916E-4</c:v>
                </c:pt>
                <c:pt idx="2394">
                  <c:v>1.5526744817948916E-4</c:v>
                </c:pt>
                <c:pt idx="2395">
                  <c:v>0</c:v>
                </c:pt>
                <c:pt idx="2396">
                  <c:v>0</c:v>
                </c:pt>
                <c:pt idx="2397">
                  <c:v>1.5526744817948916E-4</c:v>
                </c:pt>
                <c:pt idx="2398">
                  <c:v>1.5526744817948916E-4</c:v>
                </c:pt>
                <c:pt idx="2399">
                  <c:v>0</c:v>
                </c:pt>
                <c:pt idx="2400">
                  <c:v>0</c:v>
                </c:pt>
                <c:pt idx="2401">
                  <c:v>1.5526744817948916E-4</c:v>
                </c:pt>
                <c:pt idx="2402">
                  <c:v>1.5526744817948916E-4</c:v>
                </c:pt>
                <c:pt idx="2403">
                  <c:v>0</c:v>
                </c:pt>
                <c:pt idx="2404">
                  <c:v>0</c:v>
                </c:pt>
                <c:pt idx="2405">
                  <c:v>1.5526744817948916E-4</c:v>
                </c:pt>
                <c:pt idx="2406">
                  <c:v>1.5526744817948916E-4</c:v>
                </c:pt>
                <c:pt idx="2407">
                  <c:v>0</c:v>
                </c:pt>
                <c:pt idx="2408">
                  <c:v>0</c:v>
                </c:pt>
                <c:pt idx="2409">
                  <c:v>1.5526744817948916E-4</c:v>
                </c:pt>
                <c:pt idx="2410">
                  <c:v>1.5526744817948916E-4</c:v>
                </c:pt>
                <c:pt idx="2411">
                  <c:v>0</c:v>
                </c:pt>
                <c:pt idx="2412">
                  <c:v>0</c:v>
                </c:pt>
                <c:pt idx="2413">
                  <c:v>1.5526744817948916E-4</c:v>
                </c:pt>
                <c:pt idx="2414">
                  <c:v>1.5526744817948916E-4</c:v>
                </c:pt>
                <c:pt idx="2415">
                  <c:v>0</c:v>
                </c:pt>
                <c:pt idx="2416">
                  <c:v>0</c:v>
                </c:pt>
                <c:pt idx="2417">
                  <c:v>1.5526744817948916E-4</c:v>
                </c:pt>
                <c:pt idx="2418">
                  <c:v>1.5526744817948916E-4</c:v>
                </c:pt>
                <c:pt idx="2419">
                  <c:v>0</c:v>
                </c:pt>
                <c:pt idx="2420">
                  <c:v>0</c:v>
                </c:pt>
                <c:pt idx="2421">
                  <c:v>1.5526744817948916E-4</c:v>
                </c:pt>
                <c:pt idx="2422">
                  <c:v>1.5526744817948916E-4</c:v>
                </c:pt>
                <c:pt idx="2423">
                  <c:v>0</c:v>
                </c:pt>
                <c:pt idx="2424">
                  <c:v>0</c:v>
                </c:pt>
                <c:pt idx="2425">
                  <c:v>3.8816862044872289E-5</c:v>
                </c:pt>
                <c:pt idx="2426">
                  <c:v>3.8816862044872289E-5</c:v>
                </c:pt>
                <c:pt idx="2427">
                  <c:v>0</c:v>
                </c:pt>
                <c:pt idx="2428">
                  <c:v>0</c:v>
                </c:pt>
                <c:pt idx="2429">
                  <c:v>3.8816862044872289E-5</c:v>
                </c:pt>
                <c:pt idx="2430">
                  <c:v>3.8816862044872289E-5</c:v>
                </c:pt>
                <c:pt idx="2431">
                  <c:v>0</c:v>
                </c:pt>
                <c:pt idx="2432">
                  <c:v>0</c:v>
                </c:pt>
                <c:pt idx="2433">
                  <c:v>3.8816862044872289E-5</c:v>
                </c:pt>
                <c:pt idx="2434">
                  <c:v>3.8816862044872289E-5</c:v>
                </c:pt>
                <c:pt idx="2435">
                  <c:v>0</c:v>
                </c:pt>
                <c:pt idx="2436">
                  <c:v>0</c:v>
                </c:pt>
                <c:pt idx="2437">
                  <c:v>3.8816862044872289E-5</c:v>
                </c:pt>
                <c:pt idx="2438">
                  <c:v>3.8816862044872289E-5</c:v>
                </c:pt>
                <c:pt idx="2439">
                  <c:v>0</c:v>
                </c:pt>
                <c:pt idx="2440">
                  <c:v>0</c:v>
                </c:pt>
                <c:pt idx="2441">
                  <c:v>3.8816862044872289E-5</c:v>
                </c:pt>
                <c:pt idx="2442">
                  <c:v>3.8816862044872289E-5</c:v>
                </c:pt>
                <c:pt idx="2443">
                  <c:v>0</c:v>
                </c:pt>
                <c:pt idx="2444">
                  <c:v>0</c:v>
                </c:pt>
                <c:pt idx="2445">
                  <c:v>3.8816862044872289E-5</c:v>
                </c:pt>
                <c:pt idx="2446">
                  <c:v>3.8816862044872289E-5</c:v>
                </c:pt>
                <c:pt idx="2447">
                  <c:v>0</c:v>
                </c:pt>
                <c:pt idx="2448">
                  <c:v>0</c:v>
                </c:pt>
                <c:pt idx="2449">
                  <c:v>3.8816862044872289E-5</c:v>
                </c:pt>
                <c:pt idx="2450">
                  <c:v>3.8816862044872289E-5</c:v>
                </c:pt>
                <c:pt idx="2451">
                  <c:v>0</c:v>
                </c:pt>
                <c:pt idx="2452">
                  <c:v>0</c:v>
                </c:pt>
                <c:pt idx="2453">
                  <c:v>3.8816862044872289E-5</c:v>
                </c:pt>
                <c:pt idx="2454">
                  <c:v>3.8816862044872289E-5</c:v>
                </c:pt>
                <c:pt idx="2455">
                  <c:v>0</c:v>
                </c:pt>
                <c:pt idx="2456">
                  <c:v>0</c:v>
                </c:pt>
                <c:pt idx="2457">
                  <c:v>3.8816862044872289E-5</c:v>
                </c:pt>
                <c:pt idx="2458">
                  <c:v>3.8816862044872289E-5</c:v>
                </c:pt>
                <c:pt idx="2459">
                  <c:v>0</c:v>
                </c:pt>
                <c:pt idx="2460">
                  <c:v>0</c:v>
                </c:pt>
                <c:pt idx="2461">
                  <c:v>3.8816862044872289E-5</c:v>
                </c:pt>
                <c:pt idx="2462">
                  <c:v>3.8816862044872289E-5</c:v>
                </c:pt>
                <c:pt idx="2463">
                  <c:v>0</c:v>
                </c:pt>
                <c:pt idx="2464">
                  <c:v>0</c:v>
                </c:pt>
                <c:pt idx="2465">
                  <c:v>3.8816862044872289E-5</c:v>
                </c:pt>
                <c:pt idx="2466">
                  <c:v>3.8816862044872289E-5</c:v>
                </c:pt>
                <c:pt idx="2467">
                  <c:v>0</c:v>
                </c:pt>
                <c:pt idx="2468">
                  <c:v>0</c:v>
                </c:pt>
                <c:pt idx="2469">
                  <c:v>3.8816862044872289E-5</c:v>
                </c:pt>
                <c:pt idx="2470">
                  <c:v>3.8816862044872289E-5</c:v>
                </c:pt>
                <c:pt idx="2471">
                  <c:v>0</c:v>
                </c:pt>
                <c:pt idx="2472">
                  <c:v>0</c:v>
                </c:pt>
                <c:pt idx="2473">
                  <c:v>3.8816862044872289E-5</c:v>
                </c:pt>
                <c:pt idx="2474">
                  <c:v>3.8816862044872289E-5</c:v>
                </c:pt>
                <c:pt idx="2475">
                  <c:v>0</c:v>
                </c:pt>
                <c:pt idx="2476">
                  <c:v>0</c:v>
                </c:pt>
                <c:pt idx="2477">
                  <c:v>3.8816862044872289E-5</c:v>
                </c:pt>
                <c:pt idx="2478">
                  <c:v>3.8816862044872289E-5</c:v>
                </c:pt>
                <c:pt idx="2479">
                  <c:v>0</c:v>
                </c:pt>
                <c:pt idx="2480">
                  <c:v>0</c:v>
                </c:pt>
                <c:pt idx="2481">
                  <c:v>3.8816862044872289E-5</c:v>
                </c:pt>
                <c:pt idx="2482">
                  <c:v>3.8816862044872289E-5</c:v>
                </c:pt>
                <c:pt idx="2483">
                  <c:v>0</c:v>
                </c:pt>
                <c:pt idx="2484">
                  <c:v>0</c:v>
                </c:pt>
                <c:pt idx="2485">
                  <c:v>3.8816862044872289E-5</c:v>
                </c:pt>
                <c:pt idx="2486">
                  <c:v>3.8816862044872289E-5</c:v>
                </c:pt>
                <c:pt idx="2487">
                  <c:v>0</c:v>
                </c:pt>
                <c:pt idx="2488">
                  <c:v>0</c:v>
                </c:pt>
                <c:pt idx="2489">
                  <c:v>3.8816862044872289E-5</c:v>
                </c:pt>
                <c:pt idx="2490">
                  <c:v>3.8816862044872289E-5</c:v>
                </c:pt>
                <c:pt idx="2491">
                  <c:v>0</c:v>
                </c:pt>
                <c:pt idx="2492">
                  <c:v>0</c:v>
                </c:pt>
                <c:pt idx="2493">
                  <c:v>3.8816862044872289E-5</c:v>
                </c:pt>
                <c:pt idx="2494">
                  <c:v>3.8816862044872289E-5</c:v>
                </c:pt>
                <c:pt idx="2495">
                  <c:v>0</c:v>
                </c:pt>
                <c:pt idx="2496">
                  <c:v>0</c:v>
                </c:pt>
                <c:pt idx="2497">
                  <c:v>3.8816862044872289E-5</c:v>
                </c:pt>
                <c:pt idx="2498">
                  <c:v>3.8816862044872289E-5</c:v>
                </c:pt>
                <c:pt idx="2499">
                  <c:v>0</c:v>
                </c:pt>
                <c:pt idx="2500">
                  <c:v>0</c:v>
                </c:pt>
                <c:pt idx="2501">
                  <c:v>3.8816862044872289E-5</c:v>
                </c:pt>
                <c:pt idx="2502">
                  <c:v>3.8816862044872289E-5</c:v>
                </c:pt>
                <c:pt idx="2503">
                  <c:v>0</c:v>
                </c:pt>
                <c:pt idx="2504">
                  <c:v>0</c:v>
                </c:pt>
                <c:pt idx="2505">
                  <c:v>3.8816862044872289E-5</c:v>
                </c:pt>
                <c:pt idx="2506">
                  <c:v>3.8816862044872289E-5</c:v>
                </c:pt>
                <c:pt idx="2507">
                  <c:v>0</c:v>
                </c:pt>
                <c:pt idx="2508">
                  <c:v>0</c:v>
                </c:pt>
                <c:pt idx="2509">
                  <c:v>3.8816862044872289E-5</c:v>
                </c:pt>
                <c:pt idx="2510">
                  <c:v>3.8816862044872289E-5</c:v>
                </c:pt>
                <c:pt idx="2511">
                  <c:v>0</c:v>
                </c:pt>
                <c:pt idx="2512">
                  <c:v>0</c:v>
                </c:pt>
                <c:pt idx="2513">
                  <c:v>3.8816862044872289E-5</c:v>
                </c:pt>
                <c:pt idx="2514">
                  <c:v>3.8816862044872289E-5</c:v>
                </c:pt>
                <c:pt idx="2515">
                  <c:v>0</c:v>
                </c:pt>
                <c:pt idx="2516">
                  <c:v>0</c:v>
                </c:pt>
                <c:pt idx="2517">
                  <c:v>3.8816862044872289E-5</c:v>
                </c:pt>
                <c:pt idx="2518">
                  <c:v>3.8816862044872289E-5</c:v>
                </c:pt>
                <c:pt idx="2519">
                  <c:v>0</c:v>
                </c:pt>
                <c:pt idx="2520">
                  <c:v>0</c:v>
                </c:pt>
                <c:pt idx="2521">
                  <c:v>3.8816862044872289E-5</c:v>
                </c:pt>
                <c:pt idx="2522">
                  <c:v>3.8816862044872289E-5</c:v>
                </c:pt>
                <c:pt idx="2523">
                  <c:v>0</c:v>
                </c:pt>
                <c:pt idx="2524">
                  <c:v>0</c:v>
                </c:pt>
                <c:pt idx="2525">
                  <c:v>3.8816862044872289E-5</c:v>
                </c:pt>
                <c:pt idx="2526">
                  <c:v>3.8816862044872289E-5</c:v>
                </c:pt>
                <c:pt idx="2527">
                  <c:v>0</c:v>
                </c:pt>
                <c:pt idx="2528">
                  <c:v>0</c:v>
                </c:pt>
                <c:pt idx="2529">
                  <c:v>3.8816862044872289E-5</c:v>
                </c:pt>
                <c:pt idx="2530">
                  <c:v>3.8816862044872289E-5</c:v>
                </c:pt>
                <c:pt idx="2531">
                  <c:v>0</c:v>
                </c:pt>
                <c:pt idx="2532">
                  <c:v>0</c:v>
                </c:pt>
                <c:pt idx="2533">
                  <c:v>3.8816862044872289E-5</c:v>
                </c:pt>
                <c:pt idx="2534">
                  <c:v>3.8816862044872289E-5</c:v>
                </c:pt>
                <c:pt idx="2535">
                  <c:v>0</c:v>
                </c:pt>
                <c:pt idx="2536">
                  <c:v>0</c:v>
                </c:pt>
                <c:pt idx="2537">
                  <c:v>3.8816862044872289E-5</c:v>
                </c:pt>
                <c:pt idx="2538">
                  <c:v>3.8816862044872289E-5</c:v>
                </c:pt>
                <c:pt idx="2539">
                  <c:v>0</c:v>
                </c:pt>
                <c:pt idx="2540">
                  <c:v>0</c:v>
                </c:pt>
                <c:pt idx="2541">
                  <c:v>3.8816862044872289E-5</c:v>
                </c:pt>
                <c:pt idx="2542">
                  <c:v>3.8816862044872289E-5</c:v>
                </c:pt>
                <c:pt idx="2543">
                  <c:v>0</c:v>
                </c:pt>
                <c:pt idx="2544">
                  <c:v>0</c:v>
                </c:pt>
                <c:pt idx="2545">
                  <c:v>3.8816862044872289E-5</c:v>
                </c:pt>
                <c:pt idx="2546">
                  <c:v>3.8816862044872289E-5</c:v>
                </c:pt>
                <c:pt idx="2547">
                  <c:v>0</c:v>
                </c:pt>
                <c:pt idx="2548">
                  <c:v>0</c:v>
                </c:pt>
                <c:pt idx="2549">
                  <c:v>3.8816862044872289E-5</c:v>
                </c:pt>
                <c:pt idx="2550">
                  <c:v>3.8816862044872289E-5</c:v>
                </c:pt>
                <c:pt idx="2551">
                  <c:v>0</c:v>
                </c:pt>
                <c:pt idx="2552">
                  <c:v>0</c:v>
                </c:pt>
                <c:pt idx="2553">
                  <c:v>3.8816862044872289E-5</c:v>
                </c:pt>
                <c:pt idx="2554">
                  <c:v>3.8816862044872289E-5</c:v>
                </c:pt>
                <c:pt idx="2555">
                  <c:v>0</c:v>
                </c:pt>
                <c:pt idx="2556">
                  <c:v>0</c:v>
                </c:pt>
                <c:pt idx="2557">
                  <c:v>3.8816862044872289E-5</c:v>
                </c:pt>
                <c:pt idx="2558">
                  <c:v>3.8816862044872289E-5</c:v>
                </c:pt>
                <c:pt idx="2559">
                  <c:v>0</c:v>
                </c:pt>
                <c:pt idx="2560">
                  <c:v>0</c:v>
                </c:pt>
                <c:pt idx="2561">
                  <c:v>3.8816862044872289E-5</c:v>
                </c:pt>
                <c:pt idx="2562">
                  <c:v>3.8816862044872289E-5</c:v>
                </c:pt>
                <c:pt idx="2563">
                  <c:v>0</c:v>
                </c:pt>
                <c:pt idx="2564">
                  <c:v>0</c:v>
                </c:pt>
                <c:pt idx="2565">
                  <c:v>3.8816862044872289E-5</c:v>
                </c:pt>
                <c:pt idx="2566">
                  <c:v>3.8816862044872289E-5</c:v>
                </c:pt>
                <c:pt idx="2567">
                  <c:v>0</c:v>
                </c:pt>
                <c:pt idx="2568">
                  <c:v>0</c:v>
                </c:pt>
                <c:pt idx="2569">
                  <c:v>3.8816862044872289E-5</c:v>
                </c:pt>
                <c:pt idx="2570">
                  <c:v>3.8816862044872289E-5</c:v>
                </c:pt>
                <c:pt idx="2571">
                  <c:v>0</c:v>
                </c:pt>
                <c:pt idx="2572">
                  <c:v>0</c:v>
                </c:pt>
                <c:pt idx="2573">
                  <c:v>3.8816862044872289E-5</c:v>
                </c:pt>
                <c:pt idx="2574">
                  <c:v>3.8816862044872289E-5</c:v>
                </c:pt>
                <c:pt idx="2575">
                  <c:v>0</c:v>
                </c:pt>
                <c:pt idx="2576">
                  <c:v>0</c:v>
                </c:pt>
                <c:pt idx="2577">
                  <c:v>3.8816862044872289E-5</c:v>
                </c:pt>
                <c:pt idx="2578">
                  <c:v>3.8816862044872289E-5</c:v>
                </c:pt>
                <c:pt idx="2579">
                  <c:v>0</c:v>
                </c:pt>
                <c:pt idx="2580">
                  <c:v>0</c:v>
                </c:pt>
                <c:pt idx="2581">
                  <c:v>3.8816862044872289E-5</c:v>
                </c:pt>
                <c:pt idx="2582">
                  <c:v>3.8816862044872289E-5</c:v>
                </c:pt>
                <c:pt idx="2583">
                  <c:v>0</c:v>
                </c:pt>
                <c:pt idx="2584">
                  <c:v>0</c:v>
                </c:pt>
                <c:pt idx="2585">
                  <c:v>3.8816862044872289E-5</c:v>
                </c:pt>
                <c:pt idx="2586">
                  <c:v>3.8816862044872289E-5</c:v>
                </c:pt>
                <c:pt idx="2587">
                  <c:v>0</c:v>
                </c:pt>
                <c:pt idx="2588">
                  <c:v>0</c:v>
                </c:pt>
                <c:pt idx="2589">
                  <c:v>3.8816862044872289E-5</c:v>
                </c:pt>
                <c:pt idx="2590">
                  <c:v>3.8816862044872289E-5</c:v>
                </c:pt>
                <c:pt idx="2591">
                  <c:v>0</c:v>
                </c:pt>
                <c:pt idx="2592">
                  <c:v>0</c:v>
                </c:pt>
                <c:pt idx="2593">
                  <c:v>3.8816862044872289E-5</c:v>
                </c:pt>
                <c:pt idx="2594">
                  <c:v>3.8816862044872289E-5</c:v>
                </c:pt>
                <c:pt idx="2595">
                  <c:v>0</c:v>
                </c:pt>
                <c:pt idx="2596">
                  <c:v>0</c:v>
                </c:pt>
                <c:pt idx="2597">
                  <c:v>3.8816862044872289E-5</c:v>
                </c:pt>
                <c:pt idx="2598">
                  <c:v>3.8816862044872289E-5</c:v>
                </c:pt>
                <c:pt idx="2599">
                  <c:v>0</c:v>
                </c:pt>
                <c:pt idx="2600">
                  <c:v>0</c:v>
                </c:pt>
                <c:pt idx="2601">
                  <c:v>3.8816862044872289E-5</c:v>
                </c:pt>
                <c:pt idx="2602">
                  <c:v>3.8816862044872289E-5</c:v>
                </c:pt>
                <c:pt idx="2603">
                  <c:v>0</c:v>
                </c:pt>
                <c:pt idx="2604">
                  <c:v>0</c:v>
                </c:pt>
                <c:pt idx="2605">
                  <c:v>3.8816862044872289E-5</c:v>
                </c:pt>
                <c:pt idx="2606">
                  <c:v>3.8816862044872289E-5</c:v>
                </c:pt>
                <c:pt idx="2607">
                  <c:v>0</c:v>
                </c:pt>
                <c:pt idx="2608">
                  <c:v>0</c:v>
                </c:pt>
                <c:pt idx="2609">
                  <c:v>3.8816862044872289E-5</c:v>
                </c:pt>
                <c:pt idx="2610">
                  <c:v>3.8816862044872289E-5</c:v>
                </c:pt>
                <c:pt idx="2611">
                  <c:v>0</c:v>
                </c:pt>
                <c:pt idx="2612">
                  <c:v>0</c:v>
                </c:pt>
                <c:pt idx="2613">
                  <c:v>3.8816862044872289E-5</c:v>
                </c:pt>
                <c:pt idx="2614">
                  <c:v>3.8816862044872289E-5</c:v>
                </c:pt>
                <c:pt idx="2615">
                  <c:v>0</c:v>
                </c:pt>
                <c:pt idx="2616">
                  <c:v>0</c:v>
                </c:pt>
                <c:pt idx="2617">
                  <c:v>3.8816862044872289E-5</c:v>
                </c:pt>
                <c:pt idx="2618">
                  <c:v>3.8816862044872289E-5</c:v>
                </c:pt>
                <c:pt idx="2619">
                  <c:v>0</c:v>
                </c:pt>
                <c:pt idx="2620">
                  <c:v>0</c:v>
                </c:pt>
                <c:pt idx="2621">
                  <c:v>3.8816862044872289E-5</c:v>
                </c:pt>
                <c:pt idx="2622">
                  <c:v>3.8816862044872289E-5</c:v>
                </c:pt>
                <c:pt idx="2623">
                  <c:v>0</c:v>
                </c:pt>
                <c:pt idx="2624">
                  <c:v>0</c:v>
                </c:pt>
                <c:pt idx="2625">
                  <c:v>3.8816862044872289E-5</c:v>
                </c:pt>
                <c:pt idx="2626">
                  <c:v>3.8816862044872289E-5</c:v>
                </c:pt>
                <c:pt idx="2627">
                  <c:v>0</c:v>
                </c:pt>
                <c:pt idx="2628">
                  <c:v>0</c:v>
                </c:pt>
                <c:pt idx="2629">
                  <c:v>3.8816862044872289E-5</c:v>
                </c:pt>
                <c:pt idx="2630">
                  <c:v>3.8816862044872289E-5</c:v>
                </c:pt>
                <c:pt idx="2631">
                  <c:v>0</c:v>
                </c:pt>
                <c:pt idx="2632">
                  <c:v>0</c:v>
                </c:pt>
                <c:pt idx="2633">
                  <c:v>3.8816862044872289E-5</c:v>
                </c:pt>
                <c:pt idx="2634">
                  <c:v>3.8816862044872289E-5</c:v>
                </c:pt>
                <c:pt idx="2635">
                  <c:v>0</c:v>
                </c:pt>
                <c:pt idx="2636">
                  <c:v>0</c:v>
                </c:pt>
                <c:pt idx="2637">
                  <c:v>3.8816862044872289E-5</c:v>
                </c:pt>
                <c:pt idx="2638">
                  <c:v>3.8816862044872289E-5</c:v>
                </c:pt>
                <c:pt idx="2639">
                  <c:v>0</c:v>
                </c:pt>
                <c:pt idx="2640">
                  <c:v>0</c:v>
                </c:pt>
                <c:pt idx="2641">
                  <c:v>3.8816862044872289E-5</c:v>
                </c:pt>
                <c:pt idx="2642">
                  <c:v>3.8816862044872289E-5</c:v>
                </c:pt>
                <c:pt idx="2643">
                  <c:v>0</c:v>
                </c:pt>
                <c:pt idx="2644">
                  <c:v>0</c:v>
                </c:pt>
                <c:pt idx="2645">
                  <c:v>3.8816862044872289E-5</c:v>
                </c:pt>
                <c:pt idx="2646">
                  <c:v>3.8816862044872289E-5</c:v>
                </c:pt>
                <c:pt idx="2647">
                  <c:v>0</c:v>
                </c:pt>
                <c:pt idx="2648">
                  <c:v>0</c:v>
                </c:pt>
                <c:pt idx="2649">
                  <c:v>3.8816862044872289E-5</c:v>
                </c:pt>
                <c:pt idx="2650">
                  <c:v>3.8816862044872289E-5</c:v>
                </c:pt>
                <c:pt idx="2651">
                  <c:v>0</c:v>
                </c:pt>
                <c:pt idx="2652">
                  <c:v>0</c:v>
                </c:pt>
                <c:pt idx="2653">
                  <c:v>3.8816862044872289E-5</c:v>
                </c:pt>
                <c:pt idx="2654">
                  <c:v>3.8816862044872289E-5</c:v>
                </c:pt>
                <c:pt idx="2655">
                  <c:v>0</c:v>
                </c:pt>
                <c:pt idx="2656">
                  <c:v>0</c:v>
                </c:pt>
                <c:pt idx="2657">
                  <c:v>3.8816862044872289E-5</c:v>
                </c:pt>
                <c:pt idx="2658">
                  <c:v>3.8816862044872289E-5</c:v>
                </c:pt>
                <c:pt idx="2659">
                  <c:v>0</c:v>
                </c:pt>
                <c:pt idx="2660">
                  <c:v>0</c:v>
                </c:pt>
                <c:pt idx="2661">
                  <c:v>3.8816862044872289E-5</c:v>
                </c:pt>
                <c:pt idx="2662">
                  <c:v>3.8816862044872289E-5</c:v>
                </c:pt>
                <c:pt idx="2663">
                  <c:v>0</c:v>
                </c:pt>
                <c:pt idx="2664">
                  <c:v>0</c:v>
                </c:pt>
                <c:pt idx="2665">
                  <c:v>3.8816862044872289E-5</c:v>
                </c:pt>
                <c:pt idx="2666">
                  <c:v>3.8816862044872289E-5</c:v>
                </c:pt>
                <c:pt idx="2667">
                  <c:v>0</c:v>
                </c:pt>
                <c:pt idx="2668">
                  <c:v>0</c:v>
                </c:pt>
                <c:pt idx="2669">
                  <c:v>3.8816862044872289E-5</c:v>
                </c:pt>
                <c:pt idx="2670">
                  <c:v>3.8816862044872289E-5</c:v>
                </c:pt>
                <c:pt idx="2671">
                  <c:v>0</c:v>
                </c:pt>
                <c:pt idx="2672">
                  <c:v>0</c:v>
                </c:pt>
                <c:pt idx="2673">
                  <c:v>3.8816862044872289E-5</c:v>
                </c:pt>
                <c:pt idx="2674">
                  <c:v>3.8816862044872289E-5</c:v>
                </c:pt>
                <c:pt idx="2675">
                  <c:v>0</c:v>
                </c:pt>
                <c:pt idx="2676">
                  <c:v>0</c:v>
                </c:pt>
                <c:pt idx="2677">
                  <c:v>3.8816862044872289E-5</c:v>
                </c:pt>
                <c:pt idx="2678">
                  <c:v>3.8816862044872289E-5</c:v>
                </c:pt>
                <c:pt idx="2679">
                  <c:v>0</c:v>
                </c:pt>
                <c:pt idx="2680">
                  <c:v>0</c:v>
                </c:pt>
                <c:pt idx="2681">
                  <c:v>3.8816862044872289E-5</c:v>
                </c:pt>
                <c:pt idx="2682">
                  <c:v>3.8816862044872289E-5</c:v>
                </c:pt>
                <c:pt idx="2683">
                  <c:v>0</c:v>
                </c:pt>
                <c:pt idx="2684">
                  <c:v>0</c:v>
                </c:pt>
                <c:pt idx="2685">
                  <c:v>3.8816862044872289E-5</c:v>
                </c:pt>
                <c:pt idx="2686">
                  <c:v>3.8816862044872289E-5</c:v>
                </c:pt>
                <c:pt idx="2687">
                  <c:v>0</c:v>
                </c:pt>
                <c:pt idx="2688">
                  <c:v>0</c:v>
                </c:pt>
                <c:pt idx="2689">
                  <c:v>3.8816862044872289E-5</c:v>
                </c:pt>
                <c:pt idx="2690">
                  <c:v>3.8816862044872289E-5</c:v>
                </c:pt>
                <c:pt idx="2691">
                  <c:v>0</c:v>
                </c:pt>
                <c:pt idx="2692">
                  <c:v>0</c:v>
                </c:pt>
                <c:pt idx="2693">
                  <c:v>3.8816862044872289E-5</c:v>
                </c:pt>
                <c:pt idx="2694">
                  <c:v>3.8816862044872289E-5</c:v>
                </c:pt>
                <c:pt idx="2695">
                  <c:v>0</c:v>
                </c:pt>
                <c:pt idx="2696">
                  <c:v>0</c:v>
                </c:pt>
                <c:pt idx="2697">
                  <c:v>3.8816862044872289E-5</c:v>
                </c:pt>
                <c:pt idx="2698">
                  <c:v>3.8816862044872289E-5</c:v>
                </c:pt>
                <c:pt idx="2699">
                  <c:v>0</c:v>
                </c:pt>
                <c:pt idx="2700">
                  <c:v>0</c:v>
                </c:pt>
                <c:pt idx="2701">
                  <c:v>3.8816862044872289E-5</c:v>
                </c:pt>
                <c:pt idx="2702">
                  <c:v>3.8816862044872289E-5</c:v>
                </c:pt>
                <c:pt idx="2703">
                  <c:v>0</c:v>
                </c:pt>
                <c:pt idx="2704">
                  <c:v>0</c:v>
                </c:pt>
                <c:pt idx="2705">
                  <c:v>3.8816862044872289E-5</c:v>
                </c:pt>
                <c:pt idx="2706">
                  <c:v>3.8816862044872289E-5</c:v>
                </c:pt>
                <c:pt idx="2707">
                  <c:v>0</c:v>
                </c:pt>
                <c:pt idx="2708">
                  <c:v>0</c:v>
                </c:pt>
                <c:pt idx="2709">
                  <c:v>3.8816862044872289E-5</c:v>
                </c:pt>
                <c:pt idx="2710">
                  <c:v>3.8816862044872289E-5</c:v>
                </c:pt>
                <c:pt idx="2711">
                  <c:v>0</c:v>
                </c:pt>
                <c:pt idx="2712">
                  <c:v>0</c:v>
                </c:pt>
                <c:pt idx="2713">
                  <c:v>3.8816862044872289E-5</c:v>
                </c:pt>
                <c:pt idx="2714">
                  <c:v>3.8816862044872289E-5</c:v>
                </c:pt>
                <c:pt idx="2715">
                  <c:v>0</c:v>
                </c:pt>
                <c:pt idx="2716">
                  <c:v>0</c:v>
                </c:pt>
                <c:pt idx="2717">
                  <c:v>3.8816862044872289E-5</c:v>
                </c:pt>
                <c:pt idx="2718">
                  <c:v>3.8816862044872289E-5</c:v>
                </c:pt>
                <c:pt idx="2719">
                  <c:v>0</c:v>
                </c:pt>
                <c:pt idx="2720">
                  <c:v>0</c:v>
                </c:pt>
                <c:pt idx="2721">
                  <c:v>3.8816862044872289E-5</c:v>
                </c:pt>
                <c:pt idx="2722">
                  <c:v>3.8816862044872289E-5</c:v>
                </c:pt>
                <c:pt idx="2723">
                  <c:v>0</c:v>
                </c:pt>
                <c:pt idx="2724">
                  <c:v>0</c:v>
                </c:pt>
                <c:pt idx="2725">
                  <c:v>3.8816862044872289E-5</c:v>
                </c:pt>
                <c:pt idx="2726">
                  <c:v>3.8816862044872289E-5</c:v>
                </c:pt>
                <c:pt idx="2727">
                  <c:v>0</c:v>
                </c:pt>
                <c:pt idx="2728">
                  <c:v>0</c:v>
                </c:pt>
                <c:pt idx="2729">
                  <c:v>3.8816862044872289E-5</c:v>
                </c:pt>
                <c:pt idx="2730">
                  <c:v>3.8816862044872289E-5</c:v>
                </c:pt>
                <c:pt idx="2731">
                  <c:v>0</c:v>
                </c:pt>
                <c:pt idx="2732">
                  <c:v>0</c:v>
                </c:pt>
                <c:pt idx="2733">
                  <c:v>3.8816862044872289E-5</c:v>
                </c:pt>
                <c:pt idx="2734">
                  <c:v>3.8816862044872289E-5</c:v>
                </c:pt>
                <c:pt idx="2735">
                  <c:v>0</c:v>
                </c:pt>
                <c:pt idx="2736">
                  <c:v>0</c:v>
                </c:pt>
                <c:pt idx="2737">
                  <c:v>3.8816862044872289E-5</c:v>
                </c:pt>
                <c:pt idx="2738">
                  <c:v>3.8816862044872289E-5</c:v>
                </c:pt>
                <c:pt idx="2739">
                  <c:v>0</c:v>
                </c:pt>
                <c:pt idx="2740">
                  <c:v>0</c:v>
                </c:pt>
                <c:pt idx="2741">
                  <c:v>3.8816862044872289E-5</c:v>
                </c:pt>
                <c:pt idx="2742">
                  <c:v>3.8816862044872289E-5</c:v>
                </c:pt>
                <c:pt idx="2743">
                  <c:v>0</c:v>
                </c:pt>
                <c:pt idx="2744">
                  <c:v>0</c:v>
                </c:pt>
                <c:pt idx="2745">
                  <c:v>3.8816862044872289E-5</c:v>
                </c:pt>
                <c:pt idx="2746">
                  <c:v>3.8816862044872289E-5</c:v>
                </c:pt>
                <c:pt idx="2747">
                  <c:v>0</c:v>
                </c:pt>
                <c:pt idx="2748">
                  <c:v>0</c:v>
                </c:pt>
                <c:pt idx="2749">
                  <c:v>3.8816862044872289E-5</c:v>
                </c:pt>
                <c:pt idx="2750">
                  <c:v>3.8816862044872289E-5</c:v>
                </c:pt>
                <c:pt idx="2751">
                  <c:v>0</c:v>
                </c:pt>
                <c:pt idx="2752">
                  <c:v>0</c:v>
                </c:pt>
                <c:pt idx="2753">
                  <c:v>3.8816862044872289E-5</c:v>
                </c:pt>
                <c:pt idx="2754">
                  <c:v>3.8816862044872289E-5</c:v>
                </c:pt>
                <c:pt idx="2755">
                  <c:v>0</c:v>
                </c:pt>
                <c:pt idx="2756">
                  <c:v>0</c:v>
                </c:pt>
                <c:pt idx="2757">
                  <c:v>3.8816862044872289E-5</c:v>
                </c:pt>
                <c:pt idx="2758">
                  <c:v>3.8816862044872289E-5</c:v>
                </c:pt>
                <c:pt idx="2759">
                  <c:v>0</c:v>
                </c:pt>
                <c:pt idx="2760">
                  <c:v>0</c:v>
                </c:pt>
                <c:pt idx="2761">
                  <c:v>3.8816862044872289E-5</c:v>
                </c:pt>
                <c:pt idx="2762">
                  <c:v>3.8816862044872289E-5</c:v>
                </c:pt>
                <c:pt idx="2763">
                  <c:v>0</c:v>
                </c:pt>
                <c:pt idx="2764">
                  <c:v>0</c:v>
                </c:pt>
                <c:pt idx="2765">
                  <c:v>3.8816862044872289E-5</c:v>
                </c:pt>
                <c:pt idx="2766">
                  <c:v>3.8816862044872289E-5</c:v>
                </c:pt>
                <c:pt idx="2767">
                  <c:v>0</c:v>
                </c:pt>
                <c:pt idx="2768">
                  <c:v>0</c:v>
                </c:pt>
                <c:pt idx="2769">
                  <c:v>3.8816862044872289E-5</c:v>
                </c:pt>
                <c:pt idx="2770">
                  <c:v>3.8816862044872289E-5</c:v>
                </c:pt>
                <c:pt idx="2771">
                  <c:v>0</c:v>
                </c:pt>
                <c:pt idx="2772">
                  <c:v>0</c:v>
                </c:pt>
                <c:pt idx="2773">
                  <c:v>3.8816862044872289E-5</c:v>
                </c:pt>
                <c:pt idx="2774">
                  <c:v>3.8816862044872289E-5</c:v>
                </c:pt>
                <c:pt idx="2775">
                  <c:v>0</c:v>
                </c:pt>
                <c:pt idx="2776">
                  <c:v>0</c:v>
                </c:pt>
                <c:pt idx="2777">
                  <c:v>3.8816862044872289E-5</c:v>
                </c:pt>
                <c:pt idx="2778">
                  <c:v>3.8816862044872289E-5</c:v>
                </c:pt>
                <c:pt idx="2779">
                  <c:v>0</c:v>
                </c:pt>
                <c:pt idx="2780">
                  <c:v>0</c:v>
                </c:pt>
                <c:pt idx="2781">
                  <c:v>3.8816862044872289E-5</c:v>
                </c:pt>
                <c:pt idx="2782">
                  <c:v>3.8816862044872289E-5</c:v>
                </c:pt>
                <c:pt idx="2783">
                  <c:v>0</c:v>
                </c:pt>
                <c:pt idx="2784">
                  <c:v>0</c:v>
                </c:pt>
                <c:pt idx="2785">
                  <c:v>3.8816862044872289E-5</c:v>
                </c:pt>
                <c:pt idx="2786">
                  <c:v>3.8816862044872289E-5</c:v>
                </c:pt>
                <c:pt idx="2787">
                  <c:v>0</c:v>
                </c:pt>
                <c:pt idx="2788">
                  <c:v>0</c:v>
                </c:pt>
                <c:pt idx="2789">
                  <c:v>3.8816862044872289E-5</c:v>
                </c:pt>
                <c:pt idx="2790">
                  <c:v>3.8816862044872289E-5</c:v>
                </c:pt>
                <c:pt idx="2791">
                  <c:v>0</c:v>
                </c:pt>
                <c:pt idx="2792">
                  <c:v>0</c:v>
                </c:pt>
                <c:pt idx="2793">
                  <c:v>3.8816862044872289E-5</c:v>
                </c:pt>
                <c:pt idx="2794">
                  <c:v>3.8816862044872289E-5</c:v>
                </c:pt>
                <c:pt idx="2795">
                  <c:v>0</c:v>
                </c:pt>
                <c:pt idx="2796">
                  <c:v>0</c:v>
                </c:pt>
                <c:pt idx="2797">
                  <c:v>3.8816862044872289E-5</c:v>
                </c:pt>
                <c:pt idx="2798">
                  <c:v>3.8816862044872289E-5</c:v>
                </c:pt>
                <c:pt idx="2799">
                  <c:v>0</c:v>
                </c:pt>
                <c:pt idx="2800">
                  <c:v>0</c:v>
                </c:pt>
                <c:pt idx="2801">
                  <c:v>3.8816862044872289E-5</c:v>
                </c:pt>
                <c:pt idx="2802">
                  <c:v>3.8816862044872289E-5</c:v>
                </c:pt>
                <c:pt idx="2803">
                  <c:v>0</c:v>
                </c:pt>
                <c:pt idx="2804">
                  <c:v>0</c:v>
                </c:pt>
                <c:pt idx="2805">
                  <c:v>3.8816862044872289E-5</c:v>
                </c:pt>
                <c:pt idx="2806">
                  <c:v>3.8816862044872289E-5</c:v>
                </c:pt>
                <c:pt idx="2807">
                  <c:v>0</c:v>
                </c:pt>
                <c:pt idx="2808">
                  <c:v>0</c:v>
                </c:pt>
                <c:pt idx="2809">
                  <c:v>3.8816862044872289E-5</c:v>
                </c:pt>
                <c:pt idx="2810">
                  <c:v>3.8816862044872289E-5</c:v>
                </c:pt>
                <c:pt idx="2811">
                  <c:v>0</c:v>
                </c:pt>
                <c:pt idx="2812">
                  <c:v>0</c:v>
                </c:pt>
                <c:pt idx="2813">
                  <c:v>3.8816862044872289E-5</c:v>
                </c:pt>
                <c:pt idx="2814">
                  <c:v>3.8816862044872289E-5</c:v>
                </c:pt>
                <c:pt idx="2815">
                  <c:v>0</c:v>
                </c:pt>
                <c:pt idx="2816">
                  <c:v>0</c:v>
                </c:pt>
                <c:pt idx="2817">
                  <c:v>3.8816862044872289E-5</c:v>
                </c:pt>
                <c:pt idx="2818">
                  <c:v>3.8816862044872289E-5</c:v>
                </c:pt>
                <c:pt idx="2819">
                  <c:v>0</c:v>
                </c:pt>
                <c:pt idx="2820">
                  <c:v>0</c:v>
                </c:pt>
                <c:pt idx="2821">
                  <c:v>3.8816862044872289E-5</c:v>
                </c:pt>
                <c:pt idx="2822">
                  <c:v>3.8816862044872289E-5</c:v>
                </c:pt>
                <c:pt idx="2823">
                  <c:v>0</c:v>
                </c:pt>
                <c:pt idx="2824">
                  <c:v>0</c:v>
                </c:pt>
                <c:pt idx="2825">
                  <c:v>3.8816862044872289E-5</c:v>
                </c:pt>
                <c:pt idx="2826">
                  <c:v>3.8816862044872289E-5</c:v>
                </c:pt>
                <c:pt idx="28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72-4C1A-BE2F-3E9AC264969B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fitting_HID10'!$C$1:$C$31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66</c:v>
                </c:pt>
                <c:pt idx="9">
                  <c:v>66</c:v>
                </c:pt>
                <c:pt idx="10">
                  <c:v>66</c:v>
                </c:pt>
                <c:pt idx="11">
                  <c:v>88</c:v>
                </c:pt>
                <c:pt idx="12">
                  <c:v>88</c:v>
                </c:pt>
                <c:pt idx="13">
                  <c:v>88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132</c:v>
                </c:pt>
                <c:pt idx="18">
                  <c:v>132</c:v>
                </c:pt>
                <c:pt idx="19">
                  <c:v>132</c:v>
                </c:pt>
                <c:pt idx="20">
                  <c:v>154</c:v>
                </c:pt>
                <c:pt idx="21">
                  <c:v>154</c:v>
                </c:pt>
                <c:pt idx="22">
                  <c:v>154</c:v>
                </c:pt>
                <c:pt idx="23">
                  <c:v>176</c:v>
                </c:pt>
                <c:pt idx="24">
                  <c:v>176</c:v>
                </c:pt>
                <c:pt idx="25">
                  <c:v>176</c:v>
                </c:pt>
                <c:pt idx="26">
                  <c:v>198</c:v>
                </c:pt>
                <c:pt idx="27">
                  <c:v>198</c:v>
                </c:pt>
                <c:pt idx="28">
                  <c:v>198</c:v>
                </c:pt>
                <c:pt idx="29">
                  <c:v>220</c:v>
                </c:pt>
                <c:pt idx="30">
                  <c:v>220</c:v>
                </c:pt>
              </c:numCache>
            </c:numRef>
          </c:xVal>
          <c:yVal>
            <c:numRef>
              <c:f>'Distribution fitting_HID10'!$D$1:$D$31</c:f>
              <c:numCache>
                <c:formatCode>General</c:formatCode>
                <c:ptCount val="31"/>
                <c:pt idx="0">
                  <c:v>0</c:v>
                </c:pt>
                <c:pt idx="1">
                  <c:v>2.5657945811660587E-2</c:v>
                </c:pt>
                <c:pt idx="2">
                  <c:v>2.5657945811660587E-2</c:v>
                </c:pt>
                <c:pt idx="3">
                  <c:v>0</c:v>
                </c:pt>
                <c:pt idx="4">
                  <c:v>1.847682633335921E-2</c:v>
                </c:pt>
                <c:pt idx="5">
                  <c:v>1.847682633335921E-2</c:v>
                </c:pt>
                <c:pt idx="6">
                  <c:v>0</c:v>
                </c:pt>
                <c:pt idx="7">
                  <c:v>5.822529306730844E-4</c:v>
                </c:pt>
                <c:pt idx="8">
                  <c:v>5.822529306730844E-4</c:v>
                </c:pt>
                <c:pt idx="9">
                  <c:v>0</c:v>
                </c:pt>
                <c:pt idx="10">
                  <c:v>3.8816862044872289E-5</c:v>
                </c:pt>
                <c:pt idx="11">
                  <c:v>3.8816862044872289E-5</c:v>
                </c:pt>
                <c:pt idx="12">
                  <c:v>0</c:v>
                </c:pt>
                <c:pt idx="13">
                  <c:v>5.0461920658333983E-4</c:v>
                </c:pt>
                <c:pt idx="14">
                  <c:v>5.0461920658333983E-4</c:v>
                </c:pt>
                <c:pt idx="15">
                  <c:v>0</c:v>
                </c:pt>
                <c:pt idx="16">
                  <c:v>1.5526744817948916E-4</c:v>
                </c:pt>
                <c:pt idx="17">
                  <c:v>1.5526744817948916E-4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3.8816862044872289E-5</c:v>
                </c:pt>
                <c:pt idx="29">
                  <c:v>3.8816862044872289E-5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72-4C1A-BE2F-3E9AC264969B}"/>
            </c:ext>
          </c:extLst>
        </c:ser>
        <c:ser>
          <c:idx val="2"/>
          <c:order val="2"/>
          <c:tx>
            <c:v>Normal(18.747,17.084)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fitting'!xdata13</c:f>
              <c:numCache>
                <c:formatCode>General</c:formatCode>
                <c:ptCount val="1000"/>
                <c:pt idx="0">
                  <c:v>0</c:v>
                </c:pt>
                <c:pt idx="1">
                  <c:v>0.25025025025024999</c:v>
                </c:pt>
                <c:pt idx="2">
                  <c:v>0.50050050050049999</c:v>
                </c:pt>
                <c:pt idx="3">
                  <c:v>0.75075075075075004</c:v>
                </c:pt>
                <c:pt idx="4">
                  <c:v>1.001001001001</c:v>
                </c:pt>
                <c:pt idx="5">
                  <c:v>1.2512512512512499</c:v>
                </c:pt>
                <c:pt idx="6">
                  <c:v>1.5015015015015001</c:v>
                </c:pt>
                <c:pt idx="7">
                  <c:v>1.75175175175175</c:v>
                </c:pt>
                <c:pt idx="8">
                  <c:v>2.002002002002</c:v>
                </c:pt>
                <c:pt idx="9">
                  <c:v>2.2522522522522501</c:v>
                </c:pt>
                <c:pt idx="10">
                  <c:v>2.5025025025024998</c:v>
                </c:pt>
                <c:pt idx="11">
                  <c:v>2.75275275275275</c:v>
                </c:pt>
                <c:pt idx="12">
                  <c:v>3.0030030030030002</c:v>
                </c:pt>
                <c:pt idx="13">
                  <c:v>3.2532532532532499</c:v>
                </c:pt>
                <c:pt idx="14">
                  <c:v>3.5035035035035</c:v>
                </c:pt>
                <c:pt idx="15">
                  <c:v>3.7537537537537498</c:v>
                </c:pt>
                <c:pt idx="16">
                  <c:v>4.0040040040039999</c:v>
                </c:pt>
                <c:pt idx="17">
                  <c:v>4.2542542542542501</c:v>
                </c:pt>
                <c:pt idx="18">
                  <c:v>4.5045045045045002</c:v>
                </c:pt>
                <c:pt idx="19">
                  <c:v>4.7547547547547495</c:v>
                </c:pt>
                <c:pt idx="20">
                  <c:v>5.0050050050049997</c:v>
                </c:pt>
                <c:pt idx="21">
                  <c:v>5.2552552552552498</c:v>
                </c:pt>
                <c:pt idx="22">
                  <c:v>5.5055055055055</c:v>
                </c:pt>
                <c:pt idx="23">
                  <c:v>5.7557557557557502</c:v>
                </c:pt>
                <c:pt idx="24">
                  <c:v>6.0060060060060003</c:v>
                </c:pt>
                <c:pt idx="25">
                  <c:v>6.2562562562562496</c:v>
                </c:pt>
                <c:pt idx="26">
                  <c:v>6.5065065065064998</c:v>
                </c:pt>
                <c:pt idx="27">
                  <c:v>6.7567567567567499</c:v>
                </c:pt>
                <c:pt idx="28">
                  <c:v>7.0070070070070001</c:v>
                </c:pt>
                <c:pt idx="29">
                  <c:v>7.2572572572572502</c:v>
                </c:pt>
                <c:pt idx="30">
                  <c:v>7.5075075075074995</c:v>
                </c:pt>
                <c:pt idx="31">
                  <c:v>7.7577577577577497</c:v>
                </c:pt>
                <c:pt idx="32">
                  <c:v>8.0080080080079998</c:v>
                </c:pt>
                <c:pt idx="33">
                  <c:v>8.25825825825825</c:v>
                </c:pt>
                <c:pt idx="34">
                  <c:v>8.5085085085085002</c:v>
                </c:pt>
                <c:pt idx="35">
                  <c:v>8.7587587587587503</c:v>
                </c:pt>
                <c:pt idx="36">
                  <c:v>9.0090090090090005</c:v>
                </c:pt>
                <c:pt idx="37">
                  <c:v>9.2592592592592506</c:v>
                </c:pt>
                <c:pt idx="38">
                  <c:v>9.509509509509499</c:v>
                </c:pt>
                <c:pt idx="39">
                  <c:v>9.7597597597597492</c:v>
                </c:pt>
                <c:pt idx="40">
                  <c:v>10.010010010009999</c:v>
                </c:pt>
                <c:pt idx="41">
                  <c:v>10.26026026026025</c:v>
                </c:pt>
                <c:pt idx="42">
                  <c:v>10.5105105105105</c:v>
                </c:pt>
                <c:pt idx="43">
                  <c:v>10.76076076076075</c:v>
                </c:pt>
                <c:pt idx="44">
                  <c:v>11.011011011011</c:v>
                </c:pt>
                <c:pt idx="45">
                  <c:v>11.26126126126125</c:v>
                </c:pt>
                <c:pt idx="46">
                  <c:v>11.5115115115115</c:v>
                </c:pt>
                <c:pt idx="47">
                  <c:v>11.76176176176175</c:v>
                </c:pt>
                <c:pt idx="48">
                  <c:v>12.012012012012001</c:v>
                </c:pt>
                <c:pt idx="49">
                  <c:v>12.262262262262249</c:v>
                </c:pt>
                <c:pt idx="50">
                  <c:v>12.512512512512499</c:v>
                </c:pt>
                <c:pt idx="51">
                  <c:v>12.762762762762749</c:v>
                </c:pt>
                <c:pt idx="52">
                  <c:v>13.013013013013</c:v>
                </c:pt>
                <c:pt idx="53">
                  <c:v>13.26326326326325</c:v>
                </c:pt>
                <c:pt idx="54">
                  <c:v>13.5135135135135</c:v>
                </c:pt>
                <c:pt idx="55">
                  <c:v>13.76376376376375</c:v>
                </c:pt>
                <c:pt idx="56">
                  <c:v>14.014014014014</c:v>
                </c:pt>
                <c:pt idx="57">
                  <c:v>14.26426426426425</c:v>
                </c:pt>
                <c:pt idx="58">
                  <c:v>14.5145145145145</c:v>
                </c:pt>
                <c:pt idx="59">
                  <c:v>14.764764764764749</c:v>
                </c:pt>
                <c:pt idx="60">
                  <c:v>15.015015015014999</c:v>
                </c:pt>
                <c:pt idx="61">
                  <c:v>15.265265265265249</c:v>
                </c:pt>
                <c:pt idx="62">
                  <c:v>15.515515515515499</c:v>
                </c:pt>
                <c:pt idx="63">
                  <c:v>15.76576576576575</c:v>
                </c:pt>
                <c:pt idx="64">
                  <c:v>16.016016016016</c:v>
                </c:pt>
                <c:pt idx="65">
                  <c:v>16.26626626626625</c:v>
                </c:pt>
                <c:pt idx="66">
                  <c:v>16.5165165165165</c:v>
                </c:pt>
                <c:pt idx="67">
                  <c:v>16.76676676676675</c:v>
                </c:pt>
                <c:pt idx="68">
                  <c:v>17.017017017017</c:v>
                </c:pt>
                <c:pt idx="69">
                  <c:v>17.26726726726725</c:v>
                </c:pt>
                <c:pt idx="70">
                  <c:v>17.517517517517501</c:v>
                </c:pt>
                <c:pt idx="71">
                  <c:v>17.767767767767751</c:v>
                </c:pt>
                <c:pt idx="72">
                  <c:v>18.018018018018001</c:v>
                </c:pt>
                <c:pt idx="73">
                  <c:v>18.268268268268251</c:v>
                </c:pt>
                <c:pt idx="74">
                  <c:v>18.518518518518501</c:v>
                </c:pt>
                <c:pt idx="75">
                  <c:v>18.768768768768748</c:v>
                </c:pt>
                <c:pt idx="76">
                  <c:v>19.019019019018998</c:v>
                </c:pt>
                <c:pt idx="77">
                  <c:v>19.269269269269248</c:v>
                </c:pt>
                <c:pt idx="78">
                  <c:v>19.519519519519498</c:v>
                </c:pt>
                <c:pt idx="79">
                  <c:v>19.769769769769749</c:v>
                </c:pt>
                <c:pt idx="80">
                  <c:v>20.020020020019999</c:v>
                </c:pt>
                <c:pt idx="81">
                  <c:v>20.270270270270249</c:v>
                </c:pt>
                <c:pt idx="82">
                  <c:v>20.520520520520499</c:v>
                </c:pt>
                <c:pt idx="83">
                  <c:v>20.770770770770749</c:v>
                </c:pt>
                <c:pt idx="84">
                  <c:v>21.021021021020999</c:v>
                </c:pt>
                <c:pt idx="85">
                  <c:v>21.27127127127125</c:v>
                </c:pt>
                <c:pt idx="86">
                  <c:v>21.5215215215215</c:v>
                </c:pt>
                <c:pt idx="87">
                  <c:v>21.77177177177175</c:v>
                </c:pt>
                <c:pt idx="88">
                  <c:v>22.022022022022</c:v>
                </c:pt>
                <c:pt idx="89">
                  <c:v>22.27227227227225</c:v>
                </c:pt>
                <c:pt idx="90">
                  <c:v>22.5225225225225</c:v>
                </c:pt>
                <c:pt idx="91">
                  <c:v>22.77277277277275</c:v>
                </c:pt>
                <c:pt idx="92">
                  <c:v>23.023023023023001</c:v>
                </c:pt>
                <c:pt idx="93">
                  <c:v>23.273273273273251</c:v>
                </c:pt>
                <c:pt idx="94">
                  <c:v>23.523523523523501</c:v>
                </c:pt>
                <c:pt idx="95">
                  <c:v>23.773773773773751</c:v>
                </c:pt>
                <c:pt idx="96">
                  <c:v>24.024024024024001</c:v>
                </c:pt>
                <c:pt idx="97">
                  <c:v>24.274274274274248</c:v>
                </c:pt>
                <c:pt idx="98">
                  <c:v>24.524524524524498</c:v>
                </c:pt>
                <c:pt idx="99">
                  <c:v>24.774774774774748</c:v>
                </c:pt>
                <c:pt idx="100">
                  <c:v>25.025025025024998</c:v>
                </c:pt>
                <c:pt idx="101">
                  <c:v>25.275275275275249</c:v>
                </c:pt>
                <c:pt idx="102">
                  <c:v>25.525525525525499</c:v>
                </c:pt>
                <c:pt idx="103">
                  <c:v>25.775775775775749</c:v>
                </c:pt>
                <c:pt idx="104">
                  <c:v>26.026026026025999</c:v>
                </c:pt>
                <c:pt idx="105">
                  <c:v>26.276276276276249</c:v>
                </c:pt>
                <c:pt idx="106">
                  <c:v>26.526526526526499</c:v>
                </c:pt>
                <c:pt idx="107">
                  <c:v>26.77677677677675</c:v>
                </c:pt>
                <c:pt idx="108">
                  <c:v>27.027027027027</c:v>
                </c:pt>
                <c:pt idx="109">
                  <c:v>27.27727727727725</c:v>
                </c:pt>
                <c:pt idx="110">
                  <c:v>27.5275275275275</c:v>
                </c:pt>
                <c:pt idx="111">
                  <c:v>27.77777777777775</c:v>
                </c:pt>
                <c:pt idx="112">
                  <c:v>28.028028028028</c:v>
                </c:pt>
                <c:pt idx="113">
                  <c:v>28.27827827827825</c:v>
                </c:pt>
                <c:pt idx="114">
                  <c:v>28.528528528528501</c:v>
                </c:pt>
                <c:pt idx="115">
                  <c:v>28.778778778778751</c:v>
                </c:pt>
                <c:pt idx="116">
                  <c:v>29.029029029029001</c:v>
                </c:pt>
                <c:pt idx="117">
                  <c:v>29.279279279279251</c:v>
                </c:pt>
                <c:pt idx="118">
                  <c:v>29.529529529529498</c:v>
                </c:pt>
                <c:pt idx="119">
                  <c:v>29.779779779779748</c:v>
                </c:pt>
                <c:pt idx="120">
                  <c:v>30.030030030029998</c:v>
                </c:pt>
                <c:pt idx="121">
                  <c:v>30.280280280280248</c:v>
                </c:pt>
                <c:pt idx="122">
                  <c:v>30.530530530530498</c:v>
                </c:pt>
                <c:pt idx="123">
                  <c:v>30.780780780780749</c:v>
                </c:pt>
                <c:pt idx="124">
                  <c:v>31.031031031030999</c:v>
                </c:pt>
                <c:pt idx="125">
                  <c:v>31.281281281281249</c:v>
                </c:pt>
                <c:pt idx="126">
                  <c:v>31.531531531531499</c:v>
                </c:pt>
                <c:pt idx="127">
                  <c:v>31.781781781781749</c:v>
                </c:pt>
                <c:pt idx="128">
                  <c:v>32.032032032031999</c:v>
                </c:pt>
                <c:pt idx="129">
                  <c:v>32.282282282282246</c:v>
                </c:pt>
                <c:pt idx="130">
                  <c:v>32.5325325325325</c:v>
                </c:pt>
                <c:pt idx="131">
                  <c:v>32.782782782782746</c:v>
                </c:pt>
                <c:pt idx="132">
                  <c:v>33.033033033033</c:v>
                </c:pt>
                <c:pt idx="133">
                  <c:v>33.283283283283247</c:v>
                </c:pt>
                <c:pt idx="134">
                  <c:v>33.5335335335335</c:v>
                </c:pt>
                <c:pt idx="135">
                  <c:v>33.783783783783747</c:v>
                </c:pt>
                <c:pt idx="136">
                  <c:v>34.034034034034001</c:v>
                </c:pt>
                <c:pt idx="137">
                  <c:v>34.284284284284247</c:v>
                </c:pt>
                <c:pt idx="138">
                  <c:v>34.534534534534501</c:v>
                </c:pt>
                <c:pt idx="139">
                  <c:v>34.784784784784748</c:v>
                </c:pt>
                <c:pt idx="140">
                  <c:v>35.035035035035001</c:v>
                </c:pt>
                <c:pt idx="141">
                  <c:v>35.285285285285248</c:v>
                </c:pt>
                <c:pt idx="142">
                  <c:v>35.535535535535502</c:v>
                </c:pt>
                <c:pt idx="143">
                  <c:v>35.785785785785748</c:v>
                </c:pt>
                <c:pt idx="144">
                  <c:v>36.036036036036002</c:v>
                </c:pt>
                <c:pt idx="145">
                  <c:v>36.286286286286249</c:v>
                </c:pt>
                <c:pt idx="146">
                  <c:v>36.536536536536502</c:v>
                </c:pt>
                <c:pt idx="147">
                  <c:v>36.786786786786749</c:v>
                </c:pt>
                <c:pt idx="148">
                  <c:v>37.037037037037003</c:v>
                </c:pt>
                <c:pt idx="149">
                  <c:v>37.287287287287249</c:v>
                </c:pt>
                <c:pt idx="150">
                  <c:v>37.537537537537496</c:v>
                </c:pt>
                <c:pt idx="151">
                  <c:v>37.787787787787749</c:v>
                </c:pt>
                <c:pt idx="152">
                  <c:v>38.038038038037996</c:v>
                </c:pt>
                <c:pt idx="153">
                  <c:v>38.28828828828825</c:v>
                </c:pt>
                <c:pt idx="154">
                  <c:v>38.538538538538496</c:v>
                </c:pt>
                <c:pt idx="155">
                  <c:v>38.78878878878875</c:v>
                </c:pt>
                <c:pt idx="156">
                  <c:v>39.039039039038997</c:v>
                </c:pt>
                <c:pt idx="157">
                  <c:v>39.28928928928925</c:v>
                </c:pt>
                <c:pt idx="158">
                  <c:v>39.539539539539497</c:v>
                </c:pt>
                <c:pt idx="159">
                  <c:v>39.789789789789751</c:v>
                </c:pt>
                <c:pt idx="160">
                  <c:v>40.040040040039997</c:v>
                </c:pt>
                <c:pt idx="161">
                  <c:v>40.290290290290251</c:v>
                </c:pt>
                <c:pt idx="162">
                  <c:v>40.540540540540498</c:v>
                </c:pt>
                <c:pt idx="163">
                  <c:v>40.790790790790751</c:v>
                </c:pt>
                <c:pt idx="164">
                  <c:v>41.041041041040998</c:v>
                </c:pt>
                <c:pt idx="165">
                  <c:v>41.291291291291252</c:v>
                </c:pt>
                <c:pt idx="166">
                  <c:v>41.541541541541498</c:v>
                </c:pt>
                <c:pt idx="167">
                  <c:v>41.791791791791752</c:v>
                </c:pt>
                <c:pt idx="168">
                  <c:v>42.042042042041999</c:v>
                </c:pt>
                <c:pt idx="169">
                  <c:v>42.292292292292252</c:v>
                </c:pt>
                <c:pt idx="170">
                  <c:v>42.542542542542499</c:v>
                </c:pt>
                <c:pt idx="171">
                  <c:v>42.792792792792746</c:v>
                </c:pt>
                <c:pt idx="172">
                  <c:v>43.043043043042999</c:v>
                </c:pt>
                <c:pt idx="173">
                  <c:v>43.293293293293246</c:v>
                </c:pt>
                <c:pt idx="174">
                  <c:v>43.5435435435435</c:v>
                </c:pt>
                <c:pt idx="175">
                  <c:v>43.793793793793746</c:v>
                </c:pt>
                <c:pt idx="176">
                  <c:v>44.044044044044</c:v>
                </c:pt>
                <c:pt idx="177">
                  <c:v>44.294294294294247</c:v>
                </c:pt>
                <c:pt idx="178">
                  <c:v>44.5445445445445</c:v>
                </c:pt>
                <c:pt idx="179">
                  <c:v>44.794794794794747</c:v>
                </c:pt>
                <c:pt idx="180">
                  <c:v>45.045045045045001</c:v>
                </c:pt>
                <c:pt idx="181">
                  <c:v>45.295295295295247</c:v>
                </c:pt>
                <c:pt idx="182">
                  <c:v>45.545545545545501</c:v>
                </c:pt>
                <c:pt idx="183">
                  <c:v>45.795795795795748</c:v>
                </c:pt>
                <c:pt idx="184">
                  <c:v>46.046046046046001</c:v>
                </c:pt>
                <c:pt idx="185">
                  <c:v>46.296296296296248</c:v>
                </c:pt>
                <c:pt idx="186">
                  <c:v>46.546546546546502</c:v>
                </c:pt>
                <c:pt idx="187">
                  <c:v>46.796796796796748</c:v>
                </c:pt>
                <c:pt idx="188">
                  <c:v>47.047047047047002</c:v>
                </c:pt>
                <c:pt idx="189">
                  <c:v>47.297297297297249</c:v>
                </c:pt>
                <c:pt idx="190">
                  <c:v>47.547547547547502</c:v>
                </c:pt>
                <c:pt idx="191">
                  <c:v>47.797797797797749</c:v>
                </c:pt>
                <c:pt idx="192">
                  <c:v>48.048048048048003</c:v>
                </c:pt>
                <c:pt idx="193">
                  <c:v>48.298298298298249</c:v>
                </c:pt>
                <c:pt idx="194">
                  <c:v>48.548548548548496</c:v>
                </c:pt>
                <c:pt idx="195">
                  <c:v>48.798798798798749</c:v>
                </c:pt>
                <c:pt idx="196">
                  <c:v>49.049049049048996</c:v>
                </c:pt>
                <c:pt idx="197">
                  <c:v>49.29929929929925</c:v>
                </c:pt>
                <c:pt idx="198">
                  <c:v>49.549549549549496</c:v>
                </c:pt>
                <c:pt idx="199">
                  <c:v>49.79979979979975</c:v>
                </c:pt>
                <c:pt idx="200">
                  <c:v>50.050050050049997</c:v>
                </c:pt>
                <c:pt idx="201">
                  <c:v>50.30030030030025</c:v>
                </c:pt>
                <c:pt idx="202">
                  <c:v>50.550550550550497</c:v>
                </c:pt>
                <c:pt idx="203">
                  <c:v>50.800800800800751</c:v>
                </c:pt>
                <c:pt idx="204">
                  <c:v>51.051051051050997</c:v>
                </c:pt>
                <c:pt idx="205">
                  <c:v>51.301301301301251</c:v>
                </c:pt>
                <c:pt idx="206">
                  <c:v>51.551551551551498</c:v>
                </c:pt>
                <c:pt idx="207">
                  <c:v>51.801801801801751</c:v>
                </c:pt>
                <c:pt idx="208">
                  <c:v>52.052052052051998</c:v>
                </c:pt>
                <c:pt idx="209">
                  <c:v>52.302302302302252</c:v>
                </c:pt>
                <c:pt idx="210">
                  <c:v>52.552552552552498</c:v>
                </c:pt>
                <c:pt idx="211">
                  <c:v>52.802802802802752</c:v>
                </c:pt>
                <c:pt idx="212">
                  <c:v>53.053053053052999</c:v>
                </c:pt>
                <c:pt idx="213">
                  <c:v>53.303303303303252</c:v>
                </c:pt>
                <c:pt idx="214">
                  <c:v>53.553553553553499</c:v>
                </c:pt>
                <c:pt idx="215">
                  <c:v>53.803803803803746</c:v>
                </c:pt>
                <c:pt idx="216">
                  <c:v>54.054054054053999</c:v>
                </c:pt>
                <c:pt idx="217">
                  <c:v>54.304304304304246</c:v>
                </c:pt>
                <c:pt idx="218">
                  <c:v>54.5545545545545</c:v>
                </c:pt>
                <c:pt idx="219">
                  <c:v>54.804804804804746</c:v>
                </c:pt>
                <c:pt idx="220">
                  <c:v>55.055055055055</c:v>
                </c:pt>
                <c:pt idx="221">
                  <c:v>55.305305305305247</c:v>
                </c:pt>
                <c:pt idx="222">
                  <c:v>55.5555555555555</c:v>
                </c:pt>
                <c:pt idx="223">
                  <c:v>55.805805805805747</c:v>
                </c:pt>
                <c:pt idx="224">
                  <c:v>56.056056056056001</c:v>
                </c:pt>
                <c:pt idx="225">
                  <c:v>56.306306306306247</c:v>
                </c:pt>
                <c:pt idx="226">
                  <c:v>56.556556556556501</c:v>
                </c:pt>
                <c:pt idx="227">
                  <c:v>56.806806806806748</c:v>
                </c:pt>
                <c:pt idx="228">
                  <c:v>57.057057057057001</c:v>
                </c:pt>
                <c:pt idx="229">
                  <c:v>57.307307307307248</c:v>
                </c:pt>
                <c:pt idx="230">
                  <c:v>57.557557557557502</c:v>
                </c:pt>
                <c:pt idx="231">
                  <c:v>57.807807807807748</c:v>
                </c:pt>
                <c:pt idx="232">
                  <c:v>58.058058058058002</c:v>
                </c:pt>
                <c:pt idx="233">
                  <c:v>58.308308308308249</c:v>
                </c:pt>
                <c:pt idx="234">
                  <c:v>58.558558558558502</c:v>
                </c:pt>
                <c:pt idx="235">
                  <c:v>58.808808808808749</c:v>
                </c:pt>
                <c:pt idx="236">
                  <c:v>59.059059059058995</c:v>
                </c:pt>
                <c:pt idx="237">
                  <c:v>59.309309309309249</c:v>
                </c:pt>
                <c:pt idx="238">
                  <c:v>59.559559559559496</c:v>
                </c:pt>
                <c:pt idx="239">
                  <c:v>59.809809809809749</c:v>
                </c:pt>
                <c:pt idx="240">
                  <c:v>60.060060060059996</c:v>
                </c:pt>
                <c:pt idx="241">
                  <c:v>60.31031031031025</c:v>
                </c:pt>
                <c:pt idx="242">
                  <c:v>60.560560560560496</c:v>
                </c:pt>
                <c:pt idx="243">
                  <c:v>60.81081081081075</c:v>
                </c:pt>
                <c:pt idx="244">
                  <c:v>61.061061061060997</c:v>
                </c:pt>
                <c:pt idx="245">
                  <c:v>61.31131131131125</c:v>
                </c:pt>
                <c:pt idx="246">
                  <c:v>61.561561561561497</c:v>
                </c:pt>
                <c:pt idx="247">
                  <c:v>61.811811811811751</c:v>
                </c:pt>
                <c:pt idx="248">
                  <c:v>62.062062062061997</c:v>
                </c:pt>
                <c:pt idx="249">
                  <c:v>62.312312312312251</c:v>
                </c:pt>
                <c:pt idx="250">
                  <c:v>62.562562562562498</c:v>
                </c:pt>
                <c:pt idx="251">
                  <c:v>62.812812812812751</c:v>
                </c:pt>
                <c:pt idx="252">
                  <c:v>63.063063063062998</c:v>
                </c:pt>
                <c:pt idx="253">
                  <c:v>63.313313313313252</c:v>
                </c:pt>
                <c:pt idx="254">
                  <c:v>63.563563563563498</c:v>
                </c:pt>
                <c:pt idx="255">
                  <c:v>63.813813813813752</c:v>
                </c:pt>
                <c:pt idx="256">
                  <c:v>64.064064064063999</c:v>
                </c:pt>
                <c:pt idx="257">
                  <c:v>64.314314314314245</c:v>
                </c:pt>
                <c:pt idx="258">
                  <c:v>64.564564564564492</c:v>
                </c:pt>
                <c:pt idx="259">
                  <c:v>64.814814814814753</c:v>
                </c:pt>
                <c:pt idx="260">
                  <c:v>65.065065065064999</c:v>
                </c:pt>
                <c:pt idx="261">
                  <c:v>65.315315315315246</c:v>
                </c:pt>
                <c:pt idx="262">
                  <c:v>65.565565565565493</c:v>
                </c:pt>
                <c:pt idx="263">
                  <c:v>65.815815815815753</c:v>
                </c:pt>
                <c:pt idx="264">
                  <c:v>66.066066066066</c:v>
                </c:pt>
                <c:pt idx="265">
                  <c:v>66.316316316316247</c:v>
                </c:pt>
                <c:pt idx="266">
                  <c:v>66.566566566566493</c:v>
                </c:pt>
                <c:pt idx="267">
                  <c:v>66.816816816816754</c:v>
                </c:pt>
                <c:pt idx="268">
                  <c:v>67.067067067067001</c:v>
                </c:pt>
                <c:pt idx="269">
                  <c:v>67.317317317317247</c:v>
                </c:pt>
                <c:pt idx="270">
                  <c:v>67.567567567567494</c:v>
                </c:pt>
                <c:pt idx="271">
                  <c:v>67.817817817817755</c:v>
                </c:pt>
                <c:pt idx="272">
                  <c:v>68.068068068068001</c:v>
                </c:pt>
                <c:pt idx="273">
                  <c:v>68.318318318318248</c:v>
                </c:pt>
                <c:pt idx="274">
                  <c:v>68.568568568568494</c:v>
                </c:pt>
                <c:pt idx="275">
                  <c:v>68.818818818818755</c:v>
                </c:pt>
                <c:pt idx="276">
                  <c:v>69.069069069069002</c:v>
                </c:pt>
                <c:pt idx="277">
                  <c:v>69.319319319319249</c:v>
                </c:pt>
                <c:pt idx="278">
                  <c:v>69.569569569569495</c:v>
                </c:pt>
                <c:pt idx="279">
                  <c:v>69.819819819819742</c:v>
                </c:pt>
                <c:pt idx="280">
                  <c:v>70.070070070070003</c:v>
                </c:pt>
                <c:pt idx="281">
                  <c:v>70.320320320320249</c:v>
                </c:pt>
                <c:pt idx="282">
                  <c:v>70.570570570570496</c:v>
                </c:pt>
                <c:pt idx="283">
                  <c:v>70.820820820820742</c:v>
                </c:pt>
                <c:pt idx="284">
                  <c:v>71.071071071071003</c:v>
                </c:pt>
                <c:pt idx="285">
                  <c:v>71.32132132132125</c:v>
                </c:pt>
                <c:pt idx="286">
                  <c:v>71.571571571571496</c:v>
                </c:pt>
                <c:pt idx="287">
                  <c:v>71.821821821821743</c:v>
                </c:pt>
                <c:pt idx="288">
                  <c:v>72.072072072072004</c:v>
                </c:pt>
                <c:pt idx="289">
                  <c:v>72.32232232232225</c:v>
                </c:pt>
                <c:pt idx="290">
                  <c:v>72.572572572572497</c:v>
                </c:pt>
                <c:pt idx="291">
                  <c:v>72.822822822822744</c:v>
                </c:pt>
                <c:pt idx="292">
                  <c:v>73.073073073073004</c:v>
                </c:pt>
                <c:pt idx="293">
                  <c:v>73.323323323323251</c:v>
                </c:pt>
                <c:pt idx="294">
                  <c:v>73.573573573573498</c:v>
                </c:pt>
                <c:pt idx="295">
                  <c:v>73.823823823823744</c:v>
                </c:pt>
                <c:pt idx="296">
                  <c:v>74.074074074074005</c:v>
                </c:pt>
                <c:pt idx="297">
                  <c:v>74.324324324324252</c:v>
                </c:pt>
                <c:pt idx="298">
                  <c:v>74.574574574574498</c:v>
                </c:pt>
                <c:pt idx="299">
                  <c:v>74.824824824824745</c:v>
                </c:pt>
                <c:pt idx="300">
                  <c:v>75.075075075074992</c:v>
                </c:pt>
                <c:pt idx="301">
                  <c:v>75.325325325325252</c:v>
                </c:pt>
                <c:pt idx="302">
                  <c:v>75.575575575575499</c:v>
                </c:pt>
                <c:pt idx="303">
                  <c:v>75.825825825825746</c:v>
                </c:pt>
                <c:pt idx="304">
                  <c:v>76.076076076075992</c:v>
                </c:pt>
                <c:pt idx="305">
                  <c:v>76.326326326326253</c:v>
                </c:pt>
                <c:pt idx="306">
                  <c:v>76.5765765765765</c:v>
                </c:pt>
                <c:pt idx="307">
                  <c:v>76.826826826826746</c:v>
                </c:pt>
                <c:pt idx="308">
                  <c:v>77.077077077076993</c:v>
                </c:pt>
                <c:pt idx="309">
                  <c:v>77.327327327327254</c:v>
                </c:pt>
                <c:pt idx="310">
                  <c:v>77.5775775775775</c:v>
                </c:pt>
                <c:pt idx="311">
                  <c:v>77.827827827827747</c:v>
                </c:pt>
                <c:pt idx="312">
                  <c:v>78.078078078077993</c:v>
                </c:pt>
                <c:pt idx="313">
                  <c:v>78.328328328328254</c:v>
                </c:pt>
                <c:pt idx="314">
                  <c:v>78.578578578578501</c:v>
                </c:pt>
                <c:pt idx="315">
                  <c:v>78.828828828828748</c:v>
                </c:pt>
                <c:pt idx="316">
                  <c:v>79.079079079078994</c:v>
                </c:pt>
                <c:pt idx="317">
                  <c:v>79.329329329329255</c:v>
                </c:pt>
                <c:pt idx="318">
                  <c:v>79.579579579579502</c:v>
                </c:pt>
                <c:pt idx="319">
                  <c:v>79.829829829829748</c:v>
                </c:pt>
                <c:pt idx="320">
                  <c:v>80.080080080079995</c:v>
                </c:pt>
                <c:pt idx="321">
                  <c:v>80.330330330330241</c:v>
                </c:pt>
                <c:pt idx="322">
                  <c:v>80.580580580580502</c:v>
                </c:pt>
                <c:pt idx="323">
                  <c:v>80.830830830830749</c:v>
                </c:pt>
                <c:pt idx="324">
                  <c:v>81.081081081080995</c:v>
                </c:pt>
                <c:pt idx="325">
                  <c:v>81.331331331331242</c:v>
                </c:pt>
                <c:pt idx="326">
                  <c:v>81.581581581581503</c:v>
                </c:pt>
                <c:pt idx="327">
                  <c:v>81.831831831831749</c:v>
                </c:pt>
                <c:pt idx="328">
                  <c:v>82.082082082081996</c:v>
                </c:pt>
                <c:pt idx="329">
                  <c:v>82.332332332332243</c:v>
                </c:pt>
                <c:pt idx="330">
                  <c:v>82.582582582582504</c:v>
                </c:pt>
                <c:pt idx="331">
                  <c:v>82.83283283283275</c:v>
                </c:pt>
                <c:pt idx="332">
                  <c:v>83.083083083082997</c:v>
                </c:pt>
                <c:pt idx="333">
                  <c:v>83.333333333333243</c:v>
                </c:pt>
                <c:pt idx="334">
                  <c:v>83.583583583583504</c:v>
                </c:pt>
                <c:pt idx="335">
                  <c:v>83.833833833833751</c:v>
                </c:pt>
                <c:pt idx="336">
                  <c:v>84.084084084083997</c:v>
                </c:pt>
                <c:pt idx="337">
                  <c:v>84.334334334334244</c:v>
                </c:pt>
                <c:pt idx="338">
                  <c:v>84.584584584584505</c:v>
                </c:pt>
                <c:pt idx="339">
                  <c:v>84.834834834834751</c:v>
                </c:pt>
                <c:pt idx="340">
                  <c:v>85.085085085084998</c:v>
                </c:pt>
                <c:pt idx="341">
                  <c:v>85.335335335335245</c:v>
                </c:pt>
                <c:pt idx="342">
                  <c:v>85.585585585585491</c:v>
                </c:pt>
                <c:pt idx="343">
                  <c:v>85.835835835835752</c:v>
                </c:pt>
                <c:pt idx="344">
                  <c:v>86.086086086085999</c:v>
                </c:pt>
                <c:pt idx="345">
                  <c:v>86.336336336336245</c:v>
                </c:pt>
                <c:pt idx="346">
                  <c:v>86.586586586586492</c:v>
                </c:pt>
                <c:pt idx="347">
                  <c:v>86.836836836836753</c:v>
                </c:pt>
                <c:pt idx="348">
                  <c:v>87.087087087086999</c:v>
                </c:pt>
                <c:pt idx="349">
                  <c:v>87.337337337337246</c:v>
                </c:pt>
                <c:pt idx="350">
                  <c:v>87.587587587587493</c:v>
                </c:pt>
                <c:pt idx="351">
                  <c:v>87.837837837837753</c:v>
                </c:pt>
                <c:pt idx="352">
                  <c:v>88.088088088088</c:v>
                </c:pt>
                <c:pt idx="353">
                  <c:v>88.338338338338247</c:v>
                </c:pt>
                <c:pt idx="354">
                  <c:v>88.588588588588493</c:v>
                </c:pt>
                <c:pt idx="355">
                  <c:v>88.838838838838754</c:v>
                </c:pt>
                <c:pt idx="356">
                  <c:v>89.089089089089001</c:v>
                </c:pt>
                <c:pt idx="357">
                  <c:v>89.339339339339247</c:v>
                </c:pt>
                <c:pt idx="358">
                  <c:v>89.589589589589494</c:v>
                </c:pt>
                <c:pt idx="359">
                  <c:v>89.839839839839755</c:v>
                </c:pt>
                <c:pt idx="360">
                  <c:v>90.090090090090001</c:v>
                </c:pt>
                <c:pt idx="361">
                  <c:v>90.340340340340248</c:v>
                </c:pt>
                <c:pt idx="362">
                  <c:v>90.590590590590494</c:v>
                </c:pt>
                <c:pt idx="363">
                  <c:v>90.840840840840741</c:v>
                </c:pt>
                <c:pt idx="364">
                  <c:v>91.091091091091002</c:v>
                </c:pt>
                <c:pt idx="365">
                  <c:v>91.341341341341248</c:v>
                </c:pt>
                <c:pt idx="366">
                  <c:v>91.591591591591495</c:v>
                </c:pt>
                <c:pt idx="367">
                  <c:v>91.841841841841742</c:v>
                </c:pt>
                <c:pt idx="368">
                  <c:v>92.092092092092003</c:v>
                </c:pt>
                <c:pt idx="369">
                  <c:v>92.342342342342249</c:v>
                </c:pt>
                <c:pt idx="370">
                  <c:v>92.592592592592496</c:v>
                </c:pt>
                <c:pt idx="371">
                  <c:v>92.842842842842742</c:v>
                </c:pt>
                <c:pt idx="372">
                  <c:v>93.093093093093003</c:v>
                </c:pt>
                <c:pt idx="373">
                  <c:v>93.34334334334325</c:v>
                </c:pt>
                <c:pt idx="374">
                  <c:v>93.593593593593496</c:v>
                </c:pt>
                <c:pt idx="375">
                  <c:v>93.843843843843743</c:v>
                </c:pt>
                <c:pt idx="376">
                  <c:v>94.094094094094004</c:v>
                </c:pt>
                <c:pt idx="377">
                  <c:v>94.34434434434425</c:v>
                </c:pt>
                <c:pt idx="378">
                  <c:v>94.594594594594497</c:v>
                </c:pt>
                <c:pt idx="379">
                  <c:v>94.844844844844744</c:v>
                </c:pt>
                <c:pt idx="380">
                  <c:v>95.095095095095004</c:v>
                </c:pt>
                <c:pt idx="381">
                  <c:v>95.345345345345251</c:v>
                </c:pt>
                <c:pt idx="382">
                  <c:v>95.595595595595498</c:v>
                </c:pt>
                <c:pt idx="383">
                  <c:v>95.845845845845744</c:v>
                </c:pt>
                <c:pt idx="384">
                  <c:v>96.096096096096005</c:v>
                </c:pt>
                <c:pt idx="385">
                  <c:v>96.346346346346252</c:v>
                </c:pt>
                <c:pt idx="386">
                  <c:v>96.596596596596498</c:v>
                </c:pt>
                <c:pt idx="387">
                  <c:v>96.846846846846745</c:v>
                </c:pt>
                <c:pt idx="388">
                  <c:v>97.097097097096992</c:v>
                </c:pt>
                <c:pt idx="389">
                  <c:v>97.347347347347252</c:v>
                </c:pt>
                <c:pt idx="390">
                  <c:v>97.597597597597499</c:v>
                </c:pt>
                <c:pt idx="391">
                  <c:v>97.847847847847746</c:v>
                </c:pt>
                <c:pt idx="392">
                  <c:v>98.098098098097992</c:v>
                </c:pt>
                <c:pt idx="393">
                  <c:v>98.348348348348253</c:v>
                </c:pt>
                <c:pt idx="394">
                  <c:v>98.5985985985985</c:v>
                </c:pt>
                <c:pt idx="395">
                  <c:v>98.848848848848746</c:v>
                </c:pt>
                <c:pt idx="396">
                  <c:v>99.099099099098993</c:v>
                </c:pt>
                <c:pt idx="397">
                  <c:v>99.349349349349254</c:v>
                </c:pt>
                <c:pt idx="398">
                  <c:v>99.5995995995995</c:v>
                </c:pt>
                <c:pt idx="399">
                  <c:v>99.849849849849747</c:v>
                </c:pt>
                <c:pt idx="400">
                  <c:v>100.10010010009999</c:v>
                </c:pt>
                <c:pt idx="401">
                  <c:v>100.35035035035025</c:v>
                </c:pt>
                <c:pt idx="402">
                  <c:v>100.6006006006005</c:v>
                </c:pt>
                <c:pt idx="403">
                  <c:v>100.85085085085075</c:v>
                </c:pt>
                <c:pt idx="404">
                  <c:v>101.10110110110099</c:v>
                </c:pt>
                <c:pt idx="405">
                  <c:v>101.35135135135125</c:v>
                </c:pt>
                <c:pt idx="406">
                  <c:v>101.6016016016015</c:v>
                </c:pt>
                <c:pt idx="407">
                  <c:v>101.85185185185175</c:v>
                </c:pt>
                <c:pt idx="408">
                  <c:v>102.10210210210199</c:v>
                </c:pt>
                <c:pt idx="409">
                  <c:v>102.35235235235224</c:v>
                </c:pt>
                <c:pt idx="410">
                  <c:v>102.6026026026025</c:v>
                </c:pt>
                <c:pt idx="411">
                  <c:v>102.85285285285275</c:v>
                </c:pt>
                <c:pt idx="412">
                  <c:v>103.103103103103</c:v>
                </c:pt>
                <c:pt idx="413">
                  <c:v>103.35335335335324</c:v>
                </c:pt>
                <c:pt idx="414">
                  <c:v>103.6036036036035</c:v>
                </c:pt>
                <c:pt idx="415">
                  <c:v>103.85385385385375</c:v>
                </c:pt>
                <c:pt idx="416">
                  <c:v>104.104104104104</c:v>
                </c:pt>
                <c:pt idx="417">
                  <c:v>104.35435435435424</c:v>
                </c:pt>
                <c:pt idx="418">
                  <c:v>104.6046046046045</c:v>
                </c:pt>
                <c:pt idx="419">
                  <c:v>104.85485485485475</c:v>
                </c:pt>
                <c:pt idx="420">
                  <c:v>105.105105105105</c:v>
                </c:pt>
                <c:pt idx="421">
                  <c:v>105.35535535535524</c:v>
                </c:pt>
                <c:pt idx="422">
                  <c:v>105.6056056056055</c:v>
                </c:pt>
                <c:pt idx="423">
                  <c:v>105.85585585585575</c:v>
                </c:pt>
                <c:pt idx="424">
                  <c:v>106.106106106106</c:v>
                </c:pt>
                <c:pt idx="425">
                  <c:v>106.35635635635624</c:v>
                </c:pt>
                <c:pt idx="426">
                  <c:v>106.6066066066065</c:v>
                </c:pt>
                <c:pt idx="427">
                  <c:v>106.85685685685675</c:v>
                </c:pt>
                <c:pt idx="428">
                  <c:v>107.107107107107</c:v>
                </c:pt>
                <c:pt idx="429">
                  <c:v>107.35735735735724</c:v>
                </c:pt>
                <c:pt idx="430">
                  <c:v>107.60760760760749</c:v>
                </c:pt>
                <c:pt idx="431">
                  <c:v>107.85785785785775</c:v>
                </c:pt>
                <c:pt idx="432">
                  <c:v>108.108108108108</c:v>
                </c:pt>
                <c:pt idx="433">
                  <c:v>108.35835835835825</c:v>
                </c:pt>
                <c:pt idx="434">
                  <c:v>108.60860860860849</c:v>
                </c:pt>
                <c:pt idx="435">
                  <c:v>108.85885885885875</c:v>
                </c:pt>
                <c:pt idx="436">
                  <c:v>109.109109109109</c:v>
                </c:pt>
                <c:pt idx="437">
                  <c:v>109.35935935935925</c:v>
                </c:pt>
                <c:pt idx="438">
                  <c:v>109.60960960960949</c:v>
                </c:pt>
                <c:pt idx="439">
                  <c:v>109.85985985985975</c:v>
                </c:pt>
                <c:pt idx="440">
                  <c:v>110.11011011011</c:v>
                </c:pt>
                <c:pt idx="441">
                  <c:v>110.36036036036025</c:v>
                </c:pt>
                <c:pt idx="442">
                  <c:v>110.61061061061049</c:v>
                </c:pt>
                <c:pt idx="443">
                  <c:v>110.86086086086075</c:v>
                </c:pt>
                <c:pt idx="444">
                  <c:v>111.111111111111</c:v>
                </c:pt>
                <c:pt idx="445">
                  <c:v>111.36136136136125</c:v>
                </c:pt>
                <c:pt idx="446">
                  <c:v>111.61161161161149</c:v>
                </c:pt>
                <c:pt idx="447">
                  <c:v>111.86186186186175</c:v>
                </c:pt>
                <c:pt idx="448">
                  <c:v>112.112112112112</c:v>
                </c:pt>
                <c:pt idx="449">
                  <c:v>112.36236236236225</c:v>
                </c:pt>
                <c:pt idx="450">
                  <c:v>112.61261261261249</c:v>
                </c:pt>
                <c:pt idx="451">
                  <c:v>112.86286286286274</c:v>
                </c:pt>
                <c:pt idx="452">
                  <c:v>113.113113113113</c:v>
                </c:pt>
                <c:pt idx="453">
                  <c:v>113.36336336336325</c:v>
                </c:pt>
                <c:pt idx="454">
                  <c:v>113.6136136136135</c:v>
                </c:pt>
                <c:pt idx="455">
                  <c:v>113.86386386386374</c:v>
                </c:pt>
                <c:pt idx="456">
                  <c:v>114.114114114114</c:v>
                </c:pt>
                <c:pt idx="457">
                  <c:v>114.36436436436425</c:v>
                </c:pt>
                <c:pt idx="458">
                  <c:v>114.6146146146145</c:v>
                </c:pt>
                <c:pt idx="459">
                  <c:v>114.86486486486474</c:v>
                </c:pt>
                <c:pt idx="460">
                  <c:v>115.115115115115</c:v>
                </c:pt>
                <c:pt idx="461">
                  <c:v>115.36536536536525</c:v>
                </c:pt>
                <c:pt idx="462">
                  <c:v>115.6156156156155</c:v>
                </c:pt>
                <c:pt idx="463">
                  <c:v>115.86586586586574</c:v>
                </c:pt>
                <c:pt idx="464">
                  <c:v>116.116116116116</c:v>
                </c:pt>
                <c:pt idx="465">
                  <c:v>116.36636636636625</c:v>
                </c:pt>
                <c:pt idx="466">
                  <c:v>116.6166166166165</c:v>
                </c:pt>
                <c:pt idx="467">
                  <c:v>116.86686686686674</c:v>
                </c:pt>
                <c:pt idx="468">
                  <c:v>117.117117117117</c:v>
                </c:pt>
                <c:pt idx="469">
                  <c:v>117.36736736736725</c:v>
                </c:pt>
                <c:pt idx="470">
                  <c:v>117.6176176176175</c:v>
                </c:pt>
                <c:pt idx="471">
                  <c:v>117.86786786786774</c:v>
                </c:pt>
                <c:pt idx="472">
                  <c:v>118.11811811811799</c:v>
                </c:pt>
                <c:pt idx="473">
                  <c:v>118.36836836836825</c:v>
                </c:pt>
                <c:pt idx="474">
                  <c:v>118.6186186186185</c:v>
                </c:pt>
                <c:pt idx="475">
                  <c:v>118.86886886886874</c:v>
                </c:pt>
                <c:pt idx="476">
                  <c:v>119.11911911911899</c:v>
                </c:pt>
                <c:pt idx="477">
                  <c:v>119.36936936936925</c:v>
                </c:pt>
                <c:pt idx="478">
                  <c:v>119.6196196196195</c:v>
                </c:pt>
                <c:pt idx="479">
                  <c:v>119.86986986986975</c:v>
                </c:pt>
                <c:pt idx="480">
                  <c:v>120.12012012011999</c:v>
                </c:pt>
                <c:pt idx="481">
                  <c:v>120.37037037037025</c:v>
                </c:pt>
                <c:pt idx="482">
                  <c:v>120.6206206206205</c:v>
                </c:pt>
                <c:pt idx="483">
                  <c:v>120.87087087087075</c:v>
                </c:pt>
                <c:pt idx="484">
                  <c:v>121.12112112112099</c:v>
                </c:pt>
                <c:pt idx="485">
                  <c:v>121.37137137137125</c:v>
                </c:pt>
                <c:pt idx="486">
                  <c:v>121.6216216216215</c:v>
                </c:pt>
                <c:pt idx="487">
                  <c:v>121.87187187187175</c:v>
                </c:pt>
                <c:pt idx="488">
                  <c:v>122.12212212212199</c:v>
                </c:pt>
                <c:pt idx="489">
                  <c:v>122.37237237237225</c:v>
                </c:pt>
                <c:pt idx="490">
                  <c:v>122.6226226226225</c:v>
                </c:pt>
                <c:pt idx="491">
                  <c:v>122.87287287287275</c:v>
                </c:pt>
                <c:pt idx="492">
                  <c:v>123.12312312312299</c:v>
                </c:pt>
                <c:pt idx="493">
                  <c:v>123.37337337337324</c:v>
                </c:pt>
                <c:pt idx="494">
                  <c:v>123.6236236236235</c:v>
                </c:pt>
                <c:pt idx="495">
                  <c:v>123.87387387387375</c:v>
                </c:pt>
                <c:pt idx="496">
                  <c:v>124.12412412412399</c:v>
                </c:pt>
                <c:pt idx="497">
                  <c:v>124.37437437437424</c:v>
                </c:pt>
                <c:pt idx="498">
                  <c:v>124.6246246246245</c:v>
                </c:pt>
                <c:pt idx="499">
                  <c:v>124.87487487487475</c:v>
                </c:pt>
                <c:pt idx="500">
                  <c:v>125.125125125125</c:v>
                </c:pt>
                <c:pt idx="501">
                  <c:v>125.37537537537524</c:v>
                </c:pt>
                <c:pt idx="502">
                  <c:v>125.6256256256255</c:v>
                </c:pt>
                <c:pt idx="503">
                  <c:v>125.87587587587575</c:v>
                </c:pt>
                <c:pt idx="504">
                  <c:v>126.126126126126</c:v>
                </c:pt>
                <c:pt idx="505">
                  <c:v>126.37637637637624</c:v>
                </c:pt>
                <c:pt idx="506">
                  <c:v>126.6266266266265</c:v>
                </c:pt>
                <c:pt idx="507">
                  <c:v>126.87687687687675</c:v>
                </c:pt>
                <c:pt idx="508">
                  <c:v>127.127127127127</c:v>
                </c:pt>
                <c:pt idx="509">
                  <c:v>127.37737737737724</c:v>
                </c:pt>
                <c:pt idx="510">
                  <c:v>127.6276276276275</c:v>
                </c:pt>
                <c:pt idx="511">
                  <c:v>127.87787787787775</c:v>
                </c:pt>
                <c:pt idx="512">
                  <c:v>128.128128128128</c:v>
                </c:pt>
                <c:pt idx="513">
                  <c:v>128.37837837837824</c:v>
                </c:pt>
                <c:pt idx="514">
                  <c:v>128.62862862862849</c:v>
                </c:pt>
                <c:pt idx="515">
                  <c:v>128.87887887887874</c:v>
                </c:pt>
                <c:pt idx="516">
                  <c:v>129.12912912912898</c:v>
                </c:pt>
                <c:pt idx="517">
                  <c:v>129.37937937937926</c:v>
                </c:pt>
                <c:pt idx="518">
                  <c:v>129.62962962962951</c:v>
                </c:pt>
                <c:pt idx="519">
                  <c:v>129.87987987987975</c:v>
                </c:pt>
                <c:pt idx="520">
                  <c:v>130.13013013013</c:v>
                </c:pt>
                <c:pt idx="521">
                  <c:v>130.38038038038025</c:v>
                </c:pt>
                <c:pt idx="522">
                  <c:v>130.63063063063049</c:v>
                </c:pt>
                <c:pt idx="523">
                  <c:v>130.88088088088074</c:v>
                </c:pt>
                <c:pt idx="524">
                  <c:v>131.13113113113099</c:v>
                </c:pt>
                <c:pt idx="525">
                  <c:v>131.38138138138126</c:v>
                </c:pt>
                <c:pt idx="526">
                  <c:v>131.63163163163151</c:v>
                </c:pt>
                <c:pt idx="527">
                  <c:v>131.88188188188175</c:v>
                </c:pt>
                <c:pt idx="528">
                  <c:v>132.132132132132</c:v>
                </c:pt>
                <c:pt idx="529">
                  <c:v>132.38238238238225</c:v>
                </c:pt>
                <c:pt idx="530">
                  <c:v>132.63263263263249</c:v>
                </c:pt>
                <c:pt idx="531">
                  <c:v>132.88288288288274</c:v>
                </c:pt>
                <c:pt idx="532">
                  <c:v>133.13313313313299</c:v>
                </c:pt>
                <c:pt idx="533">
                  <c:v>133.38338338338326</c:v>
                </c:pt>
                <c:pt idx="534">
                  <c:v>133.63363363363351</c:v>
                </c:pt>
                <c:pt idx="535">
                  <c:v>133.88388388388375</c:v>
                </c:pt>
                <c:pt idx="536">
                  <c:v>134.134134134134</c:v>
                </c:pt>
                <c:pt idx="537">
                  <c:v>134.38438438438425</c:v>
                </c:pt>
                <c:pt idx="538">
                  <c:v>134.63463463463449</c:v>
                </c:pt>
                <c:pt idx="539">
                  <c:v>134.88488488488474</c:v>
                </c:pt>
                <c:pt idx="540">
                  <c:v>135.13513513513499</c:v>
                </c:pt>
                <c:pt idx="541">
                  <c:v>135.38538538538523</c:v>
                </c:pt>
                <c:pt idx="542">
                  <c:v>135.63563563563551</c:v>
                </c:pt>
                <c:pt idx="543">
                  <c:v>135.88588588588576</c:v>
                </c:pt>
                <c:pt idx="544">
                  <c:v>136.136136136136</c:v>
                </c:pt>
                <c:pt idx="545">
                  <c:v>136.38638638638625</c:v>
                </c:pt>
                <c:pt idx="546">
                  <c:v>136.6366366366365</c:v>
                </c:pt>
                <c:pt idx="547">
                  <c:v>136.88688688688674</c:v>
                </c:pt>
                <c:pt idx="548">
                  <c:v>137.13713713713699</c:v>
                </c:pt>
                <c:pt idx="549">
                  <c:v>137.38738738738724</c:v>
                </c:pt>
                <c:pt idx="550">
                  <c:v>137.63763763763751</c:v>
                </c:pt>
                <c:pt idx="551">
                  <c:v>137.88788788788776</c:v>
                </c:pt>
                <c:pt idx="552">
                  <c:v>138.138138138138</c:v>
                </c:pt>
                <c:pt idx="553">
                  <c:v>138.38838838838825</c:v>
                </c:pt>
                <c:pt idx="554">
                  <c:v>138.6386386386385</c:v>
                </c:pt>
                <c:pt idx="555">
                  <c:v>138.88888888888874</c:v>
                </c:pt>
                <c:pt idx="556">
                  <c:v>139.13913913913899</c:v>
                </c:pt>
                <c:pt idx="557">
                  <c:v>139.38938938938924</c:v>
                </c:pt>
                <c:pt idx="558">
                  <c:v>139.63963963963948</c:v>
                </c:pt>
                <c:pt idx="559">
                  <c:v>139.88988988988976</c:v>
                </c:pt>
                <c:pt idx="560">
                  <c:v>140.14014014014001</c:v>
                </c:pt>
                <c:pt idx="561">
                  <c:v>140.39039039039025</c:v>
                </c:pt>
                <c:pt idx="562">
                  <c:v>140.6406406406405</c:v>
                </c:pt>
                <c:pt idx="563">
                  <c:v>140.89089089089074</c:v>
                </c:pt>
                <c:pt idx="564">
                  <c:v>141.14114114114099</c:v>
                </c:pt>
                <c:pt idx="565">
                  <c:v>141.39139139139124</c:v>
                </c:pt>
                <c:pt idx="566">
                  <c:v>141.64164164164148</c:v>
                </c:pt>
                <c:pt idx="567">
                  <c:v>141.89189189189176</c:v>
                </c:pt>
                <c:pt idx="568">
                  <c:v>142.14214214214201</c:v>
                </c:pt>
                <c:pt idx="569">
                  <c:v>142.39239239239225</c:v>
                </c:pt>
                <c:pt idx="570">
                  <c:v>142.6426426426425</c:v>
                </c:pt>
                <c:pt idx="571">
                  <c:v>142.89289289289275</c:v>
                </c:pt>
                <c:pt idx="572">
                  <c:v>143.14314314314299</c:v>
                </c:pt>
                <c:pt idx="573">
                  <c:v>143.39339339339324</c:v>
                </c:pt>
                <c:pt idx="574">
                  <c:v>143.64364364364349</c:v>
                </c:pt>
                <c:pt idx="575">
                  <c:v>143.89389389389376</c:v>
                </c:pt>
                <c:pt idx="576">
                  <c:v>144.14414414414401</c:v>
                </c:pt>
                <c:pt idx="577">
                  <c:v>144.39439439439425</c:v>
                </c:pt>
                <c:pt idx="578">
                  <c:v>144.6446446446445</c:v>
                </c:pt>
                <c:pt idx="579">
                  <c:v>144.89489489489475</c:v>
                </c:pt>
                <c:pt idx="580">
                  <c:v>145.14514514514499</c:v>
                </c:pt>
                <c:pt idx="581">
                  <c:v>145.39539539539524</c:v>
                </c:pt>
                <c:pt idx="582">
                  <c:v>145.64564564564549</c:v>
                </c:pt>
                <c:pt idx="583">
                  <c:v>145.89589589589573</c:v>
                </c:pt>
                <c:pt idx="584">
                  <c:v>146.14614614614601</c:v>
                </c:pt>
                <c:pt idx="585">
                  <c:v>146.39639639639626</c:v>
                </c:pt>
                <c:pt idx="586">
                  <c:v>146.6466466466465</c:v>
                </c:pt>
                <c:pt idx="587">
                  <c:v>146.89689689689675</c:v>
                </c:pt>
                <c:pt idx="588">
                  <c:v>147.147147147147</c:v>
                </c:pt>
                <c:pt idx="589">
                  <c:v>147.39739739739724</c:v>
                </c:pt>
                <c:pt idx="590">
                  <c:v>147.64764764764749</c:v>
                </c:pt>
                <c:pt idx="591">
                  <c:v>147.89789789789774</c:v>
                </c:pt>
                <c:pt idx="592">
                  <c:v>148.14814814814801</c:v>
                </c:pt>
                <c:pt idx="593">
                  <c:v>148.39839839839826</c:v>
                </c:pt>
                <c:pt idx="594">
                  <c:v>148.6486486486485</c:v>
                </c:pt>
                <c:pt idx="595">
                  <c:v>148.89889889889875</c:v>
                </c:pt>
                <c:pt idx="596">
                  <c:v>149.149149149149</c:v>
                </c:pt>
                <c:pt idx="597">
                  <c:v>149.39939939939924</c:v>
                </c:pt>
                <c:pt idx="598">
                  <c:v>149.64964964964949</c:v>
                </c:pt>
                <c:pt idx="599">
                  <c:v>149.89989989989974</c:v>
                </c:pt>
                <c:pt idx="600">
                  <c:v>150.15015015014998</c:v>
                </c:pt>
                <c:pt idx="601">
                  <c:v>150.40040040040026</c:v>
                </c:pt>
                <c:pt idx="602">
                  <c:v>150.6506506506505</c:v>
                </c:pt>
                <c:pt idx="603">
                  <c:v>150.90090090090075</c:v>
                </c:pt>
                <c:pt idx="604">
                  <c:v>151.151151151151</c:v>
                </c:pt>
                <c:pt idx="605">
                  <c:v>151.40140140140124</c:v>
                </c:pt>
                <c:pt idx="606">
                  <c:v>151.65165165165149</c:v>
                </c:pt>
                <c:pt idx="607">
                  <c:v>151.90190190190174</c:v>
                </c:pt>
                <c:pt idx="608">
                  <c:v>152.15215215215198</c:v>
                </c:pt>
                <c:pt idx="609">
                  <c:v>152.40240240240226</c:v>
                </c:pt>
                <c:pt idx="610">
                  <c:v>152.65265265265251</c:v>
                </c:pt>
                <c:pt idx="611">
                  <c:v>152.90290290290275</c:v>
                </c:pt>
                <c:pt idx="612">
                  <c:v>153.153153153153</c:v>
                </c:pt>
                <c:pt idx="613">
                  <c:v>153.40340340340325</c:v>
                </c:pt>
                <c:pt idx="614">
                  <c:v>153.65365365365349</c:v>
                </c:pt>
                <c:pt idx="615">
                  <c:v>153.90390390390374</c:v>
                </c:pt>
                <c:pt idx="616">
                  <c:v>154.15415415415399</c:v>
                </c:pt>
                <c:pt idx="617">
                  <c:v>154.40440440440426</c:v>
                </c:pt>
                <c:pt idx="618">
                  <c:v>154.65465465465451</c:v>
                </c:pt>
                <c:pt idx="619">
                  <c:v>154.90490490490475</c:v>
                </c:pt>
                <c:pt idx="620">
                  <c:v>155.155155155155</c:v>
                </c:pt>
                <c:pt idx="621">
                  <c:v>155.40540540540525</c:v>
                </c:pt>
                <c:pt idx="622">
                  <c:v>155.65565565565549</c:v>
                </c:pt>
                <c:pt idx="623">
                  <c:v>155.90590590590574</c:v>
                </c:pt>
                <c:pt idx="624">
                  <c:v>156.15615615615599</c:v>
                </c:pt>
                <c:pt idx="625">
                  <c:v>156.40640640640623</c:v>
                </c:pt>
                <c:pt idx="626">
                  <c:v>156.65665665665651</c:v>
                </c:pt>
                <c:pt idx="627">
                  <c:v>156.90690690690676</c:v>
                </c:pt>
                <c:pt idx="628">
                  <c:v>157.157157157157</c:v>
                </c:pt>
                <c:pt idx="629">
                  <c:v>157.40740740740725</c:v>
                </c:pt>
                <c:pt idx="630">
                  <c:v>157.6576576576575</c:v>
                </c:pt>
                <c:pt idx="631">
                  <c:v>157.90790790790774</c:v>
                </c:pt>
                <c:pt idx="632">
                  <c:v>158.15815815815799</c:v>
                </c:pt>
                <c:pt idx="633">
                  <c:v>158.40840840840823</c:v>
                </c:pt>
                <c:pt idx="634">
                  <c:v>158.65865865865851</c:v>
                </c:pt>
                <c:pt idx="635">
                  <c:v>158.90890890890876</c:v>
                </c:pt>
                <c:pt idx="636">
                  <c:v>159.159159159159</c:v>
                </c:pt>
                <c:pt idx="637">
                  <c:v>159.40940940940925</c:v>
                </c:pt>
                <c:pt idx="638">
                  <c:v>159.6596596596595</c:v>
                </c:pt>
                <c:pt idx="639">
                  <c:v>159.90990990990974</c:v>
                </c:pt>
                <c:pt idx="640">
                  <c:v>160.16016016015999</c:v>
                </c:pt>
                <c:pt idx="641">
                  <c:v>160.41041041041024</c:v>
                </c:pt>
                <c:pt idx="642">
                  <c:v>160.66066066066048</c:v>
                </c:pt>
                <c:pt idx="643">
                  <c:v>160.91091091091076</c:v>
                </c:pt>
                <c:pt idx="644">
                  <c:v>161.161161161161</c:v>
                </c:pt>
                <c:pt idx="645">
                  <c:v>161.41141141141125</c:v>
                </c:pt>
                <c:pt idx="646">
                  <c:v>161.6616616616615</c:v>
                </c:pt>
                <c:pt idx="647">
                  <c:v>161.91191191191174</c:v>
                </c:pt>
                <c:pt idx="648">
                  <c:v>162.16216216216199</c:v>
                </c:pt>
                <c:pt idx="649">
                  <c:v>162.41241241241224</c:v>
                </c:pt>
                <c:pt idx="650">
                  <c:v>162.66266266266248</c:v>
                </c:pt>
                <c:pt idx="651">
                  <c:v>162.91291291291276</c:v>
                </c:pt>
                <c:pt idx="652">
                  <c:v>163.16316316316301</c:v>
                </c:pt>
                <c:pt idx="653">
                  <c:v>163.41341341341325</c:v>
                </c:pt>
                <c:pt idx="654">
                  <c:v>163.6636636636635</c:v>
                </c:pt>
                <c:pt idx="655">
                  <c:v>163.91391391391375</c:v>
                </c:pt>
                <c:pt idx="656">
                  <c:v>164.16416416416399</c:v>
                </c:pt>
                <c:pt idx="657">
                  <c:v>164.41441441441424</c:v>
                </c:pt>
                <c:pt idx="658">
                  <c:v>164.66466466466449</c:v>
                </c:pt>
                <c:pt idx="659">
                  <c:v>164.91491491491476</c:v>
                </c:pt>
                <c:pt idx="660">
                  <c:v>165.16516516516501</c:v>
                </c:pt>
                <c:pt idx="661">
                  <c:v>165.41541541541525</c:v>
                </c:pt>
                <c:pt idx="662">
                  <c:v>165.6656656656655</c:v>
                </c:pt>
                <c:pt idx="663">
                  <c:v>165.91591591591575</c:v>
                </c:pt>
                <c:pt idx="664">
                  <c:v>166.16616616616599</c:v>
                </c:pt>
                <c:pt idx="665">
                  <c:v>166.41641641641624</c:v>
                </c:pt>
                <c:pt idx="666">
                  <c:v>166.66666666666649</c:v>
                </c:pt>
                <c:pt idx="667">
                  <c:v>166.91691691691673</c:v>
                </c:pt>
                <c:pt idx="668">
                  <c:v>167.16716716716701</c:v>
                </c:pt>
                <c:pt idx="669">
                  <c:v>167.41741741741725</c:v>
                </c:pt>
                <c:pt idx="670">
                  <c:v>167.6676676676675</c:v>
                </c:pt>
                <c:pt idx="671">
                  <c:v>167.91791791791775</c:v>
                </c:pt>
                <c:pt idx="672">
                  <c:v>168.16816816816799</c:v>
                </c:pt>
                <c:pt idx="673">
                  <c:v>168.41841841841824</c:v>
                </c:pt>
                <c:pt idx="674">
                  <c:v>168.66866866866849</c:v>
                </c:pt>
                <c:pt idx="675">
                  <c:v>168.91891891891873</c:v>
                </c:pt>
                <c:pt idx="676">
                  <c:v>169.16916916916901</c:v>
                </c:pt>
                <c:pt idx="677">
                  <c:v>169.41941941941926</c:v>
                </c:pt>
                <c:pt idx="678">
                  <c:v>169.6696696696695</c:v>
                </c:pt>
                <c:pt idx="679">
                  <c:v>169.91991991991975</c:v>
                </c:pt>
                <c:pt idx="680">
                  <c:v>170.17017017017</c:v>
                </c:pt>
                <c:pt idx="681">
                  <c:v>170.42042042042024</c:v>
                </c:pt>
                <c:pt idx="682">
                  <c:v>170.67067067067049</c:v>
                </c:pt>
                <c:pt idx="683">
                  <c:v>170.92092092092074</c:v>
                </c:pt>
                <c:pt idx="684">
                  <c:v>171.17117117117098</c:v>
                </c:pt>
                <c:pt idx="685">
                  <c:v>171.42142142142126</c:v>
                </c:pt>
                <c:pt idx="686">
                  <c:v>171.6716716716715</c:v>
                </c:pt>
                <c:pt idx="687">
                  <c:v>171.92192192192175</c:v>
                </c:pt>
                <c:pt idx="688">
                  <c:v>172.172172172172</c:v>
                </c:pt>
                <c:pt idx="689">
                  <c:v>172.42242242242224</c:v>
                </c:pt>
                <c:pt idx="690">
                  <c:v>172.67267267267249</c:v>
                </c:pt>
                <c:pt idx="691">
                  <c:v>172.92292292292274</c:v>
                </c:pt>
                <c:pt idx="692">
                  <c:v>173.17317317317298</c:v>
                </c:pt>
                <c:pt idx="693">
                  <c:v>173.42342342342326</c:v>
                </c:pt>
                <c:pt idx="694">
                  <c:v>173.67367367367351</c:v>
                </c:pt>
                <c:pt idx="695">
                  <c:v>173.92392392392375</c:v>
                </c:pt>
                <c:pt idx="696">
                  <c:v>174.174174174174</c:v>
                </c:pt>
                <c:pt idx="697">
                  <c:v>174.42442442442425</c:v>
                </c:pt>
                <c:pt idx="698">
                  <c:v>174.67467467467449</c:v>
                </c:pt>
                <c:pt idx="699">
                  <c:v>174.92492492492474</c:v>
                </c:pt>
                <c:pt idx="700">
                  <c:v>175.17517517517499</c:v>
                </c:pt>
                <c:pt idx="701">
                  <c:v>175.42542542542526</c:v>
                </c:pt>
                <c:pt idx="702">
                  <c:v>175.67567567567551</c:v>
                </c:pt>
                <c:pt idx="703">
                  <c:v>175.92592592592575</c:v>
                </c:pt>
                <c:pt idx="704">
                  <c:v>176.176176176176</c:v>
                </c:pt>
                <c:pt idx="705">
                  <c:v>176.42642642642625</c:v>
                </c:pt>
                <c:pt idx="706">
                  <c:v>176.67667667667649</c:v>
                </c:pt>
                <c:pt idx="707">
                  <c:v>176.92692692692674</c:v>
                </c:pt>
                <c:pt idx="708">
                  <c:v>177.17717717717699</c:v>
                </c:pt>
                <c:pt idx="709">
                  <c:v>177.42742742742723</c:v>
                </c:pt>
                <c:pt idx="710">
                  <c:v>177.67767767767751</c:v>
                </c:pt>
                <c:pt idx="711">
                  <c:v>177.92792792792775</c:v>
                </c:pt>
                <c:pt idx="712">
                  <c:v>178.178178178178</c:v>
                </c:pt>
                <c:pt idx="713">
                  <c:v>178.42842842842825</c:v>
                </c:pt>
                <c:pt idx="714">
                  <c:v>178.67867867867849</c:v>
                </c:pt>
                <c:pt idx="715">
                  <c:v>178.92892892892874</c:v>
                </c:pt>
                <c:pt idx="716">
                  <c:v>179.17917917917899</c:v>
                </c:pt>
                <c:pt idx="717">
                  <c:v>179.42942942942923</c:v>
                </c:pt>
                <c:pt idx="718">
                  <c:v>179.67967967967951</c:v>
                </c:pt>
                <c:pt idx="719">
                  <c:v>179.92992992992976</c:v>
                </c:pt>
                <c:pt idx="720">
                  <c:v>180.18018018018</c:v>
                </c:pt>
                <c:pt idx="721">
                  <c:v>180.43043043043025</c:v>
                </c:pt>
                <c:pt idx="722">
                  <c:v>180.6806806806805</c:v>
                </c:pt>
                <c:pt idx="723">
                  <c:v>180.93093093093074</c:v>
                </c:pt>
                <c:pt idx="724">
                  <c:v>181.18118118118099</c:v>
                </c:pt>
                <c:pt idx="725">
                  <c:v>181.43143143143124</c:v>
                </c:pt>
                <c:pt idx="726">
                  <c:v>181.68168168168148</c:v>
                </c:pt>
                <c:pt idx="727">
                  <c:v>181.93193193193176</c:v>
                </c:pt>
                <c:pt idx="728">
                  <c:v>182.182182182182</c:v>
                </c:pt>
                <c:pt idx="729">
                  <c:v>182.43243243243225</c:v>
                </c:pt>
                <c:pt idx="730">
                  <c:v>182.6826826826825</c:v>
                </c:pt>
                <c:pt idx="731">
                  <c:v>182.93293293293274</c:v>
                </c:pt>
                <c:pt idx="732">
                  <c:v>183.18318318318299</c:v>
                </c:pt>
                <c:pt idx="733">
                  <c:v>183.43343343343324</c:v>
                </c:pt>
                <c:pt idx="734">
                  <c:v>183.68368368368348</c:v>
                </c:pt>
                <c:pt idx="735">
                  <c:v>183.93393393393376</c:v>
                </c:pt>
                <c:pt idx="736">
                  <c:v>184.18418418418401</c:v>
                </c:pt>
                <c:pt idx="737">
                  <c:v>184.43443443443425</c:v>
                </c:pt>
                <c:pt idx="738">
                  <c:v>184.6846846846845</c:v>
                </c:pt>
                <c:pt idx="739">
                  <c:v>184.93493493493474</c:v>
                </c:pt>
                <c:pt idx="740">
                  <c:v>185.18518518518499</c:v>
                </c:pt>
                <c:pt idx="741">
                  <c:v>185.43543543543524</c:v>
                </c:pt>
                <c:pt idx="742">
                  <c:v>185.68568568568548</c:v>
                </c:pt>
                <c:pt idx="743">
                  <c:v>185.93593593593576</c:v>
                </c:pt>
                <c:pt idx="744">
                  <c:v>186.18618618618601</c:v>
                </c:pt>
                <c:pt idx="745">
                  <c:v>186.43643643643625</c:v>
                </c:pt>
                <c:pt idx="746">
                  <c:v>186.6866866866865</c:v>
                </c:pt>
                <c:pt idx="747">
                  <c:v>186.93693693693675</c:v>
                </c:pt>
                <c:pt idx="748">
                  <c:v>187.18718718718699</c:v>
                </c:pt>
                <c:pt idx="749">
                  <c:v>187.43743743743724</c:v>
                </c:pt>
                <c:pt idx="750">
                  <c:v>187.68768768768749</c:v>
                </c:pt>
                <c:pt idx="751">
                  <c:v>187.93793793793773</c:v>
                </c:pt>
                <c:pt idx="752">
                  <c:v>188.18818818818801</c:v>
                </c:pt>
                <c:pt idx="753">
                  <c:v>188.43843843843825</c:v>
                </c:pt>
                <c:pt idx="754">
                  <c:v>188.6886886886885</c:v>
                </c:pt>
                <c:pt idx="755">
                  <c:v>188.93893893893875</c:v>
                </c:pt>
                <c:pt idx="756">
                  <c:v>189.18918918918899</c:v>
                </c:pt>
                <c:pt idx="757">
                  <c:v>189.43943943943924</c:v>
                </c:pt>
                <c:pt idx="758">
                  <c:v>189.68968968968949</c:v>
                </c:pt>
                <c:pt idx="759">
                  <c:v>189.93993993993973</c:v>
                </c:pt>
                <c:pt idx="760">
                  <c:v>190.19019019019001</c:v>
                </c:pt>
                <c:pt idx="761">
                  <c:v>190.44044044044026</c:v>
                </c:pt>
                <c:pt idx="762">
                  <c:v>190.6906906906905</c:v>
                </c:pt>
                <c:pt idx="763">
                  <c:v>190.94094094094075</c:v>
                </c:pt>
                <c:pt idx="764">
                  <c:v>191.191191191191</c:v>
                </c:pt>
                <c:pt idx="765">
                  <c:v>191.44144144144124</c:v>
                </c:pt>
                <c:pt idx="766">
                  <c:v>191.69169169169149</c:v>
                </c:pt>
                <c:pt idx="767">
                  <c:v>191.94194194194174</c:v>
                </c:pt>
                <c:pt idx="768">
                  <c:v>192.19219219219201</c:v>
                </c:pt>
                <c:pt idx="769">
                  <c:v>192.44244244244226</c:v>
                </c:pt>
                <c:pt idx="770">
                  <c:v>192.6926926926925</c:v>
                </c:pt>
                <c:pt idx="771">
                  <c:v>192.94294294294275</c:v>
                </c:pt>
                <c:pt idx="772">
                  <c:v>193.193193193193</c:v>
                </c:pt>
                <c:pt idx="773">
                  <c:v>193.44344344344324</c:v>
                </c:pt>
                <c:pt idx="774">
                  <c:v>193.69369369369349</c:v>
                </c:pt>
                <c:pt idx="775">
                  <c:v>193.94394394394374</c:v>
                </c:pt>
                <c:pt idx="776">
                  <c:v>194.19419419419398</c:v>
                </c:pt>
                <c:pt idx="777">
                  <c:v>194.44444444444426</c:v>
                </c:pt>
                <c:pt idx="778">
                  <c:v>194.6946946946945</c:v>
                </c:pt>
                <c:pt idx="779">
                  <c:v>194.94494494494475</c:v>
                </c:pt>
                <c:pt idx="780">
                  <c:v>195.195195195195</c:v>
                </c:pt>
                <c:pt idx="781">
                  <c:v>195.44544544544524</c:v>
                </c:pt>
                <c:pt idx="782">
                  <c:v>195.69569569569549</c:v>
                </c:pt>
                <c:pt idx="783">
                  <c:v>195.94594594594574</c:v>
                </c:pt>
                <c:pt idx="784">
                  <c:v>196.19619619619598</c:v>
                </c:pt>
                <c:pt idx="785">
                  <c:v>196.44644644644626</c:v>
                </c:pt>
                <c:pt idx="786">
                  <c:v>196.69669669669651</c:v>
                </c:pt>
                <c:pt idx="787">
                  <c:v>196.94694694694675</c:v>
                </c:pt>
                <c:pt idx="788">
                  <c:v>197.197197197197</c:v>
                </c:pt>
                <c:pt idx="789">
                  <c:v>197.44744744744725</c:v>
                </c:pt>
                <c:pt idx="790">
                  <c:v>197.69769769769749</c:v>
                </c:pt>
                <c:pt idx="791">
                  <c:v>197.94794794794774</c:v>
                </c:pt>
                <c:pt idx="792">
                  <c:v>198.19819819819799</c:v>
                </c:pt>
                <c:pt idx="793">
                  <c:v>198.44844844844823</c:v>
                </c:pt>
                <c:pt idx="794">
                  <c:v>198.69869869869851</c:v>
                </c:pt>
                <c:pt idx="795">
                  <c:v>198.94894894894875</c:v>
                </c:pt>
                <c:pt idx="796">
                  <c:v>199.199199199199</c:v>
                </c:pt>
                <c:pt idx="797">
                  <c:v>199.44944944944925</c:v>
                </c:pt>
                <c:pt idx="798">
                  <c:v>199.69969969969949</c:v>
                </c:pt>
                <c:pt idx="799">
                  <c:v>199.94994994994974</c:v>
                </c:pt>
                <c:pt idx="800">
                  <c:v>200.20020020019999</c:v>
                </c:pt>
                <c:pt idx="801">
                  <c:v>200.45045045045023</c:v>
                </c:pt>
                <c:pt idx="802">
                  <c:v>200.70070070070051</c:v>
                </c:pt>
                <c:pt idx="803">
                  <c:v>200.95095095095076</c:v>
                </c:pt>
                <c:pt idx="804">
                  <c:v>201.201201201201</c:v>
                </c:pt>
                <c:pt idx="805">
                  <c:v>201.45145145145125</c:v>
                </c:pt>
                <c:pt idx="806">
                  <c:v>201.7017017017015</c:v>
                </c:pt>
                <c:pt idx="807">
                  <c:v>201.95195195195174</c:v>
                </c:pt>
                <c:pt idx="808">
                  <c:v>202.20220220220199</c:v>
                </c:pt>
                <c:pt idx="809">
                  <c:v>202.45245245245223</c:v>
                </c:pt>
                <c:pt idx="810">
                  <c:v>202.70270270270251</c:v>
                </c:pt>
                <c:pt idx="811">
                  <c:v>202.95295295295276</c:v>
                </c:pt>
                <c:pt idx="812">
                  <c:v>203.203203203203</c:v>
                </c:pt>
                <c:pt idx="813">
                  <c:v>203.45345345345325</c:v>
                </c:pt>
                <c:pt idx="814">
                  <c:v>203.7037037037035</c:v>
                </c:pt>
                <c:pt idx="815">
                  <c:v>203.95395395395374</c:v>
                </c:pt>
                <c:pt idx="816">
                  <c:v>204.20420420420399</c:v>
                </c:pt>
                <c:pt idx="817">
                  <c:v>204.45445445445424</c:v>
                </c:pt>
                <c:pt idx="818">
                  <c:v>204.70470470470448</c:v>
                </c:pt>
                <c:pt idx="819">
                  <c:v>204.95495495495476</c:v>
                </c:pt>
                <c:pt idx="820">
                  <c:v>205.205205205205</c:v>
                </c:pt>
                <c:pt idx="821">
                  <c:v>205.45545545545525</c:v>
                </c:pt>
                <c:pt idx="822">
                  <c:v>205.7057057057055</c:v>
                </c:pt>
                <c:pt idx="823">
                  <c:v>205.95595595595574</c:v>
                </c:pt>
                <c:pt idx="824">
                  <c:v>206.20620620620599</c:v>
                </c:pt>
                <c:pt idx="825">
                  <c:v>206.45645645645624</c:v>
                </c:pt>
                <c:pt idx="826">
                  <c:v>206.70670670670648</c:v>
                </c:pt>
                <c:pt idx="827">
                  <c:v>206.95695695695676</c:v>
                </c:pt>
                <c:pt idx="828">
                  <c:v>207.20720720720701</c:v>
                </c:pt>
                <c:pt idx="829">
                  <c:v>207.45745745745725</c:v>
                </c:pt>
                <c:pt idx="830">
                  <c:v>207.7077077077075</c:v>
                </c:pt>
                <c:pt idx="831">
                  <c:v>207.95795795795775</c:v>
                </c:pt>
                <c:pt idx="832">
                  <c:v>208.20820820820799</c:v>
                </c:pt>
                <c:pt idx="833">
                  <c:v>208.45845845845824</c:v>
                </c:pt>
                <c:pt idx="834">
                  <c:v>208.70870870870849</c:v>
                </c:pt>
                <c:pt idx="835">
                  <c:v>208.95895895895873</c:v>
                </c:pt>
                <c:pt idx="836">
                  <c:v>209.20920920920901</c:v>
                </c:pt>
                <c:pt idx="837">
                  <c:v>209.45945945945925</c:v>
                </c:pt>
                <c:pt idx="838">
                  <c:v>209.7097097097095</c:v>
                </c:pt>
                <c:pt idx="839">
                  <c:v>209.95995995995975</c:v>
                </c:pt>
                <c:pt idx="840">
                  <c:v>210.21021021020999</c:v>
                </c:pt>
                <c:pt idx="841">
                  <c:v>210.46046046046024</c:v>
                </c:pt>
                <c:pt idx="842">
                  <c:v>210.71071071071049</c:v>
                </c:pt>
                <c:pt idx="843">
                  <c:v>210.96096096096073</c:v>
                </c:pt>
                <c:pt idx="844">
                  <c:v>211.21121121121101</c:v>
                </c:pt>
                <c:pt idx="845">
                  <c:v>211.46146146146125</c:v>
                </c:pt>
                <c:pt idx="846">
                  <c:v>211.7117117117115</c:v>
                </c:pt>
                <c:pt idx="847">
                  <c:v>211.96196196196175</c:v>
                </c:pt>
                <c:pt idx="848">
                  <c:v>212.21221221221199</c:v>
                </c:pt>
                <c:pt idx="849">
                  <c:v>212.46246246246224</c:v>
                </c:pt>
                <c:pt idx="850">
                  <c:v>212.71271271271249</c:v>
                </c:pt>
                <c:pt idx="851">
                  <c:v>212.96296296296273</c:v>
                </c:pt>
                <c:pt idx="852">
                  <c:v>213.21321321321301</c:v>
                </c:pt>
                <c:pt idx="853">
                  <c:v>213.46346346346326</c:v>
                </c:pt>
                <c:pt idx="854">
                  <c:v>213.7137137137135</c:v>
                </c:pt>
                <c:pt idx="855">
                  <c:v>213.96396396396375</c:v>
                </c:pt>
                <c:pt idx="856">
                  <c:v>214.214214214214</c:v>
                </c:pt>
                <c:pt idx="857">
                  <c:v>214.46446446446424</c:v>
                </c:pt>
                <c:pt idx="858">
                  <c:v>214.71471471471449</c:v>
                </c:pt>
                <c:pt idx="859">
                  <c:v>214.96496496496474</c:v>
                </c:pt>
                <c:pt idx="860">
                  <c:v>215.21521521521498</c:v>
                </c:pt>
                <c:pt idx="861">
                  <c:v>215.46546546546526</c:v>
                </c:pt>
                <c:pt idx="862">
                  <c:v>215.7157157157155</c:v>
                </c:pt>
                <c:pt idx="863">
                  <c:v>215.96596596596575</c:v>
                </c:pt>
                <c:pt idx="864">
                  <c:v>216.216216216216</c:v>
                </c:pt>
                <c:pt idx="865">
                  <c:v>216.46646646646624</c:v>
                </c:pt>
                <c:pt idx="866">
                  <c:v>216.71671671671649</c:v>
                </c:pt>
                <c:pt idx="867">
                  <c:v>216.96696696696674</c:v>
                </c:pt>
                <c:pt idx="868">
                  <c:v>217.21721721721698</c:v>
                </c:pt>
                <c:pt idx="869">
                  <c:v>217.46746746746726</c:v>
                </c:pt>
                <c:pt idx="870">
                  <c:v>217.71771771771751</c:v>
                </c:pt>
                <c:pt idx="871">
                  <c:v>217.96796796796775</c:v>
                </c:pt>
                <c:pt idx="872">
                  <c:v>218.218218218218</c:v>
                </c:pt>
                <c:pt idx="873">
                  <c:v>218.46846846846825</c:v>
                </c:pt>
                <c:pt idx="874">
                  <c:v>218.71871871871849</c:v>
                </c:pt>
                <c:pt idx="875">
                  <c:v>218.96896896896874</c:v>
                </c:pt>
                <c:pt idx="876">
                  <c:v>219.21921921921899</c:v>
                </c:pt>
                <c:pt idx="877">
                  <c:v>219.46946946946923</c:v>
                </c:pt>
                <c:pt idx="878">
                  <c:v>219.71971971971951</c:v>
                </c:pt>
                <c:pt idx="879">
                  <c:v>219.96996996996975</c:v>
                </c:pt>
                <c:pt idx="880">
                  <c:v>220.22022022022</c:v>
                </c:pt>
                <c:pt idx="881">
                  <c:v>220.47047047047025</c:v>
                </c:pt>
                <c:pt idx="882">
                  <c:v>220.72072072072049</c:v>
                </c:pt>
                <c:pt idx="883">
                  <c:v>220.97097097097074</c:v>
                </c:pt>
                <c:pt idx="884">
                  <c:v>221.22122122122099</c:v>
                </c:pt>
                <c:pt idx="885">
                  <c:v>221.47147147147123</c:v>
                </c:pt>
                <c:pt idx="886">
                  <c:v>221.72172172172151</c:v>
                </c:pt>
                <c:pt idx="887">
                  <c:v>221.97197197197175</c:v>
                </c:pt>
                <c:pt idx="888">
                  <c:v>222.222222222222</c:v>
                </c:pt>
                <c:pt idx="889">
                  <c:v>222.47247247247225</c:v>
                </c:pt>
                <c:pt idx="890">
                  <c:v>222.72272272272249</c:v>
                </c:pt>
                <c:pt idx="891">
                  <c:v>222.97297297297274</c:v>
                </c:pt>
                <c:pt idx="892">
                  <c:v>223.22322322322299</c:v>
                </c:pt>
                <c:pt idx="893">
                  <c:v>223.47347347347323</c:v>
                </c:pt>
                <c:pt idx="894">
                  <c:v>223.72372372372351</c:v>
                </c:pt>
                <c:pt idx="895">
                  <c:v>223.97397397397376</c:v>
                </c:pt>
                <c:pt idx="896">
                  <c:v>224.224224224224</c:v>
                </c:pt>
                <c:pt idx="897">
                  <c:v>224.47447447447425</c:v>
                </c:pt>
                <c:pt idx="898">
                  <c:v>224.7247247247245</c:v>
                </c:pt>
                <c:pt idx="899">
                  <c:v>224.97497497497474</c:v>
                </c:pt>
                <c:pt idx="900">
                  <c:v>225.22522522522499</c:v>
                </c:pt>
                <c:pt idx="901">
                  <c:v>225.47547547547524</c:v>
                </c:pt>
                <c:pt idx="902">
                  <c:v>225.72572572572548</c:v>
                </c:pt>
                <c:pt idx="903">
                  <c:v>225.97597597597576</c:v>
                </c:pt>
                <c:pt idx="904">
                  <c:v>226.226226226226</c:v>
                </c:pt>
                <c:pt idx="905">
                  <c:v>226.47647647647625</c:v>
                </c:pt>
                <c:pt idx="906">
                  <c:v>226.7267267267265</c:v>
                </c:pt>
                <c:pt idx="907">
                  <c:v>226.97697697697674</c:v>
                </c:pt>
                <c:pt idx="908">
                  <c:v>227.22722722722699</c:v>
                </c:pt>
                <c:pt idx="909">
                  <c:v>227.47747747747724</c:v>
                </c:pt>
                <c:pt idx="910">
                  <c:v>227.72772772772748</c:v>
                </c:pt>
                <c:pt idx="911">
                  <c:v>227.97797797797776</c:v>
                </c:pt>
                <c:pt idx="912">
                  <c:v>228.22822822822801</c:v>
                </c:pt>
                <c:pt idx="913">
                  <c:v>228.47847847847825</c:v>
                </c:pt>
                <c:pt idx="914">
                  <c:v>228.7287287287285</c:v>
                </c:pt>
                <c:pt idx="915">
                  <c:v>228.97897897897874</c:v>
                </c:pt>
                <c:pt idx="916">
                  <c:v>229.22922922922899</c:v>
                </c:pt>
                <c:pt idx="917">
                  <c:v>229.47947947947924</c:v>
                </c:pt>
                <c:pt idx="918">
                  <c:v>229.72972972972948</c:v>
                </c:pt>
                <c:pt idx="919">
                  <c:v>229.97997997997973</c:v>
                </c:pt>
                <c:pt idx="920">
                  <c:v>230.23023023023001</c:v>
                </c:pt>
                <c:pt idx="921">
                  <c:v>230.48048048048025</c:v>
                </c:pt>
                <c:pt idx="922">
                  <c:v>230.7307307307305</c:v>
                </c:pt>
                <c:pt idx="923">
                  <c:v>230.98098098098075</c:v>
                </c:pt>
                <c:pt idx="924">
                  <c:v>231.23123123123099</c:v>
                </c:pt>
                <c:pt idx="925">
                  <c:v>231.48148148148124</c:v>
                </c:pt>
                <c:pt idx="926">
                  <c:v>231.73173173173149</c:v>
                </c:pt>
                <c:pt idx="927">
                  <c:v>231.98198198198173</c:v>
                </c:pt>
                <c:pt idx="928">
                  <c:v>232.23223223223201</c:v>
                </c:pt>
                <c:pt idx="929">
                  <c:v>232.48248248248225</c:v>
                </c:pt>
                <c:pt idx="930">
                  <c:v>232.7327327327325</c:v>
                </c:pt>
                <c:pt idx="931">
                  <c:v>232.98298298298275</c:v>
                </c:pt>
                <c:pt idx="932">
                  <c:v>233.23323323323299</c:v>
                </c:pt>
                <c:pt idx="933">
                  <c:v>233.48348348348324</c:v>
                </c:pt>
                <c:pt idx="934">
                  <c:v>233.73373373373349</c:v>
                </c:pt>
                <c:pt idx="935">
                  <c:v>233.98398398398373</c:v>
                </c:pt>
                <c:pt idx="936">
                  <c:v>234.23423423423401</c:v>
                </c:pt>
                <c:pt idx="937">
                  <c:v>234.48448448448426</c:v>
                </c:pt>
                <c:pt idx="938">
                  <c:v>234.7347347347345</c:v>
                </c:pt>
                <c:pt idx="939">
                  <c:v>234.98498498498475</c:v>
                </c:pt>
                <c:pt idx="940">
                  <c:v>235.235235235235</c:v>
                </c:pt>
                <c:pt idx="941">
                  <c:v>235.48548548548524</c:v>
                </c:pt>
                <c:pt idx="942">
                  <c:v>235.73573573573549</c:v>
                </c:pt>
                <c:pt idx="943">
                  <c:v>235.98598598598574</c:v>
                </c:pt>
                <c:pt idx="944">
                  <c:v>236.23623623623598</c:v>
                </c:pt>
                <c:pt idx="945">
                  <c:v>236.48648648648626</c:v>
                </c:pt>
                <c:pt idx="946">
                  <c:v>236.7367367367365</c:v>
                </c:pt>
                <c:pt idx="947">
                  <c:v>236.98698698698675</c:v>
                </c:pt>
                <c:pt idx="948">
                  <c:v>237.237237237237</c:v>
                </c:pt>
                <c:pt idx="949">
                  <c:v>237.48748748748724</c:v>
                </c:pt>
                <c:pt idx="950">
                  <c:v>237.73773773773749</c:v>
                </c:pt>
                <c:pt idx="951">
                  <c:v>237.98798798798774</c:v>
                </c:pt>
                <c:pt idx="952">
                  <c:v>238.23823823823798</c:v>
                </c:pt>
                <c:pt idx="953">
                  <c:v>238.48848848848826</c:v>
                </c:pt>
                <c:pt idx="954">
                  <c:v>238.7387387387385</c:v>
                </c:pt>
                <c:pt idx="955">
                  <c:v>238.98898898898875</c:v>
                </c:pt>
                <c:pt idx="956">
                  <c:v>239.239239239239</c:v>
                </c:pt>
                <c:pt idx="957">
                  <c:v>239.48948948948924</c:v>
                </c:pt>
                <c:pt idx="958">
                  <c:v>239.73973973973949</c:v>
                </c:pt>
                <c:pt idx="959">
                  <c:v>239.98998998998974</c:v>
                </c:pt>
                <c:pt idx="960">
                  <c:v>240.24024024023998</c:v>
                </c:pt>
                <c:pt idx="961">
                  <c:v>240.49049049049023</c:v>
                </c:pt>
                <c:pt idx="962">
                  <c:v>240.74074074074051</c:v>
                </c:pt>
                <c:pt idx="963">
                  <c:v>240.99099099099075</c:v>
                </c:pt>
                <c:pt idx="964">
                  <c:v>241.241241241241</c:v>
                </c:pt>
                <c:pt idx="965">
                  <c:v>241.49149149149125</c:v>
                </c:pt>
                <c:pt idx="966">
                  <c:v>241.74174174174149</c:v>
                </c:pt>
                <c:pt idx="967">
                  <c:v>241.99199199199174</c:v>
                </c:pt>
                <c:pt idx="968">
                  <c:v>242.24224224224199</c:v>
                </c:pt>
                <c:pt idx="969">
                  <c:v>242.49249249249223</c:v>
                </c:pt>
                <c:pt idx="970">
                  <c:v>242.74274274274251</c:v>
                </c:pt>
                <c:pt idx="971">
                  <c:v>242.99299299299275</c:v>
                </c:pt>
                <c:pt idx="972">
                  <c:v>243.243243243243</c:v>
                </c:pt>
                <c:pt idx="973">
                  <c:v>243.49349349349325</c:v>
                </c:pt>
                <c:pt idx="974">
                  <c:v>243.74374374374349</c:v>
                </c:pt>
                <c:pt idx="975">
                  <c:v>243.99399399399374</c:v>
                </c:pt>
                <c:pt idx="976">
                  <c:v>244.24424424424399</c:v>
                </c:pt>
                <c:pt idx="977">
                  <c:v>244.49449449449423</c:v>
                </c:pt>
                <c:pt idx="978">
                  <c:v>244.74474474474451</c:v>
                </c:pt>
                <c:pt idx="979">
                  <c:v>244.99499499499476</c:v>
                </c:pt>
                <c:pt idx="980">
                  <c:v>245.245245245245</c:v>
                </c:pt>
                <c:pt idx="981">
                  <c:v>245.49549549549525</c:v>
                </c:pt>
                <c:pt idx="982">
                  <c:v>245.7457457457455</c:v>
                </c:pt>
                <c:pt idx="983">
                  <c:v>245.99599599599574</c:v>
                </c:pt>
                <c:pt idx="984">
                  <c:v>246.24624624624599</c:v>
                </c:pt>
                <c:pt idx="985">
                  <c:v>246.49649649649623</c:v>
                </c:pt>
                <c:pt idx="986">
                  <c:v>246.74674674674648</c:v>
                </c:pt>
                <c:pt idx="987">
                  <c:v>246.99699699699676</c:v>
                </c:pt>
                <c:pt idx="988">
                  <c:v>247.247247247247</c:v>
                </c:pt>
                <c:pt idx="989">
                  <c:v>247.49749749749725</c:v>
                </c:pt>
                <c:pt idx="990">
                  <c:v>247.7477477477475</c:v>
                </c:pt>
                <c:pt idx="991">
                  <c:v>247.99799799799774</c:v>
                </c:pt>
                <c:pt idx="992">
                  <c:v>248.24824824824799</c:v>
                </c:pt>
                <c:pt idx="993">
                  <c:v>248.49849849849824</c:v>
                </c:pt>
                <c:pt idx="994">
                  <c:v>248.74874874874848</c:v>
                </c:pt>
                <c:pt idx="995">
                  <c:v>248.99899899899876</c:v>
                </c:pt>
                <c:pt idx="996">
                  <c:v>249.249249249249</c:v>
                </c:pt>
                <c:pt idx="997">
                  <c:v>249.49949949949925</c:v>
                </c:pt>
                <c:pt idx="998">
                  <c:v>249.7497497497495</c:v>
                </c:pt>
                <c:pt idx="999">
                  <c:v>249.99999999999974</c:v>
                </c:pt>
              </c:numCache>
            </c:numRef>
          </c:xVal>
          <c:yVal>
            <c:numRef>
              <c:f>'Distribution fitting'!ydata14</c:f>
              <c:numCache>
                <c:formatCode>General</c:formatCode>
                <c:ptCount val="1000"/>
                <c:pt idx="0">
                  <c:v>1.2789294810480047E-2</c:v>
                </c:pt>
                <c:pt idx="1">
                  <c:v>1.2995137265239315E-2</c:v>
                </c:pt>
                <c:pt idx="2">
                  <c:v>1.3201459765487655E-2</c:v>
                </c:pt>
                <c:pt idx="3">
                  <c:v>1.340818069744509E-2</c:v>
                </c:pt>
                <c:pt idx="4">
                  <c:v>1.3615216902060632E-2</c:v>
                </c:pt>
                <c:pt idx="5">
                  <c:v>1.3822483722736902E-2</c:v>
                </c:pt>
                <c:pt idx="6">
                  <c:v>1.4029895055415628E-2</c:v>
                </c:pt>
                <c:pt idx="7">
                  <c:v>1.4237363400995474E-2</c:v>
                </c:pt>
                <c:pt idx="8">
                  <c:v>1.4444799920049711E-2</c:v>
                </c:pt>
                <c:pt idx="9">
                  <c:v>1.4652114489807303E-2</c:v>
                </c:pt>
                <c:pt idx="10">
                  <c:v>1.4859215763357001E-2</c:v>
                </c:pt>
                <c:pt idx="11">
                  <c:v>1.5066011231030019E-2</c:v>
                </c:pt>
                <c:pt idx="12">
                  <c:v>1.5272407283913065E-2</c:v>
                </c:pt>
                <c:pt idx="13">
                  <c:v>1.5478309279439419E-2</c:v>
                </c:pt>
                <c:pt idx="14">
                  <c:v>1.5683621609002042E-2</c:v>
                </c:pt>
                <c:pt idx="15">
                  <c:v>1.5888247767528736E-2</c:v>
                </c:pt>
                <c:pt idx="16">
                  <c:v>1.6092090424955709E-2</c:v>
                </c:pt>
                <c:pt idx="17">
                  <c:v>1.6295051499532028E-2</c:v>
                </c:pt>
                <c:pt idx="18">
                  <c:v>1.6497032232883985E-2</c:v>
                </c:pt>
                <c:pt idx="19">
                  <c:v>1.669793326676464E-2</c:v>
                </c:pt>
                <c:pt idx="20">
                  <c:v>1.6897654721410409E-2</c:v>
                </c:pt>
                <c:pt idx="21">
                  <c:v>1.7096096275423148E-2</c:v>
                </c:pt>
                <c:pt idx="22">
                  <c:v>1.7293157247092832E-2</c:v>
                </c:pt>
                <c:pt idx="23">
                  <c:v>1.7488736677072819E-2</c:v>
                </c:pt>
                <c:pt idx="24">
                  <c:v>1.7682733412316465E-2</c:v>
                </c:pt>
                <c:pt idx="25">
                  <c:v>1.7875046191181011E-2</c:v>
                </c:pt>
                <c:pt idx="26">
                  <c:v>1.8065573729601842E-2</c:v>
                </c:pt>
                <c:pt idx="27">
                  <c:v>1.8254214808237312E-2</c:v>
                </c:pt>
                <c:pt idx="28">
                  <c:v>1.844086836048206E-2</c:v>
                </c:pt>
                <c:pt idx="29">
                  <c:v>1.862543356124411E-2</c:v>
                </c:pt>
                <c:pt idx="30">
                  <c:v>1.880780991637887E-2</c:v>
                </c:pt>
                <c:pt idx="31">
                  <c:v>1.898789735267109E-2</c:v>
                </c:pt>
                <c:pt idx="32">
                  <c:v>1.9165596308253777E-2</c:v>
                </c:pt>
                <c:pt idx="33">
                  <c:v>1.9340807823351513E-2</c:v>
                </c:pt>
                <c:pt idx="34">
                  <c:v>1.9513433631233815E-2</c:v>
                </c:pt>
                <c:pt idx="35">
                  <c:v>1.9683376249262967E-2</c:v>
                </c:pt>
                <c:pt idx="36">
                  <c:v>1.9850539069919404E-2</c:v>
                </c:pt>
                <c:pt idx="37">
                  <c:v>2.0014826451686802E-2</c:v>
                </c:pt>
                <c:pt idx="38">
                  <c:v>2.0176143809678151E-2</c:v>
                </c:pt>
                <c:pt idx="39">
                  <c:v>2.0334397705883467E-2</c:v>
                </c:pt>
                <c:pt idx="40">
                  <c:v>2.0489495938919348E-2</c:v>
                </c:pt>
                <c:pt idx="41">
                  <c:v>2.0641347633160449E-2</c:v>
                </c:pt>
                <c:pt idx="42">
                  <c:v>2.0789863327132747E-2</c:v>
                </c:pt>
                <c:pt idx="43">
                  <c:v>2.0934955061048869E-2</c:v>
                </c:pt>
                <c:pt idx="44">
                  <c:v>2.1076536463365932E-2</c:v>
                </c:pt>
                <c:pt idx="45">
                  <c:v>2.1214522836247172E-2</c:v>
                </c:pt>
                <c:pt idx="46">
                  <c:v>2.1348831239809185E-2</c:v>
                </c:pt>
                <c:pt idx="47">
                  <c:v>2.1479380575037902E-2</c:v>
                </c:pt>
                <c:pt idx="48">
                  <c:v>2.1606091665257433E-2</c:v>
                </c:pt>
                <c:pt idx="49">
                  <c:v>2.1728887336037412E-2</c:v>
                </c:pt>
                <c:pt idx="50">
                  <c:v>2.1847692493426212E-2</c:v>
                </c:pt>
                <c:pt idx="51">
                  <c:v>2.1962434200399075E-2</c:v>
                </c:pt>
                <c:pt idx="52">
                  <c:v>2.2073041751412368E-2</c:v>
                </c:pt>
                <c:pt idx="53">
                  <c:v>2.2179446744957424E-2</c:v>
                </c:pt>
                <c:pt idx="54">
                  <c:v>2.228158315400975E-2</c:v>
                </c:pt>
                <c:pt idx="55">
                  <c:v>2.2379387394272199E-2</c:v>
                </c:pt>
                <c:pt idx="56">
                  <c:v>2.2472798390113315E-2</c:v>
                </c:pt>
                <c:pt idx="57">
                  <c:v>2.2561757638105261E-2</c:v>
                </c:pt>
                <c:pt idx="58">
                  <c:v>2.2646209268068797E-2</c:v>
                </c:pt>
                <c:pt idx="59">
                  <c:v>2.2726100101536164E-2</c:v>
                </c:pt>
                <c:pt idx="60">
                  <c:v>2.280137970754624E-2</c:v>
                </c:pt>
                <c:pt idx="61">
                  <c:v>2.2872000455690093E-2</c:v>
                </c:pt>
                <c:pt idx="62">
                  <c:v>2.2937917566328767E-2</c:v>
                </c:pt>
                <c:pt idx="63">
                  <c:v>2.2999089157909224E-2</c:v>
                </c:pt>
                <c:pt idx="64">
                  <c:v>2.3055476291308462E-2</c:v>
                </c:pt>
                <c:pt idx="65">
                  <c:v>2.3107043011140069E-2</c:v>
                </c:pt>
                <c:pt idx="66">
                  <c:v>2.3153756383961901E-2</c:v>
                </c:pt>
                <c:pt idx="67">
                  <c:v>2.3195586533328011E-2</c:v>
                </c:pt>
                <c:pt idx="68">
                  <c:v>2.3232506671632649E-2</c:v>
                </c:pt>
                <c:pt idx="69">
                  <c:v>2.3264493128698778E-2</c:v>
                </c:pt>
                <c:pt idx="70">
                  <c:v>2.3291525377068422E-2</c:v>
                </c:pt>
                <c:pt idx="71">
                  <c:v>2.331358605395702E-2</c:v>
                </c:pt>
                <c:pt idx="72">
                  <c:v>2.333066097983888E-2</c:v>
                </c:pt>
                <c:pt idx="73">
                  <c:v>2.3342739173635947E-2</c:v>
                </c:pt>
                <c:pt idx="74">
                  <c:v>2.3349812864487039E-2</c:v>
                </c:pt>
                <c:pt idx="75">
                  <c:v>2.3351877500079936E-2</c:v>
                </c:pt>
                <c:pt idx="76">
                  <c:v>2.3348931751533811E-2</c:v>
                </c:pt>
                <c:pt idx="77">
                  <c:v>2.3340977514824657E-2</c:v>
                </c:pt>
                <c:pt idx="78">
                  <c:v>2.3328019908751597E-2</c:v>
                </c:pt>
                <c:pt idx="79">
                  <c:v>2.3310067269447083E-2</c:v>
                </c:pt>
                <c:pt idx="80">
                  <c:v>2.3287131141439269E-2</c:v>
                </c:pt>
                <c:pt idx="81">
                  <c:v>2.3259226265279986E-2</c:v>
                </c:pt>
                <c:pt idx="82">
                  <c:v>2.32263705617568E-2</c:v>
                </c:pt>
                <c:pt idx="83">
                  <c:v>2.3188585112712923E-2</c:v>
                </c:pt>
                <c:pt idx="84">
                  <c:v>2.3145894138503653E-2</c:v>
                </c:pt>
                <c:pt idx="85">
                  <c:v>2.3098324972123108E-2</c:v>
                </c:pt>
                <c:pt idx="86">
                  <c:v>2.3045908030039922E-2</c:v>
                </c:pt>
                <c:pt idx="87">
                  <c:v>2.2988676779785552E-2</c:v>
                </c:pt>
                <c:pt idx="88">
                  <c:v>2.2926667704343366E-2</c:v>
                </c:pt>
                <c:pt idx="89">
                  <c:v>2.2859920263391811E-2</c:v>
                </c:pt>
                <c:pt idx="90">
                  <c:v>2.2788476851459013E-2</c:v>
                </c:pt>
                <c:pt idx="91">
                  <c:v>2.2712382753051177E-2</c:v>
                </c:pt>
                <c:pt idx="92">
                  <c:v>2.263168609482109E-2</c:v>
                </c:pt>
                <c:pt idx="93">
                  <c:v>2.2546437794847544E-2</c:v>
                </c:pt>
                <c:pt idx="94">
                  <c:v>2.2456691509100461E-2</c:v>
                </c:pt>
                <c:pt idx="95">
                  <c:v>2.2362503575170518E-2</c:v>
                </c:pt>
                <c:pt idx="96">
                  <c:v>2.2263932953345854E-2</c:v>
                </c:pt>
                <c:pt idx="97">
                  <c:v>2.2161041165122113E-2</c:v>
                </c:pt>
                <c:pt idx="98">
                  <c:v>2.2053892229235563E-2</c:v>
                </c:pt>
                <c:pt idx="99">
                  <c:v>2.1942552595312387E-2</c:v>
                </c:pt>
                <c:pt idx="100">
                  <c:v>2.1827091075230308E-2</c:v>
                </c:pt>
                <c:pt idx="101">
                  <c:v>2.1707578772291822E-2</c:v>
                </c:pt>
                <c:pt idx="102">
                  <c:v>2.1584089008310922E-2</c:v>
                </c:pt>
                <c:pt idx="103">
                  <c:v>2.1456697248717994E-2</c:v>
                </c:pt>
                <c:pt idx="104">
                  <c:v>2.1325481025789784E-2</c:v>
                </c:pt>
                <c:pt idx="105">
                  <c:v>2.11905198601137E-2</c:v>
                </c:pt>
                <c:pt idx="106">
                  <c:v>2.1051895180397611E-2</c:v>
                </c:pt>
                <c:pt idx="107">
                  <c:v>2.0909690241738169E-2</c:v>
                </c:pt>
                <c:pt idx="108">
                  <c:v>2.0763990042462301E-2</c:v>
                </c:pt>
                <c:pt idx="109">
                  <c:v>2.0614881239657868E-2</c:v>
                </c:pt>
                <c:pt idx="110">
                  <c:v>2.0462452063510671E-2</c:v>
                </c:pt>
                <c:pt idx="111">
                  <c:v>2.0306792230566088E-2</c:v>
                </c:pt>
                <c:pt idx="112">
                  <c:v>2.0147992856034167E-2</c:v>
                </c:pt>
                <c:pt idx="113">
                  <c:v>1.9986146365257869E-2</c:v>
                </c:pt>
                <c:pt idx="114">
                  <c:v>1.9821346404464171E-2</c:v>
                </c:pt>
                <c:pt idx="115">
                  <c:v>1.965368775091823E-2</c:v>
                </c:pt>
                <c:pt idx="116">
                  <c:v>1.9483266222600441E-2</c:v>
                </c:pt>
                <c:pt idx="117">
                  <c:v>1.9310178587526185E-2</c:v>
                </c:pt>
                <c:pt idx="118">
                  <c:v>1.9134522472827497E-2</c:v>
                </c:pt>
                <c:pt idx="119">
                  <c:v>1.895639627371519E-2</c:v>
                </c:pt>
                <c:pt idx="120">
                  <c:v>1.877589906243923E-2</c:v>
                </c:pt>
                <c:pt idx="121">
                  <c:v>1.8593130497363941E-2</c:v>
                </c:pt>
                <c:pt idx="122">
                  <c:v>1.8408190732273542E-2</c:v>
                </c:pt>
                <c:pt idx="123">
                  <c:v>1.8221180326021925E-2</c:v>
                </c:pt>
                <c:pt idx="124">
                  <c:v>1.8032200152639084E-2</c:v>
                </c:pt>
                <c:pt idx="125">
                  <c:v>1.7841351312004827E-2</c:v>
                </c:pt>
                <c:pt idx="126">
                  <c:v>1.7648735041198287E-2</c:v>
                </c:pt>
                <c:pt idx="127">
                  <c:v>1.7454452626629847E-2</c:v>
                </c:pt>
                <c:pt idx="128">
                  <c:v>1.7258605317059646E-2</c:v>
                </c:pt>
                <c:pt idx="129">
                  <c:v>1.7061294237604455E-2</c:v>
                </c:pt>
                <c:pt idx="130">
                  <c:v>1.6862620304832081E-2</c:v>
                </c:pt>
                <c:pt idx="131">
                  <c:v>1.6662684143039883E-2</c:v>
                </c:pt>
                <c:pt idx="132">
                  <c:v>1.6461586001810816E-2</c:v>
                </c:pt>
                <c:pt idx="133">
                  <c:v>1.6259425674937877E-2</c:v>
                </c:pt>
                <c:pt idx="134">
                  <c:v>1.6056302420804174E-2</c:v>
                </c:pt>
                <c:pt idx="135">
                  <c:v>1.585231488430321E-2</c:v>
                </c:pt>
                <c:pt idx="136">
                  <c:v>1.5647561020380094E-2</c:v>
                </c:pt>
                <c:pt idx="137">
                  <c:v>1.5442138019271417E-2</c:v>
                </c:pt>
                <c:pt idx="138">
                  <c:v>1.5236142233517694E-2</c:v>
                </c:pt>
                <c:pt idx="139">
                  <c:v>1.5029669106818936E-2</c:v>
                </c:pt>
                <c:pt idx="140">
                  <c:v>1.4822813104799994E-2</c:v>
                </c:pt>
                <c:pt idx="141">
                  <c:v>1.4615667647748857E-2</c:v>
                </c:pt>
                <c:pt idx="142">
                  <c:v>1.4408325045387046E-2</c:v>
                </c:pt>
                <c:pt idx="143">
                  <c:v>1.4200876433727609E-2</c:v>
                </c:pt>
                <c:pt idx="144">
                  <c:v>1.3993411714072137E-2</c:v>
                </c:pt>
                <c:pt idx="145">
                  <c:v>1.3786019494194586E-2</c:v>
                </c:pt>
                <c:pt idx="146">
                  <c:v>1.3578787031755378E-2</c:v>
                </c:pt>
                <c:pt idx="147">
                  <c:v>1.3371800179985705E-2</c:v>
                </c:pt>
                <c:pt idx="148">
                  <c:v>1.3165143335677601E-2</c:v>
                </c:pt>
                <c:pt idx="149">
                  <c:v>1.2958899389511733E-2</c:v>
                </c:pt>
                <c:pt idx="150">
                  <c:v>1.2753149678750587E-2</c:v>
                </c:pt>
                <c:pt idx="151">
                  <c:v>1.2547973942320975E-2</c:v>
                </c:pt>
                <c:pt idx="152">
                  <c:v>1.2343450278305869E-2</c:v>
                </c:pt>
                <c:pt idx="153">
                  <c:v>1.21396551038614E-2</c:v>
                </c:pt>
                <c:pt idx="154">
                  <c:v>1.1936663117571415E-2</c:v>
                </c:pt>
                <c:pt idx="155">
                  <c:v>1.1734547264247722E-2</c:v>
                </c:pt>
                <c:pt idx="156">
                  <c:v>1.1533378702180753E-2</c:v>
                </c:pt>
                <c:pt idx="157">
                  <c:v>1.1333226772841314E-2</c:v>
                </c:pt>
                <c:pt idx="158">
                  <c:v>1.1134158973030725E-2</c:v>
                </c:pt>
                <c:pt idx="159">
                  <c:v>1.0936240929472832E-2</c:v>
                </c:pt>
                <c:pt idx="160">
                  <c:v>1.0739536375837999E-2</c:v>
                </c:pt>
                <c:pt idx="161">
                  <c:v>1.0544107132185582E-2</c:v>
                </c:pt>
                <c:pt idx="162">
                  <c:v>1.0350013086808304E-2</c:v>
                </c:pt>
                <c:pt idx="163">
                  <c:v>1.0157312180458242E-2</c:v>
                </c:pt>
                <c:pt idx="164">
                  <c:v>9.9660603929314796E-3</c:v>
                </c:pt>
                <c:pt idx="165">
                  <c:v>9.7763117319848714E-3</c:v>
                </c:pt>
                <c:pt idx="166">
                  <c:v>9.5881182245558406E-3</c:v>
                </c:pt>
                <c:pt idx="167">
                  <c:v>9.4015299102528892E-3</c:v>
                </c:pt>
                <c:pt idx="168">
                  <c:v>9.2165948370820198E-3</c:v>
                </c:pt>
                <c:pt idx="169">
                  <c:v>9.0333590593713459E-3</c:v>
                </c:pt>
                <c:pt idx="170">
                  <c:v>8.8518666378539137E-3</c:v>
                </c:pt>
                <c:pt idx="171">
                  <c:v>8.6721596418660226E-3</c:v>
                </c:pt>
                <c:pt idx="172">
                  <c:v>8.4942781536163341E-3</c:v>
                </c:pt>
                <c:pt idx="173">
                  <c:v>8.3182602744786352E-3</c:v>
                </c:pt>
                <c:pt idx="174">
                  <c:v>8.1441421332591659E-3</c:v>
                </c:pt>
                <c:pt idx="175">
                  <c:v>7.9719578963875579E-3</c:v>
                </c:pt>
                <c:pt idx="176">
                  <c:v>7.8017397799784328E-3</c:v>
                </c:pt>
                <c:pt idx="177">
                  <c:v>7.6335180637092642E-3</c:v>
                </c:pt>
                <c:pt idx="178">
                  <c:v>7.4673211064583134E-3</c:v>
                </c:pt>
                <c:pt idx="179">
                  <c:v>7.3031753636452791E-3</c:v>
                </c:pt>
                <c:pt idx="180">
                  <c:v>7.1411054062157434E-3</c:v>
                </c:pt>
                <c:pt idx="181">
                  <c:v>6.9811339412095778E-3</c:v>
                </c:pt>
                <c:pt idx="182">
                  <c:v>6.8232818338521987E-3</c:v>
                </c:pt>
                <c:pt idx="183">
                  <c:v>6.6675681311068888E-3</c:v>
                </c:pt>
                <c:pt idx="184">
                  <c:v>6.5140100866253412E-3</c:v>
                </c:pt>
                <c:pt idx="185">
                  <c:v>6.3626231870332279E-3</c:v>
                </c:pt>
                <c:pt idx="186">
                  <c:v>6.2134211794867018E-3</c:v>
                </c:pt>
                <c:pt idx="187">
                  <c:v>6.0664161004356752E-3</c:v>
                </c:pt>
                <c:pt idx="188">
                  <c:v>5.9216183055291159E-3</c:v>
                </c:pt>
                <c:pt idx="189">
                  <c:v>5.7790365005976367E-3</c:v>
                </c:pt>
                <c:pt idx="190">
                  <c:v>5.6386777736483935E-3</c:v>
                </c:pt>
                <c:pt idx="191">
                  <c:v>5.5005476278075669E-3</c:v>
                </c:pt>
                <c:pt idx="192">
                  <c:v>5.3646500151455718E-3</c:v>
                </c:pt>
                <c:pt idx="193">
                  <c:v>5.2309873713207115E-3</c:v>
                </c:pt>
                <c:pt idx="194">
                  <c:v>5.0995606509770435E-3</c:v>
                </c:pt>
                <c:pt idx="195">
                  <c:v>4.9703693638329417E-3</c:v>
                </c:pt>
                <c:pt idx="196">
                  <c:v>4.8434116113972147E-3</c:v>
                </c:pt>
                <c:pt idx="197">
                  <c:v>4.7186841242503373E-3</c:v>
                </c:pt>
                <c:pt idx="198">
                  <c:v>4.5961822998291943E-3</c:v>
                </c:pt>
                <c:pt idx="199">
                  <c:v>4.4759002406543477E-3</c:v>
                </c:pt>
                <c:pt idx="200">
                  <c:v>4.3578307929399698E-3</c:v>
                </c:pt>
                <c:pt idx="201">
                  <c:v>4.2419655855273847E-3</c:v>
                </c:pt>
                <c:pt idx="202">
                  <c:v>4.1282950690843499E-3</c:v>
                </c:pt>
                <c:pt idx="203">
                  <c:v>4.0168085555132398E-3</c:v>
                </c:pt>
                <c:pt idx="204">
                  <c:v>3.9074942575125695E-3</c:v>
                </c:pt>
                <c:pt idx="205">
                  <c:v>3.8003393282374717E-3</c:v>
                </c:pt>
                <c:pt idx="206">
                  <c:v>3.6953299010061592E-3</c:v>
                </c:pt>
                <c:pt idx="207">
                  <c:v>3.592451129000637E-3</c:v>
                </c:pt>
                <c:pt idx="208">
                  <c:v>3.4916872249114981E-3</c:v>
                </c:pt>
                <c:pt idx="209">
                  <c:v>3.3930215004779629E-3</c:v>
                </c:pt>
                <c:pt idx="210">
                  <c:v>3.296436405875965E-3</c:v>
                </c:pt>
                <c:pt idx="211">
                  <c:v>3.2019135689084917E-3</c:v>
                </c:pt>
                <c:pt idx="212">
                  <c:v>3.1094338339540985E-3</c:v>
                </c:pt>
                <c:pt idx="213">
                  <c:v>3.0189773006310166E-3</c:v>
                </c:pt>
                <c:pt idx="214">
                  <c:v>2.9305233621360108E-3</c:v>
                </c:pt>
                <c:pt idx="215">
                  <c:v>2.8440507432186857E-3</c:v>
                </c:pt>
                <c:pt idx="216">
                  <c:v>2.7595375377537468E-3</c:v>
                </c:pt>
                <c:pt idx="217">
                  <c:v>2.6769612458753035E-3</c:v>
                </c:pt>
                <c:pt idx="218">
                  <c:v>2.5962988106390484E-3</c:v>
                </c:pt>
                <c:pt idx="219">
                  <c:v>2.5175266541798938E-3</c:v>
                </c:pt>
                <c:pt idx="220">
                  <c:v>2.4406207133342607E-3</c:v>
                </c:pt>
                <c:pt idx="221">
                  <c:v>2.3655564746980673E-3</c:v>
                </c:pt>
                <c:pt idx="222">
                  <c:v>2.2923090090930199E-3</c:v>
                </c:pt>
                <c:pt idx="223">
                  <c:v>2.220853005415678E-3</c:v>
                </c:pt>
                <c:pt idx="224">
                  <c:v>2.1511628038453023E-3</c:v>
                </c:pt>
                <c:pt idx="225">
                  <c:v>2.083212428388337E-3</c:v>
                </c:pt>
                <c:pt idx="226">
                  <c:v>2.0169756187388994E-3</c:v>
                </c:pt>
                <c:pt idx="227">
                  <c:v>1.9524258614364342E-3</c:v>
                </c:pt>
                <c:pt idx="228">
                  <c:v>1.8895364203032087E-3</c:v>
                </c:pt>
                <c:pt idx="229">
                  <c:v>1.8282803661460688E-3</c:v>
                </c:pt>
                <c:pt idx="230">
                  <c:v>1.7686306057082795E-3</c:v>
                </c:pt>
                <c:pt idx="231">
                  <c:v>1.7105599098590591E-3</c:v>
                </c:pt>
                <c:pt idx="232">
                  <c:v>1.6540409410097166E-3</c:v>
                </c:pt>
                <c:pt idx="233">
                  <c:v>1.5990462797470001E-3</c:v>
                </c:pt>
                <c:pt idx="234">
                  <c:v>1.5455484506755757E-3</c:v>
                </c:pt>
                <c:pt idx="235">
                  <c:v>1.4935199474631028E-3</c:v>
                </c:pt>
                <c:pt idx="236">
                  <c:v>1.4429332570826867E-3</c:v>
                </c:pt>
                <c:pt idx="237">
                  <c:v>1.3937608832488887E-3</c:v>
                </c:pt>
                <c:pt idx="238">
                  <c:v>1.3459753690448024E-3</c:v>
                </c:pt>
                <c:pt idx="239">
                  <c:v>1.2995493187389245E-3</c:v>
                </c:pt>
                <c:pt idx="240">
                  <c:v>1.2544554187918764E-3</c:v>
                </c:pt>
                <c:pt idx="241">
                  <c:v>1.2106664580541291E-3</c:v>
                </c:pt>
                <c:pt idx="242">
                  <c:v>1.16815534715713E-3</c:v>
                </c:pt>
                <c:pt idx="243">
                  <c:v>1.126895137101255E-3</c:v>
                </c:pt>
                <c:pt idx="244">
                  <c:v>1.0868590370451535E-3</c:v>
                </c:pt>
                <c:pt idx="245">
                  <c:v>1.0480204313019889E-3</c:v>
                </c:pt>
                <c:pt idx="246">
                  <c:v>1.0103528955491396E-3</c:v>
                </c:pt>
                <c:pt idx="247">
                  <c:v>9.7383021225877866E-4</c:v>
                </c:pt>
                <c:pt idx="248">
                  <c:v>9.3842638535768382E-4</c:v>
                </c:pt>
                <c:pt idx="249">
                  <c:v>9.0411565412544005E-4</c:v>
                </c:pt>
                <c:pt idx="250">
                  <c:v>8.7087250634101238E-4</c:v>
                </c:pt>
                <c:pt idx="251">
                  <c:v>8.3867169068837588E-4</c:v>
                </c:pt>
                <c:pt idx="252">
                  <c:v>8.0748822843264799E-4</c:v>
                </c:pt>
                <c:pt idx="253">
                  <c:v>7.7729742437876339E-4</c:v>
                </c:pt>
                <c:pt idx="254">
                  <c:v>7.4807487712539428E-4</c:v>
                </c:pt>
                <c:pt idx="255">
                  <c:v>7.197964886273482E-4</c:v>
                </c:pt>
                <c:pt idx="256">
                  <c:v>6.9243847308024476E-4</c:v>
                </c:pt>
                <c:pt idx="257">
                  <c:v>6.6597736514169325E-4</c:v>
                </c:pt>
                <c:pt idx="258">
                  <c:v>6.4039002750370397E-4</c:v>
                </c:pt>
                <c:pt idx="259">
                  <c:v>6.1565365783140477E-4</c:v>
                </c:pt>
                <c:pt idx="260">
                  <c:v>5.9174579508353218E-4</c:v>
                </c:pt>
                <c:pt idx="261">
                  <c:v>5.6864432523045421E-4</c:v>
                </c:pt>
                <c:pt idx="262">
                  <c:v>5.4632748638579036E-4</c:v>
                </c:pt>
                <c:pt idx="263">
                  <c:v>5.2477387336791843E-4</c:v>
                </c:pt>
                <c:pt idx="264">
                  <c:v>5.0396244170786966E-4</c:v>
                </c:pt>
                <c:pt idx="265">
                  <c:v>4.8387251112026226E-4</c:v>
                </c:pt>
                <c:pt idx="266">
                  <c:v>4.6448376845410793E-4</c:v>
                </c:pt>
                <c:pt idx="267">
                  <c:v>4.4577627014036352E-4</c:v>
                </c:pt>
                <c:pt idx="268">
                  <c:v>4.2773044415322394E-4</c:v>
                </c:pt>
                <c:pt idx="269">
                  <c:v>4.1032709150214266E-4</c:v>
                </c:pt>
                <c:pt idx="270">
                  <c:v>3.935473872716213E-4</c:v>
                </c:pt>
                <c:pt idx="271">
                  <c:v>3.7737288122573795E-4</c:v>
                </c:pt>
                <c:pt idx="272">
                  <c:v>3.6178549799438433E-4</c:v>
                </c:pt>
                <c:pt idx="273">
                  <c:v>3.467675368580554E-4</c:v>
                </c:pt>
                <c:pt idx="274">
                  <c:v>3.3230167114797938E-4</c:v>
                </c:pt>
                <c:pt idx="275">
                  <c:v>3.1837094727822548E-4</c:v>
                </c:pt>
                <c:pt idx="276">
                  <c:v>3.0495878342628302E-4</c:v>
                </c:pt>
                <c:pt idx="277">
                  <c:v>2.9204896787842947E-4</c:v>
                </c:pt>
                <c:pt idx="278">
                  <c:v>2.7962565705604464E-4</c:v>
                </c:pt>
                <c:pt idx="279">
                  <c:v>2.6767337323877367E-4</c:v>
                </c:pt>
                <c:pt idx="280">
                  <c:v>2.5617700200025376E-4</c:v>
                </c:pt>
                <c:pt idx="281">
                  <c:v>2.4512178937185694E-4</c:v>
                </c:pt>
                <c:pt idx="282">
                  <c:v>2.3449333874964024E-4</c:v>
                </c:pt>
                <c:pt idx="283">
                  <c:v>2.2427760755943253E-4</c:v>
                </c:pt>
                <c:pt idx="284">
                  <c:v>2.1446090369469051E-4</c:v>
                </c:pt>
                <c:pt idx="285">
                  <c:v>2.050298817414654E-4</c:v>
                </c:pt>
                <c:pt idx="286">
                  <c:v>1.9597153900449278E-4</c:v>
                </c:pt>
                <c:pt idx="287">
                  <c:v>1.8727321134813022E-4</c:v>
                </c:pt>
                <c:pt idx="288">
                  <c:v>1.7892256886550392E-4</c:v>
                </c:pt>
                <c:pt idx="289">
                  <c:v>1.7090761138891308E-4</c:v>
                </c:pt>
                <c:pt idx="290">
                  <c:v>1.6321666385417784E-4</c:v>
                </c:pt>
                <c:pt idx="291">
                  <c:v>1.5583837153128577E-4</c:v>
                </c:pt>
                <c:pt idx="292">
                  <c:v>1.4876169513331635E-4</c:v>
                </c:pt>
                <c:pt idx="293">
                  <c:v>1.4197590581528199E-4</c:v>
                </c:pt>
                <c:pt idx="294">
                  <c:v>1.3547058007414139E-4</c:v>
                </c:pt>
                <c:pt idx="295">
                  <c:v>1.2923559456089789E-4</c:v>
                </c:pt>
                <c:pt idx="296">
                  <c:v>1.2326112081530868E-4</c:v>
                </c:pt>
                <c:pt idx="297">
                  <c:v>1.1753761993337659E-4</c:v>
                </c:pt>
                <c:pt idx="298">
                  <c:v>1.1205583717741583E-4</c:v>
                </c:pt>
                <c:pt idx="299">
                  <c:v>1.068067965381296E-4</c:v>
                </c:pt>
                <c:pt idx="300">
                  <c:v>1.0178179525775735E-4</c:v>
                </c:pt>
                <c:pt idx="301">
                  <c:v>9.6972398322994643E-5</c:v>
                </c:pt>
                <c:pt idx="302">
                  <c:v>9.2370432936020135E-5</c:v>
                </c:pt>
                <c:pt idx="303">
                  <c:v>8.7967982971607438E-5</c:v>
                </c:pt>
                <c:pt idx="304">
                  <c:v>8.3757383427945811E-5</c:v>
                </c:pt>
                <c:pt idx="305">
                  <c:v>7.9731214878437878E-5</c:v>
                </c:pt>
                <c:pt idx="306">
                  <c:v>7.5882297931399281E-5</c:v>
                </c:pt>
                <c:pt idx="307">
                  <c:v>7.2203687704238404E-5</c:v>
                </c:pt>
                <c:pt idx="308">
                  <c:v>6.8688668318363558E-5</c:v>
                </c:pt>
                <c:pt idx="309">
                  <c:v>6.5330747420728634E-5</c:v>
                </c:pt>
                <c:pt idx="310">
                  <c:v>6.2123650737606054E-5</c:v>
                </c:pt>
                <c:pt idx="311">
                  <c:v>5.9061316665854064E-5</c:v>
                </c:pt>
                <c:pt idx="312">
                  <c:v>5.613789090664002E-5</c:v>
                </c:pt>
                <c:pt idx="313">
                  <c:v>5.3347721146267243E-5</c:v>
                </c:pt>
                <c:pt idx="314">
                  <c:v>5.0685351788464204E-5</c:v>
                </c:pt>
                <c:pt idx="315">
                  <c:v>4.8145518742196036E-5</c:v>
                </c:pt>
                <c:pt idx="316">
                  <c:v>4.5723144268783283E-5</c:v>
                </c:pt>
                <c:pt idx="317">
                  <c:v>4.3413331891832281E-5</c:v>
                </c:pt>
                <c:pt idx="318">
                  <c:v>4.1211361373216069E-5</c:v>
                </c:pt>
                <c:pt idx="319">
                  <c:v>3.9112683758085383E-5</c:v>
                </c:pt>
                <c:pt idx="320">
                  <c:v>3.7112916491639077E-5</c:v>
                </c:pt>
                <c:pt idx="321">
                  <c:v>3.5207838610138278E-5</c:v>
                </c:pt>
                <c:pt idx="322">
                  <c:v>3.3393386008414933E-5</c:v>
                </c:pt>
                <c:pt idx="323">
                  <c:v>3.1665646785898957E-5</c:v>
                </c:pt>
                <c:pt idx="324">
                  <c:v>3.0020856672967831E-5</c:v>
                </c:pt>
                <c:pt idx="325">
                  <c:v>2.8455394539214854E-5</c:v>
                </c:pt>
                <c:pt idx="326">
                  <c:v>2.6965777985028071E-5</c:v>
                </c:pt>
                <c:pt idx="327">
                  <c:v>2.5548659017678698E-5</c:v>
                </c:pt>
                <c:pt idx="328">
                  <c:v>2.4200819812931024E-5</c:v>
                </c:pt>
                <c:pt idx="329">
                  <c:v>2.2919168563010099E-5</c:v>
                </c:pt>
                <c:pt idx="330">
                  <c:v>2.1700735411590317E-5</c:v>
                </c:pt>
                <c:pt idx="331">
                  <c:v>2.0542668476308884E-5</c:v>
                </c:pt>
                <c:pt idx="332">
                  <c:v>1.9442229959150647E-5</c:v>
                </c:pt>
                <c:pt idx="333">
                  <c:v>1.8396792344907203E-5</c:v>
                </c:pt>
                <c:pt idx="334">
                  <c:v>1.7403834687770662E-5</c:v>
                </c:pt>
                <c:pt idx="335">
                  <c:v>1.6460938985992965E-5</c:v>
                </c:pt>
                <c:pt idx="336">
                  <c:v>1.5565786644413811E-5</c:v>
                </c:pt>
                <c:pt idx="337">
                  <c:v>1.4716155024546413E-5</c:v>
                </c:pt>
                <c:pt idx="338">
                  <c:v>1.3909914081795333E-5</c:v>
                </c:pt>
                <c:pt idx="339">
                  <c:v>1.3145023089278936E-5</c:v>
                </c:pt>
                <c:pt idx="340">
                  <c:v>1.2419527447630271E-5</c:v>
                </c:pt>
                <c:pt idx="341">
                  <c:v>1.1731555580059309E-5</c:v>
                </c:pt>
                <c:pt idx="342">
                  <c:v>1.1079315911874055E-5</c:v>
                </c:pt>
                <c:pt idx="343">
                  <c:v>1.046109393357893E-5</c:v>
                </c:pt>
                <c:pt idx="344">
                  <c:v>9.8752493465963213E-6</c:v>
                </c:pt>
                <c:pt idx="345">
                  <c:v>9.320213290587673E-6</c:v>
                </c:pt>
                <c:pt idx="346">
                  <c:v>8.7944856512911167E-6</c:v>
                </c:pt>
                <c:pt idx="347">
                  <c:v>8.2966324477332696E-6</c:v>
                </c:pt>
                <c:pt idx="348">
                  <c:v>7.8252832976223407E-6</c:v>
                </c:pt>
                <c:pt idx="349">
                  <c:v>7.3791289596825873E-6</c:v>
                </c:pt>
                <c:pt idx="350">
                  <c:v>6.9569189516476542E-6</c:v>
                </c:pt>
                <c:pt idx="351">
                  <c:v>6.5574592425931582E-6</c:v>
                </c:pt>
                <c:pt idx="352">
                  <c:v>6.1796100182554056E-6</c:v>
                </c:pt>
                <c:pt idx="353">
                  <c:v>5.8222835179533512E-6</c:v>
                </c:pt>
                <c:pt idx="354">
                  <c:v>5.484441941707009E-6</c:v>
                </c:pt>
                <c:pt idx="355">
                  <c:v>5.1650954261229342E-6</c:v>
                </c:pt>
                <c:pt idx="356">
                  <c:v>4.8633000876002131E-6</c:v>
                </c:pt>
                <c:pt idx="357">
                  <c:v>4.5781561313958056E-6</c:v>
                </c:pt>
                <c:pt idx="358">
                  <c:v>4.3088060250773429E-6</c:v>
                </c:pt>
                <c:pt idx="359">
                  <c:v>4.0544327348830039E-6</c:v>
                </c:pt>
                <c:pt idx="360">
                  <c:v>3.8142580235036542E-6</c:v>
                </c:pt>
                <c:pt idx="361">
                  <c:v>3.5875408077993283E-6</c:v>
                </c:pt>
                <c:pt idx="362">
                  <c:v>3.3735755749635299E-6</c:v>
                </c:pt>
                <c:pt idx="363">
                  <c:v>3.1716908556506581E-6</c:v>
                </c:pt>
                <c:pt idx="364">
                  <c:v>2.9812477525873758E-6</c:v>
                </c:pt>
                <c:pt idx="365">
                  <c:v>2.8016385231961674E-6</c:v>
                </c:pt>
                <c:pt idx="366">
                  <c:v>2.632285214768132E-6</c:v>
                </c:pt>
                <c:pt idx="367">
                  <c:v>2.472638350733618E-6</c:v>
                </c:pt>
                <c:pt idx="368">
                  <c:v>2.3221756665920375E-6</c:v>
                </c:pt>
                <c:pt idx="369">
                  <c:v>2.180400894076739E-6</c:v>
                </c:pt>
                <c:pt idx="370">
                  <c:v>2.0468425921466226E-6</c:v>
                </c:pt>
                <c:pt idx="371">
                  <c:v>1.921053023414067E-6</c:v>
                </c:pt>
                <c:pt idx="372">
                  <c:v>1.8026070746367567E-6</c:v>
                </c:pt>
                <c:pt idx="373">
                  <c:v>1.6911012199212498E-6</c:v>
                </c:pt>
                <c:pt idx="374">
                  <c:v>1.5861525253066139E-6</c:v>
                </c:pt>
                <c:pt idx="375">
                  <c:v>1.4873976934184683E-6</c:v>
                </c:pt>
                <c:pt idx="376">
                  <c:v>1.3944921469061595E-6</c:v>
                </c:pt>
                <c:pt idx="377">
                  <c:v>1.3071091493993097E-6</c:v>
                </c:pt>
                <c:pt idx="378">
                  <c:v>1.2249389627436183E-6</c:v>
                </c:pt>
                <c:pt idx="379">
                  <c:v>1.1476880393009478E-6</c:v>
                </c:pt>
                <c:pt idx="380">
                  <c:v>1.0750782481230537E-6</c:v>
                </c:pt>
                <c:pt idx="381">
                  <c:v>1.0068461338343387E-6</c:v>
                </c:pt>
                <c:pt idx="382">
                  <c:v>9.4274220708444939E-7</c:v>
                </c:pt>
                <c:pt idx="383">
                  <c:v>8.8253026545774763E-7</c:v>
                </c:pt>
                <c:pt idx="384">
                  <c:v>8.259867437528704E-7</c:v>
                </c:pt>
                <c:pt idx="385">
                  <c:v>7.7290009257203783E-7</c:v>
                </c:pt>
                <c:pt idx="386">
                  <c:v>7.2307018418611935E-7</c:v>
                </c:pt>
                <c:pt idx="387">
                  <c:v>6.7630774466815242E-7</c:v>
                </c:pt>
                <c:pt idx="388">
                  <c:v>6.3243381131431573E-7</c:v>
                </c:pt>
                <c:pt idx="389">
                  <c:v>5.9127921439782061E-7</c:v>
                </c:pt>
                <c:pt idx="390">
                  <c:v>5.5268408232749796E-7</c:v>
                </c:pt>
                <c:pt idx="391">
                  <c:v>5.1649736930892121E-7</c:v>
                </c:pt>
                <c:pt idx="392">
                  <c:v>4.8257640463187557E-7</c:v>
                </c:pt>
                <c:pt idx="393">
                  <c:v>4.5078646273367337E-7</c:v>
                </c:pt>
                <c:pt idx="394">
                  <c:v>4.2100035321322713E-7</c:v>
                </c:pt>
                <c:pt idx="395">
                  <c:v>3.9309802999591317E-7</c:v>
                </c:pt>
                <c:pt idx="396">
                  <c:v>3.6696621887413837E-7</c:v>
                </c:pt>
                <c:pt idx="397">
                  <c:v>3.4249806267289326E-7</c:v>
                </c:pt>
                <c:pt idx="398">
                  <c:v>3.1959278331371702E-7</c:v>
                </c:pt>
                <c:pt idx="399">
                  <c:v>2.9815536007419778E-7</c:v>
                </c:pt>
                <c:pt idx="400">
                  <c:v>2.7809622336340619E-7</c:v>
                </c:pt>
                <c:pt idx="401">
                  <c:v>2.5933096335652303E-7</c:v>
                </c:pt>
                <c:pt idx="402">
                  <c:v>2.417800528543797E-7</c:v>
                </c:pt>
                <c:pt idx="403">
                  <c:v>2.2536858375552703E-7</c:v>
                </c:pt>
                <c:pt idx="404">
                  <c:v>2.1002601655005802E-7</c:v>
                </c:pt>
                <c:pt idx="405">
                  <c:v>1.9568594226536211E-7</c:v>
                </c:pt>
                <c:pt idx="406">
                  <c:v>1.8228585631457946E-7</c:v>
                </c:pt>
                <c:pt idx="407">
                  <c:v>1.6976694371860496E-7</c:v>
                </c:pt>
                <c:pt idx="408">
                  <c:v>1.5807387519205634E-7</c:v>
                </c:pt>
                <c:pt idx="409">
                  <c:v>1.4715461360272106E-7</c:v>
                </c:pt>
                <c:pt idx="410">
                  <c:v>1.3696023033259044E-7</c:v>
                </c:pt>
                <c:pt idx="411">
                  <c:v>1.2744473108669273E-7</c:v>
                </c:pt>
                <c:pt idx="412">
                  <c:v>1.1856489071352814E-7</c:v>
                </c:pt>
                <c:pt idx="413">
                  <c:v>1.1028009661805038E-7</c:v>
                </c:pt>
                <c:pt idx="414">
                  <c:v>1.0255220036472737E-7</c:v>
                </c:pt>
                <c:pt idx="415">
                  <c:v>9.5345377084366945E-8</c:v>
                </c:pt>
                <c:pt idx="416">
                  <c:v>8.8625992314033058E-8</c:v>
                </c:pt>
                <c:pt idx="417">
                  <c:v>8.2362475914552308E-8</c:v>
                </c:pt>
                <c:pt idx="418">
                  <c:v>7.6525202724793662E-8</c:v>
                </c:pt>
                <c:pt idx="419">
                  <c:v>7.1086379626150197E-8</c:v>
                </c:pt>
                <c:pt idx="420">
                  <c:v>6.6019938704383631E-8</c:v>
                </c:pt>
                <c:pt idx="421">
                  <c:v>6.130143620934027E-8</c:v>
                </c:pt>
                <c:pt idx="422">
                  <c:v>5.6907957025874546E-8</c:v>
                </c:pt>
                <c:pt idx="423">
                  <c:v>5.281802438175565E-8</c:v>
                </c:pt>
                <c:pt idx="424">
                  <c:v>4.901151453031768E-8</c:v>
                </c:pt>
                <c:pt idx="425">
                  <c:v>4.5469576157182614E-8</c:v>
                </c:pt>
                <c:pt idx="426">
                  <c:v>4.2174554271532414E-8</c:v>
                </c:pt>
                <c:pt idx="427">
                  <c:v>3.9109918353164377E-8</c:v>
                </c:pt>
                <c:pt idx="428">
                  <c:v>3.6260194536898859E-8</c:v>
                </c:pt>
                <c:pt idx="429">
                  <c:v>3.3610901625891704E-8</c:v>
                </c:pt>
                <c:pt idx="430">
                  <c:v>3.1148490734974551E-8</c:v>
                </c:pt>
                <c:pt idx="431">
                  <c:v>2.8860288374373204E-8</c:v>
                </c:pt>
                <c:pt idx="432">
                  <c:v>2.6734442793013988E-8</c:v>
                </c:pt>
                <c:pt idx="433">
                  <c:v>2.4759873409138987E-8</c:v>
                </c:pt>
                <c:pt idx="434">
                  <c:v>2.2926223164124993E-8</c:v>
                </c:pt>
                <c:pt idx="435">
                  <c:v>2.1223813643245299E-8</c:v>
                </c:pt>
                <c:pt idx="436">
                  <c:v>1.9643602814639538E-8</c:v>
                </c:pt>
                <c:pt idx="437">
                  <c:v>1.817714524496638E-8</c:v>
                </c:pt>
                <c:pt idx="438">
                  <c:v>1.6816554657135815E-8</c:v>
                </c:pt>
                <c:pt idx="439">
                  <c:v>1.5554468702134209E-8</c:v>
                </c:pt>
                <c:pt idx="440">
                  <c:v>1.4384015823299287E-8</c:v>
                </c:pt>
                <c:pt idx="441">
                  <c:v>1.3298784097472086E-8</c:v>
                </c:pt>
                <c:pt idx="442">
                  <c:v>1.2292791943256377E-8</c:v>
                </c:pt>
                <c:pt idx="443">
                  <c:v>1.1360460592168812E-8</c:v>
                </c:pt>
                <c:pt idx="444">
                  <c:v>1.0496588223768199E-8</c:v>
                </c:pt>
                <c:pt idx="445">
                  <c:v>9.6963256709187872E-9</c:v>
                </c:pt>
                <c:pt idx="446">
                  <c:v>8.9551536061867658E-9</c:v>
                </c:pt>
                <c:pt idx="447">
                  <c:v>8.2688611249842888E-9</c:v>
                </c:pt>
                <c:pt idx="448">
                  <c:v>7.6335256454863261E-9</c:v>
                </c:pt>
                <c:pt idx="449">
                  <c:v>7.0454940495479978E-9</c:v>
                </c:pt>
                <c:pt idx="450">
                  <c:v>6.5013649928582884E-9</c:v>
                </c:pt>
                <c:pt idx="451">
                  <c:v>5.9979723163836211E-9</c:v>
                </c:pt>
                <c:pt idx="452">
                  <c:v>5.5323694947939459E-9</c:v>
                </c:pt>
                <c:pt idx="453">
                  <c:v>5.1018150610257474E-9</c:v>
                </c:pt>
                <c:pt idx="454">
                  <c:v>4.7037589494330963E-9</c:v>
                </c:pt>
                <c:pt idx="455">
                  <c:v>4.3358297031145313E-9</c:v>
                </c:pt>
                <c:pt idx="456">
                  <c:v>3.9958224939846817E-9</c:v>
                </c:pt>
                <c:pt idx="457">
                  <c:v>3.6816879069949934E-9</c:v>
                </c:pt>
                <c:pt idx="458">
                  <c:v>3.3915214426019612E-9</c:v>
                </c:pt>
                <c:pt idx="459">
                  <c:v>3.1235536941397438E-9</c:v>
                </c:pt>
                <c:pt idx="460">
                  <c:v>2.8761411591838128E-9</c:v>
                </c:pt>
                <c:pt idx="461">
                  <c:v>2.6477576462987117E-9</c:v>
                </c:pt>
                <c:pt idx="462">
                  <c:v>2.4369862407499377E-9</c:v>
                </c:pt>
                <c:pt idx="463">
                  <c:v>2.2425117948364889E-9</c:v>
                </c:pt>
                <c:pt idx="464">
                  <c:v>2.0631139104666248E-9</c:v>
                </c:pt>
                <c:pt idx="465">
                  <c:v>1.8976603834646405E-9</c:v>
                </c:pt>
                <c:pt idx="466">
                  <c:v>1.7451010808623432E-9</c:v>
                </c:pt>
                <c:pt idx="467">
                  <c:v>1.604462224101925E-9</c:v>
                </c:pt>
                <c:pt idx="468">
                  <c:v>1.4748410526601243E-9</c:v>
                </c:pt>
                <c:pt idx="469">
                  <c:v>1.3554008441023511E-9</c:v>
                </c:pt>
                <c:pt idx="470">
                  <c:v>1.2453662679924194E-9</c:v>
                </c:pt>
                <c:pt idx="471">
                  <c:v>1.1440190524248924E-9</c:v>
                </c:pt>
                <c:pt idx="472">
                  <c:v>1.050693943213133E-9</c:v>
                </c:pt>
                <c:pt idx="473">
                  <c:v>9.6477493696427409E-10</c:v>
                </c:pt>
                <c:pt idx="474">
                  <c:v>8.85691770403021E-10</c:v>
                </c:pt>
                <c:pt idx="475">
                  <c:v>8.1291664937440722E-10</c:v>
                </c:pt>
                <c:pt idx="476">
                  <c:v>7.4596120196368215E-10</c:v>
                </c:pt>
                <c:pt idx="477">
                  <c:v>6.8437364112297106E-10</c:v>
                </c:pt>
                <c:pt idx="478">
                  <c:v>6.2773612309178589E-10</c:v>
                </c:pt>
                <c:pt idx="479">
                  <c:v>5.7566228874448368E-10</c:v>
                </c:pt>
                <c:pt idx="480">
                  <c:v>5.2779497579582533E-10</c:v>
                </c:pt>
                <c:pt idx="481">
                  <c:v>4.8380409054716782E-10</c:v>
                </c:pt>
                <c:pt idx="482">
                  <c:v>4.4338462856408825E-10</c:v>
                </c:pt>
                <c:pt idx="483">
                  <c:v>4.0625483434304644E-10</c:v>
                </c:pt>
                <c:pt idx="484">
                  <c:v>3.721544906523137E-10</c:v>
                </c:pt>
                <c:pt idx="485">
                  <c:v>3.4084332882322751E-10</c:v>
                </c:pt>
                <c:pt idx="486">
                  <c:v>3.1209955182346212E-10</c:v>
                </c:pt>
                <c:pt idx="487">
                  <c:v>2.8571846246657291E-10</c:v>
                </c:pt>
                <c:pt idx="488">
                  <c:v>2.6151118960349365E-10</c:v>
                </c:pt>
                <c:pt idx="489">
                  <c:v>2.3930350560323598E-10</c:v>
                </c:pt>
                <c:pt idx="490">
                  <c:v>2.1893472886394114E-10</c:v>
                </c:pt>
                <c:pt idx="491">
                  <c:v>2.0025670550276988E-10</c:v>
                </c:pt>
                <c:pt idx="492">
                  <c:v>1.8313286475564848E-10</c:v>
                </c:pt>
                <c:pt idx="493">
                  <c:v>1.6743734297686781E-10</c:v>
                </c:pt>
                <c:pt idx="494">
                  <c:v>1.5305417146540098E-10</c:v>
                </c:pt>
                <c:pt idx="495">
                  <c:v>1.3987652366072184E-10</c:v>
                </c:pt>
                <c:pt idx="496">
                  <c:v>1.2780601754715965E-10</c:v>
                </c:pt>
                <c:pt idx="497">
                  <c:v>1.1675206938354042E-10</c:v>
                </c:pt>
                <c:pt idx="498">
                  <c:v>1.0663129513504224E-10</c:v>
                </c:pt>
                <c:pt idx="499">
                  <c:v>9.7366956227982101E-11</c:v>
                </c:pt>
                <c:pt idx="500">
                  <c:v>8.8888446476500763E-11</c:v>
                </c:pt>
                <c:pt idx="501">
                  <c:v>8.1130817243830157E-11</c:v>
                </c:pt>
                <c:pt idx="502">
                  <c:v>7.4034338100813269E-11</c:v>
                </c:pt>
                <c:pt idx="503">
                  <c:v>6.754409043147544E-11</c:v>
                </c:pt>
                <c:pt idx="504">
                  <c:v>6.160959161042429E-11</c:v>
                </c:pt>
                <c:pt idx="505">
                  <c:v>5.6184447540523952E-11</c:v>
                </c:pt>
                <c:pt idx="506">
                  <c:v>5.1226031492201464E-11</c:v>
                </c:pt>
                <c:pt idx="507">
                  <c:v>4.6695187328673933E-11</c:v>
                </c:pt>
                <c:pt idx="508">
                  <c:v>4.2555955334885833E-11</c:v>
                </c:pt>
                <c:pt idx="509">
                  <c:v>3.8775318992612411E-11</c:v>
                </c:pt>
                <c:pt idx="510">
                  <c:v>3.5322971160566074E-11</c:v>
                </c:pt>
                <c:pt idx="511">
                  <c:v>3.2171098226970299E-11</c:v>
                </c:pt>
                <c:pt idx="512">
                  <c:v>2.9294180903392607E-11</c:v>
                </c:pt>
                <c:pt idx="513">
                  <c:v>2.6668810423160464E-11</c:v>
                </c:pt>
                <c:pt idx="514">
                  <c:v>2.4273518995800523E-11</c:v>
                </c:pt>
                <c:pt idx="515">
                  <c:v>2.2088623451102328E-11</c:v>
                </c:pt>
                <c:pt idx="516">
                  <c:v>2.0096081082952667E-11</c:v>
                </c:pt>
                <c:pt idx="517">
                  <c:v>1.8279356774400577E-11</c:v>
                </c:pt>
                <c:pt idx="518">
                  <c:v>1.6623300551829814E-11</c:v>
                </c:pt>
                <c:pt idx="519">
                  <c:v>1.5114034777939093E-11</c:v>
                </c:pt>
                <c:pt idx="520">
                  <c:v>1.3738850250788839E-11</c:v>
                </c:pt>
                <c:pt idx="521">
                  <c:v>1.2486110529712076E-11</c:v>
                </c:pt>
                <c:pt idx="522">
                  <c:v>1.1345163858697916E-11</c:v>
                </c:pt>
                <c:pt idx="523">
                  <c:v>1.0306262104173223E-11</c:v>
                </c:pt>
                <c:pt idx="524">
                  <c:v>9.3604861671644323E-12</c:v>
                </c:pt>
                <c:pt idx="525">
                  <c:v>8.4996773698371378E-12</c:v>
                </c:pt>
                <c:pt idx="526">
                  <c:v>7.7163743535904431E-12</c:v>
                </c:pt>
                <c:pt idx="527">
                  <c:v>7.0037550604100999E-12</c:v>
                </c:pt>
                <c:pt idx="528">
                  <c:v>6.3555834012543098E-12</c:v>
                </c:pt>
                <c:pt idx="529">
                  <c:v>5.766160245002686E-12</c:v>
                </c:pt>
                <c:pt idx="530">
                  <c:v>5.2302783891241066E-12</c:v>
                </c:pt>
                <c:pt idx="531">
                  <c:v>4.7431811988408718E-12</c:v>
                </c:pt>
                <c:pt idx="532">
                  <c:v>4.3005246253322065E-12</c:v>
                </c:pt>
                <c:pt idx="533">
                  <c:v>3.8983423355558532E-12</c:v>
                </c:pt>
                <c:pt idx="534">
                  <c:v>3.533013706689714E-12</c:v>
                </c:pt>
                <c:pt idx="535">
                  <c:v>3.201234457122745E-12</c:v>
                </c:pt>
                <c:pt idx="536">
                  <c:v>2.8999897034576831E-12</c:v>
                </c:pt>
                <c:pt idx="537">
                  <c:v>2.6265292492254492E-12</c:v>
                </c:pt>
                <c:pt idx="538">
                  <c:v>2.3783449260453731E-12</c:v>
                </c:pt>
                <c:pt idx="539">
                  <c:v>2.1531498218804881E-12</c:v>
                </c:pt>
                <c:pt idx="540">
                  <c:v>1.9488592439133763E-12</c:v>
                </c:pt>
                <c:pt idx="541">
                  <c:v>1.7635732754793104E-12</c:v>
                </c:pt>
                <c:pt idx="542">
                  <c:v>1.5955607975086974E-12</c:v>
                </c:pt>
                <c:pt idx="543">
                  <c:v>1.4432448551156325E-12</c:v>
                </c:pt>
                <c:pt idx="544">
                  <c:v>1.3051892593815656E-12</c:v>
                </c:pt>
                <c:pt idx="545">
                  <c:v>1.1800863230820218E-12</c:v>
                </c:pt>
                <c:pt idx="546">
                  <c:v>1.0667456371379277E-12</c:v>
                </c:pt>
                <c:pt idx="547">
                  <c:v>9.6408380199371292E-13</c:v>
                </c:pt>
                <c:pt idx="548">
                  <c:v>8.7111503497435757E-13</c:v>
                </c:pt>
                <c:pt idx="549">
                  <c:v>7.8694258099646617E-13</c:v>
                </c:pt>
                <c:pt idx="550">
                  <c:v>7.1075085984240932E-13</c:v>
                </c:pt>
                <c:pt idx="551">
                  <c:v>6.4179828858838134E-13</c:v>
                </c:pt>
                <c:pt idx="552">
                  <c:v>5.7941072274002227E-13</c:v>
                </c:pt>
                <c:pt idx="553">
                  <c:v>5.2297546420524471E-13</c:v>
                </c:pt>
                <c:pt idx="554">
                  <c:v>4.7193578845084845E-13</c:v>
                </c:pt>
                <c:pt idx="555">
                  <c:v>4.2578594707570099E-13</c:v>
                </c:pt>
                <c:pt idx="556">
                  <c:v>3.8406660561286985E-13</c:v>
                </c:pt>
                <c:pt idx="557">
                  <c:v>3.4636067966967254E-13</c:v>
                </c:pt>
                <c:pt idx="558">
                  <c:v>3.1228953554974895E-13</c:v>
                </c:pt>
                <c:pt idx="559">
                  <c:v>2.8150952429474296E-13</c:v>
                </c:pt>
                <c:pt idx="560">
                  <c:v>2.5370882065372459E-13</c:v>
                </c:pt>
                <c:pt idx="561">
                  <c:v>2.2860454085306441E-13</c:v>
                </c:pt>
                <c:pt idx="562">
                  <c:v>2.0594011521420948E-13</c:v>
                </c:pt>
                <c:pt idx="563">
                  <c:v>1.8548289366610699E-13</c:v>
                </c:pt>
                <c:pt idx="564">
                  <c:v>1.6702196403679727E-13</c:v>
                </c:pt>
                <c:pt idx="565">
                  <c:v>1.5036616469742092E-13</c:v>
                </c:pt>
                <c:pt idx="566">
                  <c:v>1.3534227468317981E-13</c:v>
                </c:pt>
                <c:pt idx="567">
                  <c:v>1.2179336584056492E-13</c:v>
                </c:pt>
                <c:pt idx="568">
                  <c:v>1.095773028582917E-13</c:v>
                </c:pt>
                <c:pt idx="569">
                  <c:v>9.8565378240100673E-14</c:v>
                </c:pt>
                <c:pt idx="570">
                  <c:v>8.8641070379488996E-14</c:v>
                </c:pt>
                <c:pt idx="571">
                  <c:v>7.9698913907249254E-14</c:v>
                </c:pt>
                <c:pt idx="572">
                  <c:v>7.1643472409832644E-14</c:v>
                </c:pt>
                <c:pt idx="573">
                  <c:v>6.4388404466627723E-14</c:v>
                </c:pt>
                <c:pt idx="574">
                  <c:v>5.7855614733477051E-14</c:v>
                </c:pt>
                <c:pt idx="575">
                  <c:v>5.1974482513874646E-14</c:v>
                </c:pt>
                <c:pt idx="576">
                  <c:v>4.6681160913513565E-14</c:v>
                </c:pt>
                <c:pt idx="577">
                  <c:v>4.1917940273092858E-14</c:v>
                </c:pt>
                <c:pt idx="578">
                  <c:v>3.7632670123017953E-14</c:v>
                </c:pt>
                <c:pt idx="579">
                  <c:v>3.3778234405907222E-14</c:v>
                </c:pt>
                <c:pt idx="580">
                  <c:v>3.0312075172541485E-14</c:v>
                </c:pt>
                <c:pt idx="581">
                  <c:v>2.719576037748986E-14</c:v>
                </c:pt>
                <c:pt idx="582">
                  <c:v>2.4394591785374179E-14</c:v>
                </c:pt>
                <c:pt idx="583">
                  <c:v>2.1877249350546951E-14</c:v>
                </c:pt>
                <c:pt idx="584">
                  <c:v>1.9615468754594941E-14</c:v>
                </c:pt>
                <c:pt idx="585">
                  <c:v>1.758374908004829E-14</c:v>
                </c:pt>
                <c:pt idx="586">
                  <c:v>1.5759087867267404E-14</c:v>
                </c:pt>
                <c:pt idx="587">
                  <c:v>1.4120741046862941E-14</c:v>
                </c:pt>
                <c:pt idx="588">
                  <c:v>1.2650005464066951E-14</c:v>
                </c:pt>
                <c:pt idx="589">
                  <c:v>1.1330021916067691E-14</c:v>
                </c:pt>
                <c:pt idx="590">
                  <c:v>1.0145596810053987E-14</c:v>
                </c:pt>
                <c:pt idx="591">
                  <c:v>9.0830407201169258E-15</c:v>
                </c:pt>
                <c:pt idx="592">
                  <c:v>8.1300222766114637E-15</c:v>
                </c:pt>
                <c:pt idx="593">
                  <c:v>7.275435963359591E-15</c:v>
                </c:pt>
                <c:pt idx="594">
                  <c:v>6.5092825273520656E-15</c:v>
                </c:pt>
                <c:pt idx="595">
                  <c:v>5.8225608234503225E-15</c:v>
                </c:pt>
                <c:pt idx="596">
                  <c:v>5.2071700239796934E-15</c:v>
                </c:pt>
                <c:pt idx="597">
                  <c:v>4.6558212209502853E-15</c:v>
                </c:pt>
                <c:pt idx="598">
                  <c:v>4.1619575377617365E-15</c:v>
                </c:pt>
                <c:pt idx="599">
                  <c:v>3.7196819484019565E-15</c:v>
                </c:pt>
                <c:pt idx="600">
                  <c:v>3.3236920760291939E-15</c:v>
                </c:pt>
                <c:pt idx="601">
                  <c:v>2.9692213100674574E-15</c:v>
                </c:pt>
                <c:pt idx="602">
                  <c:v>2.6519856421271752E-15</c:v>
                </c:pt>
                <c:pt idx="603">
                  <c:v>2.3681356767163016E-15</c:v>
                </c:pt>
                <c:pt idx="604">
                  <c:v>2.1142133233221574E-15</c:v>
                </c:pt>
                <c:pt idx="605">
                  <c:v>1.8871127224593874E-15</c:v>
                </c:pt>
                <c:pt idx="606">
                  <c:v>1.6840450001075382E-15</c:v>
                </c:pt>
                <c:pt idx="607">
                  <c:v>1.5025064829702702E-15</c:v>
                </c:pt>
                <c:pt idx="608">
                  <c:v>1.3402500415181465E-15</c:v>
                </c:pt>
                <c:pt idx="609">
                  <c:v>1.1952592591392523E-15</c:v>
                </c:pt>
                <c:pt idx="610">
                  <c:v>1.0657251541984725E-15</c:v>
                </c:pt>
                <c:pt idx="611">
                  <c:v>9.5002520765659466E-16</c:v>
                </c:pt>
                <c:pt idx="612">
                  <c:v>8.4670447236133888E-16</c:v>
                </c:pt>
                <c:pt idx="613">
                  <c:v>7.544585614077778E-16</c:v>
                </c:pt>
                <c:pt idx="614">
                  <c:v>6.7211833227357194E-16</c:v>
                </c:pt>
                <c:pt idx="615">
                  <c:v>5.9863610094351168E-16</c:v>
                </c:pt>
                <c:pt idx="616">
                  <c:v>5.3307323611165698E-16</c:v>
                </c:pt>
                <c:pt idx="617">
                  <c:v>4.7458899793708492E-16</c:v>
                </c:pt>
                <c:pt idx="618">
                  <c:v>4.2243049886640343E-16</c:v>
                </c:pt>
                <c:pt idx="619">
                  <c:v>3.7592367584685064E-16</c:v>
                </c:pt>
                <c:pt idx="620">
                  <c:v>3.3446517395034702E-16</c:v>
                </c:pt>
                <c:pt idx="621">
                  <c:v>2.9751505111402947E-16</c:v>
                </c:pt>
                <c:pt idx="622">
                  <c:v>2.6459022246997461E-16</c:v>
                </c:pt>
                <c:pt idx="623">
                  <c:v>2.3525857067094776E-16</c:v>
                </c:pt>
                <c:pt idx="624">
                  <c:v>2.091336557974863E-16</c:v>
                </c:pt>
                <c:pt idx="625">
                  <c:v>1.8586996492465948E-16</c:v>
                </c:pt>
                <c:pt idx="626">
                  <c:v>1.6515864729846288E-16</c:v>
                </c:pt>
                <c:pt idx="627">
                  <c:v>1.4672368638018231E-16</c:v>
                </c:pt>
                <c:pt idx="628">
                  <c:v>1.3031846481478431E-16</c:v>
                </c:pt>
                <c:pt idx="629">
                  <c:v>1.1572268271484641E-16</c:v>
                </c:pt>
                <c:pt idx="630">
                  <c:v>1.0273959356784453E-16</c:v>
                </c:pt>
                <c:pt idx="631">
                  <c:v>9.1193525611800572E-17</c:v>
                </c:pt>
                <c:pt idx="632">
                  <c:v>8.0927659717944366E-17</c:v>
                </c:pt>
                <c:pt idx="633">
                  <c:v>7.1802037701966924E-17</c:v>
                </c:pt>
                <c:pt idx="634">
                  <c:v>6.3691777587170874E-17</c:v>
                </c:pt>
                <c:pt idx="635">
                  <c:v>5.6485474690139968E-17</c:v>
                </c:pt>
                <c:pt idx="636">
                  <c:v>5.0083769516877143E-17</c:v>
                </c:pt>
                <c:pt idx="637">
                  <c:v>4.4398065366700477E-17</c:v>
                </c:pt>
                <c:pt idx="638">
                  <c:v>3.9349380262541206E-17</c:v>
                </c:pt>
                <c:pt idx="639">
                  <c:v>3.4867319377790376E-17</c:v>
                </c:pt>
                <c:pt idx="640">
                  <c:v>3.0889155527886778E-17</c:v>
                </c:pt>
                <c:pt idx="641">
                  <c:v>2.7359006554296367E-17</c:v>
                </c:pt>
                <c:pt idx="642">
                  <c:v>2.422709956285141E-17</c:v>
                </c:pt>
                <c:pt idx="643">
                  <c:v>2.1449112999766265E-17</c:v>
                </c:pt>
                <c:pt idx="644">
                  <c:v>1.8985588468074246E-17</c:v>
                </c:pt>
                <c:pt idx="645">
                  <c:v>1.6801405014650558E-17</c:v>
                </c:pt>
                <c:pt idx="646">
                  <c:v>1.4865309362483654E-17</c:v>
                </c:pt>
                <c:pt idx="647">
                  <c:v>1.314949623250796E-17</c:v>
                </c:pt>
                <c:pt idx="648">
                  <c:v>1.1629233501544682E-17</c:v>
                </c:pt>
                <c:pt idx="649">
                  <c:v>1.0282527484327329E-17</c:v>
                </c:pt>
                <c:pt idx="650">
                  <c:v>9.0898241142563299E-18</c:v>
                </c:pt>
                <c:pt idx="651">
                  <c:v>8.0337422348465309E-18</c:v>
                </c:pt>
                <c:pt idx="652">
                  <c:v>7.0988356067202417E-18</c:v>
                </c:pt>
                <c:pt idx="653">
                  <c:v>6.2713805878697617E-18</c:v>
                </c:pt>
                <c:pt idx="654">
                  <c:v>5.5391867617823761E-18</c:v>
                </c:pt>
                <c:pt idx="655">
                  <c:v>4.891428072468044E-18</c:v>
                </c:pt>
                <c:pt idx="656">
                  <c:v>4.3184922807281854E-18</c:v>
                </c:pt>
                <c:pt idx="657">
                  <c:v>3.8118467850720054E-18</c:v>
                </c:pt>
                <c:pt idx="658">
                  <c:v>3.3639190561728632E-18</c:v>
                </c:pt>
                <c:pt idx="659">
                  <c:v>2.9679901180423438E-18</c:v>
                </c:pt>
                <c:pt idx="660">
                  <c:v>2.6180996743305692E-18</c:v>
                </c:pt>
                <c:pt idx="661">
                  <c:v>2.3089616262700027E-18</c:v>
                </c:pt>
                <c:pt idx="662">
                  <c:v>2.0358888615112515E-18</c:v>
                </c:pt>
                <c:pt idx="663">
                  <c:v>1.7947263120152185E-18</c:v>
                </c:pt>
                <c:pt idx="664">
                  <c:v>1.5817913856830721E-18</c:v>
                </c:pt>
                <c:pt idx="665">
                  <c:v>1.3938209717896771E-18</c:v>
                </c:pt>
                <c:pt idx="666">
                  <c:v>1.2279243056812974E-18</c:v>
                </c:pt>
                <c:pt idx="667">
                  <c:v>1.0815410546313369E-18</c:v>
                </c:pt>
                <c:pt idx="668">
                  <c:v>9.5240405514246601E-19</c:v>
                </c:pt>
                <c:pt idx="669">
                  <c:v>8.385061931697797E-19</c:v>
                </c:pt>
                <c:pt idx="670">
                  <c:v>7.3807097346404664E-19</c:v>
                </c:pt>
                <c:pt idx="671">
                  <c:v>6.4952637316713987E-19</c:v>
                </c:pt>
                <c:pt idx="672">
                  <c:v>5.7148161853486418E-19</c:v>
                </c:pt>
                <c:pt idx="673">
                  <c:v>5.0270656275726833E-19</c:v>
                </c:pt>
                <c:pt idx="674">
                  <c:v>4.4211337777806194E-19</c:v>
                </c:pt>
                <c:pt idx="675">
                  <c:v>3.8874030421849875E-19</c:v>
                </c:pt>
                <c:pt idx="676">
                  <c:v>3.4173723137834148E-19</c:v>
                </c:pt>
                <c:pt idx="677">
                  <c:v>3.0035290416790447E-19</c:v>
                </c:pt>
                <c:pt idx="678">
                  <c:v>2.6392357603466658E-19</c:v>
                </c:pt>
                <c:pt idx="679">
                  <c:v>2.3186294676856509E-19</c:v>
                </c:pt>
                <c:pt idx="680">
                  <c:v>2.0365324175324576E-19</c:v>
                </c:pt>
                <c:pt idx="681">
                  <c:v>1.7883730500403216E-19</c:v>
                </c:pt>
                <c:pt idx="682">
                  <c:v>1.5701159239910313E-19</c:v>
                </c:pt>
                <c:pt idx="683">
                  <c:v>1.3781996405074117E-19</c:v>
                </c:pt>
                <c:pt idx="684">
                  <c:v>1.2094818594084795E-19</c:v>
                </c:pt>
                <c:pt idx="685">
                  <c:v>1.0611906090514186E-19</c:v>
                </c:pt>
                <c:pt idx="686">
                  <c:v>9.3088117923858932E-20</c:v>
                </c:pt>
                <c:pt idx="687">
                  <c:v>8.1639796579980923E-20</c:v>
                </c:pt>
                <c:pt idx="688">
                  <c:v>7.1584070583483718E-20</c:v>
                </c:pt>
                <c:pt idx="689">
                  <c:v>6.2753460525017417E-20</c:v>
                </c:pt>
                <c:pt idx="690">
                  <c:v>5.5000391598363078E-20</c:v>
                </c:pt>
                <c:pt idx="691">
                  <c:v>4.8194856992418565E-20</c:v>
                </c:pt>
                <c:pt idx="692">
                  <c:v>4.2222352067088161E-20</c:v>
                </c:pt>
                <c:pt idx="693">
                  <c:v>3.6982048352741439E-20</c:v>
                </c:pt>
                <c:pt idx="694">
                  <c:v>3.2385179903102873E-20</c:v>
                </c:pt>
                <c:pt idx="695">
                  <c:v>2.8353617633949543E-20</c:v>
                </c:pt>
                <c:pt idx="696">
                  <c:v>2.4818610037303365E-20</c:v>
                </c:pt>
                <c:pt idx="697">
                  <c:v>2.1719671110623837E-20</c:v>
                </c:pt>
                <c:pt idx="698">
                  <c:v>1.9003598516683045E-20</c:v>
                </c:pt>
                <c:pt idx="699">
                  <c:v>1.662360692238866E-20</c:v>
                </c:pt>
                <c:pt idx="700">
                  <c:v>1.4538563180670933E-20</c:v>
                </c:pt>
                <c:pt idx="701">
                  <c:v>1.2712311542613286E-20</c:v>
                </c:pt>
                <c:pt idx="702">
                  <c:v>1.1113078438609556E-20</c:v>
                </c:pt>
                <c:pt idx="703">
                  <c:v>9.7129475664767061E-21</c:v>
                </c:pt>
                <c:pt idx="704">
                  <c:v>8.4873970881065827E-21</c:v>
                </c:pt>
                <c:pt idx="705">
                  <c:v>7.4148916794455987E-21</c:v>
                </c:pt>
                <c:pt idx="706">
                  <c:v>6.4765230148272428E-21</c:v>
                </c:pt>
                <c:pt idx="707">
                  <c:v>5.6556930078640172E-21</c:v>
                </c:pt>
                <c:pt idx="708">
                  <c:v>4.937834787904826E-21</c:v>
                </c:pt>
                <c:pt idx="709">
                  <c:v>4.3101669729346195E-21</c:v>
                </c:pt>
                <c:pt idx="710">
                  <c:v>3.7614773151606251E-21</c:v>
                </c:pt>
                <c:pt idx="711">
                  <c:v>3.2819322518883615E-21</c:v>
                </c:pt>
                <c:pt idx="712">
                  <c:v>2.8629092982937006E-21</c:v>
                </c:pt>
                <c:pt idx="713">
                  <c:v>2.496849576272949E-21</c:v>
                </c:pt>
                <c:pt idx="714">
                  <c:v>2.177128089950287E-21</c:v>
                </c:pt>
                <c:pt idx="715">
                  <c:v>1.8979396383252533E-21</c:v>
                </c:pt>
                <c:pt idx="716">
                  <c:v>1.6541985030956927E-21</c:v>
                </c:pt>
                <c:pt idx="717">
                  <c:v>1.4414502685827901E-21</c:v>
                </c:pt>
                <c:pt idx="718">
                  <c:v>1.2557943241853106E-21</c:v>
                </c:pt>
                <c:pt idx="719">
                  <c:v>1.0938157708053428E-21</c:v>
                </c:pt>
                <c:pt idx="720">
                  <c:v>9.5252560379187736E-22</c:v>
                </c:pt>
                <c:pt idx="721">
                  <c:v>8.293081784312663E-22</c:v>
                </c:pt>
                <c:pt idx="722">
                  <c:v>7.2187508189726053E-22</c:v>
                </c:pt>
                <c:pt idx="723">
                  <c:v>6.2822463966000967E-22</c:v>
                </c:pt>
                <c:pt idx="724">
                  <c:v>5.4660637623286956E-22</c:v>
                </c:pt>
                <c:pt idx="725">
                  <c:v>4.7548983122189846E-22</c:v>
                </c:pt>
                <c:pt idx="726">
                  <c:v>4.1353720318593972E-22</c:v>
                </c:pt>
                <c:pt idx="727">
                  <c:v>3.5957935692281266E-22</c:v>
                </c:pt>
                <c:pt idx="728">
                  <c:v>3.125947854513398E-22</c:v>
                </c:pt>
                <c:pt idx="729">
                  <c:v>2.7169116702749063E-22</c:v>
                </c:pt>
                <c:pt idx="730">
                  <c:v>2.3608920078560532E-22</c:v>
                </c:pt>
                <c:pt idx="731">
                  <c:v>2.0510844271173923E-22</c:v>
                </c:pt>
                <c:pt idx="732">
                  <c:v>1.7815489723859691E-22</c:v>
                </c:pt>
                <c:pt idx="733">
                  <c:v>1.5471014933166367E-22</c:v>
                </c:pt>
                <c:pt idx="734">
                  <c:v>1.3432184798534766E-22</c:v>
                </c:pt>
                <c:pt idx="735">
                  <c:v>1.1659537498180199E-22</c:v>
                </c:pt>
                <c:pt idx="736">
                  <c:v>1.011865529516811E-22</c:v>
                </c:pt>
                <c:pt idx="737">
                  <c:v>8.7795264540026785E-23</c:v>
                </c:pt>
                <c:pt idx="738">
                  <c:v>7.6159870108952546E-23</c:v>
                </c:pt>
                <c:pt idx="739">
                  <c:v>6.6052325155148255E-23</c:v>
                </c:pt>
                <c:pt idx="740">
                  <c:v>5.7273910708280724E-23</c:v>
                </c:pt>
                <c:pt idx="741">
                  <c:v>4.9651500603611723E-23</c:v>
                </c:pt>
                <c:pt idx="742">
                  <c:v>4.3034298862956686E-23</c:v>
                </c:pt>
                <c:pt idx="743">
                  <c:v>3.7290988626141897E-23</c:v>
                </c:pt>
                <c:pt idx="744">
                  <c:v>3.2307241286172704E-23</c:v>
                </c:pt>
                <c:pt idx="745">
                  <c:v>2.7983540814831618E-23</c:v>
                </c:pt>
                <c:pt idx="746">
                  <c:v>2.4233283827030643E-23</c:v>
                </c:pt>
                <c:pt idx="747">
                  <c:v>2.098112081469626E-23</c:v>
                </c:pt>
                <c:pt idx="748">
                  <c:v>1.8161508266302925E-23</c:v>
                </c:pt>
                <c:pt idx="749">
                  <c:v>1.5717445148467809E-23</c:v>
                </c:pt>
                <c:pt idx="750">
                  <c:v>1.3599370524838001E-23</c:v>
                </c:pt>
                <c:pt idx="751">
                  <c:v>1.1764201980784465E-23</c:v>
                </c:pt>
                <c:pt idx="752">
                  <c:v>1.0174497059416422E-23</c:v>
                </c:pt>
                <c:pt idx="753">
                  <c:v>8.7977221385035018E-24</c:v>
                </c:pt>
                <c:pt idx="754">
                  <c:v>7.6056151271521634E-24</c:v>
                </c:pt>
                <c:pt idx="755">
                  <c:v>6.5736300691097103E-24</c:v>
                </c:pt>
                <c:pt idx="756">
                  <c:v>5.6804532358358591E-24</c:v>
                </c:pt>
                <c:pt idx="757">
                  <c:v>4.9075816029509874E-24</c:v>
                </c:pt>
                <c:pt idx="758">
                  <c:v>4.2389557511333466E-24</c:v>
                </c:pt>
                <c:pt idx="759">
                  <c:v>3.6606402370322875E-24</c:v>
                </c:pt>
                <c:pt idx="760">
                  <c:v>3.1605453588994293E-24</c:v>
                </c:pt>
                <c:pt idx="761">
                  <c:v>2.7281850108769131E-24</c:v>
                </c:pt>
                <c:pt idx="762">
                  <c:v>2.3544659927967909E-24</c:v>
                </c:pt>
                <c:pt idx="763">
                  <c:v>2.0315047308665395E-24</c:v>
                </c:pt>
                <c:pt idx="764">
                  <c:v>1.7524678791993531E-24</c:v>
                </c:pt>
                <c:pt idx="765">
                  <c:v>1.5114337219809584E-24</c:v>
                </c:pt>
                <c:pt idx="766">
                  <c:v>1.3032716892002908E-24</c:v>
                </c:pt>
                <c:pt idx="767">
                  <c:v>1.123537642375236E-24</c:v>
                </c:pt>
                <c:pt idx="768">
                  <c:v>9.6838288677150134E-25</c:v>
                </c:pt>
                <c:pt idx="769">
                  <c:v>8.3447512867336129E-25</c:v>
                </c:pt>
                <c:pt idx="770">
                  <c:v>7.1892982507990133E-25</c:v>
                </c:pt>
                <c:pt idx="771">
                  <c:v>6.1925057293981538E-25</c:v>
                </c:pt>
                <c:pt idx="772">
                  <c:v>5.3327735935473244E-25</c:v>
                </c:pt>
                <c:pt idx="773">
                  <c:v>4.5914164627658451E-25</c:v>
                </c:pt>
                <c:pt idx="774">
                  <c:v>3.9522739589910755E-25</c:v>
                </c:pt>
                <c:pt idx="775">
                  <c:v>3.401372586501615E-25</c:v>
                </c:pt>
                <c:pt idx="776">
                  <c:v>2.9266324657679712E-25</c:v>
                </c:pt>
                <c:pt idx="777">
                  <c:v>2.5176130285609955E-25</c:v>
                </c:pt>
                <c:pt idx="778">
                  <c:v>2.16529254805247E-25</c:v>
                </c:pt>
                <c:pt idx="779">
                  <c:v>1.8618770453983546E-25</c:v>
                </c:pt>
                <c:pt idx="780">
                  <c:v>1.6006346959693949E-25</c:v>
                </c:pt>
                <c:pt idx="781">
                  <c:v>1.3757523649593124E-25</c:v>
                </c:pt>
                <c:pt idx="782">
                  <c:v>1.1822113431558868E-25</c:v>
                </c:pt>
                <c:pt idx="783">
                  <c:v>1.0156797375854588E-25</c:v>
                </c:pt>
                <c:pt idx="784">
                  <c:v>8.7241930585803475E-26</c:v>
                </c:pt>
                <c:pt idx="785">
                  <c:v>7.4920481374258301E-26</c:v>
                </c:pt>
                <c:pt idx="786">
                  <c:v>6.4325424837209049E-26</c:v>
                </c:pt>
                <c:pt idx="787">
                  <c:v>5.5216843938649065E-26</c:v>
                </c:pt>
                <c:pt idx="788">
                  <c:v>4.7387883152252507E-26</c:v>
                </c:pt>
                <c:pt idx="789">
                  <c:v>4.0660231835864607E-26</c:v>
                </c:pt>
                <c:pt idx="790">
                  <c:v>3.4880219135844094E-26</c:v>
                </c:pt>
                <c:pt idx="791">
                  <c:v>2.9915438384659658E-26</c:v>
                </c:pt>
                <c:pt idx="792">
                  <c:v>2.5651829855711243E-26</c:v>
                </c:pt>
                <c:pt idx="793">
                  <c:v>2.1991160205755146E-26</c:v>
                </c:pt>
                <c:pt idx="794">
                  <c:v>1.8848845154336244E-26</c:v>
                </c:pt>
                <c:pt idx="795">
                  <c:v>1.615206908394662E-26</c:v>
                </c:pt>
                <c:pt idx="796">
                  <c:v>1.3838161435964431E-26</c:v>
                </c:pt>
                <c:pt idx="797">
                  <c:v>1.1853195149157791E-26</c:v>
                </c:pt>
                <c:pt idx="798">
                  <c:v>1.0150777047063769E-26</c:v>
                </c:pt>
                <c:pt idx="799">
                  <c:v>8.6910041213743114E-27</c:v>
                </c:pt>
                <c:pt idx="800">
                  <c:v>7.4395631618976766E-27</c:v>
                </c:pt>
                <c:pt idx="801">
                  <c:v>6.3669542204812485E-27</c:v>
                </c:pt>
                <c:pt idx="802">
                  <c:v>5.4478210280094736E-27</c:v>
                </c:pt>
                <c:pt idx="803">
                  <c:v>4.6603737637369667E-27</c:v>
                </c:pt>
                <c:pt idx="804">
                  <c:v>3.9858915512839293E-27</c:v>
                </c:pt>
                <c:pt idx="805">
                  <c:v>3.4082937660364284E-27</c:v>
                </c:pt>
                <c:pt idx="806">
                  <c:v>2.9137707195654618E-27</c:v>
                </c:pt>
                <c:pt idx="807">
                  <c:v>2.4904655685237077E-27</c:v>
                </c:pt>
                <c:pt idx="808">
                  <c:v>2.1282004047758767E-27</c:v>
                </c:pt>
                <c:pt idx="809">
                  <c:v>1.8182404432823574E-27</c:v>
                </c:pt>
                <c:pt idx="810">
                  <c:v>1.5530910544393706E-27</c:v>
                </c:pt>
                <c:pt idx="811">
                  <c:v>1.326323105517952E-27</c:v>
                </c:pt>
                <c:pt idx="812">
                  <c:v>1.1324226965647745E-27</c:v>
                </c:pt>
                <c:pt idx="813">
                  <c:v>9.6666191267413964E-28</c:v>
                </c:pt>
                <c:pt idx="814">
                  <c:v>8.2498767821460988E-28</c:v>
                </c:pt>
                <c:pt idx="815">
                  <c:v>7.0392619920445909E-28</c:v>
                </c:pt>
                <c:pt idx="816">
                  <c:v>6.0050082607011509E-28</c:v>
                </c:pt>
                <c:pt idx="817">
                  <c:v>5.121614678580845E-28</c:v>
                </c:pt>
                <c:pt idx="818">
                  <c:v>4.3672394698034665E-28</c:v>
                </c:pt>
                <c:pt idx="819">
                  <c:v>3.7231790628340937E-28</c:v>
                </c:pt>
                <c:pt idx="820">
                  <c:v>3.1734207242619749E-28</c:v>
                </c:pt>
                <c:pt idx="821">
                  <c:v>2.7042584537423554E-28</c:v>
                </c:pt>
                <c:pt idx="822">
                  <c:v>2.3039632685331529E-28</c:v>
                </c:pt>
                <c:pt idx="823">
                  <c:v>1.9625002395693861E-28</c:v>
                </c:pt>
                <c:pt idx="824">
                  <c:v>1.67128570453086E-28</c:v>
                </c:pt>
                <c:pt idx="825">
                  <c:v>1.422979000087614E-28</c:v>
                </c:pt>
                <c:pt idx="826">
                  <c:v>1.2113038455261453E-28</c:v>
                </c:pt>
                <c:pt idx="827">
                  <c:v>1.030895190627636E-28</c:v>
                </c:pt>
                <c:pt idx="828">
                  <c:v>8.7716792698268073E-29</c:v>
                </c:pt>
                <c:pt idx="829">
                  <c:v>7.4620436685114083E-29</c:v>
                </c:pt>
                <c:pt idx="830">
                  <c:v>6.3465782840689429E-29</c:v>
                </c:pt>
                <c:pt idx="831">
                  <c:v>5.3967004041537012E-29</c:v>
                </c:pt>
                <c:pt idx="832">
                  <c:v>4.5880040143117356E-29</c:v>
                </c:pt>
                <c:pt idx="833">
                  <c:v>3.8996540567931032E-29</c:v>
                </c:pt>
                <c:pt idx="834">
                  <c:v>3.3138678612147525E-29</c:v>
                </c:pt>
                <c:pt idx="835">
                  <c:v>2.8154713017598068E-29</c:v>
                </c:pt>
                <c:pt idx="836">
                  <c:v>2.3915189978799223E-29</c:v>
                </c:pt>
                <c:pt idx="837">
                  <c:v>2.0309693903063757E-29</c:v>
                </c:pt>
                <c:pt idx="838">
                  <c:v>1.7244068260091698E-29</c:v>
                </c:pt>
                <c:pt idx="839">
                  <c:v>1.4638039042719562E-29</c:v>
                </c:pt>
                <c:pt idx="840">
                  <c:v>1.2423182968526459E-29</c:v>
                </c:pt>
                <c:pt idx="841">
                  <c:v>1.0541190803352416E-29</c:v>
                </c:pt>
                <c:pt idx="842">
                  <c:v>8.9423832723286002E-30</c:v>
                </c:pt>
                <c:pt idx="843">
                  <c:v>7.5844431053890143E-30</c:v>
                </c:pt>
                <c:pt idx="844">
                  <c:v>6.4313319832434058E-30</c:v>
                </c:pt>
                <c:pt idx="845">
                  <c:v>5.4523656277204102E-30</c:v>
                </c:pt>
                <c:pt idx="846">
                  <c:v>4.6214241215497155E-30</c:v>
                </c:pt>
                <c:pt idx="847">
                  <c:v>3.9162778368649686E-30</c:v>
                </c:pt>
                <c:pt idx="848">
                  <c:v>3.3180121761761872E-30</c:v>
                </c:pt>
                <c:pt idx="849">
                  <c:v>2.8105367507248026E-30</c:v>
                </c:pt>
                <c:pt idx="850">
                  <c:v>2.3801666960956436E-30</c:v>
                </c:pt>
                <c:pt idx="851">
                  <c:v>2.0152656028150059E-30</c:v>
                </c:pt>
                <c:pt idx="852">
                  <c:v>1.7059410626036924E-30</c:v>
                </c:pt>
                <c:pt idx="853">
                  <c:v>1.4437851352240699E-30</c:v>
                </c:pt>
                <c:pt idx="854">
                  <c:v>1.2216531576064082E-30</c:v>
                </c:pt>
                <c:pt idx="855">
                  <c:v>1.0334752728995586E-30</c:v>
                </c:pt>
                <c:pt idx="856">
                  <c:v>8.7409587522625549E-31</c:v>
                </c:pt>
                <c:pt idx="857">
                  <c:v>7.3913686594329883E-31</c:v>
                </c:pt>
                <c:pt idx="858">
                  <c:v>6.2488121602859714E-31</c:v>
                </c:pt>
                <c:pt idx="859">
                  <c:v>5.2817384134714164E-31</c:v>
                </c:pt>
                <c:pt idx="860">
                  <c:v>4.4633723544180607E-31</c:v>
                </c:pt>
                <c:pt idx="861">
                  <c:v>3.7709967882251737E-31</c:v>
                </c:pt>
                <c:pt idx="862">
                  <c:v>3.1853416364603366E-31</c:v>
                </c:pt>
                <c:pt idx="863">
                  <c:v>2.6900644603121601E-31</c:v>
                </c:pt>
                <c:pt idx="864">
                  <c:v>2.2713087176778337E-31</c:v>
                </c:pt>
                <c:pt idx="865">
                  <c:v>1.9173282060869452E-31</c:v>
                </c:pt>
                <c:pt idx="866">
                  <c:v>1.6181678462375832E-31</c:v>
                </c:pt>
                <c:pt idx="867">
                  <c:v>1.365392414599485E-31</c:v>
                </c:pt>
                <c:pt idx="868">
                  <c:v>1.1518560742036042E-31</c:v>
                </c:pt>
                <c:pt idx="869">
                  <c:v>9.7150661136173801E-32</c:v>
                </c:pt>
                <c:pt idx="870">
                  <c:v>8.1921918914364742E-32</c:v>
                </c:pt>
                <c:pt idx="871">
                  <c:v>6.9065519865996314E-32</c:v>
                </c:pt>
                <c:pt idx="872">
                  <c:v>5.8214244595344376E-32</c:v>
                </c:pt>
                <c:pt idx="873">
                  <c:v>4.9057347217454151E-32</c:v>
                </c:pt>
                <c:pt idx="874">
                  <c:v>4.1331928189315324E-32</c:v>
                </c:pt>
                <c:pt idx="875">
                  <c:v>3.4815616099739353E-32</c:v>
                </c:pt>
                <c:pt idx="876">
                  <c:v>2.9320361201189589E-32</c:v>
                </c:pt>
                <c:pt idx="877">
                  <c:v>2.4687172968294252E-32</c:v>
                </c:pt>
                <c:pt idx="878">
                  <c:v>2.0781659088568468E-32</c:v>
                </c:pt>
                <c:pt idx="879">
                  <c:v>1.7490244676518886E-32</c:v>
                </c:pt>
                <c:pt idx="880">
                  <c:v>1.4716968704065401E-32</c:v>
                </c:pt>
                <c:pt idx="881">
                  <c:v>1.2380770128491314E-32</c:v>
                </c:pt>
                <c:pt idx="882">
                  <c:v>1.0413189375464639E-32</c:v>
                </c:pt>
                <c:pt idx="883">
                  <c:v>8.7564220415870738E-33</c:v>
                </c:pt>
                <c:pt idx="884">
                  <c:v>7.361671210593163E-33</c:v>
                </c:pt>
                <c:pt idx="885">
                  <c:v>6.1877528789127265E-33</c:v>
                </c:pt>
                <c:pt idx="886">
                  <c:v>5.1999158722504877E-33</c:v>
                </c:pt>
                <c:pt idx="887">
                  <c:v>4.3688434861972275E-33</c:v>
                </c:pt>
                <c:pt idx="888">
                  <c:v>3.6698090549643555E-33</c:v>
                </c:pt>
                <c:pt idx="889">
                  <c:v>3.0819618746027315E-33</c:v>
                </c:pt>
                <c:pt idx="890">
                  <c:v>2.5877234924906938E-33</c:v>
                </c:pt>
                <c:pt idx="891">
                  <c:v>2.1722774188195207E-33</c:v>
                </c:pt>
                <c:pt idx="892">
                  <c:v>1.8231378994525289E-33</c:v>
                </c:pt>
                <c:pt idx="893">
                  <c:v>1.5297855819866695E-33</c:v>
                </c:pt>
                <c:pt idx="894">
                  <c:v>1.2833597669103502E-33</c:v>
                </c:pt>
                <c:pt idx="895">
                  <c:v>1.0763985134595573E-33</c:v>
                </c:pt>
                <c:pt idx="896">
                  <c:v>9.0261920768054872E-34</c:v>
                </c:pt>
                <c:pt idx="897">
                  <c:v>7.5673333450327071E-34</c:v>
                </c:pt>
                <c:pt idx="898">
                  <c:v>6.3429015707779004E-34</c:v>
                </c:pt>
                <c:pt idx="899">
                  <c:v>5.3154482138340517E-34</c:v>
                </c:pt>
                <c:pt idx="900">
                  <c:v>4.4534709440805922E-34</c:v>
                </c:pt>
                <c:pt idx="901">
                  <c:v>3.7304752889545817E-34</c:v>
                </c:pt>
                <c:pt idx="902">
                  <c:v>3.12418342807815E-34</c:v>
                </c:pt>
                <c:pt idx="903">
                  <c:v>2.6158672087159267E-34</c:v>
                </c:pt>
                <c:pt idx="904">
                  <c:v>2.1897860042594967E-34</c:v>
                </c:pt>
                <c:pt idx="905">
                  <c:v>1.8327130409183701E-34</c:v>
                </c:pt>
                <c:pt idx="906">
                  <c:v>1.5335363585449754E-34</c:v>
                </c:pt>
                <c:pt idx="907">
                  <c:v>1.2829227206786912E-34</c:v>
                </c:pt>
                <c:pt idx="908">
                  <c:v>1.0730346064098477E-34</c:v>
                </c:pt>
                <c:pt idx="909">
                  <c:v>8.9729195336064192E-35</c:v>
                </c:pt>
                <c:pt idx="910">
                  <c:v>7.5017162004837684E-35</c:v>
                </c:pt>
                <c:pt idx="911">
                  <c:v>6.2703863366536069E-35</c:v>
                </c:pt>
                <c:pt idx="912">
                  <c:v>5.240042168299843E-35</c:v>
                </c:pt>
                <c:pt idx="913">
                  <c:v>4.3780637036063542E-35</c:v>
                </c:pt>
                <c:pt idx="914">
                  <c:v>3.6570945081088389E-35</c:v>
                </c:pt>
                <c:pt idx="915">
                  <c:v>3.0541974019042728E-35</c:v>
                </c:pt>
                <c:pt idx="916">
                  <c:v>2.5501447690872195E-35</c:v>
                </c:pt>
                <c:pt idx="917">
                  <c:v>2.1288221499646695E-35</c:v>
                </c:pt>
                <c:pt idx="918">
                  <c:v>1.7767271449223949E-35</c:v>
                </c:pt>
                <c:pt idx="919">
                  <c:v>1.4825484917853336E-35</c:v>
                </c:pt>
                <c:pt idx="920">
                  <c:v>1.2368125677773744E-35</c:v>
                </c:pt>
                <c:pt idx="921">
                  <c:v>1.031586581770966E-35</c:v>
                </c:pt>
                <c:pt idx="922">
                  <c:v>8.6022942079732335E-36</c:v>
                </c:pt>
                <c:pt idx="923">
                  <c:v>7.1718254609991884E-36</c:v>
                </c:pt>
                <c:pt idx="924">
                  <c:v>5.9779454004833701E-36</c:v>
                </c:pt>
                <c:pt idx="925">
                  <c:v>4.9817392121374445E-36</c:v>
                </c:pt>
                <c:pt idx="926">
                  <c:v>4.1506570059507002E-36</c:v>
                </c:pt>
                <c:pt idx="927">
                  <c:v>3.4574787250194604E-36</c:v>
                </c:pt>
                <c:pt idx="928">
                  <c:v>2.8794464016310384E-36</c:v>
                </c:pt>
                <c:pt idx="929">
                  <c:v>2.3975368664207316E-36</c:v>
                </c:pt>
                <c:pt idx="930">
                  <c:v>1.995852312182656E-36</c:v>
                </c:pt>
                <c:pt idx="931">
                  <c:v>1.6611097278073733E-36</c:v>
                </c:pt>
                <c:pt idx="932">
                  <c:v>1.3822132573750301E-36</c:v>
                </c:pt>
                <c:pt idx="933">
                  <c:v>1.149896095355929E-36</c:v>
                </c:pt>
                <c:pt idx="934">
                  <c:v>9.5642067762091262E-37</c:v>
                </c:pt>
                <c:pt idx="935">
                  <c:v>7.953277339965708E-37</c:v>
                </c:pt>
                <c:pt idx="936">
                  <c:v>6.6122628573318428E-37</c:v>
                </c:pt>
                <c:pt idx="937">
                  <c:v>5.4961794625052799E-37</c:v>
                </c:pt>
                <c:pt idx="938">
                  <c:v>4.5674995443620513E-37</c:v>
                </c:pt>
                <c:pt idx="939">
                  <c:v>3.7949226905855007E-37</c:v>
                </c:pt>
                <c:pt idx="940">
                  <c:v>3.1523480785143629E-37</c:v>
                </c:pt>
                <c:pt idx="941">
                  <c:v>2.6180154854245855E-37</c:v>
                </c:pt>
                <c:pt idx="942">
                  <c:v>2.1737874088793141E-37</c:v>
                </c:pt>
                <c:pt idx="943">
                  <c:v>1.8045492494116602E-37</c:v>
                </c:pt>
                <c:pt idx="944">
                  <c:v>1.4977082501626289E-37</c:v>
                </c:pt>
                <c:pt idx="945">
                  <c:v>1.2427750264346961E-37</c:v>
                </c:pt>
                <c:pt idx="946">
                  <c:v>1.0310141493264703E-37</c:v>
                </c:pt>
                <c:pt idx="947">
                  <c:v>8.5515245313733487E-38</c:v>
                </c:pt>
                <c:pt idx="948">
                  <c:v>7.0913558452208243E-38</c:v>
                </c:pt>
                <c:pt idx="949">
                  <c:v>5.8792485994165173E-38</c:v>
                </c:pt>
                <c:pt idx="950">
                  <c:v>4.8732779511075858E-38</c:v>
                </c:pt>
                <c:pt idx="951">
                  <c:v>4.0385675645540448E-38</c:v>
                </c:pt>
                <c:pt idx="952">
                  <c:v>3.3461109412737866E-38</c:v>
                </c:pt>
                <c:pt idx="953">
                  <c:v>2.7717887747558087E-38</c:v>
                </c:pt>
                <c:pt idx="954">
                  <c:v>2.295549910404703E-38</c:v>
                </c:pt>
                <c:pt idx="955">
                  <c:v>1.9007288225564718E-38</c:v>
                </c:pt>
                <c:pt idx="956">
                  <c:v>1.5734769799842632E-38</c:v>
                </c:pt>
                <c:pt idx="957">
                  <c:v>1.302289200949137E-38</c:v>
                </c:pt>
                <c:pt idx="958">
                  <c:v>1.0776092173187568E-38</c:v>
                </c:pt>
                <c:pt idx="959">
                  <c:v>8.9150127413237717E-39</c:v>
                </c:pt>
                <c:pt idx="960">
                  <c:v>7.3737676967822867E-39</c:v>
                </c:pt>
                <c:pt idx="961">
                  <c:v>6.0976676158098676E-39</c:v>
                </c:pt>
                <c:pt idx="962">
                  <c:v>5.0413268513896773E-39</c:v>
                </c:pt>
                <c:pt idx="963">
                  <c:v>4.1670890025237464E-39</c:v>
                </c:pt>
                <c:pt idx="964">
                  <c:v>3.4437174381423795E-39</c:v>
                </c:pt>
                <c:pt idx="965">
                  <c:v>2.8453064977485385E-39</c:v>
                </c:pt>
                <c:pt idx="966">
                  <c:v>2.3503763801074411E-39</c:v>
                </c:pt>
                <c:pt idx="967">
                  <c:v>1.9411208970673037E-39</c:v>
                </c:pt>
                <c:pt idx="968">
                  <c:v>1.6027824133441733E-39</c:v>
                </c:pt>
                <c:pt idx="969">
                  <c:v>1.3231325832563509E-39</c:v>
                </c:pt>
                <c:pt idx="970">
                  <c:v>1.0920410728026643E-39</c:v>
                </c:pt>
                <c:pt idx="971">
                  <c:v>9.0111743787660041E-40</c:v>
                </c:pt>
                <c:pt idx="972">
                  <c:v>7.4341381519878404E-40</c:v>
                </c:pt>
                <c:pt idx="973">
                  <c:v>6.1317815395895564E-40</c:v>
                </c:pt>
                <c:pt idx="974">
                  <c:v>5.0564944186986078E-40</c:v>
                </c:pt>
                <c:pt idx="975">
                  <c:v>4.1688781672056896E-40</c:v>
                </c:pt>
                <c:pt idx="976">
                  <c:v>3.4363365147653824E-40</c:v>
                </c:pt>
                <c:pt idx="977">
                  <c:v>2.8319069749844563E-40</c:v>
                </c:pt>
                <c:pt idx="978">
                  <c:v>2.333291999175322E-40</c:v>
                </c:pt>
                <c:pt idx="979">
                  <c:v>1.9220558946206648E-40</c:v>
                </c:pt>
                <c:pt idx="980">
                  <c:v>1.5829592931153307E-40</c:v>
                </c:pt>
                <c:pt idx="981">
                  <c:v>1.3034077323960934E-40</c:v>
                </c:pt>
                <c:pt idx="982">
                  <c:v>1.0729948855308492E-40</c:v>
                </c:pt>
                <c:pt idx="983">
                  <c:v>8.8312427611835713E-41</c:v>
                </c:pt>
                <c:pt idx="984">
                  <c:v>7.2669606252606968E-41</c:v>
                </c:pt>
                <c:pt idx="985">
                  <c:v>5.978477559226514E-41</c:v>
                </c:pt>
                <c:pt idx="986">
                  <c:v>4.9173963248609255E-41</c:v>
                </c:pt>
                <c:pt idx="987">
                  <c:v>4.0437717480546286E-41</c:v>
                </c:pt>
                <c:pt idx="988">
                  <c:v>3.3246418520213682E-41</c:v>
                </c:pt>
                <c:pt idx="989">
                  <c:v>2.7328129947945478E-41</c:v>
                </c:pt>
                <c:pt idx="990">
                  <c:v>2.2458553092683663E-41</c:v>
                </c:pt>
                <c:pt idx="991">
                  <c:v>1.8452722242537849E-41</c:v>
                </c:pt>
                <c:pt idx="992">
                  <c:v>1.5158140516042447E-41</c:v>
                </c:pt>
                <c:pt idx="993">
                  <c:v>1.2449107731124212E-41</c:v>
                </c:pt>
                <c:pt idx="994">
                  <c:v>1.02220343096097E-41</c:v>
                </c:pt>
                <c:pt idx="995">
                  <c:v>8.3915706614090436E-42</c:v>
                </c:pt>
                <c:pt idx="996">
                  <c:v>6.8874108438715847E-42</c:v>
                </c:pt>
                <c:pt idx="997">
                  <c:v>5.6516536181543507E-42</c:v>
                </c:pt>
                <c:pt idx="998">
                  <c:v>4.6366241815779726E-42</c:v>
                </c:pt>
                <c:pt idx="999">
                  <c:v>3.8030765536072E-42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72-4C1A-BE2F-3E9AC2649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042288"/>
        <c:axId val="773041872"/>
      </c:scatterChart>
      <c:valAx>
        <c:axId val="773042288"/>
        <c:scaling>
          <c:orientation val="minMax"/>
          <c:max val="2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column4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41872"/>
        <c:crosses val="autoZero"/>
        <c:crossBetween val="midCat"/>
      </c:valAx>
      <c:valAx>
        <c:axId val="77304187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73042288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(column4)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fitting_HID10'!$E$1:$E$2342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1.9</c:v>
                </c:pt>
                <c:pt idx="669">
                  <c:v>1.9</c:v>
                </c:pt>
                <c:pt idx="670">
                  <c:v>6</c:v>
                </c:pt>
                <c:pt idx="671">
                  <c:v>6</c:v>
                </c:pt>
                <c:pt idx="672">
                  <c:v>10</c:v>
                </c:pt>
                <c:pt idx="673">
                  <c:v>10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12</c:v>
                </c:pt>
                <c:pt idx="678">
                  <c:v>12</c:v>
                </c:pt>
                <c:pt idx="679">
                  <c:v>12</c:v>
                </c:pt>
                <c:pt idx="680">
                  <c:v>12</c:v>
                </c:pt>
                <c:pt idx="681">
                  <c:v>12</c:v>
                </c:pt>
                <c:pt idx="682">
                  <c:v>12</c:v>
                </c:pt>
                <c:pt idx="683">
                  <c:v>12</c:v>
                </c:pt>
                <c:pt idx="684">
                  <c:v>12</c:v>
                </c:pt>
                <c:pt idx="685">
                  <c:v>12</c:v>
                </c:pt>
                <c:pt idx="686">
                  <c:v>12</c:v>
                </c:pt>
                <c:pt idx="687">
                  <c:v>12</c:v>
                </c:pt>
                <c:pt idx="688">
                  <c:v>12</c:v>
                </c:pt>
                <c:pt idx="689">
                  <c:v>12</c:v>
                </c:pt>
                <c:pt idx="690">
                  <c:v>12</c:v>
                </c:pt>
                <c:pt idx="691">
                  <c:v>12</c:v>
                </c:pt>
                <c:pt idx="692">
                  <c:v>13</c:v>
                </c:pt>
                <c:pt idx="693">
                  <c:v>13</c:v>
                </c:pt>
                <c:pt idx="694">
                  <c:v>13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13</c:v>
                </c:pt>
                <c:pt idx="701">
                  <c:v>13</c:v>
                </c:pt>
                <c:pt idx="702">
                  <c:v>13</c:v>
                </c:pt>
                <c:pt idx="703">
                  <c:v>13</c:v>
                </c:pt>
                <c:pt idx="704">
                  <c:v>13</c:v>
                </c:pt>
                <c:pt idx="705">
                  <c:v>13</c:v>
                </c:pt>
                <c:pt idx="706">
                  <c:v>13</c:v>
                </c:pt>
                <c:pt idx="707">
                  <c:v>13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15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15.1</c:v>
                </c:pt>
                <c:pt idx="749">
                  <c:v>15.1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16</c:v>
                </c:pt>
                <c:pt idx="763">
                  <c:v>16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16</c:v>
                </c:pt>
                <c:pt idx="774">
                  <c:v>16</c:v>
                </c:pt>
                <c:pt idx="775">
                  <c:v>16</c:v>
                </c:pt>
                <c:pt idx="776">
                  <c:v>16</c:v>
                </c:pt>
                <c:pt idx="777">
                  <c:v>16</c:v>
                </c:pt>
                <c:pt idx="778">
                  <c:v>16</c:v>
                </c:pt>
                <c:pt idx="779">
                  <c:v>16</c:v>
                </c:pt>
                <c:pt idx="780">
                  <c:v>16</c:v>
                </c:pt>
                <c:pt idx="781">
                  <c:v>16</c:v>
                </c:pt>
                <c:pt idx="782">
                  <c:v>16</c:v>
                </c:pt>
                <c:pt idx="783">
                  <c:v>16</c:v>
                </c:pt>
                <c:pt idx="784">
                  <c:v>16</c:v>
                </c:pt>
                <c:pt idx="785">
                  <c:v>16</c:v>
                </c:pt>
                <c:pt idx="786">
                  <c:v>16</c:v>
                </c:pt>
                <c:pt idx="787">
                  <c:v>16</c:v>
                </c:pt>
                <c:pt idx="788">
                  <c:v>16</c:v>
                </c:pt>
                <c:pt idx="789">
                  <c:v>16</c:v>
                </c:pt>
                <c:pt idx="790">
                  <c:v>16</c:v>
                </c:pt>
                <c:pt idx="791">
                  <c:v>16</c:v>
                </c:pt>
                <c:pt idx="792">
                  <c:v>16</c:v>
                </c:pt>
                <c:pt idx="793">
                  <c:v>16</c:v>
                </c:pt>
                <c:pt idx="794">
                  <c:v>16</c:v>
                </c:pt>
                <c:pt idx="795">
                  <c:v>16</c:v>
                </c:pt>
                <c:pt idx="796">
                  <c:v>16</c:v>
                </c:pt>
                <c:pt idx="797">
                  <c:v>16</c:v>
                </c:pt>
                <c:pt idx="798">
                  <c:v>16</c:v>
                </c:pt>
                <c:pt idx="799">
                  <c:v>16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18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</c:v>
                </c:pt>
                <c:pt idx="871">
                  <c:v>18</c:v>
                </c:pt>
                <c:pt idx="872">
                  <c:v>18</c:v>
                </c:pt>
                <c:pt idx="873">
                  <c:v>18</c:v>
                </c:pt>
                <c:pt idx="874">
                  <c:v>18</c:v>
                </c:pt>
                <c:pt idx="875">
                  <c:v>18</c:v>
                </c:pt>
                <c:pt idx="876">
                  <c:v>18</c:v>
                </c:pt>
                <c:pt idx="877">
                  <c:v>18</c:v>
                </c:pt>
                <c:pt idx="878">
                  <c:v>18</c:v>
                </c:pt>
                <c:pt idx="879">
                  <c:v>18</c:v>
                </c:pt>
                <c:pt idx="880">
                  <c:v>18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19</c:v>
                </c:pt>
                <c:pt idx="1003">
                  <c:v>19</c:v>
                </c:pt>
                <c:pt idx="1004">
                  <c:v>19</c:v>
                </c:pt>
                <c:pt idx="1005">
                  <c:v>19</c:v>
                </c:pt>
                <c:pt idx="1006">
                  <c:v>19</c:v>
                </c:pt>
                <c:pt idx="1007">
                  <c:v>19</c:v>
                </c:pt>
                <c:pt idx="1008">
                  <c:v>19</c:v>
                </c:pt>
                <c:pt idx="1009">
                  <c:v>19</c:v>
                </c:pt>
                <c:pt idx="1010">
                  <c:v>19</c:v>
                </c:pt>
                <c:pt idx="1011">
                  <c:v>19</c:v>
                </c:pt>
                <c:pt idx="1012">
                  <c:v>19</c:v>
                </c:pt>
                <c:pt idx="1013">
                  <c:v>19</c:v>
                </c:pt>
                <c:pt idx="1014">
                  <c:v>19</c:v>
                </c:pt>
                <c:pt idx="1015">
                  <c:v>19</c:v>
                </c:pt>
                <c:pt idx="1016">
                  <c:v>19</c:v>
                </c:pt>
                <c:pt idx="1017">
                  <c:v>19</c:v>
                </c:pt>
                <c:pt idx="1018">
                  <c:v>19</c:v>
                </c:pt>
                <c:pt idx="1019">
                  <c:v>19</c:v>
                </c:pt>
                <c:pt idx="1020">
                  <c:v>19</c:v>
                </c:pt>
                <c:pt idx="1021">
                  <c:v>19</c:v>
                </c:pt>
                <c:pt idx="1022">
                  <c:v>19</c:v>
                </c:pt>
                <c:pt idx="1023">
                  <c:v>19</c:v>
                </c:pt>
                <c:pt idx="1024">
                  <c:v>19</c:v>
                </c:pt>
                <c:pt idx="1025">
                  <c:v>19</c:v>
                </c:pt>
                <c:pt idx="1026">
                  <c:v>19</c:v>
                </c:pt>
                <c:pt idx="1027">
                  <c:v>19</c:v>
                </c:pt>
                <c:pt idx="1028">
                  <c:v>19</c:v>
                </c:pt>
                <c:pt idx="1029">
                  <c:v>19</c:v>
                </c:pt>
                <c:pt idx="1030">
                  <c:v>19</c:v>
                </c:pt>
                <c:pt idx="1031">
                  <c:v>19</c:v>
                </c:pt>
                <c:pt idx="1032">
                  <c:v>19</c:v>
                </c:pt>
                <c:pt idx="1033">
                  <c:v>19</c:v>
                </c:pt>
                <c:pt idx="1034">
                  <c:v>19</c:v>
                </c:pt>
                <c:pt idx="1035">
                  <c:v>19</c:v>
                </c:pt>
                <c:pt idx="1036">
                  <c:v>20</c:v>
                </c:pt>
                <c:pt idx="1037">
                  <c:v>20</c:v>
                </c:pt>
                <c:pt idx="1038">
                  <c:v>20</c:v>
                </c:pt>
                <c:pt idx="1039">
                  <c:v>20</c:v>
                </c:pt>
                <c:pt idx="1040">
                  <c:v>20</c:v>
                </c:pt>
                <c:pt idx="1041">
                  <c:v>20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20</c:v>
                </c:pt>
                <c:pt idx="1050">
                  <c:v>20</c:v>
                </c:pt>
                <c:pt idx="1051">
                  <c:v>20</c:v>
                </c:pt>
                <c:pt idx="1052">
                  <c:v>20</c:v>
                </c:pt>
                <c:pt idx="1053">
                  <c:v>20</c:v>
                </c:pt>
                <c:pt idx="1054">
                  <c:v>20</c:v>
                </c:pt>
                <c:pt idx="1055">
                  <c:v>20</c:v>
                </c:pt>
                <c:pt idx="1056">
                  <c:v>20</c:v>
                </c:pt>
                <c:pt idx="1057">
                  <c:v>20</c:v>
                </c:pt>
                <c:pt idx="1058">
                  <c:v>20</c:v>
                </c:pt>
                <c:pt idx="1059">
                  <c:v>20</c:v>
                </c:pt>
                <c:pt idx="1060">
                  <c:v>20</c:v>
                </c:pt>
                <c:pt idx="1061">
                  <c:v>20</c:v>
                </c:pt>
                <c:pt idx="1062">
                  <c:v>20</c:v>
                </c:pt>
                <c:pt idx="1063">
                  <c:v>20</c:v>
                </c:pt>
                <c:pt idx="1064">
                  <c:v>20</c:v>
                </c:pt>
                <c:pt idx="1065">
                  <c:v>20</c:v>
                </c:pt>
                <c:pt idx="1066">
                  <c:v>20</c:v>
                </c:pt>
                <c:pt idx="1067">
                  <c:v>20</c:v>
                </c:pt>
                <c:pt idx="1068">
                  <c:v>20</c:v>
                </c:pt>
                <c:pt idx="1069">
                  <c:v>20</c:v>
                </c:pt>
                <c:pt idx="1070">
                  <c:v>20</c:v>
                </c:pt>
                <c:pt idx="1071">
                  <c:v>20</c:v>
                </c:pt>
                <c:pt idx="1072">
                  <c:v>20</c:v>
                </c:pt>
                <c:pt idx="1073">
                  <c:v>20</c:v>
                </c:pt>
                <c:pt idx="1074">
                  <c:v>20</c:v>
                </c:pt>
                <c:pt idx="1075">
                  <c:v>20</c:v>
                </c:pt>
                <c:pt idx="1076">
                  <c:v>20</c:v>
                </c:pt>
                <c:pt idx="1077">
                  <c:v>20</c:v>
                </c:pt>
                <c:pt idx="1078">
                  <c:v>20</c:v>
                </c:pt>
                <c:pt idx="1079">
                  <c:v>20</c:v>
                </c:pt>
                <c:pt idx="1080">
                  <c:v>20</c:v>
                </c:pt>
                <c:pt idx="1081">
                  <c:v>20</c:v>
                </c:pt>
                <c:pt idx="1082">
                  <c:v>20</c:v>
                </c:pt>
                <c:pt idx="1083">
                  <c:v>20</c:v>
                </c:pt>
                <c:pt idx="1084">
                  <c:v>20</c:v>
                </c:pt>
                <c:pt idx="1085">
                  <c:v>20</c:v>
                </c:pt>
                <c:pt idx="1086">
                  <c:v>20</c:v>
                </c:pt>
                <c:pt idx="1087">
                  <c:v>20</c:v>
                </c:pt>
                <c:pt idx="1088">
                  <c:v>20</c:v>
                </c:pt>
                <c:pt idx="1089">
                  <c:v>20</c:v>
                </c:pt>
                <c:pt idx="1090">
                  <c:v>20</c:v>
                </c:pt>
                <c:pt idx="1091">
                  <c:v>20</c:v>
                </c:pt>
                <c:pt idx="1092">
                  <c:v>20</c:v>
                </c:pt>
                <c:pt idx="1093">
                  <c:v>20</c:v>
                </c:pt>
                <c:pt idx="1094">
                  <c:v>20</c:v>
                </c:pt>
                <c:pt idx="1095">
                  <c:v>20</c:v>
                </c:pt>
                <c:pt idx="1096">
                  <c:v>20</c:v>
                </c:pt>
                <c:pt idx="1097">
                  <c:v>20</c:v>
                </c:pt>
                <c:pt idx="1098">
                  <c:v>20</c:v>
                </c:pt>
                <c:pt idx="1099">
                  <c:v>20</c:v>
                </c:pt>
                <c:pt idx="1100">
                  <c:v>20</c:v>
                </c:pt>
                <c:pt idx="1101">
                  <c:v>20</c:v>
                </c:pt>
                <c:pt idx="1102">
                  <c:v>20</c:v>
                </c:pt>
                <c:pt idx="1103">
                  <c:v>20</c:v>
                </c:pt>
                <c:pt idx="1104">
                  <c:v>20</c:v>
                </c:pt>
                <c:pt idx="1105">
                  <c:v>20</c:v>
                </c:pt>
                <c:pt idx="1106">
                  <c:v>20</c:v>
                </c:pt>
                <c:pt idx="1107">
                  <c:v>20</c:v>
                </c:pt>
                <c:pt idx="1108">
                  <c:v>20</c:v>
                </c:pt>
                <c:pt idx="1109">
                  <c:v>20</c:v>
                </c:pt>
                <c:pt idx="1110">
                  <c:v>20</c:v>
                </c:pt>
                <c:pt idx="1111">
                  <c:v>20</c:v>
                </c:pt>
                <c:pt idx="1112">
                  <c:v>20</c:v>
                </c:pt>
                <c:pt idx="1113">
                  <c:v>20</c:v>
                </c:pt>
                <c:pt idx="1114">
                  <c:v>20</c:v>
                </c:pt>
                <c:pt idx="1115">
                  <c:v>20</c:v>
                </c:pt>
                <c:pt idx="1116">
                  <c:v>20</c:v>
                </c:pt>
                <c:pt idx="1117">
                  <c:v>20</c:v>
                </c:pt>
                <c:pt idx="1118">
                  <c:v>20</c:v>
                </c:pt>
                <c:pt idx="1119">
                  <c:v>20</c:v>
                </c:pt>
                <c:pt idx="1120">
                  <c:v>20</c:v>
                </c:pt>
                <c:pt idx="1121">
                  <c:v>20</c:v>
                </c:pt>
                <c:pt idx="1122">
                  <c:v>20</c:v>
                </c:pt>
                <c:pt idx="1123">
                  <c:v>20</c:v>
                </c:pt>
                <c:pt idx="1124">
                  <c:v>20</c:v>
                </c:pt>
                <c:pt idx="1125">
                  <c:v>20</c:v>
                </c:pt>
                <c:pt idx="1126">
                  <c:v>20</c:v>
                </c:pt>
                <c:pt idx="1127">
                  <c:v>20</c:v>
                </c:pt>
                <c:pt idx="1128">
                  <c:v>20</c:v>
                </c:pt>
                <c:pt idx="1129">
                  <c:v>20</c:v>
                </c:pt>
                <c:pt idx="1130">
                  <c:v>20</c:v>
                </c:pt>
                <c:pt idx="1131">
                  <c:v>20</c:v>
                </c:pt>
                <c:pt idx="1132">
                  <c:v>20</c:v>
                </c:pt>
                <c:pt idx="1133">
                  <c:v>20</c:v>
                </c:pt>
                <c:pt idx="1134">
                  <c:v>20</c:v>
                </c:pt>
                <c:pt idx="1135">
                  <c:v>20</c:v>
                </c:pt>
                <c:pt idx="1136">
                  <c:v>20</c:v>
                </c:pt>
                <c:pt idx="1137">
                  <c:v>20</c:v>
                </c:pt>
                <c:pt idx="1138">
                  <c:v>20</c:v>
                </c:pt>
                <c:pt idx="1139">
                  <c:v>20</c:v>
                </c:pt>
                <c:pt idx="1140">
                  <c:v>20</c:v>
                </c:pt>
                <c:pt idx="1141">
                  <c:v>20</c:v>
                </c:pt>
                <c:pt idx="1142">
                  <c:v>20</c:v>
                </c:pt>
                <c:pt idx="1143">
                  <c:v>20</c:v>
                </c:pt>
                <c:pt idx="1144">
                  <c:v>20</c:v>
                </c:pt>
                <c:pt idx="1145">
                  <c:v>20</c:v>
                </c:pt>
                <c:pt idx="1146">
                  <c:v>20</c:v>
                </c:pt>
                <c:pt idx="1147">
                  <c:v>20</c:v>
                </c:pt>
                <c:pt idx="1148">
                  <c:v>20</c:v>
                </c:pt>
                <c:pt idx="1149">
                  <c:v>20</c:v>
                </c:pt>
                <c:pt idx="1150">
                  <c:v>20</c:v>
                </c:pt>
                <c:pt idx="1151">
                  <c:v>20</c:v>
                </c:pt>
                <c:pt idx="1152">
                  <c:v>20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20</c:v>
                </c:pt>
                <c:pt idx="1157">
                  <c:v>20</c:v>
                </c:pt>
                <c:pt idx="1158">
                  <c:v>20</c:v>
                </c:pt>
                <c:pt idx="1159">
                  <c:v>20</c:v>
                </c:pt>
                <c:pt idx="1160">
                  <c:v>20</c:v>
                </c:pt>
                <c:pt idx="1161">
                  <c:v>20</c:v>
                </c:pt>
                <c:pt idx="1162">
                  <c:v>20</c:v>
                </c:pt>
                <c:pt idx="1163">
                  <c:v>20</c:v>
                </c:pt>
                <c:pt idx="1164">
                  <c:v>20</c:v>
                </c:pt>
                <c:pt idx="1165">
                  <c:v>20</c:v>
                </c:pt>
                <c:pt idx="1166">
                  <c:v>20</c:v>
                </c:pt>
                <c:pt idx="1167">
                  <c:v>20</c:v>
                </c:pt>
                <c:pt idx="1168">
                  <c:v>20</c:v>
                </c:pt>
                <c:pt idx="1169">
                  <c:v>20</c:v>
                </c:pt>
                <c:pt idx="1170">
                  <c:v>20</c:v>
                </c:pt>
                <c:pt idx="1171">
                  <c:v>20</c:v>
                </c:pt>
                <c:pt idx="1172">
                  <c:v>20</c:v>
                </c:pt>
                <c:pt idx="1173">
                  <c:v>20</c:v>
                </c:pt>
                <c:pt idx="1174">
                  <c:v>20</c:v>
                </c:pt>
                <c:pt idx="1175">
                  <c:v>20</c:v>
                </c:pt>
                <c:pt idx="1176">
                  <c:v>20</c:v>
                </c:pt>
                <c:pt idx="1177">
                  <c:v>20</c:v>
                </c:pt>
                <c:pt idx="1178">
                  <c:v>20</c:v>
                </c:pt>
                <c:pt idx="1179">
                  <c:v>20</c:v>
                </c:pt>
                <c:pt idx="1180">
                  <c:v>20</c:v>
                </c:pt>
                <c:pt idx="1181">
                  <c:v>20</c:v>
                </c:pt>
                <c:pt idx="1182">
                  <c:v>20</c:v>
                </c:pt>
                <c:pt idx="1183">
                  <c:v>20</c:v>
                </c:pt>
                <c:pt idx="1184">
                  <c:v>20</c:v>
                </c:pt>
                <c:pt idx="1185">
                  <c:v>20</c:v>
                </c:pt>
                <c:pt idx="1186">
                  <c:v>20</c:v>
                </c:pt>
                <c:pt idx="1187">
                  <c:v>20</c:v>
                </c:pt>
                <c:pt idx="1188">
                  <c:v>20</c:v>
                </c:pt>
                <c:pt idx="1189">
                  <c:v>20</c:v>
                </c:pt>
                <c:pt idx="1190">
                  <c:v>20</c:v>
                </c:pt>
                <c:pt idx="1191">
                  <c:v>20</c:v>
                </c:pt>
                <c:pt idx="1192">
                  <c:v>20</c:v>
                </c:pt>
                <c:pt idx="1193">
                  <c:v>20</c:v>
                </c:pt>
                <c:pt idx="1194">
                  <c:v>20</c:v>
                </c:pt>
                <c:pt idx="1195">
                  <c:v>20</c:v>
                </c:pt>
                <c:pt idx="1196">
                  <c:v>20</c:v>
                </c:pt>
                <c:pt idx="1197">
                  <c:v>20</c:v>
                </c:pt>
                <c:pt idx="1198">
                  <c:v>20</c:v>
                </c:pt>
                <c:pt idx="1199">
                  <c:v>20</c:v>
                </c:pt>
                <c:pt idx="1200">
                  <c:v>20</c:v>
                </c:pt>
                <c:pt idx="1201">
                  <c:v>20</c:v>
                </c:pt>
                <c:pt idx="1202">
                  <c:v>20</c:v>
                </c:pt>
                <c:pt idx="1203">
                  <c:v>20</c:v>
                </c:pt>
                <c:pt idx="1204">
                  <c:v>20</c:v>
                </c:pt>
                <c:pt idx="1205">
                  <c:v>20</c:v>
                </c:pt>
                <c:pt idx="1206">
                  <c:v>20</c:v>
                </c:pt>
                <c:pt idx="1207">
                  <c:v>20</c:v>
                </c:pt>
                <c:pt idx="1208">
                  <c:v>20</c:v>
                </c:pt>
                <c:pt idx="1209">
                  <c:v>20</c:v>
                </c:pt>
                <c:pt idx="1210">
                  <c:v>20</c:v>
                </c:pt>
                <c:pt idx="1211">
                  <c:v>20</c:v>
                </c:pt>
                <c:pt idx="1212">
                  <c:v>20</c:v>
                </c:pt>
                <c:pt idx="1213">
                  <c:v>20</c:v>
                </c:pt>
                <c:pt idx="1214">
                  <c:v>20</c:v>
                </c:pt>
                <c:pt idx="1215">
                  <c:v>20</c:v>
                </c:pt>
                <c:pt idx="1216">
                  <c:v>20</c:v>
                </c:pt>
                <c:pt idx="1217">
                  <c:v>20</c:v>
                </c:pt>
                <c:pt idx="1218">
                  <c:v>20</c:v>
                </c:pt>
                <c:pt idx="1219">
                  <c:v>20</c:v>
                </c:pt>
                <c:pt idx="1220">
                  <c:v>20</c:v>
                </c:pt>
                <c:pt idx="1221">
                  <c:v>20</c:v>
                </c:pt>
                <c:pt idx="1222">
                  <c:v>20</c:v>
                </c:pt>
                <c:pt idx="1223">
                  <c:v>20</c:v>
                </c:pt>
                <c:pt idx="1224">
                  <c:v>20</c:v>
                </c:pt>
                <c:pt idx="1225">
                  <c:v>20</c:v>
                </c:pt>
                <c:pt idx="1226">
                  <c:v>20</c:v>
                </c:pt>
                <c:pt idx="1227">
                  <c:v>20</c:v>
                </c:pt>
                <c:pt idx="1228">
                  <c:v>20</c:v>
                </c:pt>
                <c:pt idx="1229">
                  <c:v>20</c:v>
                </c:pt>
                <c:pt idx="1230">
                  <c:v>20</c:v>
                </c:pt>
                <c:pt idx="1231">
                  <c:v>20</c:v>
                </c:pt>
                <c:pt idx="1232">
                  <c:v>20</c:v>
                </c:pt>
                <c:pt idx="1233">
                  <c:v>20</c:v>
                </c:pt>
                <c:pt idx="1234">
                  <c:v>20</c:v>
                </c:pt>
                <c:pt idx="1235">
                  <c:v>20</c:v>
                </c:pt>
                <c:pt idx="1236">
                  <c:v>20</c:v>
                </c:pt>
                <c:pt idx="1237">
                  <c:v>20</c:v>
                </c:pt>
                <c:pt idx="1238">
                  <c:v>20</c:v>
                </c:pt>
                <c:pt idx="1239">
                  <c:v>20</c:v>
                </c:pt>
                <c:pt idx="1240">
                  <c:v>20</c:v>
                </c:pt>
                <c:pt idx="1241">
                  <c:v>20</c:v>
                </c:pt>
                <c:pt idx="1242">
                  <c:v>20</c:v>
                </c:pt>
                <c:pt idx="1243">
                  <c:v>20</c:v>
                </c:pt>
                <c:pt idx="1244">
                  <c:v>20</c:v>
                </c:pt>
                <c:pt idx="1245">
                  <c:v>20</c:v>
                </c:pt>
                <c:pt idx="1246">
                  <c:v>20</c:v>
                </c:pt>
                <c:pt idx="1247">
                  <c:v>20</c:v>
                </c:pt>
                <c:pt idx="1248">
                  <c:v>20</c:v>
                </c:pt>
                <c:pt idx="1249">
                  <c:v>20</c:v>
                </c:pt>
                <c:pt idx="1250">
                  <c:v>20</c:v>
                </c:pt>
                <c:pt idx="1251">
                  <c:v>20</c:v>
                </c:pt>
                <c:pt idx="1252">
                  <c:v>20</c:v>
                </c:pt>
                <c:pt idx="1253">
                  <c:v>20</c:v>
                </c:pt>
                <c:pt idx="1254">
                  <c:v>20</c:v>
                </c:pt>
                <c:pt idx="1255">
                  <c:v>20</c:v>
                </c:pt>
                <c:pt idx="1256">
                  <c:v>20</c:v>
                </c:pt>
                <c:pt idx="1257">
                  <c:v>20</c:v>
                </c:pt>
                <c:pt idx="1258">
                  <c:v>20</c:v>
                </c:pt>
                <c:pt idx="1259">
                  <c:v>20</c:v>
                </c:pt>
                <c:pt idx="1260">
                  <c:v>20</c:v>
                </c:pt>
                <c:pt idx="1261">
                  <c:v>20</c:v>
                </c:pt>
                <c:pt idx="1262">
                  <c:v>20</c:v>
                </c:pt>
                <c:pt idx="1263">
                  <c:v>20</c:v>
                </c:pt>
                <c:pt idx="1264">
                  <c:v>20</c:v>
                </c:pt>
                <c:pt idx="1265">
                  <c:v>20</c:v>
                </c:pt>
                <c:pt idx="1266">
                  <c:v>20</c:v>
                </c:pt>
                <c:pt idx="1267">
                  <c:v>20</c:v>
                </c:pt>
                <c:pt idx="1268">
                  <c:v>20</c:v>
                </c:pt>
                <c:pt idx="1269">
                  <c:v>20</c:v>
                </c:pt>
                <c:pt idx="1270">
                  <c:v>20</c:v>
                </c:pt>
                <c:pt idx="1271">
                  <c:v>20</c:v>
                </c:pt>
                <c:pt idx="1272">
                  <c:v>20</c:v>
                </c:pt>
                <c:pt idx="1273">
                  <c:v>20</c:v>
                </c:pt>
                <c:pt idx="1274">
                  <c:v>20</c:v>
                </c:pt>
                <c:pt idx="1275">
                  <c:v>20</c:v>
                </c:pt>
                <c:pt idx="1276">
                  <c:v>20</c:v>
                </c:pt>
                <c:pt idx="1277">
                  <c:v>20</c:v>
                </c:pt>
                <c:pt idx="1278">
                  <c:v>20</c:v>
                </c:pt>
                <c:pt idx="1279">
                  <c:v>20</c:v>
                </c:pt>
                <c:pt idx="1280">
                  <c:v>20</c:v>
                </c:pt>
                <c:pt idx="1281">
                  <c:v>20</c:v>
                </c:pt>
                <c:pt idx="1282">
                  <c:v>20</c:v>
                </c:pt>
                <c:pt idx="1283">
                  <c:v>20</c:v>
                </c:pt>
                <c:pt idx="1284">
                  <c:v>20</c:v>
                </c:pt>
                <c:pt idx="1285">
                  <c:v>20</c:v>
                </c:pt>
                <c:pt idx="1286">
                  <c:v>20</c:v>
                </c:pt>
                <c:pt idx="1287">
                  <c:v>20</c:v>
                </c:pt>
                <c:pt idx="1288">
                  <c:v>20</c:v>
                </c:pt>
                <c:pt idx="1289">
                  <c:v>20</c:v>
                </c:pt>
                <c:pt idx="1290">
                  <c:v>20</c:v>
                </c:pt>
                <c:pt idx="1291">
                  <c:v>20</c:v>
                </c:pt>
                <c:pt idx="1292">
                  <c:v>20</c:v>
                </c:pt>
                <c:pt idx="1293">
                  <c:v>20</c:v>
                </c:pt>
                <c:pt idx="1294">
                  <c:v>20</c:v>
                </c:pt>
                <c:pt idx="1295">
                  <c:v>20</c:v>
                </c:pt>
                <c:pt idx="1296">
                  <c:v>21</c:v>
                </c:pt>
                <c:pt idx="1297">
                  <c:v>21</c:v>
                </c:pt>
                <c:pt idx="1298">
                  <c:v>21</c:v>
                </c:pt>
                <c:pt idx="1299">
                  <c:v>21</c:v>
                </c:pt>
                <c:pt idx="1300">
                  <c:v>21</c:v>
                </c:pt>
                <c:pt idx="1301">
                  <c:v>21</c:v>
                </c:pt>
                <c:pt idx="1302">
                  <c:v>21</c:v>
                </c:pt>
                <c:pt idx="1303">
                  <c:v>21</c:v>
                </c:pt>
                <c:pt idx="1304">
                  <c:v>21</c:v>
                </c:pt>
                <c:pt idx="1305">
                  <c:v>21</c:v>
                </c:pt>
                <c:pt idx="1306">
                  <c:v>21</c:v>
                </c:pt>
                <c:pt idx="1307">
                  <c:v>21</c:v>
                </c:pt>
                <c:pt idx="1308">
                  <c:v>21</c:v>
                </c:pt>
                <c:pt idx="1309">
                  <c:v>21</c:v>
                </c:pt>
                <c:pt idx="1310">
                  <c:v>21</c:v>
                </c:pt>
                <c:pt idx="1311">
                  <c:v>21</c:v>
                </c:pt>
                <c:pt idx="1312">
                  <c:v>21</c:v>
                </c:pt>
                <c:pt idx="1313">
                  <c:v>21</c:v>
                </c:pt>
                <c:pt idx="1314">
                  <c:v>21</c:v>
                </c:pt>
                <c:pt idx="1315">
                  <c:v>21</c:v>
                </c:pt>
                <c:pt idx="1316">
                  <c:v>21</c:v>
                </c:pt>
                <c:pt idx="1317">
                  <c:v>21</c:v>
                </c:pt>
                <c:pt idx="1318">
                  <c:v>21</c:v>
                </c:pt>
                <c:pt idx="1319">
                  <c:v>21</c:v>
                </c:pt>
                <c:pt idx="1320">
                  <c:v>21</c:v>
                </c:pt>
                <c:pt idx="1321">
                  <c:v>21</c:v>
                </c:pt>
                <c:pt idx="1322">
                  <c:v>22</c:v>
                </c:pt>
                <c:pt idx="1323">
                  <c:v>22</c:v>
                </c:pt>
                <c:pt idx="1324">
                  <c:v>22</c:v>
                </c:pt>
                <c:pt idx="1325">
                  <c:v>22</c:v>
                </c:pt>
                <c:pt idx="1326">
                  <c:v>22</c:v>
                </c:pt>
                <c:pt idx="1327">
                  <c:v>22</c:v>
                </c:pt>
                <c:pt idx="1328">
                  <c:v>22</c:v>
                </c:pt>
                <c:pt idx="1329">
                  <c:v>22</c:v>
                </c:pt>
                <c:pt idx="1330">
                  <c:v>22</c:v>
                </c:pt>
                <c:pt idx="1331">
                  <c:v>22</c:v>
                </c:pt>
                <c:pt idx="1332">
                  <c:v>22</c:v>
                </c:pt>
                <c:pt idx="1333">
                  <c:v>22</c:v>
                </c:pt>
                <c:pt idx="1334">
                  <c:v>22</c:v>
                </c:pt>
                <c:pt idx="1335">
                  <c:v>22</c:v>
                </c:pt>
                <c:pt idx="1336">
                  <c:v>22</c:v>
                </c:pt>
                <c:pt idx="1337">
                  <c:v>22</c:v>
                </c:pt>
                <c:pt idx="1338">
                  <c:v>22</c:v>
                </c:pt>
                <c:pt idx="1339">
                  <c:v>22</c:v>
                </c:pt>
                <c:pt idx="1340">
                  <c:v>22</c:v>
                </c:pt>
                <c:pt idx="1341">
                  <c:v>22</c:v>
                </c:pt>
                <c:pt idx="1342">
                  <c:v>22</c:v>
                </c:pt>
                <c:pt idx="1343">
                  <c:v>22</c:v>
                </c:pt>
                <c:pt idx="1344">
                  <c:v>22</c:v>
                </c:pt>
                <c:pt idx="1345">
                  <c:v>22</c:v>
                </c:pt>
                <c:pt idx="1346">
                  <c:v>22</c:v>
                </c:pt>
                <c:pt idx="1347">
                  <c:v>22</c:v>
                </c:pt>
                <c:pt idx="1348">
                  <c:v>22</c:v>
                </c:pt>
                <c:pt idx="1349">
                  <c:v>22</c:v>
                </c:pt>
                <c:pt idx="1350">
                  <c:v>22</c:v>
                </c:pt>
                <c:pt idx="1351">
                  <c:v>22</c:v>
                </c:pt>
                <c:pt idx="1352">
                  <c:v>22</c:v>
                </c:pt>
                <c:pt idx="1353">
                  <c:v>22</c:v>
                </c:pt>
                <c:pt idx="1354">
                  <c:v>22</c:v>
                </c:pt>
                <c:pt idx="1355">
                  <c:v>22</c:v>
                </c:pt>
                <c:pt idx="1356">
                  <c:v>22</c:v>
                </c:pt>
                <c:pt idx="1357">
                  <c:v>22</c:v>
                </c:pt>
                <c:pt idx="1358">
                  <c:v>22</c:v>
                </c:pt>
                <c:pt idx="1359">
                  <c:v>22</c:v>
                </c:pt>
                <c:pt idx="1360">
                  <c:v>22</c:v>
                </c:pt>
                <c:pt idx="1361">
                  <c:v>22</c:v>
                </c:pt>
                <c:pt idx="1362">
                  <c:v>22</c:v>
                </c:pt>
                <c:pt idx="1363">
                  <c:v>22</c:v>
                </c:pt>
                <c:pt idx="1364">
                  <c:v>22</c:v>
                </c:pt>
                <c:pt idx="1365">
                  <c:v>22</c:v>
                </c:pt>
                <c:pt idx="1366">
                  <c:v>22</c:v>
                </c:pt>
                <c:pt idx="1367">
                  <c:v>22</c:v>
                </c:pt>
                <c:pt idx="1368">
                  <c:v>22</c:v>
                </c:pt>
                <c:pt idx="1369">
                  <c:v>22</c:v>
                </c:pt>
                <c:pt idx="1370">
                  <c:v>22</c:v>
                </c:pt>
                <c:pt idx="1371">
                  <c:v>22</c:v>
                </c:pt>
                <c:pt idx="1372">
                  <c:v>22</c:v>
                </c:pt>
                <c:pt idx="1373">
                  <c:v>22</c:v>
                </c:pt>
                <c:pt idx="1374">
                  <c:v>22</c:v>
                </c:pt>
                <c:pt idx="1375">
                  <c:v>22</c:v>
                </c:pt>
                <c:pt idx="1376">
                  <c:v>22</c:v>
                </c:pt>
                <c:pt idx="1377">
                  <c:v>22</c:v>
                </c:pt>
                <c:pt idx="1378">
                  <c:v>22</c:v>
                </c:pt>
                <c:pt idx="1379">
                  <c:v>22</c:v>
                </c:pt>
                <c:pt idx="1380">
                  <c:v>22</c:v>
                </c:pt>
                <c:pt idx="1381">
                  <c:v>22</c:v>
                </c:pt>
                <c:pt idx="1382">
                  <c:v>22</c:v>
                </c:pt>
                <c:pt idx="1383">
                  <c:v>22</c:v>
                </c:pt>
                <c:pt idx="1384">
                  <c:v>22</c:v>
                </c:pt>
                <c:pt idx="1385">
                  <c:v>22</c:v>
                </c:pt>
                <c:pt idx="1386">
                  <c:v>22</c:v>
                </c:pt>
                <c:pt idx="1387">
                  <c:v>22</c:v>
                </c:pt>
                <c:pt idx="1388">
                  <c:v>22</c:v>
                </c:pt>
                <c:pt idx="1389">
                  <c:v>22</c:v>
                </c:pt>
                <c:pt idx="1390">
                  <c:v>22</c:v>
                </c:pt>
                <c:pt idx="1391">
                  <c:v>22</c:v>
                </c:pt>
                <c:pt idx="1392">
                  <c:v>22</c:v>
                </c:pt>
                <c:pt idx="1393">
                  <c:v>22</c:v>
                </c:pt>
                <c:pt idx="1394">
                  <c:v>22</c:v>
                </c:pt>
                <c:pt idx="1395">
                  <c:v>22</c:v>
                </c:pt>
                <c:pt idx="1396">
                  <c:v>22</c:v>
                </c:pt>
                <c:pt idx="1397">
                  <c:v>22</c:v>
                </c:pt>
                <c:pt idx="1398">
                  <c:v>22</c:v>
                </c:pt>
                <c:pt idx="1399">
                  <c:v>22</c:v>
                </c:pt>
                <c:pt idx="1400">
                  <c:v>22</c:v>
                </c:pt>
                <c:pt idx="1401">
                  <c:v>22</c:v>
                </c:pt>
                <c:pt idx="1402">
                  <c:v>22</c:v>
                </c:pt>
                <c:pt idx="1403">
                  <c:v>22</c:v>
                </c:pt>
                <c:pt idx="1404">
                  <c:v>22</c:v>
                </c:pt>
                <c:pt idx="1405">
                  <c:v>22</c:v>
                </c:pt>
                <c:pt idx="1406">
                  <c:v>22</c:v>
                </c:pt>
                <c:pt idx="1407">
                  <c:v>22</c:v>
                </c:pt>
                <c:pt idx="1408">
                  <c:v>22</c:v>
                </c:pt>
                <c:pt idx="1409">
                  <c:v>22</c:v>
                </c:pt>
                <c:pt idx="1410">
                  <c:v>22</c:v>
                </c:pt>
                <c:pt idx="1411">
                  <c:v>22</c:v>
                </c:pt>
                <c:pt idx="1412">
                  <c:v>22</c:v>
                </c:pt>
                <c:pt idx="1413">
                  <c:v>22</c:v>
                </c:pt>
                <c:pt idx="1414">
                  <c:v>22</c:v>
                </c:pt>
                <c:pt idx="1415">
                  <c:v>22</c:v>
                </c:pt>
                <c:pt idx="1416">
                  <c:v>22</c:v>
                </c:pt>
                <c:pt idx="1417">
                  <c:v>22</c:v>
                </c:pt>
                <c:pt idx="1418">
                  <c:v>22</c:v>
                </c:pt>
                <c:pt idx="1419">
                  <c:v>22</c:v>
                </c:pt>
                <c:pt idx="1420">
                  <c:v>22</c:v>
                </c:pt>
                <c:pt idx="1421">
                  <c:v>22</c:v>
                </c:pt>
                <c:pt idx="1422">
                  <c:v>22</c:v>
                </c:pt>
                <c:pt idx="1423">
                  <c:v>22</c:v>
                </c:pt>
                <c:pt idx="1424">
                  <c:v>22</c:v>
                </c:pt>
                <c:pt idx="1425">
                  <c:v>22</c:v>
                </c:pt>
                <c:pt idx="1426">
                  <c:v>22</c:v>
                </c:pt>
                <c:pt idx="1427">
                  <c:v>22</c:v>
                </c:pt>
                <c:pt idx="1428">
                  <c:v>22</c:v>
                </c:pt>
                <c:pt idx="1429">
                  <c:v>22</c:v>
                </c:pt>
                <c:pt idx="1430">
                  <c:v>22</c:v>
                </c:pt>
                <c:pt idx="1431">
                  <c:v>22</c:v>
                </c:pt>
                <c:pt idx="1432">
                  <c:v>22</c:v>
                </c:pt>
                <c:pt idx="1433">
                  <c:v>22</c:v>
                </c:pt>
                <c:pt idx="1434">
                  <c:v>22</c:v>
                </c:pt>
                <c:pt idx="1435">
                  <c:v>22</c:v>
                </c:pt>
                <c:pt idx="1436">
                  <c:v>22</c:v>
                </c:pt>
                <c:pt idx="1437">
                  <c:v>22</c:v>
                </c:pt>
                <c:pt idx="1438">
                  <c:v>22</c:v>
                </c:pt>
                <c:pt idx="1439">
                  <c:v>22</c:v>
                </c:pt>
                <c:pt idx="1440">
                  <c:v>22</c:v>
                </c:pt>
                <c:pt idx="1441">
                  <c:v>22</c:v>
                </c:pt>
                <c:pt idx="1442">
                  <c:v>22</c:v>
                </c:pt>
                <c:pt idx="1443">
                  <c:v>22</c:v>
                </c:pt>
                <c:pt idx="1444">
                  <c:v>22</c:v>
                </c:pt>
                <c:pt idx="1445">
                  <c:v>22</c:v>
                </c:pt>
                <c:pt idx="1446">
                  <c:v>22</c:v>
                </c:pt>
                <c:pt idx="1447">
                  <c:v>22</c:v>
                </c:pt>
                <c:pt idx="1448">
                  <c:v>22</c:v>
                </c:pt>
                <c:pt idx="1449">
                  <c:v>22</c:v>
                </c:pt>
                <c:pt idx="1450">
                  <c:v>22</c:v>
                </c:pt>
                <c:pt idx="1451">
                  <c:v>22</c:v>
                </c:pt>
                <c:pt idx="1452">
                  <c:v>22</c:v>
                </c:pt>
                <c:pt idx="1453">
                  <c:v>22</c:v>
                </c:pt>
                <c:pt idx="1454">
                  <c:v>22</c:v>
                </c:pt>
                <c:pt idx="1455">
                  <c:v>22</c:v>
                </c:pt>
                <c:pt idx="1456">
                  <c:v>22.1</c:v>
                </c:pt>
                <c:pt idx="1457">
                  <c:v>22.1</c:v>
                </c:pt>
                <c:pt idx="1458">
                  <c:v>22.1</c:v>
                </c:pt>
                <c:pt idx="1459">
                  <c:v>22.1</c:v>
                </c:pt>
                <c:pt idx="1460">
                  <c:v>23</c:v>
                </c:pt>
                <c:pt idx="1461">
                  <c:v>23</c:v>
                </c:pt>
                <c:pt idx="1462">
                  <c:v>23</c:v>
                </c:pt>
                <c:pt idx="1463">
                  <c:v>23</c:v>
                </c:pt>
                <c:pt idx="1464">
                  <c:v>23</c:v>
                </c:pt>
                <c:pt idx="1465">
                  <c:v>23</c:v>
                </c:pt>
                <c:pt idx="1466">
                  <c:v>23</c:v>
                </c:pt>
                <c:pt idx="1467">
                  <c:v>23</c:v>
                </c:pt>
                <c:pt idx="1468">
                  <c:v>23</c:v>
                </c:pt>
                <c:pt idx="1469">
                  <c:v>23</c:v>
                </c:pt>
                <c:pt idx="1470">
                  <c:v>23</c:v>
                </c:pt>
                <c:pt idx="1471">
                  <c:v>23</c:v>
                </c:pt>
                <c:pt idx="1472">
                  <c:v>23</c:v>
                </c:pt>
                <c:pt idx="1473">
                  <c:v>23</c:v>
                </c:pt>
                <c:pt idx="1474">
                  <c:v>23</c:v>
                </c:pt>
                <c:pt idx="1475">
                  <c:v>23</c:v>
                </c:pt>
                <c:pt idx="1476">
                  <c:v>23</c:v>
                </c:pt>
                <c:pt idx="1477">
                  <c:v>23</c:v>
                </c:pt>
                <c:pt idx="1478">
                  <c:v>23</c:v>
                </c:pt>
                <c:pt idx="1479">
                  <c:v>23</c:v>
                </c:pt>
                <c:pt idx="1480">
                  <c:v>23</c:v>
                </c:pt>
                <c:pt idx="1481">
                  <c:v>23</c:v>
                </c:pt>
                <c:pt idx="1482">
                  <c:v>23</c:v>
                </c:pt>
                <c:pt idx="1483">
                  <c:v>23</c:v>
                </c:pt>
                <c:pt idx="1484">
                  <c:v>23</c:v>
                </c:pt>
                <c:pt idx="1485">
                  <c:v>23</c:v>
                </c:pt>
                <c:pt idx="1486">
                  <c:v>24</c:v>
                </c:pt>
                <c:pt idx="1487">
                  <c:v>24</c:v>
                </c:pt>
                <c:pt idx="1488">
                  <c:v>24</c:v>
                </c:pt>
                <c:pt idx="1489">
                  <c:v>24</c:v>
                </c:pt>
                <c:pt idx="1490">
                  <c:v>24</c:v>
                </c:pt>
                <c:pt idx="1491">
                  <c:v>24</c:v>
                </c:pt>
                <c:pt idx="1492">
                  <c:v>24</c:v>
                </c:pt>
                <c:pt idx="1493">
                  <c:v>24</c:v>
                </c:pt>
                <c:pt idx="1494">
                  <c:v>24</c:v>
                </c:pt>
                <c:pt idx="1495">
                  <c:v>24</c:v>
                </c:pt>
                <c:pt idx="1496">
                  <c:v>24</c:v>
                </c:pt>
                <c:pt idx="1497">
                  <c:v>24</c:v>
                </c:pt>
                <c:pt idx="1498">
                  <c:v>24</c:v>
                </c:pt>
                <c:pt idx="1499">
                  <c:v>24</c:v>
                </c:pt>
                <c:pt idx="1500">
                  <c:v>24</c:v>
                </c:pt>
                <c:pt idx="1501">
                  <c:v>24</c:v>
                </c:pt>
                <c:pt idx="1502">
                  <c:v>24</c:v>
                </c:pt>
                <c:pt idx="1503">
                  <c:v>24</c:v>
                </c:pt>
                <c:pt idx="1504">
                  <c:v>24</c:v>
                </c:pt>
                <c:pt idx="1505">
                  <c:v>24</c:v>
                </c:pt>
                <c:pt idx="1506">
                  <c:v>24</c:v>
                </c:pt>
                <c:pt idx="1507">
                  <c:v>24</c:v>
                </c:pt>
                <c:pt idx="1508">
                  <c:v>24</c:v>
                </c:pt>
                <c:pt idx="1509">
                  <c:v>24</c:v>
                </c:pt>
                <c:pt idx="1510">
                  <c:v>24</c:v>
                </c:pt>
                <c:pt idx="1511">
                  <c:v>24</c:v>
                </c:pt>
                <c:pt idx="1512">
                  <c:v>24</c:v>
                </c:pt>
                <c:pt idx="1513">
                  <c:v>24</c:v>
                </c:pt>
                <c:pt idx="1514">
                  <c:v>24</c:v>
                </c:pt>
                <c:pt idx="1515">
                  <c:v>24</c:v>
                </c:pt>
                <c:pt idx="1516">
                  <c:v>24</c:v>
                </c:pt>
                <c:pt idx="1517">
                  <c:v>24</c:v>
                </c:pt>
                <c:pt idx="1518">
                  <c:v>24</c:v>
                </c:pt>
                <c:pt idx="1519">
                  <c:v>24</c:v>
                </c:pt>
                <c:pt idx="1520">
                  <c:v>24</c:v>
                </c:pt>
                <c:pt idx="1521">
                  <c:v>24</c:v>
                </c:pt>
                <c:pt idx="1522">
                  <c:v>24</c:v>
                </c:pt>
                <c:pt idx="1523">
                  <c:v>24</c:v>
                </c:pt>
                <c:pt idx="1524">
                  <c:v>24</c:v>
                </c:pt>
                <c:pt idx="1525">
                  <c:v>24</c:v>
                </c:pt>
                <c:pt idx="1526">
                  <c:v>24</c:v>
                </c:pt>
                <c:pt idx="1527">
                  <c:v>24</c:v>
                </c:pt>
                <c:pt idx="1528">
                  <c:v>24</c:v>
                </c:pt>
                <c:pt idx="1529">
                  <c:v>24</c:v>
                </c:pt>
                <c:pt idx="1530">
                  <c:v>24</c:v>
                </c:pt>
                <c:pt idx="1531">
                  <c:v>24</c:v>
                </c:pt>
                <c:pt idx="1532">
                  <c:v>24</c:v>
                </c:pt>
                <c:pt idx="1533">
                  <c:v>24</c:v>
                </c:pt>
                <c:pt idx="1534">
                  <c:v>24</c:v>
                </c:pt>
                <c:pt idx="1535">
                  <c:v>24</c:v>
                </c:pt>
                <c:pt idx="1536">
                  <c:v>24</c:v>
                </c:pt>
                <c:pt idx="1537">
                  <c:v>24</c:v>
                </c:pt>
                <c:pt idx="1538">
                  <c:v>24</c:v>
                </c:pt>
                <c:pt idx="1539">
                  <c:v>24</c:v>
                </c:pt>
                <c:pt idx="1540">
                  <c:v>24</c:v>
                </c:pt>
                <c:pt idx="1541">
                  <c:v>24</c:v>
                </c:pt>
                <c:pt idx="1542">
                  <c:v>24</c:v>
                </c:pt>
                <c:pt idx="1543">
                  <c:v>24</c:v>
                </c:pt>
                <c:pt idx="1544">
                  <c:v>24</c:v>
                </c:pt>
                <c:pt idx="1545">
                  <c:v>24</c:v>
                </c:pt>
                <c:pt idx="1546">
                  <c:v>24</c:v>
                </c:pt>
                <c:pt idx="1547">
                  <c:v>24</c:v>
                </c:pt>
                <c:pt idx="1548">
                  <c:v>24</c:v>
                </c:pt>
                <c:pt idx="1549">
                  <c:v>24</c:v>
                </c:pt>
                <c:pt idx="1550">
                  <c:v>24</c:v>
                </c:pt>
                <c:pt idx="1551">
                  <c:v>24</c:v>
                </c:pt>
                <c:pt idx="1552">
                  <c:v>24</c:v>
                </c:pt>
                <c:pt idx="1553">
                  <c:v>24</c:v>
                </c:pt>
                <c:pt idx="1554">
                  <c:v>24</c:v>
                </c:pt>
                <c:pt idx="1555">
                  <c:v>24</c:v>
                </c:pt>
                <c:pt idx="1556">
                  <c:v>24</c:v>
                </c:pt>
                <c:pt idx="1557">
                  <c:v>24</c:v>
                </c:pt>
                <c:pt idx="1558">
                  <c:v>24</c:v>
                </c:pt>
                <c:pt idx="1559">
                  <c:v>24</c:v>
                </c:pt>
                <c:pt idx="1560">
                  <c:v>24</c:v>
                </c:pt>
                <c:pt idx="1561">
                  <c:v>24</c:v>
                </c:pt>
                <c:pt idx="1562">
                  <c:v>24</c:v>
                </c:pt>
                <c:pt idx="1563">
                  <c:v>24</c:v>
                </c:pt>
                <c:pt idx="1564">
                  <c:v>24</c:v>
                </c:pt>
                <c:pt idx="1565">
                  <c:v>24</c:v>
                </c:pt>
                <c:pt idx="1566">
                  <c:v>24</c:v>
                </c:pt>
                <c:pt idx="1567">
                  <c:v>24</c:v>
                </c:pt>
                <c:pt idx="1568">
                  <c:v>25</c:v>
                </c:pt>
                <c:pt idx="1569">
                  <c:v>25</c:v>
                </c:pt>
                <c:pt idx="1570">
                  <c:v>25</c:v>
                </c:pt>
                <c:pt idx="1571">
                  <c:v>25</c:v>
                </c:pt>
                <c:pt idx="1572">
                  <c:v>25</c:v>
                </c:pt>
                <c:pt idx="1573">
                  <c:v>25</c:v>
                </c:pt>
                <c:pt idx="1574">
                  <c:v>25</c:v>
                </c:pt>
                <c:pt idx="1575">
                  <c:v>25</c:v>
                </c:pt>
                <c:pt idx="1576">
                  <c:v>25</c:v>
                </c:pt>
                <c:pt idx="1577">
                  <c:v>25</c:v>
                </c:pt>
                <c:pt idx="1578">
                  <c:v>25</c:v>
                </c:pt>
                <c:pt idx="1579">
                  <c:v>25</c:v>
                </c:pt>
                <c:pt idx="1580">
                  <c:v>25</c:v>
                </c:pt>
                <c:pt idx="1581">
                  <c:v>25</c:v>
                </c:pt>
                <c:pt idx="1582">
                  <c:v>25</c:v>
                </c:pt>
                <c:pt idx="1583">
                  <c:v>25</c:v>
                </c:pt>
                <c:pt idx="1584">
                  <c:v>25</c:v>
                </c:pt>
                <c:pt idx="1585">
                  <c:v>25</c:v>
                </c:pt>
                <c:pt idx="1586">
                  <c:v>25</c:v>
                </c:pt>
                <c:pt idx="1587">
                  <c:v>25</c:v>
                </c:pt>
                <c:pt idx="1588">
                  <c:v>25</c:v>
                </c:pt>
                <c:pt idx="1589">
                  <c:v>25</c:v>
                </c:pt>
                <c:pt idx="1590">
                  <c:v>25</c:v>
                </c:pt>
                <c:pt idx="1591">
                  <c:v>25</c:v>
                </c:pt>
                <c:pt idx="1592">
                  <c:v>25</c:v>
                </c:pt>
                <c:pt idx="1593">
                  <c:v>25</c:v>
                </c:pt>
                <c:pt idx="1594">
                  <c:v>25</c:v>
                </c:pt>
                <c:pt idx="1595">
                  <c:v>25</c:v>
                </c:pt>
                <c:pt idx="1596">
                  <c:v>25</c:v>
                </c:pt>
                <c:pt idx="1597">
                  <c:v>25</c:v>
                </c:pt>
                <c:pt idx="1598">
                  <c:v>25</c:v>
                </c:pt>
                <c:pt idx="1599">
                  <c:v>25</c:v>
                </c:pt>
                <c:pt idx="1600">
                  <c:v>25</c:v>
                </c:pt>
                <c:pt idx="1601">
                  <c:v>25</c:v>
                </c:pt>
                <c:pt idx="1602">
                  <c:v>25</c:v>
                </c:pt>
                <c:pt idx="1603">
                  <c:v>25</c:v>
                </c:pt>
                <c:pt idx="1604">
                  <c:v>25</c:v>
                </c:pt>
                <c:pt idx="1605">
                  <c:v>25</c:v>
                </c:pt>
                <c:pt idx="1606">
                  <c:v>25</c:v>
                </c:pt>
                <c:pt idx="1607">
                  <c:v>25</c:v>
                </c:pt>
                <c:pt idx="1608">
                  <c:v>25</c:v>
                </c:pt>
                <c:pt idx="1609">
                  <c:v>25</c:v>
                </c:pt>
                <c:pt idx="1610">
                  <c:v>25</c:v>
                </c:pt>
                <c:pt idx="1611">
                  <c:v>25</c:v>
                </c:pt>
                <c:pt idx="1612">
                  <c:v>25</c:v>
                </c:pt>
                <c:pt idx="1613">
                  <c:v>25</c:v>
                </c:pt>
                <c:pt idx="1614">
                  <c:v>25</c:v>
                </c:pt>
                <c:pt idx="1615">
                  <c:v>25</c:v>
                </c:pt>
                <c:pt idx="1616">
                  <c:v>25</c:v>
                </c:pt>
                <c:pt idx="1617">
                  <c:v>25</c:v>
                </c:pt>
                <c:pt idx="1618">
                  <c:v>25</c:v>
                </c:pt>
                <c:pt idx="1619">
                  <c:v>25</c:v>
                </c:pt>
                <c:pt idx="1620">
                  <c:v>25</c:v>
                </c:pt>
                <c:pt idx="1621">
                  <c:v>25</c:v>
                </c:pt>
                <c:pt idx="1622">
                  <c:v>25</c:v>
                </c:pt>
                <c:pt idx="1623">
                  <c:v>25</c:v>
                </c:pt>
                <c:pt idx="1624">
                  <c:v>25</c:v>
                </c:pt>
                <c:pt idx="1625">
                  <c:v>25</c:v>
                </c:pt>
                <c:pt idx="1626">
                  <c:v>25</c:v>
                </c:pt>
                <c:pt idx="1627">
                  <c:v>25</c:v>
                </c:pt>
                <c:pt idx="1628">
                  <c:v>25</c:v>
                </c:pt>
                <c:pt idx="1629">
                  <c:v>25</c:v>
                </c:pt>
                <c:pt idx="1630">
                  <c:v>25</c:v>
                </c:pt>
                <c:pt idx="1631">
                  <c:v>25</c:v>
                </c:pt>
                <c:pt idx="1632">
                  <c:v>25</c:v>
                </c:pt>
                <c:pt idx="1633">
                  <c:v>25</c:v>
                </c:pt>
                <c:pt idx="1634">
                  <c:v>25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25</c:v>
                </c:pt>
                <c:pt idx="1644">
                  <c:v>25</c:v>
                </c:pt>
                <c:pt idx="1645">
                  <c:v>25</c:v>
                </c:pt>
                <c:pt idx="1646">
                  <c:v>25</c:v>
                </c:pt>
                <c:pt idx="1647">
                  <c:v>25</c:v>
                </c:pt>
                <c:pt idx="1648">
                  <c:v>25</c:v>
                </c:pt>
                <c:pt idx="1649">
                  <c:v>25</c:v>
                </c:pt>
                <c:pt idx="1650">
                  <c:v>26</c:v>
                </c:pt>
                <c:pt idx="1651">
                  <c:v>26</c:v>
                </c:pt>
                <c:pt idx="1652">
                  <c:v>26</c:v>
                </c:pt>
                <c:pt idx="1653">
                  <c:v>26</c:v>
                </c:pt>
                <c:pt idx="1654">
                  <c:v>26</c:v>
                </c:pt>
                <c:pt idx="1655">
                  <c:v>26</c:v>
                </c:pt>
                <c:pt idx="1656">
                  <c:v>26</c:v>
                </c:pt>
                <c:pt idx="1657">
                  <c:v>26</c:v>
                </c:pt>
                <c:pt idx="1658">
                  <c:v>26</c:v>
                </c:pt>
                <c:pt idx="1659">
                  <c:v>26</c:v>
                </c:pt>
                <c:pt idx="1660">
                  <c:v>26</c:v>
                </c:pt>
                <c:pt idx="1661">
                  <c:v>26</c:v>
                </c:pt>
                <c:pt idx="1662">
                  <c:v>26</c:v>
                </c:pt>
                <c:pt idx="1663">
                  <c:v>26</c:v>
                </c:pt>
                <c:pt idx="1664">
                  <c:v>26</c:v>
                </c:pt>
                <c:pt idx="1665">
                  <c:v>26</c:v>
                </c:pt>
                <c:pt idx="1666">
                  <c:v>26</c:v>
                </c:pt>
                <c:pt idx="1667">
                  <c:v>26</c:v>
                </c:pt>
                <c:pt idx="1668">
                  <c:v>26</c:v>
                </c:pt>
                <c:pt idx="1669">
                  <c:v>26</c:v>
                </c:pt>
                <c:pt idx="1670">
                  <c:v>26</c:v>
                </c:pt>
                <c:pt idx="1671">
                  <c:v>26</c:v>
                </c:pt>
                <c:pt idx="1672">
                  <c:v>26</c:v>
                </c:pt>
                <c:pt idx="1673">
                  <c:v>26</c:v>
                </c:pt>
                <c:pt idx="1674">
                  <c:v>26</c:v>
                </c:pt>
                <c:pt idx="1675">
                  <c:v>26</c:v>
                </c:pt>
                <c:pt idx="1676">
                  <c:v>26</c:v>
                </c:pt>
                <c:pt idx="1677">
                  <c:v>26</c:v>
                </c:pt>
                <c:pt idx="1678">
                  <c:v>26</c:v>
                </c:pt>
                <c:pt idx="1679">
                  <c:v>26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</c:v>
                </c:pt>
                <c:pt idx="1684">
                  <c:v>26</c:v>
                </c:pt>
                <c:pt idx="1685">
                  <c:v>26</c:v>
                </c:pt>
                <c:pt idx="1686">
                  <c:v>26</c:v>
                </c:pt>
                <c:pt idx="1687">
                  <c:v>26</c:v>
                </c:pt>
                <c:pt idx="1688">
                  <c:v>26</c:v>
                </c:pt>
                <c:pt idx="1689">
                  <c:v>26</c:v>
                </c:pt>
                <c:pt idx="1690">
                  <c:v>26</c:v>
                </c:pt>
                <c:pt idx="1691">
                  <c:v>26</c:v>
                </c:pt>
                <c:pt idx="1692">
                  <c:v>26</c:v>
                </c:pt>
                <c:pt idx="1693">
                  <c:v>26</c:v>
                </c:pt>
                <c:pt idx="1694">
                  <c:v>26</c:v>
                </c:pt>
                <c:pt idx="1695">
                  <c:v>26</c:v>
                </c:pt>
                <c:pt idx="1696">
                  <c:v>26</c:v>
                </c:pt>
                <c:pt idx="1697">
                  <c:v>26</c:v>
                </c:pt>
                <c:pt idx="1698">
                  <c:v>26</c:v>
                </c:pt>
                <c:pt idx="1699">
                  <c:v>26</c:v>
                </c:pt>
                <c:pt idx="1700">
                  <c:v>26</c:v>
                </c:pt>
                <c:pt idx="1701">
                  <c:v>26</c:v>
                </c:pt>
                <c:pt idx="1702">
                  <c:v>26</c:v>
                </c:pt>
                <c:pt idx="1703">
                  <c:v>26</c:v>
                </c:pt>
                <c:pt idx="1704">
                  <c:v>26</c:v>
                </c:pt>
                <c:pt idx="1705">
                  <c:v>26</c:v>
                </c:pt>
                <c:pt idx="1706">
                  <c:v>26</c:v>
                </c:pt>
                <c:pt idx="1707">
                  <c:v>26</c:v>
                </c:pt>
                <c:pt idx="1708">
                  <c:v>26</c:v>
                </c:pt>
                <c:pt idx="1709">
                  <c:v>26</c:v>
                </c:pt>
                <c:pt idx="1710">
                  <c:v>26</c:v>
                </c:pt>
                <c:pt idx="1711">
                  <c:v>26</c:v>
                </c:pt>
                <c:pt idx="1712">
                  <c:v>26</c:v>
                </c:pt>
                <c:pt idx="1713">
                  <c:v>26</c:v>
                </c:pt>
                <c:pt idx="1714">
                  <c:v>26</c:v>
                </c:pt>
                <c:pt idx="1715">
                  <c:v>26</c:v>
                </c:pt>
                <c:pt idx="1716">
                  <c:v>26</c:v>
                </c:pt>
                <c:pt idx="1717">
                  <c:v>26</c:v>
                </c:pt>
                <c:pt idx="1718">
                  <c:v>26</c:v>
                </c:pt>
                <c:pt idx="1719">
                  <c:v>26</c:v>
                </c:pt>
                <c:pt idx="1720">
                  <c:v>26</c:v>
                </c:pt>
                <c:pt idx="1721">
                  <c:v>26</c:v>
                </c:pt>
                <c:pt idx="1722">
                  <c:v>26</c:v>
                </c:pt>
                <c:pt idx="1723">
                  <c:v>26</c:v>
                </c:pt>
                <c:pt idx="1724">
                  <c:v>26</c:v>
                </c:pt>
                <c:pt idx="1725">
                  <c:v>26</c:v>
                </c:pt>
                <c:pt idx="1726">
                  <c:v>26</c:v>
                </c:pt>
                <c:pt idx="1727">
                  <c:v>26</c:v>
                </c:pt>
                <c:pt idx="1728">
                  <c:v>26</c:v>
                </c:pt>
                <c:pt idx="1729">
                  <c:v>26</c:v>
                </c:pt>
                <c:pt idx="1730">
                  <c:v>26</c:v>
                </c:pt>
                <c:pt idx="1731">
                  <c:v>26</c:v>
                </c:pt>
                <c:pt idx="1732">
                  <c:v>26</c:v>
                </c:pt>
                <c:pt idx="1733">
                  <c:v>26</c:v>
                </c:pt>
                <c:pt idx="1734">
                  <c:v>26</c:v>
                </c:pt>
                <c:pt idx="1735">
                  <c:v>26</c:v>
                </c:pt>
                <c:pt idx="1736">
                  <c:v>27</c:v>
                </c:pt>
                <c:pt idx="1737">
                  <c:v>27</c:v>
                </c:pt>
                <c:pt idx="1738">
                  <c:v>27</c:v>
                </c:pt>
                <c:pt idx="1739">
                  <c:v>27</c:v>
                </c:pt>
                <c:pt idx="1740">
                  <c:v>27</c:v>
                </c:pt>
                <c:pt idx="1741">
                  <c:v>27</c:v>
                </c:pt>
                <c:pt idx="1742">
                  <c:v>27</c:v>
                </c:pt>
                <c:pt idx="1743">
                  <c:v>27</c:v>
                </c:pt>
                <c:pt idx="1744">
                  <c:v>27</c:v>
                </c:pt>
                <c:pt idx="1745">
                  <c:v>27</c:v>
                </c:pt>
                <c:pt idx="1746">
                  <c:v>27</c:v>
                </c:pt>
                <c:pt idx="1747">
                  <c:v>27</c:v>
                </c:pt>
                <c:pt idx="1748">
                  <c:v>27</c:v>
                </c:pt>
                <c:pt idx="1749">
                  <c:v>27</c:v>
                </c:pt>
                <c:pt idx="1750">
                  <c:v>27</c:v>
                </c:pt>
                <c:pt idx="1751">
                  <c:v>27</c:v>
                </c:pt>
                <c:pt idx="1752">
                  <c:v>27</c:v>
                </c:pt>
                <c:pt idx="1753">
                  <c:v>27</c:v>
                </c:pt>
                <c:pt idx="1754">
                  <c:v>27</c:v>
                </c:pt>
                <c:pt idx="1755">
                  <c:v>27</c:v>
                </c:pt>
                <c:pt idx="1756">
                  <c:v>27</c:v>
                </c:pt>
                <c:pt idx="1757">
                  <c:v>27</c:v>
                </c:pt>
                <c:pt idx="1758">
                  <c:v>27</c:v>
                </c:pt>
                <c:pt idx="1759">
                  <c:v>27</c:v>
                </c:pt>
                <c:pt idx="1760">
                  <c:v>27</c:v>
                </c:pt>
                <c:pt idx="1761">
                  <c:v>27</c:v>
                </c:pt>
                <c:pt idx="1762">
                  <c:v>27</c:v>
                </c:pt>
                <c:pt idx="1763">
                  <c:v>27</c:v>
                </c:pt>
                <c:pt idx="1764">
                  <c:v>27</c:v>
                </c:pt>
                <c:pt idx="1765">
                  <c:v>27</c:v>
                </c:pt>
                <c:pt idx="1766">
                  <c:v>27</c:v>
                </c:pt>
                <c:pt idx="1767">
                  <c:v>27</c:v>
                </c:pt>
                <c:pt idx="1768">
                  <c:v>27</c:v>
                </c:pt>
                <c:pt idx="1769">
                  <c:v>27</c:v>
                </c:pt>
                <c:pt idx="1770">
                  <c:v>27</c:v>
                </c:pt>
                <c:pt idx="1771">
                  <c:v>27</c:v>
                </c:pt>
                <c:pt idx="1772">
                  <c:v>27</c:v>
                </c:pt>
                <c:pt idx="1773">
                  <c:v>27</c:v>
                </c:pt>
                <c:pt idx="1774">
                  <c:v>27</c:v>
                </c:pt>
                <c:pt idx="1775">
                  <c:v>27</c:v>
                </c:pt>
                <c:pt idx="1776">
                  <c:v>27</c:v>
                </c:pt>
                <c:pt idx="1777">
                  <c:v>27</c:v>
                </c:pt>
                <c:pt idx="1778">
                  <c:v>27</c:v>
                </c:pt>
                <c:pt idx="1779">
                  <c:v>27</c:v>
                </c:pt>
                <c:pt idx="1780">
                  <c:v>27</c:v>
                </c:pt>
                <c:pt idx="1781">
                  <c:v>27</c:v>
                </c:pt>
                <c:pt idx="1782">
                  <c:v>27</c:v>
                </c:pt>
                <c:pt idx="1783">
                  <c:v>27</c:v>
                </c:pt>
                <c:pt idx="1784">
                  <c:v>27</c:v>
                </c:pt>
                <c:pt idx="1785">
                  <c:v>27</c:v>
                </c:pt>
                <c:pt idx="1786">
                  <c:v>27</c:v>
                </c:pt>
                <c:pt idx="1787">
                  <c:v>27</c:v>
                </c:pt>
                <c:pt idx="1788">
                  <c:v>27</c:v>
                </c:pt>
                <c:pt idx="1789">
                  <c:v>27</c:v>
                </c:pt>
                <c:pt idx="1790">
                  <c:v>27</c:v>
                </c:pt>
                <c:pt idx="1791">
                  <c:v>27</c:v>
                </c:pt>
                <c:pt idx="1792">
                  <c:v>27</c:v>
                </c:pt>
                <c:pt idx="1793">
                  <c:v>27</c:v>
                </c:pt>
                <c:pt idx="1794">
                  <c:v>27</c:v>
                </c:pt>
                <c:pt idx="1795">
                  <c:v>27</c:v>
                </c:pt>
                <c:pt idx="1796">
                  <c:v>27</c:v>
                </c:pt>
                <c:pt idx="1797">
                  <c:v>27</c:v>
                </c:pt>
                <c:pt idx="1798">
                  <c:v>27</c:v>
                </c:pt>
                <c:pt idx="1799">
                  <c:v>27</c:v>
                </c:pt>
                <c:pt idx="1800">
                  <c:v>27</c:v>
                </c:pt>
                <c:pt idx="1801">
                  <c:v>27</c:v>
                </c:pt>
                <c:pt idx="1802">
                  <c:v>27</c:v>
                </c:pt>
                <c:pt idx="1803">
                  <c:v>27</c:v>
                </c:pt>
                <c:pt idx="1804">
                  <c:v>27</c:v>
                </c:pt>
                <c:pt idx="1805">
                  <c:v>27</c:v>
                </c:pt>
                <c:pt idx="1806">
                  <c:v>27</c:v>
                </c:pt>
                <c:pt idx="1807">
                  <c:v>27</c:v>
                </c:pt>
                <c:pt idx="1808">
                  <c:v>27</c:v>
                </c:pt>
                <c:pt idx="1809">
                  <c:v>27</c:v>
                </c:pt>
                <c:pt idx="1810">
                  <c:v>27</c:v>
                </c:pt>
                <c:pt idx="1811">
                  <c:v>27</c:v>
                </c:pt>
                <c:pt idx="1812">
                  <c:v>27</c:v>
                </c:pt>
                <c:pt idx="1813">
                  <c:v>27</c:v>
                </c:pt>
                <c:pt idx="1814">
                  <c:v>27</c:v>
                </c:pt>
                <c:pt idx="1815">
                  <c:v>27</c:v>
                </c:pt>
                <c:pt idx="1816">
                  <c:v>27</c:v>
                </c:pt>
                <c:pt idx="1817">
                  <c:v>27</c:v>
                </c:pt>
                <c:pt idx="1818">
                  <c:v>27</c:v>
                </c:pt>
                <c:pt idx="1819">
                  <c:v>27</c:v>
                </c:pt>
                <c:pt idx="1820">
                  <c:v>28</c:v>
                </c:pt>
                <c:pt idx="1821">
                  <c:v>28</c:v>
                </c:pt>
                <c:pt idx="1822">
                  <c:v>28</c:v>
                </c:pt>
                <c:pt idx="1823">
                  <c:v>28</c:v>
                </c:pt>
                <c:pt idx="1824">
                  <c:v>28</c:v>
                </c:pt>
                <c:pt idx="1825">
                  <c:v>28</c:v>
                </c:pt>
                <c:pt idx="1826">
                  <c:v>28</c:v>
                </c:pt>
                <c:pt idx="1827">
                  <c:v>28</c:v>
                </c:pt>
                <c:pt idx="1828">
                  <c:v>28</c:v>
                </c:pt>
                <c:pt idx="1829">
                  <c:v>28</c:v>
                </c:pt>
                <c:pt idx="1830">
                  <c:v>28</c:v>
                </c:pt>
                <c:pt idx="1831">
                  <c:v>28</c:v>
                </c:pt>
                <c:pt idx="1832">
                  <c:v>28</c:v>
                </c:pt>
                <c:pt idx="1833">
                  <c:v>28</c:v>
                </c:pt>
                <c:pt idx="1834">
                  <c:v>28</c:v>
                </c:pt>
                <c:pt idx="1835">
                  <c:v>28</c:v>
                </c:pt>
                <c:pt idx="1836">
                  <c:v>28</c:v>
                </c:pt>
                <c:pt idx="1837">
                  <c:v>28</c:v>
                </c:pt>
                <c:pt idx="1838">
                  <c:v>28</c:v>
                </c:pt>
                <c:pt idx="1839">
                  <c:v>28</c:v>
                </c:pt>
                <c:pt idx="1840">
                  <c:v>28</c:v>
                </c:pt>
                <c:pt idx="1841">
                  <c:v>28</c:v>
                </c:pt>
                <c:pt idx="1842">
                  <c:v>28</c:v>
                </c:pt>
                <c:pt idx="1843">
                  <c:v>28</c:v>
                </c:pt>
                <c:pt idx="1844">
                  <c:v>28</c:v>
                </c:pt>
                <c:pt idx="1845">
                  <c:v>28</c:v>
                </c:pt>
                <c:pt idx="1846">
                  <c:v>28</c:v>
                </c:pt>
                <c:pt idx="1847">
                  <c:v>28</c:v>
                </c:pt>
                <c:pt idx="1848">
                  <c:v>28</c:v>
                </c:pt>
                <c:pt idx="1849">
                  <c:v>28</c:v>
                </c:pt>
                <c:pt idx="1850">
                  <c:v>28</c:v>
                </c:pt>
                <c:pt idx="1851">
                  <c:v>28</c:v>
                </c:pt>
                <c:pt idx="1852">
                  <c:v>28</c:v>
                </c:pt>
                <c:pt idx="1853">
                  <c:v>28</c:v>
                </c:pt>
                <c:pt idx="1854">
                  <c:v>28</c:v>
                </c:pt>
                <c:pt idx="1855">
                  <c:v>28</c:v>
                </c:pt>
                <c:pt idx="1856">
                  <c:v>28</c:v>
                </c:pt>
                <c:pt idx="1857">
                  <c:v>28</c:v>
                </c:pt>
                <c:pt idx="1858">
                  <c:v>28</c:v>
                </c:pt>
                <c:pt idx="1859">
                  <c:v>28</c:v>
                </c:pt>
                <c:pt idx="1860">
                  <c:v>28</c:v>
                </c:pt>
                <c:pt idx="1861">
                  <c:v>28</c:v>
                </c:pt>
                <c:pt idx="1862">
                  <c:v>28</c:v>
                </c:pt>
                <c:pt idx="1863">
                  <c:v>28</c:v>
                </c:pt>
                <c:pt idx="1864">
                  <c:v>28</c:v>
                </c:pt>
                <c:pt idx="1865">
                  <c:v>28</c:v>
                </c:pt>
                <c:pt idx="1866">
                  <c:v>28</c:v>
                </c:pt>
                <c:pt idx="1867">
                  <c:v>28</c:v>
                </c:pt>
                <c:pt idx="1868">
                  <c:v>28</c:v>
                </c:pt>
                <c:pt idx="1869">
                  <c:v>28</c:v>
                </c:pt>
                <c:pt idx="1870">
                  <c:v>28</c:v>
                </c:pt>
                <c:pt idx="1871">
                  <c:v>28</c:v>
                </c:pt>
                <c:pt idx="1872">
                  <c:v>28</c:v>
                </c:pt>
                <c:pt idx="1873">
                  <c:v>28</c:v>
                </c:pt>
                <c:pt idx="1874">
                  <c:v>28</c:v>
                </c:pt>
                <c:pt idx="1875">
                  <c:v>28</c:v>
                </c:pt>
                <c:pt idx="1876">
                  <c:v>28</c:v>
                </c:pt>
                <c:pt idx="1877">
                  <c:v>28</c:v>
                </c:pt>
                <c:pt idx="1878">
                  <c:v>28</c:v>
                </c:pt>
                <c:pt idx="1879">
                  <c:v>28</c:v>
                </c:pt>
                <c:pt idx="1880">
                  <c:v>28</c:v>
                </c:pt>
                <c:pt idx="1881">
                  <c:v>28</c:v>
                </c:pt>
                <c:pt idx="1882">
                  <c:v>28</c:v>
                </c:pt>
                <c:pt idx="1883">
                  <c:v>28</c:v>
                </c:pt>
                <c:pt idx="1884">
                  <c:v>28</c:v>
                </c:pt>
                <c:pt idx="1885">
                  <c:v>28</c:v>
                </c:pt>
                <c:pt idx="1886">
                  <c:v>28</c:v>
                </c:pt>
                <c:pt idx="1887">
                  <c:v>28</c:v>
                </c:pt>
                <c:pt idx="1888">
                  <c:v>28</c:v>
                </c:pt>
                <c:pt idx="1889">
                  <c:v>28</c:v>
                </c:pt>
                <c:pt idx="1890">
                  <c:v>28</c:v>
                </c:pt>
                <c:pt idx="1891">
                  <c:v>28</c:v>
                </c:pt>
                <c:pt idx="1892">
                  <c:v>28</c:v>
                </c:pt>
                <c:pt idx="1893">
                  <c:v>28</c:v>
                </c:pt>
                <c:pt idx="1894">
                  <c:v>28</c:v>
                </c:pt>
                <c:pt idx="1895">
                  <c:v>28</c:v>
                </c:pt>
                <c:pt idx="1896">
                  <c:v>28</c:v>
                </c:pt>
                <c:pt idx="1897">
                  <c:v>28</c:v>
                </c:pt>
                <c:pt idx="1898">
                  <c:v>28</c:v>
                </c:pt>
                <c:pt idx="1899">
                  <c:v>28</c:v>
                </c:pt>
                <c:pt idx="1900">
                  <c:v>28</c:v>
                </c:pt>
                <c:pt idx="1901">
                  <c:v>28</c:v>
                </c:pt>
                <c:pt idx="1902">
                  <c:v>28</c:v>
                </c:pt>
                <c:pt idx="1903">
                  <c:v>28</c:v>
                </c:pt>
                <c:pt idx="1904">
                  <c:v>28</c:v>
                </c:pt>
                <c:pt idx="1905">
                  <c:v>28</c:v>
                </c:pt>
                <c:pt idx="1906">
                  <c:v>28</c:v>
                </c:pt>
                <c:pt idx="1907">
                  <c:v>28</c:v>
                </c:pt>
                <c:pt idx="1908">
                  <c:v>28</c:v>
                </c:pt>
                <c:pt idx="1909">
                  <c:v>28</c:v>
                </c:pt>
                <c:pt idx="1910">
                  <c:v>28</c:v>
                </c:pt>
                <c:pt idx="1911">
                  <c:v>28</c:v>
                </c:pt>
                <c:pt idx="1912">
                  <c:v>28</c:v>
                </c:pt>
                <c:pt idx="1913">
                  <c:v>28</c:v>
                </c:pt>
                <c:pt idx="1914">
                  <c:v>28</c:v>
                </c:pt>
                <c:pt idx="1915">
                  <c:v>28</c:v>
                </c:pt>
                <c:pt idx="1916">
                  <c:v>28</c:v>
                </c:pt>
                <c:pt idx="1917">
                  <c:v>28</c:v>
                </c:pt>
                <c:pt idx="1918">
                  <c:v>28</c:v>
                </c:pt>
                <c:pt idx="1919">
                  <c:v>28</c:v>
                </c:pt>
                <c:pt idx="1920">
                  <c:v>29</c:v>
                </c:pt>
                <c:pt idx="1921">
                  <c:v>29</c:v>
                </c:pt>
                <c:pt idx="1922">
                  <c:v>29</c:v>
                </c:pt>
                <c:pt idx="1923">
                  <c:v>29</c:v>
                </c:pt>
                <c:pt idx="1924">
                  <c:v>29</c:v>
                </c:pt>
                <c:pt idx="1925">
                  <c:v>29</c:v>
                </c:pt>
                <c:pt idx="1926">
                  <c:v>29</c:v>
                </c:pt>
                <c:pt idx="1927">
                  <c:v>29</c:v>
                </c:pt>
                <c:pt idx="1928">
                  <c:v>29</c:v>
                </c:pt>
                <c:pt idx="1929">
                  <c:v>29</c:v>
                </c:pt>
                <c:pt idx="1930">
                  <c:v>29</c:v>
                </c:pt>
                <c:pt idx="1931">
                  <c:v>29</c:v>
                </c:pt>
                <c:pt idx="1932">
                  <c:v>29</c:v>
                </c:pt>
                <c:pt idx="1933">
                  <c:v>29</c:v>
                </c:pt>
                <c:pt idx="1934">
                  <c:v>29</c:v>
                </c:pt>
                <c:pt idx="1935">
                  <c:v>29</c:v>
                </c:pt>
                <c:pt idx="1936">
                  <c:v>29</c:v>
                </c:pt>
                <c:pt idx="1937">
                  <c:v>29</c:v>
                </c:pt>
                <c:pt idx="1938">
                  <c:v>29</c:v>
                </c:pt>
                <c:pt idx="1939">
                  <c:v>29</c:v>
                </c:pt>
                <c:pt idx="1940">
                  <c:v>29</c:v>
                </c:pt>
                <c:pt idx="1941">
                  <c:v>29</c:v>
                </c:pt>
                <c:pt idx="1942">
                  <c:v>29</c:v>
                </c:pt>
                <c:pt idx="1943">
                  <c:v>29</c:v>
                </c:pt>
                <c:pt idx="1944">
                  <c:v>29</c:v>
                </c:pt>
                <c:pt idx="1945">
                  <c:v>29</c:v>
                </c:pt>
                <c:pt idx="1946">
                  <c:v>29</c:v>
                </c:pt>
                <c:pt idx="1947">
                  <c:v>29</c:v>
                </c:pt>
                <c:pt idx="1948">
                  <c:v>29</c:v>
                </c:pt>
                <c:pt idx="1949">
                  <c:v>29</c:v>
                </c:pt>
                <c:pt idx="1950">
                  <c:v>29</c:v>
                </c:pt>
                <c:pt idx="1951">
                  <c:v>29</c:v>
                </c:pt>
                <c:pt idx="1952">
                  <c:v>29</c:v>
                </c:pt>
                <c:pt idx="1953">
                  <c:v>29</c:v>
                </c:pt>
                <c:pt idx="1954">
                  <c:v>29</c:v>
                </c:pt>
                <c:pt idx="1955">
                  <c:v>29</c:v>
                </c:pt>
                <c:pt idx="1956">
                  <c:v>29</c:v>
                </c:pt>
                <c:pt idx="1957">
                  <c:v>29</c:v>
                </c:pt>
                <c:pt idx="1958">
                  <c:v>29</c:v>
                </c:pt>
                <c:pt idx="1959">
                  <c:v>29</c:v>
                </c:pt>
                <c:pt idx="1960">
                  <c:v>29</c:v>
                </c:pt>
                <c:pt idx="1961">
                  <c:v>29</c:v>
                </c:pt>
                <c:pt idx="1962">
                  <c:v>29</c:v>
                </c:pt>
                <c:pt idx="1963">
                  <c:v>29</c:v>
                </c:pt>
                <c:pt idx="1964">
                  <c:v>30</c:v>
                </c:pt>
                <c:pt idx="1965">
                  <c:v>30</c:v>
                </c:pt>
                <c:pt idx="1966">
                  <c:v>30</c:v>
                </c:pt>
                <c:pt idx="1967">
                  <c:v>30</c:v>
                </c:pt>
                <c:pt idx="1968">
                  <c:v>30</c:v>
                </c:pt>
                <c:pt idx="1969">
                  <c:v>30</c:v>
                </c:pt>
                <c:pt idx="1970">
                  <c:v>30</c:v>
                </c:pt>
                <c:pt idx="1971">
                  <c:v>30</c:v>
                </c:pt>
                <c:pt idx="1972">
                  <c:v>30</c:v>
                </c:pt>
                <c:pt idx="1973">
                  <c:v>30</c:v>
                </c:pt>
                <c:pt idx="1974">
                  <c:v>30</c:v>
                </c:pt>
                <c:pt idx="1975">
                  <c:v>30</c:v>
                </c:pt>
                <c:pt idx="1976">
                  <c:v>30</c:v>
                </c:pt>
                <c:pt idx="1977">
                  <c:v>30</c:v>
                </c:pt>
                <c:pt idx="1978">
                  <c:v>30</c:v>
                </c:pt>
                <c:pt idx="1979">
                  <c:v>30</c:v>
                </c:pt>
                <c:pt idx="1980">
                  <c:v>30</c:v>
                </c:pt>
                <c:pt idx="1981">
                  <c:v>30</c:v>
                </c:pt>
                <c:pt idx="1982">
                  <c:v>30</c:v>
                </c:pt>
                <c:pt idx="1983">
                  <c:v>30</c:v>
                </c:pt>
                <c:pt idx="1984">
                  <c:v>30</c:v>
                </c:pt>
                <c:pt idx="1985">
                  <c:v>30</c:v>
                </c:pt>
                <c:pt idx="1986">
                  <c:v>30</c:v>
                </c:pt>
                <c:pt idx="1987">
                  <c:v>30</c:v>
                </c:pt>
                <c:pt idx="1988">
                  <c:v>30</c:v>
                </c:pt>
                <c:pt idx="1989">
                  <c:v>30</c:v>
                </c:pt>
                <c:pt idx="1990">
                  <c:v>30</c:v>
                </c:pt>
                <c:pt idx="1991">
                  <c:v>30</c:v>
                </c:pt>
                <c:pt idx="1992">
                  <c:v>30</c:v>
                </c:pt>
                <c:pt idx="1993">
                  <c:v>30</c:v>
                </c:pt>
                <c:pt idx="1994">
                  <c:v>30</c:v>
                </c:pt>
                <c:pt idx="1995">
                  <c:v>30</c:v>
                </c:pt>
                <c:pt idx="1996">
                  <c:v>30</c:v>
                </c:pt>
                <c:pt idx="1997">
                  <c:v>30</c:v>
                </c:pt>
                <c:pt idx="1998">
                  <c:v>30</c:v>
                </c:pt>
                <c:pt idx="1999">
                  <c:v>30</c:v>
                </c:pt>
                <c:pt idx="2000">
                  <c:v>30</c:v>
                </c:pt>
                <c:pt idx="2001">
                  <c:v>30</c:v>
                </c:pt>
                <c:pt idx="2002">
                  <c:v>30</c:v>
                </c:pt>
                <c:pt idx="2003">
                  <c:v>30</c:v>
                </c:pt>
                <c:pt idx="2004">
                  <c:v>30</c:v>
                </c:pt>
                <c:pt idx="2005">
                  <c:v>30</c:v>
                </c:pt>
                <c:pt idx="2006">
                  <c:v>30</c:v>
                </c:pt>
                <c:pt idx="2007">
                  <c:v>30</c:v>
                </c:pt>
                <c:pt idx="2008">
                  <c:v>30</c:v>
                </c:pt>
                <c:pt idx="2009">
                  <c:v>30</c:v>
                </c:pt>
                <c:pt idx="2010">
                  <c:v>30</c:v>
                </c:pt>
                <c:pt idx="2011">
                  <c:v>30</c:v>
                </c:pt>
                <c:pt idx="2012">
                  <c:v>30</c:v>
                </c:pt>
                <c:pt idx="2013">
                  <c:v>30</c:v>
                </c:pt>
                <c:pt idx="2014">
                  <c:v>30</c:v>
                </c:pt>
                <c:pt idx="2015">
                  <c:v>30</c:v>
                </c:pt>
                <c:pt idx="2016">
                  <c:v>30</c:v>
                </c:pt>
                <c:pt idx="2017">
                  <c:v>30</c:v>
                </c:pt>
                <c:pt idx="2018">
                  <c:v>30</c:v>
                </c:pt>
                <c:pt idx="2019">
                  <c:v>30</c:v>
                </c:pt>
                <c:pt idx="2020">
                  <c:v>30</c:v>
                </c:pt>
                <c:pt idx="2021">
                  <c:v>30</c:v>
                </c:pt>
                <c:pt idx="2022">
                  <c:v>30</c:v>
                </c:pt>
                <c:pt idx="2023">
                  <c:v>30</c:v>
                </c:pt>
                <c:pt idx="2024">
                  <c:v>30</c:v>
                </c:pt>
                <c:pt idx="2025">
                  <c:v>30</c:v>
                </c:pt>
                <c:pt idx="2026">
                  <c:v>30</c:v>
                </c:pt>
                <c:pt idx="2027">
                  <c:v>30</c:v>
                </c:pt>
                <c:pt idx="2028">
                  <c:v>30</c:v>
                </c:pt>
                <c:pt idx="2029">
                  <c:v>30</c:v>
                </c:pt>
                <c:pt idx="2030">
                  <c:v>30</c:v>
                </c:pt>
                <c:pt idx="2031">
                  <c:v>30</c:v>
                </c:pt>
                <c:pt idx="2032">
                  <c:v>30</c:v>
                </c:pt>
                <c:pt idx="2033">
                  <c:v>30</c:v>
                </c:pt>
                <c:pt idx="2034">
                  <c:v>30</c:v>
                </c:pt>
                <c:pt idx="2035">
                  <c:v>30</c:v>
                </c:pt>
                <c:pt idx="2036">
                  <c:v>30</c:v>
                </c:pt>
                <c:pt idx="2037">
                  <c:v>30</c:v>
                </c:pt>
                <c:pt idx="2038">
                  <c:v>30</c:v>
                </c:pt>
                <c:pt idx="2039">
                  <c:v>30</c:v>
                </c:pt>
                <c:pt idx="2040">
                  <c:v>30</c:v>
                </c:pt>
                <c:pt idx="2041">
                  <c:v>30</c:v>
                </c:pt>
                <c:pt idx="2042">
                  <c:v>30</c:v>
                </c:pt>
                <c:pt idx="2043">
                  <c:v>30</c:v>
                </c:pt>
                <c:pt idx="2044">
                  <c:v>30</c:v>
                </c:pt>
                <c:pt idx="2045">
                  <c:v>30</c:v>
                </c:pt>
                <c:pt idx="2046">
                  <c:v>30</c:v>
                </c:pt>
                <c:pt idx="2047">
                  <c:v>30</c:v>
                </c:pt>
                <c:pt idx="2048">
                  <c:v>30</c:v>
                </c:pt>
                <c:pt idx="2049">
                  <c:v>30</c:v>
                </c:pt>
                <c:pt idx="2050">
                  <c:v>30</c:v>
                </c:pt>
                <c:pt idx="2051">
                  <c:v>30</c:v>
                </c:pt>
                <c:pt idx="2052">
                  <c:v>30</c:v>
                </c:pt>
                <c:pt idx="2053">
                  <c:v>30</c:v>
                </c:pt>
                <c:pt idx="2054">
                  <c:v>30</c:v>
                </c:pt>
                <c:pt idx="2055">
                  <c:v>30</c:v>
                </c:pt>
                <c:pt idx="2056">
                  <c:v>30</c:v>
                </c:pt>
                <c:pt idx="2057">
                  <c:v>30</c:v>
                </c:pt>
                <c:pt idx="2058">
                  <c:v>30</c:v>
                </c:pt>
                <c:pt idx="2059">
                  <c:v>30</c:v>
                </c:pt>
                <c:pt idx="2060">
                  <c:v>30</c:v>
                </c:pt>
                <c:pt idx="2061">
                  <c:v>30</c:v>
                </c:pt>
                <c:pt idx="2062">
                  <c:v>30</c:v>
                </c:pt>
                <c:pt idx="2063">
                  <c:v>30</c:v>
                </c:pt>
                <c:pt idx="2064">
                  <c:v>30</c:v>
                </c:pt>
                <c:pt idx="2065">
                  <c:v>30</c:v>
                </c:pt>
                <c:pt idx="2066">
                  <c:v>30</c:v>
                </c:pt>
                <c:pt idx="2067">
                  <c:v>30</c:v>
                </c:pt>
                <c:pt idx="2068">
                  <c:v>30</c:v>
                </c:pt>
                <c:pt idx="2069">
                  <c:v>30</c:v>
                </c:pt>
                <c:pt idx="2070">
                  <c:v>30</c:v>
                </c:pt>
                <c:pt idx="2071">
                  <c:v>30</c:v>
                </c:pt>
                <c:pt idx="2072">
                  <c:v>30</c:v>
                </c:pt>
                <c:pt idx="2073">
                  <c:v>30</c:v>
                </c:pt>
                <c:pt idx="2074">
                  <c:v>30</c:v>
                </c:pt>
                <c:pt idx="2075">
                  <c:v>30</c:v>
                </c:pt>
                <c:pt idx="2076">
                  <c:v>30</c:v>
                </c:pt>
                <c:pt idx="2077">
                  <c:v>30</c:v>
                </c:pt>
                <c:pt idx="2078">
                  <c:v>30</c:v>
                </c:pt>
                <c:pt idx="2079">
                  <c:v>30</c:v>
                </c:pt>
                <c:pt idx="2080">
                  <c:v>30</c:v>
                </c:pt>
                <c:pt idx="2081">
                  <c:v>30</c:v>
                </c:pt>
                <c:pt idx="2082">
                  <c:v>30</c:v>
                </c:pt>
                <c:pt idx="2083">
                  <c:v>30</c:v>
                </c:pt>
                <c:pt idx="2084">
                  <c:v>30</c:v>
                </c:pt>
                <c:pt idx="2085">
                  <c:v>30</c:v>
                </c:pt>
                <c:pt idx="2086">
                  <c:v>30</c:v>
                </c:pt>
                <c:pt idx="2087">
                  <c:v>30</c:v>
                </c:pt>
                <c:pt idx="2088">
                  <c:v>30</c:v>
                </c:pt>
                <c:pt idx="2089">
                  <c:v>30</c:v>
                </c:pt>
                <c:pt idx="2090">
                  <c:v>30</c:v>
                </c:pt>
                <c:pt idx="2091">
                  <c:v>30</c:v>
                </c:pt>
                <c:pt idx="2092">
                  <c:v>30</c:v>
                </c:pt>
                <c:pt idx="2093">
                  <c:v>30</c:v>
                </c:pt>
                <c:pt idx="2094">
                  <c:v>30</c:v>
                </c:pt>
                <c:pt idx="2095">
                  <c:v>30</c:v>
                </c:pt>
                <c:pt idx="2096">
                  <c:v>30</c:v>
                </c:pt>
                <c:pt idx="2097">
                  <c:v>30</c:v>
                </c:pt>
                <c:pt idx="2098">
                  <c:v>30</c:v>
                </c:pt>
                <c:pt idx="2099">
                  <c:v>30</c:v>
                </c:pt>
                <c:pt idx="2100">
                  <c:v>30.2</c:v>
                </c:pt>
                <c:pt idx="2101">
                  <c:v>30.2</c:v>
                </c:pt>
                <c:pt idx="2102">
                  <c:v>31</c:v>
                </c:pt>
                <c:pt idx="2103">
                  <c:v>31</c:v>
                </c:pt>
                <c:pt idx="2104">
                  <c:v>31</c:v>
                </c:pt>
                <c:pt idx="2105">
                  <c:v>31</c:v>
                </c:pt>
                <c:pt idx="2106">
                  <c:v>31</c:v>
                </c:pt>
                <c:pt idx="2107">
                  <c:v>31</c:v>
                </c:pt>
                <c:pt idx="2108">
                  <c:v>31</c:v>
                </c:pt>
                <c:pt idx="2109">
                  <c:v>31</c:v>
                </c:pt>
                <c:pt idx="2110">
                  <c:v>31</c:v>
                </c:pt>
                <c:pt idx="2111">
                  <c:v>31</c:v>
                </c:pt>
                <c:pt idx="2112">
                  <c:v>32</c:v>
                </c:pt>
                <c:pt idx="2113">
                  <c:v>32</c:v>
                </c:pt>
                <c:pt idx="2114">
                  <c:v>32</c:v>
                </c:pt>
                <c:pt idx="2115">
                  <c:v>32</c:v>
                </c:pt>
                <c:pt idx="2116">
                  <c:v>32</c:v>
                </c:pt>
                <c:pt idx="2117">
                  <c:v>32</c:v>
                </c:pt>
                <c:pt idx="2118">
                  <c:v>32</c:v>
                </c:pt>
                <c:pt idx="2119">
                  <c:v>32</c:v>
                </c:pt>
                <c:pt idx="2120">
                  <c:v>32</c:v>
                </c:pt>
                <c:pt idx="2121">
                  <c:v>32</c:v>
                </c:pt>
                <c:pt idx="2122">
                  <c:v>32</c:v>
                </c:pt>
                <c:pt idx="2123">
                  <c:v>32</c:v>
                </c:pt>
                <c:pt idx="2124">
                  <c:v>32</c:v>
                </c:pt>
                <c:pt idx="2125">
                  <c:v>32</c:v>
                </c:pt>
                <c:pt idx="2126">
                  <c:v>32</c:v>
                </c:pt>
                <c:pt idx="2127">
                  <c:v>32</c:v>
                </c:pt>
                <c:pt idx="2128">
                  <c:v>32</c:v>
                </c:pt>
                <c:pt idx="2129">
                  <c:v>32</c:v>
                </c:pt>
                <c:pt idx="2130">
                  <c:v>32</c:v>
                </c:pt>
                <c:pt idx="2131">
                  <c:v>32</c:v>
                </c:pt>
                <c:pt idx="2132">
                  <c:v>32</c:v>
                </c:pt>
                <c:pt idx="2133">
                  <c:v>32</c:v>
                </c:pt>
                <c:pt idx="2134">
                  <c:v>32</c:v>
                </c:pt>
                <c:pt idx="2135">
                  <c:v>32</c:v>
                </c:pt>
                <c:pt idx="2136">
                  <c:v>32</c:v>
                </c:pt>
                <c:pt idx="2137">
                  <c:v>32</c:v>
                </c:pt>
                <c:pt idx="2138">
                  <c:v>32</c:v>
                </c:pt>
                <c:pt idx="2139">
                  <c:v>32</c:v>
                </c:pt>
                <c:pt idx="2140">
                  <c:v>32</c:v>
                </c:pt>
                <c:pt idx="2141">
                  <c:v>32</c:v>
                </c:pt>
                <c:pt idx="2142">
                  <c:v>32</c:v>
                </c:pt>
                <c:pt idx="2143">
                  <c:v>32</c:v>
                </c:pt>
                <c:pt idx="2144">
                  <c:v>32</c:v>
                </c:pt>
                <c:pt idx="2145">
                  <c:v>32</c:v>
                </c:pt>
                <c:pt idx="2146">
                  <c:v>33</c:v>
                </c:pt>
                <c:pt idx="2147">
                  <c:v>33</c:v>
                </c:pt>
                <c:pt idx="2148">
                  <c:v>33</c:v>
                </c:pt>
                <c:pt idx="2149">
                  <c:v>33</c:v>
                </c:pt>
                <c:pt idx="2150">
                  <c:v>34</c:v>
                </c:pt>
                <c:pt idx="2151">
                  <c:v>34</c:v>
                </c:pt>
                <c:pt idx="2152">
                  <c:v>34</c:v>
                </c:pt>
                <c:pt idx="2153">
                  <c:v>34</c:v>
                </c:pt>
                <c:pt idx="2154">
                  <c:v>34</c:v>
                </c:pt>
                <c:pt idx="2155">
                  <c:v>34</c:v>
                </c:pt>
                <c:pt idx="2156">
                  <c:v>35</c:v>
                </c:pt>
                <c:pt idx="2157">
                  <c:v>35</c:v>
                </c:pt>
                <c:pt idx="2158">
                  <c:v>35</c:v>
                </c:pt>
                <c:pt idx="2159">
                  <c:v>35</c:v>
                </c:pt>
                <c:pt idx="2160">
                  <c:v>35</c:v>
                </c:pt>
                <c:pt idx="2161">
                  <c:v>35</c:v>
                </c:pt>
                <c:pt idx="2162">
                  <c:v>35</c:v>
                </c:pt>
                <c:pt idx="2163">
                  <c:v>35</c:v>
                </c:pt>
                <c:pt idx="2164">
                  <c:v>35</c:v>
                </c:pt>
                <c:pt idx="2165">
                  <c:v>35</c:v>
                </c:pt>
                <c:pt idx="2166">
                  <c:v>35</c:v>
                </c:pt>
                <c:pt idx="2167">
                  <c:v>35</c:v>
                </c:pt>
                <c:pt idx="2168">
                  <c:v>35</c:v>
                </c:pt>
                <c:pt idx="2169">
                  <c:v>35</c:v>
                </c:pt>
                <c:pt idx="2170">
                  <c:v>35</c:v>
                </c:pt>
                <c:pt idx="2171">
                  <c:v>35</c:v>
                </c:pt>
                <c:pt idx="2172">
                  <c:v>35</c:v>
                </c:pt>
                <c:pt idx="2173">
                  <c:v>35</c:v>
                </c:pt>
                <c:pt idx="2174">
                  <c:v>35</c:v>
                </c:pt>
                <c:pt idx="2175">
                  <c:v>35</c:v>
                </c:pt>
                <c:pt idx="2176">
                  <c:v>35</c:v>
                </c:pt>
                <c:pt idx="2177">
                  <c:v>35</c:v>
                </c:pt>
                <c:pt idx="2178">
                  <c:v>35</c:v>
                </c:pt>
                <c:pt idx="2179">
                  <c:v>35</c:v>
                </c:pt>
                <c:pt idx="2180">
                  <c:v>36</c:v>
                </c:pt>
                <c:pt idx="2181">
                  <c:v>36</c:v>
                </c:pt>
                <c:pt idx="2182">
                  <c:v>36</c:v>
                </c:pt>
                <c:pt idx="2183">
                  <c:v>36</c:v>
                </c:pt>
                <c:pt idx="2184">
                  <c:v>36</c:v>
                </c:pt>
                <c:pt idx="2185">
                  <c:v>36</c:v>
                </c:pt>
                <c:pt idx="2186">
                  <c:v>36</c:v>
                </c:pt>
                <c:pt idx="2187">
                  <c:v>36</c:v>
                </c:pt>
                <c:pt idx="2188">
                  <c:v>36</c:v>
                </c:pt>
                <c:pt idx="2189">
                  <c:v>36</c:v>
                </c:pt>
                <c:pt idx="2190">
                  <c:v>36</c:v>
                </c:pt>
                <c:pt idx="2191">
                  <c:v>36</c:v>
                </c:pt>
                <c:pt idx="2192">
                  <c:v>36</c:v>
                </c:pt>
                <c:pt idx="2193">
                  <c:v>36</c:v>
                </c:pt>
                <c:pt idx="2194">
                  <c:v>36</c:v>
                </c:pt>
                <c:pt idx="2195">
                  <c:v>36</c:v>
                </c:pt>
                <c:pt idx="2196">
                  <c:v>36</c:v>
                </c:pt>
                <c:pt idx="2197">
                  <c:v>36</c:v>
                </c:pt>
                <c:pt idx="2198">
                  <c:v>36</c:v>
                </c:pt>
                <c:pt idx="2199">
                  <c:v>36</c:v>
                </c:pt>
                <c:pt idx="2200">
                  <c:v>36</c:v>
                </c:pt>
                <c:pt idx="2201">
                  <c:v>36</c:v>
                </c:pt>
                <c:pt idx="2202">
                  <c:v>36</c:v>
                </c:pt>
                <c:pt idx="2203">
                  <c:v>36</c:v>
                </c:pt>
                <c:pt idx="2204">
                  <c:v>36</c:v>
                </c:pt>
                <c:pt idx="2205">
                  <c:v>36</c:v>
                </c:pt>
                <c:pt idx="2206">
                  <c:v>37</c:v>
                </c:pt>
                <c:pt idx="2207">
                  <c:v>37</c:v>
                </c:pt>
                <c:pt idx="2208">
                  <c:v>37</c:v>
                </c:pt>
                <c:pt idx="2209">
                  <c:v>37</c:v>
                </c:pt>
                <c:pt idx="2210">
                  <c:v>38</c:v>
                </c:pt>
                <c:pt idx="2211">
                  <c:v>38</c:v>
                </c:pt>
                <c:pt idx="2212">
                  <c:v>38</c:v>
                </c:pt>
                <c:pt idx="2213">
                  <c:v>38</c:v>
                </c:pt>
                <c:pt idx="2214">
                  <c:v>38</c:v>
                </c:pt>
                <c:pt idx="2215">
                  <c:v>38</c:v>
                </c:pt>
                <c:pt idx="2216">
                  <c:v>40</c:v>
                </c:pt>
                <c:pt idx="2217">
                  <c:v>40</c:v>
                </c:pt>
                <c:pt idx="2218">
                  <c:v>40</c:v>
                </c:pt>
                <c:pt idx="2219">
                  <c:v>40</c:v>
                </c:pt>
                <c:pt idx="2220">
                  <c:v>40</c:v>
                </c:pt>
                <c:pt idx="2221">
                  <c:v>40</c:v>
                </c:pt>
                <c:pt idx="2222">
                  <c:v>40</c:v>
                </c:pt>
                <c:pt idx="2223">
                  <c:v>40</c:v>
                </c:pt>
                <c:pt idx="2224">
                  <c:v>40</c:v>
                </c:pt>
                <c:pt idx="2225">
                  <c:v>40</c:v>
                </c:pt>
                <c:pt idx="2226">
                  <c:v>40</c:v>
                </c:pt>
                <c:pt idx="2227">
                  <c:v>40</c:v>
                </c:pt>
                <c:pt idx="2228">
                  <c:v>40</c:v>
                </c:pt>
                <c:pt idx="2229">
                  <c:v>40</c:v>
                </c:pt>
                <c:pt idx="2230">
                  <c:v>40</c:v>
                </c:pt>
                <c:pt idx="2231">
                  <c:v>40</c:v>
                </c:pt>
                <c:pt idx="2232">
                  <c:v>40</c:v>
                </c:pt>
                <c:pt idx="2233">
                  <c:v>40</c:v>
                </c:pt>
                <c:pt idx="2234">
                  <c:v>40</c:v>
                </c:pt>
                <c:pt idx="2235">
                  <c:v>40</c:v>
                </c:pt>
                <c:pt idx="2236">
                  <c:v>40</c:v>
                </c:pt>
                <c:pt idx="2237">
                  <c:v>40</c:v>
                </c:pt>
                <c:pt idx="2238">
                  <c:v>40</c:v>
                </c:pt>
                <c:pt idx="2239">
                  <c:v>40</c:v>
                </c:pt>
                <c:pt idx="2240">
                  <c:v>40</c:v>
                </c:pt>
                <c:pt idx="2241">
                  <c:v>40</c:v>
                </c:pt>
                <c:pt idx="2242">
                  <c:v>40</c:v>
                </c:pt>
                <c:pt idx="2243">
                  <c:v>40</c:v>
                </c:pt>
                <c:pt idx="2244">
                  <c:v>40</c:v>
                </c:pt>
                <c:pt idx="2245">
                  <c:v>40</c:v>
                </c:pt>
                <c:pt idx="2246">
                  <c:v>40</c:v>
                </c:pt>
                <c:pt idx="2247">
                  <c:v>40</c:v>
                </c:pt>
                <c:pt idx="2248">
                  <c:v>40</c:v>
                </c:pt>
                <c:pt idx="2249">
                  <c:v>40</c:v>
                </c:pt>
                <c:pt idx="2250">
                  <c:v>40</c:v>
                </c:pt>
                <c:pt idx="2251">
                  <c:v>40</c:v>
                </c:pt>
                <c:pt idx="2252">
                  <c:v>40</c:v>
                </c:pt>
                <c:pt idx="2253">
                  <c:v>40</c:v>
                </c:pt>
                <c:pt idx="2254">
                  <c:v>40</c:v>
                </c:pt>
                <c:pt idx="2255">
                  <c:v>40</c:v>
                </c:pt>
                <c:pt idx="2256">
                  <c:v>40</c:v>
                </c:pt>
                <c:pt idx="2257">
                  <c:v>40</c:v>
                </c:pt>
                <c:pt idx="2258">
                  <c:v>40</c:v>
                </c:pt>
                <c:pt idx="2259">
                  <c:v>40</c:v>
                </c:pt>
                <c:pt idx="2260">
                  <c:v>40</c:v>
                </c:pt>
                <c:pt idx="2261">
                  <c:v>40</c:v>
                </c:pt>
                <c:pt idx="2262">
                  <c:v>42</c:v>
                </c:pt>
                <c:pt idx="2263">
                  <c:v>42</c:v>
                </c:pt>
                <c:pt idx="2264">
                  <c:v>42</c:v>
                </c:pt>
                <c:pt idx="2265">
                  <c:v>42</c:v>
                </c:pt>
                <c:pt idx="2266">
                  <c:v>42</c:v>
                </c:pt>
                <c:pt idx="2267">
                  <c:v>42</c:v>
                </c:pt>
                <c:pt idx="2268">
                  <c:v>42</c:v>
                </c:pt>
                <c:pt idx="2269">
                  <c:v>42</c:v>
                </c:pt>
                <c:pt idx="2270">
                  <c:v>42</c:v>
                </c:pt>
                <c:pt idx="2271">
                  <c:v>42</c:v>
                </c:pt>
                <c:pt idx="2272">
                  <c:v>42</c:v>
                </c:pt>
                <c:pt idx="2273">
                  <c:v>42</c:v>
                </c:pt>
                <c:pt idx="2274">
                  <c:v>44</c:v>
                </c:pt>
                <c:pt idx="2275">
                  <c:v>44</c:v>
                </c:pt>
                <c:pt idx="2276">
                  <c:v>44</c:v>
                </c:pt>
                <c:pt idx="2277">
                  <c:v>44</c:v>
                </c:pt>
                <c:pt idx="2278">
                  <c:v>44</c:v>
                </c:pt>
                <c:pt idx="2279">
                  <c:v>44</c:v>
                </c:pt>
                <c:pt idx="2280">
                  <c:v>44</c:v>
                </c:pt>
                <c:pt idx="2281">
                  <c:v>44</c:v>
                </c:pt>
                <c:pt idx="2282">
                  <c:v>46</c:v>
                </c:pt>
                <c:pt idx="2283">
                  <c:v>46</c:v>
                </c:pt>
                <c:pt idx="2284">
                  <c:v>47</c:v>
                </c:pt>
                <c:pt idx="2285">
                  <c:v>47</c:v>
                </c:pt>
                <c:pt idx="2286">
                  <c:v>47</c:v>
                </c:pt>
                <c:pt idx="2287">
                  <c:v>47</c:v>
                </c:pt>
                <c:pt idx="2288">
                  <c:v>48</c:v>
                </c:pt>
                <c:pt idx="2289">
                  <c:v>48</c:v>
                </c:pt>
                <c:pt idx="2290">
                  <c:v>48</c:v>
                </c:pt>
                <c:pt idx="2291">
                  <c:v>48</c:v>
                </c:pt>
                <c:pt idx="2292">
                  <c:v>48</c:v>
                </c:pt>
                <c:pt idx="2293">
                  <c:v>48</c:v>
                </c:pt>
                <c:pt idx="2294">
                  <c:v>48</c:v>
                </c:pt>
                <c:pt idx="2295">
                  <c:v>48</c:v>
                </c:pt>
                <c:pt idx="2296">
                  <c:v>48</c:v>
                </c:pt>
                <c:pt idx="2297">
                  <c:v>48</c:v>
                </c:pt>
                <c:pt idx="2298">
                  <c:v>49</c:v>
                </c:pt>
                <c:pt idx="2299">
                  <c:v>49</c:v>
                </c:pt>
                <c:pt idx="2300">
                  <c:v>50</c:v>
                </c:pt>
                <c:pt idx="2301">
                  <c:v>50</c:v>
                </c:pt>
                <c:pt idx="2302">
                  <c:v>60</c:v>
                </c:pt>
                <c:pt idx="2303">
                  <c:v>60</c:v>
                </c:pt>
                <c:pt idx="2304">
                  <c:v>87</c:v>
                </c:pt>
                <c:pt idx="2305">
                  <c:v>87</c:v>
                </c:pt>
                <c:pt idx="2306">
                  <c:v>90</c:v>
                </c:pt>
                <c:pt idx="2307">
                  <c:v>90</c:v>
                </c:pt>
                <c:pt idx="2308">
                  <c:v>90</c:v>
                </c:pt>
                <c:pt idx="2309">
                  <c:v>90</c:v>
                </c:pt>
                <c:pt idx="2310">
                  <c:v>90</c:v>
                </c:pt>
                <c:pt idx="2311">
                  <c:v>90</c:v>
                </c:pt>
                <c:pt idx="2312">
                  <c:v>90</c:v>
                </c:pt>
                <c:pt idx="2313">
                  <c:v>90</c:v>
                </c:pt>
                <c:pt idx="2314">
                  <c:v>90</c:v>
                </c:pt>
                <c:pt idx="2315">
                  <c:v>90</c:v>
                </c:pt>
                <c:pt idx="2316">
                  <c:v>90</c:v>
                </c:pt>
                <c:pt idx="2317">
                  <c:v>90</c:v>
                </c:pt>
                <c:pt idx="2318">
                  <c:v>90</c:v>
                </c:pt>
                <c:pt idx="2319">
                  <c:v>90</c:v>
                </c:pt>
                <c:pt idx="2320">
                  <c:v>90</c:v>
                </c:pt>
                <c:pt idx="2321">
                  <c:v>90</c:v>
                </c:pt>
                <c:pt idx="2322">
                  <c:v>91</c:v>
                </c:pt>
                <c:pt idx="2323">
                  <c:v>91</c:v>
                </c:pt>
                <c:pt idx="2324">
                  <c:v>95</c:v>
                </c:pt>
                <c:pt idx="2325">
                  <c:v>95</c:v>
                </c:pt>
                <c:pt idx="2326">
                  <c:v>105</c:v>
                </c:pt>
                <c:pt idx="2327">
                  <c:v>105</c:v>
                </c:pt>
                <c:pt idx="2328">
                  <c:v>107</c:v>
                </c:pt>
                <c:pt idx="2329">
                  <c:v>107</c:v>
                </c:pt>
                <c:pt idx="2330">
                  <c:v>108</c:v>
                </c:pt>
                <c:pt idx="2331">
                  <c:v>108</c:v>
                </c:pt>
                <c:pt idx="2332">
                  <c:v>115.73</c:v>
                </c:pt>
                <c:pt idx="2333">
                  <c:v>115.73</c:v>
                </c:pt>
                <c:pt idx="2334">
                  <c:v>117.77</c:v>
                </c:pt>
                <c:pt idx="2335">
                  <c:v>117.77</c:v>
                </c:pt>
                <c:pt idx="2336">
                  <c:v>119</c:v>
                </c:pt>
                <c:pt idx="2337">
                  <c:v>119</c:v>
                </c:pt>
                <c:pt idx="2338">
                  <c:v>120.56</c:v>
                </c:pt>
                <c:pt idx="2339">
                  <c:v>120.56</c:v>
                </c:pt>
                <c:pt idx="2340">
                  <c:v>216</c:v>
                </c:pt>
                <c:pt idx="2341">
                  <c:v>216</c:v>
                </c:pt>
              </c:numCache>
            </c:numRef>
          </c:xVal>
          <c:yVal>
            <c:numRef>
              <c:f>'Distribution fitting_HID10'!$F$1:$F$2342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58-4F31-A1AA-F6FB7FA5A68E}"/>
            </c:ext>
          </c:extLst>
        </c:ser>
        <c:ser>
          <c:idx val="1"/>
          <c:order val="1"/>
          <c:tx>
            <c:v>Normal(18.747,17.084)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fitting'!xdata15</c:f>
              <c:numCache>
                <c:formatCode>General</c:formatCode>
                <c:ptCount val="1000"/>
                <c:pt idx="0">
                  <c:v>0</c:v>
                </c:pt>
                <c:pt idx="1">
                  <c:v>0.25025025025024999</c:v>
                </c:pt>
                <c:pt idx="2">
                  <c:v>0.50050050050049999</c:v>
                </c:pt>
                <c:pt idx="3">
                  <c:v>0.75075075075075004</c:v>
                </c:pt>
                <c:pt idx="4">
                  <c:v>1.001001001001</c:v>
                </c:pt>
                <c:pt idx="5">
                  <c:v>1.2512512512512499</c:v>
                </c:pt>
                <c:pt idx="6">
                  <c:v>1.5015015015015001</c:v>
                </c:pt>
                <c:pt idx="7">
                  <c:v>1.75175175175175</c:v>
                </c:pt>
                <c:pt idx="8">
                  <c:v>2.002002002002</c:v>
                </c:pt>
                <c:pt idx="9">
                  <c:v>2.2522522522522501</c:v>
                </c:pt>
                <c:pt idx="10">
                  <c:v>2.5025025025024998</c:v>
                </c:pt>
                <c:pt idx="11">
                  <c:v>2.75275275275275</c:v>
                </c:pt>
                <c:pt idx="12">
                  <c:v>3.0030030030030002</c:v>
                </c:pt>
                <c:pt idx="13">
                  <c:v>3.2532532532532499</c:v>
                </c:pt>
                <c:pt idx="14">
                  <c:v>3.5035035035035</c:v>
                </c:pt>
                <c:pt idx="15">
                  <c:v>3.7537537537537498</c:v>
                </c:pt>
                <c:pt idx="16">
                  <c:v>4.0040040040039999</c:v>
                </c:pt>
                <c:pt idx="17">
                  <c:v>4.2542542542542501</c:v>
                </c:pt>
                <c:pt idx="18">
                  <c:v>4.5045045045045002</c:v>
                </c:pt>
                <c:pt idx="19">
                  <c:v>4.7547547547547495</c:v>
                </c:pt>
                <c:pt idx="20">
                  <c:v>5.0050050050049997</c:v>
                </c:pt>
                <c:pt idx="21">
                  <c:v>5.2552552552552498</c:v>
                </c:pt>
                <c:pt idx="22">
                  <c:v>5.5055055055055</c:v>
                </c:pt>
                <c:pt idx="23">
                  <c:v>5.7557557557557502</c:v>
                </c:pt>
                <c:pt idx="24">
                  <c:v>6.0060060060060003</c:v>
                </c:pt>
                <c:pt idx="25">
                  <c:v>6.2562562562562496</c:v>
                </c:pt>
                <c:pt idx="26">
                  <c:v>6.5065065065064998</c:v>
                </c:pt>
                <c:pt idx="27">
                  <c:v>6.7567567567567499</c:v>
                </c:pt>
                <c:pt idx="28">
                  <c:v>7.0070070070070001</c:v>
                </c:pt>
                <c:pt idx="29">
                  <c:v>7.2572572572572502</c:v>
                </c:pt>
                <c:pt idx="30">
                  <c:v>7.5075075075074995</c:v>
                </c:pt>
                <c:pt idx="31">
                  <c:v>7.7577577577577497</c:v>
                </c:pt>
                <c:pt idx="32">
                  <c:v>8.0080080080079998</c:v>
                </c:pt>
                <c:pt idx="33">
                  <c:v>8.25825825825825</c:v>
                </c:pt>
                <c:pt idx="34">
                  <c:v>8.5085085085085002</c:v>
                </c:pt>
                <c:pt idx="35">
                  <c:v>8.7587587587587503</c:v>
                </c:pt>
                <c:pt idx="36">
                  <c:v>9.0090090090090005</c:v>
                </c:pt>
                <c:pt idx="37">
                  <c:v>9.2592592592592506</c:v>
                </c:pt>
                <c:pt idx="38">
                  <c:v>9.509509509509499</c:v>
                </c:pt>
                <c:pt idx="39">
                  <c:v>9.7597597597597492</c:v>
                </c:pt>
                <c:pt idx="40">
                  <c:v>10.010010010009999</c:v>
                </c:pt>
                <c:pt idx="41">
                  <c:v>10.26026026026025</c:v>
                </c:pt>
                <c:pt idx="42">
                  <c:v>10.5105105105105</c:v>
                </c:pt>
                <c:pt idx="43">
                  <c:v>10.76076076076075</c:v>
                </c:pt>
                <c:pt idx="44">
                  <c:v>11.011011011011</c:v>
                </c:pt>
                <c:pt idx="45">
                  <c:v>11.26126126126125</c:v>
                </c:pt>
                <c:pt idx="46">
                  <c:v>11.5115115115115</c:v>
                </c:pt>
                <c:pt idx="47">
                  <c:v>11.76176176176175</c:v>
                </c:pt>
                <c:pt idx="48">
                  <c:v>12.012012012012001</c:v>
                </c:pt>
                <c:pt idx="49">
                  <c:v>12.262262262262249</c:v>
                </c:pt>
                <c:pt idx="50">
                  <c:v>12.512512512512499</c:v>
                </c:pt>
                <c:pt idx="51">
                  <c:v>12.762762762762749</c:v>
                </c:pt>
                <c:pt idx="52">
                  <c:v>13.013013013013</c:v>
                </c:pt>
                <c:pt idx="53">
                  <c:v>13.26326326326325</c:v>
                </c:pt>
                <c:pt idx="54">
                  <c:v>13.5135135135135</c:v>
                </c:pt>
                <c:pt idx="55">
                  <c:v>13.76376376376375</c:v>
                </c:pt>
                <c:pt idx="56">
                  <c:v>14.014014014014</c:v>
                </c:pt>
                <c:pt idx="57">
                  <c:v>14.26426426426425</c:v>
                </c:pt>
                <c:pt idx="58">
                  <c:v>14.5145145145145</c:v>
                </c:pt>
                <c:pt idx="59">
                  <c:v>14.764764764764749</c:v>
                </c:pt>
                <c:pt idx="60">
                  <c:v>15.015015015014999</c:v>
                </c:pt>
                <c:pt idx="61">
                  <c:v>15.265265265265249</c:v>
                </c:pt>
                <c:pt idx="62">
                  <c:v>15.515515515515499</c:v>
                </c:pt>
                <c:pt idx="63">
                  <c:v>15.76576576576575</c:v>
                </c:pt>
                <c:pt idx="64">
                  <c:v>16.016016016016</c:v>
                </c:pt>
                <c:pt idx="65">
                  <c:v>16.26626626626625</c:v>
                </c:pt>
                <c:pt idx="66">
                  <c:v>16.5165165165165</c:v>
                </c:pt>
                <c:pt idx="67">
                  <c:v>16.76676676676675</c:v>
                </c:pt>
                <c:pt idx="68">
                  <c:v>17.017017017017</c:v>
                </c:pt>
                <c:pt idx="69">
                  <c:v>17.26726726726725</c:v>
                </c:pt>
                <c:pt idx="70">
                  <c:v>17.517517517517501</c:v>
                </c:pt>
                <c:pt idx="71">
                  <c:v>17.767767767767751</c:v>
                </c:pt>
                <c:pt idx="72">
                  <c:v>18.018018018018001</c:v>
                </c:pt>
                <c:pt idx="73">
                  <c:v>18.268268268268251</c:v>
                </c:pt>
                <c:pt idx="74">
                  <c:v>18.518518518518501</c:v>
                </c:pt>
                <c:pt idx="75">
                  <c:v>18.768768768768748</c:v>
                </c:pt>
                <c:pt idx="76">
                  <c:v>19.019019019018998</c:v>
                </c:pt>
                <c:pt idx="77">
                  <c:v>19.269269269269248</c:v>
                </c:pt>
                <c:pt idx="78">
                  <c:v>19.519519519519498</c:v>
                </c:pt>
                <c:pt idx="79">
                  <c:v>19.769769769769749</c:v>
                </c:pt>
                <c:pt idx="80">
                  <c:v>20.020020020019999</c:v>
                </c:pt>
                <c:pt idx="81">
                  <c:v>20.270270270270249</c:v>
                </c:pt>
                <c:pt idx="82">
                  <c:v>20.520520520520499</c:v>
                </c:pt>
                <c:pt idx="83">
                  <c:v>20.770770770770749</c:v>
                </c:pt>
                <c:pt idx="84">
                  <c:v>21.021021021020999</c:v>
                </c:pt>
                <c:pt idx="85">
                  <c:v>21.27127127127125</c:v>
                </c:pt>
                <c:pt idx="86">
                  <c:v>21.5215215215215</c:v>
                </c:pt>
                <c:pt idx="87">
                  <c:v>21.77177177177175</c:v>
                </c:pt>
                <c:pt idx="88">
                  <c:v>22.022022022022</c:v>
                </c:pt>
                <c:pt idx="89">
                  <c:v>22.27227227227225</c:v>
                </c:pt>
                <c:pt idx="90">
                  <c:v>22.5225225225225</c:v>
                </c:pt>
                <c:pt idx="91">
                  <c:v>22.77277277277275</c:v>
                </c:pt>
                <c:pt idx="92">
                  <c:v>23.023023023023001</c:v>
                </c:pt>
                <c:pt idx="93">
                  <c:v>23.273273273273251</c:v>
                </c:pt>
                <c:pt idx="94">
                  <c:v>23.523523523523501</c:v>
                </c:pt>
                <c:pt idx="95">
                  <c:v>23.773773773773751</c:v>
                </c:pt>
                <c:pt idx="96">
                  <c:v>24.024024024024001</c:v>
                </c:pt>
                <c:pt idx="97">
                  <c:v>24.274274274274248</c:v>
                </c:pt>
                <c:pt idx="98">
                  <c:v>24.524524524524498</c:v>
                </c:pt>
                <c:pt idx="99">
                  <c:v>24.774774774774748</c:v>
                </c:pt>
                <c:pt idx="100">
                  <c:v>25.025025025024998</c:v>
                </c:pt>
                <c:pt idx="101">
                  <c:v>25.275275275275249</c:v>
                </c:pt>
                <c:pt idx="102">
                  <c:v>25.525525525525499</c:v>
                </c:pt>
                <c:pt idx="103">
                  <c:v>25.775775775775749</c:v>
                </c:pt>
                <c:pt idx="104">
                  <c:v>26.026026026025999</c:v>
                </c:pt>
                <c:pt idx="105">
                  <c:v>26.276276276276249</c:v>
                </c:pt>
                <c:pt idx="106">
                  <c:v>26.526526526526499</c:v>
                </c:pt>
                <c:pt idx="107">
                  <c:v>26.77677677677675</c:v>
                </c:pt>
                <c:pt idx="108">
                  <c:v>27.027027027027</c:v>
                </c:pt>
                <c:pt idx="109">
                  <c:v>27.27727727727725</c:v>
                </c:pt>
                <c:pt idx="110">
                  <c:v>27.5275275275275</c:v>
                </c:pt>
                <c:pt idx="111">
                  <c:v>27.77777777777775</c:v>
                </c:pt>
                <c:pt idx="112">
                  <c:v>28.028028028028</c:v>
                </c:pt>
                <c:pt idx="113">
                  <c:v>28.27827827827825</c:v>
                </c:pt>
                <c:pt idx="114">
                  <c:v>28.528528528528501</c:v>
                </c:pt>
                <c:pt idx="115">
                  <c:v>28.778778778778751</c:v>
                </c:pt>
                <c:pt idx="116">
                  <c:v>29.029029029029001</c:v>
                </c:pt>
                <c:pt idx="117">
                  <c:v>29.279279279279251</c:v>
                </c:pt>
                <c:pt idx="118">
                  <c:v>29.529529529529498</c:v>
                </c:pt>
                <c:pt idx="119">
                  <c:v>29.779779779779748</c:v>
                </c:pt>
                <c:pt idx="120">
                  <c:v>30.030030030029998</c:v>
                </c:pt>
                <c:pt idx="121">
                  <c:v>30.280280280280248</c:v>
                </c:pt>
                <c:pt idx="122">
                  <c:v>30.530530530530498</c:v>
                </c:pt>
                <c:pt idx="123">
                  <c:v>30.780780780780749</c:v>
                </c:pt>
                <c:pt idx="124">
                  <c:v>31.031031031030999</c:v>
                </c:pt>
                <c:pt idx="125">
                  <c:v>31.281281281281249</c:v>
                </c:pt>
                <c:pt idx="126">
                  <c:v>31.531531531531499</c:v>
                </c:pt>
                <c:pt idx="127">
                  <c:v>31.781781781781749</c:v>
                </c:pt>
                <c:pt idx="128">
                  <c:v>32.032032032031999</c:v>
                </c:pt>
                <c:pt idx="129">
                  <c:v>32.282282282282246</c:v>
                </c:pt>
                <c:pt idx="130">
                  <c:v>32.5325325325325</c:v>
                </c:pt>
                <c:pt idx="131">
                  <c:v>32.782782782782746</c:v>
                </c:pt>
                <c:pt idx="132">
                  <c:v>33.033033033033</c:v>
                </c:pt>
                <c:pt idx="133">
                  <c:v>33.283283283283247</c:v>
                </c:pt>
                <c:pt idx="134">
                  <c:v>33.5335335335335</c:v>
                </c:pt>
                <c:pt idx="135">
                  <c:v>33.783783783783747</c:v>
                </c:pt>
                <c:pt idx="136">
                  <c:v>34.034034034034001</c:v>
                </c:pt>
                <c:pt idx="137">
                  <c:v>34.284284284284247</c:v>
                </c:pt>
                <c:pt idx="138">
                  <c:v>34.534534534534501</c:v>
                </c:pt>
                <c:pt idx="139">
                  <c:v>34.784784784784748</c:v>
                </c:pt>
                <c:pt idx="140">
                  <c:v>35.035035035035001</c:v>
                </c:pt>
                <c:pt idx="141">
                  <c:v>35.285285285285248</c:v>
                </c:pt>
                <c:pt idx="142">
                  <c:v>35.535535535535502</c:v>
                </c:pt>
                <c:pt idx="143">
                  <c:v>35.785785785785748</c:v>
                </c:pt>
                <c:pt idx="144">
                  <c:v>36.036036036036002</c:v>
                </c:pt>
                <c:pt idx="145">
                  <c:v>36.286286286286249</c:v>
                </c:pt>
                <c:pt idx="146">
                  <c:v>36.536536536536502</c:v>
                </c:pt>
                <c:pt idx="147">
                  <c:v>36.786786786786749</c:v>
                </c:pt>
                <c:pt idx="148">
                  <c:v>37.037037037037003</c:v>
                </c:pt>
                <c:pt idx="149">
                  <c:v>37.287287287287249</c:v>
                </c:pt>
                <c:pt idx="150">
                  <c:v>37.537537537537496</c:v>
                </c:pt>
                <c:pt idx="151">
                  <c:v>37.787787787787749</c:v>
                </c:pt>
                <c:pt idx="152">
                  <c:v>38.038038038037996</c:v>
                </c:pt>
                <c:pt idx="153">
                  <c:v>38.28828828828825</c:v>
                </c:pt>
                <c:pt idx="154">
                  <c:v>38.538538538538496</c:v>
                </c:pt>
                <c:pt idx="155">
                  <c:v>38.78878878878875</c:v>
                </c:pt>
                <c:pt idx="156">
                  <c:v>39.039039039038997</c:v>
                </c:pt>
                <c:pt idx="157">
                  <c:v>39.28928928928925</c:v>
                </c:pt>
                <c:pt idx="158">
                  <c:v>39.539539539539497</c:v>
                </c:pt>
                <c:pt idx="159">
                  <c:v>39.789789789789751</c:v>
                </c:pt>
                <c:pt idx="160">
                  <c:v>40.040040040039997</c:v>
                </c:pt>
                <c:pt idx="161">
                  <c:v>40.290290290290251</c:v>
                </c:pt>
                <c:pt idx="162">
                  <c:v>40.540540540540498</c:v>
                </c:pt>
                <c:pt idx="163">
                  <c:v>40.790790790790751</c:v>
                </c:pt>
                <c:pt idx="164">
                  <c:v>41.041041041040998</c:v>
                </c:pt>
                <c:pt idx="165">
                  <c:v>41.291291291291252</c:v>
                </c:pt>
                <c:pt idx="166">
                  <c:v>41.541541541541498</c:v>
                </c:pt>
                <c:pt idx="167">
                  <c:v>41.791791791791752</c:v>
                </c:pt>
                <c:pt idx="168">
                  <c:v>42.042042042041999</c:v>
                </c:pt>
                <c:pt idx="169">
                  <c:v>42.292292292292252</c:v>
                </c:pt>
                <c:pt idx="170">
                  <c:v>42.542542542542499</c:v>
                </c:pt>
                <c:pt idx="171">
                  <c:v>42.792792792792746</c:v>
                </c:pt>
                <c:pt idx="172">
                  <c:v>43.043043043042999</c:v>
                </c:pt>
                <c:pt idx="173">
                  <c:v>43.293293293293246</c:v>
                </c:pt>
                <c:pt idx="174">
                  <c:v>43.5435435435435</c:v>
                </c:pt>
                <c:pt idx="175">
                  <c:v>43.793793793793746</c:v>
                </c:pt>
                <c:pt idx="176">
                  <c:v>44.044044044044</c:v>
                </c:pt>
                <c:pt idx="177">
                  <c:v>44.294294294294247</c:v>
                </c:pt>
                <c:pt idx="178">
                  <c:v>44.5445445445445</c:v>
                </c:pt>
                <c:pt idx="179">
                  <c:v>44.794794794794747</c:v>
                </c:pt>
                <c:pt idx="180">
                  <c:v>45.045045045045001</c:v>
                </c:pt>
                <c:pt idx="181">
                  <c:v>45.295295295295247</c:v>
                </c:pt>
                <c:pt idx="182">
                  <c:v>45.545545545545501</c:v>
                </c:pt>
                <c:pt idx="183">
                  <c:v>45.795795795795748</c:v>
                </c:pt>
                <c:pt idx="184">
                  <c:v>46.046046046046001</c:v>
                </c:pt>
                <c:pt idx="185">
                  <c:v>46.296296296296248</c:v>
                </c:pt>
                <c:pt idx="186">
                  <c:v>46.546546546546502</c:v>
                </c:pt>
                <c:pt idx="187">
                  <c:v>46.796796796796748</c:v>
                </c:pt>
                <c:pt idx="188">
                  <c:v>47.047047047047002</c:v>
                </c:pt>
                <c:pt idx="189">
                  <c:v>47.297297297297249</c:v>
                </c:pt>
                <c:pt idx="190">
                  <c:v>47.547547547547502</c:v>
                </c:pt>
                <c:pt idx="191">
                  <c:v>47.797797797797749</c:v>
                </c:pt>
                <c:pt idx="192">
                  <c:v>48.048048048048003</c:v>
                </c:pt>
                <c:pt idx="193">
                  <c:v>48.298298298298249</c:v>
                </c:pt>
                <c:pt idx="194">
                  <c:v>48.548548548548496</c:v>
                </c:pt>
                <c:pt idx="195">
                  <c:v>48.798798798798749</c:v>
                </c:pt>
                <c:pt idx="196">
                  <c:v>49.049049049048996</c:v>
                </c:pt>
                <c:pt idx="197">
                  <c:v>49.29929929929925</c:v>
                </c:pt>
                <c:pt idx="198">
                  <c:v>49.549549549549496</c:v>
                </c:pt>
                <c:pt idx="199">
                  <c:v>49.79979979979975</c:v>
                </c:pt>
                <c:pt idx="200">
                  <c:v>50.050050050049997</c:v>
                </c:pt>
                <c:pt idx="201">
                  <c:v>50.30030030030025</c:v>
                </c:pt>
                <c:pt idx="202">
                  <c:v>50.550550550550497</c:v>
                </c:pt>
                <c:pt idx="203">
                  <c:v>50.800800800800751</c:v>
                </c:pt>
                <c:pt idx="204">
                  <c:v>51.051051051050997</c:v>
                </c:pt>
                <c:pt idx="205">
                  <c:v>51.301301301301251</c:v>
                </c:pt>
                <c:pt idx="206">
                  <c:v>51.551551551551498</c:v>
                </c:pt>
                <c:pt idx="207">
                  <c:v>51.801801801801751</c:v>
                </c:pt>
                <c:pt idx="208">
                  <c:v>52.052052052051998</c:v>
                </c:pt>
                <c:pt idx="209">
                  <c:v>52.302302302302252</c:v>
                </c:pt>
                <c:pt idx="210">
                  <c:v>52.552552552552498</c:v>
                </c:pt>
                <c:pt idx="211">
                  <c:v>52.802802802802752</c:v>
                </c:pt>
                <c:pt idx="212">
                  <c:v>53.053053053052999</c:v>
                </c:pt>
                <c:pt idx="213">
                  <c:v>53.303303303303252</c:v>
                </c:pt>
                <c:pt idx="214">
                  <c:v>53.553553553553499</c:v>
                </c:pt>
                <c:pt idx="215">
                  <c:v>53.803803803803746</c:v>
                </c:pt>
                <c:pt idx="216">
                  <c:v>54.054054054053999</c:v>
                </c:pt>
                <c:pt idx="217">
                  <c:v>54.304304304304246</c:v>
                </c:pt>
                <c:pt idx="218">
                  <c:v>54.5545545545545</c:v>
                </c:pt>
                <c:pt idx="219">
                  <c:v>54.804804804804746</c:v>
                </c:pt>
                <c:pt idx="220">
                  <c:v>55.055055055055</c:v>
                </c:pt>
                <c:pt idx="221">
                  <c:v>55.305305305305247</c:v>
                </c:pt>
                <c:pt idx="222">
                  <c:v>55.5555555555555</c:v>
                </c:pt>
                <c:pt idx="223">
                  <c:v>55.805805805805747</c:v>
                </c:pt>
                <c:pt idx="224">
                  <c:v>56.056056056056001</c:v>
                </c:pt>
                <c:pt idx="225">
                  <c:v>56.306306306306247</c:v>
                </c:pt>
                <c:pt idx="226">
                  <c:v>56.556556556556501</c:v>
                </c:pt>
                <c:pt idx="227">
                  <c:v>56.806806806806748</c:v>
                </c:pt>
                <c:pt idx="228">
                  <c:v>57.057057057057001</c:v>
                </c:pt>
                <c:pt idx="229">
                  <c:v>57.307307307307248</c:v>
                </c:pt>
                <c:pt idx="230">
                  <c:v>57.557557557557502</c:v>
                </c:pt>
                <c:pt idx="231">
                  <c:v>57.807807807807748</c:v>
                </c:pt>
                <c:pt idx="232">
                  <c:v>58.058058058058002</c:v>
                </c:pt>
                <c:pt idx="233">
                  <c:v>58.308308308308249</c:v>
                </c:pt>
                <c:pt idx="234">
                  <c:v>58.558558558558502</c:v>
                </c:pt>
                <c:pt idx="235">
                  <c:v>58.808808808808749</c:v>
                </c:pt>
                <c:pt idx="236">
                  <c:v>59.059059059058995</c:v>
                </c:pt>
                <c:pt idx="237">
                  <c:v>59.309309309309249</c:v>
                </c:pt>
                <c:pt idx="238">
                  <c:v>59.559559559559496</c:v>
                </c:pt>
                <c:pt idx="239">
                  <c:v>59.809809809809749</c:v>
                </c:pt>
                <c:pt idx="240">
                  <c:v>60.060060060059996</c:v>
                </c:pt>
                <c:pt idx="241">
                  <c:v>60.31031031031025</c:v>
                </c:pt>
                <c:pt idx="242">
                  <c:v>60.560560560560496</c:v>
                </c:pt>
                <c:pt idx="243">
                  <c:v>60.81081081081075</c:v>
                </c:pt>
                <c:pt idx="244">
                  <c:v>61.061061061060997</c:v>
                </c:pt>
                <c:pt idx="245">
                  <c:v>61.31131131131125</c:v>
                </c:pt>
                <c:pt idx="246">
                  <c:v>61.561561561561497</c:v>
                </c:pt>
                <c:pt idx="247">
                  <c:v>61.811811811811751</c:v>
                </c:pt>
                <c:pt idx="248">
                  <c:v>62.062062062061997</c:v>
                </c:pt>
                <c:pt idx="249">
                  <c:v>62.312312312312251</c:v>
                </c:pt>
                <c:pt idx="250">
                  <c:v>62.562562562562498</c:v>
                </c:pt>
                <c:pt idx="251">
                  <c:v>62.812812812812751</c:v>
                </c:pt>
                <c:pt idx="252">
                  <c:v>63.063063063062998</c:v>
                </c:pt>
                <c:pt idx="253">
                  <c:v>63.313313313313252</c:v>
                </c:pt>
                <c:pt idx="254">
                  <c:v>63.563563563563498</c:v>
                </c:pt>
                <c:pt idx="255">
                  <c:v>63.813813813813752</c:v>
                </c:pt>
                <c:pt idx="256">
                  <c:v>64.064064064063999</c:v>
                </c:pt>
                <c:pt idx="257">
                  <c:v>64.314314314314245</c:v>
                </c:pt>
                <c:pt idx="258">
                  <c:v>64.564564564564492</c:v>
                </c:pt>
                <c:pt idx="259">
                  <c:v>64.814814814814753</c:v>
                </c:pt>
                <c:pt idx="260">
                  <c:v>65.065065065064999</c:v>
                </c:pt>
                <c:pt idx="261">
                  <c:v>65.315315315315246</c:v>
                </c:pt>
                <c:pt idx="262">
                  <c:v>65.565565565565493</c:v>
                </c:pt>
                <c:pt idx="263">
                  <c:v>65.815815815815753</c:v>
                </c:pt>
                <c:pt idx="264">
                  <c:v>66.066066066066</c:v>
                </c:pt>
                <c:pt idx="265">
                  <c:v>66.316316316316247</c:v>
                </c:pt>
                <c:pt idx="266">
                  <c:v>66.566566566566493</c:v>
                </c:pt>
                <c:pt idx="267">
                  <c:v>66.816816816816754</c:v>
                </c:pt>
                <c:pt idx="268">
                  <c:v>67.067067067067001</c:v>
                </c:pt>
                <c:pt idx="269">
                  <c:v>67.317317317317247</c:v>
                </c:pt>
                <c:pt idx="270">
                  <c:v>67.567567567567494</c:v>
                </c:pt>
                <c:pt idx="271">
                  <c:v>67.817817817817755</c:v>
                </c:pt>
                <c:pt idx="272">
                  <c:v>68.068068068068001</c:v>
                </c:pt>
                <c:pt idx="273">
                  <c:v>68.318318318318248</c:v>
                </c:pt>
                <c:pt idx="274">
                  <c:v>68.568568568568494</c:v>
                </c:pt>
                <c:pt idx="275">
                  <c:v>68.818818818818755</c:v>
                </c:pt>
                <c:pt idx="276">
                  <c:v>69.069069069069002</c:v>
                </c:pt>
                <c:pt idx="277">
                  <c:v>69.319319319319249</c:v>
                </c:pt>
                <c:pt idx="278">
                  <c:v>69.569569569569495</c:v>
                </c:pt>
                <c:pt idx="279">
                  <c:v>69.819819819819742</c:v>
                </c:pt>
                <c:pt idx="280">
                  <c:v>70.070070070070003</c:v>
                </c:pt>
                <c:pt idx="281">
                  <c:v>70.320320320320249</c:v>
                </c:pt>
                <c:pt idx="282">
                  <c:v>70.570570570570496</c:v>
                </c:pt>
                <c:pt idx="283">
                  <c:v>70.820820820820742</c:v>
                </c:pt>
                <c:pt idx="284">
                  <c:v>71.071071071071003</c:v>
                </c:pt>
                <c:pt idx="285">
                  <c:v>71.32132132132125</c:v>
                </c:pt>
                <c:pt idx="286">
                  <c:v>71.571571571571496</c:v>
                </c:pt>
                <c:pt idx="287">
                  <c:v>71.821821821821743</c:v>
                </c:pt>
                <c:pt idx="288">
                  <c:v>72.072072072072004</c:v>
                </c:pt>
                <c:pt idx="289">
                  <c:v>72.32232232232225</c:v>
                </c:pt>
                <c:pt idx="290">
                  <c:v>72.572572572572497</c:v>
                </c:pt>
                <c:pt idx="291">
                  <c:v>72.822822822822744</c:v>
                </c:pt>
                <c:pt idx="292">
                  <c:v>73.073073073073004</c:v>
                </c:pt>
                <c:pt idx="293">
                  <c:v>73.323323323323251</c:v>
                </c:pt>
                <c:pt idx="294">
                  <c:v>73.573573573573498</c:v>
                </c:pt>
                <c:pt idx="295">
                  <c:v>73.823823823823744</c:v>
                </c:pt>
                <c:pt idx="296">
                  <c:v>74.074074074074005</c:v>
                </c:pt>
                <c:pt idx="297">
                  <c:v>74.324324324324252</c:v>
                </c:pt>
                <c:pt idx="298">
                  <c:v>74.574574574574498</c:v>
                </c:pt>
                <c:pt idx="299">
                  <c:v>74.824824824824745</c:v>
                </c:pt>
                <c:pt idx="300">
                  <c:v>75.075075075074992</c:v>
                </c:pt>
                <c:pt idx="301">
                  <c:v>75.325325325325252</c:v>
                </c:pt>
                <c:pt idx="302">
                  <c:v>75.575575575575499</c:v>
                </c:pt>
                <c:pt idx="303">
                  <c:v>75.825825825825746</c:v>
                </c:pt>
                <c:pt idx="304">
                  <c:v>76.076076076075992</c:v>
                </c:pt>
                <c:pt idx="305">
                  <c:v>76.326326326326253</c:v>
                </c:pt>
                <c:pt idx="306">
                  <c:v>76.5765765765765</c:v>
                </c:pt>
                <c:pt idx="307">
                  <c:v>76.826826826826746</c:v>
                </c:pt>
                <c:pt idx="308">
                  <c:v>77.077077077076993</c:v>
                </c:pt>
                <c:pt idx="309">
                  <c:v>77.327327327327254</c:v>
                </c:pt>
                <c:pt idx="310">
                  <c:v>77.5775775775775</c:v>
                </c:pt>
                <c:pt idx="311">
                  <c:v>77.827827827827747</c:v>
                </c:pt>
                <c:pt idx="312">
                  <c:v>78.078078078077993</c:v>
                </c:pt>
                <c:pt idx="313">
                  <c:v>78.328328328328254</c:v>
                </c:pt>
                <c:pt idx="314">
                  <c:v>78.578578578578501</c:v>
                </c:pt>
                <c:pt idx="315">
                  <c:v>78.828828828828748</c:v>
                </c:pt>
                <c:pt idx="316">
                  <c:v>79.079079079078994</c:v>
                </c:pt>
                <c:pt idx="317">
                  <c:v>79.329329329329255</c:v>
                </c:pt>
                <c:pt idx="318">
                  <c:v>79.579579579579502</c:v>
                </c:pt>
                <c:pt idx="319">
                  <c:v>79.829829829829748</c:v>
                </c:pt>
                <c:pt idx="320">
                  <c:v>80.080080080079995</c:v>
                </c:pt>
                <c:pt idx="321">
                  <c:v>80.330330330330241</c:v>
                </c:pt>
                <c:pt idx="322">
                  <c:v>80.580580580580502</c:v>
                </c:pt>
                <c:pt idx="323">
                  <c:v>80.830830830830749</c:v>
                </c:pt>
                <c:pt idx="324">
                  <c:v>81.081081081080995</c:v>
                </c:pt>
                <c:pt idx="325">
                  <c:v>81.331331331331242</c:v>
                </c:pt>
                <c:pt idx="326">
                  <c:v>81.581581581581503</c:v>
                </c:pt>
                <c:pt idx="327">
                  <c:v>81.831831831831749</c:v>
                </c:pt>
                <c:pt idx="328">
                  <c:v>82.082082082081996</c:v>
                </c:pt>
                <c:pt idx="329">
                  <c:v>82.332332332332243</c:v>
                </c:pt>
                <c:pt idx="330">
                  <c:v>82.582582582582504</c:v>
                </c:pt>
                <c:pt idx="331">
                  <c:v>82.83283283283275</c:v>
                </c:pt>
                <c:pt idx="332">
                  <c:v>83.083083083082997</c:v>
                </c:pt>
                <c:pt idx="333">
                  <c:v>83.333333333333243</c:v>
                </c:pt>
                <c:pt idx="334">
                  <c:v>83.583583583583504</c:v>
                </c:pt>
                <c:pt idx="335">
                  <c:v>83.833833833833751</c:v>
                </c:pt>
                <c:pt idx="336">
                  <c:v>84.084084084083997</c:v>
                </c:pt>
                <c:pt idx="337">
                  <c:v>84.334334334334244</c:v>
                </c:pt>
                <c:pt idx="338">
                  <c:v>84.584584584584505</c:v>
                </c:pt>
                <c:pt idx="339">
                  <c:v>84.834834834834751</c:v>
                </c:pt>
                <c:pt idx="340">
                  <c:v>85.085085085084998</c:v>
                </c:pt>
                <c:pt idx="341">
                  <c:v>85.335335335335245</c:v>
                </c:pt>
                <c:pt idx="342">
                  <c:v>85.585585585585491</c:v>
                </c:pt>
                <c:pt idx="343">
                  <c:v>85.835835835835752</c:v>
                </c:pt>
                <c:pt idx="344">
                  <c:v>86.086086086085999</c:v>
                </c:pt>
                <c:pt idx="345">
                  <c:v>86.336336336336245</c:v>
                </c:pt>
                <c:pt idx="346">
                  <c:v>86.586586586586492</c:v>
                </c:pt>
                <c:pt idx="347">
                  <c:v>86.836836836836753</c:v>
                </c:pt>
                <c:pt idx="348">
                  <c:v>87.087087087086999</c:v>
                </c:pt>
                <c:pt idx="349">
                  <c:v>87.337337337337246</c:v>
                </c:pt>
                <c:pt idx="350">
                  <c:v>87.587587587587493</c:v>
                </c:pt>
                <c:pt idx="351">
                  <c:v>87.837837837837753</c:v>
                </c:pt>
                <c:pt idx="352">
                  <c:v>88.088088088088</c:v>
                </c:pt>
                <c:pt idx="353">
                  <c:v>88.338338338338247</c:v>
                </c:pt>
                <c:pt idx="354">
                  <c:v>88.588588588588493</c:v>
                </c:pt>
                <c:pt idx="355">
                  <c:v>88.838838838838754</c:v>
                </c:pt>
                <c:pt idx="356">
                  <c:v>89.089089089089001</c:v>
                </c:pt>
                <c:pt idx="357">
                  <c:v>89.339339339339247</c:v>
                </c:pt>
                <c:pt idx="358">
                  <c:v>89.589589589589494</c:v>
                </c:pt>
                <c:pt idx="359">
                  <c:v>89.839839839839755</c:v>
                </c:pt>
                <c:pt idx="360">
                  <c:v>90.090090090090001</c:v>
                </c:pt>
                <c:pt idx="361">
                  <c:v>90.340340340340248</c:v>
                </c:pt>
                <c:pt idx="362">
                  <c:v>90.590590590590494</c:v>
                </c:pt>
                <c:pt idx="363">
                  <c:v>90.840840840840741</c:v>
                </c:pt>
                <c:pt idx="364">
                  <c:v>91.091091091091002</c:v>
                </c:pt>
                <c:pt idx="365">
                  <c:v>91.341341341341248</c:v>
                </c:pt>
                <c:pt idx="366">
                  <c:v>91.591591591591495</c:v>
                </c:pt>
                <c:pt idx="367">
                  <c:v>91.841841841841742</c:v>
                </c:pt>
                <c:pt idx="368">
                  <c:v>92.092092092092003</c:v>
                </c:pt>
                <c:pt idx="369">
                  <c:v>92.342342342342249</c:v>
                </c:pt>
                <c:pt idx="370">
                  <c:v>92.592592592592496</c:v>
                </c:pt>
                <c:pt idx="371">
                  <c:v>92.842842842842742</c:v>
                </c:pt>
                <c:pt idx="372">
                  <c:v>93.093093093093003</c:v>
                </c:pt>
                <c:pt idx="373">
                  <c:v>93.34334334334325</c:v>
                </c:pt>
                <c:pt idx="374">
                  <c:v>93.593593593593496</c:v>
                </c:pt>
                <c:pt idx="375">
                  <c:v>93.843843843843743</c:v>
                </c:pt>
                <c:pt idx="376">
                  <c:v>94.094094094094004</c:v>
                </c:pt>
                <c:pt idx="377">
                  <c:v>94.34434434434425</c:v>
                </c:pt>
                <c:pt idx="378">
                  <c:v>94.594594594594497</c:v>
                </c:pt>
                <c:pt idx="379">
                  <c:v>94.844844844844744</c:v>
                </c:pt>
                <c:pt idx="380">
                  <c:v>95.095095095095004</c:v>
                </c:pt>
                <c:pt idx="381">
                  <c:v>95.345345345345251</c:v>
                </c:pt>
                <c:pt idx="382">
                  <c:v>95.595595595595498</c:v>
                </c:pt>
                <c:pt idx="383">
                  <c:v>95.845845845845744</c:v>
                </c:pt>
                <c:pt idx="384">
                  <c:v>96.096096096096005</c:v>
                </c:pt>
                <c:pt idx="385">
                  <c:v>96.346346346346252</c:v>
                </c:pt>
                <c:pt idx="386">
                  <c:v>96.596596596596498</c:v>
                </c:pt>
                <c:pt idx="387">
                  <c:v>96.846846846846745</c:v>
                </c:pt>
                <c:pt idx="388">
                  <c:v>97.097097097096992</c:v>
                </c:pt>
                <c:pt idx="389">
                  <c:v>97.347347347347252</c:v>
                </c:pt>
                <c:pt idx="390">
                  <c:v>97.597597597597499</c:v>
                </c:pt>
                <c:pt idx="391">
                  <c:v>97.847847847847746</c:v>
                </c:pt>
                <c:pt idx="392">
                  <c:v>98.098098098097992</c:v>
                </c:pt>
                <c:pt idx="393">
                  <c:v>98.348348348348253</c:v>
                </c:pt>
                <c:pt idx="394">
                  <c:v>98.5985985985985</c:v>
                </c:pt>
                <c:pt idx="395">
                  <c:v>98.848848848848746</c:v>
                </c:pt>
                <c:pt idx="396">
                  <c:v>99.099099099098993</c:v>
                </c:pt>
                <c:pt idx="397">
                  <c:v>99.349349349349254</c:v>
                </c:pt>
                <c:pt idx="398">
                  <c:v>99.5995995995995</c:v>
                </c:pt>
                <c:pt idx="399">
                  <c:v>99.849849849849747</c:v>
                </c:pt>
                <c:pt idx="400">
                  <c:v>100.10010010009999</c:v>
                </c:pt>
                <c:pt idx="401">
                  <c:v>100.35035035035025</c:v>
                </c:pt>
                <c:pt idx="402">
                  <c:v>100.6006006006005</c:v>
                </c:pt>
                <c:pt idx="403">
                  <c:v>100.85085085085075</c:v>
                </c:pt>
                <c:pt idx="404">
                  <c:v>101.10110110110099</c:v>
                </c:pt>
                <c:pt idx="405">
                  <c:v>101.35135135135125</c:v>
                </c:pt>
                <c:pt idx="406">
                  <c:v>101.6016016016015</c:v>
                </c:pt>
                <c:pt idx="407">
                  <c:v>101.85185185185175</c:v>
                </c:pt>
                <c:pt idx="408">
                  <c:v>102.10210210210199</c:v>
                </c:pt>
                <c:pt idx="409">
                  <c:v>102.35235235235224</c:v>
                </c:pt>
                <c:pt idx="410">
                  <c:v>102.6026026026025</c:v>
                </c:pt>
                <c:pt idx="411">
                  <c:v>102.85285285285275</c:v>
                </c:pt>
                <c:pt idx="412">
                  <c:v>103.103103103103</c:v>
                </c:pt>
                <c:pt idx="413">
                  <c:v>103.35335335335324</c:v>
                </c:pt>
                <c:pt idx="414">
                  <c:v>103.6036036036035</c:v>
                </c:pt>
                <c:pt idx="415">
                  <c:v>103.85385385385375</c:v>
                </c:pt>
                <c:pt idx="416">
                  <c:v>104.104104104104</c:v>
                </c:pt>
                <c:pt idx="417">
                  <c:v>104.35435435435424</c:v>
                </c:pt>
                <c:pt idx="418">
                  <c:v>104.6046046046045</c:v>
                </c:pt>
                <c:pt idx="419">
                  <c:v>104.85485485485475</c:v>
                </c:pt>
                <c:pt idx="420">
                  <c:v>105.105105105105</c:v>
                </c:pt>
                <c:pt idx="421">
                  <c:v>105.35535535535524</c:v>
                </c:pt>
                <c:pt idx="422">
                  <c:v>105.6056056056055</c:v>
                </c:pt>
                <c:pt idx="423">
                  <c:v>105.85585585585575</c:v>
                </c:pt>
                <c:pt idx="424">
                  <c:v>106.106106106106</c:v>
                </c:pt>
                <c:pt idx="425">
                  <c:v>106.35635635635624</c:v>
                </c:pt>
                <c:pt idx="426">
                  <c:v>106.6066066066065</c:v>
                </c:pt>
                <c:pt idx="427">
                  <c:v>106.85685685685675</c:v>
                </c:pt>
                <c:pt idx="428">
                  <c:v>107.107107107107</c:v>
                </c:pt>
                <c:pt idx="429">
                  <c:v>107.35735735735724</c:v>
                </c:pt>
                <c:pt idx="430">
                  <c:v>107.60760760760749</c:v>
                </c:pt>
                <c:pt idx="431">
                  <c:v>107.85785785785775</c:v>
                </c:pt>
                <c:pt idx="432">
                  <c:v>108.108108108108</c:v>
                </c:pt>
                <c:pt idx="433">
                  <c:v>108.35835835835825</c:v>
                </c:pt>
                <c:pt idx="434">
                  <c:v>108.60860860860849</c:v>
                </c:pt>
                <c:pt idx="435">
                  <c:v>108.85885885885875</c:v>
                </c:pt>
                <c:pt idx="436">
                  <c:v>109.109109109109</c:v>
                </c:pt>
                <c:pt idx="437">
                  <c:v>109.35935935935925</c:v>
                </c:pt>
                <c:pt idx="438">
                  <c:v>109.60960960960949</c:v>
                </c:pt>
                <c:pt idx="439">
                  <c:v>109.85985985985975</c:v>
                </c:pt>
                <c:pt idx="440">
                  <c:v>110.11011011011</c:v>
                </c:pt>
                <c:pt idx="441">
                  <c:v>110.36036036036025</c:v>
                </c:pt>
                <c:pt idx="442">
                  <c:v>110.61061061061049</c:v>
                </c:pt>
                <c:pt idx="443">
                  <c:v>110.86086086086075</c:v>
                </c:pt>
                <c:pt idx="444">
                  <c:v>111.111111111111</c:v>
                </c:pt>
                <c:pt idx="445">
                  <c:v>111.36136136136125</c:v>
                </c:pt>
                <c:pt idx="446">
                  <c:v>111.61161161161149</c:v>
                </c:pt>
                <c:pt idx="447">
                  <c:v>111.86186186186175</c:v>
                </c:pt>
                <c:pt idx="448">
                  <c:v>112.112112112112</c:v>
                </c:pt>
                <c:pt idx="449">
                  <c:v>112.36236236236225</c:v>
                </c:pt>
                <c:pt idx="450">
                  <c:v>112.61261261261249</c:v>
                </c:pt>
                <c:pt idx="451">
                  <c:v>112.86286286286274</c:v>
                </c:pt>
                <c:pt idx="452">
                  <c:v>113.113113113113</c:v>
                </c:pt>
                <c:pt idx="453">
                  <c:v>113.36336336336325</c:v>
                </c:pt>
                <c:pt idx="454">
                  <c:v>113.6136136136135</c:v>
                </c:pt>
                <c:pt idx="455">
                  <c:v>113.86386386386374</c:v>
                </c:pt>
                <c:pt idx="456">
                  <c:v>114.114114114114</c:v>
                </c:pt>
                <c:pt idx="457">
                  <c:v>114.36436436436425</c:v>
                </c:pt>
                <c:pt idx="458">
                  <c:v>114.6146146146145</c:v>
                </c:pt>
                <c:pt idx="459">
                  <c:v>114.86486486486474</c:v>
                </c:pt>
                <c:pt idx="460">
                  <c:v>115.115115115115</c:v>
                </c:pt>
                <c:pt idx="461">
                  <c:v>115.36536536536525</c:v>
                </c:pt>
                <c:pt idx="462">
                  <c:v>115.6156156156155</c:v>
                </c:pt>
                <c:pt idx="463">
                  <c:v>115.86586586586574</c:v>
                </c:pt>
                <c:pt idx="464">
                  <c:v>116.116116116116</c:v>
                </c:pt>
                <c:pt idx="465">
                  <c:v>116.36636636636625</c:v>
                </c:pt>
                <c:pt idx="466">
                  <c:v>116.6166166166165</c:v>
                </c:pt>
                <c:pt idx="467">
                  <c:v>116.86686686686674</c:v>
                </c:pt>
                <c:pt idx="468">
                  <c:v>117.117117117117</c:v>
                </c:pt>
                <c:pt idx="469">
                  <c:v>117.36736736736725</c:v>
                </c:pt>
                <c:pt idx="470">
                  <c:v>117.6176176176175</c:v>
                </c:pt>
                <c:pt idx="471">
                  <c:v>117.86786786786774</c:v>
                </c:pt>
                <c:pt idx="472">
                  <c:v>118.11811811811799</c:v>
                </c:pt>
                <c:pt idx="473">
                  <c:v>118.36836836836825</c:v>
                </c:pt>
                <c:pt idx="474">
                  <c:v>118.6186186186185</c:v>
                </c:pt>
                <c:pt idx="475">
                  <c:v>118.86886886886874</c:v>
                </c:pt>
                <c:pt idx="476">
                  <c:v>119.11911911911899</c:v>
                </c:pt>
                <c:pt idx="477">
                  <c:v>119.36936936936925</c:v>
                </c:pt>
                <c:pt idx="478">
                  <c:v>119.6196196196195</c:v>
                </c:pt>
                <c:pt idx="479">
                  <c:v>119.86986986986975</c:v>
                </c:pt>
                <c:pt idx="480">
                  <c:v>120.12012012011999</c:v>
                </c:pt>
                <c:pt idx="481">
                  <c:v>120.37037037037025</c:v>
                </c:pt>
                <c:pt idx="482">
                  <c:v>120.6206206206205</c:v>
                </c:pt>
                <c:pt idx="483">
                  <c:v>120.87087087087075</c:v>
                </c:pt>
                <c:pt idx="484">
                  <c:v>121.12112112112099</c:v>
                </c:pt>
                <c:pt idx="485">
                  <c:v>121.37137137137125</c:v>
                </c:pt>
                <c:pt idx="486">
                  <c:v>121.6216216216215</c:v>
                </c:pt>
                <c:pt idx="487">
                  <c:v>121.87187187187175</c:v>
                </c:pt>
                <c:pt idx="488">
                  <c:v>122.12212212212199</c:v>
                </c:pt>
                <c:pt idx="489">
                  <c:v>122.37237237237225</c:v>
                </c:pt>
                <c:pt idx="490">
                  <c:v>122.6226226226225</c:v>
                </c:pt>
                <c:pt idx="491">
                  <c:v>122.87287287287275</c:v>
                </c:pt>
                <c:pt idx="492">
                  <c:v>123.12312312312299</c:v>
                </c:pt>
                <c:pt idx="493">
                  <c:v>123.37337337337324</c:v>
                </c:pt>
                <c:pt idx="494">
                  <c:v>123.6236236236235</c:v>
                </c:pt>
                <c:pt idx="495">
                  <c:v>123.87387387387375</c:v>
                </c:pt>
                <c:pt idx="496">
                  <c:v>124.12412412412399</c:v>
                </c:pt>
                <c:pt idx="497">
                  <c:v>124.37437437437424</c:v>
                </c:pt>
                <c:pt idx="498">
                  <c:v>124.6246246246245</c:v>
                </c:pt>
                <c:pt idx="499">
                  <c:v>124.87487487487475</c:v>
                </c:pt>
                <c:pt idx="500">
                  <c:v>125.125125125125</c:v>
                </c:pt>
                <c:pt idx="501">
                  <c:v>125.37537537537524</c:v>
                </c:pt>
                <c:pt idx="502">
                  <c:v>125.6256256256255</c:v>
                </c:pt>
                <c:pt idx="503">
                  <c:v>125.87587587587575</c:v>
                </c:pt>
                <c:pt idx="504">
                  <c:v>126.126126126126</c:v>
                </c:pt>
                <c:pt idx="505">
                  <c:v>126.37637637637624</c:v>
                </c:pt>
                <c:pt idx="506">
                  <c:v>126.6266266266265</c:v>
                </c:pt>
                <c:pt idx="507">
                  <c:v>126.87687687687675</c:v>
                </c:pt>
                <c:pt idx="508">
                  <c:v>127.127127127127</c:v>
                </c:pt>
                <c:pt idx="509">
                  <c:v>127.37737737737724</c:v>
                </c:pt>
                <c:pt idx="510">
                  <c:v>127.6276276276275</c:v>
                </c:pt>
                <c:pt idx="511">
                  <c:v>127.87787787787775</c:v>
                </c:pt>
                <c:pt idx="512">
                  <c:v>128.128128128128</c:v>
                </c:pt>
                <c:pt idx="513">
                  <c:v>128.37837837837824</c:v>
                </c:pt>
                <c:pt idx="514">
                  <c:v>128.62862862862849</c:v>
                </c:pt>
                <c:pt idx="515">
                  <c:v>128.87887887887874</c:v>
                </c:pt>
                <c:pt idx="516">
                  <c:v>129.12912912912898</c:v>
                </c:pt>
                <c:pt idx="517">
                  <c:v>129.37937937937926</c:v>
                </c:pt>
                <c:pt idx="518">
                  <c:v>129.62962962962951</c:v>
                </c:pt>
                <c:pt idx="519">
                  <c:v>129.87987987987975</c:v>
                </c:pt>
                <c:pt idx="520">
                  <c:v>130.13013013013</c:v>
                </c:pt>
                <c:pt idx="521">
                  <c:v>130.38038038038025</c:v>
                </c:pt>
                <c:pt idx="522">
                  <c:v>130.63063063063049</c:v>
                </c:pt>
                <c:pt idx="523">
                  <c:v>130.88088088088074</c:v>
                </c:pt>
                <c:pt idx="524">
                  <c:v>131.13113113113099</c:v>
                </c:pt>
                <c:pt idx="525">
                  <c:v>131.38138138138126</c:v>
                </c:pt>
                <c:pt idx="526">
                  <c:v>131.63163163163151</c:v>
                </c:pt>
                <c:pt idx="527">
                  <c:v>131.88188188188175</c:v>
                </c:pt>
                <c:pt idx="528">
                  <c:v>132.132132132132</c:v>
                </c:pt>
                <c:pt idx="529">
                  <c:v>132.38238238238225</c:v>
                </c:pt>
                <c:pt idx="530">
                  <c:v>132.63263263263249</c:v>
                </c:pt>
                <c:pt idx="531">
                  <c:v>132.88288288288274</c:v>
                </c:pt>
                <c:pt idx="532">
                  <c:v>133.13313313313299</c:v>
                </c:pt>
                <c:pt idx="533">
                  <c:v>133.38338338338326</c:v>
                </c:pt>
                <c:pt idx="534">
                  <c:v>133.63363363363351</c:v>
                </c:pt>
                <c:pt idx="535">
                  <c:v>133.88388388388375</c:v>
                </c:pt>
                <c:pt idx="536">
                  <c:v>134.134134134134</c:v>
                </c:pt>
                <c:pt idx="537">
                  <c:v>134.38438438438425</c:v>
                </c:pt>
                <c:pt idx="538">
                  <c:v>134.63463463463449</c:v>
                </c:pt>
                <c:pt idx="539">
                  <c:v>134.88488488488474</c:v>
                </c:pt>
                <c:pt idx="540">
                  <c:v>135.13513513513499</c:v>
                </c:pt>
                <c:pt idx="541">
                  <c:v>135.38538538538523</c:v>
                </c:pt>
                <c:pt idx="542">
                  <c:v>135.63563563563551</c:v>
                </c:pt>
                <c:pt idx="543">
                  <c:v>135.88588588588576</c:v>
                </c:pt>
                <c:pt idx="544">
                  <c:v>136.136136136136</c:v>
                </c:pt>
                <c:pt idx="545">
                  <c:v>136.38638638638625</c:v>
                </c:pt>
                <c:pt idx="546">
                  <c:v>136.6366366366365</c:v>
                </c:pt>
                <c:pt idx="547">
                  <c:v>136.88688688688674</c:v>
                </c:pt>
                <c:pt idx="548">
                  <c:v>137.13713713713699</c:v>
                </c:pt>
                <c:pt idx="549">
                  <c:v>137.38738738738724</c:v>
                </c:pt>
                <c:pt idx="550">
                  <c:v>137.63763763763751</c:v>
                </c:pt>
                <c:pt idx="551">
                  <c:v>137.88788788788776</c:v>
                </c:pt>
                <c:pt idx="552">
                  <c:v>138.138138138138</c:v>
                </c:pt>
                <c:pt idx="553">
                  <c:v>138.38838838838825</c:v>
                </c:pt>
                <c:pt idx="554">
                  <c:v>138.6386386386385</c:v>
                </c:pt>
                <c:pt idx="555">
                  <c:v>138.88888888888874</c:v>
                </c:pt>
                <c:pt idx="556">
                  <c:v>139.13913913913899</c:v>
                </c:pt>
                <c:pt idx="557">
                  <c:v>139.38938938938924</c:v>
                </c:pt>
                <c:pt idx="558">
                  <c:v>139.63963963963948</c:v>
                </c:pt>
                <c:pt idx="559">
                  <c:v>139.88988988988976</c:v>
                </c:pt>
                <c:pt idx="560">
                  <c:v>140.14014014014001</c:v>
                </c:pt>
                <c:pt idx="561">
                  <c:v>140.39039039039025</c:v>
                </c:pt>
                <c:pt idx="562">
                  <c:v>140.6406406406405</c:v>
                </c:pt>
                <c:pt idx="563">
                  <c:v>140.89089089089074</c:v>
                </c:pt>
                <c:pt idx="564">
                  <c:v>141.14114114114099</c:v>
                </c:pt>
                <c:pt idx="565">
                  <c:v>141.39139139139124</c:v>
                </c:pt>
                <c:pt idx="566">
                  <c:v>141.64164164164148</c:v>
                </c:pt>
                <c:pt idx="567">
                  <c:v>141.89189189189176</c:v>
                </c:pt>
                <c:pt idx="568">
                  <c:v>142.14214214214201</c:v>
                </c:pt>
                <c:pt idx="569">
                  <c:v>142.39239239239225</c:v>
                </c:pt>
                <c:pt idx="570">
                  <c:v>142.6426426426425</c:v>
                </c:pt>
                <c:pt idx="571">
                  <c:v>142.89289289289275</c:v>
                </c:pt>
                <c:pt idx="572">
                  <c:v>143.14314314314299</c:v>
                </c:pt>
                <c:pt idx="573">
                  <c:v>143.39339339339324</c:v>
                </c:pt>
                <c:pt idx="574">
                  <c:v>143.64364364364349</c:v>
                </c:pt>
                <c:pt idx="575">
                  <c:v>143.89389389389376</c:v>
                </c:pt>
                <c:pt idx="576">
                  <c:v>144.14414414414401</c:v>
                </c:pt>
                <c:pt idx="577">
                  <c:v>144.39439439439425</c:v>
                </c:pt>
                <c:pt idx="578">
                  <c:v>144.6446446446445</c:v>
                </c:pt>
                <c:pt idx="579">
                  <c:v>144.89489489489475</c:v>
                </c:pt>
                <c:pt idx="580">
                  <c:v>145.14514514514499</c:v>
                </c:pt>
                <c:pt idx="581">
                  <c:v>145.39539539539524</c:v>
                </c:pt>
                <c:pt idx="582">
                  <c:v>145.64564564564549</c:v>
                </c:pt>
                <c:pt idx="583">
                  <c:v>145.89589589589573</c:v>
                </c:pt>
                <c:pt idx="584">
                  <c:v>146.14614614614601</c:v>
                </c:pt>
                <c:pt idx="585">
                  <c:v>146.39639639639626</c:v>
                </c:pt>
                <c:pt idx="586">
                  <c:v>146.6466466466465</c:v>
                </c:pt>
                <c:pt idx="587">
                  <c:v>146.89689689689675</c:v>
                </c:pt>
                <c:pt idx="588">
                  <c:v>147.147147147147</c:v>
                </c:pt>
                <c:pt idx="589">
                  <c:v>147.39739739739724</c:v>
                </c:pt>
                <c:pt idx="590">
                  <c:v>147.64764764764749</c:v>
                </c:pt>
                <c:pt idx="591">
                  <c:v>147.89789789789774</c:v>
                </c:pt>
                <c:pt idx="592">
                  <c:v>148.14814814814801</c:v>
                </c:pt>
                <c:pt idx="593">
                  <c:v>148.39839839839826</c:v>
                </c:pt>
                <c:pt idx="594">
                  <c:v>148.6486486486485</c:v>
                </c:pt>
                <c:pt idx="595">
                  <c:v>148.89889889889875</c:v>
                </c:pt>
                <c:pt idx="596">
                  <c:v>149.149149149149</c:v>
                </c:pt>
                <c:pt idx="597">
                  <c:v>149.39939939939924</c:v>
                </c:pt>
                <c:pt idx="598">
                  <c:v>149.64964964964949</c:v>
                </c:pt>
                <c:pt idx="599">
                  <c:v>149.89989989989974</c:v>
                </c:pt>
                <c:pt idx="600">
                  <c:v>150.15015015014998</c:v>
                </c:pt>
                <c:pt idx="601">
                  <c:v>150.40040040040026</c:v>
                </c:pt>
                <c:pt idx="602">
                  <c:v>150.6506506506505</c:v>
                </c:pt>
                <c:pt idx="603">
                  <c:v>150.90090090090075</c:v>
                </c:pt>
                <c:pt idx="604">
                  <c:v>151.151151151151</c:v>
                </c:pt>
                <c:pt idx="605">
                  <c:v>151.40140140140124</c:v>
                </c:pt>
                <c:pt idx="606">
                  <c:v>151.65165165165149</c:v>
                </c:pt>
                <c:pt idx="607">
                  <c:v>151.90190190190174</c:v>
                </c:pt>
                <c:pt idx="608">
                  <c:v>152.15215215215198</c:v>
                </c:pt>
                <c:pt idx="609">
                  <c:v>152.40240240240226</c:v>
                </c:pt>
                <c:pt idx="610">
                  <c:v>152.65265265265251</c:v>
                </c:pt>
                <c:pt idx="611">
                  <c:v>152.90290290290275</c:v>
                </c:pt>
                <c:pt idx="612">
                  <c:v>153.153153153153</c:v>
                </c:pt>
                <c:pt idx="613">
                  <c:v>153.40340340340325</c:v>
                </c:pt>
                <c:pt idx="614">
                  <c:v>153.65365365365349</c:v>
                </c:pt>
                <c:pt idx="615">
                  <c:v>153.90390390390374</c:v>
                </c:pt>
                <c:pt idx="616">
                  <c:v>154.15415415415399</c:v>
                </c:pt>
                <c:pt idx="617">
                  <c:v>154.40440440440426</c:v>
                </c:pt>
                <c:pt idx="618">
                  <c:v>154.65465465465451</c:v>
                </c:pt>
                <c:pt idx="619">
                  <c:v>154.90490490490475</c:v>
                </c:pt>
                <c:pt idx="620">
                  <c:v>155.155155155155</c:v>
                </c:pt>
                <c:pt idx="621">
                  <c:v>155.40540540540525</c:v>
                </c:pt>
                <c:pt idx="622">
                  <c:v>155.65565565565549</c:v>
                </c:pt>
                <c:pt idx="623">
                  <c:v>155.90590590590574</c:v>
                </c:pt>
                <c:pt idx="624">
                  <c:v>156.15615615615599</c:v>
                </c:pt>
                <c:pt idx="625">
                  <c:v>156.40640640640623</c:v>
                </c:pt>
                <c:pt idx="626">
                  <c:v>156.65665665665651</c:v>
                </c:pt>
                <c:pt idx="627">
                  <c:v>156.90690690690676</c:v>
                </c:pt>
                <c:pt idx="628">
                  <c:v>157.157157157157</c:v>
                </c:pt>
                <c:pt idx="629">
                  <c:v>157.40740740740725</c:v>
                </c:pt>
                <c:pt idx="630">
                  <c:v>157.6576576576575</c:v>
                </c:pt>
                <c:pt idx="631">
                  <c:v>157.90790790790774</c:v>
                </c:pt>
                <c:pt idx="632">
                  <c:v>158.15815815815799</c:v>
                </c:pt>
                <c:pt idx="633">
                  <c:v>158.40840840840823</c:v>
                </c:pt>
                <c:pt idx="634">
                  <c:v>158.65865865865851</c:v>
                </c:pt>
                <c:pt idx="635">
                  <c:v>158.90890890890876</c:v>
                </c:pt>
                <c:pt idx="636">
                  <c:v>159.159159159159</c:v>
                </c:pt>
                <c:pt idx="637">
                  <c:v>159.40940940940925</c:v>
                </c:pt>
                <c:pt idx="638">
                  <c:v>159.6596596596595</c:v>
                </c:pt>
                <c:pt idx="639">
                  <c:v>159.90990990990974</c:v>
                </c:pt>
                <c:pt idx="640">
                  <c:v>160.16016016015999</c:v>
                </c:pt>
                <c:pt idx="641">
                  <c:v>160.41041041041024</c:v>
                </c:pt>
                <c:pt idx="642">
                  <c:v>160.66066066066048</c:v>
                </c:pt>
                <c:pt idx="643">
                  <c:v>160.91091091091076</c:v>
                </c:pt>
                <c:pt idx="644">
                  <c:v>161.161161161161</c:v>
                </c:pt>
                <c:pt idx="645">
                  <c:v>161.41141141141125</c:v>
                </c:pt>
                <c:pt idx="646">
                  <c:v>161.6616616616615</c:v>
                </c:pt>
                <c:pt idx="647">
                  <c:v>161.91191191191174</c:v>
                </c:pt>
                <c:pt idx="648">
                  <c:v>162.16216216216199</c:v>
                </c:pt>
                <c:pt idx="649">
                  <c:v>162.41241241241224</c:v>
                </c:pt>
                <c:pt idx="650">
                  <c:v>162.66266266266248</c:v>
                </c:pt>
                <c:pt idx="651">
                  <c:v>162.91291291291276</c:v>
                </c:pt>
                <c:pt idx="652">
                  <c:v>163.16316316316301</c:v>
                </c:pt>
                <c:pt idx="653">
                  <c:v>163.41341341341325</c:v>
                </c:pt>
                <c:pt idx="654">
                  <c:v>163.6636636636635</c:v>
                </c:pt>
                <c:pt idx="655">
                  <c:v>163.91391391391375</c:v>
                </c:pt>
                <c:pt idx="656">
                  <c:v>164.16416416416399</c:v>
                </c:pt>
                <c:pt idx="657">
                  <c:v>164.41441441441424</c:v>
                </c:pt>
                <c:pt idx="658">
                  <c:v>164.66466466466449</c:v>
                </c:pt>
                <c:pt idx="659">
                  <c:v>164.91491491491476</c:v>
                </c:pt>
                <c:pt idx="660">
                  <c:v>165.16516516516501</c:v>
                </c:pt>
                <c:pt idx="661">
                  <c:v>165.41541541541525</c:v>
                </c:pt>
                <c:pt idx="662">
                  <c:v>165.6656656656655</c:v>
                </c:pt>
                <c:pt idx="663">
                  <c:v>165.91591591591575</c:v>
                </c:pt>
                <c:pt idx="664">
                  <c:v>166.16616616616599</c:v>
                </c:pt>
                <c:pt idx="665">
                  <c:v>166.41641641641624</c:v>
                </c:pt>
                <c:pt idx="666">
                  <c:v>166.66666666666649</c:v>
                </c:pt>
                <c:pt idx="667">
                  <c:v>166.91691691691673</c:v>
                </c:pt>
                <c:pt idx="668">
                  <c:v>167.16716716716701</c:v>
                </c:pt>
                <c:pt idx="669">
                  <c:v>167.41741741741725</c:v>
                </c:pt>
                <c:pt idx="670">
                  <c:v>167.6676676676675</c:v>
                </c:pt>
                <c:pt idx="671">
                  <c:v>167.91791791791775</c:v>
                </c:pt>
                <c:pt idx="672">
                  <c:v>168.16816816816799</c:v>
                </c:pt>
                <c:pt idx="673">
                  <c:v>168.41841841841824</c:v>
                </c:pt>
                <c:pt idx="674">
                  <c:v>168.66866866866849</c:v>
                </c:pt>
                <c:pt idx="675">
                  <c:v>168.91891891891873</c:v>
                </c:pt>
                <c:pt idx="676">
                  <c:v>169.16916916916901</c:v>
                </c:pt>
                <c:pt idx="677">
                  <c:v>169.41941941941926</c:v>
                </c:pt>
                <c:pt idx="678">
                  <c:v>169.6696696696695</c:v>
                </c:pt>
                <c:pt idx="679">
                  <c:v>169.91991991991975</c:v>
                </c:pt>
                <c:pt idx="680">
                  <c:v>170.17017017017</c:v>
                </c:pt>
                <c:pt idx="681">
                  <c:v>170.42042042042024</c:v>
                </c:pt>
                <c:pt idx="682">
                  <c:v>170.67067067067049</c:v>
                </c:pt>
                <c:pt idx="683">
                  <c:v>170.92092092092074</c:v>
                </c:pt>
                <c:pt idx="684">
                  <c:v>171.17117117117098</c:v>
                </c:pt>
                <c:pt idx="685">
                  <c:v>171.42142142142126</c:v>
                </c:pt>
                <c:pt idx="686">
                  <c:v>171.6716716716715</c:v>
                </c:pt>
                <c:pt idx="687">
                  <c:v>171.92192192192175</c:v>
                </c:pt>
                <c:pt idx="688">
                  <c:v>172.172172172172</c:v>
                </c:pt>
                <c:pt idx="689">
                  <c:v>172.42242242242224</c:v>
                </c:pt>
                <c:pt idx="690">
                  <c:v>172.67267267267249</c:v>
                </c:pt>
                <c:pt idx="691">
                  <c:v>172.92292292292274</c:v>
                </c:pt>
                <c:pt idx="692">
                  <c:v>173.17317317317298</c:v>
                </c:pt>
                <c:pt idx="693">
                  <c:v>173.42342342342326</c:v>
                </c:pt>
                <c:pt idx="694">
                  <c:v>173.67367367367351</c:v>
                </c:pt>
                <c:pt idx="695">
                  <c:v>173.92392392392375</c:v>
                </c:pt>
                <c:pt idx="696">
                  <c:v>174.174174174174</c:v>
                </c:pt>
                <c:pt idx="697">
                  <c:v>174.42442442442425</c:v>
                </c:pt>
                <c:pt idx="698">
                  <c:v>174.67467467467449</c:v>
                </c:pt>
                <c:pt idx="699">
                  <c:v>174.92492492492474</c:v>
                </c:pt>
                <c:pt idx="700">
                  <c:v>175.17517517517499</c:v>
                </c:pt>
                <c:pt idx="701">
                  <c:v>175.42542542542526</c:v>
                </c:pt>
                <c:pt idx="702">
                  <c:v>175.67567567567551</c:v>
                </c:pt>
                <c:pt idx="703">
                  <c:v>175.92592592592575</c:v>
                </c:pt>
                <c:pt idx="704">
                  <c:v>176.176176176176</c:v>
                </c:pt>
                <c:pt idx="705">
                  <c:v>176.42642642642625</c:v>
                </c:pt>
                <c:pt idx="706">
                  <c:v>176.67667667667649</c:v>
                </c:pt>
                <c:pt idx="707">
                  <c:v>176.92692692692674</c:v>
                </c:pt>
                <c:pt idx="708">
                  <c:v>177.17717717717699</c:v>
                </c:pt>
                <c:pt idx="709">
                  <c:v>177.42742742742723</c:v>
                </c:pt>
                <c:pt idx="710">
                  <c:v>177.67767767767751</c:v>
                </c:pt>
                <c:pt idx="711">
                  <c:v>177.92792792792775</c:v>
                </c:pt>
                <c:pt idx="712">
                  <c:v>178.178178178178</c:v>
                </c:pt>
                <c:pt idx="713">
                  <c:v>178.42842842842825</c:v>
                </c:pt>
                <c:pt idx="714">
                  <c:v>178.67867867867849</c:v>
                </c:pt>
                <c:pt idx="715">
                  <c:v>178.92892892892874</c:v>
                </c:pt>
                <c:pt idx="716">
                  <c:v>179.17917917917899</c:v>
                </c:pt>
                <c:pt idx="717">
                  <c:v>179.42942942942923</c:v>
                </c:pt>
                <c:pt idx="718">
                  <c:v>179.67967967967951</c:v>
                </c:pt>
                <c:pt idx="719">
                  <c:v>179.92992992992976</c:v>
                </c:pt>
                <c:pt idx="720">
                  <c:v>180.18018018018</c:v>
                </c:pt>
                <c:pt idx="721">
                  <c:v>180.43043043043025</c:v>
                </c:pt>
                <c:pt idx="722">
                  <c:v>180.6806806806805</c:v>
                </c:pt>
                <c:pt idx="723">
                  <c:v>180.93093093093074</c:v>
                </c:pt>
                <c:pt idx="724">
                  <c:v>181.18118118118099</c:v>
                </c:pt>
                <c:pt idx="725">
                  <c:v>181.43143143143124</c:v>
                </c:pt>
                <c:pt idx="726">
                  <c:v>181.68168168168148</c:v>
                </c:pt>
                <c:pt idx="727">
                  <c:v>181.93193193193176</c:v>
                </c:pt>
                <c:pt idx="728">
                  <c:v>182.182182182182</c:v>
                </c:pt>
                <c:pt idx="729">
                  <c:v>182.43243243243225</c:v>
                </c:pt>
                <c:pt idx="730">
                  <c:v>182.6826826826825</c:v>
                </c:pt>
                <c:pt idx="731">
                  <c:v>182.93293293293274</c:v>
                </c:pt>
                <c:pt idx="732">
                  <c:v>183.18318318318299</c:v>
                </c:pt>
                <c:pt idx="733">
                  <c:v>183.43343343343324</c:v>
                </c:pt>
                <c:pt idx="734">
                  <c:v>183.68368368368348</c:v>
                </c:pt>
                <c:pt idx="735">
                  <c:v>183.93393393393376</c:v>
                </c:pt>
                <c:pt idx="736">
                  <c:v>184.18418418418401</c:v>
                </c:pt>
                <c:pt idx="737">
                  <c:v>184.43443443443425</c:v>
                </c:pt>
                <c:pt idx="738">
                  <c:v>184.6846846846845</c:v>
                </c:pt>
                <c:pt idx="739">
                  <c:v>184.93493493493474</c:v>
                </c:pt>
                <c:pt idx="740">
                  <c:v>185.18518518518499</c:v>
                </c:pt>
                <c:pt idx="741">
                  <c:v>185.43543543543524</c:v>
                </c:pt>
                <c:pt idx="742">
                  <c:v>185.68568568568548</c:v>
                </c:pt>
                <c:pt idx="743">
                  <c:v>185.93593593593576</c:v>
                </c:pt>
                <c:pt idx="744">
                  <c:v>186.18618618618601</c:v>
                </c:pt>
                <c:pt idx="745">
                  <c:v>186.43643643643625</c:v>
                </c:pt>
                <c:pt idx="746">
                  <c:v>186.6866866866865</c:v>
                </c:pt>
                <c:pt idx="747">
                  <c:v>186.93693693693675</c:v>
                </c:pt>
                <c:pt idx="748">
                  <c:v>187.18718718718699</c:v>
                </c:pt>
                <c:pt idx="749">
                  <c:v>187.43743743743724</c:v>
                </c:pt>
                <c:pt idx="750">
                  <c:v>187.68768768768749</c:v>
                </c:pt>
                <c:pt idx="751">
                  <c:v>187.93793793793773</c:v>
                </c:pt>
                <c:pt idx="752">
                  <c:v>188.18818818818801</c:v>
                </c:pt>
                <c:pt idx="753">
                  <c:v>188.43843843843825</c:v>
                </c:pt>
                <c:pt idx="754">
                  <c:v>188.6886886886885</c:v>
                </c:pt>
                <c:pt idx="755">
                  <c:v>188.93893893893875</c:v>
                </c:pt>
                <c:pt idx="756">
                  <c:v>189.18918918918899</c:v>
                </c:pt>
                <c:pt idx="757">
                  <c:v>189.43943943943924</c:v>
                </c:pt>
                <c:pt idx="758">
                  <c:v>189.68968968968949</c:v>
                </c:pt>
                <c:pt idx="759">
                  <c:v>189.93993993993973</c:v>
                </c:pt>
                <c:pt idx="760">
                  <c:v>190.19019019019001</c:v>
                </c:pt>
                <c:pt idx="761">
                  <c:v>190.44044044044026</c:v>
                </c:pt>
                <c:pt idx="762">
                  <c:v>190.6906906906905</c:v>
                </c:pt>
                <c:pt idx="763">
                  <c:v>190.94094094094075</c:v>
                </c:pt>
                <c:pt idx="764">
                  <c:v>191.191191191191</c:v>
                </c:pt>
                <c:pt idx="765">
                  <c:v>191.44144144144124</c:v>
                </c:pt>
                <c:pt idx="766">
                  <c:v>191.69169169169149</c:v>
                </c:pt>
                <c:pt idx="767">
                  <c:v>191.94194194194174</c:v>
                </c:pt>
                <c:pt idx="768">
                  <c:v>192.19219219219201</c:v>
                </c:pt>
                <c:pt idx="769">
                  <c:v>192.44244244244226</c:v>
                </c:pt>
                <c:pt idx="770">
                  <c:v>192.6926926926925</c:v>
                </c:pt>
                <c:pt idx="771">
                  <c:v>192.94294294294275</c:v>
                </c:pt>
                <c:pt idx="772">
                  <c:v>193.193193193193</c:v>
                </c:pt>
                <c:pt idx="773">
                  <c:v>193.44344344344324</c:v>
                </c:pt>
                <c:pt idx="774">
                  <c:v>193.69369369369349</c:v>
                </c:pt>
                <c:pt idx="775">
                  <c:v>193.94394394394374</c:v>
                </c:pt>
                <c:pt idx="776">
                  <c:v>194.19419419419398</c:v>
                </c:pt>
                <c:pt idx="777">
                  <c:v>194.44444444444426</c:v>
                </c:pt>
                <c:pt idx="778">
                  <c:v>194.6946946946945</c:v>
                </c:pt>
                <c:pt idx="779">
                  <c:v>194.94494494494475</c:v>
                </c:pt>
                <c:pt idx="780">
                  <c:v>195.195195195195</c:v>
                </c:pt>
                <c:pt idx="781">
                  <c:v>195.44544544544524</c:v>
                </c:pt>
                <c:pt idx="782">
                  <c:v>195.69569569569549</c:v>
                </c:pt>
                <c:pt idx="783">
                  <c:v>195.94594594594574</c:v>
                </c:pt>
                <c:pt idx="784">
                  <c:v>196.19619619619598</c:v>
                </c:pt>
                <c:pt idx="785">
                  <c:v>196.44644644644626</c:v>
                </c:pt>
                <c:pt idx="786">
                  <c:v>196.69669669669651</c:v>
                </c:pt>
                <c:pt idx="787">
                  <c:v>196.94694694694675</c:v>
                </c:pt>
                <c:pt idx="788">
                  <c:v>197.197197197197</c:v>
                </c:pt>
                <c:pt idx="789">
                  <c:v>197.44744744744725</c:v>
                </c:pt>
                <c:pt idx="790">
                  <c:v>197.69769769769749</c:v>
                </c:pt>
                <c:pt idx="791">
                  <c:v>197.94794794794774</c:v>
                </c:pt>
                <c:pt idx="792">
                  <c:v>198.19819819819799</c:v>
                </c:pt>
                <c:pt idx="793">
                  <c:v>198.44844844844823</c:v>
                </c:pt>
                <c:pt idx="794">
                  <c:v>198.69869869869851</c:v>
                </c:pt>
                <c:pt idx="795">
                  <c:v>198.94894894894875</c:v>
                </c:pt>
                <c:pt idx="796">
                  <c:v>199.199199199199</c:v>
                </c:pt>
                <c:pt idx="797">
                  <c:v>199.44944944944925</c:v>
                </c:pt>
                <c:pt idx="798">
                  <c:v>199.69969969969949</c:v>
                </c:pt>
                <c:pt idx="799">
                  <c:v>199.94994994994974</c:v>
                </c:pt>
                <c:pt idx="800">
                  <c:v>200.20020020019999</c:v>
                </c:pt>
                <c:pt idx="801">
                  <c:v>200.45045045045023</c:v>
                </c:pt>
                <c:pt idx="802">
                  <c:v>200.70070070070051</c:v>
                </c:pt>
                <c:pt idx="803">
                  <c:v>200.95095095095076</c:v>
                </c:pt>
                <c:pt idx="804">
                  <c:v>201.201201201201</c:v>
                </c:pt>
                <c:pt idx="805">
                  <c:v>201.45145145145125</c:v>
                </c:pt>
                <c:pt idx="806">
                  <c:v>201.7017017017015</c:v>
                </c:pt>
                <c:pt idx="807">
                  <c:v>201.95195195195174</c:v>
                </c:pt>
                <c:pt idx="808">
                  <c:v>202.20220220220199</c:v>
                </c:pt>
                <c:pt idx="809">
                  <c:v>202.45245245245223</c:v>
                </c:pt>
                <c:pt idx="810">
                  <c:v>202.70270270270251</c:v>
                </c:pt>
                <c:pt idx="811">
                  <c:v>202.95295295295276</c:v>
                </c:pt>
                <c:pt idx="812">
                  <c:v>203.203203203203</c:v>
                </c:pt>
                <c:pt idx="813">
                  <c:v>203.45345345345325</c:v>
                </c:pt>
                <c:pt idx="814">
                  <c:v>203.7037037037035</c:v>
                </c:pt>
                <c:pt idx="815">
                  <c:v>203.95395395395374</c:v>
                </c:pt>
                <c:pt idx="816">
                  <c:v>204.20420420420399</c:v>
                </c:pt>
                <c:pt idx="817">
                  <c:v>204.45445445445424</c:v>
                </c:pt>
                <c:pt idx="818">
                  <c:v>204.70470470470448</c:v>
                </c:pt>
                <c:pt idx="819">
                  <c:v>204.95495495495476</c:v>
                </c:pt>
                <c:pt idx="820">
                  <c:v>205.205205205205</c:v>
                </c:pt>
                <c:pt idx="821">
                  <c:v>205.45545545545525</c:v>
                </c:pt>
                <c:pt idx="822">
                  <c:v>205.7057057057055</c:v>
                </c:pt>
                <c:pt idx="823">
                  <c:v>205.95595595595574</c:v>
                </c:pt>
                <c:pt idx="824">
                  <c:v>206.20620620620599</c:v>
                </c:pt>
                <c:pt idx="825">
                  <c:v>206.45645645645624</c:v>
                </c:pt>
                <c:pt idx="826">
                  <c:v>206.70670670670648</c:v>
                </c:pt>
                <c:pt idx="827">
                  <c:v>206.95695695695676</c:v>
                </c:pt>
                <c:pt idx="828">
                  <c:v>207.20720720720701</c:v>
                </c:pt>
                <c:pt idx="829">
                  <c:v>207.45745745745725</c:v>
                </c:pt>
                <c:pt idx="830">
                  <c:v>207.7077077077075</c:v>
                </c:pt>
                <c:pt idx="831">
                  <c:v>207.95795795795775</c:v>
                </c:pt>
                <c:pt idx="832">
                  <c:v>208.20820820820799</c:v>
                </c:pt>
                <c:pt idx="833">
                  <c:v>208.45845845845824</c:v>
                </c:pt>
                <c:pt idx="834">
                  <c:v>208.70870870870849</c:v>
                </c:pt>
                <c:pt idx="835">
                  <c:v>208.95895895895873</c:v>
                </c:pt>
                <c:pt idx="836">
                  <c:v>209.20920920920901</c:v>
                </c:pt>
                <c:pt idx="837">
                  <c:v>209.45945945945925</c:v>
                </c:pt>
                <c:pt idx="838">
                  <c:v>209.7097097097095</c:v>
                </c:pt>
                <c:pt idx="839">
                  <c:v>209.95995995995975</c:v>
                </c:pt>
                <c:pt idx="840">
                  <c:v>210.21021021020999</c:v>
                </c:pt>
                <c:pt idx="841">
                  <c:v>210.46046046046024</c:v>
                </c:pt>
                <c:pt idx="842">
                  <c:v>210.71071071071049</c:v>
                </c:pt>
                <c:pt idx="843">
                  <c:v>210.96096096096073</c:v>
                </c:pt>
                <c:pt idx="844">
                  <c:v>211.21121121121101</c:v>
                </c:pt>
                <c:pt idx="845">
                  <c:v>211.46146146146125</c:v>
                </c:pt>
                <c:pt idx="846">
                  <c:v>211.7117117117115</c:v>
                </c:pt>
                <c:pt idx="847">
                  <c:v>211.96196196196175</c:v>
                </c:pt>
                <c:pt idx="848">
                  <c:v>212.21221221221199</c:v>
                </c:pt>
                <c:pt idx="849">
                  <c:v>212.46246246246224</c:v>
                </c:pt>
                <c:pt idx="850">
                  <c:v>212.71271271271249</c:v>
                </c:pt>
                <c:pt idx="851">
                  <c:v>212.96296296296273</c:v>
                </c:pt>
                <c:pt idx="852">
                  <c:v>213.21321321321301</c:v>
                </c:pt>
                <c:pt idx="853">
                  <c:v>213.46346346346326</c:v>
                </c:pt>
                <c:pt idx="854">
                  <c:v>213.7137137137135</c:v>
                </c:pt>
                <c:pt idx="855">
                  <c:v>213.96396396396375</c:v>
                </c:pt>
                <c:pt idx="856">
                  <c:v>214.214214214214</c:v>
                </c:pt>
                <c:pt idx="857">
                  <c:v>214.46446446446424</c:v>
                </c:pt>
                <c:pt idx="858">
                  <c:v>214.71471471471449</c:v>
                </c:pt>
                <c:pt idx="859">
                  <c:v>214.96496496496474</c:v>
                </c:pt>
                <c:pt idx="860">
                  <c:v>215.21521521521498</c:v>
                </c:pt>
                <c:pt idx="861">
                  <c:v>215.46546546546526</c:v>
                </c:pt>
                <c:pt idx="862">
                  <c:v>215.7157157157155</c:v>
                </c:pt>
                <c:pt idx="863">
                  <c:v>215.96596596596575</c:v>
                </c:pt>
                <c:pt idx="864">
                  <c:v>216.216216216216</c:v>
                </c:pt>
                <c:pt idx="865">
                  <c:v>216.46646646646624</c:v>
                </c:pt>
                <c:pt idx="866">
                  <c:v>216.71671671671649</c:v>
                </c:pt>
                <c:pt idx="867">
                  <c:v>216.96696696696674</c:v>
                </c:pt>
                <c:pt idx="868">
                  <c:v>217.21721721721698</c:v>
                </c:pt>
                <c:pt idx="869">
                  <c:v>217.46746746746726</c:v>
                </c:pt>
                <c:pt idx="870">
                  <c:v>217.71771771771751</c:v>
                </c:pt>
                <c:pt idx="871">
                  <c:v>217.96796796796775</c:v>
                </c:pt>
                <c:pt idx="872">
                  <c:v>218.218218218218</c:v>
                </c:pt>
                <c:pt idx="873">
                  <c:v>218.46846846846825</c:v>
                </c:pt>
                <c:pt idx="874">
                  <c:v>218.71871871871849</c:v>
                </c:pt>
                <c:pt idx="875">
                  <c:v>218.96896896896874</c:v>
                </c:pt>
                <c:pt idx="876">
                  <c:v>219.21921921921899</c:v>
                </c:pt>
                <c:pt idx="877">
                  <c:v>219.46946946946923</c:v>
                </c:pt>
                <c:pt idx="878">
                  <c:v>219.71971971971951</c:v>
                </c:pt>
                <c:pt idx="879">
                  <c:v>219.96996996996975</c:v>
                </c:pt>
                <c:pt idx="880">
                  <c:v>220.22022022022</c:v>
                </c:pt>
                <c:pt idx="881">
                  <c:v>220.47047047047025</c:v>
                </c:pt>
                <c:pt idx="882">
                  <c:v>220.72072072072049</c:v>
                </c:pt>
                <c:pt idx="883">
                  <c:v>220.97097097097074</c:v>
                </c:pt>
                <c:pt idx="884">
                  <c:v>221.22122122122099</c:v>
                </c:pt>
                <c:pt idx="885">
                  <c:v>221.47147147147123</c:v>
                </c:pt>
                <c:pt idx="886">
                  <c:v>221.72172172172151</c:v>
                </c:pt>
                <c:pt idx="887">
                  <c:v>221.97197197197175</c:v>
                </c:pt>
                <c:pt idx="888">
                  <c:v>222.222222222222</c:v>
                </c:pt>
                <c:pt idx="889">
                  <c:v>222.47247247247225</c:v>
                </c:pt>
                <c:pt idx="890">
                  <c:v>222.72272272272249</c:v>
                </c:pt>
                <c:pt idx="891">
                  <c:v>222.97297297297274</c:v>
                </c:pt>
                <c:pt idx="892">
                  <c:v>223.22322322322299</c:v>
                </c:pt>
                <c:pt idx="893">
                  <c:v>223.47347347347323</c:v>
                </c:pt>
                <c:pt idx="894">
                  <c:v>223.72372372372351</c:v>
                </c:pt>
                <c:pt idx="895">
                  <c:v>223.97397397397376</c:v>
                </c:pt>
                <c:pt idx="896">
                  <c:v>224.224224224224</c:v>
                </c:pt>
                <c:pt idx="897">
                  <c:v>224.47447447447425</c:v>
                </c:pt>
                <c:pt idx="898">
                  <c:v>224.7247247247245</c:v>
                </c:pt>
                <c:pt idx="899">
                  <c:v>224.97497497497474</c:v>
                </c:pt>
                <c:pt idx="900">
                  <c:v>225.22522522522499</c:v>
                </c:pt>
                <c:pt idx="901">
                  <c:v>225.47547547547524</c:v>
                </c:pt>
                <c:pt idx="902">
                  <c:v>225.72572572572548</c:v>
                </c:pt>
                <c:pt idx="903">
                  <c:v>225.97597597597576</c:v>
                </c:pt>
                <c:pt idx="904">
                  <c:v>226.226226226226</c:v>
                </c:pt>
                <c:pt idx="905">
                  <c:v>226.47647647647625</c:v>
                </c:pt>
                <c:pt idx="906">
                  <c:v>226.7267267267265</c:v>
                </c:pt>
                <c:pt idx="907">
                  <c:v>226.97697697697674</c:v>
                </c:pt>
                <c:pt idx="908">
                  <c:v>227.22722722722699</c:v>
                </c:pt>
                <c:pt idx="909">
                  <c:v>227.47747747747724</c:v>
                </c:pt>
                <c:pt idx="910">
                  <c:v>227.72772772772748</c:v>
                </c:pt>
                <c:pt idx="911">
                  <c:v>227.97797797797776</c:v>
                </c:pt>
                <c:pt idx="912">
                  <c:v>228.22822822822801</c:v>
                </c:pt>
                <c:pt idx="913">
                  <c:v>228.47847847847825</c:v>
                </c:pt>
                <c:pt idx="914">
                  <c:v>228.7287287287285</c:v>
                </c:pt>
                <c:pt idx="915">
                  <c:v>228.97897897897874</c:v>
                </c:pt>
                <c:pt idx="916">
                  <c:v>229.22922922922899</c:v>
                </c:pt>
                <c:pt idx="917">
                  <c:v>229.47947947947924</c:v>
                </c:pt>
                <c:pt idx="918">
                  <c:v>229.72972972972948</c:v>
                </c:pt>
                <c:pt idx="919">
                  <c:v>229.97997997997973</c:v>
                </c:pt>
                <c:pt idx="920">
                  <c:v>230.23023023023001</c:v>
                </c:pt>
                <c:pt idx="921">
                  <c:v>230.48048048048025</c:v>
                </c:pt>
                <c:pt idx="922">
                  <c:v>230.7307307307305</c:v>
                </c:pt>
                <c:pt idx="923">
                  <c:v>230.98098098098075</c:v>
                </c:pt>
                <c:pt idx="924">
                  <c:v>231.23123123123099</c:v>
                </c:pt>
                <c:pt idx="925">
                  <c:v>231.48148148148124</c:v>
                </c:pt>
                <c:pt idx="926">
                  <c:v>231.73173173173149</c:v>
                </c:pt>
                <c:pt idx="927">
                  <c:v>231.98198198198173</c:v>
                </c:pt>
                <c:pt idx="928">
                  <c:v>232.23223223223201</c:v>
                </c:pt>
                <c:pt idx="929">
                  <c:v>232.48248248248225</c:v>
                </c:pt>
                <c:pt idx="930">
                  <c:v>232.7327327327325</c:v>
                </c:pt>
                <c:pt idx="931">
                  <c:v>232.98298298298275</c:v>
                </c:pt>
                <c:pt idx="932">
                  <c:v>233.23323323323299</c:v>
                </c:pt>
                <c:pt idx="933">
                  <c:v>233.48348348348324</c:v>
                </c:pt>
                <c:pt idx="934">
                  <c:v>233.73373373373349</c:v>
                </c:pt>
                <c:pt idx="935">
                  <c:v>233.98398398398373</c:v>
                </c:pt>
                <c:pt idx="936">
                  <c:v>234.23423423423401</c:v>
                </c:pt>
                <c:pt idx="937">
                  <c:v>234.48448448448426</c:v>
                </c:pt>
                <c:pt idx="938">
                  <c:v>234.7347347347345</c:v>
                </c:pt>
                <c:pt idx="939">
                  <c:v>234.98498498498475</c:v>
                </c:pt>
                <c:pt idx="940">
                  <c:v>235.235235235235</c:v>
                </c:pt>
                <c:pt idx="941">
                  <c:v>235.48548548548524</c:v>
                </c:pt>
                <c:pt idx="942">
                  <c:v>235.73573573573549</c:v>
                </c:pt>
                <c:pt idx="943">
                  <c:v>235.98598598598574</c:v>
                </c:pt>
                <c:pt idx="944">
                  <c:v>236.23623623623598</c:v>
                </c:pt>
                <c:pt idx="945">
                  <c:v>236.48648648648626</c:v>
                </c:pt>
                <c:pt idx="946">
                  <c:v>236.7367367367365</c:v>
                </c:pt>
                <c:pt idx="947">
                  <c:v>236.98698698698675</c:v>
                </c:pt>
                <c:pt idx="948">
                  <c:v>237.237237237237</c:v>
                </c:pt>
                <c:pt idx="949">
                  <c:v>237.48748748748724</c:v>
                </c:pt>
                <c:pt idx="950">
                  <c:v>237.73773773773749</c:v>
                </c:pt>
                <c:pt idx="951">
                  <c:v>237.98798798798774</c:v>
                </c:pt>
                <c:pt idx="952">
                  <c:v>238.23823823823798</c:v>
                </c:pt>
                <c:pt idx="953">
                  <c:v>238.48848848848826</c:v>
                </c:pt>
                <c:pt idx="954">
                  <c:v>238.7387387387385</c:v>
                </c:pt>
                <c:pt idx="955">
                  <c:v>238.98898898898875</c:v>
                </c:pt>
                <c:pt idx="956">
                  <c:v>239.239239239239</c:v>
                </c:pt>
                <c:pt idx="957">
                  <c:v>239.48948948948924</c:v>
                </c:pt>
                <c:pt idx="958">
                  <c:v>239.73973973973949</c:v>
                </c:pt>
                <c:pt idx="959">
                  <c:v>239.98998998998974</c:v>
                </c:pt>
                <c:pt idx="960">
                  <c:v>240.24024024023998</c:v>
                </c:pt>
                <c:pt idx="961">
                  <c:v>240.49049049049023</c:v>
                </c:pt>
                <c:pt idx="962">
                  <c:v>240.74074074074051</c:v>
                </c:pt>
                <c:pt idx="963">
                  <c:v>240.99099099099075</c:v>
                </c:pt>
                <c:pt idx="964">
                  <c:v>241.241241241241</c:v>
                </c:pt>
                <c:pt idx="965">
                  <c:v>241.49149149149125</c:v>
                </c:pt>
                <c:pt idx="966">
                  <c:v>241.74174174174149</c:v>
                </c:pt>
                <c:pt idx="967">
                  <c:v>241.99199199199174</c:v>
                </c:pt>
                <c:pt idx="968">
                  <c:v>242.24224224224199</c:v>
                </c:pt>
                <c:pt idx="969">
                  <c:v>242.49249249249223</c:v>
                </c:pt>
                <c:pt idx="970">
                  <c:v>242.74274274274251</c:v>
                </c:pt>
                <c:pt idx="971">
                  <c:v>242.99299299299275</c:v>
                </c:pt>
                <c:pt idx="972">
                  <c:v>243.243243243243</c:v>
                </c:pt>
                <c:pt idx="973">
                  <c:v>243.49349349349325</c:v>
                </c:pt>
                <c:pt idx="974">
                  <c:v>243.74374374374349</c:v>
                </c:pt>
                <c:pt idx="975">
                  <c:v>243.99399399399374</c:v>
                </c:pt>
                <c:pt idx="976">
                  <c:v>244.24424424424399</c:v>
                </c:pt>
                <c:pt idx="977">
                  <c:v>244.49449449449423</c:v>
                </c:pt>
                <c:pt idx="978">
                  <c:v>244.74474474474451</c:v>
                </c:pt>
                <c:pt idx="979">
                  <c:v>244.99499499499476</c:v>
                </c:pt>
                <c:pt idx="980">
                  <c:v>245.245245245245</c:v>
                </c:pt>
                <c:pt idx="981">
                  <c:v>245.49549549549525</c:v>
                </c:pt>
                <c:pt idx="982">
                  <c:v>245.7457457457455</c:v>
                </c:pt>
                <c:pt idx="983">
                  <c:v>245.99599599599574</c:v>
                </c:pt>
                <c:pt idx="984">
                  <c:v>246.24624624624599</c:v>
                </c:pt>
                <c:pt idx="985">
                  <c:v>246.49649649649623</c:v>
                </c:pt>
                <c:pt idx="986">
                  <c:v>246.74674674674648</c:v>
                </c:pt>
                <c:pt idx="987">
                  <c:v>246.99699699699676</c:v>
                </c:pt>
                <c:pt idx="988">
                  <c:v>247.247247247247</c:v>
                </c:pt>
                <c:pt idx="989">
                  <c:v>247.49749749749725</c:v>
                </c:pt>
                <c:pt idx="990">
                  <c:v>247.7477477477475</c:v>
                </c:pt>
                <c:pt idx="991">
                  <c:v>247.99799799799774</c:v>
                </c:pt>
                <c:pt idx="992">
                  <c:v>248.24824824824799</c:v>
                </c:pt>
                <c:pt idx="993">
                  <c:v>248.49849849849824</c:v>
                </c:pt>
                <c:pt idx="994">
                  <c:v>248.74874874874848</c:v>
                </c:pt>
                <c:pt idx="995">
                  <c:v>248.99899899899876</c:v>
                </c:pt>
                <c:pt idx="996">
                  <c:v>249.249249249249</c:v>
                </c:pt>
                <c:pt idx="997">
                  <c:v>249.49949949949925</c:v>
                </c:pt>
                <c:pt idx="998">
                  <c:v>249.7497497497495</c:v>
                </c:pt>
                <c:pt idx="999">
                  <c:v>249.99999999999974</c:v>
                </c:pt>
              </c:numCache>
            </c:numRef>
          </c:xVal>
          <c:yVal>
            <c:numRef>
              <c:f>'Distribution fitting'!ydata16</c:f>
              <c:numCache>
                <c:formatCode>General</c:formatCode>
                <c:ptCount val="1000"/>
                <c:pt idx="0">
                  <c:v>0.13624794844071533</c:v>
                </c:pt>
                <c:pt idx="1">
                  <c:v>0.13947421787893696</c:v>
                </c:pt>
                <c:pt idx="2">
                  <c:v>0.14275206119429845</c:v>
                </c:pt>
                <c:pt idx="3">
                  <c:v>0.14608158833907653</c:v>
                </c:pt>
                <c:pt idx="4">
                  <c:v>0.14946288864735624</c:v>
                </c:pt>
                <c:pt idx="5">
                  <c:v>0.1528960304542486</c:v>
                </c:pt>
                <c:pt idx="6">
                  <c:v>0.15638106072734742</c:v>
                </c:pt>
                <c:pt idx="7">
                  <c:v>0.15991800471101211</c:v>
                </c:pt>
                <c:pt idx="8">
                  <c:v>0.16350686558405694</c:v>
                </c:pt>
                <c:pt idx="9">
                  <c:v>0.16714762413141707</c:v>
                </c:pt>
                <c:pt idx="10">
                  <c:v>0.17084023843035348</c:v>
                </c:pt>
                <c:pt idx="11">
                  <c:v>0.17458464355174697</c:v>
                </c:pt>
                <c:pt idx="12">
                  <c:v>0.17838075127702119</c:v>
                </c:pt>
                <c:pt idx="13">
                  <c:v>0.18222844983122066</c:v>
                </c:pt>
                <c:pt idx="14">
                  <c:v>0.18612760363275718</c:v>
                </c:pt>
                <c:pt idx="15">
                  <c:v>0.19007805306032341</c:v>
                </c:pt>
                <c:pt idx="16">
                  <c:v>0.19407961423745654</c:v>
                </c:pt>
                <c:pt idx="17">
                  <c:v>0.19813207883521866</c:v>
                </c:pt>
                <c:pt idx="18">
                  <c:v>0.20223521389344334</c:v>
                </c:pt>
                <c:pt idx="19">
                  <c:v>0.20638876166097958</c:v>
                </c:pt>
                <c:pt idx="20">
                  <c:v>0.21059243945534525</c:v>
                </c:pt>
                <c:pt idx="21">
                  <c:v>0.2148459395421812</c:v>
                </c:pt>
                <c:pt idx="22">
                  <c:v>0.21914892903487931</c:v>
                </c:pt>
                <c:pt idx="23">
                  <c:v>0.22350104981473115</c:v>
                </c:pt>
                <c:pt idx="24">
                  <c:v>0.22790191847192678</c:v>
                </c:pt>
                <c:pt idx="25">
                  <c:v>0.23235112626770668</c:v>
                </c:pt>
                <c:pt idx="26">
                  <c:v>0.23684823911794678</c:v>
                </c:pt>
                <c:pt idx="27">
                  <c:v>0.24139279759843218</c:v>
                </c:pt>
                <c:pt idx="28">
                  <c:v>0.24598431697204967</c:v>
                </c:pt>
                <c:pt idx="29">
                  <c:v>0.25062228723810354</c:v>
                </c:pt>
                <c:pt idx="30">
                  <c:v>0.25530617320393223</c:v>
                </c:pt>
                <c:pt idx="31">
                  <c:v>0.26003541457897666</c:v>
                </c:pt>
                <c:pt idx="32">
                  <c:v>0.26480942609142372</c:v>
                </c:pt>
                <c:pt idx="33">
                  <c:v>0.26962759762751987</c:v>
                </c:pt>
                <c:pt idx="34">
                  <c:v>0.27448929439362235</c:v>
                </c:pt>
                <c:pt idx="35">
                  <c:v>0.27939385710102493</c:v>
                </c:pt>
                <c:pt idx="36">
                  <c:v>0.28434060217356927</c:v>
                </c:pt>
                <c:pt idx="37">
                  <c:v>0.28932882197801901</c:v>
                </c:pt>
                <c:pt idx="38">
                  <c:v>0.29435778507714888</c:v>
                </c:pt>
                <c:pt idx="39">
                  <c:v>0.29942673650546803</c:v>
                </c:pt>
                <c:pt idx="40">
                  <c:v>0.30453489806746725</c:v>
                </c:pt>
                <c:pt idx="41">
                  <c:v>0.30968146865825241</c:v>
                </c:pt>
                <c:pt idx="42">
                  <c:v>0.31486562460639234</c:v>
                </c:pt>
                <c:pt idx="43">
                  <c:v>0.32008652003878246</c:v>
                </c:pt>
                <c:pt idx="44">
                  <c:v>0.32534328726729478</c:v>
                </c:pt>
                <c:pt idx="45">
                  <c:v>0.33063503719695364</c:v>
                </c:pt>
                <c:pt idx="46">
                  <c:v>0.33596085975534917</c:v>
                </c:pt>
                <c:pt idx="47">
                  <c:v>0.34131982434296948</c:v>
                </c:pt>
                <c:pt idx="48">
                  <c:v>0.34671098030410374</c:v>
                </c:pt>
                <c:pt idx="49">
                  <c:v>0.35213335741794011</c:v>
                </c:pt>
                <c:pt idx="50">
                  <c:v>0.35758596640945306</c:v>
                </c:pt>
                <c:pt idx="51">
                  <c:v>0.36306779947964768</c:v>
                </c:pt>
                <c:pt idx="52">
                  <c:v>0.36857783085470042</c:v>
                </c:pt>
                <c:pt idx="53">
                  <c:v>0.37411501735350883</c:v>
                </c:pt>
                <c:pt idx="54">
                  <c:v>0.37967829897313704</c:v>
                </c:pt>
                <c:pt idx="55">
                  <c:v>0.38526659949161673</c:v>
                </c:pt>
                <c:pt idx="56">
                  <c:v>0.39087882708753996</c:v>
                </c:pt>
                <c:pt idx="57">
                  <c:v>0.39651387497585472</c:v>
                </c:pt>
                <c:pt idx="58">
                  <c:v>0.40217062205925069</c:v>
                </c:pt>
                <c:pt idx="59">
                  <c:v>0.40784793359450017</c:v>
                </c:pt>
                <c:pt idx="60">
                  <c:v>0.41354466187309757</c:v>
                </c:pt>
                <c:pt idx="61">
                  <c:v>0.41925964691551904</c:v>
                </c:pt>
                <c:pt idx="62">
                  <c:v>0.42499171717840462</c:v>
                </c:pt>
                <c:pt idx="63">
                  <c:v>0.43073969027394587</c:v>
                </c:pt>
                <c:pt idx="64">
                  <c:v>0.43650237370074391</c:v>
                </c:pt>
                <c:pt idx="65">
                  <c:v>0.44227856558538559</c:v>
                </c:pt>
                <c:pt idx="66">
                  <c:v>0.4480670554339703</c:v>
                </c:pt>
                <c:pt idx="67">
                  <c:v>0.45386662489280477</c:v>
                </c:pt>
                <c:pt idx="68">
                  <c:v>0.45967604851746874</c:v>
                </c:pt>
                <c:pt idx="69">
                  <c:v>0.46549409454944363</c:v>
                </c:pt>
                <c:pt idx="70">
                  <c:v>0.47131952569948354</c:v>
                </c:pt>
                <c:pt idx="71">
                  <c:v>0.47715109993689836</c:v>
                </c:pt>
                <c:pt idx="72">
                  <c:v>0.48298757128391018</c:v>
                </c:pt>
                <c:pt idx="73">
                  <c:v>0.48882769061423631</c:v>
                </c:pt>
                <c:pt idx="74">
                  <c:v>0.49467020645504556</c:v>
                </c:pt>
                <c:pt idx="75">
                  <c:v>0.50051386579143031</c:v>
                </c:pt>
                <c:pt idx="76">
                  <c:v>0.50635741487253227</c:v>
                </c:pt>
                <c:pt idx="77">
                  <c:v>0.51219960001845721</c:v>
                </c:pt>
                <c:pt idx="78">
                  <c:v>0.51803916842711395</c:v>
                </c:pt>
                <c:pt idx="79">
                  <c:v>0.52387486898011204</c:v>
                </c:pt>
                <c:pt idx="80">
                  <c:v>0.52970545304685301</c:v>
                </c:pt>
                <c:pt idx="81">
                  <c:v>0.53552967528595641</c:v>
                </c:pt>
                <c:pt idx="82">
                  <c:v>0.54134629444316051</c:v>
                </c:pt>
                <c:pt idx="83">
                  <c:v>0.54715407414484774</c:v>
                </c:pt>
                <c:pt idx="84">
                  <c:v>0.55295178368634901</c:v>
                </c:pt>
                <c:pt idx="85">
                  <c:v>0.5587381988141884</c:v>
                </c:pt>
                <c:pt idx="86">
                  <c:v>0.5645121025014409</c:v>
                </c:pt>
                <c:pt idx="87">
                  <c:v>0.57027228571538457</c:v>
                </c:pt>
                <c:pt idx="88">
                  <c:v>0.5760175481766403</c:v>
                </c:pt>
                <c:pt idx="89">
                  <c:v>0.58174669910900412</c:v>
                </c:pt>
                <c:pt idx="90">
                  <c:v>0.58745855797919488</c:v>
                </c:pt>
                <c:pt idx="91">
                  <c:v>0.59315195522574826</c:v>
                </c:pt>
                <c:pt idx="92">
                  <c:v>0.59882573297631092</c:v>
                </c:pt>
                <c:pt idx="93">
                  <c:v>0.60447874575260097</c:v>
                </c:pt>
                <c:pt idx="94">
                  <c:v>0.61010986116232302</c:v>
                </c:pt>
                <c:pt idx="95">
                  <c:v>0.61571796057734118</c:v>
                </c:pt>
                <c:pt idx="96">
                  <c:v>0.62130193979743686</c:v>
                </c:pt>
                <c:pt idx="97">
                  <c:v>0.62686070969899821</c:v>
                </c:pt>
                <c:pt idx="98">
                  <c:v>0.63239319686800988</c:v>
                </c:pt>
                <c:pt idx="99">
                  <c:v>0.63789834421673475</c:v>
                </c:pt>
                <c:pt idx="100">
                  <c:v>0.64337511158350258</c:v>
                </c:pt>
                <c:pt idx="101">
                  <c:v>0.64882247631504697</c:v>
                </c:pt>
                <c:pt idx="102">
                  <c:v>0.65423943383085392</c:v>
                </c:pt>
                <c:pt idx="103">
                  <c:v>0.65962499816901365</c:v>
                </c:pt>
                <c:pt idx="104">
                  <c:v>0.66497820251309347</c:v>
                </c:pt>
                <c:pt idx="105">
                  <c:v>0.67029809969957588</c:v>
                </c:pt>
                <c:pt idx="106">
                  <c:v>0.6755837627054323</c:v>
                </c:pt>
                <c:pt idx="107">
                  <c:v>0.68083428511543587</c:v>
                </c:pt>
                <c:pt idx="108">
                  <c:v>0.68604878156883864</c:v>
                </c:pt>
                <c:pt idx="109">
                  <c:v>0.69122638818507243</c:v>
                </c:pt>
                <c:pt idx="110">
                  <c:v>0.69636626296815929</c:v>
                </c:pt>
                <c:pt idx="111">
                  <c:v>0.70146758618954708</c:v>
                </c:pt>
                <c:pt idx="112">
                  <c:v>0.7065295607491181</c:v>
                </c:pt>
                <c:pt idx="113">
                  <c:v>0.71155141251414344</c:v>
                </c:pt>
                <c:pt idx="114">
                  <c:v>0.71653239063599061</c:v>
                </c:pt>
                <c:pt idx="115">
                  <c:v>0.7214717678444188</c:v>
                </c:pt>
                <c:pt idx="116">
                  <c:v>0.72636884071932961</c:v>
                </c:pt>
                <c:pt idx="117">
                  <c:v>0.73122292993986493</c:v>
                </c:pt>
                <c:pt idx="118">
                  <c:v>0.73603338051078182</c:v>
                </c:pt>
                <c:pt idx="119">
                  <c:v>0.74079956196605645</c:v>
                </c:pt>
                <c:pt idx="120">
                  <c:v>0.74552086854970334</c:v>
                </c:pt>
                <c:pt idx="121">
                  <c:v>0.75019671937382448</c:v>
                </c:pt>
                <c:pt idx="122">
                  <c:v>0.75482655855392988</c:v>
                </c:pt>
                <c:pt idx="123">
                  <c:v>0.75940985532160354</c:v>
                </c:pt>
                <c:pt idx="124">
                  <c:v>0.7639461041146135</c:v>
                </c:pt>
                <c:pt idx="125">
                  <c:v>0.76843482464459434</c:v>
                </c:pt>
                <c:pt idx="126">
                  <c:v>0.77287556194245932</c:v>
                </c:pt>
                <c:pt idx="127">
                  <c:v>0.77726788638172206</c:v>
                </c:pt>
                <c:pt idx="128">
                  <c:v>0.7816113936799387</c:v>
                </c:pt>
                <c:pt idx="129">
                  <c:v>0.78590570487850453</c:v>
                </c:pt>
                <c:pt idx="130">
                  <c:v>0.79015046630106456</c:v>
                </c:pt>
                <c:pt idx="131">
                  <c:v>0.79434534949082258</c:v>
                </c:pt>
                <c:pt idx="132">
                  <c:v>0.79849005112705729</c:v>
                </c:pt>
                <c:pt idx="133">
                  <c:v>0.80258429292117572</c:v>
                </c:pt>
                <c:pt idx="134">
                  <c:v>0.8066278214926581</c:v>
                </c:pt>
                <c:pt idx="135">
                  <c:v>0.81062040822526837</c:v>
                </c:pt>
                <c:pt idx="136">
                  <c:v>0.81456184910392726</c:v>
                </c:pt>
                <c:pt idx="137">
                  <c:v>0.81845196453266122</c:v>
                </c:pt>
                <c:pt idx="138">
                  <c:v>0.82229059913406455</c:v>
                </c:pt>
                <c:pt idx="139">
                  <c:v>0.8260776215307235</c:v>
                </c:pt>
                <c:pt idx="140">
                  <c:v>0.8298129241090767</c:v>
                </c:pt>
                <c:pt idx="141">
                  <c:v>0.83349642276619196</c:v>
                </c:pt>
                <c:pt idx="142">
                  <c:v>0.83712805663996714</c:v>
                </c:pt>
                <c:pt idx="143">
                  <c:v>0.84070778782326494</c:v>
                </c:pt>
                <c:pt idx="144">
                  <c:v>0.84423560106251438</c:v>
                </c:pt>
                <c:pt idx="145">
                  <c:v>0.84771150344131818</c:v>
                </c:pt>
                <c:pt idx="146">
                  <c:v>0.85113552404962056</c:v>
                </c:pt>
                <c:pt idx="147">
                  <c:v>0.8545077136389958</c:v>
                </c:pt>
                <c:pt idx="148">
                  <c:v>0.85782814426463472</c:v>
                </c:pt>
                <c:pt idx="149">
                  <c:v>0.86109690891460455</c:v>
                </c:pt>
                <c:pt idx="150">
                  <c:v>0.86431412112697714</c:v>
                </c:pt>
                <c:pt idx="151">
                  <c:v>0.86747991459541363</c:v>
                </c:pt>
                <c:pt idx="152">
                  <c:v>0.87059444276381237</c:v>
                </c:pt>
                <c:pt idx="153">
                  <c:v>0.87365787841062059</c:v>
                </c:pt>
                <c:pt idx="154">
                  <c:v>0.87667041322342121</c:v>
                </c:pt>
                <c:pt idx="155">
                  <c:v>0.87963225736440398</c:v>
                </c:pt>
                <c:pt idx="156">
                  <c:v>0.88254363902733468</c:v>
                </c:pt>
                <c:pt idx="157">
                  <c:v>0.88540480398663546</c:v>
                </c:pt>
                <c:pt idx="158">
                  <c:v>0.88821601513919002</c:v>
                </c:pt>
                <c:pt idx="159">
                  <c:v>0.89097755203948403</c:v>
                </c:pt>
                <c:pt idx="160">
                  <c:v>0.8936897104286925</c:v>
                </c:pt>
                <c:pt idx="161">
                  <c:v>0.89635280175832055</c:v>
                </c:pt>
                <c:pt idx="162">
                  <c:v>0.89896715270899918</c:v>
                </c:pt>
                <c:pt idx="163">
                  <c:v>0.90153310470503822</c:v>
                </c:pt>
                <c:pt idx="164">
                  <c:v>0.90405101342532523</c:v>
                </c:pt>
                <c:pt idx="165">
                  <c:v>0.90652124831116143</c:v>
                </c:pt>
                <c:pt idx="166">
                  <c:v>0.90894419207161148</c:v>
                </c:pt>
                <c:pt idx="167">
                  <c:v>0.91132024018694191</c:v>
                </c:pt>
                <c:pt idx="168">
                  <c:v>0.91364980041071009</c:v>
                </c:pt>
                <c:pt idx="169">
                  <c:v>0.91593329227106057</c:v>
                </c:pt>
                <c:pt idx="170">
                  <c:v>0.9181711465717719</c:v>
                </c:pt>
                <c:pt idx="171">
                  <c:v>0.92036380489359115</c:v>
                </c:pt>
                <c:pt idx="172">
                  <c:v>0.9225117190963773</c:v>
                </c:pt>
                <c:pt idx="173">
                  <c:v>0.92461535082256763</c:v>
                </c:pt>
                <c:pt idx="174">
                  <c:v>0.92667517100246766</c:v>
                </c:pt>
                <c:pt idx="175">
                  <c:v>0.92869165936185039</c:v>
                </c:pt>
                <c:pt idx="176">
                  <c:v>0.9306653039323427</c:v>
                </c:pt>
                <c:pt idx="177">
                  <c:v>0.93259660056505722</c:v>
                </c:pt>
                <c:pt idx="178">
                  <c:v>0.93448605244791905</c:v>
                </c:pt>
                <c:pt idx="179">
                  <c:v>0.93633416962712013</c:v>
                </c:pt>
                <c:pt idx="180">
                  <c:v>0.93814146853312019</c:v>
                </c:pt>
                <c:pt idx="181">
                  <c:v>0.93990847151159773</c:v>
                </c:pt>
                <c:pt idx="182">
                  <c:v>0.94163570635974014</c:v>
                </c:pt>
                <c:pt idx="183">
                  <c:v>0.94332370586824665</c:v>
                </c:pt>
                <c:pt idx="184">
                  <c:v>0.94497300736940071</c:v>
                </c:pt>
                <c:pt idx="185">
                  <c:v>0.94658415229155568</c:v>
                </c:pt>
                <c:pt idx="186">
                  <c:v>0.94815768572035775</c:v>
                </c:pt>
                <c:pt idx="187">
                  <c:v>0.94969415596701834</c:v>
                </c:pt>
                <c:pt idx="188">
                  <c:v>0.95119411414392774</c:v>
                </c:pt>
                <c:pt idx="189">
                  <c:v>0.95265811374788933</c:v>
                </c:pt>
                <c:pt idx="190">
                  <c:v>0.95408671025123515</c:v>
                </c:pt>
                <c:pt idx="191">
                  <c:v>0.95548046070106774</c:v>
                </c:pt>
                <c:pt idx="192">
                  <c:v>0.95683992332685852</c:v>
                </c:pt>
                <c:pt idx="193">
                  <c:v>0.95816565715661339</c:v>
                </c:pt>
                <c:pt idx="194">
                  <c:v>0.9594582216418045</c:v>
                </c:pt>
                <c:pt idx="195">
                  <c:v>0.96071817629124834</c:v>
                </c:pt>
                <c:pt idx="196">
                  <c:v>0.9619460803140939</c:v>
                </c:pt>
                <c:pt idx="197">
                  <c:v>0.96314249227207183</c:v>
                </c:pt>
                <c:pt idx="198">
                  <c:v>0.96430796974113708</c:v>
                </c:pt>
                <c:pt idx="199">
                  <c:v>0.965443068982624</c:v>
                </c:pt>
                <c:pt idx="200">
                  <c:v>0.96654834462401717</c:v>
                </c:pt>
                <c:pt idx="201">
                  <c:v>0.96762434934942543</c:v>
                </c:pt>
                <c:pt idx="202">
                  <c:v>0.9686716335998341</c:v>
                </c:pt>
                <c:pt idx="203">
                  <c:v>0.96969074528319399</c:v>
                </c:pt>
                <c:pt idx="204">
                  <c:v>0.97068222949439265</c:v>
                </c:pt>
                <c:pt idx="205">
                  <c:v>0.97164662824513892</c:v>
                </c:pt>
                <c:pt idx="206">
                  <c:v>0.9725844802037803</c:v>
                </c:pt>
                <c:pt idx="207">
                  <c:v>0.97349632044505652</c:v>
                </c:pt>
                <c:pt idx="208">
                  <c:v>0.97438268020978225</c:v>
                </c:pt>
                <c:pt idx="209">
                  <c:v>0.97524408667443951</c:v>
                </c:pt>
                <c:pt idx="210">
                  <c:v>0.97608106273064577</c:v>
                </c:pt>
                <c:pt idx="211">
                  <c:v>0.97689412677445642</c:v>
                </c:pt>
                <c:pt idx="212">
                  <c:v>0.97768379250544457</c:v>
                </c:pt>
                <c:pt idx="213">
                  <c:v>0.97845056873549263</c:v>
                </c:pt>
                <c:pt idx="214">
                  <c:v>0.97919495920722077</c:v>
                </c:pt>
                <c:pt idx="215">
                  <c:v>0.9799174624219642</c:v>
                </c:pt>
                <c:pt idx="216">
                  <c:v>0.98061857147720366</c:v>
                </c:pt>
                <c:pt idx="217">
                  <c:v>0.98129877391334519</c:v>
                </c:pt>
                <c:pt idx="218">
                  <c:v>0.98195855156973411</c:v>
                </c:pt>
                <c:pt idx="219">
                  <c:v>0.98259838044978043</c:v>
                </c:pt>
                <c:pt idx="220">
                  <c:v>0.9832187305950677</c:v>
                </c:pt>
                <c:pt idx="221">
                  <c:v>0.98382006596830496</c:v>
                </c:pt>
                <c:pt idx="222">
                  <c:v>0.98440284434497993</c:v>
                </c:pt>
                <c:pt idx="223">
                  <c:v>0.98496751721355913</c:v>
                </c:pt>
                <c:pt idx="224">
                  <c:v>0.98551452968408049</c:v>
                </c:pt>
                <c:pt idx="225">
                  <c:v>0.98604432040497214</c:v>
                </c:pt>
                <c:pt idx="226">
                  <c:v>0.98655732148793207</c:v>
                </c:pt>
                <c:pt idx="227">
                  <c:v>0.98705395844069133</c:v>
                </c:pt>
                <c:pt idx="228">
                  <c:v>0.98753465010748653</c:v>
                </c:pt>
                <c:pt idx="229">
                  <c:v>0.98799980861705616</c:v>
                </c:pt>
                <c:pt idx="230">
                  <c:v>0.98844983933797714</c:v>
                </c:pt>
                <c:pt idx="231">
                  <c:v>0.98888514084115109</c:v>
                </c:pt>
                <c:pt idx="232">
                  <c:v>0.9893061048692483</c:v>
                </c:pt>
                <c:pt idx="233">
                  <c:v>0.98971311631291514</c:v>
                </c:pt>
                <c:pt idx="234">
                  <c:v>0.99010655319354779</c:v>
                </c:pt>
                <c:pt idx="235">
                  <c:v>0.99048678665243239</c:v>
                </c:pt>
                <c:pt idx="236">
                  <c:v>0.99085418094605437</c:v>
                </c:pt>
                <c:pt idx="237">
                  <c:v>0.99120909344737129</c:v>
                </c:pt>
                <c:pt idx="238">
                  <c:v>0.99155187465285122</c:v>
                </c:pt>
                <c:pt idx="239">
                  <c:v>0.99188286819507099</c:v>
                </c:pt>
                <c:pt idx="240">
                  <c:v>0.99220241086067362</c:v>
                </c:pt>
                <c:pt idx="241">
                  <c:v>0.99251083261348094</c:v>
                </c:pt>
                <c:pt idx="242">
                  <c:v>0.99280845662255912</c:v>
                </c:pt>
                <c:pt idx="243">
                  <c:v>0.99309559929503821</c:v>
                </c:pt>
                <c:pt idx="244">
                  <c:v>0.99337257031348059</c:v>
                </c:pt>
                <c:pt idx="245">
                  <c:v>0.99363967267760422</c:v>
                </c:pt>
                <c:pt idx="246">
                  <c:v>0.99389720275015936</c:v>
                </c:pt>
                <c:pt idx="247">
                  <c:v>0.99414545030676449</c:v>
                </c:pt>
                <c:pt idx="248">
                  <c:v>0.99438469858950662</c:v>
                </c:pt>
                <c:pt idx="249">
                  <c:v>0.99461522436411587</c:v>
                </c:pt>
                <c:pt idx="250">
                  <c:v>0.99483729798052267</c:v>
                </c:pt>
                <c:pt idx="251">
                  <c:v>0.99505118343661247</c:v>
                </c:pt>
                <c:pt idx="252">
                  <c:v>0.99525713844499319</c:v>
                </c:pt>
                <c:pt idx="253">
                  <c:v>0.99545541450259523</c:v>
                </c:pt>
                <c:pt idx="254">
                  <c:v>0.99564625696292441</c:v>
                </c:pt>
                <c:pt idx="255">
                  <c:v>0.99582990511079483</c:v>
                </c:pt>
                <c:pt idx="256">
                  <c:v>0.99600659223937005</c:v>
                </c:pt>
                <c:pt idx="257">
                  <c:v>0.99617654572934278</c:v>
                </c:pt>
                <c:pt idx="258">
                  <c:v>0.99633998713009264</c:v>
                </c:pt>
                <c:pt idx="259">
                  <c:v>0.9964971322426569</c:v>
                </c:pt>
                <c:pt idx="260">
                  <c:v>0.99664819120436221</c:v>
                </c:pt>
                <c:pt idx="261">
                  <c:v>0.99679336857496048</c:v>
                </c:pt>
                <c:pt idx="262">
                  <c:v>0.99693286342412346</c:v>
                </c:pt>
                <c:pt idx="263">
                  <c:v>0.99706686942014866</c:v>
                </c:pt>
                <c:pt idx="264">
                  <c:v>0.99719557491973776</c:v>
                </c:pt>
                <c:pt idx="265">
                  <c:v>0.99731916305871049</c:v>
                </c:pt>
                <c:pt idx="266">
                  <c:v>0.99743781184352165</c:v>
                </c:pt>
                <c:pt idx="267">
                  <c:v>0.9975516942434528</c:v>
                </c:pt>
                <c:pt idx="268">
                  <c:v>0.99766097828335587</c:v>
                </c:pt>
                <c:pt idx="269">
                  <c:v>0.99776582713682826</c:v>
                </c:pt>
                <c:pt idx="270">
                  <c:v>0.9978663992197041</c:v>
                </c:pt>
                <c:pt idx="271">
                  <c:v>0.99796284828375159</c:v>
                </c:pt>
                <c:pt idx="272">
                  <c:v>0.99805532351046811</c:v>
                </c:pt>
                <c:pt idx="273">
                  <c:v>0.99814396960487195</c:v>
                </c:pt>
                <c:pt idx="274">
                  <c:v>0.99822892688919163</c:v>
                </c:pt>
                <c:pt idx="275">
                  <c:v>0.99831033139635805</c:v>
                </c:pt>
                <c:pt idx="276">
                  <c:v>0.99838831496321134</c:v>
                </c:pt>
                <c:pt idx="277">
                  <c:v>0.9984630053233341</c:v>
                </c:pt>
                <c:pt idx="278">
                  <c:v>0.99853452619943084</c:v>
                </c:pt>
                <c:pt idx="279">
                  <c:v>0.99860299739517522</c:v>
                </c:pt>
                <c:pt idx="280">
                  <c:v>0.9986685348864508</c:v>
                </c:pt>
                <c:pt idx="281">
                  <c:v>0.99873125091191683</c:v>
                </c:pt>
                <c:pt idx="282">
                  <c:v>0.9987912540628302</c:v>
                </c:pt>
                <c:pt idx="283">
                  <c:v>0.99884864937206419</c:v>
                </c:pt>
                <c:pt idx="284">
                  <c:v>0.99890353840226331</c:v>
                </c:pt>
                <c:pt idx="285">
                  <c:v>0.99895601933307976</c:v>
                </c:pt>
                <c:pt idx="286">
                  <c:v>0.99900618704744015</c:v>
                </c:pt>
                <c:pt idx="287">
                  <c:v>0.99905413321679404</c:v>
                </c:pt>
                <c:pt idx="288">
                  <c:v>0.99909994638530053</c:v>
                </c:pt>
                <c:pt idx="289">
                  <c:v>0.9991437120529103</c:v>
                </c:pt>
                <c:pt idx="290">
                  <c:v>0.99918551275730561</c:v>
                </c:pt>
                <c:pt idx="291">
                  <c:v>0.99922542815466386</c:v>
                </c:pt>
                <c:pt idx="292">
                  <c:v>0.99926353509921118</c:v>
                </c:pt>
                <c:pt idx="293">
                  <c:v>0.99929990772153909</c:v>
                </c:pt>
                <c:pt idx="294">
                  <c:v>0.99933461750565622</c:v>
                </c:pt>
                <c:pt idx="295">
                  <c:v>0.9993677333647526</c:v>
                </c:pt>
                <c:pt idx="296">
                  <c:v>0.99939932171565626</c:v>
                </c:pt>
                <c:pt idx="297">
                  <c:v>0.99942944655196342</c:v>
                </c:pt>
                <c:pt idx="298">
                  <c:v>0.99945816951582611</c:v>
                </c:pt>
                <c:pt idx="299">
                  <c:v>0.9994855499683859</c:v>
                </c:pt>
                <c:pt idx="300">
                  <c:v>0.99951164505884094</c:v>
                </c:pt>
                <c:pt idx="301">
                  <c:v>0.99953650979213893</c:v>
                </c:pt>
                <c:pt idx="302">
                  <c:v>0.99956019709528832</c:v>
                </c:pt>
                <c:pt idx="303">
                  <c:v>0.99958275788228479</c:v>
                </c:pt>
                <c:pt idx="304">
                  <c:v>0.99960424111764934</c:v>
                </c:pt>
                <c:pt idx="305">
                  <c:v>0.99962469387857777</c:v>
                </c:pt>
                <c:pt idx="306">
                  <c:v>0.99964416141570211</c:v>
                </c:pt>
                <c:pt idx="307">
                  <c:v>0.99966268721246787</c:v>
                </c:pt>
                <c:pt idx="308">
                  <c:v>0.99968031304313087</c:v>
                </c:pt>
                <c:pt idx="309">
                  <c:v>0.99969707902937888</c:v>
                </c:pt>
                <c:pt idx="310">
                  <c:v>0.99971302369558745</c:v>
                </c:pt>
                <c:pt idx="311">
                  <c:v>0.99972818402271613</c:v>
                </c:pt>
                <c:pt idx="312">
                  <c:v>0.99974259550085731</c:v>
                </c:pt>
                <c:pt idx="313">
                  <c:v>0.99975629218044737</c:v>
                </c:pt>
                <c:pt idx="314">
                  <c:v>0.99976930672215336</c:v>
                </c:pt>
                <c:pt idx="315">
                  <c:v>0.9997816704454483</c:v>
                </c:pt>
                <c:pt idx="316">
                  <c:v>0.99979341337588912</c:v>
                </c:pt>
                <c:pt idx="317">
                  <c:v>0.99980456429111353</c:v>
                </c:pt>
                <c:pt idx="318">
                  <c:v>0.99981515076557048</c:v>
                </c:pt>
                <c:pt idx="319">
                  <c:v>0.99982519921400281</c:v>
                </c:pt>
                <c:pt idx="320">
                  <c:v>0.9998347349336979</c:v>
                </c:pt>
                <c:pt idx="321">
                  <c:v>0.99984378214552649</c:v>
                </c:pt>
                <c:pt idx="322">
                  <c:v>0.99985236403378686</c:v>
                </c:pt>
                <c:pt idx="323">
                  <c:v>0.99986050278487493</c:v>
                </c:pt>
                <c:pt idx="324">
                  <c:v>0.9998682196247991</c:v>
                </c:pt>
                <c:pt idx="325">
                  <c:v>0.99987553485556169</c:v>
                </c:pt>
                <c:pt idx="326">
                  <c:v>0.99988246789042601</c:v>
                </c:pt>
                <c:pt idx="327">
                  <c:v>0.99988903728809075</c:v>
                </c:pt>
                <c:pt idx="328">
                  <c:v>0.99989526078579372</c:v>
                </c:pt>
                <c:pt idx="329">
                  <c:v>0.9999011553313647</c:v>
                </c:pt>
                <c:pt idx="330">
                  <c:v>0.99990673711425082</c:v>
                </c:pt>
                <c:pt idx="331">
                  <c:v>0.99991202159553572</c:v>
                </c:pt>
                <c:pt idx="332">
                  <c:v>0.99991702353697365</c:v>
                </c:pt>
                <c:pt idx="333">
                  <c:v>0.9999217570290615</c:v>
                </c:pt>
                <c:pt idx="334">
                  <c:v>0.99992623551817106</c:v>
                </c:pt>
                <c:pt idx="335">
                  <c:v>0.99993047183276251</c:v>
                </c:pt>
                <c:pt idx="336">
                  <c:v>0.9999344782087014</c:v>
                </c:pt>
                <c:pt idx="337">
                  <c:v>0.99993826631370197</c:v>
                </c:pt>
                <c:pt idx="338">
                  <c:v>0.99994184727091762</c:v>
                </c:pt>
                <c:pt idx="339">
                  <c:v>0.99994523168170091</c:v>
                </c:pt>
                <c:pt idx="340">
                  <c:v>0.99994842964755426</c:v>
                </c:pt>
                <c:pt idx="341">
                  <c:v>0.99995145079129322</c:v>
                </c:pt>
                <c:pt idx="342">
                  <c:v>0.99995430427744336</c:v>
                </c:pt>
                <c:pt idx="343">
                  <c:v>0.99995699883189115</c:v>
                </c:pt>
                <c:pt idx="344">
                  <c:v>0.999959542760811</c:v>
                </c:pt>
                <c:pt idx="345">
                  <c:v>0.99996194396888805</c:v>
                </c:pt>
                <c:pt idx="346">
                  <c:v>0.99996420997685675</c:v>
                </c:pt>
                <c:pt idx="347">
                  <c:v>0.99996634793837624</c:v>
                </c:pt>
                <c:pt idx="348">
                  <c:v>0.99996836465626138</c:v>
                </c:pt>
                <c:pt idx="349">
                  <c:v>0.9999702665980893</c:v>
                </c:pt>
                <c:pt idx="350">
                  <c:v>0.9999720599112002</c:v>
                </c:pt>
                <c:pt idx="351">
                  <c:v>0.99997375043711179</c:v>
                </c:pt>
                <c:pt idx="352">
                  <c:v>0.99997534372536478</c:v>
                </c:pt>
                <c:pt idx="353">
                  <c:v>0.99997684504681883</c:v>
                </c:pt>
                <c:pt idx="354">
                  <c:v>0.99997825940641538</c:v>
                </c:pt>
                <c:pt idx="355">
                  <c:v>0.99997959155542571</c:v>
                </c:pt>
                <c:pt idx="356">
                  <c:v>0.99998084600320081</c:v>
                </c:pt>
                <c:pt idx="357">
                  <c:v>0.9999820270284403</c:v>
                </c:pt>
                <c:pt idx="358">
                  <c:v>0.999983138689995</c:v>
                </c:pt>
                <c:pt idx="359">
                  <c:v>0.99998418483722185</c:v>
                </c:pt>
                <c:pt idx="360">
                  <c:v>0.99998516911990409</c:v>
                </c:pt>
                <c:pt idx="361">
                  <c:v>0.99998609499775337</c:v>
                </c:pt>
                <c:pt idx="362">
                  <c:v>0.99998696574950829</c:v>
                </c:pt>
                <c:pt idx="363">
                  <c:v>0.99998778448164372</c:v>
                </c:pt>
                <c:pt idx="364">
                  <c:v>0.99998855413670484</c:v>
                </c:pt>
                <c:pt idx="365">
                  <c:v>0.99998927750127975</c:v>
                </c:pt>
                <c:pt idx="366">
                  <c:v>0.99998995721362427</c:v>
                </c:pt>
                <c:pt idx="367">
                  <c:v>0.99999059577095162</c:v>
                </c:pt>
                <c:pt idx="368">
                  <c:v>0.99999119553639859</c:v>
                </c:pt>
                <c:pt idx="369">
                  <c:v>0.99999175874568325</c:v>
                </c:pt>
                <c:pt idx="370">
                  <c:v>0.9999922875134627</c:v>
                </c:pt>
                <c:pt idx="371">
                  <c:v>0.99999278383940471</c:v>
                </c:pt>
                <c:pt idx="372">
                  <c:v>0.99999324961398339</c:v>
                </c:pt>
                <c:pt idx="373">
                  <c:v>0.99999368662401056</c:v>
                </c:pt>
                <c:pt idx="374">
                  <c:v>0.99999409655791272</c:v>
                </c:pt>
                <c:pt idx="375">
                  <c:v>0.99999448101076327</c:v>
                </c:pt>
                <c:pt idx="376">
                  <c:v>0.99999484148908147</c:v>
                </c:pt>
                <c:pt idx="377">
                  <c:v>0.9999951794154065</c:v>
                </c:pt>
                <c:pt idx="378">
                  <c:v>0.9999954961326557</c:v>
                </c:pt>
                <c:pt idx="379">
                  <c:v>0.99999579290827656</c:v>
                </c:pt>
                <c:pt idx="380">
                  <c:v>0.9999960709382012</c:v>
                </c:pt>
                <c:pt idx="381">
                  <c:v>0.99999633135061061</c:v>
                </c:pt>
                <c:pt idx="382">
                  <c:v>0.99999657520951812</c:v>
                </c:pt>
                <c:pt idx="383">
                  <c:v>0.99999680351817866</c:v>
                </c:pt>
                <c:pt idx="384">
                  <c:v>0.99999701722233192</c:v>
                </c:pt>
                <c:pt idx="385">
                  <c:v>0.99999721721328649</c:v>
                </c:pt>
                <c:pt idx="386">
                  <c:v>0.99999740433085182</c:v>
                </c:pt>
                <c:pt idx="387">
                  <c:v>0.99999757936612521</c:v>
                </c:pt>
                <c:pt idx="388">
                  <c:v>0.99999774306413913</c:v>
                </c:pt>
                <c:pt idx="389">
                  <c:v>0.99999789612637668</c:v>
                </c:pt>
                <c:pt idx="390">
                  <c:v>0.99999803921315955</c:v>
                </c:pt>
                <c:pt idx="391">
                  <c:v>0.99999817294591575</c:v>
                </c:pt>
                <c:pt idx="392">
                  <c:v>0.9999982979093307</c:v>
                </c:pt>
                <c:pt idx="393">
                  <c:v>0.99999841465338979</c:v>
                </c:pt>
                <c:pt idx="394">
                  <c:v>0.99999852369531428</c:v>
                </c:pt>
                <c:pt idx="395">
                  <c:v>0.99999862552139784</c:v>
                </c:pt>
                <c:pt idx="396">
                  <c:v>0.9999987205887475</c:v>
                </c:pt>
                <c:pt idx="397">
                  <c:v>0.99999880932693386</c:v>
                </c:pt>
                <c:pt idx="398">
                  <c:v>0.9999988921395534</c:v>
                </c:pt>
                <c:pt idx="399">
                  <c:v>0.99999896940571043</c:v>
                </c:pt>
                <c:pt idx="400">
                  <c:v>0.99999904148141827</c:v>
                </c:pt>
                <c:pt idx="401">
                  <c:v>0.9999991087009269</c:v>
                </c:pt>
                <c:pt idx="402">
                  <c:v>0.99999917137797945</c:v>
                </c:pt>
                <c:pt idx="403">
                  <c:v>0.99999922980700062</c:v>
                </c:pt>
                <c:pt idx="404">
                  <c:v>0.99999928426422124</c:v>
                </c:pt>
                <c:pt idx="405">
                  <c:v>0.99999933500874094</c:v>
                </c:pt>
                <c:pt idx="406">
                  <c:v>0.9999993822835338</c:v>
                </c:pt>
                <c:pt idx="407">
                  <c:v>0.99999942631639815</c:v>
                </c:pt>
                <c:pt idx="408">
                  <c:v>0.99999946732085421</c:v>
                </c:pt>
                <c:pt idx="409">
                  <c:v>0.99999950549699168</c:v>
                </c:pt>
                <c:pt idx="410">
                  <c:v>0.99999954103227073</c:v>
                </c:pt>
                <c:pt idx="411">
                  <c:v>0.99999957410227802</c:v>
                </c:pt>
                <c:pt idx="412">
                  <c:v>0.9999996048714398</c:v>
                </c:pt>
                <c:pt idx="413">
                  <c:v>0.99999963349369514</c:v>
                </c:pt>
                <c:pt idx="414">
                  <c:v>0.99999966011313146</c:v>
                </c:pt>
                <c:pt idx="415">
                  <c:v>0.99999968486458291</c:v>
                </c:pt>
                <c:pt idx="416">
                  <c:v>0.99999970787419523</c:v>
                </c:pt>
                <c:pt idx="417">
                  <c:v>0.99999972925995806</c:v>
                </c:pt>
                <c:pt idx="418">
                  <c:v>0.99999974913220635</c:v>
                </c:pt>
                <c:pt idx="419">
                  <c:v>0.99999976759409293</c:v>
                </c:pt>
                <c:pt idx="420">
                  <c:v>0.99999978474203333</c:v>
                </c:pt>
                <c:pt idx="421">
                  <c:v>0.99999980066612493</c:v>
                </c:pt>
                <c:pt idx="422">
                  <c:v>0.99999981545054129</c:v>
                </c:pt>
                <c:pt idx="423">
                  <c:v>0.99999982917390307</c:v>
                </c:pt>
                <c:pt idx="424">
                  <c:v>0.99999984190962754</c:v>
                </c:pt>
                <c:pt idx="425">
                  <c:v>0.99999985372625699</c:v>
                </c:pt>
                <c:pt idx="426">
                  <c:v>0.99999986468776703</c:v>
                </c:pt>
                <c:pt idx="427">
                  <c:v>0.99999987485385755</c:v>
                </c:pt>
                <c:pt idx="428">
                  <c:v>0.99999988428022524</c:v>
                </c:pt>
                <c:pt idx="429">
                  <c:v>0.99999989301881986</c:v>
                </c:pt>
                <c:pt idx="430">
                  <c:v>0.99999990111808501</c:v>
                </c:pt>
                <c:pt idx="431">
                  <c:v>0.99999990862318466</c:v>
                </c:pt>
                <c:pt idx="432">
                  <c:v>0.99999991557621493</c:v>
                </c:pt>
                <c:pt idx="433">
                  <c:v>0.99999992201640364</c:v>
                </c:pt>
                <c:pt idx="434">
                  <c:v>0.99999992798029713</c:v>
                </c:pt>
                <c:pt idx="435">
                  <c:v>0.99999993350193572</c:v>
                </c:pt>
                <c:pt idx="436">
                  <c:v>0.99999993861301817</c:v>
                </c:pt>
                <c:pt idx="437">
                  <c:v>0.99999994334305609</c:v>
                </c:pt>
                <c:pt idx="438">
                  <c:v>0.99999994771951806</c:v>
                </c:pt>
                <c:pt idx="439">
                  <c:v>0.99999995176796574</c:v>
                </c:pt>
                <c:pt idx="440">
                  <c:v>0.99999995551217991</c:v>
                </c:pt>
                <c:pt idx="441">
                  <c:v>0.99999995897428051</c:v>
                </c:pt>
                <c:pt idx="442">
                  <c:v>0.99999996217483678</c:v>
                </c:pt>
                <c:pt idx="443">
                  <c:v>0.99999996513297251</c:v>
                </c:pt>
                <c:pt idx="444">
                  <c:v>0.99999996786646272</c:v>
                </c:pt>
                <c:pt idx="445">
                  <c:v>0.99999997039182542</c:v>
                </c:pt>
                <c:pt idx="446">
                  <c:v>0.99999997272440677</c:v>
                </c:pt>
                <c:pt idx="447">
                  <c:v>0.99999997487846126</c:v>
                </c:pt>
                <c:pt idx="448">
                  <c:v>0.99999997686722586</c:v>
                </c:pt>
                <c:pt idx="449">
                  <c:v>0.99999997870298996</c:v>
                </c:pt>
                <c:pt idx="450">
                  <c:v>0.99999998039716076</c:v>
                </c:pt>
                <c:pt idx="451">
                  <c:v>0.99999998196032391</c:v>
                </c:pt>
                <c:pt idx="452">
                  <c:v>0.99999998340230056</c:v>
                </c:pt>
                <c:pt idx="453">
                  <c:v>0.99999998473220064</c:v>
                </c:pt>
                <c:pt idx="454">
                  <c:v>0.99999998595847195</c:v>
                </c:pt>
                <c:pt idx="455">
                  <c:v>0.999999987088947</c:v>
                </c:pt>
                <c:pt idx="456">
                  <c:v>0.99999998813088564</c:v>
                </c:pt>
                <c:pt idx="457">
                  <c:v>0.99999998909101595</c:v>
                </c:pt>
                <c:pt idx="458">
                  <c:v>0.99999998997557127</c:v>
                </c:pt>
                <c:pt idx="459">
                  <c:v>0.99999999079032553</c:v>
                </c:pt>
                <c:pt idx="460">
                  <c:v>0.9999999915406258</c:v>
                </c:pt>
                <c:pt idx="461">
                  <c:v>0.99999999223142266</c:v>
                </c:pt>
                <c:pt idx="462">
                  <c:v>0.99999999286729868</c:v>
                </c:pt>
                <c:pt idx="463">
                  <c:v>0.99999999345249468</c:v>
                </c:pt>
                <c:pt idx="464">
                  <c:v>0.99999999399093431</c:v>
                </c:pt>
                <c:pt idx="465">
                  <c:v>0.99999999448624721</c:v>
                </c:pt>
                <c:pt idx="466">
                  <c:v>0.9999999949417897</c:v>
                </c:pt>
                <c:pt idx="467">
                  <c:v>0.99999999536066531</c:v>
                </c:pt>
                <c:pt idx="468">
                  <c:v>0.99999999574574272</c:v>
                </c:pt>
                <c:pt idx="469">
                  <c:v>0.99999999609967305</c:v>
                </c:pt>
                <c:pt idx="470">
                  <c:v>0.999999996424906</c:v>
                </c:pt>
                <c:pt idx="471">
                  <c:v>0.9999999967237041</c:v>
                </c:pt>
                <c:pt idx="472">
                  <c:v>0.99999999699815711</c:v>
                </c:pt>
                <c:pt idx="473">
                  <c:v>0.99999999725019451</c:v>
                </c:pt>
                <c:pt idx="474">
                  <c:v>0.99999999748159751</c:v>
                </c:pt>
                <c:pt idx="475">
                  <c:v>0.99999999769400982</c:v>
                </c:pt>
                <c:pt idx="476">
                  <c:v>0.99999999788894811</c:v>
                </c:pt>
                <c:pt idx="477">
                  <c:v>0.99999999806781148</c:v>
                </c:pt>
                <c:pt idx="478">
                  <c:v>0.99999999823189023</c:v>
                </c:pt>
                <c:pt idx="479">
                  <c:v>0.9999999983823743</c:v>
                </c:pt>
                <c:pt idx="480">
                  <c:v>0.99999999852036037</c:v>
                </c:pt>
                <c:pt idx="481">
                  <c:v>0.99999999864685929</c:v>
                </c:pt>
                <c:pt idx="482">
                  <c:v>0.99999999876280243</c:v>
                </c:pt>
                <c:pt idx="483">
                  <c:v>0.99999999886904778</c:v>
                </c:pt>
                <c:pt idx="484">
                  <c:v>0.99999999896638581</c:v>
                </c:pt>
                <c:pt idx="485">
                  <c:v>0.99999999905554393</c:v>
                </c:pt>
                <c:pt idx="486">
                  <c:v>0.99999999913719217</c:v>
                </c:pt>
                <c:pt idx="487">
                  <c:v>0.99999999921194693</c:v>
                </c:pt>
                <c:pt idx="488">
                  <c:v>0.99999999928037564</c:v>
                </c:pt>
                <c:pt idx="489">
                  <c:v>0.99999999934300021</c:v>
                </c:pt>
                <c:pt idx="490">
                  <c:v>0.9999999994003006</c:v>
                </c:pt>
                <c:pt idx="491">
                  <c:v>0.99999999945271811</c:v>
                </c:pt>
                <c:pt idx="492">
                  <c:v>0.99999999950065876</c:v>
                </c:pt>
                <c:pt idx="493">
                  <c:v>0.99999999954449537</c:v>
                </c:pt>
                <c:pt idx="494">
                  <c:v>0.99999999958457064</c:v>
                </c:pt>
                <c:pt idx="495">
                  <c:v>0.99999999962119956</c:v>
                </c:pt>
                <c:pt idx="496">
                  <c:v>0.99999999965467135</c:v>
                </c:pt>
                <c:pt idx="497">
                  <c:v>0.99999999968525133</c:v>
                </c:pt>
                <c:pt idx="498">
                  <c:v>0.99999999971318354</c:v>
                </c:pt>
                <c:pt idx="499">
                  <c:v>0.9999999997386918</c:v>
                </c:pt>
                <c:pt idx="500">
                  <c:v>0.99999999976198128</c:v>
                </c:pt>
                <c:pt idx="501">
                  <c:v>0.99999999978324061</c:v>
                </c:pt>
                <c:pt idx="502">
                  <c:v>0.99999999980264254</c:v>
                </c:pt>
                <c:pt idx="503">
                  <c:v>0.99999999982034538</c:v>
                </c:pt>
                <c:pt idx="504">
                  <c:v>0.99999999983649468</c:v>
                </c:pt>
                <c:pt idx="505">
                  <c:v>0.99999999985122356</c:v>
                </c:pt>
                <c:pt idx="506">
                  <c:v>0.99999999986465393</c:v>
                </c:pt>
                <c:pt idx="507">
                  <c:v>0.9999999998768978</c:v>
                </c:pt>
                <c:pt idx="508">
                  <c:v>0.99999999988805754</c:v>
                </c:pt>
                <c:pt idx="509">
                  <c:v>0.99999999989822697</c:v>
                </c:pt>
                <c:pt idx="510">
                  <c:v>0.999999999907492</c:v>
                </c:pt>
                <c:pt idx="511">
                  <c:v>0.99999999991593125</c:v>
                </c:pt>
                <c:pt idx="512">
                  <c:v>0.99999999992361654</c:v>
                </c:pt>
                <c:pt idx="513">
                  <c:v>0.99999999993061395</c:v>
                </c:pt>
                <c:pt idx="514">
                  <c:v>0.99999999993698352</c:v>
                </c:pt>
                <c:pt idx="515">
                  <c:v>0.99999999994278044</c:v>
                </c:pt>
                <c:pt idx="516">
                  <c:v>0.999999999948055</c:v>
                </c:pt>
                <c:pt idx="517">
                  <c:v>0.99999999995285316</c:v>
                </c:pt>
                <c:pt idx="518">
                  <c:v>0.99999999995721722</c:v>
                </c:pt>
                <c:pt idx="519">
                  <c:v>0.99999999996118538</c:v>
                </c:pt>
                <c:pt idx="520">
                  <c:v>0.99999999996479294</c:v>
                </c:pt>
                <c:pt idx="521">
                  <c:v>0.99999999996807187</c:v>
                </c:pt>
                <c:pt idx="522">
                  <c:v>0.9999999999710516</c:v>
                </c:pt>
                <c:pt idx="523">
                  <c:v>0.99999999997375866</c:v>
                </c:pt>
                <c:pt idx="524">
                  <c:v>0.99999999997621758</c:v>
                </c:pt>
                <c:pt idx="525">
                  <c:v>0.99999999997845068</c:v>
                </c:pt>
                <c:pt idx="526">
                  <c:v>0.99999999998047817</c:v>
                </c:pt>
                <c:pt idx="527">
                  <c:v>0.99999999998231859</c:v>
                </c:pt>
                <c:pt idx="528">
                  <c:v>0.99999999998398892</c:v>
                </c:pt>
                <c:pt idx="529">
                  <c:v>0.99999999998550448</c:v>
                </c:pt>
                <c:pt idx="530">
                  <c:v>0.99999999998687938</c:v>
                </c:pt>
                <c:pt idx="531">
                  <c:v>0.99999999998812628</c:v>
                </c:pt>
                <c:pt idx="532">
                  <c:v>0.99999999998925704</c:v>
                </c:pt>
                <c:pt idx="533">
                  <c:v>0.99999999999028211</c:v>
                </c:pt>
                <c:pt idx="534">
                  <c:v>0.99999999999121125</c:v>
                </c:pt>
                <c:pt idx="535">
                  <c:v>0.99999999999205313</c:v>
                </c:pt>
                <c:pt idx="536">
                  <c:v>0.99999999999281597</c:v>
                </c:pt>
                <c:pt idx="537">
                  <c:v>0.99999999999350697</c:v>
                </c:pt>
                <c:pt idx="538">
                  <c:v>0.99999999999413269</c:v>
                </c:pt>
                <c:pt idx="539">
                  <c:v>0.99999999999469924</c:v>
                </c:pt>
                <c:pt idx="540">
                  <c:v>0.99999999999521205</c:v>
                </c:pt>
                <c:pt idx="541">
                  <c:v>0.99999999999567624</c:v>
                </c:pt>
                <c:pt idx="542">
                  <c:v>0.99999999999609623</c:v>
                </c:pt>
                <c:pt idx="543">
                  <c:v>0.99999999999647615</c:v>
                </c:pt>
                <c:pt idx="544">
                  <c:v>0.99999999999681977</c:v>
                </c:pt>
                <c:pt idx="545">
                  <c:v>0.99999999999713041</c:v>
                </c:pt>
                <c:pt idx="546">
                  <c:v>0.99999999999741129</c:v>
                </c:pt>
                <c:pt idx="547">
                  <c:v>0.9999999999976652</c:v>
                </c:pt>
                <c:pt idx="548">
                  <c:v>0.99999999999789468</c:v>
                </c:pt>
                <c:pt idx="549">
                  <c:v>0.99999999999810196</c:v>
                </c:pt>
                <c:pt idx="550">
                  <c:v>0.99999999999828915</c:v>
                </c:pt>
                <c:pt idx="551">
                  <c:v>0.99999999999845834</c:v>
                </c:pt>
                <c:pt idx="552">
                  <c:v>0.999999999998611</c:v>
                </c:pt>
                <c:pt idx="553">
                  <c:v>0.99999999999874878</c:v>
                </c:pt>
                <c:pt idx="554">
                  <c:v>0.99999999999887312</c:v>
                </c:pt>
                <c:pt idx="555">
                  <c:v>0.99999999999898537</c:v>
                </c:pt>
                <c:pt idx="556">
                  <c:v>0.99999999999908662</c:v>
                </c:pt>
                <c:pt idx="557">
                  <c:v>0.99999999999917799</c:v>
                </c:pt>
                <c:pt idx="558">
                  <c:v>0.99999999999926026</c:v>
                </c:pt>
                <c:pt idx="559">
                  <c:v>0.99999999999933453</c:v>
                </c:pt>
                <c:pt idx="560">
                  <c:v>0.99999999999940148</c:v>
                </c:pt>
                <c:pt idx="561">
                  <c:v>0.99999999999946176</c:v>
                </c:pt>
                <c:pt idx="562">
                  <c:v>0.99999999999951605</c:v>
                </c:pt>
                <c:pt idx="563">
                  <c:v>0.99999999999956501</c:v>
                </c:pt>
                <c:pt idx="564">
                  <c:v>0.99999999999960909</c:v>
                </c:pt>
                <c:pt idx="565">
                  <c:v>0.99999999999964873</c:v>
                </c:pt>
                <c:pt idx="566">
                  <c:v>0.99999999999968447</c:v>
                </c:pt>
                <c:pt idx="567">
                  <c:v>0.99999999999971656</c:v>
                </c:pt>
                <c:pt idx="568">
                  <c:v>0.99999999999974554</c:v>
                </c:pt>
                <c:pt idx="569">
                  <c:v>0.99999999999977152</c:v>
                </c:pt>
                <c:pt idx="570">
                  <c:v>0.99999999999979494</c:v>
                </c:pt>
                <c:pt idx="571">
                  <c:v>0.99999999999981604</c:v>
                </c:pt>
                <c:pt idx="572">
                  <c:v>0.99999999999983491</c:v>
                </c:pt>
                <c:pt idx="573">
                  <c:v>0.9999999999998519</c:v>
                </c:pt>
                <c:pt idx="574">
                  <c:v>0.99999999999986722</c:v>
                </c:pt>
                <c:pt idx="575">
                  <c:v>0.99999999999988098</c:v>
                </c:pt>
                <c:pt idx="576">
                  <c:v>0.99999999999989331</c:v>
                </c:pt>
                <c:pt idx="577">
                  <c:v>0.9999999999999043</c:v>
                </c:pt>
                <c:pt idx="578">
                  <c:v>0.99999999999991429</c:v>
                </c:pt>
                <c:pt idx="579">
                  <c:v>0.99999999999992317</c:v>
                </c:pt>
                <c:pt idx="580">
                  <c:v>0.99999999999993128</c:v>
                </c:pt>
                <c:pt idx="581">
                  <c:v>0.99999999999993838</c:v>
                </c:pt>
                <c:pt idx="582">
                  <c:v>0.99999999999994482</c:v>
                </c:pt>
                <c:pt idx="583">
                  <c:v>0.9999999999999506</c:v>
                </c:pt>
                <c:pt idx="584">
                  <c:v>0.99999999999995581</c:v>
                </c:pt>
                <c:pt idx="585">
                  <c:v>0.99999999999996048</c:v>
                </c:pt>
                <c:pt idx="586">
                  <c:v>0.99999999999996469</c:v>
                </c:pt>
                <c:pt idx="587">
                  <c:v>0.99999999999996836</c:v>
                </c:pt>
                <c:pt idx="588">
                  <c:v>0.99999999999997169</c:v>
                </c:pt>
                <c:pt idx="589">
                  <c:v>0.99999999999997469</c:v>
                </c:pt>
                <c:pt idx="590">
                  <c:v>0.99999999999997746</c:v>
                </c:pt>
                <c:pt idx="591">
                  <c:v>0.99999999999997979</c:v>
                </c:pt>
                <c:pt idx="592">
                  <c:v>0.99999999999998201</c:v>
                </c:pt>
                <c:pt idx="593">
                  <c:v>0.9999999999999839</c:v>
                </c:pt>
                <c:pt idx="594">
                  <c:v>0.99999999999998557</c:v>
                </c:pt>
                <c:pt idx="595">
                  <c:v>0.99999999999998712</c:v>
                </c:pt>
                <c:pt idx="596">
                  <c:v>0.99999999999998856</c:v>
                </c:pt>
                <c:pt idx="597">
                  <c:v>0.99999999999998979</c:v>
                </c:pt>
                <c:pt idx="598">
                  <c:v>0.9999999999999909</c:v>
                </c:pt>
                <c:pt idx="599">
                  <c:v>0.9999999999999919</c:v>
                </c:pt>
                <c:pt idx="600">
                  <c:v>0.99999999999999278</c:v>
                </c:pt>
                <c:pt idx="601">
                  <c:v>0.99999999999999356</c:v>
                </c:pt>
                <c:pt idx="602">
                  <c:v>0.99999999999999423</c:v>
                </c:pt>
                <c:pt idx="603">
                  <c:v>0.99999999999999489</c:v>
                </c:pt>
                <c:pt idx="604">
                  <c:v>0.99999999999999545</c:v>
                </c:pt>
                <c:pt idx="605">
                  <c:v>0.99999999999999589</c:v>
                </c:pt>
                <c:pt idx="606">
                  <c:v>0.99999999999999634</c:v>
                </c:pt>
                <c:pt idx="607">
                  <c:v>0.99999999999999678</c:v>
                </c:pt>
                <c:pt idx="608">
                  <c:v>0.99999999999999711</c:v>
                </c:pt>
                <c:pt idx="609">
                  <c:v>0.99999999999999745</c:v>
                </c:pt>
                <c:pt idx="610">
                  <c:v>0.99999999999999767</c:v>
                </c:pt>
                <c:pt idx="611">
                  <c:v>0.999999999999998</c:v>
                </c:pt>
                <c:pt idx="612">
                  <c:v>0.99999999999999822</c:v>
                </c:pt>
                <c:pt idx="613">
                  <c:v>0.99999999999999833</c:v>
                </c:pt>
                <c:pt idx="614">
                  <c:v>0.99999999999999856</c:v>
                </c:pt>
                <c:pt idx="615">
                  <c:v>0.99999999999999878</c:v>
                </c:pt>
                <c:pt idx="616">
                  <c:v>0.99999999999999889</c:v>
                </c:pt>
                <c:pt idx="617">
                  <c:v>0.999999999999999</c:v>
                </c:pt>
                <c:pt idx="618">
                  <c:v>0.99999999999999911</c:v>
                </c:pt>
                <c:pt idx="619">
                  <c:v>0.99999999999999922</c:v>
                </c:pt>
                <c:pt idx="620">
                  <c:v>0.99999999999999933</c:v>
                </c:pt>
                <c:pt idx="621">
                  <c:v>0.99999999999999933</c:v>
                </c:pt>
                <c:pt idx="622">
                  <c:v>0.99999999999999944</c:v>
                </c:pt>
                <c:pt idx="623">
                  <c:v>0.99999999999999956</c:v>
                </c:pt>
                <c:pt idx="624">
                  <c:v>0.99999999999999956</c:v>
                </c:pt>
                <c:pt idx="625">
                  <c:v>0.99999999999999967</c:v>
                </c:pt>
                <c:pt idx="626">
                  <c:v>0.99999999999999967</c:v>
                </c:pt>
                <c:pt idx="627">
                  <c:v>0.99999999999999967</c:v>
                </c:pt>
                <c:pt idx="628">
                  <c:v>0.99999999999999978</c:v>
                </c:pt>
                <c:pt idx="629">
                  <c:v>0.99999999999999978</c:v>
                </c:pt>
                <c:pt idx="630">
                  <c:v>0.99999999999999978</c:v>
                </c:pt>
                <c:pt idx="631">
                  <c:v>0.99999999999999978</c:v>
                </c:pt>
                <c:pt idx="632">
                  <c:v>0.99999999999999978</c:v>
                </c:pt>
                <c:pt idx="633">
                  <c:v>0.99999999999999989</c:v>
                </c:pt>
                <c:pt idx="634">
                  <c:v>0.99999999999999989</c:v>
                </c:pt>
                <c:pt idx="635">
                  <c:v>0.99999999999999989</c:v>
                </c:pt>
                <c:pt idx="636">
                  <c:v>0.99999999999999989</c:v>
                </c:pt>
                <c:pt idx="637">
                  <c:v>0.99999999999999989</c:v>
                </c:pt>
                <c:pt idx="638">
                  <c:v>0.99999999999999989</c:v>
                </c:pt>
                <c:pt idx="639">
                  <c:v>0.99999999999999989</c:v>
                </c:pt>
                <c:pt idx="640">
                  <c:v>0.99999999999999989</c:v>
                </c:pt>
                <c:pt idx="641">
                  <c:v>0.99999999999999989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58-4F31-A1AA-F6FB7FA5A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042288"/>
        <c:axId val="773043120"/>
      </c:scatterChart>
      <c:valAx>
        <c:axId val="773042288"/>
        <c:scaling>
          <c:orientation val="minMax"/>
          <c:max val="2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column4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43120"/>
        <c:crosses val="autoZero"/>
        <c:crossBetween val="midCat"/>
      </c:valAx>
      <c:valAx>
        <c:axId val="773043120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7304228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fitting'!$B$569:$B$578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fitting'!$E$569:$E$578</c:f>
              <c:numCache>
                <c:formatCode>General</c:formatCode>
                <c:ptCount val="10"/>
                <c:pt idx="0">
                  <c:v>767</c:v>
                </c:pt>
                <c:pt idx="1">
                  <c:v>402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B-43C2-951C-6865476B2025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fitting'!$B$569:$B$578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fitting'!$F$569:$F$578</c:f>
              <c:numCache>
                <c:formatCode>0.000</c:formatCode>
                <c:ptCount val="10"/>
                <c:pt idx="0">
                  <c:v>742.28451247948544</c:v>
                </c:pt>
                <c:pt idx="1">
                  <c:v>402.2465589110883</c:v>
                </c:pt>
                <c:pt idx="2">
                  <c:v>2.6399303282475133</c:v>
                </c:pt>
                <c:pt idx="3">
                  <c:v>7.4186522858621373E-5</c:v>
                </c:pt>
                <c:pt idx="4">
                  <c:v>6.5003558091802915E-12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4B-43C2-951C-6865476B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73044368"/>
        <c:axId val="773042288"/>
      </c:barChart>
      <c:catAx>
        <c:axId val="77304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42288"/>
        <c:crosses val="autoZero"/>
        <c:auto val="1"/>
        <c:lblAlgn val="ctr"/>
        <c:lblOffset val="100"/>
        <c:noMultiLvlLbl val="0"/>
      </c:catAx>
      <c:valAx>
        <c:axId val="77304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73044368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(column5)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fitting_HID11'!$A$1:$A$1616</c:f>
              <c:numCache>
                <c:formatCode>General</c:formatCode>
                <c:ptCount val="1616"/>
                <c:pt idx="0">
                  <c:v>0</c:v>
                </c:pt>
                <c:pt idx="1">
                  <c:v>0</c:v>
                </c:pt>
                <c:pt idx="2">
                  <c:v>0.64356435643564358</c:v>
                </c:pt>
                <c:pt idx="3">
                  <c:v>0.64356435643564358</c:v>
                </c:pt>
                <c:pt idx="4">
                  <c:v>1.2871287128712872</c:v>
                </c:pt>
                <c:pt idx="5">
                  <c:v>1.2871287128712872</c:v>
                </c:pt>
                <c:pt idx="6">
                  <c:v>1.9306930693069306</c:v>
                </c:pt>
                <c:pt idx="7">
                  <c:v>1.9306930693069306</c:v>
                </c:pt>
                <c:pt idx="8">
                  <c:v>2.5742574257425743</c:v>
                </c:pt>
                <c:pt idx="9">
                  <c:v>2.5742574257425743</c:v>
                </c:pt>
                <c:pt idx="10">
                  <c:v>3.217821782178218</c:v>
                </c:pt>
                <c:pt idx="11">
                  <c:v>3.217821782178218</c:v>
                </c:pt>
                <c:pt idx="12">
                  <c:v>3.8613861386138613</c:v>
                </c:pt>
                <c:pt idx="13">
                  <c:v>3.8613861386138613</c:v>
                </c:pt>
                <c:pt idx="14">
                  <c:v>4.5049504950495045</c:v>
                </c:pt>
                <c:pt idx="15">
                  <c:v>4.5049504950495045</c:v>
                </c:pt>
                <c:pt idx="16">
                  <c:v>5.1485148514851486</c:v>
                </c:pt>
                <c:pt idx="17">
                  <c:v>5.1485148514851486</c:v>
                </c:pt>
                <c:pt idx="18">
                  <c:v>5.7920792079207919</c:v>
                </c:pt>
                <c:pt idx="19">
                  <c:v>5.7920792079207919</c:v>
                </c:pt>
                <c:pt idx="20">
                  <c:v>6.435643564356436</c:v>
                </c:pt>
                <c:pt idx="21">
                  <c:v>6.435643564356436</c:v>
                </c:pt>
                <c:pt idx="22">
                  <c:v>7.0792079207920793</c:v>
                </c:pt>
                <c:pt idx="23">
                  <c:v>7.0792079207920793</c:v>
                </c:pt>
                <c:pt idx="24">
                  <c:v>7.7227722772277225</c:v>
                </c:pt>
                <c:pt idx="25">
                  <c:v>7.7227722772277225</c:v>
                </c:pt>
                <c:pt idx="26">
                  <c:v>8.3663366336633658</c:v>
                </c:pt>
                <c:pt idx="27">
                  <c:v>8.3663366336633658</c:v>
                </c:pt>
                <c:pt idx="28">
                  <c:v>9.009900990099009</c:v>
                </c:pt>
                <c:pt idx="29">
                  <c:v>9.009900990099009</c:v>
                </c:pt>
                <c:pt idx="30">
                  <c:v>9.653465346534654</c:v>
                </c:pt>
                <c:pt idx="31">
                  <c:v>9.653465346534654</c:v>
                </c:pt>
                <c:pt idx="32">
                  <c:v>10.297029702970297</c:v>
                </c:pt>
                <c:pt idx="33">
                  <c:v>10.297029702970297</c:v>
                </c:pt>
                <c:pt idx="34">
                  <c:v>10.940594059405941</c:v>
                </c:pt>
                <c:pt idx="35">
                  <c:v>10.940594059405941</c:v>
                </c:pt>
                <c:pt idx="36">
                  <c:v>11.584158415841584</c:v>
                </c:pt>
                <c:pt idx="37">
                  <c:v>11.584158415841584</c:v>
                </c:pt>
                <c:pt idx="38">
                  <c:v>12.227722772277227</c:v>
                </c:pt>
                <c:pt idx="39">
                  <c:v>12.227722772277227</c:v>
                </c:pt>
                <c:pt idx="40">
                  <c:v>12.871287128712872</c:v>
                </c:pt>
                <c:pt idx="41">
                  <c:v>12.871287128712872</c:v>
                </c:pt>
                <c:pt idx="42">
                  <c:v>13.514851485148515</c:v>
                </c:pt>
                <c:pt idx="43">
                  <c:v>13.514851485148515</c:v>
                </c:pt>
                <c:pt idx="44">
                  <c:v>14.158415841584159</c:v>
                </c:pt>
                <c:pt idx="45">
                  <c:v>14.158415841584159</c:v>
                </c:pt>
                <c:pt idx="46">
                  <c:v>14.801980198019802</c:v>
                </c:pt>
                <c:pt idx="47">
                  <c:v>14.801980198019802</c:v>
                </c:pt>
                <c:pt idx="48">
                  <c:v>15.445544554455445</c:v>
                </c:pt>
                <c:pt idx="49">
                  <c:v>15.445544554455445</c:v>
                </c:pt>
                <c:pt idx="50">
                  <c:v>16.089108910891088</c:v>
                </c:pt>
                <c:pt idx="51">
                  <c:v>16.089108910891088</c:v>
                </c:pt>
                <c:pt idx="52">
                  <c:v>16.732673267326732</c:v>
                </c:pt>
                <c:pt idx="53">
                  <c:v>16.732673267326732</c:v>
                </c:pt>
                <c:pt idx="54">
                  <c:v>17.376237623762375</c:v>
                </c:pt>
                <c:pt idx="55">
                  <c:v>17.376237623762375</c:v>
                </c:pt>
                <c:pt idx="56">
                  <c:v>18.019801980198018</c:v>
                </c:pt>
                <c:pt idx="57">
                  <c:v>18.019801980198018</c:v>
                </c:pt>
                <c:pt idx="58">
                  <c:v>18.663366336633665</c:v>
                </c:pt>
                <c:pt idx="59">
                  <c:v>18.663366336633665</c:v>
                </c:pt>
                <c:pt idx="60">
                  <c:v>19.306930693069308</c:v>
                </c:pt>
                <c:pt idx="61">
                  <c:v>19.306930693069308</c:v>
                </c:pt>
                <c:pt idx="62">
                  <c:v>19.950495049504951</c:v>
                </c:pt>
                <c:pt idx="63">
                  <c:v>19.950495049504951</c:v>
                </c:pt>
                <c:pt idx="64">
                  <c:v>20.594059405940595</c:v>
                </c:pt>
                <c:pt idx="65">
                  <c:v>20.594059405940595</c:v>
                </c:pt>
                <c:pt idx="66">
                  <c:v>21.237623762376238</c:v>
                </c:pt>
                <c:pt idx="67">
                  <c:v>21.237623762376238</c:v>
                </c:pt>
                <c:pt idx="68">
                  <c:v>21.881188118811881</c:v>
                </c:pt>
                <c:pt idx="69">
                  <c:v>21.881188118811881</c:v>
                </c:pt>
                <c:pt idx="70">
                  <c:v>22.524752475247524</c:v>
                </c:pt>
                <c:pt idx="71">
                  <c:v>22.524752475247524</c:v>
                </c:pt>
                <c:pt idx="72">
                  <c:v>23.168316831683168</c:v>
                </c:pt>
                <c:pt idx="73">
                  <c:v>23.168316831683168</c:v>
                </c:pt>
                <c:pt idx="74">
                  <c:v>23.811881188118811</c:v>
                </c:pt>
                <c:pt idx="75">
                  <c:v>23.811881188118811</c:v>
                </c:pt>
                <c:pt idx="76">
                  <c:v>24.455445544554454</c:v>
                </c:pt>
                <c:pt idx="77">
                  <c:v>24.455445544554454</c:v>
                </c:pt>
                <c:pt idx="78">
                  <c:v>25.099009900990097</c:v>
                </c:pt>
                <c:pt idx="79">
                  <c:v>25.099009900990097</c:v>
                </c:pt>
                <c:pt idx="80">
                  <c:v>25.742574257425744</c:v>
                </c:pt>
                <c:pt idx="81">
                  <c:v>25.742574257425744</c:v>
                </c:pt>
                <c:pt idx="82">
                  <c:v>26.386138613861387</c:v>
                </c:pt>
                <c:pt idx="83">
                  <c:v>26.386138613861387</c:v>
                </c:pt>
                <c:pt idx="84">
                  <c:v>27.029702970297031</c:v>
                </c:pt>
                <c:pt idx="85">
                  <c:v>27.029702970297031</c:v>
                </c:pt>
                <c:pt idx="86">
                  <c:v>27.673267326732674</c:v>
                </c:pt>
                <c:pt idx="87">
                  <c:v>27.673267326732674</c:v>
                </c:pt>
                <c:pt idx="88">
                  <c:v>28.316831683168317</c:v>
                </c:pt>
                <c:pt idx="89">
                  <c:v>28.316831683168317</c:v>
                </c:pt>
                <c:pt idx="90">
                  <c:v>28.96039603960396</c:v>
                </c:pt>
                <c:pt idx="91">
                  <c:v>28.96039603960396</c:v>
                </c:pt>
                <c:pt idx="92">
                  <c:v>29.603960396039604</c:v>
                </c:pt>
                <c:pt idx="93">
                  <c:v>29.603960396039604</c:v>
                </c:pt>
                <c:pt idx="94">
                  <c:v>30.247524752475247</c:v>
                </c:pt>
                <c:pt idx="95">
                  <c:v>30.247524752475247</c:v>
                </c:pt>
                <c:pt idx="96">
                  <c:v>30.89108910891089</c:v>
                </c:pt>
                <c:pt idx="97">
                  <c:v>30.89108910891089</c:v>
                </c:pt>
                <c:pt idx="98">
                  <c:v>31.534653465346533</c:v>
                </c:pt>
                <c:pt idx="99">
                  <c:v>31.534653465346533</c:v>
                </c:pt>
                <c:pt idx="100">
                  <c:v>32.178217821782177</c:v>
                </c:pt>
                <c:pt idx="101">
                  <c:v>32.178217821782177</c:v>
                </c:pt>
                <c:pt idx="102">
                  <c:v>32.821782178217823</c:v>
                </c:pt>
                <c:pt idx="103">
                  <c:v>32.821782178217823</c:v>
                </c:pt>
                <c:pt idx="104">
                  <c:v>33.465346534653463</c:v>
                </c:pt>
                <c:pt idx="105">
                  <c:v>33.465346534653463</c:v>
                </c:pt>
                <c:pt idx="106">
                  <c:v>34.10891089108911</c:v>
                </c:pt>
                <c:pt idx="107">
                  <c:v>34.10891089108911</c:v>
                </c:pt>
                <c:pt idx="108">
                  <c:v>34.75247524752475</c:v>
                </c:pt>
                <c:pt idx="109">
                  <c:v>34.75247524752475</c:v>
                </c:pt>
                <c:pt idx="110">
                  <c:v>35.396039603960396</c:v>
                </c:pt>
                <c:pt idx="111">
                  <c:v>35.396039603960396</c:v>
                </c:pt>
                <c:pt idx="112">
                  <c:v>36.039603960396036</c:v>
                </c:pt>
                <c:pt idx="113">
                  <c:v>36.039603960396036</c:v>
                </c:pt>
                <c:pt idx="114">
                  <c:v>36.683168316831683</c:v>
                </c:pt>
                <c:pt idx="115">
                  <c:v>36.683168316831683</c:v>
                </c:pt>
                <c:pt idx="116">
                  <c:v>37.32673267326733</c:v>
                </c:pt>
                <c:pt idx="117">
                  <c:v>37.32673267326733</c:v>
                </c:pt>
                <c:pt idx="118">
                  <c:v>37.970297029702969</c:v>
                </c:pt>
                <c:pt idx="119">
                  <c:v>37.970297029702969</c:v>
                </c:pt>
                <c:pt idx="120">
                  <c:v>38.613861386138616</c:v>
                </c:pt>
                <c:pt idx="121">
                  <c:v>38.613861386138616</c:v>
                </c:pt>
                <c:pt idx="122">
                  <c:v>39.257425742574256</c:v>
                </c:pt>
                <c:pt idx="123">
                  <c:v>39.257425742574256</c:v>
                </c:pt>
                <c:pt idx="124">
                  <c:v>39.900990099009903</c:v>
                </c:pt>
                <c:pt idx="125">
                  <c:v>39.900990099009903</c:v>
                </c:pt>
                <c:pt idx="126">
                  <c:v>40.544554455445542</c:v>
                </c:pt>
                <c:pt idx="127">
                  <c:v>40.544554455445542</c:v>
                </c:pt>
                <c:pt idx="128">
                  <c:v>41.188118811881189</c:v>
                </c:pt>
                <c:pt idx="129">
                  <c:v>41.188118811881189</c:v>
                </c:pt>
                <c:pt idx="130">
                  <c:v>41.831683168316829</c:v>
                </c:pt>
                <c:pt idx="131">
                  <c:v>41.831683168316829</c:v>
                </c:pt>
                <c:pt idx="132">
                  <c:v>42.475247524752476</c:v>
                </c:pt>
                <c:pt idx="133">
                  <c:v>42.475247524752476</c:v>
                </c:pt>
                <c:pt idx="134">
                  <c:v>43.118811881188115</c:v>
                </c:pt>
                <c:pt idx="135">
                  <c:v>43.118811881188115</c:v>
                </c:pt>
                <c:pt idx="136">
                  <c:v>43.762376237623762</c:v>
                </c:pt>
                <c:pt idx="137">
                  <c:v>43.762376237623762</c:v>
                </c:pt>
                <c:pt idx="138">
                  <c:v>44.405940594059409</c:v>
                </c:pt>
                <c:pt idx="139">
                  <c:v>44.405940594059409</c:v>
                </c:pt>
                <c:pt idx="140">
                  <c:v>45.049504950495049</c:v>
                </c:pt>
                <c:pt idx="141">
                  <c:v>45.049504950495049</c:v>
                </c:pt>
                <c:pt idx="142">
                  <c:v>45.693069306930695</c:v>
                </c:pt>
                <c:pt idx="143">
                  <c:v>45.693069306930695</c:v>
                </c:pt>
                <c:pt idx="144">
                  <c:v>46.336633663366335</c:v>
                </c:pt>
                <c:pt idx="145">
                  <c:v>46.336633663366335</c:v>
                </c:pt>
                <c:pt idx="146">
                  <c:v>46.980198019801982</c:v>
                </c:pt>
                <c:pt idx="147">
                  <c:v>46.980198019801982</c:v>
                </c:pt>
                <c:pt idx="148">
                  <c:v>47.623762376237622</c:v>
                </c:pt>
                <c:pt idx="149">
                  <c:v>47.623762376237622</c:v>
                </c:pt>
                <c:pt idx="150">
                  <c:v>48.267326732673268</c:v>
                </c:pt>
                <c:pt idx="151">
                  <c:v>48.267326732673268</c:v>
                </c:pt>
                <c:pt idx="152">
                  <c:v>48.910891089108908</c:v>
                </c:pt>
                <c:pt idx="153">
                  <c:v>48.910891089108908</c:v>
                </c:pt>
                <c:pt idx="154">
                  <c:v>49.554455445544555</c:v>
                </c:pt>
                <c:pt idx="155">
                  <c:v>49.554455445544555</c:v>
                </c:pt>
                <c:pt idx="156">
                  <c:v>50.198019801980195</c:v>
                </c:pt>
                <c:pt idx="157">
                  <c:v>50.198019801980195</c:v>
                </c:pt>
                <c:pt idx="158">
                  <c:v>50.841584158415841</c:v>
                </c:pt>
                <c:pt idx="159">
                  <c:v>50.841584158415841</c:v>
                </c:pt>
                <c:pt idx="160">
                  <c:v>51.485148514851488</c:v>
                </c:pt>
                <c:pt idx="161">
                  <c:v>51.485148514851488</c:v>
                </c:pt>
                <c:pt idx="162">
                  <c:v>52.128712871287128</c:v>
                </c:pt>
                <c:pt idx="163">
                  <c:v>52.128712871287128</c:v>
                </c:pt>
                <c:pt idx="164">
                  <c:v>52.772277227722775</c:v>
                </c:pt>
                <c:pt idx="165">
                  <c:v>52.772277227722775</c:v>
                </c:pt>
                <c:pt idx="166">
                  <c:v>53.415841584158414</c:v>
                </c:pt>
                <c:pt idx="167">
                  <c:v>53.415841584158414</c:v>
                </c:pt>
                <c:pt idx="168">
                  <c:v>54.059405940594061</c:v>
                </c:pt>
                <c:pt idx="169">
                  <c:v>54.059405940594061</c:v>
                </c:pt>
                <c:pt idx="170">
                  <c:v>54.702970297029701</c:v>
                </c:pt>
                <c:pt idx="171">
                  <c:v>54.702970297029701</c:v>
                </c:pt>
                <c:pt idx="172">
                  <c:v>55.346534653465348</c:v>
                </c:pt>
                <c:pt idx="173">
                  <c:v>55.346534653465348</c:v>
                </c:pt>
                <c:pt idx="174">
                  <c:v>55.990099009900987</c:v>
                </c:pt>
                <c:pt idx="175">
                  <c:v>55.990099009900987</c:v>
                </c:pt>
                <c:pt idx="176">
                  <c:v>56.633663366336634</c:v>
                </c:pt>
                <c:pt idx="177">
                  <c:v>56.633663366336634</c:v>
                </c:pt>
                <c:pt idx="178">
                  <c:v>57.277227722772274</c:v>
                </c:pt>
                <c:pt idx="179">
                  <c:v>57.277227722772274</c:v>
                </c:pt>
                <c:pt idx="180">
                  <c:v>57.920792079207921</c:v>
                </c:pt>
                <c:pt idx="181">
                  <c:v>57.920792079207921</c:v>
                </c:pt>
                <c:pt idx="182">
                  <c:v>58.564356435643568</c:v>
                </c:pt>
                <c:pt idx="183">
                  <c:v>58.564356435643568</c:v>
                </c:pt>
                <c:pt idx="184">
                  <c:v>59.207920792079207</c:v>
                </c:pt>
                <c:pt idx="185">
                  <c:v>59.207920792079207</c:v>
                </c:pt>
                <c:pt idx="186">
                  <c:v>59.851485148514854</c:v>
                </c:pt>
                <c:pt idx="187">
                  <c:v>59.851485148514854</c:v>
                </c:pt>
                <c:pt idx="188">
                  <c:v>60.495049504950494</c:v>
                </c:pt>
                <c:pt idx="189">
                  <c:v>60.495049504950494</c:v>
                </c:pt>
                <c:pt idx="190">
                  <c:v>61.138613861386141</c:v>
                </c:pt>
                <c:pt idx="191">
                  <c:v>61.138613861386141</c:v>
                </c:pt>
                <c:pt idx="192">
                  <c:v>61.78217821782178</c:v>
                </c:pt>
                <c:pt idx="193">
                  <c:v>61.78217821782178</c:v>
                </c:pt>
                <c:pt idx="194">
                  <c:v>62.425742574257427</c:v>
                </c:pt>
                <c:pt idx="195">
                  <c:v>62.425742574257427</c:v>
                </c:pt>
                <c:pt idx="196">
                  <c:v>63.069306930693067</c:v>
                </c:pt>
                <c:pt idx="197">
                  <c:v>63.069306930693067</c:v>
                </c:pt>
                <c:pt idx="198">
                  <c:v>63.712871287128714</c:v>
                </c:pt>
                <c:pt idx="199">
                  <c:v>63.712871287128714</c:v>
                </c:pt>
                <c:pt idx="200">
                  <c:v>64.356435643564353</c:v>
                </c:pt>
                <c:pt idx="201">
                  <c:v>64.356435643564353</c:v>
                </c:pt>
                <c:pt idx="202">
                  <c:v>65</c:v>
                </c:pt>
                <c:pt idx="203">
                  <c:v>65</c:v>
                </c:pt>
                <c:pt idx="204">
                  <c:v>65.643564356435647</c:v>
                </c:pt>
                <c:pt idx="205">
                  <c:v>65.643564356435647</c:v>
                </c:pt>
                <c:pt idx="206">
                  <c:v>66.287128712871294</c:v>
                </c:pt>
                <c:pt idx="207">
                  <c:v>66.287128712871294</c:v>
                </c:pt>
                <c:pt idx="208">
                  <c:v>66.930693069306926</c:v>
                </c:pt>
                <c:pt idx="209">
                  <c:v>66.930693069306926</c:v>
                </c:pt>
                <c:pt idx="210">
                  <c:v>67.574257425742573</c:v>
                </c:pt>
                <c:pt idx="211">
                  <c:v>67.574257425742573</c:v>
                </c:pt>
                <c:pt idx="212">
                  <c:v>68.21782178217822</c:v>
                </c:pt>
                <c:pt idx="213">
                  <c:v>68.21782178217822</c:v>
                </c:pt>
                <c:pt idx="214">
                  <c:v>68.861386138613867</c:v>
                </c:pt>
                <c:pt idx="215">
                  <c:v>68.861386138613867</c:v>
                </c:pt>
                <c:pt idx="216">
                  <c:v>69.504950495049499</c:v>
                </c:pt>
                <c:pt idx="217">
                  <c:v>69.504950495049499</c:v>
                </c:pt>
                <c:pt idx="218">
                  <c:v>70.148514851485146</c:v>
                </c:pt>
                <c:pt idx="219">
                  <c:v>70.148514851485146</c:v>
                </c:pt>
                <c:pt idx="220">
                  <c:v>70.792079207920793</c:v>
                </c:pt>
                <c:pt idx="221">
                  <c:v>70.792079207920793</c:v>
                </c:pt>
                <c:pt idx="222">
                  <c:v>71.43564356435644</c:v>
                </c:pt>
                <c:pt idx="223">
                  <c:v>71.43564356435644</c:v>
                </c:pt>
                <c:pt idx="224">
                  <c:v>72.079207920792072</c:v>
                </c:pt>
                <c:pt idx="225">
                  <c:v>72.079207920792072</c:v>
                </c:pt>
                <c:pt idx="226">
                  <c:v>72.722772277227719</c:v>
                </c:pt>
                <c:pt idx="227">
                  <c:v>72.722772277227719</c:v>
                </c:pt>
                <c:pt idx="228">
                  <c:v>73.366336633663366</c:v>
                </c:pt>
                <c:pt idx="229">
                  <c:v>73.366336633663366</c:v>
                </c:pt>
                <c:pt idx="230">
                  <c:v>74.009900990099013</c:v>
                </c:pt>
                <c:pt idx="231">
                  <c:v>74.009900990099013</c:v>
                </c:pt>
                <c:pt idx="232">
                  <c:v>74.653465346534659</c:v>
                </c:pt>
                <c:pt idx="233">
                  <c:v>74.653465346534659</c:v>
                </c:pt>
                <c:pt idx="234">
                  <c:v>75.297029702970292</c:v>
                </c:pt>
                <c:pt idx="235">
                  <c:v>75.297029702970292</c:v>
                </c:pt>
                <c:pt idx="236">
                  <c:v>75.940594059405939</c:v>
                </c:pt>
                <c:pt idx="237">
                  <c:v>75.940594059405939</c:v>
                </c:pt>
                <c:pt idx="238">
                  <c:v>76.584158415841586</c:v>
                </c:pt>
                <c:pt idx="239">
                  <c:v>76.584158415841586</c:v>
                </c:pt>
                <c:pt idx="240">
                  <c:v>77.227722772277232</c:v>
                </c:pt>
                <c:pt idx="241">
                  <c:v>77.227722772277232</c:v>
                </c:pt>
                <c:pt idx="242">
                  <c:v>77.871287128712865</c:v>
                </c:pt>
                <c:pt idx="243">
                  <c:v>77.871287128712865</c:v>
                </c:pt>
                <c:pt idx="244">
                  <c:v>78.514851485148512</c:v>
                </c:pt>
                <c:pt idx="245">
                  <c:v>78.514851485148512</c:v>
                </c:pt>
                <c:pt idx="246">
                  <c:v>79.158415841584159</c:v>
                </c:pt>
                <c:pt idx="247">
                  <c:v>79.158415841584159</c:v>
                </c:pt>
                <c:pt idx="248">
                  <c:v>79.801980198019805</c:v>
                </c:pt>
                <c:pt idx="249">
                  <c:v>79.801980198019805</c:v>
                </c:pt>
                <c:pt idx="250">
                  <c:v>80.445544554455452</c:v>
                </c:pt>
                <c:pt idx="251">
                  <c:v>80.445544554455452</c:v>
                </c:pt>
                <c:pt idx="252">
                  <c:v>81.089108910891085</c:v>
                </c:pt>
                <c:pt idx="253">
                  <c:v>81.089108910891085</c:v>
                </c:pt>
                <c:pt idx="254">
                  <c:v>81.732673267326732</c:v>
                </c:pt>
                <c:pt idx="255">
                  <c:v>81.732673267326732</c:v>
                </c:pt>
                <c:pt idx="256">
                  <c:v>82.376237623762378</c:v>
                </c:pt>
                <c:pt idx="257">
                  <c:v>82.376237623762378</c:v>
                </c:pt>
                <c:pt idx="258">
                  <c:v>83.019801980198025</c:v>
                </c:pt>
                <c:pt idx="259">
                  <c:v>83.019801980198025</c:v>
                </c:pt>
                <c:pt idx="260">
                  <c:v>83.663366336633658</c:v>
                </c:pt>
                <c:pt idx="261">
                  <c:v>83.663366336633658</c:v>
                </c:pt>
                <c:pt idx="262">
                  <c:v>84.306930693069305</c:v>
                </c:pt>
                <c:pt idx="263">
                  <c:v>84.306930693069305</c:v>
                </c:pt>
                <c:pt idx="264">
                  <c:v>84.950495049504951</c:v>
                </c:pt>
                <c:pt idx="265">
                  <c:v>84.950495049504951</c:v>
                </c:pt>
                <c:pt idx="266">
                  <c:v>85.594059405940598</c:v>
                </c:pt>
                <c:pt idx="267">
                  <c:v>85.594059405940598</c:v>
                </c:pt>
                <c:pt idx="268">
                  <c:v>86.237623762376231</c:v>
                </c:pt>
                <c:pt idx="269">
                  <c:v>86.237623762376231</c:v>
                </c:pt>
                <c:pt idx="270">
                  <c:v>86.881188118811878</c:v>
                </c:pt>
                <c:pt idx="271">
                  <c:v>86.881188118811878</c:v>
                </c:pt>
                <c:pt idx="272">
                  <c:v>87.524752475247524</c:v>
                </c:pt>
                <c:pt idx="273">
                  <c:v>87.524752475247524</c:v>
                </c:pt>
                <c:pt idx="274">
                  <c:v>88.168316831683171</c:v>
                </c:pt>
                <c:pt idx="275">
                  <c:v>88.168316831683171</c:v>
                </c:pt>
                <c:pt idx="276">
                  <c:v>88.811881188118818</c:v>
                </c:pt>
                <c:pt idx="277">
                  <c:v>88.811881188118818</c:v>
                </c:pt>
                <c:pt idx="278">
                  <c:v>89.455445544554451</c:v>
                </c:pt>
                <c:pt idx="279">
                  <c:v>89.455445544554451</c:v>
                </c:pt>
                <c:pt idx="280">
                  <c:v>90.099009900990097</c:v>
                </c:pt>
                <c:pt idx="281">
                  <c:v>90.099009900990097</c:v>
                </c:pt>
                <c:pt idx="282">
                  <c:v>90.742574257425744</c:v>
                </c:pt>
                <c:pt idx="283">
                  <c:v>90.742574257425744</c:v>
                </c:pt>
                <c:pt idx="284">
                  <c:v>91.386138613861391</c:v>
                </c:pt>
                <c:pt idx="285">
                  <c:v>91.386138613861391</c:v>
                </c:pt>
                <c:pt idx="286">
                  <c:v>92.029702970297024</c:v>
                </c:pt>
                <c:pt idx="287">
                  <c:v>92.029702970297024</c:v>
                </c:pt>
                <c:pt idx="288">
                  <c:v>92.67326732673267</c:v>
                </c:pt>
                <c:pt idx="289">
                  <c:v>92.67326732673267</c:v>
                </c:pt>
                <c:pt idx="290">
                  <c:v>93.316831683168317</c:v>
                </c:pt>
                <c:pt idx="291">
                  <c:v>93.316831683168317</c:v>
                </c:pt>
                <c:pt idx="292">
                  <c:v>93.960396039603964</c:v>
                </c:pt>
                <c:pt idx="293">
                  <c:v>93.960396039603964</c:v>
                </c:pt>
                <c:pt idx="294">
                  <c:v>94.603960396039611</c:v>
                </c:pt>
                <c:pt idx="295">
                  <c:v>94.603960396039611</c:v>
                </c:pt>
                <c:pt idx="296">
                  <c:v>95.247524752475243</c:v>
                </c:pt>
                <c:pt idx="297">
                  <c:v>95.247524752475243</c:v>
                </c:pt>
                <c:pt idx="298">
                  <c:v>95.89108910891089</c:v>
                </c:pt>
                <c:pt idx="299">
                  <c:v>95.89108910891089</c:v>
                </c:pt>
                <c:pt idx="300">
                  <c:v>96.534653465346537</c:v>
                </c:pt>
                <c:pt idx="301">
                  <c:v>96.534653465346537</c:v>
                </c:pt>
                <c:pt idx="302">
                  <c:v>97.178217821782184</c:v>
                </c:pt>
                <c:pt idx="303">
                  <c:v>97.178217821782184</c:v>
                </c:pt>
                <c:pt idx="304">
                  <c:v>97.821782178217816</c:v>
                </c:pt>
                <c:pt idx="305">
                  <c:v>97.821782178217816</c:v>
                </c:pt>
                <c:pt idx="306">
                  <c:v>98.465346534653463</c:v>
                </c:pt>
                <c:pt idx="307">
                  <c:v>98.465346534653463</c:v>
                </c:pt>
                <c:pt idx="308">
                  <c:v>99.10891089108911</c:v>
                </c:pt>
                <c:pt idx="309">
                  <c:v>99.10891089108911</c:v>
                </c:pt>
                <c:pt idx="310">
                  <c:v>99.752475247524757</c:v>
                </c:pt>
                <c:pt idx="311">
                  <c:v>99.752475247524757</c:v>
                </c:pt>
                <c:pt idx="312">
                  <c:v>100.39603960396039</c:v>
                </c:pt>
                <c:pt idx="313">
                  <c:v>100.39603960396039</c:v>
                </c:pt>
                <c:pt idx="314">
                  <c:v>101.03960396039604</c:v>
                </c:pt>
                <c:pt idx="315">
                  <c:v>101.03960396039604</c:v>
                </c:pt>
                <c:pt idx="316">
                  <c:v>101.68316831683168</c:v>
                </c:pt>
                <c:pt idx="317">
                  <c:v>101.68316831683168</c:v>
                </c:pt>
                <c:pt idx="318">
                  <c:v>102.32673267326733</c:v>
                </c:pt>
                <c:pt idx="319">
                  <c:v>102.32673267326733</c:v>
                </c:pt>
                <c:pt idx="320">
                  <c:v>102.97029702970298</c:v>
                </c:pt>
                <c:pt idx="321">
                  <c:v>102.97029702970298</c:v>
                </c:pt>
                <c:pt idx="322">
                  <c:v>103.61386138613861</c:v>
                </c:pt>
                <c:pt idx="323">
                  <c:v>103.61386138613861</c:v>
                </c:pt>
                <c:pt idx="324">
                  <c:v>104.25742574257426</c:v>
                </c:pt>
                <c:pt idx="325">
                  <c:v>104.25742574257426</c:v>
                </c:pt>
                <c:pt idx="326">
                  <c:v>104.9009900990099</c:v>
                </c:pt>
                <c:pt idx="327">
                  <c:v>104.9009900990099</c:v>
                </c:pt>
                <c:pt idx="328">
                  <c:v>105.54455445544555</c:v>
                </c:pt>
                <c:pt idx="329">
                  <c:v>105.54455445544555</c:v>
                </c:pt>
                <c:pt idx="330">
                  <c:v>106.18811881188118</c:v>
                </c:pt>
                <c:pt idx="331">
                  <c:v>106.18811881188118</c:v>
                </c:pt>
                <c:pt idx="332">
                  <c:v>106.83168316831683</c:v>
                </c:pt>
                <c:pt idx="333">
                  <c:v>106.83168316831683</c:v>
                </c:pt>
                <c:pt idx="334">
                  <c:v>107.47524752475248</c:v>
                </c:pt>
                <c:pt idx="335">
                  <c:v>107.47524752475248</c:v>
                </c:pt>
                <c:pt idx="336">
                  <c:v>108.11881188118812</c:v>
                </c:pt>
                <c:pt idx="337">
                  <c:v>108.11881188118812</c:v>
                </c:pt>
                <c:pt idx="338">
                  <c:v>108.76237623762377</c:v>
                </c:pt>
                <c:pt idx="339">
                  <c:v>108.76237623762377</c:v>
                </c:pt>
                <c:pt idx="340">
                  <c:v>109.4059405940594</c:v>
                </c:pt>
                <c:pt idx="341">
                  <c:v>109.4059405940594</c:v>
                </c:pt>
                <c:pt idx="342">
                  <c:v>110.04950495049505</c:v>
                </c:pt>
                <c:pt idx="343">
                  <c:v>110.04950495049505</c:v>
                </c:pt>
                <c:pt idx="344">
                  <c:v>110.6930693069307</c:v>
                </c:pt>
                <c:pt idx="345">
                  <c:v>110.6930693069307</c:v>
                </c:pt>
                <c:pt idx="346">
                  <c:v>111.33663366336634</c:v>
                </c:pt>
                <c:pt idx="347">
                  <c:v>111.33663366336634</c:v>
                </c:pt>
                <c:pt idx="348">
                  <c:v>111.98019801980197</c:v>
                </c:pt>
                <c:pt idx="349">
                  <c:v>111.98019801980197</c:v>
                </c:pt>
                <c:pt idx="350">
                  <c:v>112.62376237623762</c:v>
                </c:pt>
                <c:pt idx="351">
                  <c:v>112.62376237623762</c:v>
                </c:pt>
                <c:pt idx="352">
                  <c:v>113.26732673267327</c:v>
                </c:pt>
                <c:pt idx="353">
                  <c:v>113.26732673267327</c:v>
                </c:pt>
                <c:pt idx="354">
                  <c:v>113.91089108910892</c:v>
                </c:pt>
                <c:pt idx="355">
                  <c:v>113.91089108910892</c:v>
                </c:pt>
                <c:pt idx="356">
                  <c:v>114.55445544554455</c:v>
                </c:pt>
                <c:pt idx="357">
                  <c:v>114.55445544554455</c:v>
                </c:pt>
                <c:pt idx="358">
                  <c:v>115.19801980198019</c:v>
                </c:pt>
                <c:pt idx="359">
                  <c:v>115.19801980198019</c:v>
                </c:pt>
                <c:pt idx="360">
                  <c:v>115.84158415841584</c:v>
                </c:pt>
                <c:pt idx="361">
                  <c:v>115.84158415841584</c:v>
                </c:pt>
                <c:pt idx="362">
                  <c:v>116.48514851485149</c:v>
                </c:pt>
                <c:pt idx="363">
                  <c:v>116.48514851485149</c:v>
                </c:pt>
                <c:pt idx="364">
                  <c:v>117.12871287128714</c:v>
                </c:pt>
                <c:pt idx="365">
                  <c:v>117.12871287128714</c:v>
                </c:pt>
                <c:pt idx="366">
                  <c:v>117.77227722772277</c:v>
                </c:pt>
                <c:pt idx="367">
                  <c:v>117.77227722772277</c:v>
                </c:pt>
                <c:pt idx="368">
                  <c:v>118.41584158415841</c:v>
                </c:pt>
                <c:pt idx="369">
                  <c:v>118.41584158415841</c:v>
                </c:pt>
                <c:pt idx="370">
                  <c:v>119.05940594059406</c:v>
                </c:pt>
                <c:pt idx="371">
                  <c:v>119.05940594059406</c:v>
                </c:pt>
                <c:pt idx="372">
                  <c:v>119.70297029702971</c:v>
                </c:pt>
                <c:pt idx="373">
                  <c:v>119.70297029702971</c:v>
                </c:pt>
                <c:pt idx="374">
                  <c:v>120.34653465346534</c:v>
                </c:pt>
                <c:pt idx="375">
                  <c:v>120.34653465346534</c:v>
                </c:pt>
                <c:pt idx="376">
                  <c:v>120.99009900990099</c:v>
                </c:pt>
                <c:pt idx="377">
                  <c:v>120.99009900990099</c:v>
                </c:pt>
                <c:pt idx="378">
                  <c:v>121.63366336633663</c:v>
                </c:pt>
                <c:pt idx="379">
                  <c:v>121.63366336633663</c:v>
                </c:pt>
                <c:pt idx="380">
                  <c:v>122.27722772277228</c:v>
                </c:pt>
                <c:pt idx="381">
                  <c:v>122.27722772277228</c:v>
                </c:pt>
                <c:pt idx="382">
                  <c:v>122.92079207920793</c:v>
                </c:pt>
                <c:pt idx="383">
                  <c:v>122.92079207920793</c:v>
                </c:pt>
                <c:pt idx="384">
                  <c:v>123.56435643564356</c:v>
                </c:pt>
                <c:pt idx="385">
                  <c:v>123.56435643564356</c:v>
                </c:pt>
                <c:pt idx="386">
                  <c:v>124.20792079207921</c:v>
                </c:pt>
                <c:pt idx="387">
                  <c:v>124.20792079207921</c:v>
                </c:pt>
                <c:pt idx="388">
                  <c:v>124.85148514851485</c:v>
                </c:pt>
                <c:pt idx="389">
                  <c:v>124.85148514851485</c:v>
                </c:pt>
                <c:pt idx="390">
                  <c:v>125.4950495049505</c:v>
                </c:pt>
                <c:pt idx="391">
                  <c:v>125.4950495049505</c:v>
                </c:pt>
                <c:pt idx="392">
                  <c:v>126.13861386138613</c:v>
                </c:pt>
                <c:pt idx="393">
                  <c:v>126.13861386138613</c:v>
                </c:pt>
                <c:pt idx="394">
                  <c:v>126.78217821782178</c:v>
                </c:pt>
                <c:pt idx="395">
                  <c:v>126.78217821782178</c:v>
                </c:pt>
                <c:pt idx="396">
                  <c:v>127.42574257425743</c:v>
                </c:pt>
                <c:pt idx="397">
                  <c:v>127.42574257425743</c:v>
                </c:pt>
                <c:pt idx="398">
                  <c:v>128.06930693069307</c:v>
                </c:pt>
                <c:pt idx="399">
                  <c:v>128.06930693069307</c:v>
                </c:pt>
                <c:pt idx="400">
                  <c:v>128.71287128712871</c:v>
                </c:pt>
                <c:pt idx="401">
                  <c:v>128.71287128712871</c:v>
                </c:pt>
                <c:pt idx="402">
                  <c:v>129.35643564356437</c:v>
                </c:pt>
                <c:pt idx="403">
                  <c:v>129.35643564356437</c:v>
                </c:pt>
                <c:pt idx="404">
                  <c:v>130</c:v>
                </c:pt>
                <c:pt idx="405">
                  <c:v>130</c:v>
                </c:pt>
                <c:pt idx="406">
                  <c:v>130.64356435643563</c:v>
                </c:pt>
                <c:pt idx="407">
                  <c:v>130.64356435643563</c:v>
                </c:pt>
                <c:pt idx="408">
                  <c:v>131.28712871287129</c:v>
                </c:pt>
                <c:pt idx="409">
                  <c:v>131.28712871287129</c:v>
                </c:pt>
                <c:pt idx="410">
                  <c:v>131.93069306930693</c:v>
                </c:pt>
                <c:pt idx="411">
                  <c:v>131.93069306930693</c:v>
                </c:pt>
                <c:pt idx="412">
                  <c:v>132.57425742574259</c:v>
                </c:pt>
                <c:pt idx="413">
                  <c:v>132.57425742574259</c:v>
                </c:pt>
                <c:pt idx="414">
                  <c:v>133.21782178217822</c:v>
                </c:pt>
                <c:pt idx="415">
                  <c:v>133.21782178217822</c:v>
                </c:pt>
                <c:pt idx="416">
                  <c:v>133.86138613861385</c:v>
                </c:pt>
                <c:pt idx="417">
                  <c:v>133.86138613861385</c:v>
                </c:pt>
                <c:pt idx="418">
                  <c:v>134.50495049504951</c:v>
                </c:pt>
                <c:pt idx="419">
                  <c:v>134.50495049504951</c:v>
                </c:pt>
                <c:pt idx="420">
                  <c:v>135.14851485148515</c:v>
                </c:pt>
                <c:pt idx="421">
                  <c:v>135.14851485148515</c:v>
                </c:pt>
                <c:pt idx="422">
                  <c:v>135.79207920792078</c:v>
                </c:pt>
                <c:pt idx="423">
                  <c:v>135.79207920792078</c:v>
                </c:pt>
                <c:pt idx="424">
                  <c:v>136.43564356435644</c:v>
                </c:pt>
                <c:pt idx="425">
                  <c:v>136.43564356435644</c:v>
                </c:pt>
                <c:pt idx="426">
                  <c:v>137.07920792079207</c:v>
                </c:pt>
                <c:pt idx="427">
                  <c:v>137.07920792079207</c:v>
                </c:pt>
                <c:pt idx="428">
                  <c:v>137.72277227722773</c:v>
                </c:pt>
                <c:pt idx="429">
                  <c:v>137.72277227722773</c:v>
                </c:pt>
                <c:pt idx="430">
                  <c:v>138.36633663366337</c:v>
                </c:pt>
                <c:pt idx="431">
                  <c:v>138.36633663366337</c:v>
                </c:pt>
                <c:pt idx="432">
                  <c:v>139.009900990099</c:v>
                </c:pt>
                <c:pt idx="433">
                  <c:v>139.009900990099</c:v>
                </c:pt>
                <c:pt idx="434">
                  <c:v>139.65346534653466</c:v>
                </c:pt>
                <c:pt idx="435">
                  <c:v>139.65346534653466</c:v>
                </c:pt>
                <c:pt idx="436">
                  <c:v>140.29702970297029</c:v>
                </c:pt>
                <c:pt idx="437">
                  <c:v>140.29702970297029</c:v>
                </c:pt>
                <c:pt idx="438">
                  <c:v>140.94059405940595</c:v>
                </c:pt>
                <c:pt idx="439">
                  <c:v>140.94059405940595</c:v>
                </c:pt>
                <c:pt idx="440">
                  <c:v>141.58415841584159</c:v>
                </c:pt>
                <c:pt idx="441">
                  <c:v>141.58415841584159</c:v>
                </c:pt>
                <c:pt idx="442">
                  <c:v>142.22772277227722</c:v>
                </c:pt>
                <c:pt idx="443">
                  <c:v>142.22772277227722</c:v>
                </c:pt>
                <c:pt idx="444">
                  <c:v>142.87128712871288</c:v>
                </c:pt>
                <c:pt idx="445">
                  <c:v>142.87128712871288</c:v>
                </c:pt>
                <c:pt idx="446">
                  <c:v>143.51485148514851</c:v>
                </c:pt>
                <c:pt idx="447">
                  <c:v>143.51485148514851</c:v>
                </c:pt>
                <c:pt idx="448">
                  <c:v>144.15841584158414</c:v>
                </c:pt>
                <c:pt idx="449">
                  <c:v>144.15841584158414</c:v>
                </c:pt>
                <c:pt idx="450">
                  <c:v>144.80198019801981</c:v>
                </c:pt>
                <c:pt idx="451">
                  <c:v>144.80198019801981</c:v>
                </c:pt>
                <c:pt idx="452">
                  <c:v>145.44554455445544</c:v>
                </c:pt>
                <c:pt idx="453">
                  <c:v>145.44554455445544</c:v>
                </c:pt>
                <c:pt idx="454">
                  <c:v>146.0891089108911</c:v>
                </c:pt>
                <c:pt idx="455">
                  <c:v>146.0891089108911</c:v>
                </c:pt>
                <c:pt idx="456">
                  <c:v>146.73267326732673</c:v>
                </c:pt>
                <c:pt idx="457">
                  <c:v>146.73267326732673</c:v>
                </c:pt>
                <c:pt idx="458">
                  <c:v>147.37623762376236</c:v>
                </c:pt>
                <c:pt idx="459">
                  <c:v>147.37623762376236</c:v>
                </c:pt>
                <c:pt idx="460">
                  <c:v>148.01980198019803</c:v>
                </c:pt>
                <c:pt idx="461">
                  <c:v>148.01980198019803</c:v>
                </c:pt>
                <c:pt idx="462">
                  <c:v>148.66336633663366</c:v>
                </c:pt>
                <c:pt idx="463">
                  <c:v>148.66336633663366</c:v>
                </c:pt>
                <c:pt idx="464">
                  <c:v>149.30693069306932</c:v>
                </c:pt>
                <c:pt idx="465">
                  <c:v>149.30693069306932</c:v>
                </c:pt>
                <c:pt idx="466">
                  <c:v>149.95049504950495</c:v>
                </c:pt>
                <c:pt idx="467">
                  <c:v>149.95049504950495</c:v>
                </c:pt>
                <c:pt idx="468">
                  <c:v>150.59405940594058</c:v>
                </c:pt>
                <c:pt idx="469">
                  <c:v>150.59405940594058</c:v>
                </c:pt>
                <c:pt idx="470">
                  <c:v>151.23762376237624</c:v>
                </c:pt>
                <c:pt idx="471">
                  <c:v>151.23762376237624</c:v>
                </c:pt>
                <c:pt idx="472">
                  <c:v>151.88118811881188</c:v>
                </c:pt>
                <c:pt idx="473">
                  <c:v>151.88118811881188</c:v>
                </c:pt>
                <c:pt idx="474">
                  <c:v>152.52475247524751</c:v>
                </c:pt>
                <c:pt idx="475">
                  <c:v>152.52475247524751</c:v>
                </c:pt>
                <c:pt idx="476">
                  <c:v>153.16831683168317</c:v>
                </c:pt>
                <c:pt idx="477">
                  <c:v>153.16831683168317</c:v>
                </c:pt>
                <c:pt idx="478">
                  <c:v>153.8118811881188</c:v>
                </c:pt>
                <c:pt idx="479">
                  <c:v>153.8118811881188</c:v>
                </c:pt>
                <c:pt idx="480">
                  <c:v>154.45544554455446</c:v>
                </c:pt>
                <c:pt idx="481">
                  <c:v>154.45544554455446</c:v>
                </c:pt>
                <c:pt idx="482">
                  <c:v>155.0990099009901</c:v>
                </c:pt>
                <c:pt idx="483">
                  <c:v>155.0990099009901</c:v>
                </c:pt>
                <c:pt idx="484">
                  <c:v>155.74257425742576</c:v>
                </c:pt>
                <c:pt idx="485">
                  <c:v>155.74257425742576</c:v>
                </c:pt>
                <c:pt idx="486">
                  <c:v>156.38613861386139</c:v>
                </c:pt>
                <c:pt idx="487">
                  <c:v>156.38613861386139</c:v>
                </c:pt>
                <c:pt idx="488">
                  <c:v>157.02970297029702</c:v>
                </c:pt>
                <c:pt idx="489">
                  <c:v>157.02970297029702</c:v>
                </c:pt>
                <c:pt idx="490">
                  <c:v>157.67326732673268</c:v>
                </c:pt>
                <c:pt idx="491">
                  <c:v>157.67326732673268</c:v>
                </c:pt>
                <c:pt idx="492">
                  <c:v>158.31683168316832</c:v>
                </c:pt>
                <c:pt idx="493">
                  <c:v>158.31683168316832</c:v>
                </c:pt>
                <c:pt idx="494">
                  <c:v>158.96039603960395</c:v>
                </c:pt>
                <c:pt idx="495">
                  <c:v>158.96039603960395</c:v>
                </c:pt>
                <c:pt idx="496">
                  <c:v>159.60396039603961</c:v>
                </c:pt>
                <c:pt idx="497">
                  <c:v>159.60396039603961</c:v>
                </c:pt>
                <c:pt idx="498">
                  <c:v>160.24752475247524</c:v>
                </c:pt>
                <c:pt idx="499">
                  <c:v>160.24752475247524</c:v>
                </c:pt>
                <c:pt idx="500">
                  <c:v>160.89108910891088</c:v>
                </c:pt>
                <c:pt idx="501">
                  <c:v>160.89108910891088</c:v>
                </c:pt>
                <c:pt idx="502">
                  <c:v>161.53465346534654</c:v>
                </c:pt>
                <c:pt idx="503">
                  <c:v>161.53465346534654</c:v>
                </c:pt>
                <c:pt idx="504">
                  <c:v>162.17821782178217</c:v>
                </c:pt>
                <c:pt idx="505">
                  <c:v>162.17821782178217</c:v>
                </c:pt>
                <c:pt idx="506">
                  <c:v>162.82178217821783</c:v>
                </c:pt>
                <c:pt idx="507">
                  <c:v>162.82178217821783</c:v>
                </c:pt>
                <c:pt idx="508">
                  <c:v>163.46534653465346</c:v>
                </c:pt>
                <c:pt idx="509">
                  <c:v>163.46534653465346</c:v>
                </c:pt>
                <c:pt idx="510">
                  <c:v>164.10891089108912</c:v>
                </c:pt>
                <c:pt idx="511">
                  <c:v>164.10891089108912</c:v>
                </c:pt>
                <c:pt idx="512">
                  <c:v>164.75247524752476</c:v>
                </c:pt>
                <c:pt idx="513">
                  <c:v>164.75247524752476</c:v>
                </c:pt>
                <c:pt idx="514">
                  <c:v>165.39603960396039</c:v>
                </c:pt>
                <c:pt idx="515">
                  <c:v>165.39603960396039</c:v>
                </c:pt>
                <c:pt idx="516">
                  <c:v>166.03960396039605</c:v>
                </c:pt>
                <c:pt idx="517">
                  <c:v>166.03960396039605</c:v>
                </c:pt>
                <c:pt idx="518">
                  <c:v>166.68316831683168</c:v>
                </c:pt>
                <c:pt idx="519">
                  <c:v>166.68316831683168</c:v>
                </c:pt>
                <c:pt idx="520">
                  <c:v>167.32673267326732</c:v>
                </c:pt>
                <c:pt idx="521">
                  <c:v>167.32673267326732</c:v>
                </c:pt>
                <c:pt idx="522">
                  <c:v>167.97029702970298</c:v>
                </c:pt>
                <c:pt idx="523">
                  <c:v>167.97029702970298</c:v>
                </c:pt>
                <c:pt idx="524">
                  <c:v>168.61386138613861</c:v>
                </c:pt>
                <c:pt idx="525">
                  <c:v>168.61386138613861</c:v>
                </c:pt>
                <c:pt idx="526">
                  <c:v>169.25742574257424</c:v>
                </c:pt>
                <c:pt idx="527">
                  <c:v>169.25742574257424</c:v>
                </c:pt>
                <c:pt idx="528">
                  <c:v>169.9009900990099</c:v>
                </c:pt>
                <c:pt idx="529">
                  <c:v>169.9009900990099</c:v>
                </c:pt>
                <c:pt idx="530">
                  <c:v>170.54455445544554</c:v>
                </c:pt>
                <c:pt idx="531">
                  <c:v>170.54455445544554</c:v>
                </c:pt>
                <c:pt idx="532">
                  <c:v>171.1881188118812</c:v>
                </c:pt>
                <c:pt idx="533">
                  <c:v>171.1881188118812</c:v>
                </c:pt>
                <c:pt idx="534">
                  <c:v>171.83168316831683</c:v>
                </c:pt>
                <c:pt idx="535">
                  <c:v>171.83168316831683</c:v>
                </c:pt>
                <c:pt idx="536">
                  <c:v>172.47524752475249</c:v>
                </c:pt>
                <c:pt idx="537">
                  <c:v>172.47524752475249</c:v>
                </c:pt>
                <c:pt idx="538">
                  <c:v>173.11881188118812</c:v>
                </c:pt>
                <c:pt idx="539">
                  <c:v>173.11881188118812</c:v>
                </c:pt>
                <c:pt idx="540">
                  <c:v>173.76237623762376</c:v>
                </c:pt>
                <c:pt idx="541">
                  <c:v>173.76237623762376</c:v>
                </c:pt>
                <c:pt idx="542">
                  <c:v>174.40594059405942</c:v>
                </c:pt>
                <c:pt idx="543">
                  <c:v>174.40594059405942</c:v>
                </c:pt>
                <c:pt idx="544">
                  <c:v>175.04950495049505</c:v>
                </c:pt>
                <c:pt idx="545">
                  <c:v>175.04950495049505</c:v>
                </c:pt>
                <c:pt idx="546">
                  <c:v>175.69306930693068</c:v>
                </c:pt>
                <c:pt idx="547">
                  <c:v>175.69306930693068</c:v>
                </c:pt>
                <c:pt idx="548">
                  <c:v>176.33663366336634</c:v>
                </c:pt>
                <c:pt idx="549">
                  <c:v>176.33663366336634</c:v>
                </c:pt>
                <c:pt idx="550">
                  <c:v>176.98019801980197</c:v>
                </c:pt>
                <c:pt idx="551">
                  <c:v>176.98019801980197</c:v>
                </c:pt>
                <c:pt idx="552">
                  <c:v>177.62376237623761</c:v>
                </c:pt>
                <c:pt idx="553">
                  <c:v>177.62376237623761</c:v>
                </c:pt>
                <c:pt idx="554">
                  <c:v>178.26732673267327</c:v>
                </c:pt>
                <c:pt idx="555">
                  <c:v>178.26732673267327</c:v>
                </c:pt>
                <c:pt idx="556">
                  <c:v>178.9108910891089</c:v>
                </c:pt>
                <c:pt idx="557">
                  <c:v>178.9108910891089</c:v>
                </c:pt>
                <c:pt idx="558">
                  <c:v>179.55445544554456</c:v>
                </c:pt>
                <c:pt idx="559">
                  <c:v>179.55445544554456</c:v>
                </c:pt>
                <c:pt idx="560">
                  <c:v>180.19801980198019</c:v>
                </c:pt>
                <c:pt idx="561">
                  <c:v>180.19801980198019</c:v>
                </c:pt>
                <c:pt idx="562">
                  <c:v>180.84158415841586</c:v>
                </c:pt>
                <c:pt idx="563">
                  <c:v>180.84158415841586</c:v>
                </c:pt>
                <c:pt idx="564">
                  <c:v>181.48514851485149</c:v>
                </c:pt>
                <c:pt idx="565">
                  <c:v>181.48514851485149</c:v>
                </c:pt>
                <c:pt idx="566">
                  <c:v>182.12871287128712</c:v>
                </c:pt>
                <c:pt idx="567">
                  <c:v>182.12871287128712</c:v>
                </c:pt>
                <c:pt idx="568">
                  <c:v>182.77227722772278</c:v>
                </c:pt>
                <c:pt idx="569">
                  <c:v>182.77227722772278</c:v>
                </c:pt>
                <c:pt idx="570">
                  <c:v>183.41584158415841</c:v>
                </c:pt>
                <c:pt idx="571">
                  <c:v>183.41584158415841</c:v>
                </c:pt>
                <c:pt idx="572">
                  <c:v>184.05940594059405</c:v>
                </c:pt>
                <c:pt idx="573">
                  <c:v>184.05940594059405</c:v>
                </c:pt>
                <c:pt idx="574">
                  <c:v>184.70297029702971</c:v>
                </c:pt>
                <c:pt idx="575">
                  <c:v>184.70297029702971</c:v>
                </c:pt>
                <c:pt idx="576">
                  <c:v>185.34653465346534</c:v>
                </c:pt>
                <c:pt idx="577">
                  <c:v>185.34653465346534</c:v>
                </c:pt>
                <c:pt idx="578">
                  <c:v>185.99009900990097</c:v>
                </c:pt>
                <c:pt idx="579">
                  <c:v>185.99009900990097</c:v>
                </c:pt>
                <c:pt idx="580">
                  <c:v>186.63366336633663</c:v>
                </c:pt>
                <c:pt idx="581">
                  <c:v>186.63366336633663</c:v>
                </c:pt>
                <c:pt idx="582">
                  <c:v>187.27722772277227</c:v>
                </c:pt>
                <c:pt idx="583">
                  <c:v>187.27722772277227</c:v>
                </c:pt>
                <c:pt idx="584">
                  <c:v>187.92079207920793</c:v>
                </c:pt>
                <c:pt idx="585">
                  <c:v>187.92079207920793</c:v>
                </c:pt>
                <c:pt idx="586">
                  <c:v>188.56435643564356</c:v>
                </c:pt>
                <c:pt idx="587">
                  <c:v>188.56435643564356</c:v>
                </c:pt>
                <c:pt idx="588">
                  <c:v>189.20792079207922</c:v>
                </c:pt>
                <c:pt idx="589">
                  <c:v>189.20792079207922</c:v>
                </c:pt>
                <c:pt idx="590">
                  <c:v>189.85148514851485</c:v>
                </c:pt>
                <c:pt idx="591">
                  <c:v>189.85148514851485</c:v>
                </c:pt>
                <c:pt idx="592">
                  <c:v>190.49504950495049</c:v>
                </c:pt>
                <c:pt idx="593">
                  <c:v>190.49504950495049</c:v>
                </c:pt>
                <c:pt idx="594">
                  <c:v>191.13861386138615</c:v>
                </c:pt>
                <c:pt idx="595">
                  <c:v>191.13861386138615</c:v>
                </c:pt>
                <c:pt idx="596">
                  <c:v>191.78217821782178</c:v>
                </c:pt>
                <c:pt idx="597">
                  <c:v>191.78217821782178</c:v>
                </c:pt>
                <c:pt idx="598">
                  <c:v>192.42574257425741</c:v>
                </c:pt>
                <c:pt idx="599">
                  <c:v>192.42574257425741</c:v>
                </c:pt>
                <c:pt idx="600">
                  <c:v>193.06930693069307</c:v>
                </c:pt>
                <c:pt idx="601">
                  <c:v>193.06930693069307</c:v>
                </c:pt>
                <c:pt idx="602">
                  <c:v>193.71287128712871</c:v>
                </c:pt>
                <c:pt idx="603">
                  <c:v>193.71287128712871</c:v>
                </c:pt>
                <c:pt idx="604">
                  <c:v>194.35643564356434</c:v>
                </c:pt>
                <c:pt idx="605">
                  <c:v>194.35643564356434</c:v>
                </c:pt>
                <c:pt idx="606">
                  <c:v>195</c:v>
                </c:pt>
                <c:pt idx="607">
                  <c:v>195</c:v>
                </c:pt>
                <c:pt idx="608">
                  <c:v>195.64356435643566</c:v>
                </c:pt>
                <c:pt idx="609">
                  <c:v>195.64356435643566</c:v>
                </c:pt>
                <c:pt idx="610">
                  <c:v>196.28712871287129</c:v>
                </c:pt>
                <c:pt idx="611">
                  <c:v>196.28712871287129</c:v>
                </c:pt>
                <c:pt idx="612">
                  <c:v>196.93069306930693</c:v>
                </c:pt>
                <c:pt idx="613">
                  <c:v>196.93069306930693</c:v>
                </c:pt>
                <c:pt idx="614">
                  <c:v>197.57425742574259</c:v>
                </c:pt>
                <c:pt idx="615">
                  <c:v>197.57425742574259</c:v>
                </c:pt>
                <c:pt idx="616">
                  <c:v>198.21782178217822</c:v>
                </c:pt>
                <c:pt idx="617">
                  <c:v>198.21782178217822</c:v>
                </c:pt>
                <c:pt idx="618">
                  <c:v>198.86138613861385</c:v>
                </c:pt>
                <c:pt idx="619">
                  <c:v>198.86138613861385</c:v>
                </c:pt>
                <c:pt idx="620">
                  <c:v>199.50495049504951</c:v>
                </c:pt>
                <c:pt idx="621">
                  <c:v>199.50495049504951</c:v>
                </c:pt>
                <c:pt idx="622">
                  <c:v>200.14851485148515</c:v>
                </c:pt>
                <c:pt idx="623">
                  <c:v>200.14851485148515</c:v>
                </c:pt>
                <c:pt idx="624">
                  <c:v>200.79207920792078</c:v>
                </c:pt>
                <c:pt idx="625">
                  <c:v>200.79207920792078</c:v>
                </c:pt>
                <c:pt idx="626">
                  <c:v>201.43564356435644</c:v>
                </c:pt>
                <c:pt idx="627">
                  <c:v>201.43564356435644</c:v>
                </c:pt>
                <c:pt idx="628">
                  <c:v>202.07920792079207</c:v>
                </c:pt>
                <c:pt idx="629">
                  <c:v>202.07920792079207</c:v>
                </c:pt>
                <c:pt idx="630">
                  <c:v>202.7227722772277</c:v>
                </c:pt>
                <c:pt idx="631">
                  <c:v>202.7227722772277</c:v>
                </c:pt>
                <c:pt idx="632">
                  <c:v>203.36633663366337</c:v>
                </c:pt>
                <c:pt idx="633">
                  <c:v>203.36633663366337</c:v>
                </c:pt>
                <c:pt idx="634">
                  <c:v>204.00990099009903</c:v>
                </c:pt>
                <c:pt idx="635">
                  <c:v>204.00990099009903</c:v>
                </c:pt>
                <c:pt idx="636">
                  <c:v>204.65346534653466</c:v>
                </c:pt>
                <c:pt idx="637">
                  <c:v>204.65346534653466</c:v>
                </c:pt>
                <c:pt idx="638">
                  <c:v>205.29702970297029</c:v>
                </c:pt>
                <c:pt idx="639">
                  <c:v>205.29702970297029</c:v>
                </c:pt>
                <c:pt idx="640">
                  <c:v>205.94059405940595</c:v>
                </c:pt>
                <c:pt idx="641">
                  <c:v>205.94059405940595</c:v>
                </c:pt>
                <c:pt idx="642">
                  <c:v>206.58415841584159</c:v>
                </c:pt>
                <c:pt idx="643">
                  <c:v>206.58415841584159</c:v>
                </c:pt>
                <c:pt idx="644">
                  <c:v>207.22772277227722</c:v>
                </c:pt>
                <c:pt idx="645">
                  <c:v>207.22772277227722</c:v>
                </c:pt>
                <c:pt idx="646">
                  <c:v>207.87128712871288</c:v>
                </c:pt>
                <c:pt idx="647">
                  <c:v>207.87128712871288</c:v>
                </c:pt>
                <c:pt idx="648">
                  <c:v>208.51485148514851</c:v>
                </c:pt>
                <c:pt idx="649">
                  <c:v>208.51485148514851</c:v>
                </c:pt>
                <c:pt idx="650">
                  <c:v>209.15841584158414</c:v>
                </c:pt>
                <c:pt idx="651">
                  <c:v>209.15841584158414</c:v>
                </c:pt>
                <c:pt idx="652">
                  <c:v>209.80198019801981</c:v>
                </c:pt>
                <c:pt idx="653">
                  <c:v>209.80198019801981</c:v>
                </c:pt>
                <c:pt idx="654">
                  <c:v>210.44554455445547</c:v>
                </c:pt>
                <c:pt idx="655">
                  <c:v>210.44554455445547</c:v>
                </c:pt>
                <c:pt idx="656">
                  <c:v>211.08910891089107</c:v>
                </c:pt>
                <c:pt idx="657">
                  <c:v>211.08910891089107</c:v>
                </c:pt>
                <c:pt idx="658">
                  <c:v>211.73267326732673</c:v>
                </c:pt>
                <c:pt idx="659">
                  <c:v>211.73267326732673</c:v>
                </c:pt>
                <c:pt idx="660">
                  <c:v>212.37623762376239</c:v>
                </c:pt>
                <c:pt idx="661">
                  <c:v>212.37623762376239</c:v>
                </c:pt>
                <c:pt idx="662">
                  <c:v>213.01980198019803</c:v>
                </c:pt>
                <c:pt idx="663">
                  <c:v>213.01980198019803</c:v>
                </c:pt>
                <c:pt idx="664">
                  <c:v>213.66336633663366</c:v>
                </c:pt>
                <c:pt idx="665">
                  <c:v>213.66336633663366</c:v>
                </c:pt>
                <c:pt idx="666">
                  <c:v>214.30693069306932</c:v>
                </c:pt>
                <c:pt idx="667">
                  <c:v>214.30693069306932</c:v>
                </c:pt>
                <c:pt idx="668">
                  <c:v>214.95049504950495</c:v>
                </c:pt>
                <c:pt idx="669">
                  <c:v>214.95049504950495</c:v>
                </c:pt>
                <c:pt idx="670">
                  <c:v>215.59405940594058</c:v>
                </c:pt>
                <c:pt idx="671">
                  <c:v>215.59405940594058</c:v>
                </c:pt>
                <c:pt idx="672">
                  <c:v>216.23762376237624</c:v>
                </c:pt>
                <c:pt idx="673">
                  <c:v>216.23762376237624</c:v>
                </c:pt>
                <c:pt idx="674">
                  <c:v>216.88118811881188</c:v>
                </c:pt>
                <c:pt idx="675">
                  <c:v>216.88118811881188</c:v>
                </c:pt>
                <c:pt idx="676">
                  <c:v>217.52475247524751</c:v>
                </c:pt>
                <c:pt idx="677">
                  <c:v>217.52475247524751</c:v>
                </c:pt>
                <c:pt idx="678">
                  <c:v>218.16831683168317</c:v>
                </c:pt>
                <c:pt idx="679">
                  <c:v>218.16831683168317</c:v>
                </c:pt>
                <c:pt idx="680">
                  <c:v>218.81188118811883</c:v>
                </c:pt>
                <c:pt idx="681">
                  <c:v>218.81188118811883</c:v>
                </c:pt>
                <c:pt idx="682">
                  <c:v>219.45544554455444</c:v>
                </c:pt>
                <c:pt idx="683">
                  <c:v>219.45544554455444</c:v>
                </c:pt>
                <c:pt idx="684">
                  <c:v>220.0990099009901</c:v>
                </c:pt>
                <c:pt idx="685">
                  <c:v>220.0990099009901</c:v>
                </c:pt>
                <c:pt idx="686">
                  <c:v>220.74257425742576</c:v>
                </c:pt>
                <c:pt idx="687">
                  <c:v>220.74257425742576</c:v>
                </c:pt>
                <c:pt idx="688">
                  <c:v>221.38613861386139</c:v>
                </c:pt>
                <c:pt idx="689">
                  <c:v>221.38613861386139</c:v>
                </c:pt>
                <c:pt idx="690">
                  <c:v>222.02970297029702</c:v>
                </c:pt>
                <c:pt idx="691">
                  <c:v>222.02970297029702</c:v>
                </c:pt>
                <c:pt idx="692">
                  <c:v>222.67326732673268</c:v>
                </c:pt>
                <c:pt idx="693">
                  <c:v>222.67326732673268</c:v>
                </c:pt>
                <c:pt idx="694">
                  <c:v>223.31683168316832</c:v>
                </c:pt>
                <c:pt idx="695">
                  <c:v>223.31683168316832</c:v>
                </c:pt>
                <c:pt idx="696">
                  <c:v>223.96039603960395</c:v>
                </c:pt>
                <c:pt idx="697">
                  <c:v>223.96039603960395</c:v>
                </c:pt>
                <c:pt idx="698">
                  <c:v>224.60396039603961</c:v>
                </c:pt>
                <c:pt idx="699">
                  <c:v>224.60396039603961</c:v>
                </c:pt>
                <c:pt idx="700">
                  <c:v>225.24752475247524</c:v>
                </c:pt>
                <c:pt idx="701">
                  <c:v>225.24752475247524</c:v>
                </c:pt>
                <c:pt idx="702">
                  <c:v>225.89108910891088</c:v>
                </c:pt>
                <c:pt idx="703">
                  <c:v>225.89108910891088</c:v>
                </c:pt>
                <c:pt idx="704">
                  <c:v>226.53465346534654</c:v>
                </c:pt>
                <c:pt idx="705">
                  <c:v>226.53465346534654</c:v>
                </c:pt>
                <c:pt idx="706">
                  <c:v>227.1782178217822</c:v>
                </c:pt>
                <c:pt idx="707">
                  <c:v>227.1782178217822</c:v>
                </c:pt>
                <c:pt idx="708">
                  <c:v>227.8217821782178</c:v>
                </c:pt>
                <c:pt idx="709">
                  <c:v>227.8217821782178</c:v>
                </c:pt>
                <c:pt idx="710">
                  <c:v>228.46534653465346</c:v>
                </c:pt>
                <c:pt idx="711">
                  <c:v>228.46534653465346</c:v>
                </c:pt>
                <c:pt idx="712">
                  <c:v>229.10891089108912</c:v>
                </c:pt>
                <c:pt idx="713">
                  <c:v>229.10891089108912</c:v>
                </c:pt>
                <c:pt idx="714">
                  <c:v>229.75247524752476</c:v>
                </c:pt>
                <c:pt idx="715">
                  <c:v>229.75247524752476</c:v>
                </c:pt>
                <c:pt idx="716">
                  <c:v>230.39603960396039</c:v>
                </c:pt>
                <c:pt idx="717">
                  <c:v>230.39603960396039</c:v>
                </c:pt>
                <c:pt idx="718">
                  <c:v>231.03960396039605</c:v>
                </c:pt>
                <c:pt idx="719">
                  <c:v>231.03960396039605</c:v>
                </c:pt>
                <c:pt idx="720">
                  <c:v>231.68316831683168</c:v>
                </c:pt>
                <c:pt idx="721">
                  <c:v>231.68316831683168</c:v>
                </c:pt>
                <c:pt idx="722">
                  <c:v>232.32673267326732</c:v>
                </c:pt>
                <c:pt idx="723">
                  <c:v>232.32673267326732</c:v>
                </c:pt>
                <c:pt idx="724">
                  <c:v>232.97029702970298</c:v>
                </c:pt>
                <c:pt idx="725">
                  <c:v>232.97029702970298</c:v>
                </c:pt>
                <c:pt idx="726">
                  <c:v>233.61386138613861</c:v>
                </c:pt>
                <c:pt idx="727">
                  <c:v>233.61386138613861</c:v>
                </c:pt>
                <c:pt idx="728">
                  <c:v>234.25742574257424</c:v>
                </c:pt>
                <c:pt idx="729">
                  <c:v>234.25742574257424</c:v>
                </c:pt>
                <c:pt idx="730">
                  <c:v>234.9009900990099</c:v>
                </c:pt>
                <c:pt idx="731">
                  <c:v>234.9009900990099</c:v>
                </c:pt>
                <c:pt idx="732">
                  <c:v>235.54455445544556</c:v>
                </c:pt>
                <c:pt idx="733">
                  <c:v>235.54455445544556</c:v>
                </c:pt>
                <c:pt idx="734">
                  <c:v>236.18811881188117</c:v>
                </c:pt>
                <c:pt idx="735">
                  <c:v>236.18811881188117</c:v>
                </c:pt>
                <c:pt idx="736">
                  <c:v>236.83168316831683</c:v>
                </c:pt>
                <c:pt idx="737">
                  <c:v>236.83168316831683</c:v>
                </c:pt>
                <c:pt idx="738">
                  <c:v>237.47524752475249</c:v>
                </c:pt>
                <c:pt idx="739">
                  <c:v>237.47524752475249</c:v>
                </c:pt>
                <c:pt idx="740">
                  <c:v>238.11881188118812</c:v>
                </c:pt>
                <c:pt idx="741">
                  <c:v>238.11881188118812</c:v>
                </c:pt>
                <c:pt idx="742">
                  <c:v>238.76237623762376</c:v>
                </c:pt>
                <c:pt idx="743">
                  <c:v>238.76237623762376</c:v>
                </c:pt>
                <c:pt idx="744">
                  <c:v>239.40594059405942</c:v>
                </c:pt>
                <c:pt idx="745">
                  <c:v>239.40594059405942</c:v>
                </c:pt>
                <c:pt idx="746">
                  <c:v>240.04950495049505</c:v>
                </c:pt>
                <c:pt idx="747">
                  <c:v>240.04950495049505</c:v>
                </c:pt>
                <c:pt idx="748">
                  <c:v>240.69306930693068</c:v>
                </c:pt>
                <c:pt idx="749">
                  <c:v>240.69306930693068</c:v>
                </c:pt>
                <c:pt idx="750">
                  <c:v>241.33663366336634</c:v>
                </c:pt>
                <c:pt idx="751">
                  <c:v>241.33663366336634</c:v>
                </c:pt>
                <c:pt idx="752">
                  <c:v>241.98019801980197</c:v>
                </c:pt>
                <c:pt idx="753">
                  <c:v>241.98019801980197</c:v>
                </c:pt>
                <c:pt idx="754">
                  <c:v>242.62376237623761</c:v>
                </c:pt>
                <c:pt idx="755">
                  <c:v>242.62376237623761</c:v>
                </c:pt>
                <c:pt idx="756">
                  <c:v>243.26732673267327</c:v>
                </c:pt>
                <c:pt idx="757">
                  <c:v>243.26732673267327</c:v>
                </c:pt>
                <c:pt idx="758">
                  <c:v>243.91089108910893</c:v>
                </c:pt>
                <c:pt idx="759">
                  <c:v>243.91089108910893</c:v>
                </c:pt>
                <c:pt idx="760">
                  <c:v>244.55445544554453</c:v>
                </c:pt>
                <c:pt idx="761">
                  <c:v>244.55445544554453</c:v>
                </c:pt>
                <c:pt idx="762">
                  <c:v>245.19801980198019</c:v>
                </c:pt>
                <c:pt idx="763">
                  <c:v>245.19801980198019</c:v>
                </c:pt>
                <c:pt idx="764">
                  <c:v>245.84158415841586</c:v>
                </c:pt>
                <c:pt idx="765">
                  <c:v>245.84158415841586</c:v>
                </c:pt>
                <c:pt idx="766">
                  <c:v>246.48514851485149</c:v>
                </c:pt>
                <c:pt idx="767">
                  <c:v>246.48514851485149</c:v>
                </c:pt>
                <c:pt idx="768">
                  <c:v>247.12871287128712</c:v>
                </c:pt>
                <c:pt idx="769">
                  <c:v>247.12871287128712</c:v>
                </c:pt>
                <c:pt idx="770">
                  <c:v>247.77227722772278</c:v>
                </c:pt>
                <c:pt idx="771">
                  <c:v>247.77227722772278</c:v>
                </c:pt>
                <c:pt idx="772">
                  <c:v>248.41584158415841</c:v>
                </c:pt>
                <c:pt idx="773">
                  <c:v>248.41584158415841</c:v>
                </c:pt>
                <c:pt idx="774">
                  <c:v>249.05940594059405</c:v>
                </c:pt>
                <c:pt idx="775">
                  <c:v>249.05940594059405</c:v>
                </c:pt>
                <c:pt idx="776">
                  <c:v>249.70297029702971</c:v>
                </c:pt>
                <c:pt idx="777">
                  <c:v>249.70297029702971</c:v>
                </c:pt>
                <c:pt idx="778">
                  <c:v>250.34653465346534</c:v>
                </c:pt>
                <c:pt idx="779">
                  <c:v>250.34653465346534</c:v>
                </c:pt>
                <c:pt idx="780">
                  <c:v>250.99009900990097</c:v>
                </c:pt>
                <c:pt idx="781">
                  <c:v>250.99009900990097</c:v>
                </c:pt>
                <c:pt idx="782">
                  <c:v>251.63366336633663</c:v>
                </c:pt>
                <c:pt idx="783">
                  <c:v>251.63366336633663</c:v>
                </c:pt>
                <c:pt idx="784">
                  <c:v>252.2772277227723</c:v>
                </c:pt>
                <c:pt idx="785">
                  <c:v>252.2772277227723</c:v>
                </c:pt>
                <c:pt idx="786">
                  <c:v>252.92079207920793</c:v>
                </c:pt>
                <c:pt idx="787">
                  <c:v>252.92079207920793</c:v>
                </c:pt>
                <c:pt idx="788">
                  <c:v>253.56435643564356</c:v>
                </c:pt>
                <c:pt idx="789">
                  <c:v>253.56435643564356</c:v>
                </c:pt>
                <c:pt idx="790">
                  <c:v>254.20792079207922</c:v>
                </c:pt>
                <c:pt idx="791">
                  <c:v>254.20792079207922</c:v>
                </c:pt>
                <c:pt idx="792">
                  <c:v>254.85148514851485</c:v>
                </c:pt>
                <c:pt idx="793">
                  <c:v>254.85148514851485</c:v>
                </c:pt>
                <c:pt idx="794">
                  <c:v>255.49504950495049</c:v>
                </c:pt>
                <c:pt idx="795">
                  <c:v>255.49504950495049</c:v>
                </c:pt>
                <c:pt idx="796">
                  <c:v>256.13861386138615</c:v>
                </c:pt>
                <c:pt idx="797">
                  <c:v>256.13861386138615</c:v>
                </c:pt>
                <c:pt idx="798">
                  <c:v>256.78217821782175</c:v>
                </c:pt>
                <c:pt idx="799">
                  <c:v>256.78217821782175</c:v>
                </c:pt>
                <c:pt idx="800">
                  <c:v>257.42574257425741</c:v>
                </c:pt>
                <c:pt idx="801">
                  <c:v>257.42574257425741</c:v>
                </c:pt>
                <c:pt idx="802">
                  <c:v>258.06930693069307</c:v>
                </c:pt>
                <c:pt idx="803">
                  <c:v>258.06930693069307</c:v>
                </c:pt>
                <c:pt idx="804">
                  <c:v>258.71287128712868</c:v>
                </c:pt>
                <c:pt idx="805">
                  <c:v>258.71287128712868</c:v>
                </c:pt>
                <c:pt idx="806">
                  <c:v>259.3564356435644</c:v>
                </c:pt>
                <c:pt idx="807">
                  <c:v>259.3564356435644</c:v>
                </c:pt>
                <c:pt idx="808">
                  <c:v>260</c:v>
                </c:pt>
                <c:pt idx="809">
                  <c:v>260</c:v>
                </c:pt>
                <c:pt idx="810">
                  <c:v>260.64356435643566</c:v>
                </c:pt>
                <c:pt idx="811">
                  <c:v>260.64356435643566</c:v>
                </c:pt>
                <c:pt idx="812">
                  <c:v>261.28712871287127</c:v>
                </c:pt>
                <c:pt idx="813">
                  <c:v>261.28712871287127</c:v>
                </c:pt>
                <c:pt idx="814">
                  <c:v>261.93069306930693</c:v>
                </c:pt>
                <c:pt idx="815">
                  <c:v>261.93069306930693</c:v>
                </c:pt>
                <c:pt idx="816">
                  <c:v>262.57425742574259</c:v>
                </c:pt>
                <c:pt idx="817">
                  <c:v>262.57425742574259</c:v>
                </c:pt>
                <c:pt idx="818">
                  <c:v>263.21782178217819</c:v>
                </c:pt>
                <c:pt idx="819">
                  <c:v>263.21782178217819</c:v>
                </c:pt>
                <c:pt idx="820">
                  <c:v>263.86138613861385</c:v>
                </c:pt>
                <c:pt idx="821">
                  <c:v>263.86138613861385</c:v>
                </c:pt>
                <c:pt idx="822">
                  <c:v>264.50495049504951</c:v>
                </c:pt>
                <c:pt idx="823">
                  <c:v>264.50495049504951</c:v>
                </c:pt>
                <c:pt idx="824">
                  <c:v>265.14851485148517</c:v>
                </c:pt>
                <c:pt idx="825">
                  <c:v>265.14851485148517</c:v>
                </c:pt>
                <c:pt idx="826">
                  <c:v>265.79207920792078</c:v>
                </c:pt>
                <c:pt idx="827">
                  <c:v>265.79207920792078</c:v>
                </c:pt>
                <c:pt idx="828">
                  <c:v>266.43564356435644</c:v>
                </c:pt>
                <c:pt idx="829">
                  <c:v>266.43564356435644</c:v>
                </c:pt>
                <c:pt idx="830">
                  <c:v>267.0792079207921</c:v>
                </c:pt>
                <c:pt idx="831">
                  <c:v>267.0792079207921</c:v>
                </c:pt>
                <c:pt idx="832">
                  <c:v>267.7227722772277</c:v>
                </c:pt>
                <c:pt idx="833">
                  <c:v>267.7227722772277</c:v>
                </c:pt>
                <c:pt idx="834">
                  <c:v>268.36633663366337</c:v>
                </c:pt>
                <c:pt idx="835">
                  <c:v>268.36633663366337</c:v>
                </c:pt>
                <c:pt idx="836">
                  <c:v>269.00990099009903</c:v>
                </c:pt>
                <c:pt idx="837">
                  <c:v>269.00990099009903</c:v>
                </c:pt>
                <c:pt idx="838">
                  <c:v>269.65346534653463</c:v>
                </c:pt>
                <c:pt idx="839">
                  <c:v>269.65346534653463</c:v>
                </c:pt>
                <c:pt idx="840">
                  <c:v>270.29702970297029</c:v>
                </c:pt>
                <c:pt idx="841">
                  <c:v>270.29702970297029</c:v>
                </c:pt>
                <c:pt idx="842">
                  <c:v>270.94059405940595</c:v>
                </c:pt>
                <c:pt idx="843">
                  <c:v>270.94059405940595</c:v>
                </c:pt>
                <c:pt idx="844">
                  <c:v>271.58415841584156</c:v>
                </c:pt>
                <c:pt idx="845">
                  <c:v>271.58415841584156</c:v>
                </c:pt>
                <c:pt idx="846">
                  <c:v>272.22772277227722</c:v>
                </c:pt>
                <c:pt idx="847">
                  <c:v>272.22772277227722</c:v>
                </c:pt>
                <c:pt idx="848">
                  <c:v>272.87128712871288</c:v>
                </c:pt>
                <c:pt idx="849">
                  <c:v>272.87128712871288</c:v>
                </c:pt>
                <c:pt idx="850">
                  <c:v>273.51485148514854</c:v>
                </c:pt>
                <c:pt idx="851">
                  <c:v>273.51485148514854</c:v>
                </c:pt>
                <c:pt idx="852">
                  <c:v>274.15841584158414</c:v>
                </c:pt>
                <c:pt idx="853">
                  <c:v>274.15841584158414</c:v>
                </c:pt>
                <c:pt idx="854">
                  <c:v>274.80198019801981</c:v>
                </c:pt>
                <c:pt idx="855">
                  <c:v>274.80198019801981</c:v>
                </c:pt>
                <c:pt idx="856">
                  <c:v>275.44554455445547</c:v>
                </c:pt>
                <c:pt idx="857">
                  <c:v>275.44554455445547</c:v>
                </c:pt>
                <c:pt idx="858">
                  <c:v>276.08910891089107</c:v>
                </c:pt>
                <c:pt idx="859">
                  <c:v>276.08910891089107</c:v>
                </c:pt>
                <c:pt idx="860">
                  <c:v>276.73267326732673</c:v>
                </c:pt>
                <c:pt idx="861">
                  <c:v>276.73267326732673</c:v>
                </c:pt>
                <c:pt idx="862">
                  <c:v>277.37623762376239</c:v>
                </c:pt>
                <c:pt idx="863">
                  <c:v>277.37623762376239</c:v>
                </c:pt>
                <c:pt idx="864">
                  <c:v>278.019801980198</c:v>
                </c:pt>
                <c:pt idx="865">
                  <c:v>278.019801980198</c:v>
                </c:pt>
                <c:pt idx="866">
                  <c:v>278.66336633663366</c:v>
                </c:pt>
                <c:pt idx="867">
                  <c:v>278.66336633663366</c:v>
                </c:pt>
                <c:pt idx="868">
                  <c:v>279.30693069306932</c:v>
                </c:pt>
                <c:pt idx="869">
                  <c:v>279.30693069306932</c:v>
                </c:pt>
                <c:pt idx="870">
                  <c:v>279.95049504950498</c:v>
                </c:pt>
                <c:pt idx="871">
                  <c:v>279.95049504950498</c:v>
                </c:pt>
                <c:pt idx="872">
                  <c:v>280.59405940594058</c:v>
                </c:pt>
                <c:pt idx="873">
                  <c:v>280.59405940594058</c:v>
                </c:pt>
                <c:pt idx="874">
                  <c:v>281.23762376237624</c:v>
                </c:pt>
                <c:pt idx="875">
                  <c:v>281.23762376237624</c:v>
                </c:pt>
                <c:pt idx="876">
                  <c:v>281.88118811881191</c:v>
                </c:pt>
                <c:pt idx="877">
                  <c:v>281.88118811881191</c:v>
                </c:pt>
                <c:pt idx="878">
                  <c:v>282.52475247524751</c:v>
                </c:pt>
                <c:pt idx="879">
                  <c:v>282.52475247524751</c:v>
                </c:pt>
                <c:pt idx="880">
                  <c:v>283.16831683168317</c:v>
                </c:pt>
                <c:pt idx="881">
                  <c:v>283.16831683168317</c:v>
                </c:pt>
                <c:pt idx="882">
                  <c:v>283.81188118811883</c:v>
                </c:pt>
                <c:pt idx="883">
                  <c:v>283.81188118811883</c:v>
                </c:pt>
                <c:pt idx="884">
                  <c:v>284.45544554455444</c:v>
                </c:pt>
                <c:pt idx="885">
                  <c:v>284.45544554455444</c:v>
                </c:pt>
                <c:pt idx="886">
                  <c:v>285.0990099009901</c:v>
                </c:pt>
                <c:pt idx="887">
                  <c:v>285.0990099009901</c:v>
                </c:pt>
                <c:pt idx="888">
                  <c:v>285.74257425742576</c:v>
                </c:pt>
                <c:pt idx="889">
                  <c:v>285.74257425742576</c:v>
                </c:pt>
                <c:pt idx="890">
                  <c:v>286.38613861386136</c:v>
                </c:pt>
                <c:pt idx="891">
                  <c:v>286.38613861386136</c:v>
                </c:pt>
                <c:pt idx="892">
                  <c:v>287.02970297029702</c:v>
                </c:pt>
                <c:pt idx="893">
                  <c:v>287.02970297029702</c:v>
                </c:pt>
                <c:pt idx="894">
                  <c:v>287.67326732673268</c:v>
                </c:pt>
                <c:pt idx="895">
                  <c:v>287.67326732673268</c:v>
                </c:pt>
                <c:pt idx="896">
                  <c:v>288.31683168316829</c:v>
                </c:pt>
                <c:pt idx="897">
                  <c:v>288.31683168316829</c:v>
                </c:pt>
                <c:pt idx="898">
                  <c:v>288.96039603960395</c:v>
                </c:pt>
                <c:pt idx="899">
                  <c:v>288.96039603960395</c:v>
                </c:pt>
                <c:pt idx="900">
                  <c:v>289.60396039603961</c:v>
                </c:pt>
                <c:pt idx="901">
                  <c:v>289.60396039603961</c:v>
                </c:pt>
                <c:pt idx="902">
                  <c:v>290.24752475247527</c:v>
                </c:pt>
                <c:pt idx="903">
                  <c:v>290.24752475247527</c:v>
                </c:pt>
                <c:pt idx="904">
                  <c:v>290.89108910891088</c:v>
                </c:pt>
                <c:pt idx="905">
                  <c:v>290.89108910891088</c:v>
                </c:pt>
                <c:pt idx="906">
                  <c:v>291.53465346534654</c:v>
                </c:pt>
                <c:pt idx="907">
                  <c:v>291.53465346534654</c:v>
                </c:pt>
                <c:pt idx="908">
                  <c:v>292.1782178217822</c:v>
                </c:pt>
                <c:pt idx="909">
                  <c:v>292.1782178217822</c:v>
                </c:pt>
                <c:pt idx="910">
                  <c:v>292.8217821782178</c:v>
                </c:pt>
                <c:pt idx="911">
                  <c:v>292.8217821782178</c:v>
                </c:pt>
                <c:pt idx="912">
                  <c:v>293.46534653465346</c:v>
                </c:pt>
                <c:pt idx="913">
                  <c:v>293.46534653465346</c:v>
                </c:pt>
                <c:pt idx="914">
                  <c:v>294.10891089108912</c:v>
                </c:pt>
                <c:pt idx="915">
                  <c:v>294.10891089108912</c:v>
                </c:pt>
                <c:pt idx="916">
                  <c:v>294.75247524752473</c:v>
                </c:pt>
                <c:pt idx="917">
                  <c:v>294.75247524752473</c:v>
                </c:pt>
                <c:pt idx="918">
                  <c:v>295.39603960396039</c:v>
                </c:pt>
                <c:pt idx="919">
                  <c:v>295.39603960396039</c:v>
                </c:pt>
                <c:pt idx="920">
                  <c:v>296.03960396039605</c:v>
                </c:pt>
                <c:pt idx="921">
                  <c:v>296.03960396039605</c:v>
                </c:pt>
                <c:pt idx="922">
                  <c:v>296.68316831683171</c:v>
                </c:pt>
                <c:pt idx="923">
                  <c:v>296.68316831683171</c:v>
                </c:pt>
                <c:pt idx="924">
                  <c:v>297.32673267326732</c:v>
                </c:pt>
                <c:pt idx="925">
                  <c:v>297.32673267326732</c:v>
                </c:pt>
                <c:pt idx="926">
                  <c:v>297.97029702970298</c:v>
                </c:pt>
                <c:pt idx="927">
                  <c:v>297.97029702970298</c:v>
                </c:pt>
                <c:pt idx="928">
                  <c:v>298.61386138613864</c:v>
                </c:pt>
                <c:pt idx="929">
                  <c:v>298.61386138613864</c:v>
                </c:pt>
                <c:pt idx="930">
                  <c:v>299.25742574257424</c:v>
                </c:pt>
                <c:pt idx="931">
                  <c:v>299.25742574257424</c:v>
                </c:pt>
                <c:pt idx="932">
                  <c:v>299.9009900990099</c:v>
                </c:pt>
                <c:pt idx="933">
                  <c:v>299.9009900990099</c:v>
                </c:pt>
                <c:pt idx="934">
                  <c:v>300.54455445544556</c:v>
                </c:pt>
                <c:pt idx="935">
                  <c:v>300.54455445544556</c:v>
                </c:pt>
                <c:pt idx="936">
                  <c:v>301.18811881188117</c:v>
                </c:pt>
                <c:pt idx="937">
                  <c:v>301.18811881188117</c:v>
                </c:pt>
                <c:pt idx="938">
                  <c:v>301.83168316831683</c:v>
                </c:pt>
                <c:pt idx="939">
                  <c:v>301.83168316831683</c:v>
                </c:pt>
                <c:pt idx="940">
                  <c:v>302.47524752475249</c:v>
                </c:pt>
                <c:pt idx="941">
                  <c:v>302.47524752475249</c:v>
                </c:pt>
                <c:pt idx="942">
                  <c:v>303.11881188118809</c:v>
                </c:pt>
                <c:pt idx="943">
                  <c:v>303.11881188118809</c:v>
                </c:pt>
                <c:pt idx="944">
                  <c:v>303.76237623762376</c:v>
                </c:pt>
                <c:pt idx="945">
                  <c:v>303.76237623762376</c:v>
                </c:pt>
                <c:pt idx="946">
                  <c:v>304.40594059405942</c:v>
                </c:pt>
                <c:pt idx="947">
                  <c:v>304.40594059405942</c:v>
                </c:pt>
                <c:pt idx="948">
                  <c:v>305.04950495049502</c:v>
                </c:pt>
                <c:pt idx="949">
                  <c:v>305.04950495049502</c:v>
                </c:pt>
                <c:pt idx="950">
                  <c:v>305.69306930693068</c:v>
                </c:pt>
                <c:pt idx="951">
                  <c:v>305.69306930693068</c:v>
                </c:pt>
                <c:pt idx="952">
                  <c:v>306.33663366336634</c:v>
                </c:pt>
                <c:pt idx="953">
                  <c:v>306.33663366336634</c:v>
                </c:pt>
                <c:pt idx="954">
                  <c:v>306.980198019802</c:v>
                </c:pt>
                <c:pt idx="955">
                  <c:v>306.980198019802</c:v>
                </c:pt>
                <c:pt idx="956">
                  <c:v>307.62376237623761</c:v>
                </c:pt>
                <c:pt idx="957">
                  <c:v>307.62376237623761</c:v>
                </c:pt>
                <c:pt idx="958">
                  <c:v>308.26732673267327</c:v>
                </c:pt>
                <c:pt idx="959">
                  <c:v>308.26732673267327</c:v>
                </c:pt>
                <c:pt idx="960">
                  <c:v>308.91089108910893</c:v>
                </c:pt>
                <c:pt idx="961">
                  <c:v>308.91089108910893</c:v>
                </c:pt>
                <c:pt idx="962">
                  <c:v>309.55445544554453</c:v>
                </c:pt>
                <c:pt idx="963">
                  <c:v>309.55445544554453</c:v>
                </c:pt>
                <c:pt idx="964">
                  <c:v>310.19801980198019</c:v>
                </c:pt>
                <c:pt idx="965">
                  <c:v>310.19801980198019</c:v>
                </c:pt>
                <c:pt idx="966">
                  <c:v>310.84158415841586</c:v>
                </c:pt>
                <c:pt idx="967">
                  <c:v>310.84158415841586</c:v>
                </c:pt>
                <c:pt idx="968">
                  <c:v>311.48514851485152</c:v>
                </c:pt>
                <c:pt idx="969">
                  <c:v>311.48514851485152</c:v>
                </c:pt>
                <c:pt idx="970">
                  <c:v>312.12871287128712</c:v>
                </c:pt>
                <c:pt idx="971">
                  <c:v>312.12871287128712</c:v>
                </c:pt>
                <c:pt idx="972">
                  <c:v>312.77227722772278</c:v>
                </c:pt>
                <c:pt idx="973">
                  <c:v>312.77227722772278</c:v>
                </c:pt>
                <c:pt idx="974">
                  <c:v>313.41584158415844</c:v>
                </c:pt>
                <c:pt idx="975">
                  <c:v>313.41584158415844</c:v>
                </c:pt>
                <c:pt idx="976">
                  <c:v>314.05940594059405</c:v>
                </c:pt>
                <c:pt idx="977">
                  <c:v>314.05940594059405</c:v>
                </c:pt>
                <c:pt idx="978">
                  <c:v>314.70297029702971</c:v>
                </c:pt>
                <c:pt idx="979">
                  <c:v>314.70297029702971</c:v>
                </c:pt>
                <c:pt idx="980">
                  <c:v>315.34653465346537</c:v>
                </c:pt>
                <c:pt idx="981">
                  <c:v>315.34653465346537</c:v>
                </c:pt>
                <c:pt idx="982">
                  <c:v>315.99009900990097</c:v>
                </c:pt>
                <c:pt idx="983">
                  <c:v>315.99009900990097</c:v>
                </c:pt>
                <c:pt idx="984">
                  <c:v>316.63366336633663</c:v>
                </c:pt>
                <c:pt idx="985">
                  <c:v>316.63366336633663</c:v>
                </c:pt>
                <c:pt idx="986">
                  <c:v>317.2772277227723</c:v>
                </c:pt>
                <c:pt idx="987">
                  <c:v>317.2772277227723</c:v>
                </c:pt>
                <c:pt idx="988">
                  <c:v>317.9207920792079</c:v>
                </c:pt>
                <c:pt idx="989">
                  <c:v>317.9207920792079</c:v>
                </c:pt>
                <c:pt idx="990">
                  <c:v>318.56435643564356</c:v>
                </c:pt>
                <c:pt idx="991">
                  <c:v>318.56435643564356</c:v>
                </c:pt>
                <c:pt idx="992">
                  <c:v>319.20792079207922</c:v>
                </c:pt>
                <c:pt idx="993">
                  <c:v>319.20792079207922</c:v>
                </c:pt>
                <c:pt idx="994">
                  <c:v>319.85148514851483</c:v>
                </c:pt>
                <c:pt idx="995">
                  <c:v>319.85148514851483</c:v>
                </c:pt>
                <c:pt idx="996">
                  <c:v>320.49504950495049</c:v>
                </c:pt>
                <c:pt idx="997">
                  <c:v>320.49504950495049</c:v>
                </c:pt>
                <c:pt idx="998">
                  <c:v>321.13861386138615</c:v>
                </c:pt>
                <c:pt idx="999">
                  <c:v>321.13861386138615</c:v>
                </c:pt>
                <c:pt idx="1000">
                  <c:v>321.78217821782175</c:v>
                </c:pt>
                <c:pt idx="1001">
                  <c:v>321.78217821782175</c:v>
                </c:pt>
                <c:pt idx="1002">
                  <c:v>322.42574257425741</c:v>
                </c:pt>
                <c:pt idx="1003">
                  <c:v>322.42574257425741</c:v>
                </c:pt>
                <c:pt idx="1004">
                  <c:v>323.06930693069307</c:v>
                </c:pt>
                <c:pt idx="1005">
                  <c:v>323.06930693069307</c:v>
                </c:pt>
                <c:pt idx="1006">
                  <c:v>323.71287128712873</c:v>
                </c:pt>
                <c:pt idx="1007">
                  <c:v>323.71287128712873</c:v>
                </c:pt>
                <c:pt idx="1008">
                  <c:v>324.35643564356434</c:v>
                </c:pt>
                <c:pt idx="1009">
                  <c:v>324.35643564356434</c:v>
                </c:pt>
                <c:pt idx="1010">
                  <c:v>325</c:v>
                </c:pt>
                <c:pt idx="1011">
                  <c:v>325</c:v>
                </c:pt>
                <c:pt idx="1012">
                  <c:v>325.64356435643566</c:v>
                </c:pt>
                <c:pt idx="1013">
                  <c:v>325.64356435643566</c:v>
                </c:pt>
                <c:pt idx="1014">
                  <c:v>326.28712871287132</c:v>
                </c:pt>
                <c:pt idx="1015">
                  <c:v>326.28712871287132</c:v>
                </c:pt>
                <c:pt idx="1016">
                  <c:v>326.93069306930693</c:v>
                </c:pt>
                <c:pt idx="1017">
                  <c:v>326.93069306930693</c:v>
                </c:pt>
                <c:pt idx="1018">
                  <c:v>327.57425742574259</c:v>
                </c:pt>
                <c:pt idx="1019">
                  <c:v>327.57425742574259</c:v>
                </c:pt>
                <c:pt idx="1020">
                  <c:v>328.21782178217825</c:v>
                </c:pt>
                <c:pt idx="1021">
                  <c:v>328.21782178217825</c:v>
                </c:pt>
                <c:pt idx="1022">
                  <c:v>328.86138613861385</c:v>
                </c:pt>
                <c:pt idx="1023">
                  <c:v>328.86138613861385</c:v>
                </c:pt>
                <c:pt idx="1024">
                  <c:v>329.50495049504951</c:v>
                </c:pt>
                <c:pt idx="1025">
                  <c:v>329.50495049504951</c:v>
                </c:pt>
                <c:pt idx="1026">
                  <c:v>330.14851485148517</c:v>
                </c:pt>
                <c:pt idx="1027">
                  <c:v>330.14851485148517</c:v>
                </c:pt>
                <c:pt idx="1028">
                  <c:v>330.79207920792078</c:v>
                </c:pt>
                <c:pt idx="1029">
                  <c:v>330.79207920792078</c:v>
                </c:pt>
                <c:pt idx="1030">
                  <c:v>331.43564356435644</c:v>
                </c:pt>
                <c:pt idx="1031">
                  <c:v>331.43564356435644</c:v>
                </c:pt>
                <c:pt idx="1032">
                  <c:v>332.0792079207921</c:v>
                </c:pt>
                <c:pt idx="1033">
                  <c:v>332.0792079207921</c:v>
                </c:pt>
                <c:pt idx="1034">
                  <c:v>332.7227722772277</c:v>
                </c:pt>
                <c:pt idx="1035">
                  <c:v>332.7227722772277</c:v>
                </c:pt>
                <c:pt idx="1036">
                  <c:v>333.36633663366337</c:v>
                </c:pt>
                <c:pt idx="1037">
                  <c:v>333.36633663366337</c:v>
                </c:pt>
                <c:pt idx="1038">
                  <c:v>334.00990099009903</c:v>
                </c:pt>
                <c:pt idx="1039">
                  <c:v>334.00990099009903</c:v>
                </c:pt>
                <c:pt idx="1040">
                  <c:v>334.65346534653463</c:v>
                </c:pt>
                <c:pt idx="1041">
                  <c:v>334.65346534653463</c:v>
                </c:pt>
                <c:pt idx="1042">
                  <c:v>335.29702970297029</c:v>
                </c:pt>
                <c:pt idx="1043">
                  <c:v>335.29702970297029</c:v>
                </c:pt>
                <c:pt idx="1044">
                  <c:v>335.94059405940595</c:v>
                </c:pt>
                <c:pt idx="1045">
                  <c:v>335.94059405940595</c:v>
                </c:pt>
                <c:pt idx="1046">
                  <c:v>336.58415841584156</c:v>
                </c:pt>
                <c:pt idx="1047">
                  <c:v>336.58415841584156</c:v>
                </c:pt>
                <c:pt idx="1048">
                  <c:v>337.22772277227722</c:v>
                </c:pt>
                <c:pt idx="1049">
                  <c:v>337.22772277227722</c:v>
                </c:pt>
                <c:pt idx="1050">
                  <c:v>337.87128712871288</c:v>
                </c:pt>
                <c:pt idx="1051">
                  <c:v>337.87128712871288</c:v>
                </c:pt>
                <c:pt idx="1052">
                  <c:v>338.51485148514848</c:v>
                </c:pt>
                <c:pt idx="1053">
                  <c:v>338.51485148514848</c:v>
                </c:pt>
                <c:pt idx="1054">
                  <c:v>339.15841584158414</c:v>
                </c:pt>
                <c:pt idx="1055">
                  <c:v>339.15841584158414</c:v>
                </c:pt>
                <c:pt idx="1056">
                  <c:v>339.80198019801981</c:v>
                </c:pt>
                <c:pt idx="1057">
                  <c:v>339.80198019801981</c:v>
                </c:pt>
                <c:pt idx="1058">
                  <c:v>340.44554455445547</c:v>
                </c:pt>
                <c:pt idx="1059">
                  <c:v>340.44554455445547</c:v>
                </c:pt>
                <c:pt idx="1060">
                  <c:v>341.08910891089107</c:v>
                </c:pt>
                <c:pt idx="1061">
                  <c:v>341.08910891089107</c:v>
                </c:pt>
                <c:pt idx="1062">
                  <c:v>341.73267326732673</c:v>
                </c:pt>
                <c:pt idx="1063">
                  <c:v>341.73267326732673</c:v>
                </c:pt>
                <c:pt idx="1064">
                  <c:v>342.37623762376239</c:v>
                </c:pt>
                <c:pt idx="1065">
                  <c:v>342.37623762376239</c:v>
                </c:pt>
                <c:pt idx="1066">
                  <c:v>343.01980198019805</c:v>
                </c:pt>
                <c:pt idx="1067">
                  <c:v>343.01980198019805</c:v>
                </c:pt>
                <c:pt idx="1068">
                  <c:v>343.66336633663366</c:v>
                </c:pt>
                <c:pt idx="1069">
                  <c:v>343.66336633663366</c:v>
                </c:pt>
                <c:pt idx="1070">
                  <c:v>344.30693069306932</c:v>
                </c:pt>
                <c:pt idx="1071">
                  <c:v>344.30693069306932</c:v>
                </c:pt>
                <c:pt idx="1072">
                  <c:v>344.95049504950498</c:v>
                </c:pt>
                <c:pt idx="1073">
                  <c:v>344.95049504950498</c:v>
                </c:pt>
                <c:pt idx="1074">
                  <c:v>345.59405940594058</c:v>
                </c:pt>
                <c:pt idx="1075">
                  <c:v>345.59405940594058</c:v>
                </c:pt>
                <c:pt idx="1076">
                  <c:v>346.23762376237624</c:v>
                </c:pt>
                <c:pt idx="1077">
                  <c:v>346.23762376237624</c:v>
                </c:pt>
                <c:pt idx="1078">
                  <c:v>346.88118811881191</c:v>
                </c:pt>
                <c:pt idx="1079">
                  <c:v>346.88118811881191</c:v>
                </c:pt>
                <c:pt idx="1080">
                  <c:v>347.52475247524751</c:v>
                </c:pt>
                <c:pt idx="1081">
                  <c:v>347.52475247524751</c:v>
                </c:pt>
                <c:pt idx="1082">
                  <c:v>348.16831683168317</c:v>
                </c:pt>
                <c:pt idx="1083">
                  <c:v>348.16831683168317</c:v>
                </c:pt>
                <c:pt idx="1084">
                  <c:v>348.81188118811883</c:v>
                </c:pt>
                <c:pt idx="1085">
                  <c:v>348.81188118811883</c:v>
                </c:pt>
                <c:pt idx="1086">
                  <c:v>349.45544554455444</c:v>
                </c:pt>
                <c:pt idx="1087">
                  <c:v>349.45544554455444</c:v>
                </c:pt>
                <c:pt idx="1088">
                  <c:v>350.0990099009901</c:v>
                </c:pt>
                <c:pt idx="1089">
                  <c:v>350.0990099009901</c:v>
                </c:pt>
                <c:pt idx="1090">
                  <c:v>350.74257425742576</c:v>
                </c:pt>
                <c:pt idx="1091">
                  <c:v>350.74257425742576</c:v>
                </c:pt>
                <c:pt idx="1092">
                  <c:v>351.38613861386136</c:v>
                </c:pt>
                <c:pt idx="1093">
                  <c:v>351.38613861386136</c:v>
                </c:pt>
                <c:pt idx="1094">
                  <c:v>352.02970297029702</c:v>
                </c:pt>
                <c:pt idx="1095">
                  <c:v>352.02970297029702</c:v>
                </c:pt>
                <c:pt idx="1096">
                  <c:v>352.67326732673268</c:v>
                </c:pt>
                <c:pt idx="1097">
                  <c:v>352.67326732673268</c:v>
                </c:pt>
                <c:pt idx="1098">
                  <c:v>353.31683168316829</c:v>
                </c:pt>
                <c:pt idx="1099">
                  <c:v>353.31683168316829</c:v>
                </c:pt>
                <c:pt idx="1100">
                  <c:v>353.96039603960395</c:v>
                </c:pt>
                <c:pt idx="1101">
                  <c:v>353.96039603960395</c:v>
                </c:pt>
                <c:pt idx="1102">
                  <c:v>354.60396039603961</c:v>
                </c:pt>
                <c:pt idx="1103">
                  <c:v>354.60396039603961</c:v>
                </c:pt>
                <c:pt idx="1104">
                  <c:v>355.24752475247521</c:v>
                </c:pt>
                <c:pt idx="1105">
                  <c:v>355.24752475247521</c:v>
                </c:pt>
                <c:pt idx="1106">
                  <c:v>355.89108910891088</c:v>
                </c:pt>
                <c:pt idx="1107">
                  <c:v>355.89108910891088</c:v>
                </c:pt>
                <c:pt idx="1108">
                  <c:v>356.53465346534654</c:v>
                </c:pt>
                <c:pt idx="1109">
                  <c:v>356.53465346534654</c:v>
                </c:pt>
                <c:pt idx="1110">
                  <c:v>357.1782178217822</c:v>
                </c:pt>
                <c:pt idx="1111">
                  <c:v>357.1782178217822</c:v>
                </c:pt>
                <c:pt idx="1112">
                  <c:v>357.8217821782178</c:v>
                </c:pt>
                <c:pt idx="1113">
                  <c:v>357.8217821782178</c:v>
                </c:pt>
                <c:pt idx="1114">
                  <c:v>358.46534653465346</c:v>
                </c:pt>
                <c:pt idx="1115">
                  <c:v>358.46534653465346</c:v>
                </c:pt>
                <c:pt idx="1116">
                  <c:v>359.10891089108912</c:v>
                </c:pt>
                <c:pt idx="1117">
                  <c:v>359.10891089108912</c:v>
                </c:pt>
                <c:pt idx="1118">
                  <c:v>359.75247524752479</c:v>
                </c:pt>
                <c:pt idx="1119">
                  <c:v>359.75247524752479</c:v>
                </c:pt>
                <c:pt idx="1120">
                  <c:v>360.39603960396039</c:v>
                </c:pt>
                <c:pt idx="1121">
                  <c:v>360.39603960396039</c:v>
                </c:pt>
                <c:pt idx="1122">
                  <c:v>361.03960396039605</c:v>
                </c:pt>
                <c:pt idx="1123">
                  <c:v>361.03960396039605</c:v>
                </c:pt>
                <c:pt idx="1124">
                  <c:v>361.68316831683171</c:v>
                </c:pt>
                <c:pt idx="1125">
                  <c:v>361.68316831683171</c:v>
                </c:pt>
                <c:pt idx="1126">
                  <c:v>362.32673267326732</c:v>
                </c:pt>
                <c:pt idx="1127">
                  <c:v>362.32673267326732</c:v>
                </c:pt>
                <c:pt idx="1128">
                  <c:v>362.97029702970298</c:v>
                </c:pt>
                <c:pt idx="1129">
                  <c:v>362.97029702970298</c:v>
                </c:pt>
                <c:pt idx="1130">
                  <c:v>363.61386138613864</c:v>
                </c:pt>
                <c:pt idx="1131">
                  <c:v>363.61386138613864</c:v>
                </c:pt>
                <c:pt idx="1132">
                  <c:v>364.25742574257424</c:v>
                </c:pt>
                <c:pt idx="1133">
                  <c:v>364.25742574257424</c:v>
                </c:pt>
                <c:pt idx="1134">
                  <c:v>364.9009900990099</c:v>
                </c:pt>
                <c:pt idx="1135">
                  <c:v>364.9009900990099</c:v>
                </c:pt>
                <c:pt idx="1136">
                  <c:v>365.54455445544556</c:v>
                </c:pt>
                <c:pt idx="1137">
                  <c:v>365.54455445544556</c:v>
                </c:pt>
                <c:pt idx="1138">
                  <c:v>366.18811881188117</c:v>
                </c:pt>
                <c:pt idx="1139">
                  <c:v>366.18811881188117</c:v>
                </c:pt>
                <c:pt idx="1140">
                  <c:v>366.83168316831683</c:v>
                </c:pt>
                <c:pt idx="1141">
                  <c:v>366.83168316831683</c:v>
                </c:pt>
                <c:pt idx="1142">
                  <c:v>367.47524752475249</c:v>
                </c:pt>
                <c:pt idx="1143">
                  <c:v>367.47524752475249</c:v>
                </c:pt>
                <c:pt idx="1144">
                  <c:v>368.11881188118809</c:v>
                </c:pt>
                <c:pt idx="1145">
                  <c:v>368.11881188118809</c:v>
                </c:pt>
                <c:pt idx="1146">
                  <c:v>368.76237623762376</c:v>
                </c:pt>
                <c:pt idx="1147">
                  <c:v>368.76237623762376</c:v>
                </c:pt>
                <c:pt idx="1148">
                  <c:v>369.40594059405942</c:v>
                </c:pt>
                <c:pt idx="1149">
                  <c:v>369.40594059405942</c:v>
                </c:pt>
                <c:pt idx="1150">
                  <c:v>370.04950495049502</c:v>
                </c:pt>
                <c:pt idx="1151">
                  <c:v>370.04950495049502</c:v>
                </c:pt>
                <c:pt idx="1152">
                  <c:v>370.69306930693068</c:v>
                </c:pt>
                <c:pt idx="1153">
                  <c:v>370.69306930693068</c:v>
                </c:pt>
                <c:pt idx="1154">
                  <c:v>371.33663366336634</c:v>
                </c:pt>
                <c:pt idx="1155">
                  <c:v>371.33663366336634</c:v>
                </c:pt>
                <c:pt idx="1156">
                  <c:v>371.98019801980195</c:v>
                </c:pt>
                <c:pt idx="1157">
                  <c:v>371.98019801980195</c:v>
                </c:pt>
                <c:pt idx="1158">
                  <c:v>372.62376237623761</c:v>
                </c:pt>
                <c:pt idx="1159">
                  <c:v>372.62376237623761</c:v>
                </c:pt>
                <c:pt idx="1160">
                  <c:v>373.26732673267327</c:v>
                </c:pt>
                <c:pt idx="1161">
                  <c:v>373.26732673267327</c:v>
                </c:pt>
                <c:pt idx="1162">
                  <c:v>373.91089108910893</c:v>
                </c:pt>
                <c:pt idx="1163">
                  <c:v>373.91089108910893</c:v>
                </c:pt>
                <c:pt idx="1164">
                  <c:v>374.55445544554453</c:v>
                </c:pt>
                <c:pt idx="1165">
                  <c:v>374.55445544554453</c:v>
                </c:pt>
                <c:pt idx="1166">
                  <c:v>375.19801980198019</c:v>
                </c:pt>
                <c:pt idx="1167">
                  <c:v>375.19801980198019</c:v>
                </c:pt>
                <c:pt idx="1168">
                  <c:v>375.84158415841586</c:v>
                </c:pt>
                <c:pt idx="1169">
                  <c:v>375.84158415841586</c:v>
                </c:pt>
                <c:pt idx="1170">
                  <c:v>376.48514851485152</c:v>
                </c:pt>
                <c:pt idx="1171">
                  <c:v>376.48514851485152</c:v>
                </c:pt>
                <c:pt idx="1172">
                  <c:v>377.12871287128712</c:v>
                </c:pt>
                <c:pt idx="1173">
                  <c:v>377.12871287128712</c:v>
                </c:pt>
                <c:pt idx="1174">
                  <c:v>377.77227722772278</c:v>
                </c:pt>
                <c:pt idx="1175">
                  <c:v>377.77227722772278</c:v>
                </c:pt>
                <c:pt idx="1176">
                  <c:v>378.41584158415844</c:v>
                </c:pt>
                <c:pt idx="1177">
                  <c:v>378.41584158415844</c:v>
                </c:pt>
                <c:pt idx="1178">
                  <c:v>379.05940594059405</c:v>
                </c:pt>
                <c:pt idx="1179">
                  <c:v>379.05940594059405</c:v>
                </c:pt>
                <c:pt idx="1180">
                  <c:v>379.70297029702971</c:v>
                </c:pt>
                <c:pt idx="1181">
                  <c:v>379.70297029702971</c:v>
                </c:pt>
                <c:pt idx="1182">
                  <c:v>380.34653465346537</c:v>
                </c:pt>
                <c:pt idx="1183">
                  <c:v>380.34653465346537</c:v>
                </c:pt>
                <c:pt idx="1184">
                  <c:v>380.99009900990097</c:v>
                </c:pt>
                <c:pt idx="1185">
                  <c:v>380.99009900990097</c:v>
                </c:pt>
                <c:pt idx="1186">
                  <c:v>381.63366336633663</c:v>
                </c:pt>
                <c:pt idx="1187">
                  <c:v>381.63366336633663</c:v>
                </c:pt>
                <c:pt idx="1188">
                  <c:v>382.2772277227723</c:v>
                </c:pt>
                <c:pt idx="1189">
                  <c:v>382.2772277227723</c:v>
                </c:pt>
                <c:pt idx="1190">
                  <c:v>382.9207920792079</c:v>
                </c:pt>
                <c:pt idx="1191">
                  <c:v>382.9207920792079</c:v>
                </c:pt>
                <c:pt idx="1192">
                  <c:v>383.56435643564356</c:v>
                </c:pt>
                <c:pt idx="1193">
                  <c:v>383.56435643564356</c:v>
                </c:pt>
                <c:pt idx="1194">
                  <c:v>384.20792079207922</c:v>
                </c:pt>
                <c:pt idx="1195">
                  <c:v>384.20792079207922</c:v>
                </c:pt>
                <c:pt idx="1196">
                  <c:v>384.85148514851483</c:v>
                </c:pt>
                <c:pt idx="1197">
                  <c:v>384.85148514851483</c:v>
                </c:pt>
                <c:pt idx="1198">
                  <c:v>385.49504950495049</c:v>
                </c:pt>
                <c:pt idx="1199">
                  <c:v>385.49504950495049</c:v>
                </c:pt>
                <c:pt idx="1200">
                  <c:v>386.13861386138615</c:v>
                </c:pt>
                <c:pt idx="1201">
                  <c:v>386.13861386138615</c:v>
                </c:pt>
                <c:pt idx="1202">
                  <c:v>386.78217821782175</c:v>
                </c:pt>
                <c:pt idx="1203">
                  <c:v>386.78217821782175</c:v>
                </c:pt>
                <c:pt idx="1204">
                  <c:v>387.42574257425741</c:v>
                </c:pt>
                <c:pt idx="1205">
                  <c:v>387.42574257425741</c:v>
                </c:pt>
                <c:pt idx="1206">
                  <c:v>388.06930693069307</c:v>
                </c:pt>
                <c:pt idx="1207">
                  <c:v>388.06930693069307</c:v>
                </c:pt>
                <c:pt idx="1208">
                  <c:v>388.71287128712868</c:v>
                </c:pt>
                <c:pt idx="1209">
                  <c:v>388.71287128712868</c:v>
                </c:pt>
                <c:pt idx="1210">
                  <c:v>389.3564356435644</c:v>
                </c:pt>
                <c:pt idx="1211">
                  <c:v>389.3564356435644</c:v>
                </c:pt>
                <c:pt idx="1212">
                  <c:v>1170</c:v>
                </c:pt>
                <c:pt idx="1213">
                  <c:v>1170</c:v>
                </c:pt>
                <c:pt idx="1214">
                  <c:v>1170.6435643564357</c:v>
                </c:pt>
                <c:pt idx="1215">
                  <c:v>1170.6435643564357</c:v>
                </c:pt>
                <c:pt idx="1216">
                  <c:v>1171.2871287128712</c:v>
                </c:pt>
                <c:pt idx="1217">
                  <c:v>1171.2871287128712</c:v>
                </c:pt>
                <c:pt idx="1218">
                  <c:v>1171.9306930693069</c:v>
                </c:pt>
                <c:pt idx="1219">
                  <c:v>1171.9306930693069</c:v>
                </c:pt>
                <c:pt idx="1220">
                  <c:v>1172.5742574257426</c:v>
                </c:pt>
                <c:pt idx="1221">
                  <c:v>1172.5742574257426</c:v>
                </c:pt>
                <c:pt idx="1222">
                  <c:v>1173.2178217821781</c:v>
                </c:pt>
                <c:pt idx="1223">
                  <c:v>1173.2178217821781</c:v>
                </c:pt>
                <c:pt idx="1224">
                  <c:v>1173.8613861386139</c:v>
                </c:pt>
                <c:pt idx="1225">
                  <c:v>1173.8613861386139</c:v>
                </c:pt>
                <c:pt idx="1226">
                  <c:v>1174.5049504950496</c:v>
                </c:pt>
                <c:pt idx="1227">
                  <c:v>1174.5049504950496</c:v>
                </c:pt>
                <c:pt idx="1228">
                  <c:v>1175.1485148514851</c:v>
                </c:pt>
                <c:pt idx="1229">
                  <c:v>1175.1485148514851</c:v>
                </c:pt>
                <c:pt idx="1230">
                  <c:v>1175.7920792079208</c:v>
                </c:pt>
                <c:pt idx="1231">
                  <c:v>1175.7920792079208</c:v>
                </c:pt>
                <c:pt idx="1232">
                  <c:v>1176.4356435643565</c:v>
                </c:pt>
                <c:pt idx="1233">
                  <c:v>1176.4356435643565</c:v>
                </c:pt>
                <c:pt idx="1234">
                  <c:v>1177.079207920792</c:v>
                </c:pt>
                <c:pt idx="1235">
                  <c:v>1177.079207920792</c:v>
                </c:pt>
                <c:pt idx="1236">
                  <c:v>1177.7227722772277</c:v>
                </c:pt>
                <c:pt idx="1237">
                  <c:v>1177.7227722772277</c:v>
                </c:pt>
                <c:pt idx="1238">
                  <c:v>1178.3663366336634</c:v>
                </c:pt>
                <c:pt idx="1239">
                  <c:v>1178.3663366336634</c:v>
                </c:pt>
                <c:pt idx="1240">
                  <c:v>1179.0099009900989</c:v>
                </c:pt>
                <c:pt idx="1241">
                  <c:v>1179.0099009900989</c:v>
                </c:pt>
                <c:pt idx="1242">
                  <c:v>1179.6534653465346</c:v>
                </c:pt>
                <c:pt idx="1243">
                  <c:v>1179.6534653465346</c:v>
                </c:pt>
                <c:pt idx="1244">
                  <c:v>1180.2970297029703</c:v>
                </c:pt>
                <c:pt idx="1245">
                  <c:v>1180.2970297029703</c:v>
                </c:pt>
                <c:pt idx="1246">
                  <c:v>1180.9405940594058</c:v>
                </c:pt>
                <c:pt idx="1247">
                  <c:v>1180.9405940594058</c:v>
                </c:pt>
                <c:pt idx="1248">
                  <c:v>1181.5841584158416</c:v>
                </c:pt>
                <c:pt idx="1249">
                  <c:v>1181.5841584158416</c:v>
                </c:pt>
                <c:pt idx="1250">
                  <c:v>1182.2277227722773</c:v>
                </c:pt>
                <c:pt idx="1251">
                  <c:v>1182.2277227722773</c:v>
                </c:pt>
                <c:pt idx="1252">
                  <c:v>1182.8712871287128</c:v>
                </c:pt>
                <c:pt idx="1253">
                  <c:v>1182.8712871287128</c:v>
                </c:pt>
                <c:pt idx="1254">
                  <c:v>1183.5148514851485</c:v>
                </c:pt>
                <c:pt idx="1255">
                  <c:v>1183.5148514851485</c:v>
                </c:pt>
                <c:pt idx="1256">
                  <c:v>1184.1584158415842</c:v>
                </c:pt>
                <c:pt idx="1257">
                  <c:v>1184.1584158415842</c:v>
                </c:pt>
                <c:pt idx="1258">
                  <c:v>1184.8019801980197</c:v>
                </c:pt>
                <c:pt idx="1259">
                  <c:v>1184.8019801980197</c:v>
                </c:pt>
                <c:pt idx="1260">
                  <c:v>1185.4455445544554</c:v>
                </c:pt>
                <c:pt idx="1261">
                  <c:v>1185.4455445544554</c:v>
                </c:pt>
                <c:pt idx="1262">
                  <c:v>1186.0891089108911</c:v>
                </c:pt>
                <c:pt idx="1263">
                  <c:v>1186.0891089108911</c:v>
                </c:pt>
                <c:pt idx="1264">
                  <c:v>1186.7326732673268</c:v>
                </c:pt>
                <c:pt idx="1265">
                  <c:v>1186.7326732673268</c:v>
                </c:pt>
                <c:pt idx="1266">
                  <c:v>1187.3762376237623</c:v>
                </c:pt>
                <c:pt idx="1267">
                  <c:v>1187.3762376237623</c:v>
                </c:pt>
                <c:pt idx="1268">
                  <c:v>1188.0198019801981</c:v>
                </c:pt>
                <c:pt idx="1269">
                  <c:v>1188.0198019801981</c:v>
                </c:pt>
                <c:pt idx="1270">
                  <c:v>1188.6633663366338</c:v>
                </c:pt>
                <c:pt idx="1271">
                  <c:v>1188.6633663366338</c:v>
                </c:pt>
                <c:pt idx="1272">
                  <c:v>1189.3069306930693</c:v>
                </c:pt>
                <c:pt idx="1273">
                  <c:v>1189.3069306930693</c:v>
                </c:pt>
                <c:pt idx="1274">
                  <c:v>1189.950495049505</c:v>
                </c:pt>
                <c:pt idx="1275">
                  <c:v>1189.950495049505</c:v>
                </c:pt>
                <c:pt idx="1276">
                  <c:v>1190.5940594059407</c:v>
                </c:pt>
                <c:pt idx="1277">
                  <c:v>1190.5940594059407</c:v>
                </c:pt>
                <c:pt idx="1278">
                  <c:v>1191.2376237623762</c:v>
                </c:pt>
                <c:pt idx="1279">
                  <c:v>1191.2376237623762</c:v>
                </c:pt>
                <c:pt idx="1280">
                  <c:v>1191.8811881188119</c:v>
                </c:pt>
                <c:pt idx="1281">
                  <c:v>1191.8811881188119</c:v>
                </c:pt>
                <c:pt idx="1282">
                  <c:v>1192.5247524752476</c:v>
                </c:pt>
                <c:pt idx="1283">
                  <c:v>1192.5247524752476</c:v>
                </c:pt>
                <c:pt idx="1284">
                  <c:v>1193.1683168316831</c:v>
                </c:pt>
                <c:pt idx="1285">
                  <c:v>1193.1683168316831</c:v>
                </c:pt>
                <c:pt idx="1286">
                  <c:v>1193.8118811881188</c:v>
                </c:pt>
                <c:pt idx="1287">
                  <c:v>1193.8118811881188</c:v>
                </c:pt>
                <c:pt idx="1288">
                  <c:v>1194.4554455445545</c:v>
                </c:pt>
                <c:pt idx="1289">
                  <c:v>1194.4554455445545</c:v>
                </c:pt>
                <c:pt idx="1290">
                  <c:v>1195.09900990099</c:v>
                </c:pt>
                <c:pt idx="1291">
                  <c:v>1195.09900990099</c:v>
                </c:pt>
                <c:pt idx="1292">
                  <c:v>1195.7425742574258</c:v>
                </c:pt>
                <c:pt idx="1293">
                  <c:v>1195.7425742574258</c:v>
                </c:pt>
                <c:pt idx="1294">
                  <c:v>1196.3861386138615</c:v>
                </c:pt>
                <c:pt idx="1295">
                  <c:v>1196.3861386138615</c:v>
                </c:pt>
                <c:pt idx="1296">
                  <c:v>1197.029702970297</c:v>
                </c:pt>
                <c:pt idx="1297">
                  <c:v>1197.029702970297</c:v>
                </c:pt>
                <c:pt idx="1298">
                  <c:v>1197.6732673267327</c:v>
                </c:pt>
                <c:pt idx="1299">
                  <c:v>1197.6732673267327</c:v>
                </c:pt>
                <c:pt idx="1300">
                  <c:v>1198.3168316831684</c:v>
                </c:pt>
                <c:pt idx="1301">
                  <c:v>1198.3168316831684</c:v>
                </c:pt>
                <c:pt idx="1302">
                  <c:v>1198.9603960396039</c:v>
                </c:pt>
                <c:pt idx="1303">
                  <c:v>1198.9603960396039</c:v>
                </c:pt>
                <c:pt idx="1304">
                  <c:v>1199.6039603960396</c:v>
                </c:pt>
                <c:pt idx="1305">
                  <c:v>1199.6039603960396</c:v>
                </c:pt>
                <c:pt idx="1306">
                  <c:v>1200.2475247524753</c:v>
                </c:pt>
                <c:pt idx="1307">
                  <c:v>1200.2475247524753</c:v>
                </c:pt>
                <c:pt idx="1308">
                  <c:v>1200.8910891089108</c:v>
                </c:pt>
                <c:pt idx="1309">
                  <c:v>1200.8910891089108</c:v>
                </c:pt>
                <c:pt idx="1310">
                  <c:v>1201.5346534653465</c:v>
                </c:pt>
                <c:pt idx="1311">
                  <c:v>1201.5346534653465</c:v>
                </c:pt>
                <c:pt idx="1312">
                  <c:v>1202.1782178217823</c:v>
                </c:pt>
                <c:pt idx="1313">
                  <c:v>1202.1782178217823</c:v>
                </c:pt>
                <c:pt idx="1314">
                  <c:v>1202.8217821782177</c:v>
                </c:pt>
                <c:pt idx="1315">
                  <c:v>1202.8217821782177</c:v>
                </c:pt>
                <c:pt idx="1316">
                  <c:v>1203.4653465346535</c:v>
                </c:pt>
                <c:pt idx="1317">
                  <c:v>1203.4653465346535</c:v>
                </c:pt>
                <c:pt idx="1318">
                  <c:v>1204.1089108910892</c:v>
                </c:pt>
                <c:pt idx="1319">
                  <c:v>1204.1089108910892</c:v>
                </c:pt>
                <c:pt idx="1320">
                  <c:v>1204.7524752475247</c:v>
                </c:pt>
                <c:pt idx="1321">
                  <c:v>1204.7524752475247</c:v>
                </c:pt>
                <c:pt idx="1322">
                  <c:v>1205.3960396039604</c:v>
                </c:pt>
                <c:pt idx="1323">
                  <c:v>1205.3960396039604</c:v>
                </c:pt>
                <c:pt idx="1324">
                  <c:v>1206.0396039603961</c:v>
                </c:pt>
                <c:pt idx="1325">
                  <c:v>1206.0396039603961</c:v>
                </c:pt>
                <c:pt idx="1326">
                  <c:v>1206.6831683168316</c:v>
                </c:pt>
                <c:pt idx="1327">
                  <c:v>1206.6831683168316</c:v>
                </c:pt>
                <c:pt idx="1328">
                  <c:v>1207.3267326732673</c:v>
                </c:pt>
                <c:pt idx="1329">
                  <c:v>1207.3267326732673</c:v>
                </c:pt>
                <c:pt idx="1330">
                  <c:v>1207.970297029703</c:v>
                </c:pt>
                <c:pt idx="1331">
                  <c:v>1207.970297029703</c:v>
                </c:pt>
                <c:pt idx="1332">
                  <c:v>1208.6138613861385</c:v>
                </c:pt>
                <c:pt idx="1333">
                  <c:v>1208.6138613861385</c:v>
                </c:pt>
                <c:pt idx="1334">
                  <c:v>1209.2574257425742</c:v>
                </c:pt>
                <c:pt idx="1335">
                  <c:v>1209.2574257425742</c:v>
                </c:pt>
                <c:pt idx="1336">
                  <c:v>1209.90099009901</c:v>
                </c:pt>
                <c:pt idx="1337">
                  <c:v>1209.90099009901</c:v>
                </c:pt>
                <c:pt idx="1338">
                  <c:v>1210.5445544554455</c:v>
                </c:pt>
                <c:pt idx="1339">
                  <c:v>1210.5445544554455</c:v>
                </c:pt>
                <c:pt idx="1340">
                  <c:v>1211.1881188118812</c:v>
                </c:pt>
                <c:pt idx="1341">
                  <c:v>1211.1881188118812</c:v>
                </c:pt>
                <c:pt idx="1342">
                  <c:v>1211.8316831683169</c:v>
                </c:pt>
                <c:pt idx="1343">
                  <c:v>1211.8316831683169</c:v>
                </c:pt>
                <c:pt idx="1344">
                  <c:v>1212.4752475247524</c:v>
                </c:pt>
                <c:pt idx="1345">
                  <c:v>1212.4752475247524</c:v>
                </c:pt>
                <c:pt idx="1346">
                  <c:v>1213.1188118811881</c:v>
                </c:pt>
                <c:pt idx="1347">
                  <c:v>1213.1188118811881</c:v>
                </c:pt>
                <c:pt idx="1348">
                  <c:v>1213.7623762376238</c:v>
                </c:pt>
                <c:pt idx="1349">
                  <c:v>1213.7623762376238</c:v>
                </c:pt>
                <c:pt idx="1350">
                  <c:v>1214.4059405940593</c:v>
                </c:pt>
                <c:pt idx="1351">
                  <c:v>1214.4059405940593</c:v>
                </c:pt>
                <c:pt idx="1352">
                  <c:v>1215.049504950495</c:v>
                </c:pt>
                <c:pt idx="1353">
                  <c:v>1215.049504950495</c:v>
                </c:pt>
                <c:pt idx="1354">
                  <c:v>1215.6930693069307</c:v>
                </c:pt>
                <c:pt idx="1355">
                  <c:v>1215.6930693069307</c:v>
                </c:pt>
                <c:pt idx="1356">
                  <c:v>1216.3366336633662</c:v>
                </c:pt>
                <c:pt idx="1357">
                  <c:v>1216.3366336633662</c:v>
                </c:pt>
                <c:pt idx="1358">
                  <c:v>1216.9801980198019</c:v>
                </c:pt>
                <c:pt idx="1359">
                  <c:v>1216.9801980198019</c:v>
                </c:pt>
                <c:pt idx="1360">
                  <c:v>1217.6237623762377</c:v>
                </c:pt>
                <c:pt idx="1361">
                  <c:v>1217.6237623762377</c:v>
                </c:pt>
                <c:pt idx="1362">
                  <c:v>1218.2673267326732</c:v>
                </c:pt>
                <c:pt idx="1363">
                  <c:v>1218.2673267326732</c:v>
                </c:pt>
                <c:pt idx="1364">
                  <c:v>1218.9108910891089</c:v>
                </c:pt>
                <c:pt idx="1365">
                  <c:v>1218.9108910891089</c:v>
                </c:pt>
                <c:pt idx="1366">
                  <c:v>1219.5544554455446</c:v>
                </c:pt>
                <c:pt idx="1367">
                  <c:v>1219.5544554455446</c:v>
                </c:pt>
                <c:pt idx="1368">
                  <c:v>1220.1980198019801</c:v>
                </c:pt>
                <c:pt idx="1369">
                  <c:v>1220.1980198019801</c:v>
                </c:pt>
                <c:pt idx="1370">
                  <c:v>1220.8415841584158</c:v>
                </c:pt>
                <c:pt idx="1371">
                  <c:v>1220.8415841584158</c:v>
                </c:pt>
                <c:pt idx="1372">
                  <c:v>1221.4851485148515</c:v>
                </c:pt>
                <c:pt idx="1373">
                  <c:v>1221.4851485148515</c:v>
                </c:pt>
                <c:pt idx="1374">
                  <c:v>1222.1287128712872</c:v>
                </c:pt>
                <c:pt idx="1375">
                  <c:v>1222.1287128712872</c:v>
                </c:pt>
                <c:pt idx="1376">
                  <c:v>1222.7722772277227</c:v>
                </c:pt>
                <c:pt idx="1377">
                  <c:v>1222.7722772277227</c:v>
                </c:pt>
                <c:pt idx="1378">
                  <c:v>1223.4158415841584</c:v>
                </c:pt>
                <c:pt idx="1379">
                  <c:v>1223.4158415841584</c:v>
                </c:pt>
                <c:pt idx="1380">
                  <c:v>1224.0594059405942</c:v>
                </c:pt>
                <c:pt idx="1381">
                  <c:v>1224.0594059405942</c:v>
                </c:pt>
                <c:pt idx="1382">
                  <c:v>1224.7029702970297</c:v>
                </c:pt>
                <c:pt idx="1383">
                  <c:v>1224.7029702970297</c:v>
                </c:pt>
                <c:pt idx="1384">
                  <c:v>1225.3465346534654</c:v>
                </c:pt>
                <c:pt idx="1385">
                  <c:v>1225.3465346534654</c:v>
                </c:pt>
                <c:pt idx="1386">
                  <c:v>1225.9900990099011</c:v>
                </c:pt>
                <c:pt idx="1387">
                  <c:v>1225.9900990099011</c:v>
                </c:pt>
                <c:pt idx="1388">
                  <c:v>1226.6336633663366</c:v>
                </c:pt>
                <c:pt idx="1389">
                  <c:v>1226.6336633663366</c:v>
                </c:pt>
                <c:pt idx="1390">
                  <c:v>1227.2772277227723</c:v>
                </c:pt>
                <c:pt idx="1391">
                  <c:v>1227.2772277227723</c:v>
                </c:pt>
                <c:pt idx="1392">
                  <c:v>1227.920792079208</c:v>
                </c:pt>
                <c:pt idx="1393">
                  <c:v>1227.920792079208</c:v>
                </c:pt>
                <c:pt idx="1394">
                  <c:v>1228.5643564356435</c:v>
                </c:pt>
                <c:pt idx="1395">
                  <c:v>1228.5643564356435</c:v>
                </c:pt>
                <c:pt idx="1396">
                  <c:v>1229.2079207920792</c:v>
                </c:pt>
                <c:pt idx="1397">
                  <c:v>1229.2079207920792</c:v>
                </c:pt>
                <c:pt idx="1398">
                  <c:v>1229.8514851485149</c:v>
                </c:pt>
                <c:pt idx="1399">
                  <c:v>1229.8514851485149</c:v>
                </c:pt>
                <c:pt idx="1400">
                  <c:v>1230.4950495049504</c:v>
                </c:pt>
                <c:pt idx="1401">
                  <c:v>1230.4950495049504</c:v>
                </c:pt>
                <c:pt idx="1402">
                  <c:v>1231.1386138613861</c:v>
                </c:pt>
                <c:pt idx="1403">
                  <c:v>1231.1386138613861</c:v>
                </c:pt>
                <c:pt idx="1404">
                  <c:v>1231.7821782178219</c:v>
                </c:pt>
                <c:pt idx="1405">
                  <c:v>1231.7821782178219</c:v>
                </c:pt>
                <c:pt idx="1406">
                  <c:v>1232.4257425742574</c:v>
                </c:pt>
                <c:pt idx="1407">
                  <c:v>1232.4257425742574</c:v>
                </c:pt>
                <c:pt idx="1408">
                  <c:v>1233.0693069306931</c:v>
                </c:pt>
                <c:pt idx="1409">
                  <c:v>1233.0693069306931</c:v>
                </c:pt>
                <c:pt idx="1410">
                  <c:v>1233.7128712871288</c:v>
                </c:pt>
                <c:pt idx="1411">
                  <c:v>1233.7128712871288</c:v>
                </c:pt>
                <c:pt idx="1412">
                  <c:v>1234.3564356435643</c:v>
                </c:pt>
                <c:pt idx="1413">
                  <c:v>1234.3564356435643</c:v>
                </c:pt>
                <c:pt idx="1414">
                  <c:v>1235</c:v>
                </c:pt>
                <c:pt idx="1415">
                  <c:v>1235</c:v>
                </c:pt>
                <c:pt idx="1416">
                  <c:v>1235.6435643564357</c:v>
                </c:pt>
                <c:pt idx="1417">
                  <c:v>1235.6435643564357</c:v>
                </c:pt>
                <c:pt idx="1418">
                  <c:v>1236.2871287128712</c:v>
                </c:pt>
                <c:pt idx="1419">
                  <c:v>1236.2871287128712</c:v>
                </c:pt>
                <c:pt idx="1420">
                  <c:v>1236.9306930693069</c:v>
                </c:pt>
                <c:pt idx="1421">
                  <c:v>1236.9306930693069</c:v>
                </c:pt>
                <c:pt idx="1422">
                  <c:v>1237.5742574257426</c:v>
                </c:pt>
                <c:pt idx="1423">
                  <c:v>1237.5742574257426</c:v>
                </c:pt>
                <c:pt idx="1424">
                  <c:v>1238.2178217821781</c:v>
                </c:pt>
                <c:pt idx="1425">
                  <c:v>1238.2178217821781</c:v>
                </c:pt>
                <c:pt idx="1426">
                  <c:v>1238.8613861386139</c:v>
                </c:pt>
                <c:pt idx="1427">
                  <c:v>1238.8613861386139</c:v>
                </c:pt>
                <c:pt idx="1428">
                  <c:v>1239.5049504950496</c:v>
                </c:pt>
                <c:pt idx="1429">
                  <c:v>1239.5049504950496</c:v>
                </c:pt>
                <c:pt idx="1430">
                  <c:v>1240.1485148514851</c:v>
                </c:pt>
                <c:pt idx="1431">
                  <c:v>1240.1485148514851</c:v>
                </c:pt>
                <c:pt idx="1432">
                  <c:v>1240.7920792079208</c:v>
                </c:pt>
                <c:pt idx="1433">
                  <c:v>1240.7920792079208</c:v>
                </c:pt>
                <c:pt idx="1434">
                  <c:v>1241.4356435643565</c:v>
                </c:pt>
                <c:pt idx="1435">
                  <c:v>1241.4356435643565</c:v>
                </c:pt>
                <c:pt idx="1436">
                  <c:v>1242.079207920792</c:v>
                </c:pt>
                <c:pt idx="1437">
                  <c:v>1242.079207920792</c:v>
                </c:pt>
                <c:pt idx="1438">
                  <c:v>1242.7227722772277</c:v>
                </c:pt>
                <c:pt idx="1439">
                  <c:v>1242.7227722772277</c:v>
                </c:pt>
                <c:pt idx="1440">
                  <c:v>1243.3663366336634</c:v>
                </c:pt>
                <c:pt idx="1441">
                  <c:v>1243.3663366336634</c:v>
                </c:pt>
                <c:pt idx="1442">
                  <c:v>1244.0099009900989</c:v>
                </c:pt>
                <c:pt idx="1443">
                  <c:v>1244.0099009900989</c:v>
                </c:pt>
                <c:pt idx="1444">
                  <c:v>1244.6534653465346</c:v>
                </c:pt>
                <c:pt idx="1445">
                  <c:v>1244.6534653465346</c:v>
                </c:pt>
                <c:pt idx="1446">
                  <c:v>1245.2970297029703</c:v>
                </c:pt>
                <c:pt idx="1447">
                  <c:v>1245.2970297029703</c:v>
                </c:pt>
                <c:pt idx="1448">
                  <c:v>1245.9405940594058</c:v>
                </c:pt>
                <c:pt idx="1449">
                  <c:v>1245.9405940594058</c:v>
                </c:pt>
                <c:pt idx="1450">
                  <c:v>1246.5841584158416</c:v>
                </c:pt>
                <c:pt idx="1451">
                  <c:v>1246.5841584158416</c:v>
                </c:pt>
                <c:pt idx="1452">
                  <c:v>1247.2277227722773</c:v>
                </c:pt>
                <c:pt idx="1453">
                  <c:v>1247.2277227722773</c:v>
                </c:pt>
                <c:pt idx="1454">
                  <c:v>1247.8712871287128</c:v>
                </c:pt>
                <c:pt idx="1455">
                  <c:v>1247.8712871287128</c:v>
                </c:pt>
                <c:pt idx="1456">
                  <c:v>1248.5148514851485</c:v>
                </c:pt>
                <c:pt idx="1457">
                  <c:v>1248.5148514851485</c:v>
                </c:pt>
                <c:pt idx="1458">
                  <c:v>1249.1584158415842</c:v>
                </c:pt>
                <c:pt idx="1459">
                  <c:v>1249.1584158415842</c:v>
                </c:pt>
                <c:pt idx="1460">
                  <c:v>1249.8019801980199</c:v>
                </c:pt>
                <c:pt idx="1461">
                  <c:v>1249.8019801980199</c:v>
                </c:pt>
                <c:pt idx="1462">
                  <c:v>1250.4455445544554</c:v>
                </c:pt>
                <c:pt idx="1463">
                  <c:v>1250.4455445544554</c:v>
                </c:pt>
                <c:pt idx="1464">
                  <c:v>1251.0891089108911</c:v>
                </c:pt>
                <c:pt idx="1465">
                  <c:v>1251.0891089108911</c:v>
                </c:pt>
                <c:pt idx="1466">
                  <c:v>1251.7326732673268</c:v>
                </c:pt>
                <c:pt idx="1467">
                  <c:v>1251.7326732673268</c:v>
                </c:pt>
                <c:pt idx="1468">
                  <c:v>1252.3762376237623</c:v>
                </c:pt>
                <c:pt idx="1469">
                  <c:v>1252.3762376237623</c:v>
                </c:pt>
                <c:pt idx="1470">
                  <c:v>1253.0198019801981</c:v>
                </c:pt>
                <c:pt idx="1471">
                  <c:v>1253.0198019801981</c:v>
                </c:pt>
                <c:pt idx="1472">
                  <c:v>1253.6633663366338</c:v>
                </c:pt>
                <c:pt idx="1473">
                  <c:v>1253.6633663366338</c:v>
                </c:pt>
                <c:pt idx="1474">
                  <c:v>1254.3069306930693</c:v>
                </c:pt>
                <c:pt idx="1475">
                  <c:v>1254.3069306930693</c:v>
                </c:pt>
                <c:pt idx="1476">
                  <c:v>1254.950495049505</c:v>
                </c:pt>
                <c:pt idx="1477">
                  <c:v>1254.950495049505</c:v>
                </c:pt>
                <c:pt idx="1478">
                  <c:v>1255.5940594059407</c:v>
                </c:pt>
                <c:pt idx="1479">
                  <c:v>1255.5940594059407</c:v>
                </c:pt>
                <c:pt idx="1480">
                  <c:v>1256.2376237623762</c:v>
                </c:pt>
                <c:pt idx="1481">
                  <c:v>1256.2376237623762</c:v>
                </c:pt>
                <c:pt idx="1482">
                  <c:v>1256.8811881188119</c:v>
                </c:pt>
                <c:pt idx="1483">
                  <c:v>1256.8811881188119</c:v>
                </c:pt>
                <c:pt idx="1484">
                  <c:v>1257.5247524752476</c:v>
                </c:pt>
                <c:pt idx="1485">
                  <c:v>1257.5247524752476</c:v>
                </c:pt>
                <c:pt idx="1486">
                  <c:v>1258.1683168316831</c:v>
                </c:pt>
                <c:pt idx="1487">
                  <c:v>1258.1683168316831</c:v>
                </c:pt>
                <c:pt idx="1488">
                  <c:v>1258.8118811881188</c:v>
                </c:pt>
                <c:pt idx="1489">
                  <c:v>1258.8118811881188</c:v>
                </c:pt>
                <c:pt idx="1490">
                  <c:v>1259.4554455445545</c:v>
                </c:pt>
                <c:pt idx="1491">
                  <c:v>1259.4554455445545</c:v>
                </c:pt>
                <c:pt idx="1492">
                  <c:v>1260.09900990099</c:v>
                </c:pt>
                <c:pt idx="1493">
                  <c:v>1260.09900990099</c:v>
                </c:pt>
                <c:pt idx="1494">
                  <c:v>1260.7425742574258</c:v>
                </c:pt>
                <c:pt idx="1495">
                  <c:v>1260.7425742574258</c:v>
                </c:pt>
                <c:pt idx="1496">
                  <c:v>1261.3861386138615</c:v>
                </c:pt>
                <c:pt idx="1497">
                  <c:v>1261.3861386138615</c:v>
                </c:pt>
                <c:pt idx="1498">
                  <c:v>1262.029702970297</c:v>
                </c:pt>
                <c:pt idx="1499">
                  <c:v>1262.029702970297</c:v>
                </c:pt>
                <c:pt idx="1500">
                  <c:v>1262.6732673267327</c:v>
                </c:pt>
                <c:pt idx="1501">
                  <c:v>1262.6732673267327</c:v>
                </c:pt>
                <c:pt idx="1502">
                  <c:v>1263.3168316831684</c:v>
                </c:pt>
                <c:pt idx="1503">
                  <c:v>1263.3168316831684</c:v>
                </c:pt>
                <c:pt idx="1504">
                  <c:v>1263.9603960396039</c:v>
                </c:pt>
                <c:pt idx="1505">
                  <c:v>1263.9603960396039</c:v>
                </c:pt>
                <c:pt idx="1506">
                  <c:v>1264.6039603960396</c:v>
                </c:pt>
                <c:pt idx="1507">
                  <c:v>1264.6039603960396</c:v>
                </c:pt>
                <c:pt idx="1508">
                  <c:v>1265.2475247524753</c:v>
                </c:pt>
                <c:pt idx="1509">
                  <c:v>1265.2475247524753</c:v>
                </c:pt>
                <c:pt idx="1510">
                  <c:v>1265.8910891089108</c:v>
                </c:pt>
                <c:pt idx="1511">
                  <c:v>1265.8910891089108</c:v>
                </c:pt>
                <c:pt idx="1512">
                  <c:v>1266.5346534653465</c:v>
                </c:pt>
                <c:pt idx="1513">
                  <c:v>1266.5346534653465</c:v>
                </c:pt>
                <c:pt idx="1514">
                  <c:v>1267.1782178217823</c:v>
                </c:pt>
                <c:pt idx="1515">
                  <c:v>1267.1782178217823</c:v>
                </c:pt>
                <c:pt idx="1516">
                  <c:v>1267.8217821782177</c:v>
                </c:pt>
                <c:pt idx="1517">
                  <c:v>1267.8217821782177</c:v>
                </c:pt>
                <c:pt idx="1518">
                  <c:v>1268.4653465346535</c:v>
                </c:pt>
                <c:pt idx="1519">
                  <c:v>1268.4653465346535</c:v>
                </c:pt>
                <c:pt idx="1520">
                  <c:v>1269.1089108910892</c:v>
                </c:pt>
                <c:pt idx="1521">
                  <c:v>1269.1089108910892</c:v>
                </c:pt>
                <c:pt idx="1522">
                  <c:v>1269.7524752475247</c:v>
                </c:pt>
                <c:pt idx="1523">
                  <c:v>1269.7524752475247</c:v>
                </c:pt>
                <c:pt idx="1524">
                  <c:v>1270.3960396039604</c:v>
                </c:pt>
                <c:pt idx="1525">
                  <c:v>1270.3960396039604</c:v>
                </c:pt>
                <c:pt idx="1526">
                  <c:v>1271.0396039603961</c:v>
                </c:pt>
                <c:pt idx="1527">
                  <c:v>1271.0396039603961</c:v>
                </c:pt>
                <c:pt idx="1528">
                  <c:v>1271.6831683168316</c:v>
                </c:pt>
                <c:pt idx="1529">
                  <c:v>1271.6831683168316</c:v>
                </c:pt>
                <c:pt idx="1530">
                  <c:v>1272.3267326732673</c:v>
                </c:pt>
                <c:pt idx="1531">
                  <c:v>1272.3267326732673</c:v>
                </c:pt>
                <c:pt idx="1532">
                  <c:v>1272.970297029703</c:v>
                </c:pt>
                <c:pt idx="1533">
                  <c:v>1272.970297029703</c:v>
                </c:pt>
                <c:pt idx="1534">
                  <c:v>1273.6138613861385</c:v>
                </c:pt>
                <c:pt idx="1535">
                  <c:v>1273.6138613861385</c:v>
                </c:pt>
                <c:pt idx="1536">
                  <c:v>1274.2574257425742</c:v>
                </c:pt>
                <c:pt idx="1537">
                  <c:v>1274.2574257425742</c:v>
                </c:pt>
                <c:pt idx="1538">
                  <c:v>1274.90099009901</c:v>
                </c:pt>
                <c:pt idx="1539">
                  <c:v>1274.90099009901</c:v>
                </c:pt>
                <c:pt idx="1540">
                  <c:v>1275.5445544554455</c:v>
                </c:pt>
                <c:pt idx="1541">
                  <c:v>1275.5445544554455</c:v>
                </c:pt>
                <c:pt idx="1542">
                  <c:v>1276.1881188118812</c:v>
                </c:pt>
                <c:pt idx="1543">
                  <c:v>1276.1881188118812</c:v>
                </c:pt>
                <c:pt idx="1544">
                  <c:v>1276.8316831683169</c:v>
                </c:pt>
                <c:pt idx="1545">
                  <c:v>1276.8316831683169</c:v>
                </c:pt>
                <c:pt idx="1546">
                  <c:v>1277.4752475247524</c:v>
                </c:pt>
                <c:pt idx="1547">
                  <c:v>1277.4752475247524</c:v>
                </c:pt>
                <c:pt idx="1548">
                  <c:v>1278.1188118811881</c:v>
                </c:pt>
                <c:pt idx="1549">
                  <c:v>1278.1188118811881</c:v>
                </c:pt>
                <c:pt idx="1550">
                  <c:v>1278.7623762376238</c:v>
                </c:pt>
                <c:pt idx="1551">
                  <c:v>1278.7623762376238</c:v>
                </c:pt>
                <c:pt idx="1552">
                  <c:v>1279.4059405940593</c:v>
                </c:pt>
                <c:pt idx="1553">
                  <c:v>1279.4059405940593</c:v>
                </c:pt>
                <c:pt idx="1554">
                  <c:v>1280.049504950495</c:v>
                </c:pt>
                <c:pt idx="1555">
                  <c:v>1280.049504950495</c:v>
                </c:pt>
                <c:pt idx="1556">
                  <c:v>1280.6930693069307</c:v>
                </c:pt>
                <c:pt idx="1557">
                  <c:v>1280.6930693069307</c:v>
                </c:pt>
                <c:pt idx="1558">
                  <c:v>1281.3366336633662</c:v>
                </c:pt>
                <c:pt idx="1559">
                  <c:v>1281.3366336633662</c:v>
                </c:pt>
                <c:pt idx="1560">
                  <c:v>1281.9801980198019</c:v>
                </c:pt>
                <c:pt idx="1561">
                  <c:v>1281.9801980198019</c:v>
                </c:pt>
                <c:pt idx="1562">
                  <c:v>1282.6237623762377</c:v>
                </c:pt>
                <c:pt idx="1563">
                  <c:v>1282.6237623762377</c:v>
                </c:pt>
                <c:pt idx="1564">
                  <c:v>1283.2673267326732</c:v>
                </c:pt>
                <c:pt idx="1565">
                  <c:v>1283.2673267326732</c:v>
                </c:pt>
                <c:pt idx="1566">
                  <c:v>1283.9108910891089</c:v>
                </c:pt>
                <c:pt idx="1567">
                  <c:v>1283.9108910891089</c:v>
                </c:pt>
                <c:pt idx="1568">
                  <c:v>1284.5544554455446</c:v>
                </c:pt>
                <c:pt idx="1569">
                  <c:v>1284.5544554455446</c:v>
                </c:pt>
                <c:pt idx="1570">
                  <c:v>1285.1980198019801</c:v>
                </c:pt>
                <c:pt idx="1571">
                  <c:v>1285.1980198019801</c:v>
                </c:pt>
                <c:pt idx="1572">
                  <c:v>1285.8415841584158</c:v>
                </c:pt>
                <c:pt idx="1573">
                  <c:v>1285.8415841584158</c:v>
                </c:pt>
                <c:pt idx="1574">
                  <c:v>1286.4851485148515</c:v>
                </c:pt>
                <c:pt idx="1575">
                  <c:v>1286.4851485148515</c:v>
                </c:pt>
                <c:pt idx="1576">
                  <c:v>1287.1287128712872</c:v>
                </c:pt>
                <c:pt idx="1577">
                  <c:v>1287.1287128712872</c:v>
                </c:pt>
                <c:pt idx="1578">
                  <c:v>1287.7722772277227</c:v>
                </c:pt>
                <c:pt idx="1579">
                  <c:v>1287.7722772277227</c:v>
                </c:pt>
                <c:pt idx="1580">
                  <c:v>1288.4158415841584</c:v>
                </c:pt>
                <c:pt idx="1581">
                  <c:v>1288.4158415841584</c:v>
                </c:pt>
                <c:pt idx="1582">
                  <c:v>1289.0594059405942</c:v>
                </c:pt>
                <c:pt idx="1583">
                  <c:v>1289.0594059405942</c:v>
                </c:pt>
                <c:pt idx="1584">
                  <c:v>1289.7029702970297</c:v>
                </c:pt>
                <c:pt idx="1585">
                  <c:v>1289.7029702970297</c:v>
                </c:pt>
                <c:pt idx="1586">
                  <c:v>1290.3465346534654</c:v>
                </c:pt>
                <c:pt idx="1587">
                  <c:v>1290.3465346534654</c:v>
                </c:pt>
                <c:pt idx="1588">
                  <c:v>1290.9900990099011</c:v>
                </c:pt>
                <c:pt idx="1589">
                  <c:v>1290.9900990099011</c:v>
                </c:pt>
                <c:pt idx="1590">
                  <c:v>1291.6336633663366</c:v>
                </c:pt>
                <c:pt idx="1591">
                  <c:v>1291.6336633663366</c:v>
                </c:pt>
                <c:pt idx="1592">
                  <c:v>1292.2772277227723</c:v>
                </c:pt>
                <c:pt idx="1593">
                  <c:v>1292.2772277227723</c:v>
                </c:pt>
                <c:pt idx="1594">
                  <c:v>1292.920792079208</c:v>
                </c:pt>
                <c:pt idx="1595">
                  <c:v>1292.920792079208</c:v>
                </c:pt>
                <c:pt idx="1596">
                  <c:v>1293.5643564356435</c:v>
                </c:pt>
                <c:pt idx="1597">
                  <c:v>1293.5643564356435</c:v>
                </c:pt>
                <c:pt idx="1598">
                  <c:v>1294.2079207920792</c:v>
                </c:pt>
                <c:pt idx="1599">
                  <c:v>1294.2079207920792</c:v>
                </c:pt>
                <c:pt idx="1600">
                  <c:v>1294.8514851485149</c:v>
                </c:pt>
                <c:pt idx="1601">
                  <c:v>1294.8514851485149</c:v>
                </c:pt>
                <c:pt idx="1602">
                  <c:v>1295.4950495049504</c:v>
                </c:pt>
                <c:pt idx="1603">
                  <c:v>1295.4950495049504</c:v>
                </c:pt>
                <c:pt idx="1604">
                  <c:v>1296.1386138613861</c:v>
                </c:pt>
                <c:pt idx="1605">
                  <c:v>1296.1386138613861</c:v>
                </c:pt>
                <c:pt idx="1606">
                  <c:v>1296.7821782178219</c:v>
                </c:pt>
                <c:pt idx="1607">
                  <c:v>1296.7821782178219</c:v>
                </c:pt>
                <c:pt idx="1608">
                  <c:v>1297.4257425742574</c:v>
                </c:pt>
                <c:pt idx="1609">
                  <c:v>1297.4257425742574</c:v>
                </c:pt>
                <c:pt idx="1610">
                  <c:v>1298.0693069306931</c:v>
                </c:pt>
                <c:pt idx="1611">
                  <c:v>1298.0693069306931</c:v>
                </c:pt>
                <c:pt idx="1612">
                  <c:v>1298.7128712871288</c:v>
                </c:pt>
                <c:pt idx="1613">
                  <c:v>1298.7128712871288</c:v>
                </c:pt>
                <c:pt idx="1614">
                  <c:v>1299.3564356435643</c:v>
                </c:pt>
                <c:pt idx="1615">
                  <c:v>1299.3564356435643</c:v>
                </c:pt>
              </c:numCache>
            </c:numRef>
          </c:xVal>
          <c:yVal>
            <c:numRef>
              <c:f>'Distribution fitting_HID11'!$B$1:$B$1616</c:f>
              <c:numCache>
                <c:formatCode>General</c:formatCode>
                <c:ptCount val="1616"/>
                <c:pt idx="0">
                  <c:v>0</c:v>
                </c:pt>
                <c:pt idx="1">
                  <c:v>5.038428693424424E-3</c:v>
                </c:pt>
                <c:pt idx="2">
                  <c:v>5.038428693424424E-3</c:v>
                </c:pt>
                <c:pt idx="3">
                  <c:v>0</c:v>
                </c:pt>
                <c:pt idx="4">
                  <c:v>0</c:v>
                </c:pt>
                <c:pt idx="5">
                  <c:v>5.038428693424424E-3</c:v>
                </c:pt>
                <c:pt idx="6">
                  <c:v>5.038428693424424E-3</c:v>
                </c:pt>
                <c:pt idx="7">
                  <c:v>0</c:v>
                </c:pt>
                <c:pt idx="8">
                  <c:v>0</c:v>
                </c:pt>
                <c:pt idx="9">
                  <c:v>5.038428693424424E-3</c:v>
                </c:pt>
                <c:pt idx="10">
                  <c:v>5.038428693424424E-3</c:v>
                </c:pt>
                <c:pt idx="11">
                  <c:v>0</c:v>
                </c:pt>
                <c:pt idx="12">
                  <c:v>0</c:v>
                </c:pt>
                <c:pt idx="13">
                  <c:v>5.038428693424424E-3</c:v>
                </c:pt>
                <c:pt idx="14">
                  <c:v>5.038428693424424E-3</c:v>
                </c:pt>
                <c:pt idx="15">
                  <c:v>0</c:v>
                </c:pt>
                <c:pt idx="16">
                  <c:v>0</c:v>
                </c:pt>
                <c:pt idx="17">
                  <c:v>5.038428693424424E-3</c:v>
                </c:pt>
                <c:pt idx="18">
                  <c:v>5.038428693424424E-3</c:v>
                </c:pt>
                <c:pt idx="19">
                  <c:v>0</c:v>
                </c:pt>
                <c:pt idx="20">
                  <c:v>0</c:v>
                </c:pt>
                <c:pt idx="21">
                  <c:v>5.038428693424424E-3</c:v>
                </c:pt>
                <c:pt idx="22">
                  <c:v>5.038428693424424E-3</c:v>
                </c:pt>
                <c:pt idx="23">
                  <c:v>0</c:v>
                </c:pt>
                <c:pt idx="24">
                  <c:v>0</c:v>
                </c:pt>
                <c:pt idx="25">
                  <c:v>5.038428693424424E-3</c:v>
                </c:pt>
                <c:pt idx="26">
                  <c:v>5.038428693424424E-3</c:v>
                </c:pt>
                <c:pt idx="27">
                  <c:v>0</c:v>
                </c:pt>
                <c:pt idx="28">
                  <c:v>0</c:v>
                </c:pt>
                <c:pt idx="29">
                  <c:v>5.038428693424424E-3</c:v>
                </c:pt>
                <c:pt idx="30">
                  <c:v>5.038428693424424E-3</c:v>
                </c:pt>
                <c:pt idx="31">
                  <c:v>0</c:v>
                </c:pt>
                <c:pt idx="32">
                  <c:v>0</c:v>
                </c:pt>
                <c:pt idx="33">
                  <c:v>5.038428693424424E-3</c:v>
                </c:pt>
                <c:pt idx="34">
                  <c:v>5.038428693424424E-3</c:v>
                </c:pt>
                <c:pt idx="35">
                  <c:v>0</c:v>
                </c:pt>
                <c:pt idx="36">
                  <c:v>0</c:v>
                </c:pt>
                <c:pt idx="37">
                  <c:v>5.038428693424424E-3</c:v>
                </c:pt>
                <c:pt idx="38">
                  <c:v>5.038428693424424E-3</c:v>
                </c:pt>
                <c:pt idx="39">
                  <c:v>0</c:v>
                </c:pt>
                <c:pt idx="40">
                  <c:v>0</c:v>
                </c:pt>
                <c:pt idx="41">
                  <c:v>5.038428693424424E-3</c:v>
                </c:pt>
                <c:pt idx="42">
                  <c:v>5.038428693424424E-3</c:v>
                </c:pt>
                <c:pt idx="43">
                  <c:v>0</c:v>
                </c:pt>
                <c:pt idx="44">
                  <c:v>0</c:v>
                </c:pt>
                <c:pt idx="45">
                  <c:v>5.038428693424424E-3</c:v>
                </c:pt>
                <c:pt idx="46">
                  <c:v>5.038428693424424E-3</c:v>
                </c:pt>
                <c:pt idx="47">
                  <c:v>0</c:v>
                </c:pt>
                <c:pt idx="48">
                  <c:v>0</c:v>
                </c:pt>
                <c:pt idx="49">
                  <c:v>5.038428693424424E-3</c:v>
                </c:pt>
                <c:pt idx="50">
                  <c:v>5.038428693424424E-3</c:v>
                </c:pt>
                <c:pt idx="51">
                  <c:v>0</c:v>
                </c:pt>
                <c:pt idx="52">
                  <c:v>0</c:v>
                </c:pt>
                <c:pt idx="53">
                  <c:v>5.038428693424424E-3</c:v>
                </c:pt>
                <c:pt idx="54">
                  <c:v>5.038428693424424E-3</c:v>
                </c:pt>
                <c:pt idx="55">
                  <c:v>0</c:v>
                </c:pt>
                <c:pt idx="56">
                  <c:v>0</c:v>
                </c:pt>
                <c:pt idx="57">
                  <c:v>5.038428693424424E-3</c:v>
                </c:pt>
                <c:pt idx="58">
                  <c:v>5.038428693424424E-3</c:v>
                </c:pt>
                <c:pt idx="59">
                  <c:v>0</c:v>
                </c:pt>
                <c:pt idx="60">
                  <c:v>0</c:v>
                </c:pt>
                <c:pt idx="61">
                  <c:v>5.038428693424424E-3</c:v>
                </c:pt>
                <c:pt idx="62">
                  <c:v>5.038428693424424E-3</c:v>
                </c:pt>
                <c:pt idx="63">
                  <c:v>0</c:v>
                </c:pt>
                <c:pt idx="64">
                  <c:v>0</c:v>
                </c:pt>
                <c:pt idx="65">
                  <c:v>5.038428693424424E-3</c:v>
                </c:pt>
                <c:pt idx="66">
                  <c:v>5.038428693424424E-3</c:v>
                </c:pt>
                <c:pt idx="67">
                  <c:v>0</c:v>
                </c:pt>
                <c:pt idx="68">
                  <c:v>0</c:v>
                </c:pt>
                <c:pt idx="69">
                  <c:v>5.038428693424424E-3</c:v>
                </c:pt>
                <c:pt idx="70">
                  <c:v>5.038428693424424E-3</c:v>
                </c:pt>
                <c:pt idx="71">
                  <c:v>0</c:v>
                </c:pt>
                <c:pt idx="72">
                  <c:v>0</c:v>
                </c:pt>
                <c:pt idx="73">
                  <c:v>5.038428693424424E-3</c:v>
                </c:pt>
                <c:pt idx="74">
                  <c:v>5.038428693424424E-3</c:v>
                </c:pt>
                <c:pt idx="75">
                  <c:v>0</c:v>
                </c:pt>
                <c:pt idx="76">
                  <c:v>0</c:v>
                </c:pt>
                <c:pt idx="77">
                  <c:v>5.038428693424424E-3</c:v>
                </c:pt>
                <c:pt idx="78">
                  <c:v>5.038428693424424E-3</c:v>
                </c:pt>
                <c:pt idx="79">
                  <c:v>0</c:v>
                </c:pt>
                <c:pt idx="80">
                  <c:v>0</c:v>
                </c:pt>
                <c:pt idx="81">
                  <c:v>5.038428693424424E-3</c:v>
                </c:pt>
                <c:pt idx="82">
                  <c:v>5.038428693424424E-3</c:v>
                </c:pt>
                <c:pt idx="83">
                  <c:v>0</c:v>
                </c:pt>
                <c:pt idx="84">
                  <c:v>0</c:v>
                </c:pt>
                <c:pt idx="85">
                  <c:v>5.038428693424424E-3</c:v>
                </c:pt>
                <c:pt idx="86">
                  <c:v>5.038428693424424E-3</c:v>
                </c:pt>
                <c:pt idx="87">
                  <c:v>0</c:v>
                </c:pt>
                <c:pt idx="88">
                  <c:v>0</c:v>
                </c:pt>
                <c:pt idx="89">
                  <c:v>5.038428693424424E-3</c:v>
                </c:pt>
                <c:pt idx="90">
                  <c:v>5.038428693424424E-3</c:v>
                </c:pt>
                <c:pt idx="91">
                  <c:v>0</c:v>
                </c:pt>
                <c:pt idx="92">
                  <c:v>0</c:v>
                </c:pt>
                <c:pt idx="93">
                  <c:v>5.038428693424424E-3</c:v>
                </c:pt>
                <c:pt idx="94">
                  <c:v>5.038428693424424E-3</c:v>
                </c:pt>
                <c:pt idx="95">
                  <c:v>0</c:v>
                </c:pt>
                <c:pt idx="96">
                  <c:v>0</c:v>
                </c:pt>
                <c:pt idx="97">
                  <c:v>5.038428693424424E-3</c:v>
                </c:pt>
                <c:pt idx="98">
                  <c:v>5.038428693424424E-3</c:v>
                </c:pt>
                <c:pt idx="99">
                  <c:v>0</c:v>
                </c:pt>
                <c:pt idx="100">
                  <c:v>0</c:v>
                </c:pt>
                <c:pt idx="101">
                  <c:v>5.038428693424424E-3</c:v>
                </c:pt>
                <c:pt idx="102">
                  <c:v>5.038428693424424E-3</c:v>
                </c:pt>
                <c:pt idx="103">
                  <c:v>0</c:v>
                </c:pt>
                <c:pt idx="104">
                  <c:v>0</c:v>
                </c:pt>
                <c:pt idx="105">
                  <c:v>5.038428693424424E-3</c:v>
                </c:pt>
                <c:pt idx="106">
                  <c:v>5.038428693424424E-3</c:v>
                </c:pt>
                <c:pt idx="107">
                  <c:v>0</c:v>
                </c:pt>
                <c:pt idx="108">
                  <c:v>0</c:v>
                </c:pt>
                <c:pt idx="109">
                  <c:v>5.038428693424424E-3</c:v>
                </c:pt>
                <c:pt idx="110">
                  <c:v>5.038428693424424E-3</c:v>
                </c:pt>
                <c:pt idx="111">
                  <c:v>0</c:v>
                </c:pt>
                <c:pt idx="112">
                  <c:v>0</c:v>
                </c:pt>
                <c:pt idx="113">
                  <c:v>5.038428693424424E-3</c:v>
                </c:pt>
                <c:pt idx="114">
                  <c:v>5.038428693424424E-3</c:v>
                </c:pt>
                <c:pt idx="115">
                  <c:v>0</c:v>
                </c:pt>
                <c:pt idx="116">
                  <c:v>0</c:v>
                </c:pt>
                <c:pt idx="117">
                  <c:v>5.038428693424424E-3</c:v>
                </c:pt>
                <c:pt idx="118">
                  <c:v>5.038428693424424E-3</c:v>
                </c:pt>
                <c:pt idx="119">
                  <c:v>0</c:v>
                </c:pt>
                <c:pt idx="120">
                  <c:v>0</c:v>
                </c:pt>
                <c:pt idx="121">
                  <c:v>5.038428693424424E-3</c:v>
                </c:pt>
                <c:pt idx="122">
                  <c:v>5.038428693424424E-3</c:v>
                </c:pt>
                <c:pt idx="123">
                  <c:v>0</c:v>
                </c:pt>
                <c:pt idx="124">
                  <c:v>0</c:v>
                </c:pt>
                <c:pt idx="125">
                  <c:v>5.038428693424424E-3</c:v>
                </c:pt>
                <c:pt idx="126">
                  <c:v>5.038428693424424E-3</c:v>
                </c:pt>
                <c:pt idx="127">
                  <c:v>0</c:v>
                </c:pt>
                <c:pt idx="128">
                  <c:v>0</c:v>
                </c:pt>
                <c:pt idx="129">
                  <c:v>5.038428693424424E-3</c:v>
                </c:pt>
                <c:pt idx="130">
                  <c:v>5.038428693424424E-3</c:v>
                </c:pt>
                <c:pt idx="131">
                  <c:v>0</c:v>
                </c:pt>
                <c:pt idx="132">
                  <c:v>0</c:v>
                </c:pt>
                <c:pt idx="133">
                  <c:v>5.038428693424424E-3</c:v>
                </c:pt>
                <c:pt idx="134">
                  <c:v>5.038428693424424E-3</c:v>
                </c:pt>
                <c:pt idx="135">
                  <c:v>0</c:v>
                </c:pt>
                <c:pt idx="136">
                  <c:v>0</c:v>
                </c:pt>
                <c:pt idx="137">
                  <c:v>5.038428693424424E-3</c:v>
                </c:pt>
                <c:pt idx="138">
                  <c:v>5.038428693424424E-3</c:v>
                </c:pt>
                <c:pt idx="139">
                  <c:v>0</c:v>
                </c:pt>
                <c:pt idx="140">
                  <c:v>0</c:v>
                </c:pt>
                <c:pt idx="141">
                  <c:v>5.038428693424424E-3</c:v>
                </c:pt>
                <c:pt idx="142">
                  <c:v>5.038428693424424E-3</c:v>
                </c:pt>
                <c:pt idx="143">
                  <c:v>0</c:v>
                </c:pt>
                <c:pt idx="144">
                  <c:v>0</c:v>
                </c:pt>
                <c:pt idx="145">
                  <c:v>5.038428693424424E-3</c:v>
                </c:pt>
                <c:pt idx="146">
                  <c:v>5.038428693424424E-3</c:v>
                </c:pt>
                <c:pt idx="147">
                  <c:v>0</c:v>
                </c:pt>
                <c:pt idx="148">
                  <c:v>0</c:v>
                </c:pt>
                <c:pt idx="149">
                  <c:v>5.038428693424424E-3</c:v>
                </c:pt>
                <c:pt idx="150">
                  <c:v>5.038428693424424E-3</c:v>
                </c:pt>
                <c:pt idx="151">
                  <c:v>0</c:v>
                </c:pt>
                <c:pt idx="152">
                  <c:v>0</c:v>
                </c:pt>
                <c:pt idx="153">
                  <c:v>5.038428693424424E-3</c:v>
                </c:pt>
                <c:pt idx="154">
                  <c:v>5.038428693424424E-3</c:v>
                </c:pt>
                <c:pt idx="155">
                  <c:v>0</c:v>
                </c:pt>
                <c:pt idx="156">
                  <c:v>0</c:v>
                </c:pt>
                <c:pt idx="157">
                  <c:v>5.038428693424424E-3</c:v>
                </c:pt>
                <c:pt idx="158">
                  <c:v>5.038428693424424E-3</c:v>
                </c:pt>
                <c:pt idx="159">
                  <c:v>0</c:v>
                </c:pt>
                <c:pt idx="160">
                  <c:v>0</c:v>
                </c:pt>
                <c:pt idx="161">
                  <c:v>5.038428693424424E-3</c:v>
                </c:pt>
                <c:pt idx="162">
                  <c:v>5.038428693424424E-3</c:v>
                </c:pt>
                <c:pt idx="163">
                  <c:v>0</c:v>
                </c:pt>
                <c:pt idx="164">
                  <c:v>0</c:v>
                </c:pt>
                <c:pt idx="165">
                  <c:v>5.038428693424424E-3</c:v>
                </c:pt>
                <c:pt idx="166">
                  <c:v>5.038428693424424E-3</c:v>
                </c:pt>
                <c:pt idx="167">
                  <c:v>0</c:v>
                </c:pt>
                <c:pt idx="168">
                  <c:v>0</c:v>
                </c:pt>
                <c:pt idx="169">
                  <c:v>5.038428693424424E-3</c:v>
                </c:pt>
                <c:pt idx="170">
                  <c:v>5.038428693424424E-3</c:v>
                </c:pt>
                <c:pt idx="171">
                  <c:v>0</c:v>
                </c:pt>
                <c:pt idx="172">
                  <c:v>0</c:v>
                </c:pt>
                <c:pt idx="173">
                  <c:v>5.038428693424424E-3</c:v>
                </c:pt>
                <c:pt idx="174">
                  <c:v>5.038428693424424E-3</c:v>
                </c:pt>
                <c:pt idx="175">
                  <c:v>0</c:v>
                </c:pt>
                <c:pt idx="176">
                  <c:v>0</c:v>
                </c:pt>
                <c:pt idx="177">
                  <c:v>5.038428693424424E-3</c:v>
                </c:pt>
                <c:pt idx="178">
                  <c:v>5.038428693424424E-3</c:v>
                </c:pt>
                <c:pt idx="179">
                  <c:v>0</c:v>
                </c:pt>
                <c:pt idx="180">
                  <c:v>0</c:v>
                </c:pt>
                <c:pt idx="181">
                  <c:v>5.038428693424424E-3</c:v>
                </c:pt>
                <c:pt idx="182">
                  <c:v>5.038428693424424E-3</c:v>
                </c:pt>
                <c:pt idx="183">
                  <c:v>0</c:v>
                </c:pt>
                <c:pt idx="184">
                  <c:v>0</c:v>
                </c:pt>
                <c:pt idx="185">
                  <c:v>5.038428693424424E-3</c:v>
                </c:pt>
                <c:pt idx="186">
                  <c:v>5.038428693424424E-3</c:v>
                </c:pt>
                <c:pt idx="187">
                  <c:v>0</c:v>
                </c:pt>
                <c:pt idx="188">
                  <c:v>0</c:v>
                </c:pt>
                <c:pt idx="189">
                  <c:v>5.038428693424424E-3</c:v>
                </c:pt>
                <c:pt idx="190">
                  <c:v>5.038428693424424E-3</c:v>
                </c:pt>
                <c:pt idx="191">
                  <c:v>0</c:v>
                </c:pt>
                <c:pt idx="192">
                  <c:v>0</c:v>
                </c:pt>
                <c:pt idx="193">
                  <c:v>5.038428693424424E-3</c:v>
                </c:pt>
                <c:pt idx="194">
                  <c:v>5.038428693424424E-3</c:v>
                </c:pt>
                <c:pt idx="195">
                  <c:v>0</c:v>
                </c:pt>
                <c:pt idx="196">
                  <c:v>0</c:v>
                </c:pt>
                <c:pt idx="197">
                  <c:v>5.038428693424424E-3</c:v>
                </c:pt>
                <c:pt idx="198">
                  <c:v>5.038428693424424E-3</c:v>
                </c:pt>
                <c:pt idx="199">
                  <c:v>0</c:v>
                </c:pt>
                <c:pt idx="200">
                  <c:v>0</c:v>
                </c:pt>
                <c:pt idx="201">
                  <c:v>5.038428693424424E-3</c:v>
                </c:pt>
                <c:pt idx="202">
                  <c:v>5.038428693424424E-3</c:v>
                </c:pt>
                <c:pt idx="203">
                  <c:v>0</c:v>
                </c:pt>
                <c:pt idx="204">
                  <c:v>0</c:v>
                </c:pt>
                <c:pt idx="205">
                  <c:v>5.038428693424424E-3</c:v>
                </c:pt>
                <c:pt idx="206">
                  <c:v>5.038428693424424E-3</c:v>
                </c:pt>
                <c:pt idx="207">
                  <c:v>0</c:v>
                </c:pt>
                <c:pt idx="208">
                  <c:v>0</c:v>
                </c:pt>
                <c:pt idx="209">
                  <c:v>5.038428693424424E-3</c:v>
                </c:pt>
                <c:pt idx="210">
                  <c:v>5.038428693424424E-3</c:v>
                </c:pt>
                <c:pt idx="211">
                  <c:v>0</c:v>
                </c:pt>
                <c:pt idx="212">
                  <c:v>0</c:v>
                </c:pt>
                <c:pt idx="213">
                  <c:v>5.038428693424424E-3</c:v>
                </c:pt>
                <c:pt idx="214">
                  <c:v>5.038428693424424E-3</c:v>
                </c:pt>
                <c:pt idx="215">
                  <c:v>0</c:v>
                </c:pt>
                <c:pt idx="216">
                  <c:v>0</c:v>
                </c:pt>
                <c:pt idx="217">
                  <c:v>5.038428693424424E-3</c:v>
                </c:pt>
                <c:pt idx="218">
                  <c:v>5.038428693424424E-3</c:v>
                </c:pt>
                <c:pt idx="219">
                  <c:v>0</c:v>
                </c:pt>
                <c:pt idx="220">
                  <c:v>0</c:v>
                </c:pt>
                <c:pt idx="221">
                  <c:v>5.038428693424424E-3</c:v>
                </c:pt>
                <c:pt idx="222">
                  <c:v>5.038428693424424E-3</c:v>
                </c:pt>
                <c:pt idx="223">
                  <c:v>0</c:v>
                </c:pt>
                <c:pt idx="224">
                  <c:v>0</c:v>
                </c:pt>
                <c:pt idx="225">
                  <c:v>5.038428693424424E-3</c:v>
                </c:pt>
                <c:pt idx="226">
                  <c:v>5.038428693424424E-3</c:v>
                </c:pt>
                <c:pt idx="227">
                  <c:v>0</c:v>
                </c:pt>
                <c:pt idx="228">
                  <c:v>0</c:v>
                </c:pt>
                <c:pt idx="229">
                  <c:v>5.038428693424424E-3</c:v>
                </c:pt>
                <c:pt idx="230">
                  <c:v>5.038428693424424E-3</c:v>
                </c:pt>
                <c:pt idx="231">
                  <c:v>0</c:v>
                </c:pt>
                <c:pt idx="232">
                  <c:v>0</c:v>
                </c:pt>
                <c:pt idx="233">
                  <c:v>5.038428693424424E-3</c:v>
                </c:pt>
                <c:pt idx="234">
                  <c:v>5.038428693424424E-3</c:v>
                </c:pt>
                <c:pt idx="235">
                  <c:v>0</c:v>
                </c:pt>
                <c:pt idx="236">
                  <c:v>0</c:v>
                </c:pt>
                <c:pt idx="237">
                  <c:v>5.038428693424424E-3</c:v>
                </c:pt>
                <c:pt idx="238">
                  <c:v>5.038428693424424E-3</c:v>
                </c:pt>
                <c:pt idx="239">
                  <c:v>0</c:v>
                </c:pt>
                <c:pt idx="240">
                  <c:v>0</c:v>
                </c:pt>
                <c:pt idx="241">
                  <c:v>5.038428693424424E-3</c:v>
                </c:pt>
                <c:pt idx="242">
                  <c:v>5.038428693424424E-3</c:v>
                </c:pt>
                <c:pt idx="243">
                  <c:v>0</c:v>
                </c:pt>
                <c:pt idx="244">
                  <c:v>0</c:v>
                </c:pt>
                <c:pt idx="245">
                  <c:v>5.038428693424424E-3</c:v>
                </c:pt>
                <c:pt idx="246">
                  <c:v>5.038428693424424E-3</c:v>
                </c:pt>
                <c:pt idx="247">
                  <c:v>0</c:v>
                </c:pt>
                <c:pt idx="248">
                  <c:v>0</c:v>
                </c:pt>
                <c:pt idx="249">
                  <c:v>5.038428693424424E-3</c:v>
                </c:pt>
                <c:pt idx="250">
                  <c:v>5.038428693424424E-3</c:v>
                </c:pt>
                <c:pt idx="251">
                  <c:v>0</c:v>
                </c:pt>
                <c:pt idx="252">
                  <c:v>0</c:v>
                </c:pt>
                <c:pt idx="253">
                  <c:v>5.038428693424424E-3</c:v>
                </c:pt>
                <c:pt idx="254">
                  <c:v>5.038428693424424E-3</c:v>
                </c:pt>
                <c:pt idx="255">
                  <c:v>0</c:v>
                </c:pt>
                <c:pt idx="256">
                  <c:v>0</c:v>
                </c:pt>
                <c:pt idx="257">
                  <c:v>5.038428693424424E-3</c:v>
                </c:pt>
                <c:pt idx="258">
                  <c:v>5.038428693424424E-3</c:v>
                </c:pt>
                <c:pt idx="259">
                  <c:v>0</c:v>
                </c:pt>
                <c:pt idx="260">
                  <c:v>0</c:v>
                </c:pt>
                <c:pt idx="261">
                  <c:v>5.038428693424424E-3</c:v>
                </c:pt>
                <c:pt idx="262">
                  <c:v>5.038428693424424E-3</c:v>
                </c:pt>
                <c:pt idx="263">
                  <c:v>0</c:v>
                </c:pt>
                <c:pt idx="264">
                  <c:v>0</c:v>
                </c:pt>
                <c:pt idx="265">
                  <c:v>5.038428693424424E-3</c:v>
                </c:pt>
                <c:pt idx="266">
                  <c:v>5.038428693424424E-3</c:v>
                </c:pt>
                <c:pt idx="267">
                  <c:v>0</c:v>
                </c:pt>
                <c:pt idx="268">
                  <c:v>0</c:v>
                </c:pt>
                <c:pt idx="269">
                  <c:v>5.038428693424424E-3</c:v>
                </c:pt>
                <c:pt idx="270">
                  <c:v>5.038428693424424E-3</c:v>
                </c:pt>
                <c:pt idx="271">
                  <c:v>0</c:v>
                </c:pt>
                <c:pt idx="272">
                  <c:v>0</c:v>
                </c:pt>
                <c:pt idx="273">
                  <c:v>5.038428693424424E-3</c:v>
                </c:pt>
                <c:pt idx="274">
                  <c:v>5.038428693424424E-3</c:v>
                </c:pt>
                <c:pt idx="275">
                  <c:v>0</c:v>
                </c:pt>
                <c:pt idx="276">
                  <c:v>0</c:v>
                </c:pt>
                <c:pt idx="277">
                  <c:v>5.038428693424424E-3</c:v>
                </c:pt>
                <c:pt idx="278">
                  <c:v>5.038428693424424E-3</c:v>
                </c:pt>
                <c:pt idx="279">
                  <c:v>0</c:v>
                </c:pt>
                <c:pt idx="280">
                  <c:v>0</c:v>
                </c:pt>
                <c:pt idx="281">
                  <c:v>5.038428693424424E-3</c:v>
                </c:pt>
                <c:pt idx="282">
                  <c:v>5.038428693424424E-3</c:v>
                </c:pt>
                <c:pt idx="283">
                  <c:v>0</c:v>
                </c:pt>
                <c:pt idx="284">
                  <c:v>0</c:v>
                </c:pt>
                <c:pt idx="285">
                  <c:v>5.038428693424424E-3</c:v>
                </c:pt>
                <c:pt idx="286">
                  <c:v>5.038428693424424E-3</c:v>
                </c:pt>
                <c:pt idx="287">
                  <c:v>0</c:v>
                </c:pt>
                <c:pt idx="288">
                  <c:v>0</c:v>
                </c:pt>
                <c:pt idx="289">
                  <c:v>5.038428693424424E-3</c:v>
                </c:pt>
                <c:pt idx="290">
                  <c:v>5.038428693424424E-3</c:v>
                </c:pt>
                <c:pt idx="291">
                  <c:v>0</c:v>
                </c:pt>
                <c:pt idx="292">
                  <c:v>0</c:v>
                </c:pt>
                <c:pt idx="293">
                  <c:v>5.038428693424424E-3</c:v>
                </c:pt>
                <c:pt idx="294">
                  <c:v>5.038428693424424E-3</c:v>
                </c:pt>
                <c:pt idx="295">
                  <c:v>0</c:v>
                </c:pt>
                <c:pt idx="296">
                  <c:v>0</c:v>
                </c:pt>
                <c:pt idx="297">
                  <c:v>5.038428693424424E-3</c:v>
                </c:pt>
                <c:pt idx="298">
                  <c:v>5.038428693424424E-3</c:v>
                </c:pt>
                <c:pt idx="299">
                  <c:v>0</c:v>
                </c:pt>
                <c:pt idx="300">
                  <c:v>0</c:v>
                </c:pt>
                <c:pt idx="301">
                  <c:v>5.038428693424424E-3</c:v>
                </c:pt>
                <c:pt idx="302">
                  <c:v>5.038428693424424E-3</c:v>
                </c:pt>
                <c:pt idx="303">
                  <c:v>0</c:v>
                </c:pt>
                <c:pt idx="304">
                  <c:v>0</c:v>
                </c:pt>
                <c:pt idx="305">
                  <c:v>5.038428693424424E-3</c:v>
                </c:pt>
                <c:pt idx="306">
                  <c:v>5.038428693424424E-3</c:v>
                </c:pt>
                <c:pt idx="307">
                  <c:v>0</c:v>
                </c:pt>
                <c:pt idx="308">
                  <c:v>0</c:v>
                </c:pt>
                <c:pt idx="309">
                  <c:v>5.038428693424424E-3</c:v>
                </c:pt>
                <c:pt idx="310">
                  <c:v>5.038428693424424E-3</c:v>
                </c:pt>
                <c:pt idx="311">
                  <c:v>0</c:v>
                </c:pt>
                <c:pt idx="312">
                  <c:v>0</c:v>
                </c:pt>
                <c:pt idx="313">
                  <c:v>5.038428693424424E-3</c:v>
                </c:pt>
                <c:pt idx="314">
                  <c:v>5.038428693424424E-3</c:v>
                </c:pt>
                <c:pt idx="315">
                  <c:v>0</c:v>
                </c:pt>
                <c:pt idx="316">
                  <c:v>0</c:v>
                </c:pt>
                <c:pt idx="317">
                  <c:v>5.038428693424424E-3</c:v>
                </c:pt>
                <c:pt idx="318">
                  <c:v>5.038428693424424E-3</c:v>
                </c:pt>
                <c:pt idx="319">
                  <c:v>0</c:v>
                </c:pt>
                <c:pt idx="320">
                  <c:v>0</c:v>
                </c:pt>
                <c:pt idx="321">
                  <c:v>5.038428693424424E-3</c:v>
                </c:pt>
                <c:pt idx="322">
                  <c:v>5.038428693424424E-3</c:v>
                </c:pt>
                <c:pt idx="323">
                  <c:v>0</c:v>
                </c:pt>
                <c:pt idx="324">
                  <c:v>0</c:v>
                </c:pt>
                <c:pt idx="325">
                  <c:v>5.038428693424424E-3</c:v>
                </c:pt>
                <c:pt idx="326">
                  <c:v>5.038428693424424E-3</c:v>
                </c:pt>
                <c:pt idx="327">
                  <c:v>0</c:v>
                </c:pt>
                <c:pt idx="328">
                  <c:v>0</c:v>
                </c:pt>
                <c:pt idx="329">
                  <c:v>5.038428693424424E-3</c:v>
                </c:pt>
                <c:pt idx="330">
                  <c:v>5.038428693424424E-3</c:v>
                </c:pt>
                <c:pt idx="331">
                  <c:v>0</c:v>
                </c:pt>
                <c:pt idx="332">
                  <c:v>0</c:v>
                </c:pt>
                <c:pt idx="333">
                  <c:v>5.038428693424424E-3</c:v>
                </c:pt>
                <c:pt idx="334">
                  <c:v>5.038428693424424E-3</c:v>
                </c:pt>
                <c:pt idx="335">
                  <c:v>0</c:v>
                </c:pt>
                <c:pt idx="336">
                  <c:v>0</c:v>
                </c:pt>
                <c:pt idx="337">
                  <c:v>5.038428693424424E-3</c:v>
                </c:pt>
                <c:pt idx="338">
                  <c:v>5.038428693424424E-3</c:v>
                </c:pt>
                <c:pt idx="339">
                  <c:v>0</c:v>
                </c:pt>
                <c:pt idx="340">
                  <c:v>0</c:v>
                </c:pt>
                <c:pt idx="341">
                  <c:v>5.038428693424424E-3</c:v>
                </c:pt>
                <c:pt idx="342">
                  <c:v>5.038428693424424E-3</c:v>
                </c:pt>
                <c:pt idx="343">
                  <c:v>0</c:v>
                </c:pt>
                <c:pt idx="344">
                  <c:v>0</c:v>
                </c:pt>
                <c:pt idx="345">
                  <c:v>5.038428693424424E-3</c:v>
                </c:pt>
                <c:pt idx="346">
                  <c:v>5.038428693424424E-3</c:v>
                </c:pt>
                <c:pt idx="347">
                  <c:v>0</c:v>
                </c:pt>
                <c:pt idx="348">
                  <c:v>0</c:v>
                </c:pt>
                <c:pt idx="349">
                  <c:v>5.038428693424424E-3</c:v>
                </c:pt>
                <c:pt idx="350">
                  <c:v>5.038428693424424E-3</c:v>
                </c:pt>
                <c:pt idx="351">
                  <c:v>0</c:v>
                </c:pt>
                <c:pt idx="352">
                  <c:v>0</c:v>
                </c:pt>
                <c:pt idx="353">
                  <c:v>5.038428693424424E-3</c:v>
                </c:pt>
                <c:pt idx="354">
                  <c:v>5.038428693424424E-3</c:v>
                </c:pt>
                <c:pt idx="355">
                  <c:v>0</c:v>
                </c:pt>
                <c:pt idx="356">
                  <c:v>0</c:v>
                </c:pt>
                <c:pt idx="357">
                  <c:v>5.038428693424424E-3</c:v>
                </c:pt>
                <c:pt idx="358">
                  <c:v>5.038428693424424E-3</c:v>
                </c:pt>
                <c:pt idx="359">
                  <c:v>0</c:v>
                </c:pt>
                <c:pt idx="360">
                  <c:v>0</c:v>
                </c:pt>
                <c:pt idx="361">
                  <c:v>5.038428693424424E-3</c:v>
                </c:pt>
                <c:pt idx="362">
                  <c:v>5.038428693424424E-3</c:v>
                </c:pt>
                <c:pt idx="363">
                  <c:v>0</c:v>
                </c:pt>
                <c:pt idx="364">
                  <c:v>0</c:v>
                </c:pt>
                <c:pt idx="365">
                  <c:v>5.038428693424424E-3</c:v>
                </c:pt>
                <c:pt idx="366">
                  <c:v>5.038428693424424E-3</c:v>
                </c:pt>
                <c:pt idx="367">
                  <c:v>0</c:v>
                </c:pt>
                <c:pt idx="368">
                  <c:v>0</c:v>
                </c:pt>
                <c:pt idx="369">
                  <c:v>5.038428693424424E-3</c:v>
                </c:pt>
                <c:pt idx="370">
                  <c:v>5.038428693424424E-3</c:v>
                </c:pt>
                <c:pt idx="371">
                  <c:v>0</c:v>
                </c:pt>
                <c:pt idx="372">
                  <c:v>0</c:v>
                </c:pt>
                <c:pt idx="373">
                  <c:v>5.038428693424424E-3</c:v>
                </c:pt>
                <c:pt idx="374">
                  <c:v>5.038428693424424E-3</c:v>
                </c:pt>
                <c:pt idx="375">
                  <c:v>0</c:v>
                </c:pt>
                <c:pt idx="376">
                  <c:v>0</c:v>
                </c:pt>
                <c:pt idx="377">
                  <c:v>5.038428693424424E-3</c:v>
                </c:pt>
                <c:pt idx="378">
                  <c:v>5.038428693424424E-3</c:v>
                </c:pt>
                <c:pt idx="379">
                  <c:v>0</c:v>
                </c:pt>
                <c:pt idx="380">
                  <c:v>0</c:v>
                </c:pt>
                <c:pt idx="381">
                  <c:v>5.038428693424424E-3</c:v>
                </c:pt>
                <c:pt idx="382">
                  <c:v>5.038428693424424E-3</c:v>
                </c:pt>
                <c:pt idx="383">
                  <c:v>0</c:v>
                </c:pt>
                <c:pt idx="384">
                  <c:v>0</c:v>
                </c:pt>
                <c:pt idx="385">
                  <c:v>5.038428693424424E-3</c:v>
                </c:pt>
                <c:pt idx="386">
                  <c:v>5.038428693424424E-3</c:v>
                </c:pt>
                <c:pt idx="387">
                  <c:v>0</c:v>
                </c:pt>
                <c:pt idx="388">
                  <c:v>0</c:v>
                </c:pt>
                <c:pt idx="389">
                  <c:v>5.038428693424424E-3</c:v>
                </c:pt>
                <c:pt idx="390">
                  <c:v>5.038428693424424E-3</c:v>
                </c:pt>
                <c:pt idx="391">
                  <c:v>0</c:v>
                </c:pt>
                <c:pt idx="392">
                  <c:v>0</c:v>
                </c:pt>
                <c:pt idx="393">
                  <c:v>5.038428693424424E-3</c:v>
                </c:pt>
                <c:pt idx="394">
                  <c:v>5.038428693424424E-3</c:v>
                </c:pt>
                <c:pt idx="395">
                  <c:v>0</c:v>
                </c:pt>
                <c:pt idx="396">
                  <c:v>0</c:v>
                </c:pt>
                <c:pt idx="397">
                  <c:v>5.038428693424424E-3</c:v>
                </c:pt>
                <c:pt idx="398">
                  <c:v>5.038428693424424E-3</c:v>
                </c:pt>
                <c:pt idx="399">
                  <c:v>0</c:v>
                </c:pt>
                <c:pt idx="400">
                  <c:v>0</c:v>
                </c:pt>
                <c:pt idx="401">
                  <c:v>5.038428693424424E-3</c:v>
                </c:pt>
                <c:pt idx="402">
                  <c:v>5.038428693424424E-3</c:v>
                </c:pt>
                <c:pt idx="403">
                  <c:v>0</c:v>
                </c:pt>
                <c:pt idx="404">
                  <c:v>0</c:v>
                </c:pt>
                <c:pt idx="405">
                  <c:v>2.6407409840373121E-3</c:v>
                </c:pt>
                <c:pt idx="406">
                  <c:v>2.6407409840373121E-3</c:v>
                </c:pt>
                <c:pt idx="407">
                  <c:v>0</c:v>
                </c:pt>
                <c:pt idx="408">
                  <c:v>0</c:v>
                </c:pt>
                <c:pt idx="409">
                  <c:v>2.6407409840373121E-3</c:v>
                </c:pt>
                <c:pt idx="410">
                  <c:v>2.6407409840373121E-3</c:v>
                </c:pt>
                <c:pt idx="411">
                  <c:v>0</c:v>
                </c:pt>
                <c:pt idx="412">
                  <c:v>0</c:v>
                </c:pt>
                <c:pt idx="413">
                  <c:v>2.6407409840373121E-3</c:v>
                </c:pt>
                <c:pt idx="414">
                  <c:v>2.6407409840373121E-3</c:v>
                </c:pt>
                <c:pt idx="415">
                  <c:v>0</c:v>
                </c:pt>
                <c:pt idx="416">
                  <c:v>0</c:v>
                </c:pt>
                <c:pt idx="417">
                  <c:v>2.6407409840373121E-3</c:v>
                </c:pt>
                <c:pt idx="418">
                  <c:v>2.6407409840373121E-3</c:v>
                </c:pt>
                <c:pt idx="419">
                  <c:v>0</c:v>
                </c:pt>
                <c:pt idx="420">
                  <c:v>0</c:v>
                </c:pt>
                <c:pt idx="421">
                  <c:v>2.6407409840373121E-3</c:v>
                </c:pt>
                <c:pt idx="422">
                  <c:v>2.6407409840373121E-3</c:v>
                </c:pt>
                <c:pt idx="423">
                  <c:v>0</c:v>
                </c:pt>
                <c:pt idx="424">
                  <c:v>0</c:v>
                </c:pt>
                <c:pt idx="425">
                  <c:v>2.6407409840373121E-3</c:v>
                </c:pt>
                <c:pt idx="426">
                  <c:v>2.6407409840373121E-3</c:v>
                </c:pt>
                <c:pt idx="427">
                  <c:v>0</c:v>
                </c:pt>
                <c:pt idx="428">
                  <c:v>0</c:v>
                </c:pt>
                <c:pt idx="429">
                  <c:v>2.6407409840373121E-3</c:v>
                </c:pt>
                <c:pt idx="430">
                  <c:v>2.6407409840373121E-3</c:v>
                </c:pt>
                <c:pt idx="431">
                  <c:v>0</c:v>
                </c:pt>
                <c:pt idx="432">
                  <c:v>0</c:v>
                </c:pt>
                <c:pt idx="433">
                  <c:v>2.6407409840373121E-3</c:v>
                </c:pt>
                <c:pt idx="434">
                  <c:v>2.6407409840373121E-3</c:v>
                </c:pt>
                <c:pt idx="435">
                  <c:v>0</c:v>
                </c:pt>
                <c:pt idx="436">
                  <c:v>0</c:v>
                </c:pt>
                <c:pt idx="437">
                  <c:v>2.6407409840373121E-3</c:v>
                </c:pt>
                <c:pt idx="438">
                  <c:v>2.6407409840373121E-3</c:v>
                </c:pt>
                <c:pt idx="439">
                  <c:v>0</c:v>
                </c:pt>
                <c:pt idx="440">
                  <c:v>0</c:v>
                </c:pt>
                <c:pt idx="441">
                  <c:v>2.6407409840373121E-3</c:v>
                </c:pt>
                <c:pt idx="442">
                  <c:v>2.6407409840373121E-3</c:v>
                </c:pt>
                <c:pt idx="443">
                  <c:v>0</c:v>
                </c:pt>
                <c:pt idx="444">
                  <c:v>0</c:v>
                </c:pt>
                <c:pt idx="445">
                  <c:v>2.6407409840373121E-3</c:v>
                </c:pt>
                <c:pt idx="446">
                  <c:v>2.6407409840373121E-3</c:v>
                </c:pt>
                <c:pt idx="447">
                  <c:v>0</c:v>
                </c:pt>
                <c:pt idx="448">
                  <c:v>0</c:v>
                </c:pt>
                <c:pt idx="449">
                  <c:v>2.6407409840373121E-3</c:v>
                </c:pt>
                <c:pt idx="450">
                  <c:v>2.6407409840373121E-3</c:v>
                </c:pt>
                <c:pt idx="451">
                  <c:v>0</c:v>
                </c:pt>
                <c:pt idx="452">
                  <c:v>0</c:v>
                </c:pt>
                <c:pt idx="453">
                  <c:v>2.6407409840373121E-3</c:v>
                </c:pt>
                <c:pt idx="454">
                  <c:v>2.6407409840373121E-3</c:v>
                </c:pt>
                <c:pt idx="455">
                  <c:v>0</c:v>
                </c:pt>
                <c:pt idx="456">
                  <c:v>0</c:v>
                </c:pt>
                <c:pt idx="457">
                  <c:v>2.6407409840373121E-3</c:v>
                </c:pt>
                <c:pt idx="458">
                  <c:v>2.6407409840373121E-3</c:v>
                </c:pt>
                <c:pt idx="459">
                  <c:v>0</c:v>
                </c:pt>
                <c:pt idx="460">
                  <c:v>0</c:v>
                </c:pt>
                <c:pt idx="461">
                  <c:v>2.6407409840373121E-3</c:v>
                </c:pt>
                <c:pt idx="462">
                  <c:v>2.6407409840373121E-3</c:v>
                </c:pt>
                <c:pt idx="463">
                  <c:v>0</c:v>
                </c:pt>
                <c:pt idx="464">
                  <c:v>0</c:v>
                </c:pt>
                <c:pt idx="465">
                  <c:v>2.6407409840373121E-3</c:v>
                </c:pt>
                <c:pt idx="466">
                  <c:v>2.6407409840373121E-3</c:v>
                </c:pt>
                <c:pt idx="467">
                  <c:v>0</c:v>
                </c:pt>
                <c:pt idx="468">
                  <c:v>0</c:v>
                </c:pt>
                <c:pt idx="469">
                  <c:v>2.6407409840373121E-3</c:v>
                </c:pt>
                <c:pt idx="470">
                  <c:v>2.6407409840373121E-3</c:v>
                </c:pt>
                <c:pt idx="471">
                  <c:v>0</c:v>
                </c:pt>
                <c:pt idx="472">
                  <c:v>0</c:v>
                </c:pt>
                <c:pt idx="473">
                  <c:v>2.6407409840373121E-3</c:v>
                </c:pt>
                <c:pt idx="474">
                  <c:v>2.6407409840373121E-3</c:v>
                </c:pt>
                <c:pt idx="475">
                  <c:v>0</c:v>
                </c:pt>
                <c:pt idx="476">
                  <c:v>0</c:v>
                </c:pt>
                <c:pt idx="477">
                  <c:v>2.6407409840373121E-3</c:v>
                </c:pt>
                <c:pt idx="478">
                  <c:v>2.6407409840373121E-3</c:v>
                </c:pt>
                <c:pt idx="479">
                  <c:v>0</c:v>
                </c:pt>
                <c:pt idx="480">
                  <c:v>0</c:v>
                </c:pt>
                <c:pt idx="481">
                  <c:v>2.6407409840373121E-3</c:v>
                </c:pt>
                <c:pt idx="482">
                  <c:v>2.6407409840373121E-3</c:v>
                </c:pt>
                <c:pt idx="483">
                  <c:v>0</c:v>
                </c:pt>
                <c:pt idx="484">
                  <c:v>0</c:v>
                </c:pt>
                <c:pt idx="485">
                  <c:v>2.6407409840373121E-3</c:v>
                </c:pt>
                <c:pt idx="486">
                  <c:v>2.6407409840373121E-3</c:v>
                </c:pt>
                <c:pt idx="487">
                  <c:v>0</c:v>
                </c:pt>
                <c:pt idx="488">
                  <c:v>0</c:v>
                </c:pt>
                <c:pt idx="489">
                  <c:v>2.6407409840373121E-3</c:v>
                </c:pt>
                <c:pt idx="490">
                  <c:v>2.6407409840373121E-3</c:v>
                </c:pt>
                <c:pt idx="491">
                  <c:v>0</c:v>
                </c:pt>
                <c:pt idx="492">
                  <c:v>0</c:v>
                </c:pt>
                <c:pt idx="493">
                  <c:v>2.6407409840373121E-3</c:v>
                </c:pt>
                <c:pt idx="494">
                  <c:v>2.6407409840373121E-3</c:v>
                </c:pt>
                <c:pt idx="495">
                  <c:v>0</c:v>
                </c:pt>
                <c:pt idx="496">
                  <c:v>0</c:v>
                </c:pt>
                <c:pt idx="497">
                  <c:v>2.6407409840373121E-3</c:v>
                </c:pt>
                <c:pt idx="498">
                  <c:v>2.6407409840373121E-3</c:v>
                </c:pt>
                <c:pt idx="499">
                  <c:v>0</c:v>
                </c:pt>
                <c:pt idx="500">
                  <c:v>0</c:v>
                </c:pt>
                <c:pt idx="501">
                  <c:v>2.6407409840373121E-3</c:v>
                </c:pt>
                <c:pt idx="502">
                  <c:v>2.6407409840373121E-3</c:v>
                </c:pt>
                <c:pt idx="503">
                  <c:v>0</c:v>
                </c:pt>
                <c:pt idx="504">
                  <c:v>0</c:v>
                </c:pt>
                <c:pt idx="505">
                  <c:v>2.6407409840373121E-3</c:v>
                </c:pt>
                <c:pt idx="506">
                  <c:v>2.6407409840373121E-3</c:v>
                </c:pt>
                <c:pt idx="507">
                  <c:v>0</c:v>
                </c:pt>
                <c:pt idx="508">
                  <c:v>0</c:v>
                </c:pt>
                <c:pt idx="509">
                  <c:v>2.6407409840373121E-3</c:v>
                </c:pt>
                <c:pt idx="510">
                  <c:v>2.6407409840373121E-3</c:v>
                </c:pt>
                <c:pt idx="511">
                  <c:v>0</c:v>
                </c:pt>
                <c:pt idx="512">
                  <c:v>0</c:v>
                </c:pt>
                <c:pt idx="513">
                  <c:v>2.6407409840373121E-3</c:v>
                </c:pt>
                <c:pt idx="514">
                  <c:v>2.6407409840373121E-3</c:v>
                </c:pt>
                <c:pt idx="515">
                  <c:v>0</c:v>
                </c:pt>
                <c:pt idx="516">
                  <c:v>0</c:v>
                </c:pt>
                <c:pt idx="517">
                  <c:v>2.6407409840373121E-3</c:v>
                </c:pt>
                <c:pt idx="518">
                  <c:v>2.6407409840373121E-3</c:v>
                </c:pt>
                <c:pt idx="519">
                  <c:v>0</c:v>
                </c:pt>
                <c:pt idx="520">
                  <c:v>0</c:v>
                </c:pt>
                <c:pt idx="521">
                  <c:v>2.6407409840373121E-3</c:v>
                </c:pt>
                <c:pt idx="522">
                  <c:v>2.6407409840373121E-3</c:v>
                </c:pt>
                <c:pt idx="523">
                  <c:v>0</c:v>
                </c:pt>
                <c:pt idx="524">
                  <c:v>0</c:v>
                </c:pt>
                <c:pt idx="525">
                  <c:v>2.6407409840373121E-3</c:v>
                </c:pt>
                <c:pt idx="526">
                  <c:v>2.6407409840373121E-3</c:v>
                </c:pt>
                <c:pt idx="527">
                  <c:v>0</c:v>
                </c:pt>
                <c:pt idx="528">
                  <c:v>0</c:v>
                </c:pt>
                <c:pt idx="529">
                  <c:v>2.6407409840373121E-3</c:v>
                </c:pt>
                <c:pt idx="530">
                  <c:v>2.6407409840373121E-3</c:v>
                </c:pt>
                <c:pt idx="531">
                  <c:v>0</c:v>
                </c:pt>
                <c:pt idx="532">
                  <c:v>0</c:v>
                </c:pt>
                <c:pt idx="533">
                  <c:v>2.6407409840373121E-3</c:v>
                </c:pt>
                <c:pt idx="534">
                  <c:v>2.6407409840373121E-3</c:v>
                </c:pt>
                <c:pt idx="535">
                  <c:v>0</c:v>
                </c:pt>
                <c:pt idx="536">
                  <c:v>0</c:v>
                </c:pt>
                <c:pt idx="537">
                  <c:v>2.6407409840373121E-3</c:v>
                </c:pt>
                <c:pt idx="538">
                  <c:v>2.6407409840373121E-3</c:v>
                </c:pt>
                <c:pt idx="539">
                  <c:v>0</c:v>
                </c:pt>
                <c:pt idx="540">
                  <c:v>0</c:v>
                </c:pt>
                <c:pt idx="541">
                  <c:v>2.6407409840373121E-3</c:v>
                </c:pt>
                <c:pt idx="542">
                  <c:v>2.6407409840373121E-3</c:v>
                </c:pt>
                <c:pt idx="543">
                  <c:v>0</c:v>
                </c:pt>
                <c:pt idx="544">
                  <c:v>0</c:v>
                </c:pt>
                <c:pt idx="545">
                  <c:v>2.6407409840373121E-3</c:v>
                </c:pt>
                <c:pt idx="546">
                  <c:v>2.6407409840373121E-3</c:v>
                </c:pt>
                <c:pt idx="547">
                  <c:v>0</c:v>
                </c:pt>
                <c:pt idx="548">
                  <c:v>0</c:v>
                </c:pt>
                <c:pt idx="549">
                  <c:v>2.6407409840373121E-3</c:v>
                </c:pt>
                <c:pt idx="550">
                  <c:v>2.6407409840373121E-3</c:v>
                </c:pt>
                <c:pt idx="551">
                  <c:v>0</c:v>
                </c:pt>
                <c:pt idx="552">
                  <c:v>0</c:v>
                </c:pt>
                <c:pt idx="553">
                  <c:v>2.6407409840373121E-3</c:v>
                </c:pt>
                <c:pt idx="554">
                  <c:v>2.6407409840373121E-3</c:v>
                </c:pt>
                <c:pt idx="555">
                  <c:v>0</c:v>
                </c:pt>
                <c:pt idx="556">
                  <c:v>0</c:v>
                </c:pt>
                <c:pt idx="557">
                  <c:v>2.6407409840373121E-3</c:v>
                </c:pt>
                <c:pt idx="558">
                  <c:v>2.6407409840373121E-3</c:v>
                </c:pt>
                <c:pt idx="559">
                  <c:v>0</c:v>
                </c:pt>
                <c:pt idx="560">
                  <c:v>0</c:v>
                </c:pt>
                <c:pt idx="561">
                  <c:v>2.6407409840373121E-3</c:v>
                </c:pt>
                <c:pt idx="562">
                  <c:v>2.6407409840373121E-3</c:v>
                </c:pt>
                <c:pt idx="563">
                  <c:v>0</c:v>
                </c:pt>
                <c:pt idx="564">
                  <c:v>0</c:v>
                </c:pt>
                <c:pt idx="565">
                  <c:v>2.6407409840373121E-3</c:v>
                </c:pt>
                <c:pt idx="566">
                  <c:v>2.6407409840373121E-3</c:v>
                </c:pt>
                <c:pt idx="567">
                  <c:v>0</c:v>
                </c:pt>
                <c:pt idx="568">
                  <c:v>0</c:v>
                </c:pt>
                <c:pt idx="569">
                  <c:v>2.6407409840373121E-3</c:v>
                </c:pt>
                <c:pt idx="570">
                  <c:v>2.6407409840373121E-3</c:v>
                </c:pt>
                <c:pt idx="571">
                  <c:v>0</c:v>
                </c:pt>
                <c:pt idx="572">
                  <c:v>0</c:v>
                </c:pt>
                <c:pt idx="573">
                  <c:v>2.6407409840373121E-3</c:v>
                </c:pt>
                <c:pt idx="574">
                  <c:v>2.6407409840373121E-3</c:v>
                </c:pt>
                <c:pt idx="575">
                  <c:v>0</c:v>
                </c:pt>
                <c:pt idx="576">
                  <c:v>0</c:v>
                </c:pt>
                <c:pt idx="577">
                  <c:v>2.6407409840373121E-3</c:v>
                </c:pt>
                <c:pt idx="578">
                  <c:v>2.6407409840373121E-3</c:v>
                </c:pt>
                <c:pt idx="579">
                  <c:v>0</c:v>
                </c:pt>
                <c:pt idx="580">
                  <c:v>0</c:v>
                </c:pt>
                <c:pt idx="581">
                  <c:v>2.6407409840373121E-3</c:v>
                </c:pt>
                <c:pt idx="582">
                  <c:v>2.6407409840373121E-3</c:v>
                </c:pt>
                <c:pt idx="583">
                  <c:v>0</c:v>
                </c:pt>
                <c:pt idx="584">
                  <c:v>0</c:v>
                </c:pt>
                <c:pt idx="585">
                  <c:v>2.6407409840373121E-3</c:v>
                </c:pt>
                <c:pt idx="586">
                  <c:v>2.6407409840373121E-3</c:v>
                </c:pt>
                <c:pt idx="587">
                  <c:v>0</c:v>
                </c:pt>
                <c:pt idx="588">
                  <c:v>0</c:v>
                </c:pt>
                <c:pt idx="589">
                  <c:v>2.6407409840373121E-3</c:v>
                </c:pt>
                <c:pt idx="590">
                  <c:v>2.6407409840373121E-3</c:v>
                </c:pt>
                <c:pt idx="591">
                  <c:v>0</c:v>
                </c:pt>
                <c:pt idx="592">
                  <c:v>0</c:v>
                </c:pt>
                <c:pt idx="593">
                  <c:v>2.6407409840373121E-3</c:v>
                </c:pt>
                <c:pt idx="594">
                  <c:v>2.6407409840373121E-3</c:v>
                </c:pt>
                <c:pt idx="595">
                  <c:v>0</c:v>
                </c:pt>
                <c:pt idx="596">
                  <c:v>0</c:v>
                </c:pt>
                <c:pt idx="597">
                  <c:v>2.6407409840373121E-3</c:v>
                </c:pt>
                <c:pt idx="598">
                  <c:v>2.6407409840373121E-3</c:v>
                </c:pt>
                <c:pt idx="599">
                  <c:v>0</c:v>
                </c:pt>
                <c:pt idx="600">
                  <c:v>0</c:v>
                </c:pt>
                <c:pt idx="601">
                  <c:v>2.6407409840373121E-3</c:v>
                </c:pt>
                <c:pt idx="602">
                  <c:v>2.6407409840373121E-3</c:v>
                </c:pt>
                <c:pt idx="603">
                  <c:v>0</c:v>
                </c:pt>
                <c:pt idx="604">
                  <c:v>0</c:v>
                </c:pt>
                <c:pt idx="605">
                  <c:v>2.6407409840373121E-3</c:v>
                </c:pt>
                <c:pt idx="606">
                  <c:v>2.6407409840373121E-3</c:v>
                </c:pt>
                <c:pt idx="607">
                  <c:v>0</c:v>
                </c:pt>
                <c:pt idx="608">
                  <c:v>0</c:v>
                </c:pt>
                <c:pt idx="609">
                  <c:v>2.6407409840373121E-3</c:v>
                </c:pt>
                <c:pt idx="610">
                  <c:v>2.6407409840373121E-3</c:v>
                </c:pt>
                <c:pt idx="611">
                  <c:v>0</c:v>
                </c:pt>
                <c:pt idx="612">
                  <c:v>0</c:v>
                </c:pt>
                <c:pt idx="613">
                  <c:v>2.6407409840373121E-3</c:v>
                </c:pt>
                <c:pt idx="614">
                  <c:v>2.6407409840373121E-3</c:v>
                </c:pt>
                <c:pt idx="615">
                  <c:v>0</c:v>
                </c:pt>
                <c:pt idx="616">
                  <c:v>0</c:v>
                </c:pt>
                <c:pt idx="617">
                  <c:v>2.6407409840373121E-3</c:v>
                </c:pt>
                <c:pt idx="618">
                  <c:v>2.6407409840373121E-3</c:v>
                </c:pt>
                <c:pt idx="619">
                  <c:v>0</c:v>
                </c:pt>
                <c:pt idx="620">
                  <c:v>0</c:v>
                </c:pt>
                <c:pt idx="621">
                  <c:v>2.6407409840373121E-3</c:v>
                </c:pt>
                <c:pt idx="622">
                  <c:v>2.6407409840373121E-3</c:v>
                </c:pt>
                <c:pt idx="623">
                  <c:v>0</c:v>
                </c:pt>
                <c:pt idx="624">
                  <c:v>0</c:v>
                </c:pt>
                <c:pt idx="625">
                  <c:v>2.6407409840373121E-3</c:v>
                </c:pt>
                <c:pt idx="626">
                  <c:v>2.6407409840373121E-3</c:v>
                </c:pt>
                <c:pt idx="627">
                  <c:v>0</c:v>
                </c:pt>
                <c:pt idx="628">
                  <c:v>0</c:v>
                </c:pt>
                <c:pt idx="629">
                  <c:v>2.6407409840373121E-3</c:v>
                </c:pt>
                <c:pt idx="630">
                  <c:v>2.6407409840373121E-3</c:v>
                </c:pt>
                <c:pt idx="631">
                  <c:v>0</c:v>
                </c:pt>
                <c:pt idx="632">
                  <c:v>0</c:v>
                </c:pt>
                <c:pt idx="633">
                  <c:v>2.6407409840373121E-3</c:v>
                </c:pt>
                <c:pt idx="634">
                  <c:v>2.6407409840373121E-3</c:v>
                </c:pt>
                <c:pt idx="635">
                  <c:v>0</c:v>
                </c:pt>
                <c:pt idx="636">
                  <c:v>0</c:v>
                </c:pt>
                <c:pt idx="637">
                  <c:v>2.6407409840373121E-3</c:v>
                </c:pt>
                <c:pt idx="638">
                  <c:v>2.6407409840373121E-3</c:v>
                </c:pt>
                <c:pt idx="639">
                  <c:v>0</c:v>
                </c:pt>
                <c:pt idx="640">
                  <c:v>0</c:v>
                </c:pt>
                <c:pt idx="641">
                  <c:v>2.6407409840373121E-3</c:v>
                </c:pt>
                <c:pt idx="642">
                  <c:v>2.6407409840373121E-3</c:v>
                </c:pt>
                <c:pt idx="643">
                  <c:v>0</c:v>
                </c:pt>
                <c:pt idx="644">
                  <c:v>0</c:v>
                </c:pt>
                <c:pt idx="645">
                  <c:v>2.6407409840373121E-3</c:v>
                </c:pt>
                <c:pt idx="646">
                  <c:v>2.6407409840373121E-3</c:v>
                </c:pt>
                <c:pt idx="647">
                  <c:v>0</c:v>
                </c:pt>
                <c:pt idx="648">
                  <c:v>0</c:v>
                </c:pt>
                <c:pt idx="649">
                  <c:v>2.6407409840373121E-3</c:v>
                </c:pt>
                <c:pt idx="650">
                  <c:v>2.6407409840373121E-3</c:v>
                </c:pt>
                <c:pt idx="651">
                  <c:v>0</c:v>
                </c:pt>
                <c:pt idx="652">
                  <c:v>0</c:v>
                </c:pt>
                <c:pt idx="653">
                  <c:v>2.6407409840373121E-3</c:v>
                </c:pt>
                <c:pt idx="654">
                  <c:v>2.6407409840373121E-3</c:v>
                </c:pt>
                <c:pt idx="655">
                  <c:v>0</c:v>
                </c:pt>
                <c:pt idx="656">
                  <c:v>0</c:v>
                </c:pt>
                <c:pt idx="657">
                  <c:v>2.6407409840373121E-3</c:v>
                </c:pt>
                <c:pt idx="658">
                  <c:v>2.6407409840373121E-3</c:v>
                </c:pt>
                <c:pt idx="659">
                  <c:v>0</c:v>
                </c:pt>
                <c:pt idx="660">
                  <c:v>0</c:v>
                </c:pt>
                <c:pt idx="661">
                  <c:v>2.6407409840373121E-3</c:v>
                </c:pt>
                <c:pt idx="662">
                  <c:v>2.6407409840373121E-3</c:v>
                </c:pt>
                <c:pt idx="663">
                  <c:v>0</c:v>
                </c:pt>
                <c:pt idx="664">
                  <c:v>0</c:v>
                </c:pt>
                <c:pt idx="665">
                  <c:v>2.6407409840373121E-3</c:v>
                </c:pt>
                <c:pt idx="666">
                  <c:v>2.6407409840373121E-3</c:v>
                </c:pt>
                <c:pt idx="667">
                  <c:v>0</c:v>
                </c:pt>
                <c:pt idx="668">
                  <c:v>0</c:v>
                </c:pt>
                <c:pt idx="669">
                  <c:v>2.6407409840373121E-3</c:v>
                </c:pt>
                <c:pt idx="670">
                  <c:v>2.6407409840373121E-3</c:v>
                </c:pt>
                <c:pt idx="671">
                  <c:v>0</c:v>
                </c:pt>
                <c:pt idx="672">
                  <c:v>0</c:v>
                </c:pt>
                <c:pt idx="673">
                  <c:v>2.6407409840373121E-3</c:v>
                </c:pt>
                <c:pt idx="674">
                  <c:v>2.6407409840373121E-3</c:v>
                </c:pt>
                <c:pt idx="675">
                  <c:v>0</c:v>
                </c:pt>
                <c:pt idx="676">
                  <c:v>0</c:v>
                </c:pt>
                <c:pt idx="677">
                  <c:v>2.6407409840373121E-3</c:v>
                </c:pt>
                <c:pt idx="678">
                  <c:v>2.6407409840373121E-3</c:v>
                </c:pt>
                <c:pt idx="679">
                  <c:v>0</c:v>
                </c:pt>
                <c:pt idx="680">
                  <c:v>0</c:v>
                </c:pt>
                <c:pt idx="681">
                  <c:v>2.6407409840373121E-3</c:v>
                </c:pt>
                <c:pt idx="682">
                  <c:v>2.6407409840373121E-3</c:v>
                </c:pt>
                <c:pt idx="683">
                  <c:v>0</c:v>
                </c:pt>
                <c:pt idx="684">
                  <c:v>0</c:v>
                </c:pt>
                <c:pt idx="685">
                  <c:v>2.6407409840373121E-3</c:v>
                </c:pt>
                <c:pt idx="686">
                  <c:v>2.6407409840373121E-3</c:v>
                </c:pt>
                <c:pt idx="687">
                  <c:v>0</c:v>
                </c:pt>
                <c:pt idx="688">
                  <c:v>0</c:v>
                </c:pt>
                <c:pt idx="689">
                  <c:v>2.6407409840373121E-3</c:v>
                </c:pt>
                <c:pt idx="690">
                  <c:v>2.6407409840373121E-3</c:v>
                </c:pt>
                <c:pt idx="691">
                  <c:v>0</c:v>
                </c:pt>
                <c:pt idx="692">
                  <c:v>0</c:v>
                </c:pt>
                <c:pt idx="693">
                  <c:v>2.6407409840373121E-3</c:v>
                </c:pt>
                <c:pt idx="694">
                  <c:v>2.6407409840373121E-3</c:v>
                </c:pt>
                <c:pt idx="695">
                  <c:v>0</c:v>
                </c:pt>
                <c:pt idx="696">
                  <c:v>0</c:v>
                </c:pt>
                <c:pt idx="697">
                  <c:v>2.6407409840373121E-3</c:v>
                </c:pt>
                <c:pt idx="698">
                  <c:v>2.6407409840373121E-3</c:v>
                </c:pt>
                <c:pt idx="699">
                  <c:v>0</c:v>
                </c:pt>
                <c:pt idx="700">
                  <c:v>0</c:v>
                </c:pt>
                <c:pt idx="701">
                  <c:v>2.6407409840373121E-3</c:v>
                </c:pt>
                <c:pt idx="702">
                  <c:v>2.6407409840373121E-3</c:v>
                </c:pt>
                <c:pt idx="703">
                  <c:v>0</c:v>
                </c:pt>
                <c:pt idx="704">
                  <c:v>0</c:v>
                </c:pt>
                <c:pt idx="705">
                  <c:v>2.6407409840373121E-3</c:v>
                </c:pt>
                <c:pt idx="706">
                  <c:v>2.6407409840373121E-3</c:v>
                </c:pt>
                <c:pt idx="707">
                  <c:v>0</c:v>
                </c:pt>
                <c:pt idx="708">
                  <c:v>0</c:v>
                </c:pt>
                <c:pt idx="709">
                  <c:v>2.6407409840373121E-3</c:v>
                </c:pt>
                <c:pt idx="710">
                  <c:v>2.6407409840373121E-3</c:v>
                </c:pt>
                <c:pt idx="711">
                  <c:v>0</c:v>
                </c:pt>
                <c:pt idx="712">
                  <c:v>0</c:v>
                </c:pt>
                <c:pt idx="713">
                  <c:v>2.6407409840373121E-3</c:v>
                </c:pt>
                <c:pt idx="714">
                  <c:v>2.6407409840373121E-3</c:v>
                </c:pt>
                <c:pt idx="715">
                  <c:v>0</c:v>
                </c:pt>
                <c:pt idx="716">
                  <c:v>0</c:v>
                </c:pt>
                <c:pt idx="717">
                  <c:v>2.6407409840373121E-3</c:v>
                </c:pt>
                <c:pt idx="718">
                  <c:v>2.6407409840373121E-3</c:v>
                </c:pt>
                <c:pt idx="719">
                  <c:v>0</c:v>
                </c:pt>
                <c:pt idx="720">
                  <c:v>0</c:v>
                </c:pt>
                <c:pt idx="721">
                  <c:v>2.6407409840373121E-3</c:v>
                </c:pt>
                <c:pt idx="722">
                  <c:v>2.6407409840373121E-3</c:v>
                </c:pt>
                <c:pt idx="723">
                  <c:v>0</c:v>
                </c:pt>
                <c:pt idx="724">
                  <c:v>0</c:v>
                </c:pt>
                <c:pt idx="725">
                  <c:v>2.6407409840373121E-3</c:v>
                </c:pt>
                <c:pt idx="726">
                  <c:v>2.6407409840373121E-3</c:v>
                </c:pt>
                <c:pt idx="727">
                  <c:v>0</c:v>
                </c:pt>
                <c:pt idx="728">
                  <c:v>0</c:v>
                </c:pt>
                <c:pt idx="729">
                  <c:v>2.6407409840373121E-3</c:v>
                </c:pt>
                <c:pt idx="730">
                  <c:v>2.6407409840373121E-3</c:v>
                </c:pt>
                <c:pt idx="731">
                  <c:v>0</c:v>
                </c:pt>
                <c:pt idx="732">
                  <c:v>0</c:v>
                </c:pt>
                <c:pt idx="733">
                  <c:v>2.6407409840373121E-3</c:v>
                </c:pt>
                <c:pt idx="734">
                  <c:v>2.6407409840373121E-3</c:v>
                </c:pt>
                <c:pt idx="735">
                  <c:v>0</c:v>
                </c:pt>
                <c:pt idx="736">
                  <c:v>0</c:v>
                </c:pt>
                <c:pt idx="737">
                  <c:v>2.6407409840373121E-3</c:v>
                </c:pt>
                <c:pt idx="738">
                  <c:v>2.6407409840373121E-3</c:v>
                </c:pt>
                <c:pt idx="739">
                  <c:v>0</c:v>
                </c:pt>
                <c:pt idx="740">
                  <c:v>0</c:v>
                </c:pt>
                <c:pt idx="741">
                  <c:v>2.6407409840373121E-3</c:v>
                </c:pt>
                <c:pt idx="742">
                  <c:v>2.6407409840373121E-3</c:v>
                </c:pt>
                <c:pt idx="743">
                  <c:v>0</c:v>
                </c:pt>
                <c:pt idx="744">
                  <c:v>0</c:v>
                </c:pt>
                <c:pt idx="745">
                  <c:v>2.6407409840373121E-3</c:v>
                </c:pt>
                <c:pt idx="746">
                  <c:v>2.6407409840373121E-3</c:v>
                </c:pt>
                <c:pt idx="747">
                  <c:v>0</c:v>
                </c:pt>
                <c:pt idx="748">
                  <c:v>0</c:v>
                </c:pt>
                <c:pt idx="749">
                  <c:v>2.6407409840373121E-3</c:v>
                </c:pt>
                <c:pt idx="750">
                  <c:v>2.6407409840373121E-3</c:v>
                </c:pt>
                <c:pt idx="751">
                  <c:v>0</c:v>
                </c:pt>
                <c:pt idx="752">
                  <c:v>0</c:v>
                </c:pt>
                <c:pt idx="753">
                  <c:v>2.6407409840373121E-3</c:v>
                </c:pt>
                <c:pt idx="754">
                  <c:v>2.6407409840373121E-3</c:v>
                </c:pt>
                <c:pt idx="755">
                  <c:v>0</c:v>
                </c:pt>
                <c:pt idx="756">
                  <c:v>0</c:v>
                </c:pt>
                <c:pt idx="757">
                  <c:v>2.6407409840373121E-3</c:v>
                </c:pt>
                <c:pt idx="758">
                  <c:v>2.6407409840373121E-3</c:v>
                </c:pt>
                <c:pt idx="759">
                  <c:v>0</c:v>
                </c:pt>
                <c:pt idx="760">
                  <c:v>0</c:v>
                </c:pt>
                <c:pt idx="761">
                  <c:v>2.6407409840373121E-3</c:v>
                </c:pt>
                <c:pt idx="762">
                  <c:v>2.6407409840373121E-3</c:v>
                </c:pt>
                <c:pt idx="763">
                  <c:v>0</c:v>
                </c:pt>
                <c:pt idx="764">
                  <c:v>0</c:v>
                </c:pt>
                <c:pt idx="765">
                  <c:v>2.6407409840373121E-3</c:v>
                </c:pt>
                <c:pt idx="766">
                  <c:v>2.6407409840373121E-3</c:v>
                </c:pt>
                <c:pt idx="767">
                  <c:v>0</c:v>
                </c:pt>
                <c:pt idx="768">
                  <c:v>0</c:v>
                </c:pt>
                <c:pt idx="769">
                  <c:v>2.6407409840373121E-3</c:v>
                </c:pt>
                <c:pt idx="770">
                  <c:v>2.6407409840373121E-3</c:v>
                </c:pt>
                <c:pt idx="771">
                  <c:v>0</c:v>
                </c:pt>
                <c:pt idx="772">
                  <c:v>0</c:v>
                </c:pt>
                <c:pt idx="773">
                  <c:v>2.6407409840373121E-3</c:v>
                </c:pt>
                <c:pt idx="774">
                  <c:v>2.6407409840373121E-3</c:v>
                </c:pt>
                <c:pt idx="775">
                  <c:v>0</c:v>
                </c:pt>
                <c:pt idx="776">
                  <c:v>0</c:v>
                </c:pt>
                <c:pt idx="777">
                  <c:v>2.6407409840373121E-3</c:v>
                </c:pt>
                <c:pt idx="778">
                  <c:v>2.6407409840373121E-3</c:v>
                </c:pt>
                <c:pt idx="779">
                  <c:v>0</c:v>
                </c:pt>
                <c:pt idx="780">
                  <c:v>0</c:v>
                </c:pt>
                <c:pt idx="781">
                  <c:v>2.6407409840373121E-3</c:v>
                </c:pt>
                <c:pt idx="782">
                  <c:v>2.6407409840373121E-3</c:v>
                </c:pt>
                <c:pt idx="783">
                  <c:v>0</c:v>
                </c:pt>
                <c:pt idx="784">
                  <c:v>0</c:v>
                </c:pt>
                <c:pt idx="785">
                  <c:v>2.6407409840373121E-3</c:v>
                </c:pt>
                <c:pt idx="786">
                  <c:v>2.6407409840373121E-3</c:v>
                </c:pt>
                <c:pt idx="787">
                  <c:v>0</c:v>
                </c:pt>
                <c:pt idx="788">
                  <c:v>0</c:v>
                </c:pt>
                <c:pt idx="789">
                  <c:v>2.6407409840373121E-3</c:v>
                </c:pt>
                <c:pt idx="790">
                  <c:v>2.6407409840373121E-3</c:v>
                </c:pt>
                <c:pt idx="791">
                  <c:v>0</c:v>
                </c:pt>
                <c:pt idx="792">
                  <c:v>0</c:v>
                </c:pt>
                <c:pt idx="793">
                  <c:v>2.6407409840373121E-3</c:v>
                </c:pt>
                <c:pt idx="794">
                  <c:v>2.6407409840373121E-3</c:v>
                </c:pt>
                <c:pt idx="795">
                  <c:v>0</c:v>
                </c:pt>
                <c:pt idx="796">
                  <c:v>0</c:v>
                </c:pt>
                <c:pt idx="797">
                  <c:v>2.6407409840373121E-3</c:v>
                </c:pt>
                <c:pt idx="798">
                  <c:v>2.6407409840373121E-3</c:v>
                </c:pt>
                <c:pt idx="799">
                  <c:v>0</c:v>
                </c:pt>
                <c:pt idx="800">
                  <c:v>0</c:v>
                </c:pt>
                <c:pt idx="801">
                  <c:v>2.6407409840373121E-3</c:v>
                </c:pt>
                <c:pt idx="802">
                  <c:v>2.6407409840373121E-3</c:v>
                </c:pt>
                <c:pt idx="803">
                  <c:v>0</c:v>
                </c:pt>
                <c:pt idx="804">
                  <c:v>0</c:v>
                </c:pt>
                <c:pt idx="805">
                  <c:v>2.6407409840373121E-3</c:v>
                </c:pt>
                <c:pt idx="806">
                  <c:v>2.6407409840373121E-3</c:v>
                </c:pt>
                <c:pt idx="807">
                  <c:v>0</c:v>
                </c:pt>
                <c:pt idx="808">
                  <c:v>0</c:v>
                </c:pt>
                <c:pt idx="809">
                  <c:v>6.5690074229783876E-6</c:v>
                </c:pt>
                <c:pt idx="810">
                  <c:v>6.5690074229783876E-6</c:v>
                </c:pt>
                <c:pt idx="811">
                  <c:v>0</c:v>
                </c:pt>
                <c:pt idx="812">
                  <c:v>0</c:v>
                </c:pt>
                <c:pt idx="813">
                  <c:v>6.5690074229783876E-6</c:v>
                </c:pt>
                <c:pt idx="814">
                  <c:v>6.5690074229783876E-6</c:v>
                </c:pt>
                <c:pt idx="815">
                  <c:v>0</c:v>
                </c:pt>
                <c:pt idx="816">
                  <c:v>0</c:v>
                </c:pt>
                <c:pt idx="817">
                  <c:v>6.5690074229783876E-6</c:v>
                </c:pt>
                <c:pt idx="818">
                  <c:v>6.5690074229783876E-6</c:v>
                </c:pt>
                <c:pt idx="819">
                  <c:v>0</c:v>
                </c:pt>
                <c:pt idx="820">
                  <c:v>0</c:v>
                </c:pt>
                <c:pt idx="821">
                  <c:v>6.5690074229783876E-6</c:v>
                </c:pt>
                <c:pt idx="822">
                  <c:v>6.5690074229783876E-6</c:v>
                </c:pt>
                <c:pt idx="823">
                  <c:v>0</c:v>
                </c:pt>
                <c:pt idx="824">
                  <c:v>0</c:v>
                </c:pt>
                <c:pt idx="825">
                  <c:v>6.5690074229783876E-6</c:v>
                </c:pt>
                <c:pt idx="826">
                  <c:v>6.5690074229783876E-6</c:v>
                </c:pt>
                <c:pt idx="827">
                  <c:v>0</c:v>
                </c:pt>
                <c:pt idx="828">
                  <c:v>0</c:v>
                </c:pt>
                <c:pt idx="829">
                  <c:v>6.5690074229783876E-6</c:v>
                </c:pt>
                <c:pt idx="830">
                  <c:v>6.5690074229783876E-6</c:v>
                </c:pt>
                <c:pt idx="831">
                  <c:v>0</c:v>
                </c:pt>
                <c:pt idx="832">
                  <c:v>0</c:v>
                </c:pt>
                <c:pt idx="833">
                  <c:v>6.5690074229783876E-6</c:v>
                </c:pt>
                <c:pt idx="834">
                  <c:v>6.5690074229783876E-6</c:v>
                </c:pt>
                <c:pt idx="835">
                  <c:v>0</c:v>
                </c:pt>
                <c:pt idx="836">
                  <c:v>0</c:v>
                </c:pt>
                <c:pt idx="837">
                  <c:v>6.5690074229783876E-6</c:v>
                </c:pt>
                <c:pt idx="838">
                  <c:v>6.5690074229783876E-6</c:v>
                </c:pt>
                <c:pt idx="839">
                  <c:v>0</c:v>
                </c:pt>
                <c:pt idx="840">
                  <c:v>0</c:v>
                </c:pt>
                <c:pt idx="841">
                  <c:v>6.5690074229783876E-6</c:v>
                </c:pt>
                <c:pt idx="842">
                  <c:v>6.5690074229783876E-6</c:v>
                </c:pt>
                <c:pt idx="843">
                  <c:v>0</c:v>
                </c:pt>
                <c:pt idx="844">
                  <c:v>0</c:v>
                </c:pt>
                <c:pt idx="845">
                  <c:v>6.5690074229783876E-6</c:v>
                </c:pt>
                <c:pt idx="846">
                  <c:v>6.5690074229783876E-6</c:v>
                </c:pt>
                <c:pt idx="847">
                  <c:v>0</c:v>
                </c:pt>
                <c:pt idx="848">
                  <c:v>0</c:v>
                </c:pt>
                <c:pt idx="849">
                  <c:v>6.5690074229783876E-6</c:v>
                </c:pt>
                <c:pt idx="850">
                  <c:v>6.5690074229783876E-6</c:v>
                </c:pt>
                <c:pt idx="851">
                  <c:v>0</c:v>
                </c:pt>
                <c:pt idx="852">
                  <c:v>0</c:v>
                </c:pt>
                <c:pt idx="853">
                  <c:v>6.5690074229783876E-6</c:v>
                </c:pt>
                <c:pt idx="854">
                  <c:v>6.5690074229783876E-6</c:v>
                </c:pt>
                <c:pt idx="855">
                  <c:v>0</c:v>
                </c:pt>
                <c:pt idx="856">
                  <c:v>0</c:v>
                </c:pt>
                <c:pt idx="857">
                  <c:v>6.5690074229783876E-6</c:v>
                </c:pt>
                <c:pt idx="858">
                  <c:v>6.5690074229783876E-6</c:v>
                </c:pt>
                <c:pt idx="859">
                  <c:v>0</c:v>
                </c:pt>
                <c:pt idx="860">
                  <c:v>0</c:v>
                </c:pt>
                <c:pt idx="861">
                  <c:v>6.5690074229783876E-6</c:v>
                </c:pt>
                <c:pt idx="862">
                  <c:v>6.5690074229783876E-6</c:v>
                </c:pt>
                <c:pt idx="863">
                  <c:v>0</c:v>
                </c:pt>
                <c:pt idx="864">
                  <c:v>0</c:v>
                </c:pt>
                <c:pt idx="865">
                  <c:v>6.5690074229783876E-6</c:v>
                </c:pt>
                <c:pt idx="866">
                  <c:v>6.5690074229783876E-6</c:v>
                </c:pt>
                <c:pt idx="867">
                  <c:v>0</c:v>
                </c:pt>
                <c:pt idx="868">
                  <c:v>0</c:v>
                </c:pt>
                <c:pt idx="869">
                  <c:v>6.5690074229783876E-6</c:v>
                </c:pt>
                <c:pt idx="870">
                  <c:v>6.5690074229783876E-6</c:v>
                </c:pt>
                <c:pt idx="871">
                  <c:v>0</c:v>
                </c:pt>
                <c:pt idx="872">
                  <c:v>0</c:v>
                </c:pt>
                <c:pt idx="873">
                  <c:v>6.5690074229783876E-6</c:v>
                </c:pt>
                <c:pt idx="874">
                  <c:v>6.5690074229783876E-6</c:v>
                </c:pt>
                <c:pt idx="875">
                  <c:v>0</c:v>
                </c:pt>
                <c:pt idx="876">
                  <c:v>0</c:v>
                </c:pt>
                <c:pt idx="877">
                  <c:v>6.5690074229783876E-6</c:v>
                </c:pt>
                <c:pt idx="878">
                  <c:v>6.5690074229783876E-6</c:v>
                </c:pt>
                <c:pt idx="879">
                  <c:v>0</c:v>
                </c:pt>
                <c:pt idx="880">
                  <c:v>0</c:v>
                </c:pt>
                <c:pt idx="881">
                  <c:v>6.5690074229783876E-6</c:v>
                </c:pt>
                <c:pt idx="882">
                  <c:v>6.5690074229783876E-6</c:v>
                </c:pt>
                <c:pt idx="883">
                  <c:v>0</c:v>
                </c:pt>
                <c:pt idx="884">
                  <c:v>0</c:v>
                </c:pt>
                <c:pt idx="885">
                  <c:v>6.5690074229783876E-6</c:v>
                </c:pt>
                <c:pt idx="886">
                  <c:v>6.5690074229783876E-6</c:v>
                </c:pt>
                <c:pt idx="887">
                  <c:v>0</c:v>
                </c:pt>
                <c:pt idx="888">
                  <c:v>0</c:v>
                </c:pt>
                <c:pt idx="889">
                  <c:v>6.5690074229783876E-6</c:v>
                </c:pt>
                <c:pt idx="890">
                  <c:v>6.5690074229783876E-6</c:v>
                </c:pt>
                <c:pt idx="891">
                  <c:v>0</c:v>
                </c:pt>
                <c:pt idx="892">
                  <c:v>0</c:v>
                </c:pt>
                <c:pt idx="893">
                  <c:v>6.5690074229783876E-6</c:v>
                </c:pt>
                <c:pt idx="894">
                  <c:v>6.5690074229783876E-6</c:v>
                </c:pt>
                <c:pt idx="895">
                  <c:v>0</c:v>
                </c:pt>
                <c:pt idx="896">
                  <c:v>0</c:v>
                </c:pt>
                <c:pt idx="897">
                  <c:v>6.5690074229783876E-6</c:v>
                </c:pt>
                <c:pt idx="898">
                  <c:v>6.5690074229783876E-6</c:v>
                </c:pt>
                <c:pt idx="899">
                  <c:v>0</c:v>
                </c:pt>
                <c:pt idx="900">
                  <c:v>0</c:v>
                </c:pt>
                <c:pt idx="901">
                  <c:v>6.5690074229783876E-6</c:v>
                </c:pt>
                <c:pt idx="902">
                  <c:v>6.5690074229783876E-6</c:v>
                </c:pt>
                <c:pt idx="903">
                  <c:v>0</c:v>
                </c:pt>
                <c:pt idx="904">
                  <c:v>0</c:v>
                </c:pt>
                <c:pt idx="905">
                  <c:v>6.5690074229783876E-6</c:v>
                </c:pt>
                <c:pt idx="906">
                  <c:v>6.5690074229783876E-6</c:v>
                </c:pt>
                <c:pt idx="907">
                  <c:v>0</c:v>
                </c:pt>
                <c:pt idx="908">
                  <c:v>0</c:v>
                </c:pt>
                <c:pt idx="909">
                  <c:v>6.5690074229783876E-6</c:v>
                </c:pt>
                <c:pt idx="910">
                  <c:v>6.5690074229783876E-6</c:v>
                </c:pt>
                <c:pt idx="911">
                  <c:v>0</c:v>
                </c:pt>
                <c:pt idx="912">
                  <c:v>0</c:v>
                </c:pt>
                <c:pt idx="913">
                  <c:v>6.5690074229783876E-6</c:v>
                </c:pt>
                <c:pt idx="914">
                  <c:v>6.5690074229783876E-6</c:v>
                </c:pt>
                <c:pt idx="915">
                  <c:v>0</c:v>
                </c:pt>
                <c:pt idx="916">
                  <c:v>0</c:v>
                </c:pt>
                <c:pt idx="917">
                  <c:v>6.5690074229783876E-6</c:v>
                </c:pt>
                <c:pt idx="918">
                  <c:v>6.5690074229783876E-6</c:v>
                </c:pt>
                <c:pt idx="919">
                  <c:v>0</c:v>
                </c:pt>
                <c:pt idx="920">
                  <c:v>0</c:v>
                </c:pt>
                <c:pt idx="921">
                  <c:v>6.5690074229783876E-6</c:v>
                </c:pt>
                <c:pt idx="922">
                  <c:v>6.5690074229783876E-6</c:v>
                </c:pt>
                <c:pt idx="923">
                  <c:v>0</c:v>
                </c:pt>
                <c:pt idx="924">
                  <c:v>0</c:v>
                </c:pt>
                <c:pt idx="925">
                  <c:v>6.5690074229783876E-6</c:v>
                </c:pt>
                <c:pt idx="926">
                  <c:v>6.5690074229783876E-6</c:v>
                </c:pt>
                <c:pt idx="927">
                  <c:v>0</c:v>
                </c:pt>
                <c:pt idx="928">
                  <c:v>0</c:v>
                </c:pt>
                <c:pt idx="929">
                  <c:v>6.5690074229783876E-6</c:v>
                </c:pt>
                <c:pt idx="930">
                  <c:v>6.5690074229783876E-6</c:v>
                </c:pt>
                <c:pt idx="931">
                  <c:v>0</c:v>
                </c:pt>
                <c:pt idx="932">
                  <c:v>0</c:v>
                </c:pt>
                <c:pt idx="933">
                  <c:v>6.5690074229783876E-6</c:v>
                </c:pt>
                <c:pt idx="934">
                  <c:v>6.5690074229783876E-6</c:v>
                </c:pt>
                <c:pt idx="935">
                  <c:v>0</c:v>
                </c:pt>
                <c:pt idx="936">
                  <c:v>0</c:v>
                </c:pt>
                <c:pt idx="937">
                  <c:v>6.5690074229783876E-6</c:v>
                </c:pt>
                <c:pt idx="938">
                  <c:v>6.5690074229783876E-6</c:v>
                </c:pt>
                <c:pt idx="939">
                  <c:v>0</c:v>
                </c:pt>
                <c:pt idx="940">
                  <c:v>0</c:v>
                </c:pt>
                <c:pt idx="941">
                  <c:v>6.5690074229783876E-6</c:v>
                </c:pt>
                <c:pt idx="942">
                  <c:v>6.5690074229783876E-6</c:v>
                </c:pt>
                <c:pt idx="943">
                  <c:v>0</c:v>
                </c:pt>
                <c:pt idx="944">
                  <c:v>0</c:v>
                </c:pt>
                <c:pt idx="945">
                  <c:v>6.5690074229783876E-6</c:v>
                </c:pt>
                <c:pt idx="946">
                  <c:v>6.5690074229783876E-6</c:v>
                </c:pt>
                <c:pt idx="947">
                  <c:v>0</c:v>
                </c:pt>
                <c:pt idx="948">
                  <c:v>0</c:v>
                </c:pt>
                <c:pt idx="949">
                  <c:v>6.5690074229783876E-6</c:v>
                </c:pt>
                <c:pt idx="950">
                  <c:v>6.5690074229783876E-6</c:v>
                </c:pt>
                <c:pt idx="951">
                  <c:v>0</c:v>
                </c:pt>
                <c:pt idx="952">
                  <c:v>0</c:v>
                </c:pt>
                <c:pt idx="953">
                  <c:v>6.5690074229783876E-6</c:v>
                </c:pt>
                <c:pt idx="954">
                  <c:v>6.5690074229783876E-6</c:v>
                </c:pt>
                <c:pt idx="955">
                  <c:v>0</c:v>
                </c:pt>
                <c:pt idx="956">
                  <c:v>0</c:v>
                </c:pt>
                <c:pt idx="957">
                  <c:v>6.5690074229783876E-6</c:v>
                </c:pt>
                <c:pt idx="958">
                  <c:v>6.5690074229783876E-6</c:v>
                </c:pt>
                <c:pt idx="959">
                  <c:v>0</c:v>
                </c:pt>
                <c:pt idx="960">
                  <c:v>0</c:v>
                </c:pt>
                <c:pt idx="961">
                  <c:v>6.5690074229783876E-6</c:v>
                </c:pt>
                <c:pt idx="962">
                  <c:v>6.5690074229783876E-6</c:v>
                </c:pt>
                <c:pt idx="963">
                  <c:v>0</c:v>
                </c:pt>
                <c:pt idx="964">
                  <c:v>0</c:v>
                </c:pt>
                <c:pt idx="965">
                  <c:v>6.5690074229783876E-6</c:v>
                </c:pt>
                <c:pt idx="966">
                  <c:v>6.5690074229783876E-6</c:v>
                </c:pt>
                <c:pt idx="967">
                  <c:v>0</c:v>
                </c:pt>
                <c:pt idx="968">
                  <c:v>0</c:v>
                </c:pt>
                <c:pt idx="969">
                  <c:v>6.5690074229783876E-6</c:v>
                </c:pt>
                <c:pt idx="970">
                  <c:v>6.5690074229783876E-6</c:v>
                </c:pt>
                <c:pt idx="971">
                  <c:v>0</c:v>
                </c:pt>
                <c:pt idx="972">
                  <c:v>0</c:v>
                </c:pt>
                <c:pt idx="973">
                  <c:v>6.5690074229783876E-6</c:v>
                </c:pt>
                <c:pt idx="974">
                  <c:v>6.5690074229783876E-6</c:v>
                </c:pt>
                <c:pt idx="975">
                  <c:v>0</c:v>
                </c:pt>
                <c:pt idx="976">
                  <c:v>0</c:v>
                </c:pt>
                <c:pt idx="977">
                  <c:v>6.5690074229783876E-6</c:v>
                </c:pt>
                <c:pt idx="978">
                  <c:v>6.5690074229783876E-6</c:v>
                </c:pt>
                <c:pt idx="979">
                  <c:v>0</c:v>
                </c:pt>
                <c:pt idx="980">
                  <c:v>0</c:v>
                </c:pt>
                <c:pt idx="981">
                  <c:v>6.5690074229783876E-6</c:v>
                </c:pt>
                <c:pt idx="982">
                  <c:v>6.5690074229783876E-6</c:v>
                </c:pt>
                <c:pt idx="983">
                  <c:v>0</c:v>
                </c:pt>
                <c:pt idx="984">
                  <c:v>0</c:v>
                </c:pt>
                <c:pt idx="985">
                  <c:v>6.5690074229783876E-6</c:v>
                </c:pt>
                <c:pt idx="986">
                  <c:v>6.5690074229783876E-6</c:v>
                </c:pt>
                <c:pt idx="987">
                  <c:v>0</c:v>
                </c:pt>
                <c:pt idx="988">
                  <c:v>0</c:v>
                </c:pt>
                <c:pt idx="989">
                  <c:v>6.5690074229783876E-6</c:v>
                </c:pt>
                <c:pt idx="990">
                  <c:v>6.5690074229783876E-6</c:v>
                </c:pt>
                <c:pt idx="991">
                  <c:v>0</c:v>
                </c:pt>
                <c:pt idx="992">
                  <c:v>0</c:v>
                </c:pt>
                <c:pt idx="993">
                  <c:v>6.5690074229783876E-6</c:v>
                </c:pt>
                <c:pt idx="994">
                  <c:v>6.5690074229783876E-6</c:v>
                </c:pt>
                <c:pt idx="995">
                  <c:v>0</c:v>
                </c:pt>
                <c:pt idx="996">
                  <c:v>0</c:v>
                </c:pt>
                <c:pt idx="997">
                  <c:v>6.5690074229783876E-6</c:v>
                </c:pt>
                <c:pt idx="998">
                  <c:v>6.5690074229783876E-6</c:v>
                </c:pt>
                <c:pt idx="999">
                  <c:v>0</c:v>
                </c:pt>
                <c:pt idx="1000">
                  <c:v>0</c:v>
                </c:pt>
                <c:pt idx="1001">
                  <c:v>6.5690074229783876E-6</c:v>
                </c:pt>
                <c:pt idx="1002">
                  <c:v>6.5690074229783876E-6</c:v>
                </c:pt>
                <c:pt idx="1003">
                  <c:v>0</c:v>
                </c:pt>
                <c:pt idx="1004">
                  <c:v>0</c:v>
                </c:pt>
                <c:pt idx="1005">
                  <c:v>6.5690074229783876E-6</c:v>
                </c:pt>
                <c:pt idx="1006">
                  <c:v>6.5690074229783876E-6</c:v>
                </c:pt>
                <c:pt idx="1007">
                  <c:v>0</c:v>
                </c:pt>
                <c:pt idx="1008">
                  <c:v>0</c:v>
                </c:pt>
                <c:pt idx="1009">
                  <c:v>6.5690074229783876E-6</c:v>
                </c:pt>
                <c:pt idx="1010">
                  <c:v>6.5690074229783876E-6</c:v>
                </c:pt>
                <c:pt idx="1011">
                  <c:v>0</c:v>
                </c:pt>
                <c:pt idx="1012">
                  <c:v>0</c:v>
                </c:pt>
                <c:pt idx="1013">
                  <c:v>6.5690074229783876E-6</c:v>
                </c:pt>
                <c:pt idx="1014">
                  <c:v>6.5690074229783876E-6</c:v>
                </c:pt>
                <c:pt idx="1015">
                  <c:v>0</c:v>
                </c:pt>
                <c:pt idx="1016">
                  <c:v>0</c:v>
                </c:pt>
                <c:pt idx="1017">
                  <c:v>6.5690074229783876E-6</c:v>
                </c:pt>
                <c:pt idx="1018">
                  <c:v>6.5690074229783876E-6</c:v>
                </c:pt>
                <c:pt idx="1019">
                  <c:v>0</c:v>
                </c:pt>
                <c:pt idx="1020">
                  <c:v>0</c:v>
                </c:pt>
                <c:pt idx="1021">
                  <c:v>6.5690074229783876E-6</c:v>
                </c:pt>
                <c:pt idx="1022">
                  <c:v>6.5690074229783876E-6</c:v>
                </c:pt>
                <c:pt idx="1023">
                  <c:v>0</c:v>
                </c:pt>
                <c:pt idx="1024">
                  <c:v>0</c:v>
                </c:pt>
                <c:pt idx="1025">
                  <c:v>6.5690074229783876E-6</c:v>
                </c:pt>
                <c:pt idx="1026">
                  <c:v>6.5690074229783876E-6</c:v>
                </c:pt>
                <c:pt idx="1027">
                  <c:v>0</c:v>
                </c:pt>
                <c:pt idx="1028">
                  <c:v>0</c:v>
                </c:pt>
                <c:pt idx="1029">
                  <c:v>6.5690074229783876E-6</c:v>
                </c:pt>
                <c:pt idx="1030">
                  <c:v>6.5690074229783876E-6</c:v>
                </c:pt>
                <c:pt idx="1031">
                  <c:v>0</c:v>
                </c:pt>
                <c:pt idx="1032">
                  <c:v>0</c:v>
                </c:pt>
                <c:pt idx="1033">
                  <c:v>6.5690074229783876E-6</c:v>
                </c:pt>
                <c:pt idx="1034">
                  <c:v>6.5690074229783876E-6</c:v>
                </c:pt>
                <c:pt idx="1035">
                  <c:v>0</c:v>
                </c:pt>
                <c:pt idx="1036">
                  <c:v>0</c:v>
                </c:pt>
                <c:pt idx="1037">
                  <c:v>6.5690074229783876E-6</c:v>
                </c:pt>
                <c:pt idx="1038">
                  <c:v>6.5690074229783876E-6</c:v>
                </c:pt>
                <c:pt idx="1039">
                  <c:v>0</c:v>
                </c:pt>
                <c:pt idx="1040">
                  <c:v>0</c:v>
                </c:pt>
                <c:pt idx="1041">
                  <c:v>6.5690074229783876E-6</c:v>
                </c:pt>
                <c:pt idx="1042">
                  <c:v>6.5690074229783876E-6</c:v>
                </c:pt>
                <c:pt idx="1043">
                  <c:v>0</c:v>
                </c:pt>
                <c:pt idx="1044">
                  <c:v>0</c:v>
                </c:pt>
                <c:pt idx="1045">
                  <c:v>6.5690074229783876E-6</c:v>
                </c:pt>
                <c:pt idx="1046">
                  <c:v>6.5690074229783876E-6</c:v>
                </c:pt>
                <c:pt idx="1047">
                  <c:v>0</c:v>
                </c:pt>
                <c:pt idx="1048">
                  <c:v>0</c:v>
                </c:pt>
                <c:pt idx="1049">
                  <c:v>6.5690074229783876E-6</c:v>
                </c:pt>
                <c:pt idx="1050">
                  <c:v>6.5690074229783876E-6</c:v>
                </c:pt>
                <c:pt idx="1051">
                  <c:v>0</c:v>
                </c:pt>
                <c:pt idx="1052">
                  <c:v>0</c:v>
                </c:pt>
                <c:pt idx="1053">
                  <c:v>6.5690074229783876E-6</c:v>
                </c:pt>
                <c:pt idx="1054">
                  <c:v>6.5690074229783876E-6</c:v>
                </c:pt>
                <c:pt idx="1055">
                  <c:v>0</c:v>
                </c:pt>
                <c:pt idx="1056">
                  <c:v>0</c:v>
                </c:pt>
                <c:pt idx="1057">
                  <c:v>6.5690074229783876E-6</c:v>
                </c:pt>
                <c:pt idx="1058">
                  <c:v>6.5690074229783876E-6</c:v>
                </c:pt>
                <c:pt idx="1059">
                  <c:v>0</c:v>
                </c:pt>
                <c:pt idx="1060">
                  <c:v>0</c:v>
                </c:pt>
                <c:pt idx="1061">
                  <c:v>6.5690074229783876E-6</c:v>
                </c:pt>
                <c:pt idx="1062">
                  <c:v>6.5690074229783876E-6</c:v>
                </c:pt>
                <c:pt idx="1063">
                  <c:v>0</c:v>
                </c:pt>
                <c:pt idx="1064">
                  <c:v>0</c:v>
                </c:pt>
                <c:pt idx="1065">
                  <c:v>6.5690074229783876E-6</c:v>
                </c:pt>
                <c:pt idx="1066">
                  <c:v>6.5690074229783876E-6</c:v>
                </c:pt>
                <c:pt idx="1067">
                  <c:v>0</c:v>
                </c:pt>
                <c:pt idx="1068">
                  <c:v>0</c:v>
                </c:pt>
                <c:pt idx="1069">
                  <c:v>6.5690074229783876E-6</c:v>
                </c:pt>
                <c:pt idx="1070">
                  <c:v>6.5690074229783876E-6</c:v>
                </c:pt>
                <c:pt idx="1071">
                  <c:v>0</c:v>
                </c:pt>
                <c:pt idx="1072">
                  <c:v>0</c:v>
                </c:pt>
                <c:pt idx="1073">
                  <c:v>6.5690074229783876E-6</c:v>
                </c:pt>
                <c:pt idx="1074">
                  <c:v>6.5690074229783876E-6</c:v>
                </c:pt>
                <c:pt idx="1075">
                  <c:v>0</c:v>
                </c:pt>
                <c:pt idx="1076">
                  <c:v>0</c:v>
                </c:pt>
                <c:pt idx="1077">
                  <c:v>6.5690074229783876E-6</c:v>
                </c:pt>
                <c:pt idx="1078">
                  <c:v>6.5690074229783876E-6</c:v>
                </c:pt>
                <c:pt idx="1079">
                  <c:v>0</c:v>
                </c:pt>
                <c:pt idx="1080">
                  <c:v>0</c:v>
                </c:pt>
                <c:pt idx="1081">
                  <c:v>6.5690074229783876E-6</c:v>
                </c:pt>
                <c:pt idx="1082">
                  <c:v>6.5690074229783876E-6</c:v>
                </c:pt>
                <c:pt idx="1083">
                  <c:v>0</c:v>
                </c:pt>
                <c:pt idx="1084">
                  <c:v>0</c:v>
                </c:pt>
                <c:pt idx="1085">
                  <c:v>6.5690074229783876E-6</c:v>
                </c:pt>
                <c:pt idx="1086">
                  <c:v>6.5690074229783876E-6</c:v>
                </c:pt>
                <c:pt idx="1087">
                  <c:v>0</c:v>
                </c:pt>
                <c:pt idx="1088">
                  <c:v>0</c:v>
                </c:pt>
                <c:pt idx="1089">
                  <c:v>6.5690074229783876E-6</c:v>
                </c:pt>
                <c:pt idx="1090">
                  <c:v>6.5690074229783876E-6</c:v>
                </c:pt>
                <c:pt idx="1091">
                  <c:v>0</c:v>
                </c:pt>
                <c:pt idx="1092">
                  <c:v>0</c:v>
                </c:pt>
                <c:pt idx="1093">
                  <c:v>6.5690074229783876E-6</c:v>
                </c:pt>
                <c:pt idx="1094">
                  <c:v>6.5690074229783876E-6</c:v>
                </c:pt>
                <c:pt idx="1095">
                  <c:v>0</c:v>
                </c:pt>
                <c:pt idx="1096">
                  <c:v>0</c:v>
                </c:pt>
                <c:pt idx="1097">
                  <c:v>6.5690074229783876E-6</c:v>
                </c:pt>
                <c:pt idx="1098">
                  <c:v>6.5690074229783876E-6</c:v>
                </c:pt>
                <c:pt idx="1099">
                  <c:v>0</c:v>
                </c:pt>
                <c:pt idx="1100">
                  <c:v>0</c:v>
                </c:pt>
                <c:pt idx="1101">
                  <c:v>6.5690074229783876E-6</c:v>
                </c:pt>
                <c:pt idx="1102">
                  <c:v>6.5690074229783876E-6</c:v>
                </c:pt>
                <c:pt idx="1103">
                  <c:v>0</c:v>
                </c:pt>
                <c:pt idx="1104">
                  <c:v>0</c:v>
                </c:pt>
                <c:pt idx="1105">
                  <c:v>6.5690074229783876E-6</c:v>
                </c:pt>
                <c:pt idx="1106">
                  <c:v>6.5690074229783876E-6</c:v>
                </c:pt>
                <c:pt idx="1107">
                  <c:v>0</c:v>
                </c:pt>
                <c:pt idx="1108">
                  <c:v>0</c:v>
                </c:pt>
                <c:pt idx="1109">
                  <c:v>6.5690074229783876E-6</c:v>
                </c:pt>
                <c:pt idx="1110">
                  <c:v>6.5690074229783876E-6</c:v>
                </c:pt>
                <c:pt idx="1111">
                  <c:v>0</c:v>
                </c:pt>
                <c:pt idx="1112">
                  <c:v>0</c:v>
                </c:pt>
                <c:pt idx="1113">
                  <c:v>6.5690074229783876E-6</c:v>
                </c:pt>
                <c:pt idx="1114">
                  <c:v>6.5690074229783876E-6</c:v>
                </c:pt>
                <c:pt idx="1115">
                  <c:v>0</c:v>
                </c:pt>
                <c:pt idx="1116">
                  <c:v>0</c:v>
                </c:pt>
                <c:pt idx="1117">
                  <c:v>6.5690074229783876E-6</c:v>
                </c:pt>
                <c:pt idx="1118">
                  <c:v>6.5690074229783876E-6</c:v>
                </c:pt>
                <c:pt idx="1119">
                  <c:v>0</c:v>
                </c:pt>
                <c:pt idx="1120">
                  <c:v>0</c:v>
                </c:pt>
                <c:pt idx="1121">
                  <c:v>6.5690074229783876E-6</c:v>
                </c:pt>
                <c:pt idx="1122">
                  <c:v>6.5690074229783876E-6</c:v>
                </c:pt>
                <c:pt idx="1123">
                  <c:v>0</c:v>
                </c:pt>
                <c:pt idx="1124">
                  <c:v>0</c:v>
                </c:pt>
                <c:pt idx="1125">
                  <c:v>6.5690074229783876E-6</c:v>
                </c:pt>
                <c:pt idx="1126">
                  <c:v>6.5690074229783876E-6</c:v>
                </c:pt>
                <c:pt idx="1127">
                  <c:v>0</c:v>
                </c:pt>
                <c:pt idx="1128">
                  <c:v>0</c:v>
                </c:pt>
                <c:pt idx="1129">
                  <c:v>6.5690074229783876E-6</c:v>
                </c:pt>
                <c:pt idx="1130">
                  <c:v>6.5690074229783876E-6</c:v>
                </c:pt>
                <c:pt idx="1131">
                  <c:v>0</c:v>
                </c:pt>
                <c:pt idx="1132">
                  <c:v>0</c:v>
                </c:pt>
                <c:pt idx="1133">
                  <c:v>6.5690074229783876E-6</c:v>
                </c:pt>
                <c:pt idx="1134">
                  <c:v>6.5690074229783876E-6</c:v>
                </c:pt>
                <c:pt idx="1135">
                  <c:v>0</c:v>
                </c:pt>
                <c:pt idx="1136">
                  <c:v>0</c:v>
                </c:pt>
                <c:pt idx="1137">
                  <c:v>6.5690074229783876E-6</c:v>
                </c:pt>
                <c:pt idx="1138">
                  <c:v>6.5690074229783876E-6</c:v>
                </c:pt>
                <c:pt idx="1139">
                  <c:v>0</c:v>
                </c:pt>
                <c:pt idx="1140">
                  <c:v>0</c:v>
                </c:pt>
                <c:pt idx="1141">
                  <c:v>6.5690074229783876E-6</c:v>
                </c:pt>
                <c:pt idx="1142">
                  <c:v>6.5690074229783876E-6</c:v>
                </c:pt>
                <c:pt idx="1143">
                  <c:v>0</c:v>
                </c:pt>
                <c:pt idx="1144">
                  <c:v>0</c:v>
                </c:pt>
                <c:pt idx="1145">
                  <c:v>6.5690074229783876E-6</c:v>
                </c:pt>
                <c:pt idx="1146">
                  <c:v>6.5690074229783876E-6</c:v>
                </c:pt>
                <c:pt idx="1147">
                  <c:v>0</c:v>
                </c:pt>
                <c:pt idx="1148">
                  <c:v>0</c:v>
                </c:pt>
                <c:pt idx="1149">
                  <c:v>6.5690074229783876E-6</c:v>
                </c:pt>
                <c:pt idx="1150">
                  <c:v>6.5690074229783876E-6</c:v>
                </c:pt>
                <c:pt idx="1151">
                  <c:v>0</c:v>
                </c:pt>
                <c:pt idx="1152">
                  <c:v>0</c:v>
                </c:pt>
                <c:pt idx="1153">
                  <c:v>6.5690074229783876E-6</c:v>
                </c:pt>
                <c:pt idx="1154">
                  <c:v>6.5690074229783876E-6</c:v>
                </c:pt>
                <c:pt idx="1155">
                  <c:v>0</c:v>
                </c:pt>
                <c:pt idx="1156">
                  <c:v>0</c:v>
                </c:pt>
                <c:pt idx="1157">
                  <c:v>6.5690074229783876E-6</c:v>
                </c:pt>
                <c:pt idx="1158">
                  <c:v>6.5690074229783876E-6</c:v>
                </c:pt>
                <c:pt idx="1159">
                  <c:v>0</c:v>
                </c:pt>
                <c:pt idx="1160">
                  <c:v>0</c:v>
                </c:pt>
                <c:pt idx="1161">
                  <c:v>6.5690074229783876E-6</c:v>
                </c:pt>
                <c:pt idx="1162">
                  <c:v>6.5690074229783876E-6</c:v>
                </c:pt>
                <c:pt idx="1163">
                  <c:v>0</c:v>
                </c:pt>
                <c:pt idx="1164">
                  <c:v>0</c:v>
                </c:pt>
                <c:pt idx="1165">
                  <c:v>6.5690074229783876E-6</c:v>
                </c:pt>
                <c:pt idx="1166">
                  <c:v>6.5690074229783876E-6</c:v>
                </c:pt>
                <c:pt idx="1167">
                  <c:v>0</c:v>
                </c:pt>
                <c:pt idx="1168">
                  <c:v>0</c:v>
                </c:pt>
                <c:pt idx="1169">
                  <c:v>6.5690074229783876E-6</c:v>
                </c:pt>
                <c:pt idx="1170">
                  <c:v>6.5690074229783876E-6</c:v>
                </c:pt>
                <c:pt idx="1171">
                  <c:v>0</c:v>
                </c:pt>
                <c:pt idx="1172">
                  <c:v>0</c:v>
                </c:pt>
                <c:pt idx="1173">
                  <c:v>6.5690074229783876E-6</c:v>
                </c:pt>
                <c:pt idx="1174">
                  <c:v>6.5690074229783876E-6</c:v>
                </c:pt>
                <c:pt idx="1175">
                  <c:v>0</c:v>
                </c:pt>
                <c:pt idx="1176">
                  <c:v>0</c:v>
                </c:pt>
                <c:pt idx="1177">
                  <c:v>6.5690074229783876E-6</c:v>
                </c:pt>
                <c:pt idx="1178">
                  <c:v>6.5690074229783876E-6</c:v>
                </c:pt>
                <c:pt idx="1179">
                  <c:v>0</c:v>
                </c:pt>
                <c:pt idx="1180">
                  <c:v>0</c:v>
                </c:pt>
                <c:pt idx="1181">
                  <c:v>6.5690074229783876E-6</c:v>
                </c:pt>
                <c:pt idx="1182">
                  <c:v>6.5690074229783876E-6</c:v>
                </c:pt>
                <c:pt idx="1183">
                  <c:v>0</c:v>
                </c:pt>
                <c:pt idx="1184">
                  <c:v>0</c:v>
                </c:pt>
                <c:pt idx="1185">
                  <c:v>6.5690074229783876E-6</c:v>
                </c:pt>
                <c:pt idx="1186">
                  <c:v>6.5690074229783876E-6</c:v>
                </c:pt>
                <c:pt idx="1187">
                  <c:v>0</c:v>
                </c:pt>
                <c:pt idx="1188">
                  <c:v>0</c:v>
                </c:pt>
                <c:pt idx="1189">
                  <c:v>6.5690074229783876E-6</c:v>
                </c:pt>
                <c:pt idx="1190">
                  <c:v>6.5690074229783876E-6</c:v>
                </c:pt>
                <c:pt idx="1191">
                  <c:v>0</c:v>
                </c:pt>
                <c:pt idx="1192">
                  <c:v>0</c:v>
                </c:pt>
                <c:pt idx="1193">
                  <c:v>6.5690074229783876E-6</c:v>
                </c:pt>
                <c:pt idx="1194">
                  <c:v>6.5690074229783876E-6</c:v>
                </c:pt>
                <c:pt idx="1195">
                  <c:v>0</c:v>
                </c:pt>
                <c:pt idx="1196">
                  <c:v>0</c:v>
                </c:pt>
                <c:pt idx="1197">
                  <c:v>6.5690074229783876E-6</c:v>
                </c:pt>
                <c:pt idx="1198">
                  <c:v>6.5690074229783876E-6</c:v>
                </c:pt>
                <c:pt idx="1199">
                  <c:v>0</c:v>
                </c:pt>
                <c:pt idx="1200">
                  <c:v>0</c:v>
                </c:pt>
                <c:pt idx="1201">
                  <c:v>6.5690074229783876E-6</c:v>
                </c:pt>
                <c:pt idx="1202">
                  <c:v>6.5690074229783876E-6</c:v>
                </c:pt>
                <c:pt idx="1203">
                  <c:v>0</c:v>
                </c:pt>
                <c:pt idx="1204">
                  <c:v>0</c:v>
                </c:pt>
                <c:pt idx="1205">
                  <c:v>6.5690074229783876E-6</c:v>
                </c:pt>
                <c:pt idx="1206">
                  <c:v>6.5690074229783876E-6</c:v>
                </c:pt>
                <c:pt idx="1207">
                  <c:v>0</c:v>
                </c:pt>
                <c:pt idx="1208">
                  <c:v>0</c:v>
                </c:pt>
                <c:pt idx="1209">
                  <c:v>6.5690074229783876E-6</c:v>
                </c:pt>
                <c:pt idx="1210">
                  <c:v>6.5690074229783876E-6</c:v>
                </c:pt>
                <c:pt idx="1211">
                  <c:v>0</c:v>
                </c:pt>
                <c:pt idx="1212">
                  <c:v>0</c:v>
                </c:pt>
                <c:pt idx="1213">
                  <c:v>6.5690074229783876E-6</c:v>
                </c:pt>
                <c:pt idx="1214">
                  <c:v>6.5690074229783876E-6</c:v>
                </c:pt>
                <c:pt idx="1215">
                  <c:v>0</c:v>
                </c:pt>
                <c:pt idx="1216">
                  <c:v>0</c:v>
                </c:pt>
                <c:pt idx="1217">
                  <c:v>6.5690074229783876E-6</c:v>
                </c:pt>
                <c:pt idx="1218">
                  <c:v>6.5690074229783876E-6</c:v>
                </c:pt>
                <c:pt idx="1219">
                  <c:v>0</c:v>
                </c:pt>
                <c:pt idx="1220">
                  <c:v>0</c:v>
                </c:pt>
                <c:pt idx="1221">
                  <c:v>6.5690074229783876E-6</c:v>
                </c:pt>
                <c:pt idx="1222">
                  <c:v>6.5690074229783876E-6</c:v>
                </c:pt>
                <c:pt idx="1223">
                  <c:v>0</c:v>
                </c:pt>
                <c:pt idx="1224">
                  <c:v>0</c:v>
                </c:pt>
                <c:pt idx="1225">
                  <c:v>6.5690074229783876E-6</c:v>
                </c:pt>
                <c:pt idx="1226">
                  <c:v>6.5690074229783876E-6</c:v>
                </c:pt>
                <c:pt idx="1227">
                  <c:v>0</c:v>
                </c:pt>
                <c:pt idx="1228">
                  <c:v>0</c:v>
                </c:pt>
                <c:pt idx="1229">
                  <c:v>6.5690074229783876E-6</c:v>
                </c:pt>
                <c:pt idx="1230">
                  <c:v>6.5690074229783876E-6</c:v>
                </c:pt>
                <c:pt idx="1231">
                  <c:v>0</c:v>
                </c:pt>
                <c:pt idx="1232">
                  <c:v>0</c:v>
                </c:pt>
                <c:pt idx="1233">
                  <c:v>6.5690074229783876E-6</c:v>
                </c:pt>
                <c:pt idx="1234">
                  <c:v>6.5690074229783876E-6</c:v>
                </c:pt>
                <c:pt idx="1235">
                  <c:v>0</c:v>
                </c:pt>
                <c:pt idx="1236">
                  <c:v>0</c:v>
                </c:pt>
                <c:pt idx="1237">
                  <c:v>6.5690074229783876E-6</c:v>
                </c:pt>
                <c:pt idx="1238">
                  <c:v>6.5690074229783876E-6</c:v>
                </c:pt>
                <c:pt idx="1239">
                  <c:v>0</c:v>
                </c:pt>
                <c:pt idx="1240">
                  <c:v>0</c:v>
                </c:pt>
                <c:pt idx="1241">
                  <c:v>6.5690074229783876E-6</c:v>
                </c:pt>
                <c:pt idx="1242">
                  <c:v>6.5690074229783876E-6</c:v>
                </c:pt>
                <c:pt idx="1243">
                  <c:v>0</c:v>
                </c:pt>
                <c:pt idx="1244">
                  <c:v>0</c:v>
                </c:pt>
                <c:pt idx="1245">
                  <c:v>6.5690074229783876E-6</c:v>
                </c:pt>
                <c:pt idx="1246">
                  <c:v>6.5690074229783876E-6</c:v>
                </c:pt>
                <c:pt idx="1247">
                  <c:v>0</c:v>
                </c:pt>
                <c:pt idx="1248">
                  <c:v>0</c:v>
                </c:pt>
                <c:pt idx="1249">
                  <c:v>6.5690074229783876E-6</c:v>
                </c:pt>
                <c:pt idx="1250">
                  <c:v>6.5690074229783876E-6</c:v>
                </c:pt>
                <c:pt idx="1251">
                  <c:v>0</c:v>
                </c:pt>
                <c:pt idx="1252">
                  <c:v>0</c:v>
                </c:pt>
                <c:pt idx="1253">
                  <c:v>6.5690074229783876E-6</c:v>
                </c:pt>
                <c:pt idx="1254">
                  <c:v>6.5690074229783876E-6</c:v>
                </c:pt>
                <c:pt idx="1255">
                  <c:v>0</c:v>
                </c:pt>
                <c:pt idx="1256">
                  <c:v>0</c:v>
                </c:pt>
                <c:pt idx="1257">
                  <c:v>6.5690074229783876E-6</c:v>
                </c:pt>
                <c:pt idx="1258">
                  <c:v>6.5690074229783876E-6</c:v>
                </c:pt>
                <c:pt idx="1259">
                  <c:v>0</c:v>
                </c:pt>
                <c:pt idx="1260">
                  <c:v>0</c:v>
                </c:pt>
                <c:pt idx="1261">
                  <c:v>6.5690074229783876E-6</c:v>
                </c:pt>
                <c:pt idx="1262">
                  <c:v>6.5690074229783876E-6</c:v>
                </c:pt>
                <c:pt idx="1263">
                  <c:v>0</c:v>
                </c:pt>
                <c:pt idx="1264">
                  <c:v>0</c:v>
                </c:pt>
                <c:pt idx="1265">
                  <c:v>6.5690074229783876E-6</c:v>
                </c:pt>
                <c:pt idx="1266">
                  <c:v>6.5690074229783876E-6</c:v>
                </c:pt>
                <c:pt idx="1267">
                  <c:v>0</c:v>
                </c:pt>
                <c:pt idx="1268">
                  <c:v>0</c:v>
                </c:pt>
                <c:pt idx="1269">
                  <c:v>6.5690074229783876E-6</c:v>
                </c:pt>
                <c:pt idx="1270">
                  <c:v>6.5690074229783876E-6</c:v>
                </c:pt>
                <c:pt idx="1271">
                  <c:v>0</c:v>
                </c:pt>
                <c:pt idx="1272">
                  <c:v>0</c:v>
                </c:pt>
                <c:pt idx="1273">
                  <c:v>6.5690074229783876E-6</c:v>
                </c:pt>
                <c:pt idx="1274">
                  <c:v>6.5690074229783876E-6</c:v>
                </c:pt>
                <c:pt idx="1275">
                  <c:v>0</c:v>
                </c:pt>
                <c:pt idx="1276">
                  <c:v>0</c:v>
                </c:pt>
                <c:pt idx="1277">
                  <c:v>6.5690074229783876E-6</c:v>
                </c:pt>
                <c:pt idx="1278">
                  <c:v>6.5690074229783876E-6</c:v>
                </c:pt>
                <c:pt idx="1279">
                  <c:v>0</c:v>
                </c:pt>
                <c:pt idx="1280">
                  <c:v>0</c:v>
                </c:pt>
                <c:pt idx="1281">
                  <c:v>6.5690074229783876E-6</c:v>
                </c:pt>
                <c:pt idx="1282">
                  <c:v>6.5690074229783876E-6</c:v>
                </c:pt>
                <c:pt idx="1283">
                  <c:v>0</c:v>
                </c:pt>
                <c:pt idx="1284">
                  <c:v>0</c:v>
                </c:pt>
                <c:pt idx="1285">
                  <c:v>6.5690074229783876E-6</c:v>
                </c:pt>
                <c:pt idx="1286">
                  <c:v>6.5690074229783876E-6</c:v>
                </c:pt>
                <c:pt idx="1287">
                  <c:v>0</c:v>
                </c:pt>
                <c:pt idx="1288">
                  <c:v>0</c:v>
                </c:pt>
                <c:pt idx="1289">
                  <c:v>6.5690074229783876E-6</c:v>
                </c:pt>
                <c:pt idx="1290">
                  <c:v>6.5690074229783876E-6</c:v>
                </c:pt>
                <c:pt idx="1291">
                  <c:v>0</c:v>
                </c:pt>
                <c:pt idx="1292">
                  <c:v>0</c:v>
                </c:pt>
                <c:pt idx="1293">
                  <c:v>6.5690074229783876E-6</c:v>
                </c:pt>
                <c:pt idx="1294">
                  <c:v>6.5690074229783876E-6</c:v>
                </c:pt>
                <c:pt idx="1295">
                  <c:v>0</c:v>
                </c:pt>
                <c:pt idx="1296">
                  <c:v>0</c:v>
                </c:pt>
                <c:pt idx="1297">
                  <c:v>6.5690074229783876E-6</c:v>
                </c:pt>
                <c:pt idx="1298">
                  <c:v>6.5690074229783876E-6</c:v>
                </c:pt>
                <c:pt idx="1299">
                  <c:v>0</c:v>
                </c:pt>
                <c:pt idx="1300">
                  <c:v>0</c:v>
                </c:pt>
                <c:pt idx="1301">
                  <c:v>6.5690074229783876E-6</c:v>
                </c:pt>
                <c:pt idx="1302">
                  <c:v>6.5690074229783876E-6</c:v>
                </c:pt>
                <c:pt idx="1303">
                  <c:v>0</c:v>
                </c:pt>
                <c:pt idx="1304">
                  <c:v>0</c:v>
                </c:pt>
                <c:pt idx="1305">
                  <c:v>6.5690074229783876E-6</c:v>
                </c:pt>
                <c:pt idx="1306">
                  <c:v>6.5690074229783876E-6</c:v>
                </c:pt>
                <c:pt idx="1307">
                  <c:v>0</c:v>
                </c:pt>
                <c:pt idx="1308">
                  <c:v>0</c:v>
                </c:pt>
                <c:pt idx="1309">
                  <c:v>6.5690074229783876E-6</c:v>
                </c:pt>
                <c:pt idx="1310">
                  <c:v>6.5690074229783876E-6</c:v>
                </c:pt>
                <c:pt idx="1311">
                  <c:v>0</c:v>
                </c:pt>
                <c:pt idx="1312">
                  <c:v>0</c:v>
                </c:pt>
                <c:pt idx="1313">
                  <c:v>6.5690074229783876E-6</c:v>
                </c:pt>
                <c:pt idx="1314">
                  <c:v>6.5690074229783876E-6</c:v>
                </c:pt>
                <c:pt idx="1315">
                  <c:v>0</c:v>
                </c:pt>
                <c:pt idx="1316">
                  <c:v>0</c:v>
                </c:pt>
                <c:pt idx="1317">
                  <c:v>6.5690074229783876E-6</c:v>
                </c:pt>
                <c:pt idx="1318">
                  <c:v>6.5690074229783876E-6</c:v>
                </c:pt>
                <c:pt idx="1319">
                  <c:v>0</c:v>
                </c:pt>
                <c:pt idx="1320">
                  <c:v>0</c:v>
                </c:pt>
                <c:pt idx="1321">
                  <c:v>6.5690074229783876E-6</c:v>
                </c:pt>
                <c:pt idx="1322">
                  <c:v>6.5690074229783876E-6</c:v>
                </c:pt>
                <c:pt idx="1323">
                  <c:v>0</c:v>
                </c:pt>
                <c:pt idx="1324">
                  <c:v>0</c:v>
                </c:pt>
                <c:pt idx="1325">
                  <c:v>6.5690074229783876E-6</c:v>
                </c:pt>
                <c:pt idx="1326">
                  <c:v>6.5690074229783876E-6</c:v>
                </c:pt>
                <c:pt idx="1327">
                  <c:v>0</c:v>
                </c:pt>
                <c:pt idx="1328">
                  <c:v>0</c:v>
                </c:pt>
                <c:pt idx="1329">
                  <c:v>6.5690074229783876E-6</c:v>
                </c:pt>
                <c:pt idx="1330">
                  <c:v>6.5690074229783876E-6</c:v>
                </c:pt>
                <c:pt idx="1331">
                  <c:v>0</c:v>
                </c:pt>
                <c:pt idx="1332">
                  <c:v>0</c:v>
                </c:pt>
                <c:pt idx="1333">
                  <c:v>6.5690074229783876E-6</c:v>
                </c:pt>
                <c:pt idx="1334">
                  <c:v>6.5690074229783876E-6</c:v>
                </c:pt>
                <c:pt idx="1335">
                  <c:v>0</c:v>
                </c:pt>
                <c:pt idx="1336">
                  <c:v>0</c:v>
                </c:pt>
                <c:pt idx="1337">
                  <c:v>6.5690074229783876E-6</c:v>
                </c:pt>
                <c:pt idx="1338">
                  <c:v>6.5690074229783876E-6</c:v>
                </c:pt>
                <c:pt idx="1339">
                  <c:v>0</c:v>
                </c:pt>
                <c:pt idx="1340">
                  <c:v>0</c:v>
                </c:pt>
                <c:pt idx="1341">
                  <c:v>6.5690074229783876E-6</c:v>
                </c:pt>
                <c:pt idx="1342">
                  <c:v>6.5690074229783876E-6</c:v>
                </c:pt>
                <c:pt idx="1343">
                  <c:v>0</c:v>
                </c:pt>
                <c:pt idx="1344">
                  <c:v>0</c:v>
                </c:pt>
                <c:pt idx="1345">
                  <c:v>6.5690074229783876E-6</c:v>
                </c:pt>
                <c:pt idx="1346">
                  <c:v>6.5690074229783876E-6</c:v>
                </c:pt>
                <c:pt idx="1347">
                  <c:v>0</c:v>
                </c:pt>
                <c:pt idx="1348">
                  <c:v>0</c:v>
                </c:pt>
                <c:pt idx="1349">
                  <c:v>6.5690074229783876E-6</c:v>
                </c:pt>
                <c:pt idx="1350">
                  <c:v>6.5690074229783876E-6</c:v>
                </c:pt>
                <c:pt idx="1351">
                  <c:v>0</c:v>
                </c:pt>
                <c:pt idx="1352">
                  <c:v>0</c:v>
                </c:pt>
                <c:pt idx="1353">
                  <c:v>6.5690074229783876E-6</c:v>
                </c:pt>
                <c:pt idx="1354">
                  <c:v>6.5690074229783876E-6</c:v>
                </c:pt>
                <c:pt idx="1355">
                  <c:v>0</c:v>
                </c:pt>
                <c:pt idx="1356">
                  <c:v>0</c:v>
                </c:pt>
                <c:pt idx="1357">
                  <c:v>6.5690074229783876E-6</c:v>
                </c:pt>
                <c:pt idx="1358">
                  <c:v>6.5690074229783876E-6</c:v>
                </c:pt>
                <c:pt idx="1359">
                  <c:v>0</c:v>
                </c:pt>
                <c:pt idx="1360">
                  <c:v>0</c:v>
                </c:pt>
                <c:pt idx="1361">
                  <c:v>6.5690074229783876E-6</c:v>
                </c:pt>
                <c:pt idx="1362">
                  <c:v>6.5690074229783876E-6</c:v>
                </c:pt>
                <c:pt idx="1363">
                  <c:v>0</c:v>
                </c:pt>
                <c:pt idx="1364">
                  <c:v>0</c:v>
                </c:pt>
                <c:pt idx="1365">
                  <c:v>6.5690074229783876E-6</c:v>
                </c:pt>
                <c:pt idx="1366">
                  <c:v>6.5690074229783876E-6</c:v>
                </c:pt>
                <c:pt idx="1367">
                  <c:v>0</c:v>
                </c:pt>
                <c:pt idx="1368">
                  <c:v>0</c:v>
                </c:pt>
                <c:pt idx="1369">
                  <c:v>6.5690074229783876E-6</c:v>
                </c:pt>
                <c:pt idx="1370">
                  <c:v>6.5690074229783876E-6</c:v>
                </c:pt>
                <c:pt idx="1371">
                  <c:v>0</c:v>
                </c:pt>
                <c:pt idx="1372">
                  <c:v>0</c:v>
                </c:pt>
                <c:pt idx="1373">
                  <c:v>6.5690074229783876E-6</c:v>
                </c:pt>
                <c:pt idx="1374">
                  <c:v>6.5690074229783876E-6</c:v>
                </c:pt>
                <c:pt idx="1375">
                  <c:v>0</c:v>
                </c:pt>
                <c:pt idx="1376">
                  <c:v>0</c:v>
                </c:pt>
                <c:pt idx="1377">
                  <c:v>6.5690074229783876E-6</c:v>
                </c:pt>
                <c:pt idx="1378">
                  <c:v>6.5690074229783876E-6</c:v>
                </c:pt>
                <c:pt idx="1379">
                  <c:v>0</c:v>
                </c:pt>
                <c:pt idx="1380">
                  <c:v>0</c:v>
                </c:pt>
                <c:pt idx="1381">
                  <c:v>6.5690074229783876E-6</c:v>
                </c:pt>
                <c:pt idx="1382">
                  <c:v>6.5690074229783876E-6</c:v>
                </c:pt>
                <c:pt idx="1383">
                  <c:v>0</c:v>
                </c:pt>
                <c:pt idx="1384">
                  <c:v>0</c:v>
                </c:pt>
                <c:pt idx="1385">
                  <c:v>6.5690074229783876E-6</c:v>
                </c:pt>
                <c:pt idx="1386">
                  <c:v>6.5690074229783876E-6</c:v>
                </c:pt>
                <c:pt idx="1387">
                  <c:v>0</c:v>
                </c:pt>
                <c:pt idx="1388">
                  <c:v>0</c:v>
                </c:pt>
                <c:pt idx="1389">
                  <c:v>6.5690074229783876E-6</c:v>
                </c:pt>
                <c:pt idx="1390">
                  <c:v>6.5690074229783876E-6</c:v>
                </c:pt>
                <c:pt idx="1391">
                  <c:v>0</c:v>
                </c:pt>
                <c:pt idx="1392">
                  <c:v>0</c:v>
                </c:pt>
                <c:pt idx="1393">
                  <c:v>6.5690074229783876E-6</c:v>
                </c:pt>
                <c:pt idx="1394">
                  <c:v>6.5690074229783876E-6</c:v>
                </c:pt>
                <c:pt idx="1395">
                  <c:v>0</c:v>
                </c:pt>
                <c:pt idx="1396">
                  <c:v>0</c:v>
                </c:pt>
                <c:pt idx="1397">
                  <c:v>6.5690074229783876E-6</c:v>
                </c:pt>
                <c:pt idx="1398">
                  <c:v>6.5690074229783876E-6</c:v>
                </c:pt>
                <c:pt idx="1399">
                  <c:v>0</c:v>
                </c:pt>
                <c:pt idx="1400">
                  <c:v>0</c:v>
                </c:pt>
                <c:pt idx="1401">
                  <c:v>6.5690074229783876E-6</c:v>
                </c:pt>
                <c:pt idx="1402">
                  <c:v>6.5690074229783876E-6</c:v>
                </c:pt>
                <c:pt idx="1403">
                  <c:v>0</c:v>
                </c:pt>
                <c:pt idx="1404">
                  <c:v>0</c:v>
                </c:pt>
                <c:pt idx="1405">
                  <c:v>6.5690074229783876E-6</c:v>
                </c:pt>
                <c:pt idx="1406">
                  <c:v>6.5690074229783876E-6</c:v>
                </c:pt>
                <c:pt idx="1407">
                  <c:v>0</c:v>
                </c:pt>
                <c:pt idx="1408">
                  <c:v>0</c:v>
                </c:pt>
                <c:pt idx="1409">
                  <c:v>6.5690074229783876E-6</c:v>
                </c:pt>
                <c:pt idx="1410">
                  <c:v>6.5690074229783876E-6</c:v>
                </c:pt>
                <c:pt idx="1411">
                  <c:v>0</c:v>
                </c:pt>
                <c:pt idx="1412">
                  <c:v>0</c:v>
                </c:pt>
                <c:pt idx="1413">
                  <c:v>6.5690074229783876E-6</c:v>
                </c:pt>
                <c:pt idx="1414">
                  <c:v>6.5690074229783876E-6</c:v>
                </c:pt>
                <c:pt idx="1415">
                  <c:v>0</c:v>
                </c:pt>
                <c:pt idx="1416">
                  <c:v>0</c:v>
                </c:pt>
                <c:pt idx="1417">
                  <c:v>6.5690074229783876E-6</c:v>
                </c:pt>
                <c:pt idx="1418">
                  <c:v>6.5690074229783876E-6</c:v>
                </c:pt>
                <c:pt idx="1419">
                  <c:v>0</c:v>
                </c:pt>
                <c:pt idx="1420">
                  <c:v>0</c:v>
                </c:pt>
                <c:pt idx="1421">
                  <c:v>6.5690074229783876E-6</c:v>
                </c:pt>
                <c:pt idx="1422">
                  <c:v>6.5690074229783876E-6</c:v>
                </c:pt>
                <c:pt idx="1423">
                  <c:v>0</c:v>
                </c:pt>
                <c:pt idx="1424">
                  <c:v>0</c:v>
                </c:pt>
                <c:pt idx="1425">
                  <c:v>6.5690074229783876E-6</c:v>
                </c:pt>
                <c:pt idx="1426">
                  <c:v>6.5690074229783876E-6</c:v>
                </c:pt>
                <c:pt idx="1427">
                  <c:v>0</c:v>
                </c:pt>
                <c:pt idx="1428">
                  <c:v>0</c:v>
                </c:pt>
                <c:pt idx="1429">
                  <c:v>6.5690074229783876E-6</c:v>
                </c:pt>
                <c:pt idx="1430">
                  <c:v>6.5690074229783876E-6</c:v>
                </c:pt>
                <c:pt idx="1431">
                  <c:v>0</c:v>
                </c:pt>
                <c:pt idx="1432">
                  <c:v>0</c:v>
                </c:pt>
                <c:pt idx="1433">
                  <c:v>6.5690074229783876E-6</c:v>
                </c:pt>
                <c:pt idx="1434">
                  <c:v>6.5690074229783876E-6</c:v>
                </c:pt>
                <c:pt idx="1435">
                  <c:v>0</c:v>
                </c:pt>
                <c:pt idx="1436">
                  <c:v>0</c:v>
                </c:pt>
                <c:pt idx="1437">
                  <c:v>6.5690074229783876E-6</c:v>
                </c:pt>
                <c:pt idx="1438">
                  <c:v>6.5690074229783876E-6</c:v>
                </c:pt>
                <c:pt idx="1439">
                  <c:v>0</c:v>
                </c:pt>
                <c:pt idx="1440">
                  <c:v>0</c:v>
                </c:pt>
                <c:pt idx="1441">
                  <c:v>6.5690074229783876E-6</c:v>
                </c:pt>
                <c:pt idx="1442">
                  <c:v>6.5690074229783876E-6</c:v>
                </c:pt>
                <c:pt idx="1443">
                  <c:v>0</c:v>
                </c:pt>
                <c:pt idx="1444">
                  <c:v>0</c:v>
                </c:pt>
                <c:pt idx="1445">
                  <c:v>6.5690074229783876E-6</c:v>
                </c:pt>
                <c:pt idx="1446">
                  <c:v>6.5690074229783876E-6</c:v>
                </c:pt>
                <c:pt idx="1447">
                  <c:v>0</c:v>
                </c:pt>
                <c:pt idx="1448">
                  <c:v>0</c:v>
                </c:pt>
                <c:pt idx="1449">
                  <c:v>6.5690074229783876E-6</c:v>
                </c:pt>
                <c:pt idx="1450">
                  <c:v>6.5690074229783876E-6</c:v>
                </c:pt>
                <c:pt idx="1451">
                  <c:v>0</c:v>
                </c:pt>
                <c:pt idx="1452">
                  <c:v>0</c:v>
                </c:pt>
                <c:pt idx="1453">
                  <c:v>6.5690074229783876E-6</c:v>
                </c:pt>
                <c:pt idx="1454">
                  <c:v>6.5690074229783876E-6</c:v>
                </c:pt>
                <c:pt idx="1455">
                  <c:v>0</c:v>
                </c:pt>
                <c:pt idx="1456">
                  <c:v>0</c:v>
                </c:pt>
                <c:pt idx="1457">
                  <c:v>6.5690074229783876E-6</c:v>
                </c:pt>
                <c:pt idx="1458">
                  <c:v>6.5690074229783876E-6</c:v>
                </c:pt>
                <c:pt idx="1459">
                  <c:v>0</c:v>
                </c:pt>
                <c:pt idx="1460">
                  <c:v>0</c:v>
                </c:pt>
                <c:pt idx="1461">
                  <c:v>6.5690074229783876E-6</c:v>
                </c:pt>
                <c:pt idx="1462">
                  <c:v>6.5690074229783876E-6</c:v>
                </c:pt>
                <c:pt idx="1463">
                  <c:v>0</c:v>
                </c:pt>
                <c:pt idx="1464">
                  <c:v>0</c:v>
                </c:pt>
                <c:pt idx="1465">
                  <c:v>6.5690074229783876E-6</c:v>
                </c:pt>
                <c:pt idx="1466">
                  <c:v>6.5690074229783876E-6</c:v>
                </c:pt>
                <c:pt idx="1467">
                  <c:v>0</c:v>
                </c:pt>
                <c:pt idx="1468">
                  <c:v>0</c:v>
                </c:pt>
                <c:pt idx="1469">
                  <c:v>6.5690074229783876E-6</c:v>
                </c:pt>
                <c:pt idx="1470">
                  <c:v>6.5690074229783876E-6</c:v>
                </c:pt>
                <c:pt idx="1471">
                  <c:v>0</c:v>
                </c:pt>
                <c:pt idx="1472">
                  <c:v>0</c:v>
                </c:pt>
                <c:pt idx="1473">
                  <c:v>6.5690074229783876E-6</c:v>
                </c:pt>
                <c:pt idx="1474">
                  <c:v>6.5690074229783876E-6</c:v>
                </c:pt>
                <c:pt idx="1475">
                  <c:v>0</c:v>
                </c:pt>
                <c:pt idx="1476">
                  <c:v>0</c:v>
                </c:pt>
                <c:pt idx="1477">
                  <c:v>6.5690074229783876E-6</c:v>
                </c:pt>
                <c:pt idx="1478">
                  <c:v>6.5690074229783876E-6</c:v>
                </c:pt>
                <c:pt idx="1479">
                  <c:v>0</c:v>
                </c:pt>
                <c:pt idx="1480">
                  <c:v>0</c:v>
                </c:pt>
                <c:pt idx="1481">
                  <c:v>6.5690074229783876E-6</c:v>
                </c:pt>
                <c:pt idx="1482">
                  <c:v>6.5690074229783876E-6</c:v>
                </c:pt>
                <c:pt idx="1483">
                  <c:v>0</c:v>
                </c:pt>
                <c:pt idx="1484">
                  <c:v>0</c:v>
                </c:pt>
                <c:pt idx="1485">
                  <c:v>6.5690074229783876E-6</c:v>
                </c:pt>
                <c:pt idx="1486">
                  <c:v>6.5690074229783876E-6</c:v>
                </c:pt>
                <c:pt idx="1487">
                  <c:v>0</c:v>
                </c:pt>
                <c:pt idx="1488">
                  <c:v>0</c:v>
                </c:pt>
                <c:pt idx="1489">
                  <c:v>6.5690074229783876E-6</c:v>
                </c:pt>
                <c:pt idx="1490">
                  <c:v>6.5690074229783876E-6</c:v>
                </c:pt>
                <c:pt idx="1491">
                  <c:v>0</c:v>
                </c:pt>
                <c:pt idx="1492">
                  <c:v>0</c:v>
                </c:pt>
                <c:pt idx="1493">
                  <c:v>6.5690074229783876E-6</c:v>
                </c:pt>
                <c:pt idx="1494">
                  <c:v>6.5690074229783876E-6</c:v>
                </c:pt>
                <c:pt idx="1495">
                  <c:v>0</c:v>
                </c:pt>
                <c:pt idx="1496">
                  <c:v>0</c:v>
                </c:pt>
                <c:pt idx="1497">
                  <c:v>6.5690074229783876E-6</c:v>
                </c:pt>
                <c:pt idx="1498">
                  <c:v>6.5690074229783876E-6</c:v>
                </c:pt>
                <c:pt idx="1499">
                  <c:v>0</c:v>
                </c:pt>
                <c:pt idx="1500">
                  <c:v>0</c:v>
                </c:pt>
                <c:pt idx="1501">
                  <c:v>6.5690074229783876E-6</c:v>
                </c:pt>
                <c:pt idx="1502">
                  <c:v>6.5690074229783876E-6</c:v>
                </c:pt>
                <c:pt idx="1503">
                  <c:v>0</c:v>
                </c:pt>
                <c:pt idx="1504">
                  <c:v>0</c:v>
                </c:pt>
                <c:pt idx="1505">
                  <c:v>6.5690074229783876E-6</c:v>
                </c:pt>
                <c:pt idx="1506">
                  <c:v>6.5690074229783876E-6</c:v>
                </c:pt>
                <c:pt idx="1507">
                  <c:v>0</c:v>
                </c:pt>
                <c:pt idx="1508">
                  <c:v>0</c:v>
                </c:pt>
                <c:pt idx="1509">
                  <c:v>6.5690074229783876E-6</c:v>
                </c:pt>
                <c:pt idx="1510">
                  <c:v>6.5690074229783876E-6</c:v>
                </c:pt>
                <c:pt idx="1511">
                  <c:v>0</c:v>
                </c:pt>
                <c:pt idx="1512">
                  <c:v>0</c:v>
                </c:pt>
                <c:pt idx="1513">
                  <c:v>6.5690074229783876E-6</c:v>
                </c:pt>
                <c:pt idx="1514">
                  <c:v>6.5690074229783876E-6</c:v>
                </c:pt>
                <c:pt idx="1515">
                  <c:v>0</c:v>
                </c:pt>
                <c:pt idx="1516">
                  <c:v>0</c:v>
                </c:pt>
                <c:pt idx="1517">
                  <c:v>6.5690074229783876E-6</c:v>
                </c:pt>
                <c:pt idx="1518">
                  <c:v>6.5690074229783876E-6</c:v>
                </c:pt>
                <c:pt idx="1519">
                  <c:v>0</c:v>
                </c:pt>
                <c:pt idx="1520">
                  <c:v>0</c:v>
                </c:pt>
                <c:pt idx="1521">
                  <c:v>6.5690074229783876E-6</c:v>
                </c:pt>
                <c:pt idx="1522">
                  <c:v>6.5690074229783876E-6</c:v>
                </c:pt>
                <c:pt idx="1523">
                  <c:v>0</c:v>
                </c:pt>
                <c:pt idx="1524">
                  <c:v>0</c:v>
                </c:pt>
                <c:pt idx="1525">
                  <c:v>6.5690074229783876E-6</c:v>
                </c:pt>
                <c:pt idx="1526">
                  <c:v>6.5690074229783876E-6</c:v>
                </c:pt>
                <c:pt idx="1527">
                  <c:v>0</c:v>
                </c:pt>
                <c:pt idx="1528">
                  <c:v>0</c:v>
                </c:pt>
                <c:pt idx="1529">
                  <c:v>6.5690074229783876E-6</c:v>
                </c:pt>
                <c:pt idx="1530">
                  <c:v>6.5690074229783876E-6</c:v>
                </c:pt>
                <c:pt idx="1531">
                  <c:v>0</c:v>
                </c:pt>
                <c:pt idx="1532">
                  <c:v>0</c:v>
                </c:pt>
                <c:pt idx="1533">
                  <c:v>6.5690074229783876E-6</c:v>
                </c:pt>
                <c:pt idx="1534">
                  <c:v>6.5690074229783876E-6</c:v>
                </c:pt>
                <c:pt idx="1535">
                  <c:v>0</c:v>
                </c:pt>
                <c:pt idx="1536">
                  <c:v>0</c:v>
                </c:pt>
                <c:pt idx="1537">
                  <c:v>6.5690074229783876E-6</c:v>
                </c:pt>
                <c:pt idx="1538">
                  <c:v>6.5690074229783876E-6</c:v>
                </c:pt>
                <c:pt idx="1539">
                  <c:v>0</c:v>
                </c:pt>
                <c:pt idx="1540">
                  <c:v>0</c:v>
                </c:pt>
                <c:pt idx="1541">
                  <c:v>6.5690074229783876E-6</c:v>
                </c:pt>
                <c:pt idx="1542">
                  <c:v>6.5690074229783876E-6</c:v>
                </c:pt>
                <c:pt idx="1543">
                  <c:v>0</c:v>
                </c:pt>
                <c:pt idx="1544">
                  <c:v>0</c:v>
                </c:pt>
                <c:pt idx="1545">
                  <c:v>6.5690074229783876E-6</c:v>
                </c:pt>
                <c:pt idx="1546">
                  <c:v>6.5690074229783876E-6</c:v>
                </c:pt>
                <c:pt idx="1547">
                  <c:v>0</c:v>
                </c:pt>
                <c:pt idx="1548">
                  <c:v>0</c:v>
                </c:pt>
                <c:pt idx="1549">
                  <c:v>6.5690074229783876E-6</c:v>
                </c:pt>
                <c:pt idx="1550">
                  <c:v>6.5690074229783876E-6</c:v>
                </c:pt>
                <c:pt idx="1551">
                  <c:v>0</c:v>
                </c:pt>
                <c:pt idx="1552">
                  <c:v>0</c:v>
                </c:pt>
                <c:pt idx="1553">
                  <c:v>6.5690074229783876E-6</c:v>
                </c:pt>
                <c:pt idx="1554">
                  <c:v>6.5690074229783876E-6</c:v>
                </c:pt>
                <c:pt idx="1555">
                  <c:v>0</c:v>
                </c:pt>
                <c:pt idx="1556">
                  <c:v>0</c:v>
                </c:pt>
                <c:pt idx="1557">
                  <c:v>6.5690074229783876E-6</c:v>
                </c:pt>
                <c:pt idx="1558">
                  <c:v>6.5690074229783876E-6</c:v>
                </c:pt>
                <c:pt idx="1559">
                  <c:v>0</c:v>
                </c:pt>
                <c:pt idx="1560">
                  <c:v>0</c:v>
                </c:pt>
                <c:pt idx="1561">
                  <c:v>6.5690074229783876E-6</c:v>
                </c:pt>
                <c:pt idx="1562">
                  <c:v>6.5690074229783876E-6</c:v>
                </c:pt>
                <c:pt idx="1563">
                  <c:v>0</c:v>
                </c:pt>
                <c:pt idx="1564">
                  <c:v>0</c:v>
                </c:pt>
                <c:pt idx="1565">
                  <c:v>6.5690074229783876E-6</c:v>
                </c:pt>
                <c:pt idx="1566">
                  <c:v>6.5690074229783876E-6</c:v>
                </c:pt>
                <c:pt idx="1567">
                  <c:v>0</c:v>
                </c:pt>
                <c:pt idx="1568">
                  <c:v>0</c:v>
                </c:pt>
                <c:pt idx="1569">
                  <c:v>6.5690074229783876E-6</c:v>
                </c:pt>
                <c:pt idx="1570">
                  <c:v>6.5690074229783876E-6</c:v>
                </c:pt>
                <c:pt idx="1571">
                  <c:v>0</c:v>
                </c:pt>
                <c:pt idx="1572">
                  <c:v>0</c:v>
                </c:pt>
                <c:pt idx="1573">
                  <c:v>6.5690074229783876E-6</c:v>
                </c:pt>
                <c:pt idx="1574">
                  <c:v>6.5690074229783876E-6</c:v>
                </c:pt>
                <c:pt idx="1575">
                  <c:v>0</c:v>
                </c:pt>
                <c:pt idx="1576">
                  <c:v>0</c:v>
                </c:pt>
                <c:pt idx="1577">
                  <c:v>6.5690074229783876E-6</c:v>
                </c:pt>
                <c:pt idx="1578">
                  <c:v>6.5690074229783876E-6</c:v>
                </c:pt>
                <c:pt idx="1579">
                  <c:v>0</c:v>
                </c:pt>
                <c:pt idx="1580">
                  <c:v>0</c:v>
                </c:pt>
                <c:pt idx="1581">
                  <c:v>6.5690074229783876E-6</c:v>
                </c:pt>
                <c:pt idx="1582">
                  <c:v>6.5690074229783876E-6</c:v>
                </c:pt>
                <c:pt idx="1583">
                  <c:v>0</c:v>
                </c:pt>
                <c:pt idx="1584">
                  <c:v>0</c:v>
                </c:pt>
                <c:pt idx="1585">
                  <c:v>6.5690074229783876E-6</c:v>
                </c:pt>
                <c:pt idx="1586">
                  <c:v>6.5690074229783876E-6</c:v>
                </c:pt>
                <c:pt idx="1587">
                  <c:v>0</c:v>
                </c:pt>
                <c:pt idx="1588">
                  <c:v>0</c:v>
                </c:pt>
                <c:pt idx="1589">
                  <c:v>6.5690074229783876E-6</c:v>
                </c:pt>
                <c:pt idx="1590">
                  <c:v>6.5690074229783876E-6</c:v>
                </c:pt>
                <c:pt idx="1591">
                  <c:v>0</c:v>
                </c:pt>
                <c:pt idx="1592">
                  <c:v>0</c:v>
                </c:pt>
                <c:pt idx="1593">
                  <c:v>6.5690074229783876E-6</c:v>
                </c:pt>
                <c:pt idx="1594">
                  <c:v>6.5690074229783876E-6</c:v>
                </c:pt>
                <c:pt idx="1595">
                  <c:v>0</c:v>
                </c:pt>
                <c:pt idx="1596">
                  <c:v>0</c:v>
                </c:pt>
                <c:pt idx="1597">
                  <c:v>6.5690074229783876E-6</c:v>
                </c:pt>
                <c:pt idx="1598">
                  <c:v>6.5690074229783876E-6</c:v>
                </c:pt>
                <c:pt idx="1599">
                  <c:v>0</c:v>
                </c:pt>
                <c:pt idx="1600">
                  <c:v>0</c:v>
                </c:pt>
                <c:pt idx="1601">
                  <c:v>6.5690074229783876E-6</c:v>
                </c:pt>
                <c:pt idx="1602">
                  <c:v>6.5690074229783876E-6</c:v>
                </c:pt>
                <c:pt idx="1603">
                  <c:v>0</c:v>
                </c:pt>
                <c:pt idx="1604">
                  <c:v>0</c:v>
                </c:pt>
                <c:pt idx="1605">
                  <c:v>6.5690074229783876E-6</c:v>
                </c:pt>
                <c:pt idx="1606">
                  <c:v>6.5690074229783876E-6</c:v>
                </c:pt>
                <c:pt idx="1607">
                  <c:v>0</c:v>
                </c:pt>
                <c:pt idx="1608">
                  <c:v>0</c:v>
                </c:pt>
                <c:pt idx="1609">
                  <c:v>6.5690074229783876E-6</c:v>
                </c:pt>
                <c:pt idx="1610">
                  <c:v>6.5690074229783876E-6</c:v>
                </c:pt>
                <c:pt idx="1611">
                  <c:v>0</c:v>
                </c:pt>
                <c:pt idx="1612">
                  <c:v>0</c:v>
                </c:pt>
                <c:pt idx="1613">
                  <c:v>6.5690074229783876E-6</c:v>
                </c:pt>
                <c:pt idx="1614">
                  <c:v>6.5690074229783876E-6</c:v>
                </c:pt>
                <c:pt idx="16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06-49DE-8114-AAFD6DE9122E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fitting_HID11'!$C$1:$C$31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260</c:v>
                </c:pt>
                <c:pt idx="6">
                  <c:v>260</c:v>
                </c:pt>
                <c:pt idx="7">
                  <c:v>260</c:v>
                </c:pt>
                <c:pt idx="8">
                  <c:v>390</c:v>
                </c:pt>
                <c:pt idx="9">
                  <c:v>390</c:v>
                </c:pt>
                <c:pt idx="10">
                  <c:v>390</c:v>
                </c:pt>
                <c:pt idx="11">
                  <c:v>520</c:v>
                </c:pt>
                <c:pt idx="12">
                  <c:v>520</c:v>
                </c:pt>
                <c:pt idx="13">
                  <c:v>520</c:v>
                </c:pt>
                <c:pt idx="14">
                  <c:v>650</c:v>
                </c:pt>
                <c:pt idx="15">
                  <c:v>650</c:v>
                </c:pt>
                <c:pt idx="16">
                  <c:v>650</c:v>
                </c:pt>
                <c:pt idx="17">
                  <c:v>780</c:v>
                </c:pt>
                <c:pt idx="18">
                  <c:v>780</c:v>
                </c:pt>
                <c:pt idx="19">
                  <c:v>780</c:v>
                </c:pt>
                <c:pt idx="20">
                  <c:v>910</c:v>
                </c:pt>
                <c:pt idx="21">
                  <c:v>910</c:v>
                </c:pt>
                <c:pt idx="22">
                  <c:v>910</c:v>
                </c:pt>
                <c:pt idx="23">
                  <c:v>1040</c:v>
                </c:pt>
                <c:pt idx="24">
                  <c:v>1040</c:v>
                </c:pt>
                <c:pt idx="25">
                  <c:v>1040</c:v>
                </c:pt>
                <c:pt idx="26">
                  <c:v>1170</c:v>
                </c:pt>
                <c:pt idx="27">
                  <c:v>1170</c:v>
                </c:pt>
                <c:pt idx="28">
                  <c:v>1170</c:v>
                </c:pt>
                <c:pt idx="29">
                  <c:v>1300</c:v>
                </c:pt>
                <c:pt idx="30">
                  <c:v>1300</c:v>
                </c:pt>
              </c:numCache>
            </c:numRef>
          </c:xVal>
          <c:yVal>
            <c:numRef>
              <c:f>'Distribution fitting_HID11'!$D$1:$D$31</c:f>
              <c:numCache>
                <c:formatCode>General</c:formatCode>
                <c:ptCount val="31"/>
                <c:pt idx="0">
                  <c:v>0</c:v>
                </c:pt>
                <c:pt idx="1">
                  <c:v>5.038428693424424E-3</c:v>
                </c:pt>
                <c:pt idx="2">
                  <c:v>5.038428693424424E-3</c:v>
                </c:pt>
                <c:pt idx="3">
                  <c:v>0</c:v>
                </c:pt>
                <c:pt idx="4">
                  <c:v>2.6407409840373121E-3</c:v>
                </c:pt>
                <c:pt idx="5">
                  <c:v>2.6407409840373121E-3</c:v>
                </c:pt>
                <c:pt idx="6">
                  <c:v>0</c:v>
                </c:pt>
                <c:pt idx="7">
                  <c:v>6.5690074229783876E-6</c:v>
                </c:pt>
                <c:pt idx="8">
                  <c:v>6.5690074229783876E-6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6.5690074229783876E-6</c:v>
                </c:pt>
                <c:pt idx="29">
                  <c:v>6.5690074229783876E-6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06-49DE-8114-AAFD6DE9122E}"/>
            </c:ext>
          </c:extLst>
        </c:ser>
        <c:ser>
          <c:idx val="2"/>
          <c:order val="2"/>
          <c:tx>
            <c:v>Normal(108.889,53.205)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fitting'!xdata17</c:f>
              <c:numCache>
                <c:formatCode>General</c:formatCode>
                <c:ptCount val="1000"/>
                <c:pt idx="0">
                  <c:v>0</c:v>
                </c:pt>
                <c:pt idx="1">
                  <c:v>1.4014014014014</c:v>
                </c:pt>
                <c:pt idx="2">
                  <c:v>2.8028028028028</c:v>
                </c:pt>
                <c:pt idx="3">
                  <c:v>4.2042042042042</c:v>
                </c:pt>
                <c:pt idx="4">
                  <c:v>5.6056056056056001</c:v>
                </c:pt>
                <c:pt idx="5">
                  <c:v>7.0070070070070001</c:v>
                </c:pt>
                <c:pt idx="6">
                  <c:v>8.4084084084084001</c:v>
                </c:pt>
                <c:pt idx="7">
                  <c:v>9.8098098098097992</c:v>
                </c:pt>
                <c:pt idx="8">
                  <c:v>11.2112112112112</c:v>
                </c:pt>
                <c:pt idx="9">
                  <c:v>12.612612612612601</c:v>
                </c:pt>
                <c:pt idx="10">
                  <c:v>14.014014014014</c:v>
                </c:pt>
                <c:pt idx="11">
                  <c:v>15.415415415415399</c:v>
                </c:pt>
                <c:pt idx="12">
                  <c:v>16.8168168168168</c:v>
                </c:pt>
                <c:pt idx="13">
                  <c:v>18.218218218218201</c:v>
                </c:pt>
                <c:pt idx="14">
                  <c:v>19.619619619619598</c:v>
                </c:pt>
                <c:pt idx="15">
                  <c:v>21.021021021020999</c:v>
                </c:pt>
                <c:pt idx="16">
                  <c:v>22.4224224224224</c:v>
                </c:pt>
                <c:pt idx="17">
                  <c:v>23.823823823823801</c:v>
                </c:pt>
                <c:pt idx="18">
                  <c:v>25.225225225225202</c:v>
                </c:pt>
                <c:pt idx="19">
                  <c:v>26.626626626626599</c:v>
                </c:pt>
                <c:pt idx="20">
                  <c:v>28.028028028028</c:v>
                </c:pt>
                <c:pt idx="21">
                  <c:v>29.429429429429401</c:v>
                </c:pt>
                <c:pt idx="22">
                  <c:v>30.830830830830799</c:v>
                </c:pt>
                <c:pt idx="23">
                  <c:v>32.232232232232199</c:v>
                </c:pt>
                <c:pt idx="24">
                  <c:v>33.6336336336336</c:v>
                </c:pt>
                <c:pt idx="25">
                  <c:v>35.035035035035001</c:v>
                </c:pt>
                <c:pt idx="26">
                  <c:v>36.436436436436402</c:v>
                </c:pt>
                <c:pt idx="27">
                  <c:v>37.837837837837803</c:v>
                </c:pt>
                <c:pt idx="28">
                  <c:v>39.239239239239197</c:v>
                </c:pt>
                <c:pt idx="29">
                  <c:v>40.640640640640598</c:v>
                </c:pt>
                <c:pt idx="30">
                  <c:v>42.042042042041999</c:v>
                </c:pt>
                <c:pt idx="31">
                  <c:v>43.4434434434434</c:v>
                </c:pt>
                <c:pt idx="32">
                  <c:v>44.8448448448448</c:v>
                </c:pt>
                <c:pt idx="33">
                  <c:v>46.246246246246201</c:v>
                </c:pt>
                <c:pt idx="34">
                  <c:v>47.647647647647602</c:v>
                </c:pt>
                <c:pt idx="35">
                  <c:v>49.049049049049003</c:v>
                </c:pt>
                <c:pt idx="36">
                  <c:v>50.450450450450404</c:v>
                </c:pt>
                <c:pt idx="37">
                  <c:v>51.851851851851798</c:v>
                </c:pt>
                <c:pt idx="38">
                  <c:v>53.253253253253199</c:v>
                </c:pt>
                <c:pt idx="39">
                  <c:v>54.6546546546546</c:v>
                </c:pt>
                <c:pt idx="40">
                  <c:v>56.056056056056001</c:v>
                </c:pt>
                <c:pt idx="41">
                  <c:v>57.457457457457402</c:v>
                </c:pt>
                <c:pt idx="42">
                  <c:v>58.858858858858802</c:v>
                </c:pt>
                <c:pt idx="43">
                  <c:v>60.260260260260203</c:v>
                </c:pt>
                <c:pt idx="44">
                  <c:v>61.661661661661597</c:v>
                </c:pt>
                <c:pt idx="45">
                  <c:v>63.063063063062998</c:v>
                </c:pt>
                <c:pt idx="46">
                  <c:v>64.464464464464399</c:v>
                </c:pt>
                <c:pt idx="47">
                  <c:v>65.8658658658658</c:v>
                </c:pt>
                <c:pt idx="48">
                  <c:v>67.267267267267201</c:v>
                </c:pt>
                <c:pt idx="49">
                  <c:v>68.668668668668602</c:v>
                </c:pt>
                <c:pt idx="50">
                  <c:v>70.070070070070003</c:v>
                </c:pt>
                <c:pt idx="51">
                  <c:v>71.471471471471403</c:v>
                </c:pt>
                <c:pt idx="52">
                  <c:v>72.872872872872804</c:v>
                </c:pt>
                <c:pt idx="53">
                  <c:v>74.274274274274205</c:v>
                </c:pt>
                <c:pt idx="54">
                  <c:v>75.675675675675606</c:v>
                </c:pt>
                <c:pt idx="55">
                  <c:v>77.077077077077007</c:v>
                </c:pt>
                <c:pt idx="56">
                  <c:v>78.478478478478394</c:v>
                </c:pt>
                <c:pt idx="57">
                  <c:v>79.879879879879795</c:v>
                </c:pt>
                <c:pt idx="58">
                  <c:v>81.281281281281196</c:v>
                </c:pt>
                <c:pt idx="59">
                  <c:v>82.682682682682596</c:v>
                </c:pt>
                <c:pt idx="60">
                  <c:v>84.084084084083997</c:v>
                </c:pt>
                <c:pt idx="61">
                  <c:v>85.485485485485398</c:v>
                </c:pt>
                <c:pt idx="62">
                  <c:v>86.886886886886799</c:v>
                </c:pt>
                <c:pt idx="63">
                  <c:v>88.2882882882882</c:v>
                </c:pt>
                <c:pt idx="64">
                  <c:v>89.689689689689601</c:v>
                </c:pt>
                <c:pt idx="65">
                  <c:v>91.091091091091002</c:v>
                </c:pt>
                <c:pt idx="66">
                  <c:v>92.492492492492403</c:v>
                </c:pt>
                <c:pt idx="67">
                  <c:v>93.893893893893804</c:v>
                </c:pt>
                <c:pt idx="68">
                  <c:v>95.295295295295205</c:v>
                </c:pt>
                <c:pt idx="69">
                  <c:v>96.696696696696605</c:v>
                </c:pt>
                <c:pt idx="70">
                  <c:v>98.098098098098006</c:v>
                </c:pt>
                <c:pt idx="71">
                  <c:v>99.499499499499407</c:v>
                </c:pt>
                <c:pt idx="72">
                  <c:v>100.90090090090081</c:v>
                </c:pt>
                <c:pt idx="73">
                  <c:v>102.30230230230219</c:v>
                </c:pt>
                <c:pt idx="74">
                  <c:v>103.7037037037036</c:v>
                </c:pt>
                <c:pt idx="75">
                  <c:v>105.105105105105</c:v>
                </c:pt>
                <c:pt idx="76">
                  <c:v>106.5065065065064</c:v>
                </c:pt>
                <c:pt idx="77">
                  <c:v>107.9079079079078</c:v>
                </c:pt>
                <c:pt idx="78">
                  <c:v>109.3093093093092</c:v>
                </c:pt>
                <c:pt idx="79">
                  <c:v>110.7107107107106</c:v>
                </c:pt>
                <c:pt idx="80">
                  <c:v>112.112112112112</c:v>
                </c:pt>
                <c:pt idx="81">
                  <c:v>113.5135135135134</c:v>
                </c:pt>
                <c:pt idx="82">
                  <c:v>114.9149149149148</c:v>
                </c:pt>
                <c:pt idx="83">
                  <c:v>116.3163163163162</c:v>
                </c:pt>
                <c:pt idx="84">
                  <c:v>117.7177177177176</c:v>
                </c:pt>
                <c:pt idx="85">
                  <c:v>119.11911911911901</c:v>
                </c:pt>
                <c:pt idx="86">
                  <c:v>120.52052052052041</c:v>
                </c:pt>
                <c:pt idx="87">
                  <c:v>121.92192192192181</c:v>
                </c:pt>
                <c:pt idx="88">
                  <c:v>123.32332332332319</c:v>
                </c:pt>
                <c:pt idx="89">
                  <c:v>124.7247247247246</c:v>
                </c:pt>
                <c:pt idx="90">
                  <c:v>126.126126126126</c:v>
                </c:pt>
                <c:pt idx="91">
                  <c:v>127.5275275275274</c:v>
                </c:pt>
                <c:pt idx="92">
                  <c:v>128.9289289289288</c:v>
                </c:pt>
                <c:pt idx="93">
                  <c:v>130.33033033033021</c:v>
                </c:pt>
                <c:pt idx="94">
                  <c:v>131.7317317317316</c:v>
                </c:pt>
                <c:pt idx="95">
                  <c:v>133.13313313313301</c:v>
                </c:pt>
                <c:pt idx="96">
                  <c:v>134.5345345345344</c:v>
                </c:pt>
                <c:pt idx="97">
                  <c:v>135.93593593593579</c:v>
                </c:pt>
                <c:pt idx="98">
                  <c:v>137.3373373373372</c:v>
                </c:pt>
                <c:pt idx="99">
                  <c:v>138.73873873873859</c:v>
                </c:pt>
                <c:pt idx="100">
                  <c:v>140.14014014014001</c:v>
                </c:pt>
                <c:pt idx="101">
                  <c:v>141.54154154154139</c:v>
                </c:pt>
                <c:pt idx="102">
                  <c:v>142.94294294294281</c:v>
                </c:pt>
                <c:pt idx="103">
                  <c:v>144.34434434434419</c:v>
                </c:pt>
                <c:pt idx="104">
                  <c:v>145.74574574574561</c:v>
                </c:pt>
                <c:pt idx="105">
                  <c:v>147.147147147147</c:v>
                </c:pt>
                <c:pt idx="106">
                  <c:v>148.54854854854841</c:v>
                </c:pt>
                <c:pt idx="107">
                  <c:v>149.9499499499498</c:v>
                </c:pt>
                <c:pt idx="108">
                  <c:v>151.35135135135121</c:v>
                </c:pt>
                <c:pt idx="109">
                  <c:v>152.7527527527526</c:v>
                </c:pt>
                <c:pt idx="110">
                  <c:v>154.15415415415401</c:v>
                </c:pt>
                <c:pt idx="111">
                  <c:v>155.5555555555554</c:v>
                </c:pt>
                <c:pt idx="112">
                  <c:v>156.95695695695679</c:v>
                </c:pt>
                <c:pt idx="113">
                  <c:v>158.3583583583582</c:v>
                </c:pt>
                <c:pt idx="114">
                  <c:v>159.75975975975959</c:v>
                </c:pt>
                <c:pt idx="115">
                  <c:v>161.161161161161</c:v>
                </c:pt>
                <c:pt idx="116">
                  <c:v>162.56256256256239</c:v>
                </c:pt>
                <c:pt idx="117">
                  <c:v>163.96396396396381</c:v>
                </c:pt>
                <c:pt idx="118">
                  <c:v>165.36536536536519</c:v>
                </c:pt>
                <c:pt idx="119">
                  <c:v>166.76676676676661</c:v>
                </c:pt>
                <c:pt idx="120">
                  <c:v>168.16816816816799</c:v>
                </c:pt>
                <c:pt idx="121">
                  <c:v>169.56956956956941</c:v>
                </c:pt>
                <c:pt idx="122">
                  <c:v>170.9709709709708</c:v>
                </c:pt>
                <c:pt idx="123">
                  <c:v>172.37237237237221</c:v>
                </c:pt>
                <c:pt idx="124">
                  <c:v>173.7737737737736</c:v>
                </c:pt>
                <c:pt idx="125">
                  <c:v>175.17517517517501</c:v>
                </c:pt>
                <c:pt idx="126">
                  <c:v>176.5765765765764</c:v>
                </c:pt>
                <c:pt idx="127">
                  <c:v>177.97797797797782</c:v>
                </c:pt>
                <c:pt idx="128">
                  <c:v>179.3793793793792</c:v>
                </c:pt>
                <c:pt idx="129">
                  <c:v>180.78078078078059</c:v>
                </c:pt>
                <c:pt idx="130">
                  <c:v>182.182182182182</c:v>
                </c:pt>
                <c:pt idx="131">
                  <c:v>183.58358358358339</c:v>
                </c:pt>
                <c:pt idx="132">
                  <c:v>184.98498498498481</c:v>
                </c:pt>
                <c:pt idx="133">
                  <c:v>186.38638638638619</c:v>
                </c:pt>
                <c:pt idx="134">
                  <c:v>187.78778778778761</c:v>
                </c:pt>
                <c:pt idx="135">
                  <c:v>189.18918918918899</c:v>
                </c:pt>
                <c:pt idx="136">
                  <c:v>190.59059059059041</c:v>
                </c:pt>
                <c:pt idx="137">
                  <c:v>191.9919919919918</c:v>
                </c:pt>
                <c:pt idx="138">
                  <c:v>193.39339339339321</c:v>
                </c:pt>
                <c:pt idx="139">
                  <c:v>194.7947947947946</c:v>
                </c:pt>
                <c:pt idx="140">
                  <c:v>196.19619619619601</c:v>
                </c:pt>
                <c:pt idx="141">
                  <c:v>197.5975975975974</c:v>
                </c:pt>
                <c:pt idx="142">
                  <c:v>198.99899899899881</c:v>
                </c:pt>
                <c:pt idx="143">
                  <c:v>200.4004004004002</c:v>
                </c:pt>
                <c:pt idx="144">
                  <c:v>201.80180180180162</c:v>
                </c:pt>
                <c:pt idx="145">
                  <c:v>203.203203203203</c:v>
                </c:pt>
                <c:pt idx="146">
                  <c:v>204.60460460460439</c:v>
                </c:pt>
                <c:pt idx="147">
                  <c:v>206.0060060060058</c:v>
                </c:pt>
                <c:pt idx="148">
                  <c:v>207.40740740740719</c:v>
                </c:pt>
                <c:pt idx="149">
                  <c:v>208.80880880880861</c:v>
                </c:pt>
                <c:pt idx="150">
                  <c:v>210.21021021020999</c:v>
                </c:pt>
                <c:pt idx="151">
                  <c:v>211.61161161161141</c:v>
                </c:pt>
                <c:pt idx="152">
                  <c:v>213.0130130130128</c:v>
                </c:pt>
                <c:pt idx="153">
                  <c:v>214.41441441441421</c:v>
                </c:pt>
                <c:pt idx="154">
                  <c:v>215.8158158158156</c:v>
                </c:pt>
                <c:pt idx="155">
                  <c:v>217.21721721721701</c:v>
                </c:pt>
                <c:pt idx="156">
                  <c:v>218.6186186186184</c:v>
                </c:pt>
                <c:pt idx="157">
                  <c:v>220.02002002001981</c:v>
                </c:pt>
                <c:pt idx="158">
                  <c:v>221.4214214214212</c:v>
                </c:pt>
                <c:pt idx="159">
                  <c:v>222.82282282282262</c:v>
                </c:pt>
                <c:pt idx="160">
                  <c:v>224.224224224224</c:v>
                </c:pt>
                <c:pt idx="161">
                  <c:v>225.62562562562539</c:v>
                </c:pt>
                <c:pt idx="162">
                  <c:v>227.0270270270268</c:v>
                </c:pt>
                <c:pt idx="163">
                  <c:v>228.42842842842819</c:v>
                </c:pt>
                <c:pt idx="164">
                  <c:v>229.82982982982961</c:v>
                </c:pt>
                <c:pt idx="165">
                  <c:v>231.23123123123099</c:v>
                </c:pt>
                <c:pt idx="166">
                  <c:v>232.63263263263241</c:v>
                </c:pt>
                <c:pt idx="167">
                  <c:v>234.03403403403379</c:v>
                </c:pt>
                <c:pt idx="168">
                  <c:v>235.43543543543521</c:v>
                </c:pt>
                <c:pt idx="169">
                  <c:v>236.8368368368366</c:v>
                </c:pt>
                <c:pt idx="170">
                  <c:v>238.23823823823801</c:v>
                </c:pt>
                <c:pt idx="171">
                  <c:v>239.6396396396394</c:v>
                </c:pt>
                <c:pt idx="172">
                  <c:v>241.04104104104081</c:v>
                </c:pt>
                <c:pt idx="173">
                  <c:v>242.4424424424422</c:v>
                </c:pt>
                <c:pt idx="174">
                  <c:v>243.84384384384362</c:v>
                </c:pt>
                <c:pt idx="175">
                  <c:v>245.245245245245</c:v>
                </c:pt>
                <c:pt idx="176">
                  <c:v>246.64664664664639</c:v>
                </c:pt>
                <c:pt idx="177">
                  <c:v>248.0480480480478</c:v>
                </c:pt>
                <c:pt idx="178">
                  <c:v>249.44944944944919</c:v>
                </c:pt>
                <c:pt idx="179">
                  <c:v>250.85085085085061</c:v>
                </c:pt>
                <c:pt idx="180">
                  <c:v>252.25225225225199</c:v>
                </c:pt>
                <c:pt idx="181">
                  <c:v>253.65365365365341</c:v>
                </c:pt>
                <c:pt idx="182">
                  <c:v>255.05505505505479</c:v>
                </c:pt>
                <c:pt idx="183">
                  <c:v>256.45645645645618</c:v>
                </c:pt>
                <c:pt idx="184">
                  <c:v>257.8578578578576</c:v>
                </c:pt>
                <c:pt idx="185">
                  <c:v>259.25925925925901</c:v>
                </c:pt>
                <c:pt idx="186">
                  <c:v>260.66066066066043</c:v>
                </c:pt>
                <c:pt idx="187">
                  <c:v>262.06206206206178</c:v>
                </c:pt>
                <c:pt idx="188">
                  <c:v>263.4634634634632</c:v>
                </c:pt>
                <c:pt idx="189">
                  <c:v>264.86486486486461</c:v>
                </c:pt>
                <c:pt idx="190">
                  <c:v>266.26626626626603</c:v>
                </c:pt>
                <c:pt idx="191">
                  <c:v>267.66766766766739</c:v>
                </c:pt>
                <c:pt idx="192">
                  <c:v>269.0690690690688</c:v>
                </c:pt>
                <c:pt idx="193">
                  <c:v>270.47047047047022</c:v>
                </c:pt>
                <c:pt idx="194">
                  <c:v>271.87187187187158</c:v>
                </c:pt>
                <c:pt idx="195">
                  <c:v>273.27327327327299</c:v>
                </c:pt>
                <c:pt idx="196">
                  <c:v>274.67467467467441</c:v>
                </c:pt>
                <c:pt idx="197">
                  <c:v>276.07607607607582</c:v>
                </c:pt>
                <c:pt idx="198">
                  <c:v>277.47747747747718</c:v>
                </c:pt>
                <c:pt idx="199">
                  <c:v>278.8788788788786</c:v>
                </c:pt>
                <c:pt idx="200">
                  <c:v>280.28028028028001</c:v>
                </c:pt>
                <c:pt idx="201">
                  <c:v>281.68168168168143</c:v>
                </c:pt>
                <c:pt idx="202">
                  <c:v>283.08308308308278</c:v>
                </c:pt>
                <c:pt idx="203">
                  <c:v>284.4844844844842</c:v>
                </c:pt>
                <c:pt idx="204">
                  <c:v>285.88588588588561</c:v>
                </c:pt>
                <c:pt idx="205">
                  <c:v>287.28728728728703</c:v>
                </c:pt>
                <c:pt idx="206">
                  <c:v>288.68868868868839</c:v>
                </c:pt>
                <c:pt idx="207">
                  <c:v>290.0900900900898</c:v>
                </c:pt>
                <c:pt idx="208">
                  <c:v>291.49149149149122</c:v>
                </c:pt>
                <c:pt idx="209">
                  <c:v>292.89289289289258</c:v>
                </c:pt>
                <c:pt idx="210">
                  <c:v>294.29429429429399</c:v>
                </c:pt>
                <c:pt idx="211">
                  <c:v>295.69569569569541</c:v>
                </c:pt>
                <c:pt idx="212">
                  <c:v>297.09709709709682</c:v>
                </c:pt>
                <c:pt idx="213">
                  <c:v>298.49849849849818</c:v>
                </c:pt>
                <c:pt idx="214">
                  <c:v>299.89989989989959</c:v>
                </c:pt>
                <c:pt idx="215">
                  <c:v>301.30130130130101</c:v>
                </c:pt>
                <c:pt idx="216">
                  <c:v>302.70270270270242</c:v>
                </c:pt>
                <c:pt idx="217">
                  <c:v>304.10410410410378</c:v>
                </c:pt>
                <c:pt idx="218">
                  <c:v>305.5055055055052</c:v>
                </c:pt>
                <c:pt idx="219">
                  <c:v>306.90690690690661</c:v>
                </c:pt>
                <c:pt idx="220">
                  <c:v>308.30830830830803</c:v>
                </c:pt>
                <c:pt idx="221">
                  <c:v>309.70970970970939</c:v>
                </c:pt>
                <c:pt idx="222">
                  <c:v>311.1111111111108</c:v>
                </c:pt>
                <c:pt idx="223">
                  <c:v>312.51251251251222</c:v>
                </c:pt>
                <c:pt idx="224">
                  <c:v>313.91391391391358</c:v>
                </c:pt>
                <c:pt idx="225">
                  <c:v>315.31531531531499</c:v>
                </c:pt>
                <c:pt idx="226">
                  <c:v>316.71671671671641</c:v>
                </c:pt>
                <c:pt idx="227">
                  <c:v>318.11811811811782</c:v>
                </c:pt>
                <c:pt idx="228">
                  <c:v>319.51951951951918</c:v>
                </c:pt>
                <c:pt idx="229">
                  <c:v>320.92092092092059</c:v>
                </c:pt>
                <c:pt idx="230">
                  <c:v>322.32232232232201</c:v>
                </c:pt>
                <c:pt idx="231">
                  <c:v>323.72372372372342</c:v>
                </c:pt>
                <c:pt idx="232">
                  <c:v>325.12512512512478</c:v>
                </c:pt>
                <c:pt idx="233">
                  <c:v>326.5265265265262</c:v>
                </c:pt>
                <c:pt idx="234">
                  <c:v>327.92792792792761</c:v>
                </c:pt>
                <c:pt idx="235">
                  <c:v>329.32932932932903</c:v>
                </c:pt>
                <c:pt idx="236">
                  <c:v>330.73073073073039</c:v>
                </c:pt>
                <c:pt idx="237">
                  <c:v>332.1321321321318</c:v>
                </c:pt>
                <c:pt idx="238">
                  <c:v>333.53353353353322</c:v>
                </c:pt>
                <c:pt idx="239">
                  <c:v>334.93493493493463</c:v>
                </c:pt>
                <c:pt idx="240">
                  <c:v>336.33633633633599</c:v>
                </c:pt>
                <c:pt idx="241">
                  <c:v>337.7377377377374</c:v>
                </c:pt>
                <c:pt idx="242">
                  <c:v>339.13913913913882</c:v>
                </c:pt>
                <c:pt idx="243">
                  <c:v>340.54054054054018</c:v>
                </c:pt>
                <c:pt idx="244">
                  <c:v>341.94194194194159</c:v>
                </c:pt>
                <c:pt idx="245">
                  <c:v>343.34334334334301</c:v>
                </c:pt>
                <c:pt idx="246">
                  <c:v>344.74474474474442</c:v>
                </c:pt>
                <c:pt idx="247">
                  <c:v>346.14614614614578</c:v>
                </c:pt>
                <c:pt idx="248">
                  <c:v>347.5475475475472</c:v>
                </c:pt>
                <c:pt idx="249">
                  <c:v>348.94894894894861</c:v>
                </c:pt>
                <c:pt idx="250">
                  <c:v>350.35035035035003</c:v>
                </c:pt>
                <c:pt idx="251">
                  <c:v>351.75175175175139</c:v>
                </c:pt>
                <c:pt idx="252">
                  <c:v>353.1531531531528</c:v>
                </c:pt>
                <c:pt idx="253">
                  <c:v>354.55455455455422</c:v>
                </c:pt>
                <c:pt idx="254">
                  <c:v>355.95595595595563</c:v>
                </c:pt>
                <c:pt idx="255">
                  <c:v>357.35735735735699</c:v>
                </c:pt>
                <c:pt idx="256">
                  <c:v>358.7587587587584</c:v>
                </c:pt>
                <c:pt idx="257">
                  <c:v>360.16016016015982</c:v>
                </c:pt>
                <c:pt idx="258">
                  <c:v>361.56156156156118</c:v>
                </c:pt>
                <c:pt idx="259">
                  <c:v>362.96296296296259</c:v>
                </c:pt>
                <c:pt idx="260">
                  <c:v>364.36436436436401</c:v>
                </c:pt>
                <c:pt idx="261">
                  <c:v>365.76576576576542</c:v>
                </c:pt>
                <c:pt idx="262">
                  <c:v>367.16716716716678</c:v>
                </c:pt>
                <c:pt idx="263">
                  <c:v>368.5685685685682</c:v>
                </c:pt>
                <c:pt idx="264">
                  <c:v>369.96996996996961</c:v>
                </c:pt>
                <c:pt idx="265">
                  <c:v>371.37137137137103</c:v>
                </c:pt>
                <c:pt idx="266">
                  <c:v>372.77277277277238</c:v>
                </c:pt>
                <c:pt idx="267">
                  <c:v>374.1741741741738</c:v>
                </c:pt>
                <c:pt idx="268">
                  <c:v>375.57557557557521</c:v>
                </c:pt>
                <c:pt idx="269">
                  <c:v>376.97697697697663</c:v>
                </c:pt>
                <c:pt idx="270">
                  <c:v>378.37837837837799</c:v>
                </c:pt>
                <c:pt idx="271">
                  <c:v>379.7797797797794</c:v>
                </c:pt>
                <c:pt idx="272">
                  <c:v>381.18118118118082</c:v>
                </c:pt>
                <c:pt idx="273">
                  <c:v>382.58258258258218</c:v>
                </c:pt>
                <c:pt idx="274">
                  <c:v>383.98398398398359</c:v>
                </c:pt>
                <c:pt idx="275">
                  <c:v>385.38538538538501</c:v>
                </c:pt>
                <c:pt idx="276">
                  <c:v>386.78678678678642</c:v>
                </c:pt>
                <c:pt idx="277">
                  <c:v>388.18818818818778</c:v>
                </c:pt>
                <c:pt idx="278">
                  <c:v>389.5895895895892</c:v>
                </c:pt>
                <c:pt idx="279">
                  <c:v>390.99099099099061</c:v>
                </c:pt>
                <c:pt idx="280">
                  <c:v>392.39239239239203</c:v>
                </c:pt>
                <c:pt idx="281">
                  <c:v>393.79379379379338</c:v>
                </c:pt>
                <c:pt idx="282">
                  <c:v>395.1951951951948</c:v>
                </c:pt>
                <c:pt idx="283">
                  <c:v>396.59659659659621</c:v>
                </c:pt>
                <c:pt idx="284">
                  <c:v>397.99799799799763</c:v>
                </c:pt>
                <c:pt idx="285">
                  <c:v>399.39939939939899</c:v>
                </c:pt>
                <c:pt idx="286">
                  <c:v>400.8008008008004</c:v>
                </c:pt>
                <c:pt idx="287">
                  <c:v>402.20220220220182</c:v>
                </c:pt>
                <c:pt idx="288">
                  <c:v>403.60360360360323</c:v>
                </c:pt>
                <c:pt idx="289">
                  <c:v>405.00500500500459</c:v>
                </c:pt>
                <c:pt idx="290">
                  <c:v>406.40640640640601</c:v>
                </c:pt>
                <c:pt idx="291">
                  <c:v>407.80780780780742</c:v>
                </c:pt>
                <c:pt idx="292">
                  <c:v>409.20920920920878</c:v>
                </c:pt>
                <c:pt idx="293">
                  <c:v>410.61061061061019</c:v>
                </c:pt>
                <c:pt idx="294">
                  <c:v>412.01201201201161</c:v>
                </c:pt>
                <c:pt idx="295">
                  <c:v>413.41341341341302</c:v>
                </c:pt>
                <c:pt idx="296">
                  <c:v>414.81481481481438</c:v>
                </c:pt>
                <c:pt idx="297">
                  <c:v>416.2162162162158</c:v>
                </c:pt>
                <c:pt idx="298">
                  <c:v>417.61761761761721</c:v>
                </c:pt>
                <c:pt idx="299">
                  <c:v>419.01901901901863</c:v>
                </c:pt>
                <c:pt idx="300">
                  <c:v>420.42042042041999</c:v>
                </c:pt>
                <c:pt idx="301">
                  <c:v>421.8218218218214</c:v>
                </c:pt>
                <c:pt idx="302">
                  <c:v>423.22322322322282</c:v>
                </c:pt>
                <c:pt idx="303">
                  <c:v>424.62462462462423</c:v>
                </c:pt>
                <c:pt idx="304">
                  <c:v>426.02602602602559</c:v>
                </c:pt>
                <c:pt idx="305">
                  <c:v>427.42742742742701</c:v>
                </c:pt>
                <c:pt idx="306">
                  <c:v>428.82882882882842</c:v>
                </c:pt>
                <c:pt idx="307">
                  <c:v>430.23023023022978</c:v>
                </c:pt>
                <c:pt idx="308">
                  <c:v>431.63163163163119</c:v>
                </c:pt>
                <c:pt idx="309">
                  <c:v>433.03303303303261</c:v>
                </c:pt>
                <c:pt idx="310">
                  <c:v>434.43443443443402</c:v>
                </c:pt>
                <c:pt idx="311">
                  <c:v>435.83583583583538</c:v>
                </c:pt>
                <c:pt idx="312">
                  <c:v>437.2372372372368</c:v>
                </c:pt>
                <c:pt idx="313">
                  <c:v>438.63863863863821</c:v>
                </c:pt>
                <c:pt idx="314">
                  <c:v>440.04004004003963</c:v>
                </c:pt>
                <c:pt idx="315">
                  <c:v>441.44144144144099</c:v>
                </c:pt>
                <c:pt idx="316">
                  <c:v>442.8428428428424</c:v>
                </c:pt>
                <c:pt idx="317">
                  <c:v>444.24424424424382</c:v>
                </c:pt>
                <c:pt idx="318">
                  <c:v>445.64564564564523</c:v>
                </c:pt>
                <c:pt idx="319">
                  <c:v>447.04704704704659</c:v>
                </c:pt>
                <c:pt idx="320">
                  <c:v>448.448448448448</c:v>
                </c:pt>
                <c:pt idx="321">
                  <c:v>449.84984984984942</c:v>
                </c:pt>
                <c:pt idx="322">
                  <c:v>451.25125125125078</c:v>
                </c:pt>
                <c:pt idx="323">
                  <c:v>452.65265265265219</c:v>
                </c:pt>
                <c:pt idx="324">
                  <c:v>454.05405405405361</c:v>
                </c:pt>
                <c:pt idx="325">
                  <c:v>455.45545545545502</c:v>
                </c:pt>
                <c:pt idx="326">
                  <c:v>456.85685685685638</c:v>
                </c:pt>
                <c:pt idx="327">
                  <c:v>458.2582582582578</c:v>
                </c:pt>
                <c:pt idx="328">
                  <c:v>459.65965965965921</c:v>
                </c:pt>
                <c:pt idx="329">
                  <c:v>461.06106106106063</c:v>
                </c:pt>
                <c:pt idx="330">
                  <c:v>462.46246246246199</c:v>
                </c:pt>
                <c:pt idx="331">
                  <c:v>463.8638638638634</c:v>
                </c:pt>
                <c:pt idx="332">
                  <c:v>465.26526526526482</c:v>
                </c:pt>
                <c:pt idx="333">
                  <c:v>466.66666666666623</c:v>
                </c:pt>
                <c:pt idx="334">
                  <c:v>468.06806806806759</c:v>
                </c:pt>
                <c:pt idx="335">
                  <c:v>469.469469469469</c:v>
                </c:pt>
                <c:pt idx="336">
                  <c:v>470.87087087087042</c:v>
                </c:pt>
                <c:pt idx="337">
                  <c:v>472.27227227227178</c:v>
                </c:pt>
                <c:pt idx="338">
                  <c:v>473.67367367367319</c:v>
                </c:pt>
                <c:pt idx="339">
                  <c:v>475.07507507507461</c:v>
                </c:pt>
                <c:pt idx="340">
                  <c:v>476.47647647647602</c:v>
                </c:pt>
                <c:pt idx="341">
                  <c:v>477.87787787787738</c:v>
                </c:pt>
                <c:pt idx="342">
                  <c:v>479.2792792792788</c:v>
                </c:pt>
                <c:pt idx="343">
                  <c:v>480.68068068068021</c:v>
                </c:pt>
                <c:pt idx="344">
                  <c:v>482.08208208208163</c:v>
                </c:pt>
                <c:pt idx="345">
                  <c:v>483.48348348348298</c:v>
                </c:pt>
                <c:pt idx="346">
                  <c:v>484.8848848848844</c:v>
                </c:pt>
                <c:pt idx="347">
                  <c:v>486.28628628628582</c:v>
                </c:pt>
                <c:pt idx="348">
                  <c:v>487.68768768768723</c:v>
                </c:pt>
                <c:pt idx="349">
                  <c:v>489.08908908908859</c:v>
                </c:pt>
                <c:pt idx="350">
                  <c:v>490.49049049049</c:v>
                </c:pt>
                <c:pt idx="351">
                  <c:v>491.89189189189142</c:v>
                </c:pt>
                <c:pt idx="352">
                  <c:v>493.29329329329278</c:v>
                </c:pt>
                <c:pt idx="353">
                  <c:v>494.69469469469419</c:v>
                </c:pt>
                <c:pt idx="354">
                  <c:v>496.09609609609561</c:v>
                </c:pt>
                <c:pt idx="355">
                  <c:v>497.49749749749702</c:v>
                </c:pt>
                <c:pt idx="356">
                  <c:v>498.89889889889838</c:v>
                </c:pt>
                <c:pt idx="357">
                  <c:v>500.3003003002998</c:v>
                </c:pt>
                <c:pt idx="358">
                  <c:v>501.70170170170121</c:v>
                </c:pt>
                <c:pt idx="359">
                  <c:v>503.10310310310263</c:v>
                </c:pt>
                <c:pt idx="360">
                  <c:v>504.50450450450398</c:v>
                </c:pt>
                <c:pt idx="361">
                  <c:v>505.9059059059054</c:v>
                </c:pt>
                <c:pt idx="362">
                  <c:v>507.30730730730681</c:v>
                </c:pt>
                <c:pt idx="363">
                  <c:v>508.70870870870823</c:v>
                </c:pt>
                <c:pt idx="364">
                  <c:v>510.11011011010959</c:v>
                </c:pt>
                <c:pt idx="365">
                  <c:v>511.511511511511</c:v>
                </c:pt>
                <c:pt idx="366">
                  <c:v>512.91291291291236</c:v>
                </c:pt>
                <c:pt idx="367">
                  <c:v>514.31431431431383</c:v>
                </c:pt>
                <c:pt idx="368">
                  <c:v>515.71571571571519</c:v>
                </c:pt>
                <c:pt idx="369">
                  <c:v>517.11711711711655</c:v>
                </c:pt>
                <c:pt idx="370">
                  <c:v>518.51851851851802</c:v>
                </c:pt>
                <c:pt idx="371">
                  <c:v>519.91991991991938</c:v>
                </c:pt>
                <c:pt idx="372">
                  <c:v>521.32132132132085</c:v>
                </c:pt>
                <c:pt idx="373">
                  <c:v>522.72272272272221</c:v>
                </c:pt>
                <c:pt idx="374">
                  <c:v>524.12412412412357</c:v>
                </c:pt>
                <c:pt idx="375">
                  <c:v>525.52552552552504</c:v>
                </c:pt>
                <c:pt idx="376">
                  <c:v>526.9269269269264</c:v>
                </c:pt>
                <c:pt idx="377">
                  <c:v>528.32832832832776</c:v>
                </c:pt>
                <c:pt idx="378">
                  <c:v>529.72972972972923</c:v>
                </c:pt>
                <c:pt idx="379">
                  <c:v>531.13113113113059</c:v>
                </c:pt>
                <c:pt idx="380">
                  <c:v>532.53253253253206</c:v>
                </c:pt>
                <c:pt idx="381">
                  <c:v>533.93393393393342</c:v>
                </c:pt>
                <c:pt idx="382">
                  <c:v>535.33533533533478</c:v>
                </c:pt>
                <c:pt idx="383">
                  <c:v>536.73673673673625</c:v>
                </c:pt>
                <c:pt idx="384">
                  <c:v>538.13813813813761</c:v>
                </c:pt>
                <c:pt idx="385">
                  <c:v>539.53953953953896</c:v>
                </c:pt>
                <c:pt idx="386">
                  <c:v>540.94094094094044</c:v>
                </c:pt>
                <c:pt idx="387">
                  <c:v>542.34234234234179</c:v>
                </c:pt>
                <c:pt idx="388">
                  <c:v>543.74374374374315</c:v>
                </c:pt>
                <c:pt idx="389">
                  <c:v>545.14514514514462</c:v>
                </c:pt>
                <c:pt idx="390">
                  <c:v>546.54654654654598</c:v>
                </c:pt>
                <c:pt idx="391">
                  <c:v>547.94794794794745</c:v>
                </c:pt>
                <c:pt idx="392">
                  <c:v>549.34934934934881</c:v>
                </c:pt>
                <c:pt idx="393">
                  <c:v>550.75075075075017</c:v>
                </c:pt>
                <c:pt idx="394">
                  <c:v>552.15215215215164</c:v>
                </c:pt>
                <c:pt idx="395">
                  <c:v>553.553553553553</c:v>
                </c:pt>
                <c:pt idx="396">
                  <c:v>554.95495495495436</c:v>
                </c:pt>
                <c:pt idx="397">
                  <c:v>556.35635635635583</c:v>
                </c:pt>
                <c:pt idx="398">
                  <c:v>557.75775775775719</c:v>
                </c:pt>
                <c:pt idx="399">
                  <c:v>559.15915915915866</c:v>
                </c:pt>
                <c:pt idx="400">
                  <c:v>560.56056056056002</c:v>
                </c:pt>
                <c:pt idx="401">
                  <c:v>561.96196196196138</c:v>
                </c:pt>
                <c:pt idx="402">
                  <c:v>563.36336336336285</c:v>
                </c:pt>
                <c:pt idx="403">
                  <c:v>564.76476476476421</c:v>
                </c:pt>
                <c:pt idx="404">
                  <c:v>566.16616616616557</c:v>
                </c:pt>
                <c:pt idx="405">
                  <c:v>567.56756756756704</c:v>
                </c:pt>
                <c:pt idx="406">
                  <c:v>568.9689689689684</c:v>
                </c:pt>
                <c:pt idx="407">
                  <c:v>570.37037037036976</c:v>
                </c:pt>
                <c:pt idx="408">
                  <c:v>571.77177177177123</c:v>
                </c:pt>
                <c:pt idx="409">
                  <c:v>573.17317317317259</c:v>
                </c:pt>
                <c:pt idx="410">
                  <c:v>574.57457457457406</c:v>
                </c:pt>
                <c:pt idx="411">
                  <c:v>575.97597597597542</c:v>
                </c:pt>
                <c:pt idx="412">
                  <c:v>577.37737737737677</c:v>
                </c:pt>
                <c:pt idx="413">
                  <c:v>578.77877877877825</c:v>
                </c:pt>
                <c:pt idx="414">
                  <c:v>580.1801801801796</c:v>
                </c:pt>
                <c:pt idx="415">
                  <c:v>581.58158158158096</c:v>
                </c:pt>
                <c:pt idx="416">
                  <c:v>582.98298298298243</c:v>
                </c:pt>
                <c:pt idx="417">
                  <c:v>584.38438438438379</c:v>
                </c:pt>
                <c:pt idx="418">
                  <c:v>585.78578578578515</c:v>
                </c:pt>
                <c:pt idx="419">
                  <c:v>587.18718718718662</c:v>
                </c:pt>
                <c:pt idx="420">
                  <c:v>588.58858858858798</c:v>
                </c:pt>
                <c:pt idx="421">
                  <c:v>589.98998998998945</c:v>
                </c:pt>
                <c:pt idx="422">
                  <c:v>591.39139139139081</c:v>
                </c:pt>
                <c:pt idx="423">
                  <c:v>592.79279279279217</c:v>
                </c:pt>
                <c:pt idx="424">
                  <c:v>594.19419419419364</c:v>
                </c:pt>
                <c:pt idx="425">
                  <c:v>595.595595595595</c:v>
                </c:pt>
                <c:pt idx="426">
                  <c:v>596.99699699699636</c:v>
                </c:pt>
                <c:pt idx="427">
                  <c:v>598.39839839839783</c:v>
                </c:pt>
                <c:pt idx="428">
                  <c:v>599.79979979979919</c:v>
                </c:pt>
                <c:pt idx="429">
                  <c:v>601.20120120120066</c:v>
                </c:pt>
                <c:pt idx="430">
                  <c:v>602.60260260260202</c:v>
                </c:pt>
                <c:pt idx="431">
                  <c:v>604.00400400400338</c:v>
                </c:pt>
                <c:pt idx="432">
                  <c:v>605.40540540540485</c:v>
                </c:pt>
                <c:pt idx="433">
                  <c:v>606.80680680680621</c:v>
                </c:pt>
                <c:pt idx="434">
                  <c:v>608.20820820820757</c:v>
                </c:pt>
                <c:pt idx="435">
                  <c:v>609.60960960960904</c:v>
                </c:pt>
                <c:pt idx="436">
                  <c:v>611.0110110110104</c:v>
                </c:pt>
                <c:pt idx="437">
                  <c:v>612.41241241241175</c:v>
                </c:pt>
                <c:pt idx="438">
                  <c:v>613.81381381381323</c:v>
                </c:pt>
                <c:pt idx="439">
                  <c:v>615.21521521521458</c:v>
                </c:pt>
                <c:pt idx="440">
                  <c:v>616.61661661661606</c:v>
                </c:pt>
                <c:pt idx="441">
                  <c:v>618.01801801801741</c:v>
                </c:pt>
                <c:pt idx="442">
                  <c:v>619.41941941941877</c:v>
                </c:pt>
                <c:pt idx="443">
                  <c:v>620.82082082082024</c:v>
                </c:pt>
                <c:pt idx="444">
                  <c:v>622.2222222222216</c:v>
                </c:pt>
                <c:pt idx="445">
                  <c:v>623.62362362362296</c:v>
                </c:pt>
                <c:pt idx="446">
                  <c:v>625.02502502502443</c:v>
                </c:pt>
                <c:pt idx="447">
                  <c:v>626.42642642642579</c:v>
                </c:pt>
                <c:pt idx="448">
                  <c:v>627.82782782782715</c:v>
                </c:pt>
                <c:pt idx="449">
                  <c:v>629.22922922922862</c:v>
                </c:pt>
                <c:pt idx="450">
                  <c:v>630.63063063062998</c:v>
                </c:pt>
                <c:pt idx="451">
                  <c:v>632.03203203203145</c:v>
                </c:pt>
                <c:pt idx="452">
                  <c:v>633.43343343343281</c:v>
                </c:pt>
                <c:pt idx="453">
                  <c:v>634.83483483483417</c:v>
                </c:pt>
                <c:pt idx="454">
                  <c:v>636.23623623623564</c:v>
                </c:pt>
                <c:pt idx="455">
                  <c:v>637.637637637637</c:v>
                </c:pt>
                <c:pt idx="456">
                  <c:v>639.03903903903836</c:v>
                </c:pt>
                <c:pt idx="457">
                  <c:v>640.44044044043983</c:v>
                </c:pt>
                <c:pt idx="458">
                  <c:v>641.84184184184119</c:v>
                </c:pt>
                <c:pt idx="459">
                  <c:v>643.24324324324266</c:v>
                </c:pt>
                <c:pt idx="460">
                  <c:v>644.64464464464402</c:v>
                </c:pt>
                <c:pt idx="461">
                  <c:v>646.04604604604538</c:v>
                </c:pt>
                <c:pt idx="462">
                  <c:v>647.44744744744685</c:v>
                </c:pt>
                <c:pt idx="463">
                  <c:v>648.84884884884821</c:v>
                </c:pt>
                <c:pt idx="464">
                  <c:v>650.25025025024956</c:v>
                </c:pt>
                <c:pt idx="465">
                  <c:v>651.65165165165104</c:v>
                </c:pt>
                <c:pt idx="466">
                  <c:v>653.05305305305239</c:v>
                </c:pt>
                <c:pt idx="467">
                  <c:v>654.45445445445375</c:v>
                </c:pt>
                <c:pt idx="468">
                  <c:v>655.85585585585522</c:v>
                </c:pt>
                <c:pt idx="469">
                  <c:v>657.25725725725658</c:v>
                </c:pt>
                <c:pt idx="470">
                  <c:v>658.65865865865806</c:v>
                </c:pt>
                <c:pt idx="471">
                  <c:v>660.06006006005941</c:v>
                </c:pt>
                <c:pt idx="472">
                  <c:v>661.46146146146077</c:v>
                </c:pt>
                <c:pt idx="473">
                  <c:v>662.86286286286224</c:v>
                </c:pt>
                <c:pt idx="474">
                  <c:v>664.2642642642636</c:v>
                </c:pt>
                <c:pt idx="475">
                  <c:v>665.66566566566496</c:v>
                </c:pt>
                <c:pt idx="476">
                  <c:v>667.06706706706643</c:v>
                </c:pt>
                <c:pt idx="477">
                  <c:v>668.46846846846779</c:v>
                </c:pt>
                <c:pt idx="478">
                  <c:v>669.86986986986926</c:v>
                </c:pt>
                <c:pt idx="479">
                  <c:v>671.27127127127062</c:v>
                </c:pt>
                <c:pt idx="480">
                  <c:v>672.67267267267198</c:v>
                </c:pt>
                <c:pt idx="481">
                  <c:v>674.07407407407345</c:v>
                </c:pt>
                <c:pt idx="482">
                  <c:v>675.47547547547481</c:v>
                </c:pt>
                <c:pt idx="483">
                  <c:v>676.87687687687617</c:v>
                </c:pt>
                <c:pt idx="484">
                  <c:v>678.27827827827764</c:v>
                </c:pt>
                <c:pt idx="485">
                  <c:v>679.679679679679</c:v>
                </c:pt>
                <c:pt idx="486">
                  <c:v>681.08108108108036</c:v>
                </c:pt>
                <c:pt idx="487">
                  <c:v>682.48248248248183</c:v>
                </c:pt>
                <c:pt idx="488">
                  <c:v>683.88388388388319</c:v>
                </c:pt>
                <c:pt idx="489">
                  <c:v>685.28528528528466</c:v>
                </c:pt>
                <c:pt idx="490">
                  <c:v>686.68668668668602</c:v>
                </c:pt>
                <c:pt idx="491">
                  <c:v>688.08808808808737</c:v>
                </c:pt>
                <c:pt idx="492">
                  <c:v>689.48948948948885</c:v>
                </c:pt>
                <c:pt idx="493">
                  <c:v>690.8908908908902</c:v>
                </c:pt>
                <c:pt idx="494">
                  <c:v>692.29229229229156</c:v>
                </c:pt>
                <c:pt idx="495">
                  <c:v>693.69369369369304</c:v>
                </c:pt>
                <c:pt idx="496">
                  <c:v>695.09509509509439</c:v>
                </c:pt>
                <c:pt idx="497">
                  <c:v>696.49649649649575</c:v>
                </c:pt>
                <c:pt idx="498">
                  <c:v>697.89789789789722</c:v>
                </c:pt>
                <c:pt idx="499">
                  <c:v>699.29929929929858</c:v>
                </c:pt>
                <c:pt idx="500">
                  <c:v>700.70070070070005</c:v>
                </c:pt>
                <c:pt idx="501">
                  <c:v>702.10210210210141</c:v>
                </c:pt>
                <c:pt idx="502">
                  <c:v>703.50350350350277</c:v>
                </c:pt>
                <c:pt idx="503">
                  <c:v>704.90490490490424</c:v>
                </c:pt>
                <c:pt idx="504">
                  <c:v>706.3063063063056</c:v>
                </c:pt>
                <c:pt idx="505">
                  <c:v>707.70770770770696</c:v>
                </c:pt>
                <c:pt idx="506">
                  <c:v>709.10910910910843</c:v>
                </c:pt>
                <c:pt idx="507">
                  <c:v>710.51051051050979</c:v>
                </c:pt>
                <c:pt idx="508">
                  <c:v>711.91191191191126</c:v>
                </c:pt>
                <c:pt idx="509">
                  <c:v>713.31331331331262</c:v>
                </c:pt>
                <c:pt idx="510">
                  <c:v>714.71471471471398</c:v>
                </c:pt>
                <c:pt idx="511">
                  <c:v>716.11611611611545</c:v>
                </c:pt>
                <c:pt idx="512">
                  <c:v>717.51751751751681</c:v>
                </c:pt>
                <c:pt idx="513">
                  <c:v>718.91891891891817</c:v>
                </c:pt>
                <c:pt idx="514">
                  <c:v>720.32032032031964</c:v>
                </c:pt>
                <c:pt idx="515">
                  <c:v>721.721721721721</c:v>
                </c:pt>
                <c:pt idx="516">
                  <c:v>723.12312312312235</c:v>
                </c:pt>
                <c:pt idx="517">
                  <c:v>724.52452452452383</c:v>
                </c:pt>
                <c:pt idx="518">
                  <c:v>725.92592592592518</c:v>
                </c:pt>
                <c:pt idx="519">
                  <c:v>727.32732732732666</c:v>
                </c:pt>
                <c:pt idx="520">
                  <c:v>728.72872872872802</c:v>
                </c:pt>
                <c:pt idx="521">
                  <c:v>730.13013013012937</c:v>
                </c:pt>
                <c:pt idx="522">
                  <c:v>731.53153153153085</c:v>
                </c:pt>
                <c:pt idx="523">
                  <c:v>732.9329329329322</c:v>
                </c:pt>
                <c:pt idx="524">
                  <c:v>734.33433433433356</c:v>
                </c:pt>
                <c:pt idx="525">
                  <c:v>735.73573573573503</c:v>
                </c:pt>
                <c:pt idx="526">
                  <c:v>737.13713713713639</c:v>
                </c:pt>
                <c:pt idx="527">
                  <c:v>738.53853853853786</c:v>
                </c:pt>
                <c:pt idx="528">
                  <c:v>739.93993993993922</c:v>
                </c:pt>
                <c:pt idx="529">
                  <c:v>741.34134134134058</c:v>
                </c:pt>
                <c:pt idx="530">
                  <c:v>742.74274274274205</c:v>
                </c:pt>
                <c:pt idx="531">
                  <c:v>744.14414414414341</c:v>
                </c:pt>
                <c:pt idx="532">
                  <c:v>745.54554554554477</c:v>
                </c:pt>
                <c:pt idx="533">
                  <c:v>746.94694694694624</c:v>
                </c:pt>
                <c:pt idx="534">
                  <c:v>748.3483483483476</c:v>
                </c:pt>
                <c:pt idx="535">
                  <c:v>749.74974974974896</c:v>
                </c:pt>
                <c:pt idx="536">
                  <c:v>751.15115115115043</c:v>
                </c:pt>
                <c:pt idx="537">
                  <c:v>752.55255255255179</c:v>
                </c:pt>
                <c:pt idx="538">
                  <c:v>753.95395395395326</c:v>
                </c:pt>
                <c:pt idx="539">
                  <c:v>755.35535535535462</c:v>
                </c:pt>
                <c:pt idx="540">
                  <c:v>756.75675675675598</c:v>
                </c:pt>
                <c:pt idx="541">
                  <c:v>758.15815815815745</c:v>
                </c:pt>
                <c:pt idx="542">
                  <c:v>759.55955955955881</c:v>
                </c:pt>
                <c:pt idx="543">
                  <c:v>760.96096096096016</c:v>
                </c:pt>
                <c:pt idx="544">
                  <c:v>762.36236236236164</c:v>
                </c:pt>
                <c:pt idx="545">
                  <c:v>763.763763763763</c:v>
                </c:pt>
                <c:pt idx="546">
                  <c:v>765.16516516516435</c:v>
                </c:pt>
                <c:pt idx="547">
                  <c:v>766.56656656656583</c:v>
                </c:pt>
                <c:pt idx="548">
                  <c:v>767.96796796796718</c:v>
                </c:pt>
                <c:pt idx="549">
                  <c:v>769.36936936936866</c:v>
                </c:pt>
                <c:pt idx="550">
                  <c:v>770.77077077077001</c:v>
                </c:pt>
                <c:pt idx="551">
                  <c:v>772.17217217217137</c:v>
                </c:pt>
                <c:pt idx="552">
                  <c:v>773.57357357357284</c:v>
                </c:pt>
                <c:pt idx="553">
                  <c:v>774.9749749749742</c:v>
                </c:pt>
                <c:pt idx="554">
                  <c:v>776.37637637637556</c:v>
                </c:pt>
                <c:pt idx="555">
                  <c:v>777.77777777777703</c:v>
                </c:pt>
                <c:pt idx="556">
                  <c:v>779.17917917917839</c:v>
                </c:pt>
                <c:pt idx="557">
                  <c:v>780.58058058057986</c:v>
                </c:pt>
                <c:pt idx="558">
                  <c:v>781.98198198198122</c:v>
                </c:pt>
                <c:pt idx="559">
                  <c:v>783.38338338338258</c:v>
                </c:pt>
                <c:pt idx="560">
                  <c:v>784.78478478478405</c:v>
                </c:pt>
                <c:pt idx="561">
                  <c:v>786.18618618618541</c:v>
                </c:pt>
                <c:pt idx="562">
                  <c:v>787.58758758758677</c:v>
                </c:pt>
                <c:pt idx="563">
                  <c:v>788.98898898898824</c:v>
                </c:pt>
                <c:pt idx="564">
                  <c:v>790.3903903903896</c:v>
                </c:pt>
                <c:pt idx="565">
                  <c:v>791.79179179179096</c:v>
                </c:pt>
                <c:pt idx="566">
                  <c:v>793.19319319319243</c:v>
                </c:pt>
                <c:pt idx="567">
                  <c:v>794.59459459459379</c:v>
                </c:pt>
                <c:pt idx="568">
                  <c:v>795.99599599599526</c:v>
                </c:pt>
                <c:pt idx="569">
                  <c:v>797.39739739739662</c:v>
                </c:pt>
                <c:pt idx="570">
                  <c:v>798.79879879879797</c:v>
                </c:pt>
                <c:pt idx="571">
                  <c:v>800.20020020019945</c:v>
                </c:pt>
                <c:pt idx="572">
                  <c:v>801.60160160160081</c:v>
                </c:pt>
                <c:pt idx="573">
                  <c:v>803.00300300300216</c:v>
                </c:pt>
                <c:pt idx="574">
                  <c:v>804.40440440440364</c:v>
                </c:pt>
                <c:pt idx="575">
                  <c:v>805.80580580580499</c:v>
                </c:pt>
                <c:pt idx="576">
                  <c:v>807.20720720720647</c:v>
                </c:pt>
                <c:pt idx="577">
                  <c:v>808.60860860860782</c:v>
                </c:pt>
                <c:pt idx="578">
                  <c:v>810.01001001000918</c:v>
                </c:pt>
                <c:pt idx="579">
                  <c:v>811.41141141141065</c:v>
                </c:pt>
                <c:pt idx="580">
                  <c:v>812.81281281281201</c:v>
                </c:pt>
                <c:pt idx="581">
                  <c:v>814.21421421421337</c:v>
                </c:pt>
                <c:pt idx="582">
                  <c:v>815.61561561561484</c:v>
                </c:pt>
                <c:pt idx="583">
                  <c:v>817.0170170170162</c:v>
                </c:pt>
                <c:pt idx="584">
                  <c:v>818.41841841841756</c:v>
                </c:pt>
                <c:pt idx="585">
                  <c:v>819.81981981981903</c:v>
                </c:pt>
                <c:pt idx="586">
                  <c:v>821.22122122122039</c:v>
                </c:pt>
                <c:pt idx="587">
                  <c:v>822.62262262262186</c:v>
                </c:pt>
                <c:pt idx="588">
                  <c:v>824.02402402402322</c:v>
                </c:pt>
                <c:pt idx="589">
                  <c:v>825.42542542542458</c:v>
                </c:pt>
                <c:pt idx="590">
                  <c:v>826.82682682682605</c:v>
                </c:pt>
                <c:pt idx="591">
                  <c:v>828.22822822822741</c:v>
                </c:pt>
                <c:pt idx="592">
                  <c:v>829.62962962962877</c:v>
                </c:pt>
                <c:pt idx="593">
                  <c:v>831.03103103103024</c:v>
                </c:pt>
                <c:pt idx="594">
                  <c:v>832.4324324324316</c:v>
                </c:pt>
                <c:pt idx="595">
                  <c:v>833.83383383383295</c:v>
                </c:pt>
                <c:pt idx="596">
                  <c:v>835.23523523523443</c:v>
                </c:pt>
                <c:pt idx="597">
                  <c:v>836.63663663663579</c:v>
                </c:pt>
                <c:pt idx="598">
                  <c:v>838.03803803803726</c:v>
                </c:pt>
                <c:pt idx="599">
                  <c:v>839.43943943943862</c:v>
                </c:pt>
                <c:pt idx="600">
                  <c:v>840.84084084083997</c:v>
                </c:pt>
                <c:pt idx="601">
                  <c:v>842.24224224224145</c:v>
                </c:pt>
                <c:pt idx="602">
                  <c:v>843.6436436436428</c:v>
                </c:pt>
                <c:pt idx="603">
                  <c:v>845.04504504504416</c:v>
                </c:pt>
                <c:pt idx="604">
                  <c:v>846.44644644644563</c:v>
                </c:pt>
                <c:pt idx="605">
                  <c:v>847.84784784784699</c:v>
                </c:pt>
                <c:pt idx="606">
                  <c:v>849.24924924924846</c:v>
                </c:pt>
                <c:pt idx="607">
                  <c:v>850.65065065064982</c:v>
                </c:pt>
                <c:pt idx="608">
                  <c:v>852.05205205205118</c:v>
                </c:pt>
                <c:pt idx="609">
                  <c:v>853.45345345345265</c:v>
                </c:pt>
                <c:pt idx="610">
                  <c:v>854.85485485485401</c:v>
                </c:pt>
                <c:pt idx="611">
                  <c:v>856.25625625625537</c:v>
                </c:pt>
                <c:pt idx="612">
                  <c:v>857.65765765765684</c:v>
                </c:pt>
                <c:pt idx="613">
                  <c:v>859.0590590590582</c:v>
                </c:pt>
                <c:pt idx="614">
                  <c:v>860.46046046045956</c:v>
                </c:pt>
                <c:pt idx="615">
                  <c:v>861.86186186186103</c:v>
                </c:pt>
                <c:pt idx="616">
                  <c:v>863.26326326326239</c:v>
                </c:pt>
                <c:pt idx="617">
                  <c:v>864.66466466466386</c:v>
                </c:pt>
                <c:pt idx="618">
                  <c:v>866.06606606606522</c:v>
                </c:pt>
                <c:pt idx="619">
                  <c:v>867.46746746746658</c:v>
                </c:pt>
                <c:pt idx="620">
                  <c:v>868.86886886886805</c:v>
                </c:pt>
                <c:pt idx="621">
                  <c:v>870.27027027026941</c:v>
                </c:pt>
                <c:pt idx="622">
                  <c:v>871.67167167167077</c:v>
                </c:pt>
                <c:pt idx="623">
                  <c:v>873.07307307307224</c:v>
                </c:pt>
                <c:pt idx="624">
                  <c:v>874.4744744744736</c:v>
                </c:pt>
                <c:pt idx="625">
                  <c:v>875.87587587587495</c:v>
                </c:pt>
                <c:pt idx="626">
                  <c:v>877.27727727727643</c:v>
                </c:pt>
                <c:pt idx="627">
                  <c:v>878.67867867867778</c:v>
                </c:pt>
                <c:pt idx="628">
                  <c:v>880.08008008007926</c:v>
                </c:pt>
                <c:pt idx="629">
                  <c:v>881.48148148148061</c:v>
                </c:pt>
                <c:pt idx="630">
                  <c:v>882.88288288288197</c:v>
                </c:pt>
                <c:pt idx="631">
                  <c:v>884.28428428428344</c:v>
                </c:pt>
                <c:pt idx="632">
                  <c:v>885.6856856856848</c:v>
                </c:pt>
                <c:pt idx="633">
                  <c:v>887.08708708708616</c:v>
                </c:pt>
                <c:pt idx="634">
                  <c:v>888.48848848848763</c:v>
                </c:pt>
                <c:pt idx="635">
                  <c:v>889.88988988988899</c:v>
                </c:pt>
                <c:pt idx="636">
                  <c:v>891.29129129129046</c:v>
                </c:pt>
                <c:pt idx="637">
                  <c:v>892.69269269269182</c:v>
                </c:pt>
                <c:pt idx="638">
                  <c:v>894.09409409409318</c:v>
                </c:pt>
                <c:pt idx="639">
                  <c:v>895.49549549549465</c:v>
                </c:pt>
                <c:pt idx="640">
                  <c:v>896.89689689689601</c:v>
                </c:pt>
                <c:pt idx="641">
                  <c:v>898.29829829829737</c:v>
                </c:pt>
                <c:pt idx="642">
                  <c:v>899.69969969969884</c:v>
                </c:pt>
                <c:pt idx="643">
                  <c:v>901.1011011011002</c:v>
                </c:pt>
                <c:pt idx="644">
                  <c:v>902.50250250250156</c:v>
                </c:pt>
                <c:pt idx="645">
                  <c:v>903.90390390390303</c:v>
                </c:pt>
                <c:pt idx="646">
                  <c:v>905.30530530530439</c:v>
                </c:pt>
                <c:pt idx="647">
                  <c:v>906.70670670670586</c:v>
                </c:pt>
                <c:pt idx="648">
                  <c:v>908.10810810810722</c:v>
                </c:pt>
                <c:pt idx="649">
                  <c:v>909.50950950950858</c:v>
                </c:pt>
                <c:pt idx="650">
                  <c:v>910.91091091091005</c:v>
                </c:pt>
                <c:pt idx="651">
                  <c:v>912.31231231231141</c:v>
                </c:pt>
                <c:pt idx="652">
                  <c:v>913.71371371371276</c:v>
                </c:pt>
                <c:pt idx="653">
                  <c:v>915.11511511511424</c:v>
                </c:pt>
                <c:pt idx="654">
                  <c:v>916.51651651651559</c:v>
                </c:pt>
                <c:pt idx="655">
                  <c:v>917.91791791791707</c:v>
                </c:pt>
                <c:pt idx="656">
                  <c:v>919.31931931931842</c:v>
                </c:pt>
                <c:pt idx="657">
                  <c:v>920.72072072071978</c:v>
                </c:pt>
                <c:pt idx="658">
                  <c:v>922.12212212212125</c:v>
                </c:pt>
                <c:pt idx="659">
                  <c:v>923.52352352352261</c:v>
                </c:pt>
                <c:pt idx="660">
                  <c:v>924.92492492492397</c:v>
                </c:pt>
                <c:pt idx="661">
                  <c:v>926.32632632632544</c:v>
                </c:pt>
                <c:pt idx="662">
                  <c:v>927.7277277277268</c:v>
                </c:pt>
                <c:pt idx="663">
                  <c:v>929.12912912912816</c:v>
                </c:pt>
                <c:pt idx="664">
                  <c:v>930.53053053052963</c:v>
                </c:pt>
                <c:pt idx="665">
                  <c:v>931.93193193193099</c:v>
                </c:pt>
                <c:pt idx="666">
                  <c:v>933.33333333333246</c:v>
                </c:pt>
                <c:pt idx="667">
                  <c:v>934.73473473473382</c:v>
                </c:pt>
                <c:pt idx="668">
                  <c:v>936.13613613613518</c:v>
                </c:pt>
                <c:pt idx="669">
                  <c:v>937.53753753753665</c:v>
                </c:pt>
                <c:pt idx="670">
                  <c:v>938.93893893893801</c:v>
                </c:pt>
                <c:pt idx="671">
                  <c:v>940.34034034033937</c:v>
                </c:pt>
                <c:pt idx="672">
                  <c:v>941.74174174174084</c:v>
                </c:pt>
                <c:pt idx="673">
                  <c:v>943.1431431431422</c:v>
                </c:pt>
                <c:pt idx="674">
                  <c:v>944.54454454454356</c:v>
                </c:pt>
                <c:pt idx="675">
                  <c:v>945.94594594594503</c:v>
                </c:pt>
                <c:pt idx="676">
                  <c:v>947.34734734734639</c:v>
                </c:pt>
                <c:pt idx="677">
                  <c:v>948.74874874874786</c:v>
                </c:pt>
                <c:pt idx="678">
                  <c:v>950.15015015014922</c:v>
                </c:pt>
                <c:pt idx="679">
                  <c:v>951.55155155155057</c:v>
                </c:pt>
                <c:pt idx="680">
                  <c:v>952.95295295295205</c:v>
                </c:pt>
                <c:pt idx="681">
                  <c:v>954.3543543543534</c:v>
                </c:pt>
                <c:pt idx="682">
                  <c:v>955.75575575575476</c:v>
                </c:pt>
                <c:pt idx="683">
                  <c:v>957.15715715715623</c:v>
                </c:pt>
                <c:pt idx="684">
                  <c:v>958.55855855855759</c:v>
                </c:pt>
                <c:pt idx="685">
                  <c:v>959.95995995995906</c:v>
                </c:pt>
                <c:pt idx="686">
                  <c:v>961.36136136136042</c:v>
                </c:pt>
                <c:pt idx="687">
                  <c:v>962.76276276276178</c:v>
                </c:pt>
                <c:pt idx="688">
                  <c:v>964.16416416416325</c:v>
                </c:pt>
                <c:pt idx="689">
                  <c:v>965.56556556556461</c:v>
                </c:pt>
                <c:pt idx="690">
                  <c:v>966.96696696696597</c:v>
                </c:pt>
                <c:pt idx="691">
                  <c:v>968.36836836836744</c:v>
                </c:pt>
                <c:pt idx="692">
                  <c:v>969.7697697697688</c:v>
                </c:pt>
                <c:pt idx="693">
                  <c:v>971.17117117117016</c:v>
                </c:pt>
                <c:pt idx="694">
                  <c:v>972.57257257257163</c:v>
                </c:pt>
                <c:pt idx="695">
                  <c:v>973.97397397397299</c:v>
                </c:pt>
                <c:pt idx="696">
                  <c:v>975.37537537537446</c:v>
                </c:pt>
                <c:pt idx="697">
                  <c:v>976.77677677677582</c:v>
                </c:pt>
                <c:pt idx="698">
                  <c:v>978.17817817817718</c:v>
                </c:pt>
                <c:pt idx="699">
                  <c:v>979.57957957957865</c:v>
                </c:pt>
                <c:pt idx="700">
                  <c:v>980.98098098098001</c:v>
                </c:pt>
                <c:pt idx="701">
                  <c:v>982.38238238238137</c:v>
                </c:pt>
                <c:pt idx="702">
                  <c:v>983.78378378378284</c:v>
                </c:pt>
                <c:pt idx="703">
                  <c:v>985.1851851851842</c:v>
                </c:pt>
                <c:pt idx="704">
                  <c:v>986.58658658658555</c:v>
                </c:pt>
                <c:pt idx="705">
                  <c:v>987.98798798798703</c:v>
                </c:pt>
                <c:pt idx="706">
                  <c:v>989.38938938938838</c:v>
                </c:pt>
                <c:pt idx="707">
                  <c:v>990.79079079078986</c:v>
                </c:pt>
                <c:pt idx="708">
                  <c:v>992.19219219219121</c:v>
                </c:pt>
                <c:pt idx="709">
                  <c:v>993.59359359359257</c:v>
                </c:pt>
                <c:pt idx="710">
                  <c:v>994.99499499499404</c:v>
                </c:pt>
                <c:pt idx="711">
                  <c:v>996.3963963963954</c:v>
                </c:pt>
                <c:pt idx="712">
                  <c:v>997.79779779779676</c:v>
                </c:pt>
                <c:pt idx="713">
                  <c:v>999.19919919919823</c:v>
                </c:pt>
                <c:pt idx="714">
                  <c:v>1000.6006006005996</c:v>
                </c:pt>
                <c:pt idx="715">
                  <c:v>1002.0020020020011</c:v>
                </c:pt>
                <c:pt idx="716">
                  <c:v>1003.4034034034024</c:v>
                </c:pt>
                <c:pt idx="717">
                  <c:v>1004.8048048048038</c:v>
                </c:pt>
                <c:pt idx="718">
                  <c:v>1006.2062062062053</c:v>
                </c:pt>
                <c:pt idx="719">
                  <c:v>1007.6076076076066</c:v>
                </c:pt>
                <c:pt idx="720">
                  <c:v>1009.009009009008</c:v>
                </c:pt>
                <c:pt idx="721">
                  <c:v>1010.4104104104094</c:v>
                </c:pt>
                <c:pt idx="722">
                  <c:v>1011.8118118118108</c:v>
                </c:pt>
                <c:pt idx="723">
                  <c:v>1013.2132132132122</c:v>
                </c:pt>
                <c:pt idx="724">
                  <c:v>1014.6146146146136</c:v>
                </c:pt>
                <c:pt idx="725">
                  <c:v>1016.016016016015</c:v>
                </c:pt>
                <c:pt idx="726">
                  <c:v>1017.4174174174165</c:v>
                </c:pt>
                <c:pt idx="727">
                  <c:v>1018.8188188188178</c:v>
                </c:pt>
                <c:pt idx="728">
                  <c:v>1020.2202202202192</c:v>
                </c:pt>
                <c:pt idx="729">
                  <c:v>1021.6216216216206</c:v>
                </c:pt>
                <c:pt idx="730">
                  <c:v>1023.023023023022</c:v>
                </c:pt>
                <c:pt idx="731">
                  <c:v>1024.4244244244235</c:v>
                </c:pt>
                <c:pt idx="732">
                  <c:v>1025.8258258258247</c:v>
                </c:pt>
                <c:pt idx="733">
                  <c:v>1027.2272272272262</c:v>
                </c:pt>
                <c:pt idx="734">
                  <c:v>1028.6286286286277</c:v>
                </c:pt>
                <c:pt idx="735">
                  <c:v>1030.0300300300289</c:v>
                </c:pt>
                <c:pt idx="736">
                  <c:v>1031.4314314314304</c:v>
                </c:pt>
                <c:pt idx="737">
                  <c:v>1032.8328328328319</c:v>
                </c:pt>
                <c:pt idx="738">
                  <c:v>1034.2342342342331</c:v>
                </c:pt>
                <c:pt idx="739">
                  <c:v>1035.6356356356346</c:v>
                </c:pt>
                <c:pt idx="740">
                  <c:v>1037.037037037036</c:v>
                </c:pt>
                <c:pt idx="741">
                  <c:v>1038.4384384384375</c:v>
                </c:pt>
                <c:pt idx="742">
                  <c:v>1039.8398398398388</c:v>
                </c:pt>
                <c:pt idx="743">
                  <c:v>1041.2412412412402</c:v>
                </c:pt>
                <c:pt idx="744">
                  <c:v>1042.6426426426417</c:v>
                </c:pt>
                <c:pt idx="745">
                  <c:v>1044.0440440440429</c:v>
                </c:pt>
                <c:pt idx="746">
                  <c:v>1045.4454454454444</c:v>
                </c:pt>
                <c:pt idx="747">
                  <c:v>1046.8468468468459</c:v>
                </c:pt>
                <c:pt idx="748">
                  <c:v>1048.2482482482471</c:v>
                </c:pt>
                <c:pt idx="749">
                  <c:v>1049.6496496496486</c:v>
                </c:pt>
                <c:pt idx="750">
                  <c:v>1051.0510510510501</c:v>
                </c:pt>
                <c:pt idx="751">
                  <c:v>1052.4524524524513</c:v>
                </c:pt>
                <c:pt idx="752">
                  <c:v>1053.8538538538528</c:v>
                </c:pt>
                <c:pt idx="753">
                  <c:v>1055.2552552552543</c:v>
                </c:pt>
                <c:pt idx="754">
                  <c:v>1056.6566566566555</c:v>
                </c:pt>
                <c:pt idx="755">
                  <c:v>1058.058058058057</c:v>
                </c:pt>
                <c:pt idx="756">
                  <c:v>1059.4594594594585</c:v>
                </c:pt>
                <c:pt idx="757">
                  <c:v>1060.8608608608597</c:v>
                </c:pt>
                <c:pt idx="758">
                  <c:v>1062.2622622622612</c:v>
                </c:pt>
                <c:pt idx="759">
                  <c:v>1063.6636636636626</c:v>
                </c:pt>
                <c:pt idx="760">
                  <c:v>1065.0650650650641</c:v>
                </c:pt>
                <c:pt idx="761">
                  <c:v>1066.4664664664654</c:v>
                </c:pt>
                <c:pt idx="762">
                  <c:v>1067.8678678678668</c:v>
                </c:pt>
                <c:pt idx="763">
                  <c:v>1069.2692692692683</c:v>
                </c:pt>
                <c:pt idx="764">
                  <c:v>1070.6706706706696</c:v>
                </c:pt>
                <c:pt idx="765">
                  <c:v>1072.072072072071</c:v>
                </c:pt>
                <c:pt idx="766">
                  <c:v>1073.4734734734725</c:v>
                </c:pt>
                <c:pt idx="767">
                  <c:v>1074.8748748748737</c:v>
                </c:pt>
                <c:pt idx="768">
                  <c:v>1076.2762762762752</c:v>
                </c:pt>
                <c:pt idx="769">
                  <c:v>1077.6776776776767</c:v>
                </c:pt>
                <c:pt idx="770">
                  <c:v>1079.0790790790779</c:v>
                </c:pt>
                <c:pt idx="771">
                  <c:v>1080.4804804804794</c:v>
                </c:pt>
                <c:pt idx="772">
                  <c:v>1081.8818818818809</c:v>
                </c:pt>
                <c:pt idx="773">
                  <c:v>1083.2832832832821</c:v>
                </c:pt>
                <c:pt idx="774">
                  <c:v>1084.6846846846836</c:v>
                </c:pt>
                <c:pt idx="775">
                  <c:v>1086.0860860860851</c:v>
                </c:pt>
                <c:pt idx="776">
                  <c:v>1087.4874874874863</c:v>
                </c:pt>
                <c:pt idx="777">
                  <c:v>1088.8888888888878</c:v>
                </c:pt>
                <c:pt idx="778">
                  <c:v>1090.2902902902892</c:v>
                </c:pt>
                <c:pt idx="779">
                  <c:v>1091.6916916916907</c:v>
                </c:pt>
                <c:pt idx="780">
                  <c:v>1093.093093093092</c:v>
                </c:pt>
                <c:pt idx="781">
                  <c:v>1094.4944944944934</c:v>
                </c:pt>
                <c:pt idx="782">
                  <c:v>1095.8958958958949</c:v>
                </c:pt>
                <c:pt idx="783">
                  <c:v>1097.2972972972962</c:v>
                </c:pt>
                <c:pt idx="784">
                  <c:v>1098.6986986986976</c:v>
                </c:pt>
                <c:pt idx="785">
                  <c:v>1100.1001001000991</c:v>
                </c:pt>
                <c:pt idx="786">
                  <c:v>1101.5015015015003</c:v>
                </c:pt>
                <c:pt idx="787">
                  <c:v>1102.9029029029018</c:v>
                </c:pt>
                <c:pt idx="788">
                  <c:v>1104.3043043043033</c:v>
                </c:pt>
                <c:pt idx="789">
                  <c:v>1105.7057057057045</c:v>
                </c:pt>
                <c:pt idx="790">
                  <c:v>1107.107107107106</c:v>
                </c:pt>
                <c:pt idx="791">
                  <c:v>1108.5085085085075</c:v>
                </c:pt>
                <c:pt idx="792">
                  <c:v>1109.9099099099087</c:v>
                </c:pt>
                <c:pt idx="793">
                  <c:v>1111.3113113113102</c:v>
                </c:pt>
                <c:pt idx="794">
                  <c:v>1112.7127127127117</c:v>
                </c:pt>
                <c:pt idx="795">
                  <c:v>1114.1141141141129</c:v>
                </c:pt>
                <c:pt idx="796">
                  <c:v>1115.5155155155144</c:v>
                </c:pt>
                <c:pt idx="797">
                  <c:v>1116.9169169169159</c:v>
                </c:pt>
                <c:pt idx="798">
                  <c:v>1118.3183183183173</c:v>
                </c:pt>
                <c:pt idx="799">
                  <c:v>1119.7197197197186</c:v>
                </c:pt>
                <c:pt idx="800">
                  <c:v>1121.12112112112</c:v>
                </c:pt>
                <c:pt idx="801">
                  <c:v>1122.5225225225215</c:v>
                </c:pt>
                <c:pt idx="802">
                  <c:v>1123.9239239239228</c:v>
                </c:pt>
                <c:pt idx="803">
                  <c:v>1125.3253253253242</c:v>
                </c:pt>
                <c:pt idx="804">
                  <c:v>1126.7267267267257</c:v>
                </c:pt>
                <c:pt idx="805">
                  <c:v>1128.1281281281269</c:v>
                </c:pt>
                <c:pt idx="806">
                  <c:v>1129.5295295295284</c:v>
                </c:pt>
                <c:pt idx="807">
                  <c:v>1130.9309309309299</c:v>
                </c:pt>
                <c:pt idx="808">
                  <c:v>1132.3323323323311</c:v>
                </c:pt>
                <c:pt idx="809">
                  <c:v>1133.7337337337326</c:v>
                </c:pt>
                <c:pt idx="810">
                  <c:v>1135.1351351351341</c:v>
                </c:pt>
                <c:pt idx="811">
                  <c:v>1136.5365365365353</c:v>
                </c:pt>
                <c:pt idx="812">
                  <c:v>1137.9379379379368</c:v>
                </c:pt>
                <c:pt idx="813">
                  <c:v>1139.3393393393383</c:v>
                </c:pt>
                <c:pt idx="814">
                  <c:v>1140.7407407407395</c:v>
                </c:pt>
                <c:pt idx="815">
                  <c:v>1142.142142142141</c:v>
                </c:pt>
                <c:pt idx="816">
                  <c:v>1143.5435435435425</c:v>
                </c:pt>
                <c:pt idx="817">
                  <c:v>1144.9449449449437</c:v>
                </c:pt>
                <c:pt idx="818">
                  <c:v>1146.3463463463452</c:v>
                </c:pt>
                <c:pt idx="819">
                  <c:v>1147.7477477477466</c:v>
                </c:pt>
                <c:pt idx="820">
                  <c:v>1149.1491491491481</c:v>
                </c:pt>
                <c:pt idx="821">
                  <c:v>1150.5505505505494</c:v>
                </c:pt>
                <c:pt idx="822">
                  <c:v>1151.9519519519508</c:v>
                </c:pt>
                <c:pt idx="823">
                  <c:v>1153.3533533533523</c:v>
                </c:pt>
                <c:pt idx="824">
                  <c:v>1154.7547547547535</c:v>
                </c:pt>
                <c:pt idx="825">
                  <c:v>1156.156156156155</c:v>
                </c:pt>
                <c:pt idx="826">
                  <c:v>1157.5575575575565</c:v>
                </c:pt>
                <c:pt idx="827">
                  <c:v>1158.9589589589577</c:v>
                </c:pt>
                <c:pt idx="828">
                  <c:v>1160.3603603603592</c:v>
                </c:pt>
                <c:pt idx="829">
                  <c:v>1161.7617617617607</c:v>
                </c:pt>
                <c:pt idx="830">
                  <c:v>1163.1631631631619</c:v>
                </c:pt>
                <c:pt idx="831">
                  <c:v>1164.5645645645634</c:v>
                </c:pt>
                <c:pt idx="832">
                  <c:v>1165.9659659659649</c:v>
                </c:pt>
                <c:pt idx="833">
                  <c:v>1167.3673673673661</c:v>
                </c:pt>
                <c:pt idx="834">
                  <c:v>1168.7687687687676</c:v>
                </c:pt>
                <c:pt idx="835">
                  <c:v>1170.1701701701691</c:v>
                </c:pt>
                <c:pt idx="836">
                  <c:v>1171.5715715715703</c:v>
                </c:pt>
                <c:pt idx="837">
                  <c:v>1172.9729729729718</c:v>
                </c:pt>
                <c:pt idx="838">
                  <c:v>1174.3743743743732</c:v>
                </c:pt>
                <c:pt idx="839">
                  <c:v>1175.7757757757747</c:v>
                </c:pt>
                <c:pt idx="840">
                  <c:v>1177.177177177176</c:v>
                </c:pt>
                <c:pt idx="841">
                  <c:v>1178.5785785785774</c:v>
                </c:pt>
                <c:pt idx="842">
                  <c:v>1179.9799799799789</c:v>
                </c:pt>
                <c:pt idx="843">
                  <c:v>1181.3813813813802</c:v>
                </c:pt>
                <c:pt idx="844">
                  <c:v>1182.7827827827816</c:v>
                </c:pt>
                <c:pt idx="845">
                  <c:v>1184.1841841841831</c:v>
                </c:pt>
                <c:pt idx="846">
                  <c:v>1185.5855855855843</c:v>
                </c:pt>
                <c:pt idx="847">
                  <c:v>1186.9869869869858</c:v>
                </c:pt>
                <c:pt idx="848">
                  <c:v>1188.3883883883873</c:v>
                </c:pt>
                <c:pt idx="849">
                  <c:v>1189.7897897897885</c:v>
                </c:pt>
                <c:pt idx="850">
                  <c:v>1191.19119119119</c:v>
                </c:pt>
                <c:pt idx="851">
                  <c:v>1192.5925925925915</c:v>
                </c:pt>
                <c:pt idx="852">
                  <c:v>1193.9939939939927</c:v>
                </c:pt>
                <c:pt idx="853">
                  <c:v>1195.3953953953942</c:v>
                </c:pt>
                <c:pt idx="854">
                  <c:v>1196.7967967967957</c:v>
                </c:pt>
                <c:pt idx="855">
                  <c:v>1198.1981981981969</c:v>
                </c:pt>
                <c:pt idx="856">
                  <c:v>1199.5995995995984</c:v>
                </c:pt>
                <c:pt idx="857">
                  <c:v>1201.0010010009998</c:v>
                </c:pt>
                <c:pt idx="858">
                  <c:v>1202.4024024024013</c:v>
                </c:pt>
                <c:pt idx="859">
                  <c:v>1203.8038038038026</c:v>
                </c:pt>
                <c:pt idx="860">
                  <c:v>1205.205205205204</c:v>
                </c:pt>
                <c:pt idx="861">
                  <c:v>1206.6066066066055</c:v>
                </c:pt>
                <c:pt idx="862">
                  <c:v>1208.0080080080068</c:v>
                </c:pt>
                <c:pt idx="863">
                  <c:v>1209.4094094094082</c:v>
                </c:pt>
                <c:pt idx="864">
                  <c:v>1210.8108108108097</c:v>
                </c:pt>
                <c:pt idx="865">
                  <c:v>1212.2122122122109</c:v>
                </c:pt>
                <c:pt idx="866">
                  <c:v>1213.6136136136124</c:v>
                </c:pt>
                <c:pt idx="867">
                  <c:v>1215.0150150150139</c:v>
                </c:pt>
                <c:pt idx="868">
                  <c:v>1216.4164164164151</c:v>
                </c:pt>
                <c:pt idx="869">
                  <c:v>1217.8178178178166</c:v>
                </c:pt>
                <c:pt idx="870">
                  <c:v>1219.2192192192181</c:v>
                </c:pt>
                <c:pt idx="871">
                  <c:v>1220.6206206206193</c:v>
                </c:pt>
                <c:pt idx="872">
                  <c:v>1222.0220220220208</c:v>
                </c:pt>
                <c:pt idx="873">
                  <c:v>1223.4234234234223</c:v>
                </c:pt>
                <c:pt idx="874">
                  <c:v>1224.8248248248235</c:v>
                </c:pt>
                <c:pt idx="875">
                  <c:v>1226.226226226225</c:v>
                </c:pt>
                <c:pt idx="876">
                  <c:v>1227.6276276276265</c:v>
                </c:pt>
                <c:pt idx="877">
                  <c:v>1229.0290290290279</c:v>
                </c:pt>
                <c:pt idx="878">
                  <c:v>1230.4304304304292</c:v>
                </c:pt>
                <c:pt idx="879">
                  <c:v>1231.8318318318306</c:v>
                </c:pt>
                <c:pt idx="880">
                  <c:v>1233.2332332332321</c:v>
                </c:pt>
                <c:pt idx="881">
                  <c:v>1234.6346346346334</c:v>
                </c:pt>
                <c:pt idx="882">
                  <c:v>1236.0360360360348</c:v>
                </c:pt>
                <c:pt idx="883">
                  <c:v>1237.4374374374363</c:v>
                </c:pt>
                <c:pt idx="884">
                  <c:v>1238.8388388388375</c:v>
                </c:pt>
                <c:pt idx="885">
                  <c:v>1240.240240240239</c:v>
                </c:pt>
                <c:pt idx="886">
                  <c:v>1241.6416416416405</c:v>
                </c:pt>
                <c:pt idx="887">
                  <c:v>1243.0430430430417</c:v>
                </c:pt>
                <c:pt idx="888">
                  <c:v>1244.4444444444432</c:v>
                </c:pt>
                <c:pt idx="889">
                  <c:v>1245.8458458458447</c:v>
                </c:pt>
                <c:pt idx="890">
                  <c:v>1247.2472472472459</c:v>
                </c:pt>
                <c:pt idx="891">
                  <c:v>1248.6486486486474</c:v>
                </c:pt>
                <c:pt idx="892">
                  <c:v>1250.0500500500489</c:v>
                </c:pt>
                <c:pt idx="893">
                  <c:v>1251.4514514514501</c:v>
                </c:pt>
                <c:pt idx="894">
                  <c:v>1252.8528528528516</c:v>
                </c:pt>
                <c:pt idx="895">
                  <c:v>1254.2542542542531</c:v>
                </c:pt>
                <c:pt idx="896">
                  <c:v>1255.6556556556543</c:v>
                </c:pt>
                <c:pt idx="897">
                  <c:v>1257.0570570570558</c:v>
                </c:pt>
                <c:pt idx="898">
                  <c:v>1258.4584584584572</c:v>
                </c:pt>
                <c:pt idx="899">
                  <c:v>1259.8598598598587</c:v>
                </c:pt>
                <c:pt idx="900">
                  <c:v>1261.26126126126</c:v>
                </c:pt>
                <c:pt idx="901">
                  <c:v>1262.6626626626614</c:v>
                </c:pt>
                <c:pt idx="902">
                  <c:v>1264.0640640640629</c:v>
                </c:pt>
                <c:pt idx="903">
                  <c:v>1265.4654654654641</c:v>
                </c:pt>
                <c:pt idx="904">
                  <c:v>1266.8668668668656</c:v>
                </c:pt>
                <c:pt idx="905">
                  <c:v>1268.2682682682671</c:v>
                </c:pt>
                <c:pt idx="906">
                  <c:v>1269.6696696696683</c:v>
                </c:pt>
                <c:pt idx="907">
                  <c:v>1271.0710710710698</c:v>
                </c:pt>
                <c:pt idx="908">
                  <c:v>1272.4724724724713</c:v>
                </c:pt>
                <c:pt idx="909">
                  <c:v>1273.8738738738725</c:v>
                </c:pt>
                <c:pt idx="910">
                  <c:v>1275.275275275274</c:v>
                </c:pt>
                <c:pt idx="911">
                  <c:v>1276.6766766766755</c:v>
                </c:pt>
                <c:pt idx="912">
                  <c:v>1278.0780780780767</c:v>
                </c:pt>
                <c:pt idx="913">
                  <c:v>1279.4794794794782</c:v>
                </c:pt>
                <c:pt idx="914">
                  <c:v>1280.8808808808797</c:v>
                </c:pt>
                <c:pt idx="915">
                  <c:v>1282.2822822822809</c:v>
                </c:pt>
                <c:pt idx="916">
                  <c:v>1283.6836836836824</c:v>
                </c:pt>
                <c:pt idx="917">
                  <c:v>1285.0850850850838</c:v>
                </c:pt>
                <c:pt idx="918">
                  <c:v>1286.4864864864853</c:v>
                </c:pt>
                <c:pt idx="919">
                  <c:v>1287.8878878878866</c:v>
                </c:pt>
                <c:pt idx="920">
                  <c:v>1289.289289289288</c:v>
                </c:pt>
                <c:pt idx="921">
                  <c:v>1290.6906906906895</c:v>
                </c:pt>
                <c:pt idx="922">
                  <c:v>1292.0920920920908</c:v>
                </c:pt>
                <c:pt idx="923">
                  <c:v>1293.4934934934922</c:v>
                </c:pt>
                <c:pt idx="924">
                  <c:v>1294.8948948948937</c:v>
                </c:pt>
                <c:pt idx="925">
                  <c:v>1296.2962962962949</c:v>
                </c:pt>
                <c:pt idx="926">
                  <c:v>1297.6976976976964</c:v>
                </c:pt>
                <c:pt idx="927">
                  <c:v>1299.0990990990979</c:v>
                </c:pt>
                <c:pt idx="928">
                  <c:v>1300.5005005004991</c:v>
                </c:pt>
                <c:pt idx="929">
                  <c:v>1301.9019019019006</c:v>
                </c:pt>
                <c:pt idx="930">
                  <c:v>1303.3033033033021</c:v>
                </c:pt>
                <c:pt idx="931">
                  <c:v>1304.7047047047033</c:v>
                </c:pt>
                <c:pt idx="932">
                  <c:v>1306.1061061061048</c:v>
                </c:pt>
                <c:pt idx="933">
                  <c:v>1307.5075075075063</c:v>
                </c:pt>
                <c:pt idx="934">
                  <c:v>1308.9089089089075</c:v>
                </c:pt>
                <c:pt idx="935">
                  <c:v>1310.310310310309</c:v>
                </c:pt>
                <c:pt idx="936">
                  <c:v>1311.7117117117104</c:v>
                </c:pt>
                <c:pt idx="937">
                  <c:v>1313.1131131131119</c:v>
                </c:pt>
                <c:pt idx="938">
                  <c:v>1314.5145145145132</c:v>
                </c:pt>
                <c:pt idx="939">
                  <c:v>1315.9159159159146</c:v>
                </c:pt>
                <c:pt idx="940">
                  <c:v>1317.3173173173161</c:v>
                </c:pt>
                <c:pt idx="941">
                  <c:v>1318.7187187187174</c:v>
                </c:pt>
                <c:pt idx="942">
                  <c:v>1320.1201201201188</c:v>
                </c:pt>
                <c:pt idx="943">
                  <c:v>1321.5215215215203</c:v>
                </c:pt>
                <c:pt idx="944">
                  <c:v>1322.9229229229215</c:v>
                </c:pt>
                <c:pt idx="945">
                  <c:v>1324.324324324323</c:v>
                </c:pt>
                <c:pt idx="946">
                  <c:v>1325.7257257257245</c:v>
                </c:pt>
                <c:pt idx="947">
                  <c:v>1327.1271271271257</c:v>
                </c:pt>
                <c:pt idx="948">
                  <c:v>1328.5285285285272</c:v>
                </c:pt>
                <c:pt idx="949">
                  <c:v>1329.9299299299287</c:v>
                </c:pt>
                <c:pt idx="950">
                  <c:v>1331.3313313313299</c:v>
                </c:pt>
                <c:pt idx="951">
                  <c:v>1332.7327327327314</c:v>
                </c:pt>
                <c:pt idx="952">
                  <c:v>1334.1341341341329</c:v>
                </c:pt>
                <c:pt idx="953">
                  <c:v>1335.5355355355341</c:v>
                </c:pt>
                <c:pt idx="954">
                  <c:v>1336.9369369369356</c:v>
                </c:pt>
                <c:pt idx="955">
                  <c:v>1338.3383383383371</c:v>
                </c:pt>
                <c:pt idx="956">
                  <c:v>1339.7397397397385</c:v>
                </c:pt>
                <c:pt idx="957">
                  <c:v>1341.1411411411398</c:v>
                </c:pt>
                <c:pt idx="958">
                  <c:v>1342.5425425425412</c:v>
                </c:pt>
                <c:pt idx="959">
                  <c:v>1343.9439439439427</c:v>
                </c:pt>
                <c:pt idx="960">
                  <c:v>1345.345345345344</c:v>
                </c:pt>
                <c:pt idx="961">
                  <c:v>1346.7467467467454</c:v>
                </c:pt>
                <c:pt idx="962">
                  <c:v>1348.1481481481469</c:v>
                </c:pt>
                <c:pt idx="963">
                  <c:v>1349.5495495495481</c:v>
                </c:pt>
                <c:pt idx="964">
                  <c:v>1350.9509509509496</c:v>
                </c:pt>
                <c:pt idx="965">
                  <c:v>1352.3523523523511</c:v>
                </c:pt>
                <c:pt idx="966">
                  <c:v>1353.7537537537523</c:v>
                </c:pt>
                <c:pt idx="967">
                  <c:v>1355.1551551551538</c:v>
                </c:pt>
                <c:pt idx="968">
                  <c:v>1356.5565565565553</c:v>
                </c:pt>
                <c:pt idx="969">
                  <c:v>1357.9579579579565</c:v>
                </c:pt>
                <c:pt idx="970">
                  <c:v>1359.359359359358</c:v>
                </c:pt>
                <c:pt idx="971">
                  <c:v>1360.7607607607595</c:v>
                </c:pt>
                <c:pt idx="972">
                  <c:v>1362.1621621621607</c:v>
                </c:pt>
                <c:pt idx="973">
                  <c:v>1363.5635635635622</c:v>
                </c:pt>
                <c:pt idx="974">
                  <c:v>1364.9649649649637</c:v>
                </c:pt>
                <c:pt idx="975">
                  <c:v>1366.3663663663651</c:v>
                </c:pt>
                <c:pt idx="976">
                  <c:v>1367.7677677677664</c:v>
                </c:pt>
                <c:pt idx="977">
                  <c:v>1369.1691691691678</c:v>
                </c:pt>
                <c:pt idx="978">
                  <c:v>1370.5705705705693</c:v>
                </c:pt>
                <c:pt idx="979">
                  <c:v>1371.9719719719706</c:v>
                </c:pt>
                <c:pt idx="980">
                  <c:v>1373.373373373372</c:v>
                </c:pt>
                <c:pt idx="981">
                  <c:v>1374.7747747747735</c:v>
                </c:pt>
                <c:pt idx="982">
                  <c:v>1376.1761761761747</c:v>
                </c:pt>
                <c:pt idx="983">
                  <c:v>1377.5775775775762</c:v>
                </c:pt>
                <c:pt idx="984">
                  <c:v>1378.9789789789777</c:v>
                </c:pt>
                <c:pt idx="985">
                  <c:v>1380.3803803803789</c:v>
                </c:pt>
                <c:pt idx="986">
                  <c:v>1381.7817817817804</c:v>
                </c:pt>
                <c:pt idx="987">
                  <c:v>1383.1831831831819</c:v>
                </c:pt>
                <c:pt idx="988">
                  <c:v>1384.5845845845831</c:v>
                </c:pt>
                <c:pt idx="989">
                  <c:v>1385.9859859859846</c:v>
                </c:pt>
                <c:pt idx="990">
                  <c:v>1387.3873873873861</c:v>
                </c:pt>
                <c:pt idx="991">
                  <c:v>1388.7887887887873</c:v>
                </c:pt>
                <c:pt idx="992">
                  <c:v>1390.1901901901888</c:v>
                </c:pt>
                <c:pt idx="993">
                  <c:v>1391.5915915915903</c:v>
                </c:pt>
                <c:pt idx="994">
                  <c:v>1392.9929929929915</c:v>
                </c:pt>
                <c:pt idx="995">
                  <c:v>1394.394394394393</c:v>
                </c:pt>
                <c:pt idx="996">
                  <c:v>1395.7957957957944</c:v>
                </c:pt>
                <c:pt idx="997">
                  <c:v>1397.1971971971959</c:v>
                </c:pt>
                <c:pt idx="998">
                  <c:v>1398.5985985985972</c:v>
                </c:pt>
                <c:pt idx="999">
                  <c:v>1399.9999999999986</c:v>
                </c:pt>
              </c:numCache>
            </c:numRef>
          </c:xVal>
          <c:yVal>
            <c:numRef>
              <c:f>'Distribution fitting'!ydata18</c:f>
              <c:numCache>
                <c:formatCode>General</c:formatCode>
                <c:ptCount val="1000"/>
                <c:pt idx="0">
                  <c:v>9.2348575578109075E-4</c:v>
                </c:pt>
                <c:pt idx="1">
                  <c:v>9.7429578155034367E-4</c:v>
                </c:pt>
                <c:pt idx="2">
                  <c:v>1.0271884789341522E-3</c:v>
                </c:pt>
                <c:pt idx="3">
                  <c:v>1.0822015547919648E-3</c:v>
                </c:pt>
                <c:pt idx="4">
                  <c:v>1.1393702195677373E-3</c:v>
                </c:pt>
                <c:pt idx="5">
                  <c:v>1.1987269533673954E-3</c:v>
                </c:pt>
                <c:pt idx="6">
                  <c:v>1.260301269311993E-3</c:v>
                </c:pt>
                <c:pt idx="7">
                  <c:v>1.324119475032799E-3</c:v>
                </c:pt>
                <c:pt idx="8">
                  <c:v>1.3902044332292421E-3</c:v>
                </c:pt>
                <c:pt idx="9">
                  <c:v>1.4585753222629025E-3</c:v>
                </c:pt>
                <c:pt idx="10">
                  <c:v>1.5292473978102113E-3</c:v>
                </c:pt>
                <c:pt idx="11">
                  <c:v>1.6022317566426001E-3</c:v>
                </c:pt>
                <c:pt idx="12">
                  <c:v>1.6775351036452345E-3</c:v>
                </c:pt>
                <c:pt idx="13">
                  <c:v>1.7551595232235657E-3</c:v>
                </c:pt>
                <c:pt idx="14">
                  <c:v>1.835102256280379E-3</c:v>
                </c:pt>
                <c:pt idx="15">
                  <c:v>1.9173554839743685E-3</c:v>
                </c:pt>
                <c:pt idx="16">
                  <c:v>2.0019061194940214E-3</c:v>
                </c:pt>
                <c:pt idx="17">
                  <c:v>2.0887356090974591E-3</c:v>
                </c:pt>
                <c:pt idx="18">
                  <c:v>2.1778197436794055E-3</c:v>
                </c:pt>
                <c:pt idx="19">
                  <c:v>2.2691284821302602E-3</c:v>
                </c:pt>
                <c:pt idx="20">
                  <c:v>2.3626257877491456E-3</c:v>
                </c:pt>
                <c:pt idx="21">
                  <c:v>2.4582694789623103E-3</c:v>
                </c:pt>
                <c:pt idx="22">
                  <c:v>2.5560110955803283E-3</c:v>
                </c:pt>
                <c:pt idx="23">
                  <c:v>2.6557957818018189E-3</c:v>
                </c:pt>
                <c:pt idx="24">
                  <c:v>2.7575621871377917E-3</c:v>
                </c:pt>
                <c:pt idx="25">
                  <c:v>2.8612423863891819E-3</c:v>
                </c:pt>
                <c:pt idx="26">
                  <c:v>2.9667618197603803E-3</c:v>
                </c:pt>
                <c:pt idx="27">
                  <c:v>3.0740392541339914E-3</c:v>
                </c:pt>
                <c:pt idx="28">
                  <c:v>3.1829867664661658E-3</c:v>
                </c:pt>
                <c:pt idx="29">
                  <c:v>3.293509750188424E-3</c:v>
                </c:pt>
                <c:pt idx="30">
                  <c:v>3.4055069454204008E-3</c:v>
                </c:pt>
                <c:pt idx="31">
                  <c:v>3.5188704937092774E-3</c:v>
                </c:pt>
                <c:pt idx="32">
                  <c:v>3.6334860179155766E-3</c:v>
                </c:pt>
                <c:pt idx="33">
                  <c:v>3.7492327277622618E-3</c:v>
                </c:pt>
                <c:pt idx="34">
                  <c:v>3.865983551454801E-3</c:v>
                </c:pt>
                <c:pt idx="35">
                  <c:v>3.9836052936647421E-3</c:v>
                </c:pt>
                <c:pt idx="36">
                  <c:v>4.1019588200487825E-3</c:v>
                </c:pt>
                <c:pt idx="37">
                  <c:v>4.2208992683499371E-3</c:v>
                </c:pt>
                <c:pt idx="38">
                  <c:v>4.3402762859979412E-3</c:v>
                </c:pt>
                <c:pt idx="39">
                  <c:v>4.4599342939929546E-3</c:v>
                </c:pt>
                <c:pt idx="40">
                  <c:v>4.5797127767209711E-3</c:v>
                </c:pt>
                <c:pt idx="41">
                  <c:v>4.6994465972116191E-3</c:v>
                </c:pt>
                <c:pt idx="42">
                  <c:v>4.818966337210219E-3</c:v>
                </c:pt>
                <c:pt idx="43">
                  <c:v>4.938098661296836E-3</c:v>
                </c:pt>
                <c:pt idx="44">
                  <c:v>5.0566667041465375E-3</c:v>
                </c:pt>
                <c:pt idx="45">
                  <c:v>5.1744904798879761E-3</c:v>
                </c:pt>
                <c:pt idx="46">
                  <c:v>5.2913873123827141E-3</c:v>
                </c:pt>
                <c:pt idx="47">
                  <c:v>5.4071722851162735E-3</c:v>
                </c:pt>
                <c:pt idx="48">
                  <c:v>5.5216587092646917E-3</c:v>
                </c:pt>
                <c:pt idx="49">
                  <c:v>5.6346586083781715E-3</c:v>
                </c:pt>
                <c:pt idx="50">
                  <c:v>5.7459832180073002E-3</c:v>
                </c:pt>
                <c:pt idx="51">
                  <c:v>5.8554434984879732E-3</c:v>
                </c:pt>
                <c:pt idx="52">
                  <c:v>5.9628506589995125E-3</c:v>
                </c:pt>
                <c:pt idx="53">
                  <c:v>6.0680166909173631E-3</c:v>
                </c:pt>
                <c:pt idx="54">
                  <c:v>6.1707549083977742E-3</c:v>
                </c:pt>
                <c:pt idx="55">
                  <c:v>6.2708804940579677E-3</c:v>
                </c:pt>
                <c:pt idx="56">
                  <c:v>6.3682110475518933E-3</c:v>
                </c:pt>
                <c:pt idx="57">
                  <c:v>6.4625671347895005E-3</c:v>
                </c:pt>
                <c:pt idx="58">
                  <c:v>6.5537728355069902E-3</c:v>
                </c:pt>
                <c:pt idx="59">
                  <c:v>6.6416562868672055E-3</c:v>
                </c:pt>
                <c:pt idx="60">
                  <c:v>6.7260502207535239E-3</c:v>
                </c:pt>
                <c:pt idx="61">
                  <c:v>6.8067924924176612E-3</c:v>
                </c:pt>
                <c:pt idx="62">
                  <c:v>6.8837265981518481E-3</c:v>
                </c:pt>
                <c:pt idx="63">
                  <c:v>6.9567021796790472E-3</c:v>
                </c:pt>
                <c:pt idx="64">
                  <c:v>7.0255755129912285E-3</c:v>
                </c:pt>
                <c:pt idx="65">
                  <c:v>7.0902099794151671E-3</c:v>
                </c:pt>
                <c:pt idx="66">
                  <c:v>7.150476516747677E-3</c:v>
                </c:pt>
                <c:pt idx="67">
                  <c:v>7.2062540483772012E-3</c:v>
                </c:pt>
                <c:pt idx="68">
                  <c:v>7.2574298883962066E-3</c:v>
                </c:pt>
                <c:pt idx="69">
                  <c:v>7.3039001208081164E-3</c:v>
                </c:pt>
                <c:pt idx="70">
                  <c:v>7.3455699510433219E-3</c:v>
                </c:pt>
                <c:pt idx="71">
                  <c:v>7.3823540281203739E-3</c:v>
                </c:pt>
                <c:pt idx="72">
                  <c:v>7.4141767359201059E-3</c:v>
                </c:pt>
                <c:pt idx="73">
                  <c:v>7.4409724521815419E-3</c:v>
                </c:pt>
                <c:pt idx="74">
                  <c:v>7.4626857739780008E-3</c:v>
                </c:pt>
                <c:pt idx="75">
                  <c:v>7.4792717085890598E-3</c:v>
                </c:pt>
                <c:pt idx="76">
                  <c:v>7.4906958288479793E-3</c:v>
                </c:pt>
                <c:pt idx="77">
                  <c:v>7.4969343922138684E-3</c:v>
                </c:pt>
                <c:pt idx="78">
                  <c:v>7.4979744229921241E-3</c:v>
                </c:pt>
                <c:pt idx="79">
                  <c:v>7.4938137573046593E-3</c:v>
                </c:pt>
                <c:pt idx="80">
                  <c:v>7.4844610505917352E-3</c:v>
                </c:pt>
                <c:pt idx="81">
                  <c:v>7.4699357476090212E-3</c:v>
                </c:pt>
                <c:pt idx="82">
                  <c:v>7.4502680150654397E-3</c:v>
                </c:pt>
                <c:pt idx="83">
                  <c:v>7.4254986372284245E-3</c:v>
                </c:pt>
                <c:pt idx="84">
                  <c:v>7.3956788750022574E-3</c:v>
                </c:pt>
                <c:pt idx="85">
                  <c:v>7.3608702891610122E-3</c:v>
                </c:pt>
                <c:pt idx="86">
                  <c:v>7.321144528589299E-3</c:v>
                </c:pt>
                <c:pt idx="87">
                  <c:v>7.2765830845503031E-3</c:v>
                </c:pt>
                <c:pt idx="88">
                  <c:v>7.2272770121607245E-3</c:v>
                </c:pt>
                <c:pt idx="89">
                  <c:v>7.1733266204049113E-3</c:v>
                </c:pt>
                <c:pt idx="90">
                  <c:v>7.1148411321651037E-3</c:v>
                </c:pt>
                <c:pt idx="91">
                  <c:v>7.0519383158801968E-3</c:v>
                </c:pt>
                <c:pt idx="92">
                  <c:v>6.9847440905711601E-3</c:v>
                </c:pt>
                <c:pt idx="93">
                  <c:v>6.9133921060863602E-3</c:v>
                </c:pt>
                <c:pt idx="94">
                  <c:v>6.8380233005240999E-3</c:v>
                </c:pt>
                <c:pt idx="95">
                  <c:v>6.7587854368818456E-3</c:v>
                </c:pt>
                <c:pt idx="96">
                  <c:v>6.675832621061791E-3</c:v>
                </c:pt>
                <c:pt idx="97">
                  <c:v>6.5893248034298319E-3</c:v>
                </c:pt>
                <c:pt idx="98">
                  <c:v>6.4994272661797435E-3</c:v>
                </c:pt>
                <c:pt idx="99">
                  <c:v>6.4063100987959256E-3</c:v>
                </c:pt>
                <c:pt idx="100">
                  <c:v>6.3101476639365467E-3</c:v>
                </c:pt>
                <c:pt idx="101">
                  <c:v>6.2111180560742501E-3</c:v>
                </c:pt>
                <c:pt idx="102">
                  <c:v>6.109402555233766E-3</c:v>
                </c:pt>
                <c:pt idx="103">
                  <c:v>6.0051850781551357E-3</c:v>
                </c:pt>
                <c:pt idx="104">
                  <c:v>5.8986516291878472E-3</c:v>
                </c:pt>
                <c:pt idx="105">
                  <c:v>5.7899897531856264E-3</c:v>
                </c:pt>
                <c:pt idx="106">
                  <c:v>5.6793879926239407E-3</c:v>
                </c:pt>
                <c:pt idx="107">
                  <c:v>5.5670353511034516E-3</c:v>
                </c:pt>
                <c:pt idx="108">
                  <c:v>5.45312076533273E-3</c:v>
                </c:pt>
                <c:pt idx="109">
                  <c:v>5.3378325876036383E-3</c:v>
                </c:pt>
                <c:pt idx="110">
                  <c:v>5.2213580806831188E-3</c:v>
                </c:pt>
                <c:pt idx="111">
                  <c:v>5.1038829269469468E-3</c:v>
                </c:pt>
                <c:pt idx="112">
                  <c:v>4.985590753474484E-3</c:v>
                </c:pt>
                <c:pt idx="113">
                  <c:v>4.8666626747101045E-3</c:v>
                </c:pt>
                <c:pt idx="114">
                  <c:v>4.747276854177019E-3</c:v>
                </c:pt>
                <c:pt idx="115">
                  <c:v>4.6276080866039029E-3</c:v>
                </c:pt>
                <c:pt idx="116">
                  <c:v>4.5078274016949905E-3</c:v>
                </c:pt>
                <c:pt idx="117">
                  <c:v>4.388101690640616E-3</c:v>
                </c:pt>
                <c:pt idx="118">
                  <c:v>4.2685933563291409E-3</c:v>
                </c:pt>
                <c:pt idx="119">
                  <c:v>4.1494599880829647E-3</c:v>
                </c:pt>
                <c:pt idx="120">
                  <c:v>4.0308540616024614E-3</c:v>
                </c:pt>
                <c:pt idx="121">
                  <c:v>3.9129226646625187E-3</c:v>
                </c:pt>
                <c:pt idx="122">
                  <c:v>3.7958072489682301E-3</c:v>
                </c:pt>
                <c:pt idx="123">
                  <c:v>3.6796434084395641E-3</c:v>
                </c:pt>
                <c:pt idx="124">
                  <c:v>3.5645606840607777E-3</c:v>
                </c:pt>
                <c:pt idx="125">
                  <c:v>3.4506823952992201E-3</c:v>
                </c:pt>
                <c:pt idx="126">
                  <c:v>3.3381254979712024E-3</c:v>
                </c:pt>
                <c:pt idx="127">
                  <c:v>3.2270004683099228E-3</c:v>
                </c:pt>
                <c:pt idx="128">
                  <c:v>3.1174112128731827E-3</c:v>
                </c:pt>
                <c:pt idx="129">
                  <c:v>3.0094550038168824E-3</c:v>
                </c:pt>
                <c:pt idx="130">
                  <c:v>2.9032224389549167E-3</c:v>
                </c:pt>
                <c:pt idx="131">
                  <c:v>2.7987974259272986E-3</c:v>
                </c:pt>
                <c:pt idx="132">
                  <c:v>2.6962571897066107E-3</c:v>
                </c:pt>
                <c:pt idx="133">
                  <c:v>2.5956723025886102E-3</c:v>
                </c:pt>
                <c:pt idx="134">
                  <c:v>2.4971067357359867E-3</c:v>
                </c:pt>
                <c:pt idx="135">
                  <c:v>2.4006179312755101E-3</c:v>
                </c:pt>
                <c:pt idx="136">
                  <c:v>2.306256893887746E-3</c:v>
                </c:pt>
                <c:pt idx="137">
                  <c:v>2.2140683007757771E-3</c:v>
                </c:pt>
                <c:pt idx="138">
                  <c:v>2.1240906288544055E-3</c:v>
                </c:pt>
                <c:pt idx="139">
                  <c:v>2.0363562979646638E-3</c:v>
                </c:pt>
                <c:pt idx="140">
                  <c:v>1.9508918288894787E-3</c:v>
                </c:pt>
                <c:pt idx="141">
                  <c:v>1.867718014925425E-3</c:v>
                </c:pt>
                <c:pt idx="142">
                  <c:v>1.7868501057519515E-3</c:v>
                </c:pt>
                <c:pt idx="143">
                  <c:v>1.7082980023335325E-3</c:v>
                </c:pt>
                <c:pt idx="144">
                  <c:v>1.6320664615911938E-3</c:v>
                </c:pt>
                <c:pt idx="145">
                  <c:v>1.5581553095878138E-3</c:v>
                </c:pt>
                <c:pt idx="146">
                  <c:v>1.4865596619859068E-3</c:v>
                </c:pt>
                <c:pt idx="147">
                  <c:v>1.4172701505570883E-3</c:v>
                </c:pt>
                <c:pt idx="148">
                  <c:v>1.3502731545485776E-3</c:v>
                </c:pt>
                <c:pt idx="149">
                  <c:v>1.2855510357435115E-3</c:v>
                </c:pt>
                <c:pt idx="150">
                  <c:v>1.2230823760882045E-3</c:v>
                </c:pt>
                <c:pt idx="151">
                  <c:v>1.1628422168001476E-3</c:v>
                </c:pt>
                <c:pt idx="152">
                  <c:v>1.1048022979152691E-3</c:v>
                </c:pt>
                <c:pt idx="153">
                  <c:v>1.0489312972810781E-3</c:v>
                </c:pt>
                <c:pt idx="154">
                  <c:v>9.9519506805359524E-4</c:v>
                </c:pt>
                <c:pt idx="155">
                  <c:v>9.4355687380966017E-4</c:v>
                </c:pt>
                <c:pt idx="156">
                  <c:v>8.9397762044217985E-4</c:v>
                </c:pt>
                <c:pt idx="157">
                  <c:v>8.4641608406337617E-4</c:v>
                </c:pt>
                <c:pt idx="158">
                  <c:v>8.00829134199966E-4</c:v>
                </c:pt>
                <c:pt idx="159">
                  <c:v>7.5717195162374612E-4</c:v>
                </c:pt>
                <c:pt idx="160">
                  <c:v>7.1539824022118367E-4</c:v>
                </c:pt>
                <c:pt idx="161">
                  <c:v>6.7546043236557066E-4</c:v>
                </c:pt>
                <c:pt idx="162">
                  <c:v>6.3730988731511284E-4</c:v>
                </c:pt>
                <c:pt idx="163">
                  <c:v>6.008970822192906E-4</c:v>
                </c:pt>
                <c:pt idx="164">
                  <c:v>5.6617179537389215E-4</c:v>
                </c:pt>
                <c:pt idx="165">
                  <c:v>5.3308328142185604E-4</c:v>
                </c:pt>
                <c:pt idx="166">
                  <c:v>5.0158043825218482E-4</c:v>
                </c:pt>
                <c:pt idx="167">
                  <c:v>4.7161196540258517E-4</c:v>
                </c:pt>
                <c:pt idx="168">
                  <c:v>4.431265138227425E-4</c:v>
                </c:pt>
                <c:pt idx="169">
                  <c:v>4.1607282690427191E-4</c:v>
                </c:pt>
                <c:pt idx="170">
                  <c:v>3.9039987273002869E-4</c:v>
                </c:pt>
                <c:pt idx="171">
                  <c:v>3.6605696753965405E-4</c:v>
                </c:pt>
                <c:pt idx="172">
                  <c:v>3.4299389044969969E-4</c:v>
                </c:pt>
                <c:pt idx="173">
                  <c:v>3.211609895054779E-4</c:v>
                </c:pt>
                <c:pt idx="174">
                  <c:v>3.0050927917770685E-4</c:v>
                </c:pt>
                <c:pt idx="175">
                  <c:v>2.8099052945016785E-4</c:v>
                </c:pt>
                <c:pt idx="176">
                  <c:v>2.6255734667480043E-4</c:v>
                </c:pt>
                <c:pt idx="177">
                  <c:v>2.4516324639806125E-4</c:v>
                </c:pt>
                <c:pt idx="178">
                  <c:v>2.2876271838686879E-4</c:v>
                </c:pt>
                <c:pt idx="179">
                  <c:v>2.1331128410416854E-4</c:v>
                </c:pt>
                <c:pt idx="180">
                  <c:v>1.9876554690309218E-4</c:v>
                </c:pt>
                <c:pt idx="181">
                  <c:v>1.8508323522491813E-4</c:v>
                </c:pt>
                <c:pt idx="182">
                  <c:v>1.7222323909968582E-4</c:v>
                </c:pt>
                <c:pt idx="183">
                  <c:v>1.6014564025940327E-4</c:v>
                </c:pt>
                <c:pt idx="184">
                  <c:v>1.488117361824998E-4</c:v>
                </c:pt>
                <c:pt idx="185">
                  <c:v>1.3818405839455088E-4</c:v>
                </c:pt>
                <c:pt idx="186">
                  <c:v>1.2822638535451208E-4</c:v>
                </c:pt>
                <c:pt idx="187">
                  <c:v>1.1890375025785101E-4</c:v>
                </c:pt>
                <c:pt idx="188">
                  <c:v>1.1018244408818869E-4</c:v>
                </c:pt>
                <c:pt idx="189">
                  <c:v>1.0203001424750676E-4</c:v>
                </c:pt>
                <c:pt idx="190">
                  <c:v>9.4415259091754097E-5</c:v>
                </c:pt>
                <c:pt idx="191">
                  <c:v>8.7308218693970808E-5</c:v>
                </c:pt>
                <c:pt idx="192">
                  <c:v>8.0680162150942718E-5</c:v>
                </c:pt>
                <c:pt idx="193">
                  <c:v>7.4503571742073798E-5</c:v>
                </c:pt>
                <c:pt idx="194">
                  <c:v>6.8752124240718281E-5</c:v>
                </c:pt>
                <c:pt idx="195">
                  <c:v>6.3400669668824323E-5</c:v>
                </c:pt>
                <c:pt idx="196">
                  <c:v>5.8425207775501391E-5</c:v>
                </c:pt>
                <c:pt idx="197">
                  <c:v>5.3802862509166645E-5</c:v>
                </c:pt>
                <c:pt idx="198">
                  <c:v>4.9511854741393644E-5</c:v>
                </c:pt>
                <c:pt idx="199">
                  <c:v>4.5531473488559702E-5</c:v>
                </c:pt>
                <c:pt idx="200">
                  <c:v>4.1842045865009616E-5</c:v>
                </c:pt>
                <c:pt idx="201">
                  <c:v>3.8424905988794637E-5</c:v>
                </c:pt>
                <c:pt idx="202">
                  <c:v>3.5262363048235147E-5</c:v>
                </c:pt>
                <c:pt idx="203">
                  <c:v>3.2337668724653437E-5</c:v>
                </c:pt>
                <c:pt idx="204">
                  <c:v>2.9634984153738065E-5</c:v>
                </c:pt>
                <c:pt idx="205">
                  <c:v>2.7139346595188506E-5</c:v>
                </c:pt>
                <c:pt idx="206">
                  <c:v>2.4836635967637562E-5</c:v>
                </c:pt>
                <c:pt idx="207">
                  <c:v>2.2713541393406242E-5</c:v>
                </c:pt>
                <c:pt idx="208">
                  <c:v>2.0757527885479576E-5</c:v>
                </c:pt>
                <c:pt idx="209">
                  <c:v>1.8956803297241879E-5</c:v>
                </c:pt>
                <c:pt idx="210">
                  <c:v>1.7300285644031384E-5</c:v>
                </c:pt>
                <c:pt idx="211">
                  <c:v>1.5777570894493583E-5</c:v>
                </c:pt>
                <c:pt idx="212">
                  <c:v>1.4378901319066667E-5</c:v>
                </c:pt>
                <c:pt idx="213">
                  <c:v>1.3095134472749387E-5</c:v>
                </c:pt>
                <c:pt idx="214">
                  <c:v>1.1917712879596017E-5</c:v>
                </c:pt>
                <c:pt idx="215">
                  <c:v>1.0838634477176822E-5</c:v>
                </c:pt>
                <c:pt idx="216">
                  <c:v>9.8504238705404538E-6</c:v>
                </c:pt>
                <c:pt idx="217">
                  <c:v>8.9461044370307063E-6</c:v>
                </c:pt>
                <c:pt idx="218">
                  <c:v>8.1191713156394204E-6</c:v>
                </c:pt>
                <c:pt idx="219">
                  <c:v>7.3635653074256228E-6</c:v>
                </c:pt>
                <c:pt idx="220">
                  <c:v>6.6736477068877244E-6</c:v>
                </c:pt>
                <c:pt idx="221">
                  <c:v>6.0441760780399591E-6</c:v>
                </c:pt>
                <c:pt idx="222">
                  <c:v>5.4702809833003521E-6</c:v>
                </c:pt>
                <c:pt idx="223">
                  <c:v>4.9474436681375199E-6</c:v>
                </c:pt>
                <c:pt idx="224">
                  <c:v>4.4714746997297012E-6</c:v>
                </c:pt>
                <c:pt idx="225">
                  <c:v>4.0384935536488901E-6</c:v>
                </c:pt>
                <c:pt idx="226">
                  <c:v>3.6449091387755768E-6</c:v>
                </c:pt>
                <c:pt idx="227">
                  <c:v>3.2874012472573032E-6</c:v>
                </c:pt>
                <c:pt idx="228">
                  <c:v>2.962902913328805E-6</c:v>
                </c:pt>
                <c:pt idx="229">
                  <c:v>2.6685836621903469E-6</c:v>
                </c:pt>
                <c:pt idx="230">
                  <c:v>2.4018336278745642E-6</c:v>
                </c:pt>
                <c:pt idx="231">
                  <c:v>2.1602485170989231E-6</c:v>
                </c:pt>
                <c:pt idx="232">
                  <c:v>1.9416153944795671E-6</c:v>
                </c:pt>
                <c:pt idx="233">
                  <c:v>1.743899263151719E-6</c:v>
                </c:pt>
                <c:pt idx="234">
                  <c:v>1.5652304137807066E-6</c:v>
                </c:pt>
                <c:pt idx="235">
                  <c:v>1.4038925141350839E-6</c:v>
                </c:pt>
                <c:pt idx="236">
                  <c:v>1.2583114108099875E-6</c:v>
                </c:pt>
                <c:pt idx="237">
                  <c:v>1.127044614313481E-6</c:v>
                </c:pt>
                <c:pt idx="238">
                  <c:v>1.0087714385436638E-6</c:v>
                </c:pt>
                <c:pt idx="239">
                  <c:v>9.0228376567012588E-7</c:v>
                </c:pt>
                <c:pt idx="240">
                  <c:v>8.0647740757317885E-7</c:v>
                </c:pt>
                <c:pt idx="241">
                  <c:v>7.2034403527084871E-7</c:v>
                </c:pt>
                <c:pt idx="242">
                  <c:v>6.4296364816121587E-7</c:v>
                </c:pt>
                <c:pt idx="243">
                  <c:v>5.7349755541097363E-7</c:v>
                </c:pt>
                <c:pt idx="244">
                  <c:v>5.1118184241630458E-7</c:v>
                </c:pt>
                <c:pt idx="245">
                  <c:v>4.5532129593567226E-7</c:v>
                </c:pt>
                <c:pt idx="246">
                  <c:v>4.0528376223366201E-7</c:v>
                </c:pt>
                <c:pt idx="247">
                  <c:v>3.6049491336922606E-7</c:v>
                </c:pt>
                <c:pt idx="248">
                  <c:v>3.2043339759983655E-7</c:v>
                </c:pt>
                <c:pt idx="249">
                  <c:v>2.8462635074548801E-7</c:v>
                </c:pt>
                <c:pt idx="250">
                  <c:v>2.5264524625424037E-7</c:v>
                </c:pt>
                <c:pt idx="251">
                  <c:v>2.2410206262615769E-7</c:v>
                </c:pt>
                <c:pt idx="252">
                  <c:v>1.9864574777752204E-7</c:v>
                </c:pt>
                <c:pt idx="253">
                  <c:v>1.7595896085576875E-7</c:v>
                </c:pt>
                <c:pt idx="254">
                  <c:v>1.5575507294165228E-7</c:v>
                </c:pt>
                <c:pt idx="255">
                  <c:v>1.3777540899372894E-7</c:v>
                </c:pt>
                <c:pt idx="256">
                  <c:v>1.2178671429662085E-7</c:v>
                </c:pt>
                <c:pt idx="257">
                  <c:v>1.0757882956488911E-7</c:v>
                </c:pt>
                <c:pt idx="258">
                  <c:v>9.4962559725202163E-8</c:v>
                </c:pt>
                <c:pt idx="259">
                  <c:v>8.3767722248066751E-8</c:v>
                </c:pt>
                <c:pt idx="260">
                  <c:v>7.3841361724204824E-8</c:v>
                </c:pt>
                <c:pt idx="261">
                  <c:v>6.5046118177793635E-8</c:v>
                </c:pt>
                <c:pt idx="262">
                  <c:v>5.7258737377702277E-8</c:v>
                </c:pt>
                <c:pt idx="263">
                  <c:v>5.0368712147316857E-8</c:v>
                </c:pt>
                <c:pt idx="264">
                  <c:v>4.4277044382744458E-8</c:v>
                </c:pt>
                <c:pt idx="265">
                  <c:v>3.8895118167501602E-8</c:v>
                </c:pt>
                <c:pt idx="266">
                  <c:v>3.414367501902754E-8</c:v>
                </c:pt>
                <c:pt idx="267">
                  <c:v>2.9951882918338098E-8</c:v>
                </c:pt>
                <c:pt idx="268">
                  <c:v>2.6256491359139139E-8</c:v>
                </c:pt>
                <c:pt idx="269">
                  <c:v>2.3001065206979511E-8</c:v>
                </c:pt>
                <c:pt idx="270">
                  <c:v>2.0135290683102642E-8</c:v>
                </c:pt>
                <c:pt idx="271">
                  <c:v>1.761434728217409E-8</c:v>
                </c:pt>
                <c:pt idx="272">
                  <c:v>1.5398339898738431E-8</c:v>
                </c:pt>
                <c:pt idx="273">
                  <c:v>1.3451785874971966E-8</c:v>
                </c:pt>
                <c:pt idx="274">
                  <c:v>1.1743152092948797E-8</c:v>
                </c:pt>
                <c:pt idx="275">
                  <c:v>1.0244437619199957E-8</c:v>
                </c:pt>
                <c:pt idx="276">
                  <c:v>8.9307977688613921E-9</c:v>
                </c:pt>
                <c:pt idx="277">
                  <c:v>7.7802057922320067E-9</c:v>
                </c:pt>
                <c:pt idx="278">
                  <c:v>6.7731486991654028E-9</c:v>
                </c:pt>
                <c:pt idx="279">
                  <c:v>5.8923540275168516E-9</c:v>
                </c:pt>
                <c:pt idx="280">
                  <c:v>5.1225446319297641E-9</c:v>
                </c:pt>
                <c:pt idx="281">
                  <c:v>4.4502188196784485E-9</c:v>
                </c:pt>
                <c:pt idx="282">
                  <c:v>3.8634533921574652E-9</c:v>
                </c:pt>
                <c:pt idx="283">
                  <c:v>3.3517273649743145E-9</c:v>
                </c:pt>
                <c:pt idx="284">
                  <c:v>2.9057643375006601E-9</c:v>
                </c:pt>
                <c:pt idx="285">
                  <c:v>2.5173916651692139E-9</c:v>
                </c:pt>
                <c:pt idx="286">
                  <c:v>2.1794147557379396E-9</c:v>
                </c:pt>
                <c:pt idx="287">
                  <c:v>1.8855049651254356E-9</c:v>
                </c:pt>
                <c:pt idx="288">
                  <c:v>1.6300997101447396E-9</c:v>
                </c:pt>
                <c:pt idx="289">
                  <c:v>1.4083135453961302E-9</c:v>
                </c:pt>
                <c:pt idx="290">
                  <c:v>1.2158590705449507E-9</c:v>
                </c:pt>
                <c:pt idx="291">
                  <c:v>1.0489766429908354E-9</c:v>
                </c:pt>
                <c:pt idx="292">
                  <c:v>9.0437197027642291E-10</c:v>
                </c:pt>
                <c:pt idx="293">
                  <c:v>7.7916074719037109E-10</c:v>
                </c:pt>
                <c:pt idx="294">
                  <c:v>6.7081958505468106E-10</c:v>
                </c:pt>
                <c:pt idx="295">
                  <c:v>5.7714255577807622E-10</c:v>
                </c:pt>
                <c:pt idx="296">
                  <c:v>4.9620274149271918E-10</c:v>
                </c:pt>
                <c:pt idx="297">
                  <c:v>4.2631824252140491E-10</c:v>
                </c:pt>
                <c:pt idx="298">
                  <c:v>3.6602215256376535E-10</c:v>
                </c:pt>
                <c:pt idx="299">
                  <c:v>3.1403606082254598E-10</c:v>
                </c:pt>
                <c:pt idx="300">
                  <c:v>2.692466867637953E-10</c:v>
                </c:pt>
                <c:pt idx="301">
                  <c:v>2.3068529473424893E-10</c:v>
                </c:pt>
                <c:pt idx="302">
                  <c:v>1.9750957313151888E-10</c:v>
                </c:pt>
                <c:pt idx="303">
                  <c:v>1.6898769659626559E-10</c:v>
                </c:pt>
                <c:pt idx="304">
                  <c:v>1.4448432010117198E-10</c:v>
                </c:pt>
                <c:pt idx="305">
                  <c:v>1.2344828115433648E-10</c:v>
                </c:pt>
                <c:pt idx="306">
                  <c:v>1.0540181089649295E-10</c:v>
                </c:pt>
                <c:pt idx="307">
                  <c:v>8.9931076910498555E-11</c:v>
                </c:pt>
                <c:pt idx="308">
                  <c:v>7.6677900315729247E-11</c:v>
                </c:pt>
                <c:pt idx="309">
                  <c:v>6.5332507407075098E-11</c:v>
                </c:pt>
                <c:pt idx="310">
                  <c:v>5.5627191917436532E-11</c:v>
                </c:pt>
                <c:pt idx="311">
                  <c:v>4.7330778116338407E-11</c:v>
                </c:pt>
                <c:pt idx="312">
                  <c:v>4.024378757169387E-11</c:v>
                </c:pt>
                <c:pt idx="313">
                  <c:v>3.4194223648392252E-11</c:v>
                </c:pt>
                <c:pt idx="314">
                  <c:v>2.9033897834142167E-11</c:v>
                </c:pt>
                <c:pt idx="315">
                  <c:v>2.4635230895184011E-11</c:v>
                </c:pt>
                <c:pt idx="316">
                  <c:v>2.0888469785656563E-11</c:v>
                </c:pt>
                <c:pt idx="317">
                  <c:v>1.7699268267701672E-11</c:v>
                </c:pt>
                <c:pt idx="318">
                  <c:v>1.4986585437885991E-11</c:v>
                </c:pt>
                <c:pt idx="319">
                  <c:v>1.2680861883524057E-11</c:v>
                </c:pt>
                <c:pt idx="320">
                  <c:v>1.0722438085973954E-11</c:v>
                </c:pt>
                <c:pt idx="321">
                  <c:v>9.0601840154555403E-12</c:v>
                </c:pt>
                <c:pt idx="322">
                  <c:v>7.6503126850944545E-12</c:v>
                </c:pt>
                <c:pt idx="323">
                  <c:v>6.4553538061622396E-12</c:v>
                </c:pt>
                <c:pt idx="324">
                  <c:v>5.4432666616363445E-12</c:v>
                </c:pt>
                <c:pt idx="325">
                  <c:v>4.5866739358981059E-12</c:v>
                </c:pt>
                <c:pt idx="326">
                  <c:v>3.862200544609872E-12</c:v>
                </c:pt>
                <c:pt idx="327">
                  <c:v>3.2499035363234888E-12</c:v>
                </c:pt>
                <c:pt idx="328">
                  <c:v>2.7327809181559437E-12</c:v>
                </c:pt>
                <c:pt idx="329">
                  <c:v>2.2963488204329514E-12</c:v>
                </c:pt>
                <c:pt idx="330">
                  <c:v>1.9282777849907451E-12</c:v>
                </c:pt>
                <c:pt idx="331">
                  <c:v>1.6180801614786256E-12</c:v>
                </c:pt>
                <c:pt idx="332">
                  <c:v>1.3568416456567465E-12</c:v>
                </c:pt>
                <c:pt idx="333">
                  <c:v>1.136990911228342E-12</c:v>
                </c:pt>
                <c:pt idx="334">
                  <c:v>9.5210208805642128E-13</c:v>
                </c:pt>
                <c:pt idx="335">
                  <c:v>7.9672553876036741E-13</c:v>
                </c:pt>
                <c:pt idx="336">
                  <c:v>6.6624299512937669E-13</c:v>
                </c:pt>
                <c:pt idx="337">
                  <c:v>5.5674364654051742E-13</c:v>
                </c:pt>
                <c:pt idx="338">
                  <c:v>4.6491823436525114E-13</c:v>
                </c:pt>
                <c:pt idx="339">
                  <c:v>3.8796860777715147E-13</c:v>
                </c:pt>
                <c:pt idx="340">
                  <c:v>3.23530545006394E-13</c:v>
                </c:pt>
                <c:pt idx="341">
                  <c:v>2.6960794659083279E-13</c:v>
                </c:pt>
                <c:pt idx="342">
                  <c:v>2.2451676941317591E-13</c:v>
                </c:pt>
                <c:pt idx="343">
                  <c:v>1.8683729744172128E-13</c:v>
                </c:pt>
                <c:pt idx="344">
                  <c:v>1.5537354163162423E-13</c:v>
                </c:pt>
                <c:pt idx="345">
                  <c:v>1.291187313609322E-13</c:v>
                </c:pt>
                <c:pt idx="346">
                  <c:v>1.0722600654418041E-13</c:v>
                </c:pt>
                <c:pt idx="347">
                  <c:v>8.8983546226801747E-14</c:v>
                </c:pt>
                <c:pt idx="348">
                  <c:v>7.3793478672651747E-14</c:v>
                </c:pt>
                <c:pt idx="349">
                  <c:v>6.1154012035461374E-14</c:v>
                </c:pt>
                <c:pt idx="350">
                  <c:v>5.0644305677181268E-14</c:v>
                </c:pt>
                <c:pt idx="351">
                  <c:v>4.1911671826039178E-14</c:v>
                </c:pt>
                <c:pt idx="352">
                  <c:v>3.466075709064647E-14</c:v>
                </c:pt>
                <c:pt idx="353">
                  <c:v>2.864440469946963E-14</c:v>
                </c:pt>
                <c:pt idx="354">
                  <c:v>2.3655942377937929E-14</c:v>
                </c:pt>
                <c:pt idx="355">
                  <c:v>1.9522678515962988E-14</c:v>
                </c:pt>
                <c:pt idx="356">
                  <c:v>1.6100421590242575E-14</c:v>
                </c:pt>
                <c:pt idx="357">
                  <c:v>1.3268865445201073E-14</c:v>
                </c:pt>
                <c:pt idx="358">
                  <c:v>1.092770665884791E-14</c:v>
                </c:pt>
                <c:pt idx="359">
                  <c:v>8.9933803914553302E-15</c:v>
                </c:pt>
                <c:pt idx="360">
                  <c:v>7.3963183249977436E-15</c:v>
                </c:pt>
                <c:pt idx="361">
                  <c:v>6.0786469718859716E-15</c:v>
                </c:pt>
                <c:pt idx="362">
                  <c:v>4.9922571265894278E-15</c:v>
                </c:pt>
                <c:pt idx="363">
                  <c:v>4.0971858667540178E-15</c:v>
                </c:pt>
                <c:pt idx="364">
                  <c:v>3.3602615511094153E-15</c:v>
                </c:pt>
                <c:pt idx="365">
                  <c:v>2.7539699416893343E-15</c:v>
                </c:pt>
                <c:pt idx="366">
                  <c:v>2.2555060968256665E-15</c:v>
                </c:pt>
                <c:pt idx="367">
                  <c:v>1.8459822098888239E-15</c:v>
                </c:pt>
                <c:pt idx="368">
                  <c:v>1.5097662533287715E-15</c:v>
                </c:pt>
                <c:pt idx="369">
                  <c:v>1.2339302536775621E-15</c:v>
                </c:pt>
                <c:pt idx="370">
                  <c:v>1.0077903781557113E-15</c:v>
                </c:pt>
                <c:pt idx="371">
                  <c:v>8.2252384914713516E-16</c:v>
                </c:pt>
                <c:pt idx="372">
                  <c:v>6.708500974480417E-16</c:v>
                </c:pt>
                <c:pt idx="373">
                  <c:v>5.4676558573123364E-16</c:v>
                </c:pt>
                <c:pt idx="374">
                  <c:v>4.4532343710811094E-16</c:v>
                </c:pt>
                <c:pt idx="375">
                  <c:v>3.6245043857912994E-16</c:v>
                </c:pt>
                <c:pt idx="376">
                  <c:v>2.9479519685585839E-16</c:v>
                </c:pt>
                <c:pt idx="377">
                  <c:v>2.3960223964599663E-16</c:v>
                </c:pt>
                <c:pt idx="378">
                  <c:v>1.9460770885492791E-16</c:v>
                </c:pt>
                <c:pt idx="379">
                  <c:v>1.5795300859492272E-16</c:v>
                </c:pt>
                <c:pt idx="380">
                  <c:v>1.2811337187683534E-16</c:v>
                </c:pt>
                <c:pt idx="381">
                  <c:v>1.0383881357550821E-16</c:v>
                </c:pt>
                <c:pt idx="382">
                  <c:v>8.4105359101628373E-17</c:v>
                </c:pt>
                <c:pt idx="383">
                  <c:v>6.8074791195692993E-17</c:v>
                </c:pt>
                <c:pt idx="384">
                  <c:v>5.5061452379695802E-17</c:v>
                </c:pt>
                <c:pt idx="385">
                  <c:v>4.4504887141172236E-17</c:v>
                </c:pt>
                <c:pt idx="386">
                  <c:v>3.5947313709837748E-17</c:v>
                </c:pt>
                <c:pt idx="387">
                  <c:v>2.9015086914569477E-17</c:v>
                </c:pt>
                <c:pt idx="388">
                  <c:v>2.3403456630380395E-17</c:v>
                </c:pt>
                <c:pt idx="389">
                  <c:v>1.8864045411408257E-17</c:v>
                </c:pt>
                <c:pt idx="390">
                  <c:v>1.5194567981334831E-17</c:v>
                </c:pt>
                <c:pt idx="391">
                  <c:v>1.2230397612374362E-17</c:v>
                </c:pt>
                <c:pt idx="392">
                  <c:v>9.8376528323486422E-18</c:v>
                </c:pt>
                <c:pt idx="393">
                  <c:v>7.9075346733743458E-18</c:v>
                </c:pt>
                <c:pt idx="394">
                  <c:v>6.3516917557183229E-18</c:v>
                </c:pt>
                <c:pt idx="395">
                  <c:v>5.098429509878248E-18</c:v>
                </c:pt>
                <c:pt idx="396">
                  <c:v>4.0896121361808775E-18</c:v>
                </c:pt>
                <c:pt idx="397">
                  <c:v>3.2781326177943376E-18</c:v>
                </c:pt>
                <c:pt idx="398">
                  <c:v>2.6258481860900954E-18</c:v>
                </c:pt>
                <c:pt idx="399">
                  <c:v>2.1018968756384374E-18</c:v>
                </c:pt>
                <c:pt idx="400">
                  <c:v>1.6813258569874828E-18</c:v>
                </c:pt>
                <c:pt idx="401">
                  <c:v>1.3439746458085716E-18</c:v>
                </c:pt>
                <c:pt idx="402">
                  <c:v>1.0735665119848627E-18</c:v>
                </c:pt>
                <c:pt idx="403">
                  <c:v>8.569698298405185E-19</c:v>
                </c:pt>
                <c:pt idx="404">
                  <c:v>6.835980348664244E-19</c:v>
                </c:pt>
                <c:pt idx="405">
                  <c:v>5.4492254339626913E-19</c:v>
                </c:pt>
                <c:pt idx="406">
                  <c:v>4.340776655595239E-19</c:v>
                </c:pt>
                <c:pt idx="407">
                  <c:v>3.4554037723369345E-19</c:v>
                </c:pt>
                <c:pt idx="408">
                  <c:v>2.7487096154058853E-19</c:v>
                </c:pt>
                <c:pt idx="409">
                  <c:v>2.1850310696047071E-19</c:v>
                </c:pt>
                <c:pt idx="410">
                  <c:v>1.7357415838600062E-19</c:v>
                </c:pt>
                <c:pt idx="411">
                  <c:v>1.3778794277531636E-19</c:v>
                </c:pt>
                <c:pt idx="412">
                  <c:v>1.0930400124364099E-19</c:v>
                </c:pt>
                <c:pt idx="413">
                  <c:v>8.6648211107970024E-20</c:v>
                </c:pt>
                <c:pt idx="414">
                  <c:v>6.864072120954758E-20</c:v>
                </c:pt>
                <c:pt idx="415">
                  <c:v>5.4337890151152538E-20</c:v>
                </c:pt>
                <c:pt idx="416">
                  <c:v>4.2985541434898321E-20</c:v>
                </c:pt>
                <c:pt idx="417">
                  <c:v>3.398135776802298E-20</c:v>
                </c:pt>
                <c:pt idx="418">
                  <c:v>2.6844650268851002E-20</c:v>
                </c:pt>
                <c:pt idx="419">
                  <c:v>2.1192074374602233E-20</c:v>
                </c:pt>
                <c:pt idx="420">
                  <c:v>1.6718137198730974E-20</c:v>
                </c:pt>
                <c:pt idx="421">
                  <c:v>1.3179562589692559E-20</c:v>
                </c:pt>
                <c:pt idx="422">
                  <c:v>1.0382759759016059E-20</c:v>
                </c:pt>
                <c:pt idx="423">
                  <c:v>8.1737868810575562E-21</c:v>
                </c:pt>
                <c:pt idx="424">
                  <c:v>6.4303188940204157E-21</c:v>
                </c:pt>
                <c:pt idx="425">
                  <c:v>5.0552240517567766E-21</c:v>
                </c:pt>
                <c:pt idx="426">
                  <c:v>3.9714308273705301E-21</c:v>
                </c:pt>
                <c:pt idx="427">
                  <c:v>3.1178290050864611E-21</c:v>
                </c:pt>
                <c:pt idx="428">
                  <c:v>2.4459990258046954E-21</c:v>
                </c:pt>
                <c:pt idx="429">
                  <c:v>1.9176041588041663E-21</c:v>
                </c:pt>
                <c:pt idx="430">
                  <c:v>1.5023127133405083E-21</c:v>
                </c:pt>
                <c:pt idx="431">
                  <c:v>1.1761437862442405E-21</c:v>
                </c:pt>
                <c:pt idx="432">
                  <c:v>9.2015118735097772E-22</c:v>
                </c:pt>
                <c:pt idx="433">
                  <c:v>7.1937718431380995E-22</c:v>
                </c:pt>
                <c:pt idx="434">
                  <c:v>5.6202136431799733E-22</c:v>
                </c:pt>
                <c:pt idx="435">
                  <c:v>4.3878087159084797E-22</c:v>
                </c:pt>
                <c:pt idx="436">
                  <c:v>3.423270712291492E-22</c:v>
                </c:pt>
                <c:pt idx="437">
                  <c:v>2.6689073576126563E-22</c:v>
                </c:pt>
                <c:pt idx="438">
                  <c:v>2.0793349328097565E-22</c:v>
                </c:pt>
                <c:pt idx="439">
                  <c:v>1.6188779098743289E-22</c:v>
                </c:pt>
                <c:pt idx="440">
                  <c:v>1.2595123801124894E-22</c:v>
                </c:pt>
                <c:pt idx="441">
                  <c:v>9.7924075645707766E-23</c:v>
                </c:pt>
                <c:pt idx="442">
                  <c:v>7.6080825674621298E-23</c:v>
                </c:pt>
                <c:pt idx="443">
                  <c:v>5.9069004277814519E-23</c:v>
                </c:pt>
                <c:pt idx="444">
                  <c:v>4.5829253090799539E-23</c:v>
                </c:pt>
                <c:pt idx="445">
                  <c:v>3.5532405117049284E-23</c:v>
                </c:pt>
                <c:pt idx="446">
                  <c:v>2.7529931266124279E-23</c:v>
                </c:pt>
                <c:pt idx="447">
                  <c:v>2.1314951342822959E-23</c:v>
                </c:pt>
                <c:pt idx="448">
                  <c:v>1.6491579796235253E-23</c:v>
                </c:pt>
                <c:pt idx="449">
                  <c:v>1.2750842220509774E-23</c:v>
                </c:pt>
                <c:pt idx="450">
                  <c:v>9.8517680785178473E-24</c:v>
                </c:pt>
                <c:pt idx="451">
                  <c:v>7.6065580442750246E-24</c:v>
                </c:pt>
                <c:pt idx="452">
                  <c:v>5.8689564132643625E-24</c:v>
                </c:pt>
                <c:pt idx="453">
                  <c:v>4.5251427198731274E-24</c:v>
                </c:pt>
                <c:pt idx="454">
                  <c:v>3.4866019960146116E-24</c:v>
                </c:pt>
                <c:pt idx="455">
                  <c:v>2.6845479418835662E-24</c:v>
                </c:pt>
                <c:pt idx="456">
                  <c:v>2.0655639740040887E-24</c:v>
                </c:pt>
                <c:pt idx="457">
                  <c:v>1.5881986880007468E-24</c:v>
                </c:pt>
                <c:pt idx="458">
                  <c:v>1.2203087122807003E-24</c:v>
                </c:pt>
                <c:pt idx="459">
                  <c:v>9.3698639989160189E-25</c:v>
                </c:pt>
                <c:pt idx="460">
                  <c:v>7.1894482013709553E-25</c:v>
                </c:pt>
                <c:pt idx="461">
                  <c:v>5.5126005899342018E-25</c:v>
                </c:pt>
                <c:pt idx="462">
                  <c:v>4.2239249374929621E-25</c:v>
                </c:pt>
                <c:pt idx="463">
                  <c:v>3.2342571940818634E-25</c:v>
                </c:pt>
                <c:pt idx="464">
                  <c:v>2.4747515802939952E-25</c:v>
                </c:pt>
                <c:pt idx="465">
                  <c:v>1.8922885611240429E-25</c:v>
                </c:pt>
                <c:pt idx="466">
                  <c:v>1.4459118409606591E-25</c:v>
                </c:pt>
                <c:pt idx="467">
                  <c:v>1.1040658094591576E-25</c:v>
                </c:pt>
                <c:pt idx="468">
                  <c:v>8.4245517802746324E-26</c:v>
                </c:pt>
                <c:pt idx="469">
                  <c:v>6.4238788730330015E-26</c:v>
                </c:pt>
                <c:pt idx="470">
                  <c:v>4.894931056162793E-26</c:v>
                </c:pt>
                <c:pt idx="471">
                  <c:v>3.727301392074345E-26</c:v>
                </c:pt>
                <c:pt idx="472">
                  <c:v>2.8362280000065232E-26</c:v>
                </c:pt>
                <c:pt idx="473">
                  <c:v>2.1566837459951931E-26</c:v>
                </c:pt>
                <c:pt idx="474">
                  <c:v>1.6388170994041254E-26</c:v>
                </c:pt>
                <c:pt idx="475">
                  <c:v>1.2444378292634585E-26</c:v>
                </c:pt>
                <c:pt idx="476">
                  <c:v>9.4431006551222047E-27</c:v>
                </c:pt>
                <c:pt idx="477">
                  <c:v>7.1606876407683118E-27</c:v>
                </c:pt>
                <c:pt idx="478">
                  <c:v>5.4261717589206332E-27</c:v>
                </c:pt>
                <c:pt idx="479">
                  <c:v>4.1089517377138109E-27</c:v>
                </c:pt>
                <c:pt idx="480">
                  <c:v>3.1093330286748142E-27</c:v>
                </c:pt>
                <c:pt idx="481">
                  <c:v>2.3512680172157664E-27</c:v>
                </c:pt>
                <c:pt idx="482">
                  <c:v>1.776788477734238E-27</c:v>
                </c:pt>
                <c:pt idx="483">
                  <c:v>1.3417389222983054E-27</c:v>
                </c:pt>
                <c:pt idx="484">
                  <c:v>1.0125092602318614E-27</c:v>
                </c:pt>
                <c:pt idx="485">
                  <c:v>7.6353453618366278E-28</c:v>
                </c:pt>
                <c:pt idx="486">
                  <c:v>5.7538305023691426E-28</c:v>
                </c:pt>
                <c:pt idx="487">
                  <c:v>4.332954603732583E-28</c:v>
                </c:pt>
                <c:pt idx="488">
                  <c:v>3.2606929924844712E-28</c:v>
                </c:pt>
                <c:pt idx="489">
                  <c:v>2.4520785468305847E-28</c:v>
                </c:pt>
                <c:pt idx="490">
                  <c:v>1.8427123295338747E-28</c:v>
                </c:pt>
                <c:pt idx="491">
                  <c:v>1.3838193596588179E-28</c:v>
                </c:pt>
                <c:pt idx="492">
                  <c:v>1.0384843567255618E-28</c:v>
                </c:pt>
                <c:pt idx="493">
                  <c:v>7.7878793016687646E-29</c:v>
                </c:pt>
                <c:pt idx="494">
                  <c:v>5.8362940081736614E-29</c:v>
                </c:pt>
                <c:pt idx="495">
                  <c:v>4.3707282768394477E-29</c:v>
                </c:pt>
                <c:pt idx="496">
                  <c:v>3.2709141846138103E-29</c:v>
                </c:pt>
                <c:pt idx="497">
                  <c:v>2.446150586771783E-29</c:v>
                </c:pt>
                <c:pt idx="498">
                  <c:v>1.8280830599038008E-29</c:v>
                </c:pt>
                <c:pt idx="499">
                  <c:v>1.3652348186182866E-29</c:v>
                </c:pt>
                <c:pt idx="500">
                  <c:v>1.0188669713867873E-29</c:v>
                </c:pt>
                <c:pt idx="501">
                  <c:v>7.5984727164851643E-30</c:v>
                </c:pt>
                <c:pt idx="502">
                  <c:v>5.6628339784025837E-30</c:v>
                </c:pt>
                <c:pt idx="503">
                  <c:v>4.2173539010171609E-30</c:v>
                </c:pt>
                <c:pt idx="504">
                  <c:v>3.1386649691272308E-30</c:v>
                </c:pt>
                <c:pt idx="505">
                  <c:v>2.3342564650335883E-30</c:v>
                </c:pt>
                <c:pt idx="506">
                  <c:v>1.7348058453379143E-30</c:v>
                </c:pt>
                <c:pt idx="507">
                  <c:v>1.2884034518981719E-30</c:v>
                </c:pt>
                <c:pt idx="508">
                  <c:v>9.5620625219539731E-31</c:v>
                </c:pt>
                <c:pt idx="509">
                  <c:v>7.09169378457064E-31</c:v>
                </c:pt>
                <c:pt idx="510">
                  <c:v>5.2558996758906631E-31</c:v>
                </c:pt>
                <c:pt idx="511">
                  <c:v>3.8926275800903199E-31</c:v>
                </c:pt>
                <c:pt idx="512">
                  <c:v>2.8809607420365282E-31</c:v>
                </c:pt>
                <c:pt idx="513">
                  <c:v>2.1307403080110037E-31</c:v>
                </c:pt>
                <c:pt idx="514">
                  <c:v>1.5747890973990713E-31</c:v>
                </c:pt>
                <c:pt idx="515">
                  <c:v>1.163089067480168E-31</c:v>
                </c:pt>
                <c:pt idx="516">
                  <c:v>8.5842477662212355E-32</c:v>
                </c:pt>
                <c:pt idx="517">
                  <c:v>6.3312609103487252E-32</c:v>
                </c:pt>
                <c:pt idx="518">
                  <c:v>4.6663453207363483E-32</c:v>
                </c:pt>
                <c:pt idx="519">
                  <c:v>3.4368631076044355E-32</c:v>
                </c:pt>
                <c:pt idx="520">
                  <c:v>2.5295676028826444E-32</c:v>
                </c:pt>
                <c:pt idx="521">
                  <c:v>1.8604972954997578E-32</c:v>
                </c:pt>
                <c:pt idx="522">
                  <c:v>1.3674469661866525E-32</c:v>
                </c:pt>
                <c:pt idx="523">
                  <c:v>1.0043628432453879E-32</c:v>
                </c:pt>
                <c:pt idx="524">
                  <c:v>7.371731002957744E-33</c:v>
                </c:pt>
                <c:pt idx="525">
                  <c:v>5.4068835672139042E-33</c:v>
                </c:pt>
                <c:pt idx="526">
                  <c:v>3.9629925155483929E-33</c:v>
                </c:pt>
                <c:pt idx="527">
                  <c:v>2.9026734674106266E-33</c:v>
                </c:pt>
                <c:pt idx="528">
                  <c:v>2.1245737467181225E-33</c:v>
                </c:pt>
                <c:pt idx="529">
                  <c:v>1.5539753820577975E-33</c:v>
                </c:pt>
                <c:pt idx="530">
                  <c:v>1.1358347585302754E-33</c:v>
                </c:pt>
                <c:pt idx="531">
                  <c:v>8.2963080868337559E-34</c:v>
                </c:pt>
                <c:pt idx="532">
                  <c:v>6.0555456783064621E-34</c:v>
                </c:pt>
                <c:pt idx="533">
                  <c:v>4.4169287527982387E-34</c:v>
                </c:pt>
                <c:pt idx="534">
                  <c:v>3.219483471563847E-34</c:v>
                </c:pt>
                <c:pt idx="535">
                  <c:v>2.3450424142621144E-34</c:v>
                </c:pt>
                <c:pt idx="536">
                  <c:v>1.7069228838766333E-34</c:v>
                </c:pt>
                <c:pt idx="537">
                  <c:v>1.2415831097914259E-34</c:v>
                </c:pt>
                <c:pt idx="538">
                  <c:v>9.0247750886902395E-35</c:v>
                </c:pt>
                <c:pt idx="539">
                  <c:v>6.5553468462350921E-35</c:v>
                </c:pt>
                <c:pt idx="540">
                  <c:v>4.758320157867132E-35</c:v>
                </c:pt>
                <c:pt idx="541">
                  <c:v>3.4515195718541946E-35</c:v>
                </c:pt>
                <c:pt idx="542">
                  <c:v>2.5018756341996602E-35</c:v>
                </c:pt>
                <c:pt idx="543">
                  <c:v>1.8122570215158062E-35</c:v>
                </c:pt>
                <c:pt idx="544">
                  <c:v>1.3118149048045781E-35</c:v>
                </c:pt>
                <c:pt idx="545">
                  <c:v>9.4890782371593966E-36</c:v>
                </c:pt>
                <c:pt idx="546">
                  <c:v>6.8592114346922321E-36</c:v>
                </c:pt>
                <c:pt idx="547">
                  <c:v>4.9547648655561848E-36</c:v>
                </c:pt>
                <c:pt idx="548">
                  <c:v>3.5766019163768974E-36</c:v>
                </c:pt>
                <c:pt idx="549">
                  <c:v>2.5799830747019295E-36</c:v>
                </c:pt>
                <c:pt idx="550">
                  <c:v>1.8597809946751757E-36</c:v>
                </c:pt>
                <c:pt idx="551">
                  <c:v>1.3396934995324171E-36</c:v>
                </c:pt>
                <c:pt idx="552">
                  <c:v>9.6437910335021807E-37</c:v>
                </c:pt>
                <c:pt idx="553">
                  <c:v>6.9372736938982461E-37</c:v>
                </c:pt>
                <c:pt idx="554">
                  <c:v>4.986875924502686E-37</c:v>
                </c:pt>
                <c:pt idx="555">
                  <c:v>3.5823415753634318E-37</c:v>
                </c:pt>
                <c:pt idx="556">
                  <c:v>2.5716041632908456E-37</c:v>
                </c:pt>
                <c:pt idx="557">
                  <c:v>1.8447602981926014E-37</c:v>
                </c:pt>
                <c:pt idx="558">
                  <c:v>1.3224353903125029E-37</c:v>
                </c:pt>
                <c:pt idx="559">
                  <c:v>9.473439351508993E-38</c:v>
                </c:pt>
                <c:pt idx="560">
                  <c:v>6.781715888368897E-38</c:v>
                </c:pt>
                <c:pt idx="561">
                  <c:v>4.8514348148137764E-38</c:v>
                </c:pt>
                <c:pt idx="562">
                  <c:v>3.4681630404567992E-38</c:v>
                </c:pt>
                <c:pt idx="563">
                  <c:v>2.4775789779548602E-38</c:v>
                </c:pt>
                <c:pt idx="564">
                  <c:v>1.7687001208800784E-38</c:v>
                </c:pt>
                <c:pt idx="565">
                  <c:v>1.2617682644759536E-38</c:v>
                </c:pt>
                <c:pt idx="566">
                  <c:v>8.9950522603415815E-39</c:v>
                </c:pt>
                <c:pt idx="567">
                  <c:v>6.4080586531361543E-39</c:v>
                </c:pt>
                <c:pt idx="568">
                  <c:v>4.5619231187587799E-39</c:v>
                </c:pt>
                <c:pt idx="569">
                  <c:v>3.2453993290456231E-39</c:v>
                </c:pt>
                <c:pt idx="570">
                  <c:v>2.3072094325571372E-39</c:v>
                </c:pt>
                <c:pt idx="571">
                  <c:v>1.6390967587958298E-39</c:v>
                </c:pt>
                <c:pt idx="572">
                  <c:v>1.1636459460594516E-39</c:v>
                </c:pt>
                <c:pt idx="573">
                  <c:v>8.2553563855686565E-40</c:v>
                </c:pt>
                <c:pt idx="574">
                  <c:v>5.8526087025628294E-40</c:v>
                </c:pt>
                <c:pt idx="575">
                  <c:v>4.146310746523023E-40</c:v>
                </c:pt>
                <c:pt idx="576">
                  <c:v>2.9354379343875045E-40</c:v>
                </c:pt>
                <c:pt idx="577">
                  <c:v>2.076742514039936E-40</c:v>
                </c:pt>
                <c:pt idx="578">
                  <c:v>1.4682198841392098E-40</c:v>
                </c:pt>
                <c:pt idx="579">
                  <c:v>1.0372853533510681E-40</c:v>
                </c:pt>
                <c:pt idx="580">
                  <c:v>7.3232538100974126E-41</c:v>
                </c:pt>
                <c:pt idx="581">
                  <c:v>5.1666450120396988E-41</c:v>
                </c:pt>
                <c:pt idx="582">
                  <c:v>3.6426031316594563E-41</c:v>
                </c:pt>
                <c:pt idx="583">
                  <c:v>2.5663375970623069E-41</c:v>
                </c:pt>
                <c:pt idx="584">
                  <c:v>1.8068180174925587E-41</c:v>
                </c:pt>
                <c:pt idx="585">
                  <c:v>1.2711995641705246E-41</c:v>
                </c:pt>
                <c:pt idx="586">
                  <c:v>8.9374114995263971E-42</c:v>
                </c:pt>
                <c:pt idx="587">
                  <c:v>6.2792600562024013E-42</c:v>
                </c:pt>
                <c:pt idx="588">
                  <c:v>4.4086323348313409E-42</c:v>
                </c:pt>
                <c:pt idx="589">
                  <c:v>3.0931286945138936E-42</c:v>
                </c:pt>
                <c:pt idx="590">
                  <c:v>2.1686566313010873E-42</c:v>
                </c:pt>
                <c:pt idx="591">
                  <c:v>1.5194355930808318E-42</c:v>
                </c:pt>
                <c:pt idx="592">
                  <c:v>1.0638306364932574E-42</c:v>
                </c:pt>
                <c:pt idx="593">
                  <c:v>7.4432291060379327E-43</c:v>
                </c:pt>
                <c:pt idx="594">
                  <c:v>5.2041400717136034E-43</c:v>
                </c:pt>
                <c:pt idx="595">
                  <c:v>3.6360953557525059E-43</c:v>
                </c:pt>
                <c:pt idx="596">
                  <c:v>2.53875181603367E-43</c:v>
                </c:pt>
                <c:pt idx="597">
                  <c:v>1.771348143900573E-43</c:v>
                </c:pt>
                <c:pt idx="598">
                  <c:v>1.2350550121958232E-43</c:v>
                </c:pt>
                <c:pt idx="599">
                  <c:v>8.6053269362521369E-44</c:v>
                </c:pt>
                <c:pt idx="600">
                  <c:v>5.9916597577994841E-44</c:v>
                </c:pt>
                <c:pt idx="601">
                  <c:v>4.1689396540007455E-44</c:v>
                </c:pt>
                <c:pt idx="602">
                  <c:v>2.8986966609146328E-44</c:v>
                </c:pt>
                <c:pt idx="603">
                  <c:v>2.0140888638278503E-44</c:v>
                </c:pt>
                <c:pt idx="604">
                  <c:v>1.3984700909220078E-44</c:v>
                </c:pt>
                <c:pt idx="605">
                  <c:v>9.7034558304096715E-45</c:v>
                </c:pt>
                <c:pt idx="606">
                  <c:v>6.7281920653109907E-45</c:v>
                </c:pt>
                <c:pt idx="607">
                  <c:v>4.6619651649203971E-45</c:v>
                </c:pt>
                <c:pt idx="608">
                  <c:v>3.228035959834052E-45</c:v>
                </c:pt>
                <c:pt idx="609">
                  <c:v>2.2336051404939636E-45</c:v>
                </c:pt>
                <c:pt idx="610">
                  <c:v>1.5444474403030576E-45</c:v>
                </c:pt>
                <c:pt idx="611">
                  <c:v>1.0671821744539166E-45</c:v>
                </c:pt>
                <c:pt idx="612">
                  <c:v>7.3689004260833058E-46</c:v>
                </c:pt>
                <c:pt idx="613">
                  <c:v>5.0847020567439183E-46</c:v>
                </c:pt>
                <c:pt idx="614">
                  <c:v>3.5061220375674817E-46</c:v>
                </c:pt>
                <c:pt idx="615">
                  <c:v>2.4159461135464736E-46</c:v>
                </c:pt>
                <c:pt idx="616">
                  <c:v>1.6635894386839543E-46</c:v>
                </c:pt>
                <c:pt idx="617">
                  <c:v>1.1447318389667132E-46</c:v>
                </c:pt>
                <c:pt idx="618">
                  <c:v>7.8715465172814515E-47</c:v>
                </c:pt>
                <c:pt idx="619">
                  <c:v>5.4089761530124921E-47</c:v>
                </c:pt>
                <c:pt idx="620">
                  <c:v>3.7142297443997925E-47</c:v>
                </c:pt>
                <c:pt idx="621">
                  <c:v>2.5487143072668253E-47</c:v>
                </c:pt>
                <c:pt idx="622">
                  <c:v>1.7477215712905051E-47</c:v>
                </c:pt>
                <c:pt idx="623">
                  <c:v>1.1976282525508014E-47</c:v>
                </c:pt>
                <c:pt idx="624">
                  <c:v>8.2010699304598989E-48</c:v>
                </c:pt>
                <c:pt idx="625">
                  <c:v>5.6120004093954652E-48</c:v>
                </c:pt>
                <c:pt idx="626">
                  <c:v>3.8376341430087724E-48</c:v>
                </c:pt>
                <c:pt idx="627">
                  <c:v>2.6224555821227971E-48</c:v>
                </c:pt>
                <c:pt idx="628">
                  <c:v>1.790817827778542E-48</c:v>
                </c:pt>
                <c:pt idx="629">
                  <c:v>1.2220623764405208E-48</c:v>
                </c:pt>
                <c:pt idx="630">
                  <c:v>8.3336265475509445E-49</c:v>
                </c:pt>
                <c:pt idx="631">
                  <c:v>5.6790199192735665E-49</c:v>
                </c:pt>
                <c:pt idx="632">
                  <c:v>3.8673319024856487E-49</c:v>
                </c:pt>
                <c:pt idx="633">
                  <c:v>2.6317715989997702E-49</c:v>
                </c:pt>
                <c:pt idx="634">
                  <c:v>1.789714029169574E-49</c:v>
                </c:pt>
                <c:pt idx="635">
                  <c:v>1.2162358074377908E-49</c:v>
                </c:pt>
                <c:pt idx="636">
                  <c:v>8.2594404214491436E-50</c:v>
                </c:pt>
                <c:pt idx="637">
                  <c:v>5.6050844527803341E-50</c:v>
                </c:pt>
                <c:pt idx="638">
                  <c:v>3.8011271106147933E-50</c:v>
                </c:pt>
                <c:pt idx="639">
                  <c:v>2.5759730871312327E-50</c:v>
                </c:pt>
                <c:pt idx="640">
                  <c:v>1.7444918561248621E-50</c:v>
                </c:pt>
                <c:pt idx="641">
                  <c:v>1.180579581706681E-50</c:v>
                </c:pt>
                <c:pt idx="642">
                  <c:v>7.9839955382589415E-51</c:v>
                </c:pt>
                <c:pt idx="643">
                  <c:v>5.3956528487973511E-51</c:v>
                </c:pt>
                <c:pt idx="644">
                  <c:v>3.6438996674404801E-51</c:v>
                </c:pt>
                <c:pt idx="645">
                  <c:v>2.4591641413030595E-51</c:v>
                </c:pt>
                <c:pt idx="646">
                  <c:v>1.6584688578802545E-51</c:v>
                </c:pt>
                <c:pt idx="647">
                  <c:v>1.1177014665090934E-51</c:v>
                </c:pt>
                <c:pt idx="648">
                  <c:v>7.5273657217548753E-52</c:v>
                </c:pt>
                <c:pt idx="649">
                  <c:v>5.0659267942452132E-52</c:v>
                </c:pt>
                <c:pt idx="650">
                  <c:v>3.4070107097234366E-52</c:v>
                </c:pt>
                <c:pt idx="651">
                  <c:v>2.289743233132044E-52</c:v>
                </c:pt>
                <c:pt idx="652">
                  <c:v>1.5377961387745876E-52</c:v>
                </c:pt>
                <c:pt idx="653">
                  <c:v>1.032070689510433E-52</c:v>
                </c:pt>
                <c:pt idx="654">
                  <c:v>6.9217963749518636E-53</c:v>
                </c:pt>
                <c:pt idx="655">
                  <c:v>4.6390268931401528E-53</c:v>
                </c:pt>
                <c:pt idx="656">
                  <c:v>3.1069456609234302E-53</c:v>
                </c:pt>
                <c:pt idx="657">
                  <c:v>2.0794051805597535E-53</c:v>
                </c:pt>
                <c:pt idx="658">
                  <c:v>1.3907314693686545E-53</c:v>
                </c:pt>
                <c:pt idx="659">
                  <c:v>9.2949303258345537E-54</c:v>
                </c:pt>
                <c:pt idx="660">
                  <c:v>6.2079425875484624E-54</c:v>
                </c:pt>
                <c:pt idx="661">
                  <c:v>4.1433148959989097E-54</c:v>
                </c:pt>
                <c:pt idx="662">
                  <c:v>2.7634199419518302E-54</c:v>
                </c:pt>
                <c:pt idx="663">
                  <c:v>1.8418087406628639E-54</c:v>
                </c:pt>
                <c:pt idx="664">
                  <c:v>1.2267070703939707E-54</c:v>
                </c:pt>
                <c:pt idx="665">
                  <c:v>8.1646186297647005E-55</c:v>
                </c:pt>
                <c:pt idx="666">
                  <c:v>5.4303726732143148E-55</c:v>
                </c:pt>
                <c:pt idx="667">
                  <c:v>3.6092923678772915E-55</c:v>
                </c:pt>
                <c:pt idx="668">
                  <c:v>2.3972492286395777E-55</c:v>
                </c:pt>
                <c:pt idx="669">
                  <c:v>1.5911202696607409E-55</c:v>
                </c:pt>
                <c:pt idx="670">
                  <c:v>1.0553378768350592E-55</c:v>
                </c:pt>
                <c:pt idx="671">
                  <c:v>6.994855369928316E-56</c:v>
                </c:pt>
                <c:pt idx="672">
                  <c:v>4.6330250587768719E-56</c:v>
                </c:pt>
                <c:pt idx="673">
                  <c:v>3.0665443891781657E-56</c:v>
                </c:pt>
                <c:pt idx="674">
                  <c:v>2.0283017177127334E-56</c:v>
                </c:pt>
                <c:pt idx="675">
                  <c:v>1.3406473611630897E-56</c:v>
                </c:pt>
                <c:pt idx="676">
                  <c:v>8.8551363613454824E-57</c:v>
                </c:pt>
                <c:pt idx="677">
                  <c:v>5.8448671635059066E-57</c:v>
                </c:pt>
                <c:pt idx="678">
                  <c:v>3.8552516689431975E-57</c:v>
                </c:pt>
                <c:pt idx="679">
                  <c:v>2.5411454196582833E-57</c:v>
                </c:pt>
                <c:pt idx="680">
                  <c:v>1.6738055362209111E-57</c:v>
                </c:pt>
                <c:pt idx="681">
                  <c:v>1.1017401531193721E-57</c:v>
                </c:pt>
                <c:pt idx="682">
                  <c:v>7.2468963826677711E-58</c:v>
                </c:pt>
                <c:pt idx="683">
                  <c:v>4.7634720602268065E-58</c:v>
                </c:pt>
                <c:pt idx="684">
                  <c:v>3.1289158923850159E-58</c:v>
                </c:pt>
                <c:pt idx="685">
                  <c:v>2.0538222404862541E-58</c:v>
                </c:pt>
                <c:pt idx="686">
                  <c:v>1.3471951546323306E-58</c:v>
                </c:pt>
                <c:pt idx="687">
                  <c:v>8.8307353250697422E-59</c:v>
                </c:pt>
                <c:pt idx="688">
                  <c:v>5.7844479936468307E-59</c:v>
                </c:pt>
                <c:pt idx="689">
                  <c:v>3.786392835839034E-59</c:v>
                </c:pt>
                <c:pt idx="690">
                  <c:v>2.4767838951045715E-59</c:v>
                </c:pt>
                <c:pt idx="691">
                  <c:v>1.619008977050368E-59</c:v>
                </c:pt>
                <c:pt idx="692">
                  <c:v>1.0575699324510172E-59</c:v>
                </c:pt>
                <c:pt idx="693">
                  <c:v>6.9034729826813083E-60</c:v>
                </c:pt>
                <c:pt idx="694">
                  <c:v>4.5032375863097208E-60</c:v>
                </c:pt>
                <c:pt idx="695">
                  <c:v>2.9354912344313473E-60</c:v>
                </c:pt>
                <c:pt idx="696">
                  <c:v>1.9122092366752834E-60</c:v>
                </c:pt>
                <c:pt idx="697">
                  <c:v>1.2447689078154323E-60</c:v>
                </c:pt>
                <c:pt idx="698">
                  <c:v>8.0973096678253258E-61</c:v>
                </c:pt>
                <c:pt idx="699">
                  <c:v>5.2637040284007253E-61</c:v>
                </c:pt>
                <c:pt idx="700">
                  <c:v>3.4193288522137816E-61</c:v>
                </c:pt>
                <c:pt idx="701">
                  <c:v>2.2196728841623506E-61</c:v>
                </c:pt>
                <c:pt idx="702">
                  <c:v>1.4399114291557263E-61</c:v>
                </c:pt>
                <c:pt idx="703">
                  <c:v>9.3342897419790628E-62</c:v>
                </c:pt>
                <c:pt idx="704">
                  <c:v>6.046798164251795E-62</c:v>
                </c:pt>
                <c:pt idx="705">
                  <c:v>3.9144284931683608E-62</c:v>
                </c:pt>
                <c:pt idx="706">
                  <c:v>2.5322696615069549E-62</c:v>
                </c:pt>
                <c:pt idx="707">
                  <c:v>1.6370058676907379E-62</c:v>
                </c:pt>
                <c:pt idx="708">
                  <c:v>1.0575215272206713E-62</c:v>
                </c:pt>
                <c:pt idx="709">
                  <c:v>6.8269526991435156E-63</c:v>
                </c:pt>
                <c:pt idx="710">
                  <c:v>4.4041618163720711E-63</c:v>
                </c:pt>
                <c:pt idx="711">
                  <c:v>2.8392153687313331E-63</c:v>
                </c:pt>
                <c:pt idx="712">
                  <c:v>1.8290774835115863E-63</c:v>
                </c:pt>
                <c:pt idx="713">
                  <c:v>1.1775098972816308E-63</c:v>
                </c:pt>
                <c:pt idx="714">
                  <c:v>7.5752282872328058E-64</c:v>
                </c:pt>
                <c:pt idx="715">
                  <c:v>4.8699620934351459E-64</c:v>
                </c:pt>
                <c:pt idx="716">
                  <c:v>3.1286294764727165E-64</c:v>
                </c:pt>
                <c:pt idx="717">
                  <c:v>2.0085441434640735E-64</c:v>
                </c:pt>
                <c:pt idx="718">
                  <c:v>1.2885679518809067E-64</c:v>
                </c:pt>
                <c:pt idx="719">
                  <c:v>8.2609875357220766E-65</c:v>
                </c:pt>
                <c:pt idx="720">
                  <c:v>5.2924322164066686E-65</c:v>
                </c:pt>
                <c:pt idx="721">
                  <c:v>3.3882647561386694E-65</c:v>
                </c:pt>
                <c:pt idx="722">
                  <c:v>2.1676944653208718E-65</c:v>
                </c:pt>
                <c:pt idx="723">
                  <c:v>1.3858540505279399E-65</c:v>
                </c:pt>
                <c:pt idx="724">
                  <c:v>8.853920511828571E-66</c:v>
                </c:pt>
                <c:pt idx="725">
                  <c:v>5.6526544585170706E-66</c:v>
                </c:pt>
                <c:pt idx="726">
                  <c:v>3.6063506732743462E-66</c:v>
                </c:pt>
                <c:pt idx="727">
                  <c:v>2.2992286721989958E-66</c:v>
                </c:pt>
                <c:pt idx="728">
                  <c:v>1.4648564761512909E-66</c:v>
                </c:pt>
                <c:pt idx="729">
                  <c:v>9.3262420036492633E-67</c:v>
                </c:pt>
                <c:pt idx="730">
                  <c:v>5.9335824604969437E-67</c:v>
                </c:pt>
                <c:pt idx="731">
                  <c:v>3.7724716109975861E-67</c:v>
                </c:pt>
                <c:pt idx="732">
                  <c:v>2.3968103680739455E-67</c:v>
                </c:pt>
                <c:pt idx="733">
                  <c:v>1.5217386300184598E-67</c:v>
                </c:pt>
                <c:pt idx="734">
                  <c:v>9.6548415941453414E-68</c:v>
                </c:pt>
                <c:pt idx="735">
                  <c:v>6.1213743076815323E-68</c:v>
                </c:pt>
                <c:pt idx="736">
                  <c:v>3.8783894470384379E-68</c:v>
                </c:pt>
                <c:pt idx="737">
                  <c:v>2.455571549231296E-68</c:v>
                </c:pt>
                <c:pt idx="738">
                  <c:v>1.553647411386303E-68</c:v>
                </c:pt>
                <c:pt idx="739">
                  <c:v>9.8231558639083083E-69</c:v>
                </c:pt>
                <c:pt idx="740">
                  <c:v>6.2065220224607218E-69</c:v>
                </c:pt>
                <c:pt idx="741">
                  <c:v>3.9187202652084388E-69</c:v>
                </c:pt>
                <c:pt idx="742">
                  <c:v>2.4725149219660627E-69</c:v>
                </c:pt>
                <c:pt idx="743">
                  <c:v>1.55895032256595E-69</c:v>
                </c:pt>
                <c:pt idx="744">
                  <c:v>9.8225517939518277E-70</c:v>
                </c:pt>
                <c:pt idx="745">
                  <c:v>6.1846492599641151E-70</c:v>
                </c:pt>
                <c:pt idx="746">
                  <c:v>3.8913878568535745E-70</c:v>
                </c:pt>
                <c:pt idx="747">
                  <c:v>2.4467672558433309E-70</c:v>
                </c:pt>
                <c:pt idx="748">
                  <c:v>1.5373738752983784E-70</c:v>
                </c:pt>
                <c:pt idx="749">
                  <c:v>9.6530605450065509E-71</c:v>
                </c:pt>
                <c:pt idx="750">
                  <c:v>6.0568840508636275E-71</c:v>
                </c:pt>
                <c:pt idx="751">
                  <c:v>3.7978008384549166E-71</c:v>
                </c:pt>
                <c:pt idx="752">
                  <c:v>2.3796539619777926E-71</c:v>
                </c:pt>
                <c:pt idx="753">
                  <c:v>1.4900269638333349E-71</c:v>
                </c:pt>
                <c:pt idx="754">
                  <c:v>9.3233747938470314E-72</c:v>
                </c:pt>
                <c:pt idx="755">
                  <c:v>5.8297623982476072E-72</c:v>
                </c:pt>
                <c:pt idx="756">
                  <c:v>3.6427323525807971E-72</c:v>
                </c:pt>
                <c:pt idx="757">
                  <c:v>2.2745860301124032E-72</c:v>
                </c:pt>
                <c:pt idx="758">
                  <c:v>1.4193064241433947E-72</c:v>
                </c:pt>
                <c:pt idx="759">
                  <c:v>8.8501099436129165E-73</c:v>
                </c:pt>
                <c:pt idx="760">
                  <c:v>5.5146741969304067E-73</c:v>
                </c:pt>
                <c:pt idx="761">
                  <c:v>3.4339166534421368E-73</c:v>
                </c:pt>
                <c:pt idx="762">
                  <c:v>2.1367727501268744E-73</c:v>
                </c:pt>
                <c:pt idx="763">
                  <c:v>1.3286959756132502E-73</c:v>
                </c:pt>
                <c:pt idx="764">
                  <c:v>8.2564166132746158E-74</c:v>
                </c:pt>
                <c:pt idx="765">
                  <c:v>5.1269168609201506E-74</c:v>
                </c:pt>
                <c:pt idx="766">
                  <c:v>3.1814100388851506E-74</c:v>
                </c:pt>
                <c:pt idx="767">
                  <c:v>1.9727938973720483E-74</c:v>
                </c:pt>
                <c:pt idx="768">
                  <c:v>1.2224820215326206E-74</c:v>
                </c:pt>
                <c:pt idx="769">
                  <c:v>7.5701056797182746E-75</c:v>
                </c:pt>
                <c:pt idx="770">
                  <c:v>4.6844660977304297E-75</c:v>
                </c:pt>
                <c:pt idx="771">
                  <c:v>2.8967896127246872E-75</c:v>
                </c:pt>
                <c:pt idx="772">
                  <c:v>1.79008026735471E-75</c:v>
                </c:pt>
                <c:pt idx="773">
                  <c:v>1.1054185605110977E-75</c:v>
                </c:pt>
                <c:pt idx="774">
                  <c:v>6.8214970527524457E-76</c:v>
                </c:pt>
                <c:pt idx="775">
                  <c:v>4.2066011453742333E-76</c:v>
                </c:pt>
                <c:pt idx="776">
                  <c:v>2.5922785846178743E-76</c:v>
                </c:pt>
                <c:pt idx="777">
                  <c:v>1.5963595135780364E-76</c:v>
                </c:pt>
                <c:pt idx="778">
                  <c:v>9.823775609320361E-77</c:v>
                </c:pt>
                <c:pt idx="779">
                  <c:v>6.0412228930815345E-77</c:v>
                </c:pt>
                <c:pt idx="780">
                  <c:v>3.7125300826075298E-77</c:v>
                </c:pt>
                <c:pt idx="781">
                  <c:v>2.2798895070067877E-77</c:v>
                </c:pt>
                <c:pt idx="782">
                  <c:v>1.3991243485130622E-77</c:v>
                </c:pt>
                <c:pt idx="783">
                  <c:v>8.5802022634928712E-78</c:v>
                </c:pt>
                <c:pt idx="784">
                  <c:v>5.2582040251840878E-78</c:v>
                </c:pt>
                <c:pt idx="785">
                  <c:v>3.2201495175991814E-78</c:v>
                </c:pt>
                <c:pt idx="786">
                  <c:v>1.9706674244355932E-78</c:v>
                </c:pt>
                <c:pt idx="787">
                  <c:v>1.2051728363660746E-78</c:v>
                </c:pt>
                <c:pt idx="788">
                  <c:v>7.3651912352048449E-79</c:v>
                </c:pt>
                <c:pt idx="789">
                  <c:v>4.4979789356670924E-79</c:v>
                </c:pt>
                <c:pt idx="790">
                  <c:v>2.7450452211124289E-79</c:v>
                </c:pt>
                <c:pt idx="791">
                  <c:v>1.6740957185869226E-79</c:v>
                </c:pt>
                <c:pt idx="792">
                  <c:v>1.020257426124773E-79</c:v>
                </c:pt>
                <c:pt idx="793">
                  <c:v>6.2135234223833489E-80</c:v>
                </c:pt>
                <c:pt idx="794">
                  <c:v>3.7815061533646307E-80</c:v>
                </c:pt>
                <c:pt idx="795">
                  <c:v>2.2998016407585908E-80</c:v>
                </c:pt>
                <c:pt idx="796">
                  <c:v>1.3977021844989127E-80</c:v>
                </c:pt>
                <c:pt idx="797">
                  <c:v>8.4886300139078415E-81</c:v>
                </c:pt>
                <c:pt idx="798">
                  <c:v>5.1518031709040512E-81</c:v>
                </c:pt>
                <c:pt idx="799">
                  <c:v>3.1244934296751663E-81</c:v>
                </c:pt>
                <c:pt idx="800">
                  <c:v>1.893645437556355E-81</c:v>
                </c:pt>
                <c:pt idx="801">
                  <c:v>1.1468758619359724E-81</c:v>
                </c:pt>
                <c:pt idx="802">
                  <c:v>6.9411727833502295E-82</c:v>
                </c:pt>
                <c:pt idx="803">
                  <c:v>4.1980537474513071E-82</c:v>
                </c:pt>
                <c:pt idx="804">
                  <c:v>2.5372416401422167E-82</c:v>
                </c:pt>
                <c:pt idx="805">
                  <c:v>1.5324078298961454E-82</c:v>
                </c:pt>
                <c:pt idx="806">
                  <c:v>9.2488043168987015E-83</c:v>
                </c:pt>
                <c:pt idx="807">
                  <c:v>5.578218424840878E-83</c:v>
                </c:pt>
                <c:pt idx="808">
                  <c:v>3.3620497618056351E-83</c:v>
                </c:pt>
                <c:pt idx="809">
                  <c:v>2.0249367153329793E-83</c:v>
                </c:pt>
                <c:pt idx="810">
                  <c:v>1.2187579708283612E-83</c:v>
                </c:pt>
                <c:pt idx="811">
                  <c:v>7.3303072690555936E-84</c:v>
                </c:pt>
                <c:pt idx="812">
                  <c:v>4.4058081968429266E-84</c:v>
                </c:pt>
                <c:pt idx="813">
                  <c:v>2.6462306171026335E-84</c:v>
                </c:pt>
                <c:pt idx="814">
                  <c:v>1.588285202447921E-84</c:v>
                </c:pt>
                <c:pt idx="815">
                  <c:v>9.5263818584562928E-85</c:v>
                </c:pt>
                <c:pt idx="816">
                  <c:v>5.7098694477368312E-85</c:v>
                </c:pt>
                <c:pt idx="817">
                  <c:v>3.4199760720372211E-85</c:v>
                </c:pt>
                <c:pt idx="818">
                  <c:v>2.0470038190614286E-85</c:v>
                </c:pt>
                <c:pt idx="819">
                  <c:v>1.2243707187113044E-85</c:v>
                </c:pt>
                <c:pt idx="820">
                  <c:v>7.3182276143002847E-86</c:v>
                </c:pt>
                <c:pt idx="821">
                  <c:v>4.3711688982143201E-86</c:v>
                </c:pt>
                <c:pt idx="822">
                  <c:v>2.6090833817387651E-86</c:v>
                </c:pt>
                <c:pt idx="823">
                  <c:v>1.5562416206555751E-86</c:v>
                </c:pt>
                <c:pt idx="824">
                  <c:v>9.2760865020792145E-87</c:v>
                </c:pt>
                <c:pt idx="825">
                  <c:v>5.5252413094752656E-87</c:v>
                </c:pt>
                <c:pt idx="826">
                  <c:v>3.2887919959534219E-87</c:v>
                </c:pt>
                <c:pt idx="827">
                  <c:v>1.9562315544068333E-87</c:v>
                </c:pt>
                <c:pt idx="828">
                  <c:v>1.1627940728449371E-87</c:v>
                </c:pt>
                <c:pt idx="829">
                  <c:v>6.9069141069767457E-88</c:v>
                </c:pt>
                <c:pt idx="830">
                  <c:v>4.0998125216135192E-88</c:v>
                </c:pt>
                <c:pt idx="831">
                  <c:v>2.4318827726691619E-88</c:v>
                </c:pt>
                <c:pt idx="832">
                  <c:v>1.4415176733909404E-88</c:v>
                </c:pt>
                <c:pt idx="833">
                  <c:v>8.538783512348756E-89</c:v>
                </c:pt>
                <c:pt idx="834">
                  <c:v>5.0544130602149827E-89</c:v>
                </c:pt>
                <c:pt idx="835">
                  <c:v>2.9898138891349458E-89</c:v>
                </c:pt>
                <c:pt idx="836">
                  <c:v>1.7673244095677785E-89</c:v>
                </c:pt>
                <c:pt idx="837">
                  <c:v>1.0439677744672218E-89</c:v>
                </c:pt>
                <c:pt idx="838">
                  <c:v>6.1624953768367124E-90</c:v>
                </c:pt>
                <c:pt idx="839">
                  <c:v>3.6351707601774283E-90</c:v>
                </c:pt>
                <c:pt idx="840">
                  <c:v>2.14284976013934E-90</c:v>
                </c:pt>
                <c:pt idx="841">
                  <c:v>1.2622847212879997E-90</c:v>
                </c:pt>
                <c:pt idx="842">
                  <c:v>7.430561357713882E-91</c:v>
                </c:pt>
                <c:pt idx="843">
                  <c:v>4.3710383844918196E-91</c:v>
                </c:pt>
                <c:pt idx="844">
                  <c:v>2.569486334397256E-91</c:v>
                </c:pt>
                <c:pt idx="845">
                  <c:v>1.509408184882184E-91</c:v>
                </c:pt>
                <c:pt idx="846">
                  <c:v>8.8606541498802802E-92</c:v>
                </c:pt>
                <c:pt idx="847">
                  <c:v>5.1978478961505837E-92</c:v>
                </c:pt>
                <c:pt idx="848">
                  <c:v>3.0470532520317522E-92</c:v>
                </c:pt>
                <c:pt idx="849">
                  <c:v>1.7849876607973258E-92</c:v>
                </c:pt>
                <c:pt idx="850">
                  <c:v>1.0449345491805349E-92</c:v>
                </c:pt>
                <c:pt idx="851">
                  <c:v>6.1128206745990949E-93</c:v>
                </c:pt>
                <c:pt idx="852">
                  <c:v>3.5734928606105412E-93</c:v>
                </c:pt>
                <c:pt idx="853">
                  <c:v>2.0875788028986503E-93</c:v>
                </c:pt>
                <c:pt idx="854">
                  <c:v>1.2186851929198816E-93</c:v>
                </c:pt>
                <c:pt idx="855">
                  <c:v>7.1094971903805723E-94</c:v>
                </c:pt>
                <c:pt idx="856">
                  <c:v>4.1446220749040569E-94</c:v>
                </c:pt>
                <c:pt idx="857">
                  <c:v>2.4145137395760673E-94</c:v>
                </c:pt>
                <c:pt idx="858">
                  <c:v>1.4056368133895252E-94</c:v>
                </c:pt>
                <c:pt idx="859">
                  <c:v>8.1774003558933101E-95</c:v>
                </c:pt>
                <c:pt idx="860">
                  <c:v>4.7539662621395971E-95</c:v>
                </c:pt>
                <c:pt idx="861">
                  <c:v>2.7618216275494784E-95</c:v>
                </c:pt>
                <c:pt idx="862">
                  <c:v>1.6033703694890059E-95</c:v>
                </c:pt>
                <c:pt idx="863">
                  <c:v>9.3018809569490326E-96</c:v>
                </c:pt>
                <c:pt idx="864">
                  <c:v>5.3927016951060717E-96</c:v>
                </c:pt>
                <c:pt idx="865">
                  <c:v>3.1242135660259236E-96</c:v>
                </c:pt>
                <c:pt idx="866">
                  <c:v>1.8087299368934961E-96</c:v>
                </c:pt>
                <c:pt idx="867">
                  <c:v>1.0464185651596902E-96</c:v>
                </c:pt>
                <c:pt idx="868">
                  <c:v>6.0497279021141046E-97</c:v>
                </c:pt>
                <c:pt idx="869">
                  <c:v>3.4951429589396218E-97</c:v>
                </c:pt>
                <c:pt idx="870">
                  <c:v>2.0178679506816092E-97</c:v>
                </c:pt>
                <c:pt idx="871">
                  <c:v>1.1641775968087515E-97</c:v>
                </c:pt>
                <c:pt idx="872">
                  <c:v>6.7118837968998181E-98</c:v>
                </c:pt>
                <c:pt idx="873">
                  <c:v>3.8669478636127168E-98</c:v>
                </c:pt>
                <c:pt idx="874">
                  <c:v>2.2263369840378828E-98</c:v>
                </c:pt>
                <c:pt idx="875">
                  <c:v>1.2808910216263337E-98</c:v>
                </c:pt>
                <c:pt idx="876">
                  <c:v>7.3643116393831732E-99</c:v>
                </c:pt>
                <c:pt idx="877">
                  <c:v>4.2310760540418371E-99</c:v>
                </c:pt>
                <c:pt idx="878">
                  <c:v>2.42922757163694E-99</c:v>
                </c:pt>
                <c:pt idx="879">
                  <c:v>1.3937480344486147E-99</c:v>
                </c:pt>
                <c:pt idx="880">
                  <c:v>7.9909613580285599E-100</c:v>
                </c:pt>
                <c:pt idx="881">
                  <c:v>4.5783868927686913E-100</c:v>
                </c:pt>
                <c:pt idx="882">
                  <c:v>2.6213477887217028E-100</c:v>
                </c:pt>
                <c:pt idx="883">
                  <c:v>1.4998074165936507E-100</c:v>
                </c:pt>
                <c:pt idx="884">
                  <c:v>8.5752155435404179E-101</c:v>
                </c:pt>
                <c:pt idx="885">
                  <c:v>4.8995172356868401E-101</c:v>
                </c:pt>
                <c:pt idx="886">
                  <c:v>2.7974364596829997E-101</c:v>
                </c:pt>
                <c:pt idx="887">
                  <c:v>1.5961212084629402E-101</c:v>
                </c:pt>
                <c:pt idx="888">
                  <c:v>9.1006036885909214E-102</c:v>
                </c:pt>
                <c:pt idx="889">
                  <c:v>5.1852921742823471E-102</c:v>
                </c:pt>
                <c:pt idx="890">
                  <c:v>2.9523983856381312E-102</c:v>
                </c:pt>
                <c:pt idx="891">
                  <c:v>1.6798688704550332E-102</c:v>
                </c:pt>
                <c:pt idx="892">
                  <c:v>9.5515642591708829E-103</c:v>
                </c:pt>
                <c:pt idx="893">
                  <c:v>5.42715615547056E-103</c:v>
                </c:pt>
                <c:pt idx="894">
                  <c:v>3.0815472413664611E-103</c:v>
                </c:pt>
                <c:pt idx="895">
                  <c:v>1.7484935667965073E-103</c:v>
                </c:pt>
                <c:pt idx="896">
                  <c:v>9.9142061219384337E-104</c:v>
                </c:pt>
                <c:pt idx="897">
                  <c:v>5.6175965503696569E-104</c:v>
                </c:pt>
                <c:pt idx="898">
                  <c:v>3.1808401409686376E-104</c:v>
                </c:pt>
                <c:pt idx="899">
                  <c:v>1.7998314557525885E-104</c:v>
                </c:pt>
                <c:pt idx="900">
                  <c:v>1.0177017668308237E-104</c:v>
                </c:pt>
                <c:pt idx="901">
                  <c:v>5.7505305587464644E-105</c:v>
                </c:pt>
                <c:pt idx="902">
                  <c:v>3.2470875555114365E-105</c:v>
                </c:pt>
                <c:pt idx="903">
                  <c:v>1.8322248928243791E-105</c:v>
                </c:pt>
                <c:pt idx="904">
                  <c:v>1.0331473250998133E-105</c:v>
                </c:pt>
                <c:pt idx="905">
                  <c:v>5.8216277008382118E-106</c:v>
                </c:pt>
                <c:pt idx="906">
                  <c:v>3.2781233977859856E-106</c:v>
                </c:pt>
                <c:pt idx="907">
                  <c:v>1.8446112933747305E-106</c:v>
                </c:pt>
                <c:pt idx="908">
                  <c:v>1.0372492398626114E-106</c:v>
                </c:pt>
                <c:pt idx="909">
                  <c:v>5.8285440580232729E-107</c:v>
                </c:pt>
                <c:pt idx="910">
                  <c:v>3.2729226264283001E-107</c:v>
                </c:pt>
                <c:pt idx="911">
                  <c:v>1.8365810111123463E-107</c:v>
                </c:pt>
                <c:pt idx="912">
                  <c:v>1.0298717310602212E-107</c:v>
                </c:pt>
                <c:pt idx="913">
                  <c:v>5.7710505898606846E-108</c:v>
                </c:pt>
                <c:pt idx="914">
                  <c:v>3.2316574632304972E-108</c:v>
                </c:pt>
                <c:pt idx="915">
                  <c:v>1.8083998349835695E-108</c:v>
                </c:pt>
                <c:pt idx="916">
                  <c:v>1.0112587490622892E-108</c:v>
                </c:pt>
                <c:pt idx="917">
                  <c:v>5.651045728996297E-109</c:v>
                </c:pt>
                <c:pt idx="918">
                  <c:v>3.1556879230007461E-109</c:v>
                </c:pt>
                <c:pt idx="919">
                  <c:v>1.7609943811429853E-109</c:v>
                </c:pt>
                <c:pt idx="920">
                  <c:v>9.8202057965898874E-110</c:v>
                </c:pt>
                <c:pt idx="921">
                  <c:v>5.4724512878454045E-110</c:v>
                </c:pt>
                <c:pt idx="922">
                  <c:v>3.0474873823462824E-110</c:v>
                </c:pt>
                <c:pt idx="923">
                  <c:v>1.6959014999013385E-110</c:v>
                </c:pt>
                <c:pt idx="924">
                  <c:v>9.431006166218543E-111</c:v>
                </c:pt>
                <c:pt idx="925">
                  <c:v>5.240999638376291E-111</c:v>
                </c:pt>
                <c:pt idx="926">
                  <c:v>2.9105088693667084E-111</c:v>
                </c:pt>
                <c:pt idx="927">
                  <c:v>1.6151855507885992E-111</c:v>
                </c:pt>
                <c:pt idx="928">
                  <c:v>8.9572482525485394E-112</c:v>
                </c:pt>
                <c:pt idx="929">
                  <c:v>4.9639282736478416E-112</c:v>
                </c:pt>
                <c:pt idx="930">
                  <c:v>2.7490021562427118E-112</c:v>
                </c:pt>
                <c:pt idx="931">
                  <c:v>1.5213297562053746E-112</c:v>
                </c:pt>
                <c:pt idx="932">
                  <c:v>8.4133767235819119E-113</c:v>
                </c:pt>
                <c:pt idx="933">
                  <c:v>4.649604445272374E-113</c:v>
                </c:pt>
                <c:pt idx="934">
                  <c:v>2.5677951629066602E-113</c:v>
                </c:pt>
                <c:pt idx="935">
                  <c:v>1.4171096042675162E-113</c:v>
                </c:pt>
                <c:pt idx="936">
                  <c:v>7.815291887936149E-114</c:v>
                </c:pt>
                <c:pt idx="937">
                  <c:v>4.3071069970978929E-114</c:v>
                </c:pt>
                <c:pt idx="938">
                  <c:v>2.3720553288697555E-114</c:v>
                </c:pt>
                <c:pt idx="939">
                  <c:v>1.3054572830422088E-114</c:v>
                </c:pt>
                <c:pt idx="940">
                  <c:v>7.1795828669884207E-115</c:v>
                </c:pt>
                <c:pt idx="941">
                  <c:v>3.9457944348997037E-115</c:v>
                </c:pt>
                <c:pt idx="942">
                  <c:v>2.1670473252279518E-115</c:v>
                </c:pt>
                <c:pt idx="943">
                  <c:v>1.1893263256042422E-115</c:v>
                </c:pt>
                <c:pt idx="944">
                  <c:v>6.5227744999779135E-116</c:v>
                </c:pt>
                <c:pt idx="945">
                  <c:v>3.5748876190460344E-116</c:v>
                </c:pt>
                <c:pt idx="946">
                  <c:v>1.9579027629254414E-116</c:v>
                </c:pt>
                <c:pt idx="947">
                  <c:v>1.0715650520775897E-116</c:v>
                </c:pt>
                <c:pt idx="948">
                  <c:v>5.8606347979141922E-117</c:v>
                </c:pt>
                <c:pt idx="949">
                  <c:v>3.2030924524866391E-117</c:v>
                </c:pt>
                <c:pt idx="950">
                  <c:v>1.749415560855629E-117</c:v>
                </c:pt>
                <c:pt idx="951">
                  <c:v>9.5480611710371596E-118</c:v>
                </c:pt>
                <c:pt idx="952">
                  <c:v>5.207581753410196E-118</c:v>
                </c:pt>
                <c:pt idx="953">
                  <c:v>2.8382830062754778E-118</c:v>
                </c:pt>
                <c:pt idx="954">
                  <c:v>1.5458736469557626E-118</c:v>
                </c:pt>
                <c:pt idx="955">
                  <c:v>8.4137767981526268E-119</c:v>
                </c:pt>
                <c:pt idx="956">
                  <c:v>4.5762176978914345E-119</c:v>
                </c:pt>
                <c:pt idx="957">
                  <c:v>2.4872592937310052E-119</c:v>
                </c:pt>
                <c:pt idx="958">
                  <c:v>1.3509340392137544E-119</c:v>
                </c:pt>
                <c:pt idx="959">
                  <c:v>7.3323961956573604E-120</c:v>
                </c:pt>
                <c:pt idx="960">
                  <c:v>3.9770073954529268E-120</c:v>
                </c:pt>
                <c:pt idx="961">
                  <c:v>2.1555870713892462E-120</c:v>
                </c:pt>
                <c:pt idx="962">
                  <c:v>1.1675444887209876E-120</c:v>
                </c:pt>
                <c:pt idx="963">
                  <c:v>6.3194604840667896E-121</c:v>
                </c:pt>
                <c:pt idx="964">
                  <c:v>3.4181039275239167E-121</c:v>
                </c:pt>
                <c:pt idx="965">
                  <c:v>1.8475203065056842E-121</c:v>
                </c:pt>
                <c:pt idx="966">
                  <c:v>9.9791114760073175E-122</c:v>
                </c:pt>
                <c:pt idx="967">
                  <c:v>5.3863333074711882E-122</c:v>
                </c:pt>
                <c:pt idx="968">
                  <c:v>2.905315295815755E-122</c:v>
                </c:pt>
                <c:pt idx="969">
                  <c:v>1.5660009219153822E-122</c:v>
                </c:pt>
                <c:pt idx="970">
                  <c:v>8.4350847924688434E-123</c:v>
                </c:pt>
                <c:pt idx="971">
                  <c:v>4.5403108568250798E-123</c:v>
                </c:pt>
                <c:pt idx="972">
                  <c:v>2.4421954642732776E-123</c:v>
                </c:pt>
                <c:pt idx="973">
                  <c:v>1.3127255821540028E-123</c:v>
                </c:pt>
                <c:pt idx="974">
                  <c:v>7.0512509888657361E-124</c:v>
                </c:pt>
                <c:pt idx="975">
                  <c:v>3.784923402765836E-124</c:v>
                </c:pt>
                <c:pt idx="976">
                  <c:v>2.0302368797853031E-124</c:v>
                </c:pt>
                <c:pt idx="977">
                  <c:v>1.0882659139699892E-124</c:v>
                </c:pt>
                <c:pt idx="978">
                  <c:v>5.8293755778370587E-125</c:v>
                </c:pt>
                <c:pt idx="979">
                  <c:v>3.1203818566929171E-125</c:v>
                </c:pt>
                <c:pt idx="980">
                  <c:v>1.6691376266240449E-125</c:v>
                </c:pt>
                <c:pt idx="981">
                  <c:v>8.9222676501598522E-126</c:v>
                </c:pt>
                <c:pt idx="982">
                  <c:v>4.7660329792325425E-126</c:v>
                </c:pt>
                <c:pt idx="983">
                  <c:v>2.5441196697444932E-126</c:v>
                </c:pt>
                <c:pt idx="984">
                  <c:v>1.3571152309856345E-126</c:v>
                </c:pt>
                <c:pt idx="985">
                  <c:v>7.2342682734725646E-127</c:v>
                </c:pt>
                <c:pt idx="986">
                  <c:v>3.8536404480878933E-127</c:v>
                </c:pt>
                <c:pt idx="987">
                  <c:v>2.0513816666089792E-127</c:v>
                </c:pt>
                <c:pt idx="988">
                  <c:v>1.0912404209177001E-127</c:v>
                </c:pt>
                <c:pt idx="989">
                  <c:v>5.8008697667640802E-128</c:v>
                </c:pt>
                <c:pt idx="990">
                  <c:v>3.0815163953661733E-128</c:v>
                </c:pt>
                <c:pt idx="991">
                  <c:v>1.6358163570906228E-128</c:v>
                </c:pt>
                <c:pt idx="992">
                  <c:v>8.6776735215180526E-129</c:v>
                </c:pt>
                <c:pt idx="993">
                  <c:v>4.6001369724632141E-129</c:v>
                </c:pt>
                <c:pt idx="994">
                  <c:v>2.4368955579537932E-129</c:v>
                </c:pt>
                <c:pt idx="995">
                  <c:v>1.2900358091155778E-129</c:v>
                </c:pt>
                <c:pt idx="996">
                  <c:v>6.8244131559810249E-130</c:v>
                </c:pt>
                <c:pt idx="997">
                  <c:v>3.6076762198211127E-130</c:v>
                </c:pt>
                <c:pt idx="998">
                  <c:v>1.9058490165019406E-130</c:v>
                </c:pt>
                <c:pt idx="999">
                  <c:v>1.0061161665076681E-130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06-49DE-8114-AAFD6DE9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8752"/>
        <c:axId val="773045616"/>
      </c:scatterChart>
      <c:valAx>
        <c:axId val="768198752"/>
        <c:scaling>
          <c:orientation val="minMax"/>
          <c:max val="1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column5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45616"/>
        <c:crosses val="autoZero"/>
        <c:crossBetween val="midCat"/>
      </c:valAx>
      <c:valAx>
        <c:axId val="77304561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8752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(column5)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fitting_HID11'!$E$1:$E$2342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13.5</c:v>
                </c:pt>
                <c:pt idx="171">
                  <c:v>13.5</c:v>
                </c:pt>
                <c:pt idx="172">
                  <c:v>18.5</c:v>
                </c:pt>
                <c:pt idx="173">
                  <c:v>18.5</c:v>
                </c:pt>
                <c:pt idx="174">
                  <c:v>19.5</c:v>
                </c:pt>
                <c:pt idx="175">
                  <c:v>19.5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32.5</c:v>
                </c:pt>
                <c:pt idx="181">
                  <c:v>32.5</c:v>
                </c:pt>
                <c:pt idx="182">
                  <c:v>36</c:v>
                </c:pt>
                <c:pt idx="183">
                  <c:v>36</c:v>
                </c:pt>
                <c:pt idx="184">
                  <c:v>36</c:v>
                </c:pt>
                <c:pt idx="185">
                  <c:v>36</c:v>
                </c:pt>
                <c:pt idx="186">
                  <c:v>39</c:v>
                </c:pt>
                <c:pt idx="187">
                  <c:v>39</c:v>
                </c:pt>
                <c:pt idx="188">
                  <c:v>40</c:v>
                </c:pt>
                <c:pt idx="189">
                  <c:v>40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51</c:v>
                </c:pt>
                <c:pt idx="201">
                  <c:v>51</c:v>
                </c:pt>
                <c:pt idx="202">
                  <c:v>51</c:v>
                </c:pt>
                <c:pt idx="203">
                  <c:v>51</c:v>
                </c:pt>
                <c:pt idx="204">
                  <c:v>52</c:v>
                </c:pt>
                <c:pt idx="205">
                  <c:v>52</c:v>
                </c:pt>
                <c:pt idx="206">
                  <c:v>53</c:v>
                </c:pt>
                <c:pt idx="207">
                  <c:v>53</c:v>
                </c:pt>
                <c:pt idx="208">
                  <c:v>53</c:v>
                </c:pt>
                <c:pt idx="209">
                  <c:v>53</c:v>
                </c:pt>
                <c:pt idx="210">
                  <c:v>54</c:v>
                </c:pt>
                <c:pt idx="211">
                  <c:v>54</c:v>
                </c:pt>
                <c:pt idx="212">
                  <c:v>54</c:v>
                </c:pt>
                <c:pt idx="213">
                  <c:v>54</c:v>
                </c:pt>
                <c:pt idx="214">
                  <c:v>54</c:v>
                </c:pt>
                <c:pt idx="215">
                  <c:v>54</c:v>
                </c:pt>
                <c:pt idx="216">
                  <c:v>55</c:v>
                </c:pt>
                <c:pt idx="217">
                  <c:v>55</c:v>
                </c:pt>
                <c:pt idx="218">
                  <c:v>56</c:v>
                </c:pt>
                <c:pt idx="219">
                  <c:v>56</c:v>
                </c:pt>
                <c:pt idx="220">
                  <c:v>56</c:v>
                </c:pt>
                <c:pt idx="221">
                  <c:v>56</c:v>
                </c:pt>
                <c:pt idx="222">
                  <c:v>56.09</c:v>
                </c:pt>
                <c:pt idx="223">
                  <c:v>56.09</c:v>
                </c:pt>
                <c:pt idx="224">
                  <c:v>58</c:v>
                </c:pt>
                <c:pt idx="225">
                  <c:v>58</c:v>
                </c:pt>
                <c:pt idx="226">
                  <c:v>58</c:v>
                </c:pt>
                <c:pt idx="227">
                  <c:v>58</c:v>
                </c:pt>
                <c:pt idx="228">
                  <c:v>58.4</c:v>
                </c:pt>
                <c:pt idx="229">
                  <c:v>58.4</c:v>
                </c:pt>
                <c:pt idx="230">
                  <c:v>59</c:v>
                </c:pt>
                <c:pt idx="231">
                  <c:v>59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61</c:v>
                </c:pt>
                <c:pt idx="241">
                  <c:v>61</c:v>
                </c:pt>
                <c:pt idx="242">
                  <c:v>61</c:v>
                </c:pt>
                <c:pt idx="243">
                  <c:v>61</c:v>
                </c:pt>
                <c:pt idx="244">
                  <c:v>61</c:v>
                </c:pt>
                <c:pt idx="245">
                  <c:v>61</c:v>
                </c:pt>
                <c:pt idx="246">
                  <c:v>61</c:v>
                </c:pt>
                <c:pt idx="247">
                  <c:v>61</c:v>
                </c:pt>
                <c:pt idx="248">
                  <c:v>61</c:v>
                </c:pt>
                <c:pt idx="249">
                  <c:v>61</c:v>
                </c:pt>
                <c:pt idx="250">
                  <c:v>62</c:v>
                </c:pt>
                <c:pt idx="251">
                  <c:v>62</c:v>
                </c:pt>
                <c:pt idx="252">
                  <c:v>62</c:v>
                </c:pt>
                <c:pt idx="253">
                  <c:v>62</c:v>
                </c:pt>
                <c:pt idx="254">
                  <c:v>63</c:v>
                </c:pt>
                <c:pt idx="255">
                  <c:v>63</c:v>
                </c:pt>
                <c:pt idx="256">
                  <c:v>64</c:v>
                </c:pt>
                <c:pt idx="257">
                  <c:v>64</c:v>
                </c:pt>
                <c:pt idx="258">
                  <c:v>64</c:v>
                </c:pt>
                <c:pt idx="259">
                  <c:v>64</c:v>
                </c:pt>
                <c:pt idx="260">
                  <c:v>64</c:v>
                </c:pt>
                <c:pt idx="261">
                  <c:v>64</c:v>
                </c:pt>
                <c:pt idx="262">
                  <c:v>64</c:v>
                </c:pt>
                <c:pt idx="263">
                  <c:v>64</c:v>
                </c:pt>
                <c:pt idx="264">
                  <c:v>64</c:v>
                </c:pt>
                <c:pt idx="265">
                  <c:v>64</c:v>
                </c:pt>
                <c:pt idx="266">
                  <c:v>64.5</c:v>
                </c:pt>
                <c:pt idx="267">
                  <c:v>64.5</c:v>
                </c:pt>
                <c:pt idx="268">
                  <c:v>65</c:v>
                </c:pt>
                <c:pt idx="269">
                  <c:v>65</c:v>
                </c:pt>
                <c:pt idx="270">
                  <c:v>65</c:v>
                </c:pt>
                <c:pt idx="271">
                  <c:v>65</c:v>
                </c:pt>
                <c:pt idx="272">
                  <c:v>65</c:v>
                </c:pt>
                <c:pt idx="273">
                  <c:v>65</c:v>
                </c:pt>
                <c:pt idx="274">
                  <c:v>65</c:v>
                </c:pt>
                <c:pt idx="275">
                  <c:v>65</c:v>
                </c:pt>
                <c:pt idx="276">
                  <c:v>65</c:v>
                </c:pt>
                <c:pt idx="277">
                  <c:v>65</c:v>
                </c:pt>
                <c:pt idx="278">
                  <c:v>65.5</c:v>
                </c:pt>
                <c:pt idx="279">
                  <c:v>65.5</c:v>
                </c:pt>
                <c:pt idx="280">
                  <c:v>66</c:v>
                </c:pt>
                <c:pt idx="281">
                  <c:v>66</c:v>
                </c:pt>
                <c:pt idx="282">
                  <c:v>66</c:v>
                </c:pt>
                <c:pt idx="283">
                  <c:v>66</c:v>
                </c:pt>
                <c:pt idx="284">
                  <c:v>66</c:v>
                </c:pt>
                <c:pt idx="285">
                  <c:v>66</c:v>
                </c:pt>
                <c:pt idx="286">
                  <c:v>66</c:v>
                </c:pt>
                <c:pt idx="287">
                  <c:v>66</c:v>
                </c:pt>
                <c:pt idx="288">
                  <c:v>67</c:v>
                </c:pt>
                <c:pt idx="289">
                  <c:v>67</c:v>
                </c:pt>
                <c:pt idx="290">
                  <c:v>68</c:v>
                </c:pt>
                <c:pt idx="291">
                  <c:v>68</c:v>
                </c:pt>
                <c:pt idx="292">
                  <c:v>68</c:v>
                </c:pt>
                <c:pt idx="293">
                  <c:v>68</c:v>
                </c:pt>
                <c:pt idx="294">
                  <c:v>69</c:v>
                </c:pt>
                <c:pt idx="295">
                  <c:v>69</c:v>
                </c:pt>
                <c:pt idx="296">
                  <c:v>69</c:v>
                </c:pt>
                <c:pt idx="297">
                  <c:v>69</c:v>
                </c:pt>
                <c:pt idx="298">
                  <c:v>69</c:v>
                </c:pt>
                <c:pt idx="299">
                  <c:v>69</c:v>
                </c:pt>
                <c:pt idx="300">
                  <c:v>69</c:v>
                </c:pt>
                <c:pt idx="301">
                  <c:v>69</c:v>
                </c:pt>
                <c:pt idx="302">
                  <c:v>69.5</c:v>
                </c:pt>
                <c:pt idx="303">
                  <c:v>69.5</c:v>
                </c:pt>
                <c:pt idx="304">
                  <c:v>70</c:v>
                </c:pt>
                <c:pt idx="305">
                  <c:v>70</c:v>
                </c:pt>
                <c:pt idx="306">
                  <c:v>70</c:v>
                </c:pt>
                <c:pt idx="307">
                  <c:v>70</c:v>
                </c:pt>
                <c:pt idx="308">
                  <c:v>70</c:v>
                </c:pt>
                <c:pt idx="309">
                  <c:v>70</c:v>
                </c:pt>
                <c:pt idx="310">
                  <c:v>70</c:v>
                </c:pt>
                <c:pt idx="311">
                  <c:v>70</c:v>
                </c:pt>
                <c:pt idx="312">
                  <c:v>70</c:v>
                </c:pt>
                <c:pt idx="313">
                  <c:v>70</c:v>
                </c:pt>
                <c:pt idx="314">
                  <c:v>70</c:v>
                </c:pt>
                <c:pt idx="315">
                  <c:v>70</c:v>
                </c:pt>
                <c:pt idx="316">
                  <c:v>70.5</c:v>
                </c:pt>
                <c:pt idx="317">
                  <c:v>70.5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72</c:v>
                </c:pt>
                <c:pt idx="325">
                  <c:v>72</c:v>
                </c:pt>
                <c:pt idx="326">
                  <c:v>72</c:v>
                </c:pt>
                <c:pt idx="327">
                  <c:v>72</c:v>
                </c:pt>
                <c:pt idx="328">
                  <c:v>72</c:v>
                </c:pt>
                <c:pt idx="329">
                  <c:v>72</c:v>
                </c:pt>
                <c:pt idx="330">
                  <c:v>72</c:v>
                </c:pt>
                <c:pt idx="331">
                  <c:v>72</c:v>
                </c:pt>
                <c:pt idx="332">
                  <c:v>72</c:v>
                </c:pt>
                <c:pt idx="333">
                  <c:v>72</c:v>
                </c:pt>
                <c:pt idx="334">
                  <c:v>72</c:v>
                </c:pt>
                <c:pt idx="335">
                  <c:v>72</c:v>
                </c:pt>
                <c:pt idx="336">
                  <c:v>72</c:v>
                </c:pt>
                <c:pt idx="337">
                  <c:v>72</c:v>
                </c:pt>
                <c:pt idx="338">
                  <c:v>72.5</c:v>
                </c:pt>
                <c:pt idx="339">
                  <c:v>72.5</c:v>
                </c:pt>
                <c:pt idx="340">
                  <c:v>72.5</c:v>
                </c:pt>
                <c:pt idx="341">
                  <c:v>72.5</c:v>
                </c:pt>
                <c:pt idx="342">
                  <c:v>73</c:v>
                </c:pt>
                <c:pt idx="343">
                  <c:v>73</c:v>
                </c:pt>
                <c:pt idx="344">
                  <c:v>73</c:v>
                </c:pt>
                <c:pt idx="345">
                  <c:v>73</c:v>
                </c:pt>
                <c:pt idx="346">
                  <c:v>73</c:v>
                </c:pt>
                <c:pt idx="347">
                  <c:v>73</c:v>
                </c:pt>
                <c:pt idx="348">
                  <c:v>73.5</c:v>
                </c:pt>
                <c:pt idx="349">
                  <c:v>73.5</c:v>
                </c:pt>
                <c:pt idx="350">
                  <c:v>74</c:v>
                </c:pt>
                <c:pt idx="351">
                  <c:v>74</c:v>
                </c:pt>
                <c:pt idx="352">
                  <c:v>74.5</c:v>
                </c:pt>
                <c:pt idx="353">
                  <c:v>74.5</c:v>
                </c:pt>
                <c:pt idx="354">
                  <c:v>74.5</c:v>
                </c:pt>
                <c:pt idx="355">
                  <c:v>74.5</c:v>
                </c:pt>
                <c:pt idx="356">
                  <c:v>74.5</c:v>
                </c:pt>
                <c:pt idx="357">
                  <c:v>74.5</c:v>
                </c:pt>
                <c:pt idx="358">
                  <c:v>74.5</c:v>
                </c:pt>
                <c:pt idx="359">
                  <c:v>74.5</c:v>
                </c:pt>
                <c:pt idx="360">
                  <c:v>75</c:v>
                </c:pt>
                <c:pt idx="361">
                  <c:v>75</c:v>
                </c:pt>
                <c:pt idx="362">
                  <c:v>75</c:v>
                </c:pt>
                <c:pt idx="363">
                  <c:v>75</c:v>
                </c:pt>
                <c:pt idx="364">
                  <c:v>75</c:v>
                </c:pt>
                <c:pt idx="365">
                  <c:v>75</c:v>
                </c:pt>
                <c:pt idx="366">
                  <c:v>75</c:v>
                </c:pt>
                <c:pt idx="367">
                  <c:v>75</c:v>
                </c:pt>
                <c:pt idx="368">
                  <c:v>75</c:v>
                </c:pt>
                <c:pt idx="369">
                  <c:v>75</c:v>
                </c:pt>
                <c:pt idx="370">
                  <c:v>75</c:v>
                </c:pt>
                <c:pt idx="371">
                  <c:v>75</c:v>
                </c:pt>
                <c:pt idx="372">
                  <c:v>75</c:v>
                </c:pt>
                <c:pt idx="373">
                  <c:v>75</c:v>
                </c:pt>
                <c:pt idx="374">
                  <c:v>75.5</c:v>
                </c:pt>
                <c:pt idx="375">
                  <c:v>75.5</c:v>
                </c:pt>
                <c:pt idx="376">
                  <c:v>76</c:v>
                </c:pt>
                <c:pt idx="377">
                  <c:v>76</c:v>
                </c:pt>
                <c:pt idx="378">
                  <c:v>76</c:v>
                </c:pt>
                <c:pt idx="379">
                  <c:v>76</c:v>
                </c:pt>
                <c:pt idx="380">
                  <c:v>76</c:v>
                </c:pt>
                <c:pt idx="381">
                  <c:v>76</c:v>
                </c:pt>
                <c:pt idx="382">
                  <c:v>76</c:v>
                </c:pt>
                <c:pt idx="383">
                  <c:v>76</c:v>
                </c:pt>
                <c:pt idx="384">
                  <c:v>76.5</c:v>
                </c:pt>
                <c:pt idx="385">
                  <c:v>76.5</c:v>
                </c:pt>
                <c:pt idx="386">
                  <c:v>77</c:v>
                </c:pt>
                <c:pt idx="387">
                  <c:v>77</c:v>
                </c:pt>
                <c:pt idx="388">
                  <c:v>77</c:v>
                </c:pt>
                <c:pt idx="389">
                  <c:v>77</c:v>
                </c:pt>
                <c:pt idx="390">
                  <c:v>77.5</c:v>
                </c:pt>
                <c:pt idx="391">
                  <c:v>77.5</c:v>
                </c:pt>
                <c:pt idx="392">
                  <c:v>78</c:v>
                </c:pt>
                <c:pt idx="393">
                  <c:v>78</c:v>
                </c:pt>
                <c:pt idx="394">
                  <c:v>78</c:v>
                </c:pt>
                <c:pt idx="395">
                  <c:v>78</c:v>
                </c:pt>
                <c:pt idx="396">
                  <c:v>78</c:v>
                </c:pt>
                <c:pt idx="397">
                  <c:v>78</c:v>
                </c:pt>
                <c:pt idx="398">
                  <c:v>78</c:v>
                </c:pt>
                <c:pt idx="399">
                  <c:v>78</c:v>
                </c:pt>
                <c:pt idx="400">
                  <c:v>78</c:v>
                </c:pt>
                <c:pt idx="401">
                  <c:v>78</c:v>
                </c:pt>
                <c:pt idx="402">
                  <c:v>78.5</c:v>
                </c:pt>
                <c:pt idx="403">
                  <c:v>78.5</c:v>
                </c:pt>
                <c:pt idx="404">
                  <c:v>79</c:v>
                </c:pt>
                <c:pt idx="405">
                  <c:v>79</c:v>
                </c:pt>
                <c:pt idx="406">
                  <c:v>79</c:v>
                </c:pt>
                <c:pt idx="407">
                  <c:v>79</c:v>
                </c:pt>
                <c:pt idx="408">
                  <c:v>79</c:v>
                </c:pt>
                <c:pt idx="409">
                  <c:v>79</c:v>
                </c:pt>
                <c:pt idx="410">
                  <c:v>79</c:v>
                </c:pt>
                <c:pt idx="411">
                  <c:v>79</c:v>
                </c:pt>
                <c:pt idx="412">
                  <c:v>79</c:v>
                </c:pt>
                <c:pt idx="413">
                  <c:v>79</c:v>
                </c:pt>
                <c:pt idx="414">
                  <c:v>79</c:v>
                </c:pt>
                <c:pt idx="415">
                  <c:v>79</c:v>
                </c:pt>
                <c:pt idx="416">
                  <c:v>79</c:v>
                </c:pt>
                <c:pt idx="417">
                  <c:v>79</c:v>
                </c:pt>
                <c:pt idx="418">
                  <c:v>79</c:v>
                </c:pt>
                <c:pt idx="419">
                  <c:v>79</c:v>
                </c:pt>
                <c:pt idx="420">
                  <c:v>79</c:v>
                </c:pt>
                <c:pt idx="421">
                  <c:v>79</c:v>
                </c:pt>
                <c:pt idx="422">
                  <c:v>79</c:v>
                </c:pt>
                <c:pt idx="423">
                  <c:v>79</c:v>
                </c:pt>
                <c:pt idx="424">
                  <c:v>79</c:v>
                </c:pt>
                <c:pt idx="425">
                  <c:v>79</c:v>
                </c:pt>
                <c:pt idx="426">
                  <c:v>79</c:v>
                </c:pt>
                <c:pt idx="427">
                  <c:v>79</c:v>
                </c:pt>
                <c:pt idx="428">
                  <c:v>79</c:v>
                </c:pt>
                <c:pt idx="429">
                  <c:v>79</c:v>
                </c:pt>
                <c:pt idx="430">
                  <c:v>79</c:v>
                </c:pt>
                <c:pt idx="431">
                  <c:v>79</c:v>
                </c:pt>
                <c:pt idx="432">
                  <c:v>79</c:v>
                </c:pt>
                <c:pt idx="433">
                  <c:v>79</c:v>
                </c:pt>
                <c:pt idx="434">
                  <c:v>79.5</c:v>
                </c:pt>
                <c:pt idx="435">
                  <c:v>79.5</c:v>
                </c:pt>
                <c:pt idx="436">
                  <c:v>80</c:v>
                </c:pt>
                <c:pt idx="437">
                  <c:v>80</c:v>
                </c:pt>
                <c:pt idx="438">
                  <c:v>80</c:v>
                </c:pt>
                <c:pt idx="439">
                  <c:v>80</c:v>
                </c:pt>
                <c:pt idx="440">
                  <c:v>80</c:v>
                </c:pt>
                <c:pt idx="441">
                  <c:v>80</c:v>
                </c:pt>
                <c:pt idx="442">
                  <c:v>80</c:v>
                </c:pt>
                <c:pt idx="443">
                  <c:v>80</c:v>
                </c:pt>
                <c:pt idx="444">
                  <c:v>80</c:v>
                </c:pt>
                <c:pt idx="445">
                  <c:v>80</c:v>
                </c:pt>
                <c:pt idx="446">
                  <c:v>80</c:v>
                </c:pt>
                <c:pt idx="447">
                  <c:v>80</c:v>
                </c:pt>
                <c:pt idx="448">
                  <c:v>80</c:v>
                </c:pt>
                <c:pt idx="449">
                  <c:v>80</c:v>
                </c:pt>
                <c:pt idx="450">
                  <c:v>80</c:v>
                </c:pt>
                <c:pt idx="451">
                  <c:v>80</c:v>
                </c:pt>
                <c:pt idx="452">
                  <c:v>80</c:v>
                </c:pt>
                <c:pt idx="453">
                  <c:v>80</c:v>
                </c:pt>
                <c:pt idx="454">
                  <c:v>80</c:v>
                </c:pt>
                <c:pt idx="455">
                  <c:v>80</c:v>
                </c:pt>
                <c:pt idx="456">
                  <c:v>80</c:v>
                </c:pt>
                <c:pt idx="457">
                  <c:v>80</c:v>
                </c:pt>
                <c:pt idx="458">
                  <c:v>80</c:v>
                </c:pt>
                <c:pt idx="459">
                  <c:v>80</c:v>
                </c:pt>
                <c:pt idx="460">
                  <c:v>80</c:v>
                </c:pt>
                <c:pt idx="461">
                  <c:v>80</c:v>
                </c:pt>
                <c:pt idx="462">
                  <c:v>80</c:v>
                </c:pt>
                <c:pt idx="463">
                  <c:v>80</c:v>
                </c:pt>
                <c:pt idx="464">
                  <c:v>81</c:v>
                </c:pt>
                <c:pt idx="465">
                  <c:v>81</c:v>
                </c:pt>
                <c:pt idx="466">
                  <c:v>81</c:v>
                </c:pt>
                <c:pt idx="467">
                  <c:v>81</c:v>
                </c:pt>
                <c:pt idx="468">
                  <c:v>81</c:v>
                </c:pt>
                <c:pt idx="469">
                  <c:v>81</c:v>
                </c:pt>
                <c:pt idx="470">
                  <c:v>81</c:v>
                </c:pt>
                <c:pt idx="471">
                  <c:v>81</c:v>
                </c:pt>
                <c:pt idx="472">
                  <c:v>81</c:v>
                </c:pt>
                <c:pt idx="473">
                  <c:v>81</c:v>
                </c:pt>
                <c:pt idx="474">
                  <c:v>81</c:v>
                </c:pt>
                <c:pt idx="475">
                  <c:v>81</c:v>
                </c:pt>
                <c:pt idx="476">
                  <c:v>82</c:v>
                </c:pt>
                <c:pt idx="477">
                  <c:v>82</c:v>
                </c:pt>
                <c:pt idx="478">
                  <c:v>82</c:v>
                </c:pt>
                <c:pt idx="479">
                  <c:v>82</c:v>
                </c:pt>
                <c:pt idx="480">
                  <c:v>82</c:v>
                </c:pt>
                <c:pt idx="481">
                  <c:v>82</c:v>
                </c:pt>
                <c:pt idx="482">
                  <c:v>82</c:v>
                </c:pt>
                <c:pt idx="483">
                  <c:v>82</c:v>
                </c:pt>
                <c:pt idx="484">
                  <c:v>82</c:v>
                </c:pt>
                <c:pt idx="485">
                  <c:v>82</c:v>
                </c:pt>
                <c:pt idx="486">
                  <c:v>82</c:v>
                </c:pt>
                <c:pt idx="487">
                  <c:v>82</c:v>
                </c:pt>
                <c:pt idx="488">
                  <c:v>82</c:v>
                </c:pt>
                <c:pt idx="489">
                  <c:v>82</c:v>
                </c:pt>
                <c:pt idx="490">
                  <c:v>82</c:v>
                </c:pt>
                <c:pt idx="491">
                  <c:v>82</c:v>
                </c:pt>
                <c:pt idx="492">
                  <c:v>82.5</c:v>
                </c:pt>
                <c:pt idx="493">
                  <c:v>82.5</c:v>
                </c:pt>
                <c:pt idx="494">
                  <c:v>82.5</c:v>
                </c:pt>
                <c:pt idx="495">
                  <c:v>82.5</c:v>
                </c:pt>
                <c:pt idx="496">
                  <c:v>83</c:v>
                </c:pt>
                <c:pt idx="497">
                  <c:v>83</c:v>
                </c:pt>
                <c:pt idx="498">
                  <c:v>83</c:v>
                </c:pt>
                <c:pt idx="499">
                  <c:v>83</c:v>
                </c:pt>
                <c:pt idx="500">
                  <c:v>83</c:v>
                </c:pt>
                <c:pt idx="501">
                  <c:v>83</c:v>
                </c:pt>
                <c:pt idx="502">
                  <c:v>83</c:v>
                </c:pt>
                <c:pt idx="503">
                  <c:v>83</c:v>
                </c:pt>
                <c:pt idx="504">
                  <c:v>83</c:v>
                </c:pt>
                <c:pt idx="505">
                  <c:v>83</c:v>
                </c:pt>
                <c:pt idx="506">
                  <c:v>83</c:v>
                </c:pt>
                <c:pt idx="507">
                  <c:v>83</c:v>
                </c:pt>
                <c:pt idx="508">
                  <c:v>83</c:v>
                </c:pt>
                <c:pt idx="509">
                  <c:v>83</c:v>
                </c:pt>
                <c:pt idx="510">
                  <c:v>83.5</c:v>
                </c:pt>
                <c:pt idx="511">
                  <c:v>83.5</c:v>
                </c:pt>
                <c:pt idx="512">
                  <c:v>83.5</c:v>
                </c:pt>
                <c:pt idx="513">
                  <c:v>83.5</c:v>
                </c:pt>
                <c:pt idx="514">
                  <c:v>83.5</c:v>
                </c:pt>
                <c:pt idx="515">
                  <c:v>83.5</c:v>
                </c:pt>
                <c:pt idx="516">
                  <c:v>83.5</c:v>
                </c:pt>
                <c:pt idx="517">
                  <c:v>83.5</c:v>
                </c:pt>
                <c:pt idx="518">
                  <c:v>83.5</c:v>
                </c:pt>
                <c:pt idx="519">
                  <c:v>83.5</c:v>
                </c:pt>
                <c:pt idx="520">
                  <c:v>83.5</c:v>
                </c:pt>
                <c:pt idx="521">
                  <c:v>83.5</c:v>
                </c:pt>
                <c:pt idx="522">
                  <c:v>84</c:v>
                </c:pt>
                <c:pt idx="523">
                  <c:v>84</c:v>
                </c:pt>
                <c:pt idx="524">
                  <c:v>84</c:v>
                </c:pt>
                <c:pt idx="525">
                  <c:v>84</c:v>
                </c:pt>
                <c:pt idx="526">
                  <c:v>84</c:v>
                </c:pt>
                <c:pt idx="527">
                  <c:v>84</c:v>
                </c:pt>
                <c:pt idx="528">
                  <c:v>84</c:v>
                </c:pt>
                <c:pt idx="529">
                  <c:v>84</c:v>
                </c:pt>
                <c:pt idx="530">
                  <c:v>84</c:v>
                </c:pt>
                <c:pt idx="531">
                  <c:v>84</c:v>
                </c:pt>
                <c:pt idx="532">
                  <c:v>84</c:v>
                </c:pt>
                <c:pt idx="533">
                  <c:v>84</c:v>
                </c:pt>
                <c:pt idx="534">
                  <c:v>85</c:v>
                </c:pt>
                <c:pt idx="535">
                  <c:v>85</c:v>
                </c:pt>
                <c:pt idx="536">
                  <c:v>85</c:v>
                </c:pt>
                <c:pt idx="537">
                  <c:v>85</c:v>
                </c:pt>
                <c:pt idx="538">
                  <c:v>85</c:v>
                </c:pt>
                <c:pt idx="539">
                  <c:v>85</c:v>
                </c:pt>
                <c:pt idx="540">
                  <c:v>85</c:v>
                </c:pt>
                <c:pt idx="541">
                  <c:v>85</c:v>
                </c:pt>
                <c:pt idx="542">
                  <c:v>85</c:v>
                </c:pt>
                <c:pt idx="543">
                  <c:v>85</c:v>
                </c:pt>
                <c:pt idx="544">
                  <c:v>85</c:v>
                </c:pt>
                <c:pt idx="545">
                  <c:v>85</c:v>
                </c:pt>
                <c:pt idx="546">
                  <c:v>85</c:v>
                </c:pt>
                <c:pt idx="547">
                  <c:v>85</c:v>
                </c:pt>
                <c:pt idx="548">
                  <c:v>85</c:v>
                </c:pt>
                <c:pt idx="549">
                  <c:v>85</c:v>
                </c:pt>
                <c:pt idx="550">
                  <c:v>86</c:v>
                </c:pt>
                <c:pt idx="551">
                  <c:v>86</c:v>
                </c:pt>
                <c:pt idx="552">
                  <c:v>86</c:v>
                </c:pt>
                <c:pt idx="553">
                  <c:v>86</c:v>
                </c:pt>
                <c:pt idx="554">
                  <c:v>86</c:v>
                </c:pt>
                <c:pt idx="555">
                  <c:v>86</c:v>
                </c:pt>
                <c:pt idx="556">
                  <c:v>86</c:v>
                </c:pt>
                <c:pt idx="557">
                  <c:v>86</c:v>
                </c:pt>
                <c:pt idx="558">
                  <c:v>87</c:v>
                </c:pt>
                <c:pt idx="559">
                  <c:v>87</c:v>
                </c:pt>
                <c:pt idx="560">
                  <c:v>87</c:v>
                </c:pt>
                <c:pt idx="561">
                  <c:v>87</c:v>
                </c:pt>
                <c:pt idx="562">
                  <c:v>87</c:v>
                </c:pt>
                <c:pt idx="563">
                  <c:v>87</c:v>
                </c:pt>
                <c:pt idx="564">
                  <c:v>87</c:v>
                </c:pt>
                <c:pt idx="565">
                  <c:v>87</c:v>
                </c:pt>
                <c:pt idx="566">
                  <c:v>87</c:v>
                </c:pt>
                <c:pt idx="567">
                  <c:v>87</c:v>
                </c:pt>
                <c:pt idx="568">
                  <c:v>87</c:v>
                </c:pt>
                <c:pt idx="569">
                  <c:v>87</c:v>
                </c:pt>
                <c:pt idx="570">
                  <c:v>87</c:v>
                </c:pt>
                <c:pt idx="571">
                  <c:v>87</c:v>
                </c:pt>
                <c:pt idx="572">
                  <c:v>87</c:v>
                </c:pt>
                <c:pt idx="573">
                  <c:v>87</c:v>
                </c:pt>
                <c:pt idx="574">
                  <c:v>87</c:v>
                </c:pt>
                <c:pt idx="575">
                  <c:v>87</c:v>
                </c:pt>
                <c:pt idx="576">
                  <c:v>87</c:v>
                </c:pt>
                <c:pt idx="577">
                  <c:v>87</c:v>
                </c:pt>
                <c:pt idx="578">
                  <c:v>87</c:v>
                </c:pt>
                <c:pt idx="579">
                  <c:v>87</c:v>
                </c:pt>
                <c:pt idx="580">
                  <c:v>87</c:v>
                </c:pt>
                <c:pt idx="581">
                  <c:v>87</c:v>
                </c:pt>
                <c:pt idx="582">
                  <c:v>87.5</c:v>
                </c:pt>
                <c:pt idx="583">
                  <c:v>87.5</c:v>
                </c:pt>
                <c:pt idx="584">
                  <c:v>88</c:v>
                </c:pt>
                <c:pt idx="585">
                  <c:v>88</c:v>
                </c:pt>
                <c:pt idx="586">
                  <c:v>88</c:v>
                </c:pt>
                <c:pt idx="587">
                  <c:v>88</c:v>
                </c:pt>
                <c:pt idx="588">
                  <c:v>88</c:v>
                </c:pt>
                <c:pt idx="589">
                  <c:v>88</c:v>
                </c:pt>
                <c:pt idx="590">
                  <c:v>88</c:v>
                </c:pt>
                <c:pt idx="591">
                  <c:v>88</c:v>
                </c:pt>
                <c:pt idx="592">
                  <c:v>88</c:v>
                </c:pt>
                <c:pt idx="593">
                  <c:v>88</c:v>
                </c:pt>
                <c:pt idx="594">
                  <c:v>88</c:v>
                </c:pt>
                <c:pt idx="595">
                  <c:v>88</c:v>
                </c:pt>
                <c:pt idx="596">
                  <c:v>88</c:v>
                </c:pt>
                <c:pt idx="597">
                  <c:v>88</c:v>
                </c:pt>
                <c:pt idx="598">
                  <c:v>88</c:v>
                </c:pt>
                <c:pt idx="599">
                  <c:v>88</c:v>
                </c:pt>
                <c:pt idx="600">
                  <c:v>88</c:v>
                </c:pt>
                <c:pt idx="601">
                  <c:v>88</c:v>
                </c:pt>
                <c:pt idx="602">
                  <c:v>88</c:v>
                </c:pt>
                <c:pt idx="603">
                  <c:v>88</c:v>
                </c:pt>
                <c:pt idx="604">
                  <c:v>88</c:v>
                </c:pt>
                <c:pt idx="605">
                  <c:v>88</c:v>
                </c:pt>
                <c:pt idx="606">
                  <c:v>88</c:v>
                </c:pt>
                <c:pt idx="607">
                  <c:v>88</c:v>
                </c:pt>
                <c:pt idx="608">
                  <c:v>88</c:v>
                </c:pt>
                <c:pt idx="609">
                  <c:v>88</c:v>
                </c:pt>
                <c:pt idx="610">
                  <c:v>88</c:v>
                </c:pt>
                <c:pt idx="611">
                  <c:v>88</c:v>
                </c:pt>
                <c:pt idx="612">
                  <c:v>89</c:v>
                </c:pt>
                <c:pt idx="613">
                  <c:v>89</c:v>
                </c:pt>
                <c:pt idx="614">
                  <c:v>89</c:v>
                </c:pt>
                <c:pt idx="615">
                  <c:v>89</c:v>
                </c:pt>
                <c:pt idx="616">
                  <c:v>89</c:v>
                </c:pt>
                <c:pt idx="617">
                  <c:v>89</c:v>
                </c:pt>
                <c:pt idx="618">
                  <c:v>89</c:v>
                </c:pt>
                <c:pt idx="619">
                  <c:v>89</c:v>
                </c:pt>
                <c:pt idx="620">
                  <c:v>89</c:v>
                </c:pt>
                <c:pt idx="621">
                  <c:v>89</c:v>
                </c:pt>
                <c:pt idx="622">
                  <c:v>89</c:v>
                </c:pt>
                <c:pt idx="623">
                  <c:v>89</c:v>
                </c:pt>
                <c:pt idx="624">
                  <c:v>89</c:v>
                </c:pt>
                <c:pt idx="625">
                  <c:v>89</c:v>
                </c:pt>
                <c:pt idx="626">
                  <c:v>89</c:v>
                </c:pt>
                <c:pt idx="627">
                  <c:v>89</c:v>
                </c:pt>
                <c:pt idx="628">
                  <c:v>89</c:v>
                </c:pt>
                <c:pt idx="629">
                  <c:v>89</c:v>
                </c:pt>
                <c:pt idx="630">
                  <c:v>89</c:v>
                </c:pt>
                <c:pt idx="631">
                  <c:v>89</c:v>
                </c:pt>
                <c:pt idx="632">
                  <c:v>89.5</c:v>
                </c:pt>
                <c:pt idx="633">
                  <c:v>89.5</c:v>
                </c:pt>
                <c:pt idx="634">
                  <c:v>90</c:v>
                </c:pt>
                <c:pt idx="635">
                  <c:v>90</c:v>
                </c:pt>
                <c:pt idx="636">
                  <c:v>90</c:v>
                </c:pt>
                <c:pt idx="637">
                  <c:v>90</c:v>
                </c:pt>
                <c:pt idx="638">
                  <c:v>90</c:v>
                </c:pt>
                <c:pt idx="639">
                  <c:v>90</c:v>
                </c:pt>
                <c:pt idx="640">
                  <c:v>90</c:v>
                </c:pt>
                <c:pt idx="641">
                  <c:v>90</c:v>
                </c:pt>
                <c:pt idx="642">
                  <c:v>90</c:v>
                </c:pt>
                <c:pt idx="643">
                  <c:v>90</c:v>
                </c:pt>
                <c:pt idx="644">
                  <c:v>90</c:v>
                </c:pt>
                <c:pt idx="645">
                  <c:v>90</c:v>
                </c:pt>
                <c:pt idx="646">
                  <c:v>90.5</c:v>
                </c:pt>
                <c:pt idx="647">
                  <c:v>90.5</c:v>
                </c:pt>
                <c:pt idx="648">
                  <c:v>91</c:v>
                </c:pt>
                <c:pt idx="649">
                  <c:v>91</c:v>
                </c:pt>
                <c:pt idx="650">
                  <c:v>91</c:v>
                </c:pt>
                <c:pt idx="651">
                  <c:v>91</c:v>
                </c:pt>
                <c:pt idx="652">
                  <c:v>91</c:v>
                </c:pt>
                <c:pt idx="653">
                  <c:v>91</c:v>
                </c:pt>
                <c:pt idx="654">
                  <c:v>91</c:v>
                </c:pt>
                <c:pt idx="655">
                  <c:v>91</c:v>
                </c:pt>
                <c:pt idx="656">
                  <c:v>91</c:v>
                </c:pt>
                <c:pt idx="657">
                  <c:v>91</c:v>
                </c:pt>
                <c:pt idx="658">
                  <c:v>91</c:v>
                </c:pt>
                <c:pt idx="659">
                  <c:v>91</c:v>
                </c:pt>
                <c:pt idx="660">
                  <c:v>91</c:v>
                </c:pt>
                <c:pt idx="661">
                  <c:v>91</c:v>
                </c:pt>
                <c:pt idx="662">
                  <c:v>91</c:v>
                </c:pt>
                <c:pt idx="663">
                  <c:v>91</c:v>
                </c:pt>
                <c:pt idx="664">
                  <c:v>91</c:v>
                </c:pt>
                <c:pt idx="665">
                  <c:v>91</c:v>
                </c:pt>
                <c:pt idx="666">
                  <c:v>91</c:v>
                </c:pt>
                <c:pt idx="667">
                  <c:v>91</c:v>
                </c:pt>
                <c:pt idx="668">
                  <c:v>91</c:v>
                </c:pt>
                <c:pt idx="669">
                  <c:v>91</c:v>
                </c:pt>
                <c:pt idx="670">
                  <c:v>91</c:v>
                </c:pt>
                <c:pt idx="671">
                  <c:v>91</c:v>
                </c:pt>
                <c:pt idx="672">
                  <c:v>91</c:v>
                </c:pt>
                <c:pt idx="673">
                  <c:v>91</c:v>
                </c:pt>
                <c:pt idx="674">
                  <c:v>91</c:v>
                </c:pt>
                <c:pt idx="675">
                  <c:v>91</c:v>
                </c:pt>
                <c:pt idx="676">
                  <c:v>91</c:v>
                </c:pt>
                <c:pt idx="677">
                  <c:v>91</c:v>
                </c:pt>
                <c:pt idx="678">
                  <c:v>91</c:v>
                </c:pt>
                <c:pt idx="679">
                  <c:v>91</c:v>
                </c:pt>
                <c:pt idx="680">
                  <c:v>91.5</c:v>
                </c:pt>
                <c:pt idx="681">
                  <c:v>91.5</c:v>
                </c:pt>
                <c:pt idx="682">
                  <c:v>92</c:v>
                </c:pt>
                <c:pt idx="683">
                  <c:v>92</c:v>
                </c:pt>
                <c:pt idx="684">
                  <c:v>92</c:v>
                </c:pt>
                <c:pt idx="685">
                  <c:v>92</c:v>
                </c:pt>
                <c:pt idx="686">
                  <c:v>92</c:v>
                </c:pt>
                <c:pt idx="687">
                  <c:v>92</c:v>
                </c:pt>
                <c:pt idx="688">
                  <c:v>92</c:v>
                </c:pt>
                <c:pt idx="689">
                  <c:v>92</c:v>
                </c:pt>
                <c:pt idx="690">
                  <c:v>92</c:v>
                </c:pt>
                <c:pt idx="691">
                  <c:v>92</c:v>
                </c:pt>
                <c:pt idx="692">
                  <c:v>92</c:v>
                </c:pt>
                <c:pt idx="693">
                  <c:v>92</c:v>
                </c:pt>
                <c:pt idx="694">
                  <c:v>92.5</c:v>
                </c:pt>
                <c:pt idx="695">
                  <c:v>92.5</c:v>
                </c:pt>
                <c:pt idx="696">
                  <c:v>93</c:v>
                </c:pt>
                <c:pt idx="697">
                  <c:v>93</c:v>
                </c:pt>
                <c:pt idx="698">
                  <c:v>93</c:v>
                </c:pt>
                <c:pt idx="699">
                  <c:v>93</c:v>
                </c:pt>
                <c:pt idx="700">
                  <c:v>93</c:v>
                </c:pt>
                <c:pt idx="701">
                  <c:v>93</c:v>
                </c:pt>
                <c:pt idx="702">
                  <c:v>93</c:v>
                </c:pt>
                <c:pt idx="703">
                  <c:v>93</c:v>
                </c:pt>
                <c:pt idx="704">
                  <c:v>93</c:v>
                </c:pt>
                <c:pt idx="705">
                  <c:v>93</c:v>
                </c:pt>
                <c:pt idx="706">
                  <c:v>93</c:v>
                </c:pt>
                <c:pt idx="707">
                  <c:v>93</c:v>
                </c:pt>
                <c:pt idx="708">
                  <c:v>93.5</c:v>
                </c:pt>
                <c:pt idx="709">
                  <c:v>93.5</c:v>
                </c:pt>
                <c:pt idx="710">
                  <c:v>94</c:v>
                </c:pt>
                <c:pt idx="711">
                  <c:v>94</c:v>
                </c:pt>
                <c:pt idx="712">
                  <c:v>94</c:v>
                </c:pt>
                <c:pt idx="713">
                  <c:v>94</c:v>
                </c:pt>
                <c:pt idx="714">
                  <c:v>94</c:v>
                </c:pt>
                <c:pt idx="715">
                  <c:v>94</c:v>
                </c:pt>
                <c:pt idx="716">
                  <c:v>94</c:v>
                </c:pt>
                <c:pt idx="717">
                  <c:v>94</c:v>
                </c:pt>
                <c:pt idx="718">
                  <c:v>94</c:v>
                </c:pt>
                <c:pt idx="719">
                  <c:v>94</c:v>
                </c:pt>
                <c:pt idx="720">
                  <c:v>94</c:v>
                </c:pt>
                <c:pt idx="721">
                  <c:v>94</c:v>
                </c:pt>
                <c:pt idx="722">
                  <c:v>94</c:v>
                </c:pt>
                <c:pt idx="723">
                  <c:v>94</c:v>
                </c:pt>
                <c:pt idx="724">
                  <c:v>95</c:v>
                </c:pt>
                <c:pt idx="725">
                  <c:v>95</c:v>
                </c:pt>
                <c:pt idx="726">
                  <c:v>95</c:v>
                </c:pt>
                <c:pt idx="727">
                  <c:v>95</c:v>
                </c:pt>
                <c:pt idx="728">
                  <c:v>95</c:v>
                </c:pt>
                <c:pt idx="729">
                  <c:v>95</c:v>
                </c:pt>
                <c:pt idx="730">
                  <c:v>95</c:v>
                </c:pt>
                <c:pt idx="731">
                  <c:v>95</c:v>
                </c:pt>
                <c:pt idx="732">
                  <c:v>95</c:v>
                </c:pt>
                <c:pt idx="733">
                  <c:v>95</c:v>
                </c:pt>
                <c:pt idx="734">
                  <c:v>96</c:v>
                </c:pt>
                <c:pt idx="735">
                  <c:v>96</c:v>
                </c:pt>
                <c:pt idx="736">
                  <c:v>96</c:v>
                </c:pt>
                <c:pt idx="737">
                  <c:v>96</c:v>
                </c:pt>
                <c:pt idx="738">
                  <c:v>96</c:v>
                </c:pt>
                <c:pt idx="739">
                  <c:v>96</c:v>
                </c:pt>
                <c:pt idx="740">
                  <c:v>96</c:v>
                </c:pt>
                <c:pt idx="741">
                  <c:v>96</c:v>
                </c:pt>
                <c:pt idx="742">
                  <c:v>96</c:v>
                </c:pt>
                <c:pt idx="743">
                  <c:v>96</c:v>
                </c:pt>
                <c:pt idx="744">
                  <c:v>96</c:v>
                </c:pt>
                <c:pt idx="745">
                  <c:v>96</c:v>
                </c:pt>
                <c:pt idx="746">
                  <c:v>96</c:v>
                </c:pt>
                <c:pt idx="747">
                  <c:v>96</c:v>
                </c:pt>
                <c:pt idx="748">
                  <c:v>96.5</c:v>
                </c:pt>
                <c:pt idx="749">
                  <c:v>96.5</c:v>
                </c:pt>
                <c:pt idx="750">
                  <c:v>96.5</c:v>
                </c:pt>
                <c:pt idx="751">
                  <c:v>96.5</c:v>
                </c:pt>
                <c:pt idx="752">
                  <c:v>97</c:v>
                </c:pt>
                <c:pt idx="753">
                  <c:v>97</c:v>
                </c:pt>
                <c:pt idx="754">
                  <c:v>97</c:v>
                </c:pt>
                <c:pt idx="755">
                  <c:v>97</c:v>
                </c:pt>
                <c:pt idx="756">
                  <c:v>97</c:v>
                </c:pt>
                <c:pt idx="757">
                  <c:v>97</c:v>
                </c:pt>
                <c:pt idx="758">
                  <c:v>97</c:v>
                </c:pt>
                <c:pt idx="759">
                  <c:v>97</c:v>
                </c:pt>
                <c:pt idx="760">
                  <c:v>97</c:v>
                </c:pt>
                <c:pt idx="761">
                  <c:v>97</c:v>
                </c:pt>
                <c:pt idx="762">
                  <c:v>97</c:v>
                </c:pt>
                <c:pt idx="763">
                  <c:v>97</c:v>
                </c:pt>
                <c:pt idx="764">
                  <c:v>97</c:v>
                </c:pt>
                <c:pt idx="765">
                  <c:v>97</c:v>
                </c:pt>
                <c:pt idx="766">
                  <c:v>97</c:v>
                </c:pt>
                <c:pt idx="767">
                  <c:v>97</c:v>
                </c:pt>
                <c:pt idx="768">
                  <c:v>97</c:v>
                </c:pt>
                <c:pt idx="769">
                  <c:v>97</c:v>
                </c:pt>
                <c:pt idx="770">
                  <c:v>97</c:v>
                </c:pt>
                <c:pt idx="771">
                  <c:v>97</c:v>
                </c:pt>
                <c:pt idx="772">
                  <c:v>97</c:v>
                </c:pt>
                <c:pt idx="773">
                  <c:v>97</c:v>
                </c:pt>
                <c:pt idx="774">
                  <c:v>97.5</c:v>
                </c:pt>
                <c:pt idx="775">
                  <c:v>97.5</c:v>
                </c:pt>
                <c:pt idx="776">
                  <c:v>98</c:v>
                </c:pt>
                <c:pt idx="777">
                  <c:v>98</c:v>
                </c:pt>
                <c:pt idx="778">
                  <c:v>98</c:v>
                </c:pt>
                <c:pt idx="779">
                  <c:v>98</c:v>
                </c:pt>
                <c:pt idx="780">
                  <c:v>98</c:v>
                </c:pt>
                <c:pt idx="781">
                  <c:v>98</c:v>
                </c:pt>
                <c:pt idx="782">
                  <c:v>98</c:v>
                </c:pt>
                <c:pt idx="783">
                  <c:v>98</c:v>
                </c:pt>
                <c:pt idx="784">
                  <c:v>98</c:v>
                </c:pt>
                <c:pt idx="785">
                  <c:v>98</c:v>
                </c:pt>
                <c:pt idx="786">
                  <c:v>98</c:v>
                </c:pt>
                <c:pt idx="787">
                  <c:v>98</c:v>
                </c:pt>
                <c:pt idx="788">
                  <c:v>98</c:v>
                </c:pt>
                <c:pt idx="789">
                  <c:v>98</c:v>
                </c:pt>
                <c:pt idx="790">
                  <c:v>98</c:v>
                </c:pt>
                <c:pt idx="791">
                  <c:v>98</c:v>
                </c:pt>
                <c:pt idx="792">
                  <c:v>98</c:v>
                </c:pt>
                <c:pt idx="793">
                  <c:v>98</c:v>
                </c:pt>
                <c:pt idx="794">
                  <c:v>98</c:v>
                </c:pt>
                <c:pt idx="795">
                  <c:v>98</c:v>
                </c:pt>
                <c:pt idx="796">
                  <c:v>98</c:v>
                </c:pt>
                <c:pt idx="797">
                  <c:v>98</c:v>
                </c:pt>
                <c:pt idx="798">
                  <c:v>98</c:v>
                </c:pt>
                <c:pt idx="799">
                  <c:v>98</c:v>
                </c:pt>
                <c:pt idx="800">
                  <c:v>98</c:v>
                </c:pt>
                <c:pt idx="801">
                  <c:v>98</c:v>
                </c:pt>
                <c:pt idx="802">
                  <c:v>98</c:v>
                </c:pt>
                <c:pt idx="803">
                  <c:v>98</c:v>
                </c:pt>
                <c:pt idx="804">
                  <c:v>98</c:v>
                </c:pt>
                <c:pt idx="805">
                  <c:v>98</c:v>
                </c:pt>
                <c:pt idx="806">
                  <c:v>98</c:v>
                </c:pt>
                <c:pt idx="807">
                  <c:v>98</c:v>
                </c:pt>
                <c:pt idx="808">
                  <c:v>98</c:v>
                </c:pt>
                <c:pt idx="809">
                  <c:v>98</c:v>
                </c:pt>
                <c:pt idx="810">
                  <c:v>98.5</c:v>
                </c:pt>
                <c:pt idx="811">
                  <c:v>98.5</c:v>
                </c:pt>
                <c:pt idx="812">
                  <c:v>98.5</c:v>
                </c:pt>
                <c:pt idx="813">
                  <c:v>98.5</c:v>
                </c:pt>
                <c:pt idx="814">
                  <c:v>98.5</c:v>
                </c:pt>
                <c:pt idx="815">
                  <c:v>98.5</c:v>
                </c:pt>
                <c:pt idx="816">
                  <c:v>99</c:v>
                </c:pt>
                <c:pt idx="817">
                  <c:v>99</c:v>
                </c:pt>
                <c:pt idx="818">
                  <c:v>99</c:v>
                </c:pt>
                <c:pt idx="819">
                  <c:v>99</c:v>
                </c:pt>
                <c:pt idx="820">
                  <c:v>99</c:v>
                </c:pt>
                <c:pt idx="821">
                  <c:v>99</c:v>
                </c:pt>
                <c:pt idx="822">
                  <c:v>99</c:v>
                </c:pt>
                <c:pt idx="823">
                  <c:v>99</c:v>
                </c:pt>
                <c:pt idx="824">
                  <c:v>99</c:v>
                </c:pt>
                <c:pt idx="825">
                  <c:v>99</c:v>
                </c:pt>
                <c:pt idx="826">
                  <c:v>99</c:v>
                </c:pt>
                <c:pt idx="827">
                  <c:v>99</c:v>
                </c:pt>
                <c:pt idx="828">
                  <c:v>99</c:v>
                </c:pt>
                <c:pt idx="829">
                  <c:v>99</c:v>
                </c:pt>
                <c:pt idx="830">
                  <c:v>99</c:v>
                </c:pt>
                <c:pt idx="831">
                  <c:v>99</c:v>
                </c:pt>
                <c:pt idx="832">
                  <c:v>99</c:v>
                </c:pt>
                <c:pt idx="833">
                  <c:v>99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100.75</c:v>
                </c:pt>
                <c:pt idx="847">
                  <c:v>100.75</c:v>
                </c:pt>
                <c:pt idx="848">
                  <c:v>101</c:v>
                </c:pt>
                <c:pt idx="849">
                  <c:v>101</c:v>
                </c:pt>
                <c:pt idx="850">
                  <c:v>101</c:v>
                </c:pt>
                <c:pt idx="851">
                  <c:v>101</c:v>
                </c:pt>
                <c:pt idx="852">
                  <c:v>101</c:v>
                </c:pt>
                <c:pt idx="853">
                  <c:v>101</c:v>
                </c:pt>
                <c:pt idx="854">
                  <c:v>101</c:v>
                </c:pt>
                <c:pt idx="855">
                  <c:v>101</c:v>
                </c:pt>
                <c:pt idx="856">
                  <c:v>101</c:v>
                </c:pt>
                <c:pt idx="857">
                  <c:v>101</c:v>
                </c:pt>
                <c:pt idx="858">
                  <c:v>101</c:v>
                </c:pt>
                <c:pt idx="859">
                  <c:v>101</c:v>
                </c:pt>
                <c:pt idx="860">
                  <c:v>101</c:v>
                </c:pt>
                <c:pt idx="861">
                  <c:v>101</c:v>
                </c:pt>
                <c:pt idx="862">
                  <c:v>101</c:v>
                </c:pt>
                <c:pt idx="863">
                  <c:v>101</c:v>
                </c:pt>
                <c:pt idx="864">
                  <c:v>101</c:v>
                </c:pt>
                <c:pt idx="865">
                  <c:v>101</c:v>
                </c:pt>
                <c:pt idx="866">
                  <c:v>101</c:v>
                </c:pt>
                <c:pt idx="867">
                  <c:v>101</c:v>
                </c:pt>
                <c:pt idx="868">
                  <c:v>101.5</c:v>
                </c:pt>
                <c:pt idx="869">
                  <c:v>101.5</c:v>
                </c:pt>
                <c:pt idx="870">
                  <c:v>101.5</c:v>
                </c:pt>
                <c:pt idx="871">
                  <c:v>101.5</c:v>
                </c:pt>
                <c:pt idx="872">
                  <c:v>102</c:v>
                </c:pt>
                <c:pt idx="873">
                  <c:v>102</c:v>
                </c:pt>
                <c:pt idx="874">
                  <c:v>102</c:v>
                </c:pt>
                <c:pt idx="875">
                  <c:v>102</c:v>
                </c:pt>
                <c:pt idx="876">
                  <c:v>102</c:v>
                </c:pt>
                <c:pt idx="877">
                  <c:v>102</c:v>
                </c:pt>
                <c:pt idx="878">
                  <c:v>102</c:v>
                </c:pt>
                <c:pt idx="879">
                  <c:v>102</c:v>
                </c:pt>
                <c:pt idx="880">
                  <c:v>102</c:v>
                </c:pt>
                <c:pt idx="881">
                  <c:v>102</c:v>
                </c:pt>
                <c:pt idx="882">
                  <c:v>102</c:v>
                </c:pt>
                <c:pt idx="883">
                  <c:v>102</c:v>
                </c:pt>
                <c:pt idx="884">
                  <c:v>102</c:v>
                </c:pt>
                <c:pt idx="885">
                  <c:v>102</c:v>
                </c:pt>
                <c:pt idx="886">
                  <c:v>102</c:v>
                </c:pt>
                <c:pt idx="887">
                  <c:v>102</c:v>
                </c:pt>
                <c:pt idx="888">
                  <c:v>102</c:v>
                </c:pt>
                <c:pt idx="889">
                  <c:v>102</c:v>
                </c:pt>
                <c:pt idx="890">
                  <c:v>102.5</c:v>
                </c:pt>
                <c:pt idx="891">
                  <c:v>102.5</c:v>
                </c:pt>
                <c:pt idx="892">
                  <c:v>102.5</c:v>
                </c:pt>
                <c:pt idx="893">
                  <c:v>102.5</c:v>
                </c:pt>
                <c:pt idx="894">
                  <c:v>102.66</c:v>
                </c:pt>
                <c:pt idx="895">
                  <c:v>102.66</c:v>
                </c:pt>
                <c:pt idx="896">
                  <c:v>103</c:v>
                </c:pt>
                <c:pt idx="897">
                  <c:v>103</c:v>
                </c:pt>
                <c:pt idx="898">
                  <c:v>103</c:v>
                </c:pt>
                <c:pt idx="899">
                  <c:v>103</c:v>
                </c:pt>
                <c:pt idx="900">
                  <c:v>103</c:v>
                </c:pt>
                <c:pt idx="901">
                  <c:v>103</c:v>
                </c:pt>
                <c:pt idx="902">
                  <c:v>103</c:v>
                </c:pt>
                <c:pt idx="903">
                  <c:v>103</c:v>
                </c:pt>
                <c:pt idx="904">
                  <c:v>103</c:v>
                </c:pt>
                <c:pt idx="905">
                  <c:v>103</c:v>
                </c:pt>
                <c:pt idx="906">
                  <c:v>103</c:v>
                </c:pt>
                <c:pt idx="907">
                  <c:v>103</c:v>
                </c:pt>
                <c:pt idx="908">
                  <c:v>103</c:v>
                </c:pt>
                <c:pt idx="909">
                  <c:v>103</c:v>
                </c:pt>
                <c:pt idx="910">
                  <c:v>103</c:v>
                </c:pt>
                <c:pt idx="911">
                  <c:v>103</c:v>
                </c:pt>
                <c:pt idx="912">
                  <c:v>103.5</c:v>
                </c:pt>
                <c:pt idx="913">
                  <c:v>103.5</c:v>
                </c:pt>
                <c:pt idx="914">
                  <c:v>104</c:v>
                </c:pt>
                <c:pt idx="915">
                  <c:v>104</c:v>
                </c:pt>
                <c:pt idx="916">
                  <c:v>104</c:v>
                </c:pt>
                <c:pt idx="917">
                  <c:v>104</c:v>
                </c:pt>
                <c:pt idx="918">
                  <c:v>104</c:v>
                </c:pt>
                <c:pt idx="919">
                  <c:v>104</c:v>
                </c:pt>
                <c:pt idx="920">
                  <c:v>104</c:v>
                </c:pt>
                <c:pt idx="921">
                  <c:v>104</c:v>
                </c:pt>
                <c:pt idx="922">
                  <c:v>104</c:v>
                </c:pt>
                <c:pt idx="923">
                  <c:v>104</c:v>
                </c:pt>
                <c:pt idx="924">
                  <c:v>104</c:v>
                </c:pt>
                <c:pt idx="925">
                  <c:v>104</c:v>
                </c:pt>
                <c:pt idx="926">
                  <c:v>104</c:v>
                </c:pt>
                <c:pt idx="927">
                  <c:v>104</c:v>
                </c:pt>
                <c:pt idx="928">
                  <c:v>104</c:v>
                </c:pt>
                <c:pt idx="929">
                  <c:v>104</c:v>
                </c:pt>
                <c:pt idx="930">
                  <c:v>104</c:v>
                </c:pt>
                <c:pt idx="931">
                  <c:v>104</c:v>
                </c:pt>
                <c:pt idx="932">
                  <c:v>104</c:v>
                </c:pt>
                <c:pt idx="933">
                  <c:v>104</c:v>
                </c:pt>
                <c:pt idx="934">
                  <c:v>104</c:v>
                </c:pt>
                <c:pt idx="935">
                  <c:v>104</c:v>
                </c:pt>
                <c:pt idx="936">
                  <c:v>104</c:v>
                </c:pt>
                <c:pt idx="937">
                  <c:v>104</c:v>
                </c:pt>
                <c:pt idx="938">
                  <c:v>104</c:v>
                </c:pt>
                <c:pt idx="939">
                  <c:v>104</c:v>
                </c:pt>
                <c:pt idx="940">
                  <c:v>105</c:v>
                </c:pt>
                <c:pt idx="941">
                  <c:v>105</c:v>
                </c:pt>
                <c:pt idx="942">
                  <c:v>105</c:v>
                </c:pt>
                <c:pt idx="943">
                  <c:v>105</c:v>
                </c:pt>
                <c:pt idx="944">
                  <c:v>105</c:v>
                </c:pt>
                <c:pt idx="945">
                  <c:v>105</c:v>
                </c:pt>
                <c:pt idx="946">
                  <c:v>105</c:v>
                </c:pt>
                <c:pt idx="947">
                  <c:v>105</c:v>
                </c:pt>
                <c:pt idx="948">
                  <c:v>105</c:v>
                </c:pt>
                <c:pt idx="949">
                  <c:v>105</c:v>
                </c:pt>
                <c:pt idx="950">
                  <c:v>105</c:v>
                </c:pt>
                <c:pt idx="951">
                  <c:v>105</c:v>
                </c:pt>
                <c:pt idx="952">
                  <c:v>105</c:v>
                </c:pt>
                <c:pt idx="953">
                  <c:v>105</c:v>
                </c:pt>
                <c:pt idx="954">
                  <c:v>105</c:v>
                </c:pt>
                <c:pt idx="955">
                  <c:v>105</c:v>
                </c:pt>
                <c:pt idx="956">
                  <c:v>105.5</c:v>
                </c:pt>
                <c:pt idx="957">
                  <c:v>105.5</c:v>
                </c:pt>
                <c:pt idx="958">
                  <c:v>106</c:v>
                </c:pt>
                <c:pt idx="959">
                  <c:v>106</c:v>
                </c:pt>
                <c:pt idx="960">
                  <c:v>106</c:v>
                </c:pt>
                <c:pt idx="961">
                  <c:v>106</c:v>
                </c:pt>
                <c:pt idx="962">
                  <c:v>106</c:v>
                </c:pt>
                <c:pt idx="963">
                  <c:v>106</c:v>
                </c:pt>
                <c:pt idx="964">
                  <c:v>106</c:v>
                </c:pt>
                <c:pt idx="965">
                  <c:v>106</c:v>
                </c:pt>
                <c:pt idx="966">
                  <c:v>106</c:v>
                </c:pt>
                <c:pt idx="967">
                  <c:v>106</c:v>
                </c:pt>
                <c:pt idx="968">
                  <c:v>106</c:v>
                </c:pt>
                <c:pt idx="969">
                  <c:v>106</c:v>
                </c:pt>
                <c:pt idx="970">
                  <c:v>106</c:v>
                </c:pt>
                <c:pt idx="971">
                  <c:v>106</c:v>
                </c:pt>
                <c:pt idx="972">
                  <c:v>106</c:v>
                </c:pt>
                <c:pt idx="973">
                  <c:v>106</c:v>
                </c:pt>
                <c:pt idx="974">
                  <c:v>106</c:v>
                </c:pt>
                <c:pt idx="975">
                  <c:v>106</c:v>
                </c:pt>
                <c:pt idx="976">
                  <c:v>106</c:v>
                </c:pt>
                <c:pt idx="977">
                  <c:v>106</c:v>
                </c:pt>
                <c:pt idx="978">
                  <c:v>106</c:v>
                </c:pt>
                <c:pt idx="979">
                  <c:v>106</c:v>
                </c:pt>
                <c:pt idx="980">
                  <c:v>106</c:v>
                </c:pt>
                <c:pt idx="981">
                  <c:v>106</c:v>
                </c:pt>
                <c:pt idx="982">
                  <c:v>106</c:v>
                </c:pt>
                <c:pt idx="983">
                  <c:v>106</c:v>
                </c:pt>
                <c:pt idx="984">
                  <c:v>106</c:v>
                </c:pt>
                <c:pt idx="985">
                  <c:v>106</c:v>
                </c:pt>
                <c:pt idx="986">
                  <c:v>106.5</c:v>
                </c:pt>
                <c:pt idx="987">
                  <c:v>106.5</c:v>
                </c:pt>
                <c:pt idx="988">
                  <c:v>106.5</c:v>
                </c:pt>
                <c:pt idx="989">
                  <c:v>106.5</c:v>
                </c:pt>
                <c:pt idx="990">
                  <c:v>106.5</c:v>
                </c:pt>
                <c:pt idx="991">
                  <c:v>106.5</c:v>
                </c:pt>
                <c:pt idx="992">
                  <c:v>107</c:v>
                </c:pt>
                <c:pt idx="993">
                  <c:v>107</c:v>
                </c:pt>
                <c:pt idx="994">
                  <c:v>107</c:v>
                </c:pt>
                <c:pt idx="995">
                  <c:v>107</c:v>
                </c:pt>
                <c:pt idx="996">
                  <c:v>107</c:v>
                </c:pt>
                <c:pt idx="997">
                  <c:v>107</c:v>
                </c:pt>
                <c:pt idx="998">
                  <c:v>107</c:v>
                </c:pt>
                <c:pt idx="999">
                  <c:v>107</c:v>
                </c:pt>
                <c:pt idx="1000">
                  <c:v>107</c:v>
                </c:pt>
                <c:pt idx="1001">
                  <c:v>107</c:v>
                </c:pt>
                <c:pt idx="1002">
                  <c:v>107</c:v>
                </c:pt>
                <c:pt idx="1003">
                  <c:v>107</c:v>
                </c:pt>
                <c:pt idx="1004">
                  <c:v>107</c:v>
                </c:pt>
                <c:pt idx="1005">
                  <c:v>107</c:v>
                </c:pt>
                <c:pt idx="1006">
                  <c:v>107</c:v>
                </c:pt>
                <c:pt idx="1007">
                  <c:v>107</c:v>
                </c:pt>
                <c:pt idx="1008">
                  <c:v>107</c:v>
                </c:pt>
                <c:pt idx="1009">
                  <c:v>107</c:v>
                </c:pt>
                <c:pt idx="1010">
                  <c:v>107</c:v>
                </c:pt>
                <c:pt idx="1011">
                  <c:v>107</c:v>
                </c:pt>
                <c:pt idx="1012">
                  <c:v>107</c:v>
                </c:pt>
                <c:pt idx="1013">
                  <c:v>107</c:v>
                </c:pt>
                <c:pt idx="1014">
                  <c:v>107</c:v>
                </c:pt>
                <c:pt idx="1015">
                  <c:v>107</c:v>
                </c:pt>
                <c:pt idx="1016">
                  <c:v>107.5</c:v>
                </c:pt>
                <c:pt idx="1017">
                  <c:v>107.5</c:v>
                </c:pt>
                <c:pt idx="1018">
                  <c:v>108</c:v>
                </c:pt>
                <c:pt idx="1019">
                  <c:v>108</c:v>
                </c:pt>
                <c:pt idx="1020">
                  <c:v>108</c:v>
                </c:pt>
                <c:pt idx="1021">
                  <c:v>108</c:v>
                </c:pt>
                <c:pt idx="1022">
                  <c:v>108</c:v>
                </c:pt>
                <c:pt idx="1023">
                  <c:v>108</c:v>
                </c:pt>
                <c:pt idx="1024">
                  <c:v>108.5</c:v>
                </c:pt>
                <c:pt idx="1025">
                  <c:v>108.5</c:v>
                </c:pt>
                <c:pt idx="1026">
                  <c:v>109</c:v>
                </c:pt>
                <c:pt idx="1027">
                  <c:v>109</c:v>
                </c:pt>
                <c:pt idx="1028">
                  <c:v>109</c:v>
                </c:pt>
                <c:pt idx="1029">
                  <c:v>109</c:v>
                </c:pt>
                <c:pt idx="1030">
                  <c:v>109</c:v>
                </c:pt>
                <c:pt idx="1031">
                  <c:v>109</c:v>
                </c:pt>
                <c:pt idx="1032">
                  <c:v>109</c:v>
                </c:pt>
                <c:pt idx="1033">
                  <c:v>109</c:v>
                </c:pt>
                <c:pt idx="1034">
                  <c:v>109</c:v>
                </c:pt>
                <c:pt idx="1035">
                  <c:v>109</c:v>
                </c:pt>
                <c:pt idx="1036">
                  <c:v>109</c:v>
                </c:pt>
                <c:pt idx="1037">
                  <c:v>109</c:v>
                </c:pt>
                <c:pt idx="1038">
                  <c:v>109</c:v>
                </c:pt>
                <c:pt idx="1039">
                  <c:v>109</c:v>
                </c:pt>
                <c:pt idx="1040">
                  <c:v>109</c:v>
                </c:pt>
                <c:pt idx="1041">
                  <c:v>109</c:v>
                </c:pt>
                <c:pt idx="1042">
                  <c:v>109</c:v>
                </c:pt>
                <c:pt idx="1043">
                  <c:v>109</c:v>
                </c:pt>
                <c:pt idx="1044">
                  <c:v>109</c:v>
                </c:pt>
                <c:pt idx="1045">
                  <c:v>109</c:v>
                </c:pt>
                <c:pt idx="1046">
                  <c:v>110</c:v>
                </c:pt>
                <c:pt idx="1047">
                  <c:v>110</c:v>
                </c:pt>
                <c:pt idx="1048">
                  <c:v>110</c:v>
                </c:pt>
                <c:pt idx="1049">
                  <c:v>110</c:v>
                </c:pt>
                <c:pt idx="1050">
                  <c:v>110</c:v>
                </c:pt>
                <c:pt idx="1051">
                  <c:v>110</c:v>
                </c:pt>
                <c:pt idx="1052">
                  <c:v>110</c:v>
                </c:pt>
                <c:pt idx="1053">
                  <c:v>110</c:v>
                </c:pt>
                <c:pt idx="1054">
                  <c:v>110</c:v>
                </c:pt>
                <c:pt idx="1055">
                  <c:v>110</c:v>
                </c:pt>
                <c:pt idx="1056">
                  <c:v>110</c:v>
                </c:pt>
                <c:pt idx="1057">
                  <c:v>110</c:v>
                </c:pt>
                <c:pt idx="1058">
                  <c:v>110</c:v>
                </c:pt>
                <c:pt idx="1059">
                  <c:v>110</c:v>
                </c:pt>
                <c:pt idx="1060">
                  <c:v>110</c:v>
                </c:pt>
                <c:pt idx="1061">
                  <c:v>110</c:v>
                </c:pt>
                <c:pt idx="1062">
                  <c:v>110</c:v>
                </c:pt>
                <c:pt idx="1063">
                  <c:v>110</c:v>
                </c:pt>
                <c:pt idx="1064">
                  <c:v>110</c:v>
                </c:pt>
                <c:pt idx="1065">
                  <c:v>110</c:v>
                </c:pt>
                <c:pt idx="1066">
                  <c:v>110</c:v>
                </c:pt>
                <c:pt idx="1067">
                  <c:v>110</c:v>
                </c:pt>
                <c:pt idx="1068">
                  <c:v>110</c:v>
                </c:pt>
                <c:pt idx="1069">
                  <c:v>110</c:v>
                </c:pt>
                <c:pt idx="1070">
                  <c:v>110</c:v>
                </c:pt>
                <c:pt idx="1071">
                  <c:v>110</c:v>
                </c:pt>
                <c:pt idx="1072">
                  <c:v>110</c:v>
                </c:pt>
                <c:pt idx="1073">
                  <c:v>110</c:v>
                </c:pt>
                <c:pt idx="1074">
                  <c:v>110.5</c:v>
                </c:pt>
                <c:pt idx="1075">
                  <c:v>110.5</c:v>
                </c:pt>
                <c:pt idx="1076">
                  <c:v>110.5</c:v>
                </c:pt>
                <c:pt idx="1077">
                  <c:v>110.5</c:v>
                </c:pt>
                <c:pt idx="1078">
                  <c:v>110.8</c:v>
                </c:pt>
                <c:pt idx="1079">
                  <c:v>110.8</c:v>
                </c:pt>
                <c:pt idx="1080">
                  <c:v>111</c:v>
                </c:pt>
                <c:pt idx="1081">
                  <c:v>111</c:v>
                </c:pt>
                <c:pt idx="1082">
                  <c:v>111</c:v>
                </c:pt>
                <c:pt idx="1083">
                  <c:v>111</c:v>
                </c:pt>
                <c:pt idx="1084">
                  <c:v>111</c:v>
                </c:pt>
                <c:pt idx="1085">
                  <c:v>111</c:v>
                </c:pt>
                <c:pt idx="1086">
                  <c:v>111</c:v>
                </c:pt>
                <c:pt idx="1087">
                  <c:v>111</c:v>
                </c:pt>
                <c:pt idx="1088">
                  <c:v>111</c:v>
                </c:pt>
                <c:pt idx="1089">
                  <c:v>111</c:v>
                </c:pt>
                <c:pt idx="1090">
                  <c:v>111</c:v>
                </c:pt>
                <c:pt idx="1091">
                  <c:v>111</c:v>
                </c:pt>
                <c:pt idx="1092">
                  <c:v>111</c:v>
                </c:pt>
                <c:pt idx="1093">
                  <c:v>111</c:v>
                </c:pt>
                <c:pt idx="1094">
                  <c:v>111</c:v>
                </c:pt>
                <c:pt idx="1095">
                  <c:v>111</c:v>
                </c:pt>
                <c:pt idx="1096">
                  <c:v>111</c:v>
                </c:pt>
                <c:pt idx="1097">
                  <c:v>111</c:v>
                </c:pt>
                <c:pt idx="1098">
                  <c:v>111</c:v>
                </c:pt>
                <c:pt idx="1099">
                  <c:v>111</c:v>
                </c:pt>
                <c:pt idx="1100">
                  <c:v>111.5</c:v>
                </c:pt>
                <c:pt idx="1101">
                  <c:v>111.5</c:v>
                </c:pt>
                <c:pt idx="1102">
                  <c:v>111.5</c:v>
                </c:pt>
                <c:pt idx="1103">
                  <c:v>111.5</c:v>
                </c:pt>
                <c:pt idx="1104">
                  <c:v>112</c:v>
                </c:pt>
                <c:pt idx="1105">
                  <c:v>112</c:v>
                </c:pt>
                <c:pt idx="1106">
                  <c:v>112</c:v>
                </c:pt>
                <c:pt idx="1107">
                  <c:v>112</c:v>
                </c:pt>
                <c:pt idx="1108">
                  <c:v>112</c:v>
                </c:pt>
                <c:pt idx="1109">
                  <c:v>112</c:v>
                </c:pt>
                <c:pt idx="1110">
                  <c:v>112</c:v>
                </c:pt>
                <c:pt idx="1111">
                  <c:v>112</c:v>
                </c:pt>
                <c:pt idx="1112">
                  <c:v>112</c:v>
                </c:pt>
                <c:pt idx="1113">
                  <c:v>112</c:v>
                </c:pt>
                <c:pt idx="1114">
                  <c:v>112</c:v>
                </c:pt>
                <c:pt idx="1115">
                  <c:v>112</c:v>
                </c:pt>
                <c:pt idx="1116">
                  <c:v>112</c:v>
                </c:pt>
                <c:pt idx="1117">
                  <c:v>112</c:v>
                </c:pt>
                <c:pt idx="1118">
                  <c:v>112</c:v>
                </c:pt>
                <c:pt idx="1119">
                  <c:v>112</c:v>
                </c:pt>
                <c:pt idx="1120">
                  <c:v>112</c:v>
                </c:pt>
                <c:pt idx="1121">
                  <c:v>112</c:v>
                </c:pt>
                <c:pt idx="1122">
                  <c:v>112</c:v>
                </c:pt>
                <c:pt idx="1123">
                  <c:v>112</c:v>
                </c:pt>
                <c:pt idx="1124">
                  <c:v>112.5</c:v>
                </c:pt>
                <c:pt idx="1125">
                  <c:v>112.5</c:v>
                </c:pt>
                <c:pt idx="1126">
                  <c:v>112.5</c:v>
                </c:pt>
                <c:pt idx="1127">
                  <c:v>112.5</c:v>
                </c:pt>
                <c:pt idx="1128">
                  <c:v>113</c:v>
                </c:pt>
                <c:pt idx="1129">
                  <c:v>113</c:v>
                </c:pt>
                <c:pt idx="1130">
                  <c:v>113</c:v>
                </c:pt>
                <c:pt idx="1131">
                  <c:v>113</c:v>
                </c:pt>
                <c:pt idx="1132">
                  <c:v>113</c:v>
                </c:pt>
                <c:pt idx="1133">
                  <c:v>113</c:v>
                </c:pt>
                <c:pt idx="1134">
                  <c:v>113</c:v>
                </c:pt>
                <c:pt idx="1135">
                  <c:v>113</c:v>
                </c:pt>
                <c:pt idx="1136">
                  <c:v>113</c:v>
                </c:pt>
                <c:pt idx="1137">
                  <c:v>113</c:v>
                </c:pt>
                <c:pt idx="1138">
                  <c:v>113</c:v>
                </c:pt>
                <c:pt idx="1139">
                  <c:v>113</c:v>
                </c:pt>
                <c:pt idx="1140">
                  <c:v>113</c:v>
                </c:pt>
                <c:pt idx="1141">
                  <c:v>113</c:v>
                </c:pt>
                <c:pt idx="1142">
                  <c:v>113.5</c:v>
                </c:pt>
                <c:pt idx="1143">
                  <c:v>113.5</c:v>
                </c:pt>
                <c:pt idx="1144">
                  <c:v>113.5</c:v>
                </c:pt>
                <c:pt idx="1145">
                  <c:v>113.5</c:v>
                </c:pt>
                <c:pt idx="1146">
                  <c:v>113.5</c:v>
                </c:pt>
                <c:pt idx="1147">
                  <c:v>113.5</c:v>
                </c:pt>
                <c:pt idx="1148">
                  <c:v>113.5</c:v>
                </c:pt>
                <c:pt idx="1149">
                  <c:v>113.5</c:v>
                </c:pt>
                <c:pt idx="1150">
                  <c:v>114</c:v>
                </c:pt>
                <c:pt idx="1151">
                  <c:v>114</c:v>
                </c:pt>
                <c:pt idx="1152">
                  <c:v>114</c:v>
                </c:pt>
                <c:pt idx="1153">
                  <c:v>114</c:v>
                </c:pt>
                <c:pt idx="1154">
                  <c:v>114</c:v>
                </c:pt>
                <c:pt idx="1155">
                  <c:v>114</c:v>
                </c:pt>
                <c:pt idx="1156">
                  <c:v>114</c:v>
                </c:pt>
                <c:pt idx="1157">
                  <c:v>114</c:v>
                </c:pt>
                <c:pt idx="1158">
                  <c:v>114</c:v>
                </c:pt>
                <c:pt idx="1159">
                  <c:v>114</c:v>
                </c:pt>
                <c:pt idx="1160">
                  <c:v>114.5</c:v>
                </c:pt>
                <c:pt idx="1161">
                  <c:v>114.5</c:v>
                </c:pt>
                <c:pt idx="1162">
                  <c:v>114.5</c:v>
                </c:pt>
                <c:pt idx="1163">
                  <c:v>114.5</c:v>
                </c:pt>
                <c:pt idx="1164">
                  <c:v>115</c:v>
                </c:pt>
                <c:pt idx="1165">
                  <c:v>115</c:v>
                </c:pt>
                <c:pt idx="1166">
                  <c:v>115</c:v>
                </c:pt>
                <c:pt idx="1167">
                  <c:v>115</c:v>
                </c:pt>
                <c:pt idx="1168">
                  <c:v>115</c:v>
                </c:pt>
                <c:pt idx="1169">
                  <c:v>115</c:v>
                </c:pt>
                <c:pt idx="1170">
                  <c:v>115</c:v>
                </c:pt>
                <c:pt idx="1171">
                  <c:v>115</c:v>
                </c:pt>
                <c:pt idx="1172">
                  <c:v>115</c:v>
                </c:pt>
                <c:pt idx="1173">
                  <c:v>115</c:v>
                </c:pt>
                <c:pt idx="1174">
                  <c:v>115</c:v>
                </c:pt>
                <c:pt idx="1175">
                  <c:v>115</c:v>
                </c:pt>
                <c:pt idx="1176">
                  <c:v>115</c:v>
                </c:pt>
                <c:pt idx="1177">
                  <c:v>115</c:v>
                </c:pt>
                <c:pt idx="1178">
                  <c:v>115</c:v>
                </c:pt>
                <c:pt idx="1179">
                  <c:v>115</c:v>
                </c:pt>
                <c:pt idx="1180">
                  <c:v>115</c:v>
                </c:pt>
                <c:pt idx="1181">
                  <c:v>115</c:v>
                </c:pt>
                <c:pt idx="1182">
                  <c:v>115</c:v>
                </c:pt>
                <c:pt idx="1183">
                  <c:v>115</c:v>
                </c:pt>
                <c:pt idx="1184">
                  <c:v>115</c:v>
                </c:pt>
                <c:pt idx="1185">
                  <c:v>115</c:v>
                </c:pt>
                <c:pt idx="1186">
                  <c:v>115</c:v>
                </c:pt>
                <c:pt idx="1187">
                  <c:v>115</c:v>
                </c:pt>
                <c:pt idx="1188">
                  <c:v>115</c:v>
                </c:pt>
                <c:pt idx="1189">
                  <c:v>115</c:v>
                </c:pt>
                <c:pt idx="1190">
                  <c:v>115</c:v>
                </c:pt>
                <c:pt idx="1191">
                  <c:v>115</c:v>
                </c:pt>
                <c:pt idx="1192">
                  <c:v>115.5</c:v>
                </c:pt>
                <c:pt idx="1193">
                  <c:v>115.5</c:v>
                </c:pt>
                <c:pt idx="1194">
                  <c:v>115.5</c:v>
                </c:pt>
                <c:pt idx="1195">
                  <c:v>115.5</c:v>
                </c:pt>
                <c:pt idx="1196">
                  <c:v>116</c:v>
                </c:pt>
                <c:pt idx="1197">
                  <c:v>116</c:v>
                </c:pt>
                <c:pt idx="1198">
                  <c:v>116</c:v>
                </c:pt>
                <c:pt idx="1199">
                  <c:v>116</c:v>
                </c:pt>
                <c:pt idx="1200">
                  <c:v>116</c:v>
                </c:pt>
                <c:pt idx="1201">
                  <c:v>116</c:v>
                </c:pt>
                <c:pt idx="1202">
                  <c:v>116</c:v>
                </c:pt>
                <c:pt idx="1203">
                  <c:v>116</c:v>
                </c:pt>
                <c:pt idx="1204">
                  <c:v>116</c:v>
                </c:pt>
                <c:pt idx="1205">
                  <c:v>116</c:v>
                </c:pt>
                <c:pt idx="1206">
                  <c:v>116</c:v>
                </c:pt>
                <c:pt idx="1207">
                  <c:v>116</c:v>
                </c:pt>
                <c:pt idx="1208">
                  <c:v>116</c:v>
                </c:pt>
                <c:pt idx="1209">
                  <c:v>116</c:v>
                </c:pt>
                <c:pt idx="1210">
                  <c:v>116</c:v>
                </c:pt>
                <c:pt idx="1211">
                  <c:v>116</c:v>
                </c:pt>
                <c:pt idx="1212">
                  <c:v>116</c:v>
                </c:pt>
                <c:pt idx="1213">
                  <c:v>116</c:v>
                </c:pt>
                <c:pt idx="1214">
                  <c:v>116.5</c:v>
                </c:pt>
                <c:pt idx="1215">
                  <c:v>116.5</c:v>
                </c:pt>
                <c:pt idx="1216">
                  <c:v>116.5</c:v>
                </c:pt>
                <c:pt idx="1217">
                  <c:v>116.5</c:v>
                </c:pt>
                <c:pt idx="1218">
                  <c:v>117</c:v>
                </c:pt>
                <c:pt idx="1219">
                  <c:v>117</c:v>
                </c:pt>
                <c:pt idx="1220">
                  <c:v>117</c:v>
                </c:pt>
                <c:pt idx="1221">
                  <c:v>117</c:v>
                </c:pt>
                <c:pt idx="1222">
                  <c:v>117</c:v>
                </c:pt>
                <c:pt idx="1223">
                  <c:v>117</c:v>
                </c:pt>
                <c:pt idx="1224">
                  <c:v>117</c:v>
                </c:pt>
                <c:pt idx="1225">
                  <c:v>117</c:v>
                </c:pt>
                <c:pt idx="1226">
                  <c:v>117</c:v>
                </c:pt>
                <c:pt idx="1227">
                  <c:v>117</c:v>
                </c:pt>
                <c:pt idx="1228">
                  <c:v>117</c:v>
                </c:pt>
                <c:pt idx="1229">
                  <c:v>117</c:v>
                </c:pt>
                <c:pt idx="1230">
                  <c:v>117</c:v>
                </c:pt>
                <c:pt idx="1231">
                  <c:v>117</c:v>
                </c:pt>
                <c:pt idx="1232">
                  <c:v>117</c:v>
                </c:pt>
                <c:pt idx="1233">
                  <c:v>117</c:v>
                </c:pt>
                <c:pt idx="1234">
                  <c:v>117</c:v>
                </c:pt>
                <c:pt idx="1235">
                  <c:v>117</c:v>
                </c:pt>
                <c:pt idx="1236">
                  <c:v>117</c:v>
                </c:pt>
                <c:pt idx="1237">
                  <c:v>117</c:v>
                </c:pt>
                <c:pt idx="1238">
                  <c:v>117</c:v>
                </c:pt>
                <c:pt idx="1239">
                  <c:v>117</c:v>
                </c:pt>
                <c:pt idx="1240">
                  <c:v>117.5</c:v>
                </c:pt>
                <c:pt idx="1241">
                  <c:v>117.5</c:v>
                </c:pt>
                <c:pt idx="1242">
                  <c:v>117.5</c:v>
                </c:pt>
                <c:pt idx="1243">
                  <c:v>117.5</c:v>
                </c:pt>
                <c:pt idx="1244">
                  <c:v>118</c:v>
                </c:pt>
                <c:pt idx="1245">
                  <c:v>118</c:v>
                </c:pt>
                <c:pt idx="1246">
                  <c:v>118</c:v>
                </c:pt>
                <c:pt idx="1247">
                  <c:v>118</c:v>
                </c:pt>
                <c:pt idx="1248">
                  <c:v>118</c:v>
                </c:pt>
                <c:pt idx="1249">
                  <c:v>118</c:v>
                </c:pt>
                <c:pt idx="1250">
                  <c:v>118</c:v>
                </c:pt>
                <c:pt idx="1251">
                  <c:v>118</c:v>
                </c:pt>
                <c:pt idx="1252">
                  <c:v>118.5</c:v>
                </c:pt>
                <c:pt idx="1253">
                  <c:v>118.5</c:v>
                </c:pt>
                <c:pt idx="1254">
                  <c:v>118.5</c:v>
                </c:pt>
                <c:pt idx="1255">
                  <c:v>118.5</c:v>
                </c:pt>
                <c:pt idx="1256">
                  <c:v>118.8</c:v>
                </c:pt>
                <c:pt idx="1257">
                  <c:v>118.8</c:v>
                </c:pt>
                <c:pt idx="1258">
                  <c:v>119</c:v>
                </c:pt>
                <c:pt idx="1259">
                  <c:v>119</c:v>
                </c:pt>
                <c:pt idx="1260">
                  <c:v>119</c:v>
                </c:pt>
                <c:pt idx="1261">
                  <c:v>119</c:v>
                </c:pt>
                <c:pt idx="1262">
                  <c:v>119</c:v>
                </c:pt>
                <c:pt idx="1263">
                  <c:v>119</c:v>
                </c:pt>
                <c:pt idx="1264">
                  <c:v>119</c:v>
                </c:pt>
                <c:pt idx="1265">
                  <c:v>119</c:v>
                </c:pt>
                <c:pt idx="1266">
                  <c:v>119</c:v>
                </c:pt>
                <c:pt idx="1267">
                  <c:v>119</c:v>
                </c:pt>
                <c:pt idx="1268">
                  <c:v>119</c:v>
                </c:pt>
                <c:pt idx="1269">
                  <c:v>119</c:v>
                </c:pt>
                <c:pt idx="1270">
                  <c:v>119</c:v>
                </c:pt>
                <c:pt idx="1271">
                  <c:v>119</c:v>
                </c:pt>
                <c:pt idx="1272">
                  <c:v>119.5</c:v>
                </c:pt>
                <c:pt idx="1273">
                  <c:v>119.5</c:v>
                </c:pt>
                <c:pt idx="1274">
                  <c:v>120</c:v>
                </c:pt>
                <c:pt idx="1275">
                  <c:v>120</c:v>
                </c:pt>
                <c:pt idx="1276">
                  <c:v>120</c:v>
                </c:pt>
                <c:pt idx="1277">
                  <c:v>120</c:v>
                </c:pt>
                <c:pt idx="1278">
                  <c:v>120</c:v>
                </c:pt>
                <c:pt idx="1279">
                  <c:v>120</c:v>
                </c:pt>
                <c:pt idx="1280">
                  <c:v>120</c:v>
                </c:pt>
                <c:pt idx="1281">
                  <c:v>120</c:v>
                </c:pt>
                <c:pt idx="1282">
                  <c:v>120</c:v>
                </c:pt>
                <c:pt idx="1283">
                  <c:v>120</c:v>
                </c:pt>
                <c:pt idx="1284">
                  <c:v>120</c:v>
                </c:pt>
                <c:pt idx="1285">
                  <c:v>120</c:v>
                </c:pt>
                <c:pt idx="1286">
                  <c:v>120</c:v>
                </c:pt>
                <c:pt idx="1287">
                  <c:v>120</c:v>
                </c:pt>
                <c:pt idx="1288">
                  <c:v>120</c:v>
                </c:pt>
                <c:pt idx="1289">
                  <c:v>120</c:v>
                </c:pt>
                <c:pt idx="1290">
                  <c:v>120</c:v>
                </c:pt>
                <c:pt idx="1291">
                  <c:v>120</c:v>
                </c:pt>
                <c:pt idx="1292">
                  <c:v>120</c:v>
                </c:pt>
                <c:pt idx="1293">
                  <c:v>120</c:v>
                </c:pt>
                <c:pt idx="1294">
                  <c:v>120</c:v>
                </c:pt>
                <c:pt idx="1295">
                  <c:v>120</c:v>
                </c:pt>
                <c:pt idx="1296">
                  <c:v>120</c:v>
                </c:pt>
                <c:pt idx="1297">
                  <c:v>120</c:v>
                </c:pt>
                <c:pt idx="1298">
                  <c:v>120</c:v>
                </c:pt>
                <c:pt idx="1299">
                  <c:v>120</c:v>
                </c:pt>
                <c:pt idx="1300">
                  <c:v>120</c:v>
                </c:pt>
                <c:pt idx="1301">
                  <c:v>120</c:v>
                </c:pt>
                <c:pt idx="1302">
                  <c:v>120</c:v>
                </c:pt>
                <c:pt idx="1303">
                  <c:v>120</c:v>
                </c:pt>
                <c:pt idx="1304">
                  <c:v>120</c:v>
                </c:pt>
                <c:pt idx="1305">
                  <c:v>120</c:v>
                </c:pt>
                <c:pt idx="1306">
                  <c:v>120</c:v>
                </c:pt>
                <c:pt idx="1307">
                  <c:v>120</c:v>
                </c:pt>
                <c:pt idx="1308">
                  <c:v>120</c:v>
                </c:pt>
                <c:pt idx="1309">
                  <c:v>120</c:v>
                </c:pt>
                <c:pt idx="1310">
                  <c:v>120</c:v>
                </c:pt>
                <c:pt idx="1311">
                  <c:v>120</c:v>
                </c:pt>
                <c:pt idx="1312">
                  <c:v>120</c:v>
                </c:pt>
                <c:pt idx="1313">
                  <c:v>120</c:v>
                </c:pt>
                <c:pt idx="1314">
                  <c:v>120</c:v>
                </c:pt>
                <c:pt idx="1315">
                  <c:v>120</c:v>
                </c:pt>
                <c:pt idx="1316">
                  <c:v>120.5</c:v>
                </c:pt>
                <c:pt idx="1317">
                  <c:v>120.5</c:v>
                </c:pt>
                <c:pt idx="1318">
                  <c:v>120.5</c:v>
                </c:pt>
                <c:pt idx="1319">
                  <c:v>120.5</c:v>
                </c:pt>
                <c:pt idx="1320">
                  <c:v>120.7</c:v>
                </c:pt>
                <c:pt idx="1321">
                  <c:v>120.7</c:v>
                </c:pt>
                <c:pt idx="1322">
                  <c:v>121</c:v>
                </c:pt>
                <c:pt idx="1323">
                  <c:v>121</c:v>
                </c:pt>
                <c:pt idx="1324">
                  <c:v>121</c:v>
                </c:pt>
                <c:pt idx="1325">
                  <c:v>121</c:v>
                </c:pt>
                <c:pt idx="1326">
                  <c:v>121</c:v>
                </c:pt>
                <c:pt idx="1327">
                  <c:v>121</c:v>
                </c:pt>
                <c:pt idx="1328">
                  <c:v>121</c:v>
                </c:pt>
                <c:pt idx="1329">
                  <c:v>121</c:v>
                </c:pt>
                <c:pt idx="1330">
                  <c:v>121</c:v>
                </c:pt>
                <c:pt idx="1331">
                  <c:v>121</c:v>
                </c:pt>
                <c:pt idx="1332">
                  <c:v>121</c:v>
                </c:pt>
                <c:pt idx="1333">
                  <c:v>121</c:v>
                </c:pt>
                <c:pt idx="1334">
                  <c:v>121.5</c:v>
                </c:pt>
                <c:pt idx="1335">
                  <c:v>121.5</c:v>
                </c:pt>
                <c:pt idx="1336">
                  <c:v>122</c:v>
                </c:pt>
                <c:pt idx="1337">
                  <c:v>122</c:v>
                </c:pt>
                <c:pt idx="1338">
                  <c:v>122</c:v>
                </c:pt>
                <c:pt idx="1339">
                  <c:v>122</c:v>
                </c:pt>
                <c:pt idx="1340">
                  <c:v>122</c:v>
                </c:pt>
                <c:pt idx="1341">
                  <c:v>122</c:v>
                </c:pt>
                <c:pt idx="1342">
                  <c:v>122</c:v>
                </c:pt>
                <c:pt idx="1343">
                  <c:v>122</c:v>
                </c:pt>
                <c:pt idx="1344">
                  <c:v>122</c:v>
                </c:pt>
                <c:pt idx="1345">
                  <c:v>122</c:v>
                </c:pt>
                <c:pt idx="1346">
                  <c:v>122</c:v>
                </c:pt>
                <c:pt idx="1347">
                  <c:v>122</c:v>
                </c:pt>
                <c:pt idx="1348">
                  <c:v>122</c:v>
                </c:pt>
                <c:pt idx="1349">
                  <c:v>122</c:v>
                </c:pt>
                <c:pt idx="1350">
                  <c:v>122</c:v>
                </c:pt>
                <c:pt idx="1351">
                  <c:v>122</c:v>
                </c:pt>
                <c:pt idx="1352">
                  <c:v>122</c:v>
                </c:pt>
                <c:pt idx="1353">
                  <c:v>122</c:v>
                </c:pt>
                <c:pt idx="1354">
                  <c:v>122</c:v>
                </c:pt>
                <c:pt idx="1355">
                  <c:v>122</c:v>
                </c:pt>
                <c:pt idx="1356">
                  <c:v>122</c:v>
                </c:pt>
                <c:pt idx="1357">
                  <c:v>122</c:v>
                </c:pt>
                <c:pt idx="1358">
                  <c:v>122</c:v>
                </c:pt>
                <c:pt idx="1359">
                  <c:v>122</c:v>
                </c:pt>
                <c:pt idx="1360">
                  <c:v>122.5</c:v>
                </c:pt>
                <c:pt idx="1361">
                  <c:v>122.5</c:v>
                </c:pt>
                <c:pt idx="1362">
                  <c:v>122.5</c:v>
                </c:pt>
                <c:pt idx="1363">
                  <c:v>122.5</c:v>
                </c:pt>
                <c:pt idx="1364">
                  <c:v>123</c:v>
                </c:pt>
                <c:pt idx="1365">
                  <c:v>123</c:v>
                </c:pt>
                <c:pt idx="1366">
                  <c:v>123</c:v>
                </c:pt>
                <c:pt idx="1367">
                  <c:v>123</c:v>
                </c:pt>
                <c:pt idx="1368">
                  <c:v>123</c:v>
                </c:pt>
                <c:pt idx="1369">
                  <c:v>123</c:v>
                </c:pt>
                <c:pt idx="1370">
                  <c:v>123</c:v>
                </c:pt>
                <c:pt idx="1371">
                  <c:v>123</c:v>
                </c:pt>
                <c:pt idx="1372">
                  <c:v>123</c:v>
                </c:pt>
                <c:pt idx="1373">
                  <c:v>123</c:v>
                </c:pt>
                <c:pt idx="1374">
                  <c:v>123</c:v>
                </c:pt>
                <c:pt idx="1375">
                  <c:v>123</c:v>
                </c:pt>
                <c:pt idx="1376">
                  <c:v>123</c:v>
                </c:pt>
                <c:pt idx="1377">
                  <c:v>123</c:v>
                </c:pt>
                <c:pt idx="1378">
                  <c:v>123</c:v>
                </c:pt>
                <c:pt idx="1379">
                  <c:v>123</c:v>
                </c:pt>
                <c:pt idx="1380">
                  <c:v>123</c:v>
                </c:pt>
                <c:pt idx="1381">
                  <c:v>123</c:v>
                </c:pt>
                <c:pt idx="1382">
                  <c:v>123</c:v>
                </c:pt>
                <c:pt idx="1383">
                  <c:v>123</c:v>
                </c:pt>
                <c:pt idx="1384">
                  <c:v>123</c:v>
                </c:pt>
                <c:pt idx="1385">
                  <c:v>123</c:v>
                </c:pt>
                <c:pt idx="1386">
                  <c:v>123.5</c:v>
                </c:pt>
                <c:pt idx="1387">
                  <c:v>123.5</c:v>
                </c:pt>
                <c:pt idx="1388">
                  <c:v>123.5</c:v>
                </c:pt>
                <c:pt idx="1389">
                  <c:v>123.5</c:v>
                </c:pt>
                <c:pt idx="1390">
                  <c:v>124</c:v>
                </c:pt>
                <c:pt idx="1391">
                  <c:v>124</c:v>
                </c:pt>
                <c:pt idx="1392">
                  <c:v>124</c:v>
                </c:pt>
                <c:pt idx="1393">
                  <c:v>124</c:v>
                </c:pt>
                <c:pt idx="1394">
                  <c:v>124</c:v>
                </c:pt>
                <c:pt idx="1395">
                  <c:v>124</c:v>
                </c:pt>
                <c:pt idx="1396">
                  <c:v>124</c:v>
                </c:pt>
                <c:pt idx="1397">
                  <c:v>124</c:v>
                </c:pt>
                <c:pt idx="1398">
                  <c:v>124</c:v>
                </c:pt>
                <c:pt idx="1399">
                  <c:v>124</c:v>
                </c:pt>
                <c:pt idx="1400">
                  <c:v>124</c:v>
                </c:pt>
                <c:pt idx="1401">
                  <c:v>124</c:v>
                </c:pt>
                <c:pt idx="1402">
                  <c:v>124</c:v>
                </c:pt>
                <c:pt idx="1403">
                  <c:v>124</c:v>
                </c:pt>
                <c:pt idx="1404">
                  <c:v>124.5</c:v>
                </c:pt>
                <c:pt idx="1405">
                  <c:v>124.5</c:v>
                </c:pt>
                <c:pt idx="1406">
                  <c:v>124.5</c:v>
                </c:pt>
                <c:pt idx="1407">
                  <c:v>124.5</c:v>
                </c:pt>
                <c:pt idx="1408">
                  <c:v>125</c:v>
                </c:pt>
                <c:pt idx="1409">
                  <c:v>125</c:v>
                </c:pt>
                <c:pt idx="1410">
                  <c:v>125</c:v>
                </c:pt>
                <c:pt idx="1411">
                  <c:v>125</c:v>
                </c:pt>
                <c:pt idx="1412">
                  <c:v>125</c:v>
                </c:pt>
                <c:pt idx="1413">
                  <c:v>125</c:v>
                </c:pt>
                <c:pt idx="1414">
                  <c:v>125</c:v>
                </c:pt>
                <c:pt idx="1415">
                  <c:v>125</c:v>
                </c:pt>
                <c:pt idx="1416">
                  <c:v>125</c:v>
                </c:pt>
                <c:pt idx="1417">
                  <c:v>125</c:v>
                </c:pt>
                <c:pt idx="1418">
                  <c:v>125</c:v>
                </c:pt>
                <c:pt idx="1419">
                  <c:v>125</c:v>
                </c:pt>
                <c:pt idx="1420">
                  <c:v>125</c:v>
                </c:pt>
                <c:pt idx="1421">
                  <c:v>125</c:v>
                </c:pt>
                <c:pt idx="1422">
                  <c:v>125</c:v>
                </c:pt>
                <c:pt idx="1423">
                  <c:v>125</c:v>
                </c:pt>
                <c:pt idx="1424">
                  <c:v>125.5</c:v>
                </c:pt>
                <c:pt idx="1425">
                  <c:v>125.5</c:v>
                </c:pt>
                <c:pt idx="1426">
                  <c:v>126</c:v>
                </c:pt>
                <c:pt idx="1427">
                  <c:v>126</c:v>
                </c:pt>
                <c:pt idx="1428">
                  <c:v>126</c:v>
                </c:pt>
                <c:pt idx="1429">
                  <c:v>126</c:v>
                </c:pt>
                <c:pt idx="1430">
                  <c:v>126</c:v>
                </c:pt>
                <c:pt idx="1431">
                  <c:v>126</c:v>
                </c:pt>
                <c:pt idx="1432">
                  <c:v>126</c:v>
                </c:pt>
                <c:pt idx="1433">
                  <c:v>126</c:v>
                </c:pt>
                <c:pt idx="1434">
                  <c:v>126</c:v>
                </c:pt>
                <c:pt idx="1435">
                  <c:v>126</c:v>
                </c:pt>
                <c:pt idx="1436">
                  <c:v>126</c:v>
                </c:pt>
                <c:pt idx="1437">
                  <c:v>126</c:v>
                </c:pt>
                <c:pt idx="1438">
                  <c:v>126</c:v>
                </c:pt>
                <c:pt idx="1439">
                  <c:v>126</c:v>
                </c:pt>
                <c:pt idx="1440">
                  <c:v>126</c:v>
                </c:pt>
                <c:pt idx="1441">
                  <c:v>126</c:v>
                </c:pt>
                <c:pt idx="1442">
                  <c:v>126</c:v>
                </c:pt>
                <c:pt idx="1443">
                  <c:v>126</c:v>
                </c:pt>
                <c:pt idx="1444">
                  <c:v>126</c:v>
                </c:pt>
                <c:pt idx="1445">
                  <c:v>126</c:v>
                </c:pt>
                <c:pt idx="1446">
                  <c:v>126</c:v>
                </c:pt>
                <c:pt idx="1447">
                  <c:v>126</c:v>
                </c:pt>
                <c:pt idx="1448">
                  <c:v>126.3</c:v>
                </c:pt>
                <c:pt idx="1449">
                  <c:v>126.3</c:v>
                </c:pt>
                <c:pt idx="1450">
                  <c:v>127</c:v>
                </c:pt>
                <c:pt idx="1451">
                  <c:v>127</c:v>
                </c:pt>
                <c:pt idx="1452">
                  <c:v>127</c:v>
                </c:pt>
                <c:pt idx="1453">
                  <c:v>127</c:v>
                </c:pt>
                <c:pt idx="1454">
                  <c:v>127</c:v>
                </c:pt>
                <c:pt idx="1455">
                  <c:v>127</c:v>
                </c:pt>
                <c:pt idx="1456">
                  <c:v>127</c:v>
                </c:pt>
                <c:pt idx="1457">
                  <c:v>127</c:v>
                </c:pt>
                <c:pt idx="1458">
                  <c:v>127</c:v>
                </c:pt>
                <c:pt idx="1459">
                  <c:v>127</c:v>
                </c:pt>
                <c:pt idx="1460">
                  <c:v>127</c:v>
                </c:pt>
                <c:pt idx="1461">
                  <c:v>127</c:v>
                </c:pt>
                <c:pt idx="1462">
                  <c:v>127</c:v>
                </c:pt>
                <c:pt idx="1463">
                  <c:v>127</c:v>
                </c:pt>
                <c:pt idx="1464">
                  <c:v>127</c:v>
                </c:pt>
                <c:pt idx="1465">
                  <c:v>127</c:v>
                </c:pt>
                <c:pt idx="1466">
                  <c:v>127</c:v>
                </c:pt>
                <c:pt idx="1467">
                  <c:v>127</c:v>
                </c:pt>
                <c:pt idx="1468">
                  <c:v>127</c:v>
                </c:pt>
                <c:pt idx="1469">
                  <c:v>127</c:v>
                </c:pt>
                <c:pt idx="1470">
                  <c:v>127</c:v>
                </c:pt>
                <c:pt idx="1471">
                  <c:v>127</c:v>
                </c:pt>
                <c:pt idx="1472">
                  <c:v>127</c:v>
                </c:pt>
                <c:pt idx="1473">
                  <c:v>127</c:v>
                </c:pt>
                <c:pt idx="1474">
                  <c:v>127.5</c:v>
                </c:pt>
                <c:pt idx="1475">
                  <c:v>127.5</c:v>
                </c:pt>
                <c:pt idx="1476">
                  <c:v>128</c:v>
                </c:pt>
                <c:pt idx="1477">
                  <c:v>128</c:v>
                </c:pt>
                <c:pt idx="1478">
                  <c:v>128</c:v>
                </c:pt>
                <c:pt idx="1479">
                  <c:v>128</c:v>
                </c:pt>
                <c:pt idx="1480">
                  <c:v>128</c:v>
                </c:pt>
                <c:pt idx="1481">
                  <c:v>128</c:v>
                </c:pt>
                <c:pt idx="1482">
                  <c:v>128</c:v>
                </c:pt>
                <c:pt idx="1483">
                  <c:v>128</c:v>
                </c:pt>
                <c:pt idx="1484">
                  <c:v>128</c:v>
                </c:pt>
                <c:pt idx="1485">
                  <c:v>128</c:v>
                </c:pt>
                <c:pt idx="1486">
                  <c:v>128</c:v>
                </c:pt>
                <c:pt idx="1487">
                  <c:v>128</c:v>
                </c:pt>
                <c:pt idx="1488">
                  <c:v>128</c:v>
                </c:pt>
                <c:pt idx="1489">
                  <c:v>128</c:v>
                </c:pt>
                <c:pt idx="1490">
                  <c:v>128</c:v>
                </c:pt>
                <c:pt idx="1491">
                  <c:v>128</c:v>
                </c:pt>
                <c:pt idx="1492">
                  <c:v>128</c:v>
                </c:pt>
                <c:pt idx="1493">
                  <c:v>128</c:v>
                </c:pt>
                <c:pt idx="1494">
                  <c:v>128</c:v>
                </c:pt>
                <c:pt idx="1495">
                  <c:v>128</c:v>
                </c:pt>
                <c:pt idx="1496">
                  <c:v>128</c:v>
                </c:pt>
                <c:pt idx="1497">
                  <c:v>128</c:v>
                </c:pt>
                <c:pt idx="1498">
                  <c:v>128</c:v>
                </c:pt>
                <c:pt idx="1499">
                  <c:v>128</c:v>
                </c:pt>
                <c:pt idx="1500">
                  <c:v>128</c:v>
                </c:pt>
                <c:pt idx="1501">
                  <c:v>128</c:v>
                </c:pt>
                <c:pt idx="1502">
                  <c:v>128</c:v>
                </c:pt>
                <c:pt idx="1503">
                  <c:v>128</c:v>
                </c:pt>
                <c:pt idx="1504">
                  <c:v>129</c:v>
                </c:pt>
                <c:pt idx="1505">
                  <c:v>129</c:v>
                </c:pt>
                <c:pt idx="1506">
                  <c:v>129</c:v>
                </c:pt>
                <c:pt idx="1507">
                  <c:v>129</c:v>
                </c:pt>
                <c:pt idx="1508">
                  <c:v>129</c:v>
                </c:pt>
                <c:pt idx="1509">
                  <c:v>129</c:v>
                </c:pt>
                <c:pt idx="1510">
                  <c:v>129</c:v>
                </c:pt>
                <c:pt idx="1511">
                  <c:v>129</c:v>
                </c:pt>
                <c:pt idx="1512">
                  <c:v>129</c:v>
                </c:pt>
                <c:pt idx="1513">
                  <c:v>129</c:v>
                </c:pt>
                <c:pt idx="1514">
                  <c:v>129</c:v>
                </c:pt>
                <c:pt idx="1515">
                  <c:v>129</c:v>
                </c:pt>
                <c:pt idx="1516">
                  <c:v>129</c:v>
                </c:pt>
                <c:pt idx="1517">
                  <c:v>129</c:v>
                </c:pt>
                <c:pt idx="1518">
                  <c:v>129</c:v>
                </c:pt>
                <c:pt idx="1519">
                  <c:v>129</c:v>
                </c:pt>
                <c:pt idx="1520">
                  <c:v>129</c:v>
                </c:pt>
                <c:pt idx="1521">
                  <c:v>129</c:v>
                </c:pt>
                <c:pt idx="1522">
                  <c:v>129</c:v>
                </c:pt>
                <c:pt idx="1523">
                  <c:v>129</c:v>
                </c:pt>
                <c:pt idx="1524">
                  <c:v>129.5</c:v>
                </c:pt>
                <c:pt idx="1525">
                  <c:v>129.5</c:v>
                </c:pt>
                <c:pt idx="1526">
                  <c:v>129.5</c:v>
                </c:pt>
                <c:pt idx="1527">
                  <c:v>129.5</c:v>
                </c:pt>
                <c:pt idx="1528">
                  <c:v>129.5</c:v>
                </c:pt>
                <c:pt idx="1529">
                  <c:v>129.5</c:v>
                </c:pt>
                <c:pt idx="1530">
                  <c:v>129.5</c:v>
                </c:pt>
                <c:pt idx="1531">
                  <c:v>129.5</c:v>
                </c:pt>
                <c:pt idx="1532">
                  <c:v>129.5</c:v>
                </c:pt>
                <c:pt idx="1533">
                  <c:v>129.5</c:v>
                </c:pt>
                <c:pt idx="1534">
                  <c:v>130</c:v>
                </c:pt>
                <c:pt idx="1535">
                  <c:v>130</c:v>
                </c:pt>
                <c:pt idx="1536">
                  <c:v>130</c:v>
                </c:pt>
                <c:pt idx="1537">
                  <c:v>130</c:v>
                </c:pt>
                <c:pt idx="1538">
                  <c:v>130</c:v>
                </c:pt>
                <c:pt idx="1539">
                  <c:v>130</c:v>
                </c:pt>
                <c:pt idx="1540">
                  <c:v>130</c:v>
                </c:pt>
                <c:pt idx="1541">
                  <c:v>130</c:v>
                </c:pt>
                <c:pt idx="1542">
                  <c:v>130</c:v>
                </c:pt>
                <c:pt idx="1543">
                  <c:v>130</c:v>
                </c:pt>
                <c:pt idx="1544">
                  <c:v>130</c:v>
                </c:pt>
                <c:pt idx="1545">
                  <c:v>130</c:v>
                </c:pt>
                <c:pt idx="1546">
                  <c:v>130</c:v>
                </c:pt>
                <c:pt idx="1547">
                  <c:v>130</c:v>
                </c:pt>
                <c:pt idx="1548">
                  <c:v>130</c:v>
                </c:pt>
                <c:pt idx="1549">
                  <c:v>130</c:v>
                </c:pt>
                <c:pt idx="1550">
                  <c:v>130</c:v>
                </c:pt>
                <c:pt idx="1551">
                  <c:v>130</c:v>
                </c:pt>
                <c:pt idx="1552">
                  <c:v>130</c:v>
                </c:pt>
                <c:pt idx="1553">
                  <c:v>130</c:v>
                </c:pt>
                <c:pt idx="1554">
                  <c:v>130</c:v>
                </c:pt>
                <c:pt idx="1555">
                  <c:v>130</c:v>
                </c:pt>
                <c:pt idx="1556">
                  <c:v>130</c:v>
                </c:pt>
                <c:pt idx="1557">
                  <c:v>130</c:v>
                </c:pt>
                <c:pt idx="1558">
                  <c:v>130</c:v>
                </c:pt>
                <c:pt idx="1559">
                  <c:v>130</c:v>
                </c:pt>
                <c:pt idx="1560">
                  <c:v>130</c:v>
                </c:pt>
                <c:pt idx="1561">
                  <c:v>130</c:v>
                </c:pt>
                <c:pt idx="1562">
                  <c:v>130</c:v>
                </c:pt>
                <c:pt idx="1563">
                  <c:v>130</c:v>
                </c:pt>
                <c:pt idx="1564">
                  <c:v>130</c:v>
                </c:pt>
                <c:pt idx="1565">
                  <c:v>130</c:v>
                </c:pt>
                <c:pt idx="1566">
                  <c:v>130</c:v>
                </c:pt>
                <c:pt idx="1567">
                  <c:v>130</c:v>
                </c:pt>
                <c:pt idx="1568">
                  <c:v>130</c:v>
                </c:pt>
                <c:pt idx="1569">
                  <c:v>130</c:v>
                </c:pt>
                <c:pt idx="1570">
                  <c:v>130.5</c:v>
                </c:pt>
                <c:pt idx="1571">
                  <c:v>130.5</c:v>
                </c:pt>
                <c:pt idx="1572">
                  <c:v>130.5</c:v>
                </c:pt>
                <c:pt idx="1573">
                  <c:v>130.5</c:v>
                </c:pt>
                <c:pt idx="1574">
                  <c:v>131</c:v>
                </c:pt>
                <c:pt idx="1575">
                  <c:v>131</c:v>
                </c:pt>
                <c:pt idx="1576">
                  <c:v>131</c:v>
                </c:pt>
                <c:pt idx="1577">
                  <c:v>131</c:v>
                </c:pt>
                <c:pt idx="1578">
                  <c:v>131</c:v>
                </c:pt>
                <c:pt idx="1579">
                  <c:v>131</c:v>
                </c:pt>
                <c:pt idx="1580">
                  <c:v>131</c:v>
                </c:pt>
                <c:pt idx="1581">
                  <c:v>131</c:v>
                </c:pt>
                <c:pt idx="1582">
                  <c:v>131</c:v>
                </c:pt>
                <c:pt idx="1583">
                  <c:v>131</c:v>
                </c:pt>
                <c:pt idx="1584">
                  <c:v>131</c:v>
                </c:pt>
                <c:pt idx="1585">
                  <c:v>131</c:v>
                </c:pt>
                <c:pt idx="1586">
                  <c:v>131</c:v>
                </c:pt>
                <c:pt idx="1587">
                  <c:v>131</c:v>
                </c:pt>
                <c:pt idx="1588">
                  <c:v>131</c:v>
                </c:pt>
                <c:pt idx="1589">
                  <c:v>131</c:v>
                </c:pt>
                <c:pt idx="1590">
                  <c:v>131</c:v>
                </c:pt>
                <c:pt idx="1591">
                  <c:v>131</c:v>
                </c:pt>
                <c:pt idx="1592">
                  <c:v>131</c:v>
                </c:pt>
                <c:pt idx="1593">
                  <c:v>131</c:v>
                </c:pt>
                <c:pt idx="1594">
                  <c:v>131.5</c:v>
                </c:pt>
                <c:pt idx="1595">
                  <c:v>131.5</c:v>
                </c:pt>
                <c:pt idx="1596">
                  <c:v>131.5</c:v>
                </c:pt>
                <c:pt idx="1597">
                  <c:v>131.5</c:v>
                </c:pt>
                <c:pt idx="1598">
                  <c:v>132</c:v>
                </c:pt>
                <c:pt idx="1599">
                  <c:v>132</c:v>
                </c:pt>
                <c:pt idx="1600">
                  <c:v>132</c:v>
                </c:pt>
                <c:pt idx="1601">
                  <c:v>132</c:v>
                </c:pt>
                <c:pt idx="1602">
                  <c:v>132</c:v>
                </c:pt>
                <c:pt idx="1603">
                  <c:v>132</c:v>
                </c:pt>
                <c:pt idx="1604">
                  <c:v>132</c:v>
                </c:pt>
                <c:pt idx="1605">
                  <c:v>132</c:v>
                </c:pt>
                <c:pt idx="1606">
                  <c:v>132</c:v>
                </c:pt>
                <c:pt idx="1607">
                  <c:v>132</c:v>
                </c:pt>
                <c:pt idx="1608">
                  <c:v>132</c:v>
                </c:pt>
                <c:pt idx="1609">
                  <c:v>132</c:v>
                </c:pt>
                <c:pt idx="1610">
                  <c:v>132</c:v>
                </c:pt>
                <c:pt idx="1611">
                  <c:v>132</c:v>
                </c:pt>
                <c:pt idx="1612">
                  <c:v>132</c:v>
                </c:pt>
                <c:pt idx="1613">
                  <c:v>132</c:v>
                </c:pt>
                <c:pt idx="1614">
                  <c:v>132.5</c:v>
                </c:pt>
                <c:pt idx="1615">
                  <c:v>132.5</c:v>
                </c:pt>
                <c:pt idx="1616">
                  <c:v>132.5</c:v>
                </c:pt>
                <c:pt idx="1617">
                  <c:v>132.5</c:v>
                </c:pt>
                <c:pt idx="1618">
                  <c:v>133</c:v>
                </c:pt>
                <c:pt idx="1619">
                  <c:v>133</c:v>
                </c:pt>
                <c:pt idx="1620">
                  <c:v>133</c:v>
                </c:pt>
                <c:pt idx="1621">
                  <c:v>133</c:v>
                </c:pt>
                <c:pt idx="1622">
                  <c:v>133</c:v>
                </c:pt>
                <c:pt idx="1623">
                  <c:v>133</c:v>
                </c:pt>
                <c:pt idx="1624">
                  <c:v>133</c:v>
                </c:pt>
                <c:pt idx="1625">
                  <c:v>133</c:v>
                </c:pt>
                <c:pt idx="1626">
                  <c:v>133</c:v>
                </c:pt>
                <c:pt idx="1627">
                  <c:v>133</c:v>
                </c:pt>
                <c:pt idx="1628">
                  <c:v>133</c:v>
                </c:pt>
                <c:pt idx="1629">
                  <c:v>133</c:v>
                </c:pt>
                <c:pt idx="1630">
                  <c:v>133</c:v>
                </c:pt>
                <c:pt idx="1631">
                  <c:v>133</c:v>
                </c:pt>
                <c:pt idx="1632">
                  <c:v>133</c:v>
                </c:pt>
                <c:pt idx="1633">
                  <c:v>133</c:v>
                </c:pt>
                <c:pt idx="1634">
                  <c:v>133.5</c:v>
                </c:pt>
                <c:pt idx="1635">
                  <c:v>133.5</c:v>
                </c:pt>
                <c:pt idx="1636">
                  <c:v>134</c:v>
                </c:pt>
                <c:pt idx="1637">
                  <c:v>134</c:v>
                </c:pt>
                <c:pt idx="1638">
                  <c:v>134</c:v>
                </c:pt>
                <c:pt idx="1639">
                  <c:v>134</c:v>
                </c:pt>
                <c:pt idx="1640">
                  <c:v>134</c:v>
                </c:pt>
                <c:pt idx="1641">
                  <c:v>134</c:v>
                </c:pt>
                <c:pt idx="1642">
                  <c:v>134</c:v>
                </c:pt>
                <c:pt idx="1643">
                  <c:v>134</c:v>
                </c:pt>
                <c:pt idx="1644">
                  <c:v>134</c:v>
                </c:pt>
                <c:pt idx="1645">
                  <c:v>134</c:v>
                </c:pt>
                <c:pt idx="1646">
                  <c:v>134</c:v>
                </c:pt>
                <c:pt idx="1647">
                  <c:v>134</c:v>
                </c:pt>
                <c:pt idx="1648">
                  <c:v>134</c:v>
                </c:pt>
                <c:pt idx="1649">
                  <c:v>134</c:v>
                </c:pt>
                <c:pt idx="1650">
                  <c:v>134</c:v>
                </c:pt>
                <c:pt idx="1651">
                  <c:v>134</c:v>
                </c:pt>
                <c:pt idx="1652">
                  <c:v>134</c:v>
                </c:pt>
                <c:pt idx="1653">
                  <c:v>134</c:v>
                </c:pt>
                <c:pt idx="1654">
                  <c:v>134</c:v>
                </c:pt>
                <c:pt idx="1655">
                  <c:v>134</c:v>
                </c:pt>
                <c:pt idx="1656">
                  <c:v>134</c:v>
                </c:pt>
                <c:pt idx="1657">
                  <c:v>134</c:v>
                </c:pt>
                <c:pt idx="1658">
                  <c:v>134</c:v>
                </c:pt>
                <c:pt idx="1659">
                  <c:v>134</c:v>
                </c:pt>
                <c:pt idx="1660">
                  <c:v>134</c:v>
                </c:pt>
                <c:pt idx="1661">
                  <c:v>134</c:v>
                </c:pt>
                <c:pt idx="1662">
                  <c:v>134</c:v>
                </c:pt>
                <c:pt idx="1663">
                  <c:v>134</c:v>
                </c:pt>
                <c:pt idx="1664">
                  <c:v>134</c:v>
                </c:pt>
                <c:pt idx="1665">
                  <c:v>134</c:v>
                </c:pt>
                <c:pt idx="1666">
                  <c:v>134.5</c:v>
                </c:pt>
                <c:pt idx="1667">
                  <c:v>134.5</c:v>
                </c:pt>
                <c:pt idx="1668">
                  <c:v>135</c:v>
                </c:pt>
                <c:pt idx="1669">
                  <c:v>135</c:v>
                </c:pt>
                <c:pt idx="1670">
                  <c:v>135</c:v>
                </c:pt>
                <c:pt idx="1671">
                  <c:v>135</c:v>
                </c:pt>
                <c:pt idx="1672">
                  <c:v>135</c:v>
                </c:pt>
                <c:pt idx="1673">
                  <c:v>135</c:v>
                </c:pt>
                <c:pt idx="1674">
                  <c:v>135</c:v>
                </c:pt>
                <c:pt idx="1675">
                  <c:v>135</c:v>
                </c:pt>
                <c:pt idx="1676">
                  <c:v>135</c:v>
                </c:pt>
                <c:pt idx="1677">
                  <c:v>135</c:v>
                </c:pt>
                <c:pt idx="1678">
                  <c:v>135</c:v>
                </c:pt>
                <c:pt idx="1679">
                  <c:v>135</c:v>
                </c:pt>
                <c:pt idx="1680">
                  <c:v>135</c:v>
                </c:pt>
                <c:pt idx="1681">
                  <c:v>135</c:v>
                </c:pt>
                <c:pt idx="1682">
                  <c:v>135</c:v>
                </c:pt>
                <c:pt idx="1683">
                  <c:v>135</c:v>
                </c:pt>
                <c:pt idx="1684">
                  <c:v>135</c:v>
                </c:pt>
                <c:pt idx="1685">
                  <c:v>135</c:v>
                </c:pt>
                <c:pt idx="1686">
                  <c:v>135</c:v>
                </c:pt>
                <c:pt idx="1687">
                  <c:v>135</c:v>
                </c:pt>
                <c:pt idx="1688">
                  <c:v>135</c:v>
                </c:pt>
                <c:pt idx="1689">
                  <c:v>135</c:v>
                </c:pt>
                <c:pt idx="1690">
                  <c:v>135</c:v>
                </c:pt>
                <c:pt idx="1691">
                  <c:v>135</c:v>
                </c:pt>
                <c:pt idx="1692">
                  <c:v>135.5</c:v>
                </c:pt>
                <c:pt idx="1693">
                  <c:v>135.5</c:v>
                </c:pt>
                <c:pt idx="1694">
                  <c:v>136</c:v>
                </c:pt>
                <c:pt idx="1695">
                  <c:v>136</c:v>
                </c:pt>
                <c:pt idx="1696">
                  <c:v>136</c:v>
                </c:pt>
                <c:pt idx="1697">
                  <c:v>136</c:v>
                </c:pt>
                <c:pt idx="1698">
                  <c:v>136</c:v>
                </c:pt>
                <c:pt idx="1699">
                  <c:v>136</c:v>
                </c:pt>
                <c:pt idx="1700">
                  <c:v>136</c:v>
                </c:pt>
                <c:pt idx="1701">
                  <c:v>136</c:v>
                </c:pt>
                <c:pt idx="1702">
                  <c:v>136</c:v>
                </c:pt>
                <c:pt idx="1703">
                  <c:v>136</c:v>
                </c:pt>
                <c:pt idx="1704">
                  <c:v>136</c:v>
                </c:pt>
                <c:pt idx="1705">
                  <c:v>136</c:v>
                </c:pt>
                <c:pt idx="1706">
                  <c:v>136</c:v>
                </c:pt>
                <c:pt idx="1707">
                  <c:v>136</c:v>
                </c:pt>
                <c:pt idx="1708">
                  <c:v>136</c:v>
                </c:pt>
                <c:pt idx="1709">
                  <c:v>136</c:v>
                </c:pt>
                <c:pt idx="1710">
                  <c:v>136</c:v>
                </c:pt>
                <c:pt idx="1711">
                  <c:v>136</c:v>
                </c:pt>
                <c:pt idx="1712">
                  <c:v>136</c:v>
                </c:pt>
                <c:pt idx="1713">
                  <c:v>136</c:v>
                </c:pt>
                <c:pt idx="1714">
                  <c:v>136</c:v>
                </c:pt>
                <c:pt idx="1715">
                  <c:v>136</c:v>
                </c:pt>
                <c:pt idx="1716">
                  <c:v>136</c:v>
                </c:pt>
                <c:pt idx="1717">
                  <c:v>136</c:v>
                </c:pt>
                <c:pt idx="1718">
                  <c:v>136</c:v>
                </c:pt>
                <c:pt idx="1719">
                  <c:v>136</c:v>
                </c:pt>
                <c:pt idx="1720">
                  <c:v>137</c:v>
                </c:pt>
                <c:pt idx="1721">
                  <c:v>137</c:v>
                </c:pt>
                <c:pt idx="1722">
                  <c:v>137</c:v>
                </c:pt>
                <c:pt idx="1723">
                  <c:v>137</c:v>
                </c:pt>
                <c:pt idx="1724">
                  <c:v>137</c:v>
                </c:pt>
                <c:pt idx="1725">
                  <c:v>137</c:v>
                </c:pt>
                <c:pt idx="1726">
                  <c:v>137</c:v>
                </c:pt>
                <c:pt idx="1727">
                  <c:v>137</c:v>
                </c:pt>
                <c:pt idx="1728">
                  <c:v>137.5</c:v>
                </c:pt>
                <c:pt idx="1729">
                  <c:v>137.5</c:v>
                </c:pt>
                <c:pt idx="1730">
                  <c:v>138</c:v>
                </c:pt>
                <c:pt idx="1731">
                  <c:v>138</c:v>
                </c:pt>
                <c:pt idx="1732">
                  <c:v>138</c:v>
                </c:pt>
                <c:pt idx="1733">
                  <c:v>138</c:v>
                </c:pt>
                <c:pt idx="1734">
                  <c:v>138</c:v>
                </c:pt>
                <c:pt idx="1735">
                  <c:v>138</c:v>
                </c:pt>
                <c:pt idx="1736">
                  <c:v>138</c:v>
                </c:pt>
                <c:pt idx="1737">
                  <c:v>138</c:v>
                </c:pt>
                <c:pt idx="1738">
                  <c:v>138</c:v>
                </c:pt>
                <c:pt idx="1739">
                  <c:v>138</c:v>
                </c:pt>
                <c:pt idx="1740">
                  <c:v>138</c:v>
                </c:pt>
                <c:pt idx="1741">
                  <c:v>138</c:v>
                </c:pt>
                <c:pt idx="1742">
                  <c:v>138</c:v>
                </c:pt>
                <c:pt idx="1743">
                  <c:v>138</c:v>
                </c:pt>
                <c:pt idx="1744">
                  <c:v>138</c:v>
                </c:pt>
                <c:pt idx="1745">
                  <c:v>138</c:v>
                </c:pt>
                <c:pt idx="1746">
                  <c:v>138</c:v>
                </c:pt>
                <c:pt idx="1747">
                  <c:v>138</c:v>
                </c:pt>
                <c:pt idx="1748">
                  <c:v>138</c:v>
                </c:pt>
                <c:pt idx="1749">
                  <c:v>138</c:v>
                </c:pt>
                <c:pt idx="1750">
                  <c:v>138</c:v>
                </c:pt>
                <c:pt idx="1751">
                  <c:v>138</c:v>
                </c:pt>
                <c:pt idx="1752">
                  <c:v>138</c:v>
                </c:pt>
                <c:pt idx="1753">
                  <c:v>138</c:v>
                </c:pt>
                <c:pt idx="1754">
                  <c:v>138</c:v>
                </c:pt>
                <c:pt idx="1755">
                  <c:v>138</c:v>
                </c:pt>
                <c:pt idx="1756">
                  <c:v>138</c:v>
                </c:pt>
                <c:pt idx="1757">
                  <c:v>138</c:v>
                </c:pt>
                <c:pt idx="1758">
                  <c:v>138</c:v>
                </c:pt>
                <c:pt idx="1759">
                  <c:v>138</c:v>
                </c:pt>
                <c:pt idx="1760">
                  <c:v>138</c:v>
                </c:pt>
                <c:pt idx="1761">
                  <c:v>138</c:v>
                </c:pt>
                <c:pt idx="1762">
                  <c:v>138</c:v>
                </c:pt>
                <c:pt idx="1763">
                  <c:v>138</c:v>
                </c:pt>
                <c:pt idx="1764">
                  <c:v>138.5</c:v>
                </c:pt>
                <c:pt idx="1765">
                  <c:v>138.5</c:v>
                </c:pt>
                <c:pt idx="1766">
                  <c:v>138.5</c:v>
                </c:pt>
                <c:pt idx="1767">
                  <c:v>138.5</c:v>
                </c:pt>
                <c:pt idx="1768">
                  <c:v>138.69999999999999</c:v>
                </c:pt>
                <c:pt idx="1769">
                  <c:v>138.69999999999999</c:v>
                </c:pt>
                <c:pt idx="1770">
                  <c:v>139</c:v>
                </c:pt>
                <c:pt idx="1771">
                  <c:v>139</c:v>
                </c:pt>
                <c:pt idx="1772">
                  <c:v>139</c:v>
                </c:pt>
                <c:pt idx="1773">
                  <c:v>139</c:v>
                </c:pt>
                <c:pt idx="1774">
                  <c:v>139</c:v>
                </c:pt>
                <c:pt idx="1775">
                  <c:v>139</c:v>
                </c:pt>
                <c:pt idx="1776">
                  <c:v>139</c:v>
                </c:pt>
                <c:pt idx="1777">
                  <c:v>139</c:v>
                </c:pt>
                <c:pt idx="1778">
                  <c:v>139</c:v>
                </c:pt>
                <c:pt idx="1779">
                  <c:v>139</c:v>
                </c:pt>
                <c:pt idx="1780">
                  <c:v>139</c:v>
                </c:pt>
                <c:pt idx="1781">
                  <c:v>139</c:v>
                </c:pt>
                <c:pt idx="1782">
                  <c:v>139</c:v>
                </c:pt>
                <c:pt idx="1783">
                  <c:v>139</c:v>
                </c:pt>
                <c:pt idx="1784">
                  <c:v>139</c:v>
                </c:pt>
                <c:pt idx="1785">
                  <c:v>139</c:v>
                </c:pt>
                <c:pt idx="1786">
                  <c:v>139</c:v>
                </c:pt>
                <c:pt idx="1787">
                  <c:v>139</c:v>
                </c:pt>
                <c:pt idx="1788">
                  <c:v>139.19999999999999</c:v>
                </c:pt>
                <c:pt idx="1789">
                  <c:v>139.19999999999999</c:v>
                </c:pt>
                <c:pt idx="1790">
                  <c:v>139.5</c:v>
                </c:pt>
                <c:pt idx="1791">
                  <c:v>139.5</c:v>
                </c:pt>
                <c:pt idx="1792">
                  <c:v>139.5</c:v>
                </c:pt>
                <c:pt idx="1793">
                  <c:v>139.5</c:v>
                </c:pt>
                <c:pt idx="1794">
                  <c:v>140</c:v>
                </c:pt>
                <c:pt idx="1795">
                  <c:v>140</c:v>
                </c:pt>
                <c:pt idx="1796">
                  <c:v>140</c:v>
                </c:pt>
                <c:pt idx="1797">
                  <c:v>140</c:v>
                </c:pt>
                <c:pt idx="1798">
                  <c:v>140</c:v>
                </c:pt>
                <c:pt idx="1799">
                  <c:v>140</c:v>
                </c:pt>
                <c:pt idx="1800">
                  <c:v>140</c:v>
                </c:pt>
                <c:pt idx="1801">
                  <c:v>140</c:v>
                </c:pt>
                <c:pt idx="1802">
                  <c:v>140</c:v>
                </c:pt>
                <c:pt idx="1803">
                  <c:v>140</c:v>
                </c:pt>
                <c:pt idx="1804">
                  <c:v>140</c:v>
                </c:pt>
                <c:pt idx="1805">
                  <c:v>140</c:v>
                </c:pt>
                <c:pt idx="1806">
                  <c:v>140</c:v>
                </c:pt>
                <c:pt idx="1807">
                  <c:v>140</c:v>
                </c:pt>
                <c:pt idx="1808">
                  <c:v>140</c:v>
                </c:pt>
                <c:pt idx="1809">
                  <c:v>140</c:v>
                </c:pt>
                <c:pt idx="1810">
                  <c:v>140</c:v>
                </c:pt>
                <c:pt idx="1811">
                  <c:v>140</c:v>
                </c:pt>
                <c:pt idx="1812">
                  <c:v>140.5</c:v>
                </c:pt>
                <c:pt idx="1813">
                  <c:v>140.5</c:v>
                </c:pt>
                <c:pt idx="1814">
                  <c:v>141</c:v>
                </c:pt>
                <c:pt idx="1815">
                  <c:v>141</c:v>
                </c:pt>
                <c:pt idx="1816">
                  <c:v>141</c:v>
                </c:pt>
                <c:pt idx="1817">
                  <c:v>141</c:v>
                </c:pt>
                <c:pt idx="1818">
                  <c:v>141</c:v>
                </c:pt>
                <c:pt idx="1819">
                  <c:v>141</c:v>
                </c:pt>
                <c:pt idx="1820">
                  <c:v>141</c:v>
                </c:pt>
                <c:pt idx="1821">
                  <c:v>141</c:v>
                </c:pt>
                <c:pt idx="1822">
                  <c:v>141</c:v>
                </c:pt>
                <c:pt idx="1823">
                  <c:v>141</c:v>
                </c:pt>
                <c:pt idx="1824">
                  <c:v>141</c:v>
                </c:pt>
                <c:pt idx="1825">
                  <c:v>141</c:v>
                </c:pt>
                <c:pt idx="1826">
                  <c:v>141</c:v>
                </c:pt>
                <c:pt idx="1827">
                  <c:v>141</c:v>
                </c:pt>
                <c:pt idx="1828">
                  <c:v>141</c:v>
                </c:pt>
                <c:pt idx="1829">
                  <c:v>141</c:v>
                </c:pt>
                <c:pt idx="1830">
                  <c:v>141</c:v>
                </c:pt>
                <c:pt idx="1831">
                  <c:v>141</c:v>
                </c:pt>
                <c:pt idx="1832">
                  <c:v>141</c:v>
                </c:pt>
                <c:pt idx="1833">
                  <c:v>141</c:v>
                </c:pt>
                <c:pt idx="1834">
                  <c:v>141</c:v>
                </c:pt>
                <c:pt idx="1835">
                  <c:v>141</c:v>
                </c:pt>
                <c:pt idx="1836">
                  <c:v>141</c:v>
                </c:pt>
                <c:pt idx="1837">
                  <c:v>141</c:v>
                </c:pt>
                <c:pt idx="1838">
                  <c:v>141.5</c:v>
                </c:pt>
                <c:pt idx="1839">
                  <c:v>141.5</c:v>
                </c:pt>
                <c:pt idx="1840">
                  <c:v>142</c:v>
                </c:pt>
                <c:pt idx="1841">
                  <c:v>142</c:v>
                </c:pt>
                <c:pt idx="1842">
                  <c:v>142</c:v>
                </c:pt>
                <c:pt idx="1843">
                  <c:v>142</c:v>
                </c:pt>
                <c:pt idx="1844">
                  <c:v>142</c:v>
                </c:pt>
                <c:pt idx="1845">
                  <c:v>142</c:v>
                </c:pt>
                <c:pt idx="1846">
                  <c:v>142</c:v>
                </c:pt>
                <c:pt idx="1847">
                  <c:v>142</c:v>
                </c:pt>
                <c:pt idx="1848">
                  <c:v>142</c:v>
                </c:pt>
                <c:pt idx="1849">
                  <c:v>142</c:v>
                </c:pt>
                <c:pt idx="1850">
                  <c:v>142</c:v>
                </c:pt>
                <c:pt idx="1851">
                  <c:v>142</c:v>
                </c:pt>
                <c:pt idx="1852">
                  <c:v>142</c:v>
                </c:pt>
                <c:pt idx="1853">
                  <c:v>142</c:v>
                </c:pt>
                <c:pt idx="1854">
                  <c:v>142</c:v>
                </c:pt>
                <c:pt idx="1855">
                  <c:v>142</c:v>
                </c:pt>
                <c:pt idx="1856">
                  <c:v>142</c:v>
                </c:pt>
                <c:pt idx="1857">
                  <c:v>142</c:v>
                </c:pt>
                <c:pt idx="1858">
                  <c:v>142</c:v>
                </c:pt>
                <c:pt idx="1859">
                  <c:v>142</c:v>
                </c:pt>
                <c:pt idx="1860">
                  <c:v>142</c:v>
                </c:pt>
                <c:pt idx="1861">
                  <c:v>142</c:v>
                </c:pt>
                <c:pt idx="1862">
                  <c:v>142</c:v>
                </c:pt>
                <c:pt idx="1863">
                  <c:v>142</c:v>
                </c:pt>
                <c:pt idx="1864">
                  <c:v>142.5</c:v>
                </c:pt>
                <c:pt idx="1865">
                  <c:v>142.5</c:v>
                </c:pt>
                <c:pt idx="1866">
                  <c:v>142.5</c:v>
                </c:pt>
                <c:pt idx="1867">
                  <c:v>142.5</c:v>
                </c:pt>
                <c:pt idx="1868">
                  <c:v>142.5</c:v>
                </c:pt>
                <c:pt idx="1869">
                  <c:v>142.5</c:v>
                </c:pt>
                <c:pt idx="1870">
                  <c:v>143</c:v>
                </c:pt>
                <c:pt idx="1871">
                  <c:v>143</c:v>
                </c:pt>
                <c:pt idx="1872">
                  <c:v>143</c:v>
                </c:pt>
                <c:pt idx="1873">
                  <c:v>143</c:v>
                </c:pt>
                <c:pt idx="1874">
                  <c:v>143</c:v>
                </c:pt>
                <c:pt idx="1875">
                  <c:v>143</c:v>
                </c:pt>
                <c:pt idx="1876">
                  <c:v>143</c:v>
                </c:pt>
                <c:pt idx="1877">
                  <c:v>143</c:v>
                </c:pt>
                <c:pt idx="1878">
                  <c:v>143</c:v>
                </c:pt>
                <c:pt idx="1879">
                  <c:v>143</c:v>
                </c:pt>
                <c:pt idx="1880">
                  <c:v>143</c:v>
                </c:pt>
                <c:pt idx="1881">
                  <c:v>143</c:v>
                </c:pt>
                <c:pt idx="1882">
                  <c:v>143</c:v>
                </c:pt>
                <c:pt idx="1883">
                  <c:v>143</c:v>
                </c:pt>
                <c:pt idx="1884">
                  <c:v>143</c:v>
                </c:pt>
                <c:pt idx="1885">
                  <c:v>143</c:v>
                </c:pt>
                <c:pt idx="1886">
                  <c:v>143</c:v>
                </c:pt>
                <c:pt idx="1887">
                  <c:v>143</c:v>
                </c:pt>
                <c:pt idx="1888">
                  <c:v>143</c:v>
                </c:pt>
                <c:pt idx="1889">
                  <c:v>143</c:v>
                </c:pt>
                <c:pt idx="1890">
                  <c:v>143</c:v>
                </c:pt>
                <c:pt idx="1891">
                  <c:v>143</c:v>
                </c:pt>
                <c:pt idx="1892">
                  <c:v>143</c:v>
                </c:pt>
                <c:pt idx="1893">
                  <c:v>143</c:v>
                </c:pt>
                <c:pt idx="1894">
                  <c:v>143</c:v>
                </c:pt>
                <c:pt idx="1895">
                  <c:v>143</c:v>
                </c:pt>
                <c:pt idx="1896">
                  <c:v>143</c:v>
                </c:pt>
                <c:pt idx="1897">
                  <c:v>143</c:v>
                </c:pt>
                <c:pt idx="1898">
                  <c:v>143</c:v>
                </c:pt>
                <c:pt idx="1899">
                  <c:v>143</c:v>
                </c:pt>
                <c:pt idx="1900">
                  <c:v>143</c:v>
                </c:pt>
                <c:pt idx="1901">
                  <c:v>143</c:v>
                </c:pt>
                <c:pt idx="1902">
                  <c:v>143</c:v>
                </c:pt>
                <c:pt idx="1903">
                  <c:v>143</c:v>
                </c:pt>
                <c:pt idx="1904">
                  <c:v>143.5</c:v>
                </c:pt>
                <c:pt idx="1905">
                  <c:v>143.5</c:v>
                </c:pt>
                <c:pt idx="1906">
                  <c:v>144</c:v>
                </c:pt>
                <c:pt idx="1907">
                  <c:v>144</c:v>
                </c:pt>
                <c:pt idx="1908">
                  <c:v>144</c:v>
                </c:pt>
                <c:pt idx="1909">
                  <c:v>144</c:v>
                </c:pt>
                <c:pt idx="1910">
                  <c:v>144</c:v>
                </c:pt>
                <c:pt idx="1911">
                  <c:v>144</c:v>
                </c:pt>
                <c:pt idx="1912">
                  <c:v>144</c:v>
                </c:pt>
                <c:pt idx="1913">
                  <c:v>144</c:v>
                </c:pt>
                <c:pt idx="1914">
                  <c:v>144</c:v>
                </c:pt>
                <c:pt idx="1915">
                  <c:v>144</c:v>
                </c:pt>
                <c:pt idx="1916">
                  <c:v>144</c:v>
                </c:pt>
                <c:pt idx="1917">
                  <c:v>144</c:v>
                </c:pt>
                <c:pt idx="1918">
                  <c:v>144</c:v>
                </c:pt>
                <c:pt idx="1919">
                  <c:v>144</c:v>
                </c:pt>
                <c:pt idx="1920">
                  <c:v>144</c:v>
                </c:pt>
                <c:pt idx="1921">
                  <c:v>144</c:v>
                </c:pt>
                <c:pt idx="1922">
                  <c:v>144</c:v>
                </c:pt>
                <c:pt idx="1923">
                  <c:v>144</c:v>
                </c:pt>
                <c:pt idx="1924">
                  <c:v>144</c:v>
                </c:pt>
                <c:pt idx="1925">
                  <c:v>144</c:v>
                </c:pt>
                <c:pt idx="1926">
                  <c:v>144</c:v>
                </c:pt>
                <c:pt idx="1927">
                  <c:v>144</c:v>
                </c:pt>
                <c:pt idx="1928">
                  <c:v>144</c:v>
                </c:pt>
                <c:pt idx="1929">
                  <c:v>144</c:v>
                </c:pt>
                <c:pt idx="1930">
                  <c:v>144</c:v>
                </c:pt>
                <c:pt idx="1931">
                  <c:v>144</c:v>
                </c:pt>
                <c:pt idx="1932">
                  <c:v>144.5</c:v>
                </c:pt>
                <c:pt idx="1933">
                  <c:v>144.5</c:v>
                </c:pt>
                <c:pt idx="1934">
                  <c:v>145</c:v>
                </c:pt>
                <c:pt idx="1935">
                  <c:v>145</c:v>
                </c:pt>
                <c:pt idx="1936">
                  <c:v>145</c:v>
                </c:pt>
                <c:pt idx="1937">
                  <c:v>145</c:v>
                </c:pt>
                <c:pt idx="1938">
                  <c:v>145</c:v>
                </c:pt>
                <c:pt idx="1939">
                  <c:v>145</c:v>
                </c:pt>
                <c:pt idx="1940">
                  <c:v>145</c:v>
                </c:pt>
                <c:pt idx="1941">
                  <c:v>145</c:v>
                </c:pt>
                <c:pt idx="1942">
                  <c:v>145</c:v>
                </c:pt>
                <c:pt idx="1943">
                  <c:v>145</c:v>
                </c:pt>
                <c:pt idx="1944">
                  <c:v>145</c:v>
                </c:pt>
                <c:pt idx="1945">
                  <c:v>145</c:v>
                </c:pt>
                <c:pt idx="1946">
                  <c:v>145</c:v>
                </c:pt>
                <c:pt idx="1947">
                  <c:v>145</c:v>
                </c:pt>
                <c:pt idx="1948">
                  <c:v>146</c:v>
                </c:pt>
                <c:pt idx="1949">
                  <c:v>146</c:v>
                </c:pt>
                <c:pt idx="1950">
                  <c:v>146</c:v>
                </c:pt>
                <c:pt idx="1951">
                  <c:v>146</c:v>
                </c:pt>
                <c:pt idx="1952">
                  <c:v>146</c:v>
                </c:pt>
                <c:pt idx="1953">
                  <c:v>146</c:v>
                </c:pt>
                <c:pt idx="1954">
                  <c:v>146</c:v>
                </c:pt>
                <c:pt idx="1955">
                  <c:v>146</c:v>
                </c:pt>
                <c:pt idx="1956">
                  <c:v>146</c:v>
                </c:pt>
                <c:pt idx="1957">
                  <c:v>146</c:v>
                </c:pt>
                <c:pt idx="1958">
                  <c:v>146</c:v>
                </c:pt>
                <c:pt idx="1959">
                  <c:v>146</c:v>
                </c:pt>
                <c:pt idx="1960">
                  <c:v>146</c:v>
                </c:pt>
                <c:pt idx="1961">
                  <c:v>146</c:v>
                </c:pt>
                <c:pt idx="1962">
                  <c:v>146</c:v>
                </c:pt>
                <c:pt idx="1963">
                  <c:v>146</c:v>
                </c:pt>
                <c:pt idx="1964">
                  <c:v>146.5</c:v>
                </c:pt>
                <c:pt idx="1965">
                  <c:v>146.5</c:v>
                </c:pt>
                <c:pt idx="1966">
                  <c:v>147</c:v>
                </c:pt>
                <c:pt idx="1967">
                  <c:v>147</c:v>
                </c:pt>
                <c:pt idx="1968">
                  <c:v>147</c:v>
                </c:pt>
                <c:pt idx="1969">
                  <c:v>147</c:v>
                </c:pt>
                <c:pt idx="1970">
                  <c:v>147</c:v>
                </c:pt>
                <c:pt idx="1971">
                  <c:v>147</c:v>
                </c:pt>
                <c:pt idx="1972">
                  <c:v>147</c:v>
                </c:pt>
                <c:pt idx="1973">
                  <c:v>147</c:v>
                </c:pt>
                <c:pt idx="1974">
                  <c:v>147</c:v>
                </c:pt>
                <c:pt idx="1975">
                  <c:v>147</c:v>
                </c:pt>
                <c:pt idx="1976">
                  <c:v>147</c:v>
                </c:pt>
                <c:pt idx="1977">
                  <c:v>147</c:v>
                </c:pt>
                <c:pt idx="1978">
                  <c:v>147</c:v>
                </c:pt>
                <c:pt idx="1979">
                  <c:v>147</c:v>
                </c:pt>
                <c:pt idx="1980">
                  <c:v>147.19999999999999</c:v>
                </c:pt>
                <c:pt idx="1981">
                  <c:v>147.19999999999999</c:v>
                </c:pt>
                <c:pt idx="1982">
                  <c:v>147.5</c:v>
                </c:pt>
                <c:pt idx="1983">
                  <c:v>147.5</c:v>
                </c:pt>
                <c:pt idx="1984">
                  <c:v>147.80000000000001</c:v>
                </c:pt>
                <c:pt idx="1985">
                  <c:v>147.80000000000001</c:v>
                </c:pt>
                <c:pt idx="1986">
                  <c:v>148</c:v>
                </c:pt>
                <c:pt idx="1987">
                  <c:v>148</c:v>
                </c:pt>
                <c:pt idx="1988">
                  <c:v>148</c:v>
                </c:pt>
                <c:pt idx="1989">
                  <c:v>148</c:v>
                </c:pt>
                <c:pt idx="1990">
                  <c:v>148</c:v>
                </c:pt>
                <c:pt idx="1991">
                  <c:v>148</c:v>
                </c:pt>
                <c:pt idx="1992">
                  <c:v>148</c:v>
                </c:pt>
                <c:pt idx="1993">
                  <c:v>148</c:v>
                </c:pt>
                <c:pt idx="1994">
                  <c:v>148</c:v>
                </c:pt>
                <c:pt idx="1995">
                  <c:v>148</c:v>
                </c:pt>
                <c:pt idx="1996">
                  <c:v>148</c:v>
                </c:pt>
                <c:pt idx="1997">
                  <c:v>148</c:v>
                </c:pt>
                <c:pt idx="1998">
                  <c:v>148</c:v>
                </c:pt>
                <c:pt idx="1999">
                  <c:v>148</c:v>
                </c:pt>
                <c:pt idx="2000">
                  <c:v>148</c:v>
                </c:pt>
                <c:pt idx="2001">
                  <c:v>148</c:v>
                </c:pt>
                <c:pt idx="2002">
                  <c:v>148</c:v>
                </c:pt>
                <c:pt idx="2003">
                  <c:v>148</c:v>
                </c:pt>
                <c:pt idx="2004">
                  <c:v>149</c:v>
                </c:pt>
                <c:pt idx="2005">
                  <c:v>149</c:v>
                </c:pt>
                <c:pt idx="2006">
                  <c:v>149</c:v>
                </c:pt>
                <c:pt idx="2007">
                  <c:v>149</c:v>
                </c:pt>
                <c:pt idx="2008">
                  <c:v>149</c:v>
                </c:pt>
                <c:pt idx="2009">
                  <c:v>149</c:v>
                </c:pt>
                <c:pt idx="2010">
                  <c:v>149</c:v>
                </c:pt>
                <c:pt idx="2011">
                  <c:v>149</c:v>
                </c:pt>
                <c:pt idx="2012">
                  <c:v>149</c:v>
                </c:pt>
                <c:pt idx="2013">
                  <c:v>149</c:v>
                </c:pt>
                <c:pt idx="2014">
                  <c:v>149</c:v>
                </c:pt>
                <c:pt idx="2015">
                  <c:v>149</c:v>
                </c:pt>
                <c:pt idx="2016">
                  <c:v>149</c:v>
                </c:pt>
                <c:pt idx="2017">
                  <c:v>149</c:v>
                </c:pt>
                <c:pt idx="2018">
                  <c:v>149</c:v>
                </c:pt>
                <c:pt idx="2019">
                  <c:v>149</c:v>
                </c:pt>
                <c:pt idx="2020">
                  <c:v>149</c:v>
                </c:pt>
                <c:pt idx="2021">
                  <c:v>149</c:v>
                </c:pt>
                <c:pt idx="2022">
                  <c:v>149</c:v>
                </c:pt>
                <c:pt idx="2023">
                  <c:v>149</c:v>
                </c:pt>
                <c:pt idx="2024">
                  <c:v>149.30000000000001</c:v>
                </c:pt>
                <c:pt idx="2025">
                  <c:v>149.30000000000001</c:v>
                </c:pt>
                <c:pt idx="2026">
                  <c:v>149.5</c:v>
                </c:pt>
                <c:pt idx="2027">
                  <c:v>149.5</c:v>
                </c:pt>
                <c:pt idx="2028">
                  <c:v>149.5</c:v>
                </c:pt>
                <c:pt idx="2029">
                  <c:v>149.5</c:v>
                </c:pt>
                <c:pt idx="2030">
                  <c:v>150</c:v>
                </c:pt>
                <c:pt idx="2031">
                  <c:v>150</c:v>
                </c:pt>
                <c:pt idx="2032">
                  <c:v>150</c:v>
                </c:pt>
                <c:pt idx="2033">
                  <c:v>150</c:v>
                </c:pt>
                <c:pt idx="2034">
                  <c:v>150</c:v>
                </c:pt>
                <c:pt idx="2035">
                  <c:v>150</c:v>
                </c:pt>
                <c:pt idx="2036">
                  <c:v>150</c:v>
                </c:pt>
                <c:pt idx="2037">
                  <c:v>150</c:v>
                </c:pt>
                <c:pt idx="2038">
                  <c:v>150</c:v>
                </c:pt>
                <c:pt idx="2039">
                  <c:v>150</c:v>
                </c:pt>
                <c:pt idx="2040">
                  <c:v>150</c:v>
                </c:pt>
                <c:pt idx="2041">
                  <c:v>150</c:v>
                </c:pt>
                <c:pt idx="2042">
                  <c:v>150</c:v>
                </c:pt>
                <c:pt idx="2043">
                  <c:v>150</c:v>
                </c:pt>
                <c:pt idx="2044">
                  <c:v>150</c:v>
                </c:pt>
                <c:pt idx="2045">
                  <c:v>150</c:v>
                </c:pt>
                <c:pt idx="2046">
                  <c:v>150</c:v>
                </c:pt>
                <c:pt idx="2047">
                  <c:v>150</c:v>
                </c:pt>
                <c:pt idx="2048">
                  <c:v>150</c:v>
                </c:pt>
                <c:pt idx="2049">
                  <c:v>150</c:v>
                </c:pt>
                <c:pt idx="2050">
                  <c:v>150</c:v>
                </c:pt>
                <c:pt idx="2051">
                  <c:v>150</c:v>
                </c:pt>
                <c:pt idx="2052">
                  <c:v>150</c:v>
                </c:pt>
                <c:pt idx="2053">
                  <c:v>150</c:v>
                </c:pt>
                <c:pt idx="2054">
                  <c:v>150</c:v>
                </c:pt>
                <c:pt idx="2055">
                  <c:v>150</c:v>
                </c:pt>
                <c:pt idx="2056">
                  <c:v>150</c:v>
                </c:pt>
                <c:pt idx="2057">
                  <c:v>150</c:v>
                </c:pt>
                <c:pt idx="2058">
                  <c:v>150</c:v>
                </c:pt>
                <c:pt idx="2059">
                  <c:v>150</c:v>
                </c:pt>
                <c:pt idx="2060">
                  <c:v>150</c:v>
                </c:pt>
                <c:pt idx="2061">
                  <c:v>150</c:v>
                </c:pt>
                <c:pt idx="2062">
                  <c:v>150</c:v>
                </c:pt>
                <c:pt idx="2063">
                  <c:v>150</c:v>
                </c:pt>
                <c:pt idx="2064">
                  <c:v>150</c:v>
                </c:pt>
                <c:pt idx="2065">
                  <c:v>150</c:v>
                </c:pt>
                <c:pt idx="2066">
                  <c:v>150.5</c:v>
                </c:pt>
                <c:pt idx="2067">
                  <c:v>150.5</c:v>
                </c:pt>
                <c:pt idx="2068">
                  <c:v>151</c:v>
                </c:pt>
                <c:pt idx="2069">
                  <c:v>151</c:v>
                </c:pt>
                <c:pt idx="2070">
                  <c:v>151</c:v>
                </c:pt>
                <c:pt idx="2071">
                  <c:v>151</c:v>
                </c:pt>
                <c:pt idx="2072">
                  <c:v>151</c:v>
                </c:pt>
                <c:pt idx="2073">
                  <c:v>151</c:v>
                </c:pt>
                <c:pt idx="2074">
                  <c:v>151</c:v>
                </c:pt>
                <c:pt idx="2075">
                  <c:v>151</c:v>
                </c:pt>
                <c:pt idx="2076">
                  <c:v>151.5</c:v>
                </c:pt>
                <c:pt idx="2077">
                  <c:v>151.5</c:v>
                </c:pt>
                <c:pt idx="2078">
                  <c:v>151.5</c:v>
                </c:pt>
                <c:pt idx="2079">
                  <c:v>151.5</c:v>
                </c:pt>
                <c:pt idx="2080">
                  <c:v>151.5</c:v>
                </c:pt>
                <c:pt idx="2081">
                  <c:v>151.5</c:v>
                </c:pt>
                <c:pt idx="2082">
                  <c:v>152</c:v>
                </c:pt>
                <c:pt idx="2083">
                  <c:v>152</c:v>
                </c:pt>
                <c:pt idx="2084">
                  <c:v>152</c:v>
                </c:pt>
                <c:pt idx="2085">
                  <c:v>152</c:v>
                </c:pt>
                <c:pt idx="2086">
                  <c:v>152</c:v>
                </c:pt>
                <c:pt idx="2087">
                  <c:v>152</c:v>
                </c:pt>
                <c:pt idx="2088">
                  <c:v>152</c:v>
                </c:pt>
                <c:pt idx="2089">
                  <c:v>152</c:v>
                </c:pt>
                <c:pt idx="2090">
                  <c:v>152</c:v>
                </c:pt>
                <c:pt idx="2091">
                  <c:v>152</c:v>
                </c:pt>
                <c:pt idx="2092">
                  <c:v>152</c:v>
                </c:pt>
                <c:pt idx="2093">
                  <c:v>152</c:v>
                </c:pt>
                <c:pt idx="2094">
                  <c:v>152</c:v>
                </c:pt>
                <c:pt idx="2095">
                  <c:v>152</c:v>
                </c:pt>
                <c:pt idx="2096">
                  <c:v>152</c:v>
                </c:pt>
                <c:pt idx="2097">
                  <c:v>152</c:v>
                </c:pt>
                <c:pt idx="2098">
                  <c:v>152</c:v>
                </c:pt>
                <c:pt idx="2099">
                  <c:v>152</c:v>
                </c:pt>
                <c:pt idx="2100">
                  <c:v>152</c:v>
                </c:pt>
                <c:pt idx="2101">
                  <c:v>152</c:v>
                </c:pt>
                <c:pt idx="2102">
                  <c:v>152</c:v>
                </c:pt>
                <c:pt idx="2103">
                  <c:v>152</c:v>
                </c:pt>
                <c:pt idx="2104">
                  <c:v>152</c:v>
                </c:pt>
                <c:pt idx="2105">
                  <c:v>152</c:v>
                </c:pt>
                <c:pt idx="2106">
                  <c:v>152</c:v>
                </c:pt>
                <c:pt idx="2107">
                  <c:v>152</c:v>
                </c:pt>
                <c:pt idx="2108">
                  <c:v>152</c:v>
                </c:pt>
                <c:pt idx="2109">
                  <c:v>152</c:v>
                </c:pt>
                <c:pt idx="2110">
                  <c:v>152</c:v>
                </c:pt>
                <c:pt idx="2111">
                  <c:v>152</c:v>
                </c:pt>
                <c:pt idx="2112">
                  <c:v>152</c:v>
                </c:pt>
                <c:pt idx="2113">
                  <c:v>152</c:v>
                </c:pt>
                <c:pt idx="2114">
                  <c:v>152.5</c:v>
                </c:pt>
                <c:pt idx="2115">
                  <c:v>152.5</c:v>
                </c:pt>
                <c:pt idx="2116">
                  <c:v>152.5</c:v>
                </c:pt>
                <c:pt idx="2117">
                  <c:v>152.5</c:v>
                </c:pt>
                <c:pt idx="2118">
                  <c:v>153</c:v>
                </c:pt>
                <c:pt idx="2119">
                  <c:v>153</c:v>
                </c:pt>
                <c:pt idx="2120">
                  <c:v>153</c:v>
                </c:pt>
                <c:pt idx="2121">
                  <c:v>153</c:v>
                </c:pt>
                <c:pt idx="2122">
                  <c:v>153</c:v>
                </c:pt>
                <c:pt idx="2123">
                  <c:v>153</c:v>
                </c:pt>
                <c:pt idx="2124">
                  <c:v>153</c:v>
                </c:pt>
                <c:pt idx="2125">
                  <c:v>153</c:v>
                </c:pt>
                <c:pt idx="2126">
                  <c:v>153</c:v>
                </c:pt>
                <c:pt idx="2127">
                  <c:v>153</c:v>
                </c:pt>
                <c:pt idx="2128">
                  <c:v>153</c:v>
                </c:pt>
                <c:pt idx="2129">
                  <c:v>153</c:v>
                </c:pt>
                <c:pt idx="2130">
                  <c:v>153</c:v>
                </c:pt>
                <c:pt idx="2131">
                  <c:v>153</c:v>
                </c:pt>
                <c:pt idx="2132">
                  <c:v>153</c:v>
                </c:pt>
                <c:pt idx="2133">
                  <c:v>153</c:v>
                </c:pt>
                <c:pt idx="2134">
                  <c:v>153</c:v>
                </c:pt>
                <c:pt idx="2135">
                  <c:v>153</c:v>
                </c:pt>
                <c:pt idx="2136">
                  <c:v>153</c:v>
                </c:pt>
                <c:pt idx="2137">
                  <c:v>153</c:v>
                </c:pt>
                <c:pt idx="2138">
                  <c:v>153.5</c:v>
                </c:pt>
                <c:pt idx="2139">
                  <c:v>153.5</c:v>
                </c:pt>
                <c:pt idx="2140">
                  <c:v>154</c:v>
                </c:pt>
                <c:pt idx="2141">
                  <c:v>154</c:v>
                </c:pt>
                <c:pt idx="2142">
                  <c:v>155</c:v>
                </c:pt>
                <c:pt idx="2143">
                  <c:v>155</c:v>
                </c:pt>
                <c:pt idx="2144">
                  <c:v>155</c:v>
                </c:pt>
                <c:pt idx="2145">
                  <c:v>155</c:v>
                </c:pt>
                <c:pt idx="2146">
                  <c:v>155</c:v>
                </c:pt>
                <c:pt idx="2147">
                  <c:v>155</c:v>
                </c:pt>
                <c:pt idx="2148">
                  <c:v>155</c:v>
                </c:pt>
                <c:pt idx="2149">
                  <c:v>155</c:v>
                </c:pt>
                <c:pt idx="2150">
                  <c:v>155</c:v>
                </c:pt>
                <c:pt idx="2151">
                  <c:v>155</c:v>
                </c:pt>
                <c:pt idx="2152">
                  <c:v>156</c:v>
                </c:pt>
                <c:pt idx="2153">
                  <c:v>156</c:v>
                </c:pt>
                <c:pt idx="2154">
                  <c:v>156</c:v>
                </c:pt>
                <c:pt idx="2155">
                  <c:v>156</c:v>
                </c:pt>
                <c:pt idx="2156">
                  <c:v>157</c:v>
                </c:pt>
                <c:pt idx="2157">
                  <c:v>157</c:v>
                </c:pt>
                <c:pt idx="2158">
                  <c:v>157</c:v>
                </c:pt>
                <c:pt idx="2159">
                  <c:v>157</c:v>
                </c:pt>
                <c:pt idx="2160">
                  <c:v>157</c:v>
                </c:pt>
                <c:pt idx="2161">
                  <c:v>157</c:v>
                </c:pt>
                <c:pt idx="2162">
                  <c:v>157</c:v>
                </c:pt>
                <c:pt idx="2163">
                  <c:v>157</c:v>
                </c:pt>
                <c:pt idx="2164">
                  <c:v>158</c:v>
                </c:pt>
                <c:pt idx="2165">
                  <c:v>158</c:v>
                </c:pt>
                <c:pt idx="2166">
                  <c:v>158</c:v>
                </c:pt>
                <c:pt idx="2167">
                  <c:v>158</c:v>
                </c:pt>
                <c:pt idx="2168">
                  <c:v>158</c:v>
                </c:pt>
                <c:pt idx="2169">
                  <c:v>158</c:v>
                </c:pt>
                <c:pt idx="2170">
                  <c:v>158</c:v>
                </c:pt>
                <c:pt idx="2171">
                  <c:v>158</c:v>
                </c:pt>
                <c:pt idx="2172">
                  <c:v>158</c:v>
                </c:pt>
                <c:pt idx="2173">
                  <c:v>158</c:v>
                </c:pt>
                <c:pt idx="2174">
                  <c:v>158</c:v>
                </c:pt>
                <c:pt idx="2175">
                  <c:v>158</c:v>
                </c:pt>
                <c:pt idx="2176">
                  <c:v>158</c:v>
                </c:pt>
                <c:pt idx="2177">
                  <c:v>158</c:v>
                </c:pt>
                <c:pt idx="2178">
                  <c:v>158</c:v>
                </c:pt>
                <c:pt idx="2179">
                  <c:v>158</c:v>
                </c:pt>
                <c:pt idx="2180">
                  <c:v>158</c:v>
                </c:pt>
                <c:pt idx="2181">
                  <c:v>158</c:v>
                </c:pt>
                <c:pt idx="2182">
                  <c:v>158</c:v>
                </c:pt>
                <c:pt idx="2183">
                  <c:v>158</c:v>
                </c:pt>
                <c:pt idx="2184">
                  <c:v>158</c:v>
                </c:pt>
                <c:pt idx="2185">
                  <c:v>158</c:v>
                </c:pt>
                <c:pt idx="2186">
                  <c:v>159</c:v>
                </c:pt>
                <c:pt idx="2187">
                  <c:v>159</c:v>
                </c:pt>
                <c:pt idx="2188">
                  <c:v>159</c:v>
                </c:pt>
                <c:pt idx="2189">
                  <c:v>159</c:v>
                </c:pt>
                <c:pt idx="2190">
                  <c:v>159</c:v>
                </c:pt>
                <c:pt idx="2191">
                  <c:v>159</c:v>
                </c:pt>
                <c:pt idx="2192">
                  <c:v>159</c:v>
                </c:pt>
                <c:pt idx="2193">
                  <c:v>159</c:v>
                </c:pt>
                <c:pt idx="2194">
                  <c:v>159</c:v>
                </c:pt>
                <c:pt idx="2195">
                  <c:v>159</c:v>
                </c:pt>
                <c:pt idx="2196">
                  <c:v>160</c:v>
                </c:pt>
                <c:pt idx="2197">
                  <c:v>160</c:v>
                </c:pt>
                <c:pt idx="2198">
                  <c:v>160</c:v>
                </c:pt>
                <c:pt idx="2199">
                  <c:v>160</c:v>
                </c:pt>
                <c:pt idx="2200">
                  <c:v>160</c:v>
                </c:pt>
                <c:pt idx="2201">
                  <c:v>160</c:v>
                </c:pt>
                <c:pt idx="2202">
                  <c:v>160</c:v>
                </c:pt>
                <c:pt idx="2203">
                  <c:v>160</c:v>
                </c:pt>
                <c:pt idx="2204">
                  <c:v>160</c:v>
                </c:pt>
                <c:pt idx="2205">
                  <c:v>160</c:v>
                </c:pt>
                <c:pt idx="2206">
                  <c:v>160</c:v>
                </c:pt>
                <c:pt idx="2207">
                  <c:v>160</c:v>
                </c:pt>
                <c:pt idx="2208">
                  <c:v>160</c:v>
                </c:pt>
                <c:pt idx="2209">
                  <c:v>160</c:v>
                </c:pt>
                <c:pt idx="2210">
                  <c:v>160</c:v>
                </c:pt>
                <c:pt idx="2211">
                  <c:v>160</c:v>
                </c:pt>
                <c:pt idx="2212">
                  <c:v>160</c:v>
                </c:pt>
                <c:pt idx="2213">
                  <c:v>160</c:v>
                </c:pt>
                <c:pt idx="2214">
                  <c:v>160</c:v>
                </c:pt>
                <c:pt idx="2215">
                  <c:v>160</c:v>
                </c:pt>
                <c:pt idx="2216">
                  <c:v>160</c:v>
                </c:pt>
                <c:pt idx="2217">
                  <c:v>160</c:v>
                </c:pt>
                <c:pt idx="2218">
                  <c:v>160</c:v>
                </c:pt>
                <c:pt idx="2219">
                  <c:v>160</c:v>
                </c:pt>
                <c:pt idx="2220">
                  <c:v>160</c:v>
                </c:pt>
                <c:pt idx="2221">
                  <c:v>160</c:v>
                </c:pt>
                <c:pt idx="2222">
                  <c:v>160</c:v>
                </c:pt>
                <c:pt idx="2223">
                  <c:v>160</c:v>
                </c:pt>
                <c:pt idx="2224">
                  <c:v>160</c:v>
                </c:pt>
                <c:pt idx="2225">
                  <c:v>160</c:v>
                </c:pt>
                <c:pt idx="2226">
                  <c:v>160</c:v>
                </c:pt>
                <c:pt idx="2227">
                  <c:v>160</c:v>
                </c:pt>
                <c:pt idx="2228">
                  <c:v>160</c:v>
                </c:pt>
                <c:pt idx="2229">
                  <c:v>160</c:v>
                </c:pt>
                <c:pt idx="2230">
                  <c:v>160</c:v>
                </c:pt>
                <c:pt idx="2231">
                  <c:v>160</c:v>
                </c:pt>
                <c:pt idx="2232">
                  <c:v>161</c:v>
                </c:pt>
                <c:pt idx="2233">
                  <c:v>161</c:v>
                </c:pt>
                <c:pt idx="2234">
                  <c:v>161</c:v>
                </c:pt>
                <c:pt idx="2235">
                  <c:v>161</c:v>
                </c:pt>
                <c:pt idx="2236">
                  <c:v>161</c:v>
                </c:pt>
                <c:pt idx="2237">
                  <c:v>161</c:v>
                </c:pt>
                <c:pt idx="2238">
                  <c:v>161</c:v>
                </c:pt>
                <c:pt idx="2239">
                  <c:v>161</c:v>
                </c:pt>
                <c:pt idx="2240">
                  <c:v>161</c:v>
                </c:pt>
                <c:pt idx="2241">
                  <c:v>161</c:v>
                </c:pt>
                <c:pt idx="2242">
                  <c:v>161</c:v>
                </c:pt>
                <c:pt idx="2243">
                  <c:v>161</c:v>
                </c:pt>
                <c:pt idx="2244">
                  <c:v>162</c:v>
                </c:pt>
                <c:pt idx="2245">
                  <c:v>162</c:v>
                </c:pt>
                <c:pt idx="2246">
                  <c:v>162</c:v>
                </c:pt>
                <c:pt idx="2247">
                  <c:v>162</c:v>
                </c:pt>
                <c:pt idx="2248">
                  <c:v>162</c:v>
                </c:pt>
                <c:pt idx="2249">
                  <c:v>162</c:v>
                </c:pt>
                <c:pt idx="2250">
                  <c:v>162</c:v>
                </c:pt>
                <c:pt idx="2251">
                  <c:v>162</c:v>
                </c:pt>
                <c:pt idx="2252">
                  <c:v>162</c:v>
                </c:pt>
                <c:pt idx="2253">
                  <c:v>162</c:v>
                </c:pt>
                <c:pt idx="2254">
                  <c:v>162</c:v>
                </c:pt>
                <c:pt idx="2255">
                  <c:v>162</c:v>
                </c:pt>
                <c:pt idx="2256">
                  <c:v>162</c:v>
                </c:pt>
                <c:pt idx="2257">
                  <c:v>162</c:v>
                </c:pt>
                <c:pt idx="2258">
                  <c:v>162</c:v>
                </c:pt>
                <c:pt idx="2259">
                  <c:v>162</c:v>
                </c:pt>
                <c:pt idx="2260">
                  <c:v>162</c:v>
                </c:pt>
                <c:pt idx="2261">
                  <c:v>162</c:v>
                </c:pt>
                <c:pt idx="2262">
                  <c:v>163</c:v>
                </c:pt>
                <c:pt idx="2263">
                  <c:v>163</c:v>
                </c:pt>
                <c:pt idx="2264">
                  <c:v>163</c:v>
                </c:pt>
                <c:pt idx="2265">
                  <c:v>163</c:v>
                </c:pt>
                <c:pt idx="2266">
                  <c:v>163</c:v>
                </c:pt>
                <c:pt idx="2267">
                  <c:v>163</c:v>
                </c:pt>
                <c:pt idx="2268">
                  <c:v>164</c:v>
                </c:pt>
                <c:pt idx="2269">
                  <c:v>164</c:v>
                </c:pt>
                <c:pt idx="2270">
                  <c:v>164</c:v>
                </c:pt>
                <c:pt idx="2271">
                  <c:v>164</c:v>
                </c:pt>
                <c:pt idx="2272">
                  <c:v>164</c:v>
                </c:pt>
                <c:pt idx="2273">
                  <c:v>164</c:v>
                </c:pt>
                <c:pt idx="2274">
                  <c:v>165</c:v>
                </c:pt>
                <c:pt idx="2275">
                  <c:v>165</c:v>
                </c:pt>
                <c:pt idx="2276">
                  <c:v>165</c:v>
                </c:pt>
                <c:pt idx="2277">
                  <c:v>165</c:v>
                </c:pt>
                <c:pt idx="2278">
                  <c:v>166</c:v>
                </c:pt>
                <c:pt idx="2279">
                  <c:v>166</c:v>
                </c:pt>
                <c:pt idx="2280">
                  <c:v>166</c:v>
                </c:pt>
                <c:pt idx="2281">
                  <c:v>166</c:v>
                </c:pt>
                <c:pt idx="2282">
                  <c:v>166</c:v>
                </c:pt>
                <c:pt idx="2283">
                  <c:v>166</c:v>
                </c:pt>
                <c:pt idx="2284">
                  <c:v>167</c:v>
                </c:pt>
                <c:pt idx="2285">
                  <c:v>167</c:v>
                </c:pt>
                <c:pt idx="2286">
                  <c:v>167</c:v>
                </c:pt>
                <c:pt idx="2287">
                  <c:v>167</c:v>
                </c:pt>
                <c:pt idx="2288">
                  <c:v>168</c:v>
                </c:pt>
                <c:pt idx="2289">
                  <c:v>168</c:v>
                </c:pt>
                <c:pt idx="2290">
                  <c:v>168</c:v>
                </c:pt>
                <c:pt idx="2291">
                  <c:v>168</c:v>
                </c:pt>
                <c:pt idx="2292">
                  <c:v>168</c:v>
                </c:pt>
                <c:pt idx="2293">
                  <c:v>168</c:v>
                </c:pt>
                <c:pt idx="2294">
                  <c:v>170</c:v>
                </c:pt>
                <c:pt idx="2295">
                  <c:v>170</c:v>
                </c:pt>
                <c:pt idx="2296">
                  <c:v>170</c:v>
                </c:pt>
                <c:pt idx="2297">
                  <c:v>170</c:v>
                </c:pt>
                <c:pt idx="2298">
                  <c:v>171</c:v>
                </c:pt>
                <c:pt idx="2299">
                  <c:v>171</c:v>
                </c:pt>
                <c:pt idx="2300">
                  <c:v>172</c:v>
                </c:pt>
                <c:pt idx="2301">
                  <c:v>172</c:v>
                </c:pt>
                <c:pt idx="2302">
                  <c:v>172</c:v>
                </c:pt>
                <c:pt idx="2303">
                  <c:v>172</c:v>
                </c:pt>
                <c:pt idx="2304">
                  <c:v>172</c:v>
                </c:pt>
                <c:pt idx="2305">
                  <c:v>172</c:v>
                </c:pt>
                <c:pt idx="2306">
                  <c:v>173</c:v>
                </c:pt>
                <c:pt idx="2307">
                  <c:v>173</c:v>
                </c:pt>
                <c:pt idx="2308">
                  <c:v>173</c:v>
                </c:pt>
                <c:pt idx="2309">
                  <c:v>173</c:v>
                </c:pt>
                <c:pt idx="2310">
                  <c:v>175</c:v>
                </c:pt>
                <c:pt idx="2311">
                  <c:v>175</c:v>
                </c:pt>
                <c:pt idx="2312">
                  <c:v>175</c:v>
                </c:pt>
                <c:pt idx="2313">
                  <c:v>175</c:v>
                </c:pt>
                <c:pt idx="2314">
                  <c:v>175</c:v>
                </c:pt>
                <c:pt idx="2315">
                  <c:v>175</c:v>
                </c:pt>
                <c:pt idx="2316">
                  <c:v>176</c:v>
                </c:pt>
                <c:pt idx="2317">
                  <c:v>176</c:v>
                </c:pt>
                <c:pt idx="2318">
                  <c:v>178</c:v>
                </c:pt>
                <c:pt idx="2319">
                  <c:v>178</c:v>
                </c:pt>
                <c:pt idx="2320">
                  <c:v>178</c:v>
                </c:pt>
                <c:pt idx="2321">
                  <c:v>178</c:v>
                </c:pt>
                <c:pt idx="2322">
                  <c:v>178</c:v>
                </c:pt>
                <c:pt idx="2323">
                  <c:v>178</c:v>
                </c:pt>
                <c:pt idx="2324">
                  <c:v>181</c:v>
                </c:pt>
                <c:pt idx="2325">
                  <c:v>181</c:v>
                </c:pt>
                <c:pt idx="2326">
                  <c:v>193</c:v>
                </c:pt>
                <c:pt idx="2327">
                  <c:v>193</c:v>
                </c:pt>
                <c:pt idx="2328">
                  <c:v>194</c:v>
                </c:pt>
                <c:pt idx="2329">
                  <c:v>194</c:v>
                </c:pt>
                <c:pt idx="2330">
                  <c:v>195</c:v>
                </c:pt>
                <c:pt idx="2331">
                  <c:v>195</c:v>
                </c:pt>
                <c:pt idx="2332">
                  <c:v>195.6</c:v>
                </c:pt>
                <c:pt idx="2333">
                  <c:v>195.6</c:v>
                </c:pt>
                <c:pt idx="2334">
                  <c:v>197.5</c:v>
                </c:pt>
                <c:pt idx="2335">
                  <c:v>197.5</c:v>
                </c:pt>
                <c:pt idx="2336">
                  <c:v>199</c:v>
                </c:pt>
                <c:pt idx="2337">
                  <c:v>199</c:v>
                </c:pt>
                <c:pt idx="2338">
                  <c:v>286</c:v>
                </c:pt>
                <c:pt idx="2339">
                  <c:v>286</c:v>
                </c:pt>
                <c:pt idx="2340">
                  <c:v>1218</c:v>
                </c:pt>
                <c:pt idx="2341">
                  <c:v>1218</c:v>
                </c:pt>
              </c:numCache>
            </c:numRef>
          </c:xVal>
          <c:yVal>
            <c:numRef>
              <c:f>'Distribution fitting_HID11'!$F$1:$F$2342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1A-478A-9BC1-36EC299B89F5}"/>
            </c:ext>
          </c:extLst>
        </c:ser>
        <c:ser>
          <c:idx val="1"/>
          <c:order val="1"/>
          <c:tx>
            <c:v>Normal(108.889,53.205)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fitting'!xdata19</c:f>
              <c:numCache>
                <c:formatCode>General</c:formatCode>
                <c:ptCount val="1000"/>
                <c:pt idx="0">
                  <c:v>0</c:v>
                </c:pt>
                <c:pt idx="1">
                  <c:v>1.4014014014014</c:v>
                </c:pt>
                <c:pt idx="2">
                  <c:v>2.8028028028028</c:v>
                </c:pt>
                <c:pt idx="3">
                  <c:v>4.2042042042042</c:v>
                </c:pt>
                <c:pt idx="4">
                  <c:v>5.6056056056056001</c:v>
                </c:pt>
                <c:pt idx="5">
                  <c:v>7.0070070070070001</c:v>
                </c:pt>
                <c:pt idx="6">
                  <c:v>8.4084084084084001</c:v>
                </c:pt>
                <c:pt idx="7">
                  <c:v>9.8098098098097992</c:v>
                </c:pt>
                <c:pt idx="8">
                  <c:v>11.2112112112112</c:v>
                </c:pt>
                <c:pt idx="9">
                  <c:v>12.612612612612601</c:v>
                </c:pt>
                <c:pt idx="10">
                  <c:v>14.014014014014</c:v>
                </c:pt>
                <c:pt idx="11">
                  <c:v>15.415415415415399</c:v>
                </c:pt>
                <c:pt idx="12">
                  <c:v>16.8168168168168</c:v>
                </c:pt>
                <c:pt idx="13">
                  <c:v>18.218218218218201</c:v>
                </c:pt>
                <c:pt idx="14">
                  <c:v>19.619619619619598</c:v>
                </c:pt>
                <c:pt idx="15">
                  <c:v>21.021021021020999</c:v>
                </c:pt>
                <c:pt idx="16">
                  <c:v>22.4224224224224</c:v>
                </c:pt>
                <c:pt idx="17">
                  <c:v>23.823823823823801</c:v>
                </c:pt>
                <c:pt idx="18">
                  <c:v>25.225225225225202</c:v>
                </c:pt>
                <c:pt idx="19">
                  <c:v>26.626626626626599</c:v>
                </c:pt>
                <c:pt idx="20">
                  <c:v>28.028028028028</c:v>
                </c:pt>
                <c:pt idx="21">
                  <c:v>29.429429429429401</c:v>
                </c:pt>
                <c:pt idx="22">
                  <c:v>30.830830830830799</c:v>
                </c:pt>
                <c:pt idx="23">
                  <c:v>32.232232232232199</c:v>
                </c:pt>
                <c:pt idx="24">
                  <c:v>33.6336336336336</c:v>
                </c:pt>
                <c:pt idx="25">
                  <c:v>35.035035035035001</c:v>
                </c:pt>
                <c:pt idx="26">
                  <c:v>36.436436436436402</c:v>
                </c:pt>
                <c:pt idx="27">
                  <c:v>37.837837837837803</c:v>
                </c:pt>
                <c:pt idx="28">
                  <c:v>39.239239239239197</c:v>
                </c:pt>
                <c:pt idx="29">
                  <c:v>40.640640640640598</c:v>
                </c:pt>
                <c:pt idx="30">
                  <c:v>42.042042042041999</c:v>
                </c:pt>
                <c:pt idx="31">
                  <c:v>43.4434434434434</c:v>
                </c:pt>
                <c:pt idx="32">
                  <c:v>44.8448448448448</c:v>
                </c:pt>
                <c:pt idx="33">
                  <c:v>46.246246246246201</c:v>
                </c:pt>
                <c:pt idx="34">
                  <c:v>47.647647647647602</c:v>
                </c:pt>
                <c:pt idx="35">
                  <c:v>49.049049049049003</c:v>
                </c:pt>
                <c:pt idx="36">
                  <c:v>50.450450450450404</c:v>
                </c:pt>
                <c:pt idx="37">
                  <c:v>51.851851851851798</c:v>
                </c:pt>
                <c:pt idx="38">
                  <c:v>53.253253253253199</c:v>
                </c:pt>
                <c:pt idx="39">
                  <c:v>54.6546546546546</c:v>
                </c:pt>
                <c:pt idx="40">
                  <c:v>56.056056056056001</c:v>
                </c:pt>
                <c:pt idx="41">
                  <c:v>57.457457457457402</c:v>
                </c:pt>
                <c:pt idx="42">
                  <c:v>58.858858858858802</c:v>
                </c:pt>
                <c:pt idx="43">
                  <c:v>60.260260260260203</c:v>
                </c:pt>
                <c:pt idx="44">
                  <c:v>61.661661661661597</c:v>
                </c:pt>
                <c:pt idx="45">
                  <c:v>63.063063063062998</c:v>
                </c:pt>
                <c:pt idx="46">
                  <c:v>64.464464464464399</c:v>
                </c:pt>
                <c:pt idx="47">
                  <c:v>65.8658658658658</c:v>
                </c:pt>
                <c:pt idx="48">
                  <c:v>67.267267267267201</c:v>
                </c:pt>
                <c:pt idx="49">
                  <c:v>68.668668668668602</c:v>
                </c:pt>
                <c:pt idx="50">
                  <c:v>70.070070070070003</c:v>
                </c:pt>
                <c:pt idx="51">
                  <c:v>71.471471471471403</c:v>
                </c:pt>
                <c:pt idx="52">
                  <c:v>72.872872872872804</c:v>
                </c:pt>
                <c:pt idx="53">
                  <c:v>74.274274274274205</c:v>
                </c:pt>
                <c:pt idx="54">
                  <c:v>75.675675675675606</c:v>
                </c:pt>
                <c:pt idx="55">
                  <c:v>77.077077077077007</c:v>
                </c:pt>
                <c:pt idx="56">
                  <c:v>78.478478478478394</c:v>
                </c:pt>
                <c:pt idx="57">
                  <c:v>79.879879879879795</c:v>
                </c:pt>
                <c:pt idx="58">
                  <c:v>81.281281281281196</c:v>
                </c:pt>
                <c:pt idx="59">
                  <c:v>82.682682682682596</c:v>
                </c:pt>
                <c:pt idx="60">
                  <c:v>84.084084084083997</c:v>
                </c:pt>
                <c:pt idx="61">
                  <c:v>85.485485485485398</c:v>
                </c:pt>
                <c:pt idx="62">
                  <c:v>86.886886886886799</c:v>
                </c:pt>
                <c:pt idx="63">
                  <c:v>88.2882882882882</c:v>
                </c:pt>
                <c:pt idx="64">
                  <c:v>89.689689689689601</c:v>
                </c:pt>
                <c:pt idx="65">
                  <c:v>91.091091091091002</c:v>
                </c:pt>
                <c:pt idx="66">
                  <c:v>92.492492492492403</c:v>
                </c:pt>
                <c:pt idx="67">
                  <c:v>93.893893893893804</c:v>
                </c:pt>
                <c:pt idx="68">
                  <c:v>95.295295295295205</c:v>
                </c:pt>
                <c:pt idx="69">
                  <c:v>96.696696696696605</c:v>
                </c:pt>
                <c:pt idx="70">
                  <c:v>98.098098098098006</c:v>
                </c:pt>
                <c:pt idx="71">
                  <c:v>99.499499499499407</c:v>
                </c:pt>
                <c:pt idx="72">
                  <c:v>100.90090090090081</c:v>
                </c:pt>
                <c:pt idx="73">
                  <c:v>102.30230230230219</c:v>
                </c:pt>
                <c:pt idx="74">
                  <c:v>103.7037037037036</c:v>
                </c:pt>
                <c:pt idx="75">
                  <c:v>105.105105105105</c:v>
                </c:pt>
                <c:pt idx="76">
                  <c:v>106.5065065065064</c:v>
                </c:pt>
                <c:pt idx="77">
                  <c:v>107.9079079079078</c:v>
                </c:pt>
                <c:pt idx="78">
                  <c:v>109.3093093093092</c:v>
                </c:pt>
                <c:pt idx="79">
                  <c:v>110.7107107107106</c:v>
                </c:pt>
                <c:pt idx="80">
                  <c:v>112.112112112112</c:v>
                </c:pt>
                <c:pt idx="81">
                  <c:v>113.5135135135134</c:v>
                </c:pt>
                <c:pt idx="82">
                  <c:v>114.9149149149148</c:v>
                </c:pt>
                <c:pt idx="83">
                  <c:v>116.3163163163162</c:v>
                </c:pt>
                <c:pt idx="84">
                  <c:v>117.7177177177176</c:v>
                </c:pt>
                <c:pt idx="85">
                  <c:v>119.11911911911901</c:v>
                </c:pt>
                <c:pt idx="86">
                  <c:v>120.52052052052041</c:v>
                </c:pt>
                <c:pt idx="87">
                  <c:v>121.92192192192181</c:v>
                </c:pt>
                <c:pt idx="88">
                  <c:v>123.32332332332319</c:v>
                </c:pt>
                <c:pt idx="89">
                  <c:v>124.7247247247246</c:v>
                </c:pt>
                <c:pt idx="90">
                  <c:v>126.126126126126</c:v>
                </c:pt>
                <c:pt idx="91">
                  <c:v>127.5275275275274</c:v>
                </c:pt>
                <c:pt idx="92">
                  <c:v>128.9289289289288</c:v>
                </c:pt>
                <c:pt idx="93">
                  <c:v>130.33033033033021</c:v>
                </c:pt>
                <c:pt idx="94">
                  <c:v>131.7317317317316</c:v>
                </c:pt>
                <c:pt idx="95">
                  <c:v>133.13313313313301</c:v>
                </c:pt>
                <c:pt idx="96">
                  <c:v>134.5345345345344</c:v>
                </c:pt>
                <c:pt idx="97">
                  <c:v>135.93593593593579</c:v>
                </c:pt>
                <c:pt idx="98">
                  <c:v>137.3373373373372</c:v>
                </c:pt>
                <c:pt idx="99">
                  <c:v>138.73873873873859</c:v>
                </c:pt>
                <c:pt idx="100">
                  <c:v>140.14014014014001</c:v>
                </c:pt>
                <c:pt idx="101">
                  <c:v>141.54154154154139</c:v>
                </c:pt>
                <c:pt idx="102">
                  <c:v>142.94294294294281</c:v>
                </c:pt>
                <c:pt idx="103">
                  <c:v>144.34434434434419</c:v>
                </c:pt>
                <c:pt idx="104">
                  <c:v>145.74574574574561</c:v>
                </c:pt>
                <c:pt idx="105">
                  <c:v>147.147147147147</c:v>
                </c:pt>
                <c:pt idx="106">
                  <c:v>148.54854854854841</c:v>
                </c:pt>
                <c:pt idx="107">
                  <c:v>149.9499499499498</c:v>
                </c:pt>
                <c:pt idx="108">
                  <c:v>151.35135135135121</c:v>
                </c:pt>
                <c:pt idx="109">
                  <c:v>152.7527527527526</c:v>
                </c:pt>
                <c:pt idx="110">
                  <c:v>154.15415415415401</c:v>
                </c:pt>
                <c:pt idx="111">
                  <c:v>155.5555555555554</c:v>
                </c:pt>
                <c:pt idx="112">
                  <c:v>156.95695695695679</c:v>
                </c:pt>
                <c:pt idx="113">
                  <c:v>158.3583583583582</c:v>
                </c:pt>
                <c:pt idx="114">
                  <c:v>159.75975975975959</c:v>
                </c:pt>
                <c:pt idx="115">
                  <c:v>161.161161161161</c:v>
                </c:pt>
                <c:pt idx="116">
                  <c:v>162.56256256256239</c:v>
                </c:pt>
                <c:pt idx="117">
                  <c:v>163.96396396396381</c:v>
                </c:pt>
                <c:pt idx="118">
                  <c:v>165.36536536536519</c:v>
                </c:pt>
                <c:pt idx="119">
                  <c:v>166.76676676676661</c:v>
                </c:pt>
                <c:pt idx="120">
                  <c:v>168.16816816816799</c:v>
                </c:pt>
                <c:pt idx="121">
                  <c:v>169.56956956956941</c:v>
                </c:pt>
                <c:pt idx="122">
                  <c:v>170.9709709709708</c:v>
                </c:pt>
                <c:pt idx="123">
                  <c:v>172.37237237237221</c:v>
                </c:pt>
                <c:pt idx="124">
                  <c:v>173.7737737737736</c:v>
                </c:pt>
                <c:pt idx="125">
                  <c:v>175.17517517517501</c:v>
                </c:pt>
                <c:pt idx="126">
                  <c:v>176.5765765765764</c:v>
                </c:pt>
                <c:pt idx="127">
                  <c:v>177.97797797797782</c:v>
                </c:pt>
                <c:pt idx="128">
                  <c:v>179.3793793793792</c:v>
                </c:pt>
                <c:pt idx="129">
                  <c:v>180.78078078078059</c:v>
                </c:pt>
                <c:pt idx="130">
                  <c:v>182.182182182182</c:v>
                </c:pt>
                <c:pt idx="131">
                  <c:v>183.58358358358339</c:v>
                </c:pt>
                <c:pt idx="132">
                  <c:v>184.98498498498481</c:v>
                </c:pt>
                <c:pt idx="133">
                  <c:v>186.38638638638619</c:v>
                </c:pt>
                <c:pt idx="134">
                  <c:v>187.78778778778761</c:v>
                </c:pt>
                <c:pt idx="135">
                  <c:v>189.18918918918899</c:v>
                </c:pt>
                <c:pt idx="136">
                  <c:v>190.59059059059041</c:v>
                </c:pt>
                <c:pt idx="137">
                  <c:v>191.9919919919918</c:v>
                </c:pt>
                <c:pt idx="138">
                  <c:v>193.39339339339321</c:v>
                </c:pt>
                <c:pt idx="139">
                  <c:v>194.7947947947946</c:v>
                </c:pt>
                <c:pt idx="140">
                  <c:v>196.19619619619601</c:v>
                </c:pt>
                <c:pt idx="141">
                  <c:v>197.5975975975974</c:v>
                </c:pt>
                <c:pt idx="142">
                  <c:v>198.99899899899881</c:v>
                </c:pt>
                <c:pt idx="143">
                  <c:v>200.4004004004002</c:v>
                </c:pt>
                <c:pt idx="144">
                  <c:v>201.80180180180162</c:v>
                </c:pt>
                <c:pt idx="145">
                  <c:v>203.203203203203</c:v>
                </c:pt>
                <c:pt idx="146">
                  <c:v>204.60460460460439</c:v>
                </c:pt>
                <c:pt idx="147">
                  <c:v>206.0060060060058</c:v>
                </c:pt>
                <c:pt idx="148">
                  <c:v>207.40740740740719</c:v>
                </c:pt>
                <c:pt idx="149">
                  <c:v>208.80880880880861</c:v>
                </c:pt>
                <c:pt idx="150">
                  <c:v>210.21021021020999</c:v>
                </c:pt>
                <c:pt idx="151">
                  <c:v>211.61161161161141</c:v>
                </c:pt>
                <c:pt idx="152">
                  <c:v>213.0130130130128</c:v>
                </c:pt>
                <c:pt idx="153">
                  <c:v>214.41441441441421</c:v>
                </c:pt>
                <c:pt idx="154">
                  <c:v>215.8158158158156</c:v>
                </c:pt>
                <c:pt idx="155">
                  <c:v>217.21721721721701</c:v>
                </c:pt>
                <c:pt idx="156">
                  <c:v>218.6186186186184</c:v>
                </c:pt>
                <c:pt idx="157">
                  <c:v>220.02002002001981</c:v>
                </c:pt>
                <c:pt idx="158">
                  <c:v>221.4214214214212</c:v>
                </c:pt>
                <c:pt idx="159">
                  <c:v>222.82282282282262</c:v>
                </c:pt>
                <c:pt idx="160">
                  <c:v>224.224224224224</c:v>
                </c:pt>
                <c:pt idx="161">
                  <c:v>225.62562562562539</c:v>
                </c:pt>
                <c:pt idx="162">
                  <c:v>227.0270270270268</c:v>
                </c:pt>
                <c:pt idx="163">
                  <c:v>228.42842842842819</c:v>
                </c:pt>
                <c:pt idx="164">
                  <c:v>229.82982982982961</c:v>
                </c:pt>
                <c:pt idx="165">
                  <c:v>231.23123123123099</c:v>
                </c:pt>
                <c:pt idx="166">
                  <c:v>232.63263263263241</c:v>
                </c:pt>
                <c:pt idx="167">
                  <c:v>234.03403403403379</c:v>
                </c:pt>
                <c:pt idx="168">
                  <c:v>235.43543543543521</c:v>
                </c:pt>
                <c:pt idx="169">
                  <c:v>236.8368368368366</c:v>
                </c:pt>
                <c:pt idx="170">
                  <c:v>238.23823823823801</c:v>
                </c:pt>
                <c:pt idx="171">
                  <c:v>239.6396396396394</c:v>
                </c:pt>
                <c:pt idx="172">
                  <c:v>241.04104104104081</c:v>
                </c:pt>
                <c:pt idx="173">
                  <c:v>242.4424424424422</c:v>
                </c:pt>
                <c:pt idx="174">
                  <c:v>243.84384384384362</c:v>
                </c:pt>
                <c:pt idx="175">
                  <c:v>245.245245245245</c:v>
                </c:pt>
                <c:pt idx="176">
                  <c:v>246.64664664664639</c:v>
                </c:pt>
                <c:pt idx="177">
                  <c:v>248.0480480480478</c:v>
                </c:pt>
                <c:pt idx="178">
                  <c:v>249.44944944944919</c:v>
                </c:pt>
                <c:pt idx="179">
                  <c:v>250.85085085085061</c:v>
                </c:pt>
                <c:pt idx="180">
                  <c:v>252.25225225225199</c:v>
                </c:pt>
                <c:pt idx="181">
                  <c:v>253.65365365365341</c:v>
                </c:pt>
                <c:pt idx="182">
                  <c:v>255.05505505505479</c:v>
                </c:pt>
                <c:pt idx="183">
                  <c:v>256.45645645645618</c:v>
                </c:pt>
                <c:pt idx="184">
                  <c:v>257.8578578578576</c:v>
                </c:pt>
                <c:pt idx="185">
                  <c:v>259.25925925925901</c:v>
                </c:pt>
                <c:pt idx="186">
                  <c:v>260.66066066066043</c:v>
                </c:pt>
                <c:pt idx="187">
                  <c:v>262.06206206206178</c:v>
                </c:pt>
                <c:pt idx="188">
                  <c:v>263.4634634634632</c:v>
                </c:pt>
                <c:pt idx="189">
                  <c:v>264.86486486486461</c:v>
                </c:pt>
                <c:pt idx="190">
                  <c:v>266.26626626626603</c:v>
                </c:pt>
                <c:pt idx="191">
                  <c:v>267.66766766766739</c:v>
                </c:pt>
                <c:pt idx="192">
                  <c:v>269.0690690690688</c:v>
                </c:pt>
                <c:pt idx="193">
                  <c:v>270.47047047047022</c:v>
                </c:pt>
                <c:pt idx="194">
                  <c:v>271.87187187187158</c:v>
                </c:pt>
                <c:pt idx="195">
                  <c:v>273.27327327327299</c:v>
                </c:pt>
                <c:pt idx="196">
                  <c:v>274.67467467467441</c:v>
                </c:pt>
                <c:pt idx="197">
                  <c:v>276.07607607607582</c:v>
                </c:pt>
                <c:pt idx="198">
                  <c:v>277.47747747747718</c:v>
                </c:pt>
                <c:pt idx="199">
                  <c:v>278.8788788788786</c:v>
                </c:pt>
                <c:pt idx="200">
                  <c:v>280.28028028028001</c:v>
                </c:pt>
                <c:pt idx="201">
                  <c:v>281.68168168168143</c:v>
                </c:pt>
                <c:pt idx="202">
                  <c:v>283.08308308308278</c:v>
                </c:pt>
                <c:pt idx="203">
                  <c:v>284.4844844844842</c:v>
                </c:pt>
                <c:pt idx="204">
                  <c:v>285.88588588588561</c:v>
                </c:pt>
                <c:pt idx="205">
                  <c:v>287.28728728728703</c:v>
                </c:pt>
                <c:pt idx="206">
                  <c:v>288.68868868868839</c:v>
                </c:pt>
                <c:pt idx="207">
                  <c:v>290.0900900900898</c:v>
                </c:pt>
                <c:pt idx="208">
                  <c:v>291.49149149149122</c:v>
                </c:pt>
                <c:pt idx="209">
                  <c:v>292.89289289289258</c:v>
                </c:pt>
                <c:pt idx="210">
                  <c:v>294.29429429429399</c:v>
                </c:pt>
                <c:pt idx="211">
                  <c:v>295.69569569569541</c:v>
                </c:pt>
                <c:pt idx="212">
                  <c:v>297.09709709709682</c:v>
                </c:pt>
                <c:pt idx="213">
                  <c:v>298.49849849849818</c:v>
                </c:pt>
                <c:pt idx="214">
                  <c:v>299.89989989989959</c:v>
                </c:pt>
                <c:pt idx="215">
                  <c:v>301.30130130130101</c:v>
                </c:pt>
                <c:pt idx="216">
                  <c:v>302.70270270270242</c:v>
                </c:pt>
                <c:pt idx="217">
                  <c:v>304.10410410410378</c:v>
                </c:pt>
                <c:pt idx="218">
                  <c:v>305.5055055055052</c:v>
                </c:pt>
                <c:pt idx="219">
                  <c:v>306.90690690690661</c:v>
                </c:pt>
                <c:pt idx="220">
                  <c:v>308.30830830830803</c:v>
                </c:pt>
                <c:pt idx="221">
                  <c:v>309.70970970970939</c:v>
                </c:pt>
                <c:pt idx="222">
                  <c:v>311.1111111111108</c:v>
                </c:pt>
                <c:pt idx="223">
                  <c:v>312.51251251251222</c:v>
                </c:pt>
                <c:pt idx="224">
                  <c:v>313.91391391391358</c:v>
                </c:pt>
                <c:pt idx="225">
                  <c:v>315.31531531531499</c:v>
                </c:pt>
                <c:pt idx="226">
                  <c:v>316.71671671671641</c:v>
                </c:pt>
                <c:pt idx="227">
                  <c:v>318.11811811811782</c:v>
                </c:pt>
                <c:pt idx="228">
                  <c:v>319.51951951951918</c:v>
                </c:pt>
                <c:pt idx="229">
                  <c:v>320.92092092092059</c:v>
                </c:pt>
                <c:pt idx="230">
                  <c:v>322.32232232232201</c:v>
                </c:pt>
                <c:pt idx="231">
                  <c:v>323.72372372372342</c:v>
                </c:pt>
                <c:pt idx="232">
                  <c:v>325.12512512512478</c:v>
                </c:pt>
                <c:pt idx="233">
                  <c:v>326.5265265265262</c:v>
                </c:pt>
                <c:pt idx="234">
                  <c:v>327.92792792792761</c:v>
                </c:pt>
                <c:pt idx="235">
                  <c:v>329.32932932932903</c:v>
                </c:pt>
                <c:pt idx="236">
                  <c:v>330.73073073073039</c:v>
                </c:pt>
                <c:pt idx="237">
                  <c:v>332.1321321321318</c:v>
                </c:pt>
                <c:pt idx="238">
                  <c:v>333.53353353353322</c:v>
                </c:pt>
                <c:pt idx="239">
                  <c:v>334.93493493493463</c:v>
                </c:pt>
                <c:pt idx="240">
                  <c:v>336.33633633633599</c:v>
                </c:pt>
                <c:pt idx="241">
                  <c:v>337.7377377377374</c:v>
                </c:pt>
                <c:pt idx="242">
                  <c:v>339.13913913913882</c:v>
                </c:pt>
                <c:pt idx="243">
                  <c:v>340.54054054054018</c:v>
                </c:pt>
                <c:pt idx="244">
                  <c:v>341.94194194194159</c:v>
                </c:pt>
                <c:pt idx="245">
                  <c:v>343.34334334334301</c:v>
                </c:pt>
                <c:pt idx="246">
                  <c:v>344.74474474474442</c:v>
                </c:pt>
                <c:pt idx="247">
                  <c:v>346.14614614614578</c:v>
                </c:pt>
                <c:pt idx="248">
                  <c:v>347.5475475475472</c:v>
                </c:pt>
                <c:pt idx="249">
                  <c:v>348.94894894894861</c:v>
                </c:pt>
                <c:pt idx="250">
                  <c:v>350.35035035035003</c:v>
                </c:pt>
                <c:pt idx="251">
                  <c:v>351.75175175175139</c:v>
                </c:pt>
                <c:pt idx="252">
                  <c:v>353.1531531531528</c:v>
                </c:pt>
                <c:pt idx="253">
                  <c:v>354.55455455455422</c:v>
                </c:pt>
                <c:pt idx="254">
                  <c:v>355.95595595595563</c:v>
                </c:pt>
                <c:pt idx="255">
                  <c:v>357.35735735735699</c:v>
                </c:pt>
                <c:pt idx="256">
                  <c:v>358.7587587587584</c:v>
                </c:pt>
                <c:pt idx="257">
                  <c:v>360.16016016015982</c:v>
                </c:pt>
                <c:pt idx="258">
                  <c:v>361.56156156156118</c:v>
                </c:pt>
                <c:pt idx="259">
                  <c:v>362.96296296296259</c:v>
                </c:pt>
                <c:pt idx="260">
                  <c:v>364.36436436436401</c:v>
                </c:pt>
                <c:pt idx="261">
                  <c:v>365.76576576576542</c:v>
                </c:pt>
                <c:pt idx="262">
                  <c:v>367.16716716716678</c:v>
                </c:pt>
                <c:pt idx="263">
                  <c:v>368.5685685685682</c:v>
                </c:pt>
                <c:pt idx="264">
                  <c:v>369.96996996996961</c:v>
                </c:pt>
                <c:pt idx="265">
                  <c:v>371.37137137137103</c:v>
                </c:pt>
                <c:pt idx="266">
                  <c:v>372.77277277277238</c:v>
                </c:pt>
                <c:pt idx="267">
                  <c:v>374.1741741741738</c:v>
                </c:pt>
                <c:pt idx="268">
                  <c:v>375.57557557557521</c:v>
                </c:pt>
                <c:pt idx="269">
                  <c:v>376.97697697697663</c:v>
                </c:pt>
                <c:pt idx="270">
                  <c:v>378.37837837837799</c:v>
                </c:pt>
                <c:pt idx="271">
                  <c:v>379.7797797797794</c:v>
                </c:pt>
                <c:pt idx="272">
                  <c:v>381.18118118118082</c:v>
                </c:pt>
                <c:pt idx="273">
                  <c:v>382.58258258258218</c:v>
                </c:pt>
                <c:pt idx="274">
                  <c:v>383.98398398398359</c:v>
                </c:pt>
                <c:pt idx="275">
                  <c:v>385.38538538538501</c:v>
                </c:pt>
                <c:pt idx="276">
                  <c:v>386.78678678678642</c:v>
                </c:pt>
                <c:pt idx="277">
                  <c:v>388.18818818818778</c:v>
                </c:pt>
                <c:pt idx="278">
                  <c:v>389.5895895895892</c:v>
                </c:pt>
                <c:pt idx="279">
                  <c:v>390.99099099099061</c:v>
                </c:pt>
                <c:pt idx="280">
                  <c:v>392.39239239239203</c:v>
                </c:pt>
                <c:pt idx="281">
                  <c:v>393.79379379379338</c:v>
                </c:pt>
                <c:pt idx="282">
                  <c:v>395.1951951951948</c:v>
                </c:pt>
                <c:pt idx="283">
                  <c:v>396.59659659659621</c:v>
                </c:pt>
                <c:pt idx="284">
                  <c:v>397.99799799799763</c:v>
                </c:pt>
                <c:pt idx="285">
                  <c:v>399.39939939939899</c:v>
                </c:pt>
                <c:pt idx="286">
                  <c:v>400.8008008008004</c:v>
                </c:pt>
                <c:pt idx="287">
                  <c:v>402.20220220220182</c:v>
                </c:pt>
                <c:pt idx="288">
                  <c:v>403.60360360360323</c:v>
                </c:pt>
                <c:pt idx="289">
                  <c:v>405.00500500500459</c:v>
                </c:pt>
                <c:pt idx="290">
                  <c:v>406.40640640640601</c:v>
                </c:pt>
                <c:pt idx="291">
                  <c:v>407.80780780780742</c:v>
                </c:pt>
                <c:pt idx="292">
                  <c:v>409.20920920920878</c:v>
                </c:pt>
                <c:pt idx="293">
                  <c:v>410.61061061061019</c:v>
                </c:pt>
                <c:pt idx="294">
                  <c:v>412.01201201201161</c:v>
                </c:pt>
                <c:pt idx="295">
                  <c:v>413.41341341341302</c:v>
                </c:pt>
                <c:pt idx="296">
                  <c:v>414.81481481481438</c:v>
                </c:pt>
                <c:pt idx="297">
                  <c:v>416.2162162162158</c:v>
                </c:pt>
                <c:pt idx="298">
                  <c:v>417.61761761761721</c:v>
                </c:pt>
                <c:pt idx="299">
                  <c:v>419.01901901901863</c:v>
                </c:pt>
                <c:pt idx="300">
                  <c:v>420.42042042041999</c:v>
                </c:pt>
                <c:pt idx="301">
                  <c:v>421.8218218218214</c:v>
                </c:pt>
                <c:pt idx="302">
                  <c:v>423.22322322322282</c:v>
                </c:pt>
                <c:pt idx="303">
                  <c:v>424.62462462462423</c:v>
                </c:pt>
                <c:pt idx="304">
                  <c:v>426.02602602602559</c:v>
                </c:pt>
                <c:pt idx="305">
                  <c:v>427.42742742742701</c:v>
                </c:pt>
                <c:pt idx="306">
                  <c:v>428.82882882882842</c:v>
                </c:pt>
                <c:pt idx="307">
                  <c:v>430.23023023022978</c:v>
                </c:pt>
                <c:pt idx="308">
                  <c:v>431.63163163163119</c:v>
                </c:pt>
                <c:pt idx="309">
                  <c:v>433.03303303303261</c:v>
                </c:pt>
                <c:pt idx="310">
                  <c:v>434.43443443443402</c:v>
                </c:pt>
                <c:pt idx="311">
                  <c:v>435.83583583583538</c:v>
                </c:pt>
                <c:pt idx="312">
                  <c:v>437.2372372372368</c:v>
                </c:pt>
                <c:pt idx="313">
                  <c:v>438.63863863863821</c:v>
                </c:pt>
                <c:pt idx="314">
                  <c:v>440.04004004003963</c:v>
                </c:pt>
                <c:pt idx="315">
                  <c:v>441.44144144144099</c:v>
                </c:pt>
                <c:pt idx="316">
                  <c:v>442.8428428428424</c:v>
                </c:pt>
                <c:pt idx="317">
                  <c:v>444.24424424424382</c:v>
                </c:pt>
                <c:pt idx="318">
                  <c:v>445.64564564564523</c:v>
                </c:pt>
                <c:pt idx="319">
                  <c:v>447.04704704704659</c:v>
                </c:pt>
                <c:pt idx="320">
                  <c:v>448.448448448448</c:v>
                </c:pt>
                <c:pt idx="321">
                  <c:v>449.84984984984942</c:v>
                </c:pt>
                <c:pt idx="322">
                  <c:v>451.25125125125078</c:v>
                </c:pt>
                <c:pt idx="323">
                  <c:v>452.65265265265219</c:v>
                </c:pt>
                <c:pt idx="324">
                  <c:v>454.05405405405361</c:v>
                </c:pt>
                <c:pt idx="325">
                  <c:v>455.45545545545502</c:v>
                </c:pt>
                <c:pt idx="326">
                  <c:v>456.85685685685638</c:v>
                </c:pt>
                <c:pt idx="327">
                  <c:v>458.2582582582578</c:v>
                </c:pt>
                <c:pt idx="328">
                  <c:v>459.65965965965921</c:v>
                </c:pt>
                <c:pt idx="329">
                  <c:v>461.06106106106063</c:v>
                </c:pt>
                <c:pt idx="330">
                  <c:v>462.46246246246199</c:v>
                </c:pt>
                <c:pt idx="331">
                  <c:v>463.8638638638634</c:v>
                </c:pt>
                <c:pt idx="332">
                  <c:v>465.26526526526482</c:v>
                </c:pt>
                <c:pt idx="333">
                  <c:v>466.66666666666623</c:v>
                </c:pt>
                <c:pt idx="334">
                  <c:v>468.06806806806759</c:v>
                </c:pt>
                <c:pt idx="335">
                  <c:v>469.469469469469</c:v>
                </c:pt>
                <c:pt idx="336">
                  <c:v>470.87087087087042</c:v>
                </c:pt>
                <c:pt idx="337">
                  <c:v>472.27227227227178</c:v>
                </c:pt>
                <c:pt idx="338">
                  <c:v>473.67367367367319</c:v>
                </c:pt>
                <c:pt idx="339">
                  <c:v>475.07507507507461</c:v>
                </c:pt>
                <c:pt idx="340">
                  <c:v>476.47647647647602</c:v>
                </c:pt>
                <c:pt idx="341">
                  <c:v>477.87787787787738</c:v>
                </c:pt>
                <c:pt idx="342">
                  <c:v>479.2792792792788</c:v>
                </c:pt>
                <c:pt idx="343">
                  <c:v>480.68068068068021</c:v>
                </c:pt>
                <c:pt idx="344">
                  <c:v>482.08208208208163</c:v>
                </c:pt>
                <c:pt idx="345">
                  <c:v>483.48348348348298</c:v>
                </c:pt>
                <c:pt idx="346">
                  <c:v>484.8848848848844</c:v>
                </c:pt>
                <c:pt idx="347">
                  <c:v>486.28628628628582</c:v>
                </c:pt>
                <c:pt idx="348">
                  <c:v>487.68768768768723</c:v>
                </c:pt>
                <c:pt idx="349">
                  <c:v>489.08908908908859</c:v>
                </c:pt>
                <c:pt idx="350">
                  <c:v>490.49049049049</c:v>
                </c:pt>
                <c:pt idx="351">
                  <c:v>491.89189189189142</c:v>
                </c:pt>
                <c:pt idx="352">
                  <c:v>493.29329329329278</c:v>
                </c:pt>
                <c:pt idx="353">
                  <c:v>494.69469469469419</c:v>
                </c:pt>
                <c:pt idx="354">
                  <c:v>496.09609609609561</c:v>
                </c:pt>
                <c:pt idx="355">
                  <c:v>497.49749749749702</c:v>
                </c:pt>
                <c:pt idx="356">
                  <c:v>498.89889889889838</c:v>
                </c:pt>
                <c:pt idx="357">
                  <c:v>500.3003003002998</c:v>
                </c:pt>
                <c:pt idx="358">
                  <c:v>501.70170170170121</c:v>
                </c:pt>
                <c:pt idx="359">
                  <c:v>503.10310310310263</c:v>
                </c:pt>
                <c:pt idx="360">
                  <c:v>504.50450450450398</c:v>
                </c:pt>
                <c:pt idx="361">
                  <c:v>505.9059059059054</c:v>
                </c:pt>
                <c:pt idx="362">
                  <c:v>507.30730730730681</c:v>
                </c:pt>
                <c:pt idx="363">
                  <c:v>508.70870870870823</c:v>
                </c:pt>
                <c:pt idx="364">
                  <c:v>510.11011011010959</c:v>
                </c:pt>
                <c:pt idx="365">
                  <c:v>511.511511511511</c:v>
                </c:pt>
                <c:pt idx="366">
                  <c:v>512.91291291291236</c:v>
                </c:pt>
                <c:pt idx="367">
                  <c:v>514.31431431431383</c:v>
                </c:pt>
                <c:pt idx="368">
                  <c:v>515.71571571571519</c:v>
                </c:pt>
                <c:pt idx="369">
                  <c:v>517.11711711711655</c:v>
                </c:pt>
                <c:pt idx="370">
                  <c:v>518.51851851851802</c:v>
                </c:pt>
                <c:pt idx="371">
                  <c:v>519.91991991991938</c:v>
                </c:pt>
                <c:pt idx="372">
                  <c:v>521.32132132132085</c:v>
                </c:pt>
                <c:pt idx="373">
                  <c:v>522.72272272272221</c:v>
                </c:pt>
                <c:pt idx="374">
                  <c:v>524.12412412412357</c:v>
                </c:pt>
                <c:pt idx="375">
                  <c:v>525.52552552552504</c:v>
                </c:pt>
                <c:pt idx="376">
                  <c:v>526.9269269269264</c:v>
                </c:pt>
                <c:pt idx="377">
                  <c:v>528.32832832832776</c:v>
                </c:pt>
                <c:pt idx="378">
                  <c:v>529.72972972972923</c:v>
                </c:pt>
                <c:pt idx="379">
                  <c:v>531.13113113113059</c:v>
                </c:pt>
                <c:pt idx="380">
                  <c:v>532.53253253253206</c:v>
                </c:pt>
                <c:pt idx="381">
                  <c:v>533.93393393393342</c:v>
                </c:pt>
                <c:pt idx="382">
                  <c:v>535.33533533533478</c:v>
                </c:pt>
                <c:pt idx="383">
                  <c:v>536.73673673673625</c:v>
                </c:pt>
                <c:pt idx="384">
                  <c:v>538.13813813813761</c:v>
                </c:pt>
                <c:pt idx="385">
                  <c:v>539.53953953953896</c:v>
                </c:pt>
                <c:pt idx="386">
                  <c:v>540.94094094094044</c:v>
                </c:pt>
                <c:pt idx="387">
                  <c:v>542.34234234234179</c:v>
                </c:pt>
                <c:pt idx="388">
                  <c:v>543.74374374374315</c:v>
                </c:pt>
                <c:pt idx="389">
                  <c:v>545.14514514514462</c:v>
                </c:pt>
                <c:pt idx="390">
                  <c:v>546.54654654654598</c:v>
                </c:pt>
                <c:pt idx="391">
                  <c:v>547.94794794794745</c:v>
                </c:pt>
                <c:pt idx="392">
                  <c:v>549.34934934934881</c:v>
                </c:pt>
                <c:pt idx="393">
                  <c:v>550.75075075075017</c:v>
                </c:pt>
                <c:pt idx="394">
                  <c:v>552.15215215215164</c:v>
                </c:pt>
                <c:pt idx="395">
                  <c:v>553.553553553553</c:v>
                </c:pt>
                <c:pt idx="396">
                  <c:v>554.95495495495436</c:v>
                </c:pt>
                <c:pt idx="397">
                  <c:v>556.35635635635583</c:v>
                </c:pt>
                <c:pt idx="398">
                  <c:v>557.75775775775719</c:v>
                </c:pt>
                <c:pt idx="399">
                  <c:v>559.15915915915866</c:v>
                </c:pt>
                <c:pt idx="400">
                  <c:v>560.56056056056002</c:v>
                </c:pt>
                <c:pt idx="401">
                  <c:v>561.96196196196138</c:v>
                </c:pt>
                <c:pt idx="402">
                  <c:v>563.36336336336285</c:v>
                </c:pt>
                <c:pt idx="403">
                  <c:v>564.76476476476421</c:v>
                </c:pt>
                <c:pt idx="404">
                  <c:v>566.16616616616557</c:v>
                </c:pt>
                <c:pt idx="405">
                  <c:v>567.56756756756704</c:v>
                </c:pt>
                <c:pt idx="406">
                  <c:v>568.9689689689684</c:v>
                </c:pt>
                <c:pt idx="407">
                  <c:v>570.37037037036976</c:v>
                </c:pt>
                <c:pt idx="408">
                  <c:v>571.77177177177123</c:v>
                </c:pt>
                <c:pt idx="409">
                  <c:v>573.17317317317259</c:v>
                </c:pt>
                <c:pt idx="410">
                  <c:v>574.57457457457406</c:v>
                </c:pt>
                <c:pt idx="411">
                  <c:v>575.97597597597542</c:v>
                </c:pt>
                <c:pt idx="412">
                  <c:v>577.37737737737677</c:v>
                </c:pt>
                <c:pt idx="413">
                  <c:v>578.77877877877825</c:v>
                </c:pt>
                <c:pt idx="414">
                  <c:v>580.1801801801796</c:v>
                </c:pt>
                <c:pt idx="415">
                  <c:v>581.58158158158096</c:v>
                </c:pt>
                <c:pt idx="416">
                  <c:v>582.98298298298243</c:v>
                </c:pt>
                <c:pt idx="417">
                  <c:v>584.38438438438379</c:v>
                </c:pt>
                <c:pt idx="418">
                  <c:v>585.78578578578515</c:v>
                </c:pt>
                <c:pt idx="419">
                  <c:v>587.18718718718662</c:v>
                </c:pt>
                <c:pt idx="420">
                  <c:v>588.58858858858798</c:v>
                </c:pt>
                <c:pt idx="421">
                  <c:v>589.98998998998945</c:v>
                </c:pt>
                <c:pt idx="422">
                  <c:v>591.39139139139081</c:v>
                </c:pt>
                <c:pt idx="423">
                  <c:v>592.79279279279217</c:v>
                </c:pt>
                <c:pt idx="424">
                  <c:v>594.19419419419364</c:v>
                </c:pt>
                <c:pt idx="425">
                  <c:v>595.595595595595</c:v>
                </c:pt>
                <c:pt idx="426">
                  <c:v>596.99699699699636</c:v>
                </c:pt>
                <c:pt idx="427">
                  <c:v>598.39839839839783</c:v>
                </c:pt>
                <c:pt idx="428">
                  <c:v>599.79979979979919</c:v>
                </c:pt>
                <c:pt idx="429">
                  <c:v>601.20120120120066</c:v>
                </c:pt>
                <c:pt idx="430">
                  <c:v>602.60260260260202</c:v>
                </c:pt>
                <c:pt idx="431">
                  <c:v>604.00400400400338</c:v>
                </c:pt>
                <c:pt idx="432">
                  <c:v>605.40540540540485</c:v>
                </c:pt>
                <c:pt idx="433">
                  <c:v>606.80680680680621</c:v>
                </c:pt>
                <c:pt idx="434">
                  <c:v>608.20820820820757</c:v>
                </c:pt>
                <c:pt idx="435">
                  <c:v>609.60960960960904</c:v>
                </c:pt>
                <c:pt idx="436">
                  <c:v>611.0110110110104</c:v>
                </c:pt>
                <c:pt idx="437">
                  <c:v>612.41241241241175</c:v>
                </c:pt>
                <c:pt idx="438">
                  <c:v>613.81381381381323</c:v>
                </c:pt>
                <c:pt idx="439">
                  <c:v>615.21521521521458</c:v>
                </c:pt>
                <c:pt idx="440">
                  <c:v>616.61661661661606</c:v>
                </c:pt>
                <c:pt idx="441">
                  <c:v>618.01801801801741</c:v>
                </c:pt>
                <c:pt idx="442">
                  <c:v>619.41941941941877</c:v>
                </c:pt>
                <c:pt idx="443">
                  <c:v>620.82082082082024</c:v>
                </c:pt>
                <c:pt idx="444">
                  <c:v>622.2222222222216</c:v>
                </c:pt>
                <c:pt idx="445">
                  <c:v>623.62362362362296</c:v>
                </c:pt>
                <c:pt idx="446">
                  <c:v>625.02502502502443</c:v>
                </c:pt>
                <c:pt idx="447">
                  <c:v>626.42642642642579</c:v>
                </c:pt>
                <c:pt idx="448">
                  <c:v>627.82782782782715</c:v>
                </c:pt>
                <c:pt idx="449">
                  <c:v>629.22922922922862</c:v>
                </c:pt>
                <c:pt idx="450">
                  <c:v>630.63063063062998</c:v>
                </c:pt>
                <c:pt idx="451">
                  <c:v>632.03203203203145</c:v>
                </c:pt>
                <c:pt idx="452">
                  <c:v>633.43343343343281</c:v>
                </c:pt>
                <c:pt idx="453">
                  <c:v>634.83483483483417</c:v>
                </c:pt>
                <c:pt idx="454">
                  <c:v>636.23623623623564</c:v>
                </c:pt>
                <c:pt idx="455">
                  <c:v>637.637637637637</c:v>
                </c:pt>
                <c:pt idx="456">
                  <c:v>639.03903903903836</c:v>
                </c:pt>
                <c:pt idx="457">
                  <c:v>640.44044044043983</c:v>
                </c:pt>
                <c:pt idx="458">
                  <c:v>641.84184184184119</c:v>
                </c:pt>
                <c:pt idx="459">
                  <c:v>643.24324324324266</c:v>
                </c:pt>
                <c:pt idx="460">
                  <c:v>644.64464464464402</c:v>
                </c:pt>
                <c:pt idx="461">
                  <c:v>646.04604604604538</c:v>
                </c:pt>
                <c:pt idx="462">
                  <c:v>647.44744744744685</c:v>
                </c:pt>
                <c:pt idx="463">
                  <c:v>648.84884884884821</c:v>
                </c:pt>
                <c:pt idx="464">
                  <c:v>650.25025025024956</c:v>
                </c:pt>
                <c:pt idx="465">
                  <c:v>651.65165165165104</c:v>
                </c:pt>
                <c:pt idx="466">
                  <c:v>653.05305305305239</c:v>
                </c:pt>
                <c:pt idx="467">
                  <c:v>654.45445445445375</c:v>
                </c:pt>
                <c:pt idx="468">
                  <c:v>655.85585585585522</c:v>
                </c:pt>
                <c:pt idx="469">
                  <c:v>657.25725725725658</c:v>
                </c:pt>
                <c:pt idx="470">
                  <c:v>658.65865865865806</c:v>
                </c:pt>
                <c:pt idx="471">
                  <c:v>660.06006006005941</c:v>
                </c:pt>
                <c:pt idx="472">
                  <c:v>661.46146146146077</c:v>
                </c:pt>
                <c:pt idx="473">
                  <c:v>662.86286286286224</c:v>
                </c:pt>
                <c:pt idx="474">
                  <c:v>664.2642642642636</c:v>
                </c:pt>
                <c:pt idx="475">
                  <c:v>665.66566566566496</c:v>
                </c:pt>
                <c:pt idx="476">
                  <c:v>667.06706706706643</c:v>
                </c:pt>
                <c:pt idx="477">
                  <c:v>668.46846846846779</c:v>
                </c:pt>
                <c:pt idx="478">
                  <c:v>669.86986986986926</c:v>
                </c:pt>
                <c:pt idx="479">
                  <c:v>671.27127127127062</c:v>
                </c:pt>
                <c:pt idx="480">
                  <c:v>672.67267267267198</c:v>
                </c:pt>
                <c:pt idx="481">
                  <c:v>674.07407407407345</c:v>
                </c:pt>
                <c:pt idx="482">
                  <c:v>675.47547547547481</c:v>
                </c:pt>
                <c:pt idx="483">
                  <c:v>676.87687687687617</c:v>
                </c:pt>
                <c:pt idx="484">
                  <c:v>678.27827827827764</c:v>
                </c:pt>
                <c:pt idx="485">
                  <c:v>679.679679679679</c:v>
                </c:pt>
                <c:pt idx="486">
                  <c:v>681.08108108108036</c:v>
                </c:pt>
                <c:pt idx="487">
                  <c:v>682.48248248248183</c:v>
                </c:pt>
                <c:pt idx="488">
                  <c:v>683.88388388388319</c:v>
                </c:pt>
                <c:pt idx="489">
                  <c:v>685.28528528528466</c:v>
                </c:pt>
                <c:pt idx="490">
                  <c:v>686.68668668668602</c:v>
                </c:pt>
                <c:pt idx="491">
                  <c:v>688.08808808808737</c:v>
                </c:pt>
                <c:pt idx="492">
                  <c:v>689.48948948948885</c:v>
                </c:pt>
                <c:pt idx="493">
                  <c:v>690.8908908908902</c:v>
                </c:pt>
                <c:pt idx="494">
                  <c:v>692.29229229229156</c:v>
                </c:pt>
                <c:pt idx="495">
                  <c:v>693.69369369369304</c:v>
                </c:pt>
                <c:pt idx="496">
                  <c:v>695.09509509509439</c:v>
                </c:pt>
                <c:pt idx="497">
                  <c:v>696.49649649649575</c:v>
                </c:pt>
                <c:pt idx="498">
                  <c:v>697.89789789789722</c:v>
                </c:pt>
                <c:pt idx="499">
                  <c:v>699.29929929929858</c:v>
                </c:pt>
                <c:pt idx="500">
                  <c:v>700.70070070070005</c:v>
                </c:pt>
                <c:pt idx="501">
                  <c:v>702.10210210210141</c:v>
                </c:pt>
                <c:pt idx="502">
                  <c:v>703.50350350350277</c:v>
                </c:pt>
                <c:pt idx="503">
                  <c:v>704.90490490490424</c:v>
                </c:pt>
                <c:pt idx="504">
                  <c:v>706.3063063063056</c:v>
                </c:pt>
                <c:pt idx="505">
                  <c:v>707.70770770770696</c:v>
                </c:pt>
                <c:pt idx="506">
                  <c:v>709.10910910910843</c:v>
                </c:pt>
                <c:pt idx="507">
                  <c:v>710.51051051050979</c:v>
                </c:pt>
                <c:pt idx="508">
                  <c:v>711.91191191191126</c:v>
                </c:pt>
                <c:pt idx="509">
                  <c:v>713.31331331331262</c:v>
                </c:pt>
                <c:pt idx="510">
                  <c:v>714.71471471471398</c:v>
                </c:pt>
                <c:pt idx="511">
                  <c:v>716.11611611611545</c:v>
                </c:pt>
                <c:pt idx="512">
                  <c:v>717.51751751751681</c:v>
                </c:pt>
                <c:pt idx="513">
                  <c:v>718.91891891891817</c:v>
                </c:pt>
                <c:pt idx="514">
                  <c:v>720.32032032031964</c:v>
                </c:pt>
                <c:pt idx="515">
                  <c:v>721.721721721721</c:v>
                </c:pt>
                <c:pt idx="516">
                  <c:v>723.12312312312235</c:v>
                </c:pt>
                <c:pt idx="517">
                  <c:v>724.52452452452383</c:v>
                </c:pt>
                <c:pt idx="518">
                  <c:v>725.92592592592518</c:v>
                </c:pt>
                <c:pt idx="519">
                  <c:v>727.32732732732666</c:v>
                </c:pt>
                <c:pt idx="520">
                  <c:v>728.72872872872802</c:v>
                </c:pt>
                <c:pt idx="521">
                  <c:v>730.13013013012937</c:v>
                </c:pt>
                <c:pt idx="522">
                  <c:v>731.53153153153085</c:v>
                </c:pt>
                <c:pt idx="523">
                  <c:v>732.9329329329322</c:v>
                </c:pt>
                <c:pt idx="524">
                  <c:v>734.33433433433356</c:v>
                </c:pt>
                <c:pt idx="525">
                  <c:v>735.73573573573503</c:v>
                </c:pt>
                <c:pt idx="526">
                  <c:v>737.13713713713639</c:v>
                </c:pt>
                <c:pt idx="527">
                  <c:v>738.53853853853786</c:v>
                </c:pt>
                <c:pt idx="528">
                  <c:v>739.93993993993922</c:v>
                </c:pt>
                <c:pt idx="529">
                  <c:v>741.34134134134058</c:v>
                </c:pt>
                <c:pt idx="530">
                  <c:v>742.74274274274205</c:v>
                </c:pt>
                <c:pt idx="531">
                  <c:v>744.14414414414341</c:v>
                </c:pt>
                <c:pt idx="532">
                  <c:v>745.54554554554477</c:v>
                </c:pt>
                <c:pt idx="533">
                  <c:v>746.94694694694624</c:v>
                </c:pt>
                <c:pt idx="534">
                  <c:v>748.3483483483476</c:v>
                </c:pt>
                <c:pt idx="535">
                  <c:v>749.74974974974896</c:v>
                </c:pt>
                <c:pt idx="536">
                  <c:v>751.15115115115043</c:v>
                </c:pt>
                <c:pt idx="537">
                  <c:v>752.55255255255179</c:v>
                </c:pt>
                <c:pt idx="538">
                  <c:v>753.95395395395326</c:v>
                </c:pt>
                <c:pt idx="539">
                  <c:v>755.35535535535462</c:v>
                </c:pt>
                <c:pt idx="540">
                  <c:v>756.75675675675598</c:v>
                </c:pt>
                <c:pt idx="541">
                  <c:v>758.15815815815745</c:v>
                </c:pt>
                <c:pt idx="542">
                  <c:v>759.55955955955881</c:v>
                </c:pt>
                <c:pt idx="543">
                  <c:v>760.96096096096016</c:v>
                </c:pt>
                <c:pt idx="544">
                  <c:v>762.36236236236164</c:v>
                </c:pt>
                <c:pt idx="545">
                  <c:v>763.763763763763</c:v>
                </c:pt>
                <c:pt idx="546">
                  <c:v>765.16516516516435</c:v>
                </c:pt>
                <c:pt idx="547">
                  <c:v>766.56656656656583</c:v>
                </c:pt>
                <c:pt idx="548">
                  <c:v>767.96796796796718</c:v>
                </c:pt>
                <c:pt idx="549">
                  <c:v>769.36936936936866</c:v>
                </c:pt>
                <c:pt idx="550">
                  <c:v>770.77077077077001</c:v>
                </c:pt>
                <c:pt idx="551">
                  <c:v>772.17217217217137</c:v>
                </c:pt>
                <c:pt idx="552">
                  <c:v>773.57357357357284</c:v>
                </c:pt>
                <c:pt idx="553">
                  <c:v>774.9749749749742</c:v>
                </c:pt>
                <c:pt idx="554">
                  <c:v>776.37637637637556</c:v>
                </c:pt>
                <c:pt idx="555">
                  <c:v>777.77777777777703</c:v>
                </c:pt>
                <c:pt idx="556">
                  <c:v>779.17917917917839</c:v>
                </c:pt>
                <c:pt idx="557">
                  <c:v>780.58058058057986</c:v>
                </c:pt>
                <c:pt idx="558">
                  <c:v>781.98198198198122</c:v>
                </c:pt>
                <c:pt idx="559">
                  <c:v>783.38338338338258</c:v>
                </c:pt>
                <c:pt idx="560">
                  <c:v>784.78478478478405</c:v>
                </c:pt>
                <c:pt idx="561">
                  <c:v>786.18618618618541</c:v>
                </c:pt>
                <c:pt idx="562">
                  <c:v>787.58758758758677</c:v>
                </c:pt>
                <c:pt idx="563">
                  <c:v>788.98898898898824</c:v>
                </c:pt>
                <c:pt idx="564">
                  <c:v>790.3903903903896</c:v>
                </c:pt>
                <c:pt idx="565">
                  <c:v>791.79179179179096</c:v>
                </c:pt>
                <c:pt idx="566">
                  <c:v>793.19319319319243</c:v>
                </c:pt>
                <c:pt idx="567">
                  <c:v>794.59459459459379</c:v>
                </c:pt>
                <c:pt idx="568">
                  <c:v>795.99599599599526</c:v>
                </c:pt>
                <c:pt idx="569">
                  <c:v>797.39739739739662</c:v>
                </c:pt>
                <c:pt idx="570">
                  <c:v>798.79879879879797</c:v>
                </c:pt>
                <c:pt idx="571">
                  <c:v>800.20020020019945</c:v>
                </c:pt>
                <c:pt idx="572">
                  <c:v>801.60160160160081</c:v>
                </c:pt>
                <c:pt idx="573">
                  <c:v>803.00300300300216</c:v>
                </c:pt>
                <c:pt idx="574">
                  <c:v>804.40440440440364</c:v>
                </c:pt>
                <c:pt idx="575">
                  <c:v>805.80580580580499</c:v>
                </c:pt>
                <c:pt idx="576">
                  <c:v>807.20720720720647</c:v>
                </c:pt>
                <c:pt idx="577">
                  <c:v>808.60860860860782</c:v>
                </c:pt>
                <c:pt idx="578">
                  <c:v>810.01001001000918</c:v>
                </c:pt>
                <c:pt idx="579">
                  <c:v>811.41141141141065</c:v>
                </c:pt>
                <c:pt idx="580">
                  <c:v>812.81281281281201</c:v>
                </c:pt>
                <c:pt idx="581">
                  <c:v>814.21421421421337</c:v>
                </c:pt>
                <c:pt idx="582">
                  <c:v>815.61561561561484</c:v>
                </c:pt>
                <c:pt idx="583">
                  <c:v>817.0170170170162</c:v>
                </c:pt>
                <c:pt idx="584">
                  <c:v>818.41841841841756</c:v>
                </c:pt>
                <c:pt idx="585">
                  <c:v>819.81981981981903</c:v>
                </c:pt>
                <c:pt idx="586">
                  <c:v>821.22122122122039</c:v>
                </c:pt>
                <c:pt idx="587">
                  <c:v>822.62262262262186</c:v>
                </c:pt>
                <c:pt idx="588">
                  <c:v>824.02402402402322</c:v>
                </c:pt>
                <c:pt idx="589">
                  <c:v>825.42542542542458</c:v>
                </c:pt>
                <c:pt idx="590">
                  <c:v>826.82682682682605</c:v>
                </c:pt>
                <c:pt idx="591">
                  <c:v>828.22822822822741</c:v>
                </c:pt>
                <c:pt idx="592">
                  <c:v>829.62962962962877</c:v>
                </c:pt>
                <c:pt idx="593">
                  <c:v>831.03103103103024</c:v>
                </c:pt>
                <c:pt idx="594">
                  <c:v>832.4324324324316</c:v>
                </c:pt>
                <c:pt idx="595">
                  <c:v>833.83383383383295</c:v>
                </c:pt>
                <c:pt idx="596">
                  <c:v>835.23523523523443</c:v>
                </c:pt>
                <c:pt idx="597">
                  <c:v>836.63663663663579</c:v>
                </c:pt>
                <c:pt idx="598">
                  <c:v>838.03803803803726</c:v>
                </c:pt>
                <c:pt idx="599">
                  <c:v>839.43943943943862</c:v>
                </c:pt>
                <c:pt idx="600">
                  <c:v>840.84084084083997</c:v>
                </c:pt>
                <c:pt idx="601">
                  <c:v>842.24224224224145</c:v>
                </c:pt>
                <c:pt idx="602">
                  <c:v>843.6436436436428</c:v>
                </c:pt>
                <c:pt idx="603">
                  <c:v>845.04504504504416</c:v>
                </c:pt>
                <c:pt idx="604">
                  <c:v>846.44644644644563</c:v>
                </c:pt>
                <c:pt idx="605">
                  <c:v>847.84784784784699</c:v>
                </c:pt>
                <c:pt idx="606">
                  <c:v>849.24924924924846</c:v>
                </c:pt>
                <c:pt idx="607">
                  <c:v>850.65065065064982</c:v>
                </c:pt>
                <c:pt idx="608">
                  <c:v>852.05205205205118</c:v>
                </c:pt>
                <c:pt idx="609">
                  <c:v>853.45345345345265</c:v>
                </c:pt>
                <c:pt idx="610">
                  <c:v>854.85485485485401</c:v>
                </c:pt>
                <c:pt idx="611">
                  <c:v>856.25625625625537</c:v>
                </c:pt>
                <c:pt idx="612">
                  <c:v>857.65765765765684</c:v>
                </c:pt>
                <c:pt idx="613">
                  <c:v>859.0590590590582</c:v>
                </c:pt>
                <c:pt idx="614">
                  <c:v>860.46046046045956</c:v>
                </c:pt>
                <c:pt idx="615">
                  <c:v>861.86186186186103</c:v>
                </c:pt>
                <c:pt idx="616">
                  <c:v>863.26326326326239</c:v>
                </c:pt>
                <c:pt idx="617">
                  <c:v>864.66466466466386</c:v>
                </c:pt>
                <c:pt idx="618">
                  <c:v>866.06606606606522</c:v>
                </c:pt>
                <c:pt idx="619">
                  <c:v>867.46746746746658</c:v>
                </c:pt>
                <c:pt idx="620">
                  <c:v>868.86886886886805</c:v>
                </c:pt>
                <c:pt idx="621">
                  <c:v>870.27027027026941</c:v>
                </c:pt>
                <c:pt idx="622">
                  <c:v>871.67167167167077</c:v>
                </c:pt>
                <c:pt idx="623">
                  <c:v>873.07307307307224</c:v>
                </c:pt>
                <c:pt idx="624">
                  <c:v>874.4744744744736</c:v>
                </c:pt>
                <c:pt idx="625">
                  <c:v>875.87587587587495</c:v>
                </c:pt>
                <c:pt idx="626">
                  <c:v>877.27727727727643</c:v>
                </c:pt>
                <c:pt idx="627">
                  <c:v>878.67867867867778</c:v>
                </c:pt>
                <c:pt idx="628">
                  <c:v>880.08008008007926</c:v>
                </c:pt>
                <c:pt idx="629">
                  <c:v>881.48148148148061</c:v>
                </c:pt>
                <c:pt idx="630">
                  <c:v>882.88288288288197</c:v>
                </c:pt>
                <c:pt idx="631">
                  <c:v>884.28428428428344</c:v>
                </c:pt>
                <c:pt idx="632">
                  <c:v>885.6856856856848</c:v>
                </c:pt>
                <c:pt idx="633">
                  <c:v>887.08708708708616</c:v>
                </c:pt>
                <c:pt idx="634">
                  <c:v>888.48848848848763</c:v>
                </c:pt>
                <c:pt idx="635">
                  <c:v>889.88988988988899</c:v>
                </c:pt>
                <c:pt idx="636">
                  <c:v>891.29129129129046</c:v>
                </c:pt>
                <c:pt idx="637">
                  <c:v>892.69269269269182</c:v>
                </c:pt>
                <c:pt idx="638">
                  <c:v>894.09409409409318</c:v>
                </c:pt>
                <c:pt idx="639">
                  <c:v>895.49549549549465</c:v>
                </c:pt>
                <c:pt idx="640">
                  <c:v>896.89689689689601</c:v>
                </c:pt>
                <c:pt idx="641">
                  <c:v>898.29829829829737</c:v>
                </c:pt>
                <c:pt idx="642">
                  <c:v>899.69969969969884</c:v>
                </c:pt>
                <c:pt idx="643">
                  <c:v>901.1011011011002</c:v>
                </c:pt>
                <c:pt idx="644">
                  <c:v>902.50250250250156</c:v>
                </c:pt>
                <c:pt idx="645">
                  <c:v>903.90390390390303</c:v>
                </c:pt>
                <c:pt idx="646">
                  <c:v>905.30530530530439</c:v>
                </c:pt>
                <c:pt idx="647">
                  <c:v>906.70670670670586</c:v>
                </c:pt>
                <c:pt idx="648">
                  <c:v>908.10810810810722</c:v>
                </c:pt>
                <c:pt idx="649">
                  <c:v>909.50950950950858</c:v>
                </c:pt>
                <c:pt idx="650">
                  <c:v>910.91091091091005</c:v>
                </c:pt>
                <c:pt idx="651">
                  <c:v>912.31231231231141</c:v>
                </c:pt>
                <c:pt idx="652">
                  <c:v>913.71371371371276</c:v>
                </c:pt>
                <c:pt idx="653">
                  <c:v>915.11511511511424</c:v>
                </c:pt>
                <c:pt idx="654">
                  <c:v>916.51651651651559</c:v>
                </c:pt>
                <c:pt idx="655">
                  <c:v>917.91791791791707</c:v>
                </c:pt>
                <c:pt idx="656">
                  <c:v>919.31931931931842</c:v>
                </c:pt>
                <c:pt idx="657">
                  <c:v>920.72072072071978</c:v>
                </c:pt>
                <c:pt idx="658">
                  <c:v>922.12212212212125</c:v>
                </c:pt>
                <c:pt idx="659">
                  <c:v>923.52352352352261</c:v>
                </c:pt>
                <c:pt idx="660">
                  <c:v>924.92492492492397</c:v>
                </c:pt>
                <c:pt idx="661">
                  <c:v>926.32632632632544</c:v>
                </c:pt>
                <c:pt idx="662">
                  <c:v>927.7277277277268</c:v>
                </c:pt>
                <c:pt idx="663">
                  <c:v>929.12912912912816</c:v>
                </c:pt>
                <c:pt idx="664">
                  <c:v>930.53053053052963</c:v>
                </c:pt>
                <c:pt idx="665">
                  <c:v>931.93193193193099</c:v>
                </c:pt>
                <c:pt idx="666">
                  <c:v>933.33333333333246</c:v>
                </c:pt>
                <c:pt idx="667">
                  <c:v>934.73473473473382</c:v>
                </c:pt>
                <c:pt idx="668">
                  <c:v>936.13613613613518</c:v>
                </c:pt>
                <c:pt idx="669">
                  <c:v>937.53753753753665</c:v>
                </c:pt>
                <c:pt idx="670">
                  <c:v>938.93893893893801</c:v>
                </c:pt>
                <c:pt idx="671">
                  <c:v>940.34034034033937</c:v>
                </c:pt>
                <c:pt idx="672">
                  <c:v>941.74174174174084</c:v>
                </c:pt>
                <c:pt idx="673">
                  <c:v>943.1431431431422</c:v>
                </c:pt>
                <c:pt idx="674">
                  <c:v>944.54454454454356</c:v>
                </c:pt>
                <c:pt idx="675">
                  <c:v>945.94594594594503</c:v>
                </c:pt>
                <c:pt idx="676">
                  <c:v>947.34734734734639</c:v>
                </c:pt>
                <c:pt idx="677">
                  <c:v>948.74874874874786</c:v>
                </c:pt>
                <c:pt idx="678">
                  <c:v>950.15015015014922</c:v>
                </c:pt>
                <c:pt idx="679">
                  <c:v>951.55155155155057</c:v>
                </c:pt>
                <c:pt idx="680">
                  <c:v>952.95295295295205</c:v>
                </c:pt>
                <c:pt idx="681">
                  <c:v>954.3543543543534</c:v>
                </c:pt>
                <c:pt idx="682">
                  <c:v>955.75575575575476</c:v>
                </c:pt>
                <c:pt idx="683">
                  <c:v>957.15715715715623</c:v>
                </c:pt>
                <c:pt idx="684">
                  <c:v>958.55855855855759</c:v>
                </c:pt>
                <c:pt idx="685">
                  <c:v>959.95995995995906</c:v>
                </c:pt>
                <c:pt idx="686">
                  <c:v>961.36136136136042</c:v>
                </c:pt>
                <c:pt idx="687">
                  <c:v>962.76276276276178</c:v>
                </c:pt>
                <c:pt idx="688">
                  <c:v>964.16416416416325</c:v>
                </c:pt>
                <c:pt idx="689">
                  <c:v>965.56556556556461</c:v>
                </c:pt>
                <c:pt idx="690">
                  <c:v>966.96696696696597</c:v>
                </c:pt>
                <c:pt idx="691">
                  <c:v>968.36836836836744</c:v>
                </c:pt>
                <c:pt idx="692">
                  <c:v>969.7697697697688</c:v>
                </c:pt>
                <c:pt idx="693">
                  <c:v>971.17117117117016</c:v>
                </c:pt>
                <c:pt idx="694">
                  <c:v>972.57257257257163</c:v>
                </c:pt>
                <c:pt idx="695">
                  <c:v>973.97397397397299</c:v>
                </c:pt>
                <c:pt idx="696">
                  <c:v>975.37537537537446</c:v>
                </c:pt>
                <c:pt idx="697">
                  <c:v>976.77677677677582</c:v>
                </c:pt>
                <c:pt idx="698">
                  <c:v>978.17817817817718</c:v>
                </c:pt>
                <c:pt idx="699">
                  <c:v>979.57957957957865</c:v>
                </c:pt>
                <c:pt idx="700">
                  <c:v>980.98098098098001</c:v>
                </c:pt>
                <c:pt idx="701">
                  <c:v>982.38238238238137</c:v>
                </c:pt>
                <c:pt idx="702">
                  <c:v>983.78378378378284</c:v>
                </c:pt>
                <c:pt idx="703">
                  <c:v>985.1851851851842</c:v>
                </c:pt>
                <c:pt idx="704">
                  <c:v>986.58658658658555</c:v>
                </c:pt>
                <c:pt idx="705">
                  <c:v>987.98798798798703</c:v>
                </c:pt>
                <c:pt idx="706">
                  <c:v>989.38938938938838</c:v>
                </c:pt>
                <c:pt idx="707">
                  <c:v>990.79079079078986</c:v>
                </c:pt>
                <c:pt idx="708">
                  <c:v>992.19219219219121</c:v>
                </c:pt>
                <c:pt idx="709">
                  <c:v>993.59359359359257</c:v>
                </c:pt>
                <c:pt idx="710">
                  <c:v>994.99499499499404</c:v>
                </c:pt>
                <c:pt idx="711">
                  <c:v>996.3963963963954</c:v>
                </c:pt>
                <c:pt idx="712">
                  <c:v>997.79779779779676</c:v>
                </c:pt>
                <c:pt idx="713">
                  <c:v>999.19919919919823</c:v>
                </c:pt>
                <c:pt idx="714">
                  <c:v>1000.6006006005996</c:v>
                </c:pt>
                <c:pt idx="715">
                  <c:v>1002.0020020020011</c:v>
                </c:pt>
                <c:pt idx="716">
                  <c:v>1003.4034034034024</c:v>
                </c:pt>
                <c:pt idx="717">
                  <c:v>1004.8048048048038</c:v>
                </c:pt>
                <c:pt idx="718">
                  <c:v>1006.2062062062053</c:v>
                </c:pt>
                <c:pt idx="719">
                  <c:v>1007.6076076076066</c:v>
                </c:pt>
                <c:pt idx="720">
                  <c:v>1009.009009009008</c:v>
                </c:pt>
                <c:pt idx="721">
                  <c:v>1010.4104104104094</c:v>
                </c:pt>
                <c:pt idx="722">
                  <c:v>1011.8118118118108</c:v>
                </c:pt>
                <c:pt idx="723">
                  <c:v>1013.2132132132122</c:v>
                </c:pt>
                <c:pt idx="724">
                  <c:v>1014.6146146146136</c:v>
                </c:pt>
                <c:pt idx="725">
                  <c:v>1016.016016016015</c:v>
                </c:pt>
                <c:pt idx="726">
                  <c:v>1017.4174174174165</c:v>
                </c:pt>
                <c:pt idx="727">
                  <c:v>1018.8188188188178</c:v>
                </c:pt>
                <c:pt idx="728">
                  <c:v>1020.2202202202192</c:v>
                </c:pt>
                <c:pt idx="729">
                  <c:v>1021.6216216216206</c:v>
                </c:pt>
                <c:pt idx="730">
                  <c:v>1023.023023023022</c:v>
                </c:pt>
                <c:pt idx="731">
                  <c:v>1024.4244244244235</c:v>
                </c:pt>
                <c:pt idx="732">
                  <c:v>1025.8258258258247</c:v>
                </c:pt>
                <c:pt idx="733">
                  <c:v>1027.2272272272262</c:v>
                </c:pt>
                <c:pt idx="734">
                  <c:v>1028.6286286286277</c:v>
                </c:pt>
                <c:pt idx="735">
                  <c:v>1030.0300300300289</c:v>
                </c:pt>
                <c:pt idx="736">
                  <c:v>1031.4314314314304</c:v>
                </c:pt>
                <c:pt idx="737">
                  <c:v>1032.8328328328319</c:v>
                </c:pt>
                <c:pt idx="738">
                  <c:v>1034.2342342342331</c:v>
                </c:pt>
                <c:pt idx="739">
                  <c:v>1035.6356356356346</c:v>
                </c:pt>
                <c:pt idx="740">
                  <c:v>1037.037037037036</c:v>
                </c:pt>
                <c:pt idx="741">
                  <c:v>1038.4384384384375</c:v>
                </c:pt>
                <c:pt idx="742">
                  <c:v>1039.8398398398388</c:v>
                </c:pt>
                <c:pt idx="743">
                  <c:v>1041.2412412412402</c:v>
                </c:pt>
                <c:pt idx="744">
                  <c:v>1042.6426426426417</c:v>
                </c:pt>
                <c:pt idx="745">
                  <c:v>1044.0440440440429</c:v>
                </c:pt>
                <c:pt idx="746">
                  <c:v>1045.4454454454444</c:v>
                </c:pt>
                <c:pt idx="747">
                  <c:v>1046.8468468468459</c:v>
                </c:pt>
                <c:pt idx="748">
                  <c:v>1048.2482482482471</c:v>
                </c:pt>
                <c:pt idx="749">
                  <c:v>1049.6496496496486</c:v>
                </c:pt>
                <c:pt idx="750">
                  <c:v>1051.0510510510501</c:v>
                </c:pt>
                <c:pt idx="751">
                  <c:v>1052.4524524524513</c:v>
                </c:pt>
                <c:pt idx="752">
                  <c:v>1053.8538538538528</c:v>
                </c:pt>
                <c:pt idx="753">
                  <c:v>1055.2552552552543</c:v>
                </c:pt>
                <c:pt idx="754">
                  <c:v>1056.6566566566555</c:v>
                </c:pt>
                <c:pt idx="755">
                  <c:v>1058.058058058057</c:v>
                </c:pt>
                <c:pt idx="756">
                  <c:v>1059.4594594594585</c:v>
                </c:pt>
                <c:pt idx="757">
                  <c:v>1060.8608608608597</c:v>
                </c:pt>
                <c:pt idx="758">
                  <c:v>1062.2622622622612</c:v>
                </c:pt>
                <c:pt idx="759">
                  <c:v>1063.6636636636626</c:v>
                </c:pt>
                <c:pt idx="760">
                  <c:v>1065.0650650650641</c:v>
                </c:pt>
                <c:pt idx="761">
                  <c:v>1066.4664664664654</c:v>
                </c:pt>
                <c:pt idx="762">
                  <c:v>1067.8678678678668</c:v>
                </c:pt>
                <c:pt idx="763">
                  <c:v>1069.2692692692683</c:v>
                </c:pt>
                <c:pt idx="764">
                  <c:v>1070.6706706706696</c:v>
                </c:pt>
                <c:pt idx="765">
                  <c:v>1072.072072072071</c:v>
                </c:pt>
                <c:pt idx="766">
                  <c:v>1073.4734734734725</c:v>
                </c:pt>
                <c:pt idx="767">
                  <c:v>1074.8748748748737</c:v>
                </c:pt>
                <c:pt idx="768">
                  <c:v>1076.2762762762752</c:v>
                </c:pt>
                <c:pt idx="769">
                  <c:v>1077.6776776776767</c:v>
                </c:pt>
                <c:pt idx="770">
                  <c:v>1079.0790790790779</c:v>
                </c:pt>
                <c:pt idx="771">
                  <c:v>1080.4804804804794</c:v>
                </c:pt>
                <c:pt idx="772">
                  <c:v>1081.8818818818809</c:v>
                </c:pt>
                <c:pt idx="773">
                  <c:v>1083.2832832832821</c:v>
                </c:pt>
                <c:pt idx="774">
                  <c:v>1084.6846846846836</c:v>
                </c:pt>
                <c:pt idx="775">
                  <c:v>1086.0860860860851</c:v>
                </c:pt>
                <c:pt idx="776">
                  <c:v>1087.4874874874863</c:v>
                </c:pt>
                <c:pt idx="777">
                  <c:v>1088.8888888888878</c:v>
                </c:pt>
                <c:pt idx="778">
                  <c:v>1090.2902902902892</c:v>
                </c:pt>
                <c:pt idx="779">
                  <c:v>1091.6916916916907</c:v>
                </c:pt>
                <c:pt idx="780">
                  <c:v>1093.093093093092</c:v>
                </c:pt>
                <c:pt idx="781">
                  <c:v>1094.4944944944934</c:v>
                </c:pt>
                <c:pt idx="782">
                  <c:v>1095.8958958958949</c:v>
                </c:pt>
                <c:pt idx="783">
                  <c:v>1097.2972972972962</c:v>
                </c:pt>
                <c:pt idx="784">
                  <c:v>1098.6986986986976</c:v>
                </c:pt>
                <c:pt idx="785">
                  <c:v>1100.1001001000991</c:v>
                </c:pt>
                <c:pt idx="786">
                  <c:v>1101.5015015015003</c:v>
                </c:pt>
                <c:pt idx="787">
                  <c:v>1102.9029029029018</c:v>
                </c:pt>
                <c:pt idx="788">
                  <c:v>1104.3043043043033</c:v>
                </c:pt>
                <c:pt idx="789">
                  <c:v>1105.7057057057045</c:v>
                </c:pt>
                <c:pt idx="790">
                  <c:v>1107.107107107106</c:v>
                </c:pt>
                <c:pt idx="791">
                  <c:v>1108.5085085085075</c:v>
                </c:pt>
                <c:pt idx="792">
                  <c:v>1109.9099099099087</c:v>
                </c:pt>
                <c:pt idx="793">
                  <c:v>1111.3113113113102</c:v>
                </c:pt>
                <c:pt idx="794">
                  <c:v>1112.7127127127117</c:v>
                </c:pt>
                <c:pt idx="795">
                  <c:v>1114.1141141141129</c:v>
                </c:pt>
                <c:pt idx="796">
                  <c:v>1115.5155155155144</c:v>
                </c:pt>
                <c:pt idx="797">
                  <c:v>1116.9169169169159</c:v>
                </c:pt>
                <c:pt idx="798">
                  <c:v>1118.3183183183173</c:v>
                </c:pt>
                <c:pt idx="799">
                  <c:v>1119.7197197197186</c:v>
                </c:pt>
                <c:pt idx="800">
                  <c:v>1121.12112112112</c:v>
                </c:pt>
                <c:pt idx="801">
                  <c:v>1122.5225225225215</c:v>
                </c:pt>
                <c:pt idx="802">
                  <c:v>1123.9239239239228</c:v>
                </c:pt>
                <c:pt idx="803">
                  <c:v>1125.3253253253242</c:v>
                </c:pt>
                <c:pt idx="804">
                  <c:v>1126.7267267267257</c:v>
                </c:pt>
                <c:pt idx="805">
                  <c:v>1128.1281281281269</c:v>
                </c:pt>
                <c:pt idx="806">
                  <c:v>1129.5295295295284</c:v>
                </c:pt>
                <c:pt idx="807">
                  <c:v>1130.9309309309299</c:v>
                </c:pt>
                <c:pt idx="808">
                  <c:v>1132.3323323323311</c:v>
                </c:pt>
                <c:pt idx="809">
                  <c:v>1133.7337337337326</c:v>
                </c:pt>
                <c:pt idx="810">
                  <c:v>1135.1351351351341</c:v>
                </c:pt>
                <c:pt idx="811">
                  <c:v>1136.5365365365353</c:v>
                </c:pt>
                <c:pt idx="812">
                  <c:v>1137.9379379379368</c:v>
                </c:pt>
                <c:pt idx="813">
                  <c:v>1139.3393393393383</c:v>
                </c:pt>
                <c:pt idx="814">
                  <c:v>1140.7407407407395</c:v>
                </c:pt>
                <c:pt idx="815">
                  <c:v>1142.142142142141</c:v>
                </c:pt>
                <c:pt idx="816">
                  <c:v>1143.5435435435425</c:v>
                </c:pt>
                <c:pt idx="817">
                  <c:v>1144.9449449449437</c:v>
                </c:pt>
                <c:pt idx="818">
                  <c:v>1146.3463463463452</c:v>
                </c:pt>
                <c:pt idx="819">
                  <c:v>1147.7477477477466</c:v>
                </c:pt>
                <c:pt idx="820">
                  <c:v>1149.1491491491481</c:v>
                </c:pt>
                <c:pt idx="821">
                  <c:v>1150.5505505505494</c:v>
                </c:pt>
                <c:pt idx="822">
                  <c:v>1151.9519519519508</c:v>
                </c:pt>
                <c:pt idx="823">
                  <c:v>1153.3533533533523</c:v>
                </c:pt>
                <c:pt idx="824">
                  <c:v>1154.7547547547535</c:v>
                </c:pt>
                <c:pt idx="825">
                  <c:v>1156.156156156155</c:v>
                </c:pt>
                <c:pt idx="826">
                  <c:v>1157.5575575575565</c:v>
                </c:pt>
                <c:pt idx="827">
                  <c:v>1158.9589589589577</c:v>
                </c:pt>
                <c:pt idx="828">
                  <c:v>1160.3603603603592</c:v>
                </c:pt>
                <c:pt idx="829">
                  <c:v>1161.7617617617607</c:v>
                </c:pt>
                <c:pt idx="830">
                  <c:v>1163.1631631631619</c:v>
                </c:pt>
                <c:pt idx="831">
                  <c:v>1164.5645645645634</c:v>
                </c:pt>
                <c:pt idx="832">
                  <c:v>1165.9659659659649</c:v>
                </c:pt>
                <c:pt idx="833">
                  <c:v>1167.3673673673661</c:v>
                </c:pt>
                <c:pt idx="834">
                  <c:v>1168.7687687687676</c:v>
                </c:pt>
                <c:pt idx="835">
                  <c:v>1170.1701701701691</c:v>
                </c:pt>
                <c:pt idx="836">
                  <c:v>1171.5715715715703</c:v>
                </c:pt>
                <c:pt idx="837">
                  <c:v>1172.9729729729718</c:v>
                </c:pt>
                <c:pt idx="838">
                  <c:v>1174.3743743743732</c:v>
                </c:pt>
                <c:pt idx="839">
                  <c:v>1175.7757757757747</c:v>
                </c:pt>
                <c:pt idx="840">
                  <c:v>1177.177177177176</c:v>
                </c:pt>
                <c:pt idx="841">
                  <c:v>1178.5785785785774</c:v>
                </c:pt>
                <c:pt idx="842">
                  <c:v>1179.9799799799789</c:v>
                </c:pt>
                <c:pt idx="843">
                  <c:v>1181.3813813813802</c:v>
                </c:pt>
                <c:pt idx="844">
                  <c:v>1182.7827827827816</c:v>
                </c:pt>
                <c:pt idx="845">
                  <c:v>1184.1841841841831</c:v>
                </c:pt>
                <c:pt idx="846">
                  <c:v>1185.5855855855843</c:v>
                </c:pt>
                <c:pt idx="847">
                  <c:v>1186.9869869869858</c:v>
                </c:pt>
                <c:pt idx="848">
                  <c:v>1188.3883883883873</c:v>
                </c:pt>
                <c:pt idx="849">
                  <c:v>1189.7897897897885</c:v>
                </c:pt>
                <c:pt idx="850">
                  <c:v>1191.19119119119</c:v>
                </c:pt>
                <c:pt idx="851">
                  <c:v>1192.5925925925915</c:v>
                </c:pt>
                <c:pt idx="852">
                  <c:v>1193.9939939939927</c:v>
                </c:pt>
                <c:pt idx="853">
                  <c:v>1195.3953953953942</c:v>
                </c:pt>
                <c:pt idx="854">
                  <c:v>1196.7967967967957</c:v>
                </c:pt>
                <c:pt idx="855">
                  <c:v>1198.1981981981969</c:v>
                </c:pt>
                <c:pt idx="856">
                  <c:v>1199.5995995995984</c:v>
                </c:pt>
                <c:pt idx="857">
                  <c:v>1201.0010010009998</c:v>
                </c:pt>
                <c:pt idx="858">
                  <c:v>1202.4024024024013</c:v>
                </c:pt>
                <c:pt idx="859">
                  <c:v>1203.8038038038026</c:v>
                </c:pt>
                <c:pt idx="860">
                  <c:v>1205.205205205204</c:v>
                </c:pt>
                <c:pt idx="861">
                  <c:v>1206.6066066066055</c:v>
                </c:pt>
                <c:pt idx="862">
                  <c:v>1208.0080080080068</c:v>
                </c:pt>
                <c:pt idx="863">
                  <c:v>1209.4094094094082</c:v>
                </c:pt>
                <c:pt idx="864">
                  <c:v>1210.8108108108097</c:v>
                </c:pt>
                <c:pt idx="865">
                  <c:v>1212.2122122122109</c:v>
                </c:pt>
                <c:pt idx="866">
                  <c:v>1213.6136136136124</c:v>
                </c:pt>
                <c:pt idx="867">
                  <c:v>1215.0150150150139</c:v>
                </c:pt>
                <c:pt idx="868">
                  <c:v>1216.4164164164151</c:v>
                </c:pt>
                <c:pt idx="869">
                  <c:v>1217.8178178178166</c:v>
                </c:pt>
                <c:pt idx="870">
                  <c:v>1219.2192192192181</c:v>
                </c:pt>
                <c:pt idx="871">
                  <c:v>1220.6206206206193</c:v>
                </c:pt>
                <c:pt idx="872">
                  <c:v>1222.0220220220208</c:v>
                </c:pt>
                <c:pt idx="873">
                  <c:v>1223.4234234234223</c:v>
                </c:pt>
                <c:pt idx="874">
                  <c:v>1224.8248248248235</c:v>
                </c:pt>
                <c:pt idx="875">
                  <c:v>1226.226226226225</c:v>
                </c:pt>
                <c:pt idx="876">
                  <c:v>1227.6276276276265</c:v>
                </c:pt>
                <c:pt idx="877">
                  <c:v>1229.0290290290279</c:v>
                </c:pt>
                <c:pt idx="878">
                  <c:v>1230.4304304304292</c:v>
                </c:pt>
                <c:pt idx="879">
                  <c:v>1231.8318318318306</c:v>
                </c:pt>
                <c:pt idx="880">
                  <c:v>1233.2332332332321</c:v>
                </c:pt>
                <c:pt idx="881">
                  <c:v>1234.6346346346334</c:v>
                </c:pt>
                <c:pt idx="882">
                  <c:v>1236.0360360360348</c:v>
                </c:pt>
                <c:pt idx="883">
                  <c:v>1237.4374374374363</c:v>
                </c:pt>
                <c:pt idx="884">
                  <c:v>1238.8388388388375</c:v>
                </c:pt>
                <c:pt idx="885">
                  <c:v>1240.240240240239</c:v>
                </c:pt>
                <c:pt idx="886">
                  <c:v>1241.6416416416405</c:v>
                </c:pt>
                <c:pt idx="887">
                  <c:v>1243.0430430430417</c:v>
                </c:pt>
                <c:pt idx="888">
                  <c:v>1244.4444444444432</c:v>
                </c:pt>
                <c:pt idx="889">
                  <c:v>1245.8458458458447</c:v>
                </c:pt>
                <c:pt idx="890">
                  <c:v>1247.2472472472459</c:v>
                </c:pt>
                <c:pt idx="891">
                  <c:v>1248.6486486486474</c:v>
                </c:pt>
                <c:pt idx="892">
                  <c:v>1250.0500500500489</c:v>
                </c:pt>
                <c:pt idx="893">
                  <c:v>1251.4514514514501</c:v>
                </c:pt>
                <c:pt idx="894">
                  <c:v>1252.8528528528516</c:v>
                </c:pt>
                <c:pt idx="895">
                  <c:v>1254.2542542542531</c:v>
                </c:pt>
                <c:pt idx="896">
                  <c:v>1255.6556556556543</c:v>
                </c:pt>
                <c:pt idx="897">
                  <c:v>1257.0570570570558</c:v>
                </c:pt>
                <c:pt idx="898">
                  <c:v>1258.4584584584572</c:v>
                </c:pt>
                <c:pt idx="899">
                  <c:v>1259.8598598598587</c:v>
                </c:pt>
                <c:pt idx="900">
                  <c:v>1261.26126126126</c:v>
                </c:pt>
                <c:pt idx="901">
                  <c:v>1262.6626626626614</c:v>
                </c:pt>
                <c:pt idx="902">
                  <c:v>1264.0640640640629</c:v>
                </c:pt>
                <c:pt idx="903">
                  <c:v>1265.4654654654641</c:v>
                </c:pt>
                <c:pt idx="904">
                  <c:v>1266.8668668668656</c:v>
                </c:pt>
                <c:pt idx="905">
                  <c:v>1268.2682682682671</c:v>
                </c:pt>
                <c:pt idx="906">
                  <c:v>1269.6696696696683</c:v>
                </c:pt>
                <c:pt idx="907">
                  <c:v>1271.0710710710698</c:v>
                </c:pt>
                <c:pt idx="908">
                  <c:v>1272.4724724724713</c:v>
                </c:pt>
                <c:pt idx="909">
                  <c:v>1273.8738738738725</c:v>
                </c:pt>
                <c:pt idx="910">
                  <c:v>1275.275275275274</c:v>
                </c:pt>
                <c:pt idx="911">
                  <c:v>1276.6766766766755</c:v>
                </c:pt>
                <c:pt idx="912">
                  <c:v>1278.0780780780767</c:v>
                </c:pt>
                <c:pt idx="913">
                  <c:v>1279.4794794794782</c:v>
                </c:pt>
                <c:pt idx="914">
                  <c:v>1280.8808808808797</c:v>
                </c:pt>
                <c:pt idx="915">
                  <c:v>1282.2822822822809</c:v>
                </c:pt>
                <c:pt idx="916">
                  <c:v>1283.6836836836824</c:v>
                </c:pt>
                <c:pt idx="917">
                  <c:v>1285.0850850850838</c:v>
                </c:pt>
                <c:pt idx="918">
                  <c:v>1286.4864864864853</c:v>
                </c:pt>
                <c:pt idx="919">
                  <c:v>1287.8878878878866</c:v>
                </c:pt>
                <c:pt idx="920">
                  <c:v>1289.289289289288</c:v>
                </c:pt>
                <c:pt idx="921">
                  <c:v>1290.6906906906895</c:v>
                </c:pt>
                <c:pt idx="922">
                  <c:v>1292.0920920920908</c:v>
                </c:pt>
                <c:pt idx="923">
                  <c:v>1293.4934934934922</c:v>
                </c:pt>
                <c:pt idx="924">
                  <c:v>1294.8948948948937</c:v>
                </c:pt>
                <c:pt idx="925">
                  <c:v>1296.2962962962949</c:v>
                </c:pt>
                <c:pt idx="926">
                  <c:v>1297.6976976976964</c:v>
                </c:pt>
                <c:pt idx="927">
                  <c:v>1299.0990990990979</c:v>
                </c:pt>
                <c:pt idx="928">
                  <c:v>1300.5005005004991</c:v>
                </c:pt>
                <c:pt idx="929">
                  <c:v>1301.9019019019006</c:v>
                </c:pt>
                <c:pt idx="930">
                  <c:v>1303.3033033033021</c:v>
                </c:pt>
                <c:pt idx="931">
                  <c:v>1304.7047047047033</c:v>
                </c:pt>
                <c:pt idx="932">
                  <c:v>1306.1061061061048</c:v>
                </c:pt>
                <c:pt idx="933">
                  <c:v>1307.5075075075063</c:v>
                </c:pt>
                <c:pt idx="934">
                  <c:v>1308.9089089089075</c:v>
                </c:pt>
                <c:pt idx="935">
                  <c:v>1310.310310310309</c:v>
                </c:pt>
                <c:pt idx="936">
                  <c:v>1311.7117117117104</c:v>
                </c:pt>
                <c:pt idx="937">
                  <c:v>1313.1131131131119</c:v>
                </c:pt>
                <c:pt idx="938">
                  <c:v>1314.5145145145132</c:v>
                </c:pt>
                <c:pt idx="939">
                  <c:v>1315.9159159159146</c:v>
                </c:pt>
                <c:pt idx="940">
                  <c:v>1317.3173173173161</c:v>
                </c:pt>
                <c:pt idx="941">
                  <c:v>1318.7187187187174</c:v>
                </c:pt>
                <c:pt idx="942">
                  <c:v>1320.1201201201188</c:v>
                </c:pt>
                <c:pt idx="943">
                  <c:v>1321.5215215215203</c:v>
                </c:pt>
                <c:pt idx="944">
                  <c:v>1322.9229229229215</c:v>
                </c:pt>
                <c:pt idx="945">
                  <c:v>1324.324324324323</c:v>
                </c:pt>
                <c:pt idx="946">
                  <c:v>1325.7257257257245</c:v>
                </c:pt>
                <c:pt idx="947">
                  <c:v>1327.1271271271257</c:v>
                </c:pt>
                <c:pt idx="948">
                  <c:v>1328.5285285285272</c:v>
                </c:pt>
                <c:pt idx="949">
                  <c:v>1329.9299299299287</c:v>
                </c:pt>
                <c:pt idx="950">
                  <c:v>1331.3313313313299</c:v>
                </c:pt>
                <c:pt idx="951">
                  <c:v>1332.7327327327314</c:v>
                </c:pt>
                <c:pt idx="952">
                  <c:v>1334.1341341341329</c:v>
                </c:pt>
                <c:pt idx="953">
                  <c:v>1335.5355355355341</c:v>
                </c:pt>
                <c:pt idx="954">
                  <c:v>1336.9369369369356</c:v>
                </c:pt>
                <c:pt idx="955">
                  <c:v>1338.3383383383371</c:v>
                </c:pt>
                <c:pt idx="956">
                  <c:v>1339.7397397397385</c:v>
                </c:pt>
                <c:pt idx="957">
                  <c:v>1341.1411411411398</c:v>
                </c:pt>
                <c:pt idx="958">
                  <c:v>1342.5425425425412</c:v>
                </c:pt>
                <c:pt idx="959">
                  <c:v>1343.9439439439427</c:v>
                </c:pt>
                <c:pt idx="960">
                  <c:v>1345.345345345344</c:v>
                </c:pt>
                <c:pt idx="961">
                  <c:v>1346.7467467467454</c:v>
                </c:pt>
                <c:pt idx="962">
                  <c:v>1348.1481481481469</c:v>
                </c:pt>
                <c:pt idx="963">
                  <c:v>1349.5495495495481</c:v>
                </c:pt>
                <c:pt idx="964">
                  <c:v>1350.9509509509496</c:v>
                </c:pt>
                <c:pt idx="965">
                  <c:v>1352.3523523523511</c:v>
                </c:pt>
                <c:pt idx="966">
                  <c:v>1353.7537537537523</c:v>
                </c:pt>
                <c:pt idx="967">
                  <c:v>1355.1551551551538</c:v>
                </c:pt>
                <c:pt idx="968">
                  <c:v>1356.5565565565553</c:v>
                </c:pt>
                <c:pt idx="969">
                  <c:v>1357.9579579579565</c:v>
                </c:pt>
                <c:pt idx="970">
                  <c:v>1359.359359359358</c:v>
                </c:pt>
                <c:pt idx="971">
                  <c:v>1360.7607607607595</c:v>
                </c:pt>
                <c:pt idx="972">
                  <c:v>1362.1621621621607</c:v>
                </c:pt>
                <c:pt idx="973">
                  <c:v>1363.5635635635622</c:v>
                </c:pt>
                <c:pt idx="974">
                  <c:v>1364.9649649649637</c:v>
                </c:pt>
                <c:pt idx="975">
                  <c:v>1366.3663663663651</c:v>
                </c:pt>
                <c:pt idx="976">
                  <c:v>1367.7677677677664</c:v>
                </c:pt>
                <c:pt idx="977">
                  <c:v>1369.1691691691678</c:v>
                </c:pt>
                <c:pt idx="978">
                  <c:v>1370.5705705705693</c:v>
                </c:pt>
                <c:pt idx="979">
                  <c:v>1371.9719719719706</c:v>
                </c:pt>
                <c:pt idx="980">
                  <c:v>1373.373373373372</c:v>
                </c:pt>
                <c:pt idx="981">
                  <c:v>1374.7747747747735</c:v>
                </c:pt>
                <c:pt idx="982">
                  <c:v>1376.1761761761747</c:v>
                </c:pt>
                <c:pt idx="983">
                  <c:v>1377.5775775775762</c:v>
                </c:pt>
                <c:pt idx="984">
                  <c:v>1378.9789789789777</c:v>
                </c:pt>
                <c:pt idx="985">
                  <c:v>1380.3803803803789</c:v>
                </c:pt>
                <c:pt idx="986">
                  <c:v>1381.7817817817804</c:v>
                </c:pt>
                <c:pt idx="987">
                  <c:v>1383.1831831831819</c:v>
                </c:pt>
                <c:pt idx="988">
                  <c:v>1384.5845845845831</c:v>
                </c:pt>
                <c:pt idx="989">
                  <c:v>1385.9859859859846</c:v>
                </c:pt>
                <c:pt idx="990">
                  <c:v>1387.3873873873861</c:v>
                </c:pt>
                <c:pt idx="991">
                  <c:v>1388.7887887887873</c:v>
                </c:pt>
                <c:pt idx="992">
                  <c:v>1390.1901901901888</c:v>
                </c:pt>
                <c:pt idx="993">
                  <c:v>1391.5915915915903</c:v>
                </c:pt>
                <c:pt idx="994">
                  <c:v>1392.9929929929915</c:v>
                </c:pt>
                <c:pt idx="995">
                  <c:v>1394.394394394393</c:v>
                </c:pt>
                <c:pt idx="996">
                  <c:v>1395.7957957957944</c:v>
                </c:pt>
                <c:pt idx="997">
                  <c:v>1397.1971971971959</c:v>
                </c:pt>
                <c:pt idx="998">
                  <c:v>1398.5985985985972</c:v>
                </c:pt>
                <c:pt idx="999">
                  <c:v>1399.9999999999986</c:v>
                </c:pt>
              </c:numCache>
            </c:numRef>
          </c:xVal>
          <c:yVal>
            <c:numRef>
              <c:f>'Distribution fitting'!ydata20</c:f>
              <c:numCache>
                <c:formatCode>General</c:formatCode>
                <c:ptCount val="1000"/>
                <c:pt idx="0">
                  <c:v>2.0349209303713822E-2</c:v>
                </c:pt>
                <c:pt idx="1">
                  <c:v>2.1678745223132689E-2</c:v>
                </c:pt>
                <c:pt idx="2">
                  <c:v>2.3080941172585124E-2</c:v>
                </c:pt>
                <c:pt idx="3">
                  <c:v>2.4558742510216502E-2</c:v>
                </c:pt>
                <c:pt idx="4">
                  <c:v>2.611514571450646E-2</c:v>
                </c:pt>
                <c:pt idx="5">
                  <c:v>2.7753194722245644E-2</c:v>
                </c:pt>
                <c:pt idx="6">
                  <c:v>2.94759769366864E-2</c:v>
                </c:pt>
                <c:pt idx="7">
                  <c:v>3.1286618902649728E-2</c:v>
                </c:pt>
                <c:pt idx="8">
                  <c:v>3.3188281646624011E-2</c:v>
                </c:pt>
                <c:pt idx="9">
                  <c:v>3.5184155681217667E-2</c:v>
                </c:pt>
                <c:pt idx="10">
                  <c:v>3.727745567472799E-2</c:v>
                </c:pt>
                <c:pt idx="11">
                  <c:v>3.9471414788052488E-2</c:v>
                </c:pt>
                <c:pt idx="12">
                  <c:v>4.1769278682699112E-2</c:v>
                </c:pt>
                <c:pt idx="13">
                  <c:v>4.4174299205234226E-2</c:v>
                </c:pt>
                <c:pt idx="14">
                  <c:v>4.6689727755142789E-2</c:v>
                </c:pt>
                <c:pt idx="15">
                  <c:v>4.9318808344752857E-2</c:v>
                </c:pt>
                <c:pt idx="16">
                  <c:v>5.2064770361590094E-2</c:v>
                </c:pt>
                <c:pt idx="17">
                  <c:v>5.4930821045269869E-2</c:v>
                </c:pt>
                <c:pt idx="18">
                  <c:v>5.7920137692795047E-2</c:v>
                </c:pt>
                <c:pt idx="19">
                  <c:v>6.103585960789825E-2</c:v>
                </c:pt>
                <c:pt idx="20">
                  <c:v>6.42810798118396E-2</c:v>
                </c:pt>
                <c:pt idx="21">
                  <c:v>6.7658836534831818E-2</c:v>
                </c:pt>
                <c:pt idx="22">
                  <c:v>7.1172104509007281E-2</c:v>
                </c:pt>
                <c:pt idx="23">
                  <c:v>7.482378608555286E-2</c:v>
                </c:pt>
                <c:pt idx="24">
                  <c:v>7.8616702200307684E-2</c:v>
                </c:pt>
                <c:pt idx="25">
                  <c:v>8.2553583213738096E-2</c:v>
                </c:pt>
                <c:pt idx="26">
                  <c:v>8.6637059652753923E-2</c:v>
                </c:pt>
                <c:pt idx="27">
                  <c:v>9.0869652883312682E-2</c:v>
                </c:pt>
                <c:pt idx="28">
                  <c:v>9.5253765744144556E-2</c:v>
                </c:pt>
                <c:pt idx="29">
                  <c:v>9.9791673173231191E-2</c:v>
                </c:pt>
                <c:pt idx="30">
                  <c:v>0.1044855128598501</c:v>
                </c:pt>
                <c:pt idx="31">
                  <c:v>0.10933727595606708</c:v>
                </c:pt>
                <c:pt idx="32">
                  <c:v>0.11434879788249504</c:v>
                </c:pt>
                <c:pt idx="33">
                  <c:v>0.11952174926393207</c:v>
                </c:pt>
                <c:pt idx="34">
                  <c:v>0.1248576270311436</c:v>
                </c:pt>
                <c:pt idx="35">
                  <c:v>0.13035774572554251</c:v>
                </c:pt>
                <c:pt idx="36">
                  <c:v>0.13602322904384881</c:v>
                </c:pt>
                <c:pt idx="37">
                  <c:v>0.1418550016599617</c:v>
                </c:pt>
                <c:pt idx="38">
                  <c:v>0.14785378136125593</c:v>
                </c:pt>
                <c:pt idx="39">
                  <c:v>0.15402007153629985</c:v>
                </c:pt>
                <c:pt idx="40">
                  <c:v>0.16035415405060136</c:v>
                </c:pt>
                <c:pt idx="41">
                  <c:v>0.1668560825463935</c:v>
                </c:pt>
                <c:pt idx="42">
                  <c:v>0.1735256762016919</c:v>
                </c:pt>
                <c:pt idx="43">
                  <c:v>0.18036251398287698</c:v>
                </c:pt>
                <c:pt idx="44">
                  <c:v>0.18736592942388186</c:v>
                </c:pt>
                <c:pt idx="45">
                  <c:v>0.19453500596370249</c:v>
                </c:pt>
                <c:pt idx="46">
                  <c:v>0.2018685728723856</c:v>
                </c:pt>
                <c:pt idx="47">
                  <c:v>0.20936520179391582</c:v>
                </c:pt>
                <c:pt idx="48">
                  <c:v>0.217023203932489</c:v>
                </c:pt>
                <c:pt idx="49">
                  <c:v>0.2248406279065687</c:v>
                </c:pt>
                <c:pt idx="50">
                  <c:v>0.23281525829285082</c:v>
                </c:pt>
                <c:pt idx="51">
                  <c:v>0.24094461487983948</c:v>
                </c:pt>
                <c:pt idx="52">
                  <c:v>0.24922595264816619</c:v>
                </c:pt>
                <c:pt idx="53">
                  <c:v>0.25765626249207285</c:v>
                </c:pt>
                <c:pt idx="54">
                  <c:v>0.26623227269364991</c:v>
                </c:pt>
                <c:pt idx="55">
                  <c:v>0.27495045115847311</c:v>
                </c:pt>
                <c:pt idx="56">
                  <c:v>0.28380700841824757</c:v>
                </c:pt>
                <c:pt idx="57">
                  <c:v>0.29279790140294293</c:v>
                </c:pt>
                <c:pt idx="58">
                  <c:v>0.30191883798171837</c:v>
                </c:pt>
                <c:pt idx="59">
                  <c:v>0.31116528226870543</c:v>
                </c:pt>
                <c:pt idx="60">
                  <c:v>0.32053246068644625</c:v>
                </c:pt>
                <c:pt idx="61">
                  <c:v>0.33001536877651194</c:v>
                </c:pt>
                <c:pt idx="62">
                  <c:v>0.33960877874354778</c:v>
                </c:pt>
                <c:pt idx="63">
                  <c:v>0.34930724771574706</c:v>
                </c:pt>
                <c:pt idx="64">
                  <c:v>0.35910512670154238</c:v>
                </c:pt>
                <c:pt idx="65">
                  <c:v>0.36899657021915877</c:v>
                </c:pt>
                <c:pt idx="66">
                  <c:v>0.37897554657260174</c:v>
                </c:pt>
                <c:pt idx="67">
                  <c:v>0.38903584874467972</c:v>
                </c:pt>
                <c:pt idx="68">
                  <c:v>0.39917110587480303</c:v>
                </c:pt>
                <c:pt idx="69">
                  <c:v>0.40937479528657106</c:v>
                </c:pt>
                <c:pt idx="70">
                  <c:v>0.41964025502757857</c:v>
                </c:pt>
                <c:pt idx="71">
                  <c:v>0.42996069688145577</c:v>
                </c:pt>
                <c:pt idx="72">
                  <c:v>0.44032921980991302</c:v>
                </c:pt>
                <c:pt idx="73">
                  <c:v>0.45073882378051489</c:v>
                </c:pt>
                <c:pt idx="74">
                  <c:v>0.46118242393405934</c:v>
                </c:pt>
                <c:pt idx="75">
                  <c:v>0.47165286504380977</c:v>
                </c:pt>
                <c:pt idx="76">
                  <c:v>0.48214293621742083</c:v>
                </c:pt>
                <c:pt idx="77">
                  <c:v>0.49264538579122813</c:v>
                </c:pt>
                <c:pt idx="78">
                  <c:v>0.5031529363656404</c:v>
                </c:pt>
                <c:pt idx="79">
                  <c:v>0.51365829992969048</c:v>
                </c:pt>
                <c:pt idx="80">
                  <c:v>0.52415419302236854</c:v>
                </c:pt>
                <c:pt idx="81">
                  <c:v>0.53463335187818206</c:v>
                </c:pt>
                <c:pt idx="82">
                  <c:v>0.54508854750446445</c:v>
                </c:pt>
                <c:pt idx="83">
                  <c:v>0.55551260063828545</c:v>
                </c:pt>
                <c:pt idx="84">
                  <c:v>0.56589839653139762</c:v>
                </c:pt>
                <c:pt idx="85">
                  <c:v>0.57623889951248974</c:v>
                </c:pt>
                <c:pt idx="86">
                  <c:v>0.58652716727708887</c:v>
                </c:pt>
                <c:pt idx="87">
                  <c:v>0.59675636485676997</c:v>
                </c:pt>
                <c:pt idx="88">
                  <c:v>0.60691977822087173</c:v>
                </c:pt>
                <c:pt idx="89">
                  <c:v>0.61701082746567804</c:v>
                </c:pt>
                <c:pt idx="90">
                  <c:v>0.62702307954799319</c:v>
                </c:pt>
                <c:pt idx="91">
                  <c:v>0.6369502605222096</c:v>
                </c:pt>
                <c:pt idx="92">
                  <c:v>0.64678626724230781</c:v>
                </c:pt>
                <c:pt idx="93">
                  <c:v>0.65652517849275294</c:v>
                </c:pt>
                <c:pt idx="94">
                  <c:v>0.66616126551491983</c:v>
                </c:pt>
                <c:pt idx="95">
                  <c:v>0.6756890018984909</c:v>
                </c:pt>
                <c:pt idx="96">
                  <c:v>0.68510307281019434</c:v>
                </c:pt>
                <c:pt idx="97">
                  <c:v>0.69439838353529337</c:v>
                </c:pt>
                <c:pt idx="98">
                  <c:v>0.7035700673103451</c:v>
                </c:pt>
                <c:pt idx="99">
                  <c:v>0.7126134924289429</c:v>
                </c:pt>
                <c:pt idx="100">
                  <c:v>0.72152426860538721</c:v>
                </c:pt>
                <c:pt idx="101">
                  <c:v>0.73029825258449488</c:v>
                </c:pt>
                <c:pt idx="102">
                  <c:v>0.73893155298903956</c:v>
                </c:pt>
                <c:pt idx="103">
                  <c:v>0.74742053439958323</c:v>
                </c:pt>
                <c:pt idx="104">
                  <c:v>0.75576182066471276</c:v>
                </c:pt>
                <c:pt idx="105">
                  <c:v>0.76395229744289617</c:v>
                </c:pt>
                <c:pt idx="106">
                  <c:v>0.77198911398032966</c:v>
                </c:pt>
                <c:pt idx="107">
                  <c:v>0.77986968413221169</c:v>
                </c:pt>
                <c:pt idx="108">
                  <c:v>0.78759168663787404</c:v>
                </c:pt>
                <c:pt idx="109">
                  <c:v>0.79515306466306812</c:v>
                </c:pt>
                <c:pt idx="110">
                  <c:v>0.80255202462547581</c:v>
                </c:pt>
                <c:pt idx="111">
                  <c:v>0.80978703432212984</c:v>
                </c:pt>
                <c:pt idx="112">
                  <c:v>0.81685682037992546</c:v>
                </c:pt>
                <c:pt idx="113">
                  <c:v>0.82376036505272709</c:v>
                </c:pt>
                <c:pt idx="114">
                  <c:v>0.83049690239074281</c:v>
                </c:pt>
                <c:pt idx="115">
                  <c:v>0.83706591380983708</c:v>
                </c:pt>
                <c:pt idx="116">
                  <c:v>0.84346712309026395</c:v>
                </c:pt>
                <c:pt idx="117">
                  <c:v>0.84970049083593802</c:v>
                </c:pt>
                <c:pt idx="118">
                  <c:v>0.85576620842679874</c:v>
                </c:pt>
                <c:pt idx="119">
                  <c:v>0.86166469149807856</c:v>
                </c:pt>
                <c:pt idx="120">
                  <c:v>0.86739657298133677</c:v>
                </c:pt>
                <c:pt idx="121">
                  <c:v>0.8729626957429838</c:v>
                </c:pt>
                <c:pt idx="122">
                  <c:v>0.87836410485668548</c:v>
                </c:pt>
                <c:pt idx="123">
                  <c:v>0.88360203954651495</c:v>
                </c:pt>
                <c:pt idx="124">
                  <c:v>0.88867792483799568</c:v>
                </c:pt>
                <c:pt idx="125">
                  <c:v>0.89359336295428626</c:v>
                </c:pt>
                <c:pt idx="126">
                  <c:v>0.89835012449466722</c:v>
                </c:pt>
                <c:pt idx="127">
                  <c:v>0.90295013943223679</c:v>
                </c:pt>
                <c:pt idx="128">
                  <c:v>0.90739548796729341</c:v>
                </c:pt>
                <c:pt idx="129">
                  <c:v>0.91168839127230017</c:v>
                </c:pt>
                <c:pt idx="130">
                  <c:v>0.91583120216358038</c:v>
                </c:pt>
                <c:pt idx="131">
                  <c:v>0.91982639573401936</c:v>
                </c:pt>
                <c:pt idx="132">
                  <c:v>0.92367655998002907</c:v>
                </c:pt>
                <c:pt idx="133">
                  <c:v>0.92738438645488896</c:v>
                </c:pt>
                <c:pt idx="134">
                  <c:v>0.9309526609793326</c:v>
                </c:pt>
                <c:pt idx="135">
                  <c:v>0.93438425443888884</c:v>
                </c:pt>
                <c:pt idx="136">
                  <c:v>0.93768211369604737</c:v>
                </c:pt>
                <c:pt idx="137">
                  <c:v>0.94084925264378683</c:v>
                </c:pt>
                <c:pt idx="138">
                  <c:v>0.94388874342541973</c:v>
                </c:pt>
                <c:pt idx="139">
                  <c:v>0.94680370784404899</c:v>
                </c:pt>
                <c:pt idx="140">
                  <c:v>0.94959730898324235</c:v>
                </c:pt>
                <c:pt idx="141">
                  <c:v>0.95227274305879395</c:v>
                </c:pt>
                <c:pt idx="142">
                  <c:v>0.95483323151969257</c:v>
                </c:pt>
                <c:pt idx="143">
                  <c:v>0.95728201341464181</c:v>
                </c:pt>
                <c:pt idx="144">
                  <c:v>0.95962233803871</c:v>
                </c:pt>
                <c:pt idx="145">
                  <c:v>0.96185745787291776</c:v>
                </c:pt>
                <c:pt idx="146">
                  <c:v>0.96399062182782402</c:v>
                </c:pt>
                <c:pt idx="147">
                  <c:v>0.96602506880044381</c:v>
                </c:pt>
                <c:pt idx="148">
                  <c:v>0.96796402155213634</c:v>
                </c:pt>
                <c:pt idx="149">
                  <c:v>0.96981068091345457</c:v>
                </c:pt>
                <c:pt idx="150">
                  <c:v>0.97156822032033507</c:v>
                </c:pt>
                <c:pt idx="151">
                  <c:v>0.97323978068446126</c:v>
                </c:pt>
                <c:pt idx="152">
                  <c:v>0.97482846559914038</c:v>
                </c:pt>
                <c:pt idx="153">
                  <c:v>0.97633733688060576</c:v>
                </c:pt>
                <c:pt idx="154">
                  <c:v>0.97776941044330434</c:v>
                </c:pt>
                <c:pt idx="155">
                  <c:v>0.97912765250644163</c:v>
                </c:pt>
                <c:pt idx="156">
                  <c:v>0.98041497612785289</c:v>
                </c:pt>
                <c:pt idx="157">
                  <c:v>0.98163423806014283</c:v>
                </c:pt>
                <c:pt idx="158">
                  <c:v>0.98278823592299103</c:v>
                </c:pt>
                <c:pt idx="159">
                  <c:v>0.98387970568455629</c:v>
                </c:pt>
                <c:pt idx="160">
                  <c:v>0.98491131944403909</c:v>
                </c:pt>
                <c:pt idx="161">
                  <c:v>0.98588568350666539</c:v>
                </c:pt>
                <c:pt idx="162">
                  <c:v>0.98680533674164339</c:v>
                </c:pt>
                <c:pt idx="163">
                  <c:v>0.98767274921302239</c:v>
                </c:pt>
                <c:pt idx="164">
                  <c:v>0.98849032107283574</c:v>
                </c:pt>
                <c:pt idx="165">
                  <c:v>0.98926038170544572</c:v>
                </c:pt>
                <c:pt idx="166">
                  <c:v>0.9899851891116237</c:v>
                </c:pt>
                <c:pt idx="167">
                  <c:v>0.99066692952058932</c:v>
                </c:pt>
                <c:pt idx="168">
                  <c:v>0.9913077172179956</c:v>
                </c:pt>
                <c:pt idx="169">
                  <c:v>0.99190959457768058</c:v>
                </c:pt>
                <c:pt idx="170">
                  <c:v>0.99247453228490978</c:v>
                </c:pt>
                <c:pt idx="171">
                  <c:v>0.99300442973879521</c:v>
                </c:pt>
                <c:pt idx="172">
                  <c:v>0.99350111562160515</c:v>
                </c:pt>
                <c:pt idx="173">
                  <c:v>0.99396634862275746</c:v>
                </c:pt>
                <c:pt idx="174">
                  <c:v>0.99440181830542429</c:v>
                </c:pt>
                <c:pt idx="175">
                  <c:v>0.99480914610385784</c:v>
                </c:pt>
                <c:pt idx="176">
                  <c:v>0.99518988643977269</c:v>
                </c:pt>
                <c:pt idx="177">
                  <c:v>0.99554552794638729</c:v>
                </c:pt>
                <c:pt idx="178">
                  <c:v>0.99587749478903165</c:v>
                </c:pt>
                <c:pt idx="179">
                  <c:v>0.99618714807156006</c:v>
                </c:pt>
                <c:pt idx="180">
                  <c:v>0.99647578731817676</c:v>
                </c:pt>
                <c:pt idx="181">
                  <c:v>0.99674465202066753</c:v>
                </c:pt>
                <c:pt idx="182">
                  <c:v>0.99699492324143901</c:v>
                </c:pt>
                <c:pt idx="183">
                  <c:v>0.9972277252631998</c:v>
                </c:pt>
                <c:pt idx="184">
                  <c:v>0.99744412727655041</c:v>
                </c:pt>
                <c:pt idx="185">
                  <c:v>0.99764514509720692</c:v>
                </c:pt>
                <c:pt idx="186">
                  <c:v>0.99783174290503907</c:v>
                </c:pt>
                <c:pt idx="187">
                  <c:v>0.99800483499756631</c:v>
                </c:pt>
                <c:pt idx="188">
                  <c:v>0.99816528755102107</c:v>
                </c:pt>
                <c:pt idx="189">
                  <c:v>0.99831392038255218</c:v>
                </c:pt>
                <c:pt idx="190">
                  <c:v>0.99845150870760169</c:v>
                </c:pt>
                <c:pt idx="191">
                  <c:v>0.99857878488694318</c:v>
                </c:pt>
                <c:pt idx="192">
                  <c:v>0.99869644015831738</c:v>
                </c:pt>
                <c:pt idx="193">
                  <c:v>0.9988051263480372</c:v>
                </c:pt>
                <c:pt idx="194">
                  <c:v>0.99890545755836402</c:v>
                </c:pt>
                <c:pt idx="195">
                  <c:v>0.99899801182686876</c:v>
                </c:pt>
                <c:pt idx="196">
                  <c:v>0.99908333275439198</c:v>
                </c:pt>
                <c:pt idx="197">
                  <c:v>0.99916193109860507</c:v>
                </c:pt>
                <c:pt idx="198">
                  <c:v>0.99923428633054179</c:v>
                </c:pt>
                <c:pt idx="199">
                  <c:v>0.99930084815182441</c:v>
                </c:pt>
                <c:pt idx="200">
                  <c:v>0.99936203797064416</c:v>
                </c:pt>
                <c:pt idx="201">
                  <c:v>0.99941825033487597</c:v>
                </c:pt>
                <c:pt idx="202">
                  <c:v>0.99946985432100466</c:v>
                </c:pt>
                <c:pt idx="203">
                  <c:v>0.99951719487782764</c:v>
                </c:pt>
                <c:pt idx="204">
                  <c:v>0.99956059412415921</c:v>
                </c:pt>
                <c:pt idx="205">
                  <c:v>0.99960035260001134</c:v>
                </c:pt>
                <c:pt idx="206">
                  <c:v>0.99963675047095302</c:v>
                </c:pt>
                <c:pt idx="207">
                  <c:v>0.9996700486855622</c:v>
                </c:pt>
                <c:pt idx="208">
                  <c:v>0.99970049008607931</c:v>
                </c:pt>
                <c:pt idx="209">
                  <c:v>0.99972830047254502</c:v>
                </c:pt>
                <c:pt idx="210">
                  <c:v>0.99975368962087119</c:v>
                </c:pt>
                <c:pt idx="211">
                  <c:v>0.99977685225543378</c:v>
                </c:pt>
                <c:pt idx="212">
                  <c:v>0.99979796897690987</c:v>
                </c:pt>
                <c:pt idx="213">
                  <c:v>0.99981720714619349</c:v>
                </c:pt>
                <c:pt idx="214">
                  <c:v>0.99983472172532861</c:v>
                </c:pt>
                <c:pt idx="215">
                  <c:v>0.9998506560764846</c:v>
                </c:pt>
                <c:pt idx="216">
                  <c:v>0.99986514272007376</c:v>
                </c:pt>
                <c:pt idx="217">
                  <c:v>0.99987830405317613</c:v>
                </c:pt>
                <c:pt idx="218">
                  <c:v>0.99989025302948842</c:v>
                </c:pt>
                <c:pt idx="219">
                  <c:v>0.99990109380205561</c:v>
                </c:pt>
                <c:pt idx="220">
                  <c:v>0.99991092233007761</c:v>
                </c:pt>
                <c:pt idx="221">
                  <c:v>0.99991982695110371</c:v>
                </c:pt>
                <c:pt idx="222">
                  <c:v>0.99992788891994855</c:v>
                </c:pt>
                <c:pt idx="223">
                  <c:v>0.9999351829156643</c:v>
                </c:pt>
                <c:pt idx="224">
                  <c:v>0.99994177751790891</c:v>
                </c:pt>
                <c:pt idx="225">
                  <c:v>0.99994773565404504</c:v>
                </c:pt>
                <c:pt idx="226">
                  <c:v>0.99995311501828876</c:v>
                </c:pt>
                <c:pt idx="227">
                  <c:v>0.99995796846421703</c:v>
                </c:pt>
                <c:pt idx="228">
                  <c:v>0.99996234437191778</c:v>
                </c:pt>
                <c:pt idx="229">
                  <c:v>0.99996628699104306</c:v>
                </c:pt>
                <c:pt idx="230">
                  <c:v>0.99996983676099915</c:v>
                </c:pt>
                <c:pt idx="231">
                  <c:v>0.99997303060947529</c:v>
                </c:pt>
                <c:pt idx="232">
                  <c:v>0.99997590223047783</c:v>
                </c:pt>
                <c:pt idx="233">
                  <c:v>0.99997848234300624</c:v>
                </c:pt>
                <c:pt idx="234">
                  <c:v>0.99998079893146274</c:v>
                </c:pt>
                <c:pt idx="235">
                  <c:v>0.99998287746885672</c:v>
                </c:pt>
                <c:pt idx="236">
                  <c:v>0.99998474112381941</c:v>
                </c:pt>
                <c:pt idx="237">
                  <c:v>0.99998641095240692</c:v>
                </c:pt>
                <c:pt idx="238">
                  <c:v>0.99998790607563093</c:v>
                </c:pt>
                <c:pt idx="239">
                  <c:v>0.99998924384361176</c:v>
                </c:pt>
                <c:pt idx="240">
                  <c:v>0.99999043998720982</c:v>
                </c:pt>
                <c:pt idx="241">
                  <c:v>0.99999150875795428</c:v>
                </c:pt>
                <c:pt idx="242">
                  <c:v>0.99999246305704093</c:v>
                </c:pt>
                <c:pt idx="243">
                  <c:v>0.99999331455414031</c:v>
                </c:pt>
                <c:pt idx="244">
                  <c:v>0.99999407379671179</c:v>
                </c:pt>
                <c:pt idx="245">
                  <c:v>0.99999475031048635</c:v>
                </c:pt>
                <c:pt idx="246">
                  <c:v>0.99999535269174256</c:v>
                </c:pt>
                <c:pt idx="247">
                  <c:v>0.99999588869196487</c:v>
                </c:pt>
                <c:pt idx="248">
                  <c:v>0.99999636529543889</c:v>
                </c:pt>
                <c:pt idx="249">
                  <c:v>0.99999678879030618</c:v>
                </c:pt>
                <c:pt idx="250">
                  <c:v>0.99999716483356926</c:v>
                </c:pt>
                <c:pt idx="251">
                  <c:v>0.99999749851050446</c:v>
                </c:pt>
                <c:pt idx="252">
                  <c:v>0.9999977943889149</c:v>
                </c:pt>
                <c:pt idx="253">
                  <c:v>0.99999805656862539</c:v>
                </c:pt>
                <c:pt idx="254">
                  <c:v>0.99999828872659469</c:v>
                </c:pt>
                <c:pt idx="255">
                  <c:v>0.99999849415799513</c:v>
                </c:pt>
                <c:pt idx="256">
                  <c:v>0.99999867581358692</c:v>
                </c:pt>
                <c:pt idx="257">
                  <c:v>0.9999988363336898</c:v>
                </c:pt>
                <c:pt idx="258">
                  <c:v>0.99999897807903337</c:v>
                </c:pt>
                <c:pt idx="259">
                  <c:v>0.9999991031587494</c:v>
                </c:pt>
                <c:pt idx="260">
                  <c:v>0.99999921345574594</c:v>
                </c:pt>
                <c:pt idx="261">
                  <c:v>0.99999931064968861</c:v>
                </c:pt>
                <c:pt idx="262">
                  <c:v>0.99999939623779677</c:v>
                </c:pt>
                <c:pt idx="263">
                  <c:v>0.99999947155364433</c:v>
                </c:pt>
                <c:pt idx="264">
                  <c:v>0.99999953778414263</c:v>
                </c:pt>
                <c:pt idx="265">
                  <c:v>0.99999959598486721</c:v>
                </c:pt>
                <c:pt idx="266">
                  <c:v>0.99999964709387779</c:v>
                </c:pt>
                <c:pt idx="267">
                  <c:v>0.99999969194416927</c:v>
                </c:pt>
                <c:pt idx="268">
                  <c:v>0.99999973127487862</c:v>
                </c:pt>
                <c:pt idx="269">
                  <c:v>0.99999976574136429</c:v>
                </c:pt>
                <c:pt idx="270">
                  <c:v>0.99999979592426269</c:v>
                </c:pt>
                <c:pt idx="271">
                  <c:v>0.99999982233761919</c:v>
                </c:pt>
                <c:pt idx="272">
                  <c:v>0.99999984543618192</c:v>
                </c:pt>
                <c:pt idx="273">
                  <c:v>0.99999986562193877</c:v>
                </c:pt>
                <c:pt idx="274">
                  <c:v>0.9999998832499708</c:v>
                </c:pt>
                <c:pt idx="275">
                  <c:v>0.99999989863368965</c:v>
                </c:pt>
                <c:pt idx="276">
                  <c:v>0.99999991204951999</c:v>
                </c:pt>
                <c:pt idx="277">
                  <c:v>0.99999992374108082</c:v>
                </c:pt>
                <c:pt idx="278">
                  <c:v>0.99999993392291775</c:v>
                </c:pt>
                <c:pt idx="279">
                  <c:v>0.99999994278383142</c:v>
                </c:pt>
                <c:pt idx="280">
                  <c:v>0.99999995048984158</c:v>
                </c:pt>
                <c:pt idx="281">
                  <c:v>0.9999999571868271</c:v>
                </c:pt>
                <c:pt idx="282">
                  <c:v>0.99999996300287364</c:v>
                </c:pt>
                <c:pt idx="283">
                  <c:v>0.99999996805035929</c:v>
                </c:pt>
                <c:pt idx="284">
                  <c:v>0.99999997242780747</c:v>
                </c:pt>
                <c:pt idx="285">
                  <c:v>0.99999997622153092</c:v>
                </c:pt>
                <c:pt idx="286">
                  <c:v>0.99999997950708797</c:v>
                </c:pt>
                <c:pt idx="287">
                  <c:v>0.99999998235057397</c:v>
                </c:pt>
                <c:pt idx="288">
                  <c:v>0.99999998480976282</c:v>
                </c:pt>
                <c:pt idx="289">
                  <c:v>0.99999998693511738</c:v>
                </c:pt>
                <c:pt idx="290">
                  <c:v>0.99999998877068164</c:v>
                </c:pt>
                <c:pt idx="291">
                  <c:v>0.99999999035486886</c:v>
                </c:pt>
                <c:pt idx="292">
                  <c:v>0.99999999172115661</c:v>
                </c:pt>
                <c:pt idx="293">
                  <c:v>0.9999999928986989</c:v>
                </c:pt>
                <c:pt idx="294">
                  <c:v>0.9999999939128662</c:v>
                </c:pt>
                <c:pt idx="295">
                  <c:v>0.99999999478571966</c:v>
                </c:pt>
                <c:pt idx="296">
                  <c:v>0.99999999553642915</c:v>
                </c:pt>
                <c:pt idx="297">
                  <c:v>0.99999999618163915</c:v>
                </c:pt>
                <c:pt idx="298">
                  <c:v>0.99999999673579121</c:v>
                </c:pt>
                <c:pt idx="299">
                  <c:v>0.99999999721140631</c:v>
                </c:pt>
                <c:pt idx="300">
                  <c:v>0.999999997619332</c:v>
                </c:pt>
                <c:pt idx="301">
                  <c:v>0.999999997968959</c:v>
                </c:pt>
                <c:pt idx="302">
                  <c:v>0.99999999826841146</c:v>
                </c:pt>
                <c:pt idx="303">
                  <c:v>0.99999999852471189</c:v>
                </c:pt>
                <c:pt idx="304">
                  <c:v>0.99999999874392653</c:v>
                </c:pt>
                <c:pt idx="305">
                  <c:v>0.99999999893129154</c:v>
                </c:pt>
                <c:pt idx="306">
                  <c:v>0.9999999990913232</c:v>
                </c:pt>
                <c:pt idx="307">
                  <c:v>0.99999999922791438</c:v>
                </c:pt>
                <c:pt idx="308">
                  <c:v>0.99999999934441741</c:v>
                </c:pt>
                <c:pt idx="309">
                  <c:v>0.99999999944371798</c:v>
                </c:pt>
                <c:pt idx="310">
                  <c:v>0.99999999952829721</c:v>
                </c:pt>
                <c:pt idx="311">
                  <c:v>0.99999999960028763</c:v>
                </c:pt>
                <c:pt idx="312">
                  <c:v>0.99999999966152053</c:v>
                </c:pt>
                <c:pt idx="313">
                  <c:v>0.99999999971356723</c:v>
                </c:pt>
                <c:pt idx="314">
                  <c:v>0.99999999975777532</c:v>
                </c:pt>
                <c:pt idx="315">
                  <c:v>0.99999999979529908</c:v>
                </c:pt>
                <c:pt idx="316">
                  <c:v>0.99999999982712728</c:v>
                </c:pt>
                <c:pt idx="317">
                  <c:v>0.99999999985410559</c:v>
                </c:pt>
                <c:pt idx="318">
                  <c:v>0.9999999998769572</c:v>
                </c:pt>
                <c:pt idx="319">
                  <c:v>0.99999999989629995</c:v>
                </c:pt>
                <c:pt idx="320">
                  <c:v>0.99999999991266131</c:v>
                </c:pt>
                <c:pt idx="321">
                  <c:v>0.99999999992649113</c:v>
                </c:pt>
                <c:pt idx="322">
                  <c:v>0.99999999993817301</c:v>
                </c:pt>
                <c:pt idx="323">
                  <c:v>0.99999999994803379</c:v>
                </c:pt>
                <c:pt idx="324">
                  <c:v>0.99999999995635147</c:v>
                </c:pt>
                <c:pt idx="325">
                  <c:v>0.99999999996336275</c:v>
                </c:pt>
                <c:pt idx="326">
                  <c:v>0.99999999996926869</c:v>
                </c:pt>
                <c:pt idx="327">
                  <c:v>0.99999999997424005</c:v>
                </c:pt>
                <c:pt idx="328">
                  <c:v>0.99999999997842193</c:v>
                </c:pt>
                <c:pt idx="329">
                  <c:v>0.99999999998193712</c:v>
                </c:pt>
                <c:pt idx="330">
                  <c:v>0.99999999998488998</c:v>
                </c:pt>
                <c:pt idx="331">
                  <c:v>0.99999999998736877</c:v>
                </c:pt>
                <c:pt idx="332">
                  <c:v>0.999999999989448</c:v>
                </c:pt>
                <c:pt idx="333">
                  <c:v>0.99999999999119105</c:v>
                </c:pt>
                <c:pt idx="334">
                  <c:v>0.9999999999926511</c:v>
                </c:pt>
                <c:pt idx="335">
                  <c:v>0.99999999999387335</c:v>
                </c:pt>
                <c:pt idx="336">
                  <c:v>0.99999999999489575</c:v>
                </c:pt>
                <c:pt idx="337">
                  <c:v>0.99999999999575051</c:v>
                </c:pt>
                <c:pt idx="338">
                  <c:v>0.99999999999646449</c:v>
                </c:pt>
                <c:pt idx="339">
                  <c:v>0.99999999999706046</c:v>
                </c:pt>
                <c:pt idx="340">
                  <c:v>0.99999999999755773</c:v>
                </c:pt>
                <c:pt idx="341">
                  <c:v>0.99999999999797218</c:v>
                </c:pt>
                <c:pt idx="342">
                  <c:v>0.99999999999831746</c:v>
                </c:pt>
                <c:pt idx="343">
                  <c:v>0.999999999998605</c:v>
                </c:pt>
                <c:pt idx="344">
                  <c:v>0.99999999999884404</c:v>
                </c:pt>
                <c:pt idx="345">
                  <c:v>0.99999999999904288</c:v>
                </c:pt>
                <c:pt idx="346">
                  <c:v>0.99999999999920797</c:v>
                </c:pt>
                <c:pt idx="347">
                  <c:v>0.99999999999934508</c:v>
                </c:pt>
                <c:pt idx="348">
                  <c:v>0.99999999999945888</c:v>
                </c:pt>
                <c:pt idx="349">
                  <c:v>0.99999999999955314</c:v>
                </c:pt>
                <c:pt idx="350">
                  <c:v>0.99999999999963118</c:v>
                </c:pt>
                <c:pt idx="351">
                  <c:v>0.99999999999969591</c:v>
                </c:pt>
                <c:pt idx="352">
                  <c:v>0.99999999999974942</c:v>
                </c:pt>
                <c:pt idx="353">
                  <c:v>0.99999999999979361</c:v>
                </c:pt>
                <c:pt idx="354">
                  <c:v>0.99999999999983014</c:v>
                </c:pt>
                <c:pt idx="355">
                  <c:v>0.99999999999986033</c:v>
                </c:pt>
                <c:pt idx="356">
                  <c:v>0.9999999999998852</c:v>
                </c:pt>
                <c:pt idx="357">
                  <c:v>0.99999999999990574</c:v>
                </c:pt>
                <c:pt idx="358">
                  <c:v>0.99999999999992262</c:v>
                </c:pt>
                <c:pt idx="359">
                  <c:v>0.9999999999999365</c:v>
                </c:pt>
                <c:pt idx="360">
                  <c:v>0.99999999999994804</c:v>
                </c:pt>
                <c:pt idx="361">
                  <c:v>0.99999999999995737</c:v>
                </c:pt>
                <c:pt idx="362">
                  <c:v>0.99999999999996514</c:v>
                </c:pt>
                <c:pt idx="363">
                  <c:v>0.99999999999997147</c:v>
                </c:pt>
                <c:pt idx="364">
                  <c:v>0.99999999999997669</c:v>
                </c:pt>
                <c:pt idx="365">
                  <c:v>0.9999999999999809</c:v>
                </c:pt>
                <c:pt idx="366">
                  <c:v>0.99999999999998446</c:v>
                </c:pt>
                <c:pt idx="367">
                  <c:v>0.99999999999998734</c:v>
                </c:pt>
                <c:pt idx="368">
                  <c:v>0.99999999999998967</c:v>
                </c:pt>
                <c:pt idx="369">
                  <c:v>0.99999999999999156</c:v>
                </c:pt>
                <c:pt idx="370">
                  <c:v>0.99999999999999312</c:v>
                </c:pt>
                <c:pt idx="371">
                  <c:v>0.99999999999999445</c:v>
                </c:pt>
                <c:pt idx="372">
                  <c:v>0.99999999999999545</c:v>
                </c:pt>
                <c:pt idx="373">
                  <c:v>0.99999999999999634</c:v>
                </c:pt>
                <c:pt idx="374">
                  <c:v>0.999999999999997</c:v>
                </c:pt>
                <c:pt idx="375">
                  <c:v>0.99999999999999756</c:v>
                </c:pt>
                <c:pt idx="376">
                  <c:v>0.999999999999998</c:v>
                </c:pt>
                <c:pt idx="377">
                  <c:v>0.99999999999999845</c:v>
                </c:pt>
                <c:pt idx="378">
                  <c:v>0.99999999999999867</c:v>
                </c:pt>
                <c:pt idx="379">
                  <c:v>0.999999999999999</c:v>
                </c:pt>
                <c:pt idx="380">
                  <c:v>0.99999999999999911</c:v>
                </c:pt>
                <c:pt idx="381">
                  <c:v>0.99999999999999933</c:v>
                </c:pt>
                <c:pt idx="382">
                  <c:v>0.99999999999999944</c:v>
                </c:pt>
                <c:pt idx="383">
                  <c:v>0.99999999999999956</c:v>
                </c:pt>
                <c:pt idx="384">
                  <c:v>0.99999999999999967</c:v>
                </c:pt>
                <c:pt idx="385">
                  <c:v>0.99999999999999967</c:v>
                </c:pt>
                <c:pt idx="386">
                  <c:v>0.99999999999999978</c:v>
                </c:pt>
                <c:pt idx="387">
                  <c:v>0.99999999999999978</c:v>
                </c:pt>
                <c:pt idx="388">
                  <c:v>0.99999999999999989</c:v>
                </c:pt>
                <c:pt idx="389">
                  <c:v>0.99999999999999989</c:v>
                </c:pt>
                <c:pt idx="390">
                  <c:v>0.99999999999999989</c:v>
                </c:pt>
                <c:pt idx="391">
                  <c:v>0.99999999999999989</c:v>
                </c:pt>
                <c:pt idx="392">
                  <c:v>0.99999999999999989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1A-478A-9BC1-36EC299B8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8752"/>
        <c:axId val="617997344"/>
      </c:scatterChart>
      <c:valAx>
        <c:axId val="768198752"/>
        <c:scaling>
          <c:orientation val="minMax"/>
          <c:max val="1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column5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7997344"/>
        <c:crosses val="autoZero"/>
        <c:crossBetween val="midCat"/>
      </c:valAx>
      <c:valAx>
        <c:axId val="617997344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875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fitting'!$B$697:$B$706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fitting'!$E$697:$E$706</c:f>
              <c:numCache>
                <c:formatCode>General</c:formatCode>
                <c:ptCount val="10"/>
                <c:pt idx="0">
                  <c:v>1151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7-4DC7-8475-51EE12DDFF81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fitting'!$B$697:$B$706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fitting'!$F$697:$F$706</c:f>
              <c:numCache>
                <c:formatCode>0.000</c:formatCode>
                <c:ptCount val="10"/>
                <c:pt idx="0">
                  <c:v>920.38491582021152</c:v>
                </c:pt>
                <c:pt idx="1">
                  <c:v>37.547207066818416</c:v>
                </c:pt>
                <c:pt idx="2">
                  <c:v>2.3523276804823245E-3</c:v>
                </c:pt>
                <c:pt idx="3">
                  <c:v>1.0010547946137649E-10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7-4DC7-8475-51EE12DDF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17998592"/>
        <c:axId val="617999008"/>
      </c:barChart>
      <c:catAx>
        <c:axId val="6179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7999008"/>
        <c:crosses val="autoZero"/>
        <c:auto val="1"/>
        <c:lblAlgn val="ctr"/>
        <c:lblOffset val="100"/>
        <c:noMultiLvlLbl val="0"/>
      </c:catAx>
      <c:valAx>
        <c:axId val="617999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7998592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(column6)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fitting_HID12'!$A$1:$A$1616</c:f>
              <c:numCache>
                <c:formatCode>General</c:formatCode>
                <c:ptCount val="1616"/>
                <c:pt idx="0">
                  <c:v>0</c:v>
                </c:pt>
                <c:pt idx="1">
                  <c:v>0</c:v>
                </c:pt>
                <c:pt idx="2">
                  <c:v>0.69306930693069302</c:v>
                </c:pt>
                <c:pt idx="3">
                  <c:v>0.69306930693069302</c:v>
                </c:pt>
                <c:pt idx="4">
                  <c:v>1.386138613861386</c:v>
                </c:pt>
                <c:pt idx="5">
                  <c:v>1.386138613861386</c:v>
                </c:pt>
                <c:pt idx="6">
                  <c:v>2.0792079207920793</c:v>
                </c:pt>
                <c:pt idx="7">
                  <c:v>2.0792079207920793</c:v>
                </c:pt>
                <c:pt idx="8">
                  <c:v>2.7722772277227721</c:v>
                </c:pt>
                <c:pt idx="9">
                  <c:v>2.7722772277227721</c:v>
                </c:pt>
                <c:pt idx="10">
                  <c:v>3.4653465346534653</c:v>
                </c:pt>
                <c:pt idx="11">
                  <c:v>3.4653465346534653</c:v>
                </c:pt>
                <c:pt idx="12">
                  <c:v>4.1584158415841586</c:v>
                </c:pt>
                <c:pt idx="13">
                  <c:v>4.1584158415841586</c:v>
                </c:pt>
                <c:pt idx="14">
                  <c:v>4.8514851485148514</c:v>
                </c:pt>
                <c:pt idx="15">
                  <c:v>4.8514851485148514</c:v>
                </c:pt>
                <c:pt idx="16">
                  <c:v>5.5445544554455441</c:v>
                </c:pt>
                <c:pt idx="17">
                  <c:v>5.5445544554455441</c:v>
                </c:pt>
                <c:pt idx="18">
                  <c:v>6.2376237623762378</c:v>
                </c:pt>
                <c:pt idx="19">
                  <c:v>6.2376237623762378</c:v>
                </c:pt>
                <c:pt idx="20">
                  <c:v>6.9306930693069306</c:v>
                </c:pt>
                <c:pt idx="21">
                  <c:v>6.9306930693069306</c:v>
                </c:pt>
                <c:pt idx="22">
                  <c:v>7.6237623762376234</c:v>
                </c:pt>
                <c:pt idx="23">
                  <c:v>7.6237623762376234</c:v>
                </c:pt>
                <c:pt idx="24">
                  <c:v>8.3168316831683171</c:v>
                </c:pt>
                <c:pt idx="25">
                  <c:v>8.3168316831683171</c:v>
                </c:pt>
                <c:pt idx="26">
                  <c:v>9.009900990099009</c:v>
                </c:pt>
                <c:pt idx="27">
                  <c:v>9.009900990099009</c:v>
                </c:pt>
                <c:pt idx="28">
                  <c:v>9.7029702970297027</c:v>
                </c:pt>
                <c:pt idx="29">
                  <c:v>9.7029702970297027</c:v>
                </c:pt>
                <c:pt idx="30">
                  <c:v>10.396039603960396</c:v>
                </c:pt>
                <c:pt idx="31">
                  <c:v>10.396039603960396</c:v>
                </c:pt>
                <c:pt idx="32">
                  <c:v>11.089108910891088</c:v>
                </c:pt>
                <c:pt idx="33">
                  <c:v>11.089108910891088</c:v>
                </c:pt>
                <c:pt idx="34">
                  <c:v>11.782178217821782</c:v>
                </c:pt>
                <c:pt idx="35">
                  <c:v>11.782178217821782</c:v>
                </c:pt>
                <c:pt idx="36">
                  <c:v>12.475247524752476</c:v>
                </c:pt>
                <c:pt idx="37">
                  <c:v>12.475247524752476</c:v>
                </c:pt>
                <c:pt idx="38">
                  <c:v>13.168316831683168</c:v>
                </c:pt>
                <c:pt idx="39">
                  <c:v>13.168316831683168</c:v>
                </c:pt>
                <c:pt idx="40">
                  <c:v>13.861386138613861</c:v>
                </c:pt>
                <c:pt idx="41">
                  <c:v>13.861386138613861</c:v>
                </c:pt>
                <c:pt idx="42">
                  <c:v>14.554455445544555</c:v>
                </c:pt>
                <c:pt idx="43">
                  <c:v>14.554455445544555</c:v>
                </c:pt>
                <c:pt idx="44">
                  <c:v>15.247524752475247</c:v>
                </c:pt>
                <c:pt idx="45">
                  <c:v>15.247524752475247</c:v>
                </c:pt>
                <c:pt idx="46">
                  <c:v>15.940594059405941</c:v>
                </c:pt>
                <c:pt idx="47">
                  <c:v>15.940594059405941</c:v>
                </c:pt>
                <c:pt idx="48">
                  <c:v>16.633663366336634</c:v>
                </c:pt>
                <c:pt idx="49">
                  <c:v>16.633663366336634</c:v>
                </c:pt>
                <c:pt idx="50">
                  <c:v>17.326732673267326</c:v>
                </c:pt>
                <c:pt idx="51">
                  <c:v>17.326732673267326</c:v>
                </c:pt>
                <c:pt idx="52">
                  <c:v>18.019801980198018</c:v>
                </c:pt>
                <c:pt idx="53">
                  <c:v>18.019801980198018</c:v>
                </c:pt>
                <c:pt idx="54">
                  <c:v>18.712871287128714</c:v>
                </c:pt>
                <c:pt idx="55">
                  <c:v>18.712871287128714</c:v>
                </c:pt>
                <c:pt idx="56">
                  <c:v>19.405940594059405</c:v>
                </c:pt>
                <c:pt idx="57">
                  <c:v>19.405940594059405</c:v>
                </c:pt>
                <c:pt idx="58">
                  <c:v>20.099009900990097</c:v>
                </c:pt>
                <c:pt idx="59">
                  <c:v>20.099009900990097</c:v>
                </c:pt>
                <c:pt idx="60">
                  <c:v>20.792079207920793</c:v>
                </c:pt>
                <c:pt idx="61">
                  <c:v>20.792079207920793</c:v>
                </c:pt>
                <c:pt idx="62">
                  <c:v>21.485148514851485</c:v>
                </c:pt>
                <c:pt idx="63">
                  <c:v>21.485148514851485</c:v>
                </c:pt>
                <c:pt idx="64">
                  <c:v>22.178217821782177</c:v>
                </c:pt>
                <c:pt idx="65">
                  <c:v>22.178217821782177</c:v>
                </c:pt>
                <c:pt idx="66">
                  <c:v>22.871287128712872</c:v>
                </c:pt>
                <c:pt idx="67">
                  <c:v>22.871287128712872</c:v>
                </c:pt>
                <c:pt idx="68">
                  <c:v>23.564356435643564</c:v>
                </c:pt>
                <c:pt idx="69">
                  <c:v>23.564356435643564</c:v>
                </c:pt>
                <c:pt idx="70">
                  <c:v>24.257425742574256</c:v>
                </c:pt>
                <c:pt idx="71">
                  <c:v>24.257425742574256</c:v>
                </c:pt>
                <c:pt idx="72">
                  <c:v>24.950495049504951</c:v>
                </c:pt>
                <c:pt idx="73">
                  <c:v>24.950495049504951</c:v>
                </c:pt>
                <c:pt idx="74">
                  <c:v>25.643564356435643</c:v>
                </c:pt>
                <c:pt idx="75">
                  <c:v>25.643564356435643</c:v>
                </c:pt>
                <c:pt idx="76">
                  <c:v>26.336633663366335</c:v>
                </c:pt>
                <c:pt idx="77">
                  <c:v>26.336633663366335</c:v>
                </c:pt>
                <c:pt idx="78">
                  <c:v>27.029702970297031</c:v>
                </c:pt>
                <c:pt idx="79">
                  <c:v>27.029702970297031</c:v>
                </c:pt>
                <c:pt idx="80">
                  <c:v>27.722772277227723</c:v>
                </c:pt>
                <c:pt idx="81">
                  <c:v>27.722772277227723</c:v>
                </c:pt>
                <c:pt idx="82">
                  <c:v>28.415841584158414</c:v>
                </c:pt>
                <c:pt idx="83">
                  <c:v>28.415841584158414</c:v>
                </c:pt>
                <c:pt idx="84">
                  <c:v>29.10891089108911</c:v>
                </c:pt>
                <c:pt idx="85">
                  <c:v>29.10891089108911</c:v>
                </c:pt>
                <c:pt idx="86">
                  <c:v>29.801980198019802</c:v>
                </c:pt>
                <c:pt idx="87">
                  <c:v>29.801980198019802</c:v>
                </c:pt>
                <c:pt idx="88">
                  <c:v>30.495049504950494</c:v>
                </c:pt>
                <c:pt idx="89">
                  <c:v>30.495049504950494</c:v>
                </c:pt>
                <c:pt idx="90">
                  <c:v>31.188118811881189</c:v>
                </c:pt>
                <c:pt idx="91">
                  <c:v>31.188118811881189</c:v>
                </c:pt>
                <c:pt idx="92">
                  <c:v>31.881188118811881</c:v>
                </c:pt>
                <c:pt idx="93">
                  <c:v>31.881188118811881</c:v>
                </c:pt>
                <c:pt idx="94">
                  <c:v>32.574257425742573</c:v>
                </c:pt>
                <c:pt idx="95">
                  <c:v>32.574257425742573</c:v>
                </c:pt>
                <c:pt idx="96">
                  <c:v>33.267326732673268</c:v>
                </c:pt>
                <c:pt idx="97">
                  <c:v>33.267326732673268</c:v>
                </c:pt>
                <c:pt idx="98">
                  <c:v>33.960396039603964</c:v>
                </c:pt>
                <c:pt idx="99">
                  <c:v>33.960396039603964</c:v>
                </c:pt>
                <c:pt idx="100">
                  <c:v>34.653465346534652</c:v>
                </c:pt>
                <c:pt idx="101">
                  <c:v>34.653465346534652</c:v>
                </c:pt>
                <c:pt idx="102">
                  <c:v>35.346534653465348</c:v>
                </c:pt>
                <c:pt idx="103">
                  <c:v>35.346534653465348</c:v>
                </c:pt>
                <c:pt idx="104">
                  <c:v>36.039603960396036</c:v>
                </c:pt>
                <c:pt idx="105">
                  <c:v>36.039603960396036</c:v>
                </c:pt>
                <c:pt idx="106">
                  <c:v>36.732673267326732</c:v>
                </c:pt>
                <c:pt idx="107">
                  <c:v>36.732673267326732</c:v>
                </c:pt>
                <c:pt idx="108">
                  <c:v>37.425742574257427</c:v>
                </c:pt>
                <c:pt idx="109">
                  <c:v>37.425742574257427</c:v>
                </c:pt>
                <c:pt idx="110">
                  <c:v>38.118811881188115</c:v>
                </c:pt>
                <c:pt idx="111">
                  <c:v>38.118811881188115</c:v>
                </c:pt>
                <c:pt idx="112">
                  <c:v>38.811881188118811</c:v>
                </c:pt>
                <c:pt idx="113">
                  <c:v>38.811881188118811</c:v>
                </c:pt>
                <c:pt idx="114">
                  <c:v>39.504950495049506</c:v>
                </c:pt>
                <c:pt idx="115">
                  <c:v>39.504950495049506</c:v>
                </c:pt>
                <c:pt idx="116">
                  <c:v>40.198019801980195</c:v>
                </c:pt>
                <c:pt idx="117">
                  <c:v>40.198019801980195</c:v>
                </c:pt>
                <c:pt idx="118">
                  <c:v>40.89108910891089</c:v>
                </c:pt>
                <c:pt idx="119">
                  <c:v>40.89108910891089</c:v>
                </c:pt>
                <c:pt idx="120">
                  <c:v>41.584158415841586</c:v>
                </c:pt>
                <c:pt idx="121">
                  <c:v>41.584158415841586</c:v>
                </c:pt>
                <c:pt idx="122">
                  <c:v>42.277227722772274</c:v>
                </c:pt>
                <c:pt idx="123">
                  <c:v>42.277227722772274</c:v>
                </c:pt>
                <c:pt idx="124">
                  <c:v>42.970297029702969</c:v>
                </c:pt>
                <c:pt idx="125">
                  <c:v>42.970297029702969</c:v>
                </c:pt>
                <c:pt idx="126">
                  <c:v>43.663366336633665</c:v>
                </c:pt>
                <c:pt idx="127">
                  <c:v>43.663366336633665</c:v>
                </c:pt>
                <c:pt idx="128">
                  <c:v>44.356435643564353</c:v>
                </c:pt>
                <c:pt idx="129">
                  <c:v>44.356435643564353</c:v>
                </c:pt>
                <c:pt idx="130">
                  <c:v>45.049504950495049</c:v>
                </c:pt>
                <c:pt idx="131">
                  <c:v>45.049504950495049</c:v>
                </c:pt>
                <c:pt idx="132">
                  <c:v>45.742574257425744</c:v>
                </c:pt>
                <c:pt idx="133">
                  <c:v>45.742574257425744</c:v>
                </c:pt>
                <c:pt idx="134">
                  <c:v>46.435643564356432</c:v>
                </c:pt>
                <c:pt idx="135">
                  <c:v>46.435643564356432</c:v>
                </c:pt>
                <c:pt idx="136">
                  <c:v>47.128712871287128</c:v>
                </c:pt>
                <c:pt idx="137">
                  <c:v>47.128712871287128</c:v>
                </c:pt>
                <c:pt idx="138">
                  <c:v>47.821782178217823</c:v>
                </c:pt>
                <c:pt idx="139">
                  <c:v>47.821782178217823</c:v>
                </c:pt>
                <c:pt idx="140">
                  <c:v>48.514851485148512</c:v>
                </c:pt>
                <c:pt idx="141">
                  <c:v>48.514851485148512</c:v>
                </c:pt>
                <c:pt idx="142">
                  <c:v>49.207920792079207</c:v>
                </c:pt>
                <c:pt idx="143">
                  <c:v>49.207920792079207</c:v>
                </c:pt>
                <c:pt idx="144">
                  <c:v>49.900990099009903</c:v>
                </c:pt>
                <c:pt idx="145">
                  <c:v>49.900990099009903</c:v>
                </c:pt>
                <c:pt idx="146">
                  <c:v>50.594059405940591</c:v>
                </c:pt>
                <c:pt idx="147">
                  <c:v>50.594059405940591</c:v>
                </c:pt>
                <c:pt idx="148">
                  <c:v>51.287128712871286</c:v>
                </c:pt>
                <c:pt idx="149">
                  <c:v>51.287128712871286</c:v>
                </c:pt>
                <c:pt idx="150">
                  <c:v>51.980198019801982</c:v>
                </c:pt>
                <c:pt idx="151">
                  <c:v>51.980198019801982</c:v>
                </c:pt>
                <c:pt idx="152">
                  <c:v>52.67326732673267</c:v>
                </c:pt>
                <c:pt idx="153">
                  <c:v>52.67326732673267</c:v>
                </c:pt>
                <c:pt idx="154">
                  <c:v>53.366336633663366</c:v>
                </c:pt>
                <c:pt idx="155">
                  <c:v>53.366336633663366</c:v>
                </c:pt>
                <c:pt idx="156">
                  <c:v>54.059405940594061</c:v>
                </c:pt>
                <c:pt idx="157">
                  <c:v>54.059405940594061</c:v>
                </c:pt>
                <c:pt idx="158">
                  <c:v>54.75247524752475</c:v>
                </c:pt>
                <c:pt idx="159">
                  <c:v>54.75247524752475</c:v>
                </c:pt>
                <c:pt idx="160">
                  <c:v>55.445544554455445</c:v>
                </c:pt>
                <c:pt idx="161">
                  <c:v>55.445544554455445</c:v>
                </c:pt>
                <c:pt idx="162">
                  <c:v>56.138613861386141</c:v>
                </c:pt>
                <c:pt idx="163">
                  <c:v>56.138613861386141</c:v>
                </c:pt>
                <c:pt idx="164">
                  <c:v>56.831683168316829</c:v>
                </c:pt>
                <c:pt idx="165">
                  <c:v>56.831683168316829</c:v>
                </c:pt>
                <c:pt idx="166">
                  <c:v>57.524752475247524</c:v>
                </c:pt>
                <c:pt idx="167">
                  <c:v>57.524752475247524</c:v>
                </c:pt>
                <c:pt idx="168">
                  <c:v>58.21782178217822</c:v>
                </c:pt>
                <c:pt idx="169">
                  <c:v>58.21782178217822</c:v>
                </c:pt>
                <c:pt idx="170">
                  <c:v>58.910891089108908</c:v>
                </c:pt>
                <c:pt idx="171">
                  <c:v>58.910891089108908</c:v>
                </c:pt>
                <c:pt idx="172">
                  <c:v>59.603960396039604</c:v>
                </c:pt>
                <c:pt idx="173">
                  <c:v>59.603960396039604</c:v>
                </c:pt>
                <c:pt idx="174">
                  <c:v>60.297029702970299</c:v>
                </c:pt>
                <c:pt idx="175">
                  <c:v>60.297029702970299</c:v>
                </c:pt>
                <c:pt idx="176">
                  <c:v>60.990099009900987</c:v>
                </c:pt>
                <c:pt idx="177">
                  <c:v>60.990099009900987</c:v>
                </c:pt>
                <c:pt idx="178">
                  <c:v>61.683168316831683</c:v>
                </c:pt>
                <c:pt idx="179">
                  <c:v>61.683168316831683</c:v>
                </c:pt>
                <c:pt idx="180">
                  <c:v>62.376237623762378</c:v>
                </c:pt>
                <c:pt idx="181">
                  <c:v>62.376237623762378</c:v>
                </c:pt>
                <c:pt idx="182">
                  <c:v>63.069306930693067</c:v>
                </c:pt>
                <c:pt idx="183">
                  <c:v>63.069306930693067</c:v>
                </c:pt>
                <c:pt idx="184">
                  <c:v>63.762376237623762</c:v>
                </c:pt>
                <c:pt idx="185">
                  <c:v>63.762376237623762</c:v>
                </c:pt>
                <c:pt idx="186">
                  <c:v>64.455445544554451</c:v>
                </c:pt>
                <c:pt idx="187">
                  <c:v>64.455445544554451</c:v>
                </c:pt>
                <c:pt idx="188">
                  <c:v>65.148514851485146</c:v>
                </c:pt>
                <c:pt idx="189">
                  <c:v>65.148514851485146</c:v>
                </c:pt>
                <c:pt idx="190">
                  <c:v>65.841584158415841</c:v>
                </c:pt>
                <c:pt idx="191">
                  <c:v>65.841584158415841</c:v>
                </c:pt>
                <c:pt idx="192">
                  <c:v>66.534653465346537</c:v>
                </c:pt>
                <c:pt idx="193">
                  <c:v>66.534653465346537</c:v>
                </c:pt>
                <c:pt idx="194">
                  <c:v>67.227722772277232</c:v>
                </c:pt>
                <c:pt idx="195">
                  <c:v>67.227722772277232</c:v>
                </c:pt>
                <c:pt idx="196">
                  <c:v>67.920792079207928</c:v>
                </c:pt>
                <c:pt idx="197">
                  <c:v>67.920792079207928</c:v>
                </c:pt>
                <c:pt idx="198">
                  <c:v>68.613861386138609</c:v>
                </c:pt>
                <c:pt idx="199">
                  <c:v>68.613861386138609</c:v>
                </c:pt>
                <c:pt idx="200">
                  <c:v>69.306930693069305</c:v>
                </c:pt>
                <c:pt idx="201">
                  <c:v>69.306930693069305</c:v>
                </c:pt>
                <c:pt idx="202">
                  <c:v>70</c:v>
                </c:pt>
                <c:pt idx="203">
                  <c:v>70</c:v>
                </c:pt>
                <c:pt idx="204">
                  <c:v>70.693069306930695</c:v>
                </c:pt>
                <c:pt idx="205">
                  <c:v>70.693069306930695</c:v>
                </c:pt>
                <c:pt idx="206">
                  <c:v>71.386138613861391</c:v>
                </c:pt>
                <c:pt idx="207">
                  <c:v>71.386138613861391</c:v>
                </c:pt>
                <c:pt idx="208">
                  <c:v>72.079207920792072</c:v>
                </c:pt>
                <c:pt idx="209">
                  <c:v>72.079207920792072</c:v>
                </c:pt>
                <c:pt idx="210">
                  <c:v>72.772277227722768</c:v>
                </c:pt>
                <c:pt idx="211">
                  <c:v>72.772277227722768</c:v>
                </c:pt>
                <c:pt idx="212">
                  <c:v>73.465346534653463</c:v>
                </c:pt>
                <c:pt idx="213">
                  <c:v>73.465346534653463</c:v>
                </c:pt>
                <c:pt idx="214">
                  <c:v>74.158415841584159</c:v>
                </c:pt>
                <c:pt idx="215">
                  <c:v>74.158415841584159</c:v>
                </c:pt>
                <c:pt idx="216">
                  <c:v>74.851485148514854</c:v>
                </c:pt>
                <c:pt idx="217">
                  <c:v>74.851485148514854</c:v>
                </c:pt>
                <c:pt idx="218">
                  <c:v>75.544554455445549</c:v>
                </c:pt>
                <c:pt idx="219">
                  <c:v>75.544554455445549</c:v>
                </c:pt>
                <c:pt idx="220">
                  <c:v>76.237623762376231</c:v>
                </c:pt>
                <c:pt idx="221">
                  <c:v>76.237623762376231</c:v>
                </c:pt>
                <c:pt idx="222">
                  <c:v>76.930693069306926</c:v>
                </c:pt>
                <c:pt idx="223">
                  <c:v>76.930693069306926</c:v>
                </c:pt>
                <c:pt idx="224">
                  <c:v>77.623762376237622</c:v>
                </c:pt>
                <c:pt idx="225">
                  <c:v>77.623762376237622</c:v>
                </c:pt>
                <c:pt idx="226">
                  <c:v>78.316831683168317</c:v>
                </c:pt>
                <c:pt idx="227">
                  <c:v>78.316831683168317</c:v>
                </c:pt>
                <c:pt idx="228">
                  <c:v>79.009900990099013</c:v>
                </c:pt>
                <c:pt idx="229">
                  <c:v>79.009900990099013</c:v>
                </c:pt>
                <c:pt idx="230">
                  <c:v>79.702970297029708</c:v>
                </c:pt>
                <c:pt idx="231">
                  <c:v>79.702970297029708</c:v>
                </c:pt>
                <c:pt idx="232">
                  <c:v>80.396039603960389</c:v>
                </c:pt>
                <c:pt idx="233">
                  <c:v>80.396039603960389</c:v>
                </c:pt>
                <c:pt idx="234">
                  <c:v>81.089108910891085</c:v>
                </c:pt>
                <c:pt idx="235">
                  <c:v>81.089108910891085</c:v>
                </c:pt>
                <c:pt idx="236">
                  <c:v>81.78217821782178</c:v>
                </c:pt>
                <c:pt idx="237">
                  <c:v>81.78217821782178</c:v>
                </c:pt>
                <c:pt idx="238">
                  <c:v>82.475247524752476</c:v>
                </c:pt>
                <c:pt idx="239">
                  <c:v>82.475247524752476</c:v>
                </c:pt>
                <c:pt idx="240">
                  <c:v>83.168316831683171</c:v>
                </c:pt>
                <c:pt idx="241">
                  <c:v>83.168316831683171</c:v>
                </c:pt>
                <c:pt idx="242">
                  <c:v>83.861386138613867</c:v>
                </c:pt>
                <c:pt idx="243">
                  <c:v>83.861386138613867</c:v>
                </c:pt>
                <c:pt idx="244">
                  <c:v>84.554455445544548</c:v>
                </c:pt>
                <c:pt idx="245">
                  <c:v>84.554455445544548</c:v>
                </c:pt>
                <c:pt idx="246">
                  <c:v>85.247524752475243</c:v>
                </c:pt>
                <c:pt idx="247">
                  <c:v>85.247524752475243</c:v>
                </c:pt>
                <c:pt idx="248">
                  <c:v>85.940594059405939</c:v>
                </c:pt>
                <c:pt idx="249">
                  <c:v>85.940594059405939</c:v>
                </c:pt>
                <c:pt idx="250">
                  <c:v>86.633663366336634</c:v>
                </c:pt>
                <c:pt idx="251">
                  <c:v>86.633663366336634</c:v>
                </c:pt>
                <c:pt idx="252">
                  <c:v>87.32673267326733</c:v>
                </c:pt>
                <c:pt idx="253">
                  <c:v>87.32673267326733</c:v>
                </c:pt>
                <c:pt idx="254">
                  <c:v>88.019801980198025</c:v>
                </c:pt>
                <c:pt idx="255">
                  <c:v>88.019801980198025</c:v>
                </c:pt>
                <c:pt idx="256">
                  <c:v>88.712871287128706</c:v>
                </c:pt>
                <c:pt idx="257">
                  <c:v>88.712871287128706</c:v>
                </c:pt>
                <c:pt idx="258">
                  <c:v>89.405940594059402</c:v>
                </c:pt>
                <c:pt idx="259">
                  <c:v>89.405940594059402</c:v>
                </c:pt>
                <c:pt idx="260">
                  <c:v>90.099009900990097</c:v>
                </c:pt>
                <c:pt idx="261">
                  <c:v>90.099009900990097</c:v>
                </c:pt>
                <c:pt idx="262">
                  <c:v>90.792079207920793</c:v>
                </c:pt>
                <c:pt idx="263">
                  <c:v>90.792079207920793</c:v>
                </c:pt>
                <c:pt idx="264">
                  <c:v>91.485148514851488</c:v>
                </c:pt>
                <c:pt idx="265">
                  <c:v>91.485148514851488</c:v>
                </c:pt>
                <c:pt idx="266">
                  <c:v>92.178217821782184</c:v>
                </c:pt>
                <c:pt idx="267">
                  <c:v>92.178217821782184</c:v>
                </c:pt>
                <c:pt idx="268">
                  <c:v>92.871287128712865</c:v>
                </c:pt>
                <c:pt idx="269">
                  <c:v>92.871287128712865</c:v>
                </c:pt>
                <c:pt idx="270">
                  <c:v>93.56435643564356</c:v>
                </c:pt>
                <c:pt idx="271">
                  <c:v>93.56435643564356</c:v>
                </c:pt>
                <c:pt idx="272">
                  <c:v>94.257425742574256</c:v>
                </c:pt>
                <c:pt idx="273">
                  <c:v>94.257425742574256</c:v>
                </c:pt>
                <c:pt idx="274">
                  <c:v>94.950495049504951</c:v>
                </c:pt>
                <c:pt idx="275">
                  <c:v>94.950495049504951</c:v>
                </c:pt>
                <c:pt idx="276">
                  <c:v>95.643564356435647</c:v>
                </c:pt>
                <c:pt idx="277">
                  <c:v>95.643564356435647</c:v>
                </c:pt>
                <c:pt idx="278">
                  <c:v>96.336633663366342</c:v>
                </c:pt>
                <c:pt idx="279">
                  <c:v>96.336633663366342</c:v>
                </c:pt>
                <c:pt idx="280">
                  <c:v>97.029702970297024</c:v>
                </c:pt>
                <c:pt idx="281">
                  <c:v>97.029702970297024</c:v>
                </c:pt>
                <c:pt idx="282">
                  <c:v>97.722772277227719</c:v>
                </c:pt>
                <c:pt idx="283">
                  <c:v>97.722772277227719</c:v>
                </c:pt>
                <c:pt idx="284">
                  <c:v>98.415841584158414</c:v>
                </c:pt>
                <c:pt idx="285">
                  <c:v>98.415841584158414</c:v>
                </c:pt>
                <c:pt idx="286">
                  <c:v>99.10891089108911</c:v>
                </c:pt>
                <c:pt idx="287">
                  <c:v>99.10891089108911</c:v>
                </c:pt>
                <c:pt idx="288">
                  <c:v>99.801980198019805</c:v>
                </c:pt>
                <c:pt idx="289">
                  <c:v>99.801980198019805</c:v>
                </c:pt>
                <c:pt idx="290">
                  <c:v>100.4950495049505</c:v>
                </c:pt>
                <c:pt idx="291">
                  <c:v>100.4950495049505</c:v>
                </c:pt>
                <c:pt idx="292">
                  <c:v>101.18811881188118</c:v>
                </c:pt>
                <c:pt idx="293">
                  <c:v>101.18811881188118</c:v>
                </c:pt>
                <c:pt idx="294">
                  <c:v>101.88118811881188</c:v>
                </c:pt>
                <c:pt idx="295">
                  <c:v>101.88118811881188</c:v>
                </c:pt>
                <c:pt idx="296">
                  <c:v>102.57425742574257</c:v>
                </c:pt>
                <c:pt idx="297">
                  <c:v>102.57425742574257</c:v>
                </c:pt>
                <c:pt idx="298">
                  <c:v>103.26732673267327</c:v>
                </c:pt>
                <c:pt idx="299">
                  <c:v>103.26732673267327</c:v>
                </c:pt>
                <c:pt idx="300">
                  <c:v>103.96039603960396</c:v>
                </c:pt>
                <c:pt idx="301">
                  <c:v>103.96039603960396</c:v>
                </c:pt>
                <c:pt idx="302">
                  <c:v>104.65346534653466</c:v>
                </c:pt>
                <c:pt idx="303">
                  <c:v>104.65346534653466</c:v>
                </c:pt>
                <c:pt idx="304">
                  <c:v>105.34653465346534</c:v>
                </c:pt>
                <c:pt idx="305">
                  <c:v>105.34653465346534</c:v>
                </c:pt>
                <c:pt idx="306">
                  <c:v>106.03960396039604</c:v>
                </c:pt>
                <c:pt idx="307">
                  <c:v>106.03960396039604</c:v>
                </c:pt>
                <c:pt idx="308">
                  <c:v>106.73267326732673</c:v>
                </c:pt>
                <c:pt idx="309">
                  <c:v>106.73267326732673</c:v>
                </c:pt>
                <c:pt idx="310">
                  <c:v>107.42574257425743</c:v>
                </c:pt>
                <c:pt idx="311">
                  <c:v>107.42574257425743</c:v>
                </c:pt>
                <c:pt idx="312">
                  <c:v>108.11881188118812</c:v>
                </c:pt>
                <c:pt idx="313">
                  <c:v>108.11881188118812</c:v>
                </c:pt>
                <c:pt idx="314">
                  <c:v>108.81188118811882</c:v>
                </c:pt>
                <c:pt idx="315">
                  <c:v>108.81188118811882</c:v>
                </c:pt>
                <c:pt idx="316">
                  <c:v>109.5049504950495</c:v>
                </c:pt>
                <c:pt idx="317">
                  <c:v>109.5049504950495</c:v>
                </c:pt>
                <c:pt idx="318">
                  <c:v>110.19801980198019</c:v>
                </c:pt>
                <c:pt idx="319">
                  <c:v>110.19801980198019</c:v>
                </c:pt>
                <c:pt idx="320">
                  <c:v>110.89108910891089</c:v>
                </c:pt>
                <c:pt idx="321">
                  <c:v>110.89108910891089</c:v>
                </c:pt>
                <c:pt idx="322">
                  <c:v>111.58415841584159</c:v>
                </c:pt>
                <c:pt idx="323">
                  <c:v>111.58415841584159</c:v>
                </c:pt>
                <c:pt idx="324">
                  <c:v>112.27722772277228</c:v>
                </c:pt>
                <c:pt idx="325">
                  <c:v>112.27722772277228</c:v>
                </c:pt>
                <c:pt idx="326">
                  <c:v>112.97029702970298</c:v>
                </c:pt>
                <c:pt idx="327">
                  <c:v>112.97029702970298</c:v>
                </c:pt>
                <c:pt idx="328">
                  <c:v>113.66336633663366</c:v>
                </c:pt>
                <c:pt idx="329">
                  <c:v>113.66336633663366</c:v>
                </c:pt>
                <c:pt idx="330">
                  <c:v>114.35643564356435</c:v>
                </c:pt>
                <c:pt idx="331">
                  <c:v>114.35643564356435</c:v>
                </c:pt>
                <c:pt idx="332">
                  <c:v>115.04950495049505</c:v>
                </c:pt>
                <c:pt idx="333">
                  <c:v>115.04950495049505</c:v>
                </c:pt>
                <c:pt idx="334">
                  <c:v>115.74257425742574</c:v>
                </c:pt>
                <c:pt idx="335">
                  <c:v>115.74257425742574</c:v>
                </c:pt>
                <c:pt idx="336">
                  <c:v>116.43564356435644</c:v>
                </c:pt>
                <c:pt idx="337">
                  <c:v>116.43564356435644</c:v>
                </c:pt>
                <c:pt idx="338">
                  <c:v>117.12871287128714</c:v>
                </c:pt>
                <c:pt idx="339">
                  <c:v>117.12871287128714</c:v>
                </c:pt>
                <c:pt idx="340">
                  <c:v>117.82178217821782</c:v>
                </c:pt>
                <c:pt idx="341">
                  <c:v>117.82178217821782</c:v>
                </c:pt>
                <c:pt idx="342">
                  <c:v>118.51485148514851</c:v>
                </c:pt>
                <c:pt idx="343">
                  <c:v>118.51485148514851</c:v>
                </c:pt>
                <c:pt idx="344">
                  <c:v>119.20792079207921</c:v>
                </c:pt>
                <c:pt idx="345">
                  <c:v>119.20792079207921</c:v>
                </c:pt>
                <c:pt idx="346">
                  <c:v>119.9009900990099</c:v>
                </c:pt>
                <c:pt idx="347">
                  <c:v>119.9009900990099</c:v>
                </c:pt>
                <c:pt idx="348">
                  <c:v>120.5940594059406</c:v>
                </c:pt>
                <c:pt idx="349">
                  <c:v>120.5940594059406</c:v>
                </c:pt>
                <c:pt idx="350">
                  <c:v>121.28712871287129</c:v>
                </c:pt>
                <c:pt idx="351">
                  <c:v>121.28712871287129</c:v>
                </c:pt>
                <c:pt idx="352">
                  <c:v>121.98019801980197</c:v>
                </c:pt>
                <c:pt idx="353">
                  <c:v>121.98019801980197</c:v>
                </c:pt>
                <c:pt idx="354">
                  <c:v>122.67326732673267</c:v>
                </c:pt>
                <c:pt idx="355">
                  <c:v>122.67326732673267</c:v>
                </c:pt>
                <c:pt idx="356">
                  <c:v>123.36633663366337</c:v>
                </c:pt>
                <c:pt idx="357">
                  <c:v>123.36633663366337</c:v>
                </c:pt>
                <c:pt idx="358">
                  <c:v>124.05940594059406</c:v>
                </c:pt>
                <c:pt idx="359">
                  <c:v>124.05940594059406</c:v>
                </c:pt>
                <c:pt idx="360">
                  <c:v>124.75247524752476</c:v>
                </c:pt>
                <c:pt idx="361">
                  <c:v>124.75247524752476</c:v>
                </c:pt>
                <c:pt idx="362">
                  <c:v>125.44554455445545</c:v>
                </c:pt>
                <c:pt idx="363">
                  <c:v>125.44554455445545</c:v>
                </c:pt>
                <c:pt idx="364">
                  <c:v>126.13861386138613</c:v>
                </c:pt>
                <c:pt idx="365">
                  <c:v>126.13861386138613</c:v>
                </c:pt>
                <c:pt idx="366">
                  <c:v>126.83168316831683</c:v>
                </c:pt>
                <c:pt idx="367">
                  <c:v>126.83168316831683</c:v>
                </c:pt>
                <c:pt idx="368">
                  <c:v>127.52475247524752</c:v>
                </c:pt>
                <c:pt idx="369">
                  <c:v>127.52475247524752</c:v>
                </c:pt>
                <c:pt idx="370">
                  <c:v>128.21782178217822</c:v>
                </c:pt>
                <c:pt idx="371">
                  <c:v>128.21782178217822</c:v>
                </c:pt>
                <c:pt idx="372">
                  <c:v>128.9108910891089</c:v>
                </c:pt>
                <c:pt idx="373">
                  <c:v>128.9108910891089</c:v>
                </c:pt>
                <c:pt idx="374">
                  <c:v>129.60396039603961</c:v>
                </c:pt>
                <c:pt idx="375">
                  <c:v>129.60396039603961</c:v>
                </c:pt>
                <c:pt idx="376">
                  <c:v>130.29702970297029</c:v>
                </c:pt>
                <c:pt idx="377">
                  <c:v>130.29702970297029</c:v>
                </c:pt>
                <c:pt idx="378">
                  <c:v>130.990099009901</c:v>
                </c:pt>
                <c:pt idx="379">
                  <c:v>130.990099009901</c:v>
                </c:pt>
                <c:pt idx="380">
                  <c:v>131.68316831683168</c:v>
                </c:pt>
                <c:pt idx="381">
                  <c:v>131.68316831683168</c:v>
                </c:pt>
                <c:pt idx="382">
                  <c:v>132.37623762376236</c:v>
                </c:pt>
                <c:pt idx="383">
                  <c:v>132.37623762376236</c:v>
                </c:pt>
                <c:pt idx="384">
                  <c:v>133.06930693069307</c:v>
                </c:pt>
                <c:pt idx="385">
                  <c:v>133.06930693069307</c:v>
                </c:pt>
                <c:pt idx="386">
                  <c:v>133.76237623762376</c:v>
                </c:pt>
                <c:pt idx="387">
                  <c:v>133.76237623762376</c:v>
                </c:pt>
                <c:pt idx="388">
                  <c:v>134.45544554455446</c:v>
                </c:pt>
                <c:pt idx="389">
                  <c:v>134.45544554455446</c:v>
                </c:pt>
                <c:pt idx="390">
                  <c:v>135.14851485148515</c:v>
                </c:pt>
                <c:pt idx="391">
                  <c:v>135.14851485148515</c:v>
                </c:pt>
                <c:pt idx="392">
                  <c:v>135.84158415841586</c:v>
                </c:pt>
                <c:pt idx="393">
                  <c:v>135.84158415841586</c:v>
                </c:pt>
                <c:pt idx="394">
                  <c:v>136.53465346534654</c:v>
                </c:pt>
                <c:pt idx="395">
                  <c:v>136.53465346534654</c:v>
                </c:pt>
                <c:pt idx="396">
                  <c:v>137.22772277227722</c:v>
                </c:pt>
                <c:pt idx="397">
                  <c:v>137.22772277227722</c:v>
                </c:pt>
                <c:pt idx="398">
                  <c:v>137.92079207920793</c:v>
                </c:pt>
                <c:pt idx="399">
                  <c:v>137.92079207920793</c:v>
                </c:pt>
                <c:pt idx="400">
                  <c:v>138.61386138613861</c:v>
                </c:pt>
                <c:pt idx="401">
                  <c:v>138.61386138613861</c:v>
                </c:pt>
                <c:pt idx="402">
                  <c:v>139.30693069306932</c:v>
                </c:pt>
                <c:pt idx="403">
                  <c:v>139.30693069306932</c:v>
                </c:pt>
                <c:pt idx="404">
                  <c:v>140</c:v>
                </c:pt>
                <c:pt idx="405">
                  <c:v>140</c:v>
                </c:pt>
                <c:pt idx="406">
                  <c:v>140.69306930693068</c:v>
                </c:pt>
                <c:pt idx="407">
                  <c:v>140.69306930693068</c:v>
                </c:pt>
                <c:pt idx="408">
                  <c:v>141.38613861386139</c:v>
                </c:pt>
                <c:pt idx="409">
                  <c:v>141.38613861386139</c:v>
                </c:pt>
                <c:pt idx="410">
                  <c:v>142.07920792079207</c:v>
                </c:pt>
                <c:pt idx="411">
                  <c:v>142.07920792079207</c:v>
                </c:pt>
                <c:pt idx="412">
                  <c:v>142.77227722772278</c:v>
                </c:pt>
                <c:pt idx="413">
                  <c:v>142.77227722772278</c:v>
                </c:pt>
                <c:pt idx="414">
                  <c:v>143.46534653465346</c:v>
                </c:pt>
                <c:pt idx="415">
                  <c:v>143.46534653465346</c:v>
                </c:pt>
                <c:pt idx="416">
                  <c:v>144.15841584158414</c:v>
                </c:pt>
                <c:pt idx="417">
                  <c:v>144.15841584158414</c:v>
                </c:pt>
                <c:pt idx="418">
                  <c:v>144.85148514851485</c:v>
                </c:pt>
                <c:pt idx="419">
                  <c:v>144.85148514851485</c:v>
                </c:pt>
                <c:pt idx="420">
                  <c:v>145.54455445544554</c:v>
                </c:pt>
                <c:pt idx="421">
                  <c:v>145.54455445544554</c:v>
                </c:pt>
                <c:pt idx="422">
                  <c:v>146.23762376237624</c:v>
                </c:pt>
                <c:pt idx="423">
                  <c:v>146.23762376237624</c:v>
                </c:pt>
                <c:pt idx="424">
                  <c:v>146.93069306930693</c:v>
                </c:pt>
                <c:pt idx="425">
                  <c:v>146.93069306930693</c:v>
                </c:pt>
                <c:pt idx="426">
                  <c:v>147.62376237623764</c:v>
                </c:pt>
                <c:pt idx="427">
                  <c:v>147.62376237623764</c:v>
                </c:pt>
                <c:pt idx="428">
                  <c:v>148.31683168316832</c:v>
                </c:pt>
                <c:pt idx="429">
                  <c:v>148.31683168316832</c:v>
                </c:pt>
                <c:pt idx="430">
                  <c:v>149.009900990099</c:v>
                </c:pt>
                <c:pt idx="431">
                  <c:v>149.009900990099</c:v>
                </c:pt>
                <c:pt idx="432">
                  <c:v>149.70297029702971</c:v>
                </c:pt>
                <c:pt idx="433">
                  <c:v>149.70297029702971</c:v>
                </c:pt>
                <c:pt idx="434">
                  <c:v>150.39603960396039</c:v>
                </c:pt>
                <c:pt idx="435">
                  <c:v>150.39603960396039</c:v>
                </c:pt>
                <c:pt idx="436">
                  <c:v>151.0891089108911</c:v>
                </c:pt>
                <c:pt idx="437">
                  <c:v>151.0891089108911</c:v>
                </c:pt>
                <c:pt idx="438">
                  <c:v>151.78217821782178</c:v>
                </c:pt>
                <c:pt idx="439">
                  <c:v>151.78217821782178</c:v>
                </c:pt>
                <c:pt idx="440">
                  <c:v>152.47524752475249</c:v>
                </c:pt>
                <c:pt idx="441">
                  <c:v>152.47524752475249</c:v>
                </c:pt>
                <c:pt idx="442">
                  <c:v>153.16831683168317</c:v>
                </c:pt>
                <c:pt idx="443">
                  <c:v>153.16831683168317</c:v>
                </c:pt>
                <c:pt idx="444">
                  <c:v>153.86138613861385</c:v>
                </c:pt>
                <c:pt idx="445">
                  <c:v>153.86138613861385</c:v>
                </c:pt>
                <c:pt idx="446">
                  <c:v>154.55445544554456</c:v>
                </c:pt>
                <c:pt idx="447">
                  <c:v>154.55445544554456</c:v>
                </c:pt>
                <c:pt idx="448">
                  <c:v>155.24752475247524</c:v>
                </c:pt>
                <c:pt idx="449">
                  <c:v>155.24752475247524</c:v>
                </c:pt>
                <c:pt idx="450">
                  <c:v>155.94059405940595</c:v>
                </c:pt>
                <c:pt idx="451">
                  <c:v>155.94059405940595</c:v>
                </c:pt>
                <c:pt idx="452">
                  <c:v>156.63366336633663</c:v>
                </c:pt>
                <c:pt idx="453">
                  <c:v>156.63366336633663</c:v>
                </c:pt>
                <c:pt idx="454">
                  <c:v>157.32673267326732</c:v>
                </c:pt>
                <c:pt idx="455">
                  <c:v>157.32673267326732</c:v>
                </c:pt>
                <c:pt idx="456">
                  <c:v>158.01980198019803</c:v>
                </c:pt>
                <c:pt idx="457">
                  <c:v>158.01980198019803</c:v>
                </c:pt>
                <c:pt idx="458">
                  <c:v>158.71287128712871</c:v>
                </c:pt>
                <c:pt idx="459">
                  <c:v>158.71287128712871</c:v>
                </c:pt>
                <c:pt idx="460">
                  <c:v>159.40594059405942</c:v>
                </c:pt>
                <c:pt idx="461">
                  <c:v>159.40594059405942</c:v>
                </c:pt>
                <c:pt idx="462">
                  <c:v>160.0990099009901</c:v>
                </c:pt>
                <c:pt idx="463">
                  <c:v>160.0990099009901</c:v>
                </c:pt>
                <c:pt idx="464">
                  <c:v>160.79207920792078</c:v>
                </c:pt>
                <c:pt idx="465">
                  <c:v>160.79207920792078</c:v>
                </c:pt>
                <c:pt idx="466">
                  <c:v>161.48514851485149</c:v>
                </c:pt>
                <c:pt idx="467">
                  <c:v>161.48514851485149</c:v>
                </c:pt>
                <c:pt idx="468">
                  <c:v>162.17821782178217</c:v>
                </c:pt>
                <c:pt idx="469">
                  <c:v>162.17821782178217</c:v>
                </c:pt>
                <c:pt idx="470">
                  <c:v>162.87128712871288</c:v>
                </c:pt>
                <c:pt idx="471">
                  <c:v>162.87128712871288</c:v>
                </c:pt>
                <c:pt idx="472">
                  <c:v>163.56435643564356</c:v>
                </c:pt>
                <c:pt idx="473">
                  <c:v>163.56435643564356</c:v>
                </c:pt>
                <c:pt idx="474">
                  <c:v>164.25742574257424</c:v>
                </c:pt>
                <c:pt idx="475">
                  <c:v>164.25742574257424</c:v>
                </c:pt>
                <c:pt idx="476">
                  <c:v>164.95049504950495</c:v>
                </c:pt>
                <c:pt idx="477">
                  <c:v>164.95049504950495</c:v>
                </c:pt>
                <c:pt idx="478">
                  <c:v>165.64356435643563</c:v>
                </c:pt>
                <c:pt idx="479">
                  <c:v>165.64356435643563</c:v>
                </c:pt>
                <c:pt idx="480">
                  <c:v>166.33663366336634</c:v>
                </c:pt>
                <c:pt idx="481">
                  <c:v>166.33663366336634</c:v>
                </c:pt>
                <c:pt idx="482">
                  <c:v>167.02970297029702</c:v>
                </c:pt>
                <c:pt idx="483">
                  <c:v>167.02970297029702</c:v>
                </c:pt>
                <c:pt idx="484">
                  <c:v>167.72277227722773</c:v>
                </c:pt>
                <c:pt idx="485">
                  <c:v>167.72277227722773</c:v>
                </c:pt>
                <c:pt idx="486">
                  <c:v>168.41584158415841</c:v>
                </c:pt>
                <c:pt idx="487">
                  <c:v>168.41584158415841</c:v>
                </c:pt>
                <c:pt idx="488">
                  <c:v>169.10891089108912</c:v>
                </c:pt>
                <c:pt idx="489">
                  <c:v>169.10891089108912</c:v>
                </c:pt>
                <c:pt idx="490">
                  <c:v>169.80198019801981</c:v>
                </c:pt>
                <c:pt idx="491">
                  <c:v>169.80198019801981</c:v>
                </c:pt>
                <c:pt idx="492">
                  <c:v>170.49504950495049</c:v>
                </c:pt>
                <c:pt idx="493">
                  <c:v>170.49504950495049</c:v>
                </c:pt>
                <c:pt idx="494">
                  <c:v>171.1881188118812</c:v>
                </c:pt>
                <c:pt idx="495">
                  <c:v>171.1881188118812</c:v>
                </c:pt>
                <c:pt idx="496">
                  <c:v>171.88118811881188</c:v>
                </c:pt>
                <c:pt idx="497">
                  <c:v>171.88118811881188</c:v>
                </c:pt>
                <c:pt idx="498">
                  <c:v>172.57425742574259</c:v>
                </c:pt>
                <c:pt idx="499">
                  <c:v>172.57425742574259</c:v>
                </c:pt>
                <c:pt idx="500">
                  <c:v>173.26732673267327</c:v>
                </c:pt>
                <c:pt idx="501">
                  <c:v>173.26732673267327</c:v>
                </c:pt>
                <c:pt idx="502">
                  <c:v>173.96039603960395</c:v>
                </c:pt>
                <c:pt idx="503">
                  <c:v>173.96039603960395</c:v>
                </c:pt>
                <c:pt idx="504">
                  <c:v>174.65346534653466</c:v>
                </c:pt>
                <c:pt idx="505">
                  <c:v>174.65346534653466</c:v>
                </c:pt>
                <c:pt idx="506">
                  <c:v>175.34653465346534</c:v>
                </c:pt>
                <c:pt idx="507">
                  <c:v>175.34653465346534</c:v>
                </c:pt>
                <c:pt idx="508">
                  <c:v>176.03960396039605</c:v>
                </c:pt>
                <c:pt idx="509">
                  <c:v>176.03960396039605</c:v>
                </c:pt>
                <c:pt idx="510">
                  <c:v>176.73267326732673</c:v>
                </c:pt>
                <c:pt idx="511">
                  <c:v>176.73267326732673</c:v>
                </c:pt>
                <c:pt idx="512">
                  <c:v>177.42574257425741</c:v>
                </c:pt>
                <c:pt idx="513">
                  <c:v>177.42574257425741</c:v>
                </c:pt>
                <c:pt idx="514">
                  <c:v>178.11881188118812</c:v>
                </c:pt>
                <c:pt idx="515">
                  <c:v>178.11881188118812</c:v>
                </c:pt>
                <c:pt idx="516">
                  <c:v>178.8118811881188</c:v>
                </c:pt>
                <c:pt idx="517">
                  <c:v>178.8118811881188</c:v>
                </c:pt>
                <c:pt idx="518">
                  <c:v>179.50495049504951</c:v>
                </c:pt>
                <c:pt idx="519">
                  <c:v>179.50495049504951</c:v>
                </c:pt>
                <c:pt idx="520">
                  <c:v>180.19801980198019</c:v>
                </c:pt>
                <c:pt idx="521">
                  <c:v>180.19801980198019</c:v>
                </c:pt>
                <c:pt idx="522">
                  <c:v>180.89108910891088</c:v>
                </c:pt>
                <c:pt idx="523">
                  <c:v>180.89108910891088</c:v>
                </c:pt>
                <c:pt idx="524">
                  <c:v>181.58415841584159</c:v>
                </c:pt>
                <c:pt idx="525">
                  <c:v>181.58415841584159</c:v>
                </c:pt>
                <c:pt idx="526">
                  <c:v>182.27722772277227</c:v>
                </c:pt>
                <c:pt idx="527">
                  <c:v>182.27722772277227</c:v>
                </c:pt>
                <c:pt idx="528">
                  <c:v>182.97029702970298</c:v>
                </c:pt>
                <c:pt idx="529">
                  <c:v>182.97029702970298</c:v>
                </c:pt>
                <c:pt idx="530">
                  <c:v>183.66336633663366</c:v>
                </c:pt>
                <c:pt idx="531">
                  <c:v>183.66336633663366</c:v>
                </c:pt>
                <c:pt idx="532">
                  <c:v>184.35643564356434</c:v>
                </c:pt>
                <c:pt idx="533">
                  <c:v>184.35643564356434</c:v>
                </c:pt>
                <c:pt idx="534">
                  <c:v>185.04950495049505</c:v>
                </c:pt>
                <c:pt idx="535">
                  <c:v>185.04950495049505</c:v>
                </c:pt>
                <c:pt idx="536">
                  <c:v>185.74257425742576</c:v>
                </c:pt>
                <c:pt idx="537">
                  <c:v>185.74257425742576</c:v>
                </c:pt>
                <c:pt idx="538">
                  <c:v>186.43564356435644</c:v>
                </c:pt>
                <c:pt idx="539">
                  <c:v>186.43564356435644</c:v>
                </c:pt>
                <c:pt idx="540">
                  <c:v>187.12871287128712</c:v>
                </c:pt>
                <c:pt idx="541">
                  <c:v>187.12871287128712</c:v>
                </c:pt>
                <c:pt idx="542">
                  <c:v>187.82178217821783</c:v>
                </c:pt>
                <c:pt idx="543">
                  <c:v>187.82178217821783</c:v>
                </c:pt>
                <c:pt idx="544">
                  <c:v>188.51485148514851</c:v>
                </c:pt>
                <c:pt idx="545">
                  <c:v>188.51485148514851</c:v>
                </c:pt>
                <c:pt idx="546">
                  <c:v>189.20792079207922</c:v>
                </c:pt>
                <c:pt idx="547">
                  <c:v>189.20792079207922</c:v>
                </c:pt>
                <c:pt idx="548">
                  <c:v>189.9009900990099</c:v>
                </c:pt>
                <c:pt idx="549">
                  <c:v>189.9009900990099</c:v>
                </c:pt>
                <c:pt idx="550">
                  <c:v>190.59405940594058</c:v>
                </c:pt>
                <c:pt idx="551">
                  <c:v>190.59405940594058</c:v>
                </c:pt>
                <c:pt idx="552">
                  <c:v>191.28712871287129</c:v>
                </c:pt>
                <c:pt idx="553">
                  <c:v>191.28712871287129</c:v>
                </c:pt>
                <c:pt idx="554">
                  <c:v>191.98019801980197</c:v>
                </c:pt>
                <c:pt idx="555">
                  <c:v>191.98019801980197</c:v>
                </c:pt>
                <c:pt idx="556">
                  <c:v>192.67326732673268</c:v>
                </c:pt>
                <c:pt idx="557">
                  <c:v>192.67326732673268</c:v>
                </c:pt>
                <c:pt idx="558">
                  <c:v>193.36633663366337</c:v>
                </c:pt>
                <c:pt idx="559">
                  <c:v>193.36633663366337</c:v>
                </c:pt>
                <c:pt idx="560">
                  <c:v>194.05940594059405</c:v>
                </c:pt>
                <c:pt idx="561">
                  <c:v>194.05940594059405</c:v>
                </c:pt>
                <c:pt idx="562">
                  <c:v>194.75247524752476</c:v>
                </c:pt>
                <c:pt idx="563">
                  <c:v>194.75247524752476</c:v>
                </c:pt>
                <c:pt idx="564">
                  <c:v>195.44554455445544</c:v>
                </c:pt>
                <c:pt idx="565">
                  <c:v>195.44554455445544</c:v>
                </c:pt>
                <c:pt idx="566">
                  <c:v>196.13861386138615</c:v>
                </c:pt>
                <c:pt idx="567">
                  <c:v>196.13861386138615</c:v>
                </c:pt>
                <c:pt idx="568">
                  <c:v>196.83168316831683</c:v>
                </c:pt>
                <c:pt idx="569">
                  <c:v>196.83168316831683</c:v>
                </c:pt>
                <c:pt idx="570">
                  <c:v>197.52475247524751</c:v>
                </c:pt>
                <c:pt idx="571">
                  <c:v>197.52475247524751</c:v>
                </c:pt>
                <c:pt idx="572">
                  <c:v>198.21782178217822</c:v>
                </c:pt>
                <c:pt idx="573">
                  <c:v>198.21782178217822</c:v>
                </c:pt>
                <c:pt idx="574">
                  <c:v>198.9108910891089</c:v>
                </c:pt>
                <c:pt idx="575">
                  <c:v>198.9108910891089</c:v>
                </c:pt>
                <c:pt idx="576">
                  <c:v>199.60396039603961</c:v>
                </c:pt>
                <c:pt idx="577">
                  <c:v>199.60396039603961</c:v>
                </c:pt>
                <c:pt idx="578">
                  <c:v>200.29702970297029</c:v>
                </c:pt>
                <c:pt idx="579">
                  <c:v>200.29702970297029</c:v>
                </c:pt>
                <c:pt idx="580">
                  <c:v>200.99009900990097</c:v>
                </c:pt>
                <c:pt idx="581">
                  <c:v>200.99009900990097</c:v>
                </c:pt>
                <c:pt idx="582">
                  <c:v>201.68316831683168</c:v>
                </c:pt>
                <c:pt idx="583">
                  <c:v>201.68316831683168</c:v>
                </c:pt>
                <c:pt idx="584">
                  <c:v>202.37623762376239</c:v>
                </c:pt>
                <c:pt idx="585">
                  <c:v>202.37623762376239</c:v>
                </c:pt>
                <c:pt idx="586">
                  <c:v>203.06930693069307</c:v>
                </c:pt>
                <c:pt idx="587">
                  <c:v>203.06930693069307</c:v>
                </c:pt>
                <c:pt idx="588">
                  <c:v>203.76237623762376</c:v>
                </c:pt>
                <c:pt idx="589">
                  <c:v>203.76237623762376</c:v>
                </c:pt>
                <c:pt idx="590">
                  <c:v>204.45544554455444</c:v>
                </c:pt>
                <c:pt idx="591">
                  <c:v>204.45544554455444</c:v>
                </c:pt>
                <c:pt idx="592">
                  <c:v>205.14851485148515</c:v>
                </c:pt>
                <c:pt idx="593">
                  <c:v>205.14851485148515</c:v>
                </c:pt>
                <c:pt idx="594">
                  <c:v>205.84158415841586</c:v>
                </c:pt>
                <c:pt idx="595">
                  <c:v>205.84158415841586</c:v>
                </c:pt>
                <c:pt idx="596">
                  <c:v>206.53465346534654</c:v>
                </c:pt>
                <c:pt idx="597">
                  <c:v>206.53465346534654</c:v>
                </c:pt>
                <c:pt idx="598">
                  <c:v>207.22772277227722</c:v>
                </c:pt>
                <c:pt idx="599">
                  <c:v>207.22772277227722</c:v>
                </c:pt>
                <c:pt idx="600">
                  <c:v>207.92079207920793</c:v>
                </c:pt>
                <c:pt idx="601">
                  <c:v>207.92079207920793</c:v>
                </c:pt>
                <c:pt idx="602">
                  <c:v>208.61386138613861</c:v>
                </c:pt>
                <c:pt idx="603">
                  <c:v>208.61386138613861</c:v>
                </c:pt>
                <c:pt idx="604">
                  <c:v>209.30693069306932</c:v>
                </c:pt>
                <c:pt idx="605">
                  <c:v>209.30693069306932</c:v>
                </c:pt>
                <c:pt idx="606">
                  <c:v>210</c:v>
                </c:pt>
                <c:pt idx="607">
                  <c:v>210</c:v>
                </c:pt>
                <c:pt idx="608">
                  <c:v>210.69306930693068</c:v>
                </c:pt>
                <c:pt idx="609">
                  <c:v>210.69306930693068</c:v>
                </c:pt>
                <c:pt idx="610">
                  <c:v>211.38613861386139</c:v>
                </c:pt>
                <c:pt idx="611">
                  <c:v>211.38613861386139</c:v>
                </c:pt>
                <c:pt idx="612">
                  <c:v>212.07920792079207</c:v>
                </c:pt>
                <c:pt idx="613">
                  <c:v>212.07920792079207</c:v>
                </c:pt>
                <c:pt idx="614">
                  <c:v>212.77227722772278</c:v>
                </c:pt>
                <c:pt idx="615">
                  <c:v>212.77227722772278</c:v>
                </c:pt>
                <c:pt idx="616">
                  <c:v>213.46534653465346</c:v>
                </c:pt>
                <c:pt idx="617">
                  <c:v>213.46534653465346</c:v>
                </c:pt>
                <c:pt idx="618">
                  <c:v>214.15841584158414</c:v>
                </c:pt>
                <c:pt idx="619">
                  <c:v>214.15841584158414</c:v>
                </c:pt>
                <c:pt idx="620">
                  <c:v>214.85148514851485</c:v>
                </c:pt>
                <c:pt idx="621">
                  <c:v>214.85148514851485</c:v>
                </c:pt>
                <c:pt idx="622">
                  <c:v>215.54455445544556</c:v>
                </c:pt>
                <c:pt idx="623">
                  <c:v>215.54455445544556</c:v>
                </c:pt>
                <c:pt idx="624">
                  <c:v>216.23762376237624</c:v>
                </c:pt>
                <c:pt idx="625">
                  <c:v>216.23762376237624</c:v>
                </c:pt>
                <c:pt idx="626">
                  <c:v>216.93069306930693</c:v>
                </c:pt>
                <c:pt idx="627">
                  <c:v>216.93069306930693</c:v>
                </c:pt>
                <c:pt idx="628">
                  <c:v>217.62376237623761</c:v>
                </c:pt>
                <c:pt idx="629">
                  <c:v>217.62376237623761</c:v>
                </c:pt>
                <c:pt idx="630">
                  <c:v>218.31683168316832</c:v>
                </c:pt>
                <c:pt idx="631">
                  <c:v>218.31683168316832</c:v>
                </c:pt>
                <c:pt idx="632">
                  <c:v>219.00990099009903</c:v>
                </c:pt>
                <c:pt idx="633">
                  <c:v>219.00990099009903</c:v>
                </c:pt>
                <c:pt idx="634">
                  <c:v>219.70297029702971</c:v>
                </c:pt>
                <c:pt idx="635">
                  <c:v>219.70297029702971</c:v>
                </c:pt>
                <c:pt idx="636">
                  <c:v>220.39603960396039</c:v>
                </c:pt>
                <c:pt idx="637">
                  <c:v>220.39603960396039</c:v>
                </c:pt>
                <c:pt idx="638">
                  <c:v>221.08910891089107</c:v>
                </c:pt>
                <c:pt idx="639">
                  <c:v>221.08910891089107</c:v>
                </c:pt>
                <c:pt idx="640">
                  <c:v>221.78217821782178</c:v>
                </c:pt>
                <c:pt idx="641">
                  <c:v>221.78217821782178</c:v>
                </c:pt>
                <c:pt idx="642">
                  <c:v>222.47524752475249</c:v>
                </c:pt>
                <c:pt idx="643">
                  <c:v>222.47524752475249</c:v>
                </c:pt>
                <c:pt idx="644">
                  <c:v>223.16831683168317</c:v>
                </c:pt>
                <c:pt idx="645">
                  <c:v>223.16831683168317</c:v>
                </c:pt>
                <c:pt idx="646">
                  <c:v>223.86138613861385</c:v>
                </c:pt>
                <c:pt idx="647">
                  <c:v>223.86138613861385</c:v>
                </c:pt>
                <c:pt idx="648">
                  <c:v>224.55445544554453</c:v>
                </c:pt>
                <c:pt idx="649">
                  <c:v>224.55445544554453</c:v>
                </c:pt>
                <c:pt idx="650">
                  <c:v>225.24752475247524</c:v>
                </c:pt>
                <c:pt idx="651">
                  <c:v>225.24752475247524</c:v>
                </c:pt>
                <c:pt idx="652">
                  <c:v>225.94059405940595</c:v>
                </c:pt>
                <c:pt idx="653">
                  <c:v>225.94059405940595</c:v>
                </c:pt>
                <c:pt idx="654">
                  <c:v>226.63366336633663</c:v>
                </c:pt>
                <c:pt idx="655">
                  <c:v>226.63366336633663</c:v>
                </c:pt>
                <c:pt idx="656">
                  <c:v>227.32673267326732</c:v>
                </c:pt>
                <c:pt idx="657">
                  <c:v>227.32673267326732</c:v>
                </c:pt>
                <c:pt idx="658">
                  <c:v>228.01980198019803</c:v>
                </c:pt>
                <c:pt idx="659">
                  <c:v>228.01980198019803</c:v>
                </c:pt>
                <c:pt idx="660">
                  <c:v>228.71287128712871</c:v>
                </c:pt>
                <c:pt idx="661">
                  <c:v>228.71287128712871</c:v>
                </c:pt>
                <c:pt idx="662">
                  <c:v>229.40594059405942</c:v>
                </c:pt>
                <c:pt idx="663">
                  <c:v>229.40594059405942</c:v>
                </c:pt>
                <c:pt idx="664">
                  <c:v>230.0990099009901</c:v>
                </c:pt>
                <c:pt idx="665">
                  <c:v>230.0990099009901</c:v>
                </c:pt>
                <c:pt idx="666">
                  <c:v>230.79207920792078</c:v>
                </c:pt>
                <c:pt idx="667">
                  <c:v>230.79207920792078</c:v>
                </c:pt>
                <c:pt idx="668">
                  <c:v>231.48514851485149</c:v>
                </c:pt>
                <c:pt idx="669">
                  <c:v>231.48514851485149</c:v>
                </c:pt>
                <c:pt idx="670">
                  <c:v>232.1782178217822</c:v>
                </c:pt>
                <c:pt idx="671">
                  <c:v>232.1782178217822</c:v>
                </c:pt>
                <c:pt idx="672">
                  <c:v>232.87128712871288</c:v>
                </c:pt>
                <c:pt idx="673">
                  <c:v>232.87128712871288</c:v>
                </c:pt>
                <c:pt idx="674">
                  <c:v>233.56435643564356</c:v>
                </c:pt>
                <c:pt idx="675">
                  <c:v>233.56435643564356</c:v>
                </c:pt>
                <c:pt idx="676">
                  <c:v>234.25742574257424</c:v>
                </c:pt>
                <c:pt idx="677">
                  <c:v>234.25742574257424</c:v>
                </c:pt>
                <c:pt idx="678">
                  <c:v>234.95049504950495</c:v>
                </c:pt>
                <c:pt idx="679">
                  <c:v>234.95049504950495</c:v>
                </c:pt>
                <c:pt idx="680">
                  <c:v>235.64356435643566</c:v>
                </c:pt>
                <c:pt idx="681">
                  <c:v>235.64356435643566</c:v>
                </c:pt>
                <c:pt idx="682">
                  <c:v>236.33663366336634</c:v>
                </c:pt>
                <c:pt idx="683">
                  <c:v>236.33663366336634</c:v>
                </c:pt>
                <c:pt idx="684">
                  <c:v>237.02970297029702</c:v>
                </c:pt>
                <c:pt idx="685">
                  <c:v>237.02970297029702</c:v>
                </c:pt>
                <c:pt idx="686">
                  <c:v>237.7227722772277</c:v>
                </c:pt>
                <c:pt idx="687">
                  <c:v>237.7227722772277</c:v>
                </c:pt>
                <c:pt idx="688">
                  <c:v>238.41584158415841</c:v>
                </c:pt>
                <c:pt idx="689">
                  <c:v>238.41584158415841</c:v>
                </c:pt>
                <c:pt idx="690">
                  <c:v>239.10891089108912</c:v>
                </c:pt>
                <c:pt idx="691">
                  <c:v>239.10891089108912</c:v>
                </c:pt>
                <c:pt idx="692">
                  <c:v>239.80198019801981</c:v>
                </c:pt>
                <c:pt idx="693">
                  <c:v>239.80198019801981</c:v>
                </c:pt>
                <c:pt idx="694">
                  <c:v>240.49504950495049</c:v>
                </c:pt>
                <c:pt idx="695">
                  <c:v>240.49504950495049</c:v>
                </c:pt>
                <c:pt idx="696">
                  <c:v>241.18811881188117</c:v>
                </c:pt>
                <c:pt idx="697">
                  <c:v>241.18811881188117</c:v>
                </c:pt>
                <c:pt idx="698">
                  <c:v>241.88118811881188</c:v>
                </c:pt>
                <c:pt idx="699">
                  <c:v>241.88118811881188</c:v>
                </c:pt>
                <c:pt idx="700">
                  <c:v>242.57425742574259</c:v>
                </c:pt>
                <c:pt idx="701">
                  <c:v>242.57425742574259</c:v>
                </c:pt>
                <c:pt idx="702">
                  <c:v>243.26732673267327</c:v>
                </c:pt>
                <c:pt idx="703">
                  <c:v>243.26732673267327</c:v>
                </c:pt>
                <c:pt idx="704">
                  <c:v>243.96039603960395</c:v>
                </c:pt>
                <c:pt idx="705">
                  <c:v>243.96039603960395</c:v>
                </c:pt>
                <c:pt idx="706">
                  <c:v>244.65346534653466</c:v>
                </c:pt>
                <c:pt idx="707">
                  <c:v>244.65346534653466</c:v>
                </c:pt>
                <c:pt idx="708">
                  <c:v>245.34653465346534</c:v>
                </c:pt>
                <c:pt idx="709">
                  <c:v>245.34653465346534</c:v>
                </c:pt>
                <c:pt idx="710">
                  <c:v>246.03960396039605</c:v>
                </c:pt>
                <c:pt idx="711">
                  <c:v>246.03960396039605</c:v>
                </c:pt>
                <c:pt idx="712">
                  <c:v>246.73267326732673</c:v>
                </c:pt>
                <c:pt idx="713">
                  <c:v>246.73267326732673</c:v>
                </c:pt>
                <c:pt idx="714">
                  <c:v>247.42574257425741</c:v>
                </c:pt>
                <c:pt idx="715">
                  <c:v>247.42574257425741</c:v>
                </c:pt>
                <c:pt idx="716">
                  <c:v>248.11881188118812</c:v>
                </c:pt>
                <c:pt idx="717">
                  <c:v>248.11881188118812</c:v>
                </c:pt>
                <c:pt idx="718">
                  <c:v>248.81188118811883</c:v>
                </c:pt>
                <c:pt idx="719">
                  <c:v>248.81188118811883</c:v>
                </c:pt>
                <c:pt idx="720">
                  <c:v>249.50495049504951</c:v>
                </c:pt>
                <c:pt idx="721">
                  <c:v>249.50495049504951</c:v>
                </c:pt>
                <c:pt idx="722">
                  <c:v>250.19801980198019</c:v>
                </c:pt>
                <c:pt idx="723">
                  <c:v>250.19801980198019</c:v>
                </c:pt>
                <c:pt idx="724">
                  <c:v>250.89108910891088</c:v>
                </c:pt>
                <c:pt idx="725">
                  <c:v>250.89108910891088</c:v>
                </c:pt>
                <c:pt idx="726">
                  <c:v>251.58415841584159</c:v>
                </c:pt>
                <c:pt idx="727">
                  <c:v>251.58415841584159</c:v>
                </c:pt>
                <c:pt idx="728">
                  <c:v>252.2772277227723</c:v>
                </c:pt>
                <c:pt idx="729">
                  <c:v>252.2772277227723</c:v>
                </c:pt>
                <c:pt idx="730">
                  <c:v>252.97029702970298</c:v>
                </c:pt>
                <c:pt idx="731">
                  <c:v>252.97029702970298</c:v>
                </c:pt>
                <c:pt idx="732">
                  <c:v>253.66336633663366</c:v>
                </c:pt>
                <c:pt idx="733">
                  <c:v>253.66336633663366</c:v>
                </c:pt>
                <c:pt idx="734">
                  <c:v>254.35643564356434</c:v>
                </c:pt>
                <c:pt idx="735">
                  <c:v>254.35643564356434</c:v>
                </c:pt>
                <c:pt idx="736">
                  <c:v>255.04950495049505</c:v>
                </c:pt>
                <c:pt idx="737">
                  <c:v>255.04950495049505</c:v>
                </c:pt>
                <c:pt idx="738">
                  <c:v>255.74257425742576</c:v>
                </c:pt>
                <c:pt idx="739">
                  <c:v>255.74257425742576</c:v>
                </c:pt>
                <c:pt idx="740">
                  <c:v>256.43564356435644</c:v>
                </c:pt>
                <c:pt idx="741">
                  <c:v>256.43564356435644</c:v>
                </c:pt>
                <c:pt idx="742">
                  <c:v>257.12871287128712</c:v>
                </c:pt>
                <c:pt idx="743">
                  <c:v>257.12871287128712</c:v>
                </c:pt>
                <c:pt idx="744">
                  <c:v>257.8217821782178</c:v>
                </c:pt>
                <c:pt idx="745">
                  <c:v>257.8217821782178</c:v>
                </c:pt>
                <c:pt idx="746">
                  <c:v>258.51485148514848</c:v>
                </c:pt>
                <c:pt idx="747">
                  <c:v>258.51485148514848</c:v>
                </c:pt>
                <c:pt idx="748">
                  <c:v>259.20792079207922</c:v>
                </c:pt>
                <c:pt idx="749">
                  <c:v>259.20792079207922</c:v>
                </c:pt>
                <c:pt idx="750">
                  <c:v>259.9009900990099</c:v>
                </c:pt>
                <c:pt idx="751">
                  <c:v>259.9009900990099</c:v>
                </c:pt>
                <c:pt idx="752">
                  <c:v>260.59405940594058</c:v>
                </c:pt>
                <c:pt idx="753">
                  <c:v>260.59405940594058</c:v>
                </c:pt>
                <c:pt idx="754">
                  <c:v>261.28712871287132</c:v>
                </c:pt>
                <c:pt idx="755">
                  <c:v>261.28712871287132</c:v>
                </c:pt>
                <c:pt idx="756">
                  <c:v>261.98019801980195</c:v>
                </c:pt>
                <c:pt idx="757">
                  <c:v>261.98019801980195</c:v>
                </c:pt>
                <c:pt idx="758">
                  <c:v>262.67326732673268</c:v>
                </c:pt>
                <c:pt idx="759">
                  <c:v>262.67326732673268</c:v>
                </c:pt>
                <c:pt idx="760">
                  <c:v>263.36633663366337</c:v>
                </c:pt>
                <c:pt idx="761">
                  <c:v>263.36633663366337</c:v>
                </c:pt>
                <c:pt idx="762">
                  <c:v>264.05940594059405</c:v>
                </c:pt>
                <c:pt idx="763">
                  <c:v>264.05940594059405</c:v>
                </c:pt>
                <c:pt idx="764">
                  <c:v>264.75247524752479</c:v>
                </c:pt>
                <c:pt idx="765">
                  <c:v>264.75247524752479</c:v>
                </c:pt>
                <c:pt idx="766">
                  <c:v>265.44554455445547</c:v>
                </c:pt>
                <c:pt idx="767">
                  <c:v>265.44554455445547</c:v>
                </c:pt>
                <c:pt idx="768">
                  <c:v>266.13861386138615</c:v>
                </c:pt>
                <c:pt idx="769">
                  <c:v>266.13861386138615</c:v>
                </c:pt>
                <c:pt idx="770">
                  <c:v>266.83168316831683</c:v>
                </c:pt>
                <c:pt idx="771">
                  <c:v>266.83168316831683</c:v>
                </c:pt>
                <c:pt idx="772">
                  <c:v>267.52475247524751</c:v>
                </c:pt>
                <c:pt idx="773">
                  <c:v>267.52475247524751</c:v>
                </c:pt>
                <c:pt idx="774">
                  <c:v>268.21782178217825</c:v>
                </c:pt>
                <c:pt idx="775">
                  <c:v>268.21782178217825</c:v>
                </c:pt>
                <c:pt idx="776">
                  <c:v>268.91089108910887</c:v>
                </c:pt>
                <c:pt idx="777">
                  <c:v>268.91089108910887</c:v>
                </c:pt>
                <c:pt idx="778">
                  <c:v>269.60396039603961</c:v>
                </c:pt>
                <c:pt idx="779">
                  <c:v>269.60396039603961</c:v>
                </c:pt>
                <c:pt idx="780">
                  <c:v>270.29702970297029</c:v>
                </c:pt>
                <c:pt idx="781">
                  <c:v>270.29702970297029</c:v>
                </c:pt>
                <c:pt idx="782">
                  <c:v>270.99009900990097</c:v>
                </c:pt>
                <c:pt idx="783">
                  <c:v>270.99009900990097</c:v>
                </c:pt>
                <c:pt idx="784">
                  <c:v>271.68316831683171</c:v>
                </c:pt>
                <c:pt idx="785">
                  <c:v>271.68316831683171</c:v>
                </c:pt>
                <c:pt idx="786">
                  <c:v>272.37623762376234</c:v>
                </c:pt>
                <c:pt idx="787">
                  <c:v>272.37623762376234</c:v>
                </c:pt>
                <c:pt idx="788">
                  <c:v>273.06930693069307</c:v>
                </c:pt>
                <c:pt idx="789">
                  <c:v>273.06930693069307</c:v>
                </c:pt>
                <c:pt idx="790">
                  <c:v>273.76237623762376</c:v>
                </c:pt>
                <c:pt idx="791">
                  <c:v>273.76237623762376</c:v>
                </c:pt>
                <c:pt idx="792">
                  <c:v>274.45544554455444</c:v>
                </c:pt>
                <c:pt idx="793">
                  <c:v>274.45544554455444</c:v>
                </c:pt>
                <c:pt idx="794">
                  <c:v>275.14851485148517</c:v>
                </c:pt>
                <c:pt idx="795">
                  <c:v>275.14851485148517</c:v>
                </c:pt>
                <c:pt idx="796">
                  <c:v>275.84158415841586</c:v>
                </c:pt>
                <c:pt idx="797">
                  <c:v>275.84158415841586</c:v>
                </c:pt>
                <c:pt idx="798">
                  <c:v>276.53465346534654</c:v>
                </c:pt>
                <c:pt idx="799">
                  <c:v>276.53465346534654</c:v>
                </c:pt>
                <c:pt idx="800">
                  <c:v>277.22772277227722</c:v>
                </c:pt>
                <c:pt idx="801">
                  <c:v>277.22772277227722</c:v>
                </c:pt>
                <c:pt idx="802">
                  <c:v>277.9207920792079</c:v>
                </c:pt>
                <c:pt idx="803">
                  <c:v>277.9207920792079</c:v>
                </c:pt>
                <c:pt idx="804">
                  <c:v>278.61386138613864</c:v>
                </c:pt>
                <c:pt idx="805">
                  <c:v>278.61386138613864</c:v>
                </c:pt>
                <c:pt idx="806">
                  <c:v>279.30693069306932</c:v>
                </c:pt>
                <c:pt idx="807">
                  <c:v>279.30693069306932</c:v>
                </c:pt>
                <c:pt idx="808">
                  <c:v>280</c:v>
                </c:pt>
                <c:pt idx="809">
                  <c:v>280</c:v>
                </c:pt>
                <c:pt idx="810">
                  <c:v>280.69306930693068</c:v>
                </c:pt>
                <c:pt idx="811">
                  <c:v>280.69306930693068</c:v>
                </c:pt>
                <c:pt idx="812">
                  <c:v>281.38613861386136</c:v>
                </c:pt>
                <c:pt idx="813">
                  <c:v>281.38613861386136</c:v>
                </c:pt>
                <c:pt idx="814">
                  <c:v>282.0792079207921</c:v>
                </c:pt>
                <c:pt idx="815">
                  <c:v>282.0792079207921</c:v>
                </c:pt>
                <c:pt idx="816">
                  <c:v>282.77227722772278</c:v>
                </c:pt>
                <c:pt idx="817">
                  <c:v>282.77227722772278</c:v>
                </c:pt>
                <c:pt idx="818">
                  <c:v>283.46534653465346</c:v>
                </c:pt>
                <c:pt idx="819">
                  <c:v>283.46534653465346</c:v>
                </c:pt>
                <c:pt idx="820">
                  <c:v>284.15841584158414</c:v>
                </c:pt>
                <c:pt idx="821">
                  <c:v>284.15841584158414</c:v>
                </c:pt>
                <c:pt idx="822">
                  <c:v>284.85148514851483</c:v>
                </c:pt>
                <c:pt idx="823">
                  <c:v>284.85148514851483</c:v>
                </c:pt>
                <c:pt idx="824">
                  <c:v>285.54455445544556</c:v>
                </c:pt>
                <c:pt idx="825">
                  <c:v>285.54455445544556</c:v>
                </c:pt>
                <c:pt idx="826">
                  <c:v>286.23762376237624</c:v>
                </c:pt>
                <c:pt idx="827">
                  <c:v>286.23762376237624</c:v>
                </c:pt>
                <c:pt idx="828">
                  <c:v>286.93069306930693</c:v>
                </c:pt>
                <c:pt idx="829">
                  <c:v>286.93069306930693</c:v>
                </c:pt>
                <c:pt idx="830">
                  <c:v>287.62376237623761</c:v>
                </c:pt>
                <c:pt idx="831">
                  <c:v>287.62376237623761</c:v>
                </c:pt>
                <c:pt idx="832">
                  <c:v>288.31683168316829</c:v>
                </c:pt>
                <c:pt idx="833">
                  <c:v>288.31683168316829</c:v>
                </c:pt>
                <c:pt idx="834">
                  <c:v>289.00990099009903</c:v>
                </c:pt>
                <c:pt idx="835">
                  <c:v>289.00990099009903</c:v>
                </c:pt>
                <c:pt idx="836">
                  <c:v>289.70297029702971</c:v>
                </c:pt>
                <c:pt idx="837">
                  <c:v>289.70297029702971</c:v>
                </c:pt>
                <c:pt idx="838">
                  <c:v>290.39603960396039</c:v>
                </c:pt>
                <c:pt idx="839">
                  <c:v>290.39603960396039</c:v>
                </c:pt>
                <c:pt idx="840">
                  <c:v>291.08910891089107</c:v>
                </c:pt>
                <c:pt idx="841">
                  <c:v>291.08910891089107</c:v>
                </c:pt>
                <c:pt idx="842">
                  <c:v>291.78217821782181</c:v>
                </c:pt>
                <c:pt idx="843">
                  <c:v>291.78217821782181</c:v>
                </c:pt>
                <c:pt idx="844">
                  <c:v>292.47524752475249</c:v>
                </c:pt>
                <c:pt idx="845">
                  <c:v>292.47524752475249</c:v>
                </c:pt>
                <c:pt idx="846">
                  <c:v>293.16831683168317</c:v>
                </c:pt>
                <c:pt idx="847">
                  <c:v>293.16831683168317</c:v>
                </c:pt>
                <c:pt idx="848">
                  <c:v>293.86138613861385</c:v>
                </c:pt>
                <c:pt idx="849">
                  <c:v>293.86138613861385</c:v>
                </c:pt>
                <c:pt idx="850">
                  <c:v>294.55445544554453</c:v>
                </c:pt>
                <c:pt idx="851">
                  <c:v>294.55445544554453</c:v>
                </c:pt>
                <c:pt idx="852">
                  <c:v>295.24752475247527</c:v>
                </c:pt>
                <c:pt idx="853">
                  <c:v>295.24752475247527</c:v>
                </c:pt>
                <c:pt idx="854">
                  <c:v>295.94059405940595</c:v>
                </c:pt>
                <c:pt idx="855">
                  <c:v>295.94059405940595</c:v>
                </c:pt>
                <c:pt idx="856">
                  <c:v>296.63366336633663</c:v>
                </c:pt>
                <c:pt idx="857">
                  <c:v>296.63366336633663</c:v>
                </c:pt>
                <c:pt idx="858">
                  <c:v>297.32673267326732</c:v>
                </c:pt>
                <c:pt idx="859">
                  <c:v>297.32673267326732</c:v>
                </c:pt>
                <c:pt idx="860">
                  <c:v>298.019801980198</c:v>
                </c:pt>
                <c:pt idx="861">
                  <c:v>298.019801980198</c:v>
                </c:pt>
                <c:pt idx="862">
                  <c:v>298.71287128712873</c:v>
                </c:pt>
                <c:pt idx="863">
                  <c:v>298.71287128712873</c:v>
                </c:pt>
                <c:pt idx="864">
                  <c:v>299.40594059405942</c:v>
                </c:pt>
                <c:pt idx="865">
                  <c:v>299.40594059405942</c:v>
                </c:pt>
                <c:pt idx="866">
                  <c:v>300.0990099009901</c:v>
                </c:pt>
                <c:pt idx="867">
                  <c:v>300.0990099009901</c:v>
                </c:pt>
                <c:pt idx="868">
                  <c:v>300.79207920792078</c:v>
                </c:pt>
                <c:pt idx="869">
                  <c:v>300.79207920792078</c:v>
                </c:pt>
                <c:pt idx="870">
                  <c:v>301.48514851485146</c:v>
                </c:pt>
                <c:pt idx="871">
                  <c:v>301.48514851485146</c:v>
                </c:pt>
                <c:pt idx="872">
                  <c:v>302.1782178217822</c:v>
                </c:pt>
                <c:pt idx="873">
                  <c:v>302.1782178217822</c:v>
                </c:pt>
                <c:pt idx="874">
                  <c:v>302.87128712871288</c:v>
                </c:pt>
                <c:pt idx="875">
                  <c:v>302.87128712871288</c:v>
                </c:pt>
                <c:pt idx="876">
                  <c:v>303.56435643564356</c:v>
                </c:pt>
                <c:pt idx="877">
                  <c:v>303.56435643564356</c:v>
                </c:pt>
                <c:pt idx="878">
                  <c:v>304.25742574257424</c:v>
                </c:pt>
                <c:pt idx="879">
                  <c:v>304.25742574257424</c:v>
                </c:pt>
                <c:pt idx="880">
                  <c:v>304.95049504950498</c:v>
                </c:pt>
                <c:pt idx="881">
                  <c:v>304.95049504950498</c:v>
                </c:pt>
                <c:pt idx="882">
                  <c:v>305.64356435643566</c:v>
                </c:pt>
                <c:pt idx="883">
                  <c:v>305.64356435643566</c:v>
                </c:pt>
                <c:pt idx="884">
                  <c:v>306.33663366336634</c:v>
                </c:pt>
                <c:pt idx="885">
                  <c:v>306.33663366336634</c:v>
                </c:pt>
                <c:pt idx="886">
                  <c:v>307.02970297029702</c:v>
                </c:pt>
                <c:pt idx="887">
                  <c:v>307.02970297029702</c:v>
                </c:pt>
                <c:pt idx="888">
                  <c:v>307.7227722772277</c:v>
                </c:pt>
                <c:pt idx="889">
                  <c:v>307.7227722772277</c:v>
                </c:pt>
                <c:pt idx="890">
                  <c:v>308.41584158415844</c:v>
                </c:pt>
                <c:pt idx="891">
                  <c:v>308.41584158415844</c:v>
                </c:pt>
                <c:pt idx="892">
                  <c:v>309.10891089108912</c:v>
                </c:pt>
                <c:pt idx="893">
                  <c:v>309.10891089108912</c:v>
                </c:pt>
                <c:pt idx="894">
                  <c:v>309.80198019801981</c:v>
                </c:pt>
                <c:pt idx="895">
                  <c:v>309.80198019801981</c:v>
                </c:pt>
                <c:pt idx="896">
                  <c:v>310.49504950495049</c:v>
                </c:pt>
                <c:pt idx="897">
                  <c:v>310.49504950495049</c:v>
                </c:pt>
                <c:pt idx="898">
                  <c:v>311.18811881188117</c:v>
                </c:pt>
                <c:pt idx="899">
                  <c:v>311.18811881188117</c:v>
                </c:pt>
                <c:pt idx="900">
                  <c:v>311.88118811881191</c:v>
                </c:pt>
                <c:pt idx="901">
                  <c:v>311.88118811881191</c:v>
                </c:pt>
                <c:pt idx="902">
                  <c:v>312.57425742574259</c:v>
                </c:pt>
                <c:pt idx="903">
                  <c:v>312.57425742574259</c:v>
                </c:pt>
                <c:pt idx="904">
                  <c:v>313.26732673267327</c:v>
                </c:pt>
                <c:pt idx="905">
                  <c:v>313.26732673267327</c:v>
                </c:pt>
                <c:pt idx="906">
                  <c:v>313.96039603960395</c:v>
                </c:pt>
                <c:pt idx="907">
                  <c:v>313.96039603960395</c:v>
                </c:pt>
                <c:pt idx="908">
                  <c:v>314.65346534653463</c:v>
                </c:pt>
                <c:pt idx="909">
                  <c:v>314.65346534653463</c:v>
                </c:pt>
                <c:pt idx="910">
                  <c:v>315.34653465346537</c:v>
                </c:pt>
                <c:pt idx="911">
                  <c:v>315.34653465346537</c:v>
                </c:pt>
                <c:pt idx="912">
                  <c:v>316.03960396039605</c:v>
                </c:pt>
                <c:pt idx="913">
                  <c:v>316.03960396039605</c:v>
                </c:pt>
                <c:pt idx="914">
                  <c:v>316.73267326732673</c:v>
                </c:pt>
                <c:pt idx="915">
                  <c:v>316.73267326732673</c:v>
                </c:pt>
                <c:pt idx="916">
                  <c:v>317.42574257425741</c:v>
                </c:pt>
                <c:pt idx="917">
                  <c:v>317.42574257425741</c:v>
                </c:pt>
                <c:pt idx="918">
                  <c:v>318.11881188118809</c:v>
                </c:pt>
                <c:pt idx="919">
                  <c:v>318.11881188118809</c:v>
                </c:pt>
                <c:pt idx="920">
                  <c:v>318.81188118811883</c:v>
                </c:pt>
                <c:pt idx="921">
                  <c:v>318.81188118811883</c:v>
                </c:pt>
                <c:pt idx="922">
                  <c:v>319.50495049504951</c:v>
                </c:pt>
                <c:pt idx="923">
                  <c:v>319.50495049504951</c:v>
                </c:pt>
                <c:pt idx="924">
                  <c:v>320.19801980198019</c:v>
                </c:pt>
                <c:pt idx="925">
                  <c:v>320.19801980198019</c:v>
                </c:pt>
                <c:pt idx="926">
                  <c:v>320.89108910891088</c:v>
                </c:pt>
                <c:pt idx="927">
                  <c:v>320.89108910891088</c:v>
                </c:pt>
                <c:pt idx="928">
                  <c:v>321.58415841584156</c:v>
                </c:pt>
                <c:pt idx="929">
                  <c:v>321.58415841584156</c:v>
                </c:pt>
                <c:pt idx="930">
                  <c:v>322.2772277227723</c:v>
                </c:pt>
                <c:pt idx="931">
                  <c:v>322.2772277227723</c:v>
                </c:pt>
                <c:pt idx="932">
                  <c:v>322.97029702970298</c:v>
                </c:pt>
                <c:pt idx="933">
                  <c:v>322.97029702970298</c:v>
                </c:pt>
                <c:pt idx="934">
                  <c:v>323.66336633663366</c:v>
                </c:pt>
                <c:pt idx="935">
                  <c:v>323.66336633663366</c:v>
                </c:pt>
                <c:pt idx="936">
                  <c:v>324.35643564356434</c:v>
                </c:pt>
                <c:pt idx="937">
                  <c:v>324.35643564356434</c:v>
                </c:pt>
                <c:pt idx="938">
                  <c:v>325.04950495049502</c:v>
                </c:pt>
                <c:pt idx="939">
                  <c:v>325.04950495049502</c:v>
                </c:pt>
                <c:pt idx="940">
                  <c:v>325.74257425742576</c:v>
                </c:pt>
                <c:pt idx="941">
                  <c:v>325.74257425742576</c:v>
                </c:pt>
                <c:pt idx="942">
                  <c:v>326.43564356435644</c:v>
                </c:pt>
                <c:pt idx="943">
                  <c:v>326.43564356435644</c:v>
                </c:pt>
                <c:pt idx="944">
                  <c:v>327.12871287128712</c:v>
                </c:pt>
                <c:pt idx="945">
                  <c:v>327.12871287128712</c:v>
                </c:pt>
                <c:pt idx="946">
                  <c:v>327.8217821782178</c:v>
                </c:pt>
                <c:pt idx="947">
                  <c:v>327.8217821782178</c:v>
                </c:pt>
                <c:pt idx="948">
                  <c:v>328.51485148514848</c:v>
                </c:pt>
                <c:pt idx="949">
                  <c:v>328.51485148514848</c:v>
                </c:pt>
                <c:pt idx="950">
                  <c:v>329.20792079207922</c:v>
                </c:pt>
                <c:pt idx="951">
                  <c:v>329.20792079207922</c:v>
                </c:pt>
                <c:pt idx="952">
                  <c:v>329.9009900990099</c:v>
                </c:pt>
                <c:pt idx="953">
                  <c:v>329.9009900990099</c:v>
                </c:pt>
                <c:pt idx="954">
                  <c:v>330.59405940594058</c:v>
                </c:pt>
                <c:pt idx="955">
                  <c:v>330.59405940594058</c:v>
                </c:pt>
                <c:pt idx="956">
                  <c:v>331.28712871287127</c:v>
                </c:pt>
                <c:pt idx="957">
                  <c:v>331.28712871287127</c:v>
                </c:pt>
                <c:pt idx="958">
                  <c:v>331.980198019802</c:v>
                </c:pt>
                <c:pt idx="959">
                  <c:v>331.980198019802</c:v>
                </c:pt>
                <c:pt idx="960">
                  <c:v>332.67326732673268</c:v>
                </c:pt>
                <c:pt idx="961">
                  <c:v>332.67326732673268</c:v>
                </c:pt>
                <c:pt idx="962">
                  <c:v>333.36633663366337</c:v>
                </c:pt>
                <c:pt idx="963">
                  <c:v>333.36633663366337</c:v>
                </c:pt>
                <c:pt idx="964">
                  <c:v>334.05940594059405</c:v>
                </c:pt>
                <c:pt idx="965">
                  <c:v>334.05940594059405</c:v>
                </c:pt>
                <c:pt idx="966">
                  <c:v>334.75247524752473</c:v>
                </c:pt>
                <c:pt idx="967">
                  <c:v>334.75247524752473</c:v>
                </c:pt>
                <c:pt idx="968">
                  <c:v>335.44554455445547</c:v>
                </c:pt>
                <c:pt idx="969">
                  <c:v>335.44554455445547</c:v>
                </c:pt>
                <c:pt idx="970">
                  <c:v>336.13861386138615</c:v>
                </c:pt>
                <c:pt idx="971">
                  <c:v>336.13861386138615</c:v>
                </c:pt>
                <c:pt idx="972">
                  <c:v>336.83168316831683</c:v>
                </c:pt>
                <c:pt idx="973">
                  <c:v>336.83168316831683</c:v>
                </c:pt>
                <c:pt idx="974">
                  <c:v>337.52475247524751</c:v>
                </c:pt>
                <c:pt idx="975">
                  <c:v>337.52475247524751</c:v>
                </c:pt>
                <c:pt idx="976">
                  <c:v>338.21782178217825</c:v>
                </c:pt>
                <c:pt idx="977">
                  <c:v>338.21782178217825</c:v>
                </c:pt>
                <c:pt idx="978">
                  <c:v>338.91089108910893</c:v>
                </c:pt>
                <c:pt idx="979">
                  <c:v>338.91089108910893</c:v>
                </c:pt>
                <c:pt idx="980">
                  <c:v>339.60396039603961</c:v>
                </c:pt>
                <c:pt idx="981">
                  <c:v>339.60396039603961</c:v>
                </c:pt>
                <c:pt idx="982">
                  <c:v>340.29702970297029</c:v>
                </c:pt>
                <c:pt idx="983">
                  <c:v>340.29702970297029</c:v>
                </c:pt>
                <c:pt idx="984">
                  <c:v>340.99009900990097</c:v>
                </c:pt>
                <c:pt idx="985">
                  <c:v>340.99009900990097</c:v>
                </c:pt>
                <c:pt idx="986">
                  <c:v>341.68316831683171</c:v>
                </c:pt>
                <c:pt idx="987">
                  <c:v>341.68316831683171</c:v>
                </c:pt>
                <c:pt idx="988">
                  <c:v>342.37623762376239</c:v>
                </c:pt>
                <c:pt idx="989">
                  <c:v>342.37623762376239</c:v>
                </c:pt>
                <c:pt idx="990">
                  <c:v>343.06930693069307</c:v>
                </c:pt>
                <c:pt idx="991">
                  <c:v>343.06930693069307</c:v>
                </c:pt>
                <c:pt idx="992">
                  <c:v>343.76237623762376</c:v>
                </c:pt>
                <c:pt idx="993">
                  <c:v>343.76237623762376</c:v>
                </c:pt>
                <c:pt idx="994">
                  <c:v>344.45544554455444</c:v>
                </c:pt>
                <c:pt idx="995">
                  <c:v>344.45544554455444</c:v>
                </c:pt>
                <c:pt idx="996">
                  <c:v>345.14851485148517</c:v>
                </c:pt>
                <c:pt idx="997">
                  <c:v>345.14851485148517</c:v>
                </c:pt>
                <c:pt idx="998">
                  <c:v>345.84158415841586</c:v>
                </c:pt>
                <c:pt idx="999">
                  <c:v>345.84158415841586</c:v>
                </c:pt>
                <c:pt idx="1000">
                  <c:v>346.53465346534654</c:v>
                </c:pt>
                <c:pt idx="1001">
                  <c:v>346.53465346534654</c:v>
                </c:pt>
                <c:pt idx="1002">
                  <c:v>347.22772277227722</c:v>
                </c:pt>
                <c:pt idx="1003">
                  <c:v>347.22772277227722</c:v>
                </c:pt>
                <c:pt idx="1004">
                  <c:v>347.9207920792079</c:v>
                </c:pt>
                <c:pt idx="1005">
                  <c:v>347.9207920792079</c:v>
                </c:pt>
                <c:pt idx="1006">
                  <c:v>348.61386138613864</c:v>
                </c:pt>
                <c:pt idx="1007">
                  <c:v>348.61386138613864</c:v>
                </c:pt>
                <c:pt idx="1008">
                  <c:v>349.30693069306932</c:v>
                </c:pt>
                <c:pt idx="1009">
                  <c:v>349.30693069306932</c:v>
                </c:pt>
                <c:pt idx="1010">
                  <c:v>350</c:v>
                </c:pt>
                <c:pt idx="1011">
                  <c:v>350</c:v>
                </c:pt>
                <c:pt idx="1012">
                  <c:v>350.69306930693068</c:v>
                </c:pt>
                <c:pt idx="1013">
                  <c:v>350.69306930693068</c:v>
                </c:pt>
                <c:pt idx="1014">
                  <c:v>351.38613861386136</c:v>
                </c:pt>
                <c:pt idx="1015">
                  <c:v>351.38613861386136</c:v>
                </c:pt>
                <c:pt idx="1016">
                  <c:v>352.0792079207921</c:v>
                </c:pt>
                <c:pt idx="1017">
                  <c:v>352.0792079207921</c:v>
                </c:pt>
                <c:pt idx="1018">
                  <c:v>352.77227722772278</c:v>
                </c:pt>
                <c:pt idx="1019">
                  <c:v>352.77227722772278</c:v>
                </c:pt>
                <c:pt idx="1020">
                  <c:v>353.46534653465346</c:v>
                </c:pt>
                <c:pt idx="1021">
                  <c:v>353.46534653465346</c:v>
                </c:pt>
                <c:pt idx="1022">
                  <c:v>354.15841584158414</c:v>
                </c:pt>
                <c:pt idx="1023">
                  <c:v>354.15841584158414</c:v>
                </c:pt>
                <c:pt idx="1024">
                  <c:v>354.85148514851483</c:v>
                </c:pt>
                <c:pt idx="1025">
                  <c:v>354.85148514851483</c:v>
                </c:pt>
                <c:pt idx="1026">
                  <c:v>355.54455445544556</c:v>
                </c:pt>
                <c:pt idx="1027">
                  <c:v>355.54455445544556</c:v>
                </c:pt>
                <c:pt idx="1028">
                  <c:v>356.23762376237624</c:v>
                </c:pt>
                <c:pt idx="1029">
                  <c:v>356.23762376237624</c:v>
                </c:pt>
                <c:pt idx="1030">
                  <c:v>356.93069306930693</c:v>
                </c:pt>
                <c:pt idx="1031">
                  <c:v>356.93069306930693</c:v>
                </c:pt>
                <c:pt idx="1032">
                  <c:v>357.62376237623761</c:v>
                </c:pt>
                <c:pt idx="1033">
                  <c:v>357.62376237623761</c:v>
                </c:pt>
                <c:pt idx="1034">
                  <c:v>358.31683168316829</c:v>
                </c:pt>
                <c:pt idx="1035">
                  <c:v>358.31683168316829</c:v>
                </c:pt>
                <c:pt idx="1036">
                  <c:v>359.00990099009903</c:v>
                </c:pt>
                <c:pt idx="1037">
                  <c:v>359.00990099009903</c:v>
                </c:pt>
                <c:pt idx="1038">
                  <c:v>359.70297029702971</c:v>
                </c:pt>
                <c:pt idx="1039">
                  <c:v>359.70297029702971</c:v>
                </c:pt>
                <c:pt idx="1040">
                  <c:v>360.39603960396039</c:v>
                </c:pt>
                <c:pt idx="1041">
                  <c:v>360.39603960396039</c:v>
                </c:pt>
                <c:pt idx="1042">
                  <c:v>361.08910891089107</c:v>
                </c:pt>
                <c:pt idx="1043">
                  <c:v>361.08910891089107</c:v>
                </c:pt>
                <c:pt idx="1044">
                  <c:v>361.78217821782175</c:v>
                </c:pt>
                <c:pt idx="1045">
                  <c:v>361.78217821782175</c:v>
                </c:pt>
                <c:pt idx="1046">
                  <c:v>362.47524752475249</c:v>
                </c:pt>
                <c:pt idx="1047">
                  <c:v>362.47524752475249</c:v>
                </c:pt>
                <c:pt idx="1048">
                  <c:v>363.16831683168317</c:v>
                </c:pt>
                <c:pt idx="1049">
                  <c:v>363.16831683168317</c:v>
                </c:pt>
                <c:pt idx="1050">
                  <c:v>363.86138613861385</c:v>
                </c:pt>
                <c:pt idx="1051">
                  <c:v>363.86138613861385</c:v>
                </c:pt>
                <c:pt idx="1052">
                  <c:v>364.55445544554453</c:v>
                </c:pt>
                <c:pt idx="1053">
                  <c:v>364.55445544554453</c:v>
                </c:pt>
                <c:pt idx="1054">
                  <c:v>365.24752475247521</c:v>
                </c:pt>
                <c:pt idx="1055">
                  <c:v>365.24752475247521</c:v>
                </c:pt>
                <c:pt idx="1056">
                  <c:v>365.94059405940595</c:v>
                </c:pt>
                <c:pt idx="1057">
                  <c:v>365.94059405940595</c:v>
                </c:pt>
                <c:pt idx="1058">
                  <c:v>366.63366336633663</c:v>
                </c:pt>
                <c:pt idx="1059">
                  <c:v>366.63366336633663</c:v>
                </c:pt>
                <c:pt idx="1060">
                  <c:v>367.32673267326732</c:v>
                </c:pt>
                <c:pt idx="1061">
                  <c:v>367.32673267326732</c:v>
                </c:pt>
                <c:pt idx="1062">
                  <c:v>368.01980198019805</c:v>
                </c:pt>
                <c:pt idx="1063">
                  <c:v>368.01980198019805</c:v>
                </c:pt>
                <c:pt idx="1064">
                  <c:v>368.71287128712868</c:v>
                </c:pt>
                <c:pt idx="1065">
                  <c:v>368.71287128712868</c:v>
                </c:pt>
                <c:pt idx="1066">
                  <c:v>369.40594059405942</c:v>
                </c:pt>
                <c:pt idx="1067">
                  <c:v>369.40594059405942</c:v>
                </c:pt>
                <c:pt idx="1068">
                  <c:v>370.0990099009901</c:v>
                </c:pt>
                <c:pt idx="1069">
                  <c:v>370.0990099009901</c:v>
                </c:pt>
                <c:pt idx="1070">
                  <c:v>370.79207920792078</c:v>
                </c:pt>
                <c:pt idx="1071">
                  <c:v>370.79207920792078</c:v>
                </c:pt>
                <c:pt idx="1072">
                  <c:v>371.48514851485152</c:v>
                </c:pt>
                <c:pt idx="1073">
                  <c:v>371.48514851485152</c:v>
                </c:pt>
                <c:pt idx="1074">
                  <c:v>372.1782178217822</c:v>
                </c:pt>
                <c:pt idx="1075">
                  <c:v>372.1782178217822</c:v>
                </c:pt>
                <c:pt idx="1076">
                  <c:v>372.87128712871288</c:v>
                </c:pt>
                <c:pt idx="1077">
                  <c:v>372.87128712871288</c:v>
                </c:pt>
                <c:pt idx="1078">
                  <c:v>373.56435643564356</c:v>
                </c:pt>
                <c:pt idx="1079">
                  <c:v>373.56435643564356</c:v>
                </c:pt>
                <c:pt idx="1080">
                  <c:v>374.25742574257424</c:v>
                </c:pt>
                <c:pt idx="1081">
                  <c:v>374.25742574257424</c:v>
                </c:pt>
                <c:pt idx="1082">
                  <c:v>374.95049504950498</c:v>
                </c:pt>
                <c:pt idx="1083">
                  <c:v>374.95049504950498</c:v>
                </c:pt>
                <c:pt idx="1084">
                  <c:v>375.64356435643566</c:v>
                </c:pt>
                <c:pt idx="1085">
                  <c:v>375.64356435643566</c:v>
                </c:pt>
                <c:pt idx="1086">
                  <c:v>376.33663366336634</c:v>
                </c:pt>
                <c:pt idx="1087">
                  <c:v>376.33663366336634</c:v>
                </c:pt>
                <c:pt idx="1088">
                  <c:v>377.02970297029702</c:v>
                </c:pt>
                <c:pt idx="1089">
                  <c:v>377.02970297029702</c:v>
                </c:pt>
                <c:pt idx="1090">
                  <c:v>377.7227722772277</c:v>
                </c:pt>
                <c:pt idx="1091">
                  <c:v>377.7227722772277</c:v>
                </c:pt>
                <c:pt idx="1092">
                  <c:v>378.41584158415844</c:v>
                </c:pt>
                <c:pt idx="1093">
                  <c:v>378.41584158415844</c:v>
                </c:pt>
                <c:pt idx="1094">
                  <c:v>379.10891089108912</c:v>
                </c:pt>
                <c:pt idx="1095">
                  <c:v>379.10891089108912</c:v>
                </c:pt>
                <c:pt idx="1096">
                  <c:v>379.80198019801981</c:v>
                </c:pt>
                <c:pt idx="1097">
                  <c:v>379.80198019801981</c:v>
                </c:pt>
                <c:pt idx="1098">
                  <c:v>380.49504950495049</c:v>
                </c:pt>
                <c:pt idx="1099">
                  <c:v>380.49504950495049</c:v>
                </c:pt>
                <c:pt idx="1100">
                  <c:v>381.18811881188117</c:v>
                </c:pt>
                <c:pt idx="1101">
                  <c:v>381.18811881188117</c:v>
                </c:pt>
                <c:pt idx="1102">
                  <c:v>381.88118811881191</c:v>
                </c:pt>
                <c:pt idx="1103">
                  <c:v>381.88118811881191</c:v>
                </c:pt>
                <c:pt idx="1104">
                  <c:v>382.57425742574259</c:v>
                </c:pt>
                <c:pt idx="1105">
                  <c:v>382.57425742574259</c:v>
                </c:pt>
                <c:pt idx="1106">
                  <c:v>383.26732673267327</c:v>
                </c:pt>
                <c:pt idx="1107">
                  <c:v>383.26732673267327</c:v>
                </c:pt>
                <c:pt idx="1108">
                  <c:v>383.96039603960395</c:v>
                </c:pt>
                <c:pt idx="1109">
                  <c:v>383.96039603960395</c:v>
                </c:pt>
                <c:pt idx="1110">
                  <c:v>384.65346534653463</c:v>
                </c:pt>
                <c:pt idx="1111">
                  <c:v>384.65346534653463</c:v>
                </c:pt>
                <c:pt idx="1112">
                  <c:v>385.34653465346537</c:v>
                </c:pt>
                <c:pt idx="1113">
                  <c:v>385.34653465346537</c:v>
                </c:pt>
                <c:pt idx="1114">
                  <c:v>386.03960396039605</c:v>
                </c:pt>
                <c:pt idx="1115">
                  <c:v>386.03960396039605</c:v>
                </c:pt>
                <c:pt idx="1116">
                  <c:v>386.73267326732673</c:v>
                </c:pt>
                <c:pt idx="1117">
                  <c:v>386.73267326732673</c:v>
                </c:pt>
                <c:pt idx="1118">
                  <c:v>387.42574257425741</c:v>
                </c:pt>
                <c:pt idx="1119">
                  <c:v>387.42574257425741</c:v>
                </c:pt>
                <c:pt idx="1120">
                  <c:v>388.11881188118809</c:v>
                </c:pt>
                <c:pt idx="1121">
                  <c:v>388.11881188118809</c:v>
                </c:pt>
                <c:pt idx="1122">
                  <c:v>388.81188118811883</c:v>
                </c:pt>
                <c:pt idx="1123">
                  <c:v>388.81188118811883</c:v>
                </c:pt>
                <c:pt idx="1124">
                  <c:v>389.50495049504951</c:v>
                </c:pt>
                <c:pt idx="1125">
                  <c:v>389.50495049504951</c:v>
                </c:pt>
                <c:pt idx="1126">
                  <c:v>390.19801980198019</c:v>
                </c:pt>
                <c:pt idx="1127">
                  <c:v>390.19801980198019</c:v>
                </c:pt>
                <c:pt idx="1128">
                  <c:v>390.89108910891088</c:v>
                </c:pt>
                <c:pt idx="1129">
                  <c:v>390.89108910891088</c:v>
                </c:pt>
                <c:pt idx="1130">
                  <c:v>391.58415841584156</c:v>
                </c:pt>
                <c:pt idx="1131">
                  <c:v>391.58415841584156</c:v>
                </c:pt>
                <c:pt idx="1132">
                  <c:v>392.2772277227723</c:v>
                </c:pt>
                <c:pt idx="1133">
                  <c:v>392.2772277227723</c:v>
                </c:pt>
                <c:pt idx="1134">
                  <c:v>392.97029702970298</c:v>
                </c:pt>
                <c:pt idx="1135">
                  <c:v>392.97029702970298</c:v>
                </c:pt>
                <c:pt idx="1136">
                  <c:v>393.66336633663366</c:v>
                </c:pt>
                <c:pt idx="1137">
                  <c:v>393.66336633663366</c:v>
                </c:pt>
                <c:pt idx="1138">
                  <c:v>394.35643564356434</c:v>
                </c:pt>
                <c:pt idx="1139">
                  <c:v>394.35643564356434</c:v>
                </c:pt>
                <c:pt idx="1140">
                  <c:v>395.04950495049502</c:v>
                </c:pt>
                <c:pt idx="1141">
                  <c:v>395.04950495049502</c:v>
                </c:pt>
                <c:pt idx="1142">
                  <c:v>395.74257425742576</c:v>
                </c:pt>
                <c:pt idx="1143">
                  <c:v>395.74257425742576</c:v>
                </c:pt>
                <c:pt idx="1144">
                  <c:v>396.43564356435644</c:v>
                </c:pt>
                <c:pt idx="1145">
                  <c:v>396.43564356435644</c:v>
                </c:pt>
                <c:pt idx="1146">
                  <c:v>397.12871287128712</c:v>
                </c:pt>
                <c:pt idx="1147">
                  <c:v>397.12871287128712</c:v>
                </c:pt>
                <c:pt idx="1148">
                  <c:v>397.8217821782178</c:v>
                </c:pt>
                <c:pt idx="1149">
                  <c:v>397.8217821782178</c:v>
                </c:pt>
                <c:pt idx="1150">
                  <c:v>398.51485148514848</c:v>
                </c:pt>
                <c:pt idx="1151">
                  <c:v>398.51485148514848</c:v>
                </c:pt>
                <c:pt idx="1152">
                  <c:v>399.20792079207922</c:v>
                </c:pt>
                <c:pt idx="1153">
                  <c:v>399.20792079207922</c:v>
                </c:pt>
                <c:pt idx="1154">
                  <c:v>399.9009900990099</c:v>
                </c:pt>
                <c:pt idx="1155">
                  <c:v>399.9009900990099</c:v>
                </c:pt>
                <c:pt idx="1156">
                  <c:v>400.59405940594058</c:v>
                </c:pt>
                <c:pt idx="1157">
                  <c:v>400.59405940594058</c:v>
                </c:pt>
                <c:pt idx="1158">
                  <c:v>401.28712871287132</c:v>
                </c:pt>
                <c:pt idx="1159">
                  <c:v>401.28712871287132</c:v>
                </c:pt>
                <c:pt idx="1160">
                  <c:v>401.98019801980195</c:v>
                </c:pt>
                <c:pt idx="1161">
                  <c:v>401.98019801980195</c:v>
                </c:pt>
                <c:pt idx="1162">
                  <c:v>402.67326732673268</c:v>
                </c:pt>
                <c:pt idx="1163">
                  <c:v>402.67326732673268</c:v>
                </c:pt>
                <c:pt idx="1164">
                  <c:v>403.36633663366337</c:v>
                </c:pt>
                <c:pt idx="1165">
                  <c:v>403.36633663366337</c:v>
                </c:pt>
                <c:pt idx="1166">
                  <c:v>404.05940594059405</c:v>
                </c:pt>
                <c:pt idx="1167">
                  <c:v>404.05940594059405</c:v>
                </c:pt>
                <c:pt idx="1168">
                  <c:v>404.75247524752479</c:v>
                </c:pt>
                <c:pt idx="1169">
                  <c:v>404.75247524752479</c:v>
                </c:pt>
                <c:pt idx="1170">
                  <c:v>405.44554455445547</c:v>
                </c:pt>
                <c:pt idx="1171">
                  <c:v>405.44554455445547</c:v>
                </c:pt>
                <c:pt idx="1172">
                  <c:v>406.13861386138615</c:v>
                </c:pt>
                <c:pt idx="1173">
                  <c:v>406.13861386138615</c:v>
                </c:pt>
                <c:pt idx="1174">
                  <c:v>406.83168316831683</c:v>
                </c:pt>
                <c:pt idx="1175">
                  <c:v>406.83168316831683</c:v>
                </c:pt>
                <c:pt idx="1176">
                  <c:v>407.52475247524751</c:v>
                </c:pt>
                <c:pt idx="1177">
                  <c:v>407.52475247524751</c:v>
                </c:pt>
                <c:pt idx="1178">
                  <c:v>408.21782178217825</c:v>
                </c:pt>
                <c:pt idx="1179">
                  <c:v>408.21782178217825</c:v>
                </c:pt>
                <c:pt idx="1180">
                  <c:v>408.91089108910887</c:v>
                </c:pt>
                <c:pt idx="1181">
                  <c:v>408.91089108910887</c:v>
                </c:pt>
                <c:pt idx="1182">
                  <c:v>409.60396039603961</c:v>
                </c:pt>
                <c:pt idx="1183">
                  <c:v>409.60396039603961</c:v>
                </c:pt>
                <c:pt idx="1184">
                  <c:v>410.29702970297029</c:v>
                </c:pt>
                <c:pt idx="1185">
                  <c:v>410.29702970297029</c:v>
                </c:pt>
                <c:pt idx="1186">
                  <c:v>410.99009900990097</c:v>
                </c:pt>
                <c:pt idx="1187">
                  <c:v>410.99009900990097</c:v>
                </c:pt>
                <c:pt idx="1188">
                  <c:v>411.68316831683171</c:v>
                </c:pt>
                <c:pt idx="1189">
                  <c:v>411.68316831683171</c:v>
                </c:pt>
                <c:pt idx="1190">
                  <c:v>412.37623762376234</c:v>
                </c:pt>
                <c:pt idx="1191">
                  <c:v>412.37623762376234</c:v>
                </c:pt>
                <c:pt idx="1192">
                  <c:v>413.06930693069307</c:v>
                </c:pt>
                <c:pt idx="1193">
                  <c:v>413.06930693069307</c:v>
                </c:pt>
                <c:pt idx="1194">
                  <c:v>413.76237623762376</c:v>
                </c:pt>
                <c:pt idx="1195">
                  <c:v>413.76237623762376</c:v>
                </c:pt>
                <c:pt idx="1196">
                  <c:v>414.45544554455444</c:v>
                </c:pt>
                <c:pt idx="1197">
                  <c:v>414.45544554455444</c:v>
                </c:pt>
                <c:pt idx="1198">
                  <c:v>415.14851485148517</c:v>
                </c:pt>
                <c:pt idx="1199">
                  <c:v>415.14851485148517</c:v>
                </c:pt>
                <c:pt idx="1200">
                  <c:v>415.84158415841586</c:v>
                </c:pt>
                <c:pt idx="1201">
                  <c:v>415.84158415841586</c:v>
                </c:pt>
                <c:pt idx="1202">
                  <c:v>416.53465346534654</c:v>
                </c:pt>
                <c:pt idx="1203">
                  <c:v>416.53465346534654</c:v>
                </c:pt>
                <c:pt idx="1204">
                  <c:v>417.22772277227722</c:v>
                </c:pt>
                <c:pt idx="1205">
                  <c:v>417.22772277227722</c:v>
                </c:pt>
                <c:pt idx="1206">
                  <c:v>417.9207920792079</c:v>
                </c:pt>
                <c:pt idx="1207">
                  <c:v>417.9207920792079</c:v>
                </c:pt>
                <c:pt idx="1208">
                  <c:v>418.61386138613864</c:v>
                </c:pt>
                <c:pt idx="1209">
                  <c:v>418.61386138613864</c:v>
                </c:pt>
                <c:pt idx="1210">
                  <c:v>419.30693069306932</c:v>
                </c:pt>
                <c:pt idx="1211">
                  <c:v>419.30693069306932</c:v>
                </c:pt>
                <c:pt idx="1212">
                  <c:v>1260</c:v>
                </c:pt>
                <c:pt idx="1213">
                  <c:v>1260</c:v>
                </c:pt>
                <c:pt idx="1214">
                  <c:v>1260.6930693069307</c:v>
                </c:pt>
                <c:pt idx="1215">
                  <c:v>1260.6930693069307</c:v>
                </c:pt>
                <c:pt idx="1216">
                  <c:v>1261.3861386138615</c:v>
                </c:pt>
                <c:pt idx="1217">
                  <c:v>1261.3861386138615</c:v>
                </c:pt>
                <c:pt idx="1218">
                  <c:v>1262.079207920792</c:v>
                </c:pt>
                <c:pt idx="1219">
                  <c:v>1262.079207920792</c:v>
                </c:pt>
                <c:pt idx="1220">
                  <c:v>1262.7722772277227</c:v>
                </c:pt>
                <c:pt idx="1221">
                  <c:v>1262.7722772277227</c:v>
                </c:pt>
                <c:pt idx="1222">
                  <c:v>1263.4653465346535</c:v>
                </c:pt>
                <c:pt idx="1223">
                  <c:v>1263.4653465346535</c:v>
                </c:pt>
                <c:pt idx="1224">
                  <c:v>1264.1584158415842</c:v>
                </c:pt>
                <c:pt idx="1225">
                  <c:v>1264.1584158415842</c:v>
                </c:pt>
                <c:pt idx="1226">
                  <c:v>1264.8514851485149</c:v>
                </c:pt>
                <c:pt idx="1227">
                  <c:v>1264.8514851485149</c:v>
                </c:pt>
                <c:pt idx="1228">
                  <c:v>1265.5445544554455</c:v>
                </c:pt>
                <c:pt idx="1229">
                  <c:v>1265.5445544554455</c:v>
                </c:pt>
                <c:pt idx="1230">
                  <c:v>1266.2376237623762</c:v>
                </c:pt>
                <c:pt idx="1231">
                  <c:v>1266.2376237623762</c:v>
                </c:pt>
                <c:pt idx="1232">
                  <c:v>1266.9306930693069</c:v>
                </c:pt>
                <c:pt idx="1233">
                  <c:v>1266.9306930693069</c:v>
                </c:pt>
                <c:pt idx="1234">
                  <c:v>1267.6237623762377</c:v>
                </c:pt>
                <c:pt idx="1235">
                  <c:v>1267.6237623762377</c:v>
                </c:pt>
                <c:pt idx="1236">
                  <c:v>1268.3168316831684</c:v>
                </c:pt>
                <c:pt idx="1237">
                  <c:v>1268.3168316831684</c:v>
                </c:pt>
                <c:pt idx="1238">
                  <c:v>1269.0099009900989</c:v>
                </c:pt>
                <c:pt idx="1239">
                  <c:v>1269.0099009900989</c:v>
                </c:pt>
                <c:pt idx="1240">
                  <c:v>1269.7029702970297</c:v>
                </c:pt>
                <c:pt idx="1241">
                  <c:v>1269.7029702970297</c:v>
                </c:pt>
                <c:pt idx="1242">
                  <c:v>1270.3960396039604</c:v>
                </c:pt>
                <c:pt idx="1243">
                  <c:v>1270.3960396039604</c:v>
                </c:pt>
                <c:pt idx="1244">
                  <c:v>1271.0891089108911</c:v>
                </c:pt>
                <c:pt idx="1245">
                  <c:v>1271.0891089108911</c:v>
                </c:pt>
                <c:pt idx="1246">
                  <c:v>1271.7821782178219</c:v>
                </c:pt>
                <c:pt idx="1247">
                  <c:v>1271.7821782178219</c:v>
                </c:pt>
                <c:pt idx="1248">
                  <c:v>1272.4752475247524</c:v>
                </c:pt>
                <c:pt idx="1249">
                  <c:v>1272.4752475247524</c:v>
                </c:pt>
                <c:pt idx="1250">
                  <c:v>1273.1683168316831</c:v>
                </c:pt>
                <c:pt idx="1251">
                  <c:v>1273.1683168316831</c:v>
                </c:pt>
                <c:pt idx="1252">
                  <c:v>1273.8613861386139</c:v>
                </c:pt>
                <c:pt idx="1253">
                  <c:v>1273.8613861386139</c:v>
                </c:pt>
                <c:pt idx="1254">
                  <c:v>1274.5544554455446</c:v>
                </c:pt>
                <c:pt idx="1255">
                  <c:v>1274.5544554455446</c:v>
                </c:pt>
                <c:pt idx="1256">
                  <c:v>1275.2475247524753</c:v>
                </c:pt>
                <c:pt idx="1257">
                  <c:v>1275.2475247524753</c:v>
                </c:pt>
                <c:pt idx="1258">
                  <c:v>1275.9405940594058</c:v>
                </c:pt>
                <c:pt idx="1259">
                  <c:v>1275.9405940594058</c:v>
                </c:pt>
                <c:pt idx="1260">
                  <c:v>1276.6336633663366</c:v>
                </c:pt>
                <c:pt idx="1261">
                  <c:v>1276.6336633663366</c:v>
                </c:pt>
                <c:pt idx="1262">
                  <c:v>1277.3267326732673</c:v>
                </c:pt>
                <c:pt idx="1263">
                  <c:v>1277.3267326732673</c:v>
                </c:pt>
                <c:pt idx="1264">
                  <c:v>1278.0198019801981</c:v>
                </c:pt>
                <c:pt idx="1265">
                  <c:v>1278.0198019801981</c:v>
                </c:pt>
                <c:pt idx="1266">
                  <c:v>1278.7128712871288</c:v>
                </c:pt>
                <c:pt idx="1267">
                  <c:v>1278.7128712871288</c:v>
                </c:pt>
                <c:pt idx="1268">
                  <c:v>1279.4059405940593</c:v>
                </c:pt>
                <c:pt idx="1269">
                  <c:v>1279.4059405940593</c:v>
                </c:pt>
                <c:pt idx="1270">
                  <c:v>1280.09900990099</c:v>
                </c:pt>
                <c:pt idx="1271">
                  <c:v>1280.09900990099</c:v>
                </c:pt>
                <c:pt idx="1272">
                  <c:v>1280.7920792079208</c:v>
                </c:pt>
                <c:pt idx="1273">
                  <c:v>1280.7920792079208</c:v>
                </c:pt>
                <c:pt idx="1274">
                  <c:v>1281.4851485148515</c:v>
                </c:pt>
                <c:pt idx="1275">
                  <c:v>1281.4851485148515</c:v>
                </c:pt>
                <c:pt idx="1276">
                  <c:v>1282.1782178217823</c:v>
                </c:pt>
                <c:pt idx="1277">
                  <c:v>1282.1782178217823</c:v>
                </c:pt>
                <c:pt idx="1278">
                  <c:v>1282.8712871287128</c:v>
                </c:pt>
                <c:pt idx="1279">
                  <c:v>1282.8712871287128</c:v>
                </c:pt>
                <c:pt idx="1280">
                  <c:v>1283.5643564356435</c:v>
                </c:pt>
                <c:pt idx="1281">
                  <c:v>1283.5643564356435</c:v>
                </c:pt>
                <c:pt idx="1282">
                  <c:v>1284.2574257425742</c:v>
                </c:pt>
                <c:pt idx="1283">
                  <c:v>1284.2574257425742</c:v>
                </c:pt>
                <c:pt idx="1284">
                  <c:v>1284.950495049505</c:v>
                </c:pt>
                <c:pt idx="1285">
                  <c:v>1284.950495049505</c:v>
                </c:pt>
                <c:pt idx="1286">
                  <c:v>1285.6435643564357</c:v>
                </c:pt>
                <c:pt idx="1287">
                  <c:v>1285.6435643564357</c:v>
                </c:pt>
                <c:pt idx="1288">
                  <c:v>1286.3366336633662</c:v>
                </c:pt>
                <c:pt idx="1289">
                  <c:v>1286.3366336633662</c:v>
                </c:pt>
                <c:pt idx="1290">
                  <c:v>1287.029702970297</c:v>
                </c:pt>
                <c:pt idx="1291">
                  <c:v>1287.029702970297</c:v>
                </c:pt>
                <c:pt idx="1292">
                  <c:v>1287.7227722772277</c:v>
                </c:pt>
                <c:pt idx="1293">
                  <c:v>1287.7227722772277</c:v>
                </c:pt>
                <c:pt idx="1294">
                  <c:v>1288.4158415841584</c:v>
                </c:pt>
                <c:pt idx="1295">
                  <c:v>1288.4158415841584</c:v>
                </c:pt>
                <c:pt idx="1296">
                  <c:v>1289.1089108910892</c:v>
                </c:pt>
                <c:pt idx="1297">
                  <c:v>1289.1089108910892</c:v>
                </c:pt>
                <c:pt idx="1298">
                  <c:v>1289.8019801980197</c:v>
                </c:pt>
                <c:pt idx="1299">
                  <c:v>1289.8019801980197</c:v>
                </c:pt>
                <c:pt idx="1300">
                  <c:v>1290.4950495049504</c:v>
                </c:pt>
                <c:pt idx="1301">
                  <c:v>1290.4950495049504</c:v>
                </c:pt>
                <c:pt idx="1302">
                  <c:v>1291.1881188118812</c:v>
                </c:pt>
                <c:pt idx="1303">
                  <c:v>1291.1881188118812</c:v>
                </c:pt>
                <c:pt idx="1304">
                  <c:v>1291.8811881188119</c:v>
                </c:pt>
                <c:pt idx="1305">
                  <c:v>1291.8811881188119</c:v>
                </c:pt>
                <c:pt idx="1306">
                  <c:v>1292.5742574257426</c:v>
                </c:pt>
                <c:pt idx="1307">
                  <c:v>1292.5742574257426</c:v>
                </c:pt>
                <c:pt idx="1308">
                  <c:v>1293.2673267326732</c:v>
                </c:pt>
                <c:pt idx="1309">
                  <c:v>1293.2673267326732</c:v>
                </c:pt>
                <c:pt idx="1310">
                  <c:v>1293.9603960396039</c:v>
                </c:pt>
                <c:pt idx="1311">
                  <c:v>1293.9603960396039</c:v>
                </c:pt>
                <c:pt idx="1312">
                  <c:v>1294.6534653465346</c:v>
                </c:pt>
                <c:pt idx="1313">
                  <c:v>1294.6534653465346</c:v>
                </c:pt>
                <c:pt idx="1314">
                  <c:v>1295.3465346534654</c:v>
                </c:pt>
                <c:pt idx="1315">
                  <c:v>1295.3465346534654</c:v>
                </c:pt>
                <c:pt idx="1316">
                  <c:v>1296.0396039603961</c:v>
                </c:pt>
                <c:pt idx="1317">
                  <c:v>1296.0396039603961</c:v>
                </c:pt>
                <c:pt idx="1318">
                  <c:v>1296.7326732673268</c:v>
                </c:pt>
                <c:pt idx="1319">
                  <c:v>1296.7326732673268</c:v>
                </c:pt>
                <c:pt idx="1320">
                  <c:v>1297.4257425742574</c:v>
                </c:pt>
                <c:pt idx="1321">
                  <c:v>1297.4257425742574</c:v>
                </c:pt>
                <c:pt idx="1322">
                  <c:v>1298.1188118811881</c:v>
                </c:pt>
                <c:pt idx="1323">
                  <c:v>1298.1188118811881</c:v>
                </c:pt>
                <c:pt idx="1324">
                  <c:v>1298.8118811881188</c:v>
                </c:pt>
                <c:pt idx="1325">
                  <c:v>1298.8118811881188</c:v>
                </c:pt>
                <c:pt idx="1326">
                  <c:v>1299.5049504950496</c:v>
                </c:pt>
                <c:pt idx="1327">
                  <c:v>1299.5049504950496</c:v>
                </c:pt>
                <c:pt idx="1328">
                  <c:v>1300.1980198019801</c:v>
                </c:pt>
                <c:pt idx="1329">
                  <c:v>1300.1980198019801</c:v>
                </c:pt>
                <c:pt idx="1330">
                  <c:v>1300.8910891089108</c:v>
                </c:pt>
                <c:pt idx="1331">
                  <c:v>1300.8910891089108</c:v>
                </c:pt>
                <c:pt idx="1332">
                  <c:v>1301.5841584158416</c:v>
                </c:pt>
                <c:pt idx="1333">
                  <c:v>1301.5841584158416</c:v>
                </c:pt>
                <c:pt idx="1334">
                  <c:v>1302.2772277227723</c:v>
                </c:pt>
                <c:pt idx="1335">
                  <c:v>1302.2772277227723</c:v>
                </c:pt>
                <c:pt idx="1336">
                  <c:v>1302.970297029703</c:v>
                </c:pt>
                <c:pt idx="1337">
                  <c:v>1302.970297029703</c:v>
                </c:pt>
                <c:pt idx="1338">
                  <c:v>1303.6633663366338</c:v>
                </c:pt>
                <c:pt idx="1339">
                  <c:v>1303.6633663366338</c:v>
                </c:pt>
                <c:pt idx="1340">
                  <c:v>1304.3564356435643</c:v>
                </c:pt>
                <c:pt idx="1341">
                  <c:v>1304.3564356435643</c:v>
                </c:pt>
                <c:pt idx="1342">
                  <c:v>1305.049504950495</c:v>
                </c:pt>
                <c:pt idx="1343">
                  <c:v>1305.049504950495</c:v>
                </c:pt>
                <c:pt idx="1344">
                  <c:v>1305.7425742574258</c:v>
                </c:pt>
                <c:pt idx="1345">
                  <c:v>1305.7425742574258</c:v>
                </c:pt>
                <c:pt idx="1346">
                  <c:v>1306.4356435643565</c:v>
                </c:pt>
                <c:pt idx="1347">
                  <c:v>1306.4356435643565</c:v>
                </c:pt>
                <c:pt idx="1348">
                  <c:v>1307.1287128712872</c:v>
                </c:pt>
                <c:pt idx="1349">
                  <c:v>1307.1287128712872</c:v>
                </c:pt>
                <c:pt idx="1350">
                  <c:v>1307.8217821782177</c:v>
                </c:pt>
                <c:pt idx="1351">
                  <c:v>1307.8217821782177</c:v>
                </c:pt>
                <c:pt idx="1352">
                  <c:v>1308.5148514851485</c:v>
                </c:pt>
                <c:pt idx="1353">
                  <c:v>1308.5148514851485</c:v>
                </c:pt>
                <c:pt idx="1354">
                  <c:v>1309.2079207920792</c:v>
                </c:pt>
                <c:pt idx="1355">
                  <c:v>1309.2079207920792</c:v>
                </c:pt>
                <c:pt idx="1356">
                  <c:v>1309.90099009901</c:v>
                </c:pt>
                <c:pt idx="1357">
                  <c:v>1309.90099009901</c:v>
                </c:pt>
                <c:pt idx="1358">
                  <c:v>1310.5940594059407</c:v>
                </c:pt>
                <c:pt idx="1359">
                  <c:v>1310.5940594059407</c:v>
                </c:pt>
                <c:pt idx="1360">
                  <c:v>1311.2871287128712</c:v>
                </c:pt>
                <c:pt idx="1361">
                  <c:v>1311.2871287128712</c:v>
                </c:pt>
                <c:pt idx="1362">
                  <c:v>1311.9801980198019</c:v>
                </c:pt>
                <c:pt idx="1363">
                  <c:v>1311.9801980198019</c:v>
                </c:pt>
                <c:pt idx="1364">
                  <c:v>1312.6732673267327</c:v>
                </c:pt>
                <c:pt idx="1365">
                  <c:v>1312.6732673267327</c:v>
                </c:pt>
                <c:pt idx="1366">
                  <c:v>1313.3663366336634</c:v>
                </c:pt>
                <c:pt idx="1367">
                  <c:v>1313.3663366336634</c:v>
                </c:pt>
                <c:pt idx="1368">
                  <c:v>1314.0594059405942</c:v>
                </c:pt>
                <c:pt idx="1369">
                  <c:v>1314.0594059405942</c:v>
                </c:pt>
                <c:pt idx="1370">
                  <c:v>1314.7524752475247</c:v>
                </c:pt>
                <c:pt idx="1371">
                  <c:v>1314.7524752475247</c:v>
                </c:pt>
                <c:pt idx="1372">
                  <c:v>1315.4455445544554</c:v>
                </c:pt>
                <c:pt idx="1373">
                  <c:v>1315.4455445544554</c:v>
                </c:pt>
                <c:pt idx="1374">
                  <c:v>1316.1386138613861</c:v>
                </c:pt>
                <c:pt idx="1375">
                  <c:v>1316.1386138613861</c:v>
                </c:pt>
                <c:pt idx="1376">
                  <c:v>1316.8316831683169</c:v>
                </c:pt>
                <c:pt idx="1377">
                  <c:v>1316.8316831683169</c:v>
                </c:pt>
                <c:pt idx="1378">
                  <c:v>1317.5247524752476</c:v>
                </c:pt>
                <c:pt idx="1379">
                  <c:v>1317.5247524752476</c:v>
                </c:pt>
                <c:pt idx="1380">
                  <c:v>1318.2178217821781</c:v>
                </c:pt>
                <c:pt idx="1381">
                  <c:v>1318.2178217821781</c:v>
                </c:pt>
                <c:pt idx="1382">
                  <c:v>1318.9108910891089</c:v>
                </c:pt>
                <c:pt idx="1383">
                  <c:v>1318.9108910891089</c:v>
                </c:pt>
                <c:pt idx="1384">
                  <c:v>1319.6039603960396</c:v>
                </c:pt>
                <c:pt idx="1385">
                  <c:v>1319.6039603960396</c:v>
                </c:pt>
                <c:pt idx="1386">
                  <c:v>1320.2970297029703</c:v>
                </c:pt>
                <c:pt idx="1387">
                  <c:v>1320.2970297029703</c:v>
                </c:pt>
                <c:pt idx="1388">
                  <c:v>1320.9900990099011</c:v>
                </c:pt>
                <c:pt idx="1389">
                  <c:v>1320.9900990099011</c:v>
                </c:pt>
                <c:pt idx="1390">
                  <c:v>1321.6831683168316</c:v>
                </c:pt>
                <c:pt idx="1391">
                  <c:v>1321.6831683168316</c:v>
                </c:pt>
                <c:pt idx="1392">
                  <c:v>1322.3762376237623</c:v>
                </c:pt>
                <c:pt idx="1393">
                  <c:v>1322.3762376237623</c:v>
                </c:pt>
                <c:pt idx="1394">
                  <c:v>1323.0693069306931</c:v>
                </c:pt>
                <c:pt idx="1395">
                  <c:v>1323.0693069306931</c:v>
                </c:pt>
                <c:pt idx="1396">
                  <c:v>1323.7623762376238</c:v>
                </c:pt>
                <c:pt idx="1397">
                  <c:v>1323.7623762376238</c:v>
                </c:pt>
                <c:pt idx="1398">
                  <c:v>1324.4554455445545</c:v>
                </c:pt>
                <c:pt idx="1399">
                  <c:v>1324.4554455445545</c:v>
                </c:pt>
                <c:pt idx="1400">
                  <c:v>1325.1485148514851</c:v>
                </c:pt>
                <c:pt idx="1401">
                  <c:v>1325.1485148514851</c:v>
                </c:pt>
                <c:pt idx="1402">
                  <c:v>1325.8415841584158</c:v>
                </c:pt>
                <c:pt idx="1403">
                  <c:v>1325.8415841584158</c:v>
                </c:pt>
                <c:pt idx="1404">
                  <c:v>1326.5346534653465</c:v>
                </c:pt>
                <c:pt idx="1405">
                  <c:v>1326.5346534653465</c:v>
                </c:pt>
                <c:pt idx="1406">
                  <c:v>1327.2277227722773</c:v>
                </c:pt>
                <c:pt idx="1407">
                  <c:v>1327.2277227722773</c:v>
                </c:pt>
                <c:pt idx="1408">
                  <c:v>1327.920792079208</c:v>
                </c:pt>
                <c:pt idx="1409">
                  <c:v>1327.920792079208</c:v>
                </c:pt>
                <c:pt idx="1410">
                  <c:v>1328.6138613861385</c:v>
                </c:pt>
                <c:pt idx="1411">
                  <c:v>1328.6138613861385</c:v>
                </c:pt>
                <c:pt idx="1412">
                  <c:v>1329.3069306930693</c:v>
                </c:pt>
                <c:pt idx="1413">
                  <c:v>1329.3069306930693</c:v>
                </c:pt>
                <c:pt idx="1414">
                  <c:v>1330</c:v>
                </c:pt>
                <c:pt idx="1415">
                  <c:v>1330</c:v>
                </c:pt>
                <c:pt idx="1416">
                  <c:v>1330.6930693069307</c:v>
                </c:pt>
                <c:pt idx="1417">
                  <c:v>1330.6930693069307</c:v>
                </c:pt>
                <c:pt idx="1418">
                  <c:v>1331.3861386138615</c:v>
                </c:pt>
                <c:pt idx="1419">
                  <c:v>1331.3861386138615</c:v>
                </c:pt>
                <c:pt idx="1420">
                  <c:v>1332.079207920792</c:v>
                </c:pt>
                <c:pt idx="1421">
                  <c:v>1332.079207920792</c:v>
                </c:pt>
                <c:pt idx="1422">
                  <c:v>1332.7722772277227</c:v>
                </c:pt>
                <c:pt idx="1423">
                  <c:v>1332.7722772277227</c:v>
                </c:pt>
                <c:pt idx="1424">
                  <c:v>1333.4653465346535</c:v>
                </c:pt>
                <c:pt idx="1425">
                  <c:v>1333.4653465346535</c:v>
                </c:pt>
                <c:pt idx="1426">
                  <c:v>1334.1584158415842</c:v>
                </c:pt>
                <c:pt idx="1427">
                  <c:v>1334.1584158415842</c:v>
                </c:pt>
                <c:pt idx="1428">
                  <c:v>1334.8514851485149</c:v>
                </c:pt>
                <c:pt idx="1429">
                  <c:v>1334.8514851485149</c:v>
                </c:pt>
                <c:pt idx="1430">
                  <c:v>1335.5445544554455</c:v>
                </c:pt>
                <c:pt idx="1431">
                  <c:v>1335.5445544554455</c:v>
                </c:pt>
                <c:pt idx="1432">
                  <c:v>1336.2376237623762</c:v>
                </c:pt>
                <c:pt idx="1433">
                  <c:v>1336.2376237623762</c:v>
                </c:pt>
                <c:pt idx="1434">
                  <c:v>1336.9306930693069</c:v>
                </c:pt>
                <c:pt idx="1435">
                  <c:v>1336.9306930693069</c:v>
                </c:pt>
                <c:pt idx="1436">
                  <c:v>1337.6237623762377</c:v>
                </c:pt>
                <c:pt idx="1437">
                  <c:v>1337.6237623762377</c:v>
                </c:pt>
                <c:pt idx="1438">
                  <c:v>1338.3168316831684</c:v>
                </c:pt>
                <c:pt idx="1439">
                  <c:v>1338.3168316831684</c:v>
                </c:pt>
                <c:pt idx="1440">
                  <c:v>1339.0099009900989</c:v>
                </c:pt>
                <c:pt idx="1441">
                  <c:v>1339.0099009900989</c:v>
                </c:pt>
                <c:pt idx="1442">
                  <c:v>1339.7029702970297</c:v>
                </c:pt>
                <c:pt idx="1443">
                  <c:v>1339.7029702970297</c:v>
                </c:pt>
                <c:pt idx="1444">
                  <c:v>1340.3960396039604</c:v>
                </c:pt>
                <c:pt idx="1445">
                  <c:v>1340.3960396039604</c:v>
                </c:pt>
                <c:pt idx="1446">
                  <c:v>1341.0891089108911</c:v>
                </c:pt>
                <c:pt idx="1447">
                  <c:v>1341.0891089108911</c:v>
                </c:pt>
                <c:pt idx="1448">
                  <c:v>1341.7821782178219</c:v>
                </c:pt>
                <c:pt idx="1449">
                  <c:v>1341.7821782178219</c:v>
                </c:pt>
                <c:pt idx="1450">
                  <c:v>1342.4752475247524</c:v>
                </c:pt>
                <c:pt idx="1451">
                  <c:v>1342.4752475247524</c:v>
                </c:pt>
                <c:pt idx="1452">
                  <c:v>1343.1683168316831</c:v>
                </c:pt>
                <c:pt idx="1453">
                  <c:v>1343.1683168316831</c:v>
                </c:pt>
                <c:pt idx="1454">
                  <c:v>1343.8613861386139</c:v>
                </c:pt>
                <c:pt idx="1455">
                  <c:v>1343.8613861386139</c:v>
                </c:pt>
                <c:pt idx="1456">
                  <c:v>1344.5544554455446</c:v>
                </c:pt>
                <c:pt idx="1457">
                  <c:v>1344.5544554455446</c:v>
                </c:pt>
                <c:pt idx="1458">
                  <c:v>1345.2475247524753</c:v>
                </c:pt>
                <c:pt idx="1459">
                  <c:v>1345.2475247524753</c:v>
                </c:pt>
                <c:pt idx="1460">
                  <c:v>1345.9405940594058</c:v>
                </c:pt>
                <c:pt idx="1461">
                  <c:v>1345.9405940594058</c:v>
                </c:pt>
                <c:pt idx="1462">
                  <c:v>1346.6336633663366</c:v>
                </c:pt>
                <c:pt idx="1463">
                  <c:v>1346.6336633663366</c:v>
                </c:pt>
                <c:pt idx="1464">
                  <c:v>1347.3267326732673</c:v>
                </c:pt>
                <c:pt idx="1465">
                  <c:v>1347.3267326732673</c:v>
                </c:pt>
                <c:pt idx="1466">
                  <c:v>1348.0198019801981</c:v>
                </c:pt>
                <c:pt idx="1467">
                  <c:v>1348.0198019801981</c:v>
                </c:pt>
                <c:pt idx="1468">
                  <c:v>1348.7128712871288</c:v>
                </c:pt>
                <c:pt idx="1469">
                  <c:v>1348.7128712871288</c:v>
                </c:pt>
                <c:pt idx="1470">
                  <c:v>1349.4059405940593</c:v>
                </c:pt>
                <c:pt idx="1471">
                  <c:v>1349.4059405940593</c:v>
                </c:pt>
                <c:pt idx="1472">
                  <c:v>1350.09900990099</c:v>
                </c:pt>
                <c:pt idx="1473">
                  <c:v>1350.09900990099</c:v>
                </c:pt>
                <c:pt idx="1474">
                  <c:v>1350.7920792079208</c:v>
                </c:pt>
                <c:pt idx="1475">
                  <c:v>1350.7920792079208</c:v>
                </c:pt>
                <c:pt idx="1476">
                  <c:v>1351.4851485148515</c:v>
                </c:pt>
                <c:pt idx="1477">
                  <c:v>1351.4851485148515</c:v>
                </c:pt>
                <c:pt idx="1478">
                  <c:v>1352.1782178217823</c:v>
                </c:pt>
                <c:pt idx="1479">
                  <c:v>1352.1782178217823</c:v>
                </c:pt>
                <c:pt idx="1480">
                  <c:v>1352.8712871287128</c:v>
                </c:pt>
                <c:pt idx="1481">
                  <c:v>1352.8712871287128</c:v>
                </c:pt>
                <c:pt idx="1482">
                  <c:v>1353.5643564356435</c:v>
                </c:pt>
                <c:pt idx="1483">
                  <c:v>1353.5643564356435</c:v>
                </c:pt>
                <c:pt idx="1484">
                  <c:v>1354.2574257425742</c:v>
                </c:pt>
                <c:pt idx="1485">
                  <c:v>1354.2574257425742</c:v>
                </c:pt>
                <c:pt idx="1486">
                  <c:v>1354.950495049505</c:v>
                </c:pt>
                <c:pt idx="1487">
                  <c:v>1354.950495049505</c:v>
                </c:pt>
                <c:pt idx="1488">
                  <c:v>1355.6435643564357</c:v>
                </c:pt>
                <c:pt idx="1489">
                  <c:v>1355.6435643564357</c:v>
                </c:pt>
                <c:pt idx="1490">
                  <c:v>1356.3366336633662</c:v>
                </c:pt>
                <c:pt idx="1491">
                  <c:v>1356.3366336633662</c:v>
                </c:pt>
                <c:pt idx="1492">
                  <c:v>1357.029702970297</c:v>
                </c:pt>
                <c:pt idx="1493">
                  <c:v>1357.029702970297</c:v>
                </c:pt>
                <c:pt idx="1494">
                  <c:v>1357.7227722772277</c:v>
                </c:pt>
                <c:pt idx="1495">
                  <c:v>1357.7227722772277</c:v>
                </c:pt>
                <c:pt idx="1496">
                  <c:v>1358.4158415841584</c:v>
                </c:pt>
                <c:pt idx="1497">
                  <c:v>1358.4158415841584</c:v>
                </c:pt>
                <c:pt idx="1498">
                  <c:v>1359.1089108910892</c:v>
                </c:pt>
                <c:pt idx="1499">
                  <c:v>1359.1089108910892</c:v>
                </c:pt>
                <c:pt idx="1500">
                  <c:v>1359.8019801980199</c:v>
                </c:pt>
                <c:pt idx="1501">
                  <c:v>1359.8019801980199</c:v>
                </c:pt>
                <c:pt idx="1502">
                  <c:v>1360.4950495049504</c:v>
                </c:pt>
                <c:pt idx="1503">
                  <c:v>1360.4950495049504</c:v>
                </c:pt>
                <c:pt idx="1504">
                  <c:v>1361.1881188118812</c:v>
                </c:pt>
                <c:pt idx="1505">
                  <c:v>1361.1881188118812</c:v>
                </c:pt>
                <c:pt idx="1506">
                  <c:v>1361.8811881188119</c:v>
                </c:pt>
                <c:pt idx="1507">
                  <c:v>1361.8811881188119</c:v>
                </c:pt>
                <c:pt idx="1508">
                  <c:v>1362.5742574257426</c:v>
                </c:pt>
                <c:pt idx="1509">
                  <c:v>1362.5742574257426</c:v>
                </c:pt>
                <c:pt idx="1510">
                  <c:v>1363.2673267326732</c:v>
                </c:pt>
                <c:pt idx="1511">
                  <c:v>1363.2673267326732</c:v>
                </c:pt>
                <c:pt idx="1512">
                  <c:v>1363.9603960396039</c:v>
                </c:pt>
                <c:pt idx="1513">
                  <c:v>1363.9603960396039</c:v>
                </c:pt>
                <c:pt idx="1514">
                  <c:v>1364.6534653465346</c:v>
                </c:pt>
                <c:pt idx="1515">
                  <c:v>1364.6534653465346</c:v>
                </c:pt>
                <c:pt idx="1516">
                  <c:v>1365.3465346534654</c:v>
                </c:pt>
                <c:pt idx="1517">
                  <c:v>1365.3465346534654</c:v>
                </c:pt>
                <c:pt idx="1518">
                  <c:v>1366.0396039603961</c:v>
                </c:pt>
                <c:pt idx="1519">
                  <c:v>1366.0396039603961</c:v>
                </c:pt>
                <c:pt idx="1520">
                  <c:v>1366.7326732673268</c:v>
                </c:pt>
                <c:pt idx="1521">
                  <c:v>1366.7326732673268</c:v>
                </c:pt>
                <c:pt idx="1522">
                  <c:v>1367.4257425742574</c:v>
                </c:pt>
                <c:pt idx="1523">
                  <c:v>1367.4257425742574</c:v>
                </c:pt>
                <c:pt idx="1524">
                  <c:v>1368.1188118811881</c:v>
                </c:pt>
                <c:pt idx="1525">
                  <c:v>1368.1188118811881</c:v>
                </c:pt>
                <c:pt idx="1526">
                  <c:v>1368.8118811881188</c:v>
                </c:pt>
                <c:pt idx="1527">
                  <c:v>1368.8118811881188</c:v>
                </c:pt>
                <c:pt idx="1528">
                  <c:v>1369.5049504950496</c:v>
                </c:pt>
                <c:pt idx="1529">
                  <c:v>1369.5049504950496</c:v>
                </c:pt>
                <c:pt idx="1530">
                  <c:v>1370.1980198019801</c:v>
                </c:pt>
                <c:pt idx="1531">
                  <c:v>1370.1980198019801</c:v>
                </c:pt>
                <c:pt idx="1532">
                  <c:v>1370.8910891089108</c:v>
                </c:pt>
                <c:pt idx="1533">
                  <c:v>1370.8910891089108</c:v>
                </c:pt>
                <c:pt idx="1534">
                  <c:v>1371.5841584158416</c:v>
                </c:pt>
                <c:pt idx="1535">
                  <c:v>1371.5841584158416</c:v>
                </c:pt>
                <c:pt idx="1536">
                  <c:v>1372.2772277227723</c:v>
                </c:pt>
                <c:pt idx="1537">
                  <c:v>1372.2772277227723</c:v>
                </c:pt>
                <c:pt idx="1538">
                  <c:v>1372.970297029703</c:v>
                </c:pt>
                <c:pt idx="1539">
                  <c:v>1372.970297029703</c:v>
                </c:pt>
                <c:pt idx="1540">
                  <c:v>1373.6633663366338</c:v>
                </c:pt>
                <c:pt idx="1541">
                  <c:v>1373.6633663366338</c:v>
                </c:pt>
                <c:pt idx="1542">
                  <c:v>1374.3564356435643</c:v>
                </c:pt>
                <c:pt idx="1543">
                  <c:v>1374.3564356435643</c:v>
                </c:pt>
                <c:pt idx="1544">
                  <c:v>1375.049504950495</c:v>
                </c:pt>
                <c:pt idx="1545">
                  <c:v>1375.049504950495</c:v>
                </c:pt>
                <c:pt idx="1546">
                  <c:v>1375.7425742574258</c:v>
                </c:pt>
                <c:pt idx="1547">
                  <c:v>1375.7425742574258</c:v>
                </c:pt>
                <c:pt idx="1548">
                  <c:v>1376.4356435643565</c:v>
                </c:pt>
                <c:pt idx="1549">
                  <c:v>1376.4356435643565</c:v>
                </c:pt>
                <c:pt idx="1550">
                  <c:v>1377.1287128712872</c:v>
                </c:pt>
                <c:pt idx="1551">
                  <c:v>1377.1287128712872</c:v>
                </c:pt>
                <c:pt idx="1552">
                  <c:v>1377.8217821782177</c:v>
                </c:pt>
                <c:pt idx="1553">
                  <c:v>1377.8217821782177</c:v>
                </c:pt>
                <c:pt idx="1554">
                  <c:v>1378.5148514851485</c:v>
                </c:pt>
                <c:pt idx="1555">
                  <c:v>1378.5148514851485</c:v>
                </c:pt>
                <c:pt idx="1556">
                  <c:v>1379.2079207920792</c:v>
                </c:pt>
                <c:pt idx="1557">
                  <c:v>1379.2079207920792</c:v>
                </c:pt>
                <c:pt idx="1558">
                  <c:v>1379.90099009901</c:v>
                </c:pt>
                <c:pt idx="1559">
                  <c:v>1379.90099009901</c:v>
                </c:pt>
                <c:pt idx="1560">
                  <c:v>1380.5940594059407</c:v>
                </c:pt>
                <c:pt idx="1561">
                  <c:v>1380.5940594059407</c:v>
                </c:pt>
                <c:pt idx="1562">
                  <c:v>1381.2871287128712</c:v>
                </c:pt>
                <c:pt idx="1563">
                  <c:v>1381.2871287128712</c:v>
                </c:pt>
                <c:pt idx="1564">
                  <c:v>1381.9801980198019</c:v>
                </c:pt>
                <c:pt idx="1565">
                  <c:v>1381.9801980198019</c:v>
                </c:pt>
                <c:pt idx="1566">
                  <c:v>1382.6732673267327</c:v>
                </c:pt>
                <c:pt idx="1567">
                  <c:v>1382.6732673267327</c:v>
                </c:pt>
                <c:pt idx="1568">
                  <c:v>1383.3663366336634</c:v>
                </c:pt>
                <c:pt idx="1569">
                  <c:v>1383.3663366336634</c:v>
                </c:pt>
                <c:pt idx="1570">
                  <c:v>1384.0594059405942</c:v>
                </c:pt>
                <c:pt idx="1571">
                  <c:v>1384.0594059405942</c:v>
                </c:pt>
                <c:pt idx="1572">
                  <c:v>1384.7524752475247</c:v>
                </c:pt>
                <c:pt idx="1573">
                  <c:v>1384.7524752475247</c:v>
                </c:pt>
                <c:pt idx="1574">
                  <c:v>1385.4455445544554</c:v>
                </c:pt>
                <c:pt idx="1575">
                  <c:v>1385.4455445544554</c:v>
                </c:pt>
                <c:pt idx="1576">
                  <c:v>1386.1386138613861</c:v>
                </c:pt>
                <c:pt idx="1577">
                  <c:v>1386.1386138613861</c:v>
                </c:pt>
                <c:pt idx="1578">
                  <c:v>1386.8316831683169</c:v>
                </c:pt>
                <c:pt idx="1579">
                  <c:v>1386.8316831683169</c:v>
                </c:pt>
                <c:pt idx="1580">
                  <c:v>1387.5247524752476</c:v>
                </c:pt>
                <c:pt idx="1581">
                  <c:v>1387.5247524752476</c:v>
                </c:pt>
                <c:pt idx="1582">
                  <c:v>1388.2178217821781</c:v>
                </c:pt>
                <c:pt idx="1583">
                  <c:v>1388.2178217821781</c:v>
                </c:pt>
                <c:pt idx="1584">
                  <c:v>1388.9108910891089</c:v>
                </c:pt>
                <c:pt idx="1585">
                  <c:v>1388.9108910891089</c:v>
                </c:pt>
                <c:pt idx="1586">
                  <c:v>1389.6039603960396</c:v>
                </c:pt>
                <c:pt idx="1587">
                  <c:v>1389.6039603960396</c:v>
                </c:pt>
                <c:pt idx="1588">
                  <c:v>1390.2970297029703</c:v>
                </c:pt>
                <c:pt idx="1589">
                  <c:v>1390.2970297029703</c:v>
                </c:pt>
                <c:pt idx="1590">
                  <c:v>1390.9900990099011</c:v>
                </c:pt>
                <c:pt idx="1591">
                  <c:v>1390.9900990099011</c:v>
                </c:pt>
                <c:pt idx="1592">
                  <c:v>1391.6831683168316</c:v>
                </c:pt>
                <c:pt idx="1593">
                  <c:v>1391.6831683168316</c:v>
                </c:pt>
                <c:pt idx="1594">
                  <c:v>1392.3762376237623</c:v>
                </c:pt>
                <c:pt idx="1595">
                  <c:v>1392.3762376237623</c:v>
                </c:pt>
                <c:pt idx="1596">
                  <c:v>1393.0693069306931</c:v>
                </c:pt>
                <c:pt idx="1597">
                  <c:v>1393.0693069306931</c:v>
                </c:pt>
                <c:pt idx="1598">
                  <c:v>1393.7623762376238</c:v>
                </c:pt>
                <c:pt idx="1599">
                  <c:v>1393.7623762376238</c:v>
                </c:pt>
                <c:pt idx="1600">
                  <c:v>1394.4554455445545</c:v>
                </c:pt>
                <c:pt idx="1601">
                  <c:v>1394.4554455445545</c:v>
                </c:pt>
                <c:pt idx="1602">
                  <c:v>1395.1485148514851</c:v>
                </c:pt>
                <c:pt idx="1603">
                  <c:v>1395.1485148514851</c:v>
                </c:pt>
                <c:pt idx="1604">
                  <c:v>1395.8415841584158</c:v>
                </c:pt>
                <c:pt idx="1605">
                  <c:v>1395.8415841584158</c:v>
                </c:pt>
                <c:pt idx="1606">
                  <c:v>1396.5346534653465</c:v>
                </c:pt>
                <c:pt idx="1607">
                  <c:v>1396.5346534653465</c:v>
                </c:pt>
                <c:pt idx="1608">
                  <c:v>1397.2277227722773</c:v>
                </c:pt>
                <c:pt idx="1609">
                  <c:v>1397.2277227722773</c:v>
                </c:pt>
                <c:pt idx="1610">
                  <c:v>1397.920792079208</c:v>
                </c:pt>
                <c:pt idx="1611">
                  <c:v>1397.920792079208</c:v>
                </c:pt>
                <c:pt idx="1612">
                  <c:v>1398.6138613861385</c:v>
                </c:pt>
                <c:pt idx="1613">
                  <c:v>1398.6138613861385</c:v>
                </c:pt>
                <c:pt idx="1614">
                  <c:v>1399.3069306930693</c:v>
                </c:pt>
                <c:pt idx="1615">
                  <c:v>1399.3069306930693</c:v>
                </c:pt>
              </c:numCache>
            </c:numRef>
          </c:xVal>
          <c:yVal>
            <c:numRef>
              <c:f>'Distribution fitting_HID12'!$B$1:$B$1616</c:f>
              <c:numCache>
                <c:formatCode>General</c:formatCode>
                <c:ptCount val="1616"/>
                <c:pt idx="0">
                  <c:v>0</c:v>
                </c:pt>
                <c:pt idx="1">
                  <c:v>7.0208612907161159E-3</c:v>
                </c:pt>
                <c:pt idx="2">
                  <c:v>7.0208612907161159E-3</c:v>
                </c:pt>
                <c:pt idx="3">
                  <c:v>0</c:v>
                </c:pt>
                <c:pt idx="4">
                  <c:v>0</c:v>
                </c:pt>
                <c:pt idx="5">
                  <c:v>7.0208612907161159E-3</c:v>
                </c:pt>
                <c:pt idx="6">
                  <c:v>7.0208612907161159E-3</c:v>
                </c:pt>
                <c:pt idx="7">
                  <c:v>0</c:v>
                </c:pt>
                <c:pt idx="8">
                  <c:v>0</c:v>
                </c:pt>
                <c:pt idx="9">
                  <c:v>7.0208612907161159E-3</c:v>
                </c:pt>
                <c:pt idx="10">
                  <c:v>7.0208612907161159E-3</c:v>
                </c:pt>
                <c:pt idx="11">
                  <c:v>0</c:v>
                </c:pt>
                <c:pt idx="12">
                  <c:v>0</c:v>
                </c:pt>
                <c:pt idx="13">
                  <c:v>7.0208612907161159E-3</c:v>
                </c:pt>
                <c:pt idx="14">
                  <c:v>7.0208612907161159E-3</c:v>
                </c:pt>
                <c:pt idx="15">
                  <c:v>0</c:v>
                </c:pt>
                <c:pt idx="16">
                  <c:v>0</c:v>
                </c:pt>
                <c:pt idx="17">
                  <c:v>7.0208612907161159E-3</c:v>
                </c:pt>
                <c:pt idx="18">
                  <c:v>7.0208612907161159E-3</c:v>
                </c:pt>
                <c:pt idx="19">
                  <c:v>0</c:v>
                </c:pt>
                <c:pt idx="20">
                  <c:v>0</c:v>
                </c:pt>
                <c:pt idx="21">
                  <c:v>7.0208612907161159E-3</c:v>
                </c:pt>
                <c:pt idx="22">
                  <c:v>7.0208612907161159E-3</c:v>
                </c:pt>
                <c:pt idx="23">
                  <c:v>0</c:v>
                </c:pt>
                <c:pt idx="24">
                  <c:v>0</c:v>
                </c:pt>
                <c:pt idx="25">
                  <c:v>7.0208612907161159E-3</c:v>
                </c:pt>
                <c:pt idx="26">
                  <c:v>7.0208612907161159E-3</c:v>
                </c:pt>
                <c:pt idx="27">
                  <c:v>0</c:v>
                </c:pt>
                <c:pt idx="28">
                  <c:v>0</c:v>
                </c:pt>
                <c:pt idx="29">
                  <c:v>7.0208612907161159E-3</c:v>
                </c:pt>
                <c:pt idx="30">
                  <c:v>7.0208612907161159E-3</c:v>
                </c:pt>
                <c:pt idx="31">
                  <c:v>0</c:v>
                </c:pt>
                <c:pt idx="32">
                  <c:v>0</c:v>
                </c:pt>
                <c:pt idx="33">
                  <c:v>7.0208612907161159E-3</c:v>
                </c:pt>
                <c:pt idx="34">
                  <c:v>7.0208612907161159E-3</c:v>
                </c:pt>
                <c:pt idx="35">
                  <c:v>0</c:v>
                </c:pt>
                <c:pt idx="36">
                  <c:v>0</c:v>
                </c:pt>
                <c:pt idx="37">
                  <c:v>7.0208612907161159E-3</c:v>
                </c:pt>
                <c:pt idx="38">
                  <c:v>7.0208612907161159E-3</c:v>
                </c:pt>
                <c:pt idx="39">
                  <c:v>0</c:v>
                </c:pt>
                <c:pt idx="40">
                  <c:v>0</c:v>
                </c:pt>
                <c:pt idx="41">
                  <c:v>7.0208612907161159E-3</c:v>
                </c:pt>
                <c:pt idx="42">
                  <c:v>7.0208612907161159E-3</c:v>
                </c:pt>
                <c:pt idx="43">
                  <c:v>0</c:v>
                </c:pt>
                <c:pt idx="44">
                  <c:v>0</c:v>
                </c:pt>
                <c:pt idx="45">
                  <c:v>7.0208612907161159E-3</c:v>
                </c:pt>
                <c:pt idx="46">
                  <c:v>7.0208612907161159E-3</c:v>
                </c:pt>
                <c:pt idx="47">
                  <c:v>0</c:v>
                </c:pt>
                <c:pt idx="48">
                  <c:v>0</c:v>
                </c:pt>
                <c:pt idx="49">
                  <c:v>7.0208612907161159E-3</c:v>
                </c:pt>
                <c:pt idx="50">
                  <c:v>7.0208612907161159E-3</c:v>
                </c:pt>
                <c:pt idx="51">
                  <c:v>0</c:v>
                </c:pt>
                <c:pt idx="52">
                  <c:v>0</c:v>
                </c:pt>
                <c:pt idx="53">
                  <c:v>7.0208612907161159E-3</c:v>
                </c:pt>
                <c:pt idx="54">
                  <c:v>7.0208612907161159E-3</c:v>
                </c:pt>
                <c:pt idx="55">
                  <c:v>0</c:v>
                </c:pt>
                <c:pt idx="56">
                  <c:v>0</c:v>
                </c:pt>
                <c:pt idx="57">
                  <c:v>7.0208612907161159E-3</c:v>
                </c:pt>
                <c:pt idx="58">
                  <c:v>7.0208612907161159E-3</c:v>
                </c:pt>
                <c:pt idx="59">
                  <c:v>0</c:v>
                </c:pt>
                <c:pt idx="60">
                  <c:v>0</c:v>
                </c:pt>
                <c:pt idx="61">
                  <c:v>7.0208612907161159E-3</c:v>
                </c:pt>
                <c:pt idx="62">
                  <c:v>7.0208612907161159E-3</c:v>
                </c:pt>
                <c:pt idx="63">
                  <c:v>0</c:v>
                </c:pt>
                <c:pt idx="64">
                  <c:v>0</c:v>
                </c:pt>
                <c:pt idx="65">
                  <c:v>7.0208612907161159E-3</c:v>
                </c:pt>
                <c:pt idx="66">
                  <c:v>7.0208612907161159E-3</c:v>
                </c:pt>
                <c:pt idx="67">
                  <c:v>0</c:v>
                </c:pt>
                <c:pt idx="68">
                  <c:v>0</c:v>
                </c:pt>
                <c:pt idx="69">
                  <c:v>7.0208612907161159E-3</c:v>
                </c:pt>
                <c:pt idx="70">
                  <c:v>7.0208612907161159E-3</c:v>
                </c:pt>
                <c:pt idx="71">
                  <c:v>0</c:v>
                </c:pt>
                <c:pt idx="72">
                  <c:v>0</c:v>
                </c:pt>
                <c:pt idx="73">
                  <c:v>7.0208612907161159E-3</c:v>
                </c:pt>
                <c:pt idx="74">
                  <c:v>7.0208612907161159E-3</c:v>
                </c:pt>
                <c:pt idx="75">
                  <c:v>0</c:v>
                </c:pt>
                <c:pt idx="76">
                  <c:v>0</c:v>
                </c:pt>
                <c:pt idx="77">
                  <c:v>7.0208612907161159E-3</c:v>
                </c:pt>
                <c:pt idx="78">
                  <c:v>7.0208612907161159E-3</c:v>
                </c:pt>
                <c:pt idx="79">
                  <c:v>0</c:v>
                </c:pt>
                <c:pt idx="80">
                  <c:v>0</c:v>
                </c:pt>
                <c:pt idx="81">
                  <c:v>7.0208612907161159E-3</c:v>
                </c:pt>
                <c:pt idx="82">
                  <c:v>7.0208612907161159E-3</c:v>
                </c:pt>
                <c:pt idx="83">
                  <c:v>0</c:v>
                </c:pt>
                <c:pt idx="84">
                  <c:v>0</c:v>
                </c:pt>
                <c:pt idx="85">
                  <c:v>7.0208612907161159E-3</c:v>
                </c:pt>
                <c:pt idx="86">
                  <c:v>7.0208612907161159E-3</c:v>
                </c:pt>
                <c:pt idx="87">
                  <c:v>0</c:v>
                </c:pt>
                <c:pt idx="88">
                  <c:v>0</c:v>
                </c:pt>
                <c:pt idx="89">
                  <c:v>7.0208612907161159E-3</c:v>
                </c:pt>
                <c:pt idx="90">
                  <c:v>7.0208612907161159E-3</c:v>
                </c:pt>
                <c:pt idx="91">
                  <c:v>0</c:v>
                </c:pt>
                <c:pt idx="92">
                  <c:v>0</c:v>
                </c:pt>
                <c:pt idx="93">
                  <c:v>7.0208612907161159E-3</c:v>
                </c:pt>
                <c:pt idx="94">
                  <c:v>7.0208612907161159E-3</c:v>
                </c:pt>
                <c:pt idx="95">
                  <c:v>0</c:v>
                </c:pt>
                <c:pt idx="96">
                  <c:v>0</c:v>
                </c:pt>
                <c:pt idx="97">
                  <c:v>7.0208612907161159E-3</c:v>
                </c:pt>
                <c:pt idx="98">
                  <c:v>7.0208612907161159E-3</c:v>
                </c:pt>
                <c:pt idx="99">
                  <c:v>0</c:v>
                </c:pt>
                <c:pt idx="100">
                  <c:v>0</c:v>
                </c:pt>
                <c:pt idx="101">
                  <c:v>7.0208612907161159E-3</c:v>
                </c:pt>
                <c:pt idx="102">
                  <c:v>7.0208612907161159E-3</c:v>
                </c:pt>
                <c:pt idx="103">
                  <c:v>0</c:v>
                </c:pt>
                <c:pt idx="104">
                  <c:v>0</c:v>
                </c:pt>
                <c:pt idx="105">
                  <c:v>7.0208612907161159E-3</c:v>
                </c:pt>
                <c:pt idx="106">
                  <c:v>7.0208612907161159E-3</c:v>
                </c:pt>
                <c:pt idx="107">
                  <c:v>0</c:v>
                </c:pt>
                <c:pt idx="108">
                  <c:v>0</c:v>
                </c:pt>
                <c:pt idx="109">
                  <c:v>7.0208612907161159E-3</c:v>
                </c:pt>
                <c:pt idx="110">
                  <c:v>7.0208612907161159E-3</c:v>
                </c:pt>
                <c:pt idx="111">
                  <c:v>0</c:v>
                </c:pt>
                <c:pt idx="112">
                  <c:v>0</c:v>
                </c:pt>
                <c:pt idx="113">
                  <c:v>7.0208612907161159E-3</c:v>
                </c:pt>
                <c:pt idx="114">
                  <c:v>7.0208612907161159E-3</c:v>
                </c:pt>
                <c:pt idx="115">
                  <c:v>0</c:v>
                </c:pt>
                <c:pt idx="116">
                  <c:v>0</c:v>
                </c:pt>
                <c:pt idx="117">
                  <c:v>7.0208612907161159E-3</c:v>
                </c:pt>
                <c:pt idx="118">
                  <c:v>7.0208612907161159E-3</c:v>
                </c:pt>
                <c:pt idx="119">
                  <c:v>0</c:v>
                </c:pt>
                <c:pt idx="120">
                  <c:v>0</c:v>
                </c:pt>
                <c:pt idx="121">
                  <c:v>7.0208612907161159E-3</c:v>
                </c:pt>
                <c:pt idx="122">
                  <c:v>7.0208612907161159E-3</c:v>
                </c:pt>
                <c:pt idx="123">
                  <c:v>0</c:v>
                </c:pt>
                <c:pt idx="124">
                  <c:v>0</c:v>
                </c:pt>
                <c:pt idx="125">
                  <c:v>7.0208612907161159E-3</c:v>
                </c:pt>
                <c:pt idx="126">
                  <c:v>7.0208612907161159E-3</c:v>
                </c:pt>
                <c:pt idx="127">
                  <c:v>0</c:v>
                </c:pt>
                <c:pt idx="128">
                  <c:v>0</c:v>
                </c:pt>
                <c:pt idx="129">
                  <c:v>7.0208612907161159E-3</c:v>
                </c:pt>
                <c:pt idx="130">
                  <c:v>7.0208612907161159E-3</c:v>
                </c:pt>
                <c:pt idx="131">
                  <c:v>0</c:v>
                </c:pt>
                <c:pt idx="132">
                  <c:v>0</c:v>
                </c:pt>
                <c:pt idx="133">
                  <c:v>7.0208612907161159E-3</c:v>
                </c:pt>
                <c:pt idx="134">
                  <c:v>7.0208612907161159E-3</c:v>
                </c:pt>
                <c:pt idx="135">
                  <c:v>0</c:v>
                </c:pt>
                <c:pt idx="136">
                  <c:v>0</c:v>
                </c:pt>
                <c:pt idx="137">
                  <c:v>7.0208612907161159E-3</c:v>
                </c:pt>
                <c:pt idx="138">
                  <c:v>7.0208612907161159E-3</c:v>
                </c:pt>
                <c:pt idx="139">
                  <c:v>0</c:v>
                </c:pt>
                <c:pt idx="140">
                  <c:v>0</c:v>
                </c:pt>
                <c:pt idx="141">
                  <c:v>7.0208612907161159E-3</c:v>
                </c:pt>
                <c:pt idx="142">
                  <c:v>7.0208612907161159E-3</c:v>
                </c:pt>
                <c:pt idx="143">
                  <c:v>0</c:v>
                </c:pt>
                <c:pt idx="144">
                  <c:v>0</c:v>
                </c:pt>
                <c:pt idx="145">
                  <c:v>7.0208612907161159E-3</c:v>
                </c:pt>
                <c:pt idx="146">
                  <c:v>7.0208612907161159E-3</c:v>
                </c:pt>
                <c:pt idx="147">
                  <c:v>0</c:v>
                </c:pt>
                <c:pt idx="148">
                  <c:v>0</c:v>
                </c:pt>
                <c:pt idx="149">
                  <c:v>7.0208612907161159E-3</c:v>
                </c:pt>
                <c:pt idx="150">
                  <c:v>7.0208612907161159E-3</c:v>
                </c:pt>
                <c:pt idx="151">
                  <c:v>0</c:v>
                </c:pt>
                <c:pt idx="152">
                  <c:v>0</c:v>
                </c:pt>
                <c:pt idx="153">
                  <c:v>7.0208612907161159E-3</c:v>
                </c:pt>
                <c:pt idx="154">
                  <c:v>7.0208612907161159E-3</c:v>
                </c:pt>
                <c:pt idx="155">
                  <c:v>0</c:v>
                </c:pt>
                <c:pt idx="156">
                  <c:v>0</c:v>
                </c:pt>
                <c:pt idx="157">
                  <c:v>7.0208612907161159E-3</c:v>
                </c:pt>
                <c:pt idx="158">
                  <c:v>7.0208612907161159E-3</c:v>
                </c:pt>
                <c:pt idx="159">
                  <c:v>0</c:v>
                </c:pt>
                <c:pt idx="160">
                  <c:v>0</c:v>
                </c:pt>
                <c:pt idx="161">
                  <c:v>7.0208612907161159E-3</c:v>
                </c:pt>
                <c:pt idx="162">
                  <c:v>7.0208612907161159E-3</c:v>
                </c:pt>
                <c:pt idx="163">
                  <c:v>0</c:v>
                </c:pt>
                <c:pt idx="164">
                  <c:v>0</c:v>
                </c:pt>
                <c:pt idx="165">
                  <c:v>7.0208612907161159E-3</c:v>
                </c:pt>
                <c:pt idx="166">
                  <c:v>7.0208612907161159E-3</c:v>
                </c:pt>
                <c:pt idx="167">
                  <c:v>0</c:v>
                </c:pt>
                <c:pt idx="168">
                  <c:v>0</c:v>
                </c:pt>
                <c:pt idx="169">
                  <c:v>7.0208612907161159E-3</c:v>
                </c:pt>
                <c:pt idx="170">
                  <c:v>7.0208612907161159E-3</c:v>
                </c:pt>
                <c:pt idx="171">
                  <c:v>0</c:v>
                </c:pt>
                <c:pt idx="172">
                  <c:v>0</c:v>
                </c:pt>
                <c:pt idx="173">
                  <c:v>7.0208612907161159E-3</c:v>
                </c:pt>
                <c:pt idx="174">
                  <c:v>7.0208612907161159E-3</c:v>
                </c:pt>
                <c:pt idx="175">
                  <c:v>0</c:v>
                </c:pt>
                <c:pt idx="176">
                  <c:v>0</c:v>
                </c:pt>
                <c:pt idx="177">
                  <c:v>7.0208612907161159E-3</c:v>
                </c:pt>
                <c:pt idx="178">
                  <c:v>7.0208612907161159E-3</c:v>
                </c:pt>
                <c:pt idx="179">
                  <c:v>0</c:v>
                </c:pt>
                <c:pt idx="180">
                  <c:v>0</c:v>
                </c:pt>
                <c:pt idx="181">
                  <c:v>7.0208612907161159E-3</c:v>
                </c:pt>
                <c:pt idx="182">
                  <c:v>7.0208612907161159E-3</c:v>
                </c:pt>
                <c:pt idx="183">
                  <c:v>0</c:v>
                </c:pt>
                <c:pt idx="184">
                  <c:v>0</c:v>
                </c:pt>
                <c:pt idx="185">
                  <c:v>7.0208612907161159E-3</c:v>
                </c:pt>
                <c:pt idx="186">
                  <c:v>7.0208612907161159E-3</c:v>
                </c:pt>
                <c:pt idx="187">
                  <c:v>0</c:v>
                </c:pt>
                <c:pt idx="188">
                  <c:v>0</c:v>
                </c:pt>
                <c:pt idx="189">
                  <c:v>7.0208612907161159E-3</c:v>
                </c:pt>
                <c:pt idx="190">
                  <c:v>7.0208612907161159E-3</c:v>
                </c:pt>
                <c:pt idx="191">
                  <c:v>0</c:v>
                </c:pt>
                <c:pt idx="192">
                  <c:v>0</c:v>
                </c:pt>
                <c:pt idx="193">
                  <c:v>7.0208612907161159E-3</c:v>
                </c:pt>
                <c:pt idx="194">
                  <c:v>7.0208612907161159E-3</c:v>
                </c:pt>
                <c:pt idx="195">
                  <c:v>0</c:v>
                </c:pt>
                <c:pt idx="196">
                  <c:v>0</c:v>
                </c:pt>
                <c:pt idx="197">
                  <c:v>7.0208612907161159E-3</c:v>
                </c:pt>
                <c:pt idx="198">
                  <c:v>7.0208612907161159E-3</c:v>
                </c:pt>
                <c:pt idx="199">
                  <c:v>0</c:v>
                </c:pt>
                <c:pt idx="200">
                  <c:v>0</c:v>
                </c:pt>
                <c:pt idx="201">
                  <c:v>7.0208612907161159E-3</c:v>
                </c:pt>
                <c:pt idx="202">
                  <c:v>7.0208612907161159E-3</c:v>
                </c:pt>
                <c:pt idx="203">
                  <c:v>0</c:v>
                </c:pt>
                <c:pt idx="204">
                  <c:v>0</c:v>
                </c:pt>
                <c:pt idx="205">
                  <c:v>7.0208612907161159E-3</c:v>
                </c:pt>
                <c:pt idx="206">
                  <c:v>7.0208612907161159E-3</c:v>
                </c:pt>
                <c:pt idx="207">
                  <c:v>0</c:v>
                </c:pt>
                <c:pt idx="208">
                  <c:v>0</c:v>
                </c:pt>
                <c:pt idx="209">
                  <c:v>7.0208612907161159E-3</c:v>
                </c:pt>
                <c:pt idx="210">
                  <c:v>7.0208612907161159E-3</c:v>
                </c:pt>
                <c:pt idx="211">
                  <c:v>0</c:v>
                </c:pt>
                <c:pt idx="212">
                  <c:v>0</c:v>
                </c:pt>
                <c:pt idx="213">
                  <c:v>7.0208612907161159E-3</c:v>
                </c:pt>
                <c:pt idx="214">
                  <c:v>7.0208612907161159E-3</c:v>
                </c:pt>
                <c:pt idx="215">
                  <c:v>0</c:v>
                </c:pt>
                <c:pt idx="216">
                  <c:v>0</c:v>
                </c:pt>
                <c:pt idx="217">
                  <c:v>7.0208612907161159E-3</c:v>
                </c:pt>
                <c:pt idx="218">
                  <c:v>7.0208612907161159E-3</c:v>
                </c:pt>
                <c:pt idx="219">
                  <c:v>0</c:v>
                </c:pt>
                <c:pt idx="220">
                  <c:v>0</c:v>
                </c:pt>
                <c:pt idx="221">
                  <c:v>7.0208612907161159E-3</c:v>
                </c:pt>
                <c:pt idx="222">
                  <c:v>7.0208612907161159E-3</c:v>
                </c:pt>
                <c:pt idx="223">
                  <c:v>0</c:v>
                </c:pt>
                <c:pt idx="224">
                  <c:v>0</c:v>
                </c:pt>
                <c:pt idx="225">
                  <c:v>7.0208612907161159E-3</c:v>
                </c:pt>
                <c:pt idx="226">
                  <c:v>7.0208612907161159E-3</c:v>
                </c:pt>
                <c:pt idx="227">
                  <c:v>0</c:v>
                </c:pt>
                <c:pt idx="228">
                  <c:v>0</c:v>
                </c:pt>
                <c:pt idx="229">
                  <c:v>7.0208612907161159E-3</c:v>
                </c:pt>
                <c:pt idx="230">
                  <c:v>7.0208612907161159E-3</c:v>
                </c:pt>
                <c:pt idx="231">
                  <c:v>0</c:v>
                </c:pt>
                <c:pt idx="232">
                  <c:v>0</c:v>
                </c:pt>
                <c:pt idx="233">
                  <c:v>7.0208612907161159E-3</c:v>
                </c:pt>
                <c:pt idx="234">
                  <c:v>7.0208612907161159E-3</c:v>
                </c:pt>
                <c:pt idx="235">
                  <c:v>0</c:v>
                </c:pt>
                <c:pt idx="236">
                  <c:v>0</c:v>
                </c:pt>
                <c:pt idx="237">
                  <c:v>7.0208612907161159E-3</c:v>
                </c:pt>
                <c:pt idx="238">
                  <c:v>7.0208612907161159E-3</c:v>
                </c:pt>
                <c:pt idx="239">
                  <c:v>0</c:v>
                </c:pt>
                <c:pt idx="240">
                  <c:v>0</c:v>
                </c:pt>
                <c:pt idx="241">
                  <c:v>7.0208612907161159E-3</c:v>
                </c:pt>
                <c:pt idx="242">
                  <c:v>7.0208612907161159E-3</c:v>
                </c:pt>
                <c:pt idx="243">
                  <c:v>0</c:v>
                </c:pt>
                <c:pt idx="244">
                  <c:v>0</c:v>
                </c:pt>
                <c:pt idx="245">
                  <c:v>7.0208612907161159E-3</c:v>
                </c:pt>
                <c:pt idx="246">
                  <c:v>7.0208612907161159E-3</c:v>
                </c:pt>
                <c:pt idx="247">
                  <c:v>0</c:v>
                </c:pt>
                <c:pt idx="248">
                  <c:v>0</c:v>
                </c:pt>
                <c:pt idx="249">
                  <c:v>7.0208612907161159E-3</c:v>
                </c:pt>
                <c:pt idx="250">
                  <c:v>7.0208612907161159E-3</c:v>
                </c:pt>
                <c:pt idx="251">
                  <c:v>0</c:v>
                </c:pt>
                <c:pt idx="252">
                  <c:v>0</c:v>
                </c:pt>
                <c:pt idx="253">
                  <c:v>7.0208612907161159E-3</c:v>
                </c:pt>
                <c:pt idx="254">
                  <c:v>7.0208612907161159E-3</c:v>
                </c:pt>
                <c:pt idx="255">
                  <c:v>0</c:v>
                </c:pt>
                <c:pt idx="256">
                  <c:v>0</c:v>
                </c:pt>
                <c:pt idx="257">
                  <c:v>7.0208612907161159E-3</c:v>
                </c:pt>
                <c:pt idx="258">
                  <c:v>7.0208612907161159E-3</c:v>
                </c:pt>
                <c:pt idx="259">
                  <c:v>0</c:v>
                </c:pt>
                <c:pt idx="260">
                  <c:v>0</c:v>
                </c:pt>
                <c:pt idx="261">
                  <c:v>7.0208612907161159E-3</c:v>
                </c:pt>
                <c:pt idx="262">
                  <c:v>7.0208612907161159E-3</c:v>
                </c:pt>
                <c:pt idx="263">
                  <c:v>0</c:v>
                </c:pt>
                <c:pt idx="264">
                  <c:v>0</c:v>
                </c:pt>
                <c:pt idx="265">
                  <c:v>7.0208612907161159E-3</c:v>
                </c:pt>
                <c:pt idx="266">
                  <c:v>7.0208612907161159E-3</c:v>
                </c:pt>
                <c:pt idx="267">
                  <c:v>0</c:v>
                </c:pt>
                <c:pt idx="268">
                  <c:v>0</c:v>
                </c:pt>
                <c:pt idx="269">
                  <c:v>7.0208612907161159E-3</c:v>
                </c:pt>
                <c:pt idx="270">
                  <c:v>7.0208612907161159E-3</c:v>
                </c:pt>
                <c:pt idx="271">
                  <c:v>0</c:v>
                </c:pt>
                <c:pt idx="272">
                  <c:v>0</c:v>
                </c:pt>
                <c:pt idx="273">
                  <c:v>7.0208612907161159E-3</c:v>
                </c:pt>
                <c:pt idx="274">
                  <c:v>7.0208612907161159E-3</c:v>
                </c:pt>
                <c:pt idx="275">
                  <c:v>0</c:v>
                </c:pt>
                <c:pt idx="276">
                  <c:v>0</c:v>
                </c:pt>
                <c:pt idx="277">
                  <c:v>7.0208612907161159E-3</c:v>
                </c:pt>
                <c:pt idx="278">
                  <c:v>7.0208612907161159E-3</c:v>
                </c:pt>
                <c:pt idx="279">
                  <c:v>0</c:v>
                </c:pt>
                <c:pt idx="280">
                  <c:v>0</c:v>
                </c:pt>
                <c:pt idx="281">
                  <c:v>7.0208612907161159E-3</c:v>
                </c:pt>
                <c:pt idx="282">
                  <c:v>7.0208612907161159E-3</c:v>
                </c:pt>
                <c:pt idx="283">
                  <c:v>0</c:v>
                </c:pt>
                <c:pt idx="284">
                  <c:v>0</c:v>
                </c:pt>
                <c:pt idx="285">
                  <c:v>7.0208612907161159E-3</c:v>
                </c:pt>
                <c:pt idx="286">
                  <c:v>7.0208612907161159E-3</c:v>
                </c:pt>
                <c:pt idx="287">
                  <c:v>0</c:v>
                </c:pt>
                <c:pt idx="288">
                  <c:v>0</c:v>
                </c:pt>
                <c:pt idx="289">
                  <c:v>7.0208612907161159E-3</c:v>
                </c:pt>
                <c:pt idx="290">
                  <c:v>7.0208612907161159E-3</c:v>
                </c:pt>
                <c:pt idx="291">
                  <c:v>0</c:v>
                </c:pt>
                <c:pt idx="292">
                  <c:v>0</c:v>
                </c:pt>
                <c:pt idx="293">
                  <c:v>7.0208612907161159E-3</c:v>
                </c:pt>
                <c:pt idx="294">
                  <c:v>7.0208612907161159E-3</c:v>
                </c:pt>
                <c:pt idx="295">
                  <c:v>0</c:v>
                </c:pt>
                <c:pt idx="296">
                  <c:v>0</c:v>
                </c:pt>
                <c:pt idx="297">
                  <c:v>7.0208612907161159E-3</c:v>
                </c:pt>
                <c:pt idx="298">
                  <c:v>7.0208612907161159E-3</c:v>
                </c:pt>
                <c:pt idx="299">
                  <c:v>0</c:v>
                </c:pt>
                <c:pt idx="300">
                  <c:v>0</c:v>
                </c:pt>
                <c:pt idx="301">
                  <c:v>7.0208612907161159E-3</c:v>
                </c:pt>
                <c:pt idx="302">
                  <c:v>7.0208612907161159E-3</c:v>
                </c:pt>
                <c:pt idx="303">
                  <c:v>0</c:v>
                </c:pt>
                <c:pt idx="304">
                  <c:v>0</c:v>
                </c:pt>
                <c:pt idx="305">
                  <c:v>7.0208612907161159E-3</c:v>
                </c:pt>
                <c:pt idx="306">
                  <c:v>7.0208612907161159E-3</c:v>
                </c:pt>
                <c:pt idx="307">
                  <c:v>0</c:v>
                </c:pt>
                <c:pt idx="308">
                  <c:v>0</c:v>
                </c:pt>
                <c:pt idx="309">
                  <c:v>7.0208612907161159E-3</c:v>
                </c:pt>
                <c:pt idx="310">
                  <c:v>7.0208612907161159E-3</c:v>
                </c:pt>
                <c:pt idx="311">
                  <c:v>0</c:v>
                </c:pt>
                <c:pt idx="312">
                  <c:v>0</c:v>
                </c:pt>
                <c:pt idx="313">
                  <c:v>7.0208612907161159E-3</c:v>
                </c:pt>
                <c:pt idx="314">
                  <c:v>7.0208612907161159E-3</c:v>
                </c:pt>
                <c:pt idx="315">
                  <c:v>0</c:v>
                </c:pt>
                <c:pt idx="316">
                  <c:v>0</c:v>
                </c:pt>
                <c:pt idx="317">
                  <c:v>7.0208612907161159E-3</c:v>
                </c:pt>
                <c:pt idx="318">
                  <c:v>7.0208612907161159E-3</c:v>
                </c:pt>
                <c:pt idx="319">
                  <c:v>0</c:v>
                </c:pt>
                <c:pt idx="320">
                  <c:v>0</c:v>
                </c:pt>
                <c:pt idx="321">
                  <c:v>7.0208612907161159E-3</c:v>
                </c:pt>
                <c:pt idx="322">
                  <c:v>7.0208612907161159E-3</c:v>
                </c:pt>
                <c:pt idx="323">
                  <c:v>0</c:v>
                </c:pt>
                <c:pt idx="324">
                  <c:v>0</c:v>
                </c:pt>
                <c:pt idx="325">
                  <c:v>7.0208612907161159E-3</c:v>
                </c:pt>
                <c:pt idx="326">
                  <c:v>7.0208612907161159E-3</c:v>
                </c:pt>
                <c:pt idx="327">
                  <c:v>0</c:v>
                </c:pt>
                <c:pt idx="328">
                  <c:v>0</c:v>
                </c:pt>
                <c:pt idx="329">
                  <c:v>7.0208612907161159E-3</c:v>
                </c:pt>
                <c:pt idx="330">
                  <c:v>7.0208612907161159E-3</c:v>
                </c:pt>
                <c:pt idx="331">
                  <c:v>0</c:v>
                </c:pt>
                <c:pt idx="332">
                  <c:v>0</c:v>
                </c:pt>
                <c:pt idx="333">
                  <c:v>7.0208612907161159E-3</c:v>
                </c:pt>
                <c:pt idx="334">
                  <c:v>7.0208612907161159E-3</c:v>
                </c:pt>
                <c:pt idx="335">
                  <c:v>0</c:v>
                </c:pt>
                <c:pt idx="336">
                  <c:v>0</c:v>
                </c:pt>
                <c:pt idx="337">
                  <c:v>7.0208612907161159E-3</c:v>
                </c:pt>
                <c:pt idx="338">
                  <c:v>7.0208612907161159E-3</c:v>
                </c:pt>
                <c:pt idx="339">
                  <c:v>0</c:v>
                </c:pt>
                <c:pt idx="340">
                  <c:v>0</c:v>
                </c:pt>
                <c:pt idx="341">
                  <c:v>7.0208612907161159E-3</c:v>
                </c:pt>
                <c:pt idx="342">
                  <c:v>7.0208612907161159E-3</c:v>
                </c:pt>
                <c:pt idx="343">
                  <c:v>0</c:v>
                </c:pt>
                <c:pt idx="344">
                  <c:v>0</c:v>
                </c:pt>
                <c:pt idx="345">
                  <c:v>7.0208612907161159E-3</c:v>
                </c:pt>
                <c:pt idx="346">
                  <c:v>7.0208612907161159E-3</c:v>
                </c:pt>
                <c:pt idx="347">
                  <c:v>0</c:v>
                </c:pt>
                <c:pt idx="348">
                  <c:v>0</c:v>
                </c:pt>
                <c:pt idx="349">
                  <c:v>7.0208612907161159E-3</c:v>
                </c:pt>
                <c:pt idx="350">
                  <c:v>7.0208612907161159E-3</c:v>
                </c:pt>
                <c:pt idx="351">
                  <c:v>0</c:v>
                </c:pt>
                <c:pt idx="352">
                  <c:v>0</c:v>
                </c:pt>
                <c:pt idx="353">
                  <c:v>7.0208612907161159E-3</c:v>
                </c:pt>
                <c:pt idx="354">
                  <c:v>7.0208612907161159E-3</c:v>
                </c:pt>
                <c:pt idx="355">
                  <c:v>0</c:v>
                </c:pt>
                <c:pt idx="356">
                  <c:v>0</c:v>
                </c:pt>
                <c:pt idx="357">
                  <c:v>7.0208612907161159E-3</c:v>
                </c:pt>
                <c:pt idx="358">
                  <c:v>7.0208612907161159E-3</c:v>
                </c:pt>
                <c:pt idx="359">
                  <c:v>0</c:v>
                </c:pt>
                <c:pt idx="360">
                  <c:v>0</c:v>
                </c:pt>
                <c:pt idx="361">
                  <c:v>7.0208612907161159E-3</c:v>
                </c:pt>
                <c:pt idx="362">
                  <c:v>7.0208612907161159E-3</c:v>
                </c:pt>
                <c:pt idx="363">
                  <c:v>0</c:v>
                </c:pt>
                <c:pt idx="364">
                  <c:v>0</c:v>
                </c:pt>
                <c:pt idx="365">
                  <c:v>7.0208612907161159E-3</c:v>
                </c:pt>
                <c:pt idx="366">
                  <c:v>7.0208612907161159E-3</c:v>
                </c:pt>
                <c:pt idx="367">
                  <c:v>0</c:v>
                </c:pt>
                <c:pt idx="368">
                  <c:v>0</c:v>
                </c:pt>
                <c:pt idx="369">
                  <c:v>7.0208612907161159E-3</c:v>
                </c:pt>
                <c:pt idx="370">
                  <c:v>7.0208612907161159E-3</c:v>
                </c:pt>
                <c:pt idx="371">
                  <c:v>0</c:v>
                </c:pt>
                <c:pt idx="372">
                  <c:v>0</c:v>
                </c:pt>
                <c:pt idx="373">
                  <c:v>7.0208612907161159E-3</c:v>
                </c:pt>
                <c:pt idx="374">
                  <c:v>7.0208612907161159E-3</c:v>
                </c:pt>
                <c:pt idx="375">
                  <c:v>0</c:v>
                </c:pt>
                <c:pt idx="376">
                  <c:v>0</c:v>
                </c:pt>
                <c:pt idx="377">
                  <c:v>7.0208612907161159E-3</c:v>
                </c:pt>
                <c:pt idx="378">
                  <c:v>7.0208612907161159E-3</c:v>
                </c:pt>
                <c:pt idx="379">
                  <c:v>0</c:v>
                </c:pt>
                <c:pt idx="380">
                  <c:v>0</c:v>
                </c:pt>
                <c:pt idx="381">
                  <c:v>7.0208612907161159E-3</c:v>
                </c:pt>
                <c:pt idx="382">
                  <c:v>7.0208612907161159E-3</c:v>
                </c:pt>
                <c:pt idx="383">
                  <c:v>0</c:v>
                </c:pt>
                <c:pt idx="384">
                  <c:v>0</c:v>
                </c:pt>
                <c:pt idx="385">
                  <c:v>7.0208612907161159E-3</c:v>
                </c:pt>
                <c:pt idx="386">
                  <c:v>7.0208612907161159E-3</c:v>
                </c:pt>
                <c:pt idx="387">
                  <c:v>0</c:v>
                </c:pt>
                <c:pt idx="388">
                  <c:v>0</c:v>
                </c:pt>
                <c:pt idx="389">
                  <c:v>7.0208612907161159E-3</c:v>
                </c:pt>
                <c:pt idx="390">
                  <c:v>7.0208612907161159E-3</c:v>
                </c:pt>
                <c:pt idx="391">
                  <c:v>0</c:v>
                </c:pt>
                <c:pt idx="392">
                  <c:v>0</c:v>
                </c:pt>
                <c:pt idx="393">
                  <c:v>7.0208612907161159E-3</c:v>
                </c:pt>
                <c:pt idx="394">
                  <c:v>7.0208612907161159E-3</c:v>
                </c:pt>
                <c:pt idx="395">
                  <c:v>0</c:v>
                </c:pt>
                <c:pt idx="396">
                  <c:v>0</c:v>
                </c:pt>
                <c:pt idx="397">
                  <c:v>7.0208612907161159E-3</c:v>
                </c:pt>
                <c:pt idx="398">
                  <c:v>7.0208612907161159E-3</c:v>
                </c:pt>
                <c:pt idx="399">
                  <c:v>0</c:v>
                </c:pt>
                <c:pt idx="400">
                  <c:v>0</c:v>
                </c:pt>
                <c:pt idx="401">
                  <c:v>7.0208612907161159E-3</c:v>
                </c:pt>
                <c:pt idx="402">
                  <c:v>7.0208612907161159E-3</c:v>
                </c:pt>
                <c:pt idx="403">
                  <c:v>0</c:v>
                </c:pt>
                <c:pt idx="404">
                  <c:v>0</c:v>
                </c:pt>
                <c:pt idx="405">
                  <c:v>1.0979626692692448E-4</c:v>
                </c:pt>
                <c:pt idx="406">
                  <c:v>1.0979626692692448E-4</c:v>
                </c:pt>
                <c:pt idx="407">
                  <c:v>0</c:v>
                </c:pt>
                <c:pt idx="408">
                  <c:v>0</c:v>
                </c:pt>
                <c:pt idx="409">
                  <c:v>1.0979626692692448E-4</c:v>
                </c:pt>
                <c:pt idx="410">
                  <c:v>1.0979626692692448E-4</c:v>
                </c:pt>
                <c:pt idx="411">
                  <c:v>0</c:v>
                </c:pt>
                <c:pt idx="412">
                  <c:v>0</c:v>
                </c:pt>
                <c:pt idx="413">
                  <c:v>1.0979626692692448E-4</c:v>
                </c:pt>
                <c:pt idx="414">
                  <c:v>1.0979626692692448E-4</c:v>
                </c:pt>
                <c:pt idx="415">
                  <c:v>0</c:v>
                </c:pt>
                <c:pt idx="416">
                  <c:v>0</c:v>
                </c:pt>
                <c:pt idx="417">
                  <c:v>1.0979626692692448E-4</c:v>
                </c:pt>
                <c:pt idx="418">
                  <c:v>1.0979626692692448E-4</c:v>
                </c:pt>
                <c:pt idx="419">
                  <c:v>0</c:v>
                </c:pt>
                <c:pt idx="420">
                  <c:v>0</c:v>
                </c:pt>
                <c:pt idx="421">
                  <c:v>1.0979626692692448E-4</c:v>
                </c:pt>
                <c:pt idx="422">
                  <c:v>1.0979626692692448E-4</c:v>
                </c:pt>
                <c:pt idx="423">
                  <c:v>0</c:v>
                </c:pt>
                <c:pt idx="424">
                  <c:v>0</c:v>
                </c:pt>
                <c:pt idx="425">
                  <c:v>1.0979626692692448E-4</c:v>
                </c:pt>
                <c:pt idx="426">
                  <c:v>1.0979626692692448E-4</c:v>
                </c:pt>
                <c:pt idx="427">
                  <c:v>0</c:v>
                </c:pt>
                <c:pt idx="428">
                  <c:v>0</c:v>
                </c:pt>
                <c:pt idx="429">
                  <c:v>1.0979626692692448E-4</c:v>
                </c:pt>
                <c:pt idx="430">
                  <c:v>1.0979626692692448E-4</c:v>
                </c:pt>
                <c:pt idx="431">
                  <c:v>0</c:v>
                </c:pt>
                <c:pt idx="432">
                  <c:v>0</c:v>
                </c:pt>
                <c:pt idx="433">
                  <c:v>1.0979626692692448E-4</c:v>
                </c:pt>
                <c:pt idx="434">
                  <c:v>1.0979626692692448E-4</c:v>
                </c:pt>
                <c:pt idx="435">
                  <c:v>0</c:v>
                </c:pt>
                <c:pt idx="436">
                  <c:v>0</c:v>
                </c:pt>
                <c:pt idx="437">
                  <c:v>1.0979626692692448E-4</c:v>
                </c:pt>
                <c:pt idx="438">
                  <c:v>1.0979626692692448E-4</c:v>
                </c:pt>
                <c:pt idx="439">
                  <c:v>0</c:v>
                </c:pt>
                <c:pt idx="440">
                  <c:v>0</c:v>
                </c:pt>
                <c:pt idx="441">
                  <c:v>1.0979626692692448E-4</c:v>
                </c:pt>
                <c:pt idx="442">
                  <c:v>1.0979626692692448E-4</c:v>
                </c:pt>
                <c:pt idx="443">
                  <c:v>0</c:v>
                </c:pt>
                <c:pt idx="444">
                  <c:v>0</c:v>
                </c:pt>
                <c:pt idx="445">
                  <c:v>1.0979626692692448E-4</c:v>
                </c:pt>
                <c:pt idx="446">
                  <c:v>1.0979626692692448E-4</c:v>
                </c:pt>
                <c:pt idx="447">
                  <c:v>0</c:v>
                </c:pt>
                <c:pt idx="448">
                  <c:v>0</c:v>
                </c:pt>
                <c:pt idx="449">
                  <c:v>1.0979626692692448E-4</c:v>
                </c:pt>
                <c:pt idx="450">
                  <c:v>1.0979626692692448E-4</c:v>
                </c:pt>
                <c:pt idx="451">
                  <c:v>0</c:v>
                </c:pt>
                <c:pt idx="452">
                  <c:v>0</c:v>
                </c:pt>
                <c:pt idx="453">
                  <c:v>1.0979626692692448E-4</c:v>
                </c:pt>
                <c:pt idx="454">
                  <c:v>1.0979626692692448E-4</c:v>
                </c:pt>
                <c:pt idx="455">
                  <c:v>0</c:v>
                </c:pt>
                <c:pt idx="456">
                  <c:v>0</c:v>
                </c:pt>
                <c:pt idx="457">
                  <c:v>1.0979626692692448E-4</c:v>
                </c:pt>
                <c:pt idx="458">
                  <c:v>1.0979626692692448E-4</c:v>
                </c:pt>
                <c:pt idx="459">
                  <c:v>0</c:v>
                </c:pt>
                <c:pt idx="460">
                  <c:v>0</c:v>
                </c:pt>
                <c:pt idx="461">
                  <c:v>1.0979626692692448E-4</c:v>
                </c:pt>
                <c:pt idx="462">
                  <c:v>1.0979626692692448E-4</c:v>
                </c:pt>
                <c:pt idx="463">
                  <c:v>0</c:v>
                </c:pt>
                <c:pt idx="464">
                  <c:v>0</c:v>
                </c:pt>
                <c:pt idx="465">
                  <c:v>1.0979626692692448E-4</c:v>
                </c:pt>
                <c:pt idx="466">
                  <c:v>1.0979626692692448E-4</c:v>
                </c:pt>
                <c:pt idx="467">
                  <c:v>0</c:v>
                </c:pt>
                <c:pt idx="468">
                  <c:v>0</c:v>
                </c:pt>
                <c:pt idx="469">
                  <c:v>1.0979626692692448E-4</c:v>
                </c:pt>
                <c:pt idx="470">
                  <c:v>1.0979626692692448E-4</c:v>
                </c:pt>
                <c:pt idx="471">
                  <c:v>0</c:v>
                </c:pt>
                <c:pt idx="472">
                  <c:v>0</c:v>
                </c:pt>
                <c:pt idx="473">
                  <c:v>1.0979626692692448E-4</c:v>
                </c:pt>
                <c:pt idx="474">
                  <c:v>1.0979626692692448E-4</c:v>
                </c:pt>
                <c:pt idx="475">
                  <c:v>0</c:v>
                </c:pt>
                <c:pt idx="476">
                  <c:v>0</c:v>
                </c:pt>
                <c:pt idx="477">
                  <c:v>1.0979626692692448E-4</c:v>
                </c:pt>
                <c:pt idx="478">
                  <c:v>1.0979626692692448E-4</c:v>
                </c:pt>
                <c:pt idx="479">
                  <c:v>0</c:v>
                </c:pt>
                <c:pt idx="480">
                  <c:v>0</c:v>
                </c:pt>
                <c:pt idx="481">
                  <c:v>1.0979626692692448E-4</c:v>
                </c:pt>
                <c:pt idx="482">
                  <c:v>1.0979626692692448E-4</c:v>
                </c:pt>
                <c:pt idx="483">
                  <c:v>0</c:v>
                </c:pt>
                <c:pt idx="484">
                  <c:v>0</c:v>
                </c:pt>
                <c:pt idx="485">
                  <c:v>1.0979626692692448E-4</c:v>
                </c:pt>
                <c:pt idx="486">
                  <c:v>1.0979626692692448E-4</c:v>
                </c:pt>
                <c:pt idx="487">
                  <c:v>0</c:v>
                </c:pt>
                <c:pt idx="488">
                  <c:v>0</c:v>
                </c:pt>
                <c:pt idx="489">
                  <c:v>1.0979626692692448E-4</c:v>
                </c:pt>
                <c:pt idx="490">
                  <c:v>1.0979626692692448E-4</c:v>
                </c:pt>
                <c:pt idx="491">
                  <c:v>0</c:v>
                </c:pt>
                <c:pt idx="492">
                  <c:v>0</c:v>
                </c:pt>
                <c:pt idx="493">
                  <c:v>1.0979626692692448E-4</c:v>
                </c:pt>
                <c:pt idx="494">
                  <c:v>1.0979626692692448E-4</c:v>
                </c:pt>
                <c:pt idx="495">
                  <c:v>0</c:v>
                </c:pt>
                <c:pt idx="496">
                  <c:v>0</c:v>
                </c:pt>
                <c:pt idx="497">
                  <c:v>1.0979626692692448E-4</c:v>
                </c:pt>
                <c:pt idx="498">
                  <c:v>1.0979626692692448E-4</c:v>
                </c:pt>
                <c:pt idx="499">
                  <c:v>0</c:v>
                </c:pt>
                <c:pt idx="500">
                  <c:v>0</c:v>
                </c:pt>
                <c:pt idx="501">
                  <c:v>1.0979626692692448E-4</c:v>
                </c:pt>
                <c:pt idx="502">
                  <c:v>1.0979626692692448E-4</c:v>
                </c:pt>
                <c:pt idx="503">
                  <c:v>0</c:v>
                </c:pt>
                <c:pt idx="504">
                  <c:v>0</c:v>
                </c:pt>
                <c:pt idx="505">
                  <c:v>1.0979626692692448E-4</c:v>
                </c:pt>
                <c:pt idx="506">
                  <c:v>1.0979626692692448E-4</c:v>
                </c:pt>
                <c:pt idx="507">
                  <c:v>0</c:v>
                </c:pt>
                <c:pt idx="508">
                  <c:v>0</c:v>
                </c:pt>
                <c:pt idx="509">
                  <c:v>1.0979626692692448E-4</c:v>
                </c:pt>
                <c:pt idx="510">
                  <c:v>1.0979626692692448E-4</c:v>
                </c:pt>
                <c:pt idx="511">
                  <c:v>0</c:v>
                </c:pt>
                <c:pt idx="512">
                  <c:v>0</c:v>
                </c:pt>
                <c:pt idx="513">
                  <c:v>1.0979626692692448E-4</c:v>
                </c:pt>
                <c:pt idx="514">
                  <c:v>1.0979626692692448E-4</c:v>
                </c:pt>
                <c:pt idx="515">
                  <c:v>0</c:v>
                </c:pt>
                <c:pt idx="516">
                  <c:v>0</c:v>
                </c:pt>
                <c:pt idx="517">
                  <c:v>1.0979626692692448E-4</c:v>
                </c:pt>
                <c:pt idx="518">
                  <c:v>1.0979626692692448E-4</c:v>
                </c:pt>
                <c:pt idx="519">
                  <c:v>0</c:v>
                </c:pt>
                <c:pt idx="520">
                  <c:v>0</c:v>
                </c:pt>
                <c:pt idx="521">
                  <c:v>1.0979626692692448E-4</c:v>
                </c:pt>
                <c:pt idx="522">
                  <c:v>1.0979626692692448E-4</c:v>
                </c:pt>
                <c:pt idx="523">
                  <c:v>0</c:v>
                </c:pt>
                <c:pt idx="524">
                  <c:v>0</c:v>
                </c:pt>
                <c:pt idx="525">
                  <c:v>1.0979626692692448E-4</c:v>
                </c:pt>
                <c:pt idx="526">
                  <c:v>1.0979626692692448E-4</c:v>
                </c:pt>
                <c:pt idx="527">
                  <c:v>0</c:v>
                </c:pt>
                <c:pt idx="528">
                  <c:v>0</c:v>
                </c:pt>
                <c:pt idx="529">
                  <c:v>1.0979626692692448E-4</c:v>
                </c:pt>
                <c:pt idx="530">
                  <c:v>1.0979626692692448E-4</c:v>
                </c:pt>
                <c:pt idx="531">
                  <c:v>0</c:v>
                </c:pt>
                <c:pt idx="532">
                  <c:v>0</c:v>
                </c:pt>
                <c:pt idx="533">
                  <c:v>1.0979626692692448E-4</c:v>
                </c:pt>
                <c:pt idx="534">
                  <c:v>1.0979626692692448E-4</c:v>
                </c:pt>
                <c:pt idx="535">
                  <c:v>0</c:v>
                </c:pt>
                <c:pt idx="536">
                  <c:v>0</c:v>
                </c:pt>
                <c:pt idx="537">
                  <c:v>1.0979626692692448E-4</c:v>
                </c:pt>
                <c:pt idx="538">
                  <c:v>1.0979626692692448E-4</c:v>
                </c:pt>
                <c:pt idx="539">
                  <c:v>0</c:v>
                </c:pt>
                <c:pt idx="540">
                  <c:v>0</c:v>
                </c:pt>
                <c:pt idx="541">
                  <c:v>1.0979626692692448E-4</c:v>
                </c:pt>
                <c:pt idx="542">
                  <c:v>1.0979626692692448E-4</c:v>
                </c:pt>
                <c:pt idx="543">
                  <c:v>0</c:v>
                </c:pt>
                <c:pt idx="544">
                  <c:v>0</c:v>
                </c:pt>
                <c:pt idx="545">
                  <c:v>1.0979626692692448E-4</c:v>
                </c:pt>
                <c:pt idx="546">
                  <c:v>1.0979626692692448E-4</c:v>
                </c:pt>
                <c:pt idx="547">
                  <c:v>0</c:v>
                </c:pt>
                <c:pt idx="548">
                  <c:v>0</c:v>
                </c:pt>
                <c:pt idx="549">
                  <c:v>1.0979626692692448E-4</c:v>
                </c:pt>
                <c:pt idx="550">
                  <c:v>1.0979626692692448E-4</c:v>
                </c:pt>
                <c:pt idx="551">
                  <c:v>0</c:v>
                </c:pt>
                <c:pt idx="552">
                  <c:v>0</c:v>
                </c:pt>
                <c:pt idx="553">
                  <c:v>1.0979626692692448E-4</c:v>
                </c:pt>
                <c:pt idx="554">
                  <c:v>1.0979626692692448E-4</c:v>
                </c:pt>
                <c:pt idx="555">
                  <c:v>0</c:v>
                </c:pt>
                <c:pt idx="556">
                  <c:v>0</c:v>
                </c:pt>
                <c:pt idx="557">
                  <c:v>1.0979626692692448E-4</c:v>
                </c:pt>
                <c:pt idx="558">
                  <c:v>1.0979626692692448E-4</c:v>
                </c:pt>
                <c:pt idx="559">
                  <c:v>0</c:v>
                </c:pt>
                <c:pt idx="560">
                  <c:v>0</c:v>
                </c:pt>
                <c:pt idx="561">
                  <c:v>1.0979626692692448E-4</c:v>
                </c:pt>
                <c:pt idx="562">
                  <c:v>1.0979626692692448E-4</c:v>
                </c:pt>
                <c:pt idx="563">
                  <c:v>0</c:v>
                </c:pt>
                <c:pt idx="564">
                  <c:v>0</c:v>
                </c:pt>
                <c:pt idx="565">
                  <c:v>1.0979626692692448E-4</c:v>
                </c:pt>
                <c:pt idx="566">
                  <c:v>1.0979626692692448E-4</c:v>
                </c:pt>
                <c:pt idx="567">
                  <c:v>0</c:v>
                </c:pt>
                <c:pt idx="568">
                  <c:v>0</c:v>
                </c:pt>
                <c:pt idx="569">
                  <c:v>1.0979626692692448E-4</c:v>
                </c:pt>
                <c:pt idx="570">
                  <c:v>1.0979626692692448E-4</c:v>
                </c:pt>
                <c:pt idx="571">
                  <c:v>0</c:v>
                </c:pt>
                <c:pt idx="572">
                  <c:v>0</c:v>
                </c:pt>
                <c:pt idx="573">
                  <c:v>1.0979626692692448E-4</c:v>
                </c:pt>
                <c:pt idx="574">
                  <c:v>1.0979626692692448E-4</c:v>
                </c:pt>
                <c:pt idx="575">
                  <c:v>0</c:v>
                </c:pt>
                <c:pt idx="576">
                  <c:v>0</c:v>
                </c:pt>
                <c:pt idx="577">
                  <c:v>1.0979626692692448E-4</c:v>
                </c:pt>
                <c:pt idx="578">
                  <c:v>1.0979626692692448E-4</c:v>
                </c:pt>
                <c:pt idx="579">
                  <c:v>0</c:v>
                </c:pt>
                <c:pt idx="580">
                  <c:v>0</c:v>
                </c:pt>
                <c:pt idx="581">
                  <c:v>1.0979626692692448E-4</c:v>
                </c:pt>
                <c:pt idx="582">
                  <c:v>1.0979626692692448E-4</c:v>
                </c:pt>
                <c:pt idx="583">
                  <c:v>0</c:v>
                </c:pt>
                <c:pt idx="584">
                  <c:v>0</c:v>
                </c:pt>
                <c:pt idx="585">
                  <c:v>1.0979626692692448E-4</c:v>
                </c:pt>
                <c:pt idx="586">
                  <c:v>1.0979626692692448E-4</c:v>
                </c:pt>
                <c:pt idx="587">
                  <c:v>0</c:v>
                </c:pt>
                <c:pt idx="588">
                  <c:v>0</c:v>
                </c:pt>
                <c:pt idx="589">
                  <c:v>1.0979626692692448E-4</c:v>
                </c:pt>
                <c:pt idx="590">
                  <c:v>1.0979626692692448E-4</c:v>
                </c:pt>
                <c:pt idx="591">
                  <c:v>0</c:v>
                </c:pt>
                <c:pt idx="592">
                  <c:v>0</c:v>
                </c:pt>
                <c:pt idx="593">
                  <c:v>1.0979626692692448E-4</c:v>
                </c:pt>
                <c:pt idx="594">
                  <c:v>1.0979626692692448E-4</c:v>
                </c:pt>
                <c:pt idx="595">
                  <c:v>0</c:v>
                </c:pt>
                <c:pt idx="596">
                  <c:v>0</c:v>
                </c:pt>
                <c:pt idx="597">
                  <c:v>1.0979626692692448E-4</c:v>
                </c:pt>
                <c:pt idx="598">
                  <c:v>1.0979626692692448E-4</c:v>
                </c:pt>
                <c:pt idx="599">
                  <c:v>0</c:v>
                </c:pt>
                <c:pt idx="600">
                  <c:v>0</c:v>
                </c:pt>
                <c:pt idx="601">
                  <c:v>1.0979626692692448E-4</c:v>
                </c:pt>
                <c:pt idx="602">
                  <c:v>1.0979626692692448E-4</c:v>
                </c:pt>
                <c:pt idx="603">
                  <c:v>0</c:v>
                </c:pt>
                <c:pt idx="604">
                  <c:v>0</c:v>
                </c:pt>
                <c:pt idx="605">
                  <c:v>1.0979626692692448E-4</c:v>
                </c:pt>
                <c:pt idx="606">
                  <c:v>1.0979626692692448E-4</c:v>
                </c:pt>
                <c:pt idx="607">
                  <c:v>0</c:v>
                </c:pt>
                <c:pt idx="608">
                  <c:v>0</c:v>
                </c:pt>
                <c:pt idx="609">
                  <c:v>1.0979626692692448E-4</c:v>
                </c:pt>
                <c:pt idx="610">
                  <c:v>1.0979626692692448E-4</c:v>
                </c:pt>
                <c:pt idx="611">
                  <c:v>0</c:v>
                </c:pt>
                <c:pt idx="612">
                  <c:v>0</c:v>
                </c:pt>
                <c:pt idx="613">
                  <c:v>1.0979626692692448E-4</c:v>
                </c:pt>
                <c:pt idx="614">
                  <c:v>1.0979626692692448E-4</c:v>
                </c:pt>
                <c:pt idx="615">
                  <c:v>0</c:v>
                </c:pt>
                <c:pt idx="616">
                  <c:v>0</c:v>
                </c:pt>
                <c:pt idx="617">
                  <c:v>1.0979626692692448E-4</c:v>
                </c:pt>
                <c:pt idx="618">
                  <c:v>1.0979626692692448E-4</c:v>
                </c:pt>
                <c:pt idx="619">
                  <c:v>0</c:v>
                </c:pt>
                <c:pt idx="620">
                  <c:v>0</c:v>
                </c:pt>
                <c:pt idx="621">
                  <c:v>1.0979626692692448E-4</c:v>
                </c:pt>
                <c:pt idx="622">
                  <c:v>1.0979626692692448E-4</c:v>
                </c:pt>
                <c:pt idx="623">
                  <c:v>0</c:v>
                </c:pt>
                <c:pt idx="624">
                  <c:v>0</c:v>
                </c:pt>
                <c:pt idx="625">
                  <c:v>1.0979626692692448E-4</c:v>
                </c:pt>
                <c:pt idx="626">
                  <c:v>1.0979626692692448E-4</c:v>
                </c:pt>
                <c:pt idx="627">
                  <c:v>0</c:v>
                </c:pt>
                <c:pt idx="628">
                  <c:v>0</c:v>
                </c:pt>
                <c:pt idx="629">
                  <c:v>1.0979626692692448E-4</c:v>
                </c:pt>
                <c:pt idx="630">
                  <c:v>1.0979626692692448E-4</c:v>
                </c:pt>
                <c:pt idx="631">
                  <c:v>0</c:v>
                </c:pt>
                <c:pt idx="632">
                  <c:v>0</c:v>
                </c:pt>
                <c:pt idx="633">
                  <c:v>1.0979626692692448E-4</c:v>
                </c:pt>
                <c:pt idx="634">
                  <c:v>1.0979626692692448E-4</c:v>
                </c:pt>
                <c:pt idx="635">
                  <c:v>0</c:v>
                </c:pt>
                <c:pt idx="636">
                  <c:v>0</c:v>
                </c:pt>
                <c:pt idx="637">
                  <c:v>1.0979626692692448E-4</c:v>
                </c:pt>
                <c:pt idx="638">
                  <c:v>1.0979626692692448E-4</c:v>
                </c:pt>
                <c:pt idx="639">
                  <c:v>0</c:v>
                </c:pt>
                <c:pt idx="640">
                  <c:v>0</c:v>
                </c:pt>
                <c:pt idx="641">
                  <c:v>1.0979626692692448E-4</c:v>
                </c:pt>
                <c:pt idx="642">
                  <c:v>1.0979626692692448E-4</c:v>
                </c:pt>
                <c:pt idx="643">
                  <c:v>0</c:v>
                </c:pt>
                <c:pt idx="644">
                  <c:v>0</c:v>
                </c:pt>
                <c:pt idx="645">
                  <c:v>1.0979626692692448E-4</c:v>
                </c:pt>
                <c:pt idx="646">
                  <c:v>1.0979626692692448E-4</c:v>
                </c:pt>
                <c:pt idx="647">
                  <c:v>0</c:v>
                </c:pt>
                <c:pt idx="648">
                  <c:v>0</c:v>
                </c:pt>
                <c:pt idx="649">
                  <c:v>1.0979626692692448E-4</c:v>
                </c:pt>
                <c:pt idx="650">
                  <c:v>1.0979626692692448E-4</c:v>
                </c:pt>
                <c:pt idx="651">
                  <c:v>0</c:v>
                </c:pt>
                <c:pt idx="652">
                  <c:v>0</c:v>
                </c:pt>
                <c:pt idx="653">
                  <c:v>1.0979626692692448E-4</c:v>
                </c:pt>
                <c:pt idx="654">
                  <c:v>1.0979626692692448E-4</c:v>
                </c:pt>
                <c:pt idx="655">
                  <c:v>0</c:v>
                </c:pt>
                <c:pt idx="656">
                  <c:v>0</c:v>
                </c:pt>
                <c:pt idx="657">
                  <c:v>1.0979626692692448E-4</c:v>
                </c:pt>
                <c:pt idx="658">
                  <c:v>1.0979626692692448E-4</c:v>
                </c:pt>
                <c:pt idx="659">
                  <c:v>0</c:v>
                </c:pt>
                <c:pt idx="660">
                  <c:v>0</c:v>
                </c:pt>
                <c:pt idx="661">
                  <c:v>1.0979626692692448E-4</c:v>
                </c:pt>
                <c:pt idx="662">
                  <c:v>1.0979626692692448E-4</c:v>
                </c:pt>
                <c:pt idx="663">
                  <c:v>0</c:v>
                </c:pt>
                <c:pt idx="664">
                  <c:v>0</c:v>
                </c:pt>
                <c:pt idx="665">
                  <c:v>1.0979626692692448E-4</c:v>
                </c:pt>
                <c:pt idx="666">
                  <c:v>1.0979626692692448E-4</c:v>
                </c:pt>
                <c:pt idx="667">
                  <c:v>0</c:v>
                </c:pt>
                <c:pt idx="668">
                  <c:v>0</c:v>
                </c:pt>
                <c:pt idx="669">
                  <c:v>1.0979626692692448E-4</c:v>
                </c:pt>
                <c:pt idx="670">
                  <c:v>1.0979626692692448E-4</c:v>
                </c:pt>
                <c:pt idx="671">
                  <c:v>0</c:v>
                </c:pt>
                <c:pt idx="672">
                  <c:v>0</c:v>
                </c:pt>
                <c:pt idx="673">
                  <c:v>1.0979626692692448E-4</c:v>
                </c:pt>
                <c:pt idx="674">
                  <c:v>1.0979626692692448E-4</c:v>
                </c:pt>
                <c:pt idx="675">
                  <c:v>0</c:v>
                </c:pt>
                <c:pt idx="676">
                  <c:v>0</c:v>
                </c:pt>
                <c:pt idx="677">
                  <c:v>1.0979626692692448E-4</c:v>
                </c:pt>
                <c:pt idx="678">
                  <c:v>1.0979626692692448E-4</c:v>
                </c:pt>
                <c:pt idx="679">
                  <c:v>0</c:v>
                </c:pt>
                <c:pt idx="680">
                  <c:v>0</c:v>
                </c:pt>
                <c:pt idx="681">
                  <c:v>1.0979626692692448E-4</c:v>
                </c:pt>
                <c:pt idx="682">
                  <c:v>1.0979626692692448E-4</c:v>
                </c:pt>
                <c:pt idx="683">
                  <c:v>0</c:v>
                </c:pt>
                <c:pt idx="684">
                  <c:v>0</c:v>
                </c:pt>
                <c:pt idx="685">
                  <c:v>1.0979626692692448E-4</c:v>
                </c:pt>
                <c:pt idx="686">
                  <c:v>1.0979626692692448E-4</c:v>
                </c:pt>
                <c:pt idx="687">
                  <c:v>0</c:v>
                </c:pt>
                <c:pt idx="688">
                  <c:v>0</c:v>
                </c:pt>
                <c:pt idx="689">
                  <c:v>1.0979626692692448E-4</c:v>
                </c:pt>
                <c:pt idx="690">
                  <c:v>1.0979626692692448E-4</c:v>
                </c:pt>
                <c:pt idx="691">
                  <c:v>0</c:v>
                </c:pt>
                <c:pt idx="692">
                  <c:v>0</c:v>
                </c:pt>
                <c:pt idx="693">
                  <c:v>1.0979626692692448E-4</c:v>
                </c:pt>
                <c:pt idx="694">
                  <c:v>1.0979626692692448E-4</c:v>
                </c:pt>
                <c:pt idx="695">
                  <c:v>0</c:v>
                </c:pt>
                <c:pt idx="696">
                  <c:v>0</c:v>
                </c:pt>
                <c:pt idx="697">
                  <c:v>1.0979626692692448E-4</c:v>
                </c:pt>
                <c:pt idx="698">
                  <c:v>1.0979626692692448E-4</c:v>
                </c:pt>
                <c:pt idx="699">
                  <c:v>0</c:v>
                </c:pt>
                <c:pt idx="700">
                  <c:v>0</c:v>
                </c:pt>
                <c:pt idx="701">
                  <c:v>1.0979626692692448E-4</c:v>
                </c:pt>
                <c:pt idx="702">
                  <c:v>1.0979626692692448E-4</c:v>
                </c:pt>
                <c:pt idx="703">
                  <c:v>0</c:v>
                </c:pt>
                <c:pt idx="704">
                  <c:v>0</c:v>
                </c:pt>
                <c:pt idx="705">
                  <c:v>1.0979626692692448E-4</c:v>
                </c:pt>
                <c:pt idx="706">
                  <c:v>1.0979626692692448E-4</c:v>
                </c:pt>
                <c:pt idx="707">
                  <c:v>0</c:v>
                </c:pt>
                <c:pt idx="708">
                  <c:v>0</c:v>
                </c:pt>
                <c:pt idx="709">
                  <c:v>1.0979626692692448E-4</c:v>
                </c:pt>
                <c:pt idx="710">
                  <c:v>1.0979626692692448E-4</c:v>
                </c:pt>
                <c:pt idx="711">
                  <c:v>0</c:v>
                </c:pt>
                <c:pt idx="712">
                  <c:v>0</c:v>
                </c:pt>
                <c:pt idx="713">
                  <c:v>1.0979626692692448E-4</c:v>
                </c:pt>
                <c:pt idx="714">
                  <c:v>1.0979626692692448E-4</c:v>
                </c:pt>
                <c:pt idx="715">
                  <c:v>0</c:v>
                </c:pt>
                <c:pt idx="716">
                  <c:v>0</c:v>
                </c:pt>
                <c:pt idx="717">
                  <c:v>1.0979626692692448E-4</c:v>
                </c:pt>
                <c:pt idx="718">
                  <c:v>1.0979626692692448E-4</c:v>
                </c:pt>
                <c:pt idx="719">
                  <c:v>0</c:v>
                </c:pt>
                <c:pt idx="720">
                  <c:v>0</c:v>
                </c:pt>
                <c:pt idx="721">
                  <c:v>1.0979626692692448E-4</c:v>
                </c:pt>
                <c:pt idx="722">
                  <c:v>1.0979626692692448E-4</c:v>
                </c:pt>
                <c:pt idx="723">
                  <c:v>0</c:v>
                </c:pt>
                <c:pt idx="724">
                  <c:v>0</c:v>
                </c:pt>
                <c:pt idx="725">
                  <c:v>1.0979626692692448E-4</c:v>
                </c:pt>
                <c:pt idx="726">
                  <c:v>1.0979626692692448E-4</c:v>
                </c:pt>
                <c:pt idx="727">
                  <c:v>0</c:v>
                </c:pt>
                <c:pt idx="728">
                  <c:v>0</c:v>
                </c:pt>
                <c:pt idx="729">
                  <c:v>1.0979626692692448E-4</c:v>
                </c:pt>
                <c:pt idx="730">
                  <c:v>1.0979626692692448E-4</c:v>
                </c:pt>
                <c:pt idx="731">
                  <c:v>0</c:v>
                </c:pt>
                <c:pt idx="732">
                  <c:v>0</c:v>
                </c:pt>
                <c:pt idx="733">
                  <c:v>1.0979626692692448E-4</c:v>
                </c:pt>
                <c:pt idx="734">
                  <c:v>1.0979626692692448E-4</c:v>
                </c:pt>
                <c:pt idx="735">
                  <c:v>0</c:v>
                </c:pt>
                <c:pt idx="736">
                  <c:v>0</c:v>
                </c:pt>
                <c:pt idx="737">
                  <c:v>1.0979626692692448E-4</c:v>
                </c:pt>
                <c:pt idx="738">
                  <c:v>1.0979626692692448E-4</c:v>
                </c:pt>
                <c:pt idx="739">
                  <c:v>0</c:v>
                </c:pt>
                <c:pt idx="740">
                  <c:v>0</c:v>
                </c:pt>
                <c:pt idx="741">
                  <c:v>1.0979626692692448E-4</c:v>
                </c:pt>
                <c:pt idx="742">
                  <c:v>1.0979626692692448E-4</c:v>
                </c:pt>
                <c:pt idx="743">
                  <c:v>0</c:v>
                </c:pt>
                <c:pt idx="744">
                  <c:v>0</c:v>
                </c:pt>
                <c:pt idx="745">
                  <c:v>1.0979626692692448E-4</c:v>
                </c:pt>
                <c:pt idx="746">
                  <c:v>1.0979626692692448E-4</c:v>
                </c:pt>
                <c:pt idx="747">
                  <c:v>0</c:v>
                </c:pt>
                <c:pt idx="748">
                  <c:v>0</c:v>
                </c:pt>
                <c:pt idx="749">
                  <c:v>1.0979626692692448E-4</c:v>
                </c:pt>
                <c:pt idx="750">
                  <c:v>1.0979626692692448E-4</c:v>
                </c:pt>
                <c:pt idx="751">
                  <c:v>0</c:v>
                </c:pt>
                <c:pt idx="752">
                  <c:v>0</c:v>
                </c:pt>
                <c:pt idx="753">
                  <c:v>1.0979626692692448E-4</c:v>
                </c:pt>
                <c:pt idx="754">
                  <c:v>1.0979626692692448E-4</c:v>
                </c:pt>
                <c:pt idx="755">
                  <c:v>0</c:v>
                </c:pt>
                <c:pt idx="756">
                  <c:v>0</c:v>
                </c:pt>
                <c:pt idx="757">
                  <c:v>1.0979626692692448E-4</c:v>
                </c:pt>
                <c:pt idx="758">
                  <c:v>1.0979626692692448E-4</c:v>
                </c:pt>
                <c:pt idx="759">
                  <c:v>0</c:v>
                </c:pt>
                <c:pt idx="760">
                  <c:v>0</c:v>
                </c:pt>
                <c:pt idx="761">
                  <c:v>1.0979626692692448E-4</c:v>
                </c:pt>
                <c:pt idx="762">
                  <c:v>1.0979626692692448E-4</c:v>
                </c:pt>
                <c:pt idx="763">
                  <c:v>0</c:v>
                </c:pt>
                <c:pt idx="764">
                  <c:v>0</c:v>
                </c:pt>
                <c:pt idx="765">
                  <c:v>1.0979626692692448E-4</c:v>
                </c:pt>
                <c:pt idx="766">
                  <c:v>1.0979626692692448E-4</c:v>
                </c:pt>
                <c:pt idx="767">
                  <c:v>0</c:v>
                </c:pt>
                <c:pt idx="768">
                  <c:v>0</c:v>
                </c:pt>
                <c:pt idx="769">
                  <c:v>1.0979626692692448E-4</c:v>
                </c:pt>
                <c:pt idx="770">
                  <c:v>1.0979626692692448E-4</c:v>
                </c:pt>
                <c:pt idx="771">
                  <c:v>0</c:v>
                </c:pt>
                <c:pt idx="772">
                  <c:v>0</c:v>
                </c:pt>
                <c:pt idx="773">
                  <c:v>1.0979626692692448E-4</c:v>
                </c:pt>
                <c:pt idx="774">
                  <c:v>1.0979626692692448E-4</c:v>
                </c:pt>
                <c:pt idx="775">
                  <c:v>0</c:v>
                </c:pt>
                <c:pt idx="776">
                  <c:v>0</c:v>
                </c:pt>
                <c:pt idx="777">
                  <c:v>1.0979626692692448E-4</c:v>
                </c:pt>
                <c:pt idx="778">
                  <c:v>1.0979626692692448E-4</c:v>
                </c:pt>
                <c:pt idx="779">
                  <c:v>0</c:v>
                </c:pt>
                <c:pt idx="780">
                  <c:v>0</c:v>
                </c:pt>
                <c:pt idx="781">
                  <c:v>1.0979626692692448E-4</c:v>
                </c:pt>
                <c:pt idx="782">
                  <c:v>1.0979626692692448E-4</c:v>
                </c:pt>
                <c:pt idx="783">
                  <c:v>0</c:v>
                </c:pt>
                <c:pt idx="784">
                  <c:v>0</c:v>
                </c:pt>
                <c:pt idx="785">
                  <c:v>1.0979626692692448E-4</c:v>
                </c:pt>
                <c:pt idx="786">
                  <c:v>1.0979626692692448E-4</c:v>
                </c:pt>
                <c:pt idx="787">
                  <c:v>0</c:v>
                </c:pt>
                <c:pt idx="788">
                  <c:v>0</c:v>
                </c:pt>
                <c:pt idx="789">
                  <c:v>1.0979626692692448E-4</c:v>
                </c:pt>
                <c:pt idx="790">
                  <c:v>1.0979626692692448E-4</c:v>
                </c:pt>
                <c:pt idx="791">
                  <c:v>0</c:v>
                </c:pt>
                <c:pt idx="792">
                  <c:v>0</c:v>
                </c:pt>
                <c:pt idx="793">
                  <c:v>1.0979626692692448E-4</c:v>
                </c:pt>
                <c:pt idx="794">
                  <c:v>1.0979626692692448E-4</c:v>
                </c:pt>
                <c:pt idx="795">
                  <c:v>0</c:v>
                </c:pt>
                <c:pt idx="796">
                  <c:v>0</c:v>
                </c:pt>
                <c:pt idx="797">
                  <c:v>1.0979626692692448E-4</c:v>
                </c:pt>
                <c:pt idx="798">
                  <c:v>1.0979626692692448E-4</c:v>
                </c:pt>
                <c:pt idx="799">
                  <c:v>0</c:v>
                </c:pt>
                <c:pt idx="800">
                  <c:v>0</c:v>
                </c:pt>
                <c:pt idx="801">
                  <c:v>1.0979626692692448E-4</c:v>
                </c:pt>
                <c:pt idx="802">
                  <c:v>1.0979626692692448E-4</c:v>
                </c:pt>
                <c:pt idx="803">
                  <c:v>0</c:v>
                </c:pt>
                <c:pt idx="804">
                  <c:v>0</c:v>
                </c:pt>
                <c:pt idx="805">
                  <c:v>1.0979626692692448E-4</c:v>
                </c:pt>
                <c:pt idx="806">
                  <c:v>1.0979626692692448E-4</c:v>
                </c:pt>
                <c:pt idx="807">
                  <c:v>0</c:v>
                </c:pt>
                <c:pt idx="808">
                  <c:v>0</c:v>
                </c:pt>
                <c:pt idx="809">
                  <c:v>6.0997926070513603E-6</c:v>
                </c:pt>
                <c:pt idx="810">
                  <c:v>6.0997926070513603E-6</c:v>
                </c:pt>
                <c:pt idx="811">
                  <c:v>0</c:v>
                </c:pt>
                <c:pt idx="812">
                  <c:v>0</c:v>
                </c:pt>
                <c:pt idx="813">
                  <c:v>6.0997926070513603E-6</c:v>
                </c:pt>
                <c:pt idx="814">
                  <c:v>6.0997926070513603E-6</c:v>
                </c:pt>
                <c:pt idx="815">
                  <c:v>0</c:v>
                </c:pt>
                <c:pt idx="816">
                  <c:v>0</c:v>
                </c:pt>
                <c:pt idx="817">
                  <c:v>6.0997926070513603E-6</c:v>
                </c:pt>
                <c:pt idx="818">
                  <c:v>6.0997926070513603E-6</c:v>
                </c:pt>
                <c:pt idx="819">
                  <c:v>0</c:v>
                </c:pt>
                <c:pt idx="820">
                  <c:v>0</c:v>
                </c:pt>
                <c:pt idx="821">
                  <c:v>6.0997926070513603E-6</c:v>
                </c:pt>
                <c:pt idx="822">
                  <c:v>6.0997926070513603E-6</c:v>
                </c:pt>
                <c:pt idx="823">
                  <c:v>0</c:v>
                </c:pt>
                <c:pt idx="824">
                  <c:v>0</c:v>
                </c:pt>
                <c:pt idx="825">
                  <c:v>6.0997926070513603E-6</c:v>
                </c:pt>
                <c:pt idx="826">
                  <c:v>6.0997926070513603E-6</c:v>
                </c:pt>
                <c:pt idx="827">
                  <c:v>0</c:v>
                </c:pt>
                <c:pt idx="828">
                  <c:v>0</c:v>
                </c:pt>
                <c:pt idx="829">
                  <c:v>6.0997926070513603E-6</c:v>
                </c:pt>
                <c:pt idx="830">
                  <c:v>6.0997926070513603E-6</c:v>
                </c:pt>
                <c:pt idx="831">
                  <c:v>0</c:v>
                </c:pt>
                <c:pt idx="832">
                  <c:v>0</c:v>
                </c:pt>
                <c:pt idx="833">
                  <c:v>6.0997926070513603E-6</c:v>
                </c:pt>
                <c:pt idx="834">
                  <c:v>6.0997926070513603E-6</c:v>
                </c:pt>
                <c:pt idx="835">
                  <c:v>0</c:v>
                </c:pt>
                <c:pt idx="836">
                  <c:v>0</c:v>
                </c:pt>
                <c:pt idx="837">
                  <c:v>6.0997926070513603E-6</c:v>
                </c:pt>
                <c:pt idx="838">
                  <c:v>6.0997926070513603E-6</c:v>
                </c:pt>
                <c:pt idx="839">
                  <c:v>0</c:v>
                </c:pt>
                <c:pt idx="840">
                  <c:v>0</c:v>
                </c:pt>
                <c:pt idx="841">
                  <c:v>6.0997926070513603E-6</c:v>
                </c:pt>
                <c:pt idx="842">
                  <c:v>6.0997926070513603E-6</c:v>
                </c:pt>
                <c:pt idx="843">
                  <c:v>0</c:v>
                </c:pt>
                <c:pt idx="844">
                  <c:v>0</c:v>
                </c:pt>
                <c:pt idx="845">
                  <c:v>6.0997926070513603E-6</c:v>
                </c:pt>
                <c:pt idx="846">
                  <c:v>6.0997926070513603E-6</c:v>
                </c:pt>
                <c:pt idx="847">
                  <c:v>0</c:v>
                </c:pt>
                <c:pt idx="848">
                  <c:v>0</c:v>
                </c:pt>
                <c:pt idx="849">
                  <c:v>6.0997926070513603E-6</c:v>
                </c:pt>
                <c:pt idx="850">
                  <c:v>6.0997926070513603E-6</c:v>
                </c:pt>
                <c:pt idx="851">
                  <c:v>0</c:v>
                </c:pt>
                <c:pt idx="852">
                  <c:v>0</c:v>
                </c:pt>
                <c:pt idx="853">
                  <c:v>6.0997926070513603E-6</c:v>
                </c:pt>
                <c:pt idx="854">
                  <c:v>6.0997926070513603E-6</c:v>
                </c:pt>
                <c:pt idx="855">
                  <c:v>0</c:v>
                </c:pt>
                <c:pt idx="856">
                  <c:v>0</c:v>
                </c:pt>
                <c:pt idx="857">
                  <c:v>6.0997926070513603E-6</c:v>
                </c:pt>
                <c:pt idx="858">
                  <c:v>6.0997926070513603E-6</c:v>
                </c:pt>
                <c:pt idx="859">
                  <c:v>0</c:v>
                </c:pt>
                <c:pt idx="860">
                  <c:v>0</c:v>
                </c:pt>
                <c:pt idx="861">
                  <c:v>6.0997926070513603E-6</c:v>
                </c:pt>
                <c:pt idx="862">
                  <c:v>6.0997926070513603E-6</c:v>
                </c:pt>
                <c:pt idx="863">
                  <c:v>0</c:v>
                </c:pt>
                <c:pt idx="864">
                  <c:v>0</c:v>
                </c:pt>
                <c:pt idx="865">
                  <c:v>6.0997926070513603E-6</c:v>
                </c:pt>
                <c:pt idx="866">
                  <c:v>6.0997926070513603E-6</c:v>
                </c:pt>
                <c:pt idx="867">
                  <c:v>0</c:v>
                </c:pt>
                <c:pt idx="868">
                  <c:v>0</c:v>
                </c:pt>
                <c:pt idx="869">
                  <c:v>6.0997926070513603E-6</c:v>
                </c:pt>
                <c:pt idx="870">
                  <c:v>6.0997926070513603E-6</c:v>
                </c:pt>
                <c:pt idx="871">
                  <c:v>0</c:v>
                </c:pt>
                <c:pt idx="872">
                  <c:v>0</c:v>
                </c:pt>
                <c:pt idx="873">
                  <c:v>6.0997926070513603E-6</c:v>
                </c:pt>
                <c:pt idx="874">
                  <c:v>6.0997926070513603E-6</c:v>
                </c:pt>
                <c:pt idx="875">
                  <c:v>0</c:v>
                </c:pt>
                <c:pt idx="876">
                  <c:v>0</c:v>
                </c:pt>
                <c:pt idx="877">
                  <c:v>6.0997926070513603E-6</c:v>
                </c:pt>
                <c:pt idx="878">
                  <c:v>6.0997926070513603E-6</c:v>
                </c:pt>
                <c:pt idx="879">
                  <c:v>0</c:v>
                </c:pt>
                <c:pt idx="880">
                  <c:v>0</c:v>
                </c:pt>
                <c:pt idx="881">
                  <c:v>6.0997926070513603E-6</c:v>
                </c:pt>
                <c:pt idx="882">
                  <c:v>6.0997926070513603E-6</c:v>
                </c:pt>
                <c:pt idx="883">
                  <c:v>0</c:v>
                </c:pt>
                <c:pt idx="884">
                  <c:v>0</c:v>
                </c:pt>
                <c:pt idx="885">
                  <c:v>6.0997926070513603E-6</c:v>
                </c:pt>
                <c:pt idx="886">
                  <c:v>6.0997926070513603E-6</c:v>
                </c:pt>
                <c:pt idx="887">
                  <c:v>0</c:v>
                </c:pt>
                <c:pt idx="888">
                  <c:v>0</c:v>
                </c:pt>
                <c:pt idx="889">
                  <c:v>6.0997926070513603E-6</c:v>
                </c:pt>
                <c:pt idx="890">
                  <c:v>6.0997926070513603E-6</c:v>
                </c:pt>
                <c:pt idx="891">
                  <c:v>0</c:v>
                </c:pt>
                <c:pt idx="892">
                  <c:v>0</c:v>
                </c:pt>
                <c:pt idx="893">
                  <c:v>6.0997926070513603E-6</c:v>
                </c:pt>
                <c:pt idx="894">
                  <c:v>6.0997926070513603E-6</c:v>
                </c:pt>
                <c:pt idx="895">
                  <c:v>0</c:v>
                </c:pt>
                <c:pt idx="896">
                  <c:v>0</c:v>
                </c:pt>
                <c:pt idx="897">
                  <c:v>6.0997926070513603E-6</c:v>
                </c:pt>
                <c:pt idx="898">
                  <c:v>6.0997926070513603E-6</c:v>
                </c:pt>
                <c:pt idx="899">
                  <c:v>0</c:v>
                </c:pt>
                <c:pt idx="900">
                  <c:v>0</c:v>
                </c:pt>
                <c:pt idx="901">
                  <c:v>6.0997926070513603E-6</c:v>
                </c:pt>
                <c:pt idx="902">
                  <c:v>6.0997926070513603E-6</c:v>
                </c:pt>
                <c:pt idx="903">
                  <c:v>0</c:v>
                </c:pt>
                <c:pt idx="904">
                  <c:v>0</c:v>
                </c:pt>
                <c:pt idx="905">
                  <c:v>6.0997926070513603E-6</c:v>
                </c:pt>
                <c:pt idx="906">
                  <c:v>6.0997926070513603E-6</c:v>
                </c:pt>
                <c:pt idx="907">
                  <c:v>0</c:v>
                </c:pt>
                <c:pt idx="908">
                  <c:v>0</c:v>
                </c:pt>
                <c:pt idx="909">
                  <c:v>6.0997926070513603E-6</c:v>
                </c:pt>
                <c:pt idx="910">
                  <c:v>6.0997926070513603E-6</c:v>
                </c:pt>
                <c:pt idx="911">
                  <c:v>0</c:v>
                </c:pt>
                <c:pt idx="912">
                  <c:v>0</c:v>
                </c:pt>
                <c:pt idx="913">
                  <c:v>6.0997926070513603E-6</c:v>
                </c:pt>
                <c:pt idx="914">
                  <c:v>6.0997926070513603E-6</c:v>
                </c:pt>
                <c:pt idx="915">
                  <c:v>0</c:v>
                </c:pt>
                <c:pt idx="916">
                  <c:v>0</c:v>
                </c:pt>
                <c:pt idx="917">
                  <c:v>6.0997926070513603E-6</c:v>
                </c:pt>
                <c:pt idx="918">
                  <c:v>6.0997926070513603E-6</c:v>
                </c:pt>
                <c:pt idx="919">
                  <c:v>0</c:v>
                </c:pt>
                <c:pt idx="920">
                  <c:v>0</c:v>
                </c:pt>
                <c:pt idx="921">
                  <c:v>6.0997926070513603E-6</c:v>
                </c:pt>
                <c:pt idx="922">
                  <c:v>6.0997926070513603E-6</c:v>
                </c:pt>
                <c:pt idx="923">
                  <c:v>0</c:v>
                </c:pt>
                <c:pt idx="924">
                  <c:v>0</c:v>
                </c:pt>
                <c:pt idx="925">
                  <c:v>6.0997926070513603E-6</c:v>
                </c:pt>
                <c:pt idx="926">
                  <c:v>6.0997926070513603E-6</c:v>
                </c:pt>
                <c:pt idx="927">
                  <c:v>0</c:v>
                </c:pt>
                <c:pt idx="928">
                  <c:v>0</c:v>
                </c:pt>
                <c:pt idx="929">
                  <c:v>6.0997926070513603E-6</c:v>
                </c:pt>
                <c:pt idx="930">
                  <c:v>6.0997926070513603E-6</c:v>
                </c:pt>
                <c:pt idx="931">
                  <c:v>0</c:v>
                </c:pt>
                <c:pt idx="932">
                  <c:v>0</c:v>
                </c:pt>
                <c:pt idx="933">
                  <c:v>6.0997926070513603E-6</c:v>
                </c:pt>
                <c:pt idx="934">
                  <c:v>6.0997926070513603E-6</c:v>
                </c:pt>
                <c:pt idx="935">
                  <c:v>0</c:v>
                </c:pt>
                <c:pt idx="936">
                  <c:v>0</c:v>
                </c:pt>
                <c:pt idx="937">
                  <c:v>6.0997926070513603E-6</c:v>
                </c:pt>
                <c:pt idx="938">
                  <c:v>6.0997926070513603E-6</c:v>
                </c:pt>
                <c:pt idx="939">
                  <c:v>0</c:v>
                </c:pt>
                <c:pt idx="940">
                  <c:v>0</c:v>
                </c:pt>
                <c:pt idx="941">
                  <c:v>6.0997926070513603E-6</c:v>
                </c:pt>
                <c:pt idx="942">
                  <c:v>6.0997926070513603E-6</c:v>
                </c:pt>
                <c:pt idx="943">
                  <c:v>0</c:v>
                </c:pt>
                <c:pt idx="944">
                  <c:v>0</c:v>
                </c:pt>
                <c:pt idx="945">
                  <c:v>6.0997926070513603E-6</c:v>
                </c:pt>
                <c:pt idx="946">
                  <c:v>6.0997926070513603E-6</c:v>
                </c:pt>
                <c:pt idx="947">
                  <c:v>0</c:v>
                </c:pt>
                <c:pt idx="948">
                  <c:v>0</c:v>
                </c:pt>
                <c:pt idx="949">
                  <c:v>6.0997926070513603E-6</c:v>
                </c:pt>
                <c:pt idx="950">
                  <c:v>6.0997926070513603E-6</c:v>
                </c:pt>
                <c:pt idx="951">
                  <c:v>0</c:v>
                </c:pt>
                <c:pt idx="952">
                  <c:v>0</c:v>
                </c:pt>
                <c:pt idx="953">
                  <c:v>6.0997926070513603E-6</c:v>
                </c:pt>
                <c:pt idx="954">
                  <c:v>6.0997926070513603E-6</c:v>
                </c:pt>
                <c:pt idx="955">
                  <c:v>0</c:v>
                </c:pt>
                <c:pt idx="956">
                  <c:v>0</c:v>
                </c:pt>
                <c:pt idx="957">
                  <c:v>6.0997926070513603E-6</c:v>
                </c:pt>
                <c:pt idx="958">
                  <c:v>6.0997926070513603E-6</c:v>
                </c:pt>
                <c:pt idx="959">
                  <c:v>0</c:v>
                </c:pt>
                <c:pt idx="960">
                  <c:v>0</c:v>
                </c:pt>
                <c:pt idx="961">
                  <c:v>6.0997926070513603E-6</c:v>
                </c:pt>
                <c:pt idx="962">
                  <c:v>6.0997926070513603E-6</c:v>
                </c:pt>
                <c:pt idx="963">
                  <c:v>0</c:v>
                </c:pt>
                <c:pt idx="964">
                  <c:v>0</c:v>
                </c:pt>
                <c:pt idx="965">
                  <c:v>6.0997926070513603E-6</c:v>
                </c:pt>
                <c:pt idx="966">
                  <c:v>6.0997926070513603E-6</c:v>
                </c:pt>
                <c:pt idx="967">
                  <c:v>0</c:v>
                </c:pt>
                <c:pt idx="968">
                  <c:v>0</c:v>
                </c:pt>
                <c:pt idx="969">
                  <c:v>6.0997926070513603E-6</c:v>
                </c:pt>
                <c:pt idx="970">
                  <c:v>6.0997926070513603E-6</c:v>
                </c:pt>
                <c:pt idx="971">
                  <c:v>0</c:v>
                </c:pt>
                <c:pt idx="972">
                  <c:v>0</c:v>
                </c:pt>
                <c:pt idx="973">
                  <c:v>6.0997926070513603E-6</c:v>
                </c:pt>
                <c:pt idx="974">
                  <c:v>6.0997926070513603E-6</c:v>
                </c:pt>
                <c:pt idx="975">
                  <c:v>0</c:v>
                </c:pt>
                <c:pt idx="976">
                  <c:v>0</c:v>
                </c:pt>
                <c:pt idx="977">
                  <c:v>6.0997926070513603E-6</c:v>
                </c:pt>
                <c:pt idx="978">
                  <c:v>6.0997926070513603E-6</c:v>
                </c:pt>
                <c:pt idx="979">
                  <c:v>0</c:v>
                </c:pt>
                <c:pt idx="980">
                  <c:v>0</c:v>
                </c:pt>
                <c:pt idx="981">
                  <c:v>6.0997926070513603E-6</c:v>
                </c:pt>
                <c:pt idx="982">
                  <c:v>6.0997926070513603E-6</c:v>
                </c:pt>
                <c:pt idx="983">
                  <c:v>0</c:v>
                </c:pt>
                <c:pt idx="984">
                  <c:v>0</c:v>
                </c:pt>
                <c:pt idx="985">
                  <c:v>6.0997926070513603E-6</c:v>
                </c:pt>
                <c:pt idx="986">
                  <c:v>6.0997926070513603E-6</c:v>
                </c:pt>
                <c:pt idx="987">
                  <c:v>0</c:v>
                </c:pt>
                <c:pt idx="988">
                  <c:v>0</c:v>
                </c:pt>
                <c:pt idx="989">
                  <c:v>6.0997926070513603E-6</c:v>
                </c:pt>
                <c:pt idx="990">
                  <c:v>6.0997926070513603E-6</c:v>
                </c:pt>
                <c:pt idx="991">
                  <c:v>0</c:v>
                </c:pt>
                <c:pt idx="992">
                  <c:v>0</c:v>
                </c:pt>
                <c:pt idx="993">
                  <c:v>6.0997926070513603E-6</c:v>
                </c:pt>
                <c:pt idx="994">
                  <c:v>6.0997926070513603E-6</c:v>
                </c:pt>
                <c:pt idx="995">
                  <c:v>0</c:v>
                </c:pt>
                <c:pt idx="996">
                  <c:v>0</c:v>
                </c:pt>
                <c:pt idx="997">
                  <c:v>6.0997926070513603E-6</c:v>
                </c:pt>
                <c:pt idx="998">
                  <c:v>6.0997926070513603E-6</c:v>
                </c:pt>
                <c:pt idx="999">
                  <c:v>0</c:v>
                </c:pt>
                <c:pt idx="1000">
                  <c:v>0</c:v>
                </c:pt>
                <c:pt idx="1001">
                  <c:v>6.0997926070513603E-6</c:v>
                </c:pt>
                <c:pt idx="1002">
                  <c:v>6.0997926070513603E-6</c:v>
                </c:pt>
                <c:pt idx="1003">
                  <c:v>0</c:v>
                </c:pt>
                <c:pt idx="1004">
                  <c:v>0</c:v>
                </c:pt>
                <c:pt idx="1005">
                  <c:v>6.0997926070513603E-6</c:v>
                </c:pt>
                <c:pt idx="1006">
                  <c:v>6.0997926070513603E-6</c:v>
                </c:pt>
                <c:pt idx="1007">
                  <c:v>0</c:v>
                </c:pt>
                <c:pt idx="1008">
                  <c:v>0</c:v>
                </c:pt>
                <c:pt idx="1009">
                  <c:v>6.0997926070513603E-6</c:v>
                </c:pt>
                <c:pt idx="1010">
                  <c:v>6.0997926070513603E-6</c:v>
                </c:pt>
                <c:pt idx="1011">
                  <c:v>0</c:v>
                </c:pt>
                <c:pt idx="1012">
                  <c:v>0</c:v>
                </c:pt>
                <c:pt idx="1013">
                  <c:v>6.0997926070513603E-6</c:v>
                </c:pt>
                <c:pt idx="1014">
                  <c:v>6.0997926070513603E-6</c:v>
                </c:pt>
                <c:pt idx="1015">
                  <c:v>0</c:v>
                </c:pt>
                <c:pt idx="1016">
                  <c:v>0</c:v>
                </c:pt>
                <c:pt idx="1017">
                  <c:v>6.0997926070513603E-6</c:v>
                </c:pt>
                <c:pt idx="1018">
                  <c:v>6.0997926070513603E-6</c:v>
                </c:pt>
                <c:pt idx="1019">
                  <c:v>0</c:v>
                </c:pt>
                <c:pt idx="1020">
                  <c:v>0</c:v>
                </c:pt>
                <c:pt idx="1021">
                  <c:v>6.0997926070513603E-6</c:v>
                </c:pt>
                <c:pt idx="1022">
                  <c:v>6.0997926070513603E-6</c:v>
                </c:pt>
                <c:pt idx="1023">
                  <c:v>0</c:v>
                </c:pt>
                <c:pt idx="1024">
                  <c:v>0</c:v>
                </c:pt>
                <c:pt idx="1025">
                  <c:v>6.0997926070513603E-6</c:v>
                </c:pt>
                <c:pt idx="1026">
                  <c:v>6.0997926070513603E-6</c:v>
                </c:pt>
                <c:pt idx="1027">
                  <c:v>0</c:v>
                </c:pt>
                <c:pt idx="1028">
                  <c:v>0</c:v>
                </c:pt>
                <c:pt idx="1029">
                  <c:v>6.0997926070513603E-6</c:v>
                </c:pt>
                <c:pt idx="1030">
                  <c:v>6.0997926070513603E-6</c:v>
                </c:pt>
                <c:pt idx="1031">
                  <c:v>0</c:v>
                </c:pt>
                <c:pt idx="1032">
                  <c:v>0</c:v>
                </c:pt>
                <c:pt idx="1033">
                  <c:v>6.0997926070513603E-6</c:v>
                </c:pt>
                <c:pt idx="1034">
                  <c:v>6.0997926070513603E-6</c:v>
                </c:pt>
                <c:pt idx="1035">
                  <c:v>0</c:v>
                </c:pt>
                <c:pt idx="1036">
                  <c:v>0</c:v>
                </c:pt>
                <c:pt idx="1037">
                  <c:v>6.0997926070513603E-6</c:v>
                </c:pt>
                <c:pt idx="1038">
                  <c:v>6.0997926070513603E-6</c:v>
                </c:pt>
                <c:pt idx="1039">
                  <c:v>0</c:v>
                </c:pt>
                <c:pt idx="1040">
                  <c:v>0</c:v>
                </c:pt>
                <c:pt idx="1041">
                  <c:v>6.0997926070513603E-6</c:v>
                </c:pt>
                <c:pt idx="1042">
                  <c:v>6.0997926070513603E-6</c:v>
                </c:pt>
                <c:pt idx="1043">
                  <c:v>0</c:v>
                </c:pt>
                <c:pt idx="1044">
                  <c:v>0</c:v>
                </c:pt>
                <c:pt idx="1045">
                  <c:v>6.0997926070513603E-6</c:v>
                </c:pt>
                <c:pt idx="1046">
                  <c:v>6.0997926070513603E-6</c:v>
                </c:pt>
                <c:pt idx="1047">
                  <c:v>0</c:v>
                </c:pt>
                <c:pt idx="1048">
                  <c:v>0</c:v>
                </c:pt>
                <c:pt idx="1049">
                  <c:v>6.0997926070513603E-6</c:v>
                </c:pt>
                <c:pt idx="1050">
                  <c:v>6.0997926070513603E-6</c:v>
                </c:pt>
                <c:pt idx="1051">
                  <c:v>0</c:v>
                </c:pt>
                <c:pt idx="1052">
                  <c:v>0</c:v>
                </c:pt>
                <c:pt idx="1053">
                  <c:v>6.0997926070513603E-6</c:v>
                </c:pt>
                <c:pt idx="1054">
                  <c:v>6.0997926070513603E-6</c:v>
                </c:pt>
                <c:pt idx="1055">
                  <c:v>0</c:v>
                </c:pt>
                <c:pt idx="1056">
                  <c:v>0</c:v>
                </c:pt>
                <c:pt idx="1057">
                  <c:v>6.0997926070513603E-6</c:v>
                </c:pt>
                <c:pt idx="1058">
                  <c:v>6.0997926070513603E-6</c:v>
                </c:pt>
                <c:pt idx="1059">
                  <c:v>0</c:v>
                </c:pt>
                <c:pt idx="1060">
                  <c:v>0</c:v>
                </c:pt>
                <c:pt idx="1061">
                  <c:v>6.0997926070513603E-6</c:v>
                </c:pt>
                <c:pt idx="1062">
                  <c:v>6.0997926070513603E-6</c:v>
                </c:pt>
                <c:pt idx="1063">
                  <c:v>0</c:v>
                </c:pt>
                <c:pt idx="1064">
                  <c:v>0</c:v>
                </c:pt>
                <c:pt idx="1065">
                  <c:v>6.0997926070513603E-6</c:v>
                </c:pt>
                <c:pt idx="1066">
                  <c:v>6.0997926070513603E-6</c:v>
                </c:pt>
                <c:pt idx="1067">
                  <c:v>0</c:v>
                </c:pt>
                <c:pt idx="1068">
                  <c:v>0</c:v>
                </c:pt>
                <c:pt idx="1069">
                  <c:v>6.0997926070513603E-6</c:v>
                </c:pt>
                <c:pt idx="1070">
                  <c:v>6.0997926070513603E-6</c:v>
                </c:pt>
                <c:pt idx="1071">
                  <c:v>0</c:v>
                </c:pt>
                <c:pt idx="1072">
                  <c:v>0</c:v>
                </c:pt>
                <c:pt idx="1073">
                  <c:v>6.0997926070513603E-6</c:v>
                </c:pt>
                <c:pt idx="1074">
                  <c:v>6.0997926070513603E-6</c:v>
                </c:pt>
                <c:pt idx="1075">
                  <c:v>0</c:v>
                </c:pt>
                <c:pt idx="1076">
                  <c:v>0</c:v>
                </c:pt>
                <c:pt idx="1077">
                  <c:v>6.0997926070513603E-6</c:v>
                </c:pt>
                <c:pt idx="1078">
                  <c:v>6.0997926070513603E-6</c:v>
                </c:pt>
                <c:pt idx="1079">
                  <c:v>0</c:v>
                </c:pt>
                <c:pt idx="1080">
                  <c:v>0</c:v>
                </c:pt>
                <c:pt idx="1081">
                  <c:v>6.0997926070513603E-6</c:v>
                </c:pt>
                <c:pt idx="1082">
                  <c:v>6.0997926070513603E-6</c:v>
                </c:pt>
                <c:pt idx="1083">
                  <c:v>0</c:v>
                </c:pt>
                <c:pt idx="1084">
                  <c:v>0</c:v>
                </c:pt>
                <c:pt idx="1085">
                  <c:v>6.0997926070513603E-6</c:v>
                </c:pt>
                <c:pt idx="1086">
                  <c:v>6.0997926070513603E-6</c:v>
                </c:pt>
                <c:pt idx="1087">
                  <c:v>0</c:v>
                </c:pt>
                <c:pt idx="1088">
                  <c:v>0</c:v>
                </c:pt>
                <c:pt idx="1089">
                  <c:v>6.0997926070513603E-6</c:v>
                </c:pt>
                <c:pt idx="1090">
                  <c:v>6.0997926070513603E-6</c:v>
                </c:pt>
                <c:pt idx="1091">
                  <c:v>0</c:v>
                </c:pt>
                <c:pt idx="1092">
                  <c:v>0</c:v>
                </c:pt>
                <c:pt idx="1093">
                  <c:v>6.0997926070513603E-6</c:v>
                </c:pt>
                <c:pt idx="1094">
                  <c:v>6.0997926070513603E-6</c:v>
                </c:pt>
                <c:pt idx="1095">
                  <c:v>0</c:v>
                </c:pt>
                <c:pt idx="1096">
                  <c:v>0</c:v>
                </c:pt>
                <c:pt idx="1097">
                  <c:v>6.0997926070513603E-6</c:v>
                </c:pt>
                <c:pt idx="1098">
                  <c:v>6.0997926070513603E-6</c:v>
                </c:pt>
                <c:pt idx="1099">
                  <c:v>0</c:v>
                </c:pt>
                <c:pt idx="1100">
                  <c:v>0</c:v>
                </c:pt>
                <c:pt idx="1101">
                  <c:v>6.0997926070513603E-6</c:v>
                </c:pt>
                <c:pt idx="1102">
                  <c:v>6.0997926070513603E-6</c:v>
                </c:pt>
                <c:pt idx="1103">
                  <c:v>0</c:v>
                </c:pt>
                <c:pt idx="1104">
                  <c:v>0</c:v>
                </c:pt>
                <c:pt idx="1105">
                  <c:v>6.0997926070513603E-6</c:v>
                </c:pt>
                <c:pt idx="1106">
                  <c:v>6.0997926070513603E-6</c:v>
                </c:pt>
                <c:pt idx="1107">
                  <c:v>0</c:v>
                </c:pt>
                <c:pt idx="1108">
                  <c:v>0</c:v>
                </c:pt>
                <c:pt idx="1109">
                  <c:v>6.0997926070513603E-6</c:v>
                </c:pt>
                <c:pt idx="1110">
                  <c:v>6.0997926070513603E-6</c:v>
                </c:pt>
                <c:pt idx="1111">
                  <c:v>0</c:v>
                </c:pt>
                <c:pt idx="1112">
                  <c:v>0</c:v>
                </c:pt>
                <c:pt idx="1113">
                  <c:v>6.0997926070513603E-6</c:v>
                </c:pt>
                <c:pt idx="1114">
                  <c:v>6.0997926070513603E-6</c:v>
                </c:pt>
                <c:pt idx="1115">
                  <c:v>0</c:v>
                </c:pt>
                <c:pt idx="1116">
                  <c:v>0</c:v>
                </c:pt>
                <c:pt idx="1117">
                  <c:v>6.0997926070513603E-6</c:v>
                </c:pt>
                <c:pt idx="1118">
                  <c:v>6.0997926070513603E-6</c:v>
                </c:pt>
                <c:pt idx="1119">
                  <c:v>0</c:v>
                </c:pt>
                <c:pt idx="1120">
                  <c:v>0</c:v>
                </c:pt>
                <c:pt idx="1121">
                  <c:v>6.0997926070513603E-6</c:v>
                </c:pt>
                <c:pt idx="1122">
                  <c:v>6.0997926070513603E-6</c:v>
                </c:pt>
                <c:pt idx="1123">
                  <c:v>0</c:v>
                </c:pt>
                <c:pt idx="1124">
                  <c:v>0</c:v>
                </c:pt>
                <c:pt idx="1125">
                  <c:v>6.0997926070513603E-6</c:v>
                </c:pt>
                <c:pt idx="1126">
                  <c:v>6.0997926070513603E-6</c:v>
                </c:pt>
                <c:pt idx="1127">
                  <c:v>0</c:v>
                </c:pt>
                <c:pt idx="1128">
                  <c:v>0</c:v>
                </c:pt>
                <c:pt idx="1129">
                  <c:v>6.0997926070513603E-6</c:v>
                </c:pt>
                <c:pt idx="1130">
                  <c:v>6.0997926070513603E-6</c:v>
                </c:pt>
                <c:pt idx="1131">
                  <c:v>0</c:v>
                </c:pt>
                <c:pt idx="1132">
                  <c:v>0</c:v>
                </c:pt>
                <c:pt idx="1133">
                  <c:v>6.0997926070513603E-6</c:v>
                </c:pt>
                <c:pt idx="1134">
                  <c:v>6.0997926070513603E-6</c:v>
                </c:pt>
                <c:pt idx="1135">
                  <c:v>0</c:v>
                </c:pt>
                <c:pt idx="1136">
                  <c:v>0</c:v>
                </c:pt>
                <c:pt idx="1137">
                  <c:v>6.0997926070513603E-6</c:v>
                </c:pt>
                <c:pt idx="1138">
                  <c:v>6.0997926070513603E-6</c:v>
                </c:pt>
                <c:pt idx="1139">
                  <c:v>0</c:v>
                </c:pt>
                <c:pt idx="1140">
                  <c:v>0</c:v>
                </c:pt>
                <c:pt idx="1141">
                  <c:v>6.0997926070513603E-6</c:v>
                </c:pt>
                <c:pt idx="1142">
                  <c:v>6.0997926070513603E-6</c:v>
                </c:pt>
                <c:pt idx="1143">
                  <c:v>0</c:v>
                </c:pt>
                <c:pt idx="1144">
                  <c:v>0</c:v>
                </c:pt>
                <c:pt idx="1145">
                  <c:v>6.0997926070513603E-6</c:v>
                </c:pt>
                <c:pt idx="1146">
                  <c:v>6.0997926070513603E-6</c:v>
                </c:pt>
                <c:pt idx="1147">
                  <c:v>0</c:v>
                </c:pt>
                <c:pt idx="1148">
                  <c:v>0</c:v>
                </c:pt>
                <c:pt idx="1149">
                  <c:v>6.0997926070513603E-6</c:v>
                </c:pt>
                <c:pt idx="1150">
                  <c:v>6.0997926070513603E-6</c:v>
                </c:pt>
                <c:pt idx="1151">
                  <c:v>0</c:v>
                </c:pt>
                <c:pt idx="1152">
                  <c:v>0</c:v>
                </c:pt>
                <c:pt idx="1153">
                  <c:v>6.0997926070513603E-6</c:v>
                </c:pt>
                <c:pt idx="1154">
                  <c:v>6.0997926070513603E-6</c:v>
                </c:pt>
                <c:pt idx="1155">
                  <c:v>0</c:v>
                </c:pt>
                <c:pt idx="1156">
                  <c:v>0</c:v>
                </c:pt>
                <c:pt idx="1157">
                  <c:v>6.0997926070513603E-6</c:v>
                </c:pt>
                <c:pt idx="1158">
                  <c:v>6.0997926070513603E-6</c:v>
                </c:pt>
                <c:pt idx="1159">
                  <c:v>0</c:v>
                </c:pt>
                <c:pt idx="1160">
                  <c:v>0</c:v>
                </c:pt>
                <c:pt idx="1161">
                  <c:v>6.0997926070513603E-6</c:v>
                </c:pt>
                <c:pt idx="1162">
                  <c:v>6.0997926070513603E-6</c:v>
                </c:pt>
                <c:pt idx="1163">
                  <c:v>0</c:v>
                </c:pt>
                <c:pt idx="1164">
                  <c:v>0</c:v>
                </c:pt>
                <c:pt idx="1165">
                  <c:v>6.0997926070513603E-6</c:v>
                </c:pt>
                <c:pt idx="1166">
                  <c:v>6.0997926070513603E-6</c:v>
                </c:pt>
                <c:pt idx="1167">
                  <c:v>0</c:v>
                </c:pt>
                <c:pt idx="1168">
                  <c:v>0</c:v>
                </c:pt>
                <c:pt idx="1169">
                  <c:v>6.0997926070513603E-6</c:v>
                </c:pt>
                <c:pt idx="1170">
                  <c:v>6.0997926070513603E-6</c:v>
                </c:pt>
                <c:pt idx="1171">
                  <c:v>0</c:v>
                </c:pt>
                <c:pt idx="1172">
                  <c:v>0</c:v>
                </c:pt>
                <c:pt idx="1173">
                  <c:v>6.0997926070513603E-6</c:v>
                </c:pt>
                <c:pt idx="1174">
                  <c:v>6.0997926070513603E-6</c:v>
                </c:pt>
                <c:pt idx="1175">
                  <c:v>0</c:v>
                </c:pt>
                <c:pt idx="1176">
                  <c:v>0</c:v>
                </c:pt>
                <c:pt idx="1177">
                  <c:v>6.0997926070513603E-6</c:v>
                </c:pt>
                <c:pt idx="1178">
                  <c:v>6.0997926070513603E-6</c:v>
                </c:pt>
                <c:pt idx="1179">
                  <c:v>0</c:v>
                </c:pt>
                <c:pt idx="1180">
                  <c:v>0</c:v>
                </c:pt>
                <c:pt idx="1181">
                  <c:v>6.0997926070513603E-6</c:v>
                </c:pt>
                <c:pt idx="1182">
                  <c:v>6.0997926070513603E-6</c:v>
                </c:pt>
                <c:pt idx="1183">
                  <c:v>0</c:v>
                </c:pt>
                <c:pt idx="1184">
                  <c:v>0</c:v>
                </c:pt>
                <c:pt idx="1185">
                  <c:v>6.0997926070513603E-6</c:v>
                </c:pt>
                <c:pt idx="1186">
                  <c:v>6.0997926070513603E-6</c:v>
                </c:pt>
                <c:pt idx="1187">
                  <c:v>0</c:v>
                </c:pt>
                <c:pt idx="1188">
                  <c:v>0</c:v>
                </c:pt>
                <c:pt idx="1189">
                  <c:v>6.0997926070513603E-6</c:v>
                </c:pt>
                <c:pt idx="1190">
                  <c:v>6.0997926070513603E-6</c:v>
                </c:pt>
                <c:pt idx="1191">
                  <c:v>0</c:v>
                </c:pt>
                <c:pt idx="1192">
                  <c:v>0</c:v>
                </c:pt>
                <c:pt idx="1193">
                  <c:v>6.0997926070513603E-6</c:v>
                </c:pt>
                <c:pt idx="1194">
                  <c:v>6.0997926070513603E-6</c:v>
                </c:pt>
                <c:pt idx="1195">
                  <c:v>0</c:v>
                </c:pt>
                <c:pt idx="1196">
                  <c:v>0</c:v>
                </c:pt>
                <c:pt idx="1197">
                  <c:v>6.0997926070513603E-6</c:v>
                </c:pt>
                <c:pt idx="1198">
                  <c:v>6.0997926070513603E-6</c:v>
                </c:pt>
                <c:pt idx="1199">
                  <c:v>0</c:v>
                </c:pt>
                <c:pt idx="1200">
                  <c:v>0</c:v>
                </c:pt>
                <c:pt idx="1201">
                  <c:v>6.0997926070513603E-6</c:v>
                </c:pt>
                <c:pt idx="1202">
                  <c:v>6.0997926070513603E-6</c:v>
                </c:pt>
                <c:pt idx="1203">
                  <c:v>0</c:v>
                </c:pt>
                <c:pt idx="1204">
                  <c:v>0</c:v>
                </c:pt>
                <c:pt idx="1205">
                  <c:v>6.0997926070513603E-6</c:v>
                </c:pt>
                <c:pt idx="1206">
                  <c:v>6.0997926070513603E-6</c:v>
                </c:pt>
                <c:pt idx="1207">
                  <c:v>0</c:v>
                </c:pt>
                <c:pt idx="1208">
                  <c:v>0</c:v>
                </c:pt>
                <c:pt idx="1209">
                  <c:v>6.0997926070513603E-6</c:v>
                </c:pt>
                <c:pt idx="1210">
                  <c:v>6.0997926070513603E-6</c:v>
                </c:pt>
                <c:pt idx="1211">
                  <c:v>0</c:v>
                </c:pt>
                <c:pt idx="1212">
                  <c:v>0</c:v>
                </c:pt>
                <c:pt idx="1213">
                  <c:v>6.0997926070513603E-6</c:v>
                </c:pt>
                <c:pt idx="1214">
                  <c:v>6.0997926070513603E-6</c:v>
                </c:pt>
                <c:pt idx="1215">
                  <c:v>0</c:v>
                </c:pt>
                <c:pt idx="1216">
                  <c:v>0</c:v>
                </c:pt>
                <c:pt idx="1217">
                  <c:v>6.0997926070513603E-6</c:v>
                </c:pt>
                <c:pt idx="1218">
                  <c:v>6.0997926070513603E-6</c:v>
                </c:pt>
                <c:pt idx="1219">
                  <c:v>0</c:v>
                </c:pt>
                <c:pt idx="1220">
                  <c:v>0</c:v>
                </c:pt>
                <c:pt idx="1221">
                  <c:v>6.0997926070513603E-6</c:v>
                </c:pt>
                <c:pt idx="1222">
                  <c:v>6.0997926070513603E-6</c:v>
                </c:pt>
                <c:pt idx="1223">
                  <c:v>0</c:v>
                </c:pt>
                <c:pt idx="1224">
                  <c:v>0</c:v>
                </c:pt>
                <c:pt idx="1225">
                  <c:v>6.0997926070513603E-6</c:v>
                </c:pt>
                <c:pt idx="1226">
                  <c:v>6.0997926070513603E-6</c:v>
                </c:pt>
                <c:pt idx="1227">
                  <c:v>0</c:v>
                </c:pt>
                <c:pt idx="1228">
                  <c:v>0</c:v>
                </c:pt>
                <c:pt idx="1229">
                  <c:v>6.0997926070513603E-6</c:v>
                </c:pt>
                <c:pt idx="1230">
                  <c:v>6.0997926070513603E-6</c:v>
                </c:pt>
                <c:pt idx="1231">
                  <c:v>0</c:v>
                </c:pt>
                <c:pt idx="1232">
                  <c:v>0</c:v>
                </c:pt>
                <c:pt idx="1233">
                  <c:v>6.0997926070513603E-6</c:v>
                </c:pt>
                <c:pt idx="1234">
                  <c:v>6.0997926070513603E-6</c:v>
                </c:pt>
                <c:pt idx="1235">
                  <c:v>0</c:v>
                </c:pt>
                <c:pt idx="1236">
                  <c:v>0</c:v>
                </c:pt>
                <c:pt idx="1237">
                  <c:v>6.0997926070513603E-6</c:v>
                </c:pt>
                <c:pt idx="1238">
                  <c:v>6.0997926070513603E-6</c:v>
                </c:pt>
                <c:pt idx="1239">
                  <c:v>0</c:v>
                </c:pt>
                <c:pt idx="1240">
                  <c:v>0</c:v>
                </c:pt>
                <c:pt idx="1241">
                  <c:v>6.0997926070513603E-6</c:v>
                </c:pt>
                <c:pt idx="1242">
                  <c:v>6.0997926070513603E-6</c:v>
                </c:pt>
                <c:pt idx="1243">
                  <c:v>0</c:v>
                </c:pt>
                <c:pt idx="1244">
                  <c:v>0</c:v>
                </c:pt>
                <c:pt idx="1245">
                  <c:v>6.0997926070513603E-6</c:v>
                </c:pt>
                <c:pt idx="1246">
                  <c:v>6.0997926070513603E-6</c:v>
                </c:pt>
                <c:pt idx="1247">
                  <c:v>0</c:v>
                </c:pt>
                <c:pt idx="1248">
                  <c:v>0</c:v>
                </c:pt>
                <c:pt idx="1249">
                  <c:v>6.0997926070513603E-6</c:v>
                </c:pt>
                <c:pt idx="1250">
                  <c:v>6.0997926070513603E-6</c:v>
                </c:pt>
                <c:pt idx="1251">
                  <c:v>0</c:v>
                </c:pt>
                <c:pt idx="1252">
                  <c:v>0</c:v>
                </c:pt>
                <c:pt idx="1253">
                  <c:v>6.0997926070513603E-6</c:v>
                </c:pt>
                <c:pt idx="1254">
                  <c:v>6.0997926070513603E-6</c:v>
                </c:pt>
                <c:pt idx="1255">
                  <c:v>0</c:v>
                </c:pt>
                <c:pt idx="1256">
                  <c:v>0</c:v>
                </c:pt>
                <c:pt idx="1257">
                  <c:v>6.0997926070513603E-6</c:v>
                </c:pt>
                <c:pt idx="1258">
                  <c:v>6.0997926070513603E-6</c:v>
                </c:pt>
                <c:pt idx="1259">
                  <c:v>0</c:v>
                </c:pt>
                <c:pt idx="1260">
                  <c:v>0</c:v>
                </c:pt>
                <c:pt idx="1261">
                  <c:v>6.0997926070513603E-6</c:v>
                </c:pt>
                <c:pt idx="1262">
                  <c:v>6.0997926070513603E-6</c:v>
                </c:pt>
                <c:pt idx="1263">
                  <c:v>0</c:v>
                </c:pt>
                <c:pt idx="1264">
                  <c:v>0</c:v>
                </c:pt>
                <c:pt idx="1265">
                  <c:v>6.0997926070513603E-6</c:v>
                </c:pt>
                <c:pt idx="1266">
                  <c:v>6.0997926070513603E-6</c:v>
                </c:pt>
                <c:pt idx="1267">
                  <c:v>0</c:v>
                </c:pt>
                <c:pt idx="1268">
                  <c:v>0</c:v>
                </c:pt>
                <c:pt idx="1269">
                  <c:v>6.0997926070513603E-6</c:v>
                </c:pt>
                <c:pt idx="1270">
                  <c:v>6.0997926070513603E-6</c:v>
                </c:pt>
                <c:pt idx="1271">
                  <c:v>0</c:v>
                </c:pt>
                <c:pt idx="1272">
                  <c:v>0</c:v>
                </c:pt>
                <c:pt idx="1273">
                  <c:v>6.0997926070513603E-6</c:v>
                </c:pt>
                <c:pt idx="1274">
                  <c:v>6.0997926070513603E-6</c:v>
                </c:pt>
                <c:pt idx="1275">
                  <c:v>0</c:v>
                </c:pt>
                <c:pt idx="1276">
                  <c:v>0</c:v>
                </c:pt>
                <c:pt idx="1277">
                  <c:v>6.0997926070513603E-6</c:v>
                </c:pt>
                <c:pt idx="1278">
                  <c:v>6.0997926070513603E-6</c:v>
                </c:pt>
                <c:pt idx="1279">
                  <c:v>0</c:v>
                </c:pt>
                <c:pt idx="1280">
                  <c:v>0</c:v>
                </c:pt>
                <c:pt idx="1281">
                  <c:v>6.0997926070513603E-6</c:v>
                </c:pt>
                <c:pt idx="1282">
                  <c:v>6.0997926070513603E-6</c:v>
                </c:pt>
                <c:pt idx="1283">
                  <c:v>0</c:v>
                </c:pt>
                <c:pt idx="1284">
                  <c:v>0</c:v>
                </c:pt>
                <c:pt idx="1285">
                  <c:v>6.0997926070513603E-6</c:v>
                </c:pt>
                <c:pt idx="1286">
                  <c:v>6.0997926070513603E-6</c:v>
                </c:pt>
                <c:pt idx="1287">
                  <c:v>0</c:v>
                </c:pt>
                <c:pt idx="1288">
                  <c:v>0</c:v>
                </c:pt>
                <c:pt idx="1289">
                  <c:v>6.0997926070513603E-6</c:v>
                </c:pt>
                <c:pt idx="1290">
                  <c:v>6.0997926070513603E-6</c:v>
                </c:pt>
                <c:pt idx="1291">
                  <c:v>0</c:v>
                </c:pt>
                <c:pt idx="1292">
                  <c:v>0</c:v>
                </c:pt>
                <c:pt idx="1293">
                  <c:v>6.0997926070513603E-6</c:v>
                </c:pt>
                <c:pt idx="1294">
                  <c:v>6.0997926070513603E-6</c:v>
                </c:pt>
                <c:pt idx="1295">
                  <c:v>0</c:v>
                </c:pt>
                <c:pt idx="1296">
                  <c:v>0</c:v>
                </c:pt>
                <c:pt idx="1297">
                  <c:v>6.0997926070513603E-6</c:v>
                </c:pt>
                <c:pt idx="1298">
                  <c:v>6.0997926070513603E-6</c:v>
                </c:pt>
                <c:pt idx="1299">
                  <c:v>0</c:v>
                </c:pt>
                <c:pt idx="1300">
                  <c:v>0</c:v>
                </c:pt>
                <c:pt idx="1301">
                  <c:v>6.0997926070513603E-6</c:v>
                </c:pt>
                <c:pt idx="1302">
                  <c:v>6.0997926070513603E-6</c:v>
                </c:pt>
                <c:pt idx="1303">
                  <c:v>0</c:v>
                </c:pt>
                <c:pt idx="1304">
                  <c:v>0</c:v>
                </c:pt>
                <c:pt idx="1305">
                  <c:v>6.0997926070513603E-6</c:v>
                </c:pt>
                <c:pt idx="1306">
                  <c:v>6.0997926070513603E-6</c:v>
                </c:pt>
                <c:pt idx="1307">
                  <c:v>0</c:v>
                </c:pt>
                <c:pt idx="1308">
                  <c:v>0</c:v>
                </c:pt>
                <c:pt idx="1309">
                  <c:v>6.0997926070513603E-6</c:v>
                </c:pt>
                <c:pt idx="1310">
                  <c:v>6.0997926070513603E-6</c:v>
                </c:pt>
                <c:pt idx="1311">
                  <c:v>0</c:v>
                </c:pt>
                <c:pt idx="1312">
                  <c:v>0</c:v>
                </c:pt>
                <c:pt idx="1313">
                  <c:v>6.0997926070513603E-6</c:v>
                </c:pt>
                <c:pt idx="1314">
                  <c:v>6.0997926070513603E-6</c:v>
                </c:pt>
                <c:pt idx="1315">
                  <c:v>0</c:v>
                </c:pt>
                <c:pt idx="1316">
                  <c:v>0</c:v>
                </c:pt>
                <c:pt idx="1317">
                  <c:v>6.0997926070513603E-6</c:v>
                </c:pt>
                <c:pt idx="1318">
                  <c:v>6.0997926070513603E-6</c:v>
                </c:pt>
                <c:pt idx="1319">
                  <c:v>0</c:v>
                </c:pt>
                <c:pt idx="1320">
                  <c:v>0</c:v>
                </c:pt>
                <c:pt idx="1321">
                  <c:v>6.0997926070513603E-6</c:v>
                </c:pt>
                <c:pt idx="1322">
                  <c:v>6.0997926070513603E-6</c:v>
                </c:pt>
                <c:pt idx="1323">
                  <c:v>0</c:v>
                </c:pt>
                <c:pt idx="1324">
                  <c:v>0</c:v>
                </c:pt>
                <c:pt idx="1325">
                  <c:v>6.0997926070513603E-6</c:v>
                </c:pt>
                <c:pt idx="1326">
                  <c:v>6.0997926070513603E-6</c:v>
                </c:pt>
                <c:pt idx="1327">
                  <c:v>0</c:v>
                </c:pt>
                <c:pt idx="1328">
                  <c:v>0</c:v>
                </c:pt>
                <c:pt idx="1329">
                  <c:v>6.0997926070513603E-6</c:v>
                </c:pt>
                <c:pt idx="1330">
                  <c:v>6.0997926070513603E-6</c:v>
                </c:pt>
                <c:pt idx="1331">
                  <c:v>0</c:v>
                </c:pt>
                <c:pt idx="1332">
                  <c:v>0</c:v>
                </c:pt>
                <c:pt idx="1333">
                  <c:v>6.0997926070513603E-6</c:v>
                </c:pt>
                <c:pt idx="1334">
                  <c:v>6.0997926070513603E-6</c:v>
                </c:pt>
                <c:pt idx="1335">
                  <c:v>0</c:v>
                </c:pt>
                <c:pt idx="1336">
                  <c:v>0</c:v>
                </c:pt>
                <c:pt idx="1337">
                  <c:v>6.0997926070513603E-6</c:v>
                </c:pt>
                <c:pt idx="1338">
                  <c:v>6.0997926070513603E-6</c:v>
                </c:pt>
                <c:pt idx="1339">
                  <c:v>0</c:v>
                </c:pt>
                <c:pt idx="1340">
                  <c:v>0</c:v>
                </c:pt>
                <c:pt idx="1341">
                  <c:v>6.0997926070513603E-6</c:v>
                </c:pt>
                <c:pt idx="1342">
                  <c:v>6.0997926070513603E-6</c:v>
                </c:pt>
                <c:pt idx="1343">
                  <c:v>0</c:v>
                </c:pt>
                <c:pt idx="1344">
                  <c:v>0</c:v>
                </c:pt>
                <c:pt idx="1345">
                  <c:v>6.0997926070513603E-6</c:v>
                </c:pt>
                <c:pt idx="1346">
                  <c:v>6.0997926070513603E-6</c:v>
                </c:pt>
                <c:pt idx="1347">
                  <c:v>0</c:v>
                </c:pt>
                <c:pt idx="1348">
                  <c:v>0</c:v>
                </c:pt>
                <c:pt idx="1349">
                  <c:v>6.0997926070513603E-6</c:v>
                </c:pt>
                <c:pt idx="1350">
                  <c:v>6.0997926070513603E-6</c:v>
                </c:pt>
                <c:pt idx="1351">
                  <c:v>0</c:v>
                </c:pt>
                <c:pt idx="1352">
                  <c:v>0</c:v>
                </c:pt>
                <c:pt idx="1353">
                  <c:v>6.0997926070513603E-6</c:v>
                </c:pt>
                <c:pt idx="1354">
                  <c:v>6.0997926070513603E-6</c:v>
                </c:pt>
                <c:pt idx="1355">
                  <c:v>0</c:v>
                </c:pt>
                <c:pt idx="1356">
                  <c:v>0</c:v>
                </c:pt>
                <c:pt idx="1357">
                  <c:v>6.0997926070513603E-6</c:v>
                </c:pt>
                <c:pt idx="1358">
                  <c:v>6.0997926070513603E-6</c:v>
                </c:pt>
                <c:pt idx="1359">
                  <c:v>0</c:v>
                </c:pt>
                <c:pt idx="1360">
                  <c:v>0</c:v>
                </c:pt>
                <c:pt idx="1361">
                  <c:v>6.0997926070513603E-6</c:v>
                </c:pt>
                <c:pt idx="1362">
                  <c:v>6.0997926070513603E-6</c:v>
                </c:pt>
                <c:pt idx="1363">
                  <c:v>0</c:v>
                </c:pt>
                <c:pt idx="1364">
                  <c:v>0</c:v>
                </c:pt>
                <c:pt idx="1365">
                  <c:v>6.0997926070513603E-6</c:v>
                </c:pt>
                <c:pt idx="1366">
                  <c:v>6.0997926070513603E-6</c:v>
                </c:pt>
                <c:pt idx="1367">
                  <c:v>0</c:v>
                </c:pt>
                <c:pt idx="1368">
                  <c:v>0</c:v>
                </c:pt>
                <c:pt idx="1369">
                  <c:v>6.0997926070513603E-6</c:v>
                </c:pt>
                <c:pt idx="1370">
                  <c:v>6.0997926070513603E-6</c:v>
                </c:pt>
                <c:pt idx="1371">
                  <c:v>0</c:v>
                </c:pt>
                <c:pt idx="1372">
                  <c:v>0</c:v>
                </c:pt>
                <c:pt idx="1373">
                  <c:v>6.0997926070513603E-6</c:v>
                </c:pt>
                <c:pt idx="1374">
                  <c:v>6.0997926070513603E-6</c:v>
                </c:pt>
                <c:pt idx="1375">
                  <c:v>0</c:v>
                </c:pt>
                <c:pt idx="1376">
                  <c:v>0</c:v>
                </c:pt>
                <c:pt idx="1377">
                  <c:v>6.0997926070513603E-6</c:v>
                </c:pt>
                <c:pt idx="1378">
                  <c:v>6.0997926070513603E-6</c:v>
                </c:pt>
                <c:pt idx="1379">
                  <c:v>0</c:v>
                </c:pt>
                <c:pt idx="1380">
                  <c:v>0</c:v>
                </c:pt>
                <c:pt idx="1381">
                  <c:v>6.0997926070513603E-6</c:v>
                </c:pt>
                <c:pt idx="1382">
                  <c:v>6.0997926070513603E-6</c:v>
                </c:pt>
                <c:pt idx="1383">
                  <c:v>0</c:v>
                </c:pt>
                <c:pt idx="1384">
                  <c:v>0</c:v>
                </c:pt>
                <c:pt idx="1385">
                  <c:v>6.0997926070513603E-6</c:v>
                </c:pt>
                <c:pt idx="1386">
                  <c:v>6.0997926070513603E-6</c:v>
                </c:pt>
                <c:pt idx="1387">
                  <c:v>0</c:v>
                </c:pt>
                <c:pt idx="1388">
                  <c:v>0</c:v>
                </c:pt>
                <c:pt idx="1389">
                  <c:v>6.0997926070513603E-6</c:v>
                </c:pt>
                <c:pt idx="1390">
                  <c:v>6.0997926070513603E-6</c:v>
                </c:pt>
                <c:pt idx="1391">
                  <c:v>0</c:v>
                </c:pt>
                <c:pt idx="1392">
                  <c:v>0</c:v>
                </c:pt>
                <c:pt idx="1393">
                  <c:v>6.0997926070513603E-6</c:v>
                </c:pt>
                <c:pt idx="1394">
                  <c:v>6.0997926070513603E-6</c:v>
                </c:pt>
                <c:pt idx="1395">
                  <c:v>0</c:v>
                </c:pt>
                <c:pt idx="1396">
                  <c:v>0</c:v>
                </c:pt>
                <c:pt idx="1397">
                  <c:v>6.0997926070513603E-6</c:v>
                </c:pt>
                <c:pt idx="1398">
                  <c:v>6.0997926070513603E-6</c:v>
                </c:pt>
                <c:pt idx="1399">
                  <c:v>0</c:v>
                </c:pt>
                <c:pt idx="1400">
                  <c:v>0</c:v>
                </c:pt>
                <c:pt idx="1401">
                  <c:v>6.0997926070513603E-6</c:v>
                </c:pt>
                <c:pt idx="1402">
                  <c:v>6.0997926070513603E-6</c:v>
                </c:pt>
                <c:pt idx="1403">
                  <c:v>0</c:v>
                </c:pt>
                <c:pt idx="1404">
                  <c:v>0</c:v>
                </c:pt>
                <c:pt idx="1405">
                  <c:v>6.0997926070513603E-6</c:v>
                </c:pt>
                <c:pt idx="1406">
                  <c:v>6.0997926070513603E-6</c:v>
                </c:pt>
                <c:pt idx="1407">
                  <c:v>0</c:v>
                </c:pt>
                <c:pt idx="1408">
                  <c:v>0</c:v>
                </c:pt>
                <c:pt idx="1409">
                  <c:v>6.0997926070513603E-6</c:v>
                </c:pt>
                <c:pt idx="1410">
                  <c:v>6.0997926070513603E-6</c:v>
                </c:pt>
                <c:pt idx="1411">
                  <c:v>0</c:v>
                </c:pt>
                <c:pt idx="1412">
                  <c:v>0</c:v>
                </c:pt>
                <c:pt idx="1413">
                  <c:v>6.0997926070513603E-6</c:v>
                </c:pt>
                <c:pt idx="1414">
                  <c:v>6.0997926070513603E-6</c:v>
                </c:pt>
                <c:pt idx="1415">
                  <c:v>0</c:v>
                </c:pt>
                <c:pt idx="1416">
                  <c:v>0</c:v>
                </c:pt>
                <c:pt idx="1417">
                  <c:v>6.0997926070513603E-6</c:v>
                </c:pt>
                <c:pt idx="1418">
                  <c:v>6.0997926070513603E-6</c:v>
                </c:pt>
                <c:pt idx="1419">
                  <c:v>0</c:v>
                </c:pt>
                <c:pt idx="1420">
                  <c:v>0</c:v>
                </c:pt>
                <c:pt idx="1421">
                  <c:v>6.0997926070513603E-6</c:v>
                </c:pt>
                <c:pt idx="1422">
                  <c:v>6.0997926070513603E-6</c:v>
                </c:pt>
                <c:pt idx="1423">
                  <c:v>0</c:v>
                </c:pt>
                <c:pt idx="1424">
                  <c:v>0</c:v>
                </c:pt>
                <c:pt idx="1425">
                  <c:v>6.0997926070513603E-6</c:v>
                </c:pt>
                <c:pt idx="1426">
                  <c:v>6.0997926070513603E-6</c:v>
                </c:pt>
                <c:pt idx="1427">
                  <c:v>0</c:v>
                </c:pt>
                <c:pt idx="1428">
                  <c:v>0</c:v>
                </c:pt>
                <c:pt idx="1429">
                  <c:v>6.0997926070513603E-6</c:v>
                </c:pt>
                <c:pt idx="1430">
                  <c:v>6.0997926070513603E-6</c:v>
                </c:pt>
                <c:pt idx="1431">
                  <c:v>0</c:v>
                </c:pt>
                <c:pt idx="1432">
                  <c:v>0</c:v>
                </c:pt>
                <c:pt idx="1433">
                  <c:v>6.0997926070513603E-6</c:v>
                </c:pt>
                <c:pt idx="1434">
                  <c:v>6.0997926070513603E-6</c:v>
                </c:pt>
                <c:pt idx="1435">
                  <c:v>0</c:v>
                </c:pt>
                <c:pt idx="1436">
                  <c:v>0</c:v>
                </c:pt>
                <c:pt idx="1437">
                  <c:v>6.0997926070513603E-6</c:v>
                </c:pt>
                <c:pt idx="1438">
                  <c:v>6.0997926070513603E-6</c:v>
                </c:pt>
                <c:pt idx="1439">
                  <c:v>0</c:v>
                </c:pt>
                <c:pt idx="1440">
                  <c:v>0</c:v>
                </c:pt>
                <c:pt idx="1441">
                  <c:v>6.0997926070513603E-6</c:v>
                </c:pt>
                <c:pt idx="1442">
                  <c:v>6.0997926070513603E-6</c:v>
                </c:pt>
                <c:pt idx="1443">
                  <c:v>0</c:v>
                </c:pt>
                <c:pt idx="1444">
                  <c:v>0</c:v>
                </c:pt>
                <c:pt idx="1445">
                  <c:v>6.0997926070513603E-6</c:v>
                </c:pt>
                <c:pt idx="1446">
                  <c:v>6.0997926070513603E-6</c:v>
                </c:pt>
                <c:pt idx="1447">
                  <c:v>0</c:v>
                </c:pt>
                <c:pt idx="1448">
                  <c:v>0</c:v>
                </c:pt>
                <c:pt idx="1449">
                  <c:v>6.0997926070513603E-6</c:v>
                </c:pt>
                <c:pt idx="1450">
                  <c:v>6.0997926070513603E-6</c:v>
                </c:pt>
                <c:pt idx="1451">
                  <c:v>0</c:v>
                </c:pt>
                <c:pt idx="1452">
                  <c:v>0</c:v>
                </c:pt>
                <c:pt idx="1453">
                  <c:v>6.0997926070513603E-6</c:v>
                </c:pt>
                <c:pt idx="1454">
                  <c:v>6.0997926070513603E-6</c:v>
                </c:pt>
                <c:pt idx="1455">
                  <c:v>0</c:v>
                </c:pt>
                <c:pt idx="1456">
                  <c:v>0</c:v>
                </c:pt>
                <c:pt idx="1457">
                  <c:v>6.0997926070513603E-6</c:v>
                </c:pt>
                <c:pt idx="1458">
                  <c:v>6.0997926070513603E-6</c:v>
                </c:pt>
                <c:pt idx="1459">
                  <c:v>0</c:v>
                </c:pt>
                <c:pt idx="1460">
                  <c:v>0</c:v>
                </c:pt>
                <c:pt idx="1461">
                  <c:v>6.0997926070513603E-6</c:v>
                </c:pt>
                <c:pt idx="1462">
                  <c:v>6.0997926070513603E-6</c:v>
                </c:pt>
                <c:pt idx="1463">
                  <c:v>0</c:v>
                </c:pt>
                <c:pt idx="1464">
                  <c:v>0</c:v>
                </c:pt>
                <c:pt idx="1465">
                  <c:v>6.0997926070513603E-6</c:v>
                </c:pt>
                <c:pt idx="1466">
                  <c:v>6.0997926070513603E-6</c:v>
                </c:pt>
                <c:pt idx="1467">
                  <c:v>0</c:v>
                </c:pt>
                <c:pt idx="1468">
                  <c:v>0</c:v>
                </c:pt>
                <c:pt idx="1469">
                  <c:v>6.0997926070513603E-6</c:v>
                </c:pt>
                <c:pt idx="1470">
                  <c:v>6.0997926070513603E-6</c:v>
                </c:pt>
                <c:pt idx="1471">
                  <c:v>0</c:v>
                </c:pt>
                <c:pt idx="1472">
                  <c:v>0</c:v>
                </c:pt>
                <c:pt idx="1473">
                  <c:v>6.0997926070513603E-6</c:v>
                </c:pt>
                <c:pt idx="1474">
                  <c:v>6.0997926070513603E-6</c:v>
                </c:pt>
                <c:pt idx="1475">
                  <c:v>0</c:v>
                </c:pt>
                <c:pt idx="1476">
                  <c:v>0</c:v>
                </c:pt>
                <c:pt idx="1477">
                  <c:v>6.0997926070513603E-6</c:v>
                </c:pt>
                <c:pt idx="1478">
                  <c:v>6.0997926070513603E-6</c:v>
                </c:pt>
                <c:pt idx="1479">
                  <c:v>0</c:v>
                </c:pt>
                <c:pt idx="1480">
                  <c:v>0</c:v>
                </c:pt>
                <c:pt idx="1481">
                  <c:v>6.0997926070513603E-6</c:v>
                </c:pt>
                <c:pt idx="1482">
                  <c:v>6.0997926070513603E-6</c:v>
                </c:pt>
                <c:pt idx="1483">
                  <c:v>0</c:v>
                </c:pt>
                <c:pt idx="1484">
                  <c:v>0</c:v>
                </c:pt>
                <c:pt idx="1485">
                  <c:v>6.0997926070513603E-6</c:v>
                </c:pt>
                <c:pt idx="1486">
                  <c:v>6.0997926070513603E-6</c:v>
                </c:pt>
                <c:pt idx="1487">
                  <c:v>0</c:v>
                </c:pt>
                <c:pt idx="1488">
                  <c:v>0</c:v>
                </c:pt>
                <c:pt idx="1489">
                  <c:v>6.0997926070513603E-6</c:v>
                </c:pt>
                <c:pt idx="1490">
                  <c:v>6.0997926070513603E-6</c:v>
                </c:pt>
                <c:pt idx="1491">
                  <c:v>0</c:v>
                </c:pt>
                <c:pt idx="1492">
                  <c:v>0</c:v>
                </c:pt>
                <c:pt idx="1493">
                  <c:v>6.0997926070513603E-6</c:v>
                </c:pt>
                <c:pt idx="1494">
                  <c:v>6.0997926070513603E-6</c:v>
                </c:pt>
                <c:pt idx="1495">
                  <c:v>0</c:v>
                </c:pt>
                <c:pt idx="1496">
                  <c:v>0</c:v>
                </c:pt>
                <c:pt idx="1497">
                  <c:v>6.0997926070513603E-6</c:v>
                </c:pt>
                <c:pt idx="1498">
                  <c:v>6.0997926070513603E-6</c:v>
                </c:pt>
                <c:pt idx="1499">
                  <c:v>0</c:v>
                </c:pt>
                <c:pt idx="1500">
                  <c:v>0</c:v>
                </c:pt>
                <c:pt idx="1501">
                  <c:v>6.0997926070513603E-6</c:v>
                </c:pt>
                <c:pt idx="1502">
                  <c:v>6.0997926070513603E-6</c:v>
                </c:pt>
                <c:pt idx="1503">
                  <c:v>0</c:v>
                </c:pt>
                <c:pt idx="1504">
                  <c:v>0</c:v>
                </c:pt>
                <c:pt idx="1505">
                  <c:v>6.0997926070513603E-6</c:v>
                </c:pt>
                <c:pt idx="1506">
                  <c:v>6.0997926070513603E-6</c:v>
                </c:pt>
                <c:pt idx="1507">
                  <c:v>0</c:v>
                </c:pt>
                <c:pt idx="1508">
                  <c:v>0</c:v>
                </c:pt>
                <c:pt idx="1509">
                  <c:v>6.0997926070513603E-6</c:v>
                </c:pt>
                <c:pt idx="1510">
                  <c:v>6.0997926070513603E-6</c:v>
                </c:pt>
                <c:pt idx="1511">
                  <c:v>0</c:v>
                </c:pt>
                <c:pt idx="1512">
                  <c:v>0</c:v>
                </c:pt>
                <c:pt idx="1513">
                  <c:v>6.0997926070513603E-6</c:v>
                </c:pt>
                <c:pt idx="1514">
                  <c:v>6.0997926070513603E-6</c:v>
                </c:pt>
                <c:pt idx="1515">
                  <c:v>0</c:v>
                </c:pt>
                <c:pt idx="1516">
                  <c:v>0</c:v>
                </c:pt>
                <c:pt idx="1517">
                  <c:v>6.0997926070513603E-6</c:v>
                </c:pt>
                <c:pt idx="1518">
                  <c:v>6.0997926070513603E-6</c:v>
                </c:pt>
                <c:pt idx="1519">
                  <c:v>0</c:v>
                </c:pt>
                <c:pt idx="1520">
                  <c:v>0</c:v>
                </c:pt>
                <c:pt idx="1521">
                  <c:v>6.0997926070513603E-6</c:v>
                </c:pt>
                <c:pt idx="1522">
                  <c:v>6.0997926070513603E-6</c:v>
                </c:pt>
                <c:pt idx="1523">
                  <c:v>0</c:v>
                </c:pt>
                <c:pt idx="1524">
                  <c:v>0</c:v>
                </c:pt>
                <c:pt idx="1525">
                  <c:v>6.0997926070513603E-6</c:v>
                </c:pt>
                <c:pt idx="1526">
                  <c:v>6.0997926070513603E-6</c:v>
                </c:pt>
                <c:pt idx="1527">
                  <c:v>0</c:v>
                </c:pt>
                <c:pt idx="1528">
                  <c:v>0</c:v>
                </c:pt>
                <c:pt idx="1529">
                  <c:v>6.0997926070513603E-6</c:v>
                </c:pt>
                <c:pt idx="1530">
                  <c:v>6.0997926070513603E-6</c:v>
                </c:pt>
                <c:pt idx="1531">
                  <c:v>0</c:v>
                </c:pt>
                <c:pt idx="1532">
                  <c:v>0</c:v>
                </c:pt>
                <c:pt idx="1533">
                  <c:v>6.0997926070513603E-6</c:v>
                </c:pt>
                <c:pt idx="1534">
                  <c:v>6.0997926070513603E-6</c:v>
                </c:pt>
                <c:pt idx="1535">
                  <c:v>0</c:v>
                </c:pt>
                <c:pt idx="1536">
                  <c:v>0</c:v>
                </c:pt>
                <c:pt idx="1537">
                  <c:v>6.0997926070513603E-6</c:v>
                </c:pt>
                <c:pt idx="1538">
                  <c:v>6.0997926070513603E-6</c:v>
                </c:pt>
                <c:pt idx="1539">
                  <c:v>0</c:v>
                </c:pt>
                <c:pt idx="1540">
                  <c:v>0</c:v>
                </c:pt>
                <c:pt idx="1541">
                  <c:v>6.0997926070513603E-6</c:v>
                </c:pt>
                <c:pt idx="1542">
                  <c:v>6.0997926070513603E-6</c:v>
                </c:pt>
                <c:pt idx="1543">
                  <c:v>0</c:v>
                </c:pt>
                <c:pt idx="1544">
                  <c:v>0</c:v>
                </c:pt>
                <c:pt idx="1545">
                  <c:v>6.0997926070513603E-6</c:v>
                </c:pt>
                <c:pt idx="1546">
                  <c:v>6.0997926070513603E-6</c:v>
                </c:pt>
                <c:pt idx="1547">
                  <c:v>0</c:v>
                </c:pt>
                <c:pt idx="1548">
                  <c:v>0</c:v>
                </c:pt>
                <c:pt idx="1549">
                  <c:v>6.0997926070513603E-6</c:v>
                </c:pt>
                <c:pt idx="1550">
                  <c:v>6.0997926070513603E-6</c:v>
                </c:pt>
                <c:pt idx="1551">
                  <c:v>0</c:v>
                </c:pt>
                <c:pt idx="1552">
                  <c:v>0</c:v>
                </c:pt>
                <c:pt idx="1553">
                  <c:v>6.0997926070513603E-6</c:v>
                </c:pt>
                <c:pt idx="1554">
                  <c:v>6.0997926070513603E-6</c:v>
                </c:pt>
                <c:pt idx="1555">
                  <c:v>0</c:v>
                </c:pt>
                <c:pt idx="1556">
                  <c:v>0</c:v>
                </c:pt>
                <c:pt idx="1557">
                  <c:v>6.0997926070513603E-6</c:v>
                </c:pt>
                <c:pt idx="1558">
                  <c:v>6.0997926070513603E-6</c:v>
                </c:pt>
                <c:pt idx="1559">
                  <c:v>0</c:v>
                </c:pt>
                <c:pt idx="1560">
                  <c:v>0</c:v>
                </c:pt>
                <c:pt idx="1561">
                  <c:v>6.0997926070513603E-6</c:v>
                </c:pt>
                <c:pt idx="1562">
                  <c:v>6.0997926070513603E-6</c:v>
                </c:pt>
                <c:pt idx="1563">
                  <c:v>0</c:v>
                </c:pt>
                <c:pt idx="1564">
                  <c:v>0</c:v>
                </c:pt>
                <c:pt idx="1565">
                  <c:v>6.0997926070513603E-6</c:v>
                </c:pt>
                <c:pt idx="1566">
                  <c:v>6.0997926070513603E-6</c:v>
                </c:pt>
                <c:pt idx="1567">
                  <c:v>0</c:v>
                </c:pt>
                <c:pt idx="1568">
                  <c:v>0</c:v>
                </c:pt>
                <c:pt idx="1569">
                  <c:v>6.0997926070513603E-6</c:v>
                </c:pt>
                <c:pt idx="1570">
                  <c:v>6.0997926070513603E-6</c:v>
                </c:pt>
                <c:pt idx="1571">
                  <c:v>0</c:v>
                </c:pt>
                <c:pt idx="1572">
                  <c:v>0</c:v>
                </c:pt>
                <c:pt idx="1573">
                  <c:v>6.0997926070513603E-6</c:v>
                </c:pt>
                <c:pt idx="1574">
                  <c:v>6.0997926070513603E-6</c:v>
                </c:pt>
                <c:pt idx="1575">
                  <c:v>0</c:v>
                </c:pt>
                <c:pt idx="1576">
                  <c:v>0</c:v>
                </c:pt>
                <c:pt idx="1577">
                  <c:v>6.0997926070513603E-6</c:v>
                </c:pt>
                <c:pt idx="1578">
                  <c:v>6.0997926070513603E-6</c:v>
                </c:pt>
                <c:pt idx="1579">
                  <c:v>0</c:v>
                </c:pt>
                <c:pt idx="1580">
                  <c:v>0</c:v>
                </c:pt>
                <c:pt idx="1581">
                  <c:v>6.0997926070513603E-6</c:v>
                </c:pt>
                <c:pt idx="1582">
                  <c:v>6.0997926070513603E-6</c:v>
                </c:pt>
                <c:pt idx="1583">
                  <c:v>0</c:v>
                </c:pt>
                <c:pt idx="1584">
                  <c:v>0</c:v>
                </c:pt>
                <c:pt idx="1585">
                  <c:v>6.0997926070513603E-6</c:v>
                </c:pt>
                <c:pt idx="1586">
                  <c:v>6.0997926070513603E-6</c:v>
                </c:pt>
                <c:pt idx="1587">
                  <c:v>0</c:v>
                </c:pt>
                <c:pt idx="1588">
                  <c:v>0</c:v>
                </c:pt>
                <c:pt idx="1589">
                  <c:v>6.0997926070513603E-6</c:v>
                </c:pt>
                <c:pt idx="1590">
                  <c:v>6.0997926070513603E-6</c:v>
                </c:pt>
                <c:pt idx="1591">
                  <c:v>0</c:v>
                </c:pt>
                <c:pt idx="1592">
                  <c:v>0</c:v>
                </c:pt>
                <c:pt idx="1593">
                  <c:v>6.0997926070513603E-6</c:v>
                </c:pt>
                <c:pt idx="1594">
                  <c:v>6.0997926070513603E-6</c:v>
                </c:pt>
                <c:pt idx="1595">
                  <c:v>0</c:v>
                </c:pt>
                <c:pt idx="1596">
                  <c:v>0</c:v>
                </c:pt>
                <c:pt idx="1597">
                  <c:v>6.0997926070513603E-6</c:v>
                </c:pt>
                <c:pt idx="1598">
                  <c:v>6.0997926070513603E-6</c:v>
                </c:pt>
                <c:pt idx="1599">
                  <c:v>0</c:v>
                </c:pt>
                <c:pt idx="1600">
                  <c:v>0</c:v>
                </c:pt>
                <c:pt idx="1601">
                  <c:v>6.0997926070513603E-6</c:v>
                </c:pt>
                <c:pt idx="1602">
                  <c:v>6.0997926070513603E-6</c:v>
                </c:pt>
                <c:pt idx="1603">
                  <c:v>0</c:v>
                </c:pt>
                <c:pt idx="1604">
                  <c:v>0</c:v>
                </c:pt>
                <c:pt idx="1605">
                  <c:v>6.0997926070513603E-6</c:v>
                </c:pt>
                <c:pt idx="1606">
                  <c:v>6.0997926070513603E-6</c:v>
                </c:pt>
                <c:pt idx="1607">
                  <c:v>0</c:v>
                </c:pt>
                <c:pt idx="1608">
                  <c:v>0</c:v>
                </c:pt>
                <c:pt idx="1609">
                  <c:v>6.0997926070513603E-6</c:v>
                </c:pt>
                <c:pt idx="1610">
                  <c:v>6.0997926070513603E-6</c:v>
                </c:pt>
                <c:pt idx="1611">
                  <c:v>0</c:v>
                </c:pt>
                <c:pt idx="1612">
                  <c:v>0</c:v>
                </c:pt>
                <c:pt idx="1613">
                  <c:v>6.0997926070513603E-6</c:v>
                </c:pt>
                <c:pt idx="1614">
                  <c:v>6.0997926070513603E-6</c:v>
                </c:pt>
                <c:pt idx="16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F5-410C-8112-AE55B031F9AA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fitting_HID12'!$C$1:$C$31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280</c:v>
                </c:pt>
                <c:pt idx="6">
                  <c:v>280</c:v>
                </c:pt>
                <c:pt idx="7">
                  <c:v>280</c:v>
                </c:pt>
                <c:pt idx="8">
                  <c:v>420</c:v>
                </c:pt>
                <c:pt idx="9">
                  <c:v>420</c:v>
                </c:pt>
                <c:pt idx="10">
                  <c:v>420</c:v>
                </c:pt>
                <c:pt idx="11">
                  <c:v>560</c:v>
                </c:pt>
                <c:pt idx="12">
                  <c:v>560</c:v>
                </c:pt>
                <c:pt idx="13">
                  <c:v>560</c:v>
                </c:pt>
                <c:pt idx="14">
                  <c:v>700</c:v>
                </c:pt>
                <c:pt idx="15">
                  <c:v>700</c:v>
                </c:pt>
                <c:pt idx="16">
                  <c:v>700</c:v>
                </c:pt>
                <c:pt idx="17">
                  <c:v>840</c:v>
                </c:pt>
                <c:pt idx="18">
                  <c:v>840</c:v>
                </c:pt>
                <c:pt idx="19">
                  <c:v>840</c:v>
                </c:pt>
                <c:pt idx="20">
                  <c:v>980</c:v>
                </c:pt>
                <c:pt idx="21">
                  <c:v>980</c:v>
                </c:pt>
                <c:pt idx="22">
                  <c:v>980</c:v>
                </c:pt>
                <c:pt idx="23">
                  <c:v>1120</c:v>
                </c:pt>
                <c:pt idx="24">
                  <c:v>1120</c:v>
                </c:pt>
                <c:pt idx="25">
                  <c:v>1120</c:v>
                </c:pt>
                <c:pt idx="26">
                  <c:v>1260</c:v>
                </c:pt>
                <c:pt idx="27">
                  <c:v>1260</c:v>
                </c:pt>
                <c:pt idx="28">
                  <c:v>1260</c:v>
                </c:pt>
                <c:pt idx="29">
                  <c:v>1400</c:v>
                </c:pt>
                <c:pt idx="30">
                  <c:v>1400</c:v>
                </c:pt>
              </c:numCache>
            </c:numRef>
          </c:xVal>
          <c:yVal>
            <c:numRef>
              <c:f>'Distribution fitting_HID12'!$D$1:$D$31</c:f>
              <c:numCache>
                <c:formatCode>General</c:formatCode>
                <c:ptCount val="31"/>
                <c:pt idx="0">
                  <c:v>0</c:v>
                </c:pt>
                <c:pt idx="1">
                  <c:v>7.0208612907161159E-3</c:v>
                </c:pt>
                <c:pt idx="2">
                  <c:v>7.0208612907161159E-3</c:v>
                </c:pt>
                <c:pt idx="3">
                  <c:v>0</c:v>
                </c:pt>
                <c:pt idx="4">
                  <c:v>1.0979626692692448E-4</c:v>
                </c:pt>
                <c:pt idx="5">
                  <c:v>1.0979626692692448E-4</c:v>
                </c:pt>
                <c:pt idx="6">
                  <c:v>0</c:v>
                </c:pt>
                <c:pt idx="7">
                  <c:v>6.0997926070513603E-6</c:v>
                </c:pt>
                <c:pt idx="8">
                  <c:v>6.0997926070513603E-6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6.0997926070513603E-6</c:v>
                </c:pt>
                <c:pt idx="29">
                  <c:v>6.0997926070513603E-6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F5-410C-8112-AE55B031F9AA}"/>
            </c:ext>
          </c:extLst>
        </c:ser>
        <c:ser>
          <c:idx val="2"/>
          <c:order val="2"/>
          <c:tx>
            <c:v>Normal(46.069,50.739)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fitting'!xdata21</c:f>
              <c:numCache>
                <c:formatCode>General</c:formatCode>
                <c:ptCount val="1000"/>
                <c:pt idx="0">
                  <c:v>0</c:v>
                </c:pt>
                <c:pt idx="1">
                  <c:v>1.4014014014014</c:v>
                </c:pt>
                <c:pt idx="2">
                  <c:v>2.8028028028028</c:v>
                </c:pt>
                <c:pt idx="3">
                  <c:v>4.2042042042042</c:v>
                </c:pt>
                <c:pt idx="4">
                  <c:v>5.6056056056056001</c:v>
                </c:pt>
                <c:pt idx="5">
                  <c:v>7.0070070070070001</c:v>
                </c:pt>
                <c:pt idx="6">
                  <c:v>8.4084084084084001</c:v>
                </c:pt>
                <c:pt idx="7">
                  <c:v>9.8098098098097992</c:v>
                </c:pt>
                <c:pt idx="8">
                  <c:v>11.2112112112112</c:v>
                </c:pt>
                <c:pt idx="9">
                  <c:v>12.612612612612601</c:v>
                </c:pt>
                <c:pt idx="10">
                  <c:v>14.014014014014</c:v>
                </c:pt>
                <c:pt idx="11">
                  <c:v>15.415415415415399</c:v>
                </c:pt>
                <c:pt idx="12">
                  <c:v>16.8168168168168</c:v>
                </c:pt>
                <c:pt idx="13">
                  <c:v>18.218218218218201</c:v>
                </c:pt>
                <c:pt idx="14">
                  <c:v>19.619619619619598</c:v>
                </c:pt>
                <c:pt idx="15">
                  <c:v>21.021021021020999</c:v>
                </c:pt>
                <c:pt idx="16">
                  <c:v>22.4224224224224</c:v>
                </c:pt>
                <c:pt idx="17">
                  <c:v>23.823823823823801</c:v>
                </c:pt>
                <c:pt idx="18">
                  <c:v>25.225225225225202</c:v>
                </c:pt>
                <c:pt idx="19">
                  <c:v>26.626626626626599</c:v>
                </c:pt>
                <c:pt idx="20">
                  <c:v>28.028028028028</c:v>
                </c:pt>
                <c:pt idx="21">
                  <c:v>29.429429429429401</c:v>
                </c:pt>
                <c:pt idx="22">
                  <c:v>30.830830830830799</c:v>
                </c:pt>
                <c:pt idx="23">
                  <c:v>32.232232232232199</c:v>
                </c:pt>
                <c:pt idx="24">
                  <c:v>33.6336336336336</c:v>
                </c:pt>
                <c:pt idx="25">
                  <c:v>35.035035035035001</c:v>
                </c:pt>
                <c:pt idx="26">
                  <c:v>36.436436436436402</c:v>
                </c:pt>
                <c:pt idx="27">
                  <c:v>37.837837837837803</c:v>
                </c:pt>
                <c:pt idx="28">
                  <c:v>39.239239239239197</c:v>
                </c:pt>
                <c:pt idx="29">
                  <c:v>40.640640640640598</c:v>
                </c:pt>
                <c:pt idx="30">
                  <c:v>42.042042042041999</c:v>
                </c:pt>
                <c:pt idx="31">
                  <c:v>43.4434434434434</c:v>
                </c:pt>
                <c:pt idx="32">
                  <c:v>44.8448448448448</c:v>
                </c:pt>
                <c:pt idx="33">
                  <c:v>46.246246246246201</c:v>
                </c:pt>
                <c:pt idx="34">
                  <c:v>47.647647647647602</c:v>
                </c:pt>
                <c:pt idx="35">
                  <c:v>49.049049049049003</c:v>
                </c:pt>
                <c:pt idx="36">
                  <c:v>50.450450450450404</c:v>
                </c:pt>
                <c:pt idx="37">
                  <c:v>51.851851851851798</c:v>
                </c:pt>
                <c:pt idx="38">
                  <c:v>53.253253253253199</c:v>
                </c:pt>
                <c:pt idx="39">
                  <c:v>54.6546546546546</c:v>
                </c:pt>
                <c:pt idx="40">
                  <c:v>56.056056056056001</c:v>
                </c:pt>
                <c:pt idx="41">
                  <c:v>57.457457457457402</c:v>
                </c:pt>
                <c:pt idx="42">
                  <c:v>58.858858858858802</c:v>
                </c:pt>
                <c:pt idx="43">
                  <c:v>60.260260260260203</c:v>
                </c:pt>
                <c:pt idx="44">
                  <c:v>61.661661661661597</c:v>
                </c:pt>
                <c:pt idx="45">
                  <c:v>63.063063063062998</c:v>
                </c:pt>
                <c:pt idx="46">
                  <c:v>64.464464464464399</c:v>
                </c:pt>
                <c:pt idx="47">
                  <c:v>65.8658658658658</c:v>
                </c:pt>
                <c:pt idx="48">
                  <c:v>67.267267267267201</c:v>
                </c:pt>
                <c:pt idx="49">
                  <c:v>68.668668668668602</c:v>
                </c:pt>
                <c:pt idx="50">
                  <c:v>70.070070070070003</c:v>
                </c:pt>
                <c:pt idx="51">
                  <c:v>71.471471471471403</c:v>
                </c:pt>
                <c:pt idx="52">
                  <c:v>72.872872872872804</c:v>
                </c:pt>
                <c:pt idx="53">
                  <c:v>74.274274274274205</c:v>
                </c:pt>
                <c:pt idx="54">
                  <c:v>75.675675675675606</c:v>
                </c:pt>
                <c:pt idx="55">
                  <c:v>77.077077077077007</c:v>
                </c:pt>
                <c:pt idx="56">
                  <c:v>78.478478478478394</c:v>
                </c:pt>
                <c:pt idx="57">
                  <c:v>79.879879879879795</c:v>
                </c:pt>
                <c:pt idx="58">
                  <c:v>81.281281281281196</c:v>
                </c:pt>
                <c:pt idx="59">
                  <c:v>82.682682682682596</c:v>
                </c:pt>
                <c:pt idx="60">
                  <c:v>84.084084084083997</c:v>
                </c:pt>
                <c:pt idx="61">
                  <c:v>85.485485485485398</c:v>
                </c:pt>
                <c:pt idx="62">
                  <c:v>86.886886886886799</c:v>
                </c:pt>
                <c:pt idx="63">
                  <c:v>88.2882882882882</c:v>
                </c:pt>
                <c:pt idx="64">
                  <c:v>89.689689689689601</c:v>
                </c:pt>
                <c:pt idx="65">
                  <c:v>91.091091091091002</c:v>
                </c:pt>
                <c:pt idx="66">
                  <c:v>92.492492492492403</c:v>
                </c:pt>
                <c:pt idx="67">
                  <c:v>93.893893893893804</c:v>
                </c:pt>
                <c:pt idx="68">
                  <c:v>95.295295295295205</c:v>
                </c:pt>
                <c:pt idx="69">
                  <c:v>96.696696696696605</c:v>
                </c:pt>
                <c:pt idx="70">
                  <c:v>98.098098098098006</c:v>
                </c:pt>
                <c:pt idx="71">
                  <c:v>99.499499499499407</c:v>
                </c:pt>
                <c:pt idx="72">
                  <c:v>100.90090090090081</c:v>
                </c:pt>
                <c:pt idx="73">
                  <c:v>102.30230230230219</c:v>
                </c:pt>
                <c:pt idx="74">
                  <c:v>103.7037037037036</c:v>
                </c:pt>
                <c:pt idx="75">
                  <c:v>105.105105105105</c:v>
                </c:pt>
                <c:pt idx="76">
                  <c:v>106.5065065065064</c:v>
                </c:pt>
                <c:pt idx="77">
                  <c:v>107.9079079079078</c:v>
                </c:pt>
                <c:pt idx="78">
                  <c:v>109.3093093093092</c:v>
                </c:pt>
                <c:pt idx="79">
                  <c:v>110.7107107107106</c:v>
                </c:pt>
                <c:pt idx="80">
                  <c:v>112.112112112112</c:v>
                </c:pt>
                <c:pt idx="81">
                  <c:v>113.5135135135134</c:v>
                </c:pt>
                <c:pt idx="82">
                  <c:v>114.9149149149148</c:v>
                </c:pt>
                <c:pt idx="83">
                  <c:v>116.3163163163162</c:v>
                </c:pt>
                <c:pt idx="84">
                  <c:v>117.7177177177176</c:v>
                </c:pt>
                <c:pt idx="85">
                  <c:v>119.11911911911901</c:v>
                </c:pt>
                <c:pt idx="86">
                  <c:v>120.52052052052041</c:v>
                </c:pt>
                <c:pt idx="87">
                  <c:v>121.92192192192181</c:v>
                </c:pt>
                <c:pt idx="88">
                  <c:v>123.32332332332319</c:v>
                </c:pt>
                <c:pt idx="89">
                  <c:v>124.7247247247246</c:v>
                </c:pt>
                <c:pt idx="90">
                  <c:v>126.126126126126</c:v>
                </c:pt>
                <c:pt idx="91">
                  <c:v>127.5275275275274</c:v>
                </c:pt>
                <c:pt idx="92">
                  <c:v>128.9289289289288</c:v>
                </c:pt>
                <c:pt idx="93">
                  <c:v>130.33033033033021</c:v>
                </c:pt>
                <c:pt idx="94">
                  <c:v>131.7317317317316</c:v>
                </c:pt>
                <c:pt idx="95">
                  <c:v>133.13313313313301</c:v>
                </c:pt>
                <c:pt idx="96">
                  <c:v>134.5345345345344</c:v>
                </c:pt>
                <c:pt idx="97">
                  <c:v>135.93593593593579</c:v>
                </c:pt>
                <c:pt idx="98">
                  <c:v>137.3373373373372</c:v>
                </c:pt>
                <c:pt idx="99">
                  <c:v>138.73873873873859</c:v>
                </c:pt>
                <c:pt idx="100">
                  <c:v>140.14014014014001</c:v>
                </c:pt>
                <c:pt idx="101">
                  <c:v>141.54154154154139</c:v>
                </c:pt>
                <c:pt idx="102">
                  <c:v>142.94294294294281</c:v>
                </c:pt>
                <c:pt idx="103">
                  <c:v>144.34434434434419</c:v>
                </c:pt>
                <c:pt idx="104">
                  <c:v>145.74574574574561</c:v>
                </c:pt>
                <c:pt idx="105">
                  <c:v>147.147147147147</c:v>
                </c:pt>
                <c:pt idx="106">
                  <c:v>148.54854854854841</c:v>
                </c:pt>
                <c:pt idx="107">
                  <c:v>149.9499499499498</c:v>
                </c:pt>
                <c:pt idx="108">
                  <c:v>151.35135135135121</c:v>
                </c:pt>
                <c:pt idx="109">
                  <c:v>152.7527527527526</c:v>
                </c:pt>
                <c:pt idx="110">
                  <c:v>154.15415415415401</c:v>
                </c:pt>
                <c:pt idx="111">
                  <c:v>155.5555555555554</c:v>
                </c:pt>
                <c:pt idx="112">
                  <c:v>156.95695695695679</c:v>
                </c:pt>
                <c:pt idx="113">
                  <c:v>158.3583583583582</c:v>
                </c:pt>
                <c:pt idx="114">
                  <c:v>159.75975975975959</c:v>
                </c:pt>
                <c:pt idx="115">
                  <c:v>161.161161161161</c:v>
                </c:pt>
                <c:pt idx="116">
                  <c:v>162.56256256256239</c:v>
                </c:pt>
                <c:pt idx="117">
                  <c:v>163.96396396396381</c:v>
                </c:pt>
                <c:pt idx="118">
                  <c:v>165.36536536536519</c:v>
                </c:pt>
                <c:pt idx="119">
                  <c:v>166.76676676676661</c:v>
                </c:pt>
                <c:pt idx="120">
                  <c:v>168.16816816816799</c:v>
                </c:pt>
                <c:pt idx="121">
                  <c:v>169.56956956956941</c:v>
                </c:pt>
                <c:pt idx="122">
                  <c:v>170.9709709709708</c:v>
                </c:pt>
                <c:pt idx="123">
                  <c:v>172.37237237237221</c:v>
                </c:pt>
                <c:pt idx="124">
                  <c:v>173.7737737737736</c:v>
                </c:pt>
                <c:pt idx="125">
                  <c:v>175.17517517517501</c:v>
                </c:pt>
                <c:pt idx="126">
                  <c:v>176.5765765765764</c:v>
                </c:pt>
                <c:pt idx="127">
                  <c:v>177.97797797797782</c:v>
                </c:pt>
                <c:pt idx="128">
                  <c:v>179.3793793793792</c:v>
                </c:pt>
                <c:pt idx="129">
                  <c:v>180.78078078078059</c:v>
                </c:pt>
                <c:pt idx="130">
                  <c:v>182.182182182182</c:v>
                </c:pt>
                <c:pt idx="131">
                  <c:v>183.58358358358339</c:v>
                </c:pt>
                <c:pt idx="132">
                  <c:v>184.98498498498481</c:v>
                </c:pt>
                <c:pt idx="133">
                  <c:v>186.38638638638619</c:v>
                </c:pt>
                <c:pt idx="134">
                  <c:v>187.78778778778761</c:v>
                </c:pt>
                <c:pt idx="135">
                  <c:v>189.18918918918899</c:v>
                </c:pt>
                <c:pt idx="136">
                  <c:v>190.59059059059041</c:v>
                </c:pt>
                <c:pt idx="137">
                  <c:v>191.9919919919918</c:v>
                </c:pt>
                <c:pt idx="138">
                  <c:v>193.39339339339321</c:v>
                </c:pt>
                <c:pt idx="139">
                  <c:v>194.7947947947946</c:v>
                </c:pt>
                <c:pt idx="140">
                  <c:v>196.19619619619601</c:v>
                </c:pt>
                <c:pt idx="141">
                  <c:v>197.5975975975974</c:v>
                </c:pt>
                <c:pt idx="142">
                  <c:v>198.99899899899881</c:v>
                </c:pt>
                <c:pt idx="143">
                  <c:v>200.4004004004002</c:v>
                </c:pt>
                <c:pt idx="144">
                  <c:v>201.80180180180162</c:v>
                </c:pt>
                <c:pt idx="145">
                  <c:v>203.203203203203</c:v>
                </c:pt>
                <c:pt idx="146">
                  <c:v>204.60460460460439</c:v>
                </c:pt>
                <c:pt idx="147">
                  <c:v>206.0060060060058</c:v>
                </c:pt>
                <c:pt idx="148">
                  <c:v>207.40740740740719</c:v>
                </c:pt>
                <c:pt idx="149">
                  <c:v>208.80880880880861</c:v>
                </c:pt>
                <c:pt idx="150">
                  <c:v>210.21021021020999</c:v>
                </c:pt>
                <c:pt idx="151">
                  <c:v>211.61161161161141</c:v>
                </c:pt>
                <c:pt idx="152">
                  <c:v>213.0130130130128</c:v>
                </c:pt>
                <c:pt idx="153">
                  <c:v>214.41441441441421</c:v>
                </c:pt>
                <c:pt idx="154">
                  <c:v>215.8158158158156</c:v>
                </c:pt>
                <c:pt idx="155">
                  <c:v>217.21721721721701</c:v>
                </c:pt>
                <c:pt idx="156">
                  <c:v>218.6186186186184</c:v>
                </c:pt>
                <c:pt idx="157">
                  <c:v>220.02002002001981</c:v>
                </c:pt>
                <c:pt idx="158">
                  <c:v>221.4214214214212</c:v>
                </c:pt>
                <c:pt idx="159">
                  <c:v>222.82282282282262</c:v>
                </c:pt>
                <c:pt idx="160">
                  <c:v>224.224224224224</c:v>
                </c:pt>
                <c:pt idx="161">
                  <c:v>225.62562562562539</c:v>
                </c:pt>
                <c:pt idx="162">
                  <c:v>227.0270270270268</c:v>
                </c:pt>
                <c:pt idx="163">
                  <c:v>228.42842842842819</c:v>
                </c:pt>
                <c:pt idx="164">
                  <c:v>229.82982982982961</c:v>
                </c:pt>
                <c:pt idx="165">
                  <c:v>231.23123123123099</c:v>
                </c:pt>
                <c:pt idx="166">
                  <c:v>232.63263263263241</c:v>
                </c:pt>
                <c:pt idx="167">
                  <c:v>234.03403403403379</c:v>
                </c:pt>
                <c:pt idx="168">
                  <c:v>235.43543543543521</c:v>
                </c:pt>
                <c:pt idx="169">
                  <c:v>236.8368368368366</c:v>
                </c:pt>
                <c:pt idx="170">
                  <c:v>238.23823823823801</c:v>
                </c:pt>
                <c:pt idx="171">
                  <c:v>239.6396396396394</c:v>
                </c:pt>
                <c:pt idx="172">
                  <c:v>241.04104104104081</c:v>
                </c:pt>
                <c:pt idx="173">
                  <c:v>242.4424424424422</c:v>
                </c:pt>
                <c:pt idx="174">
                  <c:v>243.84384384384362</c:v>
                </c:pt>
                <c:pt idx="175">
                  <c:v>245.245245245245</c:v>
                </c:pt>
                <c:pt idx="176">
                  <c:v>246.64664664664639</c:v>
                </c:pt>
                <c:pt idx="177">
                  <c:v>248.0480480480478</c:v>
                </c:pt>
                <c:pt idx="178">
                  <c:v>249.44944944944919</c:v>
                </c:pt>
                <c:pt idx="179">
                  <c:v>250.85085085085061</c:v>
                </c:pt>
                <c:pt idx="180">
                  <c:v>252.25225225225199</c:v>
                </c:pt>
                <c:pt idx="181">
                  <c:v>253.65365365365341</c:v>
                </c:pt>
                <c:pt idx="182">
                  <c:v>255.05505505505479</c:v>
                </c:pt>
                <c:pt idx="183">
                  <c:v>256.45645645645618</c:v>
                </c:pt>
                <c:pt idx="184">
                  <c:v>257.8578578578576</c:v>
                </c:pt>
                <c:pt idx="185">
                  <c:v>259.25925925925901</c:v>
                </c:pt>
                <c:pt idx="186">
                  <c:v>260.66066066066043</c:v>
                </c:pt>
                <c:pt idx="187">
                  <c:v>262.06206206206178</c:v>
                </c:pt>
                <c:pt idx="188">
                  <c:v>263.4634634634632</c:v>
                </c:pt>
                <c:pt idx="189">
                  <c:v>264.86486486486461</c:v>
                </c:pt>
                <c:pt idx="190">
                  <c:v>266.26626626626603</c:v>
                </c:pt>
                <c:pt idx="191">
                  <c:v>267.66766766766739</c:v>
                </c:pt>
                <c:pt idx="192">
                  <c:v>269.0690690690688</c:v>
                </c:pt>
                <c:pt idx="193">
                  <c:v>270.47047047047022</c:v>
                </c:pt>
                <c:pt idx="194">
                  <c:v>271.87187187187158</c:v>
                </c:pt>
                <c:pt idx="195">
                  <c:v>273.27327327327299</c:v>
                </c:pt>
                <c:pt idx="196">
                  <c:v>274.67467467467441</c:v>
                </c:pt>
                <c:pt idx="197">
                  <c:v>276.07607607607582</c:v>
                </c:pt>
                <c:pt idx="198">
                  <c:v>277.47747747747718</c:v>
                </c:pt>
                <c:pt idx="199">
                  <c:v>278.8788788788786</c:v>
                </c:pt>
                <c:pt idx="200">
                  <c:v>280.28028028028001</c:v>
                </c:pt>
                <c:pt idx="201">
                  <c:v>281.68168168168143</c:v>
                </c:pt>
                <c:pt idx="202">
                  <c:v>283.08308308308278</c:v>
                </c:pt>
                <c:pt idx="203">
                  <c:v>284.4844844844842</c:v>
                </c:pt>
                <c:pt idx="204">
                  <c:v>285.88588588588561</c:v>
                </c:pt>
                <c:pt idx="205">
                  <c:v>287.28728728728703</c:v>
                </c:pt>
                <c:pt idx="206">
                  <c:v>288.68868868868839</c:v>
                </c:pt>
                <c:pt idx="207">
                  <c:v>290.0900900900898</c:v>
                </c:pt>
                <c:pt idx="208">
                  <c:v>291.49149149149122</c:v>
                </c:pt>
                <c:pt idx="209">
                  <c:v>292.89289289289258</c:v>
                </c:pt>
                <c:pt idx="210">
                  <c:v>294.29429429429399</c:v>
                </c:pt>
                <c:pt idx="211">
                  <c:v>295.69569569569541</c:v>
                </c:pt>
                <c:pt idx="212">
                  <c:v>297.09709709709682</c:v>
                </c:pt>
                <c:pt idx="213">
                  <c:v>298.49849849849818</c:v>
                </c:pt>
                <c:pt idx="214">
                  <c:v>299.89989989989959</c:v>
                </c:pt>
                <c:pt idx="215">
                  <c:v>301.30130130130101</c:v>
                </c:pt>
                <c:pt idx="216">
                  <c:v>302.70270270270242</c:v>
                </c:pt>
                <c:pt idx="217">
                  <c:v>304.10410410410378</c:v>
                </c:pt>
                <c:pt idx="218">
                  <c:v>305.5055055055052</c:v>
                </c:pt>
                <c:pt idx="219">
                  <c:v>306.90690690690661</c:v>
                </c:pt>
                <c:pt idx="220">
                  <c:v>308.30830830830803</c:v>
                </c:pt>
                <c:pt idx="221">
                  <c:v>309.70970970970939</c:v>
                </c:pt>
                <c:pt idx="222">
                  <c:v>311.1111111111108</c:v>
                </c:pt>
                <c:pt idx="223">
                  <c:v>312.51251251251222</c:v>
                </c:pt>
                <c:pt idx="224">
                  <c:v>313.91391391391358</c:v>
                </c:pt>
                <c:pt idx="225">
                  <c:v>315.31531531531499</c:v>
                </c:pt>
                <c:pt idx="226">
                  <c:v>316.71671671671641</c:v>
                </c:pt>
                <c:pt idx="227">
                  <c:v>318.11811811811782</c:v>
                </c:pt>
                <c:pt idx="228">
                  <c:v>319.51951951951918</c:v>
                </c:pt>
                <c:pt idx="229">
                  <c:v>320.92092092092059</c:v>
                </c:pt>
                <c:pt idx="230">
                  <c:v>322.32232232232201</c:v>
                </c:pt>
                <c:pt idx="231">
                  <c:v>323.72372372372342</c:v>
                </c:pt>
                <c:pt idx="232">
                  <c:v>325.12512512512478</c:v>
                </c:pt>
                <c:pt idx="233">
                  <c:v>326.5265265265262</c:v>
                </c:pt>
                <c:pt idx="234">
                  <c:v>327.92792792792761</c:v>
                </c:pt>
                <c:pt idx="235">
                  <c:v>329.32932932932903</c:v>
                </c:pt>
                <c:pt idx="236">
                  <c:v>330.73073073073039</c:v>
                </c:pt>
                <c:pt idx="237">
                  <c:v>332.1321321321318</c:v>
                </c:pt>
                <c:pt idx="238">
                  <c:v>333.53353353353322</c:v>
                </c:pt>
                <c:pt idx="239">
                  <c:v>334.93493493493463</c:v>
                </c:pt>
                <c:pt idx="240">
                  <c:v>336.33633633633599</c:v>
                </c:pt>
                <c:pt idx="241">
                  <c:v>337.7377377377374</c:v>
                </c:pt>
                <c:pt idx="242">
                  <c:v>339.13913913913882</c:v>
                </c:pt>
                <c:pt idx="243">
                  <c:v>340.54054054054018</c:v>
                </c:pt>
                <c:pt idx="244">
                  <c:v>341.94194194194159</c:v>
                </c:pt>
                <c:pt idx="245">
                  <c:v>343.34334334334301</c:v>
                </c:pt>
                <c:pt idx="246">
                  <c:v>344.74474474474442</c:v>
                </c:pt>
                <c:pt idx="247">
                  <c:v>346.14614614614578</c:v>
                </c:pt>
                <c:pt idx="248">
                  <c:v>347.5475475475472</c:v>
                </c:pt>
                <c:pt idx="249">
                  <c:v>348.94894894894861</c:v>
                </c:pt>
                <c:pt idx="250">
                  <c:v>350.35035035035003</c:v>
                </c:pt>
                <c:pt idx="251">
                  <c:v>351.75175175175139</c:v>
                </c:pt>
                <c:pt idx="252">
                  <c:v>353.1531531531528</c:v>
                </c:pt>
                <c:pt idx="253">
                  <c:v>354.55455455455422</c:v>
                </c:pt>
                <c:pt idx="254">
                  <c:v>355.95595595595563</c:v>
                </c:pt>
                <c:pt idx="255">
                  <c:v>357.35735735735699</c:v>
                </c:pt>
                <c:pt idx="256">
                  <c:v>358.7587587587584</c:v>
                </c:pt>
                <c:pt idx="257">
                  <c:v>360.16016016015982</c:v>
                </c:pt>
                <c:pt idx="258">
                  <c:v>361.56156156156118</c:v>
                </c:pt>
                <c:pt idx="259">
                  <c:v>362.96296296296259</c:v>
                </c:pt>
                <c:pt idx="260">
                  <c:v>364.36436436436401</c:v>
                </c:pt>
                <c:pt idx="261">
                  <c:v>365.76576576576542</c:v>
                </c:pt>
                <c:pt idx="262">
                  <c:v>367.16716716716678</c:v>
                </c:pt>
                <c:pt idx="263">
                  <c:v>368.5685685685682</c:v>
                </c:pt>
                <c:pt idx="264">
                  <c:v>369.96996996996961</c:v>
                </c:pt>
                <c:pt idx="265">
                  <c:v>371.37137137137103</c:v>
                </c:pt>
                <c:pt idx="266">
                  <c:v>372.77277277277238</c:v>
                </c:pt>
                <c:pt idx="267">
                  <c:v>374.1741741741738</c:v>
                </c:pt>
                <c:pt idx="268">
                  <c:v>375.57557557557521</c:v>
                </c:pt>
                <c:pt idx="269">
                  <c:v>376.97697697697663</c:v>
                </c:pt>
                <c:pt idx="270">
                  <c:v>378.37837837837799</c:v>
                </c:pt>
                <c:pt idx="271">
                  <c:v>379.7797797797794</c:v>
                </c:pt>
                <c:pt idx="272">
                  <c:v>381.18118118118082</c:v>
                </c:pt>
                <c:pt idx="273">
                  <c:v>382.58258258258218</c:v>
                </c:pt>
                <c:pt idx="274">
                  <c:v>383.98398398398359</c:v>
                </c:pt>
                <c:pt idx="275">
                  <c:v>385.38538538538501</c:v>
                </c:pt>
                <c:pt idx="276">
                  <c:v>386.78678678678642</c:v>
                </c:pt>
                <c:pt idx="277">
                  <c:v>388.18818818818778</c:v>
                </c:pt>
                <c:pt idx="278">
                  <c:v>389.5895895895892</c:v>
                </c:pt>
                <c:pt idx="279">
                  <c:v>390.99099099099061</c:v>
                </c:pt>
                <c:pt idx="280">
                  <c:v>392.39239239239203</c:v>
                </c:pt>
                <c:pt idx="281">
                  <c:v>393.79379379379338</c:v>
                </c:pt>
                <c:pt idx="282">
                  <c:v>395.1951951951948</c:v>
                </c:pt>
                <c:pt idx="283">
                  <c:v>396.59659659659621</c:v>
                </c:pt>
                <c:pt idx="284">
                  <c:v>397.99799799799763</c:v>
                </c:pt>
                <c:pt idx="285">
                  <c:v>399.39939939939899</c:v>
                </c:pt>
                <c:pt idx="286">
                  <c:v>400.8008008008004</c:v>
                </c:pt>
                <c:pt idx="287">
                  <c:v>402.20220220220182</c:v>
                </c:pt>
                <c:pt idx="288">
                  <c:v>403.60360360360323</c:v>
                </c:pt>
                <c:pt idx="289">
                  <c:v>405.00500500500459</c:v>
                </c:pt>
                <c:pt idx="290">
                  <c:v>406.40640640640601</c:v>
                </c:pt>
                <c:pt idx="291">
                  <c:v>407.80780780780742</c:v>
                </c:pt>
                <c:pt idx="292">
                  <c:v>409.20920920920878</c:v>
                </c:pt>
                <c:pt idx="293">
                  <c:v>410.61061061061019</c:v>
                </c:pt>
                <c:pt idx="294">
                  <c:v>412.01201201201161</c:v>
                </c:pt>
                <c:pt idx="295">
                  <c:v>413.41341341341302</c:v>
                </c:pt>
                <c:pt idx="296">
                  <c:v>414.81481481481438</c:v>
                </c:pt>
                <c:pt idx="297">
                  <c:v>416.2162162162158</c:v>
                </c:pt>
                <c:pt idx="298">
                  <c:v>417.61761761761721</c:v>
                </c:pt>
                <c:pt idx="299">
                  <c:v>419.01901901901863</c:v>
                </c:pt>
                <c:pt idx="300">
                  <c:v>420.42042042041999</c:v>
                </c:pt>
                <c:pt idx="301">
                  <c:v>421.8218218218214</c:v>
                </c:pt>
                <c:pt idx="302">
                  <c:v>423.22322322322282</c:v>
                </c:pt>
                <c:pt idx="303">
                  <c:v>424.62462462462423</c:v>
                </c:pt>
                <c:pt idx="304">
                  <c:v>426.02602602602559</c:v>
                </c:pt>
                <c:pt idx="305">
                  <c:v>427.42742742742701</c:v>
                </c:pt>
                <c:pt idx="306">
                  <c:v>428.82882882882842</c:v>
                </c:pt>
                <c:pt idx="307">
                  <c:v>430.23023023022978</c:v>
                </c:pt>
                <c:pt idx="308">
                  <c:v>431.63163163163119</c:v>
                </c:pt>
                <c:pt idx="309">
                  <c:v>433.03303303303261</c:v>
                </c:pt>
                <c:pt idx="310">
                  <c:v>434.43443443443402</c:v>
                </c:pt>
                <c:pt idx="311">
                  <c:v>435.83583583583538</c:v>
                </c:pt>
                <c:pt idx="312">
                  <c:v>437.2372372372368</c:v>
                </c:pt>
                <c:pt idx="313">
                  <c:v>438.63863863863821</c:v>
                </c:pt>
                <c:pt idx="314">
                  <c:v>440.04004004003963</c:v>
                </c:pt>
                <c:pt idx="315">
                  <c:v>441.44144144144099</c:v>
                </c:pt>
                <c:pt idx="316">
                  <c:v>442.8428428428424</c:v>
                </c:pt>
                <c:pt idx="317">
                  <c:v>444.24424424424382</c:v>
                </c:pt>
                <c:pt idx="318">
                  <c:v>445.64564564564523</c:v>
                </c:pt>
                <c:pt idx="319">
                  <c:v>447.04704704704659</c:v>
                </c:pt>
                <c:pt idx="320">
                  <c:v>448.448448448448</c:v>
                </c:pt>
                <c:pt idx="321">
                  <c:v>449.84984984984942</c:v>
                </c:pt>
                <c:pt idx="322">
                  <c:v>451.25125125125078</c:v>
                </c:pt>
                <c:pt idx="323">
                  <c:v>452.65265265265219</c:v>
                </c:pt>
                <c:pt idx="324">
                  <c:v>454.05405405405361</c:v>
                </c:pt>
                <c:pt idx="325">
                  <c:v>455.45545545545502</c:v>
                </c:pt>
                <c:pt idx="326">
                  <c:v>456.85685685685638</c:v>
                </c:pt>
                <c:pt idx="327">
                  <c:v>458.2582582582578</c:v>
                </c:pt>
                <c:pt idx="328">
                  <c:v>459.65965965965921</c:v>
                </c:pt>
                <c:pt idx="329">
                  <c:v>461.06106106106063</c:v>
                </c:pt>
                <c:pt idx="330">
                  <c:v>462.46246246246199</c:v>
                </c:pt>
                <c:pt idx="331">
                  <c:v>463.8638638638634</c:v>
                </c:pt>
                <c:pt idx="332">
                  <c:v>465.26526526526482</c:v>
                </c:pt>
                <c:pt idx="333">
                  <c:v>466.66666666666623</c:v>
                </c:pt>
                <c:pt idx="334">
                  <c:v>468.06806806806759</c:v>
                </c:pt>
                <c:pt idx="335">
                  <c:v>469.469469469469</c:v>
                </c:pt>
                <c:pt idx="336">
                  <c:v>470.87087087087042</c:v>
                </c:pt>
                <c:pt idx="337">
                  <c:v>472.27227227227178</c:v>
                </c:pt>
                <c:pt idx="338">
                  <c:v>473.67367367367319</c:v>
                </c:pt>
                <c:pt idx="339">
                  <c:v>475.07507507507461</c:v>
                </c:pt>
                <c:pt idx="340">
                  <c:v>476.47647647647602</c:v>
                </c:pt>
                <c:pt idx="341">
                  <c:v>477.87787787787738</c:v>
                </c:pt>
                <c:pt idx="342">
                  <c:v>479.2792792792788</c:v>
                </c:pt>
                <c:pt idx="343">
                  <c:v>480.68068068068021</c:v>
                </c:pt>
                <c:pt idx="344">
                  <c:v>482.08208208208163</c:v>
                </c:pt>
                <c:pt idx="345">
                  <c:v>483.48348348348298</c:v>
                </c:pt>
                <c:pt idx="346">
                  <c:v>484.8848848848844</c:v>
                </c:pt>
                <c:pt idx="347">
                  <c:v>486.28628628628582</c:v>
                </c:pt>
                <c:pt idx="348">
                  <c:v>487.68768768768723</c:v>
                </c:pt>
                <c:pt idx="349">
                  <c:v>489.08908908908859</c:v>
                </c:pt>
                <c:pt idx="350">
                  <c:v>490.49049049049</c:v>
                </c:pt>
                <c:pt idx="351">
                  <c:v>491.89189189189142</c:v>
                </c:pt>
                <c:pt idx="352">
                  <c:v>493.29329329329278</c:v>
                </c:pt>
                <c:pt idx="353">
                  <c:v>494.69469469469419</c:v>
                </c:pt>
                <c:pt idx="354">
                  <c:v>496.09609609609561</c:v>
                </c:pt>
                <c:pt idx="355">
                  <c:v>497.49749749749702</c:v>
                </c:pt>
                <c:pt idx="356">
                  <c:v>498.89889889889838</c:v>
                </c:pt>
                <c:pt idx="357">
                  <c:v>500.3003003002998</c:v>
                </c:pt>
                <c:pt idx="358">
                  <c:v>501.70170170170121</c:v>
                </c:pt>
                <c:pt idx="359">
                  <c:v>503.10310310310263</c:v>
                </c:pt>
                <c:pt idx="360">
                  <c:v>504.50450450450398</c:v>
                </c:pt>
                <c:pt idx="361">
                  <c:v>505.9059059059054</c:v>
                </c:pt>
                <c:pt idx="362">
                  <c:v>507.30730730730681</c:v>
                </c:pt>
                <c:pt idx="363">
                  <c:v>508.70870870870823</c:v>
                </c:pt>
                <c:pt idx="364">
                  <c:v>510.11011011010959</c:v>
                </c:pt>
                <c:pt idx="365">
                  <c:v>511.511511511511</c:v>
                </c:pt>
                <c:pt idx="366">
                  <c:v>512.91291291291236</c:v>
                </c:pt>
                <c:pt idx="367">
                  <c:v>514.31431431431383</c:v>
                </c:pt>
                <c:pt idx="368">
                  <c:v>515.71571571571519</c:v>
                </c:pt>
                <c:pt idx="369">
                  <c:v>517.11711711711655</c:v>
                </c:pt>
                <c:pt idx="370">
                  <c:v>518.51851851851802</c:v>
                </c:pt>
                <c:pt idx="371">
                  <c:v>519.91991991991938</c:v>
                </c:pt>
                <c:pt idx="372">
                  <c:v>521.32132132132085</c:v>
                </c:pt>
                <c:pt idx="373">
                  <c:v>522.72272272272221</c:v>
                </c:pt>
                <c:pt idx="374">
                  <c:v>524.12412412412357</c:v>
                </c:pt>
                <c:pt idx="375">
                  <c:v>525.52552552552504</c:v>
                </c:pt>
                <c:pt idx="376">
                  <c:v>526.9269269269264</c:v>
                </c:pt>
                <c:pt idx="377">
                  <c:v>528.32832832832776</c:v>
                </c:pt>
                <c:pt idx="378">
                  <c:v>529.72972972972923</c:v>
                </c:pt>
                <c:pt idx="379">
                  <c:v>531.13113113113059</c:v>
                </c:pt>
                <c:pt idx="380">
                  <c:v>532.53253253253206</c:v>
                </c:pt>
                <c:pt idx="381">
                  <c:v>533.93393393393342</c:v>
                </c:pt>
                <c:pt idx="382">
                  <c:v>535.33533533533478</c:v>
                </c:pt>
                <c:pt idx="383">
                  <c:v>536.73673673673625</c:v>
                </c:pt>
                <c:pt idx="384">
                  <c:v>538.13813813813761</c:v>
                </c:pt>
                <c:pt idx="385">
                  <c:v>539.53953953953896</c:v>
                </c:pt>
                <c:pt idx="386">
                  <c:v>540.94094094094044</c:v>
                </c:pt>
                <c:pt idx="387">
                  <c:v>542.34234234234179</c:v>
                </c:pt>
                <c:pt idx="388">
                  <c:v>543.74374374374315</c:v>
                </c:pt>
                <c:pt idx="389">
                  <c:v>545.14514514514462</c:v>
                </c:pt>
                <c:pt idx="390">
                  <c:v>546.54654654654598</c:v>
                </c:pt>
                <c:pt idx="391">
                  <c:v>547.94794794794745</c:v>
                </c:pt>
                <c:pt idx="392">
                  <c:v>549.34934934934881</c:v>
                </c:pt>
                <c:pt idx="393">
                  <c:v>550.75075075075017</c:v>
                </c:pt>
                <c:pt idx="394">
                  <c:v>552.15215215215164</c:v>
                </c:pt>
                <c:pt idx="395">
                  <c:v>553.553553553553</c:v>
                </c:pt>
                <c:pt idx="396">
                  <c:v>554.95495495495436</c:v>
                </c:pt>
                <c:pt idx="397">
                  <c:v>556.35635635635583</c:v>
                </c:pt>
                <c:pt idx="398">
                  <c:v>557.75775775775719</c:v>
                </c:pt>
                <c:pt idx="399">
                  <c:v>559.15915915915866</c:v>
                </c:pt>
                <c:pt idx="400">
                  <c:v>560.56056056056002</c:v>
                </c:pt>
                <c:pt idx="401">
                  <c:v>561.96196196196138</c:v>
                </c:pt>
                <c:pt idx="402">
                  <c:v>563.36336336336285</c:v>
                </c:pt>
                <c:pt idx="403">
                  <c:v>564.76476476476421</c:v>
                </c:pt>
                <c:pt idx="404">
                  <c:v>566.16616616616557</c:v>
                </c:pt>
                <c:pt idx="405">
                  <c:v>567.56756756756704</c:v>
                </c:pt>
                <c:pt idx="406">
                  <c:v>568.9689689689684</c:v>
                </c:pt>
                <c:pt idx="407">
                  <c:v>570.37037037036976</c:v>
                </c:pt>
                <c:pt idx="408">
                  <c:v>571.77177177177123</c:v>
                </c:pt>
                <c:pt idx="409">
                  <c:v>573.17317317317259</c:v>
                </c:pt>
                <c:pt idx="410">
                  <c:v>574.57457457457406</c:v>
                </c:pt>
                <c:pt idx="411">
                  <c:v>575.97597597597542</c:v>
                </c:pt>
                <c:pt idx="412">
                  <c:v>577.37737737737677</c:v>
                </c:pt>
                <c:pt idx="413">
                  <c:v>578.77877877877825</c:v>
                </c:pt>
                <c:pt idx="414">
                  <c:v>580.1801801801796</c:v>
                </c:pt>
                <c:pt idx="415">
                  <c:v>581.58158158158096</c:v>
                </c:pt>
                <c:pt idx="416">
                  <c:v>582.98298298298243</c:v>
                </c:pt>
                <c:pt idx="417">
                  <c:v>584.38438438438379</c:v>
                </c:pt>
                <c:pt idx="418">
                  <c:v>585.78578578578515</c:v>
                </c:pt>
                <c:pt idx="419">
                  <c:v>587.18718718718662</c:v>
                </c:pt>
                <c:pt idx="420">
                  <c:v>588.58858858858798</c:v>
                </c:pt>
                <c:pt idx="421">
                  <c:v>589.98998998998945</c:v>
                </c:pt>
                <c:pt idx="422">
                  <c:v>591.39139139139081</c:v>
                </c:pt>
                <c:pt idx="423">
                  <c:v>592.79279279279217</c:v>
                </c:pt>
                <c:pt idx="424">
                  <c:v>594.19419419419364</c:v>
                </c:pt>
                <c:pt idx="425">
                  <c:v>595.595595595595</c:v>
                </c:pt>
                <c:pt idx="426">
                  <c:v>596.99699699699636</c:v>
                </c:pt>
                <c:pt idx="427">
                  <c:v>598.39839839839783</c:v>
                </c:pt>
                <c:pt idx="428">
                  <c:v>599.79979979979919</c:v>
                </c:pt>
                <c:pt idx="429">
                  <c:v>601.20120120120066</c:v>
                </c:pt>
                <c:pt idx="430">
                  <c:v>602.60260260260202</c:v>
                </c:pt>
                <c:pt idx="431">
                  <c:v>604.00400400400338</c:v>
                </c:pt>
                <c:pt idx="432">
                  <c:v>605.40540540540485</c:v>
                </c:pt>
                <c:pt idx="433">
                  <c:v>606.80680680680621</c:v>
                </c:pt>
                <c:pt idx="434">
                  <c:v>608.20820820820757</c:v>
                </c:pt>
                <c:pt idx="435">
                  <c:v>609.60960960960904</c:v>
                </c:pt>
                <c:pt idx="436">
                  <c:v>611.0110110110104</c:v>
                </c:pt>
                <c:pt idx="437">
                  <c:v>612.41241241241175</c:v>
                </c:pt>
                <c:pt idx="438">
                  <c:v>613.81381381381323</c:v>
                </c:pt>
                <c:pt idx="439">
                  <c:v>615.21521521521458</c:v>
                </c:pt>
                <c:pt idx="440">
                  <c:v>616.61661661661606</c:v>
                </c:pt>
                <c:pt idx="441">
                  <c:v>618.01801801801741</c:v>
                </c:pt>
                <c:pt idx="442">
                  <c:v>619.41941941941877</c:v>
                </c:pt>
                <c:pt idx="443">
                  <c:v>620.82082082082024</c:v>
                </c:pt>
                <c:pt idx="444">
                  <c:v>622.2222222222216</c:v>
                </c:pt>
                <c:pt idx="445">
                  <c:v>623.62362362362296</c:v>
                </c:pt>
                <c:pt idx="446">
                  <c:v>625.02502502502443</c:v>
                </c:pt>
                <c:pt idx="447">
                  <c:v>626.42642642642579</c:v>
                </c:pt>
                <c:pt idx="448">
                  <c:v>627.82782782782715</c:v>
                </c:pt>
                <c:pt idx="449">
                  <c:v>629.22922922922862</c:v>
                </c:pt>
                <c:pt idx="450">
                  <c:v>630.63063063062998</c:v>
                </c:pt>
                <c:pt idx="451">
                  <c:v>632.03203203203145</c:v>
                </c:pt>
                <c:pt idx="452">
                  <c:v>633.43343343343281</c:v>
                </c:pt>
                <c:pt idx="453">
                  <c:v>634.83483483483417</c:v>
                </c:pt>
                <c:pt idx="454">
                  <c:v>636.23623623623564</c:v>
                </c:pt>
                <c:pt idx="455">
                  <c:v>637.637637637637</c:v>
                </c:pt>
                <c:pt idx="456">
                  <c:v>639.03903903903836</c:v>
                </c:pt>
                <c:pt idx="457">
                  <c:v>640.44044044043983</c:v>
                </c:pt>
                <c:pt idx="458">
                  <c:v>641.84184184184119</c:v>
                </c:pt>
                <c:pt idx="459">
                  <c:v>643.24324324324266</c:v>
                </c:pt>
                <c:pt idx="460">
                  <c:v>644.64464464464402</c:v>
                </c:pt>
                <c:pt idx="461">
                  <c:v>646.04604604604538</c:v>
                </c:pt>
                <c:pt idx="462">
                  <c:v>647.44744744744685</c:v>
                </c:pt>
                <c:pt idx="463">
                  <c:v>648.84884884884821</c:v>
                </c:pt>
                <c:pt idx="464">
                  <c:v>650.25025025024956</c:v>
                </c:pt>
                <c:pt idx="465">
                  <c:v>651.65165165165104</c:v>
                </c:pt>
                <c:pt idx="466">
                  <c:v>653.05305305305239</c:v>
                </c:pt>
                <c:pt idx="467">
                  <c:v>654.45445445445375</c:v>
                </c:pt>
                <c:pt idx="468">
                  <c:v>655.85585585585522</c:v>
                </c:pt>
                <c:pt idx="469">
                  <c:v>657.25725725725658</c:v>
                </c:pt>
                <c:pt idx="470">
                  <c:v>658.65865865865806</c:v>
                </c:pt>
                <c:pt idx="471">
                  <c:v>660.06006006005941</c:v>
                </c:pt>
                <c:pt idx="472">
                  <c:v>661.46146146146077</c:v>
                </c:pt>
                <c:pt idx="473">
                  <c:v>662.86286286286224</c:v>
                </c:pt>
                <c:pt idx="474">
                  <c:v>664.2642642642636</c:v>
                </c:pt>
                <c:pt idx="475">
                  <c:v>665.66566566566496</c:v>
                </c:pt>
                <c:pt idx="476">
                  <c:v>667.06706706706643</c:v>
                </c:pt>
                <c:pt idx="477">
                  <c:v>668.46846846846779</c:v>
                </c:pt>
                <c:pt idx="478">
                  <c:v>669.86986986986926</c:v>
                </c:pt>
                <c:pt idx="479">
                  <c:v>671.27127127127062</c:v>
                </c:pt>
                <c:pt idx="480">
                  <c:v>672.67267267267198</c:v>
                </c:pt>
                <c:pt idx="481">
                  <c:v>674.07407407407345</c:v>
                </c:pt>
                <c:pt idx="482">
                  <c:v>675.47547547547481</c:v>
                </c:pt>
                <c:pt idx="483">
                  <c:v>676.87687687687617</c:v>
                </c:pt>
                <c:pt idx="484">
                  <c:v>678.27827827827764</c:v>
                </c:pt>
                <c:pt idx="485">
                  <c:v>679.679679679679</c:v>
                </c:pt>
                <c:pt idx="486">
                  <c:v>681.08108108108036</c:v>
                </c:pt>
                <c:pt idx="487">
                  <c:v>682.48248248248183</c:v>
                </c:pt>
                <c:pt idx="488">
                  <c:v>683.88388388388319</c:v>
                </c:pt>
                <c:pt idx="489">
                  <c:v>685.28528528528466</c:v>
                </c:pt>
                <c:pt idx="490">
                  <c:v>686.68668668668602</c:v>
                </c:pt>
                <c:pt idx="491">
                  <c:v>688.08808808808737</c:v>
                </c:pt>
                <c:pt idx="492">
                  <c:v>689.48948948948885</c:v>
                </c:pt>
                <c:pt idx="493">
                  <c:v>690.8908908908902</c:v>
                </c:pt>
                <c:pt idx="494">
                  <c:v>692.29229229229156</c:v>
                </c:pt>
                <c:pt idx="495">
                  <c:v>693.69369369369304</c:v>
                </c:pt>
                <c:pt idx="496">
                  <c:v>695.09509509509439</c:v>
                </c:pt>
                <c:pt idx="497">
                  <c:v>696.49649649649575</c:v>
                </c:pt>
                <c:pt idx="498">
                  <c:v>697.89789789789722</c:v>
                </c:pt>
                <c:pt idx="499">
                  <c:v>699.29929929929858</c:v>
                </c:pt>
                <c:pt idx="500">
                  <c:v>700.70070070070005</c:v>
                </c:pt>
                <c:pt idx="501">
                  <c:v>702.10210210210141</c:v>
                </c:pt>
                <c:pt idx="502">
                  <c:v>703.50350350350277</c:v>
                </c:pt>
                <c:pt idx="503">
                  <c:v>704.90490490490424</c:v>
                </c:pt>
                <c:pt idx="504">
                  <c:v>706.3063063063056</c:v>
                </c:pt>
                <c:pt idx="505">
                  <c:v>707.70770770770696</c:v>
                </c:pt>
                <c:pt idx="506">
                  <c:v>709.10910910910843</c:v>
                </c:pt>
                <c:pt idx="507">
                  <c:v>710.51051051050979</c:v>
                </c:pt>
                <c:pt idx="508">
                  <c:v>711.91191191191126</c:v>
                </c:pt>
                <c:pt idx="509">
                  <c:v>713.31331331331262</c:v>
                </c:pt>
                <c:pt idx="510">
                  <c:v>714.71471471471398</c:v>
                </c:pt>
                <c:pt idx="511">
                  <c:v>716.11611611611545</c:v>
                </c:pt>
                <c:pt idx="512">
                  <c:v>717.51751751751681</c:v>
                </c:pt>
                <c:pt idx="513">
                  <c:v>718.91891891891817</c:v>
                </c:pt>
                <c:pt idx="514">
                  <c:v>720.32032032031964</c:v>
                </c:pt>
                <c:pt idx="515">
                  <c:v>721.721721721721</c:v>
                </c:pt>
                <c:pt idx="516">
                  <c:v>723.12312312312235</c:v>
                </c:pt>
                <c:pt idx="517">
                  <c:v>724.52452452452383</c:v>
                </c:pt>
                <c:pt idx="518">
                  <c:v>725.92592592592518</c:v>
                </c:pt>
                <c:pt idx="519">
                  <c:v>727.32732732732666</c:v>
                </c:pt>
                <c:pt idx="520">
                  <c:v>728.72872872872802</c:v>
                </c:pt>
                <c:pt idx="521">
                  <c:v>730.13013013012937</c:v>
                </c:pt>
                <c:pt idx="522">
                  <c:v>731.53153153153085</c:v>
                </c:pt>
                <c:pt idx="523">
                  <c:v>732.9329329329322</c:v>
                </c:pt>
                <c:pt idx="524">
                  <c:v>734.33433433433356</c:v>
                </c:pt>
                <c:pt idx="525">
                  <c:v>735.73573573573503</c:v>
                </c:pt>
                <c:pt idx="526">
                  <c:v>737.13713713713639</c:v>
                </c:pt>
                <c:pt idx="527">
                  <c:v>738.53853853853786</c:v>
                </c:pt>
                <c:pt idx="528">
                  <c:v>739.93993993993922</c:v>
                </c:pt>
                <c:pt idx="529">
                  <c:v>741.34134134134058</c:v>
                </c:pt>
                <c:pt idx="530">
                  <c:v>742.74274274274205</c:v>
                </c:pt>
                <c:pt idx="531">
                  <c:v>744.14414414414341</c:v>
                </c:pt>
                <c:pt idx="532">
                  <c:v>745.54554554554477</c:v>
                </c:pt>
                <c:pt idx="533">
                  <c:v>746.94694694694624</c:v>
                </c:pt>
                <c:pt idx="534">
                  <c:v>748.3483483483476</c:v>
                </c:pt>
                <c:pt idx="535">
                  <c:v>749.74974974974896</c:v>
                </c:pt>
                <c:pt idx="536">
                  <c:v>751.15115115115043</c:v>
                </c:pt>
                <c:pt idx="537">
                  <c:v>752.55255255255179</c:v>
                </c:pt>
                <c:pt idx="538">
                  <c:v>753.95395395395326</c:v>
                </c:pt>
                <c:pt idx="539">
                  <c:v>755.35535535535462</c:v>
                </c:pt>
                <c:pt idx="540">
                  <c:v>756.75675675675598</c:v>
                </c:pt>
                <c:pt idx="541">
                  <c:v>758.15815815815745</c:v>
                </c:pt>
                <c:pt idx="542">
                  <c:v>759.55955955955881</c:v>
                </c:pt>
                <c:pt idx="543">
                  <c:v>760.96096096096016</c:v>
                </c:pt>
                <c:pt idx="544">
                  <c:v>762.36236236236164</c:v>
                </c:pt>
                <c:pt idx="545">
                  <c:v>763.763763763763</c:v>
                </c:pt>
                <c:pt idx="546">
                  <c:v>765.16516516516435</c:v>
                </c:pt>
                <c:pt idx="547">
                  <c:v>766.56656656656583</c:v>
                </c:pt>
                <c:pt idx="548">
                  <c:v>767.96796796796718</c:v>
                </c:pt>
                <c:pt idx="549">
                  <c:v>769.36936936936866</c:v>
                </c:pt>
                <c:pt idx="550">
                  <c:v>770.77077077077001</c:v>
                </c:pt>
                <c:pt idx="551">
                  <c:v>772.17217217217137</c:v>
                </c:pt>
                <c:pt idx="552">
                  <c:v>773.57357357357284</c:v>
                </c:pt>
                <c:pt idx="553">
                  <c:v>774.9749749749742</c:v>
                </c:pt>
                <c:pt idx="554">
                  <c:v>776.37637637637556</c:v>
                </c:pt>
                <c:pt idx="555">
                  <c:v>777.77777777777703</c:v>
                </c:pt>
                <c:pt idx="556">
                  <c:v>779.17917917917839</c:v>
                </c:pt>
                <c:pt idx="557">
                  <c:v>780.58058058057986</c:v>
                </c:pt>
                <c:pt idx="558">
                  <c:v>781.98198198198122</c:v>
                </c:pt>
                <c:pt idx="559">
                  <c:v>783.38338338338258</c:v>
                </c:pt>
                <c:pt idx="560">
                  <c:v>784.78478478478405</c:v>
                </c:pt>
                <c:pt idx="561">
                  <c:v>786.18618618618541</c:v>
                </c:pt>
                <c:pt idx="562">
                  <c:v>787.58758758758677</c:v>
                </c:pt>
                <c:pt idx="563">
                  <c:v>788.98898898898824</c:v>
                </c:pt>
                <c:pt idx="564">
                  <c:v>790.3903903903896</c:v>
                </c:pt>
                <c:pt idx="565">
                  <c:v>791.79179179179096</c:v>
                </c:pt>
                <c:pt idx="566">
                  <c:v>793.19319319319243</c:v>
                </c:pt>
                <c:pt idx="567">
                  <c:v>794.59459459459379</c:v>
                </c:pt>
                <c:pt idx="568">
                  <c:v>795.99599599599526</c:v>
                </c:pt>
                <c:pt idx="569">
                  <c:v>797.39739739739662</c:v>
                </c:pt>
                <c:pt idx="570">
                  <c:v>798.79879879879797</c:v>
                </c:pt>
                <c:pt idx="571">
                  <c:v>800.20020020019945</c:v>
                </c:pt>
                <c:pt idx="572">
                  <c:v>801.60160160160081</c:v>
                </c:pt>
                <c:pt idx="573">
                  <c:v>803.00300300300216</c:v>
                </c:pt>
                <c:pt idx="574">
                  <c:v>804.40440440440364</c:v>
                </c:pt>
                <c:pt idx="575">
                  <c:v>805.80580580580499</c:v>
                </c:pt>
                <c:pt idx="576">
                  <c:v>807.20720720720647</c:v>
                </c:pt>
                <c:pt idx="577">
                  <c:v>808.60860860860782</c:v>
                </c:pt>
                <c:pt idx="578">
                  <c:v>810.01001001000918</c:v>
                </c:pt>
                <c:pt idx="579">
                  <c:v>811.41141141141065</c:v>
                </c:pt>
                <c:pt idx="580">
                  <c:v>812.81281281281201</c:v>
                </c:pt>
                <c:pt idx="581">
                  <c:v>814.21421421421337</c:v>
                </c:pt>
                <c:pt idx="582">
                  <c:v>815.61561561561484</c:v>
                </c:pt>
                <c:pt idx="583">
                  <c:v>817.0170170170162</c:v>
                </c:pt>
                <c:pt idx="584">
                  <c:v>818.41841841841756</c:v>
                </c:pt>
                <c:pt idx="585">
                  <c:v>819.81981981981903</c:v>
                </c:pt>
                <c:pt idx="586">
                  <c:v>821.22122122122039</c:v>
                </c:pt>
                <c:pt idx="587">
                  <c:v>822.62262262262186</c:v>
                </c:pt>
                <c:pt idx="588">
                  <c:v>824.02402402402322</c:v>
                </c:pt>
                <c:pt idx="589">
                  <c:v>825.42542542542458</c:v>
                </c:pt>
                <c:pt idx="590">
                  <c:v>826.82682682682605</c:v>
                </c:pt>
                <c:pt idx="591">
                  <c:v>828.22822822822741</c:v>
                </c:pt>
                <c:pt idx="592">
                  <c:v>829.62962962962877</c:v>
                </c:pt>
                <c:pt idx="593">
                  <c:v>831.03103103103024</c:v>
                </c:pt>
                <c:pt idx="594">
                  <c:v>832.4324324324316</c:v>
                </c:pt>
                <c:pt idx="595">
                  <c:v>833.83383383383295</c:v>
                </c:pt>
                <c:pt idx="596">
                  <c:v>835.23523523523443</c:v>
                </c:pt>
                <c:pt idx="597">
                  <c:v>836.63663663663579</c:v>
                </c:pt>
                <c:pt idx="598">
                  <c:v>838.03803803803726</c:v>
                </c:pt>
                <c:pt idx="599">
                  <c:v>839.43943943943862</c:v>
                </c:pt>
                <c:pt idx="600">
                  <c:v>840.84084084083997</c:v>
                </c:pt>
                <c:pt idx="601">
                  <c:v>842.24224224224145</c:v>
                </c:pt>
                <c:pt idx="602">
                  <c:v>843.6436436436428</c:v>
                </c:pt>
                <c:pt idx="603">
                  <c:v>845.04504504504416</c:v>
                </c:pt>
                <c:pt idx="604">
                  <c:v>846.44644644644563</c:v>
                </c:pt>
                <c:pt idx="605">
                  <c:v>847.84784784784699</c:v>
                </c:pt>
                <c:pt idx="606">
                  <c:v>849.24924924924846</c:v>
                </c:pt>
                <c:pt idx="607">
                  <c:v>850.65065065064982</c:v>
                </c:pt>
                <c:pt idx="608">
                  <c:v>852.05205205205118</c:v>
                </c:pt>
                <c:pt idx="609">
                  <c:v>853.45345345345265</c:v>
                </c:pt>
                <c:pt idx="610">
                  <c:v>854.85485485485401</c:v>
                </c:pt>
                <c:pt idx="611">
                  <c:v>856.25625625625537</c:v>
                </c:pt>
                <c:pt idx="612">
                  <c:v>857.65765765765684</c:v>
                </c:pt>
                <c:pt idx="613">
                  <c:v>859.0590590590582</c:v>
                </c:pt>
                <c:pt idx="614">
                  <c:v>860.46046046045956</c:v>
                </c:pt>
                <c:pt idx="615">
                  <c:v>861.86186186186103</c:v>
                </c:pt>
                <c:pt idx="616">
                  <c:v>863.26326326326239</c:v>
                </c:pt>
                <c:pt idx="617">
                  <c:v>864.66466466466386</c:v>
                </c:pt>
                <c:pt idx="618">
                  <c:v>866.06606606606522</c:v>
                </c:pt>
                <c:pt idx="619">
                  <c:v>867.46746746746658</c:v>
                </c:pt>
                <c:pt idx="620">
                  <c:v>868.86886886886805</c:v>
                </c:pt>
                <c:pt idx="621">
                  <c:v>870.27027027026941</c:v>
                </c:pt>
                <c:pt idx="622">
                  <c:v>871.67167167167077</c:v>
                </c:pt>
                <c:pt idx="623">
                  <c:v>873.07307307307224</c:v>
                </c:pt>
                <c:pt idx="624">
                  <c:v>874.4744744744736</c:v>
                </c:pt>
                <c:pt idx="625">
                  <c:v>875.87587587587495</c:v>
                </c:pt>
                <c:pt idx="626">
                  <c:v>877.27727727727643</c:v>
                </c:pt>
                <c:pt idx="627">
                  <c:v>878.67867867867778</c:v>
                </c:pt>
                <c:pt idx="628">
                  <c:v>880.08008008007926</c:v>
                </c:pt>
                <c:pt idx="629">
                  <c:v>881.48148148148061</c:v>
                </c:pt>
                <c:pt idx="630">
                  <c:v>882.88288288288197</c:v>
                </c:pt>
                <c:pt idx="631">
                  <c:v>884.28428428428344</c:v>
                </c:pt>
                <c:pt idx="632">
                  <c:v>885.6856856856848</c:v>
                </c:pt>
                <c:pt idx="633">
                  <c:v>887.08708708708616</c:v>
                </c:pt>
                <c:pt idx="634">
                  <c:v>888.48848848848763</c:v>
                </c:pt>
                <c:pt idx="635">
                  <c:v>889.88988988988899</c:v>
                </c:pt>
                <c:pt idx="636">
                  <c:v>891.29129129129046</c:v>
                </c:pt>
                <c:pt idx="637">
                  <c:v>892.69269269269182</c:v>
                </c:pt>
                <c:pt idx="638">
                  <c:v>894.09409409409318</c:v>
                </c:pt>
                <c:pt idx="639">
                  <c:v>895.49549549549465</c:v>
                </c:pt>
                <c:pt idx="640">
                  <c:v>896.89689689689601</c:v>
                </c:pt>
                <c:pt idx="641">
                  <c:v>898.29829829829737</c:v>
                </c:pt>
                <c:pt idx="642">
                  <c:v>899.69969969969884</c:v>
                </c:pt>
                <c:pt idx="643">
                  <c:v>901.1011011011002</c:v>
                </c:pt>
                <c:pt idx="644">
                  <c:v>902.50250250250156</c:v>
                </c:pt>
                <c:pt idx="645">
                  <c:v>903.90390390390303</c:v>
                </c:pt>
                <c:pt idx="646">
                  <c:v>905.30530530530439</c:v>
                </c:pt>
                <c:pt idx="647">
                  <c:v>906.70670670670586</c:v>
                </c:pt>
                <c:pt idx="648">
                  <c:v>908.10810810810722</c:v>
                </c:pt>
                <c:pt idx="649">
                  <c:v>909.50950950950858</c:v>
                </c:pt>
                <c:pt idx="650">
                  <c:v>910.91091091091005</c:v>
                </c:pt>
                <c:pt idx="651">
                  <c:v>912.31231231231141</c:v>
                </c:pt>
                <c:pt idx="652">
                  <c:v>913.71371371371276</c:v>
                </c:pt>
                <c:pt idx="653">
                  <c:v>915.11511511511424</c:v>
                </c:pt>
                <c:pt idx="654">
                  <c:v>916.51651651651559</c:v>
                </c:pt>
                <c:pt idx="655">
                  <c:v>917.91791791791707</c:v>
                </c:pt>
                <c:pt idx="656">
                  <c:v>919.31931931931842</c:v>
                </c:pt>
                <c:pt idx="657">
                  <c:v>920.72072072071978</c:v>
                </c:pt>
                <c:pt idx="658">
                  <c:v>922.12212212212125</c:v>
                </c:pt>
                <c:pt idx="659">
                  <c:v>923.52352352352261</c:v>
                </c:pt>
                <c:pt idx="660">
                  <c:v>924.92492492492397</c:v>
                </c:pt>
                <c:pt idx="661">
                  <c:v>926.32632632632544</c:v>
                </c:pt>
                <c:pt idx="662">
                  <c:v>927.7277277277268</c:v>
                </c:pt>
                <c:pt idx="663">
                  <c:v>929.12912912912816</c:v>
                </c:pt>
                <c:pt idx="664">
                  <c:v>930.53053053052963</c:v>
                </c:pt>
                <c:pt idx="665">
                  <c:v>931.93193193193099</c:v>
                </c:pt>
                <c:pt idx="666">
                  <c:v>933.33333333333246</c:v>
                </c:pt>
                <c:pt idx="667">
                  <c:v>934.73473473473382</c:v>
                </c:pt>
                <c:pt idx="668">
                  <c:v>936.13613613613518</c:v>
                </c:pt>
                <c:pt idx="669">
                  <c:v>937.53753753753665</c:v>
                </c:pt>
                <c:pt idx="670">
                  <c:v>938.93893893893801</c:v>
                </c:pt>
                <c:pt idx="671">
                  <c:v>940.34034034033937</c:v>
                </c:pt>
                <c:pt idx="672">
                  <c:v>941.74174174174084</c:v>
                </c:pt>
                <c:pt idx="673">
                  <c:v>943.1431431431422</c:v>
                </c:pt>
                <c:pt idx="674">
                  <c:v>944.54454454454356</c:v>
                </c:pt>
                <c:pt idx="675">
                  <c:v>945.94594594594503</c:v>
                </c:pt>
                <c:pt idx="676">
                  <c:v>947.34734734734639</c:v>
                </c:pt>
                <c:pt idx="677">
                  <c:v>948.74874874874786</c:v>
                </c:pt>
                <c:pt idx="678">
                  <c:v>950.15015015014922</c:v>
                </c:pt>
                <c:pt idx="679">
                  <c:v>951.55155155155057</c:v>
                </c:pt>
                <c:pt idx="680">
                  <c:v>952.95295295295205</c:v>
                </c:pt>
                <c:pt idx="681">
                  <c:v>954.3543543543534</c:v>
                </c:pt>
                <c:pt idx="682">
                  <c:v>955.75575575575476</c:v>
                </c:pt>
                <c:pt idx="683">
                  <c:v>957.15715715715623</c:v>
                </c:pt>
                <c:pt idx="684">
                  <c:v>958.55855855855759</c:v>
                </c:pt>
                <c:pt idx="685">
                  <c:v>959.95995995995906</c:v>
                </c:pt>
                <c:pt idx="686">
                  <c:v>961.36136136136042</c:v>
                </c:pt>
                <c:pt idx="687">
                  <c:v>962.76276276276178</c:v>
                </c:pt>
                <c:pt idx="688">
                  <c:v>964.16416416416325</c:v>
                </c:pt>
                <c:pt idx="689">
                  <c:v>965.56556556556461</c:v>
                </c:pt>
                <c:pt idx="690">
                  <c:v>966.96696696696597</c:v>
                </c:pt>
                <c:pt idx="691">
                  <c:v>968.36836836836744</c:v>
                </c:pt>
                <c:pt idx="692">
                  <c:v>969.7697697697688</c:v>
                </c:pt>
                <c:pt idx="693">
                  <c:v>971.17117117117016</c:v>
                </c:pt>
                <c:pt idx="694">
                  <c:v>972.57257257257163</c:v>
                </c:pt>
                <c:pt idx="695">
                  <c:v>973.97397397397299</c:v>
                </c:pt>
                <c:pt idx="696">
                  <c:v>975.37537537537446</c:v>
                </c:pt>
                <c:pt idx="697">
                  <c:v>976.77677677677582</c:v>
                </c:pt>
                <c:pt idx="698">
                  <c:v>978.17817817817718</c:v>
                </c:pt>
                <c:pt idx="699">
                  <c:v>979.57957957957865</c:v>
                </c:pt>
                <c:pt idx="700">
                  <c:v>980.98098098098001</c:v>
                </c:pt>
                <c:pt idx="701">
                  <c:v>982.38238238238137</c:v>
                </c:pt>
                <c:pt idx="702">
                  <c:v>983.78378378378284</c:v>
                </c:pt>
                <c:pt idx="703">
                  <c:v>985.1851851851842</c:v>
                </c:pt>
                <c:pt idx="704">
                  <c:v>986.58658658658555</c:v>
                </c:pt>
                <c:pt idx="705">
                  <c:v>987.98798798798703</c:v>
                </c:pt>
                <c:pt idx="706">
                  <c:v>989.38938938938838</c:v>
                </c:pt>
                <c:pt idx="707">
                  <c:v>990.79079079078986</c:v>
                </c:pt>
                <c:pt idx="708">
                  <c:v>992.19219219219121</c:v>
                </c:pt>
                <c:pt idx="709">
                  <c:v>993.59359359359257</c:v>
                </c:pt>
                <c:pt idx="710">
                  <c:v>994.99499499499404</c:v>
                </c:pt>
                <c:pt idx="711">
                  <c:v>996.3963963963954</c:v>
                </c:pt>
                <c:pt idx="712">
                  <c:v>997.79779779779676</c:v>
                </c:pt>
                <c:pt idx="713">
                  <c:v>999.19919919919823</c:v>
                </c:pt>
                <c:pt idx="714">
                  <c:v>1000.6006006005996</c:v>
                </c:pt>
                <c:pt idx="715">
                  <c:v>1002.0020020020011</c:v>
                </c:pt>
                <c:pt idx="716">
                  <c:v>1003.4034034034024</c:v>
                </c:pt>
                <c:pt idx="717">
                  <c:v>1004.8048048048038</c:v>
                </c:pt>
                <c:pt idx="718">
                  <c:v>1006.2062062062053</c:v>
                </c:pt>
                <c:pt idx="719">
                  <c:v>1007.6076076076066</c:v>
                </c:pt>
                <c:pt idx="720">
                  <c:v>1009.009009009008</c:v>
                </c:pt>
                <c:pt idx="721">
                  <c:v>1010.4104104104094</c:v>
                </c:pt>
                <c:pt idx="722">
                  <c:v>1011.8118118118108</c:v>
                </c:pt>
                <c:pt idx="723">
                  <c:v>1013.2132132132122</c:v>
                </c:pt>
                <c:pt idx="724">
                  <c:v>1014.6146146146136</c:v>
                </c:pt>
                <c:pt idx="725">
                  <c:v>1016.016016016015</c:v>
                </c:pt>
                <c:pt idx="726">
                  <c:v>1017.4174174174165</c:v>
                </c:pt>
                <c:pt idx="727">
                  <c:v>1018.8188188188178</c:v>
                </c:pt>
                <c:pt idx="728">
                  <c:v>1020.2202202202192</c:v>
                </c:pt>
                <c:pt idx="729">
                  <c:v>1021.6216216216206</c:v>
                </c:pt>
                <c:pt idx="730">
                  <c:v>1023.023023023022</c:v>
                </c:pt>
                <c:pt idx="731">
                  <c:v>1024.4244244244235</c:v>
                </c:pt>
                <c:pt idx="732">
                  <c:v>1025.8258258258247</c:v>
                </c:pt>
                <c:pt idx="733">
                  <c:v>1027.2272272272262</c:v>
                </c:pt>
                <c:pt idx="734">
                  <c:v>1028.6286286286277</c:v>
                </c:pt>
                <c:pt idx="735">
                  <c:v>1030.0300300300289</c:v>
                </c:pt>
                <c:pt idx="736">
                  <c:v>1031.4314314314304</c:v>
                </c:pt>
                <c:pt idx="737">
                  <c:v>1032.8328328328319</c:v>
                </c:pt>
                <c:pt idx="738">
                  <c:v>1034.2342342342331</c:v>
                </c:pt>
                <c:pt idx="739">
                  <c:v>1035.6356356356346</c:v>
                </c:pt>
                <c:pt idx="740">
                  <c:v>1037.037037037036</c:v>
                </c:pt>
                <c:pt idx="741">
                  <c:v>1038.4384384384375</c:v>
                </c:pt>
                <c:pt idx="742">
                  <c:v>1039.8398398398388</c:v>
                </c:pt>
                <c:pt idx="743">
                  <c:v>1041.2412412412402</c:v>
                </c:pt>
                <c:pt idx="744">
                  <c:v>1042.6426426426417</c:v>
                </c:pt>
                <c:pt idx="745">
                  <c:v>1044.0440440440429</c:v>
                </c:pt>
                <c:pt idx="746">
                  <c:v>1045.4454454454444</c:v>
                </c:pt>
                <c:pt idx="747">
                  <c:v>1046.8468468468459</c:v>
                </c:pt>
                <c:pt idx="748">
                  <c:v>1048.2482482482471</c:v>
                </c:pt>
                <c:pt idx="749">
                  <c:v>1049.6496496496486</c:v>
                </c:pt>
                <c:pt idx="750">
                  <c:v>1051.0510510510501</c:v>
                </c:pt>
                <c:pt idx="751">
                  <c:v>1052.4524524524513</c:v>
                </c:pt>
                <c:pt idx="752">
                  <c:v>1053.8538538538528</c:v>
                </c:pt>
                <c:pt idx="753">
                  <c:v>1055.2552552552543</c:v>
                </c:pt>
                <c:pt idx="754">
                  <c:v>1056.6566566566555</c:v>
                </c:pt>
                <c:pt idx="755">
                  <c:v>1058.058058058057</c:v>
                </c:pt>
                <c:pt idx="756">
                  <c:v>1059.4594594594585</c:v>
                </c:pt>
                <c:pt idx="757">
                  <c:v>1060.8608608608597</c:v>
                </c:pt>
                <c:pt idx="758">
                  <c:v>1062.2622622622612</c:v>
                </c:pt>
                <c:pt idx="759">
                  <c:v>1063.6636636636626</c:v>
                </c:pt>
                <c:pt idx="760">
                  <c:v>1065.0650650650641</c:v>
                </c:pt>
                <c:pt idx="761">
                  <c:v>1066.4664664664654</c:v>
                </c:pt>
                <c:pt idx="762">
                  <c:v>1067.8678678678668</c:v>
                </c:pt>
                <c:pt idx="763">
                  <c:v>1069.2692692692683</c:v>
                </c:pt>
                <c:pt idx="764">
                  <c:v>1070.6706706706696</c:v>
                </c:pt>
                <c:pt idx="765">
                  <c:v>1072.072072072071</c:v>
                </c:pt>
                <c:pt idx="766">
                  <c:v>1073.4734734734725</c:v>
                </c:pt>
                <c:pt idx="767">
                  <c:v>1074.8748748748737</c:v>
                </c:pt>
                <c:pt idx="768">
                  <c:v>1076.2762762762752</c:v>
                </c:pt>
                <c:pt idx="769">
                  <c:v>1077.6776776776767</c:v>
                </c:pt>
                <c:pt idx="770">
                  <c:v>1079.0790790790779</c:v>
                </c:pt>
                <c:pt idx="771">
                  <c:v>1080.4804804804794</c:v>
                </c:pt>
                <c:pt idx="772">
                  <c:v>1081.8818818818809</c:v>
                </c:pt>
                <c:pt idx="773">
                  <c:v>1083.2832832832821</c:v>
                </c:pt>
                <c:pt idx="774">
                  <c:v>1084.6846846846836</c:v>
                </c:pt>
                <c:pt idx="775">
                  <c:v>1086.0860860860851</c:v>
                </c:pt>
                <c:pt idx="776">
                  <c:v>1087.4874874874863</c:v>
                </c:pt>
                <c:pt idx="777">
                  <c:v>1088.8888888888878</c:v>
                </c:pt>
                <c:pt idx="778">
                  <c:v>1090.2902902902892</c:v>
                </c:pt>
                <c:pt idx="779">
                  <c:v>1091.6916916916907</c:v>
                </c:pt>
                <c:pt idx="780">
                  <c:v>1093.093093093092</c:v>
                </c:pt>
                <c:pt idx="781">
                  <c:v>1094.4944944944934</c:v>
                </c:pt>
                <c:pt idx="782">
                  <c:v>1095.8958958958949</c:v>
                </c:pt>
                <c:pt idx="783">
                  <c:v>1097.2972972972962</c:v>
                </c:pt>
                <c:pt idx="784">
                  <c:v>1098.6986986986976</c:v>
                </c:pt>
                <c:pt idx="785">
                  <c:v>1100.1001001000991</c:v>
                </c:pt>
                <c:pt idx="786">
                  <c:v>1101.5015015015003</c:v>
                </c:pt>
                <c:pt idx="787">
                  <c:v>1102.9029029029018</c:v>
                </c:pt>
                <c:pt idx="788">
                  <c:v>1104.3043043043033</c:v>
                </c:pt>
                <c:pt idx="789">
                  <c:v>1105.7057057057045</c:v>
                </c:pt>
                <c:pt idx="790">
                  <c:v>1107.107107107106</c:v>
                </c:pt>
                <c:pt idx="791">
                  <c:v>1108.5085085085075</c:v>
                </c:pt>
                <c:pt idx="792">
                  <c:v>1109.9099099099087</c:v>
                </c:pt>
                <c:pt idx="793">
                  <c:v>1111.3113113113102</c:v>
                </c:pt>
                <c:pt idx="794">
                  <c:v>1112.7127127127117</c:v>
                </c:pt>
                <c:pt idx="795">
                  <c:v>1114.1141141141129</c:v>
                </c:pt>
                <c:pt idx="796">
                  <c:v>1115.5155155155144</c:v>
                </c:pt>
                <c:pt idx="797">
                  <c:v>1116.9169169169159</c:v>
                </c:pt>
                <c:pt idx="798">
                  <c:v>1118.3183183183173</c:v>
                </c:pt>
                <c:pt idx="799">
                  <c:v>1119.7197197197186</c:v>
                </c:pt>
                <c:pt idx="800">
                  <c:v>1121.12112112112</c:v>
                </c:pt>
                <c:pt idx="801">
                  <c:v>1122.5225225225215</c:v>
                </c:pt>
                <c:pt idx="802">
                  <c:v>1123.9239239239228</c:v>
                </c:pt>
                <c:pt idx="803">
                  <c:v>1125.3253253253242</c:v>
                </c:pt>
                <c:pt idx="804">
                  <c:v>1126.7267267267257</c:v>
                </c:pt>
                <c:pt idx="805">
                  <c:v>1128.1281281281269</c:v>
                </c:pt>
                <c:pt idx="806">
                  <c:v>1129.5295295295284</c:v>
                </c:pt>
                <c:pt idx="807">
                  <c:v>1130.9309309309299</c:v>
                </c:pt>
                <c:pt idx="808">
                  <c:v>1132.3323323323311</c:v>
                </c:pt>
                <c:pt idx="809">
                  <c:v>1133.7337337337326</c:v>
                </c:pt>
                <c:pt idx="810">
                  <c:v>1135.1351351351341</c:v>
                </c:pt>
                <c:pt idx="811">
                  <c:v>1136.5365365365353</c:v>
                </c:pt>
                <c:pt idx="812">
                  <c:v>1137.9379379379368</c:v>
                </c:pt>
                <c:pt idx="813">
                  <c:v>1139.3393393393383</c:v>
                </c:pt>
                <c:pt idx="814">
                  <c:v>1140.7407407407395</c:v>
                </c:pt>
                <c:pt idx="815">
                  <c:v>1142.142142142141</c:v>
                </c:pt>
                <c:pt idx="816">
                  <c:v>1143.5435435435425</c:v>
                </c:pt>
                <c:pt idx="817">
                  <c:v>1144.9449449449437</c:v>
                </c:pt>
                <c:pt idx="818">
                  <c:v>1146.3463463463452</c:v>
                </c:pt>
                <c:pt idx="819">
                  <c:v>1147.7477477477466</c:v>
                </c:pt>
                <c:pt idx="820">
                  <c:v>1149.1491491491481</c:v>
                </c:pt>
                <c:pt idx="821">
                  <c:v>1150.5505505505494</c:v>
                </c:pt>
                <c:pt idx="822">
                  <c:v>1151.9519519519508</c:v>
                </c:pt>
                <c:pt idx="823">
                  <c:v>1153.3533533533523</c:v>
                </c:pt>
                <c:pt idx="824">
                  <c:v>1154.7547547547535</c:v>
                </c:pt>
                <c:pt idx="825">
                  <c:v>1156.156156156155</c:v>
                </c:pt>
                <c:pt idx="826">
                  <c:v>1157.5575575575565</c:v>
                </c:pt>
                <c:pt idx="827">
                  <c:v>1158.9589589589577</c:v>
                </c:pt>
                <c:pt idx="828">
                  <c:v>1160.3603603603592</c:v>
                </c:pt>
                <c:pt idx="829">
                  <c:v>1161.7617617617607</c:v>
                </c:pt>
                <c:pt idx="830">
                  <c:v>1163.1631631631619</c:v>
                </c:pt>
                <c:pt idx="831">
                  <c:v>1164.5645645645634</c:v>
                </c:pt>
                <c:pt idx="832">
                  <c:v>1165.9659659659649</c:v>
                </c:pt>
                <c:pt idx="833">
                  <c:v>1167.3673673673661</c:v>
                </c:pt>
                <c:pt idx="834">
                  <c:v>1168.7687687687676</c:v>
                </c:pt>
                <c:pt idx="835">
                  <c:v>1170.1701701701691</c:v>
                </c:pt>
                <c:pt idx="836">
                  <c:v>1171.5715715715703</c:v>
                </c:pt>
                <c:pt idx="837">
                  <c:v>1172.9729729729718</c:v>
                </c:pt>
                <c:pt idx="838">
                  <c:v>1174.3743743743732</c:v>
                </c:pt>
                <c:pt idx="839">
                  <c:v>1175.7757757757747</c:v>
                </c:pt>
                <c:pt idx="840">
                  <c:v>1177.177177177176</c:v>
                </c:pt>
                <c:pt idx="841">
                  <c:v>1178.5785785785774</c:v>
                </c:pt>
                <c:pt idx="842">
                  <c:v>1179.9799799799789</c:v>
                </c:pt>
                <c:pt idx="843">
                  <c:v>1181.3813813813802</c:v>
                </c:pt>
                <c:pt idx="844">
                  <c:v>1182.7827827827816</c:v>
                </c:pt>
                <c:pt idx="845">
                  <c:v>1184.1841841841831</c:v>
                </c:pt>
                <c:pt idx="846">
                  <c:v>1185.5855855855843</c:v>
                </c:pt>
                <c:pt idx="847">
                  <c:v>1186.9869869869858</c:v>
                </c:pt>
                <c:pt idx="848">
                  <c:v>1188.3883883883873</c:v>
                </c:pt>
                <c:pt idx="849">
                  <c:v>1189.7897897897885</c:v>
                </c:pt>
                <c:pt idx="850">
                  <c:v>1191.19119119119</c:v>
                </c:pt>
                <c:pt idx="851">
                  <c:v>1192.5925925925915</c:v>
                </c:pt>
                <c:pt idx="852">
                  <c:v>1193.9939939939927</c:v>
                </c:pt>
                <c:pt idx="853">
                  <c:v>1195.3953953953942</c:v>
                </c:pt>
                <c:pt idx="854">
                  <c:v>1196.7967967967957</c:v>
                </c:pt>
                <c:pt idx="855">
                  <c:v>1198.1981981981969</c:v>
                </c:pt>
                <c:pt idx="856">
                  <c:v>1199.5995995995984</c:v>
                </c:pt>
                <c:pt idx="857">
                  <c:v>1201.0010010009998</c:v>
                </c:pt>
                <c:pt idx="858">
                  <c:v>1202.4024024024013</c:v>
                </c:pt>
                <c:pt idx="859">
                  <c:v>1203.8038038038026</c:v>
                </c:pt>
                <c:pt idx="860">
                  <c:v>1205.205205205204</c:v>
                </c:pt>
                <c:pt idx="861">
                  <c:v>1206.6066066066055</c:v>
                </c:pt>
                <c:pt idx="862">
                  <c:v>1208.0080080080068</c:v>
                </c:pt>
                <c:pt idx="863">
                  <c:v>1209.4094094094082</c:v>
                </c:pt>
                <c:pt idx="864">
                  <c:v>1210.8108108108097</c:v>
                </c:pt>
                <c:pt idx="865">
                  <c:v>1212.2122122122109</c:v>
                </c:pt>
                <c:pt idx="866">
                  <c:v>1213.6136136136124</c:v>
                </c:pt>
                <c:pt idx="867">
                  <c:v>1215.0150150150139</c:v>
                </c:pt>
                <c:pt idx="868">
                  <c:v>1216.4164164164151</c:v>
                </c:pt>
                <c:pt idx="869">
                  <c:v>1217.8178178178166</c:v>
                </c:pt>
                <c:pt idx="870">
                  <c:v>1219.2192192192181</c:v>
                </c:pt>
                <c:pt idx="871">
                  <c:v>1220.6206206206193</c:v>
                </c:pt>
                <c:pt idx="872">
                  <c:v>1222.0220220220208</c:v>
                </c:pt>
                <c:pt idx="873">
                  <c:v>1223.4234234234223</c:v>
                </c:pt>
                <c:pt idx="874">
                  <c:v>1224.8248248248235</c:v>
                </c:pt>
                <c:pt idx="875">
                  <c:v>1226.226226226225</c:v>
                </c:pt>
                <c:pt idx="876">
                  <c:v>1227.6276276276265</c:v>
                </c:pt>
                <c:pt idx="877">
                  <c:v>1229.0290290290279</c:v>
                </c:pt>
                <c:pt idx="878">
                  <c:v>1230.4304304304292</c:v>
                </c:pt>
                <c:pt idx="879">
                  <c:v>1231.8318318318306</c:v>
                </c:pt>
                <c:pt idx="880">
                  <c:v>1233.2332332332321</c:v>
                </c:pt>
                <c:pt idx="881">
                  <c:v>1234.6346346346334</c:v>
                </c:pt>
                <c:pt idx="882">
                  <c:v>1236.0360360360348</c:v>
                </c:pt>
                <c:pt idx="883">
                  <c:v>1237.4374374374363</c:v>
                </c:pt>
                <c:pt idx="884">
                  <c:v>1238.8388388388375</c:v>
                </c:pt>
                <c:pt idx="885">
                  <c:v>1240.240240240239</c:v>
                </c:pt>
                <c:pt idx="886">
                  <c:v>1241.6416416416405</c:v>
                </c:pt>
                <c:pt idx="887">
                  <c:v>1243.0430430430417</c:v>
                </c:pt>
                <c:pt idx="888">
                  <c:v>1244.4444444444432</c:v>
                </c:pt>
                <c:pt idx="889">
                  <c:v>1245.8458458458447</c:v>
                </c:pt>
                <c:pt idx="890">
                  <c:v>1247.2472472472459</c:v>
                </c:pt>
                <c:pt idx="891">
                  <c:v>1248.6486486486474</c:v>
                </c:pt>
                <c:pt idx="892">
                  <c:v>1250.0500500500489</c:v>
                </c:pt>
                <c:pt idx="893">
                  <c:v>1251.4514514514501</c:v>
                </c:pt>
                <c:pt idx="894">
                  <c:v>1252.8528528528516</c:v>
                </c:pt>
                <c:pt idx="895">
                  <c:v>1254.2542542542531</c:v>
                </c:pt>
                <c:pt idx="896">
                  <c:v>1255.6556556556543</c:v>
                </c:pt>
                <c:pt idx="897">
                  <c:v>1257.0570570570558</c:v>
                </c:pt>
                <c:pt idx="898">
                  <c:v>1258.4584584584572</c:v>
                </c:pt>
                <c:pt idx="899">
                  <c:v>1259.8598598598587</c:v>
                </c:pt>
                <c:pt idx="900">
                  <c:v>1261.26126126126</c:v>
                </c:pt>
                <c:pt idx="901">
                  <c:v>1262.6626626626614</c:v>
                </c:pt>
                <c:pt idx="902">
                  <c:v>1264.0640640640629</c:v>
                </c:pt>
                <c:pt idx="903">
                  <c:v>1265.4654654654641</c:v>
                </c:pt>
                <c:pt idx="904">
                  <c:v>1266.8668668668656</c:v>
                </c:pt>
                <c:pt idx="905">
                  <c:v>1268.2682682682671</c:v>
                </c:pt>
                <c:pt idx="906">
                  <c:v>1269.6696696696683</c:v>
                </c:pt>
                <c:pt idx="907">
                  <c:v>1271.0710710710698</c:v>
                </c:pt>
                <c:pt idx="908">
                  <c:v>1272.4724724724713</c:v>
                </c:pt>
                <c:pt idx="909">
                  <c:v>1273.8738738738725</c:v>
                </c:pt>
                <c:pt idx="910">
                  <c:v>1275.275275275274</c:v>
                </c:pt>
                <c:pt idx="911">
                  <c:v>1276.6766766766755</c:v>
                </c:pt>
                <c:pt idx="912">
                  <c:v>1278.0780780780767</c:v>
                </c:pt>
                <c:pt idx="913">
                  <c:v>1279.4794794794782</c:v>
                </c:pt>
                <c:pt idx="914">
                  <c:v>1280.8808808808797</c:v>
                </c:pt>
                <c:pt idx="915">
                  <c:v>1282.2822822822809</c:v>
                </c:pt>
                <c:pt idx="916">
                  <c:v>1283.6836836836824</c:v>
                </c:pt>
                <c:pt idx="917">
                  <c:v>1285.0850850850838</c:v>
                </c:pt>
                <c:pt idx="918">
                  <c:v>1286.4864864864853</c:v>
                </c:pt>
                <c:pt idx="919">
                  <c:v>1287.8878878878866</c:v>
                </c:pt>
                <c:pt idx="920">
                  <c:v>1289.289289289288</c:v>
                </c:pt>
                <c:pt idx="921">
                  <c:v>1290.6906906906895</c:v>
                </c:pt>
                <c:pt idx="922">
                  <c:v>1292.0920920920908</c:v>
                </c:pt>
                <c:pt idx="923">
                  <c:v>1293.4934934934922</c:v>
                </c:pt>
                <c:pt idx="924">
                  <c:v>1294.8948948948937</c:v>
                </c:pt>
                <c:pt idx="925">
                  <c:v>1296.2962962962949</c:v>
                </c:pt>
                <c:pt idx="926">
                  <c:v>1297.6976976976964</c:v>
                </c:pt>
                <c:pt idx="927">
                  <c:v>1299.0990990990979</c:v>
                </c:pt>
                <c:pt idx="928">
                  <c:v>1300.5005005004991</c:v>
                </c:pt>
                <c:pt idx="929">
                  <c:v>1301.9019019019006</c:v>
                </c:pt>
                <c:pt idx="930">
                  <c:v>1303.3033033033021</c:v>
                </c:pt>
                <c:pt idx="931">
                  <c:v>1304.7047047047033</c:v>
                </c:pt>
                <c:pt idx="932">
                  <c:v>1306.1061061061048</c:v>
                </c:pt>
                <c:pt idx="933">
                  <c:v>1307.5075075075063</c:v>
                </c:pt>
                <c:pt idx="934">
                  <c:v>1308.9089089089075</c:v>
                </c:pt>
                <c:pt idx="935">
                  <c:v>1310.310310310309</c:v>
                </c:pt>
                <c:pt idx="936">
                  <c:v>1311.7117117117104</c:v>
                </c:pt>
                <c:pt idx="937">
                  <c:v>1313.1131131131119</c:v>
                </c:pt>
                <c:pt idx="938">
                  <c:v>1314.5145145145132</c:v>
                </c:pt>
                <c:pt idx="939">
                  <c:v>1315.9159159159146</c:v>
                </c:pt>
                <c:pt idx="940">
                  <c:v>1317.3173173173161</c:v>
                </c:pt>
                <c:pt idx="941">
                  <c:v>1318.7187187187174</c:v>
                </c:pt>
                <c:pt idx="942">
                  <c:v>1320.1201201201188</c:v>
                </c:pt>
                <c:pt idx="943">
                  <c:v>1321.5215215215203</c:v>
                </c:pt>
                <c:pt idx="944">
                  <c:v>1322.9229229229215</c:v>
                </c:pt>
                <c:pt idx="945">
                  <c:v>1324.324324324323</c:v>
                </c:pt>
                <c:pt idx="946">
                  <c:v>1325.7257257257245</c:v>
                </c:pt>
                <c:pt idx="947">
                  <c:v>1327.1271271271257</c:v>
                </c:pt>
                <c:pt idx="948">
                  <c:v>1328.5285285285272</c:v>
                </c:pt>
                <c:pt idx="949">
                  <c:v>1329.9299299299287</c:v>
                </c:pt>
                <c:pt idx="950">
                  <c:v>1331.3313313313299</c:v>
                </c:pt>
                <c:pt idx="951">
                  <c:v>1332.7327327327314</c:v>
                </c:pt>
                <c:pt idx="952">
                  <c:v>1334.1341341341329</c:v>
                </c:pt>
                <c:pt idx="953">
                  <c:v>1335.5355355355341</c:v>
                </c:pt>
                <c:pt idx="954">
                  <c:v>1336.9369369369356</c:v>
                </c:pt>
                <c:pt idx="955">
                  <c:v>1338.3383383383371</c:v>
                </c:pt>
                <c:pt idx="956">
                  <c:v>1339.7397397397385</c:v>
                </c:pt>
                <c:pt idx="957">
                  <c:v>1341.1411411411398</c:v>
                </c:pt>
                <c:pt idx="958">
                  <c:v>1342.5425425425412</c:v>
                </c:pt>
                <c:pt idx="959">
                  <c:v>1343.9439439439427</c:v>
                </c:pt>
                <c:pt idx="960">
                  <c:v>1345.345345345344</c:v>
                </c:pt>
                <c:pt idx="961">
                  <c:v>1346.7467467467454</c:v>
                </c:pt>
                <c:pt idx="962">
                  <c:v>1348.1481481481469</c:v>
                </c:pt>
                <c:pt idx="963">
                  <c:v>1349.5495495495481</c:v>
                </c:pt>
                <c:pt idx="964">
                  <c:v>1350.9509509509496</c:v>
                </c:pt>
                <c:pt idx="965">
                  <c:v>1352.3523523523511</c:v>
                </c:pt>
                <c:pt idx="966">
                  <c:v>1353.7537537537523</c:v>
                </c:pt>
                <c:pt idx="967">
                  <c:v>1355.1551551551538</c:v>
                </c:pt>
                <c:pt idx="968">
                  <c:v>1356.5565565565553</c:v>
                </c:pt>
                <c:pt idx="969">
                  <c:v>1357.9579579579565</c:v>
                </c:pt>
                <c:pt idx="970">
                  <c:v>1359.359359359358</c:v>
                </c:pt>
                <c:pt idx="971">
                  <c:v>1360.7607607607595</c:v>
                </c:pt>
                <c:pt idx="972">
                  <c:v>1362.1621621621607</c:v>
                </c:pt>
                <c:pt idx="973">
                  <c:v>1363.5635635635622</c:v>
                </c:pt>
                <c:pt idx="974">
                  <c:v>1364.9649649649637</c:v>
                </c:pt>
                <c:pt idx="975">
                  <c:v>1366.3663663663651</c:v>
                </c:pt>
                <c:pt idx="976">
                  <c:v>1367.7677677677664</c:v>
                </c:pt>
                <c:pt idx="977">
                  <c:v>1369.1691691691678</c:v>
                </c:pt>
                <c:pt idx="978">
                  <c:v>1370.5705705705693</c:v>
                </c:pt>
                <c:pt idx="979">
                  <c:v>1371.9719719719706</c:v>
                </c:pt>
                <c:pt idx="980">
                  <c:v>1373.373373373372</c:v>
                </c:pt>
                <c:pt idx="981">
                  <c:v>1374.7747747747735</c:v>
                </c:pt>
                <c:pt idx="982">
                  <c:v>1376.1761761761747</c:v>
                </c:pt>
                <c:pt idx="983">
                  <c:v>1377.5775775775762</c:v>
                </c:pt>
                <c:pt idx="984">
                  <c:v>1378.9789789789777</c:v>
                </c:pt>
                <c:pt idx="985">
                  <c:v>1380.3803803803789</c:v>
                </c:pt>
                <c:pt idx="986">
                  <c:v>1381.7817817817804</c:v>
                </c:pt>
                <c:pt idx="987">
                  <c:v>1383.1831831831819</c:v>
                </c:pt>
                <c:pt idx="988">
                  <c:v>1384.5845845845831</c:v>
                </c:pt>
                <c:pt idx="989">
                  <c:v>1385.9859859859846</c:v>
                </c:pt>
                <c:pt idx="990">
                  <c:v>1387.3873873873861</c:v>
                </c:pt>
                <c:pt idx="991">
                  <c:v>1388.7887887887873</c:v>
                </c:pt>
                <c:pt idx="992">
                  <c:v>1390.1901901901888</c:v>
                </c:pt>
                <c:pt idx="993">
                  <c:v>1391.5915915915903</c:v>
                </c:pt>
                <c:pt idx="994">
                  <c:v>1392.9929929929915</c:v>
                </c:pt>
                <c:pt idx="995">
                  <c:v>1394.394394394393</c:v>
                </c:pt>
                <c:pt idx="996">
                  <c:v>1395.7957957957944</c:v>
                </c:pt>
                <c:pt idx="997">
                  <c:v>1397.1971971971959</c:v>
                </c:pt>
                <c:pt idx="998">
                  <c:v>1398.5985985985972</c:v>
                </c:pt>
                <c:pt idx="999">
                  <c:v>1399.9999999999986</c:v>
                </c:pt>
              </c:numCache>
            </c:numRef>
          </c:xVal>
          <c:yVal>
            <c:numRef>
              <c:f>'Distribution fitting'!ydata22</c:f>
              <c:numCache>
                <c:formatCode>General</c:formatCode>
                <c:ptCount val="1000"/>
                <c:pt idx="0">
                  <c:v>5.2066164875381521E-3</c:v>
                </c:pt>
                <c:pt idx="1">
                  <c:v>5.3367997462167157E-3</c:v>
                </c:pt>
                <c:pt idx="2">
                  <c:v>5.4660666589256765E-3</c:v>
                </c:pt>
                <c:pt idx="3">
                  <c:v>5.5941954954536128E-3</c:v>
                </c:pt>
                <c:pt idx="4">
                  <c:v>5.7209618767834463E-3</c:v>
                </c:pt>
                <c:pt idx="5">
                  <c:v>5.8461394052829047E-3</c:v>
                </c:pt>
                <c:pt idx="6">
                  <c:v>5.9695003171989372E-3</c:v>
                </c:pt>
                <c:pt idx="7">
                  <c:v>6.0908161549435543E-3</c:v>
                </c:pt>
                <c:pt idx="8">
                  <c:v>6.2098584564959196E-3</c:v>
                </c:pt>
                <c:pt idx="9">
                  <c:v>6.3263994590957223E-3</c:v>
                </c:pt>
                <c:pt idx="10">
                  <c:v>6.4402128142673713E-3</c:v>
                </c:pt>
                <c:pt idx="11">
                  <c:v>6.5510743110945135E-3</c:v>
                </c:pt>
                <c:pt idx="12">
                  <c:v>6.6587626045609598E-3</c:v>
                </c:pt>
                <c:pt idx="13">
                  <c:v>6.7630599456883315E-3</c:v>
                </c:pt>
                <c:pt idx="14">
                  <c:v>6.8637529101335595E-3</c:v>
                </c:pt>
                <c:pt idx="15">
                  <c:v>6.9606331218615052E-3</c:v>
                </c:pt>
                <c:pt idx="16">
                  <c:v>7.0534979684801951E-3</c:v>
                </c:pt>
                <c:pt idx="17">
                  <c:v>7.1421513048188171E-3</c:v>
                </c:pt>
                <c:pt idx="18">
                  <c:v>7.2264041413422908E-3</c:v>
                </c:pt>
                <c:pt idx="19">
                  <c:v>7.3060753140308781E-3</c:v>
                </c:pt>
                <c:pt idx="20">
                  <c:v>7.3809921324092262E-3</c:v>
                </c:pt>
                <c:pt idx="21">
                  <c:v>7.4509910024860484E-3</c:v>
                </c:pt>
                <c:pt idx="22">
                  <c:v>7.5159180214634273E-3</c:v>
                </c:pt>
                <c:pt idx="23">
                  <c:v>7.5756295411926224E-3</c:v>
                </c:pt>
                <c:pt idx="24">
                  <c:v>7.6299926974910705E-3</c:v>
                </c:pt>
                <c:pt idx="25">
                  <c:v>7.6788859025919403E-3</c:v>
                </c:pt>
                <c:pt idx="26">
                  <c:v>7.7221992981724025E-3</c:v>
                </c:pt>
                <c:pt idx="27">
                  <c:v>7.7598351665985601E-3</c:v>
                </c:pt>
                <c:pt idx="28">
                  <c:v>7.7917082982326396E-3</c:v>
                </c:pt>
                <c:pt idx="29">
                  <c:v>7.8177463128701555E-3</c:v>
                </c:pt>
                <c:pt idx="30">
                  <c:v>7.8378899336099487E-3</c:v>
                </c:pt>
                <c:pt idx="31">
                  <c:v>7.8520932117067677E-3</c:v>
                </c:pt>
                <c:pt idx="32">
                  <c:v>7.8603237012125678E-3</c:v>
                </c:pt>
                <c:pt idx="33">
                  <c:v>7.8625625824775211E-3</c:v>
                </c:pt>
                <c:pt idx="34">
                  <c:v>7.8588047338527586E-3</c:v>
                </c:pt>
                <c:pt idx="35">
                  <c:v>7.8490587512124871E-3</c:v>
                </c:pt>
                <c:pt idx="36">
                  <c:v>7.8333469151913217E-3</c:v>
                </c:pt>
                <c:pt idx="37">
                  <c:v>7.8117051063116361E-3</c:v>
                </c:pt>
                <c:pt idx="38">
                  <c:v>7.7841826684533939E-3</c:v>
                </c:pt>
                <c:pt idx="39">
                  <c:v>7.7508422213936569E-3</c:v>
                </c:pt>
                <c:pt idx="40">
                  <c:v>7.7117594234124894E-3</c:v>
                </c:pt>
                <c:pt idx="41">
                  <c:v>7.667022685224947E-3</c:v>
                </c:pt>
                <c:pt idx="42">
                  <c:v>7.6167328367529761E-3</c:v>
                </c:pt>
                <c:pt idx="43">
                  <c:v>7.5610027484950687E-3</c:v>
                </c:pt>
                <c:pt idx="44">
                  <c:v>7.4999569094835244E-3</c:v>
                </c:pt>
                <c:pt idx="45">
                  <c:v>7.4337309640377398E-3</c:v>
                </c:pt>
                <c:pt idx="46">
                  <c:v>7.362471209725753E-3</c:v>
                </c:pt>
                <c:pt idx="47">
                  <c:v>7.2863340591337632E-3</c:v>
                </c:pt>
                <c:pt idx="48">
                  <c:v>7.2054854682137588E-3</c:v>
                </c:pt>
                <c:pt idx="49">
                  <c:v>7.1201003341312642E-3</c:v>
                </c:pt>
                <c:pt idx="50">
                  <c:v>7.0303618656681133E-3</c:v>
                </c:pt>
                <c:pt idx="51">
                  <c:v>6.9364609293479634E-3</c:v>
                </c:pt>
                <c:pt idx="52">
                  <c:v>6.8385953745447887E-3</c:v>
                </c:pt>
                <c:pt idx="53">
                  <c:v>6.7369693409061182E-3</c:v>
                </c:pt>
                <c:pt idx="54">
                  <c:v>6.6317925514733497E-3</c:v>
                </c:pt>
                <c:pt idx="55">
                  <c:v>6.5232795949107681E-3</c:v>
                </c:pt>
                <c:pt idx="56">
                  <c:v>6.4116492002632202E-3</c:v>
                </c:pt>
                <c:pt idx="57">
                  <c:v>6.2971235076498423E-3</c:v>
                </c:pt>
                <c:pt idx="58">
                  <c:v>6.1799273382683404E-3</c:v>
                </c:pt>
                <c:pt idx="59">
                  <c:v>6.0602874670314267E-3</c:v>
                </c:pt>
                <c:pt idx="60">
                  <c:v>5.9384319010851302E-3</c:v>
                </c:pt>
                <c:pt idx="61">
                  <c:v>5.8145891673683182E-3</c:v>
                </c:pt>
                <c:pt idx="62">
                  <c:v>5.6889876122650299E-3</c:v>
                </c:pt>
                <c:pt idx="63">
                  <c:v>5.5618547162771936E-3</c:v>
                </c:pt>
                <c:pt idx="64">
                  <c:v>5.433416426506024E-3</c:v>
                </c:pt>
                <c:pt idx="65">
                  <c:v>5.3038965095772586E-3</c:v>
                </c:pt>
                <c:pt idx="66">
                  <c:v>5.173515927479627E-3</c:v>
                </c:pt>
                <c:pt idx="67">
                  <c:v>5.0424922386090509E-3</c:v>
                </c:pt>
                <c:pt idx="68">
                  <c:v>4.9110390261243924E-3</c:v>
                </c:pt>
                <c:pt idx="69">
                  <c:v>4.7793653555256868E-3</c:v>
                </c:pt>
                <c:pt idx="70">
                  <c:v>4.647675263164181E-3</c:v>
                </c:pt>
                <c:pt idx="71">
                  <c:v>4.5161672771867126E-3</c:v>
                </c:pt>
                <c:pt idx="72">
                  <c:v>4.385033972206508E-3</c:v>
                </c:pt>
                <c:pt idx="73">
                  <c:v>4.254461558779914E-3</c:v>
                </c:pt>
                <c:pt idx="74">
                  <c:v>4.1246295085553414E-3</c:v>
                </c:pt>
                <c:pt idx="75">
                  <c:v>3.9957102157483536E-3</c:v>
                </c:pt>
                <c:pt idx="76">
                  <c:v>3.8678686953866198E-3</c:v>
                </c:pt>
                <c:pt idx="77">
                  <c:v>3.7412623185619459E-3</c:v>
                </c:pt>
                <c:pt idx="78">
                  <c:v>3.6160405847248766E-3</c:v>
                </c:pt>
                <c:pt idx="79">
                  <c:v>3.4923449308617753E-3</c:v>
                </c:pt>
                <c:pt idx="80">
                  <c:v>3.3703085772058966E-3</c:v>
                </c:pt>
                <c:pt idx="81">
                  <c:v>3.2500564089538507E-3</c:v>
                </c:pt>
                <c:pt idx="82">
                  <c:v>3.1317048932879049E-3</c:v>
                </c:pt>
                <c:pt idx="83">
                  <c:v>3.0153620308436785E-3</c:v>
                </c:pt>
                <c:pt idx="84">
                  <c:v>2.9011273406126478E-3</c:v>
                </c:pt>
                <c:pt idx="85">
                  <c:v>2.7890918771301802E-3</c:v>
                </c:pt>
                <c:pt idx="86">
                  <c:v>2.6793382786729739E-3</c:v>
                </c:pt>
                <c:pt idx="87">
                  <c:v>2.5719408450753881E-3</c:v>
                </c:pt>
                <c:pt idx="88">
                  <c:v>2.4669656436722654E-3</c:v>
                </c:pt>
                <c:pt idx="89">
                  <c:v>2.3644706417869821E-3</c:v>
                </c:pt>
                <c:pt idx="90">
                  <c:v>2.2645058641073712E-3</c:v>
                </c:pt>
                <c:pt idx="91">
                  <c:v>2.1671135732291664E-3</c:v>
                </c:pt>
                <c:pt idx="92">
                  <c:v>2.0723284715963536E-3</c:v>
                </c:pt>
                <c:pt idx="93">
                  <c:v>1.980177923030282E-3</c:v>
                </c:pt>
                <c:pt idx="94">
                  <c:v>1.8906821920141865E-3</c:v>
                </c:pt>
                <c:pt idx="95">
                  <c:v>1.8038546988865885E-3</c:v>
                </c:pt>
                <c:pt idx="96">
                  <c:v>1.719702289095508E-3</c:v>
                </c:pt>
                <c:pt idx="97">
                  <c:v>1.6382255146748313E-3</c:v>
                </c:pt>
                <c:pt idx="98">
                  <c:v>1.5594189261242963E-3</c:v>
                </c:pt>
                <c:pt idx="99">
                  <c:v>1.4832713729044337E-3</c:v>
                </c:pt>
                <c:pt idx="100">
                  <c:v>1.4097663107969793E-3</c:v>
                </c:pt>
                <c:pt idx="101">
                  <c:v>1.3388821144290778E-3</c:v>
                </c:pt>
                <c:pt idx="102">
                  <c:v>1.2705923933150813E-3</c:v>
                </c:pt>
                <c:pt idx="103">
                  <c:v>1.2048663098324745E-3</c:v>
                </c:pt>
                <c:pt idx="104">
                  <c:v>1.1416688976173257E-3</c:v>
                </c:pt>
                <c:pt idx="105">
                  <c:v>1.0809613789392436E-3</c:v>
                </c:pt>
                <c:pt idx="106">
                  <c:v>1.0227014796949658E-3</c:v>
                </c:pt>
                <c:pt idx="107">
                  <c:v>9.6684374074302703E-4</c:v>
                </c:pt>
                <c:pt idx="108">
                  <c:v>9.133398243883036E-4</c:v>
                </c:pt>
                <c:pt idx="109">
                  <c:v>8.6213881491424267E-4</c:v>
                </c:pt>
                <c:pt idx="110">
                  <c:v>8.1318751215116386E-4</c:v>
                </c:pt>
                <c:pt idx="111">
                  <c:v>7.6643071716080483E-4</c:v>
                </c:pt>
                <c:pt idx="112">
                  <c:v>7.2181150920930541E-4</c:v>
                </c:pt>
                <c:pt idx="113">
                  <c:v>6.7927151329272317E-4</c:v>
                </c:pt>
                <c:pt idx="114">
                  <c:v>6.3875115757010519E-4</c:v>
                </c:pt>
                <c:pt idx="115">
                  <c:v>6.0018992014872143E-4</c:v>
                </c:pt>
                <c:pt idx="116">
                  <c:v>5.6352656475373668E-4</c:v>
                </c:pt>
                <c:pt idx="117">
                  <c:v>5.2869936489979266E-4</c:v>
                </c:pt>
                <c:pt idx="118">
                  <c:v>4.9564631626445525E-4</c:v>
                </c:pt>
                <c:pt idx="119">
                  <c:v>4.6430533704265819E-4</c:v>
                </c:pt>
                <c:pt idx="120">
                  <c:v>4.3461445613700956E-4</c:v>
                </c:pt>
                <c:pt idx="121">
                  <c:v>4.0651198911066352E-4</c:v>
                </c:pt>
                <c:pt idx="122">
                  <c:v>3.7993670189731798E-4</c:v>
                </c:pt>
                <c:pt idx="123">
                  <c:v>3.5482796232641869E-4</c:v>
                </c:pt>
                <c:pt idx="124">
                  <c:v>3.311258795808464E-4</c:v>
                </c:pt>
                <c:pt idx="125">
                  <c:v>3.0877143175897287E-4</c:v>
                </c:pt>
                <c:pt idx="126">
                  <c:v>2.8770658176306262E-4</c:v>
                </c:pt>
                <c:pt idx="127">
                  <c:v>2.6787438178140405E-4</c:v>
                </c:pt>
                <c:pt idx="128">
                  <c:v>2.4921906667243316E-4</c:v>
                </c:pt>
                <c:pt idx="129">
                  <c:v>2.3168613659533088E-4</c:v>
                </c:pt>
                <c:pt idx="130">
                  <c:v>2.1522242926337882E-4</c:v>
                </c:pt>
                <c:pt idx="131">
                  <c:v>1.9977618222369686E-4</c:v>
                </c:pt>
                <c:pt idx="132">
                  <c:v>1.852970855900715E-4</c:v>
                </c:pt>
                <c:pt idx="133">
                  <c:v>1.7173632567454926E-4</c:v>
                </c:pt>
                <c:pt idx="134">
                  <c:v>1.59046619978436E-4</c:v>
                </c:pt>
                <c:pt idx="135">
                  <c:v>1.4718224401456429E-4</c:v>
                </c:pt>
                <c:pt idx="136">
                  <c:v>1.3609905044030058E-4</c:v>
                </c:pt>
                <c:pt idx="137">
                  <c:v>1.2575448098502601E-4</c:v>
                </c:pt>
                <c:pt idx="138">
                  <c:v>1.1610757165690841E-4</c:v>
                </c:pt>
                <c:pt idx="139">
                  <c:v>1.0711895171196793E-4</c:v>
                </c:pt>
                <c:pt idx="140">
                  <c:v>9.875083686390451E-5</c:v>
                </c:pt>
                <c:pt idx="141">
                  <c:v>9.0967017206180923E-5</c:v>
                </c:pt>
                <c:pt idx="142">
                  <c:v>8.3732840308634786E-5</c:v>
                </c:pt>
                <c:pt idx="143">
                  <c:v>7.7015189939696303E-5</c:v>
                </c:pt>
                <c:pt idx="144">
                  <c:v>7.0782460852307272E-5</c:v>
                </c:pt>
                <c:pt idx="145">
                  <c:v>6.5004530057131071E-5</c:v>
                </c:pt>
                <c:pt idx="146">
                  <c:v>5.9652724990796933E-5</c:v>
                </c:pt>
                <c:pt idx="147">
                  <c:v>5.4699788969975695E-5</c:v>
                </c:pt>
                <c:pt idx="148">
                  <c:v>5.0119844304212243E-5</c:v>
                </c:pt>
                <c:pt idx="149">
                  <c:v>4.5888353421852837E-5</c:v>
                </c:pt>
                <c:pt idx="150">
                  <c:v>4.1982078344280525E-5</c:v>
                </c:pt>
                <c:pt idx="151">
                  <c:v>3.8379038824166571E-5</c:v>
                </c:pt>
                <c:pt idx="152">
                  <c:v>3.5058469443743212E-5</c:v>
                </c:pt>
                <c:pt idx="153">
                  <c:v>3.2000775949323138E-5</c:v>
                </c:pt>
                <c:pt idx="154">
                  <c:v>2.918749107859328E-5</c:v>
                </c:pt>
                <c:pt idx="155">
                  <c:v>2.6601230117698719E-5</c:v>
                </c:pt>
                <c:pt idx="156">
                  <c:v>2.4225646405932564E-5</c:v>
                </c:pt>
                <c:pt idx="157">
                  <c:v>2.2045386987047699E-5</c:v>
                </c:pt>
                <c:pt idx="158">
                  <c:v>2.0046048587903545E-5</c:v>
                </c:pt>
                <c:pt idx="159">
                  <c:v>1.8214134087421835E-5</c:v>
                </c:pt>
                <c:pt idx="160">
                  <c:v>1.6537009621727708E-5</c:v>
                </c:pt>
                <c:pt idx="161">
                  <c:v>1.5002862454936974E-5</c:v>
                </c:pt>
                <c:pt idx="162">
                  <c:v>1.3600659729376775E-5</c:v>
                </c:pt>
                <c:pt idx="163">
                  <c:v>1.2320108194118053E-5</c:v>
                </c:pt>
                <c:pt idx="164">
                  <c:v>1.1151614996589902E-5</c:v>
                </c:pt>
                <c:pt idx="165">
                  <c:v>1.0086249608753335E-5</c:v>
                </c:pt>
                <c:pt idx="166">
                  <c:v>9.1157069468438111E-6</c:v>
                </c:pt>
                <c:pt idx="167">
                  <c:v>8.2322717320577773E-6</c:v>
                </c:pt>
                <c:pt idx="168">
                  <c:v>7.4287841287491845E-6</c:v>
                </c:pt>
                <c:pt idx="169">
                  <c:v>6.6986066867156272E-6</c:v>
                </c:pt>
                <c:pt idx="170">
                  <c:v>6.0355926049709997E-6</c:v>
                </c:pt>
                <c:pt idx="171">
                  <c:v>5.4340553260103585E-6</c:v>
                </c:pt>
                <c:pt idx="172">
                  <c:v>4.8887394619449383E-6</c:v>
                </c:pt>
                <c:pt idx="173">
                  <c:v>4.3947930470017802E-6</c:v>
                </c:pt>
                <c:pt idx="174">
                  <c:v>3.9477411047092016E-6</c:v>
                </c:pt>
                <c:pt idx="175">
                  <c:v>3.5434605126009381E-6</c:v>
                </c:pt>
                <c:pt idx="176">
                  <c:v>3.1781561424313166E-6</c:v>
                </c:pt>
                <c:pt idx="177">
                  <c:v>2.8483382496708294E-6</c:v>
                </c:pt>
                <c:pt idx="178">
                  <c:v>2.5508010824086401E-6</c:v>
                </c:pt>
                <c:pt idx="179">
                  <c:v>2.2826026766916155E-6</c:v>
                </c:pt>
                <c:pt idx="180">
                  <c:v>2.0410458027420664E-6</c:v>
                </c:pt>
                <c:pt idx="181">
                  <c:v>1.8236600243824695E-6</c:v>
                </c:pt>
                <c:pt idx="182">
                  <c:v>1.6281848323200579E-6</c:v>
                </c:pt>
                <c:pt idx="183">
                  <c:v>1.4525538106713425E-6</c:v>
                </c:pt>
                <c:pt idx="184">
                  <c:v>1.2948797952034183E-6</c:v>
                </c:pt>
                <c:pt idx="185">
                  <c:v>1.1534409812005992E-6</c:v>
                </c:pt>
                <c:pt idx="186">
                  <c:v>1.0266679386004629E-6</c:v>
                </c:pt>
                <c:pt idx="187">
                  <c:v>9.1313149205144442E-7</c:v>
                </c:pt>
                <c:pt idx="188">
                  <c:v>8.1153142379502284E-7</c:v>
                </c:pt>
                <c:pt idx="189">
                  <c:v>7.2068595774161898E-7</c:v>
                </c:pt>
                <c:pt idx="190">
                  <c:v>6.3952198376354058E-7</c:v>
                </c:pt>
                <c:pt idx="191">
                  <c:v>5.6706598204618213E-7</c:v>
                </c:pt>
                <c:pt idx="192">
                  <c:v>5.0243560829636629E-7</c:v>
                </c:pt>
                <c:pt idx="193">
                  <c:v>4.4483190168267426E-7</c:v>
                </c:pt>
                <c:pt idx="194">
                  <c:v>3.9353207855643773E-7</c:v>
                </c:pt>
                <c:pt idx="195">
                  <c:v>3.4788287625534186E-7</c:v>
                </c:pt>
                <c:pt idx="196">
                  <c:v>3.0729441260699547E-7</c:v>
                </c:pt>
                <c:pt idx="197">
                  <c:v>2.7123452811180135E-7</c:v>
                </c:pt>
                <c:pt idx="198">
                  <c:v>2.3922357917902434E-7</c:v>
                </c:pt>
                <c:pt idx="199">
                  <c:v>2.1082965220410444E-7</c:v>
                </c:pt>
                <c:pt idx="200">
                  <c:v>1.8566416969781199E-7</c:v>
                </c:pt>
                <c:pt idx="201">
                  <c:v>1.6337786109843997E-7</c:v>
                </c:pt>
                <c:pt idx="202">
                  <c:v>1.4365707230814023E-7</c:v>
                </c:pt>
                <c:pt idx="203">
                  <c:v>1.262203893857741E-7</c:v>
                </c:pt>
                <c:pt idx="204">
                  <c:v>1.1081555319457191E-7</c:v>
                </c:pt>
                <c:pt idx="205">
                  <c:v>9.7216643137724148E-8</c:v>
                </c:pt>
                <c:pt idx="206">
                  <c:v>8.5221509413903496E-8</c:v>
                </c:pt>
                <c:pt idx="207">
                  <c:v>7.4649434483620563E-8</c:v>
                </c:pt>
                <c:pt idx="208">
                  <c:v>6.5339005653038532E-8</c:v>
                </c:pt>
                <c:pt idx="209">
                  <c:v>5.7146181851843117E-8</c:v>
                </c:pt>
                <c:pt idx="210">
                  <c:v>4.9942538804135894E-8</c:v>
                </c:pt>
                <c:pt idx="211">
                  <c:v>4.361367786473928E-8</c:v>
                </c:pt>
                <c:pt idx="212">
                  <c:v>3.8057784816951035E-8</c:v>
                </c:pt>
                <c:pt idx="213">
                  <c:v>3.3184325901357838E-8</c:v>
                </c:pt>
                <c:pt idx="214">
                  <c:v>2.8912869268812944E-8</c:v>
                </c:pt>
                <c:pt idx="215">
                  <c:v>2.5172020924529079E-8</c:v>
                </c:pt>
                <c:pt idx="216">
                  <c:v>2.1898465055124379E-8</c:v>
                </c:pt>
                <c:pt idx="217">
                  <c:v>1.9036099407361379E-8</c:v>
                </c:pt>
                <c:pt idx="218">
                  <c:v>1.6535257117398113E-8</c:v>
                </c:pt>
                <c:pt idx="219">
                  <c:v>1.4352007074011612E-8</c:v>
                </c:pt>
                <c:pt idx="220">
                  <c:v>1.244752553993983E-8</c:v>
                </c:pt>
                <c:pt idx="221">
                  <c:v>1.0787532353872133E-8</c:v>
                </c:pt>
                <c:pt idx="222">
                  <c:v>9.3417855933890779E-9</c:v>
                </c:pt>
                <c:pt idx="223">
                  <c:v>8.0836290981073486E-9</c:v>
                </c:pt>
                <c:pt idx="224">
                  <c:v>6.9895877342261655E-9</c:v>
                </c:pt>
                <c:pt idx="225">
                  <c:v>6.0390057284553552E-9</c:v>
                </c:pt>
                <c:pt idx="226">
                  <c:v>5.2137238127613322E-9</c:v>
                </c:pt>
                <c:pt idx="227">
                  <c:v>4.4977913033394378E-9</c:v>
                </c:pt>
                <c:pt idx="228">
                  <c:v>3.8772095895167542E-9</c:v>
                </c:pt>
                <c:pt idx="229">
                  <c:v>3.3397038326838684E-9</c:v>
                </c:pt>
                <c:pt idx="230">
                  <c:v>2.8745199735811645E-9</c:v>
                </c:pt>
                <c:pt idx="231">
                  <c:v>2.4722444200044651E-9</c:v>
                </c:pt>
                <c:pt idx="232">
                  <c:v>2.1246440378724853E-9</c:v>
                </c:pt>
                <c:pt idx="233">
                  <c:v>1.8245242981739071E-9</c:v>
                </c:pt>
                <c:pt idx="234">
                  <c:v>1.5656036420830512E-9</c:v>
                </c:pt>
                <c:pt idx="235">
                  <c:v>1.3424023179267591E-9</c:v>
                </c:pt>
                <c:pt idx="236">
                  <c:v>1.1501441180611127E-9</c:v>
                </c:pt>
                <c:pt idx="237">
                  <c:v>9.8466960236063259E-10</c:v>
                </c:pt>
                <c:pt idx="238">
                  <c:v>8.4235953915405717E-10</c:v>
                </c:pt>
                <c:pt idx="239">
                  <c:v>7.2006742520425931E-10</c:v>
                </c:pt>
                <c:pt idx="240">
                  <c:v>6.1506006480582279E-10</c:v>
                </c:pt>
                <c:pt idx="241">
                  <c:v>5.2496529527037518E-10</c:v>
                </c:pt>
                <c:pt idx="242">
                  <c:v>4.4772604293354228E-10</c:v>
                </c:pt>
                <c:pt idx="243">
                  <c:v>3.81559981228036E-10</c:v>
                </c:pt>
                <c:pt idx="244">
                  <c:v>3.2492414114618663E-10</c:v>
                </c:pt>
                <c:pt idx="245">
                  <c:v>2.764838953223408E-10</c:v>
                </c:pt>
                <c:pt idx="246">
                  <c:v>2.3508580070705974E-10</c:v>
                </c:pt>
                <c:pt idx="247">
                  <c:v>1.9973384203269695E-10</c:v>
                </c:pt>
                <c:pt idx="248">
                  <c:v>1.6956866958536461E-10</c:v>
                </c:pt>
                <c:pt idx="249">
                  <c:v>1.4384947075563462E-10</c:v>
                </c:pt>
                <c:pt idx="250">
                  <c:v>1.2193815594847628E-10</c:v>
                </c:pt>
                <c:pt idx="251">
                  <c:v>1.032855761592323E-10</c:v>
                </c:pt>
                <c:pt idx="252">
                  <c:v>8.7419522294331427E-11</c:v>
                </c:pt>
                <c:pt idx="253">
                  <c:v>7.3934285523948707E-11</c:v>
                </c:pt>
                <c:pt idx="254">
                  <c:v>6.2481583955603869E-11</c:v>
                </c:pt>
                <c:pt idx="255">
                  <c:v>5.2762684037642333E-11</c:v>
                </c:pt>
                <c:pt idx="256">
                  <c:v>4.4521565635144058E-11</c:v>
                </c:pt>
                <c:pt idx="257">
                  <c:v>3.7538997936291167E-11</c:v>
                </c:pt>
                <c:pt idx="258">
                  <c:v>3.1627409487758437E-11</c:v>
                </c:pt>
                <c:pt idx="259">
                  <c:v>2.6626449943346983E-11</c:v>
                </c:pt>
                <c:pt idx="260">
                  <c:v>2.2399153739700602E-11</c:v>
                </c:pt>
                <c:pt idx="261">
                  <c:v>1.882862706593214E-11</c:v>
                </c:pt>
                <c:pt idx="262">
                  <c:v>1.5815189332023559E-11</c:v>
                </c:pt>
                <c:pt idx="263">
                  <c:v>1.3273909009293248E-11</c:v>
                </c:pt>
                <c:pt idx="264">
                  <c:v>1.1132481345715169E-11</c:v>
                </c:pt>
                <c:pt idx="265">
                  <c:v>9.329402166540435E-12</c:v>
                </c:pt>
                <c:pt idx="266">
                  <c:v>7.8123978614835349E-12</c:v>
                </c:pt>
                <c:pt idx="267">
                  <c:v>6.5370768275375373E-12</c:v>
                </c:pt>
                <c:pt idx="268">
                  <c:v>5.4657721651309748E-12</c:v>
                </c:pt>
                <c:pt idx="269">
                  <c:v>4.5665493896172946E-12</c:v>
                </c:pt>
                <c:pt idx="270">
                  <c:v>3.8123563866277603E-12</c:v>
                </c:pt>
                <c:pt idx="271">
                  <c:v>3.1802958678885063E-12</c:v>
                </c:pt>
                <c:pt idx="272">
                  <c:v>2.6510032263673673E-12</c:v>
                </c:pt>
                <c:pt idx="273">
                  <c:v>2.208114992803874E-12</c:v>
                </c:pt>
                <c:pt idx="274">
                  <c:v>1.8378151011962469E-12</c:v>
                </c:pt>
                <c:pt idx="275">
                  <c:v>1.5284479153220462E-12</c:v>
                </c:pt>
                <c:pt idx="276">
                  <c:v>1.2701884842491812E-12</c:v>
                </c:pt>
                <c:pt idx="277">
                  <c:v>1.0547618106523217E-12</c:v>
                </c:pt>
                <c:pt idx="278">
                  <c:v>8.7520405680233013E-13</c:v>
                </c:pt>
                <c:pt idx="279">
                  <c:v>7.2565960155146613E-13</c:v>
                </c:pt>
                <c:pt idx="280">
                  <c:v>6.0120871702684181E-13</c:v>
                </c:pt>
                <c:pt idx="281">
                  <c:v>4.9772137323074691E-13</c:v>
                </c:pt>
                <c:pt idx="282">
                  <c:v>4.117333173839509E-13</c:v>
                </c:pt>
                <c:pt idx="283">
                  <c:v>3.4034112583513716E-13</c:v>
                </c:pt>
                <c:pt idx="284">
                  <c:v>2.8111340124672486E-13</c:v>
                </c:pt>
                <c:pt idx="285">
                  <c:v>2.3201569665543615E-13</c:v>
                </c:pt>
                <c:pt idx="286">
                  <c:v>1.9134709971559308E-13</c:v>
                </c:pt>
                <c:pt idx="287">
                  <c:v>1.5768671265907157E-13</c:v>
                </c:pt>
                <c:pt idx="288">
                  <c:v>1.2984852295248575E-13</c:v>
                </c:pt>
                <c:pt idx="289">
                  <c:v>1.0684338213474216E-13</c:v>
                </c:pt>
                <c:pt idx="290">
                  <c:v>8.7847000949089419E-14</c:v>
                </c:pt>
                <c:pt idx="291">
                  <c:v>7.2173032048132399E-14</c:v>
                </c:pt>
                <c:pt idx="292">
                  <c:v>5.9250451068652634E-14</c:v>
                </c:pt>
                <c:pt idx="293">
                  <c:v>4.8604566055826185E-14</c:v>
                </c:pt>
                <c:pt idx="294">
                  <c:v>3.9841086928444406E-14</c:v>
                </c:pt>
                <c:pt idx="295">
                  <c:v>3.2632773394759447E-14</c:v>
                </c:pt>
                <c:pt idx="296">
                  <c:v>2.6708253591439123E-14</c:v>
                </c:pt>
                <c:pt idx="297">
                  <c:v>2.1842668570675864E-14</c:v>
                </c:pt>
                <c:pt idx="298">
                  <c:v>1.7849851192604495E-14</c:v>
                </c:pt>
                <c:pt idx="299">
                  <c:v>1.4575793360103672E-14</c:v>
                </c:pt>
                <c:pt idx="300">
                  <c:v>1.189319403741246E-14</c:v>
                </c:pt>
                <c:pt idx="301">
                  <c:v>9.6969131332672972E-15</c:v>
                </c:pt>
                <c:pt idx="302">
                  <c:v>7.9001839705114578E-15</c:v>
                </c:pt>
                <c:pt idx="303">
                  <c:v>6.4314604504300354E-15</c:v>
                </c:pt>
                <c:pt idx="304">
                  <c:v>5.2317947876659094E-15</c:v>
                </c:pt>
                <c:pt idx="305">
                  <c:v>4.2526583846048054E-15</c:v>
                </c:pt>
                <c:pt idx="306">
                  <c:v>3.4541324974937995E-15</c:v>
                </c:pt>
                <c:pt idx="307">
                  <c:v>2.8034072170659128E-15</c:v>
                </c:pt>
                <c:pt idx="308">
                  <c:v>2.2735372823891855E-15</c:v>
                </c:pt>
                <c:pt idx="309">
                  <c:v>1.8424116561804728E-15</c:v>
                </c:pt>
                <c:pt idx="310">
                  <c:v>1.4919008580821996E-15</c:v>
                </c:pt>
                <c:pt idx="311">
                  <c:v>1.2071519877804997E-15</c:v>
                </c:pt>
                <c:pt idx="312">
                  <c:v>9.7600634927291176E-16</c:v>
                </c:pt>
                <c:pt idx="313">
                  <c:v>7.8851876116323819E-16</c:v>
                </c:pt>
                <c:pt idx="314">
                  <c:v>6.365611327421045E-16</c:v>
                </c:pt>
                <c:pt idx="315">
                  <c:v>5.134958094644391E-16</c:v>
                </c:pt>
                <c:pt idx="316">
                  <c:v>4.1390663529932708E-16</c:v>
                </c:pt>
                <c:pt idx="317">
                  <c:v>3.333777202185673E-16</c:v>
                </c:pt>
                <c:pt idx="318">
                  <c:v>2.6831160371929489E-16</c:v>
                </c:pt>
                <c:pt idx="319">
                  <c:v>2.1577992447363556E-16</c:v>
                </c:pt>
                <c:pt idx="320">
                  <c:v>1.73400888061856E-16</c:v>
                </c:pt>
                <c:pt idx="321">
                  <c:v>1.392388080646686E-16</c:v>
                </c:pt>
                <c:pt idx="322">
                  <c:v>1.1172181317183289E-16</c:v>
                </c:pt>
                <c:pt idx="323">
                  <c:v>8.9574491791312297E-17</c:v>
                </c:pt>
                <c:pt idx="324">
                  <c:v>7.1762808889296559E-17</c:v>
                </c:pt>
                <c:pt idx="325">
                  <c:v>5.7449096711253126E-17</c:v>
                </c:pt>
                <c:pt idx="326">
                  <c:v>4.595530775074843E-17</c:v>
                </c:pt>
                <c:pt idx="327">
                  <c:v>3.6733038332439649E-17</c:v>
                </c:pt>
                <c:pt idx="328">
                  <c:v>2.9339095729329735E-17</c:v>
                </c:pt>
                <c:pt idx="329">
                  <c:v>2.3415600251675749E-17</c:v>
                </c:pt>
                <c:pt idx="330">
                  <c:v>1.8673794074320669E-17</c:v>
                </c:pt>
                <c:pt idx="331">
                  <c:v>1.4880877250458974E-17</c:v>
                </c:pt>
                <c:pt idx="332">
                  <c:v>1.1849313837159847E-17</c:v>
                </c:pt>
                <c:pt idx="333">
                  <c:v>9.4281518591082459E-18</c:v>
                </c:pt>
                <c:pt idx="334">
                  <c:v>7.4959837239586899E-18</c:v>
                </c:pt>
                <c:pt idx="335">
                  <c:v>5.9552417981716931E-18</c:v>
                </c:pt>
                <c:pt idx="336">
                  <c:v>4.7275797458350614E-18</c:v>
                </c:pt>
                <c:pt idx="337">
                  <c:v>3.7501360702822272E-18</c:v>
                </c:pt>
                <c:pt idx="338">
                  <c:v>2.9725138551504964E-18</c:v>
                </c:pt>
                <c:pt idx="339">
                  <c:v>2.3543414463772177E-18</c:v>
                </c:pt>
                <c:pt idx="340">
                  <c:v>1.8633039626974343E-18</c:v>
                </c:pt>
                <c:pt idx="341">
                  <c:v>1.4735560708199218E-18</c:v>
                </c:pt>
                <c:pt idx="342">
                  <c:v>1.1644432382899725E-18</c:v>
                </c:pt>
                <c:pt idx="343">
                  <c:v>9.194723623157524E-19</c:v>
                </c:pt>
                <c:pt idx="344">
                  <c:v>7.2548382637281333E-19</c:v>
                </c:pt>
                <c:pt idx="345">
                  <c:v>5.7198611855653439E-19</c:v>
                </c:pt>
                <c:pt idx="346">
                  <c:v>4.5062153459097901E-19</c:v>
                </c:pt>
                <c:pt idx="347">
                  <c:v>3.5473749450994002E-19</c:v>
                </c:pt>
                <c:pt idx="348">
                  <c:v>2.7904287980413776E-19</c:v>
                </c:pt>
                <c:pt idx="349">
                  <c:v>2.1933275577237485E-19</c:v>
                </c:pt>
                <c:pt idx="350">
                  <c:v>1.7226805256671835E-19</c:v>
                </c:pt>
                <c:pt idx="351">
                  <c:v>1.3519937751715072E-19</c:v>
                </c:pt>
                <c:pt idx="352">
                  <c:v>1.0602623475121544E-19</c:v>
                </c:pt>
                <c:pt idx="353">
                  <c:v>8.3084628928453554E-20</c:v>
                </c:pt>
                <c:pt idx="354">
                  <c:v>6.5057403955376323E-20</c:v>
                </c:pt>
                <c:pt idx="355">
                  <c:v>5.0902776643320386E-20</c:v>
                </c:pt>
                <c:pt idx="356">
                  <c:v>3.9797419727742172E-20</c:v>
                </c:pt>
                <c:pt idx="357">
                  <c:v>3.1091169394367304E-20</c:v>
                </c:pt>
                <c:pt idx="358">
                  <c:v>2.4271012693789228E-20</c:v>
                </c:pt>
                <c:pt idx="359">
                  <c:v>1.8932476951658222E-20</c:v>
                </c:pt>
                <c:pt idx="360">
                  <c:v>1.4756918376897285E-20</c:v>
                </c:pt>
                <c:pt idx="361">
                  <c:v>1.1493508263556752E-20</c:v>
                </c:pt>
                <c:pt idx="362">
                  <c:v>8.9449568240274622E-21</c:v>
                </c:pt>
                <c:pt idx="363">
                  <c:v>6.956208389006769E-21</c:v>
                </c:pt>
                <c:pt idx="364">
                  <c:v>5.4054968414222556E-21</c:v>
                </c:pt>
                <c:pt idx="365">
                  <c:v>4.1972742888383026E-21</c:v>
                </c:pt>
                <c:pt idx="366">
                  <c:v>3.2566252285886333E-21</c:v>
                </c:pt>
                <c:pt idx="367">
                  <c:v>2.5248577432140734E-21</c:v>
                </c:pt>
                <c:pt idx="368">
                  <c:v>1.9560265429486769E-21</c:v>
                </c:pt>
                <c:pt idx="369">
                  <c:v>1.5141931341631687E-21</c:v>
                </c:pt>
                <c:pt idx="370">
                  <c:v>1.1712685993326199E-21</c:v>
                </c:pt>
                <c:pt idx="371">
                  <c:v>9.053164819854866E-22</c:v>
                </c:pt>
                <c:pt idx="372">
                  <c:v>6.9921872922912859E-22</c:v>
                </c:pt>
                <c:pt idx="373">
                  <c:v>5.3962787734525239E-22</c:v>
                </c:pt>
                <c:pt idx="374">
                  <c:v>4.1614473168204702E-22</c:v>
                </c:pt>
                <c:pt idx="375">
                  <c:v>3.2067353800111023E-22</c:v>
                </c:pt>
                <c:pt idx="376">
                  <c:v>2.4691674592221447E-22</c:v>
                </c:pt>
                <c:pt idx="377">
                  <c:v>1.8997946713544944E-22</c:v>
                </c:pt>
                <c:pt idx="378">
                  <c:v>1.4606006330128918E-22</c:v>
                </c:pt>
                <c:pt idx="379">
                  <c:v>1.1220830519348508E-22</c:v>
                </c:pt>
                <c:pt idx="380">
                  <c:v>8.6136499796183691E-23</c:v>
                </c:pt>
                <c:pt idx="381">
                  <c:v>6.6072103914431082E-23</c:v>
                </c:pt>
                <c:pt idx="382">
                  <c:v>5.0642804869809836E-23</c:v>
                </c:pt>
                <c:pt idx="383">
                  <c:v>3.8786988844289234E-23</c:v>
                </c:pt>
                <c:pt idx="384">
                  <c:v>2.9684044791494436E-23</c:v>
                </c:pt>
                <c:pt idx="385">
                  <c:v>2.2700153303014067E-23</c:v>
                </c:pt>
                <c:pt idx="386">
                  <c:v>1.7346154130563843E-23</c:v>
                </c:pt>
                <c:pt idx="387">
                  <c:v>1.3244827634068031E-23</c:v>
                </c:pt>
                <c:pt idx="388">
                  <c:v>1.0105507287275169E-23</c:v>
                </c:pt>
                <c:pt idx="389">
                  <c:v>7.7043965355701282E-24</c:v>
                </c:pt>
                <c:pt idx="390">
                  <c:v>5.8693206173251948E-24</c:v>
                </c:pt>
                <c:pt idx="391">
                  <c:v>4.4679236131958276E-24</c:v>
                </c:pt>
                <c:pt idx="392">
                  <c:v>3.3985396728445961E-24</c:v>
                </c:pt>
                <c:pt idx="393">
                  <c:v>2.5831382332316958E-24</c:v>
                </c:pt>
                <c:pt idx="394">
                  <c:v>1.9618764313679317E-24</c:v>
                </c:pt>
                <c:pt idx="395">
                  <c:v>1.4888959591789411E-24</c:v>
                </c:pt>
                <c:pt idx="396">
                  <c:v>1.129082695928622E-24</c:v>
                </c:pt>
                <c:pt idx="397">
                  <c:v>8.5557059667688802E-25</c:v>
                </c:pt>
                <c:pt idx="398">
                  <c:v>6.47820443353914E-25</c:v>
                </c:pt>
                <c:pt idx="399">
                  <c:v>4.9014225680163621E-25</c:v>
                </c:pt>
                <c:pt idx="400">
                  <c:v>3.7055983316002746E-25</c:v>
                </c:pt>
                <c:pt idx="401">
                  <c:v>2.7993889062066456E-25</c:v>
                </c:pt>
                <c:pt idx="402">
                  <c:v>2.1131816517031744E-25</c:v>
                </c:pt>
                <c:pt idx="403">
                  <c:v>1.5939662590521331E-25</c:v>
                </c:pt>
                <c:pt idx="404">
                  <c:v>1.2014068834117198E-25</c:v>
                </c:pt>
                <c:pt idx="405">
                  <c:v>9.0483586558151139E-26</c:v>
                </c:pt>
                <c:pt idx="406">
                  <c:v>6.8095466025066175E-26</c:v>
                </c:pt>
                <c:pt idx="407">
                  <c:v>5.1207701792057689E-26</c:v>
                </c:pt>
                <c:pt idx="408">
                  <c:v>3.8478760398289015E-26</c:v>
                </c:pt>
                <c:pt idx="409">
                  <c:v>2.8891863825739049E-26</c:v>
                </c:pt>
                <c:pt idx="410">
                  <c:v>2.1676978395349227E-26</c:v>
                </c:pt>
                <c:pt idx="411">
                  <c:v>1.6251394363265282E-26</c:v>
                </c:pt>
                <c:pt idx="412">
                  <c:v>1.2174502202872894E-26</c:v>
                </c:pt>
                <c:pt idx="413">
                  <c:v>9.1134013103345679E-27</c:v>
                </c:pt>
                <c:pt idx="414">
                  <c:v>6.816767413257279E-27</c:v>
                </c:pt>
                <c:pt idx="415">
                  <c:v>5.0950113573014181E-27</c:v>
                </c:pt>
                <c:pt idx="416">
                  <c:v>3.8052267018359067E-27</c:v>
                </c:pt>
                <c:pt idx="417">
                  <c:v>2.8397794604596633E-27</c:v>
                </c:pt>
                <c:pt idx="418">
                  <c:v>2.1176656433415138E-27</c:v>
                </c:pt>
                <c:pt idx="419">
                  <c:v>1.5779704523517349E-27</c:v>
                </c:pt>
                <c:pt idx="420">
                  <c:v>1.1749220156661435E-27</c:v>
                </c:pt>
                <c:pt idx="421">
                  <c:v>8.7415393233458663E-28</c:v>
                </c:pt>
                <c:pt idx="422">
                  <c:v>6.4988346655654636E-28</c:v>
                </c:pt>
                <c:pt idx="423">
                  <c:v>4.827827677242651E-28</c:v>
                </c:pt>
                <c:pt idx="424">
                  <c:v>3.5837419536331417E-28</c:v>
                </c:pt>
                <c:pt idx="425">
                  <c:v>2.6582168127526457E-28</c:v>
                </c:pt>
                <c:pt idx="426">
                  <c:v>1.9702111344343248E-28</c:v>
                </c:pt>
                <c:pt idx="427">
                  <c:v>1.4591630938440764E-28</c:v>
                </c:pt>
                <c:pt idx="428">
                  <c:v>1.079850423968961E-28</c:v>
                </c:pt>
                <c:pt idx="429">
                  <c:v>7.9853152933216056E-29</c:v>
                </c:pt>
                <c:pt idx="430">
                  <c:v>5.9005056822132592E-29</c:v>
                </c:pt>
                <c:pt idx="431">
                  <c:v>4.3566743245884849E-29</c:v>
                </c:pt>
                <c:pt idx="432">
                  <c:v>3.2143240555129792E-29</c:v>
                </c:pt>
                <c:pt idx="433">
                  <c:v>2.3696975508838508E-29</c:v>
                </c:pt>
                <c:pt idx="434">
                  <c:v>1.7456809789503453E-29</c:v>
                </c:pt>
                <c:pt idx="435">
                  <c:v>1.2850071345016092E-29</c:v>
                </c:pt>
                <c:pt idx="436">
                  <c:v>9.4518081300908999E-30</c:v>
                </c:pt>
                <c:pt idx="437">
                  <c:v>6.9469304983155494E-30</c:v>
                </c:pt>
                <c:pt idx="438">
                  <c:v>5.1019912545919254E-30</c:v>
                </c:pt>
                <c:pt idx="439">
                  <c:v>3.7441665990492228E-30</c:v>
                </c:pt>
                <c:pt idx="440">
                  <c:v>2.7456129748546119E-30</c:v>
                </c:pt>
                <c:pt idx="441">
                  <c:v>2.0118341287736935E-30</c:v>
                </c:pt>
                <c:pt idx="442">
                  <c:v>1.4730372281857949E-30</c:v>
                </c:pt>
                <c:pt idx="443">
                  <c:v>1.0777151141914196E-30</c:v>
                </c:pt>
                <c:pt idx="444">
                  <c:v>7.8788516477010315E-31</c:v>
                </c:pt>
                <c:pt idx="445">
                  <c:v>5.7555995725853459E-31</c:v>
                </c:pt>
                <c:pt idx="446">
                  <c:v>4.2013311987564472E-31</c:v>
                </c:pt>
                <c:pt idx="447">
                  <c:v>3.0644459483551387E-31</c:v>
                </c:pt>
                <c:pt idx="448">
                  <c:v>2.2334987352591337E-31</c:v>
                </c:pt>
                <c:pt idx="449">
                  <c:v>1.6266276681896006E-31</c:v>
                </c:pt>
                <c:pt idx="450">
                  <c:v>1.1837481094687849E-31</c:v>
                </c:pt>
                <c:pt idx="451">
                  <c:v>8.6079382047550821E-32</c:v>
                </c:pt>
                <c:pt idx="452">
                  <c:v>6.2547172486250541E-32</c:v>
                </c:pt>
                <c:pt idx="453">
                  <c:v>4.5413494529881812E-32</c:v>
                </c:pt>
                <c:pt idx="454">
                  <c:v>3.2948136822019298E-32</c:v>
                </c:pt>
                <c:pt idx="455">
                  <c:v>2.3886113891790042E-32</c:v>
                </c:pt>
                <c:pt idx="456">
                  <c:v>1.7303295940322068E-32</c:v>
                </c:pt>
                <c:pt idx="457">
                  <c:v>1.2525090469134337E-32</c:v>
                </c:pt>
                <c:pt idx="458">
                  <c:v>9.059445282153645E-33</c:v>
                </c:pt>
                <c:pt idx="459">
                  <c:v>6.5477341806751337E-33</c:v>
                </c:pt>
                <c:pt idx="460">
                  <c:v>4.7287806872655263E-33</c:v>
                </c:pt>
                <c:pt idx="461">
                  <c:v>3.4125262774917584E-33</c:v>
                </c:pt>
                <c:pt idx="462">
                  <c:v>2.4607728969816567E-33</c:v>
                </c:pt>
                <c:pt idx="463">
                  <c:v>1.7731103477101515E-33</c:v>
                </c:pt>
                <c:pt idx="464">
                  <c:v>1.2766407202775342E-33</c:v>
                </c:pt>
                <c:pt idx="465">
                  <c:v>9.1848130320150223E-34</c:v>
                </c:pt>
                <c:pt idx="466">
                  <c:v>6.6029901052248206E-34</c:v>
                </c:pt>
                <c:pt idx="467">
                  <c:v>4.7432899339105078E-34</c:v>
                </c:pt>
                <c:pt idx="468">
                  <c:v>3.4047669919031719E-34</c:v>
                </c:pt>
                <c:pt idx="469">
                  <c:v>2.4421021114564526E-34</c:v>
                </c:pt>
                <c:pt idx="470">
                  <c:v>1.7502856864641152E-34</c:v>
                </c:pt>
                <c:pt idx="471">
                  <c:v>1.2534954511211153E-34</c:v>
                </c:pt>
                <c:pt idx="472">
                  <c:v>8.9702651872973935E-35</c:v>
                </c:pt>
                <c:pt idx="473">
                  <c:v>6.4144068276689279E-35</c:v>
                </c:pt>
                <c:pt idx="474">
                  <c:v>4.5832803086617761E-35</c:v>
                </c:pt>
                <c:pt idx="475">
                  <c:v>3.272389841998266E-35</c:v>
                </c:pt>
                <c:pt idx="476">
                  <c:v>2.3346530603351094E-35</c:v>
                </c:pt>
                <c:pt idx="477">
                  <c:v>1.6643642025667639E-35</c:v>
                </c:pt>
                <c:pt idx="478">
                  <c:v>1.1856133477399831E-35</c:v>
                </c:pt>
                <c:pt idx="479">
                  <c:v>8.4393013045314807E-36</c:v>
                </c:pt>
                <c:pt idx="480">
                  <c:v>6.0025889458377713E-36</c:v>
                </c:pt>
                <c:pt idx="481">
                  <c:v>4.2661823497570878E-36</c:v>
                </c:pt>
                <c:pt idx="482">
                  <c:v>3.0297648585401025E-36</c:v>
                </c:pt>
                <c:pt idx="483">
                  <c:v>2.1500429339560783E-36</c:v>
                </c:pt>
                <c:pt idx="484">
                  <c:v>1.5245934151600584E-36</c:v>
                </c:pt>
                <c:pt idx="485">
                  <c:v>1.0802633596182018E-36</c:v>
                </c:pt>
                <c:pt idx="486">
                  <c:v>7.648459143745204E-37</c:v>
                </c:pt>
                <c:pt idx="487">
                  <c:v>5.4111173844152813E-37</c:v>
                </c:pt>
                <c:pt idx="488">
                  <c:v>3.8253278149892236E-37</c:v>
                </c:pt>
                <c:pt idx="489">
                  <c:v>2.7022097731597837E-37</c:v>
                </c:pt>
                <c:pt idx="490">
                  <c:v>1.9073841145705672E-37</c:v>
                </c:pt>
                <c:pt idx="491">
                  <c:v>1.3453211233422572E-37</c:v>
                </c:pt>
                <c:pt idx="492">
                  <c:v>9.4816181274363146E-38</c:v>
                </c:pt>
                <c:pt idx="493">
                  <c:v>6.6774040761134461E-38</c:v>
                </c:pt>
                <c:pt idx="494">
                  <c:v>4.6989579068947418E-38</c:v>
                </c:pt>
                <c:pt idx="495">
                  <c:v>3.3041834405191253E-38</c:v>
                </c:pt>
                <c:pt idx="496">
                  <c:v>2.3216430324028983E-38</c:v>
                </c:pt>
                <c:pt idx="497">
                  <c:v>1.6300294034044386E-38</c:v>
                </c:pt>
                <c:pt idx="498">
                  <c:v>1.1435736267450178E-38</c:v>
                </c:pt>
                <c:pt idx="499">
                  <c:v>8.0168087382148183E-39</c:v>
                </c:pt>
                <c:pt idx="500">
                  <c:v>5.6157480231151233E-39</c:v>
                </c:pt>
                <c:pt idx="501">
                  <c:v>3.9308131679904156E-39</c:v>
                </c:pt>
                <c:pt idx="502">
                  <c:v>2.7493237930136506E-39</c:v>
                </c:pt>
                <c:pt idx="503">
                  <c:v>1.9214897750238829E-39</c:v>
                </c:pt>
                <c:pt idx="504">
                  <c:v>1.3418963263171697E-39</c:v>
                </c:pt>
                <c:pt idx="505">
                  <c:v>9.3641540365418231E-40</c:v>
                </c:pt>
                <c:pt idx="506">
                  <c:v>6.529603844183018E-40</c:v>
                </c:pt>
                <c:pt idx="507">
                  <c:v>4.549606294640622E-40</c:v>
                </c:pt>
                <c:pt idx="508">
                  <c:v>3.1675939008162175E-40</c:v>
                </c:pt>
                <c:pt idx="509">
                  <c:v>2.2037071408961573E-40</c:v>
                </c:pt>
                <c:pt idx="510">
                  <c:v>1.5319583523897376E-40</c:v>
                </c:pt>
                <c:pt idx="511">
                  <c:v>1.0641644279156185E-40</c:v>
                </c:pt>
                <c:pt idx="512">
                  <c:v>7.3865087271867615E-41</c:v>
                </c:pt>
                <c:pt idx="513">
                  <c:v>5.1231655741814764E-41</c:v>
                </c:pt>
                <c:pt idx="514">
                  <c:v>3.5506369440452851E-41</c:v>
                </c:pt>
                <c:pt idx="515">
                  <c:v>2.4589111829890433E-41</c:v>
                </c:pt>
                <c:pt idx="516">
                  <c:v>1.7015633220955706E-41</c:v>
                </c:pt>
                <c:pt idx="517">
                  <c:v>1.1765816965945479E-41</c:v>
                </c:pt>
                <c:pt idx="518">
                  <c:v>8.1295172966108455E-42</c:v>
                </c:pt>
                <c:pt idx="519">
                  <c:v>5.612755572646514E-42</c:v>
                </c:pt>
                <c:pt idx="520">
                  <c:v>3.8721858981990771E-42</c:v>
                </c:pt>
                <c:pt idx="521">
                  <c:v>2.6693465939225197E-42</c:v>
                </c:pt>
                <c:pt idx="522">
                  <c:v>1.8387489357372789E-42</c:v>
                </c:pt>
                <c:pt idx="523">
                  <c:v>1.2656353617144318E-42</c:v>
                </c:pt>
                <c:pt idx="524">
                  <c:v>8.7048935679994623E-43</c:v>
                </c:pt>
                <c:pt idx="525">
                  <c:v>5.982559539547802E-43</c:v>
                </c:pt>
                <c:pt idx="526">
                  <c:v>4.1084621699289332E-43</c:v>
                </c:pt>
                <c:pt idx="527">
                  <c:v>2.819293267749915E-43</c:v>
                </c:pt>
                <c:pt idx="528">
                  <c:v>1.9331694133125836E-43</c:v>
                </c:pt>
                <c:pt idx="529">
                  <c:v>1.3245497495142833E-43</c:v>
                </c:pt>
                <c:pt idx="530">
                  <c:v>9.0684974152574451E-44</c:v>
                </c:pt>
                <c:pt idx="531">
                  <c:v>6.2039900296684094E-44</c:v>
                </c:pt>
                <c:pt idx="532">
                  <c:v>4.2410710460210046E-44</c:v>
                </c:pt>
                <c:pt idx="533">
                  <c:v>2.8970013881929895E-44</c:v>
                </c:pt>
                <c:pt idx="534">
                  <c:v>1.9773819148744107E-44</c:v>
                </c:pt>
                <c:pt idx="535">
                  <c:v>1.3486557588741962E-44</c:v>
                </c:pt>
                <c:pt idx="536">
                  <c:v>9.1913724235293392E-45</c:v>
                </c:pt>
                <c:pt idx="537">
                  <c:v>6.2593367182495137E-45</c:v>
                </c:pt>
                <c:pt idx="538">
                  <c:v>4.2593660515054043E-45</c:v>
                </c:pt>
                <c:pt idx="539">
                  <c:v>2.8962117709903676E-45</c:v>
                </c:pt>
                <c:pt idx="540">
                  <c:v>1.9678154336205008E-45</c:v>
                </c:pt>
                <c:pt idx="541">
                  <c:v>1.3360020037669935E-45</c:v>
                </c:pt>
                <c:pt idx="542">
                  <c:v>9.063554603890763E-46</c:v>
                </c:pt>
                <c:pt idx="543">
                  <c:v>6.1441060115601056E-46</c:v>
                </c:pt>
                <c:pt idx="544">
                  <c:v>4.1618607419083092E-46</c:v>
                </c:pt>
                <c:pt idx="545">
                  <c:v>2.816988585650052E-46</c:v>
                </c:pt>
                <c:pt idx="546">
                  <c:v>1.9052471867738792E-46</c:v>
                </c:pt>
                <c:pt idx="547">
                  <c:v>1.2876157187880156E-46</c:v>
                </c:pt>
                <c:pt idx="548">
                  <c:v>8.6954068980463244E-47</c:v>
                </c:pt>
                <c:pt idx="549">
                  <c:v>5.8676236189305531E-47</c:v>
                </c:pt>
                <c:pt idx="550">
                  <c:v>3.9564281721202887E-47</c:v>
                </c:pt>
                <c:pt idx="551">
                  <c:v>2.6657107425324047E-47</c:v>
                </c:pt>
                <c:pt idx="552">
                  <c:v>1.7946983254726192E-47</c:v>
                </c:pt>
                <c:pt idx="553">
                  <c:v>1.2073650276524706E-47</c:v>
                </c:pt>
                <c:pt idx="554">
                  <c:v>8.1162314882932065E-48</c:v>
                </c:pt>
                <c:pt idx="555">
                  <c:v>5.4517879779005302E-48</c:v>
                </c:pt>
                <c:pt idx="556">
                  <c:v>3.6592509043813979E-48</c:v>
                </c:pt>
                <c:pt idx="557">
                  <c:v>2.4542235491829799E-48</c:v>
                </c:pt>
                <c:pt idx="558">
                  <c:v>1.6447683794651609E-48</c:v>
                </c:pt>
                <c:pt idx="559">
                  <c:v>1.1014481965528456E-48</c:v>
                </c:pt>
                <c:pt idx="560">
                  <c:v>7.3704177350192943E-49</c:v>
                </c:pt>
                <c:pt idx="561">
                  <c:v>4.9282057274732394E-49</c:v>
                </c:pt>
                <c:pt idx="562">
                  <c:v>3.2927158483734085E-49</c:v>
                </c:pt>
                <c:pt idx="563">
                  <c:v>2.198307177226988E-49</c:v>
                </c:pt>
                <c:pt idx="564">
                  <c:v>1.4665308410626743E-49</c:v>
                </c:pt>
                <c:pt idx="565">
                  <c:v>9.7760344273747698E-50</c:v>
                </c:pt>
                <c:pt idx="566">
                  <c:v>6.5118283323953115E-50</c:v>
                </c:pt>
                <c:pt idx="567">
                  <c:v>4.3342290891864901E-50</c:v>
                </c:pt>
                <c:pt idx="568">
                  <c:v>2.8826338433053961E-50</c:v>
                </c:pt>
                <c:pt idx="569">
                  <c:v>1.9157366093946574E-50</c:v>
                </c:pt>
                <c:pt idx="570">
                  <c:v>1.2721865947884256E-50</c:v>
                </c:pt>
                <c:pt idx="571">
                  <c:v>8.441789729383676E-51</c:v>
                </c:pt>
                <c:pt idx="572">
                  <c:v>5.5974077495373303E-51</c:v>
                </c:pt>
                <c:pt idx="573">
                  <c:v>3.7085834680004902E-51</c:v>
                </c:pt>
                <c:pt idx="574">
                  <c:v>2.455262157637914E-51</c:v>
                </c:pt>
                <c:pt idx="575">
                  <c:v>1.6242631120715649E-51</c:v>
                </c:pt>
                <c:pt idx="576">
                  <c:v>1.0737015781377009E-51</c:v>
                </c:pt>
                <c:pt idx="577">
                  <c:v>7.0921759334798671E-52</c:v>
                </c:pt>
                <c:pt idx="578">
                  <c:v>4.6810589294013794E-52</c:v>
                </c:pt>
                <c:pt idx="579">
                  <c:v>3.0872899230084171E-52</c:v>
                </c:pt>
                <c:pt idx="580">
                  <c:v>2.0346017852880684E-52</c:v>
                </c:pt>
                <c:pt idx="581">
                  <c:v>1.3398313211484297E-52</c:v>
                </c:pt>
                <c:pt idx="582">
                  <c:v>8.8163643504745571E-53</c:v>
                </c:pt>
                <c:pt idx="583">
                  <c:v>5.7969243451739541E-53</c:v>
                </c:pt>
                <c:pt idx="584">
                  <c:v>3.8086795505978207E-53</c:v>
                </c:pt>
                <c:pt idx="585">
                  <c:v>2.5004601336088432E-53</c:v>
                </c:pt>
                <c:pt idx="586">
                  <c:v>1.6403409777182628E-53</c:v>
                </c:pt>
                <c:pt idx="587">
                  <c:v>1.0752687708007564E-53</c:v>
                </c:pt>
                <c:pt idx="588">
                  <c:v>7.0431774453200455E-54</c:v>
                </c:pt>
                <c:pt idx="589">
                  <c:v>4.609872634212306E-54</c:v>
                </c:pt>
                <c:pt idx="590">
                  <c:v>3.0149347798710094E-54</c:v>
                </c:pt>
                <c:pt idx="591">
                  <c:v>1.9703147839169737E-54</c:v>
                </c:pt>
                <c:pt idx="592">
                  <c:v>1.2866546953261853E-54</c:v>
                </c:pt>
                <c:pt idx="593">
                  <c:v>8.3957036651788667E-55</c:v>
                </c:pt>
                <c:pt idx="594">
                  <c:v>5.474202925190473E-55</c:v>
                </c:pt>
                <c:pt idx="595">
                  <c:v>3.5665916001095894E-55</c:v>
                </c:pt>
                <c:pt idx="596">
                  <c:v>2.3219591307118523E-55</c:v>
                </c:pt>
                <c:pt idx="597">
                  <c:v>1.5105129719940872E-55</c:v>
                </c:pt>
                <c:pt idx="598">
                  <c:v>9.8189047275701585E-56</c:v>
                </c:pt>
                <c:pt idx="599">
                  <c:v>6.377791713263694E-56</c:v>
                </c:pt>
                <c:pt idx="600">
                  <c:v>4.1394850325902933E-56</c:v>
                </c:pt>
                <c:pt idx="601">
                  <c:v>2.6846705595576035E-56</c:v>
                </c:pt>
                <c:pt idx="602">
                  <c:v>1.7398202562786328E-56</c:v>
                </c:pt>
                <c:pt idx="603">
                  <c:v>1.1266433677730455E-56</c:v>
                </c:pt>
                <c:pt idx="604">
                  <c:v>7.2901631042094027E-57</c:v>
                </c:pt>
                <c:pt idx="605">
                  <c:v>4.7136434060776326E-57</c:v>
                </c:pt>
                <c:pt idx="606">
                  <c:v>3.0454039227991157E-57</c:v>
                </c:pt>
                <c:pt idx="607">
                  <c:v>1.966082692736329E-57</c:v>
                </c:pt>
                <c:pt idx="608">
                  <c:v>1.2683156648820736E-57</c:v>
                </c:pt>
                <c:pt idx="609">
                  <c:v>8.1756375872679362E-58</c:v>
                </c:pt>
                <c:pt idx="610">
                  <c:v>5.2660454831309923E-58</c:v>
                </c:pt>
                <c:pt idx="611">
                  <c:v>3.3893489113327851E-58</c:v>
                </c:pt>
                <c:pt idx="612">
                  <c:v>2.1798000136666124E-58</c:v>
                </c:pt>
                <c:pt idx="613">
                  <c:v>1.4008309289255453E-58</c:v>
                </c:pt>
                <c:pt idx="614">
                  <c:v>8.9954623855712565E-59</c:v>
                </c:pt>
                <c:pt idx="615">
                  <c:v>5.7720483558793612E-59</c:v>
                </c:pt>
                <c:pt idx="616">
                  <c:v>3.7008810665362618E-59</c:v>
                </c:pt>
                <c:pt idx="617">
                  <c:v>2.371095221955701E-59</c:v>
                </c:pt>
                <c:pt idx="618">
                  <c:v>1.5179643114832346E-59</c:v>
                </c:pt>
                <c:pt idx="619">
                  <c:v>9.7105275721794501E-60</c:v>
                </c:pt>
                <c:pt idx="620">
                  <c:v>6.2071578436683507E-60</c:v>
                </c:pt>
                <c:pt idx="621">
                  <c:v>3.9647102342994887E-60</c:v>
                </c:pt>
                <c:pt idx="622">
                  <c:v>2.5304561353450267E-60</c:v>
                </c:pt>
                <c:pt idx="623">
                  <c:v>1.613819184061998E-60</c:v>
                </c:pt>
                <c:pt idx="624">
                  <c:v>1.0284415948061018E-60</c:v>
                </c:pt>
                <c:pt idx="625">
                  <c:v>6.5489713643513521E-61</c:v>
                </c:pt>
                <c:pt idx="626">
                  <c:v>4.1671127245905459E-61</c:v>
                </c:pt>
                <c:pt idx="627">
                  <c:v>2.6495133060739165E-61</c:v>
                </c:pt>
                <c:pt idx="628">
                  <c:v>1.6833160334445449E-61</c:v>
                </c:pt>
                <c:pt idx="629">
                  <c:v>1.0686461221430064E-61</c:v>
                </c:pt>
                <c:pt idx="630">
                  <c:v>6.7790816877461026E-62</c:v>
                </c:pt>
                <c:pt idx="631">
                  <c:v>4.2971104748688876E-62</c:v>
                </c:pt>
                <c:pt idx="632">
                  <c:v>2.7217665355294265E-62</c:v>
                </c:pt>
                <c:pt idx="633">
                  <c:v>1.7226375904785307E-62</c:v>
                </c:pt>
                <c:pt idx="634">
                  <c:v>1.0894458998101331E-62</c:v>
                </c:pt>
                <c:pt idx="635">
                  <c:v>6.8847173713280388E-63</c:v>
                </c:pt>
                <c:pt idx="636">
                  <c:v>4.3474566797224031E-63</c:v>
                </c:pt>
                <c:pt idx="637">
                  <c:v>2.7431724395042124E-63</c:v>
                </c:pt>
                <c:pt idx="638">
                  <c:v>1.7295760123203722E-63</c:v>
                </c:pt>
                <c:pt idx="639">
                  <c:v>1.0896697553915304E-63</c:v>
                </c:pt>
                <c:pt idx="640">
                  <c:v>6.8599166566601761E-64</c:v>
                </c:pt>
                <c:pt idx="641">
                  <c:v>4.3153048437051728E-64</c:v>
                </c:pt>
                <c:pt idx="642">
                  <c:v>2.7125192011246381E-64</c:v>
                </c:pt>
                <c:pt idx="643">
                  <c:v>1.7037381978424637E-64</c:v>
                </c:pt>
                <c:pt idx="644">
                  <c:v>1.0693050026536495E-64</c:v>
                </c:pt>
                <c:pt idx="645">
                  <c:v>6.7060847217980249E-65</c:v>
                </c:pt>
                <c:pt idx="646">
                  <c:v>4.202475323048433E-65</c:v>
                </c:pt>
                <c:pt idx="647">
                  <c:v>2.6315401892243084E-65</c:v>
                </c:pt>
                <c:pt idx="648">
                  <c:v>1.6465826729958271E-65</c:v>
                </c:pt>
                <c:pt idx="649">
                  <c:v>1.0294986322469033E-65</c:v>
                </c:pt>
                <c:pt idx="650">
                  <c:v>6.4318618238755999E-66</c:v>
                </c:pt>
                <c:pt idx="651">
                  <c:v>4.015284632987233E-66</c:v>
                </c:pt>
                <c:pt idx="652">
                  <c:v>2.5047516218295462E-66</c:v>
                </c:pt>
                <c:pt idx="653">
                  <c:v>1.5612832310896172E-66</c:v>
                </c:pt>
                <c:pt idx="654">
                  <c:v>9.7245031845103988E-67</c:v>
                </c:pt>
                <c:pt idx="655">
                  <c:v>6.0523195455430741E-67</c:v>
                </c:pt>
                <c:pt idx="656">
                  <c:v>3.7639597881765942E-67</c:v>
                </c:pt>
                <c:pt idx="657">
                  <c:v>2.3390354262836621E-67</c:v>
                </c:pt>
                <c:pt idx="658">
                  <c:v>1.4524370642176215E-67</c:v>
                </c:pt>
                <c:pt idx="659">
                  <c:v>9.0121112736372718E-68</c:v>
                </c:pt>
                <c:pt idx="660">
                  <c:v>5.5875891671832976E-68</c:v>
                </c:pt>
                <c:pt idx="661">
                  <c:v>3.4617132228903923E-68</c:v>
                </c:pt>
                <c:pt idx="662">
                  <c:v>2.1430208981740455E-68</c:v>
                </c:pt>
                <c:pt idx="663">
                  <c:v>1.3256547257394164E-68</c:v>
                </c:pt>
                <c:pt idx="664">
                  <c:v>8.1941355034678979E-69</c:v>
                </c:pt>
                <c:pt idx="665">
                  <c:v>5.0610957938637561E-69</c:v>
                </c:pt>
                <c:pt idx="666">
                  <c:v>3.1235946656121356E-69</c:v>
                </c:pt>
                <c:pt idx="667">
                  <c:v>1.9263424114389976E-69</c:v>
                </c:pt>
                <c:pt idx="668">
                  <c:v>1.187082764139568E-69</c:v>
                </c:pt>
                <c:pt idx="669">
                  <c:v>7.3096605783480045E-70</c:v>
                </c:pt>
                <c:pt idx="670">
                  <c:v>4.4976133967296016E-70</c:v>
                </c:pt>
                <c:pt idx="671">
                  <c:v>2.7652584720832683E-70</c:v>
                </c:pt>
                <c:pt idx="672">
                  <c:v>1.6988617575809189E-70</c:v>
                </c:pt>
                <c:pt idx="673">
                  <c:v>1.0429153216799618E-70</c:v>
                </c:pt>
                <c:pt idx="674">
                  <c:v>6.3974773115105011E-71</c:v>
                </c:pt>
                <c:pt idx="675">
                  <c:v>3.9213640211022406E-71</c:v>
                </c:pt>
                <c:pt idx="676">
                  <c:v>2.4017857525279577E-71</c:v>
                </c:pt>
                <c:pt idx="677">
                  <c:v>1.4699415553576913E-71</c:v>
                </c:pt>
                <c:pt idx="678">
                  <c:v>8.9894799874772082E-72</c:v>
                </c:pt>
                <c:pt idx="679">
                  <c:v>5.4933563357250473E-72</c:v>
                </c:pt>
                <c:pt idx="680">
                  <c:v>3.3543600062178239E-72</c:v>
                </c:pt>
                <c:pt idx="681">
                  <c:v>2.0466815307253872E-72</c:v>
                </c:pt>
                <c:pt idx="682">
                  <c:v>1.2478419124070186E-72</c:v>
                </c:pt>
                <c:pt idx="683">
                  <c:v>7.602169799135168E-73</c:v>
                </c:pt>
                <c:pt idx="684">
                  <c:v>4.6279031484954798E-73</c:v>
                </c:pt>
                <c:pt idx="685">
                  <c:v>2.815137788458809E-73</c:v>
                </c:pt>
                <c:pt idx="686">
                  <c:v>1.7111329345802537E-73</c:v>
                </c:pt>
                <c:pt idx="687">
                  <c:v>1.0392895084564843E-73</c:v>
                </c:pt>
                <c:pt idx="688">
                  <c:v>6.3075112658175622E-74</c:v>
                </c:pt>
                <c:pt idx="689">
                  <c:v>3.8251478443450338E-74</c:v>
                </c:pt>
                <c:pt idx="690">
                  <c:v>2.317966286959947E-74</c:v>
                </c:pt>
                <c:pt idx="691">
                  <c:v>1.4035720255943758E-74</c:v>
                </c:pt>
                <c:pt idx="692">
                  <c:v>8.4924107476532573E-75</c:v>
                </c:pt>
                <c:pt idx="693">
                  <c:v>5.134474221341158E-75</c:v>
                </c:pt>
                <c:pt idx="694">
                  <c:v>3.1019133588107759E-75</c:v>
                </c:pt>
                <c:pt idx="695">
                  <c:v>1.8725440697595169E-75</c:v>
                </c:pt>
                <c:pt idx="696">
                  <c:v>1.129543942194117E-75</c:v>
                </c:pt>
                <c:pt idx="697">
                  <c:v>6.8083662940458157E-76</c:v>
                </c:pt>
                <c:pt idx="698">
                  <c:v>4.1006376435895645E-76</c:v>
                </c:pt>
                <c:pt idx="699">
                  <c:v>2.4679057752234652E-76</c:v>
                </c:pt>
                <c:pt idx="700">
                  <c:v>1.4841385755205272E-76</c:v>
                </c:pt>
                <c:pt idx="701">
                  <c:v>8.9184428024403645E-77</c:v>
                </c:pt>
                <c:pt idx="702">
                  <c:v>5.3551582392933409E-77</c:v>
                </c:pt>
                <c:pt idx="703">
                  <c:v>3.2131003111884409E-77</c:v>
                </c:pt>
                <c:pt idx="704">
                  <c:v>1.9263932996618413E-77</c:v>
                </c:pt>
                <c:pt idx="705">
                  <c:v>1.1540757959411403E-77</c:v>
                </c:pt>
                <c:pt idx="706">
                  <c:v>6.9086374986093189E-78</c:v>
                </c:pt>
                <c:pt idx="707">
                  <c:v>4.1325600898702381E-78</c:v>
                </c:pt>
                <c:pt idx="708">
                  <c:v>2.4701006376898913E-78</c:v>
                </c:pt>
                <c:pt idx="709">
                  <c:v>1.4752948193473162E-78</c:v>
                </c:pt>
                <c:pt idx="710">
                  <c:v>8.8046416705813548E-79</c:v>
                </c:pt>
                <c:pt idx="711">
                  <c:v>5.2506522173862417E-79</c:v>
                </c:pt>
                <c:pt idx="712">
                  <c:v>3.1288411853433032E-79</c:v>
                </c:pt>
                <c:pt idx="713">
                  <c:v>1.8630413107824412E-79</c:v>
                </c:pt>
                <c:pt idx="714">
                  <c:v>1.1084858387688622E-79</c:v>
                </c:pt>
                <c:pt idx="715">
                  <c:v>6.5903201475022843E-80</c:v>
                </c:pt>
                <c:pt idx="716">
                  <c:v>3.9151785676284211E-80</c:v>
                </c:pt>
                <c:pt idx="717">
                  <c:v>2.3241563246783244E-80</c:v>
                </c:pt>
                <c:pt idx="718">
                  <c:v>1.3786302251282052E-80</c:v>
                </c:pt>
                <c:pt idx="719">
                  <c:v>8.1714467462250988E-81</c:v>
                </c:pt>
                <c:pt idx="720">
                  <c:v>4.8397041335394696E-81</c:v>
                </c:pt>
                <c:pt idx="721">
                  <c:v>2.8642265724489469E-81</c:v>
                </c:pt>
                <c:pt idx="722">
                  <c:v>1.6938097378819338E-81</c:v>
                </c:pt>
                <c:pt idx="723">
                  <c:v>1.0008997484394536E-81</c:v>
                </c:pt>
                <c:pt idx="724">
                  <c:v>5.9099694211265353E-82</c:v>
                </c:pt>
                <c:pt idx="725">
                  <c:v>3.486973014763433E-82</c:v>
                </c:pt>
                <c:pt idx="726">
                  <c:v>2.0557989410949592E-82</c:v>
                </c:pt>
                <c:pt idx="727">
                  <c:v>1.2111038607004622E-82</c:v>
                </c:pt>
                <c:pt idx="728">
                  <c:v>7.1293648079346426E-83</c:v>
                </c:pt>
                <c:pt idx="729">
                  <c:v>4.1936191466126919E-83</c:v>
                </c:pt>
                <c:pt idx="730">
                  <c:v>2.46488029984832E-83</c:v>
                </c:pt>
                <c:pt idx="731">
                  <c:v>1.4476760183665181E-83</c:v>
                </c:pt>
                <c:pt idx="732">
                  <c:v>8.4960219419498254E-84</c:v>
                </c:pt>
                <c:pt idx="733">
                  <c:v>4.9822850324549832E-84</c:v>
                </c:pt>
                <c:pt idx="734">
                  <c:v>2.9195116505366787E-84</c:v>
                </c:pt>
                <c:pt idx="735">
                  <c:v>1.7094663437336187E-84</c:v>
                </c:pt>
                <c:pt idx="736">
                  <c:v>1.0001832928341671E-84</c:v>
                </c:pt>
                <c:pt idx="737">
                  <c:v>5.8474610242031257E-85</c:v>
                </c:pt>
                <c:pt idx="738">
                  <c:v>3.4160465068319409E-85</c:v>
                </c:pt>
                <c:pt idx="739">
                  <c:v>1.9941090867503395E-85</c:v>
                </c:pt>
                <c:pt idx="740">
                  <c:v>1.1631688128909777E-85</c:v>
                </c:pt>
                <c:pt idx="741">
                  <c:v>6.779618951313949E-86</c:v>
                </c:pt>
                <c:pt idx="742">
                  <c:v>3.9485397979936384E-86</c:v>
                </c:pt>
                <c:pt idx="743">
                  <c:v>2.2979281921710496E-86</c:v>
                </c:pt>
                <c:pt idx="744">
                  <c:v>1.3363034384232087E-86</c:v>
                </c:pt>
                <c:pt idx="745">
                  <c:v>7.7650171166860242E-87</c:v>
                </c:pt>
                <c:pt idx="746">
                  <c:v>4.5086699833590945E-87</c:v>
                </c:pt>
                <c:pt idx="747">
                  <c:v>2.6159122838904831E-87</c:v>
                </c:pt>
                <c:pt idx="748">
                  <c:v>1.5165844739632807E-87</c:v>
                </c:pt>
                <c:pt idx="749">
                  <c:v>8.7857478087475814E-88</c:v>
                </c:pt>
                <c:pt idx="750">
                  <c:v>5.0858032979522094E-88</c:v>
                </c:pt>
                <c:pt idx="751">
                  <c:v>2.9417725029901412E-88</c:v>
                </c:pt>
                <c:pt idx="752">
                  <c:v>1.7003068653212855E-88</c:v>
                </c:pt>
                <c:pt idx="753">
                  <c:v>9.8200620377058275E-89</c:v>
                </c:pt>
                <c:pt idx="754">
                  <c:v>5.667217145594476E-89</c:v>
                </c:pt>
                <c:pt idx="755">
                  <c:v>3.2680912514037898E-89</c:v>
                </c:pt>
                <c:pt idx="756">
                  <c:v>1.8831598849145767E-89</c:v>
                </c:pt>
                <c:pt idx="757">
                  <c:v>1.08429864007468E-89</c:v>
                </c:pt>
                <c:pt idx="758">
                  <c:v>6.2384878106338246E-90</c:v>
                </c:pt>
                <c:pt idx="759">
                  <c:v>3.5865628654224068E-90</c:v>
                </c:pt>
                <c:pt idx="760">
                  <c:v>2.0603749601145878E-90</c:v>
                </c:pt>
                <c:pt idx="761">
                  <c:v>1.1827222793133053E-90</c:v>
                </c:pt>
                <c:pt idx="762">
                  <c:v>6.7840336178936058E-91</c:v>
                </c:pt>
                <c:pt idx="763">
                  <c:v>3.8883191465733928E-91</c:v>
                </c:pt>
                <c:pt idx="764">
                  <c:v>2.2269194851882347E-91</c:v>
                </c:pt>
                <c:pt idx="765">
                  <c:v>1.2744295289968662E-91</c:v>
                </c:pt>
                <c:pt idx="766">
                  <c:v>7.2877897512882824E-92</c:v>
                </c:pt>
                <c:pt idx="767">
                  <c:v>4.1643243007161562E-92</c:v>
                </c:pt>
                <c:pt idx="768">
                  <c:v>2.3777267868346655E-92</c:v>
                </c:pt>
                <c:pt idx="769">
                  <c:v>1.3565882670944843E-92</c:v>
                </c:pt>
                <c:pt idx="770">
                  <c:v>7.7339767418101222E-93</c:v>
                </c:pt>
                <c:pt idx="771">
                  <c:v>4.405816101133471E-93</c:v>
                </c:pt>
                <c:pt idx="772">
                  <c:v>2.5079482376603344E-93</c:v>
                </c:pt>
                <c:pt idx="773">
                  <c:v>1.4265252743215534E-93</c:v>
                </c:pt>
                <c:pt idx="774">
                  <c:v>8.1079128420946575E-94</c:v>
                </c:pt>
                <c:pt idx="775">
                  <c:v>4.6047639400336438E-94</c:v>
                </c:pt>
                <c:pt idx="776">
                  <c:v>2.6132103526945854E-94</c:v>
                </c:pt>
                <c:pt idx="777">
                  <c:v>1.4818698696057272E-94</c:v>
                </c:pt>
                <c:pt idx="778">
                  <c:v>8.3968126710585795E-95</c:v>
                </c:pt>
                <c:pt idx="779">
                  <c:v>4.7543106997394365E-95</c:v>
                </c:pt>
                <c:pt idx="780">
                  <c:v>2.6898580042075733E-95</c:v>
                </c:pt>
                <c:pt idx="781">
                  <c:v>1.5206870514231022E-95</c:v>
                </c:pt>
                <c:pt idx="782">
                  <c:v>8.5905118327059129E-96</c:v>
                </c:pt>
                <c:pt idx="783">
                  <c:v>4.8491646633564446E-96</c:v>
                </c:pt>
                <c:pt idx="784">
                  <c:v>2.7351649468799963E-96</c:v>
                </c:pt>
                <c:pt idx="785">
                  <c:v>1.5415897401513287E-96</c:v>
                </c:pt>
                <c:pt idx="786">
                  <c:v>8.6820603321562675E-97</c:v>
                </c:pt>
                <c:pt idx="787">
                  <c:v>4.8859102667333195E-97</c:v>
                </c:pt>
                <c:pt idx="788">
                  <c:v>2.7474947589680635E-97</c:v>
                </c:pt>
                <c:pt idx="789">
                  <c:v>1.5438210479558365E-97</c:v>
                </c:pt>
                <c:pt idx="790">
                  <c:v>8.6681364988490364E-98</c:v>
                </c:pt>
                <c:pt idx="791">
                  <c:v>4.863212252196131E-98</c:v>
                </c:pt>
                <c:pt idx="792">
                  <c:v>2.7263989533758953E-98</c:v>
                </c:pt>
                <c:pt idx="793">
                  <c:v>1.5272997728115816E-98</c:v>
                </c:pt>
                <c:pt idx="794">
                  <c:v>8.5492470439615146E-99</c:v>
                </c:pt>
                <c:pt idx="795">
                  <c:v>4.781896209378848E-99</c:v>
                </c:pt>
                <c:pt idx="796">
                  <c:v>2.6726440567029443E-99</c:v>
                </c:pt>
                <c:pt idx="797">
                  <c:v>1.4926253037789168E-99</c:v>
                </c:pt>
                <c:pt idx="798">
                  <c:v>8.329696451243989E-100</c:v>
                </c:pt>
                <c:pt idx="799">
                  <c:v>4.6448987291901223E-100</c:v>
                </c:pt>
                <c:pt idx="800">
                  <c:v>2.5881653764940148E-100</c:v>
                </c:pt>
                <c:pt idx="801">
                  <c:v>1.441041524355865E-100</c:v>
                </c:pt>
                <c:pt idx="802">
                  <c:v>8.0173282795176605E-101</c:v>
                </c:pt>
                <c:pt idx="803">
                  <c:v>4.4570913672691972E-101</c:v>
                </c:pt>
                <c:pt idx="804">
                  <c:v>2.4759513448784892E-101</c:v>
                </c:pt>
                <c:pt idx="805">
                  <c:v>1.3743627450120693E-101</c:v>
                </c:pt>
                <c:pt idx="806">
                  <c:v>7.6230600558346167E-102</c:v>
                </c:pt>
                <c:pt idx="807">
                  <c:v>4.224993131169289E-102</c:v>
                </c:pt>
                <c:pt idx="808">
                  <c:v>2.3398680760107299E-102</c:v>
                </c:pt>
                <c:pt idx="809">
                  <c:v>1.2948678143630619E-102</c:v>
                </c:pt>
                <c:pt idx="810">
                  <c:v>7.1602502128727958E-103</c:v>
                </c:pt>
                <c:pt idx="811">
                  <c:v>3.9563951484486348E-103</c:v>
                </c:pt>
                <c:pt idx="812">
                  <c:v>2.184438495568627E-103</c:v>
                </c:pt>
                <c:pt idx="813">
                  <c:v>1.205171023002625E-103</c:v>
                </c:pt>
                <c:pt idx="814">
                  <c:v>6.6439482276898966E-104</c:v>
                </c:pt>
                <c:pt idx="815">
                  <c:v>3.6599276234976715E-104</c:v>
                </c:pt>
                <c:pt idx="816">
                  <c:v>2.0145936170584843E-104</c:v>
                </c:pt>
                <c:pt idx="817">
                  <c:v>1.1080799815871032E-104</c:v>
                </c:pt>
                <c:pt idx="818">
                  <c:v>6.0900865319238246E-105</c:v>
                </c:pt>
                <c:pt idx="819">
                  <c:v>3.3446025514276796E-105</c:v>
                </c:pt>
                <c:pt idx="820">
                  <c:v>1.8354149675210021E-105</c:v>
                </c:pt>
                <c:pt idx="821">
                  <c:v>1.0064511957683631E-105</c:v>
                </c:pt>
                <c:pt idx="822">
                  <c:v>5.5146743316238158E-106</c:v>
                </c:pt>
                <c:pt idx="823">
                  <c:v>3.0193657157193851E-106</c:v>
                </c:pt>
                <c:pt idx="824">
                  <c:v>1.6518867415873366E-106</c:v>
                </c:pt>
                <c:pt idx="825">
                  <c:v>9.0305357120158101E-107</c:v>
                </c:pt>
                <c:pt idx="826">
                  <c:v>4.9330493521502141E-107</c:v>
                </c:pt>
                <c:pt idx="827">
                  <c:v>2.6926884357856364E-107</c:v>
                </c:pt>
                <c:pt idx="828">
                  <c:v>1.4686741433626042E-107</c:v>
                </c:pt>
                <c:pt idx="829">
                  <c:v>8.0044867810348496E-108</c:v>
                </c:pt>
                <c:pt idx="830">
                  <c:v>4.3592345142181676E-108</c:v>
                </c:pt>
                <c:pt idx="831">
                  <c:v>2.3722238835387527E-108</c:v>
                </c:pt>
                <c:pt idx="832">
                  <c:v>1.2899409016248203E-108</c:v>
                </c:pt>
                <c:pt idx="833">
                  <c:v>7.0089450020145521E-109</c:v>
                </c:pt>
                <c:pt idx="834">
                  <c:v>3.8054339607559747E-109</c:v>
                </c:pt>
                <c:pt idx="835">
                  <c:v>2.0645453450671543E-109</c:v>
                </c:pt>
                <c:pt idx="836">
                  <c:v>1.1192145859524034E-109</c:v>
                </c:pt>
                <c:pt idx="837">
                  <c:v>6.0627686419614504E-110</c:v>
                </c:pt>
                <c:pt idx="838">
                  <c:v>3.2816883016489684E-110</c:v>
                </c:pt>
                <c:pt idx="839">
                  <c:v>1.7749754927534256E-110</c:v>
                </c:pt>
                <c:pt idx="840">
                  <c:v>9.5930363965483453E-111</c:v>
                </c:pt>
                <c:pt idx="841">
                  <c:v>5.1807009311110996E-111</c:v>
                </c:pt>
                <c:pt idx="842">
                  <c:v>2.7956941087746897E-111</c:v>
                </c:pt>
                <c:pt idx="843">
                  <c:v>1.507507492238553E-111</c:v>
                </c:pt>
                <c:pt idx="844">
                  <c:v>8.1226549746641096E-112</c:v>
                </c:pt>
                <c:pt idx="845">
                  <c:v>4.3732593363289338E-112</c:v>
                </c:pt>
                <c:pt idx="846">
                  <c:v>2.3527791169439088E-112</c:v>
                </c:pt>
                <c:pt idx="847">
                  <c:v>1.264811426670019E-112</c:v>
                </c:pt>
                <c:pt idx="848">
                  <c:v>6.7942121424093115E-113</c:v>
                </c:pt>
                <c:pt idx="849">
                  <c:v>3.6468770744469436E-113</c:v>
                </c:pt>
                <c:pt idx="850">
                  <c:v>1.9560134885047118E-113</c:v>
                </c:pt>
                <c:pt idx="851">
                  <c:v>1.0483137081140061E-113</c:v>
                </c:pt>
                <c:pt idx="852">
                  <c:v>5.6140901640659143E-114</c:v>
                </c:pt>
                <c:pt idx="853">
                  <c:v>3.0042509048318829E-114</c:v>
                </c:pt>
                <c:pt idx="854">
                  <c:v>1.606429670821347E-114</c:v>
                </c:pt>
                <c:pt idx="855">
                  <c:v>8.5833324161010741E-115</c:v>
                </c:pt>
                <c:pt idx="856">
                  <c:v>4.5826727627382516E-115</c:v>
                </c:pt>
                <c:pt idx="857">
                  <c:v>2.4448400967209171E-115</c:v>
                </c:pt>
                <c:pt idx="858">
                  <c:v>1.3033191356537893E-115</c:v>
                </c:pt>
                <c:pt idx="859">
                  <c:v>6.9425622541341888E-116</c:v>
                </c:pt>
                <c:pt idx="860">
                  <c:v>3.6953662900217801E-116</c:v>
                </c:pt>
                <c:pt idx="861">
                  <c:v>1.9654586059911566E-116</c:v>
                </c:pt>
                <c:pt idx="862">
                  <c:v>1.0445735135432196E-116</c:v>
                </c:pt>
                <c:pt idx="863">
                  <c:v>5.5473148560213872E-117</c:v>
                </c:pt>
                <c:pt idx="864">
                  <c:v>2.9437120263557109E-117</c:v>
                </c:pt>
                <c:pt idx="865">
                  <c:v>1.5609051979301705E-117</c:v>
                </c:pt>
                <c:pt idx="866">
                  <c:v>8.2703983941891472E-118</c:v>
                </c:pt>
                <c:pt idx="867">
                  <c:v>4.3786984060701686E-118</c:v>
                </c:pt>
                <c:pt idx="868">
                  <c:v>2.3165001604828494E-118</c:v>
                </c:pt>
                <c:pt idx="869">
                  <c:v>1.2245833072330473E-118</c:v>
                </c:pt>
                <c:pt idx="870">
                  <c:v>6.4686407828047593E-119</c:v>
                </c:pt>
                <c:pt idx="871">
                  <c:v>3.4143373813244875E-119</c:v>
                </c:pt>
                <c:pt idx="872">
                  <c:v>1.8008126394201424E-119</c:v>
                </c:pt>
                <c:pt idx="873">
                  <c:v>9.4907236197532339E-120</c:v>
                </c:pt>
                <c:pt idx="874">
                  <c:v>4.9980295748078635E-120</c:v>
                </c:pt>
                <c:pt idx="875">
                  <c:v>2.6300682333524138E-120</c:v>
                </c:pt>
                <c:pt idx="876">
                  <c:v>1.3829418169014888E-120</c:v>
                </c:pt>
                <c:pt idx="877">
                  <c:v>7.2662360282546977E-121</c:v>
                </c:pt>
                <c:pt idx="878">
                  <c:v>3.814905565475812E-121</c:v>
                </c:pt>
                <c:pt idx="879">
                  <c:v>2.0013672176336275E-121</c:v>
                </c:pt>
                <c:pt idx="880">
                  <c:v>1.0491521395355892E-121</c:v>
                </c:pt>
                <c:pt idx="881">
                  <c:v>5.4956473715621587E-122</c:v>
                </c:pt>
                <c:pt idx="882">
                  <c:v>2.8765236244038787E-122</c:v>
                </c:pt>
                <c:pt idx="883">
                  <c:v>1.504477616926778E-122</c:v>
                </c:pt>
                <c:pt idx="884">
                  <c:v>7.8627092319919398E-123</c:v>
                </c:pt>
                <c:pt idx="885">
                  <c:v>4.1060799285157703E-123</c:v>
                </c:pt>
                <c:pt idx="886">
                  <c:v>2.1426502286705356E-123</c:v>
                </c:pt>
                <c:pt idx="887">
                  <c:v>1.1172332776591573E-123</c:v>
                </c:pt>
                <c:pt idx="888">
                  <c:v>5.8211011175510199E-124</c:v>
                </c:pt>
                <c:pt idx="889">
                  <c:v>3.0306453857305955E-124</c:v>
                </c:pt>
                <c:pt idx="890">
                  <c:v>1.5766445759060989E-124</c:v>
                </c:pt>
                <c:pt idx="891">
                  <c:v>8.1959854412976322E-125</c:v>
                </c:pt>
                <c:pt idx="892">
                  <c:v>4.2573294054211556E-125</c:v>
                </c:pt>
                <c:pt idx="893">
                  <c:v>2.2097443369314892E-125</c:v>
                </c:pt>
                <c:pt idx="894">
                  <c:v>1.1460815037297112E-125</c:v>
                </c:pt>
                <c:pt idx="895">
                  <c:v>5.9396065382070798E-126</c:v>
                </c:pt>
                <c:pt idx="896">
                  <c:v>3.0758740532503319E-126</c:v>
                </c:pt>
                <c:pt idx="897">
                  <c:v>1.5916520006327578E-126</c:v>
                </c:pt>
                <c:pt idx="898">
                  <c:v>8.229934699509675E-127</c:v>
                </c:pt>
                <c:pt idx="899">
                  <c:v>4.2521968173677345E-127</c:v>
                </c:pt>
                <c:pt idx="900">
                  <c:v>2.1953260246799874E-127</c:v>
                </c:pt>
                <c:pt idx="901">
                  <c:v>1.1325395899051007E-127</c:v>
                </c:pt>
                <c:pt idx="902">
                  <c:v>5.8381662514403831E-128</c:v>
                </c:pt>
                <c:pt idx="903">
                  <c:v>3.0072409225833441E-128</c:v>
                </c:pt>
                <c:pt idx="904">
                  <c:v>1.5478493392845872E-128</c:v>
                </c:pt>
                <c:pt idx="905">
                  <c:v>7.9608208111435159E-129</c:v>
                </c:pt>
                <c:pt idx="906">
                  <c:v>4.0912470949958252E-129</c:v>
                </c:pt>
                <c:pt idx="907">
                  <c:v>2.1009817031106689E-129</c:v>
                </c:pt>
                <c:pt idx="908">
                  <c:v>1.0780962354081519E-129</c:v>
                </c:pt>
                <c:pt idx="909">
                  <c:v>5.5279166707144595E-130</c:v>
                </c:pt>
                <c:pt idx="910">
                  <c:v>2.8322666913646106E-130</c:v>
                </c:pt>
                <c:pt idx="911">
                  <c:v>1.4500250366911223E-130</c:v>
                </c:pt>
                <c:pt idx="912">
                  <c:v>7.4179782571991129E-131</c:v>
                </c:pt>
                <c:pt idx="913">
                  <c:v>3.7919649117413945E-131</c:v>
                </c:pt>
                <c:pt idx="914">
                  <c:v>1.9369203540544531E-131</c:v>
                </c:pt>
                <c:pt idx="915">
                  <c:v>9.8861663717540461E-132</c:v>
                </c:pt>
                <c:pt idx="916">
                  <c:v>5.0421152186862252E-132</c:v>
                </c:pt>
                <c:pt idx="917">
                  <c:v>2.5696046847950135E-132</c:v>
                </c:pt>
                <c:pt idx="918">
                  <c:v>1.3085447039785115E-132</c:v>
                </c:pt>
                <c:pt idx="919">
                  <c:v>6.6585476459101366E-133</c:v>
                </c:pt>
                <c:pt idx="920">
                  <c:v>3.3856273806920637E-133</c:v>
                </c:pt>
                <c:pt idx="921">
                  <c:v>1.7201546898685909E-133</c:v>
                </c:pt>
                <c:pt idx="922">
                  <c:v>8.733021881298079E-134</c:v>
                </c:pt>
                <c:pt idx="923">
                  <c:v>4.4302709885327126E-134</c:v>
                </c:pt>
                <c:pt idx="924">
                  <c:v>2.2457671975862643E-134</c:v>
                </c:pt>
                <c:pt idx="925">
                  <c:v>1.1375431390710749E-134</c:v>
                </c:pt>
                <c:pt idx="926">
                  <c:v>5.7575764810431933E-135</c:v>
                </c:pt>
                <c:pt idx="927">
                  <c:v>2.9119254680602576E-135</c:v>
                </c:pt>
                <c:pt idx="928">
                  <c:v>1.4715990302496593E-135</c:v>
                </c:pt>
                <c:pt idx="929">
                  <c:v>7.4313451054343147E-136</c:v>
                </c:pt>
                <c:pt idx="930">
                  <c:v>3.7498514718456876E-136</c:v>
                </c:pt>
                <c:pt idx="931">
                  <c:v>1.8907295031275111E-136</c:v>
                </c:pt>
                <c:pt idx="932">
                  <c:v>9.5260626835018047E-137</c:v>
                </c:pt>
                <c:pt idx="933">
                  <c:v>4.795856367215648E-137</c:v>
                </c:pt>
                <c:pt idx="934">
                  <c:v>2.4126126442072373E-137</c:v>
                </c:pt>
                <c:pt idx="935">
                  <c:v>1.2127680031648695E-137</c:v>
                </c:pt>
                <c:pt idx="936">
                  <c:v>6.0916726852236153E-138</c:v>
                </c:pt>
                <c:pt idx="937">
                  <c:v>3.0574832649430524E-138</c:v>
                </c:pt>
                <c:pt idx="938">
                  <c:v>1.5334171500351308E-138</c:v>
                </c:pt>
                <c:pt idx="939">
                  <c:v>7.6846703575187284E-139</c:v>
                </c:pt>
                <c:pt idx="940">
                  <c:v>3.8482109243792888E-139</c:v>
                </c:pt>
                <c:pt idx="941">
                  <c:v>1.9255783419328784E-139</c:v>
                </c:pt>
                <c:pt idx="942">
                  <c:v>9.6279143000148362E-140</c:v>
                </c:pt>
                <c:pt idx="943">
                  <c:v>4.8102975151592798E-140</c:v>
                </c:pt>
                <c:pt idx="944">
                  <c:v>2.401487660112712E-140</c:v>
                </c:pt>
                <c:pt idx="945">
                  <c:v>1.1980018247547448E-140</c:v>
                </c:pt>
                <c:pt idx="946">
                  <c:v>5.9717731068935687E-141</c:v>
                </c:pt>
                <c:pt idx="947">
                  <c:v>2.9745263241477649E-141</c:v>
                </c:pt>
                <c:pt idx="948">
                  <c:v>1.4804748487728723E-141</c:v>
                </c:pt>
                <c:pt idx="949">
                  <c:v>7.3629686215388998E-142</c:v>
                </c:pt>
                <c:pt idx="950">
                  <c:v>3.6590939844001821E-142</c:v>
                </c:pt>
                <c:pt idx="951">
                  <c:v>1.817033265978164E-142</c:v>
                </c:pt>
                <c:pt idx="952">
                  <c:v>9.0161450751751442E-143</c:v>
                </c:pt>
                <c:pt idx="953">
                  <c:v>4.4704125419403333E-143</c:v>
                </c:pt>
                <c:pt idx="954">
                  <c:v>2.2148433417353495E-143</c:v>
                </c:pt>
                <c:pt idx="955">
                  <c:v>1.0964961802996865E-143</c:v>
                </c:pt>
                <c:pt idx="956">
                  <c:v>5.4242529228202325E-144</c:v>
                </c:pt>
                <c:pt idx="957">
                  <c:v>2.6812754956860511E-144</c:v>
                </c:pt>
                <c:pt idx="958">
                  <c:v>1.3243770478556557E-144</c:v>
                </c:pt>
                <c:pt idx="959">
                  <c:v>6.5365795510644538E-145</c:v>
                </c:pt>
                <c:pt idx="960">
                  <c:v>3.2237262476856865E-145</c:v>
                </c:pt>
                <c:pt idx="961">
                  <c:v>1.5886727948497487E-145</c:v>
                </c:pt>
                <c:pt idx="962">
                  <c:v>7.8231104304254519E-146</c:v>
                </c:pt>
                <c:pt idx="963">
                  <c:v>3.849401062993895E-146</c:v>
                </c:pt>
                <c:pt idx="964">
                  <c:v>1.8926728922354897E-146</c:v>
                </c:pt>
                <c:pt idx="965">
                  <c:v>9.2987947347946891E-147</c:v>
                </c:pt>
                <c:pt idx="966">
                  <c:v>4.5650596745237093E-147</c:v>
                </c:pt>
                <c:pt idx="967">
                  <c:v>2.2394169237086507E-147</c:v>
                </c:pt>
                <c:pt idx="968">
                  <c:v>1.0977214530016261E-147</c:v>
                </c:pt>
                <c:pt idx="969">
                  <c:v>5.3767277502998968E-148</c:v>
                </c:pt>
                <c:pt idx="970">
                  <c:v>2.6315561456619264E-148</c:v>
                </c:pt>
                <c:pt idx="971">
                  <c:v>1.2869922540650581E-148</c:v>
                </c:pt>
                <c:pt idx="972">
                  <c:v>6.2893812946306966E-149</c:v>
                </c:pt>
                <c:pt idx="973">
                  <c:v>3.0712036501538351E-149</c:v>
                </c:pt>
                <c:pt idx="974">
                  <c:v>1.4985733492329125E-149</c:v>
                </c:pt>
                <c:pt idx="975">
                  <c:v>7.3066127986179943E-150</c:v>
                </c:pt>
                <c:pt idx="976">
                  <c:v>3.5597777209642256E-150</c:v>
                </c:pt>
                <c:pt idx="977">
                  <c:v>1.7329992191549666E-150</c:v>
                </c:pt>
                <c:pt idx="978">
                  <c:v>8.4302907341406523E-151</c:v>
                </c:pt>
                <c:pt idx="979">
                  <c:v>4.0978441439964762E-151</c:v>
                </c:pt>
                <c:pt idx="980">
                  <c:v>1.9903846777042962E-151</c:v>
                </c:pt>
                <c:pt idx="981">
                  <c:v>9.6602263353134943E-152</c:v>
                </c:pt>
                <c:pt idx="982">
                  <c:v>4.6849642686727565E-152</c:v>
                </c:pt>
                <c:pt idx="983">
                  <c:v>2.2703560078303001E-152</c:v>
                </c:pt>
                <c:pt idx="984">
                  <c:v>1.0993863537273959E-152</c:v>
                </c:pt>
                <c:pt idx="985">
                  <c:v>5.3195564247395942E-153</c:v>
                </c:pt>
                <c:pt idx="986">
                  <c:v>2.5719895319800159E-153</c:v>
                </c:pt>
                <c:pt idx="987">
                  <c:v>1.2426009246921951E-153</c:v>
                </c:pt>
                <c:pt idx="988">
                  <c:v>5.9987787890739026E-154</c:v>
                </c:pt>
                <c:pt idx="989">
                  <c:v>2.8937614106222045E-154</c:v>
                </c:pt>
                <c:pt idx="990">
                  <c:v>1.3948621620823236E-154</c:v>
                </c:pt>
                <c:pt idx="991">
                  <c:v>6.7184418882004316E-155</c:v>
                </c:pt>
                <c:pt idx="992">
                  <c:v>3.233512435840825E-155</c:v>
                </c:pt>
                <c:pt idx="993">
                  <c:v>1.555067356888237E-155</c:v>
                </c:pt>
                <c:pt idx="994">
                  <c:v>7.4729585501964182E-156</c:v>
                </c:pt>
                <c:pt idx="995">
                  <c:v>3.588431337839956E-156</c:v>
                </c:pt>
                <c:pt idx="996">
                  <c:v>1.7218107183762551E-156</c:v>
                </c:pt>
                <c:pt idx="997">
                  <c:v>8.255338244250808E-157</c:v>
                </c:pt>
                <c:pt idx="998">
                  <c:v>3.9550596362953796E-157</c:v>
                </c:pt>
                <c:pt idx="999">
                  <c:v>1.8933892171946585E-157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F5-410C-8112-AE55B031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000672"/>
        <c:axId val="618000256"/>
      </c:scatterChart>
      <c:valAx>
        <c:axId val="618000672"/>
        <c:scaling>
          <c:orientation val="minMax"/>
          <c:max val="1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column6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8000256"/>
        <c:crosses val="autoZero"/>
        <c:crossBetween val="midCat"/>
      </c:valAx>
      <c:valAx>
        <c:axId val="61800025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8000672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(column6)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fitting_HID12'!$E$1:$E$2342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1.36</c:v>
                </c:pt>
                <c:pt idx="63">
                  <c:v>1.36</c:v>
                </c:pt>
                <c:pt idx="64">
                  <c:v>2</c:v>
                </c:pt>
                <c:pt idx="65">
                  <c:v>2</c:v>
                </c:pt>
                <c:pt idx="66">
                  <c:v>4.45</c:v>
                </c:pt>
                <c:pt idx="67">
                  <c:v>4.45</c:v>
                </c:pt>
                <c:pt idx="68">
                  <c:v>4.54</c:v>
                </c:pt>
                <c:pt idx="69">
                  <c:v>4.54</c:v>
                </c:pt>
                <c:pt idx="70">
                  <c:v>4.9000000000000004</c:v>
                </c:pt>
                <c:pt idx="71">
                  <c:v>4.9000000000000004</c:v>
                </c:pt>
                <c:pt idx="72">
                  <c:v>5.13</c:v>
                </c:pt>
                <c:pt idx="73">
                  <c:v>5.13</c:v>
                </c:pt>
                <c:pt idx="74">
                  <c:v>5.9</c:v>
                </c:pt>
                <c:pt idx="75">
                  <c:v>5.9</c:v>
                </c:pt>
                <c:pt idx="76">
                  <c:v>5.9</c:v>
                </c:pt>
                <c:pt idx="77">
                  <c:v>5.9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6.3</c:v>
                </c:pt>
                <c:pt idx="83">
                  <c:v>6.3</c:v>
                </c:pt>
                <c:pt idx="84">
                  <c:v>6.36</c:v>
                </c:pt>
                <c:pt idx="85">
                  <c:v>6.36</c:v>
                </c:pt>
                <c:pt idx="86">
                  <c:v>6.8</c:v>
                </c:pt>
                <c:pt idx="87">
                  <c:v>6.8</c:v>
                </c:pt>
                <c:pt idx="88">
                  <c:v>6.9</c:v>
                </c:pt>
                <c:pt idx="89">
                  <c:v>6.9</c:v>
                </c:pt>
                <c:pt idx="90">
                  <c:v>7</c:v>
                </c:pt>
                <c:pt idx="91">
                  <c:v>7</c:v>
                </c:pt>
                <c:pt idx="92">
                  <c:v>7.27</c:v>
                </c:pt>
                <c:pt idx="93">
                  <c:v>7.27</c:v>
                </c:pt>
                <c:pt idx="94">
                  <c:v>7.7</c:v>
                </c:pt>
                <c:pt idx="95">
                  <c:v>7.7</c:v>
                </c:pt>
                <c:pt idx="96">
                  <c:v>7.72</c:v>
                </c:pt>
                <c:pt idx="97">
                  <c:v>7.72</c:v>
                </c:pt>
                <c:pt idx="98">
                  <c:v>8</c:v>
                </c:pt>
                <c:pt idx="99">
                  <c:v>8</c:v>
                </c:pt>
                <c:pt idx="100">
                  <c:v>8.1</c:v>
                </c:pt>
                <c:pt idx="101">
                  <c:v>8.1</c:v>
                </c:pt>
                <c:pt idx="102">
                  <c:v>8.1</c:v>
                </c:pt>
                <c:pt idx="103">
                  <c:v>8.1</c:v>
                </c:pt>
                <c:pt idx="104">
                  <c:v>8.18</c:v>
                </c:pt>
                <c:pt idx="105">
                  <c:v>8.18</c:v>
                </c:pt>
                <c:pt idx="106">
                  <c:v>8.18</c:v>
                </c:pt>
                <c:pt idx="107">
                  <c:v>8.18</c:v>
                </c:pt>
                <c:pt idx="108">
                  <c:v>8.34</c:v>
                </c:pt>
                <c:pt idx="109">
                  <c:v>8.34</c:v>
                </c:pt>
                <c:pt idx="110">
                  <c:v>8.6</c:v>
                </c:pt>
                <c:pt idx="111">
                  <c:v>8.6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9.09</c:v>
                </c:pt>
                <c:pt idx="119">
                  <c:v>9.09</c:v>
                </c:pt>
                <c:pt idx="120">
                  <c:v>9.5</c:v>
                </c:pt>
                <c:pt idx="121">
                  <c:v>9.5</c:v>
                </c:pt>
                <c:pt idx="122">
                  <c:v>9.68</c:v>
                </c:pt>
                <c:pt idx="123">
                  <c:v>9.68</c:v>
                </c:pt>
                <c:pt idx="124">
                  <c:v>9.7200000000000006</c:v>
                </c:pt>
                <c:pt idx="125">
                  <c:v>9.7200000000000006</c:v>
                </c:pt>
                <c:pt idx="126">
                  <c:v>9.77</c:v>
                </c:pt>
                <c:pt idx="127">
                  <c:v>9.77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10.26</c:v>
                </c:pt>
                <c:pt idx="135">
                  <c:v>10.26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10.59</c:v>
                </c:pt>
                <c:pt idx="141">
                  <c:v>10.59</c:v>
                </c:pt>
                <c:pt idx="142">
                  <c:v>10.59</c:v>
                </c:pt>
                <c:pt idx="143">
                  <c:v>10.59</c:v>
                </c:pt>
                <c:pt idx="144">
                  <c:v>10.59</c:v>
                </c:pt>
                <c:pt idx="145">
                  <c:v>10.59</c:v>
                </c:pt>
                <c:pt idx="146">
                  <c:v>10.9</c:v>
                </c:pt>
                <c:pt idx="147">
                  <c:v>10.9</c:v>
                </c:pt>
                <c:pt idx="148">
                  <c:v>10.9</c:v>
                </c:pt>
                <c:pt idx="149">
                  <c:v>10.9</c:v>
                </c:pt>
                <c:pt idx="150">
                  <c:v>10.95</c:v>
                </c:pt>
                <c:pt idx="151">
                  <c:v>10.95</c:v>
                </c:pt>
                <c:pt idx="152">
                  <c:v>10.95</c:v>
                </c:pt>
                <c:pt idx="153">
                  <c:v>10.95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11.17</c:v>
                </c:pt>
                <c:pt idx="169">
                  <c:v>11.17</c:v>
                </c:pt>
                <c:pt idx="170">
                  <c:v>11.27</c:v>
                </c:pt>
                <c:pt idx="171">
                  <c:v>11.27</c:v>
                </c:pt>
                <c:pt idx="172">
                  <c:v>11.36</c:v>
                </c:pt>
                <c:pt idx="173">
                  <c:v>11.36</c:v>
                </c:pt>
                <c:pt idx="174">
                  <c:v>11.4</c:v>
                </c:pt>
                <c:pt idx="175">
                  <c:v>11.4</c:v>
                </c:pt>
                <c:pt idx="176">
                  <c:v>11.45</c:v>
                </c:pt>
                <c:pt idx="177">
                  <c:v>11.45</c:v>
                </c:pt>
                <c:pt idx="178">
                  <c:v>11.45</c:v>
                </c:pt>
                <c:pt idx="179">
                  <c:v>11.45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11.6</c:v>
                </c:pt>
                <c:pt idx="184">
                  <c:v>11.63</c:v>
                </c:pt>
                <c:pt idx="185">
                  <c:v>11.63</c:v>
                </c:pt>
                <c:pt idx="186">
                  <c:v>11.63</c:v>
                </c:pt>
                <c:pt idx="187">
                  <c:v>11.63</c:v>
                </c:pt>
                <c:pt idx="188">
                  <c:v>11.68</c:v>
                </c:pt>
                <c:pt idx="189">
                  <c:v>11.68</c:v>
                </c:pt>
                <c:pt idx="190">
                  <c:v>11.8</c:v>
                </c:pt>
                <c:pt idx="191">
                  <c:v>11.8</c:v>
                </c:pt>
                <c:pt idx="192">
                  <c:v>11.9</c:v>
                </c:pt>
                <c:pt idx="193">
                  <c:v>11.9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12.09</c:v>
                </c:pt>
                <c:pt idx="215">
                  <c:v>12.09</c:v>
                </c:pt>
                <c:pt idx="216">
                  <c:v>12.27</c:v>
                </c:pt>
                <c:pt idx="217">
                  <c:v>12.27</c:v>
                </c:pt>
                <c:pt idx="218">
                  <c:v>12.3</c:v>
                </c:pt>
                <c:pt idx="219">
                  <c:v>12.3</c:v>
                </c:pt>
                <c:pt idx="220">
                  <c:v>12.45</c:v>
                </c:pt>
                <c:pt idx="221">
                  <c:v>12.45</c:v>
                </c:pt>
                <c:pt idx="222">
                  <c:v>12.7</c:v>
                </c:pt>
                <c:pt idx="223">
                  <c:v>12.7</c:v>
                </c:pt>
                <c:pt idx="224">
                  <c:v>12.86</c:v>
                </c:pt>
                <c:pt idx="225">
                  <c:v>12.86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13.09</c:v>
                </c:pt>
                <c:pt idx="243">
                  <c:v>13.09</c:v>
                </c:pt>
                <c:pt idx="244">
                  <c:v>13.09</c:v>
                </c:pt>
                <c:pt idx="245">
                  <c:v>13.09</c:v>
                </c:pt>
                <c:pt idx="246">
                  <c:v>13.34</c:v>
                </c:pt>
                <c:pt idx="247">
                  <c:v>13.34</c:v>
                </c:pt>
                <c:pt idx="248">
                  <c:v>13.39</c:v>
                </c:pt>
                <c:pt idx="249">
                  <c:v>13.39</c:v>
                </c:pt>
                <c:pt idx="250">
                  <c:v>13.5</c:v>
                </c:pt>
                <c:pt idx="251">
                  <c:v>13.5</c:v>
                </c:pt>
                <c:pt idx="252">
                  <c:v>13.6</c:v>
                </c:pt>
                <c:pt idx="253">
                  <c:v>13.6</c:v>
                </c:pt>
                <c:pt idx="254">
                  <c:v>13.6</c:v>
                </c:pt>
                <c:pt idx="255">
                  <c:v>13.6</c:v>
                </c:pt>
                <c:pt idx="256">
                  <c:v>13.6</c:v>
                </c:pt>
                <c:pt idx="257">
                  <c:v>13.6</c:v>
                </c:pt>
                <c:pt idx="258">
                  <c:v>13.63</c:v>
                </c:pt>
                <c:pt idx="259">
                  <c:v>13.63</c:v>
                </c:pt>
                <c:pt idx="260">
                  <c:v>13.9</c:v>
                </c:pt>
                <c:pt idx="261">
                  <c:v>13.9</c:v>
                </c:pt>
                <c:pt idx="262">
                  <c:v>13.95</c:v>
                </c:pt>
                <c:pt idx="263">
                  <c:v>13.95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14.09</c:v>
                </c:pt>
                <c:pt idx="277">
                  <c:v>14.09</c:v>
                </c:pt>
                <c:pt idx="278">
                  <c:v>14.1</c:v>
                </c:pt>
                <c:pt idx="279">
                  <c:v>14.1</c:v>
                </c:pt>
                <c:pt idx="280">
                  <c:v>14.1</c:v>
                </c:pt>
                <c:pt idx="281">
                  <c:v>14.1</c:v>
                </c:pt>
                <c:pt idx="282">
                  <c:v>14.18</c:v>
                </c:pt>
                <c:pt idx="283">
                  <c:v>14.18</c:v>
                </c:pt>
                <c:pt idx="284">
                  <c:v>14.3</c:v>
                </c:pt>
                <c:pt idx="285">
                  <c:v>14.3</c:v>
                </c:pt>
                <c:pt idx="286">
                  <c:v>14.3</c:v>
                </c:pt>
                <c:pt idx="287">
                  <c:v>14.3</c:v>
                </c:pt>
                <c:pt idx="288">
                  <c:v>14.5</c:v>
                </c:pt>
                <c:pt idx="289">
                  <c:v>14.5</c:v>
                </c:pt>
                <c:pt idx="290">
                  <c:v>14.7</c:v>
                </c:pt>
                <c:pt idx="291">
                  <c:v>14.7</c:v>
                </c:pt>
                <c:pt idx="292">
                  <c:v>14.95</c:v>
                </c:pt>
                <c:pt idx="293">
                  <c:v>14.95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15</c:v>
                </c:pt>
                <c:pt idx="300">
                  <c:v>15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15</c:v>
                </c:pt>
                <c:pt idx="305">
                  <c:v>15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15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15.2</c:v>
                </c:pt>
                <c:pt idx="323">
                  <c:v>15.2</c:v>
                </c:pt>
                <c:pt idx="324">
                  <c:v>15.22</c:v>
                </c:pt>
                <c:pt idx="325">
                  <c:v>15.22</c:v>
                </c:pt>
                <c:pt idx="326">
                  <c:v>15.3</c:v>
                </c:pt>
                <c:pt idx="327">
                  <c:v>15.3</c:v>
                </c:pt>
                <c:pt idx="328">
                  <c:v>15.4</c:v>
                </c:pt>
                <c:pt idx="329">
                  <c:v>15.4</c:v>
                </c:pt>
                <c:pt idx="330">
                  <c:v>15.4</c:v>
                </c:pt>
                <c:pt idx="331">
                  <c:v>15.4</c:v>
                </c:pt>
                <c:pt idx="332">
                  <c:v>15.4</c:v>
                </c:pt>
                <c:pt idx="333">
                  <c:v>15.4</c:v>
                </c:pt>
                <c:pt idx="334">
                  <c:v>15.4</c:v>
                </c:pt>
                <c:pt idx="335">
                  <c:v>15.4</c:v>
                </c:pt>
                <c:pt idx="336">
                  <c:v>15.6</c:v>
                </c:pt>
                <c:pt idx="337">
                  <c:v>15.6</c:v>
                </c:pt>
                <c:pt idx="338">
                  <c:v>15.6</c:v>
                </c:pt>
                <c:pt idx="339">
                  <c:v>15.6</c:v>
                </c:pt>
                <c:pt idx="340">
                  <c:v>15.75</c:v>
                </c:pt>
                <c:pt idx="341">
                  <c:v>15.75</c:v>
                </c:pt>
                <c:pt idx="342">
                  <c:v>15.8</c:v>
                </c:pt>
                <c:pt idx="343">
                  <c:v>15.8</c:v>
                </c:pt>
                <c:pt idx="344">
                  <c:v>15.9</c:v>
                </c:pt>
                <c:pt idx="345">
                  <c:v>15.9</c:v>
                </c:pt>
                <c:pt idx="346">
                  <c:v>15.95</c:v>
                </c:pt>
                <c:pt idx="347">
                  <c:v>15.95</c:v>
                </c:pt>
                <c:pt idx="348">
                  <c:v>15.95</c:v>
                </c:pt>
                <c:pt idx="349">
                  <c:v>15.95</c:v>
                </c:pt>
                <c:pt idx="350">
                  <c:v>16</c:v>
                </c:pt>
                <c:pt idx="351">
                  <c:v>16</c:v>
                </c:pt>
                <c:pt idx="352">
                  <c:v>16</c:v>
                </c:pt>
                <c:pt idx="353">
                  <c:v>16</c:v>
                </c:pt>
                <c:pt idx="354">
                  <c:v>16</c:v>
                </c:pt>
                <c:pt idx="355">
                  <c:v>16</c:v>
                </c:pt>
                <c:pt idx="356">
                  <c:v>16</c:v>
                </c:pt>
                <c:pt idx="357">
                  <c:v>16</c:v>
                </c:pt>
                <c:pt idx="358">
                  <c:v>16</c:v>
                </c:pt>
                <c:pt idx="359">
                  <c:v>16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16.18</c:v>
                </c:pt>
                <c:pt idx="365">
                  <c:v>16.18</c:v>
                </c:pt>
                <c:pt idx="366">
                  <c:v>16.27</c:v>
                </c:pt>
                <c:pt idx="367">
                  <c:v>16.27</c:v>
                </c:pt>
                <c:pt idx="368">
                  <c:v>16.7</c:v>
                </c:pt>
                <c:pt idx="369">
                  <c:v>16.7</c:v>
                </c:pt>
                <c:pt idx="370">
                  <c:v>16.809999999999999</c:v>
                </c:pt>
                <c:pt idx="371">
                  <c:v>16.809999999999999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17.149999999999999</c:v>
                </c:pt>
                <c:pt idx="383">
                  <c:v>17.149999999999999</c:v>
                </c:pt>
                <c:pt idx="384">
                  <c:v>17.22</c:v>
                </c:pt>
                <c:pt idx="385">
                  <c:v>17.22</c:v>
                </c:pt>
                <c:pt idx="386">
                  <c:v>17.3</c:v>
                </c:pt>
                <c:pt idx="387">
                  <c:v>17.3</c:v>
                </c:pt>
                <c:pt idx="388">
                  <c:v>17.3</c:v>
                </c:pt>
                <c:pt idx="389">
                  <c:v>17.3</c:v>
                </c:pt>
                <c:pt idx="390">
                  <c:v>17.38</c:v>
                </c:pt>
                <c:pt idx="391">
                  <c:v>17.38</c:v>
                </c:pt>
                <c:pt idx="392">
                  <c:v>17.399999999999999</c:v>
                </c:pt>
                <c:pt idx="393">
                  <c:v>17.399999999999999</c:v>
                </c:pt>
                <c:pt idx="394">
                  <c:v>17.399999999999999</c:v>
                </c:pt>
                <c:pt idx="395">
                  <c:v>17.399999999999999</c:v>
                </c:pt>
                <c:pt idx="396">
                  <c:v>17.5</c:v>
                </c:pt>
                <c:pt idx="397">
                  <c:v>17.5</c:v>
                </c:pt>
                <c:pt idx="398">
                  <c:v>17.5</c:v>
                </c:pt>
                <c:pt idx="399">
                  <c:v>17.5</c:v>
                </c:pt>
                <c:pt idx="400">
                  <c:v>17.600000000000001</c:v>
                </c:pt>
                <c:pt idx="401">
                  <c:v>17.600000000000001</c:v>
                </c:pt>
                <c:pt idx="402">
                  <c:v>17.7</c:v>
                </c:pt>
                <c:pt idx="403">
                  <c:v>17.7</c:v>
                </c:pt>
                <c:pt idx="404">
                  <c:v>17.72</c:v>
                </c:pt>
                <c:pt idx="405">
                  <c:v>17.72</c:v>
                </c:pt>
                <c:pt idx="406">
                  <c:v>17.8</c:v>
                </c:pt>
                <c:pt idx="407">
                  <c:v>17.8</c:v>
                </c:pt>
                <c:pt idx="408">
                  <c:v>17.91</c:v>
                </c:pt>
                <c:pt idx="409">
                  <c:v>17.91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18.18</c:v>
                </c:pt>
                <c:pt idx="435">
                  <c:v>18.18</c:v>
                </c:pt>
                <c:pt idx="436">
                  <c:v>18.18</c:v>
                </c:pt>
                <c:pt idx="437">
                  <c:v>18.18</c:v>
                </c:pt>
                <c:pt idx="438">
                  <c:v>18.309999999999999</c:v>
                </c:pt>
                <c:pt idx="439">
                  <c:v>18.309999999999999</c:v>
                </c:pt>
                <c:pt idx="440">
                  <c:v>18.45</c:v>
                </c:pt>
                <c:pt idx="441">
                  <c:v>18.45</c:v>
                </c:pt>
                <c:pt idx="442">
                  <c:v>18.5</c:v>
                </c:pt>
                <c:pt idx="443">
                  <c:v>18.5</c:v>
                </c:pt>
                <c:pt idx="444">
                  <c:v>18.7</c:v>
                </c:pt>
                <c:pt idx="445">
                  <c:v>18.7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19</c:v>
                </c:pt>
                <c:pt idx="457">
                  <c:v>19</c:v>
                </c:pt>
                <c:pt idx="458">
                  <c:v>19</c:v>
                </c:pt>
                <c:pt idx="459">
                  <c:v>19</c:v>
                </c:pt>
                <c:pt idx="460">
                  <c:v>19</c:v>
                </c:pt>
                <c:pt idx="461">
                  <c:v>19</c:v>
                </c:pt>
                <c:pt idx="462">
                  <c:v>19</c:v>
                </c:pt>
                <c:pt idx="463">
                  <c:v>19</c:v>
                </c:pt>
                <c:pt idx="464">
                  <c:v>19.09</c:v>
                </c:pt>
                <c:pt idx="465">
                  <c:v>19.09</c:v>
                </c:pt>
                <c:pt idx="466">
                  <c:v>19.100000000000001</c:v>
                </c:pt>
                <c:pt idx="467">
                  <c:v>19.100000000000001</c:v>
                </c:pt>
                <c:pt idx="468">
                  <c:v>19.100000000000001</c:v>
                </c:pt>
                <c:pt idx="469">
                  <c:v>19.100000000000001</c:v>
                </c:pt>
                <c:pt idx="470">
                  <c:v>19.2</c:v>
                </c:pt>
                <c:pt idx="471">
                  <c:v>19.2</c:v>
                </c:pt>
                <c:pt idx="472">
                  <c:v>19.22</c:v>
                </c:pt>
                <c:pt idx="473">
                  <c:v>19.22</c:v>
                </c:pt>
                <c:pt idx="474">
                  <c:v>19.22</c:v>
                </c:pt>
                <c:pt idx="475">
                  <c:v>19.22</c:v>
                </c:pt>
                <c:pt idx="476">
                  <c:v>19.37</c:v>
                </c:pt>
                <c:pt idx="477">
                  <c:v>19.37</c:v>
                </c:pt>
                <c:pt idx="478">
                  <c:v>19.39</c:v>
                </c:pt>
                <c:pt idx="479">
                  <c:v>19.39</c:v>
                </c:pt>
                <c:pt idx="480">
                  <c:v>19.399999999999999</c:v>
                </c:pt>
                <c:pt idx="481">
                  <c:v>19.399999999999999</c:v>
                </c:pt>
                <c:pt idx="482">
                  <c:v>19.399999999999999</c:v>
                </c:pt>
                <c:pt idx="483">
                  <c:v>19.399999999999999</c:v>
                </c:pt>
                <c:pt idx="484">
                  <c:v>19.5</c:v>
                </c:pt>
                <c:pt idx="485">
                  <c:v>19.5</c:v>
                </c:pt>
                <c:pt idx="486">
                  <c:v>19.5</c:v>
                </c:pt>
                <c:pt idx="487">
                  <c:v>19.5</c:v>
                </c:pt>
                <c:pt idx="488">
                  <c:v>19.5</c:v>
                </c:pt>
                <c:pt idx="489">
                  <c:v>19.5</c:v>
                </c:pt>
                <c:pt idx="490">
                  <c:v>19.5</c:v>
                </c:pt>
                <c:pt idx="491">
                  <c:v>19.5</c:v>
                </c:pt>
                <c:pt idx="492">
                  <c:v>19.5</c:v>
                </c:pt>
                <c:pt idx="493">
                  <c:v>19.5</c:v>
                </c:pt>
                <c:pt idx="494">
                  <c:v>19.7</c:v>
                </c:pt>
                <c:pt idx="495">
                  <c:v>19.7</c:v>
                </c:pt>
                <c:pt idx="496">
                  <c:v>19.77</c:v>
                </c:pt>
                <c:pt idx="497">
                  <c:v>19.77</c:v>
                </c:pt>
                <c:pt idx="498">
                  <c:v>20</c:v>
                </c:pt>
                <c:pt idx="499">
                  <c:v>20</c:v>
                </c:pt>
                <c:pt idx="500">
                  <c:v>20</c:v>
                </c:pt>
                <c:pt idx="501">
                  <c:v>20</c:v>
                </c:pt>
                <c:pt idx="502">
                  <c:v>20</c:v>
                </c:pt>
                <c:pt idx="503">
                  <c:v>20</c:v>
                </c:pt>
                <c:pt idx="504">
                  <c:v>20</c:v>
                </c:pt>
                <c:pt idx="505">
                  <c:v>20</c:v>
                </c:pt>
                <c:pt idx="506">
                  <c:v>20</c:v>
                </c:pt>
                <c:pt idx="507">
                  <c:v>20</c:v>
                </c:pt>
                <c:pt idx="508">
                  <c:v>20</c:v>
                </c:pt>
                <c:pt idx="509">
                  <c:v>20</c:v>
                </c:pt>
                <c:pt idx="510">
                  <c:v>20</c:v>
                </c:pt>
                <c:pt idx="511">
                  <c:v>20</c:v>
                </c:pt>
                <c:pt idx="512">
                  <c:v>20</c:v>
                </c:pt>
                <c:pt idx="513">
                  <c:v>20</c:v>
                </c:pt>
                <c:pt idx="514">
                  <c:v>20</c:v>
                </c:pt>
                <c:pt idx="515">
                  <c:v>20</c:v>
                </c:pt>
                <c:pt idx="516">
                  <c:v>20.07</c:v>
                </c:pt>
                <c:pt idx="517">
                  <c:v>20.07</c:v>
                </c:pt>
                <c:pt idx="518">
                  <c:v>20.100000000000001</c:v>
                </c:pt>
                <c:pt idx="519">
                  <c:v>20.100000000000001</c:v>
                </c:pt>
                <c:pt idx="520">
                  <c:v>20.100000000000001</c:v>
                </c:pt>
                <c:pt idx="521">
                  <c:v>20.100000000000001</c:v>
                </c:pt>
                <c:pt idx="522">
                  <c:v>20.13</c:v>
                </c:pt>
                <c:pt idx="523">
                  <c:v>20.13</c:v>
                </c:pt>
                <c:pt idx="524">
                  <c:v>20.2</c:v>
                </c:pt>
                <c:pt idx="525">
                  <c:v>20.2</c:v>
                </c:pt>
                <c:pt idx="526">
                  <c:v>20.3</c:v>
                </c:pt>
                <c:pt idx="527">
                  <c:v>20.3</c:v>
                </c:pt>
                <c:pt idx="528">
                  <c:v>20.36</c:v>
                </c:pt>
                <c:pt idx="529">
                  <c:v>20.36</c:v>
                </c:pt>
                <c:pt idx="530">
                  <c:v>20.36</c:v>
                </c:pt>
                <c:pt idx="531">
                  <c:v>20.36</c:v>
                </c:pt>
                <c:pt idx="532">
                  <c:v>20.45</c:v>
                </c:pt>
                <c:pt idx="533">
                  <c:v>20.45</c:v>
                </c:pt>
                <c:pt idx="534">
                  <c:v>20.5</c:v>
                </c:pt>
                <c:pt idx="535">
                  <c:v>20.5</c:v>
                </c:pt>
                <c:pt idx="536">
                  <c:v>20.5</c:v>
                </c:pt>
                <c:pt idx="537">
                  <c:v>20.5</c:v>
                </c:pt>
                <c:pt idx="538">
                  <c:v>20.5</c:v>
                </c:pt>
                <c:pt idx="539">
                  <c:v>20.5</c:v>
                </c:pt>
                <c:pt idx="540">
                  <c:v>20.6</c:v>
                </c:pt>
                <c:pt idx="541">
                  <c:v>20.6</c:v>
                </c:pt>
                <c:pt idx="542">
                  <c:v>20.8</c:v>
                </c:pt>
                <c:pt idx="543">
                  <c:v>20.8</c:v>
                </c:pt>
                <c:pt idx="544">
                  <c:v>20.9</c:v>
                </c:pt>
                <c:pt idx="545">
                  <c:v>20.9</c:v>
                </c:pt>
                <c:pt idx="546">
                  <c:v>20.9</c:v>
                </c:pt>
                <c:pt idx="547">
                  <c:v>20.9</c:v>
                </c:pt>
                <c:pt idx="548">
                  <c:v>20.9</c:v>
                </c:pt>
                <c:pt idx="549">
                  <c:v>20.9</c:v>
                </c:pt>
                <c:pt idx="550">
                  <c:v>20.9</c:v>
                </c:pt>
                <c:pt idx="551">
                  <c:v>20.9</c:v>
                </c:pt>
                <c:pt idx="552">
                  <c:v>20.9</c:v>
                </c:pt>
                <c:pt idx="553">
                  <c:v>20.9</c:v>
                </c:pt>
                <c:pt idx="554">
                  <c:v>21</c:v>
                </c:pt>
                <c:pt idx="555">
                  <c:v>21</c:v>
                </c:pt>
                <c:pt idx="556">
                  <c:v>21</c:v>
                </c:pt>
                <c:pt idx="557">
                  <c:v>21</c:v>
                </c:pt>
                <c:pt idx="558">
                  <c:v>21</c:v>
                </c:pt>
                <c:pt idx="559">
                  <c:v>21</c:v>
                </c:pt>
                <c:pt idx="560">
                  <c:v>21</c:v>
                </c:pt>
                <c:pt idx="561">
                  <c:v>21</c:v>
                </c:pt>
                <c:pt idx="562">
                  <c:v>21</c:v>
                </c:pt>
                <c:pt idx="563">
                  <c:v>21</c:v>
                </c:pt>
                <c:pt idx="564">
                  <c:v>21</c:v>
                </c:pt>
                <c:pt idx="565">
                  <c:v>21</c:v>
                </c:pt>
                <c:pt idx="566">
                  <c:v>21</c:v>
                </c:pt>
                <c:pt idx="567">
                  <c:v>21</c:v>
                </c:pt>
                <c:pt idx="568">
                  <c:v>21</c:v>
                </c:pt>
                <c:pt idx="569">
                  <c:v>21</c:v>
                </c:pt>
                <c:pt idx="570">
                  <c:v>21</c:v>
                </c:pt>
                <c:pt idx="571">
                  <c:v>21</c:v>
                </c:pt>
                <c:pt idx="572">
                  <c:v>21</c:v>
                </c:pt>
                <c:pt idx="573">
                  <c:v>21</c:v>
                </c:pt>
                <c:pt idx="574">
                  <c:v>21</c:v>
                </c:pt>
                <c:pt idx="575">
                  <c:v>21</c:v>
                </c:pt>
                <c:pt idx="576">
                  <c:v>21</c:v>
                </c:pt>
                <c:pt idx="577">
                  <c:v>21</c:v>
                </c:pt>
                <c:pt idx="578">
                  <c:v>21</c:v>
                </c:pt>
                <c:pt idx="579">
                  <c:v>21</c:v>
                </c:pt>
                <c:pt idx="580">
                  <c:v>21</c:v>
                </c:pt>
                <c:pt idx="581">
                  <c:v>21</c:v>
                </c:pt>
                <c:pt idx="582">
                  <c:v>21.2</c:v>
                </c:pt>
                <c:pt idx="583">
                  <c:v>21.2</c:v>
                </c:pt>
                <c:pt idx="584">
                  <c:v>21.5</c:v>
                </c:pt>
                <c:pt idx="585">
                  <c:v>21.5</c:v>
                </c:pt>
                <c:pt idx="586">
                  <c:v>21.5</c:v>
                </c:pt>
                <c:pt idx="587">
                  <c:v>21.5</c:v>
                </c:pt>
                <c:pt idx="588">
                  <c:v>21.6</c:v>
                </c:pt>
                <c:pt idx="589">
                  <c:v>21.6</c:v>
                </c:pt>
                <c:pt idx="590">
                  <c:v>21.9</c:v>
                </c:pt>
                <c:pt idx="591">
                  <c:v>21.9</c:v>
                </c:pt>
                <c:pt idx="592">
                  <c:v>21.9</c:v>
                </c:pt>
                <c:pt idx="593">
                  <c:v>21.9</c:v>
                </c:pt>
                <c:pt idx="594">
                  <c:v>22</c:v>
                </c:pt>
                <c:pt idx="595">
                  <c:v>22</c:v>
                </c:pt>
                <c:pt idx="596">
                  <c:v>22</c:v>
                </c:pt>
                <c:pt idx="597">
                  <c:v>22</c:v>
                </c:pt>
                <c:pt idx="598">
                  <c:v>22</c:v>
                </c:pt>
                <c:pt idx="599">
                  <c:v>22</c:v>
                </c:pt>
                <c:pt idx="600">
                  <c:v>22</c:v>
                </c:pt>
                <c:pt idx="601">
                  <c:v>22</c:v>
                </c:pt>
                <c:pt idx="602">
                  <c:v>22</c:v>
                </c:pt>
                <c:pt idx="603">
                  <c:v>22</c:v>
                </c:pt>
                <c:pt idx="604">
                  <c:v>22</c:v>
                </c:pt>
                <c:pt idx="605">
                  <c:v>22</c:v>
                </c:pt>
                <c:pt idx="606">
                  <c:v>22</c:v>
                </c:pt>
                <c:pt idx="607">
                  <c:v>22</c:v>
                </c:pt>
                <c:pt idx="608">
                  <c:v>22</c:v>
                </c:pt>
                <c:pt idx="609">
                  <c:v>22</c:v>
                </c:pt>
                <c:pt idx="610">
                  <c:v>22</c:v>
                </c:pt>
                <c:pt idx="611">
                  <c:v>22</c:v>
                </c:pt>
                <c:pt idx="612">
                  <c:v>22</c:v>
                </c:pt>
                <c:pt idx="613">
                  <c:v>22</c:v>
                </c:pt>
                <c:pt idx="614">
                  <c:v>22.21</c:v>
                </c:pt>
                <c:pt idx="615">
                  <c:v>22.21</c:v>
                </c:pt>
                <c:pt idx="616">
                  <c:v>22.3</c:v>
                </c:pt>
                <c:pt idx="617">
                  <c:v>22.3</c:v>
                </c:pt>
                <c:pt idx="618">
                  <c:v>22.3</c:v>
                </c:pt>
                <c:pt idx="619">
                  <c:v>22.3</c:v>
                </c:pt>
                <c:pt idx="620">
                  <c:v>22.3</c:v>
                </c:pt>
                <c:pt idx="621">
                  <c:v>22.3</c:v>
                </c:pt>
                <c:pt idx="622">
                  <c:v>22.3</c:v>
                </c:pt>
                <c:pt idx="623">
                  <c:v>22.3</c:v>
                </c:pt>
                <c:pt idx="624">
                  <c:v>22.5</c:v>
                </c:pt>
                <c:pt idx="625">
                  <c:v>22.5</c:v>
                </c:pt>
                <c:pt idx="626">
                  <c:v>22.59</c:v>
                </c:pt>
                <c:pt idx="627">
                  <c:v>22.59</c:v>
                </c:pt>
                <c:pt idx="628">
                  <c:v>22.6</c:v>
                </c:pt>
                <c:pt idx="629">
                  <c:v>22.6</c:v>
                </c:pt>
                <c:pt idx="630">
                  <c:v>22.7</c:v>
                </c:pt>
                <c:pt idx="631">
                  <c:v>22.7</c:v>
                </c:pt>
                <c:pt idx="632">
                  <c:v>22.8</c:v>
                </c:pt>
                <c:pt idx="633">
                  <c:v>22.8</c:v>
                </c:pt>
                <c:pt idx="634">
                  <c:v>22.9</c:v>
                </c:pt>
                <c:pt idx="635">
                  <c:v>22.9</c:v>
                </c:pt>
                <c:pt idx="636">
                  <c:v>22.9</c:v>
                </c:pt>
                <c:pt idx="637">
                  <c:v>22.9</c:v>
                </c:pt>
                <c:pt idx="638">
                  <c:v>23</c:v>
                </c:pt>
                <c:pt idx="639">
                  <c:v>23</c:v>
                </c:pt>
                <c:pt idx="640">
                  <c:v>23</c:v>
                </c:pt>
                <c:pt idx="641">
                  <c:v>23</c:v>
                </c:pt>
                <c:pt idx="642">
                  <c:v>23</c:v>
                </c:pt>
                <c:pt idx="643">
                  <c:v>23</c:v>
                </c:pt>
                <c:pt idx="644">
                  <c:v>23</c:v>
                </c:pt>
                <c:pt idx="645">
                  <c:v>23</c:v>
                </c:pt>
                <c:pt idx="646">
                  <c:v>23</c:v>
                </c:pt>
                <c:pt idx="647">
                  <c:v>23</c:v>
                </c:pt>
                <c:pt idx="648">
                  <c:v>23</c:v>
                </c:pt>
                <c:pt idx="649">
                  <c:v>23</c:v>
                </c:pt>
                <c:pt idx="650">
                  <c:v>23</c:v>
                </c:pt>
                <c:pt idx="651">
                  <c:v>23</c:v>
                </c:pt>
                <c:pt idx="652">
                  <c:v>23</c:v>
                </c:pt>
                <c:pt idx="653">
                  <c:v>23</c:v>
                </c:pt>
                <c:pt idx="654">
                  <c:v>23</c:v>
                </c:pt>
                <c:pt idx="655">
                  <c:v>23</c:v>
                </c:pt>
                <c:pt idx="656">
                  <c:v>23</c:v>
                </c:pt>
                <c:pt idx="657">
                  <c:v>23</c:v>
                </c:pt>
                <c:pt idx="658">
                  <c:v>23.13</c:v>
                </c:pt>
                <c:pt idx="659">
                  <c:v>23.13</c:v>
                </c:pt>
                <c:pt idx="660">
                  <c:v>23.2</c:v>
                </c:pt>
                <c:pt idx="661">
                  <c:v>23.2</c:v>
                </c:pt>
                <c:pt idx="662">
                  <c:v>23.2</c:v>
                </c:pt>
                <c:pt idx="663">
                  <c:v>23.2</c:v>
                </c:pt>
                <c:pt idx="664">
                  <c:v>23.26</c:v>
                </c:pt>
                <c:pt idx="665">
                  <c:v>23.26</c:v>
                </c:pt>
                <c:pt idx="666">
                  <c:v>23.59</c:v>
                </c:pt>
                <c:pt idx="667">
                  <c:v>23.59</c:v>
                </c:pt>
                <c:pt idx="668">
                  <c:v>23.6</c:v>
                </c:pt>
                <c:pt idx="669">
                  <c:v>23.6</c:v>
                </c:pt>
                <c:pt idx="670">
                  <c:v>23.6</c:v>
                </c:pt>
                <c:pt idx="671">
                  <c:v>23.6</c:v>
                </c:pt>
                <c:pt idx="672">
                  <c:v>23.8</c:v>
                </c:pt>
                <c:pt idx="673">
                  <c:v>23.8</c:v>
                </c:pt>
                <c:pt idx="674">
                  <c:v>23.9</c:v>
                </c:pt>
                <c:pt idx="675">
                  <c:v>23.9</c:v>
                </c:pt>
                <c:pt idx="676">
                  <c:v>24</c:v>
                </c:pt>
                <c:pt idx="677">
                  <c:v>24</c:v>
                </c:pt>
                <c:pt idx="678">
                  <c:v>24</c:v>
                </c:pt>
                <c:pt idx="679">
                  <c:v>24</c:v>
                </c:pt>
                <c:pt idx="680">
                  <c:v>24</c:v>
                </c:pt>
                <c:pt idx="681">
                  <c:v>24</c:v>
                </c:pt>
                <c:pt idx="682">
                  <c:v>24</c:v>
                </c:pt>
                <c:pt idx="683">
                  <c:v>24</c:v>
                </c:pt>
                <c:pt idx="684">
                  <c:v>24</c:v>
                </c:pt>
                <c:pt idx="685">
                  <c:v>24</c:v>
                </c:pt>
                <c:pt idx="686">
                  <c:v>24</c:v>
                </c:pt>
                <c:pt idx="687">
                  <c:v>24</c:v>
                </c:pt>
                <c:pt idx="688">
                  <c:v>24</c:v>
                </c:pt>
                <c:pt idx="689">
                  <c:v>24</c:v>
                </c:pt>
                <c:pt idx="690">
                  <c:v>24</c:v>
                </c:pt>
                <c:pt idx="691">
                  <c:v>24</c:v>
                </c:pt>
                <c:pt idx="692">
                  <c:v>24</c:v>
                </c:pt>
                <c:pt idx="693">
                  <c:v>24</c:v>
                </c:pt>
                <c:pt idx="694">
                  <c:v>24</c:v>
                </c:pt>
                <c:pt idx="695">
                  <c:v>24</c:v>
                </c:pt>
                <c:pt idx="696">
                  <c:v>24</c:v>
                </c:pt>
                <c:pt idx="697">
                  <c:v>24</c:v>
                </c:pt>
                <c:pt idx="698">
                  <c:v>24</c:v>
                </c:pt>
                <c:pt idx="699">
                  <c:v>24</c:v>
                </c:pt>
                <c:pt idx="700">
                  <c:v>24</c:v>
                </c:pt>
                <c:pt idx="701">
                  <c:v>24</c:v>
                </c:pt>
                <c:pt idx="702">
                  <c:v>24</c:v>
                </c:pt>
                <c:pt idx="703">
                  <c:v>24</c:v>
                </c:pt>
                <c:pt idx="704">
                  <c:v>24</c:v>
                </c:pt>
                <c:pt idx="705">
                  <c:v>24</c:v>
                </c:pt>
                <c:pt idx="706">
                  <c:v>24</c:v>
                </c:pt>
                <c:pt idx="707">
                  <c:v>24</c:v>
                </c:pt>
                <c:pt idx="708">
                  <c:v>24</c:v>
                </c:pt>
                <c:pt idx="709">
                  <c:v>24</c:v>
                </c:pt>
                <c:pt idx="710">
                  <c:v>24</c:v>
                </c:pt>
                <c:pt idx="711">
                  <c:v>24</c:v>
                </c:pt>
                <c:pt idx="712">
                  <c:v>24.14</c:v>
                </c:pt>
                <c:pt idx="713">
                  <c:v>24.14</c:v>
                </c:pt>
                <c:pt idx="714">
                  <c:v>24.22</c:v>
                </c:pt>
                <c:pt idx="715">
                  <c:v>24.22</c:v>
                </c:pt>
                <c:pt idx="716">
                  <c:v>24.5</c:v>
                </c:pt>
                <c:pt idx="717">
                  <c:v>24.5</c:v>
                </c:pt>
                <c:pt idx="718">
                  <c:v>24.5</c:v>
                </c:pt>
                <c:pt idx="719">
                  <c:v>24.5</c:v>
                </c:pt>
                <c:pt idx="720">
                  <c:v>24.5</c:v>
                </c:pt>
                <c:pt idx="721">
                  <c:v>24.5</c:v>
                </c:pt>
                <c:pt idx="722">
                  <c:v>24.6</c:v>
                </c:pt>
                <c:pt idx="723">
                  <c:v>24.6</c:v>
                </c:pt>
                <c:pt idx="724">
                  <c:v>24.7</c:v>
                </c:pt>
                <c:pt idx="725">
                  <c:v>24.7</c:v>
                </c:pt>
                <c:pt idx="726">
                  <c:v>24.7</c:v>
                </c:pt>
                <c:pt idx="727">
                  <c:v>24.7</c:v>
                </c:pt>
                <c:pt idx="728">
                  <c:v>24.8</c:v>
                </c:pt>
                <c:pt idx="729">
                  <c:v>24.8</c:v>
                </c:pt>
                <c:pt idx="730">
                  <c:v>25</c:v>
                </c:pt>
                <c:pt idx="731">
                  <c:v>25</c:v>
                </c:pt>
                <c:pt idx="732">
                  <c:v>25</c:v>
                </c:pt>
                <c:pt idx="733">
                  <c:v>25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</c:v>
                </c:pt>
                <c:pt idx="742">
                  <c:v>25</c:v>
                </c:pt>
                <c:pt idx="743">
                  <c:v>25</c:v>
                </c:pt>
                <c:pt idx="744">
                  <c:v>25</c:v>
                </c:pt>
                <c:pt idx="745">
                  <c:v>25</c:v>
                </c:pt>
                <c:pt idx="746">
                  <c:v>25</c:v>
                </c:pt>
                <c:pt idx="747">
                  <c:v>25</c:v>
                </c:pt>
                <c:pt idx="748">
                  <c:v>25</c:v>
                </c:pt>
                <c:pt idx="749">
                  <c:v>25</c:v>
                </c:pt>
                <c:pt idx="750">
                  <c:v>25</c:v>
                </c:pt>
                <c:pt idx="751">
                  <c:v>25</c:v>
                </c:pt>
                <c:pt idx="752">
                  <c:v>25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25</c:v>
                </c:pt>
                <c:pt idx="759">
                  <c:v>25</c:v>
                </c:pt>
                <c:pt idx="760">
                  <c:v>25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25.45</c:v>
                </c:pt>
                <c:pt idx="771">
                  <c:v>25.45</c:v>
                </c:pt>
                <c:pt idx="772">
                  <c:v>25.5</c:v>
                </c:pt>
                <c:pt idx="773">
                  <c:v>25.5</c:v>
                </c:pt>
                <c:pt idx="774">
                  <c:v>25.5</c:v>
                </c:pt>
                <c:pt idx="775">
                  <c:v>25.5</c:v>
                </c:pt>
                <c:pt idx="776">
                  <c:v>25.5</c:v>
                </c:pt>
                <c:pt idx="777">
                  <c:v>25.5</c:v>
                </c:pt>
                <c:pt idx="778">
                  <c:v>25.7</c:v>
                </c:pt>
                <c:pt idx="779">
                  <c:v>25.7</c:v>
                </c:pt>
                <c:pt idx="780">
                  <c:v>25.7</c:v>
                </c:pt>
                <c:pt idx="781">
                  <c:v>25.7</c:v>
                </c:pt>
                <c:pt idx="782">
                  <c:v>25.77</c:v>
                </c:pt>
                <c:pt idx="783">
                  <c:v>25.77</c:v>
                </c:pt>
                <c:pt idx="784">
                  <c:v>25.9</c:v>
                </c:pt>
                <c:pt idx="785">
                  <c:v>25.9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26.3</c:v>
                </c:pt>
                <c:pt idx="809">
                  <c:v>26.3</c:v>
                </c:pt>
                <c:pt idx="810">
                  <c:v>26.3</c:v>
                </c:pt>
                <c:pt idx="811">
                  <c:v>26.3</c:v>
                </c:pt>
                <c:pt idx="812">
                  <c:v>26.7</c:v>
                </c:pt>
                <c:pt idx="813">
                  <c:v>26.7</c:v>
                </c:pt>
                <c:pt idx="814">
                  <c:v>26.72</c:v>
                </c:pt>
                <c:pt idx="815">
                  <c:v>26.72</c:v>
                </c:pt>
                <c:pt idx="816">
                  <c:v>26.8</c:v>
                </c:pt>
                <c:pt idx="817">
                  <c:v>26.8</c:v>
                </c:pt>
                <c:pt idx="818">
                  <c:v>26.8</c:v>
                </c:pt>
                <c:pt idx="819">
                  <c:v>26.8</c:v>
                </c:pt>
                <c:pt idx="820">
                  <c:v>26.9</c:v>
                </c:pt>
                <c:pt idx="821">
                  <c:v>26.9</c:v>
                </c:pt>
                <c:pt idx="822">
                  <c:v>26.9</c:v>
                </c:pt>
                <c:pt idx="823">
                  <c:v>26.9</c:v>
                </c:pt>
                <c:pt idx="824">
                  <c:v>26.9</c:v>
                </c:pt>
                <c:pt idx="825">
                  <c:v>26.9</c:v>
                </c:pt>
                <c:pt idx="826">
                  <c:v>26.9</c:v>
                </c:pt>
                <c:pt idx="827">
                  <c:v>26.9</c:v>
                </c:pt>
                <c:pt idx="828">
                  <c:v>27</c:v>
                </c:pt>
                <c:pt idx="829">
                  <c:v>27</c:v>
                </c:pt>
                <c:pt idx="830">
                  <c:v>27</c:v>
                </c:pt>
                <c:pt idx="831">
                  <c:v>27</c:v>
                </c:pt>
                <c:pt idx="832">
                  <c:v>27</c:v>
                </c:pt>
                <c:pt idx="833">
                  <c:v>27</c:v>
                </c:pt>
                <c:pt idx="834">
                  <c:v>27</c:v>
                </c:pt>
                <c:pt idx="835">
                  <c:v>27</c:v>
                </c:pt>
                <c:pt idx="836">
                  <c:v>27</c:v>
                </c:pt>
                <c:pt idx="837">
                  <c:v>27</c:v>
                </c:pt>
                <c:pt idx="838">
                  <c:v>27</c:v>
                </c:pt>
                <c:pt idx="839">
                  <c:v>27</c:v>
                </c:pt>
                <c:pt idx="840">
                  <c:v>27</c:v>
                </c:pt>
                <c:pt idx="841">
                  <c:v>27</c:v>
                </c:pt>
                <c:pt idx="842">
                  <c:v>27</c:v>
                </c:pt>
                <c:pt idx="843">
                  <c:v>27</c:v>
                </c:pt>
                <c:pt idx="844">
                  <c:v>27</c:v>
                </c:pt>
                <c:pt idx="845">
                  <c:v>27</c:v>
                </c:pt>
                <c:pt idx="846">
                  <c:v>27</c:v>
                </c:pt>
                <c:pt idx="847">
                  <c:v>27</c:v>
                </c:pt>
                <c:pt idx="848">
                  <c:v>27.09</c:v>
                </c:pt>
                <c:pt idx="849">
                  <c:v>27.09</c:v>
                </c:pt>
                <c:pt idx="850">
                  <c:v>27.1</c:v>
                </c:pt>
                <c:pt idx="851">
                  <c:v>27.1</c:v>
                </c:pt>
                <c:pt idx="852">
                  <c:v>27.2</c:v>
                </c:pt>
                <c:pt idx="853">
                  <c:v>27.2</c:v>
                </c:pt>
                <c:pt idx="854">
                  <c:v>27.23</c:v>
                </c:pt>
                <c:pt idx="855">
                  <c:v>27.23</c:v>
                </c:pt>
                <c:pt idx="856">
                  <c:v>27.3</c:v>
                </c:pt>
                <c:pt idx="857">
                  <c:v>27.3</c:v>
                </c:pt>
                <c:pt idx="858">
                  <c:v>27.4</c:v>
                </c:pt>
                <c:pt idx="859">
                  <c:v>27.4</c:v>
                </c:pt>
                <c:pt idx="860">
                  <c:v>27.5</c:v>
                </c:pt>
                <c:pt idx="861">
                  <c:v>27.5</c:v>
                </c:pt>
                <c:pt idx="862">
                  <c:v>27.6</c:v>
                </c:pt>
                <c:pt idx="863">
                  <c:v>27.6</c:v>
                </c:pt>
                <c:pt idx="864">
                  <c:v>27.7</c:v>
                </c:pt>
                <c:pt idx="865">
                  <c:v>27.7</c:v>
                </c:pt>
                <c:pt idx="866">
                  <c:v>27.8</c:v>
                </c:pt>
                <c:pt idx="867">
                  <c:v>27.8</c:v>
                </c:pt>
                <c:pt idx="868">
                  <c:v>27.8</c:v>
                </c:pt>
                <c:pt idx="869">
                  <c:v>27.8</c:v>
                </c:pt>
                <c:pt idx="870">
                  <c:v>28</c:v>
                </c:pt>
                <c:pt idx="871">
                  <c:v>28</c:v>
                </c:pt>
                <c:pt idx="872">
                  <c:v>28</c:v>
                </c:pt>
                <c:pt idx="873">
                  <c:v>28</c:v>
                </c:pt>
                <c:pt idx="874">
                  <c:v>28</c:v>
                </c:pt>
                <c:pt idx="875">
                  <c:v>28</c:v>
                </c:pt>
                <c:pt idx="876">
                  <c:v>28</c:v>
                </c:pt>
                <c:pt idx="877">
                  <c:v>28</c:v>
                </c:pt>
                <c:pt idx="878">
                  <c:v>28</c:v>
                </c:pt>
                <c:pt idx="879">
                  <c:v>28</c:v>
                </c:pt>
                <c:pt idx="880">
                  <c:v>28</c:v>
                </c:pt>
                <c:pt idx="881">
                  <c:v>28</c:v>
                </c:pt>
                <c:pt idx="882">
                  <c:v>28</c:v>
                </c:pt>
                <c:pt idx="883">
                  <c:v>28</c:v>
                </c:pt>
                <c:pt idx="884">
                  <c:v>28</c:v>
                </c:pt>
                <c:pt idx="885">
                  <c:v>28</c:v>
                </c:pt>
                <c:pt idx="886">
                  <c:v>28</c:v>
                </c:pt>
                <c:pt idx="887">
                  <c:v>28</c:v>
                </c:pt>
                <c:pt idx="888">
                  <c:v>28</c:v>
                </c:pt>
                <c:pt idx="889">
                  <c:v>28</c:v>
                </c:pt>
                <c:pt idx="890">
                  <c:v>28</c:v>
                </c:pt>
                <c:pt idx="891">
                  <c:v>28</c:v>
                </c:pt>
                <c:pt idx="892">
                  <c:v>28</c:v>
                </c:pt>
                <c:pt idx="893">
                  <c:v>28</c:v>
                </c:pt>
                <c:pt idx="894">
                  <c:v>28</c:v>
                </c:pt>
                <c:pt idx="895">
                  <c:v>28</c:v>
                </c:pt>
                <c:pt idx="896">
                  <c:v>28</c:v>
                </c:pt>
                <c:pt idx="897">
                  <c:v>28</c:v>
                </c:pt>
                <c:pt idx="898">
                  <c:v>28</c:v>
                </c:pt>
                <c:pt idx="899">
                  <c:v>28</c:v>
                </c:pt>
                <c:pt idx="900">
                  <c:v>28</c:v>
                </c:pt>
                <c:pt idx="901">
                  <c:v>28</c:v>
                </c:pt>
                <c:pt idx="902">
                  <c:v>28</c:v>
                </c:pt>
                <c:pt idx="903">
                  <c:v>28</c:v>
                </c:pt>
                <c:pt idx="904">
                  <c:v>28.6</c:v>
                </c:pt>
                <c:pt idx="905">
                  <c:v>28.6</c:v>
                </c:pt>
                <c:pt idx="906">
                  <c:v>28.6</c:v>
                </c:pt>
                <c:pt idx="907">
                  <c:v>28.6</c:v>
                </c:pt>
                <c:pt idx="908">
                  <c:v>28.6</c:v>
                </c:pt>
                <c:pt idx="909">
                  <c:v>28.6</c:v>
                </c:pt>
                <c:pt idx="910">
                  <c:v>28.7</c:v>
                </c:pt>
                <c:pt idx="911">
                  <c:v>28.7</c:v>
                </c:pt>
                <c:pt idx="912">
                  <c:v>28.9</c:v>
                </c:pt>
                <c:pt idx="913">
                  <c:v>28.9</c:v>
                </c:pt>
                <c:pt idx="914">
                  <c:v>29</c:v>
                </c:pt>
                <c:pt idx="915">
                  <c:v>29</c:v>
                </c:pt>
                <c:pt idx="916">
                  <c:v>29</c:v>
                </c:pt>
                <c:pt idx="917">
                  <c:v>29</c:v>
                </c:pt>
                <c:pt idx="918">
                  <c:v>29</c:v>
                </c:pt>
                <c:pt idx="919">
                  <c:v>29</c:v>
                </c:pt>
                <c:pt idx="920">
                  <c:v>29</c:v>
                </c:pt>
                <c:pt idx="921">
                  <c:v>29</c:v>
                </c:pt>
                <c:pt idx="922">
                  <c:v>29</c:v>
                </c:pt>
                <c:pt idx="923">
                  <c:v>29</c:v>
                </c:pt>
                <c:pt idx="924">
                  <c:v>29</c:v>
                </c:pt>
                <c:pt idx="925">
                  <c:v>29</c:v>
                </c:pt>
                <c:pt idx="926">
                  <c:v>29</c:v>
                </c:pt>
                <c:pt idx="927">
                  <c:v>29</c:v>
                </c:pt>
                <c:pt idx="928">
                  <c:v>29</c:v>
                </c:pt>
                <c:pt idx="929">
                  <c:v>29</c:v>
                </c:pt>
                <c:pt idx="930">
                  <c:v>29.09</c:v>
                </c:pt>
                <c:pt idx="931">
                  <c:v>29.09</c:v>
                </c:pt>
                <c:pt idx="932">
                  <c:v>29.09</c:v>
                </c:pt>
                <c:pt idx="933">
                  <c:v>29.09</c:v>
                </c:pt>
                <c:pt idx="934">
                  <c:v>29.1</c:v>
                </c:pt>
                <c:pt idx="935">
                  <c:v>29.1</c:v>
                </c:pt>
                <c:pt idx="936">
                  <c:v>29.1</c:v>
                </c:pt>
                <c:pt idx="937">
                  <c:v>29.1</c:v>
                </c:pt>
                <c:pt idx="938">
                  <c:v>29.1</c:v>
                </c:pt>
                <c:pt idx="939">
                  <c:v>29.1</c:v>
                </c:pt>
                <c:pt idx="940">
                  <c:v>29.1</c:v>
                </c:pt>
                <c:pt idx="941">
                  <c:v>29.1</c:v>
                </c:pt>
                <c:pt idx="942">
                  <c:v>29.13</c:v>
                </c:pt>
                <c:pt idx="943">
                  <c:v>29.13</c:v>
                </c:pt>
                <c:pt idx="944">
                  <c:v>29.27</c:v>
                </c:pt>
                <c:pt idx="945">
                  <c:v>29.27</c:v>
                </c:pt>
                <c:pt idx="946">
                  <c:v>29.3</c:v>
                </c:pt>
                <c:pt idx="947">
                  <c:v>29.3</c:v>
                </c:pt>
                <c:pt idx="948">
                  <c:v>29.5</c:v>
                </c:pt>
                <c:pt idx="949">
                  <c:v>29.5</c:v>
                </c:pt>
                <c:pt idx="950">
                  <c:v>29.5</c:v>
                </c:pt>
                <c:pt idx="951">
                  <c:v>29.5</c:v>
                </c:pt>
                <c:pt idx="952">
                  <c:v>29.5</c:v>
                </c:pt>
                <c:pt idx="953">
                  <c:v>29.5</c:v>
                </c:pt>
                <c:pt idx="954">
                  <c:v>29.5</c:v>
                </c:pt>
                <c:pt idx="955">
                  <c:v>29.5</c:v>
                </c:pt>
                <c:pt idx="956">
                  <c:v>29.63</c:v>
                </c:pt>
                <c:pt idx="957">
                  <c:v>29.63</c:v>
                </c:pt>
                <c:pt idx="958">
                  <c:v>29.7</c:v>
                </c:pt>
                <c:pt idx="959">
                  <c:v>29.7</c:v>
                </c:pt>
                <c:pt idx="960">
                  <c:v>29.9</c:v>
                </c:pt>
                <c:pt idx="961">
                  <c:v>29.9</c:v>
                </c:pt>
                <c:pt idx="962">
                  <c:v>29.93</c:v>
                </c:pt>
                <c:pt idx="963">
                  <c:v>29.93</c:v>
                </c:pt>
                <c:pt idx="964">
                  <c:v>30</c:v>
                </c:pt>
                <c:pt idx="965">
                  <c:v>30</c:v>
                </c:pt>
                <c:pt idx="966">
                  <c:v>30</c:v>
                </c:pt>
                <c:pt idx="967">
                  <c:v>30</c:v>
                </c:pt>
                <c:pt idx="968">
                  <c:v>30</c:v>
                </c:pt>
                <c:pt idx="969">
                  <c:v>30</c:v>
                </c:pt>
                <c:pt idx="970">
                  <c:v>30</c:v>
                </c:pt>
                <c:pt idx="971">
                  <c:v>30</c:v>
                </c:pt>
                <c:pt idx="972">
                  <c:v>30</c:v>
                </c:pt>
                <c:pt idx="973">
                  <c:v>30</c:v>
                </c:pt>
                <c:pt idx="974">
                  <c:v>30</c:v>
                </c:pt>
                <c:pt idx="975">
                  <c:v>30</c:v>
                </c:pt>
                <c:pt idx="976">
                  <c:v>30</c:v>
                </c:pt>
                <c:pt idx="977">
                  <c:v>30</c:v>
                </c:pt>
                <c:pt idx="978">
                  <c:v>30</c:v>
                </c:pt>
                <c:pt idx="979">
                  <c:v>30</c:v>
                </c:pt>
                <c:pt idx="980">
                  <c:v>30.1</c:v>
                </c:pt>
                <c:pt idx="981">
                  <c:v>30.1</c:v>
                </c:pt>
                <c:pt idx="982">
                  <c:v>30.1</c:v>
                </c:pt>
                <c:pt idx="983">
                  <c:v>30.1</c:v>
                </c:pt>
                <c:pt idx="984">
                  <c:v>30.1</c:v>
                </c:pt>
                <c:pt idx="985">
                  <c:v>30.1</c:v>
                </c:pt>
                <c:pt idx="986">
                  <c:v>30.2</c:v>
                </c:pt>
                <c:pt idx="987">
                  <c:v>30.2</c:v>
                </c:pt>
                <c:pt idx="988">
                  <c:v>30.36</c:v>
                </c:pt>
                <c:pt idx="989">
                  <c:v>30.36</c:v>
                </c:pt>
                <c:pt idx="990">
                  <c:v>30.5</c:v>
                </c:pt>
                <c:pt idx="991">
                  <c:v>30.5</c:v>
                </c:pt>
                <c:pt idx="992">
                  <c:v>30.6</c:v>
                </c:pt>
                <c:pt idx="993">
                  <c:v>30.6</c:v>
                </c:pt>
                <c:pt idx="994">
                  <c:v>30.77</c:v>
                </c:pt>
                <c:pt idx="995">
                  <c:v>30.77</c:v>
                </c:pt>
                <c:pt idx="996">
                  <c:v>30.8</c:v>
                </c:pt>
                <c:pt idx="997">
                  <c:v>30.8</c:v>
                </c:pt>
                <c:pt idx="998">
                  <c:v>30.9</c:v>
                </c:pt>
                <c:pt idx="999">
                  <c:v>30.9</c:v>
                </c:pt>
                <c:pt idx="1000">
                  <c:v>30.9</c:v>
                </c:pt>
                <c:pt idx="1001">
                  <c:v>30.9</c:v>
                </c:pt>
                <c:pt idx="1002">
                  <c:v>31</c:v>
                </c:pt>
                <c:pt idx="1003">
                  <c:v>31</c:v>
                </c:pt>
                <c:pt idx="1004">
                  <c:v>31</c:v>
                </c:pt>
                <c:pt idx="1005">
                  <c:v>31</c:v>
                </c:pt>
                <c:pt idx="1006">
                  <c:v>31</c:v>
                </c:pt>
                <c:pt idx="1007">
                  <c:v>31</c:v>
                </c:pt>
                <c:pt idx="1008">
                  <c:v>31</c:v>
                </c:pt>
                <c:pt idx="1009">
                  <c:v>31</c:v>
                </c:pt>
                <c:pt idx="1010">
                  <c:v>31</c:v>
                </c:pt>
                <c:pt idx="1011">
                  <c:v>31</c:v>
                </c:pt>
                <c:pt idx="1012">
                  <c:v>31</c:v>
                </c:pt>
                <c:pt idx="1013">
                  <c:v>31</c:v>
                </c:pt>
                <c:pt idx="1014">
                  <c:v>31</c:v>
                </c:pt>
                <c:pt idx="1015">
                  <c:v>31</c:v>
                </c:pt>
                <c:pt idx="1016">
                  <c:v>31</c:v>
                </c:pt>
                <c:pt idx="1017">
                  <c:v>31</c:v>
                </c:pt>
                <c:pt idx="1018">
                  <c:v>31</c:v>
                </c:pt>
                <c:pt idx="1019">
                  <c:v>31</c:v>
                </c:pt>
                <c:pt idx="1020">
                  <c:v>31</c:v>
                </c:pt>
                <c:pt idx="1021">
                  <c:v>31</c:v>
                </c:pt>
                <c:pt idx="1022">
                  <c:v>31.2</c:v>
                </c:pt>
                <c:pt idx="1023">
                  <c:v>31.2</c:v>
                </c:pt>
                <c:pt idx="1024">
                  <c:v>31.3</c:v>
                </c:pt>
                <c:pt idx="1025">
                  <c:v>31.3</c:v>
                </c:pt>
                <c:pt idx="1026">
                  <c:v>31.31</c:v>
                </c:pt>
                <c:pt idx="1027">
                  <c:v>31.31</c:v>
                </c:pt>
                <c:pt idx="1028">
                  <c:v>31.36</c:v>
                </c:pt>
                <c:pt idx="1029">
                  <c:v>31.36</c:v>
                </c:pt>
                <c:pt idx="1030">
                  <c:v>31.4</c:v>
                </c:pt>
                <c:pt idx="1031">
                  <c:v>31.4</c:v>
                </c:pt>
                <c:pt idx="1032">
                  <c:v>31.4</c:v>
                </c:pt>
                <c:pt idx="1033">
                  <c:v>31.4</c:v>
                </c:pt>
                <c:pt idx="1034">
                  <c:v>31.4</c:v>
                </c:pt>
                <c:pt idx="1035">
                  <c:v>31.4</c:v>
                </c:pt>
                <c:pt idx="1036">
                  <c:v>31.7</c:v>
                </c:pt>
                <c:pt idx="1037">
                  <c:v>31.7</c:v>
                </c:pt>
                <c:pt idx="1038">
                  <c:v>31.7</c:v>
                </c:pt>
                <c:pt idx="1039">
                  <c:v>31.7</c:v>
                </c:pt>
                <c:pt idx="1040">
                  <c:v>31.9</c:v>
                </c:pt>
                <c:pt idx="1041">
                  <c:v>31.9</c:v>
                </c:pt>
                <c:pt idx="1042">
                  <c:v>31.9</c:v>
                </c:pt>
                <c:pt idx="1043">
                  <c:v>31.9</c:v>
                </c:pt>
                <c:pt idx="1044">
                  <c:v>32</c:v>
                </c:pt>
                <c:pt idx="1045">
                  <c:v>32</c:v>
                </c:pt>
                <c:pt idx="1046">
                  <c:v>32</c:v>
                </c:pt>
                <c:pt idx="1047">
                  <c:v>32</c:v>
                </c:pt>
                <c:pt idx="1048">
                  <c:v>32</c:v>
                </c:pt>
                <c:pt idx="1049">
                  <c:v>32</c:v>
                </c:pt>
                <c:pt idx="1050">
                  <c:v>32</c:v>
                </c:pt>
                <c:pt idx="1051">
                  <c:v>32</c:v>
                </c:pt>
                <c:pt idx="1052">
                  <c:v>32</c:v>
                </c:pt>
                <c:pt idx="1053">
                  <c:v>32</c:v>
                </c:pt>
                <c:pt idx="1054">
                  <c:v>32</c:v>
                </c:pt>
                <c:pt idx="1055">
                  <c:v>32</c:v>
                </c:pt>
                <c:pt idx="1056">
                  <c:v>32</c:v>
                </c:pt>
                <c:pt idx="1057">
                  <c:v>32</c:v>
                </c:pt>
                <c:pt idx="1058">
                  <c:v>32</c:v>
                </c:pt>
                <c:pt idx="1059">
                  <c:v>32</c:v>
                </c:pt>
                <c:pt idx="1060">
                  <c:v>32</c:v>
                </c:pt>
                <c:pt idx="1061">
                  <c:v>32</c:v>
                </c:pt>
                <c:pt idx="1062">
                  <c:v>32</c:v>
                </c:pt>
                <c:pt idx="1063">
                  <c:v>32</c:v>
                </c:pt>
                <c:pt idx="1064">
                  <c:v>32</c:v>
                </c:pt>
                <c:pt idx="1065">
                  <c:v>32</c:v>
                </c:pt>
                <c:pt idx="1066">
                  <c:v>32</c:v>
                </c:pt>
                <c:pt idx="1067">
                  <c:v>32</c:v>
                </c:pt>
                <c:pt idx="1068">
                  <c:v>32</c:v>
                </c:pt>
                <c:pt idx="1069">
                  <c:v>32</c:v>
                </c:pt>
                <c:pt idx="1070">
                  <c:v>32.1</c:v>
                </c:pt>
                <c:pt idx="1071">
                  <c:v>32.1</c:v>
                </c:pt>
                <c:pt idx="1072">
                  <c:v>32.270000000000003</c:v>
                </c:pt>
                <c:pt idx="1073">
                  <c:v>32.270000000000003</c:v>
                </c:pt>
                <c:pt idx="1074">
                  <c:v>32.299999999999997</c:v>
                </c:pt>
                <c:pt idx="1075">
                  <c:v>32.299999999999997</c:v>
                </c:pt>
                <c:pt idx="1076">
                  <c:v>32.299999999999997</c:v>
                </c:pt>
                <c:pt idx="1077">
                  <c:v>32.299999999999997</c:v>
                </c:pt>
                <c:pt idx="1078">
                  <c:v>32.5</c:v>
                </c:pt>
                <c:pt idx="1079">
                  <c:v>32.5</c:v>
                </c:pt>
                <c:pt idx="1080">
                  <c:v>32.5</c:v>
                </c:pt>
                <c:pt idx="1081">
                  <c:v>32.5</c:v>
                </c:pt>
                <c:pt idx="1082">
                  <c:v>32.54</c:v>
                </c:pt>
                <c:pt idx="1083">
                  <c:v>32.54</c:v>
                </c:pt>
                <c:pt idx="1084">
                  <c:v>32.700000000000003</c:v>
                </c:pt>
                <c:pt idx="1085">
                  <c:v>32.700000000000003</c:v>
                </c:pt>
                <c:pt idx="1086">
                  <c:v>32.700000000000003</c:v>
                </c:pt>
                <c:pt idx="1087">
                  <c:v>32.700000000000003</c:v>
                </c:pt>
                <c:pt idx="1088">
                  <c:v>32.799999999999997</c:v>
                </c:pt>
                <c:pt idx="1089">
                  <c:v>32.799999999999997</c:v>
                </c:pt>
                <c:pt idx="1090">
                  <c:v>33</c:v>
                </c:pt>
                <c:pt idx="1091">
                  <c:v>33</c:v>
                </c:pt>
                <c:pt idx="1092">
                  <c:v>33</c:v>
                </c:pt>
                <c:pt idx="1093">
                  <c:v>33</c:v>
                </c:pt>
                <c:pt idx="1094">
                  <c:v>33</c:v>
                </c:pt>
                <c:pt idx="1095">
                  <c:v>33</c:v>
                </c:pt>
                <c:pt idx="1096">
                  <c:v>33</c:v>
                </c:pt>
                <c:pt idx="1097">
                  <c:v>33</c:v>
                </c:pt>
                <c:pt idx="1098">
                  <c:v>33</c:v>
                </c:pt>
                <c:pt idx="1099">
                  <c:v>33</c:v>
                </c:pt>
                <c:pt idx="1100">
                  <c:v>33</c:v>
                </c:pt>
                <c:pt idx="1101">
                  <c:v>33</c:v>
                </c:pt>
                <c:pt idx="1102">
                  <c:v>33</c:v>
                </c:pt>
                <c:pt idx="1103">
                  <c:v>33</c:v>
                </c:pt>
                <c:pt idx="1104">
                  <c:v>33</c:v>
                </c:pt>
                <c:pt idx="1105">
                  <c:v>33</c:v>
                </c:pt>
                <c:pt idx="1106">
                  <c:v>33</c:v>
                </c:pt>
                <c:pt idx="1107">
                  <c:v>33</c:v>
                </c:pt>
                <c:pt idx="1108">
                  <c:v>33</c:v>
                </c:pt>
                <c:pt idx="1109">
                  <c:v>33</c:v>
                </c:pt>
                <c:pt idx="1110">
                  <c:v>33</c:v>
                </c:pt>
                <c:pt idx="1111">
                  <c:v>33</c:v>
                </c:pt>
                <c:pt idx="1112">
                  <c:v>33</c:v>
                </c:pt>
                <c:pt idx="1113">
                  <c:v>33</c:v>
                </c:pt>
                <c:pt idx="1114">
                  <c:v>33.200000000000003</c:v>
                </c:pt>
                <c:pt idx="1115">
                  <c:v>33.200000000000003</c:v>
                </c:pt>
                <c:pt idx="1116">
                  <c:v>33.5</c:v>
                </c:pt>
                <c:pt idx="1117">
                  <c:v>33.5</c:v>
                </c:pt>
                <c:pt idx="1118">
                  <c:v>33.5</c:v>
                </c:pt>
                <c:pt idx="1119">
                  <c:v>33.5</c:v>
                </c:pt>
                <c:pt idx="1120">
                  <c:v>34</c:v>
                </c:pt>
                <c:pt idx="1121">
                  <c:v>34</c:v>
                </c:pt>
                <c:pt idx="1122">
                  <c:v>34</c:v>
                </c:pt>
                <c:pt idx="1123">
                  <c:v>34</c:v>
                </c:pt>
                <c:pt idx="1124">
                  <c:v>34</c:v>
                </c:pt>
                <c:pt idx="1125">
                  <c:v>34</c:v>
                </c:pt>
                <c:pt idx="1126">
                  <c:v>34</c:v>
                </c:pt>
                <c:pt idx="1127">
                  <c:v>34</c:v>
                </c:pt>
                <c:pt idx="1128">
                  <c:v>34</c:v>
                </c:pt>
                <c:pt idx="1129">
                  <c:v>34</c:v>
                </c:pt>
                <c:pt idx="1130">
                  <c:v>34</c:v>
                </c:pt>
                <c:pt idx="1131">
                  <c:v>34</c:v>
                </c:pt>
                <c:pt idx="1132">
                  <c:v>34</c:v>
                </c:pt>
                <c:pt idx="1133">
                  <c:v>34</c:v>
                </c:pt>
                <c:pt idx="1134">
                  <c:v>34</c:v>
                </c:pt>
                <c:pt idx="1135">
                  <c:v>34</c:v>
                </c:pt>
                <c:pt idx="1136">
                  <c:v>34</c:v>
                </c:pt>
                <c:pt idx="1137">
                  <c:v>34</c:v>
                </c:pt>
                <c:pt idx="1138">
                  <c:v>34.4</c:v>
                </c:pt>
                <c:pt idx="1139">
                  <c:v>34.4</c:v>
                </c:pt>
                <c:pt idx="1140">
                  <c:v>34.5</c:v>
                </c:pt>
                <c:pt idx="1141">
                  <c:v>34.5</c:v>
                </c:pt>
                <c:pt idx="1142">
                  <c:v>34.6</c:v>
                </c:pt>
                <c:pt idx="1143">
                  <c:v>34.6</c:v>
                </c:pt>
                <c:pt idx="1144">
                  <c:v>34.6</c:v>
                </c:pt>
                <c:pt idx="1145">
                  <c:v>34.6</c:v>
                </c:pt>
                <c:pt idx="1146">
                  <c:v>34.6</c:v>
                </c:pt>
                <c:pt idx="1147">
                  <c:v>34.6</c:v>
                </c:pt>
                <c:pt idx="1148">
                  <c:v>34.799999999999997</c:v>
                </c:pt>
                <c:pt idx="1149">
                  <c:v>34.799999999999997</c:v>
                </c:pt>
                <c:pt idx="1150">
                  <c:v>34.799999999999997</c:v>
                </c:pt>
                <c:pt idx="1151">
                  <c:v>34.799999999999997</c:v>
                </c:pt>
                <c:pt idx="1152">
                  <c:v>35</c:v>
                </c:pt>
                <c:pt idx="1153">
                  <c:v>35</c:v>
                </c:pt>
                <c:pt idx="1154">
                  <c:v>35</c:v>
                </c:pt>
                <c:pt idx="1155">
                  <c:v>35</c:v>
                </c:pt>
                <c:pt idx="1156">
                  <c:v>35</c:v>
                </c:pt>
                <c:pt idx="1157">
                  <c:v>35</c:v>
                </c:pt>
                <c:pt idx="1158">
                  <c:v>35</c:v>
                </c:pt>
                <c:pt idx="1159">
                  <c:v>35</c:v>
                </c:pt>
                <c:pt idx="1160">
                  <c:v>35</c:v>
                </c:pt>
                <c:pt idx="1161">
                  <c:v>35</c:v>
                </c:pt>
                <c:pt idx="1162">
                  <c:v>35</c:v>
                </c:pt>
                <c:pt idx="1163">
                  <c:v>35</c:v>
                </c:pt>
                <c:pt idx="1164">
                  <c:v>35</c:v>
                </c:pt>
                <c:pt idx="1165">
                  <c:v>35</c:v>
                </c:pt>
                <c:pt idx="1166">
                  <c:v>35</c:v>
                </c:pt>
                <c:pt idx="1167">
                  <c:v>35</c:v>
                </c:pt>
                <c:pt idx="1168">
                  <c:v>35</c:v>
                </c:pt>
                <c:pt idx="1169">
                  <c:v>35</c:v>
                </c:pt>
                <c:pt idx="1170">
                  <c:v>35</c:v>
                </c:pt>
                <c:pt idx="1171">
                  <c:v>35</c:v>
                </c:pt>
                <c:pt idx="1172">
                  <c:v>35</c:v>
                </c:pt>
                <c:pt idx="1173">
                  <c:v>35</c:v>
                </c:pt>
                <c:pt idx="1174">
                  <c:v>35</c:v>
                </c:pt>
                <c:pt idx="1175">
                  <c:v>35</c:v>
                </c:pt>
                <c:pt idx="1176">
                  <c:v>35</c:v>
                </c:pt>
                <c:pt idx="1177">
                  <c:v>35</c:v>
                </c:pt>
                <c:pt idx="1178">
                  <c:v>35</c:v>
                </c:pt>
                <c:pt idx="1179">
                  <c:v>35</c:v>
                </c:pt>
                <c:pt idx="1180">
                  <c:v>35</c:v>
                </c:pt>
                <c:pt idx="1181">
                  <c:v>35</c:v>
                </c:pt>
                <c:pt idx="1182">
                  <c:v>35.299999999999997</c:v>
                </c:pt>
                <c:pt idx="1183">
                  <c:v>35.299999999999997</c:v>
                </c:pt>
                <c:pt idx="1184">
                  <c:v>35.32</c:v>
                </c:pt>
                <c:pt idx="1185">
                  <c:v>35.32</c:v>
                </c:pt>
                <c:pt idx="1186">
                  <c:v>35.5</c:v>
                </c:pt>
                <c:pt idx="1187">
                  <c:v>35.5</c:v>
                </c:pt>
                <c:pt idx="1188">
                  <c:v>35.6</c:v>
                </c:pt>
                <c:pt idx="1189">
                  <c:v>35.6</c:v>
                </c:pt>
                <c:pt idx="1190">
                  <c:v>35.630000000000003</c:v>
                </c:pt>
                <c:pt idx="1191">
                  <c:v>35.630000000000003</c:v>
                </c:pt>
                <c:pt idx="1192">
                  <c:v>36</c:v>
                </c:pt>
                <c:pt idx="1193">
                  <c:v>36</c:v>
                </c:pt>
                <c:pt idx="1194">
                  <c:v>36</c:v>
                </c:pt>
                <c:pt idx="1195">
                  <c:v>36</c:v>
                </c:pt>
                <c:pt idx="1196">
                  <c:v>36</c:v>
                </c:pt>
                <c:pt idx="1197">
                  <c:v>36</c:v>
                </c:pt>
                <c:pt idx="1198">
                  <c:v>36</c:v>
                </c:pt>
                <c:pt idx="1199">
                  <c:v>36</c:v>
                </c:pt>
                <c:pt idx="1200">
                  <c:v>36</c:v>
                </c:pt>
                <c:pt idx="1201">
                  <c:v>36</c:v>
                </c:pt>
                <c:pt idx="1202">
                  <c:v>36.1</c:v>
                </c:pt>
                <c:pt idx="1203">
                  <c:v>36.1</c:v>
                </c:pt>
                <c:pt idx="1204">
                  <c:v>36.200000000000003</c:v>
                </c:pt>
                <c:pt idx="1205">
                  <c:v>36.200000000000003</c:v>
                </c:pt>
                <c:pt idx="1206">
                  <c:v>36.22</c:v>
                </c:pt>
                <c:pt idx="1207">
                  <c:v>36.22</c:v>
                </c:pt>
                <c:pt idx="1208">
                  <c:v>36.299999999999997</c:v>
                </c:pt>
                <c:pt idx="1209">
                  <c:v>36.299999999999997</c:v>
                </c:pt>
                <c:pt idx="1210">
                  <c:v>36.4</c:v>
                </c:pt>
                <c:pt idx="1211">
                  <c:v>36.4</c:v>
                </c:pt>
                <c:pt idx="1212">
                  <c:v>36.4</c:v>
                </c:pt>
                <c:pt idx="1213">
                  <c:v>36.4</c:v>
                </c:pt>
                <c:pt idx="1214">
                  <c:v>36.799999999999997</c:v>
                </c:pt>
                <c:pt idx="1215">
                  <c:v>36.799999999999997</c:v>
                </c:pt>
                <c:pt idx="1216">
                  <c:v>36.799999999999997</c:v>
                </c:pt>
                <c:pt idx="1217">
                  <c:v>36.799999999999997</c:v>
                </c:pt>
                <c:pt idx="1218">
                  <c:v>36.9</c:v>
                </c:pt>
                <c:pt idx="1219">
                  <c:v>36.9</c:v>
                </c:pt>
                <c:pt idx="1220">
                  <c:v>37</c:v>
                </c:pt>
                <c:pt idx="1221">
                  <c:v>37</c:v>
                </c:pt>
                <c:pt idx="1222">
                  <c:v>37</c:v>
                </c:pt>
                <c:pt idx="1223">
                  <c:v>37</c:v>
                </c:pt>
                <c:pt idx="1224">
                  <c:v>37</c:v>
                </c:pt>
                <c:pt idx="1225">
                  <c:v>37</c:v>
                </c:pt>
                <c:pt idx="1226">
                  <c:v>37</c:v>
                </c:pt>
                <c:pt idx="1227">
                  <c:v>37</c:v>
                </c:pt>
                <c:pt idx="1228">
                  <c:v>37</c:v>
                </c:pt>
                <c:pt idx="1229">
                  <c:v>37</c:v>
                </c:pt>
                <c:pt idx="1230">
                  <c:v>37</c:v>
                </c:pt>
                <c:pt idx="1231">
                  <c:v>37</c:v>
                </c:pt>
                <c:pt idx="1232">
                  <c:v>37</c:v>
                </c:pt>
                <c:pt idx="1233">
                  <c:v>37</c:v>
                </c:pt>
                <c:pt idx="1234">
                  <c:v>37</c:v>
                </c:pt>
                <c:pt idx="1235">
                  <c:v>37</c:v>
                </c:pt>
                <c:pt idx="1236">
                  <c:v>37.130000000000003</c:v>
                </c:pt>
                <c:pt idx="1237">
                  <c:v>37.130000000000003</c:v>
                </c:pt>
                <c:pt idx="1238">
                  <c:v>37.270000000000003</c:v>
                </c:pt>
                <c:pt idx="1239">
                  <c:v>37.270000000000003</c:v>
                </c:pt>
                <c:pt idx="1240">
                  <c:v>37.5</c:v>
                </c:pt>
                <c:pt idx="1241">
                  <c:v>37.5</c:v>
                </c:pt>
                <c:pt idx="1242">
                  <c:v>38</c:v>
                </c:pt>
                <c:pt idx="1243">
                  <c:v>38</c:v>
                </c:pt>
                <c:pt idx="1244">
                  <c:v>38</c:v>
                </c:pt>
                <c:pt idx="1245">
                  <c:v>38</c:v>
                </c:pt>
                <c:pt idx="1246">
                  <c:v>38</c:v>
                </c:pt>
                <c:pt idx="1247">
                  <c:v>38</c:v>
                </c:pt>
                <c:pt idx="1248">
                  <c:v>38</c:v>
                </c:pt>
                <c:pt idx="1249">
                  <c:v>38</c:v>
                </c:pt>
                <c:pt idx="1250">
                  <c:v>38</c:v>
                </c:pt>
                <c:pt idx="1251">
                  <c:v>38</c:v>
                </c:pt>
                <c:pt idx="1252">
                  <c:v>38</c:v>
                </c:pt>
                <c:pt idx="1253">
                  <c:v>38</c:v>
                </c:pt>
                <c:pt idx="1254">
                  <c:v>38</c:v>
                </c:pt>
                <c:pt idx="1255">
                  <c:v>38</c:v>
                </c:pt>
                <c:pt idx="1256">
                  <c:v>38</c:v>
                </c:pt>
                <c:pt idx="1257">
                  <c:v>38</c:v>
                </c:pt>
                <c:pt idx="1258">
                  <c:v>38</c:v>
                </c:pt>
                <c:pt idx="1259">
                  <c:v>38</c:v>
                </c:pt>
                <c:pt idx="1260">
                  <c:v>38</c:v>
                </c:pt>
                <c:pt idx="1261">
                  <c:v>38</c:v>
                </c:pt>
                <c:pt idx="1262">
                  <c:v>38</c:v>
                </c:pt>
                <c:pt idx="1263">
                  <c:v>38</c:v>
                </c:pt>
                <c:pt idx="1264">
                  <c:v>38</c:v>
                </c:pt>
                <c:pt idx="1265">
                  <c:v>38</c:v>
                </c:pt>
                <c:pt idx="1266">
                  <c:v>38.36</c:v>
                </c:pt>
                <c:pt idx="1267">
                  <c:v>38.36</c:v>
                </c:pt>
                <c:pt idx="1268">
                  <c:v>38.5</c:v>
                </c:pt>
                <c:pt idx="1269">
                  <c:v>38.5</c:v>
                </c:pt>
                <c:pt idx="1270">
                  <c:v>38.6</c:v>
                </c:pt>
                <c:pt idx="1271">
                  <c:v>38.6</c:v>
                </c:pt>
                <c:pt idx="1272">
                  <c:v>38.6</c:v>
                </c:pt>
                <c:pt idx="1273">
                  <c:v>38.6</c:v>
                </c:pt>
                <c:pt idx="1274">
                  <c:v>39</c:v>
                </c:pt>
                <c:pt idx="1275">
                  <c:v>39</c:v>
                </c:pt>
                <c:pt idx="1276">
                  <c:v>39</c:v>
                </c:pt>
                <c:pt idx="1277">
                  <c:v>39</c:v>
                </c:pt>
                <c:pt idx="1278">
                  <c:v>39</c:v>
                </c:pt>
                <c:pt idx="1279">
                  <c:v>39</c:v>
                </c:pt>
                <c:pt idx="1280">
                  <c:v>39</c:v>
                </c:pt>
                <c:pt idx="1281">
                  <c:v>39</c:v>
                </c:pt>
                <c:pt idx="1282">
                  <c:v>39</c:v>
                </c:pt>
                <c:pt idx="1283">
                  <c:v>39</c:v>
                </c:pt>
                <c:pt idx="1284">
                  <c:v>39</c:v>
                </c:pt>
                <c:pt idx="1285">
                  <c:v>39</c:v>
                </c:pt>
                <c:pt idx="1286">
                  <c:v>39</c:v>
                </c:pt>
                <c:pt idx="1287">
                  <c:v>39</c:v>
                </c:pt>
                <c:pt idx="1288">
                  <c:v>39</c:v>
                </c:pt>
                <c:pt idx="1289">
                  <c:v>39</c:v>
                </c:pt>
                <c:pt idx="1290">
                  <c:v>39</c:v>
                </c:pt>
                <c:pt idx="1291">
                  <c:v>39</c:v>
                </c:pt>
                <c:pt idx="1292">
                  <c:v>39</c:v>
                </c:pt>
                <c:pt idx="1293">
                  <c:v>39</c:v>
                </c:pt>
                <c:pt idx="1294">
                  <c:v>39</c:v>
                </c:pt>
                <c:pt idx="1295">
                  <c:v>39</c:v>
                </c:pt>
                <c:pt idx="1296">
                  <c:v>39</c:v>
                </c:pt>
                <c:pt idx="1297">
                  <c:v>39</c:v>
                </c:pt>
                <c:pt idx="1298">
                  <c:v>39</c:v>
                </c:pt>
                <c:pt idx="1299">
                  <c:v>39</c:v>
                </c:pt>
                <c:pt idx="1300">
                  <c:v>39.200000000000003</c:v>
                </c:pt>
                <c:pt idx="1301">
                  <c:v>39.200000000000003</c:v>
                </c:pt>
                <c:pt idx="1302">
                  <c:v>39.4</c:v>
                </c:pt>
                <c:pt idx="1303">
                  <c:v>39.4</c:v>
                </c:pt>
                <c:pt idx="1304">
                  <c:v>39.6</c:v>
                </c:pt>
                <c:pt idx="1305">
                  <c:v>39.6</c:v>
                </c:pt>
                <c:pt idx="1306">
                  <c:v>39.6</c:v>
                </c:pt>
                <c:pt idx="1307">
                  <c:v>39.6</c:v>
                </c:pt>
                <c:pt idx="1308">
                  <c:v>39.799999999999997</c:v>
                </c:pt>
                <c:pt idx="1309">
                  <c:v>39.799999999999997</c:v>
                </c:pt>
                <c:pt idx="1310">
                  <c:v>39.86</c:v>
                </c:pt>
                <c:pt idx="1311">
                  <c:v>39.86</c:v>
                </c:pt>
                <c:pt idx="1312">
                  <c:v>39.950000000000003</c:v>
                </c:pt>
                <c:pt idx="1313">
                  <c:v>39.950000000000003</c:v>
                </c:pt>
                <c:pt idx="1314">
                  <c:v>40</c:v>
                </c:pt>
                <c:pt idx="1315">
                  <c:v>40</c:v>
                </c:pt>
                <c:pt idx="1316">
                  <c:v>40</c:v>
                </c:pt>
                <c:pt idx="1317">
                  <c:v>40</c:v>
                </c:pt>
                <c:pt idx="1318">
                  <c:v>40</c:v>
                </c:pt>
                <c:pt idx="1319">
                  <c:v>40</c:v>
                </c:pt>
                <c:pt idx="1320">
                  <c:v>40</c:v>
                </c:pt>
                <c:pt idx="1321">
                  <c:v>40</c:v>
                </c:pt>
                <c:pt idx="1322">
                  <c:v>40</c:v>
                </c:pt>
                <c:pt idx="1323">
                  <c:v>40</c:v>
                </c:pt>
                <c:pt idx="1324">
                  <c:v>40</c:v>
                </c:pt>
                <c:pt idx="1325">
                  <c:v>40</c:v>
                </c:pt>
                <c:pt idx="1326">
                  <c:v>40</c:v>
                </c:pt>
                <c:pt idx="1327">
                  <c:v>40</c:v>
                </c:pt>
                <c:pt idx="1328">
                  <c:v>40</c:v>
                </c:pt>
                <c:pt idx="1329">
                  <c:v>40</c:v>
                </c:pt>
                <c:pt idx="1330">
                  <c:v>40</c:v>
                </c:pt>
                <c:pt idx="1331">
                  <c:v>40</c:v>
                </c:pt>
                <c:pt idx="1332">
                  <c:v>40</c:v>
                </c:pt>
                <c:pt idx="1333">
                  <c:v>40</c:v>
                </c:pt>
                <c:pt idx="1334">
                  <c:v>40</c:v>
                </c:pt>
                <c:pt idx="1335">
                  <c:v>40</c:v>
                </c:pt>
                <c:pt idx="1336">
                  <c:v>40</c:v>
                </c:pt>
                <c:pt idx="1337">
                  <c:v>40</c:v>
                </c:pt>
                <c:pt idx="1338">
                  <c:v>40</c:v>
                </c:pt>
                <c:pt idx="1339">
                  <c:v>40</c:v>
                </c:pt>
                <c:pt idx="1340">
                  <c:v>40</c:v>
                </c:pt>
                <c:pt idx="1341">
                  <c:v>40</c:v>
                </c:pt>
                <c:pt idx="1342">
                  <c:v>40.1</c:v>
                </c:pt>
                <c:pt idx="1343">
                  <c:v>40.1</c:v>
                </c:pt>
                <c:pt idx="1344">
                  <c:v>40.18</c:v>
                </c:pt>
                <c:pt idx="1345">
                  <c:v>40.18</c:v>
                </c:pt>
                <c:pt idx="1346">
                  <c:v>40.299999999999997</c:v>
                </c:pt>
                <c:pt idx="1347">
                  <c:v>40.299999999999997</c:v>
                </c:pt>
                <c:pt idx="1348">
                  <c:v>40.5</c:v>
                </c:pt>
                <c:pt idx="1349">
                  <c:v>40.5</c:v>
                </c:pt>
                <c:pt idx="1350">
                  <c:v>40.6</c:v>
                </c:pt>
                <c:pt idx="1351">
                  <c:v>40.6</c:v>
                </c:pt>
                <c:pt idx="1352">
                  <c:v>40.68</c:v>
                </c:pt>
                <c:pt idx="1353">
                  <c:v>40.68</c:v>
                </c:pt>
                <c:pt idx="1354">
                  <c:v>40.700000000000003</c:v>
                </c:pt>
                <c:pt idx="1355">
                  <c:v>40.700000000000003</c:v>
                </c:pt>
                <c:pt idx="1356">
                  <c:v>40.700000000000003</c:v>
                </c:pt>
                <c:pt idx="1357">
                  <c:v>40.700000000000003</c:v>
                </c:pt>
                <c:pt idx="1358">
                  <c:v>40.799999999999997</c:v>
                </c:pt>
                <c:pt idx="1359">
                  <c:v>40.799999999999997</c:v>
                </c:pt>
                <c:pt idx="1360">
                  <c:v>40.9</c:v>
                </c:pt>
                <c:pt idx="1361">
                  <c:v>40.9</c:v>
                </c:pt>
                <c:pt idx="1362">
                  <c:v>41</c:v>
                </c:pt>
                <c:pt idx="1363">
                  <c:v>41</c:v>
                </c:pt>
                <c:pt idx="1364">
                  <c:v>41</c:v>
                </c:pt>
                <c:pt idx="1365">
                  <c:v>41</c:v>
                </c:pt>
                <c:pt idx="1366">
                  <c:v>41</c:v>
                </c:pt>
                <c:pt idx="1367">
                  <c:v>41</c:v>
                </c:pt>
                <c:pt idx="1368">
                  <c:v>41</c:v>
                </c:pt>
                <c:pt idx="1369">
                  <c:v>41</c:v>
                </c:pt>
                <c:pt idx="1370">
                  <c:v>41</c:v>
                </c:pt>
                <c:pt idx="1371">
                  <c:v>41</c:v>
                </c:pt>
                <c:pt idx="1372">
                  <c:v>41</c:v>
                </c:pt>
                <c:pt idx="1373">
                  <c:v>41</c:v>
                </c:pt>
                <c:pt idx="1374">
                  <c:v>41</c:v>
                </c:pt>
                <c:pt idx="1375">
                  <c:v>41</c:v>
                </c:pt>
                <c:pt idx="1376">
                  <c:v>41</c:v>
                </c:pt>
                <c:pt idx="1377">
                  <c:v>41</c:v>
                </c:pt>
                <c:pt idx="1378">
                  <c:v>41.1</c:v>
                </c:pt>
                <c:pt idx="1379">
                  <c:v>41.1</c:v>
                </c:pt>
                <c:pt idx="1380">
                  <c:v>41.18</c:v>
                </c:pt>
                <c:pt idx="1381">
                  <c:v>41.18</c:v>
                </c:pt>
                <c:pt idx="1382">
                  <c:v>41.4</c:v>
                </c:pt>
                <c:pt idx="1383">
                  <c:v>41.4</c:v>
                </c:pt>
                <c:pt idx="1384">
                  <c:v>41.7</c:v>
                </c:pt>
                <c:pt idx="1385">
                  <c:v>41.7</c:v>
                </c:pt>
                <c:pt idx="1386">
                  <c:v>41.9</c:v>
                </c:pt>
                <c:pt idx="1387">
                  <c:v>41.9</c:v>
                </c:pt>
                <c:pt idx="1388">
                  <c:v>42</c:v>
                </c:pt>
                <c:pt idx="1389">
                  <c:v>42</c:v>
                </c:pt>
                <c:pt idx="1390">
                  <c:v>42</c:v>
                </c:pt>
                <c:pt idx="1391">
                  <c:v>42</c:v>
                </c:pt>
                <c:pt idx="1392">
                  <c:v>42</c:v>
                </c:pt>
                <c:pt idx="1393">
                  <c:v>42</c:v>
                </c:pt>
                <c:pt idx="1394">
                  <c:v>42</c:v>
                </c:pt>
                <c:pt idx="1395">
                  <c:v>42</c:v>
                </c:pt>
                <c:pt idx="1396">
                  <c:v>42</c:v>
                </c:pt>
                <c:pt idx="1397">
                  <c:v>42</c:v>
                </c:pt>
                <c:pt idx="1398">
                  <c:v>42</c:v>
                </c:pt>
                <c:pt idx="1399">
                  <c:v>42</c:v>
                </c:pt>
                <c:pt idx="1400">
                  <c:v>42</c:v>
                </c:pt>
                <c:pt idx="1401">
                  <c:v>42</c:v>
                </c:pt>
                <c:pt idx="1402">
                  <c:v>42</c:v>
                </c:pt>
                <c:pt idx="1403">
                  <c:v>42</c:v>
                </c:pt>
                <c:pt idx="1404">
                  <c:v>42.2</c:v>
                </c:pt>
                <c:pt idx="1405">
                  <c:v>42.2</c:v>
                </c:pt>
                <c:pt idx="1406">
                  <c:v>42.2</c:v>
                </c:pt>
                <c:pt idx="1407">
                  <c:v>42.2</c:v>
                </c:pt>
                <c:pt idx="1408">
                  <c:v>42.2</c:v>
                </c:pt>
                <c:pt idx="1409">
                  <c:v>42.2</c:v>
                </c:pt>
                <c:pt idx="1410">
                  <c:v>42.4</c:v>
                </c:pt>
                <c:pt idx="1411">
                  <c:v>42.4</c:v>
                </c:pt>
                <c:pt idx="1412">
                  <c:v>42.5</c:v>
                </c:pt>
                <c:pt idx="1413">
                  <c:v>42.5</c:v>
                </c:pt>
                <c:pt idx="1414">
                  <c:v>42.5</c:v>
                </c:pt>
                <c:pt idx="1415">
                  <c:v>42.5</c:v>
                </c:pt>
                <c:pt idx="1416">
                  <c:v>42.86</c:v>
                </c:pt>
                <c:pt idx="1417">
                  <c:v>42.86</c:v>
                </c:pt>
                <c:pt idx="1418">
                  <c:v>42.9</c:v>
                </c:pt>
                <c:pt idx="1419">
                  <c:v>42.9</c:v>
                </c:pt>
                <c:pt idx="1420">
                  <c:v>43</c:v>
                </c:pt>
                <c:pt idx="1421">
                  <c:v>43</c:v>
                </c:pt>
                <c:pt idx="1422">
                  <c:v>43</c:v>
                </c:pt>
                <c:pt idx="1423">
                  <c:v>43</c:v>
                </c:pt>
                <c:pt idx="1424">
                  <c:v>43</c:v>
                </c:pt>
                <c:pt idx="1425">
                  <c:v>43</c:v>
                </c:pt>
                <c:pt idx="1426">
                  <c:v>43</c:v>
                </c:pt>
                <c:pt idx="1427">
                  <c:v>43</c:v>
                </c:pt>
                <c:pt idx="1428">
                  <c:v>43</c:v>
                </c:pt>
                <c:pt idx="1429">
                  <c:v>43</c:v>
                </c:pt>
                <c:pt idx="1430">
                  <c:v>43.18</c:v>
                </c:pt>
                <c:pt idx="1431">
                  <c:v>43.18</c:v>
                </c:pt>
                <c:pt idx="1432">
                  <c:v>43.2</c:v>
                </c:pt>
                <c:pt idx="1433">
                  <c:v>43.2</c:v>
                </c:pt>
                <c:pt idx="1434">
                  <c:v>43.3</c:v>
                </c:pt>
                <c:pt idx="1435">
                  <c:v>43.3</c:v>
                </c:pt>
                <c:pt idx="1436">
                  <c:v>43.6</c:v>
                </c:pt>
                <c:pt idx="1437">
                  <c:v>43.6</c:v>
                </c:pt>
                <c:pt idx="1438">
                  <c:v>43.6</c:v>
                </c:pt>
                <c:pt idx="1439">
                  <c:v>43.6</c:v>
                </c:pt>
                <c:pt idx="1440">
                  <c:v>43.6</c:v>
                </c:pt>
                <c:pt idx="1441">
                  <c:v>43.6</c:v>
                </c:pt>
                <c:pt idx="1442">
                  <c:v>43.63</c:v>
                </c:pt>
                <c:pt idx="1443">
                  <c:v>43.63</c:v>
                </c:pt>
                <c:pt idx="1444">
                  <c:v>43.7</c:v>
                </c:pt>
                <c:pt idx="1445">
                  <c:v>43.7</c:v>
                </c:pt>
                <c:pt idx="1446">
                  <c:v>43.9</c:v>
                </c:pt>
                <c:pt idx="1447">
                  <c:v>43.9</c:v>
                </c:pt>
                <c:pt idx="1448">
                  <c:v>44</c:v>
                </c:pt>
                <c:pt idx="1449">
                  <c:v>44</c:v>
                </c:pt>
                <c:pt idx="1450">
                  <c:v>44</c:v>
                </c:pt>
                <c:pt idx="1451">
                  <c:v>44</c:v>
                </c:pt>
                <c:pt idx="1452">
                  <c:v>44</c:v>
                </c:pt>
                <c:pt idx="1453">
                  <c:v>44</c:v>
                </c:pt>
                <c:pt idx="1454">
                  <c:v>44</c:v>
                </c:pt>
                <c:pt idx="1455">
                  <c:v>44</c:v>
                </c:pt>
                <c:pt idx="1456">
                  <c:v>44</c:v>
                </c:pt>
                <c:pt idx="1457">
                  <c:v>44</c:v>
                </c:pt>
                <c:pt idx="1458">
                  <c:v>44</c:v>
                </c:pt>
                <c:pt idx="1459">
                  <c:v>44</c:v>
                </c:pt>
                <c:pt idx="1460">
                  <c:v>44</c:v>
                </c:pt>
                <c:pt idx="1461">
                  <c:v>44</c:v>
                </c:pt>
                <c:pt idx="1462">
                  <c:v>44.32</c:v>
                </c:pt>
                <c:pt idx="1463">
                  <c:v>44.32</c:v>
                </c:pt>
                <c:pt idx="1464">
                  <c:v>44.5</c:v>
                </c:pt>
                <c:pt idx="1465">
                  <c:v>44.5</c:v>
                </c:pt>
                <c:pt idx="1466">
                  <c:v>44.5</c:v>
                </c:pt>
                <c:pt idx="1467">
                  <c:v>44.5</c:v>
                </c:pt>
                <c:pt idx="1468">
                  <c:v>45</c:v>
                </c:pt>
                <c:pt idx="1469">
                  <c:v>45</c:v>
                </c:pt>
                <c:pt idx="1470">
                  <c:v>45</c:v>
                </c:pt>
                <c:pt idx="1471">
                  <c:v>45</c:v>
                </c:pt>
                <c:pt idx="1472">
                  <c:v>45</c:v>
                </c:pt>
                <c:pt idx="1473">
                  <c:v>45</c:v>
                </c:pt>
                <c:pt idx="1474">
                  <c:v>45</c:v>
                </c:pt>
                <c:pt idx="1475">
                  <c:v>45</c:v>
                </c:pt>
                <c:pt idx="1476">
                  <c:v>45</c:v>
                </c:pt>
                <c:pt idx="1477">
                  <c:v>45</c:v>
                </c:pt>
                <c:pt idx="1478">
                  <c:v>45</c:v>
                </c:pt>
                <c:pt idx="1479">
                  <c:v>45</c:v>
                </c:pt>
                <c:pt idx="1480">
                  <c:v>45</c:v>
                </c:pt>
                <c:pt idx="1481">
                  <c:v>45</c:v>
                </c:pt>
                <c:pt idx="1482">
                  <c:v>45</c:v>
                </c:pt>
                <c:pt idx="1483">
                  <c:v>45</c:v>
                </c:pt>
                <c:pt idx="1484">
                  <c:v>45</c:v>
                </c:pt>
                <c:pt idx="1485">
                  <c:v>45</c:v>
                </c:pt>
                <c:pt idx="1486">
                  <c:v>45</c:v>
                </c:pt>
                <c:pt idx="1487">
                  <c:v>45</c:v>
                </c:pt>
                <c:pt idx="1488">
                  <c:v>45</c:v>
                </c:pt>
                <c:pt idx="1489">
                  <c:v>45</c:v>
                </c:pt>
                <c:pt idx="1490">
                  <c:v>45</c:v>
                </c:pt>
                <c:pt idx="1491">
                  <c:v>45</c:v>
                </c:pt>
                <c:pt idx="1492">
                  <c:v>45</c:v>
                </c:pt>
                <c:pt idx="1493">
                  <c:v>45</c:v>
                </c:pt>
                <c:pt idx="1494">
                  <c:v>45</c:v>
                </c:pt>
                <c:pt idx="1495">
                  <c:v>45</c:v>
                </c:pt>
                <c:pt idx="1496">
                  <c:v>45</c:v>
                </c:pt>
                <c:pt idx="1497">
                  <c:v>45</c:v>
                </c:pt>
                <c:pt idx="1498">
                  <c:v>45</c:v>
                </c:pt>
                <c:pt idx="1499">
                  <c:v>45</c:v>
                </c:pt>
                <c:pt idx="1500">
                  <c:v>45</c:v>
                </c:pt>
                <c:pt idx="1501">
                  <c:v>45</c:v>
                </c:pt>
                <c:pt idx="1502">
                  <c:v>45.8</c:v>
                </c:pt>
                <c:pt idx="1503">
                  <c:v>45.8</c:v>
                </c:pt>
                <c:pt idx="1504">
                  <c:v>46</c:v>
                </c:pt>
                <c:pt idx="1505">
                  <c:v>46</c:v>
                </c:pt>
                <c:pt idx="1506">
                  <c:v>46</c:v>
                </c:pt>
                <c:pt idx="1507">
                  <c:v>46</c:v>
                </c:pt>
                <c:pt idx="1508">
                  <c:v>46</c:v>
                </c:pt>
                <c:pt idx="1509">
                  <c:v>46</c:v>
                </c:pt>
                <c:pt idx="1510">
                  <c:v>46</c:v>
                </c:pt>
                <c:pt idx="1511">
                  <c:v>46</c:v>
                </c:pt>
                <c:pt idx="1512">
                  <c:v>46</c:v>
                </c:pt>
                <c:pt idx="1513">
                  <c:v>46</c:v>
                </c:pt>
                <c:pt idx="1514">
                  <c:v>46.2</c:v>
                </c:pt>
                <c:pt idx="1515">
                  <c:v>46.2</c:v>
                </c:pt>
                <c:pt idx="1516">
                  <c:v>46.31</c:v>
                </c:pt>
                <c:pt idx="1517">
                  <c:v>46.31</c:v>
                </c:pt>
                <c:pt idx="1518">
                  <c:v>46.7</c:v>
                </c:pt>
                <c:pt idx="1519">
                  <c:v>46.7</c:v>
                </c:pt>
                <c:pt idx="1520">
                  <c:v>46.9</c:v>
                </c:pt>
                <c:pt idx="1521">
                  <c:v>46.9</c:v>
                </c:pt>
                <c:pt idx="1522">
                  <c:v>46.9</c:v>
                </c:pt>
                <c:pt idx="1523">
                  <c:v>46.9</c:v>
                </c:pt>
                <c:pt idx="1524">
                  <c:v>47</c:v>
                </c:pt>
                <c:pt idx="1525">
                  <c:v>47</c:v>
                </c:pt>
                <c:pt idx="1526">
                  <c:v>47</c:v>
                </c:pt>
                <c:pt idx="1527">
                  <c:v>47</c:v>
                </c:pt>
                <c:pt idx="1528">
                  <c:v>47</c:v>
                </c:pt>
                <c:pt idx="1529">
                  <c:v>47</c:v>
                </c:pt>
                <c:pt idx="1530">
                  <c:v>47</c:v>
                </c:pt>
                <c:pt idx="1531">
                  <c:v>47</c:v>
                </c:pt>
                <c:pt idx="1532">
                  <c:v>47.1</c:v>
                </c:pt>
                <c:pt idx="1533">
                  <c:v>47.1</c:v>
                </c:pt>
                <c:pt idx="1534">
                  <c:v>47.3</c:v>
                </c:pt>
                <c:pt idx="1535">
                  <c:v>47.3</c:v>
                </c:pt>
                <c:pt idx="1536">
                  <c:v>47.7</c:v>
                </c:pt>
                <c:pt idx="1537">
                  <c:v>47.7</c:v>
                </c:pt>
                <c:pt idx="1538">
                  <c:v>48</c:v>
                </c:pt>
                <c:pt idx="1539">
                  <c:v>48</c:v>
                </c:pt>
                <c:pt idx="1540">
                  <c:v>48.4</c:v>
                </c:pt>
                <c:pt idx="1541">
                  <c:v>48.4</c:v>
                </c:pt>
                <c:pt idx="1542">
                  <c:v>48.5</c:v>
                </c:pt>
                <c:pt idx="1543">
                  <c:v>48.5</c:v>
                </c:pt>
                <c:pt idx="1544">
                  <c:v>48.5</c:v>
                </c:pt>
                <c:pt idx="1545">
                  <c:v>48.5</c:v>
                </c:pt>
                <c:pt idx="1546">
                  <c:v>48.6</c:v>
                </c:pt>
                <c:pt idx="1547">
                  <c:v>48.6</c:v>
                </c:pt>
                <c:pt idx="1548">
                  <c:v>48.6</c:v>
                </c:pt>
                <c:pt idx="1549">
                  <c:v>48.6</c:v>
                </c:pt>
                <c:pt idx="1550">
                  <c:v>48.7</c:v>
                </c:pt>
                <c:pt idx="1551">
                  <c:v>48.7</c:v>
                </c:pt>
                <c:pt idx="1552">
                  <c:v>48.8</c:v>
                </c:pt>
                <c:pt idx="1553">
                  <c:v>48.8</c:v>
                </c:pt>
                <c:pt idx="1554">
                  <c:v>48.9</c:v>
                </c:pt>
                <c:pt idx="1555">
                  <c:v>48.9</c:v>
                </c:pt>
                <c:pt idx="1556">
                  <c:v>49</c:v>
                </c:pt>
                <c:pt idx="1557">
                  <c:v>49</c:v>
                </c:pt>
                <c:pt idx="1558">
                  <c:v>49</c:v>
                </c:pt>
                <c:pt idx="1559">
                  <c:v>49</c:v>
                </c:pt>
                <c:pt idx="1560">
                  <c:v>49</c:v>
                </c:pt>
                <c:pt idx="1561">
                  <c:v>49</c:v>
                </c:pt>
                <c:pt idx="1562">
                  <c:v>49</c:v>
                </c:pt>
                <c:pt idx="1563">
                  <c:v>49</c:v>
                </c:pt>
                <c:pt idx="1564">
                  <c:v>49</c:v>
                </c:pt>
                <c:pt idx="1565">
                  <c:v>49</c:v>
                </c:pt>
                <c:pt idx="1566">
                  <c:v>49</c:v>
                </c:pt>
                <c:pt idx="1567">
                  <c:v>49</c:v>
                </c:pt>
                <c:pt idx="1568">
                  <c:v>49.09</c:v>
                </c:pt>
                <c:pt idx="1569">
                  <c:v>49.09</c:v>
                </c:pt>
                <c:pt idx="1570">
                  <c:v>49.1</c:v>
                </c:pt>
                <c:pt idx="1571">
                  <c:v>49.1</c:v>
                </c:pt>
                <c:pt idx="1572">
                  <c:v>49.3</c:v>
                </c:pt>
                <c:pt idx="1573">
                  <c:v>49.3</c:v>
                </c:pt>
                <c:pt idx="1574">
                  <c:v>49.5</c:v>
                </c:pt>
                <c:pt idx="1575">
                  <c:v>49.5</c:v>
                </c:pt>
                <c:pt idx="1576">
                  <c:v>49.77</c:v>
                </c:pt>
                <c:pt idx="1577">
                  <c:v>49.77</c:v>
                </c:pt>
                <c:pt idx="1578">
                  <c:v>50</c:v>
                </c:pt>
                <c:pt idx="1579">
                  <c:v>50</c:v>
                </c:pt>
                <c:pt idx="1580">
                  <c:v>50</c:v>
                </c:pt>
                <c:pt idx="1581">
                  <c:v>50</c:v>
                </c:pt>
                <c:pt idx="1582">
                  <c:v>50</c:v>
                </c:pt>
                <c:pt idx="1583">
                  <c:v>50</c:v>
                </c:pt>
                <c:pt idx="1584">
                  <c:v>50</c:v>
                </c:pt>
                <c:pt idx="1585">
                  <c:v>50</c:v>
                </c:pt>
                <c:pt idx="1586">
                  <c:v>50</c:v>
                </c:pt>
                <c:pt idx="1587">
                  <c:v>50</c:v>
                </c:pt>
                <c:pt idx="1588">
                  <c:v>50</c:v>
                </c:pt>
                <c:pt idx="1589">
                  <c:v>50</c:v>
                </c:pt>
                <c:pt idx="1590">
                  <c:v>50</c:v>
                </c:pt>
                <c:pt idx="1591">
                  <c:v>50</c:v>
                </c:pt>
                <c:pt idx="1592">
                  <c:v>50</c:v>
                </c:pt>
                <c:pt idx="1593">
                  <c:v>50</c:v>
                </c:pt>
                <c:pt idx="1594">
                  <c:v>50</c:v>
                </c:pt>
                <c:pt idx="1595">
                  <c:v>50</c:v>
                </c:pt>
                <c:pt idx="1596">
                  <c:v>50</c:v>
                </c:pt>
                <c:pt idx="1597">
                  <c:v>50</c:v>
                </c:pt>
                <c:pt idx="1598">
                  <c:v>50</c:v>
                </c:pt>
                <c:pt idx="1599">
                  <c:v>50</c:v>
                </c:pt>
                <c:pt idx="1600">
                  <c:v>50.7</c:v>
                </c:pt>
                <c:pt idx="1601">
                  <c:v>50.7</c:v>
                </c:pt>
                <c:pt idx="1602">
                  <c:v>50.9</c:v>
                </c:pt>
                <c:pt idx="1603">
                  <c:v>50.9</c:v>
                </c:pt>
                <c:pt idx="1604">
                  <c:v>51</c:v>
                </c:pt>
                <c:pt idx="1605">
                  <c:v>51</c:v>
                </c:pt>
                <c:pt idx="1606">
                  <c:v>51</c:v>
                </c:pt>
                <c:pt idx="1607">
                  <c:v>51</c:v>
                </c:pt>
                <c:pt idx="1608">
                  <c:v>51</c:v>
                </c:pt>
                <c:pt idx="1609">
                  <c:v>51</c:v>
                </c:pt>
                <c:pt idx="1610">
                  <c:v>51</c:v>
                </c:pt>
                <c:pt idx="1611">
                  <c:v>51</c:v>
                </c:pt>
                <c:pt idx="1612">
                  <c:v>51</c:v>
                </c:pt>
                <c:pt idx="1613">
                  <c:v>51</c:v>
                </c:pt>
                <c:pt idx="1614">
                  <c:v>51</c:v>
                </c:pt>
                <c:pt idx="1615">
                  <c:v>51</c:v>
                </c:pt>
                <c:pt idx="1616">
                  <c:v>51.27</c:v>
                </c:pt>
                <c:pt idx="1617">
                  <c:v>51.27</c:v>
                </c:pt>
                <c:pt idx="1618">
                  <c:v>52</c:v>
                </c:pt>
                <c:pt idx="1619">
                  <c:v>52</c:v>
                </c:pt>
                <c:pt idx="1620">
                  <c:v>52</c:v>
                </c:pt>
                <c:pt idx="1621">
                  <c:v>52</c:v>
                </c:pt>
                <c:pt idx="1622">
                  <c:v>52.7</c:v>
                </c:pt>
                <c:pt idx="1623">
                  <c:v>52.7</c:v>
                </c:pt>
                <c:pt idx="1624">
                  <c:v>53</c:v>
                </c:pt>
                <c:pt idx="1625">
                  <c:v>53</c:v>
                </c:pt>
                <c:pt idx="1626">
                  <c:v>53</c:v>
                </c:pt>
                <c:pt idx="1627">
                  <c:v>53</c:v>
                </c:pt>
                <c:pt idx="1628">
                  <c:v>53</c:v>
                </c:pt>
                <c:pt idx="1629">
                  <c:v>53</c:v>
                </c:pt>
                <c:pt idx="1630">
                  <c:v>53</c:v>
                </c:pt>
                <c:pt idx="1631">
                  <c:v>53</c:v>
                </c:pt>
                <c:pt idx="1632">
                  <c:v>53</c:v>
                </c:pt>
                <c:pt idx="1633">
                  <c:v>53</c:v>
                </c:pt>
                <c:pt idx="1634">
                  <c:v>53</c:v>
                </c:pt>
                <c:pt idx="1635">
                  <c:v>53</c:v>
                </c:pt>
                <c:pt idx="1636">
                  <c:v>53.8</c:v>
                </c:pt>
                <c:pt idx="1637">
                  <c:v>53.8</c:v>
                </c:pt>
                <c:pt idx="1638">
                  <c:v>54</c:v>
                </c:pt>
                <c:pt idx="1639">
                  <c:v>54</c:v>
                </c:pt>
                <c:pt idx="1640">
                  <c:v>54</c:v>
                </c:pt>
                <c:pt idx="1641">
                  <c:v>54</c:v>
                </c:pt>
                <c:pt idx="1642">
                  <c:v>54</c:v>
                </c:pt>
                <c:pt idx="1643">
                  <c:v>54</c:v>
                </c:pt>
                <c:pt idx="1644">
                  <c:v>54</c:v>
                </c:pt>
                <c:pt idx="1645">
                  <c:v>54</c:v>
                </c:pt>
                <c:pt idx="1646">
                  <c:v>54</c:v>
                </c:pt>
                <c:pt idx="1647">
                  <c:v>54</c:v>
                </c:pt>
                <c:pt idx="1648">
                  <c:v>54</c:v>
                </c:pt>
                <c:pt idx="1649">
                  <c:v>54</c:v>
                </c:pt>
                <c:pt idx="1650">
                  <c:v>54.1</c:v>
                </c:pt>
                <c:pt idx="1651">
                  <c:v>54.1</c:v>
                </c:pt>
                <c:pt idx="1652">
                  <c:v>54.4</c:v>
                </c:pt>
                <c:pt idx="1653">
                  <c:v>54.4</c:v>
                </c:pt>
                <c:pt idx="1654">
                  <c:v>54.6</c:v>
                </c:pt>
                <c:pt idx="1655">
                  <c:v>54.6</c:v>
                </c:pt>
                <c:pt idx="1656">
                  <c:v>55</c:v>
                </c:pt>
                <c:pt idx="1657">
                  <c:v>55</c:v>
                </c:pt>
                <c:pt idx="1658">
                  <c:v>55</c:v>
                </c:pt>
                <c:pt idx="1659">
                  <c:v>55</c:v>
                </c:pt>
                <c:pt idx="1660">
                  <c:v>55</c:v>
                </c:pt>
                <c:pt idx="1661">
                  <c:v>55</c:v>
                </c:pt>
                <c:pt idx="1662">
                  <c:v>55</c:v>
                </c:pt>
                <c:pt idx="1663">
                  <c:v>55</c:v>
                </c:pt>
                <c:pt idx="1664">
                  <c:v>55</c:v>
                </c:pt>
                <c:pt idx="1665">
                  <c:v>55</c:v>
                </c:pt>
                <c:pt idx="1666">
                  <c:v>55</c:v>
                </c:pt>
                <c:pt idx="1667">
                  <c:v>55</c:v>
                </c:pt>
                <c:pt idx="1668">
                  <c:v>55</c:v>
                </c:pt>
                <c:pt idx="1669">
                  <c:v>55</c:v>
                </c:pt>
                <c:pt idx="1670">
                  <c:v>55</c:v>
                </c:pt>
                <c:pt idx="1671">
                  <c:v>55</c:v>
                </c:pt>
                <c:pt idx="1672">
                  <c:v>55</c:v>
                </c:pt>
                <c:pt idx="1673">
                  <c:v>55</c:v>
                </c:pt>
                <c:pt idx="1674">
                  <c:v>55.3</c:v>
                </c:pt>
                <c:pt idx="1675">
                  <c:v>55.3</c:v>
                </c:pt>
                <c:pt idx="1676">
                  <c:v>55.5</c:v>
                </c:pt>
                <c:pt idx="1677">
                  <c:v>55.5</c:v>
                </c:pt>
                <c:pt idx="1678">
                  <c:v>55.5</c:v>
                </c:pt>
                <c:pt idx="1679">
                  <c:v>55.5</c:v>
                </c:pt>
                <c:pt idx="1680">
                  <c:v>55.9</c:v>
                </c:pt>
                <c:pt idx="1681">
                  <c:v>55.9</c:v>
                </c:pt>
                <c:pt idx="1682">
                  <c:v>56</c:v>
                </c:pt>
                <c:pt idx="1683">
                  <c:v>56</c:v>
                </c:pt>
                <c:pt idx="1684">
                  <c:v>56</c:v>
                </c:pt>
                <c:pt idx="1685">
                  <c:v>56</c:v>
                </c:pt>
                <c:pt idx="1686">
                  <c:v>56</c:v>
                </c:pt>
                <c:pt idx="1687">
                  <c:v>56</c:v>
                </c:pt>
                <c:pt idx="1688">
                  <c:v>56</c:v>
                </c:pt>
                <c:pt idx="1689">
                  <c:v>56</c:v>
                </c:pt>
                <c:pt idx="1690">
                  <c:v>56</c:v>
                </c:pt>
                <c:pt idx="1691">
                  <c:v>56</c:v>
                </c:pt>
                <c:pt idx="1692">
                  <c:v>56</c:v>
                </c:pt>
                <c:pt idx="1693">
                  <c:v>56</c:v>
                </c:pt>
                <c:pt idx="1694">
                  <c:v>56</c:v>
                </c:pt>
                <c:pt idx="1695">
                  <c:v>56</c:v>
                </c:pt>
                <c:pt idx="1696">
                  <c:v>56</c:v>
                </c:pt>
                <c:pt idx="1697">
                  <c:v>56</c:v>
                </c:pt>
                <c:pt idx="1698">
                  <c:v>56</c:v>
                </c:pt>
                <c:pt idx="1699">
                  <c:v>56</c:v>
                </c:pt>
                <c:pt idx="1700">
                  <c:v>56</c:v>
                </c:pt>
                <c:pt idx="1701">
                  <c:v>56</c:v>
                </c:pt>
                <c:pt idx="1702">
                  <c:v>56.5</c:v>
                </c:pt>
                <c:pt idx="1703">
                  <c:v>56.5</c:v>
                </c:pt>
                <c:pt idx="1704">
                  <c:v>56.6</c:v>
                </c:pt>
                <c:pt idx="1705">
                  <c:v>56.6</c:v>
                </c:pt>
                <c:pt idx="1706">
                  <c:v>57</c:v>
                </c:pt>
                <c:pt idx="1707">
                  <c:v>57</c:v>
                </c:pt>
                <c:pt idx="1708">
                  <c:v>57</c:v>
                </c:pt>
                <c:pt idx="1709">
                  <c:v>57</c:v>
                </c:pt>
                <c:pt idx="1710">
                  <c:v>57.1</c:v>
                </c:pt>
                <c:pt idx="1711">
                  <c:v>57.1</c:v>
                </c:pt>
                <c:pt idx="1712">
                  <c:v>58</c:v>
                </c:pt>
                <c:pt idx="1713">
                  <c:v>58</c:v>
                </c:pt>
                <c:pt idx="1714">
                  <c:v>58</c:v>
                </c:pt>
                <c:pt idx="1715">
                  <c:v>58</c:v>
                </c:pt>
                <c:pt idx="1716">
                  <c:v>58</c:v>
                </c:pt>
                <c:pt idx="1717">
                  <c:v>58</c:v>
                </c:pt>
                <c:pt idx="1718">
                  <c:v>58</c:v>
                </c:pt>
                <c:pt idx="1719">
                  <c:v>58</c:v>
                </c:pt>
                <c:pt idx="1720">
                  <c:v>58</c:v>
                </c:pt>
                <c:pt idx="1721">
                  <c:v>58</c:v>
                </c:pt>
                <c:pt idx="1722">
                  <c:v>58</c:v>
                </c:pt>
                <c:pt idx="1723">
                  <c:v>58</c:v>
                </c:pt>
                <c:pt idx="1724">
                  <c:v>58</c:v>
                </c:pt>
                <c:pt idx="1725">
                  <c:v>58</c:v>
                </c:pt>
                <c:pt idx="1726">
                  <c:v>58</c:v>
                </c:pt>
                <c:pt idx="1727">
                  <c:v>58</c:v>
                </c:pt>
                <c:pt idx="1728">
                  <c:v>58.09</c:v>
                </c:pt>
                <c:pt idx="1729">
                  <c:v>58.09</c:v>
                </c:pt>
                <c:pt idx="1730">
                  <c:v>58.1</c:v>
                </c:pt>
                <c:pt idx="1731">
                  <c:v>58.1</c:v>
                </c:pt>
                <c:pt idx="1732">
                  <c:v>58.7</c:v>
                </c:pt>
                <c:pt idx="1733">
                  <c:v>58.7</c:v>
                </c:pt>
                <c:pt idx="1734">
                  <c:v>58.8</c:v>
                </c:pt>
                <c:pt idx="1735">
                  <c:v>58.8</c:v>
                </c:pt>
                <c:pt idx="1736">
                  <c:v>58.9</c:v>
                </c:pt>
                <c:pt idx="1737">
                  <c:v>58.9</c:v>
                </c:pt>
                <c:pt idx="1738">
                  <c:v>59</c:v>
                </c:pt>
                <c:pt idx="1739">
                  <c:v>59</c:v>
                </c:pt>
                <c:pt idx="1740">
                  <c:v>59</c:v>
                </c:pt>
                <c:pt idx="1741">
                  <c:v>59</c:v>
                </c:pt>
                <c:pt idx="1742">
                  <c:v>59</c:v>
                </c:pt>
                <c:pt idx="1743">
                  <c:v>59</c:v>
                </c:pt>
                <c:pt idx="1744">
                  <c:v>59</c:v>
                </c:pt>
                <c:pt idx="1745">
                  <c:v>59</c:v>
                </c:pt>
                <c:pt idx="1746">
                  <c:v>59.5</c:v>
                </c:pt>
                <c:pt idx="1747">
                  <c:v>59.5</c:v>
                </c:pt>
                <c:pt idx="1748">
                  <c:v>59.5</c:v>
                </c:pt>
                <c:pt idx="1749">
                  <c:v>59.5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60.1</c:v>
                </c:pt>
                <c:pt idx="1761">
                  <c:v>60.1</c:v>
                </c:pt>
                <c:pt idx="1762">
                  <c:v>60.6</c:v>
                </c:pt>
                <c:pt idx="1763">
                  <c:v>60.6</c:v>
                </c:pt>
                <c:pt idx="1764">
                  <c:v>60.7</c:v>
                </c:pt>
                <c:pt idx="1765">
                  <c:v>60.7</c:v>
                </c:pt>
                <c:pt idx="1766">
                  <c:v>60.9</c:v>
                </c:pt>
                <c:pt idx="1767">
                  <c:v>60.9</c:v>
                </c:pt>
                <c:pt idx="1768">
                  <c:v>61</c:v>
                </c:pt>
                <c:pt idx="1769">
                  <c:v>61</c:v>
                </c:pt>
                <c:pt idx="1770">
                  <c:v>61</c:v>
                </c:pt>
                <c:pt idx="1771">
                  <c:v>61</c:v>
                </c:pt>
                <c:pt idx="1772">
                  <c:v>61</c:v>
                </c:pt>
                <c:pt idx="1773">
                  <c:v>61</c:v>
                </c:pt>
                <c:pt idx="1774">
                  <c:v>61</c:v>
                </c:pt>
                <c:pt idx="1775">
                  <c:v>61</c:v>
                </c:pt>
                <c:pt idx="1776">
                  <c:v>61</c:v>
                </c:pt>
                <c:pt idx="1777">
                  <c:v>61</c:v>
                </c:pt>
                <c:pt idx="1778">
                  <c:v>61</c:v>
                </c:pt>
                <c:pt idx="1779">
                  <c:v>61</c:v>
                </c:pt>
                <c:pt idx="1780">
                  <c:v>61</c:v>
                </c:pt>
                <c:pt idx="1781">
                  <c:v>61</c:v>
                </c:pt>
                <c:pt idx="1782">
                  <c:v>61</c:v>
                </c:pt>
                <c:pt idx="1783">
                  <c:v>61</c:v>
                </c:pt>
                <c:pt idx="1784">
                  <c:v>61.4</c:v>
                </c:pt>
                <c:pt idx="1785">
                  <c:v>61.4</c:v>
                </c:pt>
                <c:pt idx="1786">
                  <c:v>62</c:v>
                </c:pt>
                <c:pt idx="1787">
                  <c:v>62</c:v>
                </c:pt>
                <c:pt idx="1788">
                  <c:v>62</c:v>
                </c:pt>
                <c:pt idx="1789">
                  <c:v>62</c:v>
                </c:pt>
                <c:pt idx="1790">
                  <c:v>62</c:v>
                </c:pt>
                <c:pt idx="1791">
                  <c:v>62</c:v>
                </c:pt>
                <c:pt idx="1792">
                  <c:v>62</c:v>
                </c:pt>
                <c:pt idx="1793">
                  <c:v>62</c:v>
                </c:pt>
                <c:pt idx="1794">
                  <c:v>62</c:v>
                </c:pt>
                <c:pt idx="1795">
                  <c:v>62</c:v>
                </c:pt>
                <c:pt idx="1796">
                  <c:v>62.3</c:v>
                </c:pt>
                <c:pt idx="1797">
                  <c:v>62.3</c:v>
                </c:pt>
                <c:pt idx="1798">
                  <c:v>62.5</c:v>
                </c:pt>
                <c:pt idx="1799">
                  <c:v>62.5</c:v>
                </c:pt>
                <c:pt idx="1800">
                  <c:v>63</c:v>
                </c:pt>
                <c:pt idx="1801">
                  <c:v>63</c:v>
                </c:pt>
                <c:pt idx="1802">
                  <c:v>63</c:v>
                </c:pt>
                <c:pt idx="1803">
                  <c:v>63</c:v>
                </c:pt>
                <c:pt idx="1804">
                  <c:v>63</c:v>
                </c:pt>
                <c:pt idx="1805">
                  <c:v>63</c:v>
                </c:pt>
                <c:pt idx="1806">
                  <c:v>64</c:v>
                </c:pt>
                <c:pt idx="1807">
                  <c:v>64</c:v>
                </c:pt>
                <c:pt idx="1808">
                  <c:v>64</c:v>
                </c:pt>
                <c:pt idx="1809">
                  <c:v>64</c:v>
                </c:pt>
                <c:pt idx="1810">
                  <c:v>64</c:v>
                </c:pt>
                <c:pt idx="1811">
                  <c:v>64</c:v>
                </c:pt>
                <c:pt idx="1812">
                  <c:v>64</c:v>
                </c:pt>
                <c:pt idx="1813">
                  <c:v>64</c:v>
                </c:pt>
                <c:pt idx="1814">
                  <c:v>64</c:v>
                </c:pt>
                <c:pt idx="1815">
                  <c:v>64</c:v>
                </c:pt>
                <c:pt idx="1816">
                  <c:v>64</c:v>
                </c:pt>
                <c:pt idx="1817">
                  <c:v>64</c:v>
                </c:pt>
                <c:pt idx="1818">
                  <c:v>64</c:v>
                </c:pt>
                <c:pt idx="1819">
                  <c:v>64</c:v>
                </c:pt>
                <c:pt idx="1820">
                  <c:v>64</c:v>
                </c:pt>
                <c:pt idx="1821">
                  <c:v>64</c:v>
                </c:pt>
                <c:pt idx="1822">
                  <c:v>64</c:v>
                </c:pt>
                <c:pt idx="1823">
                  <c:v>64</c:v>
                </c:pt>
                <c:pt idx="1824">
                  <c:v>64.099999999999994</c:v>
                </c:pt>
                <c:pt idx="1825">
                  <c:v>64.099999999999994</c:v>
                </c:pt>
                <c:pt idx="1826">
                  <c:v>64.099999999999994</c:v>
                </c:pt>
                <c:pt idx="1827">
                  <c:v>64.099999999999994</c:v>
                </c:pt>
                <c:pt idx="1828">
                  <c:v>64.599999999999994</c:v>
                </c:pt>
                <c:pt idx="1829">
                  <c:v>64.599999999999994</c:v>
                </c:pt>
                <c:pt idx="1830">
                  <c:v>65</c:v>
                </c:pt>
                <c:pt idx="1831">
                  <c:v>65</c:v>
                </c:pt>
                <c:pt idx="1832">
                  <c:v>65</c:v>
                </c:pt>
                <c:pt idx="1833">
                  <c:v>65</c:v>
                </c:pt>
                <c:pt idx="1834">
                  <c:v>65</c:v>
                </c:pt>
                <c:pt idx="1835">
                  <c:v>65</c:v>
                </c:pt>
                <c:pt idx="1836">
                  <c:v>65.7</c:v>
                </c:pt>
                <c:pt idx="1837">
                  <c:v>65.7</c:v>
                </c:pt>
                <c:pt idx="1838">
                  <c:v>66</c:v>
                </c:pt>
                <c:pt idx="1839">
                  <c:v>66</c:v>
                </c:pt>
                <c:pt idx="1840">
                  <c:v>66</c:v>
                </c:pt>
                <c:pt idx="1841">
                  <c:v>66</c:v>
                </c:pt>
                <c:pt idx="1842">
                  <c:v>66</c:v>
                </c:pt>
                <c:pt idx="1843">
                  <c:v>66</c:v>
                </c:pt>
                <c:pt idx="1844">
                  <c:v>66</c:v>
                </c:pt>
                <c:pt idx="1845">
                  <c:v>66</c:v>
                </c:pt>
                <c:pt idx="1846">
                  <c:v>66</c:v>
                </c:pt>
                <c:pt idx="1847">
                  <c:v>66</c:v>
                </c:pt>
                <c:pt idx="1848">
                  <c:v>66</c:v>
                </c:pt>
                <c:pt idx="1849">
                  <c:v>66</c:v>
                </c:pt>
                <c:pt idx="1850">
                  <c:v>66</c:v>
                </c:pt>
                <c:pt idx="1851">
                  <c:v>66</c:v>
                </c:pt>
                <c:pt idx="1852">
                  <c:v>66</c:v>
                </c:pt>
                <c:pt idx="1853">
                  <c:v>66</c:v>
                </c:pt>
                <c:pt idx="1854">
                  <c:v>66.2</c:v>
                </c:pt>
                <c:pt idx="1855">
                  <c:v>66.2</c:v>
                </c:pt>
                <c:pt idx="1856">
                  <c:v>66.599999999999994</c:v>
                </c:pt>
                <c:pt idx="1857">
                  <c:v>66.599999999999994</c:v>
                </c:pt>
                <c:pt idx="1858">
                  <c:v>66.7</c:v>
                </c:pt>
                <c:pt idx="1859">
                  <c:v>66.7</c:v>
                </c:pt>
                <c:pt idx="1860">
                  <c:v>67</c:v>
                </c:pt>
                <c:pt idx="1861">
                  <c:v>67</c:v>
                </c:pt>
                <c:pt idx="1862">
                  <c:v>67</c:v>
                </c:pt>
                <c:pt idx="1863">
                  <c:v>67</c:v>
                </c:pt>
                <c:pt idx="1864">
                  <c:v>67</c:v>
                </c:pt>
                <c:pt idx="1865">
                  <c:v>67</c:v>
                </c:pt>
                <c:pt idx="1866">
                  <c:v>67</c:v>
                </c:pt>
                <c:pt idx="1867">
                  <c:v>67</c:v>
                </c:pt>
                <c:pt idx="1868">
                  <c:v>68</c:v>
                </c:pt>
                <c:pt idx="1869">
                  <c:v>68</c:v>
                </c:pt>
                <c:pt idx="1870">
                  <c:v>68</c:v>
                </c:pt>
                <c:pt idx="1871">
                  <c:v>68</c:v>
                </c:pt>
                <c:pt idx="1872">
                  <c:v>68</c:v>
                </c:pt>
                <c:pt idx="1873">
                  <c:v>68</c:v>
                </c:pt>
                <c:pt idx="1874">
                  <c:v>68</c:v>
                </c:pt>
                <c:pt idx="1875">
                  <c:v>68</c:v>
                </c:pt>
                <c:pt idx="1876">
                  <c:v>68</c:v>
                </c:pt>
                <c:pt idx="1877">
                  <c:v>68</c:v>
                </c:pt>
                <c:pt idx="1878">
                  <c:v>68</c:v>
                </c:pt>
                <c:pt idx="1879">
                  <c:v>68</c:v>
                </c:pt>
                <c:pt idx="1880">
                  <c:v>68</c:v>
                </c:pt>
                <c:pt idx="1881">
                  <c:v>68</c:v>
                </c:pt>
                <c:pt idx="1882">
                  <c:v>68</c:v>
                </c:pt>
                <c:pt idx="1883">
                  <c:v>68</c:v>
                </c:pt>
                <c:pt idx="1884">
                  <c:v>69</c:v>
                </c:pt>
                <c:pt idx="1885">
                  <c:v>69</c:v>
                </c:pt>
                <c:pt idx="1886">
                  <c:v>69</c:v>
                </c:pt>
                <c:pt idx="1887">
                  <c:v>69</c:v>
                </c:pt>
                <c:pt idx="1888">
                  <c:v>69</c:v>
                </c:pt>
                <c:pt idx="1889">
                  <c:v>69</c:v>
                </c:pt>
                <c:pt idx="1890">
                  <c:v>69</c:v>
                </c:pt>
                <c:pt idx="1891">
                  <c:v>69</c:v>
                </c:pt>
                <c:pt idx="1892">
                  <c:v>69</c:v>
                </c:pt>
                <c:pt idx="1893">
                  <c:v>69</c:v>
                </c:pt>
                <c:pt idx="1894">
                  <c:v>69.599999999999994</c:v>
                </c:pt>
                <c:pt idx="1895">
                  <c:v>69.599999999999994</c:v>
                </c:pt>
                <c:pt idx="1896">
                  <c:v>70</c:v>
                </c:pt>
                <c:pt idx="1897">
                  <c:v>70</c:v>
                </c:pt>
                <c:pt idx="1898">
                  <c:v>70</c:v>
                </c:pt>
                <c:pt idx="1899">
                  <c:v>70</c:v>
                </c:pt>
                <c:pt idx="1900">
                  <c:v>70</c:v>
                </c:pt>
                <c:pt idx="1901">
                  <c:v>70</c:v>
                </c:pt>
                <c:pt idx="1902">
                  <c:v>70.5</c:v>
                </c:pt>
                <c:pt idx="1903">
                  <c:v>70.5</c:v>
                </c:pt>
                <c:pt idx="1904">
                  <c:v>71</c:v>
                </c:pt>
                <c:pt idx="1905">
                  <c:v>71</c:v>
                </c:pt>
                <c:pt idx="1906">
                  <c:v>71</c:v>
                </c:pt>
                <c:pt idx="1907">
                  <c:v>71</c:v>
                </c:pt>
                <c:pt idx="1908">
                  <c:v>71</c:v>
                </c:pt>
                <c:pt idx="1909">
                  <c:v>71</c:v>
                </c:pt>
                <c:pt idx="1910">
                  <c:v>71</c:v>
                </c:pt>
                <c:pt idx="1911">
                  <c:v>71</c:v>
                </c:pt>
                <c:pt idx="1912">
                  <c:v>71</c:v>
                </c:pt>
                <c:pt idx="1913">
                  <c:v>71</c:v>
                </c:pt>
                <c:pt idx="1914">
                  <c:v>71</c:v>
                </c:pt>
                <c:pt idx="1915">
                  <c:v>71</c:v>
                </c:pt>
                <c:pt idx="1916">
                  <c:v>71</c:v>
                </c:pt>
                <c:pt idx="1917">
                  <c:v>71</c:v>
                </c:pt>
                <c:pt idx="1918">
                  <c:v>71.099999999999994</c:v>
                </c:pt>
                <c:pt idx="1919">
                  <c:v>71.099999999999994</c:v>
                </c:pt>
                <c:pt idx="1920">
                  <c:v>71.5</c:v>
                </c:pt>
                <c:pt idx="1921">
                  <c:v>71.5</c:v>
                </c:pt>
                <c:pt idx="1922">
                  <c:v>72</c:v>
                </c:pt>
                <c:pt idx="1923">
                  <c:v>72</c:v>
                </c:pt>
                <c:pt idx="1924">
                  <c:v>72</c:v>
                </c:pt>
                <c:pt idx="1925">
                  <c:v>72</c:v>
                </c:pt>
                <c:pt idx="1926">
                  <c:v>72</c:v>
                </c:pt>
                <c:pt idx="1927">
                  <c:v>72</c:v>
                </c:pt>
                <c:pt idx="1928">
                  <c:v>72</c:v>
                </c:pt>
                <c:pt idx="1929">
                  <c:v>72</c:v>
                </c:pt>
                <c:pt idx="1930">
                  <c:v>72</c:v>
                </c:pt>
                <c:pt idx="1931">
                  <c:v>72</c:v>
                </c:pt>
                <c:pt idx="1932">
                  <c:v>72.599999999999994</c:v>
                </c:pt>
                <c:pt idx="1933">
                  <c:v>72.599999999999994</c:v>
                </c:pt>
                <c:pt idx="1934">
                  <c:v>73</c:v>
                </c:pt>
                <c:pt idx="1935">
                  <c:v>73</c:v>
                </c:pt>
                <c:pt idx="1936">
                  <c:v>73</c:v>
                </c:pt>
                <c:pt idx="1937">
                  <c:v>73</c:v>
                </c:pt>
                <c:pt idx="1938">
                  <c:v>73</c:v>
                </c:pt>
                <c:pt idx="1939">
                  <c:v>73</c:v>
                </c:pt>
                <c:pt idx="1940">
                  <c:v>73</c:v>
                </c:pt>
                <c:pt idx="1941">
                  <c:v>73</c:v>
                </c:pt>
                <c:pt idx="1942">
                  <c:v>74</c:v>
                </c:pt>
                <c:pt idx="1943">
                  <c:v>74</c:v>
                </c:pt>
                <c:pt idx="1944">
                  <c:v>74</c:v>
                </c:pt>
                <c:pt idx="1945">
                  <c:v>74</c:v>
                </c:pt>
                <c:pt idx="1946">
                  <c:v>74</c:v>
                </c:pt>
                <c:pt idx="1947">
                  <c:v>74</c:v>
                </c:pt>
                <c:pt idx="1948">
                  <c:v>74.45</c:v>
                </c:pt>
                <c:pt idx="1949">
                  <c:v>74.45</c:v>
                </c:pt>
                <c:pt idx="1950">
                  <c:v>75</c:v>
                </c:pt>
                <c:pt idx="1951">
                  <c:v>75</c:v>
                </c:pt>
                <c:pt idx="1952">
                  <c:v>75</c:v>
                </c:pt>
                <c:pt idx="1953">
                  <c:v>75</c:v>
                </c:pt>
                <c:pt idx="1954">
                  <c:v>75</c:v>
                </c:pt>
                <c:pt idx="1955">
                  <c:v>75</c:v>
                </c:pt>
                <c:pt idx="1956">
                  <c:v>75</c:v>
                </c:pt>
                <c:pt idx="1957">
                  <c:v>75</c:v>
                </c:pt>
                <c:pt idx="1958">
                  <c:v>75</c:v>
                </c:pt>
                <c:pt idx="1959">
                  <c:v>75</c:v>
                </c:pt>
                <c:pt idx="1960">
                  <c:v>75.099999999999994</c:v>
                </c:pt>
                <c:pt idx="1961">
                  <c:v>75.099999999999994</c:v>
                </c:pt>
                <c:pt idx="1962">
                  <c:v>75.8</c:v>
                </c:pt>
                <c:pt idx="1963">
                  <c:v>75.8</c:v>
                </c:pt>
                <c:pt idx="1964">
                  <c:v>76</c:v>
                </c:pt>
                <c:pt idx="1965">
                  <c:v>76</c:v>
                </c:pt>
                <c:pt idx="1966">
                  <c:v>76</c:v>
                </c:pt>
                <c:pt idx="1967">
                  <c:v>76</c:v>
                </c:pt>
                <c:pt idx="1968">
                  <c:v>76</c:v>
                </c:pt>
                <c:pt idx="1969">
                  <c:v>76</c:v>
                </c:pt>
                <c:pt idx="1970">
                  <c:v>76.099999999999994</c:v>
                </c:pt>
                <c:pt idx="1971">
                  <c:v>76.099999999999994</c:v>
                </c:pt>
                <c:pt idx="1972">
                  <c:v>76.2</c:v>
                </c:pt>
                <c:pt idx="1973">
                  <c:v>76.2</c:v>
                </c:pt>
                <c:pt idx="1974">
                  <c:v>77</c:v>
                </c:pt>
                <c:pt idx="1975">
                  <c:v>77</c:v>
                </c:pt>
                <c:pt idx="1976">
                  <c:v>77</c:v>
                </c:pt>
                <c:pt idx="1977">
                  <c:v>77</c:v>
                </c:pt>
                <c:pt idx="1978">
                  <c:v>77</c:v>
                </c:pt>
                <c:pt idx="1979">
                  <c:v>77</c:v>
                </c:pt>
                <c:pt idx="1980">
                  <c:v>77</c:v>
                </c:pt>
                <c:pt idx="1981">
                  <c:v>77</c:v>
                </c:pt>
                <c:pt idx="1982">
                  <c:v>77</c:v>
                </c:pt>
                <c:pt idx="1983">
                  <c:v>77</c:v>
                </c:pt>
                <c:pt idx="1984">
                  <c:v>78</c:v>
                </c:pt>
                <c:pt idx="1985">
                  <c:v>78</c:v>
                </c:pt>
                <c:pt idx="1986">
                  <c:v>78</c:v>
                </c:pt>
                <c:pt idx="1987">
                  <c:v>78</c:v>
                </c:pt>
                <c:pt idx="1988">
                  <c:v>78</c:v>
                </c:pt>
                <c:pt idx="1989">
                  <c:v>78</c:v>
                </c:pt>
                <c:pt idx="1990">
                  <c:v>78</c:v>
                </c:pt>
                <c:pt idx="1991">
                  <c:v>78</c:v>
                </c:pt>
                <c:pt idx="1992">
                  <c:v>78</c:v>
                </c:pt>
                <c:pt idx="1993">
                  <c:v>78</c:v>
                </c:pt>
                <c:pt idx="1994">
                  <c:v>78.900000000000006</c:v>
                </c:pt>
                <c:pt idx="1995">
                  <c:v>78.900000000000006</c:v>
                </c:pt>
                <c:pt idx="1996">
                  <c:v>79</c:v>
                </c:pt>
                <c:pt idx="1997">
                  <c:v>79</c:v>
                </c:pt>
                <c:pt idx="1998">
                  <c:v>79</c:v>
                </c:pt>
                <c:pt idx="1999">
                  <c:v>79</c:v>
                </c:pt>
                <c:pt idx="2000">
                  <c:v>79</c:v>
                </c:pt>
                <c:pt idx="2001">
                  <c:v>79</c:v>
                </c:pt>
                <c:pt idx="2002">
                  <c:v>79</c:v>
                </c:pt>
                <c:pt idx="2003">
                  <c:v>79</c:v>
                </c:pt>
                <c:pt idx="2004">
                  <c:v>80</c:v>
                </c:pt>
                <c:pt idx="2005">
                  <c:v>80</c:v>
                </c:pt>
                <c:pt idx="2006">
                  <c:v>80.099999999999994</c:v>
                </c:pt>
                <c:pt idx="2007">
                  <c:v>80.099999999999994</c:v>
                </c:pt>
                <c:pt idx="2008">
                  <c:v>80.3</c:v>
                </c:pt>
                <c:pt idx="2009">
                  <c:v>80.3</c:v>
                </c:pt>
                <c:pt idx="2010">
                  <c:v>80.599999999999994</c:v>
                </c:pt>
                <c:pt idx="2011">
                  <c:v>80.599999999999994</c:v>
                </c:pt>
                <c:pt idx="2012">
                  <c:v>80.900000000000006</c:v>
                </c:pt>
                <c:pt idx="2013">
                  <c:v>80.900000000000006</c:v>
                </c:pt>
                <c:pt idx="2014">
                  <c:v>81</c:v>
                </c:pt>
                <c:pt idx="2015">
                  <c:v>81</c:v>
                </c:pt>
                <c:pt idx="2016">
                  <c:v>81</c:v>
                </c:pt>
                <c:pt idx="2017">
                  <c:v>81</c:v>
                </c:pt>
                <c:pt idx="2018">
                  <c:v>81</c:v>
                </c:pt>
                <c:pt idx="2019">
                  <c:v>81</c:v>
                </c:pt>
                <c:pt idx="2020">
                  <c:v>81.3</c:v>
                </c:pt>
                <c:pt idx="2021">
                  <c:v>81.3</c:v>
                </c:pt>
                <c:pt idx="2022">
                  <c:v>82</c:v>
                </c:pt>
                <c:pt idx="2023">
                  <c:v>82</c:v>
                </c:pt>
                <c:pt idx="2024">
                  <c:v>82</c:v>
                </c:pt>
                <c:pt idx="2025">
                  <c:v>82</c:v>
                </c:pt>
                <c:pt idx="2026">
                  <c:v>82</c:v>
                </c:pt>
                <c:pt idx="2027">
                  <c:v>82</c:v>
                </c:pt>
                <c:pt idx="2028">
                  <c:v>82</c:v>
                </c:pt>
                <c:pt idx="2029">
                  <c:v>82</c:v>
                </c:pt>
                <c:pt idx="2030">
                  <c:v>82.3</c:v>
                </c:pt>
                <c:pt idx="2031">
                  <c:v>82.3</c:v>
                </c:pt>
                <c:pt idx="2032">
                  <c:v>82.9</c:v>
                </c:pt>
                <c:pt idx="2033">
                  <c:v>82.9</c:v>
                </c:pt>
                <c:pt idx="2034">
                  <c:v>83</c:v>
                </c:pt>
                <c:pt idx="2035">
                  <c:v>83</c:v>
                </c:pt>
                <c:pt idx="2036">
                  <c:v>83</c:v>
                </c:pt>
                <c:pt idx="2037">
                  <c:v>83</c:v>
                </c:pt>
                <c:pt idx="2038">
                  <c:v>83</c:v>
                </c:pt>
                <c:pt idx="2039">
                  <c:v>83</c:v>
                </c:pt>
                <c:pt idx="2040">
                  <c:v>83</c:v>
                </c:pt>
                <c:pt idx="2041">
                  <c:v>83</c:v>
                </c:pt>
                <c:pt idx="2042">
                  <c:v>83</c:v>
                </c:pt>
                <c:pt idx="2043">
                  <c:v>83</c:v>
                </c:pt>
                <c:pt idx="2044">
                  <c:v>83</c:v>
                </c:pt>
                <c:pt idx="2045">
                  <c:v>83</c:v>
                </c:pt>
                <c:pt idx="2046">
                  <c:v>83</c:v>
                </c:pt>
                <c:pt idx="2047">
                  <c:v>83</c:v>
                </c:pt>
                <c:pt idx="2048">
                  <c:v>84</c:v>
                </c:pt>
                <c:pt idx="2049">
                  <c:v>84</c:v>
                </c:pt>
                <c:pt idx="2050">
                  <c:v>84</c:v>
                </c:pt>
                <c:pt idx="2051">
                  <c:v>84</c:v>
                </c:pt>
                <c:pt idx="2052">
                  <c:v>84</c:v>
                </c:pt>
                <c:pt idx="2053">
                  <c:v>84</c:v>
                </c:pt>
                <c:pt idx="2054">
                  <c:v>84</c:v>
                </c:pt>
                <c:pt idx="2055">
                  <c:v>84</c:v>
                </c:pt>
                <c:pt idx="2056">
                  <c:v>84.1</c:v>
                </c:pt>
                <c:pt idx="2057">
                  <c:v>84.1</c:v>
                </c:pt>
                <c:pt idx="2058">
                  <c:v>85</c:v>
                </c:pt>
                <c:pt idx="2059">
                  <c:v>85</c:v>
                </c:pt>
                <c:pt idx="2060">
                  <c:v>85</c:v>
                </c:pt>
                <c:pt idx="2061">
                  <c:v>85</c:v>
                </c:pt>
                <c:pt idx="2062">
                  <c:v>85</c:v>
                </c:pt>
                <c:pt idx="2063">
                  <c:v>85</c:v>
                </c:pt>
                <c:pt idx="2064">
                  <c:v>85</c:v>
                </c:pt>
                <c:pt idx="2065">
                  <c:v>85</c:v>
                </c:pt>
                <c:pt idx="2066">
                  <c:v>85</c:v>
                </c:pt>
                <c:pt idx="2067">
                  <c:v>85</c:v>
                </c:pt>
                <c:pt idx="2068">
                  <c:v>85</c:v>
                </c:pt>
                <c:pt idx="2069">
                  <c:v>85</c:v>
                </c:pt>
                <c:pt idx="2070">
                  <c:v>85</c:v>
                </c:pt>
                <c:pt idx="2071">
                  <c:v>85</c:v>
                </c:pt>
                <c:pt idx="2072">
                  <c:v>85</c:v>
                </c:pt>
                <c:pt idx="2073">
                  <c:v>85</c:v>
                </c:pt>
                <c:pt idx="2074">
                  <c:v>85</c:v>
                </c:pt>
                <c:pt idx="2075">
                  <c:v>85</c:v>
                </c:pt>
                <c:pt idx="2076">
                  <c:v>85</c:v>
                </c:pt>
                <c:pt idx="2077">
                  <c:v>85</c:v>
                </c:pt>
                <c:pt idx="2078">
                  <c:v>85.4</c:v>
                </c:pt>
                <c:pt idx="2079">
                  <c:v>85.4</c:v>
                </c:pt>
                <c:pt idx="2080">
                  <c:v>86</c:v>
                </c:pt>
                <c:pt idx="2081">
                  <c:v>86</c:v>
                </c:pt>
                <c:pt idx="2082">
                  <c:v>86</c:v>
                </c:pt>
                <c:pt idx="2083">
                  <c:v>86</c:v>
                </c:pt>
                <c:pt idx="2084">
                  <c:v>86.9</c:v>
                </c:pt>
                <c:pt idx="2085">
                  <c:v>86.9</c:v>
                </c:pt>
                <c:pt idx="2086">
                  <c:v>87</c:v>
                </c:pt>
                <c:pt idx="2087">
                  <c:v>87</c:v>
                </c:pt>
                <c:pt idx="2088">
                  <c:v>87</c:v>
                </c:pt>
                <c:pt idx="2089">
                  <c:v>87</c:v>
                </c:pt>
                <c:pt idx="2090">
                  <c:v>87.2</c:v>
                </c:pt>
                <c:pt idx="2091">
                  <c:v>87.2</c:v>
                </c:pt>
                <c:pt idx="2092">
                  <c:v>87.6</c:v>
                </c:pt>
                <c:pt idx="2093">
                  <c:v>87.6</c:v>
                </c:pt>
                <c:pt idx="2094">
                  <c:v>88.6</c:v>
                </c:pt>
                <c:pt idx="2095">
                  <c:v>88.6</c:v>
                </c:pt>
                <c:pt idx="2096">
                  <c:v>88.6</c:v>
                </c:pt>
                <c:pt idx="2097">
                  <c:v>88.6</c:v>
                </c:pt>
                <c:pt idx="2098">
                  <c:v>88.9</c:v>
                </c:pt>
                <c:pt idx="2099">
                  <c:v>88.9</c:v>
                </c:pt>
                <c:pt idx="2100">
                  <c:v>89</c:v>
                </c:pt>
                <c:pt idx="2101">
                  <c:v>89</c:v>
                </c:pt>
                <c:pt idx="2102">
                  <c:v>90</c:v>
                </c:pt>
                <c:pt idx="2103">
                  <c:v>90</c:v>
                </c:pt>
                <c:pt idx="2104">
                  <c:v>91</c:v>
                </c:pt>
                <c:pt idx="2105">
                  <c:v>91</c:v>
                </c:pt>
                <c:pt idx="2106">
                  <c:v>91.2</c:v>
                </c:pt>
                <c:pt idx="2107">
                  <c:v>91.2</c:v>
                </c:pt>
                <c:pt idx="2108">
                  <c:v>92</c:v>
                </c:pt>
                <c:pt idx="2109">
                  <c:v>92</c:v>
                </c:pt>
                <c:pt idx="2110">
                  <c:v>92</c:v>
                </c:pt>
                <c:pt idx="2111">
                  <c:v>92</c:v>
                </c:pt>
                <c:pt idx="2112">
                  <c:v>92</c:v>
                </c:pt>
                <c:pt idx="2113">
                  <c:v>92</c:v>
                </c:pt>
                <c:pt idx="2114">
                  <c:v>92</c:v>
                </c:pt>
                <c:pt idx="2115">
                  <c:v>92</c:v>
                </c:pt>
                <c:pt idx="2116">
                  <c:v>93</c:v>
                </c:pt>
                <c:pt idx="2117">
                  <c:v>93</c:v>
                </c:pt>
                <c:pt idx="2118">
                  <c:v>94.7</c:v>
                </c:pt>
                <c:pt idx="2119">
                  <c:v>94.7</c:v>
                </c:pt>
                <c:pt idx="2120">
                  <c:v>95</c:v>
                </c:pt>
                <c:pt idx="2121">
                  <c:v>95</c:v>
                </c:pt>
                <c:pt idx="2122">
                  <c:v>95</c:v>
                </c:pt>
                <c:pt idx="2123">
                  <c:v>95</c:v>
                </c:pt>
                <c:pt idx="2124">
                  <c:v>95</c:v>
                </c:pt>
                <c:pt idx="2125">
                  <c:v>95</c:v>
                </c:pt>
                <c:pt idx="2126">
                  <c:v>95</c:v>
                </c:pt>
                <c:pt idx="2127">
                  <c:v>95</c:v>
                </c:pt>
                <c:pt idx="2128">
                  <c:v>95</c:v>
                </c:pt>
                <c:pt idx="2129">
                  <c:v>95</c:v>
                </c:pt>
                <c:pt idx="2130">
                  <c:v>95</c:v>
                </c:pt>
                <c:pt idx="2131">
                  <c:v>95</c:v>
                </c:pt>
                <c:pt idx="2132">
                  <c:v>95.9</c:v>
                </c:pt>
                <c:pt idx="2133">
                  <c:v>95.9</c:v>
                </c:pt>
                <c:pt idx="2134">
                  <c:v>96</c:v>
                </c:pt>
                <c:pt idx="2135">
                  <c:v>96</c:v>
                </c:pt>
                <c:pt idx="2136">
                  <c:v>96</c:v>
                </c:pt>
                <c:pt idx="2137">
                  <c:v>96</c:v>
                </c:pt>
                <c:pt idx="2138">
                  <c:v>96</c:v>
                </c:pt>
                <c:pt idx="2139">
                  <c:v>96</c:v>
                </c:pt>
                <c:pt idx="2140">
                  <c:v>96.6</c:v>
                </c:pt>
                <c:pt idx="2141">
                  <c:v>96.6</c:v>
                </c:pt>
                <c:pt idx="2142">
                  <c:v>97</c:v>
                </c:pt>
                <c:pt idx="2143">
                  <c:v>97</c:v>
                </c:pt>
                <c:pt idx="2144">
                  <c:v>97</c:v>
                </c:pt>
                <c:pt idx="2145">
                  <c:v>97</c:v>
                </c:pt>
                <c:pt idx="2146">
                  <c:v>98</c:v>
                </c:pt>
                <c:pt idx="2147">
                  <c:v>98</c:v>
                </c:pt>
                <c:pt idx="2148">
                  <c:v>98.5</c:v>
                </c:pt>
                <c:pt idx="2149">
                  <c:v>98.5</c:v>
                </c:pt>
                <c:pt idx="2150">
                  <c:v>99</c:v>
                </c:pt>
                <c:pt idx="2151">
                  <c:v>99</c:v>
                </c:pt>
                <c:pt idx="2152">
                  <c:v>99.18</c:v>
                </c:pt>
                <c:pt idx="2153">
                  <c:v>99.18</c:v>
                </c:pt>
                <c:pt idx="2154">
                  <c:v>100</c:v>
                </c:pt>
                <c:pt idx="2155">
                  <c:v>100</c:v>
                </c:pt>
                <c:pt idx="2156">
                  <c:v>101</c:v>
                </c:pt>
                <c:pt idx="2157">
                  <c:v>101</c:v>
                </c:pt>
                <c:pt idx="2158">
                  <c:v>102</c:v>
                </c:pt>
                <c:pt idx="2159">
                  <c:v>102</c:v>
                </c:pt>
                <c:pt idx="2160">
                  <c:v>102</c:v>
                </c:pt>
                <c:pt idx="2161">
                  <c:v>102</c:v>
                </c:pt>
                <c:pt idx="2162">
                  <c:v>102</c:v>
                </c:pt>
                <c:pt idx="2163">
                  <c:v>102</c:v>
                </c:pt>
                <c:pt idx="2164">
                  <c:v>102</c:v>
                </c:pt>
                <c:pt idx="2165">
                  <c:v>102</c:v>
                </c:pt>
                <c:pt idx="2166">
                  <c:v>103</c:v>
                </c:pt>
                <c:pt idx="2167">
                  <c:v>103</c:v>
                </c:pt>
                <c:pt idx="2168">
                  <c:v>105</c:v>
                </c:pt>
                <c:pt idx="2169">
                  <c:v>105</c:v>
                </c:pt>
                <c:pt idx="2170">
                  <c:v>106</c:v>
                </c:pt>
                <c:pt idx="2171">
                  <c:v>106</c:v>
                </c:pt>
                <c:pt idx="2172">
                  <c:v>106</c:v>
                </c:pt>
                <c:pt idx="2173">
                  <c:v>106</c:v>
                </c:pt>
                <c:pt idx="2174">
                  <c:v>106</c:v>
                </c:pt>
                <c:pt idx="2175">
                  <c:v>106</c:v>
                </c:pt>
                <c:pt idx="2176">
                  <c:v>106</c:v>
                </c:pt>
                <c:pt idx="2177">
                  <c:v>106</c:v>
                </c:pt>
                <c:pt idx="2178">
                  <c:v>106</c:v>
                </c:pt>
                <c:pt idx="2179">
                  <c:v>106</c:v>
                </c:pt>
                <c:pt idx="2180">
                  <c:v>107</c:v>
                </c:pt>
                <c:pt idx="2181">
                  <c:v>107</c:v>
                </c:pt>
                <c:pt idx="2182">
                  <c:v>107</c:v>
                </c:pt>
                <c:pt idx="2183">
                  <c:v>107</c:v>
                </c:pt>
                <c:pt idx="2184">
                  <c:v>107</c:v>
                </c:pt>
                <c:pt idx="2185">
                  <c:v>107</c:v>
                </c:pt>
                <c:pt idx="2186">
                  <c:v>108</c:v>
                </c:pt>
                <c:pt idx="2187">
                  <c:v>108</c:v>
                </c:pt>
                <c:pt idx="2188">
                  <c:v>108.2</c:v>
                </c:pt>
                <c:pt idx="2189">
                  <c:v>108.2</c:v>
                </c:pt>
                <c:pt idx="2190">
                  <c:v>108.5</c:v>
                </c:pt>
                <c:pt idx="2191">
                  <c:v>108.5</c:v>
                </c:pt>
                <c:pt idx="2192">
                  <c:v>109</c:v>
                </c:pt>
                <c:pt idx="2193">
                  <c:v>109</c:v>
                </c:pt>
                <c:pt idx="2194">
                  <c:v>109.6</c:v>
                </c:pt>
                <c:pt idx="2195">
                  <c:v>109.6</c:v>
                </c:pt>
                <c:pt idx="2196">
                  <c:v>110</c:v>
                </c:pt>
                <c:pt idx="2197">
                  <c:v>110</c:v>
                </c:pt>
                <c:pt idx="2198">
                  <c:v>110</c:v>
                </c:pt>
                <c:pt idx="2199">
                  <c:v>110</c:v>
                </c:pt>
                <c:pt idx="2200">
                  <c:v>112</c:v>
                </c:pt>
                <c:pt idx="2201">
                  <c:v>112</c:v>
                </c:pt>
                <c:pt idx="2202">
                  <c:v>112</c:v>
                </c:pt>
                <c:pt idx="2203">
                  <c:v>112</c:v>
                </c:pt>
                <c:pt idx="2204">
                  <c:v>112.7</c:v>
                </c:pt>
                <c:pt idx="2205">
                  <c:v>112.7</c:v>
                </c:pt>
                <c:pt idx="2206">
                  <c:v>113</c:v>
                </c:pt>
                <c:pt idx="2207">
                  <c:v>113</c:v>
                </c:pt>
                <c:pt idx="2208">
                  <c:v>113</c:v>
                </c:pt>
                <c:pt idx="2209">
                  <c:v>113</c:v>
                </c:pt>
                <c:pt idx="2210">
                  <c:v>113</c:v>
                </c:pt>
                <c:pt idx="2211">
                  <c:v>113</c:v>
                </c:pt>
                <c:pt idx="2212">
                  <c:v>113</c:v>
                </c:pt>
                <c:pt idx="2213">
                  <c:v>113</c:v>
                </c:pt>
                <c:pt idx="2214">
                  <c:v>116</c:v>
                </c:pt>
                <c:pt idx="2215">
                  <c:v>116</c:v>
                </c:pt>
                <c:pt idx="2216">
                  <c:v>116</c:v>
                </c:pt>
                <c:pt idx="2217">
                  <c:v>116</c:v>
                </c:pt>
                <c:pt idx="2218">
                  <c:v>116</c:v>
                </c:pt>
                <c:pt idx="2219">
                  <c:v>116</c:v>
                </c:pt>
                <c:pt idx="2220">
                  <c:v>116</c:v>
                </c:pt>
                <c:pt idx="2221">
                  <c:v>116</c:v>
                </c:pt>
                <c:pt idx="2222">
                  <c:v>116.3</c:v>
                </c:pt>
                <c:pt idx="2223">
                  <c:v>116.3</c:v>
                </c:pt>
                <c:pt idx="2224">
                  <c:v>117</c:v>
                </c:pt>
                <c:pt idx="2225">
                  <c:v>117</c:v>
                </c:pt>
                <c:pt idx="2226">
                  <c:v>117</c:v>
                </c:pt>
                <c:pt idx="2227">
                  <c:v>117</c:v>
                </c:pt>
                <c:pt idx="2228">
                  <c:v>120</c:v>
                </c:pt>
                <c:pt idx="2229">
                  <c:v>120</c:v>
                </c:pt>
                <c:pt idx="2230">
                  <c:v>120</c:v>
                </c:pt>
                <c:pt idx="2231">
                  <c:v>120</c:v>
                </c:pt>
                <c:pt idx="2232">
                  <c:v>120.1</c:v>
                </c:pt>
                <c:pt idx="2233">
                  <c:v>120.1</c:v>
                </c:pt>
                <c:pt idx="2234">
                  <c:v>121.8</c:v>
                </c:pt>
                <c:pt idx="2235">
                  <c:v>121.8</c:v>
                </c:pt>
                <c:pt idx="2236">
                  <c:v>123</c:v>
                </c:pt>
                <c:pt idx="2237">
                  <c:v>123</c:v>
                </c:pt>
                <c:pt idx="2238">
                  <c:v>124</c:v>
                </c:pt>
                <c:pt idx="2239">
                  <c:v>124</c:v>
                </c:pt>
                <c:pt idx="2240">
                  <c:v>125</c:v>
                </c:pt>
                <c:pt idx="2241">
                  <c:v>125</c:v>
                </c:pt>
                <c:pt idx="2242">
                  <c:v>125.5</c:v>
                </c:pt>
                <c:pt idx="2243">
                  <c:v>125.5</c:v>
                </c:pt>
                <c:pt idx="2244">
                  <c:v>126</c:v>
                </c:pt>
                <c:pt idx="2245">
                  <c:v>126</c:v>
                </c:pt>
                <c:pt idx="2246">
                  <c:v>126</c:v>
                </c:pt>
                <c:pt idx="2247">
                  <c:v>126</c:v>
                </c:pt>
                <c:pt idx="2248">
                  <c:v>126</c:v>
                </c:pt>
                <c:pt idx="2249">
                  <c:v>126</c:v>
                </c:pt>
                <c:pt idx="2250">
                  <c:v>126</c:v>
                </c:pt>
                <c:pt idx="2251">
                  <c:v>126</c:v>
                </c:pt>
                <c:pt idx="2252">
                  <c:v>126</c:v>
                </c:pt>
                <c:pt idx="2253">
                  <c:v>126</c:v>
                </c:pt>
                <c:pt idx="2254">
                  <c:v>126</c:v>
                </c:pt>
                <c:pt idx="2255">
                  <c:v>126</c:v>
                </c:pt>
                <c:pt idx="2256">
                  <c:v>126</c:v>
                </c:pt>
                <c:pt idx="2257">
                  <c:v>126</c:v>
                </c:pt>
                <c:pt idx="2258">
                  <c:v>126</c:v>
                </c:pt>
                <c:pt idx="2259">
                  <c:v>126</c:v>
                </c:pt>
                <c:pt idx="2260">
                  <c:v>127.2</c:v>
                </c:pt>
                <c:pt idx="2261">
                  <c:v>127.2</c:v>
                </c:pt>
                <c:pt idx="2262">
                  <c:v>129.80000000000001</c:v>
                </c:pt>
                <c:pt idx="2263">
                  <c:v>129.80000000000001</c:v>
                </c:pt>
                <c:pt idx="2264">
                  <c:v>130</c:v>
                </c:pt>
                <c:pt idx="2265">
                  <c:v>130</c:v>
                </c:pt>
                <c:pt idx="2266">
                  <c:v>130</c:v>
                </c:pt>
                <c:pt idx="2267">
                  <c:v>130</c:v>
                </c:pt>
                <c:pt idx="2268">
                  <c:v>130.1</c:v>
                </c:pt>
                <c:pt idx="2269">
                  <c:v>130.1</c:v>
                </c:pt>
                <c:pt idx="2270">
                  <c:v>132.6</c:v>
                </c:pt>
                <c:pt idx="2271">
                  <c:v>132.6</c:v>
                </c:pt>
                <c:pt idx="2272">
                  <c:v>133</c:v>
                </c:pt>
                <c:pt idx="2273">
                  <c:v>133</c:v>
                </c:pt>
                <c:pt idx="2274">
                  <c:v>134</c:v>
                </c:pt>
                <c:pt idx="2275">
                  <c:v>134</c:v>
                </c:pt>
                <c:pt idx="2276">
                  <c:v>134</c:v>
                </c:pt>
                <c:pt idx="2277">
                  <c:v>134</c:v>
                </c:pt>
                <c:pt idx="2278">
                  <c:v>134</c:v>
                </c:pt>
                <c:pt idx="2279">
                  <c:v>134</c:v>
                </c:pt>
                <c:pt idx="2280">
                  <c:v>134.69999999999999</c:v>
                </c:pt>
                <c:pt idx="2281">
                  <c:v>134.69999999999999</c:v>
                </c:pt>
                <c:pt idx="2282">
                  <c:v>134.9</c:v>
                </c:pt>
                <c:pt idx="2283">
                  <c:v>134.9</c:v>
                </c:pt>
                <c:pt idx="2284">
                  <c:v>135</c:v>
                </c:pt>
                <c:pt idx="2285">
                  <c:v>135</c:v>
                </c:pt>
                <c:pt idx="2286">
                  <c:v>135.30000000000001</c:v>
                </c:pt>
                <c:pt idx="2287">
                  <c:v>135.30000000000001</c:v>
                </c:pt>
                <c:pt idx="2288">
                  <c:v>136</c:v>
                </c:pt>
                <c:pt idx="2289">
                  <c:v>136</c:v>
                </c:pt>
                <c:pt idx="2290">
                  <c:v>136.5</c:v>
                </c:pt>
                <c:pt idx="2291">
                  <c:v>136.5</c:v>
                </c:pt>
                <c:pt idx="2292">
                  <c:v>137</c:v>
                </c:pt>
                <c:pt idx="2293">
                  <c:v>137</c:v>
                </c:pt>
                <c:pt idx="2294">
                  <c:v>137</c:v>
                </c:pt>
                <c:pt idx="2295">
                  <c:v>137</c:v>
                </c:pt>
                <c:pt idx="2296">
                  <c:v>138.19999999999999</c:v>
                </c:pt>
                <c:pt idx="2297">
                  <c:v>138.19999999999999</c:v>
                </c:pt>
                <c:pt idx="2298">
                  <c:v>139</c:v>
                </c:pt>
                <c:pt idx="2299">
                  <c:v>139</c:v>
                </c:pt>
                <c:pt idx="2300">
                  <c:v>139.69999999999999</c:v>
                </c:pt>
                <c:pt idx="2301">
                  <c:v>139.69999999999999</c:v>
                </c:pt>
                <c:pt idx="2302">
                  <c:v>140</c:v>
                </c:pt>
                <c:pt idx="2303">
                  <c:v>140</c:v>
                </c:pt>
                <c:pt idx="2304">
                  <c:v>141.9</c:v>
                </c:pt>
                <c:pt idx="2305">
                  <c:v>141.9</c:v>
                </c:pt>
                <c:pt idx="2306">
                  <c:v>142</c:v>
                </c:pt>
                <c:pt idx="2307">
                  <c:v>142</c:v>
                </c:pt>
                <c:pt idx="2308">
                  <c:v>143.6</c:v>
                </c:pt>
                <c:pt idx="2309">
                  <c:v>143.6</c:v>
                </c:pt>
                <c:pt idx="2310">
                  <c:v>143.6</c:v>
                </c:pt>
                <c:pt idx="2311">
                  <c:v>143.6</c:v>
                </c:pt>
                <c:pt idx="2312">
                  <c:v>144</c:v>
                </c:pt>
                <c:pt idx="2313">
                  <c:v>144</c:v>
                </c:pt>
                <c:pt idx="2314">
                  <c:v>145.69999999999999</c:v>
                </c:pt>
                <c:pt idx="2315">
                  <c:v>145.69999999999999</c:v>
                </c:pt>
                <c:pt idx="2316">
                  <c:v>150</c:v>
                </c:pt>
                <c:pt idx="2317">
                  <c:v>150</c:v>
                </c:pt>
                <c:pt idx="2318">
                  <c:v>152</c:v>
                </c:pt>
                <c:pt idx="2319">
                  <c:v>152</c:v>
                </c:pt>
                <c:pt idx="2320">
                  <c:v>153</c:v>
                </c:pt>
                <c:pt idx="2321">
                  <c:v>153</c:v>
                </c:pt>
                <c:pt idx="2322">
                  <c:v>156</c:v>
                </c:pt>
                <c:pt idx="2323">
                  <c:v>156</c:v>
                </c:pt>
                <c:pt idx="2324">
                  <c:v>162.19999999999999</c:v>
                </c:pt>
                <c:pt idx="2325">
                  <c:v>162.19999999999999</c:v>
                </c:pt>
                <c:pt idx="2326">
                  <c:v>166</c:v>
                </c:pt>
                <c:pt idx="2327">
                  <c:v>166</c:v>
                </c:pt>
                <c:pt idx="2328">
                  <c:v>166</c:v>
                </c:pt>
                <c:pt idx="2329">
                  <c:v>166</c:v>
                </c:pt>
                <c:pt idx="2330">
                  <c:v>176</c:v>
                </c:pt>
                <c:pt idx="2331">
                  <c:v>176</c:v>
                </c:pt>
                <c:pt idx="2332">
                  <c:v>178</c:v>
                </c:pt>
                <c:pt idx="2333">
                  <c:v>178</c:v>
                </c:pt>
                <c:pt idx="2334">
                  <c:v>190.6</c:v>
                </c:pt>
                <c:pt idx="2335">
                  <c:v>190.6</c:v>
                </c:pt>
                <c:pt idx="2336">
                  <c:v>192</c:v>
                </c:pt>
                <c:pt idx="2337">
                  <c:v>192</c:v>
                </c:pt>
                <c:pt idx="2338">
                  <c:v>311</c:v>
                </c:pt>
                <c:pt idx="2339">
                  <c:v>311</c:v>
                </c:pt>
                <c:pt idx="2340">
                  <c:v>1337</c:v>
                </c:pt>
                <c:pt idx="2341">
                  <c:v>1337</c:v>
                </c:pt>
              </c:numCache>
            </c:numRef>
          </c:xVal>
          <c:yVal>
            <c:numRef>
              <c:f>'Distribution fitting_HID12'!$F$1:$F$2342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58-424A-9600-493E8512FE89}"/>
            </c:ext>
          </c:extLst>
        </c:ser>
        <c:ser>
          <c:idx val="1"/>
          <c:order val="1"/>
          <c:tx>
            <c:v>Normal(46.069,50.739)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fitting'!xdata23</c:f>
              <c:numCache>
                <c:formatCode>General</c:formatCode>
                <c:ptCount val="1000"/>
                <c:pt idx="0">
                  <c:v>0</c:v>
                </c:pt>
                <c:pt idx="1">
                  <c:v>1.4014014014014</c:v>
                </c:pt>
                <c:pt idx="2">
                  <c:v>2.8028028028028</c:v>
                </c:pt>
                <c:pt idx="3">
                  <c:v>4.2042042042042</c:v>
                </c:pt>
                <c:pt idx="4">
                  <c:v>5.6056056056056001</c:v>
                </c:pt>
                <c:pt idx="5">
                  <c:v>7.0070070070070001</c:v>
                </c:pt>
                <c:pt idx="6">
                  <c:v>8.4084084084084001</c:v>
                </c:pt>
                <c:pt idx="7">
                  <c:v>9.8098098098097992</c:v>
                </c:pt>
                <c:pt idx="8">
                  <c:v>11.2112112112112</c:v>
                </c:pt>
                <c:pt idx="9">
                  <c:v>12.612612612612601</c:v>
                </c:pt>
                <c:pt idx="10">
                  <c:v>14.014014014014</c:v>
                </c:pt>
                <c:pt idx="11">
                  <c:v>15.415415415415399</c:v>
                </c:pt>
                <c:pt idx="12">
                  <c:v>16.8168168168168</c:v>
                </c:pt>
                <c:pt idx="13">
                  <c:v>18.218218218218201</c:v>
                </c:pt>
                <c:pt idx="14">
                  <c:v>19.619619619619598</c:v>
                </c:pt>
                <c:pt idx="15">
                  <c:v>21.021021021020999</c:v>
                </c:pt>
                <c:pt idx="16">
                  <c:v>22.4224224224224</c:v>
                </c:pt>
                <c:pt idx="17">
                  <c:v>23.823823823823801</c:v>
                </c:pt>
                <c:pt idx="18">
                  <c:v>25.225225225225202</c:v>
                </c:pt>
                <c:pt idx="19">
                  <c:v>26.626626626626599</c:v>
                </c:pt>
                <c:pt idx="20">
                  <c:v>28.028028028028</c:v>
                </c:pt>
                <c:pt idx="21">
                  <c:v>29.429429429429401</c:v>
                </c:pt>
                <c:pt idx="22">
                  <c:v>30.830830830830799</c:v>
                </c:pt>
                <c:pt idx="23">
                  <c:v>32.232232232232199</c:v>
                </c:pt>
                <c:pt idx="24">
                  <c:v>33.6336336336336</c:v>
                </c:pt>
                <c:pt idx="25">
                  <c:v>35.035035035035001</c:v>
                </c:pt>
                <c:pt idx="26">
                  <c:v>36.436436436436402</c:v>
                </c:pt>
                <c:pt idx="27">
                  <c:v>37.837837837837803</c:v>
                </c:pt>
                <c:pt idx="28">
                  <c:v>39.239239239239197</c:v>
                </c:pt>
                <c:pt idx="29">
                  <c:v>40.640640640640598</c:v>
                </c:pt>
                <c:pt idx="30">
                  <c:v>42.042042042041999</c:v>
                </c:pt>
                <c:pt idx="31">
                  <c:v>43.4434434434434</c:v>
                </c:pt>
                <c:pt idx="32">
                  <c:v>44.8448448448448</c:v>
                </c:pt>
                <c:pt idx="33">
                  <c:v>46.246246246246201</c:v>
                </c:pt>
                <c:pt idx="34">
                  <c:v>47.647647647647602</c:v>
                </c:pt>
                <c:pt idx="35">
                  <c:v>49.049049049049003</c:v>
                </c:pt>
                <c:pt idx="36">
                  <c:v>50.450450450450404</c:v>
                </c:pt>
                <c:pt idx="37">
                  <c:v>51.851851851851798</c:v>
                </c:pt>
                <c:pt idx="38">
                  <c:v>53.253253253253199</c:v>
                </c:pt>
                <c:pt idx="39">
                  <c:v>54.6546546546546</c:v>
                </c:pt>
                <c:pt idx="40">
                  <c:v>56.056056056056001</c:v>
                </c:pt>
                <c:pt idx="41">
                  <c:v>57.457457457457402</c:v>
                </c:pt>
                <c:pt idx="42">
                  <c:v>58.858858858858802</c:v>
                </c:pt>
                <c:pt idx="43">
                  <c:v>60.260260260260203</c:v>
                </c:pt>
                <c:pt idx="44">
                  <c:v>61.661661661661597</c:v>
                </c:pt>
                <c:pt idx="45">
                  <c:v>63.063063063062998</c:v>
                </c:pt>
                <c:pt idx="46">
                  <c:v>64.464464464464399</c:v>
                </c:pt>
                <c:pt idx="47">
                  <c:v>65.8658658658658</c:v>
                </c:pt>
                <c:pt idx="48">
                  <c:v>67.267267267267201</c:v>
                </c:pt>
                <c:pt idx="49">
                  <c:v>68.668668668668602</c:v>
                </c:pt>
                <c:pt idx="50">
                  <c:v>70.070070070070003</c:v>
                </c:pt>
                <c:pt idx="51">
                  <c:v>71.471471471471403</c:v>
                </c:pt>
                <c:pt idx="52">
                  <c:v>72.872872872872804</c:v>
                </c:pt>
                <c:pt idx="53">
                  <c:v>74.274274274274205</c:v>
                </c:pt>
                <c:pt idx="54">
                  <c:v>75.675675675675606</c:v>
                </c:pt>
                <c:pt idx="55">
                  <c:v>77.077077077077007</c:v>
                </c:pt>
                <c:pt idx="56">
                  <c:v>78.478478478478394</c:v>
                </c:pt>
                <c:pt idx="57">
                  <c:v>79.879879879879795</c:v>
                </c:pt>
                <c:pt idx="58">
                  <c:v>81.281281281281196</c:v>
                </c:pt>
                <c:pt idx="59">
                  <c:v>82.682682682682596</c:v>
                </c:pt>
                <c:pt idx="60">
                  <c:v>84.084084084083997</c:v>
                </c:pt>
                <c:pt idx="61">
                  <c:v>85.485485485485398</c:v>
                </c:pt>
                <c:pt idx="62">
                  <c:v>86.886886886886799</c:v>
                </c:pt>
                <c:pt idx="63">
                  <c:v>88.2882882882882</c:v>
                </c:pt>
                <c:pt idx="64">
                  <c:v>89.689689689689601</c:v>
                </c:pt>
                <c:pt idx="65">
                  <c:v>91.091091091091002</c:v>
                </c:pt>
                <c:pt idx="66">
                  <c:v>92.492492492492403</c:v>
                </c:pt>
                <c:pt idx="67">
                  <c:v>93.893893893893804</c:v>
                </c:pt>
                <c:pt idx="68">
                  <c:v>95.295295295295205</c:v>
                </c:pt>
                <c:pt idx="69">
                  <c:v>96.696696696696605</c:v>
                </c:pt>
                <c:pt idx="70">
                  <c:v>98.098098098098006</c:v>
                </c:pt>
                <c:pt idx="71">
                  <c:v>99.499499499499407</c:v>
                </c:pt>
                <c:pt idx="72">
                  <c:v>100.90090090090081</c:v>
                </c:pt>
                <c:pt idx="73">
                  <c:v>102.30230230230219</c:v>
                </c:pt>
                <c:pt idx="74">
                  <c:v>103.7037037037036</c:v>
                </c:pt>
                <c:pt idx="75">
                  <c:v>105.105105105105</c:v>
                </c:pt>
                <c:pt idx="76">
                  <c:v>106.5065065065064</c:v>
                </c:pt>
                <c:pt idx="77">
                  <c:v>107.9079079079078</c:v>
                </c:pt>
                <c:pt idx="78">
                  <c:v>109.3093093093092</c:v>
                </c:pt>
                <c:pt idx="79">
                  <c:v>110.7107107107106</c:v>
                </c:pt>
                <c:pt idx="80">
                  <c:v>112.112112112112</c:v>
                </c:pt>
                <c:pt idx="81">
                  <c:v>113.5135135135134</c:v>
                </c:pt>
                <c:pt idx="82">
                  <c:v>114.9149149149148</c:v>
                </c:pt>
                <c:pt idx="83">
                  <c:v>116.3163163163162</c:v>
                </c:pt>
                <c:pt idx="84">
                  <c:v>117.7177177177176</c:v>
                </c:pt>
                <c:pt idx="85">
                  <c:v>119.11911911911901</c:v>
                </c:pt>
                <c:pt idx="86">
                  <c:v>120.52052052052041</c:v>
                </c:pt>
                <c:pt idx="87">
                  <c:v>121.92192192192181</c:v>
                </c:pt>
                <c:pt idx="88">
                  <c:v>123.32332332332319</c:v>
                </c:pt>
                <c:pt idx="89">
                  <c:v>124.7247247247246</c:v>
                </c:pt>
                <c:pt idx="90">
                  <c:v>126.126126126126</c:v>
                </c:pt>
                <c:pt idx="91">
                  <c:v>127.5275275275274</c:v>
                </c:pt>
                <c:pt idx="92">
                  <c:v>128.9289289289288</c:v>
                </c:pt>
                <c:pt idx="93">
                  <c:v>130.33033033033021</c:v>
                </c:pt>
                <c:pt idx="94">
                  <c:v>131.7317317317316</c:v>
                </c:pt>
                <c:pt idx="95">
                  <c:v>133.13313313313301</c:v>
                </c:pt>
                <c:pt idx="96">
                  <c:v>134.5345345345344</c:v>
                </c:pt>
                <c:pt idx="97">
                  <c:v>135.93593593593579</c:v>
                </c:pt>
                <c:pt idx="98">
                  <c:v>137.3373373373372</c:v>
                </c:pt>
                <c:pt idx="99">
                  <c:v>138.73873873873859</c:v>
                </c:pt>
                <c:pt idx="100">
                  <c:v>140.14014014014001</c:v>
                </c:pt>
                <c:pt idx="101">
                  <c:v>141.54154154154139</c:v>
                </c:pt>
                <c:pt idx="102">
                  <c:v>142.94294294294281</c:v>
                </c:pt>
                <c:pt idx="103">
                  <c:v>144.34434434434419</c:v>
                </c:pt>
                <c:pt idx="104">
                  <c:v>145.74574574574561</c:v>
                </c:pt>
                <c:pt idx="105">
                  <c:v>147.147147147147</c:v>
                </c:pt>
                <c:pt idx="106">
                  <c:v>148.54854854854841</c:v>
                </c:pt>
                <c:pt idx="107">
                  <c:v>149.9499499499498</c:v>
                </c:pt>
                <c:pt idx="108">
                  <c:v>151.35135135135121</c:v>
                </c:pt>
                <c:pt idx="109">
                  <c:v>152.7527527527526</c:v>
                </c:pt>
                <c:pt idx="110">
                  <c:v>154.15415415415401</c:v>
                </c:pt>
                <c:pt idx="111">
                  <c:v>155.5555555555554</c:v>
                </c:pt>
                <c:pt idx="112">
                  <c:v>156.95695695695679</c:v>
                </c:pt>
                <c:pt idx="113">
                  <c:v>158.3583583583582</c:v>
                </c:pt>
                <c:pt idx="114">
                  <c:v>159.75975975975959</c:v>
                </c:pt>
                <c:pt idx="115">
                  <c:v>161.161161161161</c:v>
                </c:pt>
                <c:pt idx="116">
                  <c:v>162.56256256256239</c:v>
                </c:pt>
                <c:pt idx="117">
                  <c:v>163.96396396396381</c:v>
                </c:pt>
                <c:pt idx="118">
                  <c:v>165.36536536536519</c:v>
                </c:pt>
                <c:pt idx="119">
                  <c:v>166.76676676676661</c:v>
                </c:pt>
                <c:pt idx="120">
                  <c:v>168.16816816816799</c:v>
                </c:pt>
                <c:pt idx="121">
                  <c:v>169.56956956956941</c:v>
                </c:pt>
                <c:pt idx="122">
                  <c:v>170.9709709709708</c:v>
                </c:pt>
                <c:pt idx="123">
                  <c:v>172.37237237237221</c:v>
                </c:pt>
                <c:pt idx="124">
                  <c:v>173.7737737737736</c:v>
                </c:pt>
                <c:pt idx="125">
                  <c:v>175.17517517517501</c:v>
                </c:pt>
                <c:pt idx="126">
                  <c:v>176.5765765765764</c:v>
                </c:pt>
                <c:pt idx="127">
                  <c:v>177.97797797797782</c:v>
                </c:pt>
                <c:pt idx="128">
                  <c:v>179.3793793793792</c:v>
                </c:pt>
                <c:pt idx="129">
                  <c:v>180.78078078078059</c:v>
                </c:pt>
                <c:pt idx="130">
                  <c:v>182.182182182182</c:v>
                </c:pt>
                <c:pt idx="131">
                  <c:v>183.58358358358339</c:v>
                </c:pt>
                <c:pt idx="132">
                  <c:v>184.98498498498481</c:v>
                </c:pt>
                <c:pt idx="133">
                  <c:v>186.38638638638619</c:v>
                </c:pt>
                <c:pt idx="134">
                  <c:v>187.78778778778761</c:v>
                </c:pt>
                <c:pt idx="135">
                  <c:v>189.18918918918899</c:v>
                </c:pt>
                <c:pt idx="136">
                  <c:v>190.59059059059041</c:v>
                </c:pt>
                <c:pt idx="137">
                  <c:v>191.9919919919918</c:v>
                </c:pt>
                <c:pt idx="138">
                  <c:v>193.39339339339321</c:v>
                </c:pt>
                <c:pt idx="139">
                  <c:v>194.7947947947946</c:v>
                </c:pt>
                <c:pt idx="140">
                  <c:v>196.19619619619601</c:v>
                </c:pt>
                <c:pt idx="141">
                  <c:v>197.5975975975974</c:v>
                </c:pt>
                <c:pt idx="142">
                  <c:v>198.99899899899881</c:v>
                </c:pt>
                <c:pt idx="143">
                  <c:v>200.4004004004002</c:v>
                </c:pt>
                <c:pt idx="144">
                  <c:v>201.80180180180162</c:v>
                </c:pt>
                <c:pt idx="145">
                  <c:v>203.203203203203</c:v>
                </c:pt>
                <c:pt idx="146">
                  <c:v>204.60460460460439</c:v>
                </c:pt>
                <c:pt idx="147">
                  <c:v>206.0060060060058</c:v>
                </c:pt>
                <c:pt idx="148">
                  <c:v>207.40740740740719</c:v>
                </c:pt>
                <c:pt idx="149">
                  <c:v>208.80880880880861</c:v>
                </c:pt>
                <c:pt idx="150">
                  <c:v>210.21021021020999</c:v>
                </c:pt>
                <c:pt idx="151">
                  <c:v>211.61161161161141</c:v>
                </c:pt>
                <c:pt idx="152">
                  <c:v>213.0130130130128</c:v>
                </c:pt>
                <c:pt idx="153">
                  <c:v>214.41441441441421</c:v>
                </c:pt>
                <c:pt idx="154">
                  <c:v>215.8158158158156</c:v>
                </c:pt>
                <c:pt idx="155">
                  <c:v>217.21721721721701</c:v>
                </c:pt>
                <c:pt idx="156">
                  <c:v>218.6186186186184</c:v>
                </c:pt>
                <c:pt idx="157">
                  <c:v>220.02002002001981</c:v>
                </c:pt>
                <c:pt idx="158">
                  <c:v>221.4214214214212</c:v>
                </c:pt>
                <c:pt idx="159">
                  <c:v>222.82282282282262</c:v>
                </c:pt>
                <c:pt idx="160">
                  <c:v>224.224224224224</c:v>
                </c:pt>
                <c:pt idx="161">
                  <c:v>225.62562562562539</c:v>
                </c:pt>
                <c:pt idx="162">
                  <c:v>227.0270270270268</c:v>
                </c:pt>
                <c:pt idx="163">
                  <c:v>228.42842842842819</c:v>
                </c:pt>
                <c:pt idx="164">
                  <c:v>229.82982982982961</c:v>
                </c:pt>
                <c:pt idx="165">
                  <c:v>231.23123123123099</c:v>
                </c:pt>
                <c:pt idx="166">
                  <c:v>232.63263263263241</c:v>
                </c:pt>
                <c:pt idx="167">
                  <c:v>234.03403403403379</c:v>
                </c:pt>
                <c:pt idx="168">
                  <c:v>235.43543543543521</c:v>
                </c:pt>
                <c:pt idx="169">
                  <c:v>236.8368368368366</c:v>
                </c:pt>
                <c:pt idx="170">
                  <c:v>238.23823823823801</c:v>
                </c:pt>
                <c:pt idx="171">
                  <c:v>239.6396396396394</c:v>
                </c:pt>
                <c:pt idx="172">
                  <c:v>241.04104104104081</c:v>
                </c:pt>
                <c:pt idx="173">
                  <c:v>242.4424424424422</c:v>
                </c:pt>
                <c:pt idx="174">
                  <c:v>243.84384384384362</c:v>
                </c:pt>
                <c:pt idx="175">
                  <c:v>245.245245245245</c:v>
                </c:pt>
                <c:pt idx="176">
                  <c:v>246.64664664664639</c:v>
                </c:pt>
                <c:pt idx="177">
                  <c:v>248.0480480480478</c:v>
                </c:pt>
                <c:pt idx="178">
                  <c:v>249.44944944944919</c:v>
                </c:pt>
                <c:pt idx="179">
                  <c:v>250.85085085085061</c:v>
                </c:pt>
                <c:pt idx="180">
                  <c:v>252.25225225225199</c:v>
                </c:pt>
                <c:pt idx="181">
                  <c:v>253.65365365365341</c:v>
                </c:pt>
                <c:pt idx="182">
                  <c:v>255.05505505505479</c:v>
                </c:pt>
                <c:pt idx="183">
                  <c:v>256.45645645645618</c:v>
                </c:pt>
                <c:pt idx="184">
                  <c:v>257.8578578578576</c:v>
                </c:pt>
                <c:pt idx="185">
                  <c:v>259.25925925925901</c:v>
                </c:pt>
                <c:pt idx="186">
                  <c:v>260.66066066066043</c:v>
                </c:pt>
                <c:pt idx="187">
                  <c:v>262.06206206206178</c:v>
                </c:pt>
                <c:pt idx="188">
                  <c:v>263.4634634634632</c:v>
                </c:pt>
                <c:pt idx="189">
                  <c:v>264.86486486486461</c:v>
                </c:pt>
                <c:pt idx="190">
                  <c:v>266.26626626626603</c:v>
                </c:pt>
                <c:pt idx="191">
                  <c:v>267.66766766766739</c:v>
                </c:pt>
                <c:pt idx="192">
                  <c:v>269.0690690690688</c:v>
                </c:pt>
                <c:pt idx="193">
                  <c:v>270.47047047047022</c:v>
                </c:pt>
                <c:pt idx="194">
                  <c:v>271.87187187187158</c:v>
                </c:pt>
                <c:pt idx="195">
                  <c:v>273.27327327327299</c:v>
                </c:pt>
                <c:pt idx="196">
                  <c:v>274.67467467467441</c:v>
                </c:pt>
                <c:pt idx="197">
                  <c:v>276.07607607607582</c:v>
                </c:pt>
                <c:pt idx="198">
                  <c:v>277.47747747747718</c:v>
                </c:pt>
                <c:pt idx="199">
                  <c:v>278.8788788788786</c:v>
                </c:pt>
                <c:pt idx="200">
                  <c:v>280.28028028028001</c:v>
                </c:pt>
                <c:pt idx="201">
                  <c:v>281.68168168168143</c:v>
                </c:pt>
                <c:pt idx="202">
                  <c:v>283.08308308308278</c:v>
                </c:pt>
                <c:pt idx="203">
                  <c:v>284.4844844844842</c:v>
                </c:pt>
                <c:pt idx="204">
                  <c:v>285.88588588588561</c:v>
                </c:pt>
                <c:pt idx="205">
                  <c:v>287.28728728728703</c:v>
                </c:pt>
                <c:pt idx="206">
                  <c:v>288.68868868868839</c:v>
                </c:pt>
                <c:pt idx="207">
                  <c:v>290.0900900900898</c:v>
                </c:pt>
                <c:pt idx="208">
                  <c:v>291.49149149149122</c:v>
                </c:pt>
                <c:pt idx="209">
                  <c:v>292.89289289289258</c:v>
                </c:pt>
                <c:pt idx="210">
                  <c:v>294.29429429429399</c:v>
                </c:pt>
                <c:pt idx="211">
                  <c:v>295.69569569569541</c:v>
                </c:pt>
                <c:pt idx="212">
                  <c:v>297.09709709709682</c:v>
                </c:pt>
                <c:pt idx="213">
                  <c:v>298.49849849849818</c:v>
                </c:pt>
                <c:pt idx="214">
                  <c:v>299.89989989989959</c:v>
                </c:pt>
                <c:pt idx="215">
                  <c:v>301.30130130130101</c:v>
                </c:pt>
                <c:pt idx="216">
                  <c:v>302.70270270270242</c:v>
                </c:pt>
                <c:pt idx="217">
                  <c:v>304.10410410410378</c:v>
                </c:pt>
                <c:pt idx="218">
                  <c:v>305.5055055055052</c:v>
                </c:pt>
                <c:pt idx="219">
                  <c:v>306.90690690690661</c:v>
                </c:pt>
                <c:pt idx="220">
                  <c:v>308.30830830830803</c:v>
                </c:pt>
                <c:pt idx="221">
                  <c:v>309.70970970970939</c:v>
                </c:pt>
                <c:pt idx="222">
                  <c:v>311.1111111111108</c:v>
                </c:pt>
                <c:pt idx="223">
                  <c:v>312.51251251251222</c:v>
                </c:pt>
                <c:pt idx="224">
                  <c:v>313.91391391391358</c:v>
                </c:pt>
                <c:pt idx="225">
                  <c:v>315.31531531531499</c:v>
                </c:pt>
                <c:pt idx="226">
                  <c:v>316.71671671671641</c:v>
                </c:pt>
                <c:pt idx="227">
                  <c:v>318.11811811811782</c:v>
                </c:pt>
                <c:pt idx="228">
                  <c:v>319.51951951951918</c:v>
                </c:pt>
                <c:pt idx="229">
                  <c:v>320.92092092092059</c:v>
                </c:pt>
                <c:pt idx="230">
                  <c:v>322.32232232232201</c:v>
                </c:pt>
                <c:pt idx="231">
                  <c:v>323.72372372372342</c:v>
                </c:pt>
                <c:pt idx="232">
                  <c:v>325.12512512512478</c:v>
                </c:pt>
                <c:pt idx="233">
                  <c:v>326.5265265265262</c:v>
                </c:pt>
                <c:pt idx="234">
                  <c:v>327.92792792792761</c:v>
                </c:pt>
                <c:pt idx="235">
                  <c:v>329.32932932932903</c:v>
                </c:pt>
                <c:pt idx="236">
                  <c:v>330.73073073073039</c:v>
                </c:pt>
                <c:pt idx="237">
                  <c:v>332.1321321321318</c:v>
                </c:pt>
                <c:pt idx="238">
                  <c:v>333.53353353353322</c:v>
                </c:pt>
                <c:pt idx="239">
                  <c:v>334.93493493493463</c:v>
                </c:pt>
                <c:pt idx="240">
                  <c:v>336.33633633633599</c:v>
                </c:pt>
                <c:pt idx="241">
                  <c:v>337.7377377377374</c:v>
                </c:pt>
                <c:pt idx="242">
                  <c:v>339.13913913913882</c:v>
                </c:pt>
                <c:pt idx="243">
                  <c:v>340.54054054054018</c:v>
                </c:pt>
                <c:pt idx="244">
                  <c:v>341.94194194194159</c:v>
                </c:pt>
                <c:pt idx="245">
                  <c:v>343.34334334334301</c:v>
                </c:pt>
                <c:pt idx="246">
                  <c:v>344.74474474474442</c:v>
                </c:pt>
                <c:pt idx="247">
                  <c:v>346.14614614614578</c:v>
                </c:pt>
                <c:pt idx="248">
                  <c:v>347.5475475475472</c:v>
                </c:pt>
                <c:pt idx="249">
                  <c:v>348.94894894894861</c:v>
                </c:pt>
                <c:pt idx="250">
                  <c:v>350.35035035035003</c:v>
                </c:pt>
                <c:pt idx="251">
                  <c:v>351.75175175175139</c:v>
                </c:pt>
                <c:pt idx="252">
                  <c:v>353.1531531531528</c:v>
                </c:pt>
                <c:pt idx="253">
                  <c:v>354.55455455455422</c:v>
                </c:pt>
                <c:pt idx="254">
                  <c:v>355.95595595595563</c:v>
                </c:pt>
                <c:pt idx="255">
                  <c:v>357.35735735735699</c:v>
                </c:pt>
                <c:pt idx="256">
                  <c:v>358.7587587587584</c:v>
                </c:pt>
                <c:pt idx="257">
                  <c:v>360.16016016015982</c:v>
                </c:pt>
                <c:pt idx="258">
                  <c:v>361.56156156156118</c:v>
                </c:pt>
                <c:pt idx="259">
                  <c:v>362.96296296296259</c:v>
                </c:pt>
                <c:pt idx="260">
                  <c:v>364.36436436436401</c:v>
                </c:pt>
                <c:pt idx="261">
                  <c:v>365.76576576576542</c:v>
                </c:pt>
                <c:pt idx="262">
                  <c:v>367.16716716716678</c:v>
                </c:pt>
                <c:pt idx="263">
                  <c:v>368.5685685685682</c:v>
                </c:pt>
                <c:pt idx="264">
                  <c:v>369.96996996996961</c:v>
                </c:pt>
                <c:pt idx="265">
                  <c:v>371.37137137137103</c:v>
                </c:pt>
                <c:pt idx="266">
                  <c:v>372.77277277277238</c:v>
                </c:pt>
                <c:pt idx="267">
                  <c:v>374.1741741741738</c:v>
                </c:pt>
                <c:pt idx="268">
                  <c:v>375.57557557557521</c:v>
                </c:pt>
                <c:pt idx="269">
                  <c:v>376.97697697697663</c:v>
                </c:pt>
                <c:pt idx="270">
                  <c:v>378.37837837837799</c:v>
                </c:pt>
                <c:pt idx="271">
                  <c:v>379.7797797797794</c:v>
                </c:pt>
                <c:pt idx="272">
                  <c:v>381.18118118118082</c:v>
                </c:pt>
                <c:pt idx="273">
                  <c:v>382.58258258258218</c:v>
                </c:pt>
                <c:pt idx="274">
                  <c:v>383.98398398398359</c:v>
                </c:pt>
                <c:pt idx="275">
                  <c:v>385.38538538538501</c:v>
                </c:pt>
                <c:pt idx="276">
                  <c:v>386.78678678678642</c:v>
                </c:pt>
                <c:pt idx="277">
                  <c:v>388.18818818818778</c:v>
                </c:pt>
                <c:pt idx="278">
                  <c:v>389.5895895895892</c:v>
                </c:pt>
                <c:pt idx="279">
                  <c:v>390.99099099099061</c:v>
                </c:pt>
                <c:pt idx="280">
                  <c:v>392.39239239239203</c:v>
                </c:pt>
                <c:pt idx="281">
                  <c:v>393.79379379379338</c:v>
                </c:pt>
                <c:pt idx="282">
                  <c:v>395.1951951951948</c:v>
                </c:pt>
                <c:pt idx="283">
                  <c:v>396.59659659659621</c:v>
                </c:pt>
                <c:pt idx="284">
                  <c:v>397.99799799799763</c:v>
                </c:pt>
                <c:pt idx="285">
                  <c:v>399.39939939939899</c:v>
                </c:pt>
                <c:pt idx="286">
                  <c:v>400.8008008008004</c:v>
                </c:pt>
                <c:pt idx="287">
                  <c:v>402.20220220220182</c:v>
                </c:pt>
                <c:pt idx="288">
                  <c:v>403.60360360360323</c:v>
                </c:pt>
                <c:pt idx="289">
                  <c:v>405.00500500500459</c:v>
                </c:pt>
                <c:pt idx="290">
                  <c:v>406.40640640640601</c:v>
                </c:pt>
                <c:pt idx="291">
                  <c:v>407.80780780780742</c:v>
                </c:pt>
                <c:pt idx="292">
                  <c:v>409.20920920920878</c:v>
                </c:pt>
                <c:pt idx="293">
                  <c:v>410.61061061061019</c:v>
                </c:pt>
                <c:pt idx="294">
                  <c:v>412.01201201201161</c:v>
                </c:pt>
                <c:pt idx="295">
                  <c:v>413.41341341341302</c:v>
                </c:pt>
                <c:pt idx="296">
                  <c:v>414.81481481481438</c:v>
                </c:pt>
                <c:pt idx="297">
                  <c:v>416.2162162162158</c:v>
                </c:pt>
                <c:pt idx="298">
                  <c:v>417.61761761761721</c:v>
                </c:pt>
                <c:pt idx="299">
                  <c:v>419.01901901901863</c:v>
                </c:pt>
                <c:pt idx="300">
                  <c:v>420.42042042041999</c:v>
                </c:pt>
                <c:pt idx="301">
                  <c:v>421.8218218218214</c:v>
                </c:pt>
                <c:pt idx="302">
                  <c:v>423.22322322322282</c:v>
                </c:pt>
                <c:pt idx="303">
                  <c:v>424.62462462462423</c:v>
                </c:pt>
                <c:pt idx="304">
                  <c:v>426.02602602602559</c:v>
                </c:pt>
                <c:pt idx="305">
                  <c:v>427.42742742742701</c:v>
                </c:pt>
                <c:pt idx="306">
                  <c:v>428.82882882882842</c:v>
                </c:pt>
                <c:pt idx="307">
                  <c:v>430.23023023022978</c:v>
                </c:pt>
                <c:pt idx="308">
                  <c:v>431.63163163163119</c:v>
                </c:pt>
                <c:pt idx="309">
                  <c:v>433.03303303303261</c:v>
                </c:pt>
                <c:pt idx="310">
                  <c:v>434.43443443443402</c:v>
                </c:pt>
                <c:pt idx="311">
                  <c:v>435.83583583583538</c:v>
                </c:pt>
                <c:pt idx="312">
                  <c:v>437.2372372372368</c:v>
                </c:pt>
                <c:pt idx="313">
                  <c:v>438.63863863863821</c:v>
                </c:pt>
                <c:pt idx="314">
                  <c:v>440.04004004003963</c:v>
                </c:pt>
                <c:pt idx="315">
                  <c:v>441.44144144144099</c:v>
                </c:pt>
                <c:pt idx="316">
                  <c:v>442.8428428428424</c:v>
                </c:pt>
                <c:pt idx="317">
                  <c:v>444.24424424424382</c:v>
                </c:pt>
                <c:pt idx="318">
                  <c:v>445.64564564564523</c:v>
                </c:pt>
                <c:pt idx="319">
                  <c:v>447.04704704704659</c:v>
                </c:pt>
                <c:pt idx="320">
                  <c:v>448.448448448448</c:v>
                </c:pt>
                <c:pt idx="321">
                  <c:v>449.84984984984942</c:v>
                </c:pt>
                <c:pt idx="322">
                  <c:v>451.25125125125078</c:v>
                </c:pt>
                <c:pt idx="323">
                  <c:v>452.65265265265219</c:v>
                </c:pt>
                <c:pt idx="324">
                  <c:v>454.05405405405361</c:v>
                </c:pt>
                <c:pt idx="325">
                  <c:v>455.45545545545502</c:v>
                </c:pt>
                <c:pt idx="326">
                  <c:v>456.85685685685638</c:v>
                </c:pt>
                <c:pt idx="327">
                  <c:v>458.2582582582578</c:v>
                </c:pt>
                <c:pt idx="328">
                  <c:v>459.65965965965921</c:v>
                </c:pt>
                <c:pt idx="329">
                  <c:v>461.06106106106063</c:v>
                </c:pt>
                <c:pt idx="330">
                  <c:v>462.46246246246199</c:v>
                </c:pt>
                <c:pt idx="331">
                  <c:v>463.8638638638634</c:v>
                </c:pt>
                <c:pt idx="332">
                  <c:v>465.26526526526482</c:v>
                </c:pt>
                <c:pt idx="333">
                  <c:v>466.66666666666623</c:v>
                </c:pt>
                <c:pt idx="334">
                  <c:v>468.06806806806759</c:v>
                </c:pt>
                <c:pt idx="335">
                  <c:v>469.469469469469</c:v>
                </c:pt>
                <c:pt idx="336">
                  <c:v>470.87087087087042</c:v>
                </c:pt>
                <c:pt idx="337">
                  <c:v>472.27227227227178</c:v>
                </c:pt>
                <c:pt idx="338">
                  <c:v>473.67367367367319</c:v>
                </c:pt>
                <c:pt idx="339">
                  <c:v>475.07507507507461</c:v>
                </c:pt>
                <c:pt idx="340">
                  <c:v>476.47647647647602</c:v>
                </c:pt>
                <c:pt idx="341">
                  <c:v>477.87787787787738</c:v>
                </c:pt>
                <c:pt idx="342">
                  <c:v>479.2792792792788</c:v>
                </c:pt>
                <c:pt idx="343">
                  <c:v>480.68068068068021</c:v>
                </c:pt>
                <c:pt idx="344">
                  <c:v>482.08208208208163</c:v>
                </c:pt>
                <c:pt idx="345">
                  <c:v>483.48348348348298</c:v>
                </c:pt>
                <c:pt idx="346">
                  <c:v>484.8848848848844</c:v>
                </c:pt>
                <c:pt idx="347">
                  <c:v>486.28628628628582</c:v>
                </c:pt>
                <c:pt idx="348">
                  <c:v>487.68768768768723</c:v>
                </c:pt>
                <c:pt idx="349">
                  <c:v>489.08908908908859</c:v>
                </c:pt>
                <c:pt idx="350">
                  <c:v>490.49049049049</c:v>
                </c:pt>
                <c:pt idx="351">
                  <c:v>491.89189189189142</c:v>
                </c:pt>
                <c:pt idx="352">
                  <c:v>493.29329329329278</c:v>
                </c:pt>
                <c:pt idx="353">
                  <c:v>494.69469469469419</c:v>
                </c:pt>
                <c:pt idx="354">
                  <c:v>496.09609609609561</c:v>
                </c:pt>
                <c:pt idx="355">
                  <c:v>497.49749749749702</c:v>
                </c:pt>
                <c:pt idx="356">
                  <c:v>498.89889889889838</c:v>
                </c:pt>
                <c:pt idx="357">
                  <c:v>500.3003003002998</c:v>
                </c:pt>
                <c:pt idx="358">
                  <c:v>501.70170170170121</c:v>
                </c:pt>
                <c:pt idx="359">
                  <c:v>503.10310310310263</c:v>
                </c:pt>
                <c:pt idx="360">
                  <c:v>504.50450450450398</c:v>
                </c:pt>
                <c:pt idx="361">
                  <c:v>505.9059059059054</c:v>
                </c:pt>
                <c:pt idx="362">
                  <c:v>507.30730730730681</c:v>
                </c:pt>
                <c:pt idx="363">
                  <c:v>508.70870870870823</c:v>
                </c:pt>
                <c:pt idx="364">
                  <c:v>510.11011011010959</c:v>
                </c:pt>
                <c:pt idx="365">
                  <c:v>511.511511511511</c:v>
                </c:pt>
                <c:pt idx="366">
                  <c:v>512.91291291291236</c:v>
                </c:pt>
                <c:pt idx="367">
                  <c:v>514.31431431431383</c:v>
                </c:pt>
                <c:pt idx="368">
                  <c:v>515.71571571571519</c:v>
                </c:pt>
                <c:pt idx="369">
                  <c:v>517.11711711711655</c:v>
                </c:pt>
                <c:pt idx="370">
                  <c:v>518.51851851851802</c:v>
                </c:pt>
                <c:pt idx="371">
                  <c:v>519.91991991991938</c:v>
                </c:pt>
                <c:pt idx="372">
                  <c:v>521.32132132132085</c:v>
                </c:pt>
                <c:pt idx="373">
                  <c:v>522.72272272272221</c:v>
                </c:pt>
                <c:pt idx="374">
                  <c:v>524.12412412412357</c:v>
                </c:pt>
                <c:pt idx="375">
                  <c:v>525.52552552552504</c:v>
                </c:pt>
                <c:pt idx="376">
                  <c:v>526.9269269269264</c:v>
                </c:pt>
                <c:pt idx="377">
                  <c:v>528.32832832832776</c:v>
                </c:pt>
                <c:pt idx="378">
                  <c:v>529.72972972972923</c:v>
                </c:pt>
                <c:pt idx="379">
                  <c:v>531.13113113113059</c:v>
                </c:pt>
                <c:pt idx="380">
                  <c:v>532.53253253253206</c:v>
                </c:pt>
                <c:pt idx="381">
                  <c:v>533.93393393393342</c:v>
                </c:pt>
                <c:pt idx="382">
                  <c:v>535.33533533533478</c:v>
                </c:pt>
                <c:pt idx="383">
                  <c:v>536.73673673673625</c:v>
                </c:pt>
                <c:pt idx="384">
                  <c:v>538.13813813813761</c:v>
                </c:pt>
                <c:pt idx="385">
                  <c:v>539.53953953953896</c:v>
                </c:pt>
                <c:pt idx="386">
                  <c:v>540.94094094094044</c:v>
                </c:pt>
                <c:pt idx="387">
                  <c:v>542.34234234234179</c:v>
                </c:pt>
                <c:pt idx="388">
                  <c:v>543.74374374374315</c:v>
                </c:pt>
                <c:pt idx="389">
                  <c:v>545.14514514514462</c:v>
                </c:pt>
                <c:pt idx="390">
                  <c:v>546.54654654654598</c:v>
                </c:pt>
                <c:pt idx="391">
                  <c:v>547.94794794794745</c:v>
                </c:pt>
                <c:pt idx="392">
                  <c:v>549.34934934934881</c:v>
                </c:pt>
                <c:pt idx="393">
                  <c:v>550.75075075075017</c:v>
                </c:pt>
                <c:pt idx="394">
                  <c:v>552.15215215215164</c:v>
                </c:pt>
                <c:pt idx="395">
                  <c:v>553.553553553553</c:v>
                </c:pt>
                <c:pt idx="396">
                  <c:v>554.95495495495436</c:v>
                </c:pt>
                <c:pt idx="397">
                  <c:v>556.35635635635583</c:v>
                </c:pt>
                <c:pt idx="398">
                  <c:v>557.75775775775719</c:v>
                </c:pt>
                <c:pt idx="399">
                  <c:v>559.15915915915866</c:v>
                </c:pt>
                <c:pt idx="400">
                  <c:v>560.56056056056002</c:v>
                </c:pt>
                <c:pt idx="401">
                  <c:v>561.96196196196138</c:v>
                </c:pt>
                <c:pt idx="402">
                  <c:v>563.36336336336285</c:v>
                </c:pt>
                <c:pt idx="403">
                  <c:v>564.76476476476421</c:v>
                </c:pt>
                <c:pt idx="404">
                  <c:v>566.16616616616557</c:v>
                </c:pt>
                <c:pt idx="405">
                  <c:v>567.56756756756704</c:v>
                </c:pt>
                <c:pt idx="406">
                  <c:v>568.9689689689684</c:v>
                </c:pt>
                <c:pt idx="407">
                  <c:v>570.37037037036976</c:v>
                </c:pt>
                <c:pt idx="408">
                  <c:v>571.77177177177123</c:v>
                </c:pt>
                <c:pt idx="409">
                  <c:v>573.17317317317259</c:v>
                </c:pt>
                <c:pt idx="410">
                  <c:v>574.57457457457406</c:v>
                </c:pt>
                <c:pt idx="411">
                  <c:v>575.97597597597542</c:v>
                </c:pt>
                <c:pt idx="412">
                  <c:v>577.37737737737677</c:v>
                </c:pt>
                <c:pt idx="413">
                  <c:v>578.77877877877825</c:v>
                </c:pt>
                <c:pt idx="414">
                  <c:v>580.1801801801796</c:v>
                </c:pt>
                <c:pt idx="415">
                  <c:v>581.58158158158096</c:v>
                </c:pt>
                <c:pt idx="416">
                  <c:v>582.98298298298243</c:v>
                </c:pt>
                <c:pt idx="417">
                  <c:v>584.38438438438379</c:v>
                </c:pt>
                <c:pt idx="418">
                  <c:v>585.78578578578515</c:v>
                </c:pt>
                <c:pt idx="419">
                  <c:v>587.18718718718662</c:v>
                </c:pt>
                <c:pt idx="420">
                  <c:v>588.58858858858798</c:v>
                </c:pt>
                <c:pt idx="421">
                  <c:v>589.98998998998945</c:v>
                </c:pt>
                <c:pt idx="422">
                  <c:v>591.39139139139081</c:v>
                </c:pt>
                <c:pt idx="423">
                  <c:v>592.79279279279217</c:v>
                </c:pt>
                <c:pt idx="424">
                  <c:v>594.19419419419364</c:v>
                </c:pt>
                <c:pt idx="425">
                  <c:v>595.595595595595</c:v>
                </c:pt>
                <c:pt idx="426">
                  <c:v>596.99699699699636</c:v>
                </c:pt>
                <c:pt idx="427">
                  <c:v>598.39839839839783</c:v>
                </c:pt>
                <c:pt idx="428">
                  <c:v>599.79979979979919</c:v>
                </c:pt>
                <c:pt idx="429">
                  <c:v>601.20120120120066</c:v>
                </c:pt>
                <c:pt idx="430">
                  <c:v>602.60260260260202</c:v>
                </c:pt>
                <c:pt idx="431">
                  <c:v>604.00400400400338</c:v>
                </c:pt>
                <c:pt idx="432">
                  <c:v>605.40540540540485</c:v>
                </c:pt>
                <c:pt idx="433">
                  <c:v>606.80680680680621</c:v>
                </c:pt>
                <c:pt idx="434">
                  <c:v>608.20820820820757</c:v>
                </c:pt>
                <c:pt idx="435">
                  <c:v>609.60960960960904</c:v>
                </c:pt>
                <c:pt idx="436">
                  <c:v>611.0110110110104</c:v>
                </c:pt>
                <c:pt idx="437">
                  <c:v>612.41241241241175</c:v>
                </c:pt>
                <c:pt idx="438">
                  <c:v>613.81381381381323</c:v>
                </c:pt>
                <c:pt idx="439">
                  <c:v>615.21521521521458</c:v>
                </c:pt>
                <c:pt idx="440">
                  <c:v>616.61661661661606</c:v>
                </c:pt>
                <c:pt idx="441">
                  <c:v>618.01801801801741</c:v>
                </c:pt>
                <c:pt idx="442">
                  <c:v>619.41941941941877</c:v>
                </c:pt>
                <c:pt idx="443">
                  <c:v>620.82082082082024</c:v>
                </c:pt>
                <c:pt idx="444">
                  <c:v>622.2222222222216</c:v>
                </c:pt>
                <c:pt idx="445">
                  <c:v>623.62362362362296</c:v>
                </c:pt>
                <c:pt idx="446">
                  <c:v>625.02502502502443</c:v>
                </c:pt>
                <c:pt idx="447">
                  <c:v>626.42642642642579</c:v>
                </c:pt>
                <c:pt idx="448">
                  <c:v>627.82782782782715</c:v>
                </c:pt>
                <c:pt idx="449">
                  <c:v>629.22922922922862</c:v>
                </c:pt>
                <c:pt idx="450">
                  <c:v>630.63063063062998</c:v>
                </c:pt>
                <c:pt idx="451">
                  <c:v>632.03203203203145</c:v>
                </c:pt>
                <c:pt idx="452">
                  <c:v>633.43343343343281</c:v>
                </c:pt>
                <c:pt idx="453">
                  <c:v>634.83483483483417</c:v>
                </c:pt>
                <c:pt idx="454">
                  <c:v>636.23623623623564</c:v>
                </c:pt>
                <c:pt idx="455">
                  <c:v>637.637637637637</c:v>
                </c:pt>
                <c:pt idx="456">
                  <c:v>639.03903903903836</c:v>
                </c:pt>
                <c:pt idx="457">
                  <c:v>640.44044044043983</c:v>
                </c:pt>
                <c:pt idx="458">
                  <c:v>641.84184184184119</c:v>
                </c:pt>
                <c:pt idx="459">
                  <c:v>643.24324324324266</c:v>
                </c:pt>
                <c:pt idx="460">
                  <c:v>644.64464464464402</c:v>
                </c:pt>
                <c:pt idx="461">
                  <c:v>646.04604604604538</c:v>
                </c:pt>
                <c:pt idx="462">
                  <c:v>647.44744744744685</c:v>
                </c:pt>
                <c:pt idx="463">
                  <c:v>648.84884884884821</c:v>
                </c:pt>
                <c:pt idx="464">
                  <c:v>650.25025025024956</c:v>
                </c:pt>
                <c:pt idx="465">
                  <c:v>651.65165165165104</c:v>
                </c:pt>
                <c:pt idx="466">
                  <c:v>653.05305305305239</c:v>
                </c:pt>
                <c:pt idx="467">
                  <c:v>654.45445445445375</c:v>
                </c:pt>
                <c:pt idx="468">
                  <c:v>655.85585585585522</c:v>
                </c:pt>
                <c:pt idx="469">
                  <c:v>657.25725725725658</c:v>
                </c:pt>
                <c:pt idx="470">
                  <c:v>658.65865865865806</c:v>
                </c:pt>
                <c:pt idx="471">
                  <c:v>660.06006006005941</c:v>
                </c:pt>
                <c:pt idx="472">
                  <c:v>661.46146146146077</c:v>
                </c:pt>
                <c:pt idx="473">
                  <c:v>662.86286286286224</c:v>
                </c:pt>
                <c:pt idx="474">
                  <c:v>664.2642642642636</c:v>
                </c:pt>
                <c:pt idx="475">
                  <c:v>665.66566566566496</c:v>
                </c:pt>
                <c:pt idx="476">
                  <c:v>667.06706706706643</c:v>
                </c:pt>
                <c:pt idx="477">
                  <c:v>668.46846846846779</c:v>
                </c:pt>
                <c:pt idx="478">
                  <c:v>669.86986986986926</c:v>
                </c:pt>
                <c:pt idx="479">
                  <c:v>671.27127127127062</c:v>
                </c:pt>
                <c:pt idx="480">
                  <c:v>672.67267267267198</c:v>
                </c:pt>
                <c:pt idx="481">
                  <c:v>674.07407407407345</c:v>
                </c:pt>
                <c:pt idx="482">
                  <c:v>675.47547547547481</c:v>
                </c:pt>
                <c:pt idx="483">
                  <c:v>676.87687687687617</c:v>
                </c:pt>
                <c:pt idx="484">
                  <c:v>678.27827827827764</c:v>
                </c:pt>
                <c:pt idx="485">
                  <c:v>679.679679679679</c:v>
                </c:pt>
                <c:pt idx="486">
                  <c:v>681.08108108108036</c:v>
                </c:pt>
                <c:pt idx="487">
                  <c:v>682.48248248248183</c:v>
                </c:pt>
                <c:pt idx="488">
                  <c:v>683.88388388388319</c:v>
                </c:pt>
                <c:pt idx="489">
                  <c:v>685.28528528528466</c:v>
                </c:pt>
                <c:pt idx="490">
                  <c:v>686.68668668668602</c:v>
                </c:pt>
                <c:pt idx="491">
                  <c:v>688.08808808808737</c:v>
                </c:pt>
                <c:pt idx="492">
                  <c:v>689.48948948948885</c:v>
                </c:pt>
                <c:pt idx="493">
                  <c:v>690.8908908908902</c:v>
                </c:pt>
                <c:pt idx="494">
                  <c:v>692.29229229229156</c:v>
                </c:pt>
                <c:pt idx="495">
                  <c:v>693.69369369369304</c:v>
                </c:pt>
                <c:pt idx="496">
                  <c:v>695.09509509509439</c:v>
                </c:pt>
                <c:pt idx="497">
                  <c:v>696.49649649649575</c:v>
                </c:pt>
                <c:pt idx="498">
                  <c:v>697.89789789789722</c:v>
                </c:pt>
                <c:pt idx="499">
                  <c:v>699.29929929929858</c:v>
                </c:pt>
                <c:pt idx="500">
                  <c:v>700.70070070070005</c:v>
                </c:pt>
                <c:pt idx="501">
                  <c:v>702.10210210210141</c:v>
                </c:pt>
                <c:pt idx="502">
                  <c:v>703.50350350350277</c:v>
                </c:pt>
                <c:pt idx="503">
                  <c:v>704.90490490490424</c:v>
                </c:pt>
                <c:pt idx="504">
                  <c:v>706.3063063063056</c:v>
                </c:pt>
                <c:pt idx="505">
                  <c:v>707.70770770770696</c:v>
                </c:pt>
                <c:pt idx="506">
                  <c:v>709.10910910910843</c:v>
                </c:pt>
                <c:pt idx="507">
                  <c:v>710.51051051050979</c:v>
                </c:pt>
                <c:pt idx="508">
                  <c:v>711.91191191191126</c:v>
                </c:pt>
                <c:pt idx="509">
                  <c:v>713.31331331331262</c:v>
                </c:pt>
                <c:pt idx="510">
                  <c:v>714.71471471471398</c:v>
                </c:pt>
                <c:pt idx="511">
                  <c:v>716.11611611611545</c:v>
                </c:pt>
                <c:pt idx="512">
                  <c:v>717.51751751751681</c:v>
                </c:pt>
                <c:pt idx="513">
                  <c:v>718.91891891891817</c:v>
                </c:pt>
                <c:pt idx="514">
                  <c:v>720.32032032031964</c:v>
                </c:pt>
                <c:pt idx="515">
                  <c:v>721.721721721721</c:v>
                </c:pt>
                <c:pt idx="516">
                  <c:v>723.12312312312235</c:v>
                </c:pt>
                <c:pt idx="517">
                  <c:v>724.52452452452383</c:v>
                </c:pt>
                <c:pt idx="518">
                  <c:v>725.92592592592518</c:v>
                </c:pt>
                <c:pt idx="519">
                  <c:v>727.32732732732666</c:v>
                </c:pt>
                <c:pt idx="520">
                  <c:v>728.72872872872802</c:v>
                </c:pt>
                <c:pt idx="521">
                  <c:v>730.13013013012937</c:v>
                </c:pt>
                <c:pt idx="522">
                  <c:v>731.53153153153085</c:v>
                </c:pt>
                <c:pt idx="523">
                  <c:v>732.9329329329322</c:v>
                </c:pt>
                <c:pt idx="524">
                  <c:v>734.33433433433356</c:v>
                </c:pt>
                <c:pt idx="525">
                  <c:v>735.73573573573503</c:v>
                </c:pt>
                <c:pt idx="526">
                  <c:v>737.13713713713639</c:v>
                </c:pt>
                <c:pt idx="527">
                  <c:v>738.53853853853786</c:v>
                </c:pt>
                <c:pt idx="528">
                  <c:v>739.93993993993922</c:v>
                </c:pt>
                <c:pt idx="529">
                  <c:v>741.34134134134058</c:v>
                </c:pt>
                <c:pt idx="530">
                  <c:v>742.74274274274205</c:v>
                </c:pt>
                <c:pt idx="531">
                  <c:v>744.14414414414341</c:v>
                </c:pt>
                <c:pt idx="532">
                  <c:v>745.54554554554477</c:v>
                </c:pt>
                <c:pt idx="533">
                  <c:v>746.94694694694624</c:v>
                </c:pt>
                <c:pt idx="534">
                  <c:v>748.3483483483476</c:v>
                </c:pt>
                <c:pt idx="535">
                  <c:v>749.74974974974896</c:v>
                </c:pt>
                <c:pt idx="536">
                  <c:v>751.15115115115043</c:v>
                </c:pt>
                <c:pt idx="537">
                  <c:v>752.55255255255179</c:v>
                </c:pt>
                <c:pt idx="538">
                  <c:v>753.95395395395326</c:v>
                </c:pt>
                <c:pt idx="539">
                  <c:v>755.35535535535462</c:v>
                </c:pt>
                <c:pt idx="540">
                  <c:v>756.75675675675598</c:v>
                </c:pt>
                <c:pt idx="541">
                  <c:v>758.15815815815745</c:v>
                </c:pt>
                <c:pt idx="542">
                  <c:v>759.55955955955881</c:v>
                </c:pt>
                <c:pt idx="543">
                  <c:v>760.96096096096016</c:v>
                </c:pt>
                <c:pt idx="544">
                  <c:v>762.36236236236164</c:v>
                </c:pt>
                <c:pt idx="545">
                  <c:v>763.763763763763</c:v>
                </c:pt>
                <c:pt idx="546">
                  <c:v>765.16516516516435</c:v>
                </c:pt>
                <c:pt idx="547">
                  <c:v>766.56656656656583</c:v>
                </c:pt>
                <c:pt idx="548">
                  <c:v>767.96796796796718</c:v>
                </c:pt>
                <c:pt idx="549">
                  <c:v>769.36936936936866</c:v>
                </c:pt>
                <c:pt idx="550">
                  <c:v>770.77077077077001</c:v>
                </c:pt>
                <c:pt idx="551">
                  <c:v>772.17217217217137</c:v>
                </c:pt>
                <c:pt idx="552">
                  <c:v>773.57357357357284</c:v>
                </c:pt>
                <c:pt idx="553">
                  <c:v>774.9749749749742</c:v>
                </c:pt>
                <c:pt idx="554">
                  <c:v>776.37637637637556</c:v>
                </c:pt>
                <c:pt idx="555">
                  <c:v>777.77777777777703</c:v>
                </c:pt>
                <c:pt idx="556">
                  <c:v>779.17917917917839</c:v>
                </c:pt>
                <c:pt idx="557">
                  <c:v>780.58058058057986</c:v>
                </c:pt>
                <c:pt idx="558">
                  <c:v>781.98198198198122</c:v>
                </c:pt>
                <c:pt idx="559">
                  <c:v>783.38338338338258</c:v>
                </c:pt>
                <c:pt idx="560">
                  <c:v>784.78478478478405</c:v>
                </c:pt>
                <c:pt idx="561">
                  <c:v>786.18618618618541</c:v>
                </c:pt>
                <c:pt idx="562">
                  <c:v>787.58758758758677</c:v>
                </c:pt>
                <c:pt idx="563">
                  <c:v>788.98898898898824</c:v>
                </c:pt>
                <c:pt idx="564">
                  <c:v>790.3903903903896</c:v>
                </c:pt>
                <c:pt idx="565">
                  <c:v>791.79179179179096</c:v>
                </c:pt>
                <c:pt idx="566">
                  <c:v>793.19319319319243</c:v>
                </c:pt>
                <c:pt idx="567">
                  <c:v>794.59459459459379</c:v>
                </c:pt>
                <c:pt idx="568">
                  <c:v>795.99599599599526</c:v>
                </c:pt>
                <c:pt idx="569">
                  <c:v>797.39739739739662</c:v>
                </c:pt>
                <c:pt idx="570">
                  <c:v>798.79879879879797</c:v>
                </c:pt>
                <c:pt idx="571">
                  <c:v>800.20020020019945</c:v>
                </c:pt>
                <c:pt idx="572">
                  <c:v>801.60160160160081</c:v>
                </c:pt>
                <c:pt idx="573">
                  <c:v>803.00300300300216</c:v>
                </c:pt>
                <c:pt idx="574">
                  <c:v>804.40440440440364</c:v>
                </c:pt>
                <c:pt idx="575">
                  <c:v>805.80580580580499</c:v>
                </c:pt>
                <c:pt idx="576">
                  <c:v>807.20720720720647</c:v>
                </c:pt>
                <c:pt idx="577">
                  <c:v>808.60860860860782</c:v>
                </c:pt>
                <c:pt idx="578">
                  <c:v>810.01001001000918</c:v>
                </c:pt>
                <c:pt idx="579">
                  <c:v>811.41141141141065</c:v>
                </c:pt>
                <c:pt idx="580">
                  <c:v>812.81281281281201</c:v>
                </c:pt>
                <c:pt idx="581">
                  <c:v>814.21421421421337</c:v>
                </c:pt>
                <c:pt idx="582">
                  <c:v>815.61561561561484</c:v>
                </c:pt>
                <c:pt idx="583">
                  <c:v>817.0170170170162</c:v>
                </c:pt>
                <c:pt idx="584">
                  <c:v>818.41841841841756</c:v>
                </c:pt>
                <c:pt idx="585">
                  <c:v>819.81981981981903</c:v>
                </c:pt>
                <c:pt idx="586">
                  <c:v>821.22122122122039</c:v>
                </c:pt>
                <c:pt idx="587">
                  <c:v>822.62262262262186</c:v>
                </c:pt>
                <c:pt idx="588">
                  <c:v>824.02402402402322</c:v>
                </c:pt>
                <c:pt idx="589">
                  <c:v>825.42542542542458</c:v>
                </c:pt>
                <c:pt idx="590">
                  <c:v>826.82682682682605</c:v>
                </c:pt>
                <c:pt idx="591">
                  <c:v>828.22822822822741</c:v>
                </c:pt>
                <c:pt idx="592">
                  <c:v>829.62962962962877</c:v>
                </c:pt>
                <c:pt idx="593">
                  <c:v>831.03103103103024</c:v>
                </c:pt>
                <c:pt idx="594">
                  <c:v>832.4324324324316</c:v>
                </c:pt>
                <c:pt idx="595">
                  <c:v>833.83383383383295</c:v>
                </c:pt>
                <c:pt idx="596">
                  <c:v>835.23523523523443</c:v>
                </c:pt>
                <c:pt idx="597">
                  <c:v>836.63663663663579</c:v>
                </c:pt>
                <c:pt idx="598">
                  <c:v>838.03803803803726</c:v>
                </c:pt>
                <c:pt idx="599">
                  <c:v>839.43943943943862</c:v>
                </c:pt>
                <c:pt idx="600">
                  <c:v>840.84084084083997</c:v>
                </c:pt>
                <c:pt idx="601">
                  <c:v>842.24224224224145</c:v>
                </c:pt>
                <c:pt idx="602">
                  <c:v>843.6436436436428</c:v>
                </c:pt>
                <c:pt idx="603">
                  <c:v>845.04504504504416</c:v>
                </c:pt>
                <c:pt idx="604">
                  <c:v>846.44644644644563</c:v>
                </c:pt>
                <c:pt idx="605">
                  <c:v>847.84784784784699</c:v>
                </c:pt>
                <c:pt idx="606">
                  <c:v>849.24924924924846</c:v>
                </c:pt>
                <c:pt idx="607">
                  <c:v>850.65065065064982</c:v>
                </c:pt>
                <c:pt idx="608">
                  <c:v>852.05205205205118</c:v>
                </c:pt>
                <c:pt idx="609">
                  <c:v>853.45345345345265</c:v>
                </c:pt>
                <c:pt idx="610">
                  <c:v>854.85485485485401</c:v>
                </c:pt>
                <c:pt idx="611">
                  <c:v>856.25625625625537</c:v>
                </c:pt>
                <c:pt idx="612">
                  <c:v>857.65765765765684</c:v>
                </c:pt>
                <c:pt idx="613">
                  <c:v>859.0590590590582</c:v>
                </c:pt>
                <c:pt idx="614">
                  <c:v>860.46046046045956</c:v>
                </c:pt>
                <c:pt idx="615">
                  <c:v>861.86186186186103</c:v>
                </c:pt>
                <c:pt idx="616">
                  <c:v>863.26326326326239</c:v>
                </c:pt>
                <c:pt idx="617">
                  <c:v>864.66466466466386</c:v>
                </c:pt>
                <c:pt idx="618">
                  <c:v>866.06606606606522</c:v>
                </c:pt>
                <c:pt idx="619">
                  <c:v>867.46746746746658</c:v>
                </c:pt>
                <c:pt idx="620">
                  <c:v>868.86886886886805</c:v>
                </c:pt>
                <c:pt idx="621">
                  <c:v>870.27027027026941</c:v>
                </c:pt>
                <c:pt idx="622">
                  <c:v>871.67167167167077</c:v>
                </c:pt>
                <c:pt idx="623">
                  <c:v>873.07307307307224</c:v>
                </c:pt>
                <c:pt idx="624">
                  <c:v>874.4744744744736</c:v>
                </c:pt>
                <c:pt idx="625">
                  <c:v>875.87587587587495</c:v>
                </c:pt>
                <c:pt idx="626">
                  <c:v>877.27727727727643</c:v>
                </c:pt>
                <c:pt idx="627">
                  <c:v>878.67867867867778</c:v>
                </c:pt>
                <c:pt idx="628">
                  <c:v>880.08008008007926</c:v>
                </c:pt>
                <c:pt idx="629">
                  <c:v>881.48148148148061</c:v>
                </c:pt>
                <c:pt idx="630">
                  <c:v>882.88288288288197</c:v>
                </c:pt>
                <c:pt idx="631">
                  <c:v>884.28428428428344</c:v>
                </c:pt>
                <c:pt idx="632">
                  <c:v>885.6856856856848</c:v>
                </c:pt>
                <c:pt idx="633">
                  <c:v>887.08708708708616</c:v>
                </c:pt>
                <c:pt idx="634">
                  <c:v>888.48848848848763</c:v>
                </c:pt>
                <c:pt idx="635">
                  <c:v>889.88988988988899</c:v>
                </c:pt>
                <c:pt idx="636">
                  <c:v>891.29129129129046</c:v>
                </c:pt>
                <c:pt idx="637">
                  <c:v>892.69269269269182</c:v>
                </c:pt>
                <c:pt idx="638">
                  <c:v>894.09409409409318</c:v>
                </c:pt>
                <c:pt idx="639">
                  <c:v>895.49549549549465</c:v>
                </c:pt>
                <c:pt idx="640">
                  <c:v>896.89689689689601</c:v>
                </c:pt>
                <c:pt idx="641">
                  <c:v>898.29829829829737</c:v>
                </c:pt>
                <c:pt idx="642">
                  <c:v>899.69969969969884</c:v>
                </c:pt>
                <c:pt idx="643">
                  <c:v>901.1011011011002</c:v>
                </c:pt>
                <c:pt idx="644">
                  <c:v>902.50250250250156</c:v>
                </c:pt>
                <c:pt idx="645">
                  <c:v>903.90390390390303</c:v>
                </c:pt>
                <c:pt idx="646">
                  <c:v>905.30530530530439</c:v>
                </c:pt>
                <c:pt idx="647">
                  <c:v>906.70670670670586</c:v>
                </c:pt>
                <c:pt idx="648">
                  <c:v>908.10810810810722</c:v>
                </c:pt>
                <c:pt idx="649">
                  <c:v>909.50950950950858</c:v>
                </c:pt>
                <c:pt idx="650">
                  <c:v>910.91091091091005</c:v>
                </c:pt>
                <c:pt idx="651">
                  <c:v>912.31231231231141</c:v>
                </c:pt>
                <c:pt idx="652">
                  <c:v>913.71371371371276</c:v>
                </c:pt>
                <c:pt idx="653">
                  <c:v>915.11511511511424</c:v>
                </c:pt>
                <c:pt idx="654">
                  <c:v>916.51651651651559</c:v>
                </c:pt>
                <c:pt idx="655">
                  <c:v>917.91791791791707</c:v>
                </c:pt>
                <c:pt idx="656">
                  <c:v>919.31931931931842</c:v>
                </c:pt>
                <c:pt idx="657">
                  <c:v>920.72072072071978</c:v>
                </c:pt>
                <c:pt idx="658">
                  <c:v>922.12212212212125</c:v>
                </c:pt>
                <c:pt idx="659">
                  <c:v>923.52352352352261</c:v>
                </c:pt>
                <c:pt idx="660">
                  <c:v>924.92492492492397</c:v>
                </c:pt>
                <c:pt idx="661">
                  <c:v>926.32632632632544</c:v>
                </c:pt>
                <c:pt idx="662">
                  <c:v>927.7277277277268</c:v>
                </c:pt>
                <c:pt idx="663">
                  <c:v>929.12912912912816</c:v>
                </c:pt>
                <c:pt idx="664">
                  <c:v>930.53053053052963</c:v>
                </c:pt>
                <c:pt idx="665">
                  <c:v>931.93193193193099</c:v>
                </c:pt>
                <c:pt idx="666">
                  <c:v>933.33333333333246</c:v>
                </c:pt>
                <c:pt idx="667">
                  <c:v>934.73473473473382</c:v>
                </c:pt>
                <c:pt idx="668">
                  <c:v>936.13613613613518</c:v>
                </c:pt>
                <c:pt idx="669">
                  <c:v>937.53753753753665</c:v>
                </c:pt>
                <c:pt idx="670">
                  <c:v>938.93893893893801</c:v>
                </c:pt>
                <c:pt idx="671">
                  <c:v>940.34034034033937</c:v>
                </c:pt>
                <c:pt idx="672">
                  <c:v>941.74174174174084</c:v>
                </c:pt>
                <c:pt idx="673">
                  <c:v>943.1431431431422</c:v>
                </c:pt>
                <c:pt idx="674">
                  <c:v>944.54454454454356</c:v>
                </c:pt>
                <c:pt idx="675">
                  <c:v>945.94594594594503</c:v>
                </c:pt>
                <c:pt idx="676">
                  <c:v>947.34734734734639</c:v>
                </c:pt>
                <c:pt idx="677">
                  <c:v>948.74874874874786</c:v>
                </c:pt>
                <c:pt idx="678">
                  <c:v>950.15015015014922</c:v>
                </c:pt>
                <c:pt idx="679">
                  <c:v>951.55155155155057</c:v>
                </c:pt>
                <c:pt idx="680">
                  <c:v>952.95295295295205</c:v>
                </c:pt>
                <c:pt idx="681">
                  <c:v>954.3543543543534</c:v>
                </c:pt>
                <c:pt idx="682">
                  <c:v>955.75575575575476</c:v>
                </c:pt>
                <c:pt idx="683">
                  <c:v>957.15715715715623</c:v>
                </c:pt>
                <c:pt idx="684">
                  <c:v>958.55855855855759</c:v>
                </c:pt>
                <c:pt idx="685">
                  <c:v>959.95995995995906</c:v>
                </c:pt>
                <c:pt idx="686">
                  <c:v>961.36136136136042</c:v>
                </c:pt>
                <c:pt idx="687">
                  <c:v>962.76276276276178</c:v>
                </c:pt>
                <c:pt idx="688">
                  <c:v>964.16416416416325</c:v>
                </c:pt>
                <c:pt idx="689">
                  <c:v>965.56556556556461</c:v>
                </c:pt>
                <c:pt idx="690">
                  <c:v>966.96696696696597</c:v>
                </c:pt>
                <c:pt idx="691">
                  <c:v>968.36836836836744</c:v>
                </c:pt>
                <c:pt idx="692">
                  <c:v>969.7697697697688</c:v>
                </c:pt>
                <c:pt idx="693">
                  <c:v>971.17117117117016</c:v>
                </c:pt>
                <c:pt idx="694">
                  <c:v>972.57257257257163</c:v>
                </c:pt>
                <c:pt idx="695">
                  <c:v>973.97397397397299</c:v>
                </c:pt>
                <c:pt idx="696">
                  <c:v>975.37537537537446</c:v>
                </c:pt>
                <c:pt idx="697">
                  <c:v>976.77677677677582</c:v>
                </c:pt>
                <c:pt idx="698">
                  <c:v>978.17817817817718</c:v>
                </c:pt>
                <c:pt idx="699">
                  <c:v>979.57957957957865</c:v>
                </c:pt>
                <c:pt idx="700">
                  <c:v>980.98098098098001</c:v>
                </c:pt>
                <c:pt idx="701">
                  <c:v>982.38238238238137</c:v>
                </c:pt>
                <c:pt idx="702">
                  <c:v>983.78378378378284</c:v>
                </c:pt>
                <c:pt idx="703">
                  <c:v>985.1851851851842</c:v>
                </c:pt>
                <c:pt idx="704">
                  <c:v>986.58658658658555</c:v>
                </c:pt>
                <c:pt idx="705">
                  <c:v>987.98798798798703</c:v>
                </c:pt>
                <c:pt idx="706">
                  <c:v>989.38938938938838</c:v>
                </c:pt>
                <c:pt idx="707">
                  <c:v>990.79079079078986</c:v>
                </c:pt>
                <c:pt idx="708">
                  <c:v>992.19219219219121</c:v>
                </c:pt>
                <c:pt idx="709">
                  <c:v>993.59359359359257</c:v>
                </c:pt>
                <c:pt idx="710">
                  <c:v>994.99499499499404</c:v>
                </c:pt>
                <c:pt idx="711">
                  <c:v>996.3963963963954</c:v>
                </c:pt>
                <c:pt idx="712">
                  <c:v>997.79779779779676</c:v>
                </c:pt>
                <c:pt idx="713">
                  <c:v>999.19919919919823</c:v>
                </c:pt>
                <c:pt idx="714">
                  <c:v>1000.6006006005996</c:v>
                </c:pt>
                <c:pt idx="715">
                  <c:v>1002.0020020020011</c:v>
                </c:pt>
                <c:pt idx="716">
                  <c:v>1003.4034034034024</c:v>
                </c:pt>
                <c:pt idx="717">
                  <c:v>1004.8048048048038</c:v>
                </c:pt>
                <c:pt idx="718">
                  <c:v>1006.2062062062053</c:v>
                </c:pt>
                <c:pt idx="719">
                  <c:v>1007.6076076076066</c:v>
                </c:pt>
                <c:pt idx="720">
                  <c:v>1009.009009009008</c:v>
                </c:pt>
                <c:pt idx="721">
                  <c:v>1010.4104104104094</c:v>
                </c:pt>
                <c:pt idx="722">
                  <c:v>1011.8118118118108</c:v>
                </c:pt>
                <c:pt idx="723">
                  <c:v>1013.2132132132122</c:v>
                </c:pt>
                <c:pt idx="724">
                  <c:v>1014.6146146146136</c:v>
                </c:pt>
                <c:pt idx="725">
                  <c:v>1016.016016016015</c:v>
                </c:pt>
                <c:pt idx="726">
                  <c:v>1017.4174174174165</c:v>
                </c:pt>
                <c:pt idx="727">
                  <c:v>1018.8188188188178</c:v>
                </c:pt>
                <c:pt idx="728">
                  <c:v>1020.2202202202192</c:v>
                </c:pt>
                <c:pt idx="729">
                  <c:v>1021.6216216216206</c:v>
                </c:pt>
                <c:pt idx="730">
                  <c:v>1023.023023023022</c:v>
                </c:pt>
                <c:pt idx="731">
                  <c:v>1024.4244244244235</c:v>
                </c:pt>
                <c:pt idx="732">
                  <c:v>1025.8258258258247</c:v>
                </c:pt>
                <c:pt idx="733">
                  <c:v>1027.2272272272262</c:v>
                </c:pt>
                <c:pt idx="734">
                  <c:v>1028.6286286286277</c:v>
                </c:pt>
                <c:pt idx="735">
                  <c:v>1030.0300300300289</c:v>
                </c:pt>
                <c:pt idx="736">
                  <c:v>1031.4314314314304</c:v>
                </c:pt>
                <c:pt idx="737">
                  <c:v>1032.8328328328319</c:v>
                </c:pt>
                <c:pt idx="738">
                  <c:v>1034.2342342342331</c:v>
                </c:pt>
                <c:pt idx="739">
                  <c:v>1035.6356356356346</c:v>
                </c:pt>
                <c:pt idx="740">
                  <c:v>1037.037037037036</c:v>
                </c:pt>
                <c:pt idx="741">
                  <c:v>1038.4384384384375</c:v>
                </c:pt>
                <c:pt idx="742">
                  <c:v>1039.8398398398388</c:v>
                </c:pt>
                <c:pt idx="743">
                  <c:v>1041.2412412412402</c:v>
                </c:pt>
                <c:pt idx="744">
                  <c:v>1042.6426426426417</c:v>
                </c:pt>
                <c:pt idx="745">
                  <c:v>1044.0440440440429</c:v>
                </c:pt>
                <c:pt idx="746">
                  <c:v>1045.4454454454444</c:v>
                </c:pt>
                <c:pt idx="747">
                  <c:v>1046.8468468468459</c:v>
                </c:pt>
                <c:pt idx="748">
                  <c:v>1048.2482482482471</c:v>
                </c:pt>
                <c:pt idx="749">
                  <c:v>1049.6496496496486</c:v>
                </c:pt>
                <c:pt idx="750">
                  <c:v>1051.0510510510501</c:v>
                </c:pt>
                <c:pt idx="751">
                  <c:v>1052.4524524524513</c:v>
                </c:pt>
                <c:pt idx="752">
                  <c:v>1053.8538538538528</c:v>
                </c:pt>
                <c:pt idx="753">
                  <c:v>1055.2552552552543</c:v>
                </c:pt>
                <c:pt idx="754">
                  <c:v>1056.6566566566555</c:v>
                </c:pt>
                <c:pt idx="755">
                  <c:v>1058.058058058057</c:v>
                </c:pt>
                <c:pt idx="756">
                  <c:v>1059.4594594594585</c:v>
                </c:pt>
                <c:pt idx="757">
                  <c:v>1060.8608608608597</c:v>
                </c:pt>
                <c:pt idx="758">
                  <c:v>1062.2622622622612</c:v>
                </c:pt>
                <c:pt idx="759">
                  <c:v>1063.6636636636626</c:v>
                </c:pt>
                <c:pt idx="760">
                  <c:v>1065.0650650650641</c:v>
                </c:pt>
                <c:pt idx="761">
                  <c:v>1066.4664664664654</c:v>
                </c:pt>
                <c:pt idx="762">
                  <c:v>1067.8678678678668</c:v>
                </c:pt>
                <c:pt idx="763">
                  <c:v>1069.2692692692683</c:v>
                </c:pt>
                <c:pt idx="764">
                  <c:v>1070.6706706706696</c:v>
                </c:pt>
                <c:pt idx="765">
                  <c:v>1072.072072072071</c:v>
                </c:pt>
                <c:pt idx="766">
                  <c:v>1073.4734734734725</c:v>
                </c:pt>
                <c:pt idx="767">
                  <c:v>1074.8748748748737</c:v>
                </c:pt>
                <c:pt idx="768">
                  <c:v>1076.2762762762752</c:v>
                </c:pt>
                <c:pt idx="769">
                  <c:v>1077.6776776776767</c:v>
                </c:pt>
                <c:pt idx="770">
                  <c:v>1079.0790790790779</c:v>
                </c:pt>
                <c:pt idx="771">
                  <c:v>1080.4804804804794</c:v>
                </c:pt>
                <c:pt idx="772">
                  <c:v>1081.8818818818809</c:v>
                </c:pt>
                <c:pt idx="773">
                  <c:v>1083.2832832832821</c:v>
                </c:pt>
                <c:pt idx="774">
                  <c:v>1084.6846846846836</c:v>
                </c:pt>
                <c:pt idx="775">
                  <c:v>1086.0860860860851</c:v>
                </c:pt>
                <c:pt idx="776">
                  <c:v>1087.4874874874863</c:v>
                </c:pt>
                <c:pt idx="777">
                  <c:v>1088.8888888888878</c:v>
                </c:pt>
                <c:pt idx="778">
                  <c:v>1090.2902902902892</c:v>
                </c:pt>
                <c:pt idx="779">
                  <c:v>1091.6916916916907</c:v>
                </c:pt>
                <c:pt idx="780">
                  <c:v>1093.093093093092</c:v>
                </c:pt>
                <c:pt idx="781">
                  <c:v>1094.4944944944934</c:v>
                </c:pt>
                <c:pt idx="782">
                  <c:v>1095.8958958958949</c:v>
                </c:pt>
                <c:pt idx="783">
                  <c:v>1097.2972972972962</c:v>
                </c:pt>
                <c:pt idx="784">
                  <c:v>1098.6986986986976</c:v>
                </c:pt>
                <c:pt idx="785">
                  <c:v>1100.1001001000991</c:v>
                </c:pt>
                <c:pt idx="786">
                  <c:v>1101.5015015015003</c:v>
                </c:pt>
                <c:pt idx="787">
                  <c:v>1102.9029029029018</c:v>
                </c:pt>
                <c:pt idx="788">
                  <c:v>1104.3043043043033</c:v>
                </c:pt>
                <c:pt idx="789">
                  <c:v>1105.7057057057045</c:v>
                </c:pt>
                <c:pt idx="790">
                  <c:v>1107.107107107106</c:v>
                </c:pt>
                <c:pt idx="791">
                  <c:v>1108.5085085085075</c:v>
                </c:pt>
                <c:pt idx="792">
                  <c:v>1109.9099099099087</c:v>
                </c:pt>
                <c:pt idx="793">
                  <c:v>1111.3113113113102</c:v>
                </c:pt>
                <c:pt idx="794">
                  <c:v>1112.7127127127117</c:v>
                </c:pt>
                <c:pt idx="795">
                  <c:v>1114.1141141141129</c:v>
                </c:pt>
                <c:pt idx="796">
                  <c:v>1115.5155155155144</c:v>
                </c:pt>
                <c:pt idx="797">
                  <c:v>1116.9169169169159</c:v>
                </c:pt>
                <c:pt idx="798">
                  <c:v>1118.3183183183173</c:v>
                </c:pt>
                <c:pt idx="799">
                  <c:v>1119.7197197197186</c:v>
                </c:pt>
                <c:pt idx="800">
                  <c:v>1121.12112112112</c:v>
                </c:pt>
                <c:pt idx="801">
                  <c:v>1122.5225225225215</c:v>
                </c:pt>
                <c:pt idx="802">
                  <c:v>1123.9239239239228</c:v>
                </c:pt>
                <c:pt idx="803">
                  <c:v>1125.3253253253242</c:v>
                </c:pt>
                <c:pt idx="804">
                  <c:v>1126.7267267267257</c:v>
                </c:pt>
                <c:pt idx="805">
                  <c:v>1128.1281281281269</c:v>
                </c:pt>
                <c:pt idx="806">
                  <c:v>1129.5295295295284</c:v>
                </c:pt>
                <c:pt idx="807">
                  <c:v>1130.9309309309299</c:v>
                </c:pt>
                <c:pt idx="808">
                  <c:v>1132.3323323323311</c:v>
                </c:pt>
                <c:pt idx="809">
                  <c:v>1133.7337337337326</c:v>
                </c:pt>
                <c:pt idx="810">
                  <c:v>1135.1351351351341</c:v>
                </c:pt>
                <c:pt idx="811">
                  <c:v>1136.5365365365353</c:v>
                </c:pt>
                <c:pt idx="812">
                  <c:v>1137.9379379379368</c:v>
                </c:pt>
                <c:pt idx="813">
                  <c:v>1139.3393393393383</c:v>
                </c:pt>
                <c:pt idx="814">
                  <c:v>1140.7407407407395</c:v>
                </c:pt>
                <c:pt idx="815">
                  <c:v>1142.142142142141</c:v>
                </c:pt>
                <c:pt idx="816">
                  <c:v>1143.5435435435425</c:v>
                </c:pt>
                <c:pt idx="817">
                  <c:v>1144.9449449449437</c:v>
                </c:pt>
                <c:pt idx="818">
                  <c:v>1146.3463463463452</c:v>
                </c:pt>
                <c:pt idx="819">
                  <c:v>1147.7477477477466</c:v>
                </c:pt>
                <c:pt idx="820">
                  <c:v>1149.1491491491481</c:v>
                </c:pt>
                <c:pt idx="821">
                  <c:v>1150.5505505505494</c:v>
                </c:pt>
                <c:pt idx="822">
                  <c:v>1151.9519519519508</c:v>
                </c:pt>
                <c:pt idx="823">
                  <c:v>1153.3533533533523</c:v>
                </c:pt>
                <c:pt idx="824">
                  <c:v>1154.7547547547535</c:v>
                </c:pt>
                <c:pt idx="825">
                  <c:v>1156.156156156155</c:v>
                </c:pt>
                <c:pt idx="826">
                  <c:v>1157.5575575575565</c:v>
                </c:pt>
                <c:pt idx="827">
                  <c:v>1158.9589589589577</c:v>
                </c:pt>
                <c:pt idx="828">
                  <c:v>1160.3603603603592</c:v>
                </c:pt>
                <c:pt idx="829">
                  <c:v>1161.7617617617607</c:v>
                </c:pt>
                <c:pt idx="830">
                  <c:v>1163.1631631631619</c:v>
                </c:pt>
                <c:pt idx="831">
                  <c:v>1164.5645645645634</c:v>
                </c:pt>
                <c:pt idx="832">
                  <c:v>1165.9659659659649</c:v>
                </c:pt>
                <c:pt idx="833">
                  <c:v>1167.3673673673661</c:v>
                </c:pt>
                <c:pt idx="834">
                  <c:v>1168.7687687687676</c:v>
                </c:pt>
                <c:pt idx="835">
                  <c:v>1170.1701701701691</c:v>
                </c:pt>
                <c:pt idx="836">
                  <c:v>1171.5715715715703</c:v>
                </c:pt>
                <c:pt idx="837">
                  <c:v>1172.9729729729718</c:v>
                </c:pt>
                <c:pt idx="838">
                  <c:v>1174.3743743743732</c:v>
                </c:pt>
                <c:pt idx="839">
                  <c:v>1175.7757757757747</c:v>
                </c:pt>
                <c:pt idx="840">
                  <c:v>1177.177177177176</c:v>
                </c:pt>
                <c:pt idx="841">
                  <c:v>1178.5785785785774</c:v>
                </c:pt>
                <c:pt idx="842">
                  <c:v>1179.9799799799789</c:v>
                </c:pt>
                <c:pt idx="843">
                  <c:v>1181.3813813813802</c:v>
                </c:pt>
                <c:pt idx="844">
                  <c:v>1182.7827827827816</c:v>
                </c:pt>
                <c:pt idx="845">
                  <c:v>1184.1841841841831</c:v>
                </c:pt>
                <c:pt idx="846">
                  <c:v>1185.5855855855843</c:v>
                </c:pt>
                <c:pt idx="847">
                  <c:v>1186.9869869869858</c:v>
                </c:pt>
                <c:pt idx="848">
                  <c:v>1188.3883883883873</c:v>
                </c:pt>
                <c:pt idx="849">
                  <c:v>1189.7897897897885</c:v>
                </c:pt>
                <c:pt idx="850">
                  <c:v>1191.19119119119</c:v>
                </c:pt>
                <c:pt idx="851">
                  <c:v>1192.5925925925915</c:v>
                </c:pt>
                <c:pt idx="852">
                  <c:v>1193.9939939939927</c:v>
                </c:pt>
                <c:pt idx="853">
                  <c:v>1195.3953953953942</c:v>
                </c:pt>
                <c:pt idx="854">
                  <c:v>1196.7967967967957</c:v>
                </c:pt>
                <c:pt idx="855">
                  <c:v>1198.1981981981969</c:v>
                </c:pt>
                <c:pt idx="856">
                  <c:v>1199.5995995995984</c:v>
                </c:pt>
                <c:pt idx="857">
                  <c:v>1201.0010010009998</c:v>
                </c:pt>
                <c:pt idx="858">
                  <c:v>1202.4024024024013</c:v>
                </c:pt>
                <c:pt idx="859">
                  <c:v>1203.8038038038026</c:v>
                </c:pt>
                <c:pt idx="860">
                  <c:v>1205.205205205204</c:v>
                </c:pt>
                <c:pt idx="861">
                  <c:v>1206.6066066066055</c:v>
                </c:pt>
                <c:pt idx="862">
                  <c:v>1208.0080080080068</c:v>
                </c:pt>
                <c:pt idx="863">
                  <c:v>1209.4094094094082</c:v>
                </c:pt>
                <c:pt idx="864">
                  <c:v>1210.8108108108097</c:v>
                </c:pt>
                <c:pt idx="865">
                  <c:v>1212.2122122122109</c:v>
                </c:pt>
                <c:pt idx="866">
                  <c:v>1213.6136136136124</c:v>
                </c:pt>
                <c:pt idx="867">
                  <c:v>1215.0150150150139</c:v>
                </c:pt>
                <c:pt idx="868">
                  <c:v>1216.4164164164151</c:v>
                </c:pt>
                <c:pt idx="869">
                  <c:v>1217.8178178178166</c:v>
                </c:pt>
                <c:pt idx="870">
                  <c:v>1219.2192192192181</c:v>
                </c:pt>
                <c:pt idx="871">
                  <c:v>1220.6206206206193</c:v>
                </c:pt>
                <c:pt idx="872">
                  <c:v>1222.0220220220208</c:v>
                </c:pt>
                <c:pt idx="873">
                  <c:v>1223.4234234234223</c:v>
                </c:pt>
                <c:pt idx="874">
                  <c:v>1224.8248248248235</c:v>
                </c:pt>
                <c:pt idx="875">
                  <c:v>1226.226226226225</c:v>
                </c:pt>
                <c:pt idx="876">
                  <c:v>1227.6276276276265</c:v>
                </c:pt>
                <c:pt idx="877">
                  <c:v>1229.0290290290279</c:v>
                </c:pt>
                <c:pt idx="878">
                  <c:v>1230.4304304304292</c:v>
                </c:pt>
                <c:pt idx="879">
                  <c:v>1231.8318318318306</c:v>
                </c:pt>
                <c:pt idx="880">
                  <c:v>1233.2332332332321</c:v>
                </c:pt>
                <c:pt idx="881">
                  <c:v>1234.6346346346334</c:v>
                </c:pt>
                <c:pt idx="882">
                  <c:v>1236.0360360360348</c:v>
                </c:pt>
                <c:pt idx="883">
                  <c:v>1237.4374374374363</c:v>
                </c:pt>
                <c:pt idx="884">
                  <c:v>1238.8388388388375</c:v>
                </c:pt>
                <c:pt idx="885">
                  <c:v>1240.240240240239</c:v>
                </c:pt>
                <c:pt idx="886">
                  <c:v>1241.6416416416405</c:v>
                </c:pt>
                <c:pt idx="887">
                  <c:v>1243.0430430430417</c:v>
                </c:pt>
                <c:pt idx="888">
                  <c:v>1244.4444444444432</c:v>
                </c:pt>
                <c:pt idx="889">
                  <c:v>1245.8458458458447</c:v>
                </c:pt>
                <c:pt idx="890">
                  <c:v>1247.2472472472459</c:v>
                </c:pt>
                <c:pt idx="891">
                  <c:v>1248.6486486486474</c:v>
                </c:pt>
                <c:pt idx="892">
                  <c:v>1250.0500500500489</c:v>
                </c:pt>
                <c:pt idx="893">
                  <c:v>1251.4514514514501</c:v>
                </c:pt>
                <c:pt idx="894">
                  <c:v>1252.8528528528516</c:v>
                </c:pt>
                <c:pt idx="895">
                  <c:v>1254.2542542542531</c:v>
                </c:pt>
                <c:pt idx="896">
                  <c:v>1255.6556556556543</c:v>
                </c:pt>
                <c:pt idx="897">
                  <c:v>1257.0570570570558</c:v>
                </c:pt>
                <c:pt idx="898">
                  <c:v>1258.4584584584572</c:v>
                </c:pt>
                <c:pt idx="899">
                  <c:v>1259.8598598598587</c:v>
                </c:pt>
                <c:pt idx="900">
                  <c:v>1261.26126126126</c:v>
                </c:pt>
                <c:pt idx="901">
                  <c:v>1262.6626626626614</c:v>
                </c:pt>
                <c:pt idx="902">
                  <c:v>1264.0640640640629</c:v>
                </c:pt>
                <c:pt idx="903">
                  <c:v>1265.4654654654641</c:v>
                </c:pt>
                <c:pt idx="904">
                  <c:v>1266.8668668668656</c:v>
                </c:pt>
                <c:pt idx="905">
                  <c:v>1268.2682682682671</c:v>
                </c:pt>
                <c:pt idx="906">
                  <c:v>1269.6696696696683</c:v>
                </c:pt>
                <c:pt idx="907">
                  <c:v>1271.0710710710698</c:v>
                </c:pt>
                <c:pt idx="908">
                  <c:v>1272.4724724724713</c:v>
                </c:pt>
                <c:pt idx="909">
                  <c:v>1273.8738738738725</c:v>
                </c:pt>
                <c:pt idx="910">
                  <c:v>1275.275275275274</c:v>
                </c:pt>
                <c:pt idx="911">
                  <c:v>1276.6766766766755</c:v>
                </c:pt>
                <c:pt idx="912">
                  <c:v>1278.0780780780767</c:v>
                </c:pt>
                <c:pt idx="913">
                  <c:v>1279.4794794794782</c:v>
                </c:pt>
                <c:pt idx="914">
                  <c:v>1280.8808808808797</c:v>
                </c:pt>
                <c:pt idx="915">
                  <c:v>1282.2822822822809</c:v>
                </c:pt>
                <c:pt idx="916">
                  <c:v>1283.6836836836824</c:v>
                </c:pt>
                <c:pt idx="917">
                  <c:v>1285.0850850850838</c:v>
                </c:pt>
                <c:pt idx="918">
                  <c:v>1286.4864864864853</c:v>
                </c:pt>
                <c:pt idx="919">
                  <c:v>1287.8878878878866</c:v>
                </c:pt>
                <c:pt idx="920">
                  <c:v>1289.289289289288</c:v>
                </c:pt>
                <c:pt idx="921">
                  <c:v>1290.6906906906895</c:v>
                </c:pt>
                <c:pt idx="922">
                  <c:v>1292.0920920920908</c:v>
                </c:pt>
                <c:pt idx="923">
                  <c:v>1293.4934934934922</c:v>
                </c:pt>
                <c:pt idx="924">
                  <c:v>1294.8948948948937</c:v>
                </c:pt>
                <c:pt idx="925">
                  <c:v>1296.2962962962949</c:v>
                </c:pt>
                <c:pt idx="926">
                  <c:v>1297.6976976976964</c:v>
                </c:pt>
                <c:pt idx="927">
                  <c:v>1299.0990990990979</c:v>
                </c:pt>
                <c:pt idx="928">
                  <c:v>1300.5005005004991</c:v>
                </c:pt>
                <c:pt idx="929">
                  <c:v>1301.9019019019006</c:v>
                </c:pt>
                <c:pt idx="930">
                  <c:v>1303.3033033033021</c:v>
                </c:pt>
                <c:pt idx="931">
                  <c:v>1304.7047047047033</c:v>
                </c:pt>
                <c:pt idx="932">
                  <c:v>1306.1061061061048</c:v>
                </c:pt>
                <c:pt idx="933">
                  <c:v>1307.5075075075063</c:v>
                </c:pt>
                <c:pt idx="934">
                  <c:v>1308.9089089089075</c:v>
                </c:pt>
                <c:pt idx="935">
                  <c:v>1310.310310310309</c:v>
                </c:pt>
                <c:pt idx="936">
                  <c:v>1311.7117117117104</c:v>
                </c:pt>
                <c:pt idx="937">
                  <c:v>1313.1131131131119</c:v>
                </c:pt>
                <c:pt idx="938">
                  <c:v>1314.5145145145132</c:v>
                </c:pt>
                <c:pt idx="939">
                  <c:v>1315.9159159159146</c:v>
                </c:pt>
                <c:pt idx="940">
                  <c:v>1317.3173173173161</c:v>
                </c:pt>
                <c:pt idx="941">
                  <c:v>1318.7187187187174</c:v>
                </c:pt>
                <c:pt idx="942">
                  <c:v>1320.1201201201188</c:v>
                </c:pt>
                <c:pt idx="943">
                  <c:v>1321.5215215215203</c:v>
                </c:pt>
                <c:pt idx="944">
                  <c:v>1322.9229229229215</c:v>
                </c:pt>
                <c:pt idx="945">
                  <c:v>1324.324324324323</c:v>
                </c:pt>
                <c:pt idx="946">
                  <c:v>1325.7257257257245</c:v>
                </c:pt>
                <c:pt idx="947">
                  <c:v>1327.1271271271257</c:v>
                </c:pt>
                <c:pt idx="948">
                  <c:v>1328.5285285285272</c:v>
                </c:pt>
                <c:pt idx="949">
                  <c:v>1329.9299299299287</c:v>
                </c:pt>
                <c:pt idx="950">
                  <c:v>1331.3313313313299</c:v>
                </c:pt>
                <c:pt idx="951">
                  <c:v>1332.7327327327314</c:v>
                </c:pt>
                <c:pt idx="952">
                  <c:v>1334.1341341341329</c:v>
                </c:pt>
                <c:pt idx="953">
                  <c:v>1335.5355355355341</c:v>
                </c:pt>
                <c:pt idx="954">
                  <c:v>1336.9369369369356</c:v>
                </c:pt>
                <c:pt idx="955">
                  <c:v>1338.3383383383371</c:v>
                </c:pt>
                <c:pt idx="956">
                  <c:v>1339.7397397397385</c:v>
                </c:pt>
                <c:pt idx="957">
                  <c:v>1341.1411411411398</c:v>
                </c:pt>
                <c:pt idx="958">
                  <c:v>1342.5425425425412</c:v>
                </c:pt>
                <c:pt idx="959">
                  <c:v>1343.9439439439427</c:v>
                </c:pt>
                <c:pt idx="960">
                  <c:v>1345.345345345344</c:v>
                </c:pt>
                <c:pt idx="961">
                  <c:v>1346.7467467467454</c:v>
                </c:pt>
                <c:pt idx="962">
                  <c:v>1348.1481481481469</c:v>
                </c:pt>
                <c:pt idx="963">
                  <c:v>1349.5495495495481</c:v>
                </c:pt>
                <c:pt idx="964">
                  <c:v>1350.9509509509496</c:v>
                </c:pt>
                <c:pt idx="965">
                  <c:v>1352.3523523523511</c:v>
                </c:pt>
                <c:pt idx="966">
                  <c:v>1353.7537537537523</c:v>
                </c:pt>
                <c:pt idx="967">
                  <c:v>1355.1551551551538</c:v>
                </c:pt>
                <c:pt idx="968">
                  <c:v>1356.5565565565553</c:v>
                </c:pt>
                <c:pt idx="969">
                  <c:v>1357.9579579579565</c:v>
                </c:pt>
                <c:pt idx="970">
                  <c:v>1359.359359359358</c:v>
                </c:pt>
                <c:pt idx="971">
                  <c:v>1360.7607607607595</c:v>
                </c:pt>
                <c:pt idx="972">
                  <c:v>1362.1621621621607</c:v>
                </c:pt>
                <c:pt idx="973">
                  <c:v>1363.5635635635622</c:v>
                </c:pt>
                <c:pt idx="974">
                  <c:v>1364.9649649649637</c:v>
                </c:pt>
                <c:pt idx="975">
                  <c:v>1366.3663663663651</c:v>
                </c:pt>
                <c:pt idx="976">
                  <c:v>1367.7677677677664</c:v>
                </c:pt>
                <c:pt idx="977">
                  <c:v>1369.1691691691678</c:v>
                </c:pt>
                <c:pt idx="978">
                  <c:v>1370.5705705705693</c:v>
                </c:pt>
                <c:pt idx="979">
                  <c:v>1371.9719719719706</c:v>
                </c:pt>
                <c:pt idx="980">
                  <c:v>1373.373373373372</c:v>
                </c:pt>
                <c:pt idx="981">
                  <c:v>1374.7747747747735</c:v>
                </c:pt>
                <c:pt idx="982">
                  <c:v>1376.1761761761747</c:v>
                </c:pt>
                <c:pt idx="983">
                  <c:v>1377.5775775775762</c:v>
                </c:pt>
                <c:pt idx="984">
                  <c:v>1378.9789789789777</c:v>
                </c:pt>
                <c:pt idx="985">
                  <c:v>1380.3803803803789</c:v>
                </c:pt>
                <c:pt idx="986">
                  <c:v>1381.7817817817804</c:v>
                </c:pt>
                <c:pt idx="987">
                  <c:v>1383.1831831831819</c:v>
                </c:pt>
                <c:pt idx="988">
                  <c:v>1384.5845845845831</c:v>
                </c:pt>
                <c:pt idx="989">
                  <c:v>1385.9859859859846</c:v>
                </c:pt>
                <c:pt idx="990">
                  <c:v>1387.3873873873861</c:v>
                </c:pt>
                <c:pt idx="991">
                  <c:v>1388.7887887887873</c:v>
                </c:pt>
                <c:pt idx="992">
                  <c:v>1390.1901901901888</c:v>
                </c:pt>
                <c:pt idx="993">
                  <c:v>1391.5915915915903</c:v>
                </c:pt>
                <c:pt idx="994">
                  <c:v>1392.9929929929915</c:v>
                </c:pt>
                <c:pt idx="995">
                  <c:v>1394.394394394393</c:v>
                </c:pt>
                <c:pt idx="996">
                  <c:v>1395.7957957957944</c:v>
                </c:pt>
                <c:pt idx="997">
                  <c:v>1397.1971971971959</c:v>
                </c:pt>
                <c:pt idx="998">
                  <c:v>1398.5985985985972</c:v>
                </c:pt>
                <c:pt idx="999">
                  <c:v>1399.9999999999986</c:v>
                </c:pt>
              </c:numCache>
            </c:numRef>
          </c:xVal>
          <c:yVal>
            <c:numRef>
              <c:f>'Distribution fitting'!ydata24</c:f>
              <c:numCache>
                <c:formatCode>General</c:formatCode>
                <c:ptCount val="1000"/>
                <c:pt idx="0">
                  <c:v>0.18195177180631056</c:v>
                </c:pt>
                <c:pt idx="1">
                  <c:v>0.18933964512994791</c:v>
                </c:pt>
                <c:pt idx="2">
                  <c:v>0.19690934108755243</c:v>
                </c:pt>
                <c:pt idx="3">
                  <c:v>0.2046594204893307</c:v>
                </c:pt>
                <c:pt idx="4">
                  <c:v>0.21258813148423547</c:v>
                </c:pt>
                <c:pt idx="5">
                  <c:v>0.22069340628675505</c:v>
                </c:pt>
                <c:pt idx="6">
                  <c:v>0.22897285880276519</c:v>
                </c:pt>
                <c:pt idx="7">
                  <c:v>0.23742378318395804</c:v>
                </c:pt>
                <c:pt idx="8">
                  <c:v>0.24604315333672835</c:v>
                </c:pt>
                <c:pt idx="9">
                  <c:v>0.25482762340754095</c:v>
                </c:pt>
                <c:pt idx="10">
                  <c:v>0.26377352926274766</c:v>
                </c:pt>
                <c:pt idx="11">
                  <c:v>0.27287689097658718</c:v>
                </c:pt>
                <c:pt idx="12">
                  <c:v>0.28213341633671007</c:v>
                </c:pt>
                <c:pt idx="13">
                  <c:v>0.29153850537204717</c:v>
                </c:pt>
                <c:pt idx="14">
                  <c:v>0.30108725590320751</c:v>
                </c:pt>
                <c:pt idx="15">
                  <c:v>0.31077447011088011</c:v>
                </c:pt>
                <c:pt idx="16">
                  <c:v>0.32059466211294918</c:v>
                </c:pt>
                <c:pt idx="17">
                  <c:v>0.33054206653624174</c:v>
                </c:pt>
                <c:pt idx="18">
                  <c:v>0.34061064806404184</c:v>
                </c:pt>
                <c:pt idx="19">
                  <c:v>0.35079411193575283</c:v>
                </c:pt>
                <c:pt idx="20">
                  <c:v>0.3610859153704033</c:v>
                </c:pt>
                <c:pt idx="21">
                  <c:v>0.37147927988109347</c:v>
                </c:pt>
                <c:pt idx="22">
                  <c:v>0.38196720444301036</c:v>
                </c:pt>
                <c:pt idx="23">
                  <c:v>0.39254247947331516</c:v>
                </c:pt>
                <c:pt idx="24">
                  <c:v>0.40319770157706541</c:v>
                </c:pt>
                <c:pt idx="25">
                  <c:v>0.41392528900939862</c:v>
                </c:pt>
                <c:pt idx="26">
                  <c:v>0.42471749780050017</c:v>
                </c:pt>
                <c:pt idx="27">
                  <c:v>0.43556643848643251</c:v>
                </c:pt>
                <c:pt idx="28">
                  <c:v>0.44646409338573451</c:v>
                </c:pt>
                <c:pt idx="29">
                  <c:v>0.45740233435883781</c:v>
                </c:pt>
                <c:pt idx="30">
                  <c:v>0.46837294098479781</c:v>
                </c:pt>
                <c:pt idx="31">
                  <c:v>0.47936761908763609</c:v>
                </c:pt>
                <c:pt idx="32">
                  <c:v>0.49037801954273152</c:v>
                </c:pt>
                <c:pt idx="33">
                  <c:v>0.50139575729221342</c:v>
                </c:pt>
                <c:pt idx="34">
                  <c:v>0.51241243049719387</c:v>
                </c:pt>
                <c:pt idx="35">
                  <c:v>0.52341963975395156</c:v>
                </c:pt>
                <c:pt idx="36">
                  <c:v>0.53440900730083185</c:v>
                </c:pt>
                <c:pt idx="37">
                  <c:v>0.54537219614268428</c:v>
                </c:pt>
                <c:pt idx="38">
                  <c:v>0.55630092902009376</c:v>
                </c:pt>
                <c:pt idx="39">
                  <c:v>0.56718700715149051</c:v>
                </c:pt>
                <c:pt idx="40">
                  <c:v>0.57802232867743142</c:v>
                </c:pt>
                <c:pt idx="41">
                  <c:v>0.58879890673793045</c:v>
                </c:pt>
                <c:pt idx="42">
                  <c:v>0.59950888711565509</c:v>
                </c:pt>
                <c:pt idx="43">
                  <c:v>0.61014456538010498</c:v>
                </c:pt>
                <c:pt idx="44">
                  <c:v>0.62069840347051242</c:v>
                </c:pt>
                <c:pt idx="45">
                  <c:v>0.63116304565814996</c:v>
                </c:pt>
                <c:pt idx="46">
                  <c:v>0.6415313338319687</c:v>
                </c:pt>
                <c:pt idx="47">
                  <c:v>0.65179632205500604</c:v>
                </c:pt>
                <c:pt idx="48">
                  <c:v>0.66195129034276445</c:v>
                </c:pt>
                <c:pt idx="49">
                  <c:v>0.67198975761875568</c:v>
                </c:pt>
                <c:pt idx="50">
                  <c:v>0.68190549380659216</c:v>
                </c:pt>
                <c:pt idx="51">
                  <c:v>0.69169253102237516</c:v>
                </c:pt>
                <c:pt idx="52">
                  <c:v>0.70134517383562822</c:v>
                </c:pt>
                <c:pt idx="53">
                  <c:v>0.7108580085716536</c:v>
                </c:pt>
                <c:pt idx="54">
                  <c:v>0.72022591163289074</c:v>
                </c:pt>
                <c:pt idx="55">
                  <c:v>0.72944405682162161</c:v>
                </c:pt>
                <c:pt idx="56">
                  <c:v>0.73850792165115697</c:v>
                </c:pt>
                <c:pt idx="57">
                  <c:v>0.74741329263742284</c:v>
                </c:pt>
                <c:pt idx="58">
                  <c:v>0.75615626956762094</c:v>
                </c:pt>
                <c:pt idx="59">
                  <c:v>0.76473326874733361</c:v>
                </c:pt>
                <c:pt idx="60">
                  <c:v>0.77314102523204575</c:v>
                </c:pt>
                <c:pt idx="61">
                  <c:v>0.7813765940535552</c:v>
                </c:pt>
                <c:pt idx="62">
                  <c:v>0.78943735045608965</c:v>
                </c:pt>
                <c:pt idx="63">
                  <c:v>0.79732098916114946</c:v>
                </c:pt>
                <c:pt idx="64">
                  <c:v>0.80502552268408922</c:v>
                </c:pt>
                <c:pt idx="65">
                  <c:v>0.81254927872926863</c:v>
                </c:pt>
                <c:pt idx="66">
                  <c:v>0.81989089669416559</c:v>
                </c:pt>
                <c:pt idx="67">
                  <c:v>0.82704932331619563</c:v>
                </c:pt>
                <c:pt idx="68">
                  <c:v>0.83402380749905469</c:v>
                </c:pt>
                <c:pt idx="69">
                  <c:v>0.84081389435822407</c:v>
                </c:pt>
                <c:pt idx="70">
                  <c:v>0.84741941852781166</c:v>
                </c:pt>
                <c:pt idx="71">
                  <c:v>0.85384049677315299</c:v>
                </c:pt>
                <c:pt idx="72">
                  <c:v>0.86007751995555681</c:v>
                </c:pt>
                <c:pt idx="73">
                  <c:v>0.86613114439724159</c:v>
                </c:pt>
                <c:pt idx="74">
                  <c:v>0.87200228269586999</c:v>
                </c:pt>
                <c:pt idx="75">
                  <c:v>0.87769209403915593</c:v>
                </c:pt>
                <c:pt idx="76">
                  <c:v>0.88320197407078904</c:v>
                </c:pt>
                <c:pt idx="77">
                  <c:v>0.88853354435939214</c:v>
                </c:pt>
                <c:pt idx="78">
                  <c:v>0.89368864152242555</c:v>
                </c:pt>
                <c:pt idx="79">
                  <c:v>0.89866930605685669</c:v>
                </c:pt>
                <c:pt idx="80">
                  <c:v>0.90347777092806236</c:v>
                </c:pt>
                <c:pt idx="81">
                  <c:v>0.90811644996780994</c:v>
                </c:pt>
                <c:pt idx="82">
                  <c:v>0.91258792613130701</c:v>
                </c:pt>
                <c:pt idx="83">
                  <c:v>0.91689493966221047</c:v>
                </c:pt>
                <c:pt idx="84">
                  <c:v>0.92104037621317747</c:v>
                </c:pt>
                <c:pt idx="85">
                  <c:v>0.92502725496802218</c:v>
                </c:pt>
                <c:pt idx="86">
                  <c:v>0.92885871680984489</c:v>
                </c:pt>
                <c:pt idx="87">
                  <c:v>0.93253801257762747</c:v>
                </c:pt>
                <c:pt idx="88">
                  <c:v>0.93606849145176829</c:v>
                </c:pt>
                <c:pt idx="89">
                  <c:v>0.93945358950687574</c:v>
                </c:pt>
                <c:pt idx="90">
                  <c:v>0.94269681846786713</c:v>
                </c:pt>
                <c:pt idx="91">
                  <c:v>0.94580175470305183</c:v>
                </c:pt>
                <c:pt idx="92">
                  <c:v>0.94877202848543019</c:v>
                </c:pt>
                <c:pt idx="93">
                  <c:v>0.95161131355093098</c:v>
                </c:pt>
                <c:pt idx="94">
                  <c:v>0.95432331697975648</c:v>
                </c:pt>
                <c:pt idx="95">
                  <c:v>0.95691176942442413</c:v>
                </c:pt>
                <c:pt idx="96">
                  <c:v>0.95938041570550514</c:v>
                </c:pt>
                <c:pt idx="97">
                  <c:v>0.96173300579347321</c:v>
                </c:pt>
                <c:pt idx="98">
                  <c:v>0.96397328619251665</c:v>
                </c:pt>
                <c:pt idx="99">
                  <c:v>0.96610499173963293</c:v>
                </c:pt>
                <c:pt idx="100">
                  <c:v>0.96813183782985213</c:v>
                </c:pt>
                <c:pt idx="101">
                  <c:v>0.97005751307600685</c:v>
                </c:pt>
                <c:pt idx="102">
                  <c:v>0.97188567240912982</c:v>
                </c:pt>
                <c:pt idx="103">
                  <c:v>0.97361993062328733</c:v>
                </c:pt>
                <c:pt idx="104">
                  <c:v>0.97526385636649304</c:v>
                </c:pt>
                <c:pt idx="105">
                  <c:v>0.97682096657726836</c:v>
                </c:pt>
                <c:pt idx="106">
                  <c:v>0.97829472136445939</c:v>
                </c:pt>
                <c:pt idx="107">
                  <c:v>0.97968851932606593</c:v>
                </c:pt>
                <c:pt idx="108">
                  <c:v>0.98100569330111143</c:v>
                </c:pt>
                <c:pt idx="109">
                  <c:v>0.98224950654697307</c:v>
                </c:pt>
                <c:pt idx="110">
                  <c:v>0.98342314933311092</c:v>
                </c:pt>
                <c:pt idx="111">
                  <c:v>0.9845297359407833</c:v>
                </c:pt>
                <c:pt idx="112">
                  <c:v>0.98557230205710655</c:v>
                </c:pt>
                <c:pt idx="113">
                  <c:v>0.98655380255072667</c:v>
                </c:pt>
                <c:pt idx="114">
                  <c:v>0.98747710961539958</c:v>
                </c:pt>
                <c:pt idx="115">
                  <c:v>0.98834501126693775</c:v>
                </c:pt>
                <c:pt idx="116">
                  <c:v>0.9891602101782615</c:v>
                </c:pt>
                <c:pt idx="117">
                  <c:v>0.98992532283670343</c:v>
                </c:pt>
                <c:pt idx="118">
                  <c:v>0.99064287900722803</c:v>
                </c:pt>
                <c:pt idx="119">
                  <c:v>0.99131532148487356</c:v>
                </c:pt>
                <c:pt idx="120">
                  <c:v>0.99194500611945868</c:v>
                </c:pt>
                <c:pt idx="121">
                  <c:v>0.99253420209544974</c:v>
                </c:pt>
                <c:pt idx="122">
                  <c:v>0.99308509244982646</c:v>
                </c:pt>
                <c:pt idx="123">
                  <c:v>0.99359977481082318</c:v>
                </c:pt>
                <c:pt idx="124">
                  <c:v>0.99408026234054492</c:v>
                </c:pt>
                <c:pt idx="125">
                  <c:v>0.99452848486466083</c:v>
                </c:pt>
                <c:pt idx="126">
                  <c:v>0.9949462901726559</c:v>
                </c:pt>
                <c:pt idx="127">
                  <c:v>0.99533544547246156</c:v>
                </c:pt>
                <c:pt idx="128">
                  <c:v>0.99569763898369379</c:v>
                </c:pt>
                <c:pt idx="129">
                  <c:v>0.99603448165418274</c:v>
                </c:pt>
                <c:pt idx="130">
                  <c:v>0.99634750898498348</c:v>
                </c:pt>
                <c:pt idx="131">
                  <c:v>0.99663818294960627</c:v>
                </c:pt>
                <c:pt idx="132">
                  <c:v>0.99690789399378466</c:v>
                </c:pt>
                <c:pt idx="133">
                  <c:v>0.9971579631027131</c:v>
                </c:pt>
                <c:pt idx="134">
                  <c:v>0.99738964392332197</c:v>
                </c:pt>
                <c:pt idx="135">
                  <c:v>0.99760412492980821</c:v>
                </c:pt>
                <c:pt idx="136">
                  <c:v>0.99780253162131127</c:v>
                </c:pt>
                <c:pt idx="137">
                  <c:v>0.99798592874129655</c:v>
                </c:pt>
                <c:pt idx="138">
                  <c:v>0.99815532250888839</c:v>
                </c:pt>
                <c:pt idx="139">
                  <c:v>0.99831166285307182</c:v>
                </c:pt>
                <c:pt idx="140">
                  <c:v>0.99845584564136025</c:v>
                </c:pt>
                <c:pt idx="141">
                  <c:v>0.99858871489518619</c:v>
                </c:pt>
                <c:pt idx="142">
                  <c:v>0.99871106498493223</c:v>
                </c:pt>
                <c:pt idx="143">
                  <c:v>0.99882364279815594</c:v>
                </c:pt>
                <c:pt idx="144">
                  <c:v>0.9989271498751886</c:v>
                </c:pt>
                <c:pt idx="145">
                  <c:v>0.99902224450688704</c:v>
                </c:pt>
                <c:pt idx="146">
                  <c:v>0.99910954378990757</c:v>
                </c:pt>
                <c:pt idx="147">
                  <c:v>0.99918962563542302</c:v>
                </c:pt>
                <c:pt idx="148">
                  <c:v>0.99926303072774436</c:v>
                </c:pt>
                <c:pt idx="149">
                  <c:v>0.99933026442981643</c:v>
                </c:pt>
                <c:pt idx="150">
                  <c:v>0.99939179863303973</c:v>
                </c:pt>
                <c:pt idx="151">
                  <c:v>0.99944807354932796</c:v>
                </c:pt>
                <c:pt idx="152">
                  <c:v>0.99949949944373762</c:v>
                </c:pt>
                <c:pt idx="153">
                  <c:v>0.99954645830640954</c:v>
                </c:pt>
                <c:pt idx="154">
                  <c:v>0.9995893054629329</c:v>
                </c:pt>
                <c:pt idx="155">
                  <c:v>0.99962837112258984</c:v>
                </c:pt>
                <c:pt idx="156">
                  <c:v>0.99966396186425632</c:v>
                </c:pt>
                <c:pt idx="157">
                  <c:v>0.99969636206002865</c:v>
                </c:pt>
                <c:pt idx="158">
                  <c:v>0.9997258352369075</c:v>
                </c:pt>
                <c:pt idx="159">
                  <c:v>0.99975262537711751</c:v>
                </c:pt>
                <c:pt idx="160">
                  <c:v>0.99977695815785128</c:v>
                </c:pt>
                <c:pt idx="161">
                  <c:v>0.99979904213142257</c:v>
                </c:pt>
                <c:pt idx="162">
                  <c:v>0.99981906984698377</c:v>
                </c:pt>
                <c:pt idx="163">
                  <c:v>0.9998372189151109</c:v>
                </c:pt>
                <c:pt idx="164">
                  <c:v>0.99985365301668738</c:v>
                </c:pt>
                <c:pt idx="165">
                  <c:v>0.99986852285762828</c:v>
                </c:pt>
                <c:pt idx="166">
                  <c:v>0.99988196707107935</c:v>
                </c:pt>
                <c:pt idx="167">
                  <c:v>0.99989411306879483</c:v>
                </c:pt>
                <c:pt idx="168">
                  <c:v>0.99990507784346327</c:v>
                </c:pt>
                <c:pt idx="169">
                  <c:v>0.99991496872378904</c:v>
                </c:pt>
                <c:pt idx="170">
                  <c:v>0.99992388408417132</c:v>
                </c:pt>
                <c:pt idx="171">
                  <c:v>0.99993191401084003</c:v>
                </c:pt>
                <c:pt idx="172">
                  <c:v>0.99993914092631364</c:v>
                </c:pt>
                <c:pt idx="173">
                  <c:v>0.99994564017404441</c:v>
                </c:pt>
                <c:pt idx="174">
                  <c:v>0.9999514805651003</c:v>
                </c:pt>
                <c:pt idx="175">
                  <c:v>0.99995672488871579</c:v>
                </c:pt>
                <c:pt idx="176">
                  <c:v>0.99996143038851437</c:v>
                </c:pt>
                <c:pt idx="177">
                  <c:v>0.9999656492061727</c:v>
                </c:pt>
                <c:pt idx="178">
                  <c:v>0.99996942879425654</c:v>
                </c:pt>
                <c:pt idx="179">
                  <c:v>0.99997281229991442</c:v>
                </c:pt>
                <c:pt idx="180">
                  <c:v>0.99997583892106701</c:v>
                </c:pt>
                <c:pt idx="181">
                  <c:v>0.99997854423667987</c:v>
                </c:pt>
                <c:pt idx="182">
                  <c:v>0.99998096051264973</c:v>
                </c:pt>
                <c:pt idx="183">
                  <c:v>0.9999831169847847</c:v>
                </c:pt>
                <c:pt idx="184">
                  <c:v>0.99998504012029288</c:v>
                </c:pt>
                <c:pt idx="185">
                  <c:v>0.99998675385914426</c:v>
                </c:pt>
                <c:pt idx="186">
                  <c:v>0.99998827983660299</c:v>
                </c:pt>
                <c:pt idx="187">
                  <c:v>0.99998963758817494</c:v>
                </c:pt>
                <c:pt idx="188">
                  <c:v>0.99999084473815114</c:v>
                </c:pt>
                <c:pt idx="189">
                  <c:v>0.99999191717287161</c:v>
                </c:pt>
                <c:pt idx="190">
                  <c:v>0.99999286919977615</c:v>
                </c:pt>
                <c:pt idx="191">
                  <c:v>0.99999371369324974</c:v>
                </c:pt>
                <c:pt idx="192">
                  <c:v>0.99999446222821797</c:v>
                </c:pt>
                <c:pt idx="193">
                  <c:v>0.99999512520238953</c:v>
                </c:pt>
                <c:pt idx="194">
                  <c:v>0.9999957119479943</c:v>
                </c:pt>
                <c:pt idx="195">
                  <c:v>0.99999623083381228</c:v>
                </c:pt>
                <c:pt idx="196">
                  <c:v>0.99999668935823904</c:v>
                </c:pt>
                <c:pt idx="197">
                  <c:v>0.99999709423408867</c:v>
                </c:pt>
                <c:pt idx="198">
                  <c:v>0.99999745146578678</c:v>
                </c:pt>
                <c:pt idx="199">
                  <c:v>0.99999776641956595</c:v>
                </c:pt>
                <c:pt idx="200">
                  <c:v>0.99999804388723101</c:v>
                </c:pt>
                <c:pt idx="201">
                  <c:v>0.99999828814402658</c:v>
                </c:pt>
                <c:pt idx="202">
                  <c:v>0.99999850300109761</c:v>
                </c:pt>
                <c:pt idx="203">
                  <c:v>0.99999869185300105</c:v>
                </c:pt>
                <c:pt idx="204">
                  <c:v>0.9999988577206933</c:v>
                </c:pt>
                <c:pt idx="205">
                  <c:v>0.9999990032903836</c:v>
                </c:pt>
                <c:pt idx="206">
                  <c:v>0.99999913094861803</c:v>
                </c:pt>
                <c:pt idx="207">
                  <c:v>0.99999924281392771</c:v>
                </c:pt>
                <c:pt idx="208">
                  <c:v>0.99999934076534958</c:v>
                </c:pt>
                <c:pt idx="209">
                  <c:v>0.99999942646810402</c:v>
                </c:pt>
                <c:pt idx="210">
                  <c:v>0.99999950139668992</c:v>
                </c:pt>
                <c:pt idx="211">
                  <c:v>0.9999995668556364</c:v>
                </c:pt>
                <c:pt idx="212">
                  <c:v>0.99999962399813247</c:v>
                </c:pt>
                <c:pt idx="213">
                  <c:v>0.99999967384273336</c:v>
                </c:pt>
                <c:pt idx="214">
                  <c:v>0.99999971728832915</c:v>
                </c:pt>
                <c:pt idx="215">
                  <c:v>0.9999997551275438</c:v>
                </c:pt>
                <c:pt idx="216">
                  <c:v>0.99999978805871592</c:v>
                </c:pt>
                <c:pt idx="217">
                  <c:v>0.99999981669660387</c:v>
                </c:pt>
                <c:pt idx="218">
                  <c:v>0.99999984158193933</c:v>
                </c:pt>
                <c:pt idx="219">
                  <c:v>0.99999986318994749</c:v>
                </c:pt>
                <c:pt idx="220">
                  <c:v>0.99999988193793654</c:v>
                </c:pt>
                <c:pt idx="221">
                  <c:v>0.99999989819205293</c:v>
                </c:pt>
                <c:pt idx="222">
                  <c:v>0.99999991227328844</c:v>
                </c:pt>
                <c:pt idx="223">
                  <c:v>0.99999992446281605</c:v>
                </c:pt>
                <c:pt idx="224">
                  <c:v>0.99999993500672657</c:v>
                </c:pt>
                <c:pt idx="225">
                  <c:v>0.99999994412022808</c:v>
                </c:pt>
                <c:pt idx="226">
                  <c:v>0.99999995199136638</c:v>
                </c:pt>
                <c:pt idx="227">
                  <c:v>0.99999995878431824</c:v>
                </c:pt>
                <c:pt idx="228">
                  <c:v>0.99999996464230323</c:v>
                </c:pt>
                <c:pt idx="229">
                  <c:v>0.99999996969015614</c:v>
                </c:pt>
                <c:pt idx="230">
                  <c:v>0.99999997403659768</c:v>
                </c:pt>
                <c:pt idx="231">
                  <c:v>0.99999997777623706</c:v>
                </c:pt>
                <c:pt idx="232">
                  <c:v>0.99999998099133569</c:v>
                </c:pt>
                <c:pt idx="233">
                  <c:v>0.99999998375336085</c:v>
                </c:pt>
                <c:pt idx="234">
                  <c:v>0.99999998612435059</c:v>
                </c:pt>
                <c:pt idx="235">
                  <c:v>0.99999998815811397</c:v>
                </c:pt>
                <c:pt idx="236">
                  <c:v>0.99999998990128458</c:v>
                </c:pt>
                <c:pt idx="237">
                  <c:v>0.99999999139424423</c:v>
                </c:pt>
                <c:pt idx="238">
                  <c:v>0.99999999267193285</c:v>
                </c:pt>
                <c:pt idx="239">
                  <c:v>0.99999999376455662</c:v>
                </c:pt>
                <c:pt idx="240">
                  <c:v>0.99999999469820855</c:v>
                </c:pt>
                <c:pt idx="241">
                  <c:v>0.99999999549540997</c:v>
                </c:pt>
                <c:pt idx="242">
                  <c:v>0.99999999617558366</c:v>
                </c:pt>
                <c:pt idx="243">
                  <c:v>0.99999999675546669</c:v>
                </c:pt>
                <c:pt idx="244">
                  <c:v>0.99999999724946975</c:v>
                </c:pt>
                <c:pt idx="245">
                  <c:v>0.99999999766999059</c:v>
                </c:pt>
                <c:pt idx="246">
                  <c:v>0.99999999802768669</c:v>
                </c:pt>
                <c:pt idx="247">
                  <c:v>0.99999999833171194</c:v>
                </c:pt>
                <c:pt idx="248">
                  <c:v>0.99999999858992239</c:v>
                </c:pt>
                <c:pt idx="249">
                  <c:v>0.99999999880905477</c:v>
                </c:pt>
                <c:pt idx="250">
                  <c:v>0.99999999899488146</c:v>
                </c:pt>
                <c:pt idx="251">
                  <c:v>0.9999999991523445</c:v>
                </c:pt>
                <c:pt idx="252">
                  <c:v>0.99999999928567129</c:v>
                </c:pt>
                <c:pt idx="253">
                  <c:v>0.99999999939847539</c:v>
                </c:pt>
                <c:pt idx="254">
                  <c:v>0.99999999949384322</c:v>
                </c:pt>
                <c:pt idx="255">
                  <c:v>0.99999999957440822</c:v>
                </c:pt>
                <c:pt idx="256">
                  <c:v>0.99999999964241637</c:v>
                </c:pt>
                <c:pt idx="257">
                  <c:v>0.99999999969978082</c:v>
                </c:pt>
                <c:pt idx="258">
                  <c:v>0.99999999974813059</c:v>
                </c:pt>
                <c:pt idx="259">
                  <c:v>0.99999999978885123</c:v>
                </c:pt>
                <c:pt idx="260">
                  <c:v>0.99999999982312038</c:v>
                </c:pt>
                <c:pt idx="261">
                  <c:v>0.99999999985193821</c:v>
                </c:pt>
                <c:pt idx="262">
                  <c:v>0.99999999987615329</c:v>
                </c:pt>
                <c:pt idx="263">
                  <c:v>0.99999999989648536</c:v>
                </c:pt>
                <c:pt idx="264">
                  <c:v>0.99999999991354405</c:v>
                </c:pt>
                <c:pt idx="265">
                  <c:v>0.9999999999278455</c:v>
                </c:pt>
                <c:pt idx="266">
                  <c:v>0.99999999993982602</c:v>
                </c:pt>
                <c:pt idx="267">
                  <c:v>0.99999999994985489</c:v>
                </c:pt>
                <c:pt idx="268">
                  <c:v>0.9999999999582434</c:v>
                </c:pt>
                <c:pt idx="269">
                  <c:v>0.99999999996525468</c:v>
                </c:pt>
                <c:pt idx="270">
                  <c:v>0.99999999997111022</c:v>
                </c:pt>
                <c:pt idx="271">
                  <c:v>0.99999999997599698</c:v>
                </c:pt>
                <c:pt idx="272">
                  <c:v>0.99999999998007194</c:v>
                </c:pt>
                <c:pt idx="273">
                  <c:v>0.99999999998346745</c:v>
                </c:pt>
                <c:pt idx="274">
                  <c:v>0.99999999998629474</c:v>
                </c:pt>
                <c:pt idx="275">
                  <c:v>0.99999999998864697</c:v>
                </c:pt>
                <c:pt idx="276">
                  <c:v>0.99999999999060252</c:v>
                </c:pt>
                <c:pt idx="277">
                  <c:v>0.999999999992227</c:v>
                </c:pt>
                <c:pt idx="278">
                  <c:v>0.99999999999357558</c:v>
                </c:pt>
                <c:pt idx="279">
                  <c:v>0.99999999999469402</c:v>
                </c:pt>
                <c:pt idx="280">
                  <c:v>0.99999999999562117</c:v>
                </c:pt>
                <c:pt idx="281">
                  <c:v>0.99999999999638889</c:v>
                </c:pt>
                <c:pt idx="282">
                  <c:v>0.99999999999702427</c:v>
                </c:pt>
                <c:pt idx="283">
                  <c:v>0.99999999999754974</c:v>
                </c:pt>
                <c:pt idx="284">
                  <c:v>0.99999999999798395</c:v>
                </c:pt>
                <c:pt idx="285">
                  <c:v>0.99999999999834233</c:v>
                </c:pt>
                <c:pt idx="286">
                  <c:v>0.99999999999863809</c:v>
                </c:pt>
                <c:pt idx="287">
                  <c:v>0.99999999999888189</c:v>
                </c:pt>
                <c:pt idx="288">
                  <c:v>0.99999999999908284</c:v>
                </c:pt>
                <c:pt idx="289">
                  <c:v>0.99999999999924816</c:v>
                </c:pt>
                <c:pt idx="290">
                  <c:v>0.99999999999938416</c:v>
                </c:pt>
                <c:pt idx="291">
                  <c:v>0.99999999999949596</c:v>
                </c:pt>
                <c:pt idx="292">
                  <c:v>0.99999999999958766</c:v>
                </c:pt>
                <c:pt idx="293">
                  <c:v>0.99999999999966305</c:v>
                </c:pt>
                <c:pt idx="294">
                  <c:v>0.99999999999972478</c:v>
                </c:pt>
                <c:pt idx="295">
                  <c:v>0.9999999999997754</c:v>
                </c:pt>
                <c:pt idx="296">
                  <c:v>0.99999999999981692</c:v>
                </c:pt>
                <c:pt idx="297">
                  <c:v>0.99999999999985079</c:v>
                </c:pt>
                <c:pt idx="298">
                  <c:v>0.99999999999987854</c:v>
                </c:pt>
                <c:pt idx="299">
                  <c:v>0.99999999999990119</c:v>
                </c:pt>
                <c:pt idx="300">
                  <c:v>0.99999999999991962</c:v>
                </c:pt>
                <c:pt idx="301">
                  <c:v>0.99999999999993472</c:v>
                </c:pt>
                <c:pt idx="302">
                  <c:v>0.99999999999994704</c:v>
                </c:pt>
                <c:pt idx="303">
                  <c:v>0.99999999999995703</c:v>
                </c:pt>
                <c:pt idx="304">
                  <c:v>0.99999999999996514</c:v>
                </c:pt>
                <c:pt idx="305">
                  <c:v>0.9999999999999718</c:v>
                </c:pt>
                <c:pt idx="306">
                  <c:v>0.99999999999997713</c:v>
                </c:pt>
                <c:pt idx="307">
                  <c:v>0.99999999999998157</c:v>
                </c:pt>
                <c:pt idx="308">
                  <c:v>0.99999999999998512</c:v>
                </c:pt>
                <c:pt idx="309">
                  <c:v>0.9999999999999879</c:v>
                </c:pt>
                <c:pt idx="310">
                  <c:v>0.99999999999999023</c:v>
                </c:pt>
                <c:pt idx="311">
                  <c:v>0.99999999999999212</c:v>
                </c:pt>
                <c:pt idx="312">
                  <c:v>0.99999999999999367</c:v>
                </c:pt>
                <c:pt idx="313">
                  <c:v>0.99999999999999489</c:v>
                </c:pt>
                <c:pt idx="314">
                  <c:v>0.99999999999999589</c:v>
                </c:pt>
                <c:pt idx="315">
                  <c:v>0.99999999999999667</c:v>
                </c:pt>
                <c:pt idx="316">
                  <c:v>0.99999999999999734</c:v>
                </c:pt>
                <c:pt idx="317">
                  <c:v>0.99999999999999789</c:v>
                </c:pt>
                <c:pt idx="318">
                  <c:v>0.99999999999999833</c:v>
                </c:pt>
                <c:pt idx="319">
                  <c:v>0.99999999999999867</c:v>
                </c:pt>
                <c:pt idx="320">
                  <c:v>0.99999999999999889</c:v>
                </c:pt>
                <c:pt idx="321">
                  <c:v>0.99999999999999911</c:v>
                </c:pt>
                <c:pt idx="322">
                  <c:v>0.99999999999999933</c:v>
                </c:pt>
                <c:pt idx="323">
                  <c:v>0.99999999999999944</c:v>
                </c:pt>
                <c:pt idx="324">
                  <c:v>0.99999999999999956</c:v>
                </c:pt>
                <c:pt idx="325">
                  <c:v>0.99999999999999967</c:v>
                </c:pt>
                <c:pt idx="326">
                  <c:v>0.99999999999999967</c:v>
                </c:pt>
                <c:pt idx="327">
                  <c:v>0.99999999999999978</c:v>
                </c:pt>
                <c:pt idx="328">
                  <c:v>0.99999999999999978</c:v>
                </c:pt>
                <c:pt idx="329">
                  <c:v>0.99999999999999989</c:v>
                </c:pt>
                <c:pt idx="330">
                  <c:v>0.99999999999999989</c:v>
                </c:pt>
                <c:pt idx="331">
                  <c:v>0.99999999999999989</c:v>
                </c:pt>
                <c:pt idx="332">
                  <c:v>0.99999999999999989</c:v>
                </c:pt>
                <c:pt idx="333">
                  <c:v>0.99999999999999989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58-424A-9600-493E8512F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000672"/>
        <c:axId val="618001504"/>
      </c:scatterChart>
      <c:valAx>
        <c:axId val="618000672"/>
        <c:scaling>
          <c:orientation val="minMax"/>
          <c:max val="1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column6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8001504"/>
        <c:crosses val="autoZero"/>
        <c:crossBetween val="midCat"/>
      </c:valAx>
      <c:valAx>
        <c:axId val="618001504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800067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fitting'!$B$825:$B$834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fitting'!$E$825:$E$834</c:f>
              <c:numCache>
                <c:formatCode>General</c:formatCode>
                <c:ptCount val="10"/>
                <c:pt idx="0">
                  <c:v>241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10.999999999999998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0</c:v>
                </c:pt>
                <c:pt idx="9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7-409C-BEC5-921C07240981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fitting'!$B$825:$B$834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fitting'!$F$825:$F$834</c:f>
              <c:numCache>
                <c:formatCode>0.000</c:formatCode>
                <c:ptCount val="10"/>
                <c:pt idx="0">
                  <c:v>23.24056326608293</c:v>
                </c:pt>
                <c:pt idx="1">
                  <c:v>35.456868399760523</c:v>
                </c:pt>
                <c:pt idx="2">
                  <c:v>50.763372339255469</c:v>
                </c:pt>
                <c:pt idx="3">
                  <c:v>68.202022736917797</c:v>
                </c:pt>
                <c:pt idx="4">
                  <c:v>85.988628192995208</c:v>
                </c:pt>
                <c:pt idx="5">
                  <c:v>101.7377150455554</c:v>
                </c:pt>
                <c:pt idx="6">
                  <c:v>112.95885725135294</c:v>
                </c:pt>
                <c:pt idx="7">
                  <c:v>117.69446831150428</c:v>
                </c:pt>
                <c:pt idx="8">
                  <c:v>115.07720403582512</c:v>
                </c:pt>
                <c:pt idx="9">
                  <c:v>105.58932648920144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7-409C-BEC5-921C07240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18002752"/>
        <c:axId val="618000672"/>
      </c:barChart>
      <c:catAx>
        <c:axId val="6180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8000672"/>
        <c:crosses val="autoZero"/>
        <c:auto val="1"/>
        <c:lblAlgn val="ctr"/>
        <c:lblOffset val="100"/>
        <c:noMultiLvlLbl val="0"/>
      </c:catAx>
      <c:valAx>
        <c:axId val="618000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8002752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(column1)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fitting_HID7'!$A$1:$A$4032</c:f>
              <c:numCache>
                <c:formatCode>General</c:formatCode>
                <c:ptCount val="4032"/>
                <c:pt idx="0">
                  <c:v>0</c:v>
                </c:pt>
                <c:pt idx="1">
                  <c:v>0</c:v>
                </c:pt>
                <c:pt idx="2">
                  <c:v>2.5247524752475246E-2</c:v>
                </c:pt>
                <c:pt idx="3">
                  <c:v>2.5247524752475246E-2</c:v>
                </c:pt>
                <c:pt idx="4">
                  <c:v>5.0495049504950491E-2</c:v>
                </c:pt>
                <c:pt idx="5">
                  <c:v>5.0495049504950491E-2</c:v>
                </c:pt>
                <c:pt idx="6">
                  <c:v>7.574257425742574E-2</c:v>
                </c:pt>
                <c:pt idx="7">
                  <c:v>7.574257425742574E-2</c:v>
                </c:pt>
                <c:pt idx="8">
                  <c:v>0.10099009900990098</c:v>
                </c:pt>
                <c:pt idx="9">
                  <c:v>0.10099009900990098</c:v>
                </c:pt>
                <c:pt idx="10">
                  <c:v>0.12623762376237624</c:v>
                </c:pt>
                <c:pt idx="11">
                  <c:v>0.12623762376237624</c:v>
                </c:pt>
                <c:pt idx="12">
                  <c:v>0.15148514851485148</c:v>
                </c:pt>
                <c:pt idx="13">
                  <c:v>0.15148514851485148</c:v>
                </c:pt>
                <c:pt idx="14">
                  <c:v>0.17673267326732672</c:v>
                </c:pt>
                <c:pt idx="15">
                  <c:v>0.17673267326732672</c:v>
                </c:pt>
                <c:pt idx="16">
                  <c:v>0.20198019801980197</c:v>
                </c:pt>
                <c:pt idx="17">
                  <c:v>0.20198019801980197</c:v>
                </c:pt>
                <c:pt idx="18">
                  <c:v>0.22722772277227721</c:v>
                </c:pt>
                <c:pt idx="19">
                  <c:v>0.22722772277227721</c:v>
                </c:pt>
                <c:pt idx="20">
                  <c:v>0.25247524752475248</c:v>
                </c:pt>
                <c:pt idx="21">
                  <c:v>0.25247524752475248</c:v>
                </c:pt>
                <c:pt idx="22">
                  <c:v>0.27772277227722769</c:v>
                </c:pt>
                <c:pt idx="23">
                  <c:v>0.27772277227722769</c:v>
                </c:pt>
                <c:pt idx="24">
                  <c:v>0.30297029702970296</c:v>
                </c:pt>
                <c:pt idx="25">
                  <c:v>0.30297029702970296</c:v>
                </c:pt>
                <c:pt idx="26">
                  <c:v>0.32821782178217818</c:v>
                </c:pt>
                <c:pt idx="27">
                  <c:v>0.32821782178217818</c:v>
                </c:pt>
                <c:pt idx="28">
                  <c:v>0.35346534653465345</c:v>
                </c:pt>
                <c:pt idx="29">
                  <c:v>0.35346534653465345</c:v>
                </c:pt>
                <c:pt idx="30">
                  <c:v>0.37871287128712872</c:v>
                </c:pt>
                <c:pt idx="31">
                  <c:v>0.37871287128712872</c:v>
                </c:pt>
                <c:pt idx="32">
                  <c:v>0.40396039603960393</c:v>
                </c:pt>
                <c:pt idx="33">
                  <c:v>0.40396039603960393</c:v>
                </c:pt>
                <c:pt idx="34">
                  <c:v>0.42920792079207915</c:v>
                </c:pt>
                <c:pt idx="35">
                  <c:v>0.42920792079207915</c:v>
                </c:pt>
                <c:pt idx="36">
                  <c:v>0.45445544554455441</c:v>
                </c:pt>
                <c:pt idx="37">
                  <c:v>0.45445544554455441</c:v>
                </c:pt>
                <c:pt idx="38">
                  <c:v>0.47970297029702968</c:v>
                </c:pt>
                <c:pt idx="39">
                  <c:v>0.47970297029702968</c:v>
                </c:pt>
                <c:pt idx="40">
                  <c:v>0.50495049504950495</c:v>
                </c:pt>
                <c:pt idx="41">
                  <c:v>0.50495049504950495</c:v>
                </c:pt>
                <c:pt idx="42">
                  <c:v>0.53019801980198022</c:v>
                </c:pt>
                <c:pt idx="43">
                  <c:v>0.53019801980198022</c:v>
                </c:pt>
                <c:pt idx="44">
                  <c:v>0.55544554455445538</c:v>
                </c:pt>
                <c:pt idx="45">
                  <c:v>0.55544554455445538</c:v>
                </c:pt>
                <c:pt idx="46">
                  <c:v>0.58069306930693065</c:v>
                </c:pt>
                <c:pt idx="47">
                  <c:v>0.58069306930693065</c:v>
                </c:pt>
                <c:pt idx="48">
                  <c:v>0.60594059405940592</c:v>
                </c:pt>
                <c:pt idx="49">
                  <c:v>0.60594059405940592</c:v>
                </c:pt>
                <c:pt idx="50">
                  <c:v>0.63118811881188108</c:v>
                </c:pt>
                <c:pt idx="51">
                  <c:v>0.63118811881188108</c:v>
                </c:pt>
                <c:pt idx="52">
                  <c:v>0.65643564356435635</c:v>
                </c:pt>
                <c:pt idx="53">
                  <c:v>0.65643564356435635</c:v>
                </c:pt>
                <c:pt idx="54">
                  <c:v>0.68168316831683162</c:v>
                </c:pt>
                <c:pt idx="55">
                  <c:v>0.68168316831683162</c:v>
                </c:pt>
                <c:pt idx="56">
                  <c:v>0.70693069306930689</c:v>
                </c:pt>
                <c:pt idx="57">
                  <c:v>0.70693069306930689</c:v>
                </c:pt>
                <c:pt idx="58">
                  <c:v>0.73217821782178205</c:v>
                </c:pt>
                <c:pt idx="59">
                  <c:v>0.73217821782178205</c:v>
                </c:pt>
                <c:pt idx="60">
                  <c:v>0.75742574257425743</c:v>
                </c:pt>
                <c:pt idx="61">
                  <c:v>0.75742574257425743</c:v>
                </c:pt>
                <c:pt idx="62">
                  <c:v>0.78267326732673259</c:v>
                </c:pt>
                <c:pt idx="63">
                  <c:v>0.78267326732673259</c:v>
                </c:pt>
                <c:pt idx="64">
                  <c:v>0.80792079207920786</c:v>
                </c:pt>
                <c:pt idx="65">
                  <c:v>0.80792079207920786</c:v>
                </c:pt>
                <c:pt idx="66">
                  <c:v>0.83316831683168313</c:v>
                </c:pt>
                <c:pt idx="67">
                  <c:v>0.83316831683168313</c:v>
                </c:pt>
                <c:pt idx="68">
                  <c:v>0.85841584158415829</c:v>
                </c:pt>
                <c:pt idx="69">
                  <c:v>0.85841584158415829</c:v>
                </c:pt>
                <c:pt idx="70">
                  <c:v>0.88366336633663367</c:v>
                </c:pt>
                <c:pt idx="71">
                  <c:v>0.88366336633663367</c:v>
                </c:pt>
                <c:pt idx="72">
                  <c:v>0.90891089108910883</c:v>
                </c:pt>
                <c:pt idx="73">
                  <c:v>0.90891089108910883</c:v>
                </c:pt>
                <c:pt idx="74">
                  <c:v>0.9341584158415841</c:v>
                </c:pt>
                <c:pt idx="75">
                  <c:v>0.9341584158415841</c:v>
                </c:pt>
                <c:pt idx="76">
                  <c:v>0.95940594059405937</c:v>
                </c:pt>
                <c:pt idx="77">
                  <c:v>0.95940594059405937</c:v>
                </c:pt>
                <c:pt idx="78">
                  <c:v>0.98465346534653453</c:v>
                </c:pt>
                <c:pt idx="79">
                  <c:v>0.98465346534653453</c:v>
                </c:pt>
                <c:pt idx="80">
                  <c:v>1.0099009900990099</c:v>
                </c:pt>
                <c:pt idx="81">
                  <c:v>1.0099009900990099</c:v>
                </c:pt>
                <c:pt idx="82">
                  <c:v>1.0351485148514852</c:v>
                </c:pt>
                <c:pt idx="83">
                  <c:v>1.0351485148514852</c:v>
                </c:pt>
                <c:pt idx="84">
                  <c:v>1.0603960396039604</c:v>
                </c:pt>
                <c:pt idx="85">
                  <c:v>1.0603960396039604</c:v>
                </c:pt>
                <c:pt idx="86">
                  <c:v>1.0856435643564355</c:v>
                </c:pt>
                <c:pt idx="87">
                  <c:v>1.0856435643564355</c:v>
                </c:pt>
                <c:pt idx="88">
                  <c:v>1.1108910891089108</c:v>
                </c:pt>
                <c:pt idx="89">
                  <c:v>1.1108910891089108</c:v>
                </c:pt>
                <c:pt idx="90">
                  <c:v>1.136138613861386</c:v>
                </c:pt>
                <c:pt idx="91">
                  <c:v>1.136138613861386</c:v>
                </c:pt>
                <c:pt idx="92">
                  <c:v>1.1613861386138613</c:v>
                </c:pt>
                <c:pt idx="93">
                  <c:v>1.1613861386138613</c:v>
                </c:pt>
                <c:pt idx="94">
                  <c:v>1.1866336633663366</c:v>
                </c:pt>
                <c:pt idx="95">
                  <c:v>1.1866336633663366</c:v>
                </c:pt>
                <c:pt idx="96">
                  <c:v>1.2118811881188118</c:v>
                </c:pt>
                <c:pt idx="97">
                  <c:v>1.2118811881188118</c:v>
                </c:pt>
                <c:pt idx="98">
                  <c:v>1.2371287128712871</c:v>
                </c:pt>
                <c:pt idx="99">
                  <c:v>1.2371287128712871</c:v>
                </c:pt>
                <c:pt idx="100">
                  <c:v>1.2623762376237622</c:v>
                </c:pt>
                <c:pt idx="101">
                  <c:v>1.2623762376237622</c:v>
                </c:pt>
                <c:pt idx="102">
                  <c:v>1.2876237623762374</c:v>
                </c:pt>
                <c:pt idx="103">
                  <c:v>1.2876237623762374</c:v>
                </c:pt>
                <c:pt idx="104">
                  <c:v>1.3128712871287127</c:v>
                </c:pt>
                <c:pt idx="105">
                  <c:v>1.3128712871287127</c:v>
                </c:pt>
                <c:pt idx="106">
                  <c:v>1.338118811881188</c:v>
                </c:pt>
                <c:pt idx="107">
                  <c:v>1.338118811881188</c:v>
                </c:pt>
                <c:pt idx="108">
                  <c:v>1.3633663366336632</c:v>
                </c:pt>
                <c:pt idx="109">
                  <c:v>1.3633663366336632</c:v>
                </c:pt>
                <c:pt idx="110">
                  <c:v>1.3886138613861385</c:v>
                </c:pt>
                <c:pt idx="111">
                  <c:v>1.3886138613861385</c:v>
                </c:pt>
                <c:pt idx="112">
                  <c:v>1.4138613861386138</c:v>
                </c:pt>
                <c:pt idx="113">
                  <c:v>1.4138613861386138</c:v>
                </c:pt>
                <c:pt idx="114">
                  <c:v>1.4391089108910891</c:v>
                </c:pt>
                <c:pt idx="115">
                  <c:v>1.4391089108910891</c:v>
                </c:pt>
                <c:pt idx="116">
                  <c:v>1.4643564356435641</c:v>
                </c:pt>
                <c:pt idx="117">
                  <c:v>1.4643564356435641</c:v>
                </c:pt>
                <c:pt idx="118">
                  <c:v>1.4896039603960396</c:v>
                </c:pt>
                <c:pt idx="119">
                  <c:v>1.4896039603960396</c:v>
                </c:pt>
                <c:pt idx="120">
                  <c:v>1.5148514851485149</c:v>
                </c:pt>
                <c:pt idx="121">
                  <c:v>1.5148514851485149</c:v>
                </c:pt>
                <c:pt idx="122">
                  <c:v>1.5400990099009899</c:v>
                </c:pt>
                <c:pt idx="123">
                  <c:v>1.5400990099009899</c:v>
                </c:pt>
                <c:pt idx="124">
                  <c:v>1.5653465346534652</c:v>
                </c:pt>
                <c:pt idx="125">
                  <c:v>1.5653465346534652</c:v>
                </c:pt>
                <c:pt idx="126">
                  <c:v>1.5905940594059405</c:v>
                </c:pt>
                <c:pt idx="127">
                  <c:v>1.5905940594059405</c:v>
                </c:pt>
                <c:pt idx="128">
                  <c:v>1.6158415841584157</c:v>
                </c:pt>
                <c:pt idx="129">
                  <c:v>1.6158415841584157</c:v>
                </c:pt>
                <c:pt idx="130">
                  <c:v>1.641089108910891</c:v>
                </c:pt>
                <c:pt idx="131">
                  <c:v>1.641089108910891</c:v>
                </c:pt>
                <c:pt idx="132">
                  <c:v>1.6663366336633663</c:v>
                </c:pt>
                <c:pt idx="133">
                  <c:v>1.6663366336633663</c:v>
                </c:pt>
                <c:pt idx="134">
                  <c:v>1.6915841584158415</c:v>
                </c:pt>
                <c:pt idx="135">
                  <c:v>1.6915841584158415</c:v>
                </c:pt>
                <c:pt idx="136">
                  <c:v>1.7168316831683166</c:v>
                </c:pt>
                <c:pt idx="137">
                  <c:v>1.7168316831683166</c:v>
                </c:pt>
                <c:pt idx="138">
                  <c:v>1.7420792079207921</c:v>
                </c:pt>
                <c:pt idx="139">
                  <c:v>1.7420792079207921</c:v>
                </c:pt>
                <c:pt idx="140">
                  <c:v>1.7673267326732673</c:v>
                </c:pt>
                <c:pt idx="141">
                  <c:v>1.7673267326732673</c:v>
                </c:pt>
                <c:pt idx="142">
                  <c:v>1.7925742574257424</c:v>
                </c:pt>
                <c:pt idx="143">
                  <c:v>1.7925742574257424</c:v>
                </c:pt>
                <c:pt idx="144">
                  <c:v>1.8178217821782177</c:v>
                </c:pt>
                <c:pt idx="145">
                  <c:v>1.8178217821782177</c:v>
                </c:pt>
                <c:pt idx="146">
                  <c:v>1.8430693069306929</c:v>
                </c:pt>
                <c:pt idx="147">
                  <c:v>1.8430693069306929</c:v>
                </c:pt>
                <c:pt idx="148">
                  <c:v>1.8683168316831682</c:v>
                </c:pt>
                <c:pt idx="149">
                  <c:v>1.8683168316831682</c:v>
                </c:pt>
                <c:pt idx="150">
                  <c:v>1.8935643564356435</c:v>
                </c:pt>
                <c:pt idx="151">
                  <c:v>1.8935643564356435</c:v>
                </c:pt>
                <c:pt idx="152">
                  <c:v>1.9188118811881187</c:v>
                </c:pt>
                <c:pt idx="153">
                  <c:v>1.9188118811881187</c:v>
                </c:pt>
                <c:pt idx="154">
                  <c:v>1.944059405940594</c:v>
                </c:pt>
                <c:pt idx="155">
                  <c:v>1.944059405940594</c:v>
                </c:pt>
                <c:pt idx="156">
                  <c:v>1.9693069306930691</c:v>
                </c:pt>
                <c:pt idx="157">
                  <c:v>1.9693069306930691</c:v>
                </c:pt>
                <c:pt idx="158">
                  <c:v>1.9945544554455445</c:v>
                </c:pt>
                <c:pt idx="159">
                  <c:v>1.9945544554455445</c:v>
                </c:pt>
                <c:pt idx="160">
                  <c:v>2.0198019801980198</c:v>
                </c:pt>
                <c:pt idx="161">
                  <c:v>2.0198019801980198</c:v>
                </c:pt>
                <c:pt idx="162">
                  <c:v>2.0450495049504949</c:v>
                </c:pt>
                <c:pt idx="163">
                  <c:v>2.0450495049504949</c:v>
                </c:pt>
                <c:pt idx="164">
                  <c:v>2.0702970297029704</c:v>
                </c:pt>
                <c:pt idx="165">
                  <c:v>2.0702970297029704</c:v>
                </c:pt>
                <c:pt idx="166">
                  <c:v>2.0955445544554454</c:v>
                </c:pt>
                <c:pt idx="167">
                  <c:v>2.0955445544554454</c:v>
                </c:pt>
                <c:pt idx="168">
                  <c:v>2.1207920792079209</c:v>
                </c:pt>
                <c:pt idx="169">
                  <c:v>2.1207920792079209</c:v>
                </c:pt>
                <c:pt idx="170">
                  <c:v>2.1460396039603959</c:v>
                </c:pt>
                <c:pt idx="171">
                  <c:v>2.1460396039603959</c:v>
                </c:pt>
                <c:pt idx="172">
                  <c:v>2.171287128712871</c:v>
                </c:pt>
                <c:pt idx="173">
                  <c:v>2.171287128712871</c:v>
                </c:pt>
                <c:pt idx="174">
                  <c:v>2.1965346534653465</c:v>
                </c:pt>
                <c:pt idx="175">
                  <c:v>2.1965346534653465</c:v>
                </c:pt>
                <c:pt idx="176">
                  <c:v>2.2217821782178215</c:v>
                </c:pt>
                <c:pt idx="177">
                  <c:v>2.2217821782178215</c:v>
                </c:pt>
                <c:pt idx="178">
                  <c:v>2.247029702970297</c:v>
                </c:pt>
                <c:pt idx="179">
                  <c:v>2.247029702970297</c:v>
                </c:pt>
                <c:pt idx="180">
                  <c:v>2.2722772277227721</c:v>
                </c:pt>
                <c:pt idx="181">
                  <c:v>2.2722772277227721</c:v>
                </c:pt>
                <c:pt idx="182">
                  <c:v>2.2975247524752476</c:v>
                </c:pt>
                <c:pt idx="183">
                  <c:v>2.2975247524752476</c:v>
                </c:pt>
                <c:pt idx="184">
                  <c:v>2.3227722772277226</c:v>
                </c:pt>
                <c:pt idx="185">
                  <c:v>2.3227722772277226</c:v>
                </c:pt>
                <c:pt idx="186">
                  <c:v>2.3480198019801977</c:v>
                </c:pt>
                <c:pt idx="187">
                  <c:v>2.3480198019801977</c:v>
                </c:pt>
                <c:pt idx="188">
                  <c:v>2.3732673267326732</c:v>
                </c:pt>
                <c:pt idx="189">
                  <c:v>2.3732673267326732</c:v>
                </c:pt>
                <c:pt idx="190">
                  <c:v>2.3985148514851482</c:v>
                </c:pt>
                <c:pt idx="191">
                  <c:v>2.3985148514851482</c:v>
                </c:pt>
                <c:pt idx="192">
                  <c:v>2.4237623762376237</c:v>
                </c:pt>
                <c:pt idx="193">
                  <c:v>2.4237623762376237</c:v>
                </c:pt>
                <c:pt idx="194">
                  <c:v>2.4490099009900987</c:v>
                </c:pt>
                <c:pt idx="195">
                  <c:v>2.4490099009900987</c:v>
                </c:pt>
                <c:pt idx="196">
                  <c:v>2.4742574257425742</c:v>
                </c:pt>
                <c:pt idx="197">
                  <c:v>2.4742574257425742</c:v>
                </c:pt>
                <c:pt idx="198">
                  <c:v>2.4995049504950493</c:v>
                </c:pt>
                <c:pt idx="199">
                  <c:v>2.4995049504950493</c:v>
                </c:pt>
                <c:pt idx="200">
                  <c:v>2.5247524752475243</c:v>
                </c:pt>
                <c:pt idx="201">
                  <c:v>2.5247524752475243</c:v>
                </c:pt>
                <c:pt idx="202">
                  <c:v>2.5499999999999994</c:v>
                </c:pt>
                <c:pt idx="203">
                  <c:v>2.5499999999999994</c:v>
                </c:pt>
                <c:pt idx="204">
                  <c:v>2.5752475247524749</c:v>
                </c:pt>
                <c:pt idx="205">
                  <c:v>2.5752475247524749</c:v>
                </c:pt>
                <c:pt idx="206">
                  <c:v>2.6004950495049504</c:v>
                </c:pt>
                <c:pt idx="207">
                  <c:v>2.6004950495049504</c:v>
                </c:pt>
                <c:pt idx="208">
                  <c:v>2.6257425742574254</c:v>
                </c:pt>
                <c:pt idx="209">
                  <c:v>2.6257425742574254</c:v>
                </c:pt>
                <c:pt idx="210">
                  <c:v>2.6509900990099009</c:v>
                </c:pt>
                <c:pt idx="211">
                  <c:v>2.6509900990099009</c:v>
                </c:pt>
                <c:pt idx="212">
                  <c:v>2.676237623762376</c:v>
                </c:pt>
                <c:pt idx="213">
                  <c:v>2.676237623762376</c:v>
                </c:pt>
                <c:pt idx="214">
                  <c:v>2.701485148514851</c:v>
                </c:pt>
                <c:pt idx="215">
                  <c:v>2.701485148514851</c:v>
                </c:pt>
                <c:pt idx="216">
                  <c:v>2.7267326732673265</c:v>
                </c:pt>
                <c:pt idx="217">
                  <c:v>2.7267326732673265</c:v>
                </c:pt>
                <c:pt idx="218">
                  <c:v>2.751980198019802</c:v>
                </c:pt>
                <c:pt idx="219">
                  <c:v>2.751980198019802</c:v>
                </c:pt>
                <c:pt idx="220">
                  <c:v>2.777227722772277</c:v>
                </c:pt>
                <c:pt idx="221">
                  <c:v>2.777227722772277</c:v>
                </c:pt>
                <c:pt idx="222">
                  <c:v>2.8024752475247521</c:v>
                </c:pt>
                <c:pt idx="223">
                  <c:v>2.8024752475247521</c:v>
                </c:pt>
                <c:pt idx="224">
                  <c:v>2.8277227722772276</c:v>
                </c:pt>
                <c:pt idx="225">
                  <c:v>2.8277227722772276</c:v>
                </c:pt>
                <c:pt idx="226">
                  <c:v>2.8529702970297026</c:v>
                </c:pt>
                <c:pt idx="227">
                  <c:v>2.8529702970297026</c:v>
                </c:pt>
                <c:pt idx="228">
                  <c:v>2.8782178217821781</c:v>
                </c:pt>
                <c:pt idx="229">
                  <c:v>2.8782178217821781</c:v>
                </c:pt>
                <c:pt idx="230">
                  <c:v>2.9034653465346536</c:v>
                </c:pt>
                <c:pt idx="231">
                  <c:v>2.9034653465346536</c:v>
                </c:pt>
                <c:pt idx="232">
                  <c:v>2.9287128712871282</c:v>
                </c:pt>
                <c:pt idx="233">
                  <c:v>2.9287128712871282</c:v>
                </c:pt>
                <c:pt idx="234">
                  <c:v>2.9539603960396037</c:v>
                </c:pt>
                <c:pt idx="235">
                  <c:v>2.9539603960396037</c:v>
                </c:pt>
                <c:pt idx="236">
                  <c:v>2.9792079207920792</c:v>
                </c:pt>
                <c:pt idx="237">
                  <c:v>2.9792079207920792</c:v>
                </c:pt>
                <c:pt idx="238">
                  <c:v>3.0044554455445542</c:v>
                </c:pt>
                <c:pt idx="239">
                  <c:v>3.0044554455445542</c:v>
                </c:pt>
                <c:pt idx="240">
                  <c:v>3.0297029702970297</c:v>
                </c:pt>
                <c:pt idx="241">
                  <c:v>3.0297029702970297</c:v>
                </c:pt>
                <c:pt idx="242">
                  <c:v>3.0549504950495043</c:v>
                </c:pt>
                <c:pt idx="243">
                  <c:v>3.0549504950495043</c:v>
                </c:pt>
                <c:pt idx="244">
                  <c:v>3.0801980198019798</c:v>
                </c:pt>
                <c:pt idx="245">
                  <c:v>3.0801980198019798</c:v>
                </c:pt>
                <c:pt idx="246">
                  <c:v>3.1054455445544553</c:v>
                </c:pt>
                <c:pt idx="247">
                  <c:v>3.1054455445544553</c:v>
                </c:pt>
                <c:pt idx="248">
                  <c:v>3.1306930693069304</c:v>
                </c:pt>
                <c:pt idx="249">
                  <c:v>3.1306930693069304</c:v>
                </c:pt>
                <c:pt idx="250">
                  <c:v>3.1559405940594059</c:v>
                </c:pt>
                <c:pt idx="251">
                  <c:v>3.1559405940594059</c:v>
                </c:pt>
                <c:pt idx="252">
                  <c:v>3.1811881188118809</c:v>
                </c:pt>
                <c:pt idx="253">
                  <c:v>3.1811881188118809</c:v>
                </c:pt>
                <c:pt idx="254">
                  <c:v>3.206435643564356</c:v>
                </c:pt>
                <c:pt idx="255">
                  <c:v>3.206435643564356</c:v>
                </c:pt>
                <c:pt idx="256">
                  <c:v>3.2316831683168314</c:v>
                </c:pt>
                <c:pt idx="257">
                  <c:v>3.2316831683168314</c:v>
                </c:pt>
                <c:pt idx="258">
                  <c:v>3.2569306930693069</c:v>
                </c:pt>
                <c:pt idx="259">
                  <c:v>3.2569306930693069</c:v>
                </c:pt>
                <c:pt idx="260">
                  <c:v>3.282178217821782</c:v>
                </c:pt>
                <c:pt idx="261">
                  <c:v>3.282178217821782</c:v>
                </c:pt>
                <c:pt idx="262">
                  <c:v>3.307425742574257</c:v>
                </c:pt>
                <c:pt idx="263">
                  <c:v>3.307425742574257</c:v>
                </c:pt>
                <c:pt idx="264">
                  <c:v>3.3326732673267325</c:v>
                </c:pt>
                <c:pt idx="265">
                  <c:v>3.3326732673267325</c:v>
                </c:pt>
                <c:pt idx="266">
                  <c:v>3.3579207920792076</c:v>
                </c:pt>
                <c:pt idx="267">
                  <c:v>3.3579207920792076</c:v>
                </c:pt>
                <c:pt idx="268">
                  <c:v>3.3831683168316831</c:v>
                </c:pt>
                <c:pt idx="269">
                  <c:v>3.3831683168316831</c:v>
                </c:pt>
                <c:pt idx="270">
                  <c:v>3.4084158415841586</c:v>
                </c:pt>
                <c:pt idx="271">
                  <c:v>3.4084158415841586</c:v>
                </c:pt>
                <c:pt idx="272">
                  <c:v>3.4336633663366332</c:v>
                </c:pt>
                <c:pt idx="273">
                  <c:v>3.4336633663366332</c:v>
                </c:pt>
                <c:pt idx="274">
                  <c:v>3.4589108910891087</c:v>
                </c:pt>
                <c:pt idx="275">
                  <c:v>3.4589108910891087</c:v>
                </c:pt>
                <c:pt idx="276">
                  <c:v>3.4841584158415841</c:v>
                </c:pt>
                <c:pt idx="277">
                  <c:v>3.4841584158415841</c:v>
                </c:pt>
                <c:pt idx="278">
                  <c:v>3.5094059405940592</c:v>
                </c:pt>
                <c:pt idx="279">
                  <c:v>3.5094059405940592</c:v>
                </c:pt>
                <c:pt idx="280">
                  <c:v>3.5346534653465347</c:v>
                </c:pt>
                <c:pt idx="281">
                  <c:v>3.5346534653465347</c:v>
                </c:pt>
                <c:pt idx="282">
                  <c:v>3.5599009900990093</c:v>
                </c:pt>
                <c:pt idx="283">
                  <c:v>3.5599009900990093</c:v>
                </c:pt>
                <c:pt idx="284">
                  <c:v>3.5851485148514848</c:v>
                </c:pt>
                <c:pt idx="285">
                  <c:v>3.5851485148514848</c:v>
                </c:pt>
                <c:pt idx="286">
                  <c:v>3.6103960396039603</c:v>
                </c:pt>
                <c:pt idx="287">
                  <c:v>3.6103960396039603</c:v>
                </c:pt>
                <c:pt idx="288">
                  <c:v>3.6356435643564353</c:v>
                </c:pt>
                <c:pt idx="289">
                  <c:v>3.6356435643564353</c:v>
                </c:pt>
                <c:pt idx="290">
                  <c:v>3.6608910891089108</c:v>
                </c:pt>
                <c:pt idx="291">
                  <c:v>3.6608910891089108</c:v>
                </c:pt>
                <c:pt idx="292">
                  <c:v>3.6861386138613859</c:v>
                </c:pt>
                <c:pt idx="293">
                  <c:v>3.6861386138613859</c:v>
                </c:pt>
                <c:pt idx="294">
                  <c:v>3.7113861386138609</c:v>
                </c:pt>
                <c:pt idx="295">
                  <c:v>3.7113861386138609</c:v>
                </c:pt>
                <c:pt idx="296">
                  <c:v>3.7366336633663364</c:v>
                </c:pt>
                <c:pt idx="297">
                  <c:v>3.7366336633663364</c:v>
                </c:pt>
                <c:pt idx="298">
                  <c:v>3.7618811881188119</c:v>
                </c:pt>
                <c:pt idx="299">
                  <c:v>3.7618811881188119</c:v>
                </c:pt>
                <c:pt idx="300">
                  <c:v>3.7871287128712869</c:v>
                </c:pt>
                <c:pt idx="301">
                  <c:v>3.7871287128712869</c:v>
                </c:pt>
                <c:pt idx="302">
                  <c:v>3.812376237623762</c:v>
                </c:pt>
                <c:pt idx="303">
                  <c:v>3.812376237623762</c:v>
                </c:pt>
                <c:pt idx="304">
                  <c:v>3.8376237623762375</c:v>
                </c:pt>
                <c:pt idx="305">
                  <c:v>3.8376237623762375</c:v>
                </c:pt>
                <c:pt idx="306">
                  <c:v>3.8628712871287125</c:v>
                </c:pt>
                <c:pt idx="307">
                  <c:v>3.8628712871287125</c:v>
                </c:pt>
                <c:pt idx="308">
                  <c:v>3.888118811881188</c:v>
                </c:pt>
                <c:pt idx="309">
                  <c:v>3.888118811881188</c:v>
                </c:pt>
                <c:pt idx="310">
                  <c:v>3.9133663366336635</c:v>
                </c:pt>
                <c:pt idx="311">
                  <c:v>3.9133663366336635</c:v>
                </c:pt>
                <c:pt idx="312">
                  <c:v>3.9386138613861381</c:v>
                </c:pt>
                <c:pt idx="313">
                  <c:v>3.9386138613861381</c:v>
                </c:pt>
                <c:pt idx="314">
                  <c:v>3.9638613861386136</c:v>
                </c:pt>
                <c:pt idx="315">
                  <c:v>3.9638613861386136</c:v>
                </c:pt>
                <c:pt idx="316">
                  <c:v>3.9891089108910891</c:v>
                </c:pt>
                <c:pt idx="317">
                  <c:v>3.9891089108910891</c:v>
                </c:pt>
                <c:pt idx="318">
                  <c:v>4.0143564356435641</c:v>
                </c:pt>
                <c:pt idx="319">
                  <c:v>4.0143564356435641</c:v>
                </c:pt>
                <c:pt idx="320">
                  <c:v>4.0396039603960396</c:v>
                </c:pt>
                <c:pt idx="321">
                  <c:v>4.0396039603960396</c:v>
                </c:pt>
                <c:pt idx="322">
                  <c:v>4.0648514851485142</c:v>
                </c:pt>
                <c:pt idx="323">
                  <c:v>4.0648514851485142</c:v>
                </c:pt>
                <c:pt idx="324">
                  <c:v>4.0900990099009897</c:v>
                </c:pt>
                <c:pt idx="325">
                  <c:v>4.0900990099009897</c:v>
                </c:pt>
                <c:pt idx="326">
                  <c:v>4.1153465346534652</c:v>
                </c:pt>
                <c:pt idx="327">
                  <c:v>4.1153465346534652</c:v>
                </c:pt>
                <c:pt idx="328">
                  <c:v>4.1405940594059407</c:v>
                </c:pt>
                <c:pt idx="329">
                  <c:v>4.1405940594059407</c:v>
                </c:pt>
                <c:pt idx="330">
                  <c:v>4.1658415841584153</c:v>
                </c:pt>
                <c:pt idx="331">
                  <c:v>4.1658415841584153</c:v>
                </c:pt>
                <c:pt idx="332">
                  <c:v>4.1910891089108908</c:v>
                </c:pt>
                <c:pt idx="333">
                  <c:v>4.1910891089108908</c:v>
                </c:pt>
                <c:pt idx="334">
                  <c:v>4.2163366336633663</c:v>
                </c:pt>
                <c:pt idx="335">
                  <c:v>4.2163366336633663</c:v>
                </c:pt>
                <c:pt idx="336">
                  <c:v>4.2415841584158418</c:v>
                </c:pt>
                <c:pt idx="337">
                  <c:v>4.2415841584158418</c:v>
                </c:pt>
                <c:pt idx="338">
                  <c:v>4.2668316831683164</c:v>
                </c:pt>
                <c:pt idx="339">
                  <c:v>4.2668316831683164</c:v>
                </c:pt>
                <c:pt idx="340">
                  <c:v>4.2920792079207919</c:v>
                </c:pt>
                <c:pt idx="341">
                  <c:v>4.2920792079207919</c:v>
                </c:pt>
                <c:pt idx="342">
                  <c:v>4.3173267326732665</c:v>
                </c:pt>
                <c:pt idx="343">
                  <c:v>4.3173267326732665</c:v>
                </c:pt>
                <c:pt idx="344">
                  <c:v>4.342574257425742</c:v>
                </c:pt>
                <c:pt idx="345">
                  <c:v>4.342574257425742</c:v>
                </c:pt>
                <c:pt idx="346">
                  <c:v>4.3678217821782175</c:v>
                </c:pt>
                <c:pt idx="347">
                  <c:v>4.3678217821782175</c:v>
                </c:pt>
                <c:pt idx="348">
                  <c:v>4.393069306930693</c:v>
                </c:pt>
                <c:pt idx="349">
                  <c:v>4.393069306930693</c:v>
                </c:pt>
                <c:pt idx="350">
                  <c:v>4.4183168316831676</c:v>
                </c:pt>
                <c:pt idx="351">
                  <c:v>4.4183168316831676</c:v>
                </c:pt>
                <c:pt idx="352">
                  <c:v>4.4435643564356431</c:v>
                </c:pt>
                <c:pt idx="353">
                  <c:v>4.4435643564356431</c:v>
                </c:pt>
                <c:pt idx="354">
                  <c:v>4.4688118811881186</c:v>
                </c:pt>
                <c:pt idx="355">
                  <c:v>4.4688118811881186</c:v>
                </c:pt>
                <c:pt idx="356">
                  <c:v>4.4940594059405941</c:v>
                </c:pt>
                <c:pt idx="357">
                  <c:v>4.4940594059405941</c:v>
                </c:pt>
                <c:pt idx="358">
                  <c:v>4.5193069306930695</c:v>
                </c:pt>
                <c:pt idx="359">
                  <c:v>4.5193069306930695</c:v>
                </c:pt>
                <c:pt idx="360">
                  <c:v>4.5445544554455441</c:v>
                </c:pt>
                <c:pt idx="361">
                  <c:v>4.5445544554455441</c:v>
                </c:pt>
                <c:pt idx="362">
                  <c:v>4.5698019801980196</c:v>
                </c:pt>
                <c:pt idx="363">
                  <c:v>4.5698019801980196</c:v>
                </c:pt>
                <c:pt idx="364">
                  <c:v>4.5950495049504951</c:v>
                </c:pt>
                <c:pt idx="365">
                  <c:v>4.5950495049504951</c:v>
                </c:pt>
                <c:pt idx="366">
                  <c:v>4.6202970297029697</c:v>
                </c:pt>
                <c:pt idx="367">
                  <c:v>4.6202970297029697</c:v>
                </c:pt>
                <c:pt idx="368">
                  <c:v>4.6455445544554452</c:v>
                </c:pt>
                <c:pt idx="369">
                  <c:v>4.6455445544554452</c:v>
                </c:pt>
                <c:pt idx="370">
                  <c:v>4.6707920792079198</c:v>
                </c:pt>
                <c:pt idx="371">
                  <c:v>4.6707920792079198</c:v>
                </c:pt>
                <c:pt idx="372">
                  <c:v>4.6960396039603953</c:v>
                </c:pt>
                <c:pt idx="373">
                  <c:v>4.6960396039603953</c:v>
                </c:pt>
                <c:pt idx="374">
                  <c:v>4.7212871287128708</c:v>
                </c:pt>
                <c:pt idx="375">
                  <c:v>4.7212871287128708</c:v>
                </c:pt>
                <c:pt idx="376">
                  <c:v>4.7465346534653463</c:v>
                </c:pt>
                <c:pt idx="377">
                  <c:v>4.7465346534653463</c:v>
                </c:pt>
                <c:pt idx="378">
                  <c:v>4.7717821782178218</c:v>
                </c:pt>
                <c:pt idx="379">
                  <c:v>4.7717821782178218</c:v>
                </c:pt>
                <c:pt idx="380">
                  <c:v>4.7970297029702964</c:v>
                </c:pt>
                <c:pt idx="381">
                  <c:v>4.7970297029702964</c:v>
                </c:pt>
                <c:pt idx="382">
                  <c:v>4.8222772277227719</c:v>
                </c:pt>
                <c:pt idx="383">
                  <c:v>4.8222772277227719</c:v>
                </c:pt>
                <c:pt idx="384">
                  <c:v>4.8475247524752474</c:v>
                </c:pt>
                <c:pt idx="385">
                  <c:v>4.8475247524752474</c:v>
                </c:pt>
                <c:pt idx="386">
                  <c:v>4.8727722772277229</c:v>
                </c:pt>
                <c:pt idx="387">
                  <c:v>4.8727722772277229</c:v>
                </c:pt>
                <c:pt idx="388">
                  <c:v>4.8980198019801975</c:v>
                </c:pt>
                <c:pt idx="389">
                  <c:v>4.8980198019801975</c:v>
                </c:pt>
                <c:pt idx="390">
                  <c:v>4.923267326732673</c:v>
                </c:pt>
                <c:pt idx="391">
                  <c:v>4.923267326732673</c:v>
                </c:pt>
                <c:pt idx="392">
                  <c:v>4.9485148514851485</c:v>
                </c:pt>
                <c:pt idx="393">
                  <c:v>4.9485148514851485</c:v>
                </c:pt>
                <c:pt idx="394">
                  <c:v>4.9737623762376231</c:v>
                </c:pt>
                <c:pt idx="395">
                  <c:v>4.9737623762376231</c:v>
                </c:pt>
                <c:pt idx="396">
                  <c:v>4.9990099009900986</c:v>
                </c:pt>
                <c:pt idx="397">
                  <c:v>4.9990099009900986</c:v>
                </c:pt>
                <c:pt idx="398">
                  <c:v>5.0242574257425741</c:v>
                </c:pt>
                <c:pt idx="399">
                  <c:v>5.0242574257425741</c:v>
                </c:pt>
                <c:pt idx="400">
                  <c:v>5.0495049504950487</c:v>
                </c:pt>
                <c:pt idx="401">
                  <c:v>5.0495049504950487</c:v>
                </c:pt>
                <c:pt idx="402">
                  <c:v>5.0747524752475242</c:v>
                </c:pt>
                <c:pt idx="403">
                  <c:v>5.0747524752475242</c:v>
                </c:pt>
                <c:pt idx="404">
                  <c:v>5.0999999999999996</c:v>
                </c:pt>
                <c:pt idx="405">
                  <c:v>5.0999999999999996</c:v>
                </c:pt>
                <c:pt idx="406">
                  <c:v>5.1252475247524751</c:v>
                </c:pt>
                <c:pt idx="407">
                  <c:v>5.1252475247524751</c:v>
                </c:pt>
                <c:pt idx="408">
                  <c:v>5.1504950495049497</c:v>
                </c:pt>
                <c:pt idx="409">
                  <c:v>5.1504950495049497</c:v>
                </c:pt>
                <c:pt idx="410">
                  <c:v>5.1757425742574252</c:v>
                </c:pt>
                <c:pt idx="411">
                  <c:v>5.1757425742574252</c:v>
                </c:pt>
                <c:pt idx="412">
                  <c:v>5.2009900990099007</c:v>
                </c:pt>
                <c:pt idx="413">
                  <c:v>5.2009900990099007</c:v>
                </c:pt>
                <c:pt idx="414">
                  <c:v>5.2262376237623762</c:v>
                </c:pt>
                <c:pt idx="415">
                  <c:v>5.2262376237623762</c:v>
                </c:pt>
                <c:pt idx="416">
                  <c:v>5.2514851485148508</c:v>
                </c:pt>
                <c:pt idx="417">
                  <c:v>5.2514851485148508</c:v>
                </c:pt>
                <c:pt idx="418">
                  <c:v>5.2767326732673263</c:v>
                </c:pt>
                <c:pt idx="419">
                  <c:v>5.2767326732673263</c:v>
                </c:pt>
                <c:pt idx="420">
                  <c:v>5.3019801980198018</c:v>
                </c:pt>
                <c:pt idx="421">
                  <c:v>5.3019801980198018</c:v>
                </c:pt>
                <c:pt idx="422">
                  <c:v>5.3272277227722764</c:v>
                </c:pt>
                <c:pt idx="423">
                  <c:v>5.3272277227722764</c:v>
                </c:pt>
                <c:pt idx="424">
                  <c:v>5.3524752475247519</c:v>
                </c:pt>
                <c:pt idx="425">
                  <c:v>5.3524752475247519</c:v>
                </c:pt>
                <c:pt idx="426">
                  <c:v>5.3777227722772274</c:v>
                </c:pt>
                <c:pt idx="427">
                  <c:v>5.3777227722772274</c:v>
                </c:pt>
                <c:pt idx="428">
                  <c:v>5.4029702970297029</c:v>
                </c:pt>
                <c:pt idx="429">
                  <c:v>5.4029702970297029</c:v>
                </c:pt>
                <c:pt idx="430">
                  <c:v>5.4282178217821775</c:v>
                </c:pt>
                <c:pt idx="431">
                  <c:v>5.4282178217821775</c:v>
                </c:pt>
                <c:pt idx="432">
                  <c:v>5.453465346534653</c:v>
                </c:pt>
                <c:pt idx="433">
                  <c:v>5.453465346534653</c:v>
                </c:pt>
                <c:pt idx="434">
                  <c:v>5.4787128712871285</c:v>
                </c:pt>
                <c:pt idx="435">
                  <c:v>5.4787128712871285</c:v>
                </c:pt>
                <c:pt idx="436">
                  <c:v>5.503960396039604</c:v>
                </c:pt>
                <c:pt idx="437">
                  <c:v>5.503960396039604</c:v>
                </c:pt>
                <c:pt idx="438">
                  <c:v>5.5292079207920786</c:v>
                </c:pt>
                <c:pt idx="439">
                  <c:v>5.5292079207920786</c:v>
                </c:pt>
                <c:pt idx="440">
                  <c:v>5.5544554455445541</c:v>
                </c:pt>
                <c:pt idx="441">
                  <c:v>5.5544554455445541</c:v>
                </c:pt>
                <c:pt idx="442">
                  <c:v>5.5797029702970296</c:v>
                </c:pt>
                <c:pt idx="443">
                  <c:v>5.5797029702970296</c:v>
                </c:pt>
                <c:pt idx="444">
                  <c:v>5.6049504950495042</c:v>
                </c:pt>
                <c:pt idx="445">
                  <c:v>5.6049504950495042</c:v>
                </c:pt>
                <c:pt idx="446">
                  <c:v>5.6301980198019796</c:v>
                </c:pt>
                <c:pt idx="447">
                  <c:v>5.6301980198019796</c:v>
                </c:pt>
                <c:pt idx="448">
                  <c:v>5.6554455445544551</c:v>
                </c:pt>
                <c:pt idx="449">
                  <c:v>5.6554455445544551</c:v>
                </c:pt>
                <c:pt idx="450">
                  <c:v>5.6806930693069306</c:v>
                </c:pt>
                <c:pt idx="451">
                  <c:v>5.6806930693069306</c:v>
                </c:pt>
                <c:pt idx="452">
                  <c:v>5.7059405940594052</c:v>
                </c:pt>
                <c:pt idx="453">
                  <c:v>5.7059405940594052</c:v>
                </c:pt>
                <c:pt idx="454">
                  <c:v>5.7311881188118807</c:v>
                </c:pt>
                <c:pt idx="455">
                  <c:v>5.7311881188118807</c:v>
                </c:pt>
                <c:pt idx="456">
                  <c:v>5.7564356435643562</c:v>
                </c:pt>
                <c:pt idx="457">
                  <c:v>5.7564356435643562</c:v>
                </c:pt>
                <c:pt idx="458">
                  <c:v>5.7816831683168317</c:v>
                </c:pt>
                <c:pt idx="459">
                  <c:v>5.7816831683168317</c:v>
                </c:pt>
                <c:pt idx="460">
                  <c:v>5.8069306930693063</c:v>
                </c:pt>
                <c:pt idx="461">
                  <c:v>5.8069306930693063</c:v>
                </c:pt>
                <c:pt idx="462">
                  <c:v>5.8321782178217818</c:v>
                </c:pt>
                <c:pt idx="463">
                  <c:v>5.8321782178217818</c:v>
                </c:pt>
                <c:pt idx="464">
                  <c:v>5.8574257425742573</c:v>
                </c:pt>
                <c:pt idx="465">
                  <c:v>5.8574257425742573</c:v>
                </c:pt>
                <c:pt idx="466">
                  <c:v>5.8826732673267319</c:v>
                </c:pt>
                <c:pt idx="467">
                  <c:v>5.8826732673267319</c:v>
                </c:pt>
                <c:pt idx="468">
                  <c:v>5.9079207920792074</c:v>
                </c:pt>
                <c:pt idx="469">
                  <c:v>5.9079207920792074</c:v>
                </c:pt>
                <c:pt idx="470">
                  <c:v>5.9331683168316829</c:v>
                </c:pt>
                <c:pt idx="471">
                  <c:v>5.9331683168316829</c:v>
                </c:pt>
                <c:pt idx="472">
                  <c:v>5.9584158415841575</c:v>
                </c:pt>
                <c:pt idx="473">
                  <c:v>5.9584158415841575</c:v>
                </c:pt>
                <c:pt idx="474">
                  <c:v>5.983663366336633</c:v>
                </c:pt>
                <c:pt idx="475">
                  <c:v>5.983663366336633</c:v>
                </c:pt>
                <c:pt idx="476">
                  <c:v>6.0089108910891085</c:v>
                </c:pt>
                <c:pt idx="477">
                  <c:v>6.0089108910891085</c:v>
                </c:pt>
                <c:pt idx="478">
                  <c:v>6.034158415841584</c:v>
                </c:pt>
                <c:pt idx="479">
                  <c:v>6.034158415841584</c:v>
                </c:pt>
                <c:pt idx="480">
                  <c:v>6.0594059405940595</c:v>
                </c:pt>
                <c:pt idx="481">
                  <c:v>6.0594059405940595</c:v>
                </c:pt>
                <c:pt idx="482">
                  <c:v>6.0846534653465341</c:v>
                </c:pt>
                <c:pt idx="483">
                  <c:v>6.0846534653465341</c:v>
                </c:pt>
                <c:pt idx="484">
                  <c:v>6.1099009900990096</c:v>
                </c:pt>
                <c:pt idx="485">
                  <c:v>6.1099009900990096</c:v>
                </c:pt>
                <c:pt idx="486">
                  <c:v>6.135148514851485</c:v>
                </c:pt>
                <c:pt idx="487">
                  <c:v>6.135148514851485</c:v>
                </c:pt>
                <c:pt idx="488">
                  <c:v>6.1603960396039597</c:v>
                </c:pt>
                <c:pt idx="489">
                  <c:v>6.1603960396039597</c:v>
                </c:pt>
                <c:pt idx="490">
                  <c:v>6.1856435643564351</c:v>
                </c:pt>
                <c:pt idx="491">
                  <c:v>6.1856435643564351</c:v>
                </c:pt>
                <c:pt idx="492">
                  <c:v>6.2108910891089106</c:v>
                </c:pt>
                <c:pt idx="493">
                  <c:v>6.2108910891089106</c:v>
                </c:pt>
                <c:pt idx="494">
                  <c:v>6.2361386138613852</c:v>
                </c:pt>
                <c:pt idx="495">
                  <c:v>6.2361386138613852</c:v>
                </c:pt>
                <c:pt idx="496">
                  <c:v>6.2613861386138607</c:v>
                </c:pt>
                <c:pt idx="497">
                  <c:v>6.2613861386138607</c:v>
                </c:pt>
                <c:pt idx="498">
                  <c:v>6.2866336633663362</c:v>
                </c:pt>
                <c:pt idx="499">
                  <c:v>6.2866336633663362</c:v>
                </c:pt>
                <c:pt idx="500">
                  <c:v>6.3118811881188117</c:v>
                </c:pt>
                <c:pt idx="501">
                  <c:v>6.3118811881188117</c:v>
                </c:pt>
                <c:pt idx="502">
                  <c:v>6.3371287128712872</c:v>
                </c:pt>
                <c:pt idx="503">
                  <c:v>6.3371287128712872</c:v>
                </c:pt>
                <c:pt idx="504">
                  <c:v>6.3623762376237618</c:v>
                </c:pt>
                <c:pt idx="505">
                  <c:v>6.3623762376237618</c:v>
                </c:pt>
                <c:pt idx="506">
                  <c:v>6.3876237623762373</c:v>
                </c:pt>
                <c:pt idx="507">
                  <c:v>6.3876237623762373</c:v>
                </c:pt>
                <c:pt idx="508">
                  <c:v>6.4128712871287128</c:v>
                </c:pt>
                <c:pt idx="509">
                  <c:v>6.4128712871287128</c:v>
                </c:pt>
                <c:pt idx="510">
                  <c:v>6.4381188118811874</c:v>
                </c:pt>
                <c:pt idx="511">
                  <c:v>6.4381188118811874</c:v>
                </c:pt>
                <c:pt idx="512">
                  <c:v>6.4633663366336629</c:v>
                </c:pt>
                <c:pt idx="513">
                  <c:v>6.4633663366336629</c:v>
                </c:pt>
                <c:pt idx="514">
                  <c:v>6.4886138613861384</c:v>
                </c:pt>
                <c:pt idx="515">
                  <c:v>6.4886138613861384</c:v>
                </c:pt>
                <c:pt idx="516">
                  <c:v>6.513861386138613</c:v>
                </c:pt>
                <c:pt idx="517">
                  <c:v>6.513861386138613</c:v>
                </c:pt>
                <c:pt idx="518">
                  <c:v>6.5391089108910885</c:v>
                </c:pt>
                <c:pt idx="519">
                  <c:v>6.5391089108910885</c:v>
                </c:pt>
                <c:pt idx="520">
                  <c:v>6.564356435643564</c:v>
                </c:pt>
                <c:pt idx="521">
                  <c:v>6.564356435643564</c:v>
                </c:pt>
                <c:pt idx="522">
                  <c:v>6.5896039603960395</c:v>
                </c:pt>
                <c:pt idx="523">
                  <c:v>6.5896039603960395</c:v>
                </c:pt>
                <c:pt idx="524">
                  <c:v>6.614851485148515</c:v>
                </c:pt>
                <c:pt idx="525">
                  <c:v>6.614851485148515</c:v>
                </c:pt>
                <c:pt idx="526">
                  <c:v>6.6400990099009896</c:v>
                </c:pt>
                <c:pt idx="527">
                  <c:v>6.6400990099009896</c:v>
                </c:pt>
                <c:pt idx="528">
                  <c:v>6.665346534653465</c:v>
                </c:pt>
                <c:pt idx="529">
                  <c:v>6.665346534653465</c:v>
                </c:pt>
                <c:pt idx="530">
                  <c:v>6.6905940594059405</c:v>
                </c:pt>
                <c:pt idx="531">
                  <c:v>6.6905940594059405</c:v>
                </c:pt>
                <c:pt idx="532">
                  <c:v>6.7158415841584151</c:v>
                </c:pt>
                <c:pt idx="533">
                  <c:v>6.7158415841584151</c:v>
                </c:pt>
                <c:pt idx="534">
                  <c:v>6.7410891089108906</c:v>
                </c:pt>
                <c:pt idx="535">
                  <c:v>6.7410891089108906</c:v>
                </c:pt>
                <c:pt idx="536">
                  <c:v>6.7663366336633661</c:v>
                </c:pt>
                <c:pt idx="537">
                  <c:v>6.7663366336633661</c:v>
                </c:pt>
                <c:pt idx="538">
                  <c:v>6.7915841584158407</c:v>
                </c:pt>
                <c:pt idx="539">
                  <c:v>6.7915841584158407</c:v>
                </c:pt>
                <c:pt idx="540">
                  <c:v>6.8168316831683162</c:v>
                </c:pt>
                <c:pt idx="541">
                  <c:v>6.8168316831683162</c:v>
                </c:pt>
                <c:pt idx="542">
                  <c:v>6.8420792079207917</c:v>
                </c:pt>
                <c:pt idx="543">
                  <c:v>6.8420792079207917</c:v>
                </c:pt>
                <c:pt idx="544">
                  <c:v>6.8673267326732672</c:v>
                </c:pt>
                <c:pt idx="545">
                  <c:v>6.8673267326732672</c:v>
                </c:pt>
                <c:pt idx="546">
                  <c:v>6.8925742574257418</c:v>
                </c:pt>
                <c:pt idx="547">
                  <c:v>6.8925742574257418</c:v>
                </c:pt>
                <c:pt idx="548">
                  <c:v>6.9178217821782173</c:v>
                </c:pt>
                <c:pt idx="549">
                  <c:v>6.9178217821782173</c:v>
                </c:pt>
                <c:pt idx="550">
                  <c:v>6.9430693069306928</c:v>
                </c:pt>
                <c:pt idx="551">
                  <c:v>6.9430693069306928</c:v>
                </c:pt>
                <c:pt idx="552">
                  <c:v>6.9683168316831683</c:v>
                </c:pt>
                <c:pt idx="553">
                  <c:v>6.9683168316831683</c:v>
                </c:pt>
                <c:pt idx="554">
                  <c:v>6.9935643564356429</c:v>
                </c:pt>
                <c:pt idx="555">
                  <c:v>6.9935643564356429</c:v>
                </c:pt>
                <c:pt idx="556">
                  <c:v>7.0188118811881184</c:v>
                </c:pt>
                <c:pt idx="557">
                  <c:v>7.0188118811881184</c:v>
                </c:pt>
                <c:pt idx="558">
                  <c:v>7.0440594059405939</c:v>
                </c:pt>
                <c:pt idx="559">
                  <c:v>7.0440594059405939</c:v>
                </c:pt>
                <c:pt idx="560">
                  <c:v>7.0693069306930685</c:v>
                </c:pt>
                <c:pt idx="561">
                  <c:v>7.0693069306930685</c:v>
                </c:pt>
                <c:pt idx="562">
                  <c:v>7.094554455445544</c:v>
                </c:pt>
                <c:pt idx="563">
                  <c:v>7.094554455445544</c:v>
                </c:pt>
                <c:pt idx="564">
                  <c:v>7.1198019801980195</c:v>
                </c:pt>
                <c:pt idx="565">
                  <c:v>7.1198019801980195</c:v>
                </c:pt>
                <c:pt idx="566">
                  <c:v>7.1450495049504941</c:v>
                </c:pt>
                <c:pt idx="567">
                  <c:v>7.1450495049504941</c:v>
                </c:pt>
                <c:pt idx="568">
                  <c:v>7.1702970297029704</c:v>
                </c:pt>
                <c:pt idx="569">
                  <c:v>7.1702970297029704</c:v>
                </c:pt>
                <c:pt idx="570">
                  <c:v>7.1955445544554451</c:v>
                </c:pt>
                <c:pt idx="571">
                  <c:v>7.1955445544554451</c:v>
                </c:pt>
                <c:pt idx="572">
                  <c:v>7.2207920792079205</c:v>
                </c:pt>
                <c:pt idx="573">
                  <c:v>7.2207920792079205</c:v>
                </c:pt>
                <c:pt idx="574">
                  <c:v>7.246039603960396</c:v>
                </c:pt>
                <c:pt idx="575">
                  <c:v>7.246039603960396</c:v>
                </c:pt>
                <c:pt idx="576">
                  <c:v>7.2712871287128706</c:v>
                </c:pt>
                <c:pt idx="577">
                  <c:v>7.2712871287128706</c:v>
                </c:pt>
                <c:pt idx="578">
                  <c:v>7.2965346534653461</c:v>
                </c:pt>
                <c:pt idx="579">
                  <c:v>7.2965346534653461</c:v>
                </c:pt>
                <c:pt idx="580">
                  <c:v>7.3217821782178216</c:v>
                </c:pt>
                <c:pt idx="581">
                  <c:v>7.3217821782178216</c:v>
                </c:pt>
                <c:pt idx="582">
                  <c:v>7.3470297029702962</c:v>
                </c:pt>
                <c:pt idx="583">
                  <c:v>7.3470297029702962</c:v>
                </c:pt>
                <c:pt idx="584">
                  <c:v>7.3722772277227717</c:v>
                </c:pt>
                <c:pt idx="585">
                  <c:v>7.3722772277227717</c:v>
                </c:pt>
                <c:pt idx="586">
                  <c:v>7.3975247524752472</c:v>
                </c:pt>
                <c:pt idx="587">
                  <c:v>7.3975247524752472</c:v>
                </c:pt>
                <c:pt idx="588">
                  <c:v>7.4227722772277218</c:v>
                </c:pt>
                <c:pt idx="589">
                  <c:v>7.4227722772277218</c:v>
                </c:pt>
                <c:pt idx="590">
                  <c:v>7.4480198019801973</c:v>
                </c:pt>
                <c:pt idx="591">
                  <c:v>7.4480198019801973</c:v>
                </c:pt>
                <c:pt idx="592">
                  <c:v>7.4732673267326728</c:v>
                </c:pt>
                <c:pt idx="593">
                  <c:v>7.4732673267326728</c:v>
                </c:pt>
                <c:pt idx="594">
                  <c:v>7.4985148514851474</c:v>
                </c:pt>
                <c:pt idx="595">
                  <c:v>7.4985148514851474</c:v>
                </c:pt>
                <c:pt idx="596">
                  <c:v>7.5237623762376238</c:v>
                </c:pt>
                <c:pt idx="597">
                  <c:v>7.5237623762376238</c:v>
                </c:pt>
                <c:pt idx="598">
                  <c:v>7.5490099009900984</c:v>
                </c:pt>
                <c:pt idx="599">
                  <c:v>7.5490099009900984</c:v>
                </c:pt>
                <c:pt idx="600">
                  <c:v>7.5742574257425739</c:v>
                </c:pt>
                <c:pt idx="601">
                  <c:v>7.5742574257425739</c:v>
                </c:pt>
                <c:pt idx="602">
                  <c:v>7.5995049504950494</c:v>
                </c:pt>
                <c:pt idx="603">
                  <c:v>7.5995049504950494</c:v>
                </c:pt>
                <c:pt idx="604">
                  <c:v>7.624752475247524</c:v>
                </c:pt>
                <c:pt idx="605">
                  <c:v>7.624752475247524</c:v>
                </c:pt>
                <c:pt idx="606">
                  <c:v>7.6499999999999986</c:v>
                </c:pt>
                <c:pt idx="607">
                  <c:v>7.6499999999999986</c:v>
                </c:pt>
                <c:pt idx="608">
                  <c:v>7.675247524752475</c:v>
                </c:pt>
                <c:pt idx="609">
                  <c:v>7.675247524752475</c:v>
                </c:pt>
                <c:pt idx="610">
                  <c:v>7.7004950495049496</c:v>
                </c:pt>
                <c:pt idx="611">
                  <c:v>7.7004950495049496</c:v>
                </c:pt>
                <c:pt idx="612">
                  <c:v>7.7257425742574251</c:v>
                </c:pt>
                <c:pt idx="613">
                  <c:v>7.7257425742574251</c:v>
                </c:pt>
                <c:pt idx="614">
                  <c:v>7.7509900990099005</c:v>
                </c:pt>
                <c:pt idx="615">
                  <c:v>7.7509900990099005</c:v>
                </c:pt>
                <c:pt idx="616">
                  <c:v>7.7762376237623752</c:v>
                </c:pt>
                <c:pt idx="617">
                  <c:v>7.7762376237623752</c:v>
                </c:pt>
                <c:pt idx="618">
                  <c:v>7.8014851485148506</c:v>
                </c:pt>
                <c:pt idx="619">
                  <c:v>7.8014851485148506</c:v>
                </c:pt>
                <c:pt idx="620">
                  <c:v>7.8267326732673261</c:v>
                </c:pt>
                <c:pt idx="621">
                  <c:v>7.8267326732673261</c:v>
                </c:pt>
                <c:pt idx="622">
                  <c:v>7.8519801980198016</c:v>
                </c:pt>
                <c:pt idx="623">
                  <c:v>7.8519801980198016</c:v>
                </c:pt>
                <c:pt idx="624">
                  <c:v>7.8772277227722771</c:v>
                </c:pt>
                <c:pt idx="625">
                  <c:v>7.8772277227722771</c:v>
                </c:pt>
                <c:pt idx="626">
                  <c:v>7.9024752475247517</c:v>
                </c:pt>
                <c:pt idx="627">
                  <c:v>7.9024752475247517</c:v>
                </c:pt>
                <c:pt idx="628">
                  <c:v>7.9277227722772272</c:v>
                </c:pt>
                <c:pt idx="629">
                  <c:v>7.9277227722772272</c:v>
                </c:pt>
                <c:pt idx="630">
                  <c:v>7.9529702970297027</c:v>
                </c:pt>
                <c:pt idx="631">
                  <c:v>7.9529702970297027</c:v>
                </c:pt>
                <c:pt idx="632">
                  <c:v>7.9782178217821773</c:v>
                </c:pt>
                <c:pt idx="633">
                  <c:v>7.9782178217821773</c:v>
                </c:pt>
                <c:pt idx="634">
                  <c:v>8.0034653465346537</c:v>
                </c:pt>
                <c:pt idx="635">
                  <c:v>8.0034653465346537</c:v>
                </c:pt>
                <c:pt idx="636">
                  <c:v>8.0287128712871283</c:v>
                </c:pt>
                <c:pt idx="637">
                  <c:v>8.0287128712871283</c:v>
                </c:pt>
                <c:pt idx="638">
                  <c:v>8.0539603960396029</c:v>
                </c:pt>
                <c:pt idx="639">
                  <c:v>8.0539603960396029</c:v>
                </c:pt>
                <c:pt idx="640">
                  <c:v>8.0792079207920793</c:v>
                </c:pt>
                <c:pt idx="641">
                  <c:v>8.0792079207920793</c:v>
                </c:pt>
                <c:pt idx="642">
                  <c:v>8.1044554455445539</c:v>
                </c:pt>
                <c:pt idx="643">
                  <c:v>8.1044554455445539</c:v>
                </c:pt>
                <c:pt idx="644">
                  <c:v>8.1297029702970285</c:v>
                </c:pt>
                <c:pt idx="645">
                  <c:v>8.1297029702970285</c:v>
                </c:pt>
                <c:pt idx="646">
                  <c:v>8.1549504950495049</c:v>
                </c:pt>
                <c:pt idx="647">
                  <c:v>8.1549504950495049</c:v>
                </c:pt>
                <c:pt idx="648">
                  <c:v>8.1801980198019795</c:v>
                </c:pt>
                <c:pt idx="649">
                  <c:v>8.1801980198019795</c:v>
                </c:pt>
                <c:pt idx="650">
                  <c:v>8.2054455445544541</c:v>
                </c:pt>
                <c:pt idx="651">
                  <c:v>8.2054455445544541</c:v>
                </c:pt>
                <c:pt idx="652">
                  <c:v>8.2306930693069305</c:v>
                </c:pt>
                <c:pt idx="653">
                  <c:v>8.2306930693069305</c:v>
                </c:pt>
                <c:pt idx="654">
                  <c:v>8.2559405940594051</c:v>
                </c:pt>
                <c:pt idx="655">
                  <c:v>8.2559405940594051</c:v>
                </c:pt>
                <c:pt idx="656">
                  <c:v>8.2811881188118797</c:v>
                </c:pt>
                <c:pt idx="657">
                  <c:v>8.2811881188118797</c:v>
                </c:pt>
                <c:pt idx="658">
                  <c:v>8.306435643564356</c:v>
                </c:pt>
                <c:pt idx="659">
                  <c:v>8.306435643564356</c:v>
                </c:pt>
                <c:pt idx="660">
                  <c:v>8.3316831683168306</c:v>
                </c:pt>
                <c:pt idx="661">
                  <c:v>8.3316831683168306</c:v>
                </c:pt>
                <c:pt idx="662">
                  <c:v>8.356930693069307</c:v>
                </c:pt>
                <c:pt idx="663">
                  <c:v>8.356930693069307</c:v>
                </c:pt>
                <c:pt idx="664">
                  <c:v>8.3821782178217816</c:v>
                </c:pt>
                <c:pt idx="665">
                  <c:v>8.3821782178217816</c:v>
                </c:pt>
                <c:pt idx="666">
                  <c:v>8.4074257425742562</c:v>
                </c:pt>
                <c:pt idx="667">
                  <c:v>8.4074257425742562</c:v>
                </c:pt>
                <c:pt idx="668">
                  <c:v>8.4326732673267326</c:v>
                </c:pt>
                <c:pt idx="669">
                  <c:v>8.4326732673267326</c:v>
                </c:pt>
                <c:pt idx="670">
                  <c:v>8.4579207920792072</c:v>
                </c:pt>
                <c:pt idx="671">
                  <c:v>8.4579207920792072</c:v>
                </c:pt>
                <c:pt idx="672">
                  <c:v>8.4831683168316836</c:v>
                </c:pt>
                <c:pt idx="673">
                  <c:v>8.4831683168316836</c:v>
                </c:pt>
                <c:pt idx="674">
                  <c:v>8.5084158415841582</c:v>
                </c:pt>
                <c:pt idx="675">
                  <c:v>8.5084158415841582</c:v>
                </c:pt>
                <c:pt idx="676">
                  <c:v>8.5336633663366328</c:v>
                </c:pt>
                <c:pt idx="677">
                  <c:v>8.5336633663366328</c:v>
                </c:pt>
                <c:pt idx="678">
                  <c:v>8.5589108910891092</c:v>
                </c:pt>
                <c:pt idx="679">
                  <c:v>8.5589108910891092</c:v>
                </c:pt>
                <c:pt idx="680">
                  <c:v>8.5841584158415838</c:v>
                </c:pt>
                <c:pt idx="681">
                  <c:v>8.5841584158415838</c:v>
                </c:pt>
                <c:pt idx="682">
                  <c:v>8.6094059405940584</c:v>
                </c:pt>
                <c:pt idx="683">
                  <c:v>8.6094059405940584</c:v>
                </c:pt>
                <c:pt idx="684">
                  <c:v>8.6346534653465348</c:v>
                </c:pt>
                <c:pt idx="685">
                  <c:v>8.6346534653465348</c:v>
                </c:pt>
                <c:pt idx="686">
                  <c:v>8.6599009900990094</c:v>
                </c:pt>
                <c:pt idx="687">
                  <c:v>8.6599009900990094</c:v>
                </c:pt>
                <c:pt idx="688">
                  <c:v>8.685148514851484</c:v>
                </c:pt>
                <c:pt idx="689">
                  <c:v>8.685148514851484</c:v>
                </c:pt>
                <c:pt idx="690">
                  <c:v>8.7103960396039604</c:v>
                </c:pt>
                <c:pt idx="691">
                  <c:v>8.7103960396039604</c:v>
                </c:pt>
                <c:pt idx="692">
                  <c:v>8.735643564356435</c:v>
                </c:pt>
                <c:pt idx="693">
                  <c:v>8.735643564356435</c:v>
                </c:pt>
                <c:pt idx="694">
                  <c:v>8.7608910891089096</c:v>
                </c:pt>
                <c:pt idx="695">
                  <c:v>8.7608910891089096</c:v>
                </c:pt>
                <c:pt idx="696">
                  <c:v>8.7861386138613859</c:v>
                </c:pt>
                <c:pt idx="697">
                  <c:v>8.7861386138613859</c:v>
                </c:pt>
                <c:pt idx="698">
                  <c:v>8.8113861386138606</c:v>
                </c:pt>
                <c:pt idx="699">
                  <c:v>8.8113861386138606</c:v>
                </c:pt>
                <c:pt idx="700">
                  <c:v>8.8366336633663352</c:v>
                </c:pt>
                <c:pt idx="701">
                  <c:v>8.8366336633663352</c:v>
                </c:pt>
                <c:pt idx="702">
                  <c:v>8.8618811881188115</c:v>
                </c:pt>
                <c:pt idx="703">
                  <c:v>8.8618811881188115</c:v>
                </c:pt>
                <c:pt idx="704">
                  <c:v>8.8871287128712861</c:v>
                </c:pt>
                <c:pt idx="705">
                  <c:v>8.8871287128712861</c:v>
                </c:pt>
                <c:pt idx="706">
                  <c:v>8.9123762376237607</c:v>
                </c:pt>
                <c:pt idx="707">
                  <c:v>8.9123762376237607</c:v>
                </c:pt>
                <c:pt idx="708">
                  <c:v>8.9376237623762371</c:v>
                </c:pt>
                <c:pt idx="709">
                  <c:v>8.9376237623762371</c:v>
                </c:pt>
                <c:pt idx="710">
                  <c:v>8.9628712871287117</c:v>
                </c:pt>
                <c:pt idx="711">
                  <c:v>8.9628712871287117</c:v>
                </c:pt>
                <c:pt idx="712">
                  <c:v>8.9881188118811881</c:v>
                </c:pt>
                <c:pt idx="713">
                  <c:v>8.9881188118811881</c:v>
                </c:pt>
                <c:pt idx="714">
                  <c:v>9.0133663366336627</c:v>
                </c:pt>
                <c:pt idx="715">
                  <c:v>9.0133663366336627</c:v>
                </c:pt>
                <c:pt idx="716">
                  <c:v>9.0386138613861373</c:v>
                </c:pt>
                <c:pt idx="717">
                  <c:v>9.0386138613861373</c:v>
                </c:pt>
                <c:pt idx="718">
                  <c:v>9.0638613861386137</c:v>
                </c:pt>
                <c:pt idx="719">
                  <c:v>9.0638613861386137</c:v>
                </c:pt>
                <c:pt idx="720">
                  <c:v>9.0891089108910883</c:v>
                </c:pt>
                <c:pt idx="721">
                  <c:v>9.0891089108910883</c:v>
                </c:pt>
                <c:pt idx="722">
                  <c:v>9.1143564356435647</c:v>
                </c:pt>
                <c:pt idx="723">
                  <c:v>9.1143564356435647</c:v>
                </c:pt>
                <c:pt idx="724">
                  <c:v>9.1396039603960393</c:v>
                </c:pt>
                <c:pt idx="725">
                  <c:v>9.1396039603960393</c:v>
                </c:pt>
                <c:pt idx="726">
                  <c:v>9.1648514851485139</c:v>
                </c:pt>
                <c:pt idx="727">
                  <c:v>9.1648514851485139</c:v>
                </c:pt>
                <c:pt idx="728">
                  <c:v>9.1900990099009903</c:v>
                </c:pt>
                <c:pt idx="729">
                  <c:v>9.1900990099009903</c:v>
                </c:pt>
                <c:pt idx="730">
                  <c:v>9.2153465346534649</c:v>
                </c:pt>
                <c:pt idx="731">
                  <c:v>9.2153465346534649</c:v>
                </c:pt>
                <c:pt idx="732">
                  <c:v>9.2405940594059395</c:v>
                </c:pt>
                <c:pt idx="733">
                  <c:v>9.2405940594059395</c:v>
                </c:pt>
                <c:pt idx="734">
                  <c:v>9.2658415841584159</c:v>
                </c:pt>
                <c:pt idx="735">
                  <c:v>9.2658415841584159</c:v>
                </c:pt>
                <c:pt idx="736">
                  <c:v>9.2910891089108905</c:v>
                </c:pt>
                <c:pt idx="737">
                  <c:v>9.2910891089108905</c:v>
                </c:pt>
                <c:pt idx="738">
                  <c:v>9.3163366336633651</c:v>
                </c:pt>
                <c:pt idx="739">
                  <c:v>9.3163366336633651</c:v>
                </c:pt>
                <c:pt idx="740">
                  <c:v>9.3415841584158414</c:v>
                </c:pt>
                <c:pt idx="741">
                  <c:v>9.3415841584158414</c:v>
                </c:pt>
                <c:pt idx="742">
                  <c:v>9.366831683168316</c:v>
                </c:pt>
                <c:pt idx="743">
                  <c:v>9.366831683168316</c:v>
                </c:pt>
                <c:pt idx="744">
                  <c:v>9.3920792079207907</c:v>
                </c:pt>
                <c:pt idx="745">
                  <c:v>9.3920792079207907</c:v>
                </c:pt>
                <c:pt idx="746">
                  <c:v>9.417326732673267</c:v>
                </c:pt>
                <c:pt idx="747">
                  <c:v>9.417326732673267</c:v>
                </c:pt>
                <c:pt idx="748">
                  <c:v>9.4425742574257416</c:v>
                </c:pt>
                <c:pt idx="749">
                  <c:v>9.4425742574257416</c:v>
                </c:pt>
                <c:pt idx="750">
                  <c:v>9.4678217821782162</c:v>
                </c:pt>
                <c:pt idx="751">
                  <c:v>9.4678217821782162</c:v>
                </c:pt>
                <c:pt idx="752">
                  <c:v>9.4930693069306926</c:v>
                </c:pt>
                <c:pt idx="753">
                  <c:v>9.4930693069306926</c:v>
                </c:pt>
                <c:pt idx="754">
                  <c:v>9.5183168316831672</c:v>
                </c:pt>
                <c:pt idx="755">
                  <c:v>9.5183168316831672</c:v>
                </c:pt>
                <c:pt idx="756">
                  <c:v>9.5435643564356418</c:v>
                </c:pt>
                <c:pt idx="757">
                  <c:v>9.5435643564356418</c:v>
                </c:pt>
                <c:pt idx="758">
                  <c:v>9.5688118811881182</c:v>
                </c:pt>
                <c:pt idx="759">
                  <c:v>9.5688118811881182</c:v>
                </c:pt>
                <c:pt idx="760">
                  <c:v>9.5940594059405946</c:v>
                </c:pt>
                <c:pt idx="761">
                  <c:v>9.5940594059405946</c:v>
                </c:pt>
                <c:pt idx="762">
                  <c:v>9.6193069306930692</c:v>
                </c:pt>
                <c:pt idx="763">
                  <c:v>9.6193069306930692</c:v>
                </c:pt>
                <c:pt idx="764">
                  <c:v>9.6445544554455438</c:v>
                </c:pt>
                <c:pt idx="765">
                  <c:v>9.6445544554455438</c:v>
                </c:pt>
                <c:pt idx="766">
                  <c:v>9.6698019801980202</c:v>
                </c:pt>
                <c:pt idx="767">
                  <c:v>9.6698019801980202</c:v>
                </c:pt>
                <c:pt idx="768">
                  <c:v>9.6950495049504948</c:v>
                </c:pt>
                <c:pt idx="769">
                  <c:v>9.6950495049504948</c:v>
                </c:pt>
                <c:pt idx="770">
                  <c:v>9.7202970297029694</c:v>
                </c:pt>
                <c:pt idx="771">
                  <c:v>9.7202970297029694</c:v>
                </c:pt>
                <c:pt idx="772">
                  <c:v>9.7455445544554458</c:v>
                </c:pt>
                <c:pt idx="773">
                  <c:v>9.7455445544554458</c:v>
                </c:pt>
                <c:pt idx="774">
                  <c:v>9.7707920792079186</c:v>
                </c:pt>
                <c:pt idx="775">
                  <c:v>9.7707920792079186</c:v>
                </c:pt>
                <c:pt idx="776">
                  <c:v>9.796039603960395</c:v>
                </c:pt>
                <c:pt idx="777">
                  <c:v>9.796039603960395</c:v>
                </c:pt>
                <c:pt idx="778">
                  <c:v>9.8212871287128714</c:v>
                </c:pt>
                <c:pt idx="779">
                  <c:v>9.8212871287128714</c:v>
                </c:pt>
                <c:pt idx="780">
                  <c:v>9.846534653465346</c:v>
                </c:pt>
                <c:pt idx="781">
                  <c:v>9.846534653465346</c:v>
                </c:pt>
                <c:pt idx="782">
                  <c:v>9.8717821782178206</c:v>
                </c:pt>
                <c:pt idx="783">
                  <c:v>9.8717821782178206</c:v>
                </c:pt>
                <c:pt idx="784">
                  <c:v>9.8970297029702969</c:v>
                </c:pt>
                <c:pt idx="785">
                  <c:v>9.8970297029702969</c:v>
                </c:pt>
                <c:pt idx="786">
                  <c:v>9.9222772277227715</c:v>
                </c:pt>
                <c:pt idx="787">
                  <c:v>9.9222772277227715</c:v>
                </c:pt>
                <c:pt idx="788">
                  <c:v>9.9475247524752461</c:v>
                </c:pt>
                <c:pt idx="789">
                  <c:v>9.9475247524752461</c:v>
                </c:pt>
                <c:pt idx="790">
                  <c:v>9.9727722772277225</c:v>
                </c:pt>
                <c:pt idx="791">
                  <c:v>9.9727722772277225</c:v>
                </c:pt>
                <c:pt idx="792">
                  <c:v>9.9980198019801971</c:v>
                </c:pt>
                <c:pt idx="793">
                  <c:v>9.9980198019801971</c:v>
                </c:pt>
                <c:pt idx="794">
                  <c:v>10.023267326732672</c:v>
                </c:pt>
                <c:pt idx="795">
                  <c:v>10.023267326732672</c:v>
                </c:pt>
                <c:pt idx="796">
                  <c:v>10.048514851485148</c:v>
                </c:pt>
                <c:pt idx="797">
                  <c:v>10.048514851485148</c:v>
                </c:pt>
                <c:pt idx="798">
                  <c:v>10.073762376237623</c:v>
                </c:pt>
                <c:pt idx="799">
                  <c:v>10.073762376237623</c:v>
                </c:pt>
                <c:pt idx="800">
                  <c:v>10.099009900990097</c:v>
                </c:pt>
                <c:pt idx="801">
                  <c:v>10.099009900990097</c:v>
                </c:pt>
                <c:pt idx="802">
                  <c:v>10.124257425742574</c:v>
                </c:pt>
                <c:pt idx="803">
                  <c:v>10.124257425742574</c:v>
                </c:pt>
                <c:pt idx="804">
                  <c:v>10.149504950495048</c:v>
                </c:pt>
                <c:pt idx="805">
                  <c:v>10.149504950495048</c:v>
                </c:pt>
                <c:pt idx="806">
                  <c:v>10.174752475247523</c:v>
                </c:pt>
                <c:pt idx="807">
                  <c:v>10.174752475247523</c:v>
                </c:pt>
                <c:pt idx="808">
                  <c:v>10.199999999999999</c:v>
                </c:pt>
                <c:pt idx="809">
                  <c:v>10.199999999999999</c:v>
                </c:pt>
                <c:pt idx="810">
                  <c:v>10.225247524752474</c:v>
                </c:pt>
                <c:pt idx="811">
                  <c:v>10.225247524752474</c:v>
                </c:pt>
                <c:pt idx="812">
                  <c:v>10.25049504950495</c:v>
                </c:pt>
                <c:pt idx="813">
                  <c:v>10.25049504950495</c:v>
                </c:pt>
                <c:pt idx="814">
                  <c:v>10.275742574257425</c:v>
                </c:pt>
                <c:pt idx="815">
                  <c:v>10.275742574257425</c:v>
                </c:pt>
                <c:pt idx="816">
                  <c:v>10.300990099009899</c:v>
                </c:pt>
                <c:pt idx="817">
                  <c:v>10.300990099009899</c:v>
                </c:pt>
                <c:pt idx="818">
                  <c:v>10.326237623762376</c:v>
                </c:pt>
                <c:pt idx="819">
                  <c:v>10.326237623762376</c:v>
                </c:pt>
                <c:pt idx="820">
                  <c:v>10.35148514851485</c:v>
                </c:pt>
                <c:pt idx="821">
                  <c:v>10.35148514851485</c:v>
                </c:pt>
                <c:pt idx="822">
                  <c:v>10.376732673267327</c:v>
                </c:pt>
                <c:pt idx="823">
                  <c:v>10.376732673267327</c:v>
                </c:pt>
                <c:pt idx="824">
                  <c:v>10.401980198019801</c:v>
                </c:pt>
                <c:pt idx="825">
                  <c:v>10.401980198019801</c:v>
                </c:pt>
                <c:pt idx="826">
                  <c:v>10.427227722772276</c:v>
                </c:pt>
                <c:pt idx="827">
                  <c:v>10.427227722772276</c:v>
                </c:pt>
                <c:pt idx="828">
                  <c:v>10.452475247524752</c:v>
                </c:pt>
                <c:pt idx="829">
                  <c:v>10.452475247524752</c:v>
                </c:pt>
                <c:pt idx="830">
                  <c:v>10.477722772277227</c:v>
                </c:pt>
                <c:pt idx="831">
                  <c:v>10.477722772277227</c:v>
                </c:pt>
                <c:pt idx="832">
                  <c:v>10.502970297029702</c:v>
                </c:pt>
                <c:pt idx="833">
                  <c:v>10.502970297029702</c:v>
                </c:pt>
                <c:pt idx="834">
                  <c:v>10.528217821782178</c:v>
                </c:pt>
                <c:pt idx="835">
                  <c:v>10.528217821782178</c:v>
                </c:pt>
                <c:pt idx="836">
                  <c:v>10.553465346534653</c:v>
                </c:pt>
                <c:pt idx="837">
                  <c:v>10.553465346534653</c:v>
                </c:pt>
                <c:pt idx="838">
                  <c:v>10.578712871287127</c:v>
                </c:pt>
                <c:pt idx="839">
                  <c:v>10.578712871287127</c:v>
                </c:pt>
                <c:pt idx="840">
                  <c:v>10.603960396039604</c:v>
                </c:pt>
                <c:pt idx="841">
                  <c:v>10.603960396039604</c:v>
                </c:pt>
                <c:pt idx="842">
                  <c:v>10.629207920792078</c:v>
                </c:pt>
                <c:pt idx="843">
                  <c:v>10.629207920792078</c:v>
                </c:pt>
                <c:pt idx="844">
                  <c:v>10.654455445544553</c:v>
                </c:pt>
                <c:pt idx="845">
                  <c:v>10.654455445544553</c:v>
                </c:pt>
                <c:pt idx="846">
                  <c:v>10.679702970297029</c:v>
                </c:pt>
                <c:pt idx="847">
                  <c:v>10.679702970297029</c:v>
                </c:pt>
                <c:pt idx="848">
                  <c:v>10.704950495049504</c:v>
                </c:pt>
                <c:pt idx="849">
                  <c:v>10.704950495049504</c:v>
                </c:pt>
                <c:pt idx="850">
                  <c:v>10.73019801980198</c:v>
                </c:pt>
                <c:pt idx="851">
                  <c:v>10.73019801980198</c:v>
                </c:pt>
                <c:pt idx="852">
                  <c:v>10.755445544554455</c:v>
                </c:pt>
                <c:pt idx="853">
                  <c:v>10.755445544554455</c:v>
                </c:pt>
                <c:pt idx="854">
                  <c:v>10.780693069306929</c:v>
                </c:pt>
                <c:pt idx="855">
                  <c:v>10.780693069306929</c:v>
                </c:pt>
                <c:pt idx="856">
                  <c:v>10.805940594059406</c:v>
                </c:pt>
                <c:pt idx="857">
                  <c:v>10.805940594059406</c:v>
                </c:pt>
                <c:pt idx="858">
                  <c:v>10.83118811881188</c:v>
                </c:pt>
                <c:pt idx="859">
                  <c:v>10.83118811881188</c:v>
                </c:pt>
                <c:pt idx="860">
                  <c:v>10.856435643564355</c:v>
                </c:pt>
                <c:pt idx="861">
                  <c:v>10.856435643564355</c:v>
                </c:pt>
                <c:pt idx="862">
                  <c:v>10.881683168316831</c:v>
                </c:pt>
                <c:pt idx="863">
                  <c:v>10.881683168316831</c:v>
                </c:pt>
                <c:pt idx="864">
                  <c:v>10.906930693069306</c:v>
                </c:pt>
                <c:pt idx="865">
                  <c:v>10.906930693069306</c:v>
                </c:pt>
                <c:pt idx="866">
                  <c:v>10.932178217821781</c:v>
                </c:pt>
                <c:pt idx="867">
                  <c:v>10.932178217821781</c:v>
                </c:pt>
                <c:pt idx="868">
                  <c:v>10.957425742574257</c:v>
                </c:pt>
                <c:pt idx="869">
                  <c:v>10.957425742574257</c:v>
                </c:pt>
                <c:pt idx="870">
                  <c:v>10.982673267326732</c:v>
                </c:pt>
                <c:pt idx="871">
                  <c:v>10.982673267326732</c:v>
                </c:pt>
                <c:pt idx="872">
                  <c:v>11.007920792079208</c:v>
                </c:pt>
                <c:pt idx="873">
                  <c:v>11.007920792079208</c:v>
                </c:pt>
                <c:pt idx="874">
                  <c:v>11.033168316831683</c:v>
                </c:pt>
                <c:pt idx="875">
                  <c:v>11.033168316831683</c:v>
                </c:pt>
                <c:pt idx="876">
                  <c:v>11.058415841584157</c:v>
                </c:pt>
                <c:pt idx="877">
                  <c:v>11.058415841584157</c:v>
                </c:pt>
                <c:pt idx="878">
                  <c:v>11.083663366336634</c:v>
                </c:pt>
                <c:pt idx="879">
                  <c:v>11.083663366336634</c:v>
                </c:pt>
                <c:pt idx="880">
                  <c:v>11.108910891089108</c:v>
                </c:pt>
                <c:pt idx="881">
                  <c:v>11.108910891089108</c:v>
                </c:pt>
                <c:pt idx="882">
                  <c:v>11.134158415841583</c:v>
                </c:pt>
                <c:pt idx="883">
                  <c:v>11.134158415841583</c:v>
                </c:pt>
                <c:pt idx="884">
                  <c:v>11.159405940594059</c:v>
                </c:pt>
                <c:pt idx="885">
                  <c:v>11.159405940594059</c:v>
                </c:pt>
                <c:pt idx="886">
                  <c:v>11.184653465346534</c:v>
                </c:pt>
                <c:pt idx="887">
                  <c:v>11.184653465346534</c:v>
                </c:pt>
                <c:pt idx="888">
                  <c:v>11.209900990099008</c:v>
                </c:pt>
                <c:pt idx="889">
                  <c:v>11.209900990099008</c:v>
                </c:pt>
                <c:pt idx="890">
                  <c:v>11.235148514851485</c:v>
                </c:pt>
                <c:pt idx="891">
                  <c:v>11.235148514851485</c:v>
                </c:pt>
                <c:pt idx="892">
                  <c:v>11.260396039603959</c:v>
                </c:pt>
                <c:pt idx="893">
                  <c:v>11.260396039603959</c:v>
                </c:pt>
                <c:pt idx="894">
                  <c:v>11.285643564356434</c:v>
                </c:pt>
                <c:pt idx="895">
                  <c:v>11.285643564356434</c:v>
                </c:pt>
                <c:pt idx="896">
                  <c:v>11.31089108910891</c:v>
                </c:pt>
                <c:pt idx="897">
                  <c:v>11.31089108910891</c:v>
                </c:pt>
                <c:pt idx="898">
                  <c:v>11.336138613861385</c:v>
                </c:pt>
                <c:pt idx="899">
                  <c:v>11.336138613861385</c:v>
                </c:pt>
                <c:pt idx="900">
                  <c:v>11.361386138613861</c:v>
                </c:pt>
                <c:pt idx="901">
                  <c:v>11.361386138613861</c:v>
                </c:pt>
                <c:pt idx="902">
                  <c:v>11.386633663366336</c:v>
                </c:pt>
                <c:pt idx="903">
                  <c:v>11.386633663366336</c:v>
                </c:pt>
                <c:pt idx="904">
                  <c:v>11.41188118811881</c:v>
                </c:pt>
                <c:pt idx="905">
                  <c:v>11.41188118811881</c:v>
                </c:pt>
                <c:pt idx="906">
                  <c:v>11.437128712871287</c:v>
                </c:pt>
                <c:pt idx="907">
                  <c:v>11.437128712871287</c:v>
                </c:pt>
                <c:pt idx="908">
                  <c:v>11.462376237623761</c:v>
                </c:pt>
                <c:pt idx="909">
                  <c:v>11.462376237623761</c:v>
                </c:pt>
                <c:pt idx="910">
                  <c:v>11.487623762376236</c:v>
                </c:pt>
                <c:pt idx="911">
                  <c:v>11.487623762376236</c:v>
                </c:pt>
                <c:pt idx="912">
                  <c:v>11.512871287128712</c:v>
                </c:pt>
                <c:pt idx="913">
                  <c:v>11.512871287128712</c:v>
                </c:pt>
                <c:pt idx="914">
                  <c:v>11.538118811881187</c:v>
                </c:pt>
                <c:pt idx="915">
                  <c:v>11.538118811881187</c:v>
                </c:pt>
                <c:pt idx="916">
                  <c:v>11.563366336633663</c:v>
                </c:pt>
                <c:pt idx="917">
                  <c:v>11.563366336633663</c:v>
                </c:pt>
                <c:pt idx="918">
                  <c:v>11.588613861386138</c:v>
                </c:pt>
                <c:pt idx="919">
                  <c:v>11.588613861386138</c:v>
                </c:pt>
                <c:pt idx="920">
                  <c:v>11.613861386138613</c:v>
                </c:pt>
                <c:pt idx="921">
                  <c:v>11.613861386138613</c:v>
                </c:pt>
                <c:pt idx="922">
                  <c:v>11.639108910891089</c:v>
                </c:pt>
                <c:pt idx="923">
                  <c:v>11.639108910891089</c:v>
                </c:pt>
                <c:pt idx="924">
                  <c:v>11.664356435643564</c:v>
                </c:pt>
                <c:pt idx="925">
                  <c:v>11.664356435643564</c:v>
                </c:pt>
                <c:pt idx="926">
                  <c:v>11.689603960396038</c:v>
                </c:pt>
                <c:pt idx="927">
                  <c:v>11.689603960396038</c:v>
                </c:pt>
                <c:pt idx="928">
                  <c:v>11.714851485148515</c:v>
                </c:pt>
                <c:pt idx="929">
                  <c:v>11.714851485148515</c:v>
                </c:pt>
                <c:pt idx="930">
                  <c:v>11.740099009900989</c:v>
                </c:pt>
                <c:pt idx="931">
                  <c:v>11.740099009900989</c:v>
                </c:pt>
                <c:pt idx="932">
                  <c:v>11.765346534653464</c:v>
                </c:pt>
                <c:pt idx="933">
                  <c:v>11.765346534653464</c:v>
                </c:pt>
                <c:pt idx="934">
                  <c:v>11.79059405940594</c:v>
                </c:pt>
                <c:pt idx="935">
                  <c:v>11.79059405940594</c:v>
                </c:pt>
                <c:pt idx="936">
                  <c:v>11.815841584158415</c:v>
                </c:pt>
                <c:pt idx="937">
                  <c:v>11.815841584158415</c:v>
                </c:pt>
                <c:pt idx="938">
                  <c:v>11.841089108910889</c:v>
                </c:pt>
                <c:pt idx="939">
                  <c:v>11.841089108910889</c:v>
                </c:pt>
                <c:pt idx="940">
                  <c:v>11.866336633663366</c:v>
                </c:pt>
                <c:pt idx="941">
                  <c:v>11.866336633663366</c:v>
                </c:pt>
                <c:pt idx="942">
                  <c:v>11.89158415841584</c:v>
                </c:pt>
                <c:pt idx="943">
                  <c:v>11.89158415841584</c:v>
                </c:pt>
                <c:pt idx="944">
                  <c:v>11.916831683168315</c:v>
                </c:pt>
                <c:pt idx="945">
                  <c:v>11.916831683168315</c:v>
                </c:pt>
                <c:pt idx="946">
                  <c:v>11.942079207920791</c:v>
                </c:pt>
                <c:pt idx="947">
                  <c:v>11.942079207920791</c:v>
                </c:pt>
                <c:pt idx="948">
                  <c:v>11.967326732673266</c:v>
                </c:pt>
                <c:pt idx="949">
                  <c:v>11.967326732673266</c:v>
                </c:pt>
                <c:pt idx="950">
                  <c:v>11.992574257425742</c:v>
                </c:pt>
                <c:pt idx="951">
                  <c:v>11.992574257425742</c:v>
                </c:pt>
                <c:pt idx="952">
                  <c:v>12.017821782178217</c:v>
                </c:pt>
                <c:pt idx="953">
                  <c:v>12.017821782178217</c:v>
                </c:pt>
                <c:pt idx="954">
                  <c:v>12.043069306930692</c:v>
                </c:pt>
                <c:pt idx="955">
                  <c:v>12.043069306930692</c:v>
                </c:pt>
                <c:pt idx="956">
                  <c:v>12.068316831683168</c:v>
                </c:pt>
                <c:pt idx="957">
                  <c:v>12.068316831683168</c:v>
                </c:pt>
                <c:pt idx="958">
                  <c:v>12.093564356435643</c:v>
                </c:pt>
                <c:pt idx="959">
                  <c:v>12.093564356435643</c:v>
                </c:pt>
                <c:pt idx="960">
                  <c:v>12.118811881188119</c:v>
                </c:pt>
                <c:pt idx="961">
                  <c:v>12.118811881188119</c:v>
                </c:pt>
                <c:pt idx="962">
                  <c:v>12.144059405940594</c:v>
                </c:pt>
                <c:pt idx="963">
                  <c:v>12.144059405940594</c:v>
                </c:pt>
                <c:pt idx="964">
                  <c:v>12.169306930693068</c:v>
                </c:pt>
                <c:pt idx="965">
                  <c:v>12.169306930693068</c:v>
                </c:pt>
                <c:pt idx="966">
                  <c:v>12.194554455445545</c:v>
                </c:pt>
                <c:pt idx="967">
                  <c:v>12.194554455445545</c:v>
                </c:pt>
                <c:pt idx="968">
                  <c:v>12.219801980198019</c:v>
                </c:pt>
                <c:pt idx="969">
                  <c:v>12.219801980198019</c:v>
                </c:pt>
                <c:pt idx="970">
                  <c:v>12.245049504950494</c:v>
                </c:pt>
                <c:pt idx="971">
                  <c:v>12.245049504950494</c:v>
                </c:pt>
                <c:pt idx="972">
                  <c:v>12.27029702970297</c:v>
                </c:pt>
                <c:pt idx="973">
                  <c:v>12.27029702970297</c:v>
                </c:pt>
                <c:pt idx="974">
                  <c:v>12.295544554455445</c:v>
                </c:pt>
                <c:pt idx="975">
                  <c:v>12.295544554455445</c:v>
                </c:pt>
                <c:pt idx="976">
                  <c:v>12.320792079207919</c:v>
                </c:pt>
                <c:pt idx="977">
                  <c:v>12.320792079207919</c:v>
                </c:pt>
                <c:pt idx="978">
                  <c:v>12.346039603960396</c:v>
                </c:pt>
                <c:pt idx="979">
                  <c:v>12.346039603960396</c:v>
                </c:pt>
                <c:pt idx="980">
                  <c:v>12.37128712871287</c:v>
                </c:pt>
                <c:pt idx="981">
                  <c:v>12.37128712871287</c:v>
                </c:pt>
                <c:pt idx="982">
                  <c:v>12.396534653465345</c:v>
                </c:pt>
                <c:pt idx="983">
                  <c:v>12.396534653465345</c:v>
                </c:pt>
                <c:pt idx="984">
                  <c:v>12.421782178217821</c:v>
                </c:pt>
                <c:pt idx="985">
                  <c:v>12.421782178217821</c:v>
                </c:pt>
                <c:pt idx="986">
                  <c:v>12.447029702970296</c:v>
                </c:pt>
                <c:pt idx="987">
                  <c:v>12.447029702970296</c:v>
                </c:pt>
                <c:pt idx="988">
                  <c:v>12.47227722772277</c:v>
                </c:pt>
                <c:pt idx="989">
                  <c:v>12.47227722772277</c:v>
                </c:pt>
                <c:pt idx="990">
                  <c:v>12.497524752475247</c:v>
                </c:pt>
                <c:pt idx="991">
                  <c:v>12.497524752475247</c:v>
                </c:pt>
                <c:pt idx="992">
                  <c:v>12.522772277227721</c:v>
                </c:pt>
                <c:pt idx="993">
                  <c:v>12.522772277227721</c:v>
                </c:pt>
                <c:pt idx="994">
                  <c:v>12.548019801980196</c:v>
                </c:pt>
                <c:pt idx="995">
                  <c:v>12.548019801980196</c:v>
                </c:pt>
                <c:pt idx="996">
                  <c:v>12.573267326732672</c:v>
                </c:pt>
                <c:pt idx="997">
                  <c:v>12.573267326732672</c:v>
                </c:pt>
                <c:pt idx="998">
                  <c:v>12.598514851485147</c:v>
                </c:pt>
                <c:pt idx="999">
                  <c:v>12.598514851485147</c:v>
                </c:pt>
                <c:pt idx="1000">
                  <c:v>12.623762376237623</c:v>
                </c:pt>
                <c:pt idx="1001">
                  <c:v>12.623762376237623</c:v>
                </c:pt>
                <c:pt idx="1002">
                  <c:v>12.649009900990098</c:v>
                </c:pt>
                <c:pt idx="1003">
                  <c:v>12.649009900990098</c:v>
                </c:pt>
                <c:pt idx="1004">
                  <c:v>12.674257425742574</c:v>
                </c:pt>
                <c:pt idx="1005">
                  <c:v>12.674257425742574</c:v>
                </c:pt>
                <c:pt idx="1006">
                  <c:v>12.699504950495049</c:v>
                </c:pt>
                <c:pt idx="1007">
                  <c:v>12.699504950495049</c:v>
                </c:pt>
                <c:pt idx="1008">
                  <c:v>12.724752475247524</c:v>
                </c:pt>
                <c:pt idx="1009">
                  <c:v>12.724752475247524</c:v>
                </c:pt>
                <c:pt idx="1010">
                  <c:v>12.749999999999998</c:v>
                </c:pt>
                <c:pt idx="1011">
                  <c:v>12.749999999999998</c:v>
                </c:pt>
                <c:pt idx="1012">
                  <c:v>12.775247524752475</c:v>
                </c:pt>
                <c:pt idx="1013">
                  <c:v>12.775247524752475</c:v>
                </c:pt>
                <c:pt idx="1014">
                  <c:v>12.800495049504949</c:v>
                </c:pt>
                <c:pt idx="1015">
                  <c:v>12.800495049504949</c:v>
                </c:pt>
                <c:pt idx="1016">
                  <c:v>12.825742574257426</c:v>
                </c:pt>
                <c:pt idx="1017">
                  <c:v>12.825742574257426</c:v>
                </c:pt>
                <c:pt idx="1018">
                  <c:v>12.8509900990099</c:v>
                </c:pt>
                <c:pt idx="1019">
                  <c:v>12.8509900990099</c:v>
                </c:pt>
                <c:pt idx="1020">
                  <c:v>12.876237623762375</c:v>
                </c:pt>
                <c:pt idx="1021">
                  <c:v>12.876237623762375</c:v>
                </c:pt>
                <c:pt idx="1022">
                  <c:v>12.901485148514851</c:v>
                </c:pt>
                <c:pt idx="1023">
                  <c:v>12.901485148514851</c:v>
                </c:pt>
                <c:pt idx="1024">
                  <c:v>12.926732673267326</c:v>
                </c:pt>
                <c:pt idx="1025">
                  <c:v>12.926732673267326</c:v>
                </c:pt>
                <c:pt idx="1026">
                  <c:v>12.9519801980198</c:v>
                </c:pt>
                <c:pt idx="1027">
                  <c:v>12.9519801980198</c:v>
                </c:pt>
                <c:pt idx="1028">
                  <c:v>12.977227722772277</c:v>
                </c:pt>
                <c:pt idx="1029">
                  <c:v>12.977227722772277</c:v>
                </c:pt>
                <c:pt idx="1030">
                  <c:v>13.002475247524751</c:v>
                </c:pt>
                <c:pt idx="1031">
                  <c:v>13.002475247524751</c:v>
                </c:pt>
                <c:pt idx="1032">
                  <c:v>13.027722772277226</c:v>
                </c:pt>
                <c:pt idx="1033">
                  <c:v>13.027722772277226</c:v>
                </c:pt>
                <c:pt idx="1034">
                  <c:v>13.052970297029702</c:v>
                </c:pt>
                <c:pt idx="1035">
                  <c:v>13.052970297029702</c:v>
                </c:pt>
                <c:pt idx="1036">
                  <c:v>13.078217821782177</c:v>
                </c:pt>
                <c:pt idx="1037">
                  <c:v>13.078217821782177</c:v>
                </c:pt>
                <c:pt idx="1038">
                  <c:v>13.103465346534653</c:v>
                </c:pt>
                <c:pt idx="1039">
                  <c:v>13.103465346534653</c:v>
                </c:pt>
                <c:pt idx="1040">
                  <c:v>13.128712871287128</c:v>
                </c:pt>
                <c:pt idx="1041">
                  <c:v>13.128712871287128</c:v>
                </c:pt>
                <c:pt idx="1042">
                  <c:v>13.153960396039603</c:v>
                </c:pt>
                <c:pt idx="1043">
                  <c:v>13.153960396039603</c:v>
                </c:pt>
                <c:pt idx="1044">
                  <c:v>13.179207920792079</c:v>
                </c:pt>
                <c:pt idx="1045">
                  <c:v>13.179207920792079</c:v>
                </c:pt>
                <c:pt idx="1046">
                  <c:v>13.204455445544554</c:v>
                </c:pt>
                <c:pt idx="1047">
                  <c:v>13.204455445544554</c:v>
                </c:pt>
                <c:pt idx="1048">
                  <c:v>13.22970297029703</c:v>
                </c:pt>
                <c:pt idx="1049">
                  <c:v>13.22970297029703</c:v>
                </c:pt>
                <c:pt idx="1050">
                  <c:v>13.254950495049503</c:v>
                </c:pt>
                <c:pt idx="1051">
                  <c:v>13.254950495049503</c:v>
                </c:pt>
                <c:pt idx="1052">
                  <c:v>13.280198019801979</c:v>
                </c:pt>
                <c:pt idx="1053">
                  <c:v>13.280198019801979</c:v>
                </c:pt>
                <c:pt idx="1054">
                  <c:v>13.305445544554455</c:v>
                </c:pt>
                <c:pt idx="1055">
                  <c:v>13.305445544554455</c:v>
                </c:pt>
                <c:pt idx="1056">
                  <c:v>13.33069306930693</c:v>
                </c:pt>
                <c:pt idx="1057">
                  <c:v>13.33069306930693</c:v>
                </c:pt>
                <c:pt idx="1058">
                  <c:v>13.355940594059405</c:v>
                </c:pt>
                <c:pt idx="1059">
                  <c:v>13.355940594059405</c:v>
                </c:pt>
                <c:pt idx="1060">
                  <c:v>13.381188118811881</c:v>
                </c:pt>
                <c:pt idx="1061">
                  <c:v>13.381188118811881</c:v>
                </c:pt>
                <c:pt idx="1062">
                  <c:v>13.406435643564356</c:v>
                </c:pt>
                <c:pt idx="1063">
                  <c:v>13.406435643564356</c:v>
                </c:pt>
                <c:pt idx="1064">
                  <c:v>13.43168316831683</c:v>
                </c:pt>
                <c:pt idx="1065">
                  <c:v>13.43168316831683</c:v>
                </c:pt>
                <c:pt idx="1066">
                  <c:v>13.456930693069307</c:v>
                </c:pt>
                <c:pt idx="1067">
                  <c:v>13.456930693069307</c:v>
                </c:pt>
                <c:pt idx="1068">
                  <c:v>13.482178217821781</c:v>
                </c:pt>
                <c:pt idx="1069">
                  <c:v>13.482178217821781</c:v>
                </c:pt>
                <c:pt idx="1070">
                  <c:v>13.507425742574256</c:v>
                </c:pt>
                <c:pt idx="1071">
                  <c:v>13.507425742574256</c:v>
                </c:pt>
                <c:pt idx="1072">
                  <c:v>13.532673267326732</c:v>
                </c:pt>
                <c:pt idx="1073">
                  <c:v>13.532673267326732</c:v>
                </c:pt>
                <c:pt idx="1074">
                  <c:v>13.557920792079207</c:v>
                </c:pt>
                <c:pt idx="1075">
                  <c:v>13.557920792079207</c:v>
                </c:pt>
                <c:pt idx="1076">
                  <c:v>13.583168316831681</c:v>
                </c:pt>
                <c:pt idx="1077">
                  <c:v>13.583168316831681</c:v>
                </c:pt>
                <c:pt idx="1078">
                  <c:v>13.608415841584158</c:v>
                </c:pt>
                <c:pt idx="1079">
                  <c:v>13.608415841584158</c:v>
                </c:pt>
                <c:pt idx="1080">
                  <c:v>13.633663366336632</c:v>
                </c:pt>
                <c:pt idx="1081">
                  <c:v>13.633663366336632</c:v>
                </c:pt>
                <c:pt idx="1082">
                  <c:v>13.658910891089107</c:v>
                </c:pt>
                <c:pt idx="1083">
                  <c:v>13.658910891089107</c:v>
                </c:pt>
                <c:pt idx="1084">
                  <c:v>13.684158415841583</c:v>
                </c:pt>
                <c:pt idx="1085">
                  <c:v>13.684158415841583</c:v>
                </c:pt>
                <c:pt idx="1086">
                  <c:v>13.709405940594058</c:v>
                </c:pt>
                <c:pt idx="1087">
                  <c:v>13.709405940594058</c:v>
                </c:pt>
                <c:pt idx="1088">
                  <c:v>13.734653465346534</c:v>
                </c:pt>
                <c:pt idx="1089">
                  <c:v>13.734653465346534</c:v>
                </c:pt>
                <c:pt idx="1090">
                  <c:v>13.759900990099009</c:v>
                </c:pt>
                <c:pt idx="1091">
                  <c:v>13.759900990099009</c:v>
                </c:pt>
                <c:pt idx="1092">
                  <c:v>13.785148514851484</c:v>
                </c:pt>
                <c:pt idx="1093">
                  <c:v>13.785148514851484</c:v>
                </c:pt>
                <c:pt idx="1094">
                  <c:v>13.81039603960396</c:v>
                </c:pt>
                <c:pt idx="1095">
                  <c:v>13.81039603960396</c:v>
                </c:pt>
                <c:pt idx="1096">
                  <c:v>13.835643564356435</c:v>
                </c:pt>
                <c:pt idx="1097">
                  <c:v>13.835643564356435</c:v>
                </c:pt>
                <c:pt idx="1098">
                  <c:v>13.860891089108911</c:v>
                </c:pt>
                <c:pt idx="1099">
                  <c:v>13.860891089108911</c:v>
                </c:pt>
                <c:pt idx="1100">
                  <c:v>13.886138613861386</c:v>
                </c:pt>
                <c:pt idx="1101">
                  <c:v>13.886138613861386</c:v>
                </c:pt>
                <c:pt idx="1102">
                  <c:v>13.91138613861386</c:v>
                </c:pt>
                <c:pt idx="1103">
                  <c:v>13.91138613861386</c:v>
                </c:pt>
                <c:pt idx="1104">
                  <c:v>13.936633663366337</c:v>
                </c:pt>
                <c:pt idx="1105">
                  <c:v>13.936633663366337</c:v>
                </c:pt>
                <c:pt idx="1106">
                  <c:v>13.961881188118811</c:v>
                </c:pt>
                <c:pt idx="1107">
                  <c:v>13.961881188118811</c:v>
                </c:pt>
                <c:pt idx="1108">
                  <c:v>13.987128712871286</c:v>
                </c:pt>
                <c:pt idx="1109">
                  <c:v>13.987128712871286</c:v>
                </c:pt>
                <c:pt idx="1110">
                  <c:v>14.012376237623762</c:v>
                </c:pt>
                <c:pt idx="1111">
                  <c:v>14.012376237623762</c:v>
                </c:pt>
                <c:pt idx="1112">
                  <c:v>14.037623762376237</c:v>
                </c:pt>
                <c:pt idx="1113">
                  <c:v>14.037623762376237</c:v>
                </c:pt>
                <c:pt idx="1114">
                  <c:v>14.062871287128711</c:v>
                </c:pt>
                <c:pt idx="1115">
                  <c:v>14.062871287128711</c:v>
                </c:pt>
                <c:pt idx="1116">
                  <c:v>14.088118811881188</c:v>
                </c:pt>
                <c:pt idx="1117">
                  <c:v>14.088118811881188</c:v>
                </c:pt>
                <c:pt idx="1118">
                  <c:v>14.113366336633662</c:v>
                </c:pt>
                <c:pt idx="1119">
                  <c:v>14.113366336633662</c:v>
                </c:pt>
                <c:pt idx="1120">
                  <c:v>14.138613861386137</c:v>
                </c:pt>
                <c:pt idx="1121">
                  <c:v>14.138613861386137</c:v>
                </c:pt>
                <c:pt idx="1122">
                  <c:v>14.163861386138613</c:v>
                </c:pt>
                <c:pt idx="1123">
                  <c:v>14.163861386138613</c:v>
                </c:pt>
                <c:pt idx="1124">
                  <c:v>14.189108910891088</c:v>
                </c:pt>
                <c:pt idx="1125">
                  <c:v>14.189108910891088</c:v>
                </c:pt>
                <c:pt idx="1126">
                  <c:v>14.214356435643563</c:v>
                </c:pt>
                <c:pt idx="1127">
                  <c:v>14.214356435643563</c:v>
                </c:pt>
                <c:pt idx="1128">
                  <c:v>14.239603960396039</c:v>
                </c:pt>
                <c:pt idx="1129">
                  <c:v>14.239603960396039</c:v>
                </c:pt>
                <c:pt idx="1130">
                  <c:v>14.264851485148514</c:v>
                </c:pt>
                <c:pt idx="1131">
                  <c:v>14.264851485148514</c:v>
                </c:pt>
                <c:pt idx="1132">
                  <c:v>14.290099009900988</c:v>
                </c:pt>
                <c:pt idx="1133">
                  <c:v>14.290099009900988</c:v>
                </c:pt>
                <c:pt idx="1134">
                  <c:v>14.315346534653465</c:v>
                </c:pt>
                <c:pt idx="1135">
                  <c:v>14.315346534653465</c:v>
                </c:pt>
                <c:pt idx="1136">
                  <c:v>14.340594059405941</c:v>
                </c:pt>
                <c:pt idx="1137">
                  <c:v>14.340594059405941</c:v>
                </c:pt>
                <c:pt idx="1138">
                  <c:v>14.365841584158414</c:v>
                </c:pt>
                <c:pt idx="1139">
                  <c:v>14.365841584158414</c:v>
                </c:pt>
                <c:pt idx="1140">
                  <c:v>14.39108910891089</c:v>
                </c:pt>
                <c:pt idx="1141">
                  <c:v>14.39108910891089</c:v>
                </c:pt>
                <c:pt idx="1142">
                  <c:v>14.416336633663366</c:v>
                </c:pt>
                <c:pt idx="1143">
                  <c:v>14.416336633663366</c:v>
                </c:pt>
                <c:pt idx="1144">
                  <c:v>14.441584158415841</c:v>
                </c:pt>
                <c:pt idx="1145">
                  <c:v>14.441584158415841</c:v>
                </c:pt>
                <c:pt idx="1146">
                  <c:v>14.466831683168316</c:v>
                </c:pt>
                <c:pt idx="1147">
                  <c:v>14.466831683168316</c:v>
                </c:pt>
                <c:pt idx="1148">
                  <c:v>14.492079207920792</c:v>
                </c:pt>
                <c:pt idx="1149">
                  <c:v>14.492079207920792</c:v>
                </c:pt>
                <c:pt idx="1150">
                  <c:v>14.517326732673265</c:v>
                </c:pt>
                <c:pt idx="1151">
                  <c:v>14.517326732673265</c:v>
                </c:pt>
                <c:pt idx="1152">
                  <c:v>14.542574257425741</c:v>
                </c:pt>
                <c:pt idx="1153">
                  <c:v>14.542574257425741</c:v>
                </c:pt>
                <c:pt idx="1154">
                  <c:v>14.567821782178218</c:v>
                </c:pt>
                <c:pt idx="1155">
                  <c:v>14.567821782178218</c:v>
                </c:pt>
                <c:pt idx="1156">
                  <c:v>14.593069306930692</c:v>
                </c:pt>
                <c:pt idx="1157">
                  <c:v>14.593069306930692</c:v>
                </c:pt>
                <c:pt idx="1158">
                  <c:v>14.618316831683167</c:v>
                </c:pt>
                <c:pt idx="1159">
                  <c:v>14.618316831683167</c:v>
                </c:pt>
                <c:pt idx="1160">
                  <c:v>14.643564356435643</c:v>
                </c:pt>
                <c:pt idx="1161">
                  <c:v>14.643564356435643</c:v>
                </c:pt>
                <c:pt idx="1162">
                  <c:v>14.668811881188118</c:v>
                </c:pt>
                <c:pt idx="1163">
                  <c:v>14.668811881188118</c:v>
                </c:pt>
                <c:pt idx="1164">
                  <c:v>14.694059405940592</c:v>
                </c:pt>
                <c:pt idx="1165">
                  <c:v>14.694059405940592</c:v>
                </c:pt>
                <c:pt idx="1166">
                  <c:v>14.719306930693069</c:v>
                </c:pt>
                <c:pt idx="1167">
                  <c:v>14.719306930693069</c:v>
                </c:pt>
                <c:pt idx="1168">
                  <c:v>14.744554455445543</c:v>
                </c:pt>
                <c:pt idx="1169">
                  <c:v>14.744554455445543</c:v>
                </c:pt>
                <c:pt idx="1170">
                  <c:v>14.769801980198018</c:v>
                </c:pt>
                <c:pt idx="1171">
                  <c:v>14.769801980198018</c:v>
                </c:pt>
                <c:pt idx="1172">
                  <c:v>14.795049504950494</c:v>
                </c:pt>
                <c:pt idx="1173">
                  <c:v>14.795049504950494</c:v>
                </c:pt>
                <c:pt idx="1174">
                  <c:v>14.820297029702969</c:v>
                </c:pt>
                <c:pt idx="1175">
                  <c:v>14.820297029702969</c:v>
                </c:pt>
                <c:pt idx="1176">
                  <c:v>14.845544554455444</c:v>
                </c:pt>
                <c:pt idx="1177">
                  <c:v>14.845544554455444</c:v>
                </c:pt>
                <c:pt idx="1178">
                  <c:v>14.87079207920792</c:v>
                </c:pt>
                <c:pt idx="1179">
                  <c:v>14.87079207920792</c:v>
                </c:pt>
                <c:pt idx="1180">
                  <c:v>14.896039603960395</c:v>
                </c:pt>
                <c:pt idx="1181">
                  <c:v>14.896039603960395</c:v>
                </c:pt>
                <c:pt idx="1182">
                  <c:v>14.921287128712869</c:v>
                </c:pt>
                <c:pt idx="1183">
                  <c:v>14.921287128712869</c:v>
                </c:pt>
                <c:pt idx="1184">
                  <c:v>14.946534653465346</c:v>
                </c:pt>
                <c:pt idx="1185">
                  <c:v>14.946534653465346</c:v>
                </c:pt>
                <c:pt idx="1186">
                  <c:v>14.971782178217822</c:v>
                </c:pt>
                <c:pt idx="1187">
                  <c:v>14.971782178217822</c:v>
                </c:pt>
                <c:pt idx="1188">
                  <c:v>14.997029702970295</c:v>
                </c:pt>
                <c:pt idx="1189">
                  <c:v>14.997029702970295</c:v>
                </c:pt>
                <c:pt idx="1190">
                  <c:v>15.022277227722771</c:v>
                </c:pt>
                <c:pt idx="1191">
                  <c:v>15.022277227722771</c:v>
                </c:pt>
                <c:pt idx="1192">
                  <c:v>15.047524752475248</c:v>
                </c:pt>
                <c:pt idx="1193">
                  <c:v>15.047524752475248</c:v>
                </c:pt>
                <c:pt idx="1194">
                  <c:v>15.072772277227722</c:v>
                </c:pt>
                <c:pt idx="1195">
                  <c:v>15.072772277227722</c:v>
                </c:pt>
                <c:pt idx="1196">
                  <c:v>15.098019801980197</c:v>
                </c:pt>
                <c:pt idx="1197">
                  <c:v>15.098019801980197</c:v>
                </c:pt>
                <c:pt idx="1198">
                  <c:v>15.123267326732673</c:v>
                </c:pt>
                <c:pt idx="1199">
                  <c:v>15.123267326732673</c:v>
                </c:pt>
                <c:pt idx="1200">
                  <c:v>15.148514851485148</c:v>
                </c:pt>
                <c:pt idx="1201">
                  <c:v>15.148514851485148</c:v>
                </c:pt>
                <c:pt idx="1202">
                  <c:v>15.173762376237622</c:v>
                </c:pt>
                <c:pt idx="1203">
                  <c:v>15.173762376237622</c:v>
                </c:pt>
                <c:pt idx="1204">
                  <c:v>15.199009900990099</c:v>
                </c:pt>
                <c:pt idx="1205">
                  <c:v>15.199009900990099</c:v>
                </c:pt>
                <c:pt idx="1206">
                  <c:v>15.224257425742573</c:v>
                </c:pt>
                <c:pt idx="1207">
                  <c:v>15.224257425742573</c:v>
                </c:pt>
                <c:pt idx="1208">
                  <c:v>15.249504950495048</c:v>
                </c:pt>
                <c:pt idx="1209">
                  <c:v>15.249504950495048</c:v>
                </c:pt>
                <c:pt idx="1210">
                  <c:v>15.274752475247524</c:v>
                </c:pt>
                <c:pt idx="1211">
                  <c:v>15.274752475247524</c:v>
                </c:pt>
                <c:pt idx="1212">
                  <c:v>15.299999999999999</c:v>
                </c:pt>
                <c:pt idx="1213">
                  <c:v>15.299999999999999</c:v>
                </c:pt>
                <c:pt idx="1214">
                  <c:v>15.325247524752474</c:v>
                </c:pt>
                <c:pt idx="1215">
                  <c:v>15.325247524752474</c:v>
                </c:pt>
                <c:pt idx="1216">
                  <c:v>15.35049504950495</c:v>
                </c:pt>
                <c:pt idx="1217">
                  <c:v>15.35049504950495</c:v>
                </c:pt>
                <c:pt idx="1218">
                  <c:v>15.375742574257425</c:v>
                </c:pt>
                <c:pt idx="1219">
                  <c:v>15.375742574257425</c:v>
                </c:pt>
                <c:pt idx="1220">
                  <c:v>15.400990099009899</c:v>
                </c:pt>
                <c:pt idx="1221">
                  <c:v>15.400990099009899</c:v>
                </c:pt>
                <c:pt idx="1222">
                  <c:v>15.426237623762376</c:v>
                </c:pt>
                <c:pt idx="1223">
                  <c:v>15.426237623762376</c:v>
                </c:pt>
                <c:pt idx="1224">
                  <c:v>15.45148514851485</c:v>
                </c:pt>
                <c:pt idx="1225">
                  <c:v>15.45148514851485</c:v>
                </c:pt>
                <c:pt idx="1226">
                  <c:v>15.476732673267326</c:v>
                </c:pt>
                <c:pt idx="1227">
                  <c:v>15.476732673267326</c:v>
                </c:pt>
                <c:pt idx="1228">
                  <c:v>15.501980198019801</c:v>
                </c:pt>
                <c:pt idx="1229">
                  <c:v>15.501980198019801</c:v>
                </c:pt>
                <c:pt idx="1230">
                  <c:v>15.527227722772276</c:v>
                </c:pt>
                <c:pt idx="1231">
                  <c:v>15.527227722772276</c:v>
                </c:pt>
                <c:pt idx="1232">
                  <c:v>15.552475247524752</c:v>
                </c:pt>
                <c:pt idx="1233">
                  <c:v>15.552475247524752</c:v>
                </c:pt>
                <c:pt idx="1234">
                  <c:v>15.577722772277227</c:v>
                </c:pt>
                <c:pt idx="1235">
                  <c:v>15.577722772277227</c:v>
                </c:pt>
                <c:pt idx="1236">
                  <c:v>15.602970297029701</c:v>
                </c:pt>
                <c:pt idx="1237">
                  <c:v>15.602970297029701</c:v>
                </c:pt>
                <c:pt idx="1238">
                  <c:v>15.628217821782178</c:v>
                </c:pt>
                <c:pt idx="1239">
                  <c:v>15.628217821782178</c:v>
                </c:pt>
                <c:pt idx="1240">
                  <c:v>15.653465346534652</c:v>
                </c:pt>
                <c:pt idx="1241">
                  <c:v>15.653465346534652</c:v>
                </c:pt>
                <c:pt idx="1242">
                  <c:v>15.678712871287127</c:v>
                </c:pt>
                <c:pt idx="1243">
                  <c:v>15.678712871287127</c:v>
                </c:pt>
                <c:pt idx="1244">
                  <c:v>15.703960396039603</c:v>
                </c:pt>
                <c:pt idx="1245">
                  <c:v>15.703960396039603</c:v>
                </c:pt>
                <c:pt idx="1246">
                  <c:v>15.729207920792078</c:v>
                </c:pt>
                <c:pt idx="1247">
                  <c:v>15.729207920792078</c:v>
                </c:pt>
                <c:pt idx="1248">
                  <c:v>15.754455445544554</c:v>
                </c:pt>
                <c:pt idx="1249">
                  <c:v>15.754455445544554</c:v>
                </c:pt>
                <c:pt idx="1250">
                  <c:v>15.779702970297029</c:v>
                </c:pt>
                <c:pt idx="1251">
                  <c:v>15.779702970297029</c:v>
                </c:pt>
                <c:pt idx="1252">
                  <c:v>15.804950495049503</c:v>
                </c:pt>
                <c:pt idx="1253">
                  <c:v>15.804950495049503</c:v>
                </c:pt>
                <c:pt idx="1254">
                  <c:v>15.83019801980198</c:v>
                </c:pt>
                <c:pt idx="1255">
                  <c:v>15.83019801980198</c:v>
                </c:pt>
                <c:pt idx="1256">
                  <c:v>15.855445544554454</c:v>
                </c:pt>
                <c:pt idx="1257">
                  <c:v>15.855445544554454</c:v>
                </c:pt>
                <c:pt idx="1258">
                  <c:v>15.880693069306929</c:v>
                </c:pt>
                <c:pt idx="1259">
                  <c:v>15.880693069306929</c:v>
                </c:pt>
                <c:pt idx="1260">
                  <c:v>15.905940594059405</c:v>
                </c:pt>
                <c:pt idx="1261">
                  <c:v>15.905940594059405</c:v>
                </c:pt>
                <c:pt idx="1262">
                  <c:v>15.93118811881188</c:v>
                </c:pt>
                <c:pt idx="1263">
                  <c:v>15.93118811881188</c:v>
                </c:pt>
                <c:pt idx="1264">
                  <c:v>15.956435643564355</c:v>
                </c:pt>
                <c:pt idx="1265">
                  <c:v>15.956435643564355</c:v>
                </c:pt>
                <c:pt idx="1266">
                  <c:v>15.981683168316831</c:v>
                </c:pt>
                <c:pt idx="1267">
                  <c:v>15.981683168316831</c:v>
                </c:pt>
                <c:pt idx="1268">
                  <c:v>16.006930693069307</c:v>
                </c:pt>
                <c:pt idx="1269">
                  <c:v>16.006930693069307</c:v>
                </c:pt>
                <c:pt idx="1270">
                  <c:v>16.03217821782178</c:v>
                </c:pt>
                <c:pt idx="1271">
                  <c:v>16.03217821782178</c:v>
                </c:pt>
                <c:pt idx="1272">
                  <c:v>16.057425742574257</c:v>
                </c:pt>
                <c:pt idx="1273">
                  <c:v>16.057425742574257</c:v>
                </c:pt>
                <c:pt idx="1274">
                  <c:v>16.082673267326733</c:v>
                </c:pt>
                <c:pt idx="1275">
                  <c:v>16.082673267326733</c:v>
                </c:pt>
                <c:pt idx="1276">
                  <c:v>16.107920792079206</c:v>
                </c:pt>
                <c:pt idx="1277">
                  <c:v>16.107920792079206</c:v>
                </c:pt>
                <c:pt idx="1278">
                  <c:v>16.133168316831682</c:v>
                </c:pt>
                <c:pt idx="1279">
                  <c:v>16.133168316831682</c:v>
                </c:pt>
                <c:pt idx="1280">
                  <c:v>16.158415841584159</c:v>
                </c:pt>
                <c:pt idx="1281">
                  <c:v>16.158415841584159</c:v>
                </c:pt>
                <c:pt idx="1282">
                  <c:v>16.183663366336631</c:v>
                </c:pt>
                <c:pt idx="1283">
                  <c:v>16.183663366336631</c:v>
                </c:pt>
                <c:pt idx="1284">
                  <c:v>16.208910891089108</c:v>
                </c:pt>
                <c:pt idx="1285">
                  <c:v>16.208910891089108</c:v>
                </c:pt>
                <c:pt idx="1286">
                  <c:v>16.234158415841584</c:v>
                </c:pt>
                <c:pt idx="1287">
                  <c:v>16.234158415841584</c:v>
                </c:pt>
                <c:pt idx="1288">
                  <c:v>16.259405940594057</c:v>
                </c:pt>
                <c:pt idx="1289">
                  <c:v>16.259405940594057</c:v>
                </c:pt>
                <c:pt idx="1290">
                  <c:v>16.284653465346533</c:v>
                </c:pt>
                <c:pt idx="1291">
                  <c:v>16.284653465346533</c:v>
                </c:pt>
                <c:pt idx="1292">
                  <c:v>16.30990099009901</c:v>
                </c:pt>
                <c:pt idx="1293">
                  <c:v>16.30990099009901</c:v>
                </c:pt>
                <c:pt idx="1294">
                  <c:v>16.335148514851483</c:v>
                </c:pt>
                <c:pt idx="1295">
                  <c:v>16.335148514851483</c:v>
                </c:pt>
                <c:pt idx="1296">
                  <c:v>16.360396039603959</c:v>
                </c:pt>
                <c:pt idx="1297">
                  <c:v>16.360396039603959</c:v>
                </c:pt>
                <c:pt idx="1298">
                  <c:v>16.385643564356435</c:v>
                </c:pt>
                <c:pt idx="1299">
                  <c:v>16.385643564356435</c:v>
                </c:pt>
                <c:pt idx="1300">
                  <c:v>16.410891089108908</c:v>
                </c:pt>
                <c:pt idx="1301">
                  <c:v>16.410891089108908</c:v>
                </c:pt>
                <c:pt idx="1302">
                  <c:v>16.436138613861385</c:v>
                </c:pt>
                <c:pt idx="1303">
                  <c:v>16.436138613861385</c:v>
                </c:pt>
                <c:pt idx="1304">
                  <c:v>16.461386138613861</c:v>
                </c:pt>
                <c:pt idx="1305">
                  <c:v>16.461386138613861</c:v>
                </c:pt>
                <c:pt idx="1306">
                  <c:v>16.486633663366334</c:v>
                </c:pt>
                <c:pt idx="1307">
                  <c:v>16.486633663366334</c:v>
                </c:pt>
                <c:pt idx="1308">
                  <c:v>16.51188118811881</c:v>
                </c:pt>
                <c:pt idx="1309">
                  <c:v>16.51188118811881</c:v>
                </c:pt>
                <c:pt idx="1310">
                  <c:v>16.537128712871286</c:v>
                </c:pt>
                <c:pt idx="1311">
                  <c:v>16.537128712871286</c:v>
                </c:pt>
                <c:pt idx="1312">
                  <c:v>16.562376237623759</c:v>
                </c:pt>
                <c:pt idx="1313">
                  <c:v>16.562376237623759</c:v>
                </c:pt>
                <c:pt idx="1314">
                  <c:v>16.587623762376236</c:v>
                </c:pt>
                <c:pt idx="1315">
                  <c:v>16.587623762376236</c:v>
                </c:pt>
                <c:pt idx="1316">
                  <c:v>16.612871287128712</c:v>
                </c:pt>
                <c:pt idx="1317">
                  <c:v>16.612871287128712</c:v>
                </c:pt>
                <c:pt idx="1318">
                  <c:v>16.638118811881188</c:v>
                </c:pt>
                <c:pt idx="1319">
                  <c:v>16.638118811881188</c:v>
                </c:pt>
                <c:pt idx="1320">
                  <c:v>16.663366336633661</c:v>
                </c:pt>
                <c:pt idx="1321">
                  <c:v>16.663366336633661</c:v>
                </c:pt>
                <c:pt idx="1322">
                  <c:v>16.688613861386138</c:v>
                </c:pt>
                <c:pt idx="1323">
                  <c:v>16.688613861386138</c:v>
                </c:pt>
                <c:pt idx="1324">
                  <c:v>16.713861386138614</c:v>
                </c:pt>
                <c:pt idx="1325">
                  <c:v>16.713861386138614</c:v>
                </c:pt>
                <c:pt idx="1326">
                  <c:v>16.739108910891087</c:v>
                </c:pt>
                <c:pt idx="1327">
                  <c:v>16.739108910891087</c:v>
                </c:pt>
                <c:pt idx="1328">
                  <c:v>16.764356435643563</c:v>
                </c:pt>
                <c:pt idx="1329">
                  <c:v>16.764356435643563</c:v>
                </c:pt>
                <c:pt idx="1330">
                  <c:v>16.78960396039604</c:v>
                </c:pt>
                <c:pt idx="1331">
                  <c:v>16.78960396039604</c:v>
                </c:pt>
                <c:pt idx="1332">
                  <c:v>16.814851485148512</c:v>
                </c:pt>
                <c:pt idx="1333">
                  <c:v>16.814851485148512</c:v>
                </c:pt>
                <c:pt idx="1334">
                  <c:v>16.840099009900989</c:v>
                </c:pt>
                <c:pt idx="1335">
                  <c:v>16.840099009900989</c:v>
                </c:pt>
                <c:pt idx="1336">
                  <c:v>16.865346534653465</c:v>
                </c:pt>
                <c:pt idx="1337">
                  <c:v>16.865346534653465</c:v>
                </c:pt>
                <c:pt idx="1338">
                  <c:v>16.890594059405938</c:v>
                </c:pt>
                <c:pt idx="1339">
                  <c:v>16.890594059405938</c:v>
                </c:pt>
                <c:pt idx="1340">
                  <c:v>16.915841584158414</c:v>
                </c:pt>
                <c:pt idx="1341">
                  <c:v>16.915841584158414</c:v>
                </c:pt>
                <c:pt idx="1342">
                  <c:v>16.941089108910891</c:v>
                </c:pt>
                <c:pt idx="1343">
                  <c:v>16.941089108910891</c:v>
                </c:pt>
                <c:pt idx="1344">
                  <c:v>16.966336633663364</c:v>
                </c:pt>
                <c:pt idx="1345">
                  <c:v>16.966336633663364</c:v>
                </c:pt>
                <c:pt idx="1346">
                  <c:v>16.99158415841584</c:v>
                </c:pt>
                <c:pt idx="1347">
                  <c:v>16.99158415841584</c:v>
                </c:pt>
                <c:pt idx="1348">
                  <c:v>17.016831683168316</c:v>
                </c:pt>
                <c:pt idx="1349">
                  <c:v>17.016831683168316</c:v>
                </c:pt>
                <c:pt idx="1350">
                  <c:v>17.042079207920793</c:v>
                </c:pt>
                <c:pt idx="1351">
                  <c:v>17.042079207920793</c:v>
                </c:pt>
                <c:pt idx="1352">
                  <c:v>17.067326732673266</c:v>
                </c:pt>
                <c:pt idx="1353">
                  <c:v>17.067326732673266</c:v>
                </c:pt>
                <c:pt idx="1354">
                  <c:v>17.092574257425742</c:v>
                </c:pt>
                <c:pt idx="1355">
                  <c:v>17.092574257425742</c:v>
                </c:pt>
                <c:pt idx="1356">
                  <c:v>17.117821782178218</c:v>
                </c:pt>
                <c:pt idx="1357">
                  <c:v>17.117821782178218</c:v>
                </c:pt>
                <c:pt idx="1358">
                  <c:v>17.143069306930691</c:v>
                </c:pt>
                <c:pt idx="1359">
                  <c:v>17.143069306930691</c:v>
                </c:pt>
                <c:pt idx="1360">
                  <c:v>17.168316831683168</c:v>
                </c:pt>
                <c:pt idx="1361">
                  <c:v>17.168316831683168</c:v>
                </c:pt>
                <c:pt idx="1362">
                  <c:v>17.193564356435644</c:v>
                </c:pt>
                <c:pt idx="1363">
                  <c:v>17.193564356435644</c:v>
                </c:pt>
                <c:pt idx="1364">
                  <c:v>17.218811881188117</c:v>
                </c:pt>
                <c:pt idx="1365">
                  <c:v>17.218811881188117</c:v>
                </c:pt>
                <c:pt idx="1366">
                  <c:v>17.244059405940593</c:v>
                </c:pt>
                <c:pt idx="1367">
                  <c:v>17.244059405940593</c:v>
                </c:pt>
                <c:pt idx="1368">
                  <c:v>17.26930693069307</c:v>
                </c:pt>
                <c:pt idx="1369">
                  <c:v>17.26930693069307</c:v>
                </c:pt>
                <c:pt idx="1370">
                  <c:v>17.294554455445542</c:v>
                </c:pt>
                <c:pt idx="1371">
                  <c:v>17.294554455445542</c:v>
                </c:pt>
                <c:pt idx="1372">
                  <c:v>17.319801980198019</c:v>
                </c:pt>
                <c:pt idx="1373">
                  <c:v>17.319801980198019</c:v>
                </c:pt>
                <c:pt idx="1374">
                  <c:v>17.345049504950495</c:v>
                </c:pt>
                <c:pt idx="1375">
                  <c:v>17.345049504950495</c:v>
                </c:pt>
                <c:pt idx="1376">
                  <c:v>17.370297029702968</c:v>
                </c:pt>
                <c:pt idx="1377">
                  <c:v>17.370297029702968</c:v>
                </c:pt>
                <c:pt idx="1378">
                  <c:v>17.395544554455444</c:v>
                </c:pt>
                <c:pt idx="1379">
                  <c:v>17.395544554455444</c:v>
                </c:pt>
                <c:pt idx="1380">
                  <c:v>17.420792079207921</c:v>
                </c:pt>
                <c:pt idx="1381">
                  <c:v>17.420792079207921</c:v>
                </c:pt>
                <c:pt idx="1382">
                  <c:v>17.446039603960394</c:v>
                </c:pt>
                <c:pt idx="1383">
                  <c:v>17.446039603960394</c:v>
                </c:pt>
                <c:pt idx="1384">
                  <c:v>17.47128712871287</c:v>
                </c:pt>
                <c:pt idx="1385">
                  <c:v>17.47128712871287</c:v>
                </c:pt>
                <c:pt idx="1386">
                  <c:v>17.496534653465346</c:v>
                </c:pt>
                <c:pt idx="1387">
                  <c:v>17.496534653465346</c:v>
                </c:pt>
                <c:pt idx="1388">
                  <c:v>17.521782178217819</c:v>
                </c:pt>
                <c:pt idx="1389">
                  <c:v>17.521782178217819</c:v>
                </c:pt>
                <c:pt idx="1390">
                  <c:v>17.547029702970296</c:v>
                </c:pt>
                <c:pt idx="1391">
                  <c:v>17.547029702970296</c:v>
                </c:pt>
                <c:pt idx="1392">
                  <c:v>17.572277227722772</c:v>
                </c:pt>
                <c:pt idx="1393">
                  <c:v>17.572277227722772</c:v>
                </c:pt>
                <c:pt idx="1394">
                  <c:v>17.597524752475245</c:v>
                </c:pt>
                <c:pt idx="1395">
                  <c:v>17.597524752475245</c:v>
                </c:pt>
                <c:pt idx="1396">
                  <c:v>17.622772277227721</c:v>
                </c:pt>
                <c:pt idx="1397">
                  <c:v>17.622772277227721</c:v>
                </c:pt>
                <c:pt idx="1398">
                  <c:v>17.648019801980197</c:v>
                </c:pt>
                <c:pt idx="1399">
                  <c:v>17.648019801980197</c:v>
                </c:pt>
                <c:pt idx="1400">
                  <c:v>17.67326732673267</c:v>
                </c:pt>
                <c:pt idx="1401">
                  <c:v>17.67326732673267</c:v>
                </c:pt>
                <c:pt idx="1402">
                  <c:v>17.698514851485147</c:v>
                </c:pt>
                <c:pt idx="1403">
                  <c:v>17.698514851485147</c:v>
                </c:pt>
                <c:pt idx="1404">
                  <c:v>17.723762376237623</c:v>
                </c:pt>
                <c:pt idx="1405">
                  <c:v>17.723762376237623</c:v>
                </c:pt>
                <c:pt idx="1406">
                  <c:v>17.749009900990096</c:v>
                </c:pt>
                <c:pt idx="1407">
                  <c:v>17.749009900990096</c:v>
                </c:pt>
                <c:pt idx="1408">
                  <c:v>17.774257425742572</c:v>
                </c:pt>
                <c:pt idx="1409">
                  <c:v>17.774257425742572</c:v>
                </c:pt>
                <c:pt idx="1410">
                  <c:v>17.799504950495049</c:v>
                </c:pt>
                <c:pt idx="1411">
                  <c:v>17.799504950495049</c:v>
                </c:pt>
                <c:pt idx="1412">
                  <c:v>17.824752475247521</c:v>
                </c:pt>
                <c:pt idx="1413">
                  <c:v>17.824752475247521</c:v>
                </c:pt>
                <c:pt idx="1414">
                  <c:v>17.849999999999998</c:v>
                </c:pt>
                <c:pt idx="1415">
                  <c:v>17.849999999999998</c:v>
                </c:pt>
                <c:pt idx="1416">
                  <c:v>17.875247524752474</c:v>
                </c:pt>
                <c:pt idx="1417">
                  <c:v>17.875247524752474</c:v>
                </c:pt>
                <c:pt idx="1418">
                  <c:v>17.900495049504951</c:v>
                </c:pt>
                <c:pt idx="1419">
                  <c:v>17.900495049504951</c:v>
                </c:pt>
                <c:pt idx="1420">
                  <c:v>17.925742574257423</c:v>
                </c:pt>
                <c:pt idx="1421">
                  <c:v>17.925742574257423</c:v>
                </c:pt>
                <c:pt idx="1422">
                  <c:v>17.9509900990099</c:v>
                </c:pt>
                <c:pt idx="1423">
                  <c:v>17.9509900990099</c:v>
                </c:pt>
                <c:pt idx="1424">
                  <c:v>17.976237623762376</c:v>
                </c:pt>
                <c:pt idx="1425">
                  <c:v>17.976237623762376</c:v>
                </c:pt>
                <c:pt idx="1426">
                  <c:v>18.001485148514849</c:v>
                </c:pt>
                <c:pt idx="1427">
                  <c:v>18.001485148514849</c:v>
                </c:pt>
                <c:pt idx="1428">
                  <c:v>18.026732673267325</c:v>
                </c:pt>
                <c:pt idx="1429">
                  <c:v>18.026732673267325</c:v>
                </c:pt>
                <c:pt idx="1430">
                  <c:v>18.051980198019802</c:v>
                </c:pt>
                <c:pt idx="1431">
                  <c:v>18.051980198019802</c:v>
                </c:pt>
                <c:pt idx="1432">
                  <c:v>18.077227722772275</c:v>
                </c:pt>
                <c:pt idx="1433">
                  <c:v>18.077227722772275</c:v>
                </c:pt>
                <c:pt idx="1434">
                  <c:v>18.102475247524751</c:v>
                </c:pt>
                <c:pt idx="1435">
                  <c:v>18.102475247524751</c:v>
                </c:pt>
                <c:pt idx="1436">
                  <c:v>18.127722772277227</c:v>
                </c:pt>
                <c:pt idx="1437">
                  <c:v>18.127722772277227</c:v>
                </c:pt>
                <c:pt idx="1438">
                  <c:v>18.1529702970297</c:v>
                </c:pt>
                <c:pt idx="1439">
                  <c:v>18.1529702970297</c:v>
                </c:pt>
                <c:pt idx="1440">
                  <c:v>18.178217821782177</c:v>
                </c:pt>
                <c:pt idx="1441">
                  <c:v>18.178217821782177</c:v>
                </c:pt>
                <c:pt idx="1442">
                  <c:v>18.203465346534653</c:v>
                </c:pt>
                <c:pt idx="1443">
                  <c:v>18.203465346534653</c:v>
                </c:pt>
                <c:pt idx="1444">
                  <c:v>18.228712871287126</c:v>
                </c:pt>
                <c:pt idx="1445">
                  <c:v>18.228712871287126</c:v>
                </c:pt>
                <c:pt idx="1446">
                  <c:v>18.253960396039602</c:v>
                </c:pt>
                <c:pt idx="1447">
                  <c:v>18.253960396039602</c:v>
                </c:pt>
                <c:pt idx="1448">
                  <c:v>18.279207920792079</c:v>
                </c:pt>
                <c:pt idx="1449">
                  <c:v>18.279207920792079</c:v>
                </c:pt>
                <c:pt idx="1450">
                  <c:v>18.304455445544555</c:v>
                </c:pt>
                <c:pt idx="1451">
                  <c:v>18.304455445544555</c:v>
                </c:pt>
                <c:pt idx="1452">
                  <c:v>18.329702970297028</c:v>
                </c:pt>
                <c:pt idx="1453">
                  <c:v>18.329702970297028</c:v>
                </c:pt>
                <c:pt idx="1454">
                  <c:v>18.354950495049504</c:v>
                </c:pt>
                <c:pt idx="1455">
                  <c:v>18.354950495049504</c:v>
                </c:pt>
                <c:pt idx="1456">
                  <c:v>18.380198019801981</c:v>
                </c:pt>
                <c:pt idx="1457">
                  <c:v>18.380198019801981</c:v>
                </c:pt>
                <c:pt idx="1458">
                  <c:v>18.405445544554453</c:v>
                </c:pt>
                <c:pt idx="1459">
                  <c:v>18.405445544554453</c:v>
                </c:pt>
                <c:pt idx="1460">
                  <c:v>18.43069306930693</c:v>
                </c:pt>
                <c:pt idx="1461">
                  <c:v>18.43069306930693</c:v>
                </c:pt>
                <c:pt idx="1462">
                  <c:v>18.455940594059406</c:v>
                </c:pt>
                <c:pt idx="1463">
                  <c:v>18.455940594059406</c:v>
                </c:pt>
                <c:pt idx="1464">
                  <c:v>18.481188118811879</c:v>
                </c:pt>
                <c:pt idx="1465">
                  <c:v>18.481188118811879</c:v>
                </c:pt>
                <c:pt idx="1466">
                  <c:v>18.506435643564355</c:v>
                </c:pt>
                <c:pt idx="1467">
                  <c:v>18.506435643564355</c:v>
                </c:pt>
                <c:pt idx="1468">
                  <c:v>18.531683168316832</c:v>
                </c:pt>
                <c:pt idx="1469">
                  <c:v>18.531683168316832</c:v>
                </c:pt>
                <c:pt idx="1470">
                  <c:v>18.556930693069305</c:v>
                </c:pt>
                <c:pt idx="1471">
                  <c:v>18.556930693069305</c:v>
                </c:pt>
                <c:pt idx="1472">
                  <c:v>18.582178217821781</c:v>
                </c:pt>
                <c:pt idx="1473">
                  <c:v>18.582178217821781</c:v>
                </c:pt>
                <c:pt idx="1474">
                  <c:v>18.607425742574257</c:v>
                </c:pt>
                <c:pt idx="1475">
                  <c:v>18.607425742574257</c:v>
                </c:pt>
                <c:pt idx="1476">
                  <c:v>18.63267326732673</c:v>
                </c:pt>
                <c:pt idx="1477">
                  <c:v>18.63267326732673</c:v>
                </c:pt>
                <c:pt idx="1478">
                  <c:v>18.657920792079207</c:v>
                </c:pt>
                <c:pt idx="1479">
                  <c:v>18.657920792079207</c:v>
                </c:pt>
                <c:pt idx="1480">
                  <c:v>18.683168316831683</c:v>
                </c:pt>
                <c:pt idx="1481">
                  <c:v>18.683168316831683</c:v>
                </c:pt>
                <c:pt idx="1482">
                  <c:v>18.708415841584156</c:v>
                </c:pt>
                <c:pt idx="1483">
                  <c:v>18.708415841584156</c:v>
                </c:pt>
                <c:pt idx="1484">
                  <c:v>18.733663366336632</c:v>
                </c:pt>
                <c:pt idx="1485">
                  <c:v>18.733663366336632</c:v>
                </c:pt>
                <c:pt idx="1486">
                  <c:v>18.758910891089108</c:v>
                </c:pt>
                <c:pt idx="1487">
                  <c:v>18.758910891089108</c:v>
                </c:pt>
                <c:pt idx="1488">
                  <c:v>18.784158415841581</c:v>
                </c:pt>
                <c:pt idx="1489">
                  <c:v>18.784158415841581</c:v>
                </c:pt>
                <c:pt idx="1490">
                  <c:v>18.809405940594058</c:v>
                </c:pt>
                <c:pt idx="1491">
                  <c:v>18.809405940594058</c:v>
                </c:pt>
                <c:pt idx="1492">
                  <c:v>18.834653465346534</c:v>
                </c:pt>
                <c:pt idx="1493">
                  <c:v>18.834653465346534</c:v>
                </c:pt>
                <c:pt idx="1494">
                  <c:v>18.859900990099007</c:v>
                </c:pt>
                <c:pt idx="1495">
                  <c:v>18.859900990099007</c:v>
                </c:pt>
                <c:pt idx="1496">
                  <c:v>18.885148514851483</c:v>
                </c:pt>
                <c:pt idx="1497">
                  <c:v>18.885148514851483</c:v>
                </c:pt>
                <c:pt idx="1498">
                  <c:v>18.91039603960396</c:v>
                </c:pt>
                <c:pt idx="1499">
                  <c:v>18.91039603960396</c:v>
                </c:pt>
                <c:pt idx="1500">
                  <c:v>18.935643564356432</c:v>
                </c:pt>
                <c:pt idx="1501">
                  <c:v>18.935643564356432</c:v>
                </c:pt>
                <c:pt idx="1502">
                  <c:v>18.960891089108909</c:v>
                </c:pt>
                <c:pt idx="1503">
                  <c:v>18.960891089108909</c:v>
                </c:pt>
                <c:pt idx="1504">
                  <c:v>18.986138613861385</c:v>
                </c:pt>
                <c:pt idx="1505">
                  <c:v>18.986138613861385</c:v>
                </c:pt>
                <c:pt idx="1506">
                  <c:v>19.011386138613858</c:v>
                </c:pt>
                <c:pt idx="1507">
                  <c:v>19.011386138613858</c:v>
                </c:pt>
                <c:pt idx="1508">
                  <c:v>19.036633663366334</c:v>
                </c:pt>
                <c:pt idx="1509">
                  <c:v>19.036633663366334</c:v>
                </c:pt>
                <c:pt idx="1510">
                  <c:v>19.061881188118811</c:v>
                </c:pt>
                <c:pt idx="1511">
                  <c:v>19.061881188118811</c:v>
                </c:pt>
                <c:pt idx="1512">
                  <c:v>19.087128712871287</c:v>
                </c:pt>
                <c:pt idx="1513">
                  <c:v>19.087128712871287</c:v>
                </c:pt>
                <c:pt idx="1514">
                  <c:v>19.11237623762376</c:v>
                </c:pt>
                <c:pt idx="1515">
                  <c:v>19.11237623762376</c:v>
                </c:pt>
                <c:pt idx="1516">
                  <c:v>19.137623762376236</c:v>
                </c:pt>
                <c:pt idx="1517">
                  <c:v>19.137623762376236</c:v>
                </c:pt>
                <c:pt idx="1518">
                  <c:v>19.162871287128713</c:v>
                </c:pt>
                <c:pt idx="1519">
                  <c:v>19.162871287128713</c:v>
                </c:pt>
                <c:pt idx="1520">
                  <c:v>19.188118811881186</c:v>
                </c:pt>
                <c:pt idx="1521">
                  <c:v>19.188118811881186</c:v>
                </c:pt>
                <c:pt idx="1522">
                  <c:v>19.213366336633662</c:v>
                </c:pt>
                <c:pt idx="1523">
                  <c:v>19.213366336633662</c:v>
                </c:pt>
                <c:pt idx="1524">
                  <c:v>19.238613861386138</c:v>
                </c:pt>
                <c:pt idx="1525">
                  <c:v>19.238613861386138</c:v>
                </c:pt>
                <c:pt idx="1526">
                  <c:v>19.263861386138611</c:v>
                </c:pt>
                <c:pt idx="1527">
                  <c:v>19.263861386138611</c:v>
                </c:pt>
                <c:pt idx="1528">
                  <c:v>19.289108910891088</c:v>
                </c:pt>
                <c:pt idx="1529">
                  <c:v>19.289108910891088</c:v>
                </c:pt>
                <c:pt idx="1530">
                  <c:v>19.314356435643564</c:v>
                </c:pt>
                <c:pt idx="1531">
                  <c:v>19.314356435643564</c:v>
                </c:pt>
                <c:pt idx="1532">
                  <c:v>19.33960396039604</c:v>
                </c:pt>
                <c:pt idx="1533">
                  <c:v>19.33960396039604</c:v>
                </c:pt>
                <c:pt idx="1534">
                  <c:v>19.364851485148513</c:v>
                </c:pt>
                <c:pt idx="1535">
                  <c:v>19.364851485148513</c:v>
                </c:pt>
                <c:pt idx="1536">
                  <c:v>19.39009900990099</c:v>
                </c:pt>
                <c:pt idx="1537">
                  <c:v>19.39009900990099</c:v>
                </c:pt>
                <c:pt idx="1538">
                  <c:v>19.415346534653466</c:v>
                </c:pt>
                <c:pt idx="1539">
                  <c:v>19.415346534653466</c:v>
                </c:pt>
                <c:pt idx="1540">
                  <c:v>19.440594059405939</c:v>
                </c:pt>
                <c:pt idx="1541">
                  <c:v>19.440594059405939</c:v>
                </c:pt>
                <c:pt idx="1542">
                  <c:v>19.465841584158415</c:v>
                </c:pt>
                <c:pt idx="1543">
                  <c:v>19.465841584158415</c:v>
                </c:pt>
                <c:pt idx="1544">
                  <c:v>19.491089108910892</c:v>
                </c:pt>
                <c:pt idx="1545">
                  <c:v>19.491089108910892</c:v>
                </c:pt>
                <c:pt idx="1546">
                  <c:v>19.516336633663364</c:v>
                </c:pt>
                <c:pt idx="1547">
                  <c:v>19.516336633663364</c:v>
                </c:pt>
                <c:pt idx="1548">
                  <c:v>19.541584158415841</c:v>
                </c:pt>
                <c:pt idx="1549">
                  <c:v>19.541584158415841</c:v>
                </c:pt>
                <c:pt idx="1550">
                  <c:v>19.566831683168317</c:v>
                </c:pt>
                <c:pt idx="1551">
                  <c:v>19.566831683168317</c:v>
                </c:pt>
                <c:pt idx="1552">
                  <c:v>19.59207920792079</c:v>
                </c:pt>
                <c:pt idx="1553">
                  <c:v>19.59207920792079</c:v>
                </c:pt>
                <c:pt idx="1554">
                  <c:v>19.617326732673266</c:v>
                </c:pt>
                <c:pt idx="1555">
                  <c:v>19.617326732673266</c:v>
                </c:pt>
                <c:pt idx="1556">
                  <c:v>19.642574257425743</c:v>
                </c:pt>
                <c:pt idx="1557">
                  <c:v>19.642574257425743</c:v>
                </c:pt>
                <c:pt idx="1558">
                  <c:v>19.667821782178216</c:v>
                </c:pt>
                <c:pt idx="1559">
                  <c:v>19.667821782178216</c:v>
                </c:pt>
                <c:pt idx="1560">
                  <c:v>19.693069306930692</c:v>
                </c:pt>
                <c:pt idx="1561">
                  <c:v>19.693069306930692</c:v>
                </c:pt>
                <c:pt idx="1562">
                  <c:v>19.718316831683168</c:v>
                </c:pt>
                <c:pt idx="1563">
                  <c:v>19.718316831683168</c:v>
                </c:pt>
                <c:pt idx="1564">
                  <c:v>19.743564356435641</c:v>
                </c:pt>
                <c:pt idx="1565">
                  <c:v>19.743564356435641</c:v>
                </c:pt>
                <c:pt idx="1566">
                  <c:v>19.768811881188117</c:v>
                </c:pt>
                <c:pt idx="1567">
                  <c:v>19.768811881188117</c:v>
                </c:pt>
                <c:pt idx="1568">
                  <c:v>19.794059405940594</c:v>
                </c:pt>
                <c:pt idx="1569">
                  <c:v>19.794059405940594</c:v>
                </c:pt>
                <c:pt idx="1570">
                  <c:v>19.819306930693067</c:v>
                </c:pt>
                <c:pt idx="1571">
                  <c:v>19.819306930693067</c:v>
                </c:pt>
                <c:pt idx="1572">
                  <c:v>19.844554455445543</c:v>
                </c:pt>
                <c:pt idx="1573">
                  <c:v>19.844554455445543</c:v>
                </c:pt>
                <c:pt idx="1574">
                  <c:v>19.869801980198019</c:v>
                </c:pt>
                <c:pt idx="1575">
                  <c:v>19.869801980198019</c:v>
                </c:pt>
                <c:pt idx="1576">
                  <c:v>19.895049504950492</c:v>
                </c:pt>
                <c:pt idx="1577">
                  <c:v>19.895049504950492</c:v>
                </c:pt>
                <c:pt idx="1578">
                  <c:v>19.920297029702969</c:v>
                </c:pt>
                <c:pt idx="1579">
                  <c:v>19.920297029702969</c:v>
                </c:pt>
                <c:pt idx="1580">
                  <c:v>19.945544554455445</c:v>
                </c:pt>
                <c:pt idx="1581">
                  <c:v>19.945544554455445</c:v>
                </c:pt>
                <c:pt idx="1582">
                  <c:v>19.970792079207918</c:v>
                </c:pt>
                <c:pt idx="1583">
                  <c:v>19.970792079207918</c:v>
                </c:pt>
                <c:pt idx="1584">
                  <c:v>19.996039603960394</c:v>
                </c:pt>
                <c:pt idx="1585">
                  <c:v>19.996039603960394</c:v>
                </c:pt>
                <c:pt idx="1586">
                  <c:v>20.021287128712871</c:v>
                </c:pt>
                <c:pt idx="1587">
                  <c:v>20.021287128712871</c:v>
                </c:pt>
                <c:pt idx="1588">
                  <c:v>20.046534653465343</c:v>
                </c:pt>
                <c:pt idx="1589">
                  <c:v>20.046534653465343</c:v>
                </c:pt>
                <c:pt idx="1590">
                  <c:v>20.07178217821782</c:v>
                </c:pt>
                <c:pt idx="1591">
                  <c:v>20.07178217821782</c:v>
                </c:pt>
                <c:pt idx="1592">
                  <c:v>20.097029702970296</c:v>
                </c:pt>
                <c:pt idx="1593">
                  <c:v>20.097029702970296</c:v>
                </c:pt>
                <c:pt idx="1594">
                  <c:v>20.122277227722769</c:v>
                </c:pt>
                <c:pt idx="1595">
                  <c:v>20.122277227722769</c:v>
                </c:pt>
                <c:pt idx="1596">
                  <c:v>20.147524752475245</c:v>
                </c:pt>
                <c:pt idx="1597">
                  <c:v>20.147524752475245</c:v>
                </c:pt>
                <c:pt idx="1598">
                  <c:v>20.172772277227722</c:v>
                </c:pt>
                <c:pt idx="1599">
                  <c:v>20.172772277227722</c:v>
                </c:pt>
                <c:pt idx="1600">
                  <c:v>20.198019801980195</c:v>
                </c:pt>
                <c:pt idx="1601">
                  <c:v>20.198019801980195</c:v>
                </c:pt>
                <c:pt idx="1602">
                  <c:v>20.223267326732671</c:v>
                </c:pt>
                <c:pt idx="1603">
                  <c:v>20.223267326732671</c:v>
                </c:pt>
                <c:pt idx="1604">
                  <c:v>20.248514851485147</c:v>
                </c:pt>
                <c:pt idx="1605">
                  <c:v>20.248514851485147</c:v>
                </c:pt>
                <c:pt idx="1606">
                  <c:v>20.27376237623762</c:v>
                </c:pt>
                <c:pt idx="1607">
                  <c:v>20.27376237623762</c:v>
                </c:pt>
                <c:pt idx="1608">
                  <c:v>20.299009900990097</c:v>
                </c:pt>
                <c:pt idx="1609">
                  <c:v>20.299009900990097</c:v>
                </c:pt>
                <c:pt idx="1610">
                  <c:v>20.324257425742573</c:v>
                </c:pt>
                <c:pt idx="1611">
                  <c:v>20.324257425742573</c:v>
                </c:pt>
                <c:pt idx="1612">
                  <c:v>20.349504950495046</c:v>
                </c:pt>
                <c:pt idx="1613">
                  <c:v>20.349504950495046</c:v>
                </c:pt>
                <c:pt idx="1614">
                  <c:v>20.374752475247522</c:v>
                </c:pt>
                <c:pt idx="1615">
                  <c:v>20.374752475247522</c:v>
                </c:pt>
                <c:pt idx="1616">
                  <c:v>20.399999999999999</c:v>
                </c:pt>
                <c:pt idx="1617">
                  <c:v>20.399999999999999</c:v>
                </c:pt>
                <c:pt idx="1618">
                  <c:v>20.425247524752475</c:v>
                </c:pt>
                <c:pt idx="1619">
                  <c:v>20.425247524752475</c:v>
                </c:pt>
                <c:pt idx="1620">
                  <c:v>20.450495049504948</c:v>
                </c:pt>
                <c:pt idx="1621">
                  <c:v>20.450495049504948</c:v>
                </c:pt>
                <c:pt idx="1622">
                  <c:v>20.475742574257424</c:v>
                </c:pt>
                <c:pt idx="1623">
                  <c:v>20.475742574257424</c:v>
                </c:pt>
                <c:pt idx="1624">
                  <c:v>20.500990099009901</c:v>
                </c:pt>
                <c:pt idx="1625">
                  <c:v>20.500990099009901</c:v>
                </c:pt>
                <c:pt idx="1626">
                  <c:v>20.526237623762373</c:v>
                </c:pt>
                <c:pt idx="1627">
                  <c:v>20.526237623762373</c:v>
                </c:pt>
                <c:pt idx="1628">
                  <c:v>20.55148514851485</c:v>
                </c:pt>
                <c:pt idx="1629">
                  <c:v>20.55148514851485</c:v>
                </c:pt>
                <c:pt idx="1630">
                  <c:v>20.576732673267326</c:v>
                </c:pt>
                <c:pt idx="1631">
                  <c:v>20.576732673267326</c:v>
                </c:pt>
                <c:pt idx="1632">
                  <c:v>20.601980198019799</c:v>
                </c:pt>
                <c:pt idx="1633">
                  <c:v>20.601980198019799</c:v>
                </c:pt>
                <c:pt idx="1634">
                  <c:v>20.627227722772275</c:v>
                </c:pt>
                <c:pt idx="1635">
                  <c:v>20.627227722772275</c:v>
                </c:pt>
                <c:pt idx="1636">
                  <c:v>20.652475247524752</c:v>
                </c:pt>
                <c:pt idx="1637">
                  <c:v>20.652475247524752</c:v>
                </c:pt>
                <c:pt idx="1638">
                  <c:v>20.677722772277228</c:v>
                </c:pt>
                <c:pt idx="1639">
                  <c:v>20.677722772277228</c:v>
                </c:pt>
                <c:pt idx="1640">
                  <c:v>20.702970297029701</c:v>
                </c:pt>
                <c:pt idx="1641">
                  <c:v>20.702970297029701</c:v>
                </c:pt>
                <c:pt idx="1642">
                  <c:v>20.728217821782177</c:v>
                </c:pt>
                <c:pt idx="1643">
                  <c:v>20.728217821782177</c:v>
                </c:pt>
                <c:pt idx="1644">
                  <c:v>20.753465346534654</c:v>
                </c:pt>
                <c:pt idx="1645">
                  <c:v>20.753465346534654</c:v>
                </c:pt>
                <c:pt idx="1646">
                  <c:v>20.778712871287127</c:v>
                </c:pt>
                <c:pt idx="1647">
                  <c:v>20.778712871287127</c:v>
                </c:pt>
                <c:pt idx="1648">
                  <c:v>20.803960396039603</c:v>
                </c:pt>
                <c:pt idx="1649">
                  <c:v>20.803960396039603</c:v>
                </c:pt>
                <c:pt idx="1650">
                  <c:v>20.829207920792079</c:v>
                </c:pt>
                <c:pt idx="1651">
                  <c:v>20.829207920792079</c:v>
                </c:pt>
                <c:pt idx="1652">
                  <c:v>20.854455445544552</c:v>
                </c:pt>
                <c:pt idx="1653">
                  <c:v>20.854455445544552</c:v>
                </c:pt>
                <c:pt idx="1654">
                  <c:v>20.879702970297028</c:v>
                </c:pt>
                <c:pt idx="1655">
                  <c:v>20.879702970297028</c:v>
                </c:pt>
                <c:pt idx="1656">
                  <c:v>20.904950495049505</c:v>
                </c:pt>
                <c:pt idx="1657">
                  <c:v>20.904950495049505</c:v>
                </c:pt>
                <c:pt idx="1658">
                  <c:v>20.930198019801978</c:v>
                </c:pt>
                <c:pt idx="1659">
                  <c:v>20.930198019801978</c:v>
                </c:pt>
                <c:pt idx="1660">
                  <c:v>20.955445544554454</c:v>
                </c:pt>
                <c:pt idx="1661">
                  <c:v>20.955445544554454</c:v>
                </c:pt>
                <c:pt idx="1662">
                  <c:v>20.98069306930693</c:v>
                </c:pt>
                <c:pt idx="1663">
                  <c:v>20.98069306930693</c:v>
                </c:pt>
                <c:pt idx="1664">
                  <c:v>21.005940594059403</c:v>
                </c:pt>
                <c:pt idx="1665">
                  <c:v>21.005940594059403</c:v>
                </c:pt>
                <c:pt idx="1666">
                  <c:v>21.03118811881188</c:v>
                </c:pt>
                <c:pt idx="1667">
                  <c:v>21.03118811881188</c:v>
                </c:pt>
                <c:pt idx="1668">
                  <c:v>21.056435643564356</c:v>
                </c:pt>
                <c:pt idx="1669">
                  <c:v>21.056435643564356</c:v>
                </c:pt>
                <c:pt idx="1670">
                  <c:v>21.081683168316829</c:v>
                </c:pt>
                <c:pt idx="1671">
                  <c:v>21.081683168316829</c:v>
                </c:pt>
                <c:pt idx="1672">
                  <c:v>21.106930693069305</c:v>
                </c:pt>
                <c:pt idx="1673">
                  <c:v>21.106930693069305</c:v>
                </c:pt>
                <c:pt idx="1674">
                  <c:v>21.132178217821782</c:v>
                </c:pt>
                <c:pt idx="1675">
                  <c:v>21.132178217821782</c:v>
                </c:pt>
                <c:pt idx="1676">
                  <c:v>21.157425742574254</c:v>
                </c:pt>
                <c:pt idx="1677">
                  <c:v>21.157425742574254</c:v>
                </c:pt>
                <c:pt idx="1678">
                  <c:v>21.182673267326731</c:v>
                </c:pt>
                <c:pt idx="1679">
                  <c:v>21.182673267326731</c:v>
                </c:pt>
                <c:pt idx="1680">
                  <c:v>21.207920792079207</c:v>
                </c:pt>
                <c:pt idx="1681">
                  <c:v>21.207920792079207</c:v>
                </c:pt>
                <c:pt idx="1682">
                  <c:v>21.233168316831684</c:v>
                </c:pt>
                <c:pt idx="1683">
                  <c:v>21.233168316831684</c:v>
                </c:pt>
                <c:pt idx="1684">
                  <c:v>21.258415841584156</c:v>
                </c:pt>
                <c:pt idx="1685">
                  <c:v>21.258415841584156</c:v>
                </c:pt>
                <c:pt idx="1686">
                  <c:v>21.283663366336633</c:v>
                </c:pt>
                <c:pt idx="1687">
                  <c:v>21.283663366336633</c:v>
                </c:pt>
                <c:pt idx="1688">
                  <c:v>21.308910891089109</c:v>
                </c:pt>
                <c:pt idx="1689">
                  <c:v>21.308910891089109</c:v>
                </c:pt>
                <c:pt idx="1690">
                  <c:v>21.334158415841582</c:v>
                </c:pt>
                <c:pt idx="1691">
                  <c:v>21.334158415841582</c:v>
                </c:pt>
                <c:pt idx="1692">
                  <c:v>21.359405940594058</c:v>
                </c:pt>
                <c:pt idx="1693">
                  <c:v>21.359405940594058</c:v>
                </c:pt>
                <c:pt idx="1694">
                  <c:v>21.384653465346535</c:v>
                </c:pt>
                <c:pt idx="1695">
                  <c:v>21.384653465346535</c:v>
                </c:pt>
                <c:pt idx="1696">
                  <c:v>21.409900990099008</c:v>
                </c:pt>
                <c:pt idx="1697">
                  <c:v>21.409900990099008</c:v>
                </c:pt>
                <c:pt idx="1698">
                  <c:v>21.435148514851484</c:v>
                </c:pt>
                <c:pt idx="1699">
                  <c:v>21.435148514851484</c:v>
                </c:pt>
                <c:pt idx="1700">
                  <c:v>21.46039603960396</c:v>
                </c:pt>
                <c:pt idx="1701">
                  <c:v>21.46039603960396</c:v>
                </c:pt>
                <c:pt idx="1702">
                  <c:v>21.485643564356433</c:v>
                </c:pt>
                <c:pt idx="1703">
                  <c:v>21.485643564356433</c:v>
                </c:pt>
                <c:pt idx="1704">
                  <c:v>21.51089108910891</c:v>
                </c:pt>
                <c:pt idx="1705">
                  <c:v>21.51089108910891</c:v>
                </c:pt>
                <c:pt idx="1706">
                  <c:v>21.536138613861386</c:v>
                </c:pt>
                <c:pt idx="1707">
                  <c:v>21.536138613861386</c:v>
                </c:pt>
                <c:pt idx="1708">
                  <c:v>21.561386138613859</c:v>
                </c:pt>
                <c:pt idx="1709">
                  <c:v>21.561386138613859</c:v>
                </c:pt>
                <c:pt idx="1710">
                  <c:v>21.586633663366335</c:v>
                </c:pt>
                <c:pt idx="1711">
                  <c:v>21.586633663366335</c:v>
                </c:pt>
                <c:pt idx="1712">
                  <c:v>21.611881188118812</c:v>
                </c:pt>
                <c:pt idx="1713">
                  <c:v>21.611881188118812</c:v>
                </c:pt>
                <c:pt idx="1714">
                  <c:v>21.637128712871284</c:v>
                </c:pt>
                <c:pt idx="1715">
                  <c:v>21.637128712871284</c:v>
                </c:pt>
                <c:pt idx="1716">
                  <c:v>21.662376237623761</c:v>
                </c:pt>
                <c:pt idx="1717">
                  <c:v>21.662376237623761</c:v>
                </c:pt>
                <c:pt idx="1718">
                  <c:v>21.687623762376237</c:v>
                </c:pt>
                <c:pt idx="1719">
                  <c:v>21.687623762376237</c:v>
                </c:pt>
                <c:pt idx="1720">
                  <c:v>21.712871287128714</c:v>
                </c:pt>
                <c:pt idx="1721">
                  <c:v>21.712871287128714</c:v>
                </c:pt>
                <c:pt idx="1722">
                  <c:v>21.738118811881186</c:v>
                </c:pt>
                <c:pt idx="1723">
                  <c:v>21.738118811881186</c:v>
                </c:pt>
                <c:pt idx="1724">
                  <c:v>21.763366336633663</c:v>
                </c:pt>
                <c:pt idx="1725">
                  <c:v>21.763366336633663</c:v>
                </c:pt>
                <c:pt idx="1726">
                  <c:v>21.788613861386139</c:v>
                </c:pt>
                <c:pt idx="1727">
                  <c:v>21.788613861386139</c:v>
                </c:pt>
                <c:pt idx="1728">
                  <c:v>21.813861386138612</c:v>
                </c:pt>
                <c:pt idx="1729">
                  <c:v>21.813861386138612</c:v>
                </c:pt>
                <c:pt idx="1730">
                  <c:v>21.839108910891088</c:v>
                </c:pt>
                <c:pt idx="1731">
                  <c:v>21.839108910891088</c:v>
                </c:pt>
                <c:pt idx="1732">
                  <c:v>21.864356435643565</c:v>
                </c:pt>
                <c:pt idx="1733">
                  <c:v>21.864356435643565</c:v>
                </c:pt>
                <c:pt idx="1734">
                  <c:v>21.889603960396038</c:v>
                </c:pt>
                <c:pt idx="1735">
                  <c:v>21.889603960396038</c:v>
                </c:pt>
                <c:pt idx="1736">
                  <c:v>21.914851485148514</c:v>
                </c:pt>
                <c:pt idx="1737">
                  <c:v>21.914851485148514</c:v>
                </c:pt>
                <c:pt idx="1738">
                  <c:v>21.94009900990099</c:v>
                </c:pt>
                <c:pt idx="1739">
                  <c:v>21.94009900990099</c:v>
                </c:pt>
                <c:pt idx="1740">
                  <c:v>21.965346534653463</c:v>
                </c:pt>
                <c:pt idx="1741">
                  <c:v>21.965346534653463</c:v>
                </c:pt>
                <c:pt idx="1742">
                  <c:v>21.990594059405939</c:v>
                </c:pt>
                <c:pt idx="1743">
                  <c:v>21.990594059405939</c:v>
                </c:pt>
                <c:pt idx="1744">
                  <c:v>22.015841584158416</c:v>
                </c:pt>
                <c:pt idx="1745">
                  <c:v>22.015841584158416</c:v>
                </c:pt>
                <c:pt idx="1746">
                  <c:v>22.041089108910889</c:v>
                </c:pt>
                <c:pt idx="1747">
                  <c:v>22.041089108910889</c:v>
                </c:pt>
                <c:pt idx="1748">
                  <c:v>22.066336633663365</c:v>
                </c:pt>
                <c:pt idx="1749">
                  <c:v>22.066336633663365</c:v>
                </c:pt>
                <c:pt idx="1750">
                  <c:v>22.091584158415841</c:v>
                </c:pt>
                <c:pt idx="1751">
                  <c:v>22.091584158415841</c:v>
                </c:pt>
                <c:pt idx="1752">
                  <c:v>22.116831683168314</c:v>
                </c:pt>
                <c:pt idx="1753">
                  <c:v>22.116831683168314</c:v>
                </c:pt>
                <c:pt idx="1754">
                  <c:v>22.142079207920791</c:v>
                </c:pt>
                <c:pt idx="1755">
                  <c:v>22.142079207920791</c:v>
                </c:pt>
                <c:pt idx="1756">
                  <c:v>22.167326732673267</c:v>
                </c:pt>
                <c:pt idx="1757">
                  <c:v>22.167326732673267</c:v>
                </c:pt>
                <c:pt idx="1758">
                  <c:v>22.19257425742574</c:v>
                </c:pt>
                <c:pt idx="1759">
                  <c:v>22.19257425742574</c:v>
                </c:pt>
                <c:pt idx="1760">
                  <c:v>22.217821782178216</c:v>
                </c:pt>
                <c:pt idx="1761">
                  <c:v>22.217821782178216</c:v>
                </c:pt>
                <c:pt idx="1762">
                  <c:v>22.243069306930693</c:v>
                </c:pt>
                <c:pt idx="1763">
                  <c:v>22.243069306930693</c:v>
                </c:pt>
                <c:pt idx="1764">
                  <c:v>22.268316831683169</c:v>
                </c:pt>
                <c:pt idx="1765">
                  <c:v>22.268316831683169</c:v>
                </c:pt>
                <c:pt idx="1766">
                  <c:v>22.293564356435642</c:v>
                </c:pt>
                <c:pt idx="1767">
                  <c:v>22.293564356435642</c:v>
                </c:pt>
                <c:pt idx="1768">
                  <c:v>22.318811881188118</c:v>
                </c:pt>
                <c:pt idx="1769">
                  <c:v>22.318811881188118</c:v>
                </c:pt>
                <c:pt idx="1770">
                  <c:v>22.344059405940595</c:v>
                </c:pt>
                <c:pt idx="1771">
                  <c:v>22.344059405940595</c:v>
                </c:pt>
                <c:pt idx="1772">
                  <c:v>22.369306930693067</c:v>
                </c:pt>
                <c:pt idx="1773">
                  <c:v>22.369306930693067</c:v>
                </c:pt>
                <c:pt idx="1774">
                  <c:v>22.394554455445544</c:v>
                </c:pt>
                <c:pt idx="1775">
                  <c:v>22.394554455445544</c:v>
                </c:pt>
                <c:pt idx="1776">
                  <c:v>22.41980198019802</c:v>
                </c:pt>
                <c:pt idx="1777">
                  <c:v>22.41980198019802</c:v>
                </c:pt>
                <c:pt idx="1778">
                  <c:v>22.445049504950493</c:v>
                </c:pt>
                <c:pt idx="1779">
                  <c:v>22.445049504950493</c:v>
                </c:pt>
                <c:pt idx="1780">
                  <c:v>22.470297029702969</c:v>
                </c:pt>
                <c:pt idx="1781">
                  <c:v>22.470297029702969</c:v>
                </c:pt>
                <c:pt idx="1782">
                  <c:v>22.495544554455446</c:v>
                </c:pt>
                <c:pt idx="1783">
                  <c:v>22.495544554455446</c:v>
                </c:pt>
                <c:pt idx="1784">
                  <c:v>22.520792079207919</c:v>
                </c:pt>
                <c:pt idx="1785">
                  <c:v>22.520792079207919</c:v>
                </c:pt>
                <c:pt idx="1786">
                  <c:v>22.546039603960395</c:v>
                </c:pt>
                <c:pt idx="1787">
                  <c:v>22.546039603960395</c:v>
                </c:pt>
                <c:pt idx="1788">
                  <c:v>22.571287128712871</c:v>
                </c:pt>
                <c:pt idx="1789">
                  <c:v>22.571287128712871</c:v>
                </c:pt>
                <c:pt idx="1790">
                  <c:v>22.596534653465344</c:v>
                </c:pt>
                <c:pt idx="1791">
                  <c:v>22.596534653465344</c:v>
                </c:pt>
                <c:pt idx="1792">
                  <c:v>22.621782178217821</c:v>
                </c:pt>
                <c:pt idx="1793">
                  <c:v>22.621782178217821</c:v>
                </c:pt>
                <c:pt idx="1794">
                  <c:v>22.647029702970297</c:v>
                </c:pt>
                <c:pt idx="1795">
                  <c:v>22.647029702970297</c:v>
                </c:pt>
                <c:pt idx="1796">
                  <c:v>22.672277227722773</c:v>
                </c:pt>
                <c:pt idx="1797">
                  <c:v>22.672277227722773</c:v>
                </c:pt>
                <c:pt idx="1798">
                  <c:v>22.697524752475246</c:v>
                </c:pt>
                <c:pt idx="1799">
                  <c:v>22.697524752475246</c:v>
                </c:pt>
                <c:pt idx="1800">
                  <c:v>22.722772277227723</c:v>
                </c:pt>
                <c:pt idx="1801">
                  <c:v>22.722772277227723</c:v>
                </c:pt>
                <c:pt idx="1802">
                  <c:v>22.748019801980199</c:v>
                </c:pt>
                <c:pt idx="1803">
                  <c:v>22.748019801980199</c:v>
                </c:pt>
                <c:pt idx="1804">
                  <c:v>22.773267326732672</c:v>
                </c:pt>
                <c:pt idx="1805">
                  <c:v>22.773267326732672</c:v>
                </c:pt>
                <c:pt idx="1806">
                  <c:v>22.798514851485148</c:v>
                </c:pt>
                <c:pt idx="1807">
                  <c:v>22.798514851485148</c:v>
                </c:pt>
                <c:pt idx="1808">
                  <c:v>22.823762376237624</c:v>
                </c:pt>
                <c:pt idx="1809">
                  <c:v>22.823762376237624</c:v>
                </c:pt>
                <c:pt idx="1810">
                  <c:v>22.849009900990097</c:v>
                </c:pt>
                <c:pt idx="1811">
                  <c:v>22.849009900990097</c:v>
                </c:pt>
                <c:pt idx="1812">
                  <c:v>22.874257425742574</c:v>
                </c:pt>
                <c:pt idx="1813">
                  <c:v>22.874257425742574</c:v>
                </c:pt>
                <c:pt idx="1814">
                  <c:v>22.89950495049505</c:v>
                </c:pt>
                <c:pt idx="1815">
                  <c:v>22.89950495049505</c:v>
                </c:pt>
                <c:pt idx="1816">
                  <c:v>22.924752475247523</c:v>
                </c:pt>
                <c:pt idx="1817">
                  <c:v>22.924752475247523</c:v>
                </c:pt>
                <c:pt idx="1818">
                  <c:v>22.95</c:v>
                </c:pt>
                <c:pt idx="1819">
                  <c:v>22.95</c:v>
                </c:pt>
                <c:pt idx="1820">
                  <c:v>22.975247524752476</c:v>
                </c:pt>
                <c:pt idx="1821">
                  <c:v>22.975247524752476</c:v>
                </c:pt>
                <c:pt idx="1822">
                  <c:v>23.000495049504948</c:v>
                </c:pt>
                <c:pt idx="1823">
                  <c:v>23.000495049504948</c:v>
                </c:pt>
                <c:pt idx="1824">
                  <c:v>23.025742574257425</c:v>
                </c:pt>
                <c:pt idx="1825">
                  <c:v>23.025742574257425</c:v>
                </c:pt>
                <c:pt idx="1826">
                  <c:v>23.050990099009901</c:v>
                </c:pt>
                <c:pt idx="1827">
                  <c:v>23.050990099009901</c:v>
                </c:pt>
                <c:pt idx="1828">
                  <c:v>23.076237623762374</c:v>
                </c:pt>
                <c:pt idx="1829">
                  <c:v>23.076237623762374</c:v>
                </c:pt>
                <c:pt idx="1830">
                  <c:v>23.10148514851485</c:v>
                </c:pt>
                <c:pt idx="1831">
                  <c:v>23.10148514851485</c:v>
                </c:pt>
                <c:pt idx="1832">
                  <c:v>23.126732673267327</c:v>
                </c:pt>
                <c:pt idx="1833">
                  <c:v>23.126732673267327</c:v>
                </c:pt>
                <c:pt idx="1834">
                  <c:v>23.1519801980198</c:v>
                </c:pt>
                <c:pt idx="1835">
                  <c:v>23.1519801980198</c:v>
                </c:pt>
                <c:pt idx="1836">
                  <c:v>23.177227722772276</c:v>
                </c:pt>
                <c:pt idx="1837">
                  <c:v>23.177227722772276</c:v>
                </c:pt>
                <c:pt idx="1838">
                  <c:v>23.202475247524752</c:v>
                </c:pt>
                <c:pt idx="1839">
                  <c:v>23.202475247524752</c:v>
                </c:pt>
                <c:pt idx="1840">
                  <c:v>23.227722772277225</c:v>
                </c:pt>
                <c:pt idx="1841">
                  <c:v>23.227722772277225</c:v>
                </c:pt>
                <c:pt idx="1842">
                  <c:v>23.252970297029702</c:v>
                </c:pt>
                <c:pt idx="1843">
                  <c:v>23.252970297029702</c:v>
                </c:pt>
                <c:pt idx="1844">
                  <c:v>23.278217821782178</c:v>
                </c:pt>
                <c:pt idx="1845">
                  <c:v>23.278217821782178</c:v>
                </c:pt>
                <c:pt idx="1846">
                  <c:v>23.303465346534651</c:v>
                </c:pt>
                <c:pt idx="1847">
                  <c:v>23.303465346534651</c:v>
                </c:pt>
                <c:pt idx="1848">
                  <c:v>23.328712871287127</c:v>
                </c:pt>
                <c:pt idx="1849">
                  <c:v>23.328712871287127</c:v>
                </c:pt>
                <c:pt idx="1850">
                  <c:v>23.353960396039604</c:v>
                </c:pt>
                <c:pt idx="1851">
                  <c:v>23.353960396039604</c:v>
                </c:pt>
                <c:pt idx="1852">
                  <c:v>23.37920792079208</c:v>
                </c:pt>
                <c:pt idx="1853">
                  <c:v>23.37920792079208</c:v>
                </c:pt>
                <c:pt idx="1854">
                  <c:v>23.404455445544553</c:v>
                </c:pt>
                <c:pt idx="1855">
                  <c:v>23.404455445544553</c:v>
                </c:pt>
                <c:pt idx="1856">
                  <c:v>23.429702970297029</c:v>
                </c:pt>
                <c:pt idx="1857">
                  <c:v>23.429702970297029</c:v>
                </c:pt>
                <c:pt idx="1858">
                  <c:v>23.454950495049506</c:v>
                </c:pt>
                <c:pt idx="1859">
                  <c:v>23.454950495049506</c:v>
                </c:pt>
                <c:pt idx="1860">
                  <c:v>23.480198019801978</c:v>
                </c:pt>
                <c:pt idx="1861">
                  <c:v>23.480198019801978</c:v>
                </c:pt>
                <c:pt idx="1862">
                  <c:v>23.505445544554455</c:v>
                </c:pt>
                <c:pt idx="1863">
                  <c:v>23.505445544554455</c:v>
                </c:pt>
                <c:pt idx="1864">
                  <c:v>23.530693069306931</c:v>
                </c:pt>
                <c:pt idx="1865">
                  <c:v>23.530693069306931</c:v>
                </c:pt>
                <c:pt idx="1866">
                  <c:v>23.555940594059408</c:v>
                </c:pt>
                <c:pt idx="1867">
                  <c:v>23.555940594059408</c:v>
                </c:pt>
                <c:pt idx="1868">
                  <c:v>23.58118811881188</c:v>
                </c:pt>
                <c:pt idx="1869">
                  <c:v>23.58118811881188</c:v>
                </c:pt>
                <c:pt idx="1870">
                  <c:v>23.606435643564357</c:v>
                </c:pt>
                <c:pt idx="1871">
                  <c:v>23.606435643564357</c:v>
                </c:pt>
                <c:pt idx="1872">
                  <c:v>23.631683168316833</c:v>
                </c:pt>
                <c:pt idx="1873">
                  <c:v>23.631683168316833</c:v>
                </c:pt>
                <c:pt idx="1874">
                  <c:v>23.656930693069306</c:v>
                </c:pt>
                <c:pt idx="1875">
                  <c:v>23.656930693069306</c:v>
                </c:pt>
                <c:pt idx="1876">
                  <c:v>23.682178217821782</c:v>
                </c:pt>
                <c:pt idx="1877">
                  <c:v>23.682178217821782</c:v>
                </c:pt>
                <c:pt idx="1878">
                  <c:v>23.707425742574255</c:v>
                </c:pt>
                <c:pt idx="1879">
                  <c:v>23.707425742574255</c:v>
                </c:pt>
                <c:pt idx="1880">
                  <c:v>23.732673267326732</c:v>
                </c:pt>
                <c:pt idx="1881">
                  <c:v>23.732673267326732</c:v>
                </c:pt>
                <c:pt idx="1882">
                  <c:v>23.757920792079208</c:v>
                </c:pt>
                <c:pt idx="1883">
                  <c:v>23.757920792079208</c:v>
                </c:pt>
                <c:pt idx="1884">
                  <c:v>23.783168316831684</c:v>
                </c:pt>
                <c:pt idx="1885">
                  <c:v>23.783168316831684</c:v>
                </c:pt>
                <c:pt idx="1886">
                  <c:v>23.808415841584157</c:v>
                </c:pt>
                <c:pt idx="1887">
                  <c:v>23.808415841584157</c:v>
                </c:pt>
                <c:pt idx="1888">
                  <c:v>23.833663366336634</c:v>
                </c:pt>
                <c:pt idx="1889">
                  <c:v>23.833663366336634</c:v>
                </c:pt>
                <c:pt idx="1890">
                  <c:v>23.85891089108911</c:v>
                </c:pt>
                <c:pt idx="1891">
                  <c:v>23.85891089108911</c:v>
                </c:pt>
                <c:pt idx="1892">
                  <c:v>23.884158415841583</c:v>
                </c:pt>
                <c:pt idx="1893">
                  <c:v>23.884158415841583</c:v>
                </c:pt>
                <c:pt idx="1894">
                  <c:v>23.909405940594059</c:v>
                </c:pt>
                <c:pt idx="1895">
                  <c:v>23.909405940594059</c:v>
                </c:pt>
                <c:pt idx="1896">
                  <c:v>23.934653465346535</c:v>
                </c:pt>
                <c:pt idx="1897">
                  <c:v>23.934653465346535</c:v>
                </c:pt>
                <c:pt idx="1898">
                  <c:v>23.959900990099008</c:v>
                </c:pt>
                <c:pt idx="1899">
                  <c:v>23.959900990099008</c:v>
                </c:pt>
                <c:pt idx="1900">
                  <c:v>23.985148514851485</c:v>
                </c:pt>
                <c:pt idx="1901">
                  <c:v>23.985148514851485</c:v>
                </c:pt>
                <c:pt idx="1902">
                  <c:v>24.010396039603961</c:v>
                </c:pt>
                <c:pt idx="1903">
                  <c:v>24.010396039603961</c:v>
                </c:pt>
                <c:pt idx="1904">
                  <c:v>24.035643564356434</c:v>
                </c:pt>
                <c:pt idx="1905">
                  <c:v>24.035643564356434</c:v>
                </c:pt>
                <c:pt idx="1906">
                  <c:v>24.06089108910891</c:v>
                </c:pt>
                <c:pt idx="1907">
                  <c:v>24.06089108910891</c:v>
                </c:pt>
                <c:pt idx="1908">
                  <c:v>24.086138613861387</c:v>
                </c:pt>
                <c:pt idx="1909">
                  <c:v>24.086138613861387</c:v>
                </c:pt>
                <c:pt idx="1910">
                  <c:v>24.111386138613859</c:v>
                </c:pt>
                <c:pt idx="1911">
                  <c:v>24.111386138613859</c:v>
                </c:pt>
                <c:pt idx="1912">
                  <c:v>24.136633663366336</c:v>
                </c:pt>
                <c:pt idx="1913">
                  <c:v>24.136633663366336</c:v>
                </c:pt>
                <c:pt idx="1914">
                  <c:v>24.161881188118812</c:v>
                </c:pt>
                <c:pt idx="1915">
                  <c:v>24.161881188118812</c:v>
                </c:pt>
                <c:pt idx="1916">
                  <c:v>24.187128712871285</c:v>
                </c:pt>
                <c:pt idx="1917">
                  <c:v>24.187128712871285</c:v>
                </c:pt>
                <c:pt idx="1918">
                  <c:v>24.212376237623761</c:v>
                </c:pt>
                <c:pt idx="1919">
                  <c:v>24.212376237623761</c:v>
                </c:pt>
                <c:pt idx="1920">
                  <c:v>24.237623762376238</c:v>
                </c:pt>
                <c:pt idx="1921">
                  <c:v>24.237623762376238</c:v>
                </c:pt>
                <c:pt idx="1922">
                  <c:v>24.262871287128711</c:v>
                </c:pt>
                <c:pt idx="1923">
                  <c:v>24.262871287128711</c:v>
                </c:pt>
                <c:pt idx="1924">
                  <c:v>24.288118811881187</c:v>
                </c:pt>
                <c:pt idx="1925">
                  <c:v>24.288118811881187</c:v>
                </c:pt>
                <c:pt idx="1926">
                  <c:v>24.313366336633663</c:v>
                </c:pt>
                <c:pt idx="1927">
                  <c:v>24.313366336633663</c:v>
                </c:pt>
                <c:pt idx="1928">
                  <c:v>24.33861386138614</c:v>
                </c:pt>
                <c:pt idx="1929">
                  <c:v>24.33861386138614</c:v>
                </c:pt>
                <c:pt idx="1930">
                  <c:v>24.363861386138613</c:v>
                </c:pt>
                <c:pt idx="1931">
                  <c:v>24.363861386138613</c:v>
                </c:pt>
                <c:pt idx="1932">
                  <c:v>24.389108910891089</c:v>
                </c:pt>
                <c:pt idx="1933">
                  <c:v>24.389108910891089</c:v>
                </c:pt>
                <c:pt idx="1934">
                  <c:v>24.414356435643562</c:v>
                </c:pt>
                <c:pt idx="1935">
                  <c:v>24.414356435643562</c:v>
                </c:pt>
                <c:pt idx="1936">
                  <c:v>24.439603960396038</c:v>
                </c:pt>
                <c:pt idx="1937">
                  <c:v>24.439603960396038</c:v>
                </c:pt>
                <c:pt idx="1938">
                  <c:v>24.464851485148515</c:v>
                </c:pt>
                <c:pt idx="1939">
                  <c:v>24.464851485148515</c:v>
                </c:pt>
                <c:pt idx="1940">
                  <c:v>24.490099009900991</c:v>
                </c:pt>
                <c:pt idx="1941">
                  <c:v>24.490099009900991</c:v>
                </c:pt>
                <c:pt idx="1942">
                  <c:v>24.515346534653464</c:v>
                </c:pt>
                <c:pt idx="1943">
                  <c:v>24.515346534653464</c:v>
                </c:pt>
                <c:pt idx="1944">
                  <c:v>24.54059405940594</c:v>
                </c:pt>
                <c:pt idx="1945">
                  <c:v>24.54059405940594</c:v>
                </c:pt>
                <c:pt idx="1946">
                  <c:v>24.565841584158417</c:v>
                </c:pt>
                <c:pt idx="1947">
                  <c:v>24.565841584158417</c:v>
                </c:pt>
                <c:pt idx="1948">
                  <c:v>24.591089108910893</c:v>
                </c:pt>
                <c:pt idx="1949">
                  <c:v>24.591089108910893</c:v>
                </c:pt>
                <c:pt idx="1950">
                  <c:v>24.616336633663366</c:v>
                </c:pt>
                <c:pt idx="1951">
                  <c:v>24.616336633663366</c:v>
                </c:pt>
                <c:pt idx="1952">
                  <c:v>24.641584158415842</c:v>
                </c:pt>
                <c:pt idx="1953">
                  <c:v>24.641584158415842</c:v>
                </c:pt>
                <c:pt idx="1954">
                  <c:v>24.666831683168319</c:v>
                </c:pt>
                <c:pt idx="1955">
                  <c:v>24.666831683168319</c:v>
                </c:pt>
                <c:pt idx="1956">
                  <c:v>24.692079207920791</c:v>
                </c:pt>
                <c:pt idx="1957">
                  <c:v>24.692079207920791</c:v>
                </c:pt>
                <c:pt idx="1958">
                  <c:v>24.717326732673268</c:v>
                </c:pt>
                <c:pt idx="1959">
                  <c:v>24.717326732673268</c:v>
                </c:pt>
                <c:pt idx="1960">
                  <c:v>24.742574257425744</c:v>
                </c:pt>
                <c:pt idx="1961">
                  <c:v>24.742574257425744</c:v>
                </c:pt>
                <c:pt idx="1962">
                  <c:v>24.767821782178217</c:v>
                </c:pt>
                <c:pt idx="1963">
                  <c:v>24.767821782178217</c:v>
                </c:pt>
                <c:pt idx="1964">
                  <c:v>24.793069306930693</c:v>
                </c:pt>
                <c:pt idx="1965">
                  <c:v>24.793069306930693</c:v>
                </c:pt>
                <c:pt idx="1966">
                  <c:v>24.81831683168317</c:v>
                </c:pt>
                <c:pt idx="1967">
                  <c:v>24.81831683168317</c:v>
                </c:pt>
                <c:pt idx="1968">
                  <c:v>24.843564356435643</c:v>
                </c:pt>
                <c:pt idx="1969">
                  <c:v>24.843564356435643</c:v>
                </c:pt>
                <c:pt idx="1970">
                  <c:v>24.868811881188119</c:v>
                </c:pt>
                <c:pt idx="1971">
                  <c:v>24.868811881188119</c:v>
                </c:pt>
                <c:pt idx="1972">
                  <c:v>24.894059405940595</c:v>
                </c:pt>
                <c:pt idx="1973">
                  <c:v>24.894059405940595</c:v>
                </c:pt>
                <c:pt idx="1974">
                  <c:v>24.919306930693068</c:v>
                </c:pt>
                <c:pt idx="1975">
                  <c:v>24.919306930693068</c:v>
                </c:pt>
                <c:pt idx="1976">
                  <c:v>24.944554455445545</c:v>
                </c:pt>
                <c:pt idx="1977">
                  <c:v>24.944554455445545</c:v>
                </c:pt>
                <c:pt idx="1978">
                  <c:v>24.969801980198021</c:v>
                </c:pt>
                <c:pt idx="1979">
                  <c:v>24.969801980198021</c:v>
                </c:pt>
                <c:pt idx="1980">
                  <c:v>24.995049504950494</c:v>
                </c:pt>
                <c:pt idx="1981">
                  <c:v>24.995049504950494</c:v>
                </c:pt>
                <c:pt idx="1982">
                  <c:v>25.02029702970297</c:v>
                </c:pt>
                <c:pt idx="1983">
                  <c:v>25.02029702970297</c:v>
                </c:pt>
                <c:pt idx="1984">
                  <c:v>25.045544554455446</c:v>
                </c:pt>
                <c:pt idx="1985">
                  <c:v>25.045544554455446</c:v>
                </c:pt>
                <c:pt idx="1986">
                  <c:v>25.070792079207919</c:v>
                </c:pt>
                <c:pt idx="1987">
                  <c:v>25.070792079207919</c:v>
                </c:pt>
                <c:pt idx="1988">
                  <c:v>25.096039603960396</c:v>
                </c:pt>
                <c:pt idx="1989">
                  <c:v>25.096039603960396</c:v>
                </c:pt>
                <c:pt idx="1990">
                  <c:v>25.121287128712872</c:v>
                </c:pt>
                <c:pt idx="1991">
                  <c:v>25.121287128712872</c:v>
                </c:pt>
                <c:pt idx="1992">
                  <c:v>25.146534653465345</c:v>
                </c:pt>
                <c:pt idx="1993">
                  <c:v>25.146534653465345</c:v>
                </c:pt>
                <c:pt idx="1994">
                  <c:v>25.171782178217821</c:v>
                </c:pt>
                <c:pt idx="1995">
                  <c:v>25.171782178217821</c:v>
                </c:pt>
                <c:pt idx="1996">
                  <c:v>25.197029702970298</c:v>
                </c:pt>
                <c:pt idx="1997">
                  <c:v>25.197029702970298</c:v>
                </c:pt>
                <c:pt idx="1998">
                  <c:v>25.22227722772277</c:v>
                </c:pt>
                <c:pt idx="1999">
                  <c:v>25.22227722772277</c:v>
                </c:pt>
                <c:pt idx="2000">
                  <c:v>25.247524752475247</c:v>
                </c:pt>
                <c:pt idx="2001">
                  <c:v>25.247524752475247</c:v>
                </c:pt>
                <c:pt idx="2002">
                  <c:v>25.272772277227723</c:v>
                </c:pt>
                <c:pt idx="2003">
                  <c:v>25.272772277227723</c:v>
                </c:pt>
                <c:pt idx="2004">
                  <c:v>25.298019801980196</c:v>
                </c:pt>
                <c:pt idx="2005">
                  <c:v>25.298019801980196</c:v>
                </c:pt>
                <c:pt idx="2006">
                  <c:v>25.323267326732672</c:v>
                </c:pt>
                <c:pt idx="2007">
                  <c:v>25.323267326732672</c:v>
                </c:pt>
                <c:pt idx="2008">
                  <c:v>25.348514851485149</c:v>
                </c:pt>
                <c:pt idx="2009">
                  <c:v>25.348514851485149</c:v>
                </c:pt>
                <c:pt idx="2010">
                  <c:v>25.373762376237622</c:v>
                </c:pt>
                <c:pt idx="2011">
                  <c:v>25.373762376237622</c:v>
                </c:pt>
                <c:pt idx="2012">
                  <c:v>25.399009900990098</c:v>
                </c:pt>
                <c:pt idx="2013">
                  <c:v>25.399009900990098</c:v>
                </c:pt>
                <c:pt idx="2014">
                  <c:v>25.424257425742574</c:v>
                </c:pt>
                <c:pt idx="2015">
                  <c:v>25.424257425742574</c:v>
                </c:pt>
                <c:pt idx="2016">
                  <c:v>25.449504950495047</c:v>
                </c:pt>
                <c:pt idx="2017">
                  <c:v>25.449504950495047</c:v>
                </c:pt>
                <c:pt idx="2018">
                  <c:v>25.474752475247527</c:v>
                </c:pt>
                <c:pt idx="2019">
                  <c:v>25.474752475247527</c:v>
                </c:pt>
                <c:pt idx="2020">
                  <c:v>25.5</c:v>
                </c:pt>
                <c:pt idx="2021">
                  <c:v>25.5</c:v>
                </c:pt>
                <c:pt idx="2022">
                  <c:v>25.525500000000001</c:v>
                </c:pt>
                <c:pt idx="2023">
                  <c:v>25.525500000000001</c:v>
                </c:pt>
                <c:pt idx="2024">
                  <c:v>25.550999999999998</c:v>
                </c:pt>
                <c:pt idx="2025">
                  <c:v>25.550999999999998</c:v>
                </c:pt>
                <c:pt idx="2026">
                  <c:v>25.576499999999999</c:v>
                </c:pt>
                <c:pt idx="2027">
                  <c:v>25.576499999999999</c:v>
                </c:pt>
                <c:pt idx="2028">
                  <c:v>25.602</c:v>
                </c:pt>
                <c:pt idx="2029">
                  <c:v>25.602</c:v>
                </c:pt>
                <c:pt idx="2030">
                  <c:v>25.627500000000001</c:v>
                </c:pt>
                <c:pt idx="2031">
                  <c:v>25.627500000000001</c:v>
                </c:pt>
                <c:pt idx="2032">
                  <c:v>25.652999999999999</c:v>
                </c:pt>
                <c:pt idx="2033">
                  <c:v>25.652999999999999</c:v>
                </c:pt>
                <c:pt idx="2034">
                  <c:v>25.6785</c:v>
                </c:pt>
                <c:pt idx="2035">
                  <c:v>25.6785</c:v>
                </c:pt>
                <c:pt idx="2036">
                  <c:v>25.704000000000001</c:v>
                </c:pt>
                <c:pt idx="2037">
                  <c:v>25.704000000000001</c:v>
                </c:pt>
                <c:pt idx="2038">
                  <c:v>25.729500000000002</c:v>
                </c:pt>
                <c:pt idx="2039">
                  <c:v>25.729500000000002</c:v>
                </c:pt>
                <c:pt idx="2040">
                  <c:v>25.754999999999999</c:v>
                </c:pt>
                <c:pt idx="2041">
                  <c:v>25.754999999999999</c:v>
                </c:pt>
                <c:pt idx="2042">
                  <c:v>25.7805</c:v>
                </c:pt>
                <c:pt idx="2043">
                  <c:v>25.7805</c:v>
                </c:pt>
                <c:pt idx="2044">
                  <c:v>25.806000000000001</c:v>
                </c:pt>
                <c:pt idx="2045">
                  <c:v>25.806000000000001</c:v>
                </c:pt>
                <c:pt idx="2046">
                  <c:v>25.831499999999998</c:v>
                </c:pt>
                <c:pt idx="2047">
                  <c:v>25.831499999999998</c:v>
                </c:pt>
                <c:pt idx="2048">
                  <c:v>25.856999999999999</c:v>
                </c:pt>
                <c:pt idx="2049">
                  <c:v>25.856999999999999</c:v>
                </c:pt>
                <c:pt idx="2050">
                  <c:v>25.8825</c:v>
                </c:pt>
                <c:pt idx="2051">
                  <c:v>25.8825</c:v>
                </c:pt>
                <c:pt idx="2052">
                  <c:v>25.908000000000001</c:v>
                </c:pt>
                <c:pt idx="2053">
                  <c:v>25.908000000000001</c:v>
                </c:pt>
                <c:pt idx="2054">
                  <c:v>25.933499999999999</c:v>
                </c:pt>
                <c:pt idx="2055">
                  <c:v>25.933499999999999</c:v>
                </c:pt>
                <c:pt idx="2056">
                  <c:v>25.959</c:v>
                </c:pt>
                <c:pt idx="2057">
                  <c:v>25.959</c:v>
                </c:pt>
                <c:pt idx="2058">
                  <c:v>25.984500000000001</c:v>
                </c:pt>
                <c:pt idx="2059">
                  <c:v>25.984500000000001</c:v>
                </c:pt>
                <c:pt idx="2060">
                  <c:v>26.009999999999998</c:v>
                </c:pt>
                <c:pt idx="2061">
                  <c:v>26.009999999999998</c:v>
                </c:pt>
                <c:pt idx="2062">
                  <c:v>26.035499999999999</c:v>
                </c:pt>
                <c:pt idx="2063">
                  <c:v>26.035499999999999</c:v>
                </c:pt>
                <c:pt idx="2064">
                  <c:v>26.061</c:v>
                </c:pt>
                <c:pt idx="2065">
                  <c:v>26.061</c:v>
                </c:pt>
                <c:pt idx="2066">
                  <c:v>26.086500000000001</c:v>
                </c:pt>
                <c:pt idx="2067">
                  <c:v>26.086500000000001</c:v>
                </c:pt>
                <c:pt idx="2068">
                  <c:v>26.111999999999998</c:v>
                </c:pt>
                <c:pt idx="2069">
                  <c:v>26.111999999999998</c:v>
                </c:pt>
                <c:pt idx="2070">
                  <c:v>26.137499999999999</c:v>
                </c:pt>
                <c:pt idx="2071">
                  <c:v>26.137499999999999</c:v>
                </c:pt>
                <c:pt idx="2072">
                  <c:v>26.163</c:v>
                </c:pt>
                <c:pt idx="2073">
                  <c:v>26.163</c:v>
                </c:pt>
                <c:pt idx="2074">
                  <c:v>26.188500000000001</c:v>
                </c:pt>
                <c:pt idx="2075">
                  <c:v>26.188500000000001</c:v>
                </c:pt>
                <c:pt idx="2076">
                  <c:v>26.213999999999999</c:v>
                </c:pt>
                <c:pt idx="2077">
                  <c:v>26.213999999999999</c:v>
                </c:pt>
                <c:pt idx="2078">
                  <c:v>26.2395</c:v>
                </c:pt>
                <c:pt idx="2079">
                  <c:v>26.2395</c:v>
                </c:pt>
                <c:pt idx="2080">
                  <c:v>26.265000000000001</c:v>
                </c:pt>
                <c:pt idx="2081">
                  <c:v>26.265000000000001</c:v>
                </c:pt>
                <c:pt idx="2082">
                  <c:v>26.290499999999998</c:v>
                </c:pt>
                <c:pt idx="2083">
                  <c:v>26.290499999999998</c:v>
                </c:pt>
                <c:pt idx="2084">
                  <c:v>26.315999999999999</c:v>
                </c:pt>
                <c:pt idx="2085">
                  <c:v>26.315999999999999</c:v>
                </c:pt>
                <c:pt idx="2086">
                  <c:v>26.3415</c:v>
                </c:pt>
                <c:pt idx="2087">
                  <c:v>26.3415</c:v>
                </c:pt>
                <c:pt idx="2088">
                  <c:v>26.367000000000001</c:v>
                </c:pt>
                <c:pt idx="2089">
                  <c:v>26.367000000000001</c:v>
                </c:pt>
                <c:pt idx="2090">
                  <c:v>26.392499999999998</c:v>
                </c:pt>
                <c:pt idx="2091">
                  <c:v>26.392499999999998</c:v>
                </c:pt>
                <c:pt idx="2092">
                  <c:v>26.417999999999999</c:v>
                </c:pt>
                <c:pt idx="2093">
                  <c:v>26.417999999999999</c:v>
                </c:pt>
                <c:pt idx="2094">
                  <c:v>26.4435</c:v>
                </c:pt>
                <c:pt idx="2095">
                  <c:v>26.4435</c:v>
                </c:pt>
                <c:pt idx="2096">
                  <c:v>26.469000000000001</c:v>
                </c:pt>
                <c:pt idx="2097">
                  <c:v>26.469000000000001</c:v>
                </c:pt>
                <c:pt idx="2098">
                  <c:v>26.494499999999999</c:v>
                </c:pt>
                <c:pt idx="2099">
                  <c:v>26.494499999999999</c:v>
                </c:pt>
                <c:pt idx="2100">
                  <c:v>26.52</c:v>
                </c:pt>
                <c:pt idx="2101">
                  <c:v>26.52</c:v>
                </c:pt>
                <c:pt idx="2102">
                  <c:v>26.545500000000001</c:v>
                </c:pt>
                <c:pt idx="2103">
                  <c:v>26.545500000000001</c:v>
                </c:pt>
                <c:pt idx="2104">
                  <c:v>26.570999999999998</c:v>
                </c:pt>
                <c:pt idx="2105">
                  <c:v>26.570999999999998</c:v>
                </c:pt>
                <c:pt idx="2106">
                  <c:v>26.596499999999999</c:v>
                </c:pt>
                <c:pt idx="2107">
                  <c:v>26.596499999999999</c:v>
                </c:pt>
                <c:pt idx="2108">
                  <c:v>26.622</c:v>
                </c:pt>
                <c:pt idx="2109">
                  <c:v>26.622</c:v>
                </c:pt>
                <c:pt idx="2110">
                  <c:v>26.647500000000001</c:v>
                </c:pt>
                <c:pt idx="2111">
                  <c:v>26.647500000000001</c:v>
                </c:pt>
                <c:pt idx="2112">
                  <c:v>26.672999999999998</c:v>
                </c:pt>
                <c:pt idx="2113">
                  <c:v>26.672999999999998</c:v>
                </c:pt>
                <c:pt idx="2114">
                  <c:v>26.698499999999999</c:v>
                </c:pt>
                <c:pt idx="2115">
                  <c:v>26.698499999999999</c:v>
                </c:pt>
                <c:pt idx="2116">
                  <c:v>26.724</c:v>
                </c:pt>
                <c:pt idx="2117">
                  <c:v>26.724</c:v>
                </c:pt>
                <c:pt idx="2118">
                  <c:v>26.749499999999998</c:v>
                </c:pt>
                <c:pt idx="2119">
                  <c:v>26.749499999999998</c:v>
                </c:pt>
                <c:pt idx="2120">
                  <c:v>26.774999999999999</c:v>
                </c:pt>
                <c:pt idx="2121">
                  <c:v>26.774999999999999</c:v>
                </c:pt>
                <c:pt idx="2122">
                  <c:v>26.8005</c:v>
                </c:pt>
                <c:pt idx="2123">
                  <c:v>26.8005</c:v>
                </c:pt>
                <c:pt idx="2124">
                  <c:v>26.826000000000001</c:v>
                </c:pt>
                <c:pt idx="2125">
                  <c:v>26.826000000000001</c:v>
                </c:pt>
                <c:pt idx="2126">
                  <c:v>26.851499999999998</c:v>
                </c:pt>
                <c:pt idx="2127">
                  <c:v>26.851499999999998</c:v>
                </c:pt>
                <c:pt idx="2128">
                  <c:v>26.876999999999999</c:v>
                </c:pt>
                <c:pt idx="2129">
                  <c:v>26.876999999999999</c:v>
                </c:pt>
                <c:pt idx="2130">
                  <c:v>26.9025</c:v>
                </c:pt>
                <c:pt idx="2131">
                  <c:v>26.9025</c:v>
                </c:pt>
                <c:pt idx="2132">
                  <c:v>26.928000000000001</c:v>
                </c:pt>
                <c:pt idx="2133">
                  <c:v>26.928000000000001</c:v>
                </c:pt>
                <c:pt idx="2134">
                  <c:v>26.953499999999998</c:v>
                </c:pt>
                <c:pt idx="2135">
                  <c:v>26.953499999999998</c:v>
                </c:pt>
                <c:pt idx="2136">
                  <c:v>26.978999999999999</c:v>
                </c:pt>
                <c:pt idx="2137">
                  <c:v>26.978999999999999</c:v>
                </c:pt>
                <c:pt idx="2138">
                  <c:v>27.0045</c:v>
                </c:pt>
                <c:pt idx="2139">
                  <c:v>27.0045</c:v>
                </c:pt>
                <c:pt idx="2140">
                  <c:v>27.03</c:v>
                </c:pt>
                <c:pt idx="2141">
                  <c:v>27.03</c:v>
                </c:pt>
                <c:pt idx="2142">
                  <c:v>27.055499999999999</c:v>
                </c:pt>
                <c:pt idx="2143">
                  <c:v>27.055499999999999</c:v>
                </c:pt>
                <c:pt idx="2144">
                  <c:v>27.081</c:v>
                </c:pt>
                <c:pt idx="2145">
                  <c:v>27.081</c:v>
                </c:pt>
                <c:pt idx="2146">
                  <c:v>27.1065</c:v>
                </c:pt>
                <c:pt idx="2147">
                  <c:v>27.1065</c:v>
                </c:pt>
                <c:pt idx="2148">
                  <c:v>27.131999999999998</c:v>
                </c:pt>
                <c:pt idx="2149">
                  <c:v>27.131999999999998</c:v>
                </c:pt>
                <c:pt idx="2150">
                  <c:v>27.157499999999999</c:v>
                </c:pt>
                <c:pt idx="2151">
                  <c:v>27.157499999999999</c:v>
                </c:pt>
                <c:pt idx="2152">
                  <c:v>27.183</c:v>
                </c:pt>
                <c:pt idx="2153">
                  <c:v>27.183</c:v>
                </c:pt>
                <c:pt idx="2154">
                  <c:v>27.208500000000001</c:v>
                </c:pt>
                <c:pt idx="2155">
                  <c:v>27.208500000000001</c:v>
                </c:pt>
                <c:pt idx="2156">
                  <c:v>27.233999999999998</c:v>
                </c:pt>
                <c:pt idx="2157">
                  <c:v>27.233999999999998</c:v>
                </c:pt>
                <c:pt idx="2158">
                  <c:v>27.259499999999999</c:v>
                </c:pt>
                <c:pt idx="2159">
                  <c:v>27.259499999999999</c:v>
                </c:pt>
                <c:pt idx="2160">
                  <c:v>27.285</c:v>
                </c:pt>
                <c:pt idx="2161">
                  <c:v>27.285</c:v>
                </c:pt>
                <c:pt idx="2162">
                  <c:v>27.310499999999998</c:v>
                </c:pt>
                <c:pt idx="2163">
                  <c:v>27.310499999999998</c:v>
                </c:pt>
                <c:pt idx="2164">
                  <c:v>27.335999999999999</c:v>
                </c:pt>
                <c:pt idx="2165">
                  <c:v>27.335999999999999</c:v>
                </c:pt>
                <c:pt idx="2166">
                  <c:v>27.361499999999999</c:v>
                </c:pt>
                <c:pt idx="2167">
                  <c:v>27.361499999999999</c:v>
                </c:pt>
                <c:pt idx="2168">
                  <c:v>27.387</c:v>
                </c:pt>
                <c:pt idx="2169">
                  <c:v>27.387</c:v>
                </c:pt>
                <c:pt idx="2170">
                  <c:v>27.412499999999998</c:v>
                </c:pt>
                <c:pt idx="2171">
                  <c:v>27.412499999999998</c:v>
                </c:pt>
                <c:pt idx="2172">
                  <c:v>27.437999999999999</c:v>
                </c:pt>
                <c:pt idx="2173">
                  <c:v>27.437999999999999</c:v>
                </c:pt>
                <c:pt idx="2174">
                  <c:v>27.4635</c:v>
                </c:pt>
                <c:pt idx="2175">
                  <c:v>27.4635</c:v>
                </c:pt>
                <c:pt idx="2176">
                  <c:v>27.489000000000001</c:v>
                </c:pt>
                <c:pt idx="2177">
                  <c:v>27.489000000000001</c:v>
                </c:pt>
                <c:pt idx="2178">
                  <c:v>27.514499999999998</c:v>
                </c:pt>
                <c:pt idx="2179">
                  <c:v>27.514499999999998</c:v>
                </c:pt>
                <c:pt idx="2180">
                  <c:v>27.54</c:v>
                </c:pt>
                <c:pt idx="2181">
                  <c:v>27.54</c:v>
                </c:pt>
                <c:pt idx="2182">
                  <c:v>27.5655</c:v>
                </c:pt>
                <c:pt idx="2183">
                  <c:v>27.5655</c:v>
                </c:pt>
                <c:pt idx="2184">
                  <c:v>27.591000000000001</c:v>
                </c:pt>
                <c:pt idx="2185">
                  <c:v>27.591000000000001</c:v>
                </c:pt>
                <c:pt idx="2186">
                  <c:v>27.616499999999998</c:v>
                </c:pt>
                <c:pt idx="2187">
                  <c:v>27.616499999999998</c:v>
                </c:pt>
                <c:pt idx="2188">
                  <c:v>27.641999999999999</c:v>
                </c:pt>
                <c:pt idx="2189">
                  <c:v>27.641999999999999</c:v>
                </c:pt>
                <c:pt idx="2190">
                  <c:v>27.6675</c:v>
                </c:pt>
                <c:pt idx="2191">
                  <c:v>27.6675</c:v>
                </c:pt>
                <c:pt idx="2192">
                  <c:v>27.692999999999998</c:v>
                </c:pt>
                <c:pt idx="2193">
                  <c:v>27.692999999999998</c:v>
                </c:pt>
                <c:pt idx="2194">
                  <c:v>27.718499999999999</c:v>
                </c:pt>
                <c:pt idx="2195">
                  <c:v>27.718499999999999</c:v>
                </c:pt>
                <c:pt idx="2196">
                  <c:v>27.744</c:v>
                </c:pt>
                <c:pt idx="2197">
                  <c:v>27.744</c:v>
                </c:pt>
                <c:pt idx="2198">
                  <c:v>27.769500000000001</c:v>
                </c:pt>
                <c:pt idx="2199">
                  <c:v>27.769500000000001</c:v>
                </c:pt>
                <c:pt idx="2200">
                  <c:v>27.794999999999998</c:v>
                </c:pt>
                <c:pt idx="2201">
                  <c:v>27.794999999999998</c:v>
                </c:pt>
                <c:pt idx="2202">
                  <c:v>27.820499999999999</c:v>
                </c:pt>
                <c:pt idx="2203">
                  <c:v>27.820499999999999</c:v>
                </c:pt>
                <c:pt idx="2204">
                  <c:v>27.846</c:v>
                </c:pt>
                <c:pt idx="2205">
                  <c:v>27.846</c:v>
                </c:pt>
                <c:pt idx="2206">
                  <c:v>27.871499999999997</c:v>
                </c:pt>
                <c:pt idx="2207">
                  <c:v>27.871499999999997</c:v>
                </c:pt>
                <c:pt idx="2208">
                  <c:v>27.896999999999998</c:v>
                </c:pt>
                <c:pt idx="2209">
                  <c:v>27.896999999999998</c:v>
                </c:pt>
                <c:pt idx="2210">
                  <c:v>27.922499999999999</c:v>
                </c:pt>
                <c:pt idx="2211">
                  <c:v>27.922499999999999</c:v>
                </c:pt>
                <c:pt idx="2212">
                  <c:v>27.948</c:v>
                </c:pt>
                <c:pt idx="2213">
                  <c:v>27.948</c:v>
                </c:pt>
                <c:pt idx="2214">
                  <c:v>27.973499999999998</c:v>
                </c:pt>
                <c:pt idx="2215">
                  <c:v>27.973499999999998</c:v>
                </c:pt>
                <c:pt idx="2216">
                  <c:v>27.998999999999999</c:v>
                </c:pt>
                <c:pt idx="2217">
                  <c:v>27.998999999999999</c:v>
                </c:pt>
                <c:pt idx="2218">
                  <c:v>28.0245</c:v>
                </c:pt>
                <c:pt idx="2219">
                  <c:v>28.0245</c:v>
                </c:pt>
                <c:pt idx="2220">
                  <c:v>28.049999999999997</c:v>
                </c:pt>
                <c:pt idx="2221">
                  <c:v>28.049999999999997</c:v>
                </c:pt>
                <c:pt idx="2222">
                  <c:v>28.075499999999998</c:v>
                </c:pt>
                <c:pt idx="2223">
                  <c:v>28.075499999999998</c:v>
                </c:pt>
                <c:pt idx="2224">
                  <c:v>28.100999999999999</c:v>
                </c:pt>
                <c:pt idx="2225">
                  <c:v>28.100999999999999</c:v>
                </c:pt>
                <c:pt idx="2226">
                  <c:v>28.1265</c:v>
                </c:pt>
                <c:pt idx="2227">
                  <c:v>28.1265</c:v>
                </c:pt>
                <c:pt idx="2228">
                  <c:v>28.151999999999997</c:v>
                </c:pt>
                <c:pt idx="2229">
                  <c:v>28.151999999999997</c:v>
                </c:pt>
                <c:pt idx="2230">
                  <c:v>28.177499999999998</c:v>
                </c:pt>
                <c:pt idx="2231">
                  <c:v>28.177499999999998</c:v>
                </c:pt>
                <c:pt idx="2232">
                  <c:v>28.202999999999999</c:v>
                </c:pt>
                <c:pt idx="2233">
                  <c:v>28.202999999999999</c:v>
                </c:pt>
                <c:pt idx="2234">
                  <c:v>28.2285</c:v>
                </c:pt>
                <c:pt idx="2235">
                  <c:v>28.2285</c:v>
                </c:pt>
                <c:pt idx="2236">
                  <c:v>28.253999999999998</c:v>
                </c:pt>
                <c:pt idx="2237">
                  <c:v>28.253999999999998</c:v>
                </c:pt>
                <c:pt idx="2238">
                  <c:v>28.279499999999999</c:v>
                </c:pt>
                <c:pt idx="2239">
                  <c:v>28.279499999999999</c:v>
                </c:pt>
                <c:pt idx="2240">
                  <c:v>28.305</c:v>
                </c:pt>
                <c:pt idx="2241">
                  <c:v>28.305</c:v>
                </c:pt>
                <c:pt idx="2242">
                  <c:v>28.330500000000001</c:v>
                </c:pt>
                <c:pt idx="2243">
                  <c:v>28.330500000000001</c:v>
                </c:pt>
                <c:pt idx="2244">
                  <c:v>28.355999999999998</c:v>
                </c:pt>
                <c:pt idx="2245">
                  <c:v>28.355999999999998</c:v>
                </c:pt>
                <c:pt idx="2246">
                  <c:v>28.381499999999999</c:v>
                </c:pt>
                <c:pt idx="2247">
                  <c:v>28.381499999999999</c:v>
                </c:pt>
                <c:pt idx="2248">
                  <c:v>28.407</c:v>
                </c:pt>
                <c:pt idx="2249">
                  <c:v>28.407</c:v>
                </c:pt>
                <c:pt idx="2250">
                  <c:v>28.432499999999997</c:v>
                </c:pt>
                <c:pt idx="2251">
                  <c:v>28.432499999999997</c:v>
                </c:pt>
                <c:pt idx="2252">
                  <c:v>28.457999999999998</c:v>
                </c:pt>
                <c:pt idx="2253">
                  <c:v>28.457999999999998</c:v>
                </c:pt>
                <c:pt idx="2254">
                  <c:v>28.483499999999999</c:v>
                </c:pt>
                <c:pt idx="2255">
                  <c:v>28.483499999999999</c:v>
                </c:pt>
                <c:pt idx="2256">
                  <c:v>28.509</c:v>
                </c:pt>
                <c:pt idx="2257">
                  <c:v>28.509</c:v>
                </c:pt>
                <c:pt idx="2258">
                  <c:v>28.534499999999998</c:v>
                </c:pt>
                <c:pt idx="2259">
                  <c:v>28.534499999999998</c:v>
                </c:pt>
                <c:pt idx="2260">
                  <c:v>28.56</c:v>
                </c:pt>
                <c:pt idx="2261">
                  <c:v>28.56</c:v>
                </c:pt>
                <c:pt idx="2262">
                  <c:v>28.5855</c:v>
                </c:pt>
                <c:pt idx="2263">
                  <c:v>28.5855</c:v>
                </c:pt>
                <c:pt idx="2264">
                  <c:v>28.610999999999997</c:v>
                </c:pt>
                <c:pt idx="2265">
                  <c:v>28.610999999999997</c:v>
                </c:pt>
                <c:pt idx="2266">
                  <c:v>28.636499999999998</c:v>
                </c:pt>
                <c:pt idx="2267">
                  <c:v>28.636499999999998</c:v>
                </c:pt>
                <c:pt idx="2268">
                  <c:v>28.661999999999999</c:v>
                </c:pt>
                <c:pt idx="2269">
                  <c:v>28.661999999999999</c:v>
                </c:pt>
                <c:pt idx="2270">
                  <c:v>28.6875</c:v>
                </c:pt>
                <c:pt idx="2271">
                  <c:v>28.6875</c:v>
                </c:pt>
                <c:pt idx="2272">
                  <c:v>28.712999999999997</c:v>
                </c:pt>
                <c:pt idx="2273">
                  <c:v>28.712999999999997</c:v>
                </c:pt>
                <c:pt idx="2274">
                  <c:v>28.738499999999998</c:v>
                </c:pt>
                <c:pt idx="2275">
                  <c:v>28.738499999999998</c:v>
                </c:pt>
                <c:pt idx="2276">
                  <c:v>28.763999999999999</c:v>
                </c:pt>
                <c:pt idx="2277">
                  <c:v>28.763999999999999</c:v>
                </c:pt>
                <c:pt idx="2278">
                  <c:v>28.789499999999997</c:v>
                </c:pt>
                <c:pt idx="2279">
                  <c:v>28.789499999999997</c:v>
                </c:pt>
                <c:pt idx="2280">
                  <c:v>28.814999999999998</c:v>
                </c:pt>
                <c:pt idx="2281">
                  <c:v>28.814999999999998</c:v>
                </c:pt>
                <c:pt idx="2282">
                  <c:v>28.840499999999999</c:v>
                </c:pt>
                <c:pt idx="2283">
                  <c:v>28.840499999999999</c:v>
                </c:pt>
                <c:pt idx="2284">
                  <c:v>28.866</c:v>
                </c:pt>
                <c:pt idx="2285">
                  <c:v>28.866</c:v>
                </c:pt>
                <c:pt idx="2286">
                  <c:v>28.891500000000001</c:v>
                </c:pt>
                <c:pt idx="2287">
                  <c:v>28.891500000000001</c:v>
                </c:pt>
                <c:pt idx="2288">
                  <c:v>28.916999999999998</c:v>
                </c:pt>
                <c:pt idx="2289">
                  <c:v>28.916999999999998</c:v>
                </c:pt>
                <c:pt idx="2290">
                  <c:v>28.942499999999999</c:v>
                </c:pt>
                <c:pt idx="2291">
                  <c:v>28.942499999999999</c:v>
                </c:pt>
                <c:pt idx="2292">
                  <c:v>28.967999999999996</c:v>
                </c:pt>
                <c:pt idx="2293">
                  <c:v>28.967999999999996</c:v>
                </c:pt>
                <c:pt idx="2294">
                  <c:v>28.993499999999997</c:v>
                </c:pt>
                <c:pt idx="2295">
                  <c:v>28.993499999999997</c:v>
                </c:pt>
                <c:pt idx="2296">
                  <c:v>29.018999999999998</c:v>
                </c:pt>
                <c:pt idx="2297">
                  <c:v>29.018999999999998</c:v>
                </c:pt>
                <c:pt idx="2298">
                  <c:v>29.044499999999999</c:v>
                </c:pt>
                <c:pt idx="2299">
                  <c:v>29.044499999999999</c:v>
                </c:pt>
                <c:pt idx="2300">
                  <c:v>29.07</c:v>
                </c:pt>
                <c:pt idx="2301">
                  <c:v>29.07</c:v>
                </c:pt>
                <c:pt idx="2302">
                  <c:v>29.095499999999998</c:v>
                </c:pt>
                <c:pt idx="2303">
                  <c:v>29.095499999999998</c:v>
                </c:pt>
                <c:pt idx="2304">
                  <c:v>29.120999999999999</c:v>
                </c:pt>
                <c:pt idx="2305">
                  <c:v>29.120999999999999</c:v>
                </c:pt>
                <c:pt idx="2306">
                  <c:v>29.1465</c:v>
                </c:pt>
                <c:pt idx="2307">
                  <c:v>29.1465</c:v>
                </c:pt>
                <c:pt idx="2308">
                  <c:v>29.171999999999997</c:v>
                </c:pt>
                <c:pt idx="2309">
                  <c:v>29.171999999999997</c:v>
                </c:pt>
                <c:pt idx="2310">
                  <c:v>29.197499999999998</c:v>
                </c:pt>
                <c:pt idx="2311">
                  <c:v>29.197499999999998</c:v>
                </c:pt>
                <c:pt idx="2312">
                  <c:v>29.222999999999999</c:v>
                </c:pt>
                <c:pt idx="2313">
                  <c:v>29.222999999999999</c:v>
                </c:pt>
                <c:pt idx="2314">
                  <c:v>29.2485</c:v>
                </c:pt>
                <c:pt idx="2315">
                  <c:v>29.2485</c:v>
                </c:pt>
                <c:pt idx="2316">
                  <c:v>29.273999999999997</c:v>
                </c:pt>
                <c:pt idx="2317">
                  <c:v>29.273999999999997</c:v>
                </c:pt>
                <c:pt idx="2318">
                  <c:v>29.299499999999998</c:v>
                </c:pt>
                <c:pt idx="2319">
                  <c:v>29.299499999999998</c:v>
                </c:pt>
                <c:pt idx="2320">
                  <c:v>29.324999999999999</c:v>
                </c:pt>
                <c:pt idx="2321">
                  <c:v>29.324999999999999</c:v>
                </c:pt>
                <c:pt idx="2322">
                  <c:v>29.350499999999997</c:v>
                </c:pt>
                <c:pt idx="2323">
                  <c:v>29.350499999999997</c:v>
                </c:pt>
                <c:pt idx="2324">
                  <c:v>29.375999999999998</c:v>
                </c:pt>
                <c:pt idx="2325">
                  <c:v>29.375999999999998</c:v>
                </c:pt>
                <c:pt idx="2326">
                  <c:v>29.401499999999999</c:v>
                </c:pt>
                <c:pt idx="2327">
                  <c:v>29.401499999999999</c:v>
                </c:pt>
                <c:pt idx="2328">
                  <c:v>29.427</c:v>
                </c:pt>
                <c:pt idx="2329">
                  <c:v>29.427</c:v>
                </c:pt>
                <c:pt idx="2330">
                  <c:v>29.452499999999997</c:v>
                </c:pt>
                <c:pt idx="2331">
                  <c:v>29.452499999999997</c:v>
                </c:pt>
                <c:pt idx="2332">
                  <c:v>29.477999999999998</c:v>
                </c:pt>
                <c:pt idx="2333">
                  <c:v>29.477999999999998</c:v>
                </c:pt>
                <c:pt idx="2334">
                  <c:v>29.503499999999999</c:v>
                </c:pt>
                <c:pt idx="2335">
                  <c:v>29.503499999999999</c:v>
                </c:pt>
                <c:pt idx="2336">
                  <c:v>29.528999999999996</c:v>
                </c:pt>
                <c:pt idx="2337">
                  <c:v>29.528999999999996</c:v>
                </c:pt>
                <c:pt idx="2338">
                  <c:v>29.554499999999997</c:v>
                </c:pt>
                <c:pt idx="2339">
                  <c:v>29.554499999999997</c:v>
                </c:pt>
                <c:pt idx="2340">
                  <c:v>29.58</c:v>
                </c:pt>
                <c:pt idx="2341">
                  <c:v>29.58</c:v>
                </c:pt>
                <c:pt idx="2342">
                  <c:v>29.605499999999999</c:v>
                </c:pt>
                <c:pt idx="2343">
                  <c:v>29.605499999999999</c:v>
                </c:pt>
                <c:pt idx="2344">
                  <c:v>29.631</c:v>
                </c:pt>
                <c:pt idx="2345">
                  <c:v>29.631</c:v>
                </c:pt>
                <c:pt idx="2346">
                  <c:v>29.656499999999998</c:v>
                </c:pt>
                <c:pt idx="2347">
                  <c:v>29.656499999999998</c:v>
                </c:pt>
                <c:pt idx="2348">
                  <c:v>29.681999999999999</c:v>
                </c:pt>
                <c:pt idx="2349">
                  <c:v>29.681999999999999</c:v>
                </c:pt>
                <c:pt idx="2350">
                  <c:v>29.7075</c:v>
                </c:pt>
                <c:pt idx="2351">
                  <c:v>29.7075</c:v>
                </c:pt>
                <c:pt idx="2352">
                  <c:v>29.732999999999997</c:v>
                </c:pt>
                <c:pt idx="2353">
                  <c:v>29.732999999999997</c:v>
                </c:pt>
                <c:pt idx="2354">
                  <c:v>29.758499999999998</c:v>
                </c:pt>
                <c:pt idx="2355">
                  <c:v>29.758499999999998</c:v>
                </c:pt>
                <c:pt idx="2356">
                  <c:v>29.783999999999999</c:v>
                </c:pt>
                <c:pt idx="2357">
                  <c:v>29.783999999999999</c:v>
                </c:pt>
                <c:pt idx="2358">
                  <c:v>29.8095</c:v>
                </c:pt>
                <c:pt idx="2359">
                  <c:v>29.8095</c:v>
                </c:pt>
                <c:pt idx="2360">
                  <c:v>29.834999999999997</c:v>
                </c:pt>
                <c:pt idx="2361">
                  <c:v>29.834999999999997</c:v>
                </c:pt>
                <c:pt idx="2362">
                  <c:v>29.860499999999998</c:v>
                </c:pt>
                <c:pt idx="2363">
                  <c:v>29.860499999999998</c:v>
                </c:pt>
                <c:pt idx="2364">
                  <c:v>29.885999999999999</c:v>
                </c:pt>
                <c:pt idx="2365">
                  <c:v>29.885999999999999</c:v>
                </c:pt>
                <c:pt idx="2366">
                  <c:v>29.911499999999997</c:v>
                </c:pt>
                <c:pt idx="2367">
                  <c:v>29.911499999999997</c:v>
                </c:pt>
                <c:pt idx="2368">
                  <c:v>29.936999999999998</c:v>
                </c:pt>
                <c:pt idx="2369">
                  <c:v>29.936999999999998</c:v>
                </c:pt>
                <c:pt idx="2370">
                  <c:v>29.962499999999999</c:v>
                </c:pt>
                <c:pt idx="2371">
                  <c:v>29.962499999999999</c:v>
                </c:pt>
                <c:pt idx="2372">
                  <c:v>29.988</c:v>
                </c:pt>
                <c:pt idx="2373">
                  <c:v>29.988</c:v>
                </c:pt>
                <c:pt idx="2374">
                  <c:v>30.013499999999997</c:v>
                </c:pt>
                <c:pt idx="2375">
                  <c:v>30.013499999999997</c:v>
                </c:pt>
                <c:pt idx="2376">
                  <c:v>30.038999999999998</c:v>
                </c:pt>
                <c:pt idx="2377">
                  <c:v>30.038999999999998</c:v>
                </c:pt>
                <c:pt idx="2378">
                  <c:v>30.064499999999999</c:v>
                </c:pt>
                <c:pt idx="2379">
                  <c:v>30.064499999999999</c:v>
                </c:pt>
                <c:pt idx="2380">
                  <c:v>30.089999999999996</c:v>
                </c:pt>
                <c:pt idx="2381">
                  <c:v>30.089999999999996</c:v>
                </c:pt>
                <c:pt idx="2382">
                  <c:v>30.115499999999997</c:v>
                </c:pt>
                <c:pt idx="2383">
                  <c:v>30.115499999999997</c:v>
                </c:pt>
                <c:pt idx="2384">
                  <c:v>30.140999999999998</c:v>
                </c:pt>
                <c:pt idx="2385">
                  <c:v>30.140999999999998</c:v>
                </c:pt>
                <c:pt idx="2386">
                  <c:v>30.166499999999999</c:v>
                </c:pt>
                <c:pt idx="2387">
                  <c:v>30.166499999999999</c:v>
                </c:pt>
                <c:pt idx="2388">
                  <c:v>30.192</c:v>
                </c:pt>
                <c:pt idx="2389">
                  <c:v>30.192</c:v>
                </c:pt>
                <c:pt idx="2390">
                  <c:v>30.217499999999998</c:v>
                </c:pt>
                <c:pt idx="2391">
                  <c:v>30.217499999999998</c:v>
                </c:pt>
                <c:pt idx="2392">
                  <c:v>30.242999999999999</c:v>
                </c:pt>
                <c:pt idx="2393">
                  <c:v>30.242999999999999</c:v>
                </c:pt>
                <c:pt idx="2394">
                  <c:v>30.268499999999996</c:v>
                </c:pt>
                <c:pt idx="2395">
                  <c:v>30.268499999999996</c:v>
                </c:pt>
                <c:pt idx="2396">
                  <c:v>30.293999999999997</c:v>
                </c:pt>
                <c:pt idx="2397">
                  <c:v>30.293999999999997</c:v>
                </c:pt>
                <c:pt idx="2398">
                  <c:v>30.319499999999998</c:v>
                </c:pt>
                <c:pt idx="2399">
                  <c:v>30.319499999999998</c:v>
                </c:pt>
                <c:pt idx="2400">
                  <c:v>30.344999999999999</c:v>
                </c:pt>
                <c:pt idx="2401">
                  <c:v>30.344999999999999</c:v>
                </c:pt>
                <c:pt idx="2402">
                  <c:v>30.3705</c:v>
                </c:pt>
                <c:pt idx="2403">
                  <c:v>30.3705</c:v>
                </c:pt>
                <c:pt idx="2404">
                  <c:v>30.395999999999997</c:v>
                </c:pt>
                <c:pt idx="2405">
                  <c:v>30.395999999999997</c:v>
                </c:pt>
                <c:pt idx="2406">
                  <c:v>30.421499999999998</c:v>
                </c:pt>
                <c:pt idx="2407">
                  <c:v>30.421499999999998</c:v>
                </c:pt>
                <c:pt idx="2408">
                  <c:v>30.446999999999999</c:v>
                </c:pt>
                <c:pt idx="2409">
                  <c:v>30.446999999999999</c:v>
                </c:pt>
                <c:pt idx="2410">
                  <c:v>30.472499999999997</c:v>
                </c:pt>
                <c:pt idx="2411">
                  <c:v>30.472499999999997</c:v>
                </c:pt>
                <c:pt idx="2412">
                  <c:v>30.497999999999998</c:v>
                </c:pt>
                <c:pt idx="2413">
                  <c:v>30.497999999999998</c:v>
                </c:pt>
                <c:pt idx="2414">
                  <c:v>30.523499999999999</c:v>
                </c:pt>
                <c:pt idx="2415">
                  <c:v>30.523499999999999</c:v>
                </c:pt>
                <c:pt idx="2416">
                  <c:v>30.548999999999999</c:v>
                </c:pt>
                <c:pt idx="2417">
                  <c:v>30.548999999999999</c:v>
                </c:pt>
                <c:pt idx="2418">
                  <c:v>30.574499999999997</c:v>
                </c:pt>
                <c:pt idx="2419">
                  <c:v>30.574499999999997</c:v>
                </c:pt>
                <c:pt idx="2420">
                  <c:v>30.599999999999998</c:v>
                </c:pt>
                <c:pt idx="2421">
                  <c:v>30.599999999999998</c:v>
                </c:pt>
                <c:pt idx="2422">
                  <c:v>30.625499999999999</c:v>
                </c:pt>
                <c:pt idx="2423">
                  <c:v>30.625499999999999</c:v>
                </c:pt>
                <c:pt idx="2424">
                  <c:v>30.650999999999996</c:v>
                </c:pt>
                <c:pt idx="2425">
                  <c:v>30.650999999999996</c:v>
                </c:pt>
                <c:pt idx="2426">
                  <c:v>30.676499999999997</c:v>
                </c:pt>
                <c:pt idx="2427">
                  <c:v>30.676499999999997</c:v>
                </c:pt>
                <c:pt idx="2428">
                  <c:v>30.701999999999998</c:v>
                </c:pt>
                <c:pt idx="2429">
                  <c:v>30.701999999999998</c:v>
                </c:pt>
                <c:pt idx="2430">
                  <c:v>30.727499999999999</c:v>
                </c:pt>
                <c:pt idx="2431">
                  <c:v>30.727499999999999</c:v>
                </c:pt>
                <c:pt idx="2432">
                  <c:v>30.752999999999997</c:v>
                </c:pt>
                <c:pt idx="2433">
                  <c:v>30.752999999999997</c:v>
                </c:pt>
                <c:pt idx="2434">
                  <c:v>30.778499999999998</c:v>
                </c:pt>
                <c:pt idx="2435">
                  <c:v>30.778499999999998</c:v>
                </c:pt>
                <c:pt idx="2436">
                  <c:v>30.803999999999998</c:v>
                </c:pt>
                <c:pt idx="2437">
                  <c:v>30.803999999999998</c:v>
                </c:pt>
                <c:pt idx="2438">
                  <c:v>30.829499999999999</c:v>
                </c:pt>
                <c:pt idx="2439">
                  <c:v>30.829499999999999</c:v>
                </c:pt>
                <c:pt idx="2440">
                  <c:v>30.854999999999997</c:v>
                </c:pt>
                <c:pt idx="2441">
                  <c:v>30.854999999999997</c:v>
                </c:pt>
                <c:pt idx="2442">
                  <c:v>30.880499999999998</c:v>
                </c:pt>
                <c:pt idx="2443">
                  <c:v>30.880499999999998</c:v>
                </c:pt>
                <c:pt idx="2444">
                  <c:v>30.905999999999999</c:v>
                </c:pt>
                <c:pt idx="2445">
                  <c:v>30.905999999999999</c:v>
                </c:pt>
                <c:pt idx="2446">
                  <c:v>30.931499999999996</c:v>
                </c:pt>
                <c:pt idx="2447">
                  <c:v>30.931499999999996</c:v>
                </c:pt>
                <c:pt idx="2448">
                  <c:v>30.956999999999997</c:v>
                </c:pt>
                <c:pt idx="2449">
                  <c:v>30.956999999999997</c:v>
                </c:pt>
                <c:pt idx="2450">
                  <c:v>30.982499999999998</c:v>
                </c:pt>
                <c:pt idx="2451">
                  <c:v>30.982499999999998</c:v>
                </c:pt>
                <c:pt idx="2452">
                  <c:v>31.007999999999999</c:v>
                </c:pt>
                <c:pt idx="2453">
                  <c:v>31.007999999999999</c:v>
                </c:pt>
                <c:pt idx="2454">
                  <c:v>31.033499999999997</c:v>
                </c:pt>
                <c:pt idx="2455">
                  <c:v>31.033499999999997</c:v>
                </c:pt>
                <c:pt idx="2456">
                  <c:v>31.058999999999997</c:v>
                </c:pt>
                <c:pt idx="2457">
                  <c:v>31.058999999999997</c:v>
                </c:pt>
                <c:pt idx="2458">
                  <c:v>31.084499999999998</c:v>
                </c:pt>
                <c:pt idx="2459">
                  <c:v>31.084499999999998</c:v>
                </c:pt>
                <c:pt idx="2460">
                  <c:v>31.11</c:v>
                </c:pt>
                <c:pt idx="2461">
                  <c:v>31.11</c:v>
                </c:pt>
                <c:pt idx="2462">
                  <c:v>31.135499999999997</c:v>
                </c:pt>
                <c:pt idx="2463">
                  <c:v>31.135499999999997</c:v>
                </c:pt>
                <c:pt idx="2464">
                  <c:v>31.160999999999998</c:v>
                </c:pt>
                <c:pt idx="2465">
                  <c:v>31.160999999999998</c:v>
                </c:pt>
                <c:pt idx="2466">
                  <c:v>31.186499999999999</c:v>
                </c:pt>
                <c:pt idx="2467">
                  <c:v>31.186499999999999</c:v>
                </c:pt>
                <c:pt idx="2468">
                  <c:v>31.211999999999996</c:v>
                </c:pt>
                <c:pt idx="2469">
                  <c:v>31.211999999999996</c:v>
                </c:pt>
                <c:pt idx="2470">
                  <c:v>31.237499999999997</c:v>
                </c:pt>
                <c:pt idx="2471">
                  <c:v>31.237499999999997</c:v>
                </c:pt>
                <c:pt idx="2472">
                  <c:v>31.262999999999998</c:v>
                </c:pt>
                <c:pt idx="2473">
                  <c:v>31.262999999999998</c:v>
                </c:pt>
                <c:pt idx="2474">
                  <c:v>31.288499999999999</c:v>
                </c:pt>
                <c:pt idx="2475">
                  <c:v>31.288499999999999</c:v>
                </c:pt>
                <c:pt idx="2476">
                  <c:v>31.313999999999997</c:v>
                </c:pt>
                <c:pt idx="2477">
                  <c:v>31.313999999999997</c:v>
                </c:pt>
                <c:pt idx="2478">
                  <c:v>31.339499999999997</c:v>
                </c:pt>
                <c:pt idx="2479">
                  <c:v>31.339499999999997</c:v>
                </c:pt>
                <c:pt idx="2480">
                  <c:v>31.364999999999998</c:v>
                </c:pt>
                <c:pt idx="2481">
                  <c:v>31.364999999999998</c:v>
                </c:pt>
                <c:pt idx="2482">
                  <c:v>31.390499999999996</c:v>
                </c:pt>
                <c:pt idx="2483">
                  <c:v>31.390499999999996</c:v>
                </c:pt>
                <c:pt idx="2484">
                  <c:v>31.415999999999997</c:v>
                </c:pt>
                <c:pt idx="2485">
                  <c:v>31.415999999999997</c:v>
                </c:pt>
                <c:pt idx="2486">
                  <c:v>31.441499999999998</c:v>
                </c:pt>
                <c:pt idx="2487">
                  <c:v>31.441499999999998</c:v>
                </c:pt>
                <c:pt idx="2488">
                  <c:v>31.466999999999999</c:v>
                </c:pt>
                <c:pt idx="2489">
                  <c:v>31.466999999999999</c:v>
                </c:pt>
                <c:pt idx="2490">
                  <c:v>31.492499999999996</c:v>
                </c:pt>
                <c:pt idx="2491">
                  <c:v>31.492499999999996</c:v>
                </c:pt>
                <c:pt idx="2492">
                  <c:v>31.517999999999997</c:v>
                </c:pt>
                <c:pt idx="2493">
                  <c:v>31.517999999999997</c:v>
                </c:pt>
                <c:pt idx="2494">
                  <c:v>31.543499999999998</c:v>
                </c:pt>
                <c:pt idx="2495">
                  <c:v>31.543499999999998</c:v>
                </c:pt>
                <c:pt idx="2496">
                  <c:v>31.568999999999999</c:v>
                </c:pt>
                <c:pt idx="2497">
                  <c:v>31.568999999999999</c:v>
                </c:pt>
                <c:pt idx="2498">
                  <c:v>31.594499999999996</c:v>
                </c:pt>
                <c:pt idx="2499">
                  <c:v>31.594499999999996</c:v>
                </c:pt>
                <c:pt idx="2500">
                  <c:v>31.619999999999997</c:v>
                </c:pt>
                <c:pt idx="2501">
                  <c:v>31.619999999999997</c:v>
                </c:pt>
                <c:pt idx="2502">
                  <c:v>31.645499999999998</c:v>
                </c:pt>
                <c:pt idx="2503">
                  <c:v>31.645499999999998</c:v>
                </c:pt>
                <c:pt idx="2504">
                  <c:v>31.670999999999996</c:v>
                </c:pt>
                <c:pt idx="2505">
                  <c:v>31.670999999999996</c:v>
                </c:pt>
                <c:pt idx="2506">
                  <c:v>31.696499999999997</c:v>
                </c:pt>
                <c:pt idx="2507">
                  <c:v>31.696499999999997</c:v>
                </c:pt>
                <c:pt idx="2508">
                  <c:v>31.721999999999998</c:v>
                </c:pt>
                <c:pt idx="2509">
                  <c:v>31.721999999999998</c:v>
                </c:pt>
                <c:pt idx="2510">
                  <c:v>31.747499999999999</c:v>
                </c:pt>
                <c:pt idx="2511">
                  <c:v>31.747499999999999</c:v>
                </c:pt>
                <c:pt idx="2512">
                  <c:v>31.772999999999996</c:v>
                </c:pt>
                <c:pt idx="2513">
                  <c:v>31.772999999999996</c:v>
                </c:pt>
                <c:pt idx="2514">
                  <c:v>31.798499999999997</c:v>
                </c:pt>
                <c:pt idx="2515">
                  <c:v>31.798499999999997</c:v>
                </c:pt>
                <c:pt idx="2516">
                  <c:v>31.823999999999998</c:v>
                </c:pt>
                <c:pt idx="2517">
                  <c:v>31.823999999999998</c:v>
                </c:pt>
                <c:pt idx="2518">
                  <c:v>31.849499999999999</c:v>
                </c:pt>
                <c:pt idx="2519">
                  <c:v>31.849499999999999</c:v>
                </c:pt>
                <c:pt idx="2520">
                  <c:v>31.874999999999996</c:v>
                </c:pt>
                <c:pt idx="2521">
                  <c:v>31.874999999999996</c:v>
                </c:pt>
                <c:pt idx="2522">
                  <c:v>31.900499999999997</c:v>
                </c:pt>
                <c:pt idx="2523">
                  <c:v>31.900499999999997</c:v>
                </c:pt>
                <c:pt idx="2524">
                  <c:v>31.925999999999998</c:v>
                </c:pt>
                <c:pt idx="2525">
                  <c:v>31.925999999999998</c:v>
                </c:pt>
                <c:pt idx="2526">
                  <c:v>31.951499999999996</c:v>
                </c:pt>
                <c:pt idx="2527">
                  <c:v>31.951499999999996</c:v>
                </c:pt>
                <c:pt idx="2528">
                  <c:v>31.976999999999997</c:v>
                </c:pt>
                <c:pt idx="2529">
                  <c:v>31.976999999999997</c:v>
                </c:pt>
                <c:pt idx="2530">
                  <c:v>32.002499999999998</c:v>
                </c:pt>
                <c:pt idx="2531">
                  <c:v>32.002499999999998</c:v>
                </c:pt>
                <c:pt idx="2532">
                  <c:v>32.027999999999999</c:v>
                </c:pt>
                <c:pt idx="2533">
                  <c:v>32.027999999999999</c:v>
                </c:pt>
                <c:pt idx="2534">
                  <c:v>32.0535</c:v>
                </c:pt>
                <c:pt idx="2535">
                  <c:v>32.0535</c:v>
                </c:pt>
                <c:pt idx="2536">
                  <c:v>32.079000000000001</c:v>
                </c:pt>
                <c:pt idx="2537">
                  <c:v>32.079000000000001</c:v>
                </c:pt>
                <c:pt idx="2538">
                  <c:v>32.104499999999994</c:v>
                </c:pt>
                <c:pt idx="2539">
                  <c:v>32.104499999999994</c:v>
                </c:pt>
                <c:pt idx="2540">
                  <c:v>32.129999999999995</c:v>
                </c:pt>
                <c:pt idx="2541">
                  <c:v>32.129999999999995</c:v>
                </c:pt>
                <c:pt idx="2542">
                  <c:v>32.155499999999996</c:v>
                </c:pt>
                <c:pt idx="2543">
                  <c:v>32.155499999999996</c:v>
                </c:pt>
                <c:pt idx="2544">
                  <c:v>32.180999999999997</c:v>
                </c:pt>
                <c:pt idx="2545">
                  <c:v>32.180999999999997</c:v>
                </c:pt>
                <c:pt idx="2546">
                  <c:v>32.206499999999998</c:v>
                </c:pt>
                <c:pt idx="2547">
                  <c:v>32.206499999999998</c:v>
                </c:pt>
                <c:pt idx="2548">
                  <c:v>32.231999999999999</c:v>
                </c:pt>
                <c:pt idx="2549">
                  <c:v>32.231999999999999</c:v>
                </c:pt>
                <c:pt idx="2550">
                  <c:v>32.2575</c:v>
                </c:pt>
                <c:pt idx="2551">
                  <c:v>32.2575</c:v>
                </c:pt>
                <c:pt idx="2552">
                  <c:v>32.282999999999994</c:v>
                </c:pt>
                <c:pt idx="2553">
                  <c:v>32.282999999999994</c:v>
                </c:pt>
                <c:pt idx="2554">
                  <c:v>32.308499999999995</c:v>
                </c:pt>
                <c:pt idx="2555">
                  <c:v>32.308499999999995</c:v>
                </c:pt>
                <c:pt idx="2556">
                  <c:v>32.333999999999996</c:v>
                </c:pt>
                <c:pt idx="2557">
                  <c:v>32.333999999999996</c:v>
                </c:pt>
                <c:pt idx="2558">
                  <c:v>32.359499999999997</c:v>
                </c:pt>
                <c:pt idx="2559">
                  <c:v>32.359499999999997</c:v>
                </c:pt>
                <c:pt idx="2560">
                  <c:v>32.384999999999998</c:v>
                </c:pt>
                <c:pt idx="2561">
                  <c:v>32.384999999999998</c:v>
                </c:pt>
                <c:pt idx="2562">
                  <c:v>32.410499999999999</c:v>
                </c:pt>
                <c:pt idx="2563">
                  <c:v>32.410499999999999</c:v>
                </c:pt>
                <c:pt idx="2564">
                  <c:v>32.436</c:v>
                </c:pt>
                <c:pt idx="2565">
                  <c:v>32.436</c:v>
                </c:pt>
                <c:pt idx="2566">
                  <c:v>32.461499999999994</c:v>
                </c:pt>
                <c:pt idx="2567">
                  <c:v>32.461499999999994</c:v>
                </c:pt>
                <c:pt idx="2568">
                  <c:v>32.486999999999995</c:v>
                </c:pt>
                <c:pt idx="2569">
                  <c:v>32.486999999999995</c:v>
                </c:pt>
                <c:pt idx="2570">
                  <c:v>32.512499999999996</c:v>
                </c:pt>
                <c:pt idx="2571">
                  <c:v>32.512499999999996</c:v>
                </c:pt>
                <c:pt idx="2572">
                  <c:v>32.537999999999997</c:v>
                </c:pt>
                <c:pt idx="2573">
                  <c:v>32.537999999999997</c:v>
                </c:pt>
                <c:pt idx="2574">
                  <c:v>32.563499999999998</c:v>
                </c:pt>
                <c:pt idx="2575">
                  <c:v>32.563499999999998</c:v>
                </c:pt>
                <c:pt idx="2576">
                  <c:v>32.588999999999999</c:v>
                </c:pt>
                <c:pt idx="2577">
                  <c:v>32.588999999999999</c:v>
                </c:pt>
                <c:pt idx="2578">
                  <c:v>32.6145</c:v>
                </c:pt>
                <c:pt idx="2579">
                  <c:v>32.6145</c:v>
                </c:pt>
                <c:pt idx="2580">
                  <c:v>32.64</c:v>
                </c:pt>
                <c:pt idx="2581">
                  <c:v>32.64</c:v>
                </c:pt>
                <c:pt idx="2582">
                  <c:v>32.665499999999994</c:v>
                </c:pt>
                <c:pt idx="2583">
                  <c:v>32.665499999999994</c:v>
                </c:pt>
                <c:pt idx="2584">
                  <c:v>32.690999999999995</c:v>
                </c:pt>
                <c:pt idx="2585">
                  <c:v>32.690999999999995</c:v>
                </c:pt>
                <c:pt idx="2586">
                  <c:v>32.716499999999996</c:v>
                </c:pt>
                <c:pt idx="2587">
                  <c:v>32.716499999999996</c:v>
                </c:pt>
                <c:pt idx="2588">
                  <c:v>32.741999999999997</c:v>
                </c:pt>
                <c:pt idx="2589">
                  <c:v>32.741999999999997</c:v>
                </c:pt>
                <c:pt idx="2590">
                  <c:v>32.767499999999998</c:v>
                </c:pt>
                <c:pt idx="2591">
                  <c:v>32.767499999999998</c:v>
                </c:pt>
                <c:pt idx="2592">
                  <c:v>32.792999999999999</c:v>
                </c:pt>
                <c:pt idx="2593">
                  <c:v>32.792999999999999</c:v>
                </c:pt>
                <c:pt idx="2594">
                  <c:v>32.8185</c:v>
                </c:pt>
                <c:pt idx="2595">
                  <c:v>32.8185</c:v>
                </c:pt>
                <c:pt idx="2596">
                  <c:v>32.843999999999994</c:v>
                </c:pt>
                <c:pt idx="2597">
                  <c:v>32.843999999999994</c:v>
                </c:pt>
                <c:pt idx="2598">
                  <c:v>32.869499999999995</c:v>
                </c:pt>
                <c:pt idx="2599">
                  <c:v>32.869499999999995</c:v>
                </c:pt>
                <c:pt idx="2600">
                  <c:v>32.894999999999996</c:v>
                </c:pt>
                <c:pt idx="2601">
                  <c:v>32.894999999999996</c:v>
                </c:pt>
                <c:pt idx="2602">
                  <c:v>32.920499999999997</c:v>
                </c:pt>
                <c:pt idx="2603">
                  <c:v>32.920499999999997</c:v>
                </c:pt>
                <c:pt idx="2604">
                  <c:v>32.945999999999998</c:v>
                </c:pt>
                <c:pt idx="2605">
                  <c:v>32.945999999999998</c:v>
                </c:pt>
                <c:pt idx="2606">
                  <c:v>32.971499999999999</c:v>
                </c:pt>
                <c:pt idx="2607">
                  <c:v>32.971499999999999</c:v>
                </c:pt>
                <c:pt idx="2608">
                  <c:v>32.997</c:v>
                </c:pt>
                <c:pt idx="2609">
                  <c:v>32.997</c:v>
                </c:pt>
                <c:pt idx="2610">
                  <c:v>33.022499999999994</c:v>
                </c:pt>
                <c:pt idx="2611">
                  <c:v>33.022499999999994</c:v>
                </c:pt>
                <c:pt idx="2612">
                  <c:v>33.047999999999995</c:v>
                </c:pt>
                <c:pt idx="2613">
                  <c:v>33.047999999999995</c:v>
                </c:pt>
                <c:pt idx="2614">
                  <c:v>33.073499999999996</c:v>
                </c:pt>
                <c:pt idx="2615">
                  <c:v>33.073499999999996</c:v>
                </c:pt>
                <c:pt idx="2616">
                  <c:v>33.098999999999997</c:v>
                </c:pt>
                <c:pt idx="2617">
                  <c:v>33.098999999999997</c:v>
                </c:pt>
                <c:pt idx="2618">
                  <c:v>33.124499999999998</c:v>
                </c:pt>
                <c:pt idx="2619">
                  <c:v>33.124499999999998</c:v>
                </c:pt>
                <c:pt idx="2620">
                  <c:v>33.15</c:v>
                </c:pt>
                <c:pt idx="2621">
                  <c:v>33.15</c:v>
                </c:pt>
                <c:pt idx="2622">
                  <c:v>33.1755</c:v>
                </c:pt>
                <c:pt idx="2623">
                  <c:v>33.1755</c:v>
                </c:pt>
                <c:pt idx="2624">
                  <c:v>33.200999999999993</c:v>
                </c:pt>
                <c:pt idx="2625">
                  <c:v>33.200999999999993</c:v>
                </c:pt>
                <c:pt idx="2626">
                  <c:v>33.226499999999994</c:v>
                </c:pt>
                <c:pt idx="2627">
                  <c:v>33.226499999999994</c:v>
                </c:pt>
                <c:pt idx="2628">
                  <c:v>33.251999999999995</c:v>
                </c:pt>
                <c:pt idx="2629">
                  <c:v>33.251999999999995</c:v>
                </c:pt>
                <c:pt idx="2630">
                  <c:v>33.277499999999996</c:v>
                </c:pt>
                <c:pt idx="2631">
                  <c:v>33.277499999999996</c:v>
                </c:pt>
                <c:pt idx="2632">
                  <c:v>33.302999999999997</c:v>
                </c:pt>
                <c:pt idx="2633">
                  <c:v>33.302999999999997</c:v>
                </c:pt>
                <c:pt idx="2634">
                  <c:v>33.328499999999998</c:v>
                </c:pt>
                <c:pt idx="2635">
                  <c:v>33.328499999999998</c:v>
                </c:pt>
                <c:pt idx="2636">
                  <c:v>33.353999999999999</c:v>
                </c:pt>
                <c:pt idx="2637">
                  <c:v>33.353999999999999</c:v>
                </c:pt>
                <c:pt idx="2638">
                  <c:v>33.379499999999993</c:v>
                </c:pt>
                <c:pt idx="2639">
                  <c:v>33.379499999999993</c:v>
                </c:pt>
                <c:pt idx="2640">
                  <c:v>33.404999999999994</c:v>
                </c:pt>
                <c:pt idx="2641">
                  <c:v>33.404999999999994</c:v>
                </c:pt>
                <c:pt idx="2642">
                  <c:v>33.430499999999995</c:v>
                </c:pt>
                <c:pt idx="2643">
                  <c:v>33.430499999999995</c:v>
                </c:pt>
                <c:pt idx="2644">
                  <c:v>33.455999999999996</c:v>
                </c:pt>
                <c:pt idx="2645">
                  <c:v>33.455999999999996</c:v>
                </c:pt>
                <c:pt idx="2646">
                  <c:v>33.481499999999997</c:v>
                </c:pt>
                <c:pt idx="2647">
                  <c:v>33.481499999999997</c:v>
                </c:pt>
                <c:pt idx="2648">
                  <c:v>33.506999999999998</c:v>
                </c:pt>
                <c:pt idx="2649">
                  <c:v>33.506999999999998</c:v>
                </c:pt>
                <c:pt idx="2650">
                  <c:v>33.532499999999999</c:v>
                </c:pt>
                <c:pt idx="2651">
                  <c:v>33.532499999999999</c:v>
                </c:pt>
                <c:pt idx="2652">
                  <c:v>33.558</c:v>
                </c:pt>
                <c:pt idx="2653">
                  <c:v>33.558</c:v>
                </c:pt>
                <c:pt idx="2654">
                  <c:v>33.583499999999994</c:v>
                </c:pt>
                <c:pt idx="2655">
                  <c:v>33.583499999999994</c:v>
                </c:pt>
                <c:pt idx="2656">
                  <c:v>33.608999999999995</c:v>
                </c:pt>
                <c:pt idx="2657">
                  <c:v>33.608999999999995</c:v>
                </c:pt>
                <c:pt idx="2658">
                  <c:v>33.634499999999996</c:v>
                </c:pt>
                <c:pt idx="2659">
                  <c:v>33.634499999999996</c:v>
                </c:pt>
                <c:pt idx="2660">
                  <c:v>33.659999999999997</c:v>
                </c:pt>
                <c:pt idx="2661">
                  <c:v>33.659999999999997</c:v>
                </c:pt>
                <c:pt idx="2662">
                  <c:v>33.685499999999998</c:v>
                </c:pt>
                <c:pt idx="2663">
                  <c:v>33.685499999999998</c:v>
                </c:pt>
                <c:pt idx="2664">
                  <c:v>33.710999999999999</c:v>
                </c:pt>
                <c:pt idx="2665">
                  <c:v>33.710999999999999</c:v>
                </c:pt>
                <c:pt idx="2666">
                  <c:v>33.736499999999999</c:v>
                </c:pt>
                <c:pt idx="2667">
                  <c:v>33.736499999999999</c:v>
                </c:pt>
                <c:pt idx="2668">
                  <c:v>33.761999999999993</c:v>
                </c:pt>
                <c:pt idx="2669">
                  <c:v>33.761999999999993</c:v>
                </c:pt>
                <c:pt idx="2670">
                  <c:v>33.787499999999994</c:v>
                </c:pt>
                <c:pt idx="2671">
                  <c:v>33.787499999999994</c:v>
                </c:pt>
                <c:pt idx="2672">
                  <c:v>33.812999999999995</c:v>
                </c:pt>
                <c:pt idx="2673">
                  <c:v>33.812999999999995</c:v>
                </c:pt>
                <c:pt idx="2674">
                  <c:v>33.838499999999996</c:v>
                </c:pt>
                <c:pt idx="2675">
                  <c:v>33.838499999999996</c:v>
                </c:pt>
                <c:pt idx="2676">
                  <c:v>33.863999999999997</c:v>
                </c:pt>
                <c:pt idx="2677">
                  <c:v>33.863999999999997</c:v>
                </c:pt>
                <c:pt idx="2678">
                  <c:v>33.889499999999998</c:v>
                </c:pt>
                <c:pt idx="2679">
                  <c:v>33.889499999999998</c:v>
                </c:pt>
                <c:pt idx="2680">
                  <c:v>33.914999999999999</c:v>
                </c:pt>
                <c:pt idx="2681">
                  <c:v>33.914999999999999</c:v>
                </c:pt>
                <c:pt idx="2682">
                  <c:v>33.940499999999993</c:v>
                </c:pt>
                <c:pt idx="2683">
                  <c:v>33.940499999999993</c:v>
                </c:pt>
                <c:pt idx="2684">
                  <c:v>33.965999999999994</c:v>
                </c:pt>
                <c:pt idx="2685">
                  <c:v>33.965999999999994</c:v>
                </c:pt>
                <c:pt idx="2686">
                  <c:v>33.991499999999995</c:v>
                </c:pt>
                <c:pt idx="2687">
                  <c:v>33.991499999999995</c:v>
                </c:pt>
                <c:pt idx="2688">
                  <c:v>34.016999999999996</c:v>
                </c:pt>
                <c:pt idx="2689">
                  <c:v>34.016999999999996</c:v>
                </c:pt>
                <c:pt idx="2690">
                  <c:v>34.042499999999997</c:v>
                </c:pt>
                <c:pt idx="2691">
                  <c:v>34.042499999999997</c:v>
                </c:pt>
                <c:pt idx="2692">
                  <c:v>34.067999999999998</c:v>
                </c:pt>
                <c:pt idx="2693">
                  <c:v>34.067999999999998</c:v>
                </c:pt>
                <c:pt idx="2694">
                  <c:v>34.093499999999999</c:v>
                </c:pt>
                <c:pt idx="2695">
                  <c:v>34.093499999999999</c:v>
                </c:pt>
                <c:pt idx="2696">
                  <c:v>34.119</c:v>
                </c:pt>
                <c:pt idx="2697">
                  <c:v>34.119</c:v>
                </c:pt>
                <c:pt idx="2698">
                  <c:v>34.144499999999994</c:v>
                </c:pt>
                <c:pt idx="2699">
                  <c:v>34.144499999999994</c:v>
                </c:pt>
                <c:pt idx="2700">
                  <c:v>34.169999999999995</c:v>
                </c:pt>
                <c:pt idx="2701">
                  <c:v>34.169999999999995</c:v>
                </c:pt>
                <c:pt idx="2702">
                  <c:v>34.195499999999996</c:v>
                </c:pt>
                <c:pt idx="2703">
                  <c:v>34.195499999999996</c:v>
                </c:pt>
                <c:pt idx="2704">
                  <c:v>34.220999999999997</c:v>
                </c:pt>
                <c:pt idx="2705">
                  <c:v>34.220999999999997</c:v>
                </c:pt>
                <c:pt idx="2706">
                  <c:v>34.246499999999997</c:v>
                </c:pt>
                <c:pt idx="2707">
                  <c:v>34.246499999999997</c:v>
                </c:pt>
                <c:pt idx="2708">
                  <c:v>34.271999999999998</c:v>
                </c:pt>
                <c:pt idx="2709">
                  <c:v>34.271999999999998</c:v>
                </c:pt>
                <c:pt idx="2710">
                  <c:v>34.297499999999999</c:v>
                </c:pt>
                <c:pt idx="2711">
                  <c:v>34.297499999999999</c:v>
                </c:pt>
                <c:pt idx="2712">
                  <c:v>34.322999999999993</c:v>
                </c:pt>
                <c:pt idx="2713">
                  <c:v>34.322999999999993</c:v>
                </c:pt>
                <c:pt idx="2714">
                  <c:v>34.348499999999994</c:v>
                </c:pt>
                <c:pt idx="2715">
                  <c:v>34.348499999999994</c:v>
                </c:pt>
                <c:pt idx="2716">
                  <c:v>34.373999999999995</c:v>
                </c:pt>
                <c:pt idx="2717">
                  <c:v>34.373999999999995</c:v>
                </c:pt>
                <c:pt idx="2718">
                  <c:v>34.399499999999996</c:v>
                </c:pt>
                <c:pt idx="2719">
                  <c:v>34.399499999999996</c:v>
                </c:pt>
                <c:pt idx="2720">
                  <c:v>34.424999999999997</c:v>
                </c:pt>
                <c:pt idx="2721">
                  <c:v>34.424999999999997</c:v>
                </c:pt>
                <c:pt idx="2722">
                  <c:v>34.450499999999998</c:v>
                </c:pt>
                <c:pt idx="2723">
                  <c:v>34.450499999999998</c:v>
                </c:pt>
                <c:pt idx="2724">
                  <c:v>34.475999999999999</c:v>
                </c:pt>
                <c:pt idx="2725">
                  <c:v>34.475999999999999</c:v>
                </c:pt>
                <c:pt idx="2726">
                  <c:v>34.501499999999993</c:v>
                </c:pt>
                <c:pt idx="2727">
                  <c:v>34.501499999999993</c:v>
                </c:pt>
                <c:pt idx="2728">
                  <c:v>34.526999999999994</c:v>
                </c:pt>
                <c:pt idx="2729">
                  <c:v>34.526999999999994</c:v>
                </c:pt>
                <c:pt idx="2730">
                  <c:v>34.552499999999995</c:v>
                </c:pt>
                <c:pt idx="2731">
                  <c:v>34.552499999999995</c:v>
                </c:pt>
                <c:pt idx="2732">
                  <c:v>34.577999999999996</c:v>
                </c:pt>
                <c:pt idx="2733">
                  <c:v>34.577999999999996</c:v>
                </c:pt>
                <c:pt idx="2734">
                  <c:v>34.603499999999997</c:v>
                </c:pt>
                <c:pt idx="2735">
                  <c:v>34.603499999999997</c:v>
                </c:pt>
                <c:pt idx="2736">
                  <c:v>34.628999999999998</c:v>
                </c:pt>
                <c:pt idx="2737">
                  <c:v>34.628999999999998</c:v>
                </c:pt>
                <c:pt idx="2738">
                  <c:v>34.654499999999999</c:v>
                </c:pt>
                <c:pt idx="2739">
                  <c:v>34.654499999999999</c:v>
                </c:pt>
                <c:pt idx="2740">
                  <c:v>34.679999999999993</c:v>
                </c:pt>
                <c:pt idx="2741">
                  <c:v>34.679999999999993</c:v>
                </c:pt>
                <c:pt idx="2742">
                  <c:v>34.705499999999994</c:v>
                </c:pt>
                <c:pt idx="2743">
                  <c:v>34.705499999999994</c:v>
                </c:pt>
                <c:pt idx="2744">
                  <c:v>34.730999999999995</c:v>
                </c:pt>
                <c:pt idx="2745">
                  <c:v>34.730999999999995</c:v>
                </c:pt>
                <c:pt idx="2746">
                  <c:v>34.756499999999996</c:v>
                </c:pt>
                <c:pt idx="2747">
                  <c:v>34.756499999999996</c:v>
                </c:pt>
                <c:pt idx="2748">
                  <c:v>34.781999999999996</c:v>
                </c:pt>
                <c:pt idx="2749">
                  <c:v>34.781999999999996</c:v>
                </c:pt>
                <c:pt idx="2750">
                  <c:v>34.807499999999997</c:v>
                </c:pt>
                <c:pt idx="2751">
                  <c:v>34.807499999999997</c:v>
                </c:pt>
                <c:pt idx="2752">
                  <c:v>34.832999999999998</c:v>
                </c:pt>
                <c:pt idx="2753">
                  <c:v>34.832999999999998</c:v>
                </c:pt>
                <c:pt idx="2754">
                  <c:v>34.858499999999992</c:v>
                </c:pt>
                <c:pt idx="2755">
                  <c:v>34.858499999999992</c:v>
                </c:pt>
                <c:pt idx="2756">
                  <c:v>34.883999999999993</c:v>
                </c:pt>
                <c:pt idx="2757">
                  <c:v>34.883999999999993</c:v>
                </c:pt>
                <c:pt idx="2758">
                  <c:v>34.909499999999994</c:v>
                </c:pt>
                <c:pt idx="2759">
                  <c:v>34.909499999999994</c:v>
                </c:pt>
                <c:pt idx="2760">
                  <c:v>34.934999999999995</c:v>
                </c:pt>
                <c:pt idx="2761">
                  <c:v>34.934999999999995</c:v>
                </c:pt>
                <c:pt idx="2762">
                  <c:v>34.960499999999996</c:v>
                </c:pt>
                <c:pt idx="2763">
                  <c:v>34.960499999999996</c:v>
                </c:pt>
                <c:pt idx="2764">
                  <c:v>34.985999999999997</c:v>
                </c:pt>
                <c:pt idx="2765">
                  <c:v>34.985999999999997</c:v>
                </c:pt>
                <c:pt idx="2766">
                  <c:v>35.011499999999998</c:v>
                </c:pt>
                <c:pt idx="2767">
                  <c:v>35.011499999999998</c:v>
                </c:pt>
                <c:pt idx="2768">
                  <c:v>35.036999999999999</c:v>
                </c:pt>
                <c:pt idx="2769">
                  <c:v>35.036999999999999</c:v>
                </c:pt>
                <c:pt idx="2770">
                  <c:v>35.0625</c:v>
                </c:pt>
                <c:pt idx="2771">
                  <c:v>35.0625</c:v>
                </c:pt>
                <c:pt idx="2772">
                  <c:v>35.087999999999994</c:v>
                </c:pt>
                <c:pt idx="2773">
                  <c:v>35.087999999999994</c:v>
                </c:pt>
                <c:pt idx="2774">
                  <c:v>35.113499999999995</c:v>
                </c:pt>
                <c:pt idx="2775">
                  <c:v>35.113499999999995</c:v>
                </c:pt>
                <c:pt idx="2776">
                  <c:v>35.138999999999996</c:v>
                </c:pt>
                <c:pt idx="2777">
                  <c:v>35.138999999999996</c:v>
                </c:pt>
                <c:pt idx="2778">
                  <c:v>35.164499999999997</c:v>
                </c:pt>
                <c:pt idx="2779">
                  <c:v>35.164499999999997</c:v>
                </c:pt>
                <c:pt idx="2780">
                  <c:v>35.19</c:v>
                </c:pt>
                <c:pt idx="2781">
                  <c:v>35.19</c:v>
                </c:pt>
                <c:pt idx="2782">
                  <c:v>35.215499999999999</c:v>
                </c:pt>
                <c:pt idx="2783">
                  <c:v>35.215499999999999</c:v>
                </c:pt>
                <c:pt idx="2784">
                  <c:v>35.241</c:v>
                </c:pt>
                <c:pt idx="2785">
                  <c:v>35.241</c:v>
                </c:pt>
                <c:pt idx="2786">
                  <c:v>35.266499999999994</c:v>
                </c:pt>
                <c:pt idx="2787">
                  <c:v>35.266499999999994</c:v>
                </c:pt>
                <c:pt idx="2788">
                  <c:v>35.291999999999994</c:v>
                </c:pt>
                <c:pt idx="2789">
                  <c:v>35.291999999999994</c:v>
                </c:pt>
                <c:pt idx="2790">
                  <c:v>35.317499999999995</c:v>
                </c:pt>
                <c:pt idx="2791">
                  <c:v>35.317499999999995</c:v>
                </c:pt>
                <c:pt idx="2792">
                  <c:v>35.342999999999996</c:v>
                </c:pt>
                <c:pt idx="2793">
                  <c:v>35.342999999999996</c:v>
                </c:pt>
                <c:pt idx="2794">
                  <c:v>35.368499999999997</c:v>
                </c:pt>
                <c:pt idx="2795">
                  <c:v>35.368499999999997</c:v>
                </c:pt>
                <c:pt idx="2796">
                  <c:v>35.393999999999998</c:v>
                </c:pt>
                <c:pt idx="2797">
                  <c:v>35.393999999999998</c:v>
                </c:pt>
                <c:pt idx="2798">
                  <c:v>35.419499999999999</c:v>
                </c:pt>
                <c:pt idx="2799">
                  <c:v>35.419499999999999</c:v>
                </c:pt>
                <c:pt idx="2800">
                  <c:v>35.444999999999993</c:v>
                </c:pt>
                <c:pt idx="2801">
                  <c:v>35.444999999999993</c:v>
                </c:pt>
                <c:pt idx="2802">
                  <c:v>35.470499999999994</c:v>
                </c:pt>
                <c:pt idx="2803">
                  <c:v>35.470499999999994</c:v>
                </c:pt>
                <c:pt idx="2804">
                  <c:v>35.495999999999995</c:v>
                </c:pt>
                <c:pt idx="2805">
                  <c:v>35.495999999999995</c:v>
                </c:pt>
                <c:pt idx="2806">
                  <c:v>35.521499999999996</c:v>
                </c:pt>
                <c:pt idx="2807">
                  <c:v>35.521499999999996</c:v>
                </c:pt>
                <c:pt idx="2808">
                  <c:v>35.546999999999997</c:v>
                </c:pt>
                <c:pt idx="2809">
                  <c:v>35.546999999999997</c:v>
                </c:pt>
                <c:pt idx="2810">
                  <c:v>35.572499999999998</c:v>
                </c:pt>
                <c:pt idx="2811">
                  <c:v>35.572499999999998</c:v>
                </c:pt>
                <c:pt idx="2812">
                  <c:v>35.597999999999999</c:v>
                </c:pt>
                <c:pt idx="2813">
                  <c:v>35.597999999999999</c:v>
                </c:pt>
                <c:pt idx="2814">
                  <c:v>35.623499999999993</c:v>
                </c:pt>
                <c:pt idx="2815">
                  <c:v>35.623499999999993</c:v>
                </c:pt>
                <c:pt idx="2816">
                  <c:v>35.648999999999994</c:v>
                </c:pt>
                <c:pt idx="2817">
                  <c:v>35.648999999999994</c:v>
                </c:pt>
                <c:pt idx="2818">
                  <c:v>35.674499999999995</c:v>
                </c:pt>
                <c:pt idx="2819">
                  <c:v>35.674499999999995</c:v>
                </c:pt>
                <c:pt idx="2820">
                  <c:v>35.699999999999996</c:v>
                </c:pt>
                <c:pt idx="2821">
                  <c:v>35.699999999999996</c:v>
                </c:pt>
                <c:pt idx="2822">
                  <c:v>35.725247524752469</c:v>
                </c:pt>
                <c:pt idx="2823">
                  <c:v>35.725247524752469</c:v>
                </c:pt>
                <c:pt idx="2824">
                  <c:v>35.750495049504948</c:v>
                </c:pt>
                <c:pt idx="2825">
                  <c:v>35.750495049504948</c:v>
                </c:pt>
                <c:pt idx="2826">
                  <c:v>35.775742574257421</c:v>
                </c:pt>
                <c:pt idx="2827">
                  <c:v>35.775742574257421</c:v>
                </c:pt>
                <c:pt idx="2828">
                  <c:v>35.800990099009894</c:v>
                </c:pt>
                <c:pt idx="2829">
                  <c:v>35.800990099009894</c:v>
                </c:pt>
                <c:pt idx="2830">
                  <c:v>35.826237623762374</c:v>
                </c:pt>
                <c:pt idx="2831">
                  <c:v>35.826237623762374</c:v>
                </c:pt>
                <c:pt idx="2832">
                  <c:v>35.851485148514847</c:v>
                </c:pt>
                <c:pt idx="2833">
                  <c:v>35.851485148514847</c:v>
                </c:pt>
                <c:pt idx="2834">
                  <c:v>35.87673267326732</c:v>
                </c:pt>
                <c:pt idx="2835">
                  <c:v>35.87673267326732</c:v>
                </c:pt>
                <c:pt idx="2836">
                  <c:v>35.9019801980198</c:v>
                </c:pt>
                <c:pt idx="2837">
                  <c:v>35.9019801980198</c:v>
                </c:pt>
                <c:pt idx="2838">
                  <c:v>35.927227722772273</c:v>
                </c:pt>
                <c:pt idx="2839">
                  <c:v>35.927227722772273</c:v>
                </c:pt>
                <c:pt idx="2840">
                  <c:v>35.952475247524745</c:v>
                </c:pt>
                <c:pt idx="2841">
                  <c:v>35.952475247524745</c:v>
                </c:pt>
                <c:pt idx="2842">
                  <c:v>35.977722772277225</c:v>
                </c:pt>
                <c:pt idx="2843">
                  <c:v>35.977722772277225</c:v>
                </c:pt>
                <c:pt idx="2844">
                  <c:v>36.002970297029698</c:v>
                </c:pt>
                <c:pt idx="2845">
                  <c:v>36.002970297029698</c:v>
                </c:pt>
                <c:pt idx="2846">
                  <c:v>36.028217821782171</c:v>
                </c:pt>
                <c:pt idx="2847">
                  <c:v>36.028217821782171</c:v>
                </c:pt>
                <c:pt idx="2848">
                  <c:v>36.053465346534651</c:v>
                </c:pt>
                <c:pt idx="2849">
                  <c:v>36.053465346534651</c:v>
                </c:pt>
                <c:pt idx="2850">
                  <c:v>36.078712871287124</c:v>
                </c:pt>
                <c:pt idx="2851">
                  <c:v>36.078712871287124</c:v>
                </c:pt>
                <c:pt idx="2852">
                  <c:v>36.103960396039597</c:v>
                </c:pt>
                <c:pt idx="2853">
                  <c:v>36.103960396039597</c:v>
                </c:pt>
                <c:pt idx="2854">
                  <c:v>36.129207920792076</c:v>
                </c:pt>
                <c:pt idx="2855">
                  <c:v>36.129207920792076</c:v>
                </c:pt>
                <c:pt idx="2856">
                  <c:v>36.154455445544549</c:v>
                </c:pt>
                <c:pt idx="2857">
                  <c:v>36.154455445544549</c:v>
                </c:pt>
                <c:pt idx="2858">
                  <c:v>36.179702970297022</c:v>
                </c:pt>
                <c:pt idx="2859">
                  <c:v>36.179702970297022</c:v>
                </c:pt>
                <c:pt idx="2860">
                  <c:v>36.204950495049502</c:v>
                </c:pt>
                <c:pt idx="2861">
                  <c:v>36.204950495049502</c:v>
                </c:pt>
                <c:pt idx="2862">
                  <c:v>36.230198019801975</c:v>
                </c:pt>
                <c:pt idx="2863">
                  <c:v>36.230198019801975</c:v>
                </c:pt>
                <c:pt idx="2864">
                  <c:v>36.255445544554455</c:v>
                </c:pt>
                <c:pt idx="2865">
                  <c:v>36.255445544554455</c:v>
                </c:pt>
                <c:pt idx="2866">
                  <c:v>36.280693069306928</c:v>
                </c:pt>
                <c:pt idx="2867">
                  <c:v>36.280693069306928</c:v>
                </c:pt>
                <c:pt idx="2868">
                  <c:v>36.3059405940594</c:v>
                </c:pt>
                <c:pt idx="2869">
                  <c:v>36.3059405940594</c:v>
                </c:pt>
                <c:pt idx="2870">
                  <c:v>36.33118811881188</c:v>
                </c:pt>
                <c:pt idx="2871">
                  <c:v>36.33118811881188</c:v>
                </c:pt>
                <c:pt idx="2872">
                  <c:v>36.356435643564353</c:v>
                </c:pt>
                <c:pt idx="2873">
                  <c:v>36.356435643564353</c:v>
                </c:pt>
                <c:pt idx="2874">
                  <c:v>36.381683168316826</c:v>
                </c:pt>
                <c:pt idx="2875">
                  <c:v>36.381683168316826</c:v>
                </c:pt>
                <c:pt idx="2876">
                  <c:v>36.406930693069306</c:v>
                </c:pt>
                <c:pt idx="2877">
                  <c:v>36.406930693069306</c:v>
                </c:pt>
                <c:pt idx="2878">
                  <c:v>36.432178217821779</c:v>
                </c:pt>
                <c:pt idx="2879">
                  <c:v>36.432178217821779</c:v>
                </c:pt>
                <c:pt idx="2880">
                  <c:v>36.457425742574252</c:v>
                </c:pt>
                <c:pt idx="2881">
                  <c:v>36.457425742574252</c:v>
                </c:pt>
                <c:pt idx="2882">
                  <c:v>36.482673267326732</c:v>
                </c:pt>
                <c:pt idx="2883">
                  <c:v>36.482673267326732</c:v>
                </c:pt>
                <c:pt idx="2884">
                  <c:v>36.507920792079204</c:v>
                </c:pt>
                <c:pt idx="2885">
                  <c:v>36.507920792079204</c:v>
                </c:pt>
                <c:pt idx="2886">
                  <c:v>36.533168316831677</c:v>
                </c:pt>
                <c:pt idx="2887">
                  <c:v>36.533168316831677</c:v>
                </c:pt>
                <c:pt idx="2888">
                  <c:v>36.558415841584157</c:v>
                </c:pt>
                <c:pt idx="2889">
                  <c:v>36.558415841584157</c:v>
                </c:pt>
                <c:pt idx="2890">
                  <c:v>36.58366336633663</c:v>
                </c:pt>
                <c:pt idx="2891">
                  <c:v>36.58366336633663</c:v>
                </c:pt>
                <c:pt idx="2892">
                  <c:v>36.608910891089103</c:v>
                </c:pt>
                <c:pt idx="2893">
                  <c:v>36.608910891089103</c:v>
                </c:pt>
                <c:pt idx="2894">
                  <c:v>36.634158415841583</c:v>
                </c:pt>
                <c:pt idx="2895">
                  <c:v>36.634158415841583</c:v>
                </c:pt>
                <c:pt idx="2896">
                  <c:v>36.659405940594056</c:v>
                </c:pt>
                <c:pt idx="2897">
                  <c:v>36.659405940594056</c:v>
                </c:pt>
                <c:pt idx="2898">
                  <c:v>36.684653465346528</c:v>
                </c:pt>
                <c:pt idx="2899">
                  <c:v>36.684653465346528</c:v>
                </c:pt>
                <c:pt idx="2900">
                  <c:v>36.709900990099008</c:v>
                </c:pt>
                <c:pt idx="2901">
                  <c:v>36.709900990099008</c:v>
                </c:pt>
                <c:pt idx="2902">
                  <c:v>36.735148514851481</c:v>
                </c:pt>
                <c:pt idx="2903">
                  <c:v>36.735148514851481</c:v>
                </c:pt>
                <c:pt idx="2904">
                  <c:v>36.760396039603954</c:v>
                </c:pt>
                <c:pt idx="2905">
                  <c:v>36.760396039603954</c:v>
                </c:pt>
                <c:pt idx="2906">
                  <c:v>36.785643564356434</c:v>
                </c:pt>
                <c:pt idx="2907">
                  <c:v>36.785643564356434</c:v>
                </c:pt>
                <c:pt idx="2908">
                  <c:v>36.810891089108907</c:v>
                </c:pt>
                <c:pt idx="2909">
                  <c:v>36.810891089108907</c:v>
                </c:pt>
                <c:pt idx="2910">
                  <c:v>36.83613861386138</c:v>
                </c:pt>
                <c:pt idx="2911">
                  <c:v>36.83613861386138</c:v>
                </c:pt>
                <c:pt idx="2912">
                  <c:v>36.861386138613859</c:v>
                </c:pt>
                <c:pt idx="2913">
                  <c:v>36.861386138613859</c:v>
                </c:pt>
                <c:pt idx="2914">
                  <c:v>36.886633663366332</c:v>
                </c:pt>
                <c:pt idx="2915">
                  <c:v>36.886633663366332</c:v>
                </c:pt>
                <c:pt idx="2916">
                  <c:v>36.911881188118805</c:v>
                </c:pt>
                <c:pt idx="2917">
                  <c:v>36.911881188118805</c:v>
                </c:pt>
                <c:pt idx="2918">
                  <c:v>36.937128712871285</c:v>
                </c:pt>
                <c:pt idx="2919">
                  <c:v>36.937128712871285</c:v>
                </c:pt>
                <c:pt idx="2920">
                  <c:v>36.962376237623758</c:v>
                </c:pt>
                <c:pt idx="2921">
                  <c:v>36.962376237623758</c:v>
                </c:pt>
                <c:pt idx="2922">
                  <c:v>36.987623762376231</c:v>
                </c:pt>
                <c:pt idx="2923">
                  <c:v>36.987623762376231</c:v>
                </c:pt>
                <c:pt idx="2924">
                  <c:v>37.012871287128711</c:v>
                </c:pt>
                <c:pt idx="2925">
                  <c:v>37.012871287128711</c:v>
                </c:pt>
                <c:pt idx="2926">
                  <c:v>37.038118811881183</c:v>
                </c:pt>
                <c:pt idx="2927">
                  <c:v>37.038118811881183</c:v>
                </c:pt>
                <c:pt idx="2928">
                  <c:v>37.063366336633656</c:v>
                </c:pt>
                <c:pt idx="2929">
                  <c:v>37.063366336633656</c:v>
                </c:pt>
                <c:pt idx="2930">
                  <c:v>37.088613861386136</c:v>
                </c:pt>
                <c:pt idx="2931">
                  <c:v>37.088613861386136</c:v>
                </c:pt>
                <c:pt idx="2932">
                  <c:v>37.113861386138609</c:v>
                </c:pt>
                <c:pt idx="2933">
                  <c:v>37.113861386138609</c:v>
                </c:pt>
                <c:pt idx="2934">
                  <c:v>37.139108910891082</c:v>
                </c:pt>
                <c:pt idx="2935">
                  <c:v>37.139108910891082</c:v>
                </c:pt>
                <c:pt idx="2936">
                  <c:v>37.164356435643562</c:v>
                </c:pt>
                <c:pt idx="2937">
                  <c:v>37.164356435643562</c:v>
                </c:pt>
                <c:pt idx="2938">
                  <c:v>37.189603960396035</c:v>
                </c:pt>
                <c:pt idx="2939">
                  <c:v>37.189603960396035</c:v>
                </c:pt>
                <c:pt idx="2940">
                  <c:v>37.214851485148515</c:v>
                </c:pt>
                <c:pt idx="2941">
                  <c:v>37.214851485148515</c:v>
                </c:pt>
                <c:pt idx="2942">
                  <c:v>37.240099009900987</c:v>
                </c:pt>
                <c:pt idx="2943">
                  <c:v>37.240099009900987</c:v>
                </c:pt>
                <c:pt idx="2944">
                  <c:v>37.26534653465346</c:v>
                </c:pt>
                <c:pt idx="2945">
                  <c:v>37.26534653465346</c:v>
                </c:pt>
                <c:pt idx="2946">
                  <c:v>37.290594059405933</c:v>
                </c:pt>
                <c:pt idx="2947">
                  <c:v>37.290594059405933</c:v>
                </c:pt>
                <c:pt idx="2948">
                  <c:v>37.315841584158413</c:v>
                </c:pt>
                <c:pt idx="2949">
                  <c:v>37.315841584158413</c:v>
                </c:pt>
                <c:pt idx="2950">
                  <c:v>37.341089108910886</c:v>
                </c:pt>
                <c:pt idx="2951">
                  <c:v>37.341089108910886</c:v>
                </c:pt>
                <c:pt idx="2952">
                  <c:v>37.366336633663366</c:v>
                </c:pt>
                <c:pt idx="2953">
                  <c:v>37.366336633663366</c:v>
                </c:pt>
                <c:pt idx="2954">
                  <c:v>37.391584158415839</c:v>
                </c:pt>
                <c:pt idx="2955">
                  <c:v>37.391584158415839</c:v>
                </c:pt>
                <c:pt idx="2956">
                  <c:v>37.416831683168311</c:v>
                </c:pt>
                <c:pt idx="2957">
                  <c:v>37.416831683168311</c:v>
                </c:pt>
                <c:pt idx="2958">
                  <c:v>37.442079207920791</c:v>
                </c:pt>
                <c:pt idx="2959">
                  <c:v>37.442079207920791</c:v>
                </c:pt>
                <c:pt idx="2960">
                  <c:v>37.467326732673264</c:v>
                </c:pt>
                <c:pt idx="2961">
                  <c:v>37.467326732673264</c:v>
                </c:pt>
                <c:pt idx="2962">
                  <c:v>37.492574257425737</c:v>
                </c:pt>
                <c:pt idx="2963">
                  <c:v>37.492574257425737</c:v>
                </c:pt>
                <c:pt idx="2964">
                  <c:v>37.517821782178217</c:v>
                </c:pt>
                <c:pt idx="2965">
                  <c:v>37.517821782178217</c:v>
                </c:pt>
                <c:pt idx="2966">
                  <c:v>37.54306930693069</c:v>
                </c:pt>
                <c:pt idx="2967">
                  <c:v>37.54306930693069</c:v>
                </c:pt>
                <c:pt idx="2968">
                  <c:v>37.568316831683163</c:v>
                </c:pt>
                <c:pt idx="2969">
                  <c:v>37.568316831683163</c:v>
                </c:pt>
                <c:pt idx="2970">
                  <c:v>37.593564356435643</c:v>
                </c:pt>
                <c:pt idx="2971">
                  <c:v>37.593564356435643</c:v>
                </c:pt>
                <c:pt idx="2972">
                  <c:v>37.618811881188115</c:v>
                </c:pt>
                <c:pt idx="2973">
                  <c:v>37.618811881188115</c:v>
                </c:pt>
                <c:pt idx="2974">
                  <c:v>37.644059405940588</c:v>
                </c:pt>
                <c:pt idx="2975">
                  <c:v>37.644059405940588</c:v>
                </c:pt>
                <c:pt idx="2976">
                  <c:v>37.669306930693068</c:v>
                </c:pt>
                <c:pt idx="2977">
                  <c:v>37.669306930693068</c:v>
                </c:pt>
                <c:pt idx="2978">
                  <c:v>37.694554455445541</c:v>
                </c:pt>
                <c:pt idx="2979">
                  <c:v>37.694554455445541</c:v>
                </c:pt>
                <c:pt idx="2980">
                  <c:v>37.719801980198014</c:v>
                </c:pt>
                <c:pt idx="2981">
                  <c:v>37.719801980198014</c:v>
                </c:pt>
                <c:pt idx="2982">
                  <c:v>37.745049504950494</c:v>
                </c:pt>
                <c:pt idx="2983">
                  <c:v>37.745049504950494</c:v>
                </c:pt>
                <c:pt idx="2984">
                  <c:v>37.770297029702967</c:v>
                </c:pt>
                <c:pt idx="2985">
                  <c:v>37.770297029702967</c:v>
                </c:pt>
                <c:pt idx="2986">
                  <c:v>37.795544554455439</c:v>
                </c:pt>
                <c:pt idx="2987">
                  <c:v>37.795544554455439</c:v>
                </c:pt>
                <c:pt idx="2988">
                  <c:v>37.820792079207919</c:v>
                </c:pt>
                <c:pt idx="2989">
                  <c:v>37.820792079207919</c:v>
                </c:pt>
                <c:pt idx="2990">
                  <c:v>37.846039603960392</c:v>
                </c:pt>
                <c:pt idx="2991">
                  <c:v>37.846039603960392</c:v>
                </c:pt>
                <c:pt idx="2992">
                  <c:v>37.871287128712865</c:v>
                </c:pt>
                <c:pt idx="2993">
                  <c:v>37.871287128712865</c:v>
                </c:pt>
                <c:pt idx="2994">
                  <c:v>37.896534653465345</c:v>
                </c:pt>
                <c:pt idx="2995">
                  <c:v>37.896534653465345</c:v>
                </c:pt>
                <c:pt idx="2996">
                  <c:v>37.921782178217818</c:v>
                </c:pt>
                <c:pt idx="2997">
                  <c:v>37.921782178217818</c:v>
                </c:pt>
                <c:pt idx="2998">
                  <c:v>37.947029702970291</c:v>
                </c:pt>
                <c:pt idx="2999">
                  <c:v>37.947029702970291</c:v>
                </c:pt>
                <c:pt idx="3000">
                  <c:v>37.97227722772277</c:v>
                </c:pt>
                <c:pt idx="3001">
                  <c:v>37.97227722772277</c:v>
                </c:pt>
                <c:pt idx="3002">
                  <c:v>37.997524752475243</c:v>
                </c:pt>
                <c:pt idx="3003">
                  <c:v>37.997524752475243</c:v>
                </c:pt>
                <c:pt idx="3004">
                  <c:v>38.022772277227716</c:v>
                </c:pt>
                <c:pt idx="3005">
                  <c:v>38.022772277227716</c:v>
                </c:pt>
                <c:pt idx="3006">
                  <c:v>38.048019801980196</c:v>
                </c:pt>
                <c:pt idx="3007">
                  <c:v>38.048019801980196</c:v>
                </c:pt>
                <c:pt idx="3008">
                  <c:v>38.073267326732669</c:v>
                </c:pt>
                <c:pt idx="3009">
                  <c:v>38.073267326732669</c:v>
                </c:pt>
                <c:pt idx="3010">
                  <c:v>38.098514851485142</c:v>
                </c:pt>
                <c:pt idx="3011">
                  <c:v>38.098514851485142</c:v>
                </c:pt>
                <c:pt idx="3012">
                  <c:v>38.123762376237622</c:v>
                </c:pt>
                <c:pt idx="3013">
                  <c:v>38.123762376237622</c:v>
                </c:pt>
                <c:pt idx="3014">
                  <c:v>38.149009900990094</c:v>
                </c:pt>
                <c:pt idx="3015">
                  <c:v>38.149009900990094</c:v>
                </c:pt>
                <c:pt idx="3016">
                  <c:v>38.174257425742567</c:v>
                </c:pt>
                <c:pt idx="3017">
                  <c:v>38.174257425742567</c:v>
                </c:pt>
                <c:pt idx="3018">
                  <c:v>38.199504950495047</c:v>
                </c:pt>
                <c:pt idx="3019">
                  <c:v>38.199504950495047</c:v>
                </c:pt>
                <c:pt idx="3020">
                  <c:v>38.22475247524752</c:v>
                </c:pt>
                <c:pt idx="3021">
                  <c:v>38.22475247524752</c:v>
                </c:pt>
                <c:pt idx="3022">
                  <c:v>38.25</c:v>
                </c:pt>
                <c:pt idx="3023">
                  <c:v>38.25</c:v>
                </c:pt>
                <c:pt idx="3024">
                  <c:v>38.275247524752473</c:v>
                </c:pt>
                <c:pt idx="3025">
                  <c:v>38.275247524752473</c:v>
                </c:pt>
                <c:pt idx="3026">
                  <c:v>38.300495049504946</c:v>
                </c:pt>
                <c:pt idx="3027">
                  <c:v>38.300495049504946</c:v>
                </c:pt>
                <c:pt idx="3028">
                  <c:v>38.325742574257418</c:v>
                </c:pt>
                <c:pt idx="3029">
                  <c:v>38.325742574257418</c:v>
                </c:pt>
                <c:pt idx="3030">
                  <c:v>38.350990099009898</c:v>
                </c:pt>
                <c:pt idx="3031">
                  <c:v>38.350990099009898</c:v>
                </c:pt>
                <c:pt idx="3032">
                  <c:v>38.376237623762371</c:v>
                </c:pt>
                <c:pt idx="3033">
                  <c:v>38.376237623762371</c:v>
                </c:pt>
                <c:pt idx="3034">
                  <c:v>38.401485148514851</c:v>
                </c:pt>
                <c:pt idx="3035">
                  <c:v>38.401485148514851</c:v>
                </c:pt>
                <c:pt idx="3036">
                  <c:v>38.426732673267324</c:v>
                </c:pt>
                <c:pt idx="3037">
                  <c:v>38.426732673267324</c:v>
                </c:pt>
                <c:pt idx="3038">
                  <c:v>38.451980198019797</c:v>
                </c:pt>
                <c:pt idx="3039">
                  <c:v>38.451980198019797</c:v>
                </c:pt>
                <c:pt idx="3040">
                  <c:v>38.477227722772277</c:v>
                </c:pt>
                <c:pt idx="3041">
                  <c:v>38.477227722772277</c:v>
                </c:pt>
                <c:pt idx="3042">
                  <c:v>38.50247524752475</c:v>
                </c:pt>
                <c:pt idx="3043">
                  <c:v>38.50247524752475</c:v>
                </c:pt>
                <c:pt idx="3044">
                  <c:v>38.527722772277222</c:v>
                </c:pt>
                <c:pt idx="3045">
                  <c:v>38.527722772277222</c:v>
                </c:pt>
                <c:pt idx="3046">
                  <c:v>38.552970297029702</c:v>
                </c:pt>
                <c:pt idx="3047">
                  <c:v>38.552970297029702</c:v>
                </c:pt>
                <c:pt idx="3048">
                  <c:v>38.578217821782175</c:v>
                </c:pt>
                <c:pt idx="3049">
                  <c:v>38.578217821782175</c:v>
                </c:pt>
                <c:pt idx="3050">
                  <c:v>38.603465346534648</c:v>
                </c:pt>
                <c:pt idx="3051">
                  <c:v>38.603465346534648</c:v>
                </c:pt>
                <c:pt idx="3052">
                  <c:v>38.628712871287128</c:v>
                </c:pt>
                <c:pt idx="3053">
                  <c:v>38.628712871287128</c:v>
                </c:pt>
                <c:pt idx="3054">
                  <c:v>38.653960396039601</c:v>
                </c:pt>
                <c:pt idx="3055">
                  <c:v>38.653960396039601</c:v>
                </c:pt>
                <c:pt idx="3056">
                  <c:v>38.679207920792074</c:v>
                </c:pt>
                <c:pt idx="3057">
                  <c:v>38.679207920792074</c:v>
                </c:pt>
                <c:pt idx="3058">
                  <c:v>38.704455445544554</c:v>
                </c:pt>
                <c:pt idx="3059">
                  <c:v>38.704455445544554</c:v>
                </c:pt>
                <c:pt idx="3060">
                  <c:v>38.729702970297026</c:v>
                </c:pt>
                <c:pt idx="3061">
                  <c:v>38.729702970297026</c:v>
                </c:pt>
                <c:pt idx="3062">
                  <c:v>38.754950495049499</c:v>
                </c:pt>
                <c:pt idx="3063">
                  <c:v>38.754950495049499</c:v>
                </c:pt>
                <c:pt idx="3064">
                  <c:v>38.780198019801979</c:v>
                </c:pt>
                <c:pt idx="3065">
                  <c:v>38.780198019801979</c:v>
                </c:pt>
                <c:pt idx="3066">
                  <c:v>38.805445544554452</c:v>
                </c:pt>
                <c:pt idx="3067">
                  <c:v>38.805445544554452</c:v>
                </c:pt>
                <c:pt idx="3068">
                  <c:v>38.830693069306925</c:v>
                </c:pt>
                <c:pt idx="3069">
                  <c:v>38.830693069306925</c:v>
                </c:pt>
                <c:pt idx="3070">
                  <c:v>38.855940594059405</c:v>
                </c:pt>
                <c:pt idx="3071">
                  <c:v>38.855940594059405</c:v>
                </c:pt>
                <c:pt idx="3072">
                  <c:v>38.881188118811878</c:v>
                </c:pt>
                <c:pt idx="3073">
                  <c:v>38.881188118811878</c:v>
                </c:pt>
                <c:pt idx="3074">
                  <c:v>38.90643564356435</c:v>
                </c:pt>
                <c:pt idx="3075">
                  <c:v>38.90643564356435</c:v>
                </c:pt>
                <c:pt idx="3076">
                  <c:v>38.93168316831683</c:v>
                </c:pt>
                <c:pt idx="3077">
                  <c:v>38.93168316831683</c:v>
                </c:pt>
                <c:pt idx="3078">
                  <c:v>38.956930693069303</c:v>
                </c:pt>
                <c:pt idx="3079">
                  <c:v>38.956930693069303</c:v>
                </c:pt>
                <c:pt idx="3080">
                  <c:v>38.982178217821776</c:v>
                </c:pt>
                <c:pt idx="3081">
                  <c:v>38.982178217821776</c:v>
                </c:pt>
                <c:pt idx="3082">
                  <c:v>39.007425742574256</c:v>
                </c:pt>
                <c:pt idx="3083">
                  <c:v>39.007425742574256</c:v>
                </c:pt>
                <c:pt idx="3084">
                  <c:v>39.032673267326729</c:v>
                </c:pt>
                <c:pt idx="3085">
                  <c:v>39.032673267326729</c:v>
                </c:pt>
                <c:pt idx="3086">
                  <c:v>39.057920792079202</c:v>
                </c:pt>
                <c:pt idx="3087">
                  <c:v>39.057920792079202</c:v>
                </c:pt>
                <c:pt idx="3088">
                  <c:v>39.083168316831681</c:v>
                </c:pt>
                <c:pt idx="3089">
                  <c:v>39.083168316831681</c:v>
                </c:pt>
                <c:pt idx="3090">
                  <c:v>39.108415841584154</c:v>
                </c:pt>
                <c:pt idx="3091">
                  <c:v>39.108415841584154</c:v>
                </c:pt>
                <c:pt idx="3092">
                  <c:v>39.133663366336627</c:v>
                </c:pt>
                <c:pt idx="3093">
                  <c:v>39.133663366336627</c:v>
                </c:pt>
                <c:pt idx="3094">
                  <c:v>39.158910891089107</c:v>
                </c:pt>
                <c:pt idx="3095">
                  <c:v>39.158910891089107</c:v>
                </c:pt>
                <c:pt idx="3096">
                  <c:v>39.18415841584158</c:v>
                </c:pt>
                <c:pt idx="3097">
                  <c:v>39.18415841584158</c:v>
                </c:pt>
                <c:pt idx="3098">
                  <c:v>39.209405940594053</c:v>
                </c:pt>
                <c:pt idx="3099">
                  <c:v>39.209405940594053</c:v>
                </c:pt>
                <c:pt idx="3100">
                  <c:v>39.234653465346533</c:v>
                </c:pt>
                <c:pt idx="3101">
                  <c:v>39.234653465346533</c:v>
                </c:pt>
                <c:pt idx="3102">
                  <c:v>39.259900990099005</c:v>
                </c:pt>
                <c:pt idx="3103">
                  <c:v>39.259900990099005</c:v>
                </c:pt>
                <c:pt idx="3104">
                  <c:v>39.285148514851485</c:v>
                </c:pt>
                <c:pt idx="3105">
                  <c:v>39.285148514851485</c:v>
                </c:pt>
                <c:pt idx="3106">
                  <c:v>39.310396039603958</c:v>
                </c:pt>
                <c:pt idx="3107">
                  <c:v>39.310396039603958</c:v>
                </c:pt>
                <c:pt idx="3108">
                  <c:v>39.335643564356431</c:v>
                </c:pt>
                <c:pt idx="3109">
                  <c:v>39.335643564356431</c:v>
                </c:pt>
                <c:pt idx="3110">
                  <c:v>39.360891089108911</c:v>
                </c:pt>
                <c:pt idx="3111">
                  <c:v>39.360891089108911</c:v>
                </c:pt>
                <c:pt idx="3112">
                  <c:v>39.386138613861384</c:v>
                </c:pt>
                <c:pt idx="3113">
                  <c:v>39.386138613861384</c:v>
                </c:pt>
                <c:pt idx="3114">
                  <c:v>39.411386138613857</c:v>
                </c:pt>
                <c:pt idx="3115">
                  <c:v>39.411386138613857</c:v>
                </c:pt>
                <c:pt idx="3116">
                  <c:v>39.436633663366337</c:v>
                </c:pt>
                <c:pt idx="3117">
                  <c:v>39.436633663366337</c:v>
                </c:pt>
                <c:pt idx="3118">
                  <c:v>39.461881188118809</c:v>
                </c:pt>
                <c:pt idx="3119">
                  <c:v>39.461881188118809</c:v>
                </c:pt>
                <c:pt idx="3120">
                  <c:v>39.487128712871282</c:v>
                </c:pt>
                <c:pt idx="3121">
                  <c:v>39.487128712871282</c:v>
                </c:pt>
                <c:pt idx="3122">
                  <c:v>39.512376237623762</c:v>
                </c:pt>
                <c:pt idx="3123">
                  <c:v>39.512376237623762</c:v>
                </c:pt>
                <c:pt idx="3124">
                  <c:v>39.537623762376235</c:v>
                </c:pt>
                <c:pt idx="3125">
                  <c:v>39.537623762376235</c:v>
                </c:pt>
                <c:pt idx="3126">
                  <c:v>39.562871287128708</c:v>
                </c:pt>
                <c:pt idx="3127">
                  <c:v>39.562871287128708</c:v>
                </c:pt>
                <c:pt idx="3128">
                  <c:v>39.588118811881188</c:v>
                </c:pt>
                <c:pt idx="3129">
                  <c:v>39.588118811881188</c:v>
                </c:pt>
                <c:pt idx="3130">
                  <c:v>39.613366336633661</c:v>
                </c:pt>
                <c:pt idx="3131">
                  <c:v>39.613366336633661</c:v>
                </c:pt>
                <c:pt idx="3132">
                  <c:v>39.638613861386133</c:v>
                </c:pt>
                <c:pt idx="3133">
                  <c:v>39.638613861386133</c:v>
                </c:pt>
                <c:pt idx="3134">
                  <c:v>39.663861386138613</c:v>
                </c:pt>
                <c:pt idx="3135">
                  <c:v>39.663861386138613</c:v>
                </c:pt>
                <c:pt idx="3136">
                  <c:v>39.689108910891086</c:v>
                </c:pt>
                <c:pt idx="3137">
                  <c:v>39.689108910891086</c:v>
                </c:pt>
                <c:pt idx="3138">
                  <c:v>39.714356435643559</c:v>
                </c:pt>
                <c:pt idx="3139">
                  <c:v>39.714356435643559</c:v>
                </c:pt>
                <c:pt idx="3140">
                  <c:v>39.739603960396039</c:v>
                </c:pt>
                <c:pt idx="3141">
                  <c:v>39.739603960396039</c:v>
                </c:pt>
                <c:pt idx="3142">
                  <c:v>39.764851485148512</c:v>
                </c:pt>
                <c:pt idx="3143">
                  <c:v>39.764851485148512</c:v>
                </c:pt>
                <c:pt idx="3144">
                  <c:v>39.790099009900985</c:v>
                </c:pt>
                <c:pt idx="3145">
                  <c:v>39.790099009900985</c:v>
                </c:pt>
                <c:pt idx="3146">
                  <c:v>39.815346534653465</c:v>
                </c:pt>
                <c:pt idx="3147">
                  <c:v>39.815346534653465</c:v>
                </c:pt>
                <c:pt idx="3148">
                  <c:v>39.840594059405937</c:v>
                </c:pt>
                <c:pt idx="3149">
                  <c:v>39.840594059405937</c:v>
                </c:pt>
                <c:pt idx="3150">
                  <c:v>39.86584158415841</c:v>
                </c:pt>
                <c:pt idx="3151">
                  <c:v>39.86584158415841</c:v>
                </c:pt>
                <c:pt idx="3152">
                  <c:v>39.89108910891089</c:v>
                </c:pt>
                <c:pt idx="3153">
                  <c:v>39.89108910891089</c:v>
                </c:pt>
                <c:pt idx="3154">
                  <c:v>39.916336633663363</c:v>
                </c:pt>
                <c:pt idx="3155">
                  <c:v>39.916336633663363</c:v>
                </c:pt>
                <c:pt idx="3156">
                  <c:v>39.941584158415836</c:v>
                </c:pt>
                <c:pt idx="3157">
                  <c:v>39.941584158415836</c:v>
                </c:pt>
                <c:pt idx="3158">
                  <c:v>39.966831683168316</c:v>
                </c:pt>
                <c:pt idx="3159">
                  <c:v>39.966831683168316</c:v>
                </c:pt>
                <c:pt idx="3160">
                  <c:v>39.992079207920789</c:v>
                </c:pt>
                <c:pt idx="3161">
                  <c:v>39.992079207920789</c:v>
                </c:pt>
                <c:pt idx="3162">
                  <c:v>40.017326732673261</c:v>
                </c:pt>
                <c:pt idx="3163">
                  <c:v>40.017326732673261</c:v>
                </c:pt>
                <c:pt idx="3164">
                  <c:v>40.042574257425741</c:v>
                </c:pt>
                <c:pt idx="3165">
                  <c:v>40.042574257425741</c:v>
                </c:pt>
                <c:pt idx="3166">
                  <c:v>40.067821782178214</c:v>
                </c:pt>
                <c:pt idx="3167">
                  <c:v>40.067821782178214</c:v>
                </c:pt>
                <c:pt idx="3168">
                  <c:v>40.093069306930687</c:v>
                </c:pt>
                <c:pt idx="3169">
                  <c:v>40.093069306930687</c:v>
                </c:pt>
                <c:pt idx="3170">
                  <c:v>40.118316831683167</c:v>
                </c:pt>
                <c:pt idx="3171">
                  <c:v>40.118316831683167</c:v>
                </c:pt>
                <c:pt idx="3172">
                  <c:v>40.14356435643564</c:v>
                </c:pt>
                <c:pt idx="3173">
                  <c:v>40.14356435643564</c:v>
                </c:pt>
                <c:pt idx="3174">
                  <c:v>40.16881188118812</c:v>
                </c:pt>
                <c:pt idx="3175">
                  <c:v>40.16881188118812</c:v>
                </c:pt>
                <c:pt idx="3176">
                  <c:v>40.194059405940592</c:v>
                </c:pt>
                <c:pt idx="3177">
                  <c:v>40.194059405940592</c:v>
                </c:pt>
                <c:pt idx="3178">
                  <c:v>40.219306930693065</c:v>
                </c:pt>
                <c:pt idx="3179">
                  <c:v>40.219306930693065</c:v>
                </c:pt>
                <c:pt idx="3180">
                  <c:v>40.244554455445538</c:v>
                </c:pt>
                <c:pt idx="3181">
                  <c:v>40.244554455445538</c:v>
                </c:pt>
                <c:pt idx="3182">
                  <c:v>40.269801980198018</c:v>
                </c:pt>
                <c:pt idx="3183">
                  <c:v>40.269801980198018</c:v>
                </c:pt>
                <c:pt idx="3184">
                  <c:v>40.295049504950491</c:v>
                </c:pt>
                <c:pt idx="3185">
                  <c:v>40.295049504950491</c:v>
                </c:pt>
                <c:pt idx="3186">
                  <c:v>40.320297029702971</c:v>
                </c:pt>
                <c:pt idx="3187">
                  <c:v>40.320297029702971</c:v>
                </c:pt>
                <c:pt idx="3188">
                  <c:v>40.345544554455444</c:v>
                </c:pt>
                <c:pt idx="3189">
                  <c:v>40.345544554455444</c:v>
                </c:pt>
                <c:pt idx="3190">
                  <c:v>40.370792079207916</c:v>
                </c:pt>
                <c:pt idx="3191">
                  <c:v>40.370792079207916</c:v>
                </c:pt>
                <c:pt idx="3192">
                  <c:v>40.396039603960389</c:v>
                </c:pt>
                <c:pt idx="3193">
                  <c:v>40.396039603960389</c:v>
                </c:pt>
                <c:pt idx="3194">
                  <c:v>40.421287128712869</c:v>
                </c:pt>
                <c:pt idx="3195">
                  <c:v>40.421287128712869</c:v>
                </c:pt>
                <c:pt idx="3196">
                  <c:v>40.446534653465342</c:v>
                </c:pt>
                <c:pt idx="3197">
                  <c:v>40.446534653465342</c:v>
                </c:pt>
                <c:pt idx="3198">
                  <c:v>40.471782178217822</c:v>
                </c:pt>
                <c:pt idx="3199">
                  <c:v>40.471782178217822</c:v>
                </c:pt>
                <c:pt idx="3200">
                  <c:v>40.497029702970295</c:v>
                </c:pt>
                <c:pt idx="3201">
                  <c:v>40.497029702970295</c:v>
                </c:pt>
                <c:pt idx="3202">
                  <c:v>40.522277227722768</c:v>
                </c:pt>
                <c:pt idx="3203">
                  <c:v>40.522277227722768</c:v>
                </c:pt>
                <c:pt idx="3204">
                  <c:v>40.547524752475248</c:v>
                </c:pt>
                <c:pt idx="3205">
                  <c:v>40.547524752475248</c:v>
                </c:pt>
                <c:pt idx="3206">
                  <c:v>40.57277227722772</c:v>
                </c:pt>
                <c:pt idx="3207">
                  <c:v>40.57277227722772</c:v>
                </c:pt>
                <c:pt idx="3208">
                  <c:v>40.598019801980193</c:v>
                </c:pt>
                <c:pt idx="3209">
                  <c:v>40.598019801980193</c:v>
                </c:pt>
                <c:pt idx="3210">
                  <c:v>40.623267326732673</c:v>
                </c:pt>
                <c:pt idx="3211">
                  <c:v>40.623267326732673</c:v>
                </c:pt>
                <c:pt idx="3212">
                  <c:v>40.648514851485146</c:v>
                </c:pt>
                <c:pt idx="3213">
                  <c:v>40.648514851485146</c:v>
                </c:pt>
                <c:pt idx="3214">
                  <c:v>40.673762376237619</c:v>
                </c:pt>
                <c:pt idx="3215">
                  <c:v>40.673762376237619</c:v>
                </c:pt>
                <c:pt idx="3216">
                  <c:v>40.699009900990099</c:v>
                </c:pt>
                <c:pt idx="3217">
                  <c:v>40.699009900990099</c:v>
                </c:pt>
                <c:pt idx="3218">
                  <c:v>40.724257425742572</c:v>
                </c:pt>
                <c:pt idx="3219">
                  <c:v>40.724257425742572</c:v>
                </c:pt>
                <c:pt idx="3220">
                  <c:v>40.749504950495044</c:v>
                </c:pt>
                <c:pt idx="3221">
                  <c:v>40.749504950495044</c:v>
                </c:pt>
                <c:pt idx="3222">
                  <c:v>40.774752475247524</c:v>
                </c:pt>
                <c:pt idx="3223">
                  <c:v>40.774752475247524</c:v>
                </c:pt>
                <c:pt idx="3224">
                  <c:v>40.799999999999997</c:v>
                </c:pt>
                <c:pt idx="3225">
                  <c:v>40.799999999999997</c:v>
                </c:pt>
                <c:pt idx="3226">
                  <c:v>40.82524752475247</c:v>
                </c:pt>
                <c:pt idx="3227">
                  <c:v>40.82524752475247</c:v>
                </c:pt>
                <c:pt idx="3228">
                  <c:v>40.85049504950495</c:v>
                </c:pt>
                <c:pt idx="3229">
                  <c:v>40.85049504950495</c:v>
                </c:pt>
                <c:pt idx="3230">
                  <c:v>40.875742574257423</c:v>
                </c:pt>
                <c:pt idx="3231">
                  <c:v>40.875742574257423</c:v>
                </c:pt>
                <c:pt idx="3232">
                  <c:v>40.900990099009896</c:v>
                </c:pt>
                <c:pt idx="3233">
                  <c:v>40.900990099009896</c:v>
                </c:pt>
                <c:pt idx="3234">
                  <c:v>40.926237623762376</c:v>
                </c:pt>
                <c:pt idx="3235">
                  <c:v>40.926237623762376</c:v>
                </c:pt>
                <c:pt idx="3236">
                  <c:v>40.951485148514848</c:v>
                </c:pt>
                <c:pt idx="3237">
                  <c:v>40.951485148514848</c:v>
                </c:pt>
                <c:pt idx="3238">
                  <c:v>40.976732673267321</c:v>
                </c:pt>
                <c:pt idx="3239">
                  <c:v>40.976732673267321</c:v>
                </c:pt>
                <c:pt idx="3240">
                  <c:v>41.001980198019801</c:v>
                </c:pt>
                <c:pt idx="3241">
                  <c:v>41.001980198019801</c:v>
                </c:pt>
                <c:pt idx="3242">
                  <c:v>41.027227722772274</c:v>
                </c:pt>
                <c:pt idx="3243">
                  <c:v>41.027227722772274</c:v>
                </c:pt>
                <c:pt idx="3244">
                  <c:v>41.052475247524747</c:v>
                </c:pt>
                <c:pt idx="3245">
                  <c:v>41.052475247524747</c:v>
                </c:pt>
                <c:pt idx="3246">
                  <c:v>41.077722772277227</c:v>
                </c:pt>
                <c:pt idx="3247">
                  <c:v>41.077722772277227</c:v>
                </c:pt>
                <c:pt idx="3248">
                  <c:v>41.1029702970297</c:v>
                </c:pt>
                <c:pt idx="3249">
                  <c:v>41.1029702970297</c:v>
                </c:pt>
                <c:pt idx="3250">
                  <c:v>41.128217821782172</c:v>
                </c:pt>
                <c:pt idx="3251">
                  <c:v>41.128217821782172</c:v>
                </c:pt>
                <c:pt idx="3252">
                  <c:v>41.153465346534652</c:v>
                </c:pt>
                <c:pt idx="3253">
                  <c:v>41.153465346534652</c:v>
                </c:pt>
                <c:pt idx="3254">
                  <c:v>41.178712871287125</c:v>
                </c:pt>
                <c:pt idx="3255">
                  <c:v>41.178712871287125</c:v>
                </c:pt>
                <c:pt idx="3256">
                  <c:v>41.203960396039598</c:v>
                </c:pt>
                <c:pt idx="3257">
                  <c:v>41.203960396039598</c:v>
                </c:pt>
                <c:pt idx="3258">
                  <c:v>41.229207920792078</c:v>
                </c:pt>
                <c:pt idx="3259">
                  <c:v>41.229207920792078</c:v>
                </c:pt>
                <c:pt idx="3260">
                  <c:v>41.254455445544551</c:v>
                </c:pt>
                <c:pt idx="3261">
                  <c:v>41.254455445544551</c:v>
                </c:pt>
                <c:pt idx="3262">
                  <c:v>41.279702970297024</c:v>
                </c:pt>
                <c:pt idx="3263">
                  <c:v>41.279702970297024</c:v>
                </c:pt>
                <c:pt idx="3264">
                  <c:v>41.304950495049503</c:v>
                </c:pt>
                <c:pt idx="3265">
                  <c:v>41.304950495049503</c:v>
                </c:pt>
                <c:pt idx="3266">
                  <c:v>41.330198019801976</c:v>
                </c:pt>
                <c:pt idx="3267">
                  <c:v>41.330198019801976</c:v>
                </c:pt>
                <c:pt idx="3268">
                  <c:v>41.355445544554456</c:v>
                </c:pt>
                <c:pt idx="3269">
                  <c:v>41.355445544554456</c:v>
                </c:pt>
                <c:pt idx="3270">
                  <c:v>41.380693069306929</c:v>
                </c:pt>
                <c:pt idx="3271">
                  <c:v>41.380693069306929</c:v>
                </c:pt>
                <c:pt idx="3272">
                  <c:v>41.405940594059402</c:v>
                </c:pt>
                <c:pt idx="3273">
                  <c:v>41.405940594059402</c:v>
                </c:pt>
                <c:pt idx="3274">
                  <c:v>41.431188118811882</c:v>
                </c:pt>
                <c:pt idx="3275">
                  <c:v>41.431188118811882</c:v>
                </c:pt>
                <c:pt idx="3276">
                  <c:v>41.456435643564355</c:v>
                </c:pt>
                <c:pt idx="3277">
                  <c:v>41.456435643564355</c:v>
                </c:pt>
                <c:pt idx="3278">
                  <c:v>41.481683168316827</c:v>
                </c:pt>
                <c:pt idx="3279">
                  <c:v>41.481683168316827</c:v>
                </c:pt>
                <c:pt idx="3280">
                  <c:v>41.506930693069307</c:v>
                </c:pt>
                <c:pt idx="3281">
                  <c:v>41.506930693069307</c:v>
                </c:pt>
                <c:pt idx="3282">
                  <c:v>41.53217821782178</c:v>
                </c:pt>
                <c:pt idx="3283">
                  <c:v>41.53217821782178</c:v>
                </c:pt>
                <c:pt idx="3284">
                  <c:v>41.557425742574253</c:v>
                </c:pt>
                <c:pt idx="3285">
                  <c:v>41.557425742574253</c:v>
                </c:pt>
                <c:pt idx="3286">
                  <c:v>41.582673267326733</c:v>
                </c:pt>
                <c:pt idx="3287">
                  <c:v>41.582673267326733</c:v>
                </c:pt>
                <c:pt idx="3288">
                  <c:v>41.607920792079206</c:v>
                </c:pt>
                <c:pt idx="3289">
                  <c:v>41.607920792079206</c:v>
                </c:pt>
                <c:pt idx="3290">
                  <c:v>41.633168316831679</c:v>
                </c:pt>
                <c:pt idx="3291">
                  <c:v>41.633168316831679</c:v>
                </c:pt>
                <c:pt idx="3292">
                  <c:v>41.658415841584159</c:v>
                </c:pt>
                <c:pt idx="3293">
                  <c:v>41.658415841584159</c:v>
                </c:pt>
                <c:pt idx="3294">
                  <c:v>41.683663366336631</c:v>
                </c:pt>
                <c:pt idx="3295">
                  <c:v>41.683663366336631</c:v>
                </c:pt>
                <c:pt idx="3296">
                  <c:v>41.708910891089104</c:v>
                </c:pt>
                <c:pt idx="3297">
                  <c:v>41.708910891089104</c:v>
                </c:pt>
                <c:pt idx="3298">
                  <c:v>41.734158415841584</c:v>
                </c:pt>
                <c:pt idx="3299">
                  <c:v>41.734158415841584</c:v>
                </c:pt>
                <c:pt idx="3300">
                  <c:v>41.759405940594057</c:v>
                </c:pt>
                <c:pt idx="3301">
                  <c:v>41.759405940594057</c:v>
                </c:pt>
                <c:pt idx="3302">
                  <c:v>41.78465346534653</c:v>
                </c:pt>
                <c:pt idx="3303">
                  <c:v>41.78465346534653</c:v>
                </c:pt>
                <c:pt idx="3304">
                  <c:v>41.80990099009901</c:v>
                </c:pt>
                <c:pt idx="3305">
                  <c:v>41.80990099009901</c:v>
                </c:pt>
                <c:pt idx="3306">
                  <c:v>41.835148514851483</c:v>
                </c:pt>
                <c:pt idx="3307">
                  <c:v>41.835148514851483</c:v>
                </c:pt>
                <c:pt idx="3308">
                  <c:v>41.860396039603955</c:v>
                </c:pt>
                <c:pt idx="3309">
                  <c:v>41.860396039603955</c:v>
                </c:pt>
                <c:pt idx="3310">
                  <c:v>41.885643564356435</c:v>
                </c:pt>
                <c:pt idx="3311">
                  <c:v>41.885643564356435</c:v>
                </c:pt>
                <c:pt idx="3312">
                  <c:v>41.910891089108908</c:v>
                </c:pt>
                <c:pt idx="3313">
                  <c:v>41.910891089108908</c:v>
                </c:pt>
                <c:pt idx="3314">
                  <c:v>41.936138613861381</c:v>
                </c:pt>
                <c:pt idx="3315">
                  <c:v>41.936138613861381</c:v>
                </c:pt>
                <c:pt idx="3316">
                  <c:v>41.961386138613861</c:v>
                </c:pt>
                <c:pt idx="3317">
                  <c:v>41.961386138613861</c:v>
                </c:pt>
                <c:pt idx="3318">
                  <c:v>41.986633663366334</c:v>
                </c:pt>
                <c:pt idx="3319">
                  <c:v>41.986633663366334</c:v>
                </c:pt>
                <c:pt idx="3320">
                  <c:v>42.011881188118807</c:v>
                </c:pt>
                <c:pt idx="3321">
                  <c:v>42.011881188118807</c:v>
                </c:pt>
                <c:pt idx="3322">
                  <c:v>42.037128712871286</c:v>
                </c:pt>
                <c:pt idx="3323">
                  <c:v>42.037128712871286</c:v>
                </c:pt>
                <c:pt idx="3324">
                  <c:v>42.062376237623759</c:v>
                </c:pt>
                <c:pt idx="3325">
                  <c:v>42.062376237623759</c:v>
                </c:pt>
                <c:pt idx="3326">
                  <c:v>42.087623762376232</c:v>
                </c:pt>
                <c:pt idx="3327">
                  <c:v>42.087623762376232</c:v>
                </c:pt>
                <c:pt idx="3328">
                  <c:v>42.112871287128712</c:v>
                </c:pt>
                <c:pt idx="3329">
                  <c:v>42.112871287128712</c:v>
                </c:pt>
                <c:pt idx="3330">
                  <c:v>42.138118811881185</c:v>
                </c:pt>
                <c:pt idx="3331">
                  <c:v>42.138118811881185</c:v>
                </c:pt>
                <c:pt idx="3332">
                  <c:v>42.163366336633658</c:v>
                </c:pt>
                <c:pt idx="3333">
                  <c:v>42.163366336633658</c:v>
                </c:pt>
                <c:pt idx="3334">
                  <c:v>42.188613861386138</c:v>
                </c:pt>
                <c:pt idx="3335">
                  <c:v>42.188613861386138</c:v>
                </c:pt>
                <c:pt idx="3336">
                  <c:v>42.21386138613861</c:v>
                </c:pt>
                <c:pt idx="3337">
                  <c:v>42.21386138613861</c:v>
                </c:pt>
                <c:pt idx="3338">
                  <c:v>42.23910891089109</c:v>
                </c:pt>
                <c:pt idx="3339">
                  <c:v>42.23910891089109</c:v>
                </c:pt>
                <c:pt idx="3340">
                  <c:v>42.264356435643563</c:v>
                </c:pt>
                <c:pt idx="3341">
                  <c:v>42.264356435643563</c:v>
                </c:pt>
                <c:pt idx="3342">
                  <c:v>42.289603960396036</c:v>
                </c:pt>
                <c:pt idx="3343">
                  <c:v>42.289603960396036</c:v>
                </c:pt>
                <c:pt idx="3344">
                  <c:v>42.314851485148509</c:v>
                </c:pt>
                <c:pt idx="3345">
                  <c:v>42.314851485148509</c:v>
                </c:pt>
                <c:pt idx="3346">
                  <c:v>42.340099009900989</c:v>
                </c:pt>
                <c:pt idx="3347">
                  <c:v>42.340099009900989</c:v>
                </c:pt>
                <c:pt idx="3348">
                  <c:v>42.365346534653462</c:v>
                </c:pt>
                <c:pt idx="3349">
                  <c:v>42.365346534653462</c:v>
                </c:pt>
                <c:pt idx="3350">
                  <c:v>42.390594059405942</c:v>
                </c:pt>
                <c:pt idx="3351">
                  <c:v>42.390594059405942</c:v>
                </c:pt>
                <c:pt idx="3352">
                  <c:v>42.415841584158414</c:v>
                </c:pt>
                <c:pt idx="3353">
                  <c:v>42.415841584158414</c:v>
                </c:pt>
                <c:pt idx="3354">
                  <c:v>42.441089108910887</c:v>
                </c:pt>
                <c:pt idx="3355">
                  <c:v>42.441089108910887</c:v>
                </c:pt>
                <c:pt idx="3356">
                  <c:v>42.466336633663367</c:v>
                </c:pt>
                <c:pt idx="3357">
                  <c:v>42.466336633663367</c:v>
                </c:pt>
                <c:pt idx="3358">
                  <c:v>42.49158415841584</c:v>
                </c:pt>
                <c:pt idx="3359">
                  <c:v>42.49158415841584</c:v>
                </c:pt>
                <c:pt idx="3360">
                  <c:v>42.516831683168313</c:v>
                </c:pt>
                <c:pt idx="3361">
                  <c:v>42.516831683168313</c:v>
                </c:pt>
                <c:pt idx="3362">
                  <c:v>42.542079207920793</c:v>
                </c:pt>
                <c:pt idx="3363">
                  <c:v>42.542079207920793</c:v>
                </c:pt>
                <c:pt idx="3364">
                  <c:v>42.567326732673266</c:v>
                </c:pt>
                <c:pt idx="3365">
                  <c:v>42.567326732673266</c:v>
                </c:pt>
                <c:pt idx="3366">
                  <c:v>42.592574257425738</c:v>
                </c:pt>
                <c:pt idx="3367">
                  <c:v>42.592574257425738</c:v>
                </c:pt>
                <c:pt idx="3368">
                  <c:v>42.617821782178218</c:v>
                </c:pt>
                <c:pt idx="3369">
                  <c:v>42.617821782178218</c:v>
                </c:pt>
                <c:pt idx="3370">
                  <c:v>42.643069306930691</c:v>
                </c:pt>
                <c:pt idx="3371">
                  <c:v>42.643069306930691</c:v>
                </c:pt>
                <c:pt idx="3372">
                  <c:v>42.668316831683164</c:v>
                </c:pt>
                <c:pt idx="3373">
                  <c:v>42.668316831683164</c:v>
                </c:pt>
                <c:pt idx="3374">
                  <c:v>42.693564356435644</c:v>
                </c:pt>
                <c:pt idx="3375">
                  <c:v>42.693564356435644</c:v>
                </c:pt>
                <c:pt idx="3376">
                  <c:v>42.718811881188117</c:v>
                </c:pt>
                <c:pt idx="3377">
                  <c:v>42.718811881188117</c:v>
                </c:pt>
                <c:pt idx="3378">
                  <c:v>42.74405940594059</c:v>
                </c:pt>
                <c:pt idx="3379">
                  <c:v>42.74405940594059</c:v>
                </c:pt>
                <c:pt idx="3380">
                  <c:v>42.76930693069307</c:v>
                </c:pt>
                <c:pt idx="3381">
                  <c:v>42.76930693069307</c:v>
                </c:pt>
                <c:pt idx="3382">
                  <c:v>42.794554455445542</c:v>
                </c:pt>
                <c:pt idx="3383">
                  <c:v>42.794554455445542</c:v>
                </c:pt>
                <c:pt idx="3384">
                  <c:v>42.819801980198015</c:v>
                </c:pt>
                <c:pt idx="3385">
                  <c:v>42.819801980198015</c:v>
                </c:pt>
                <c:pt idx="3386">
                  <c:v>42.845049504950495</c:v>
                </c:pt>
                <c:pt idx="3387">
                  <c:v>42.845049504950495</c:v>
                </c:pt>
                <c:pt idx="3388">
                  <c:v>42.870297029702968</c:v>
                </c:pt>
                <c:pt idx="3389">
                  <c:v>42.870297029702968</c:v>
                </c:pt>
                <c:pt idx="3390">
                  <c:v>42.895544554455441</c:v>
                </c:pt>
                <c:pt idx="3391">
                  <c:v>42.895544554455441</c:v>
                </c:pt>
                <c:pt idx="3392">
                  <c:v>42.920792079207921</c:v>
                </c:pt>
                <c:pt idx="3393">
                  <c:v>42.920792079207921</c:v>
                </c:pt>
                <c:pt idx="3394">
                  <c:v>42.946039603960394</c:v>
                </c:pt>
                <c:pt idx="3395">
                  <c:v>42.946039603960394</c:v>
                </c:pt>
                <c:pt idx="3396">
                  <c:v>42.971287128712866</c:v>
                </c:pt>
                <c:pt idx="3397">
                  <c:v>42.971287128712866</c:v>
                </c:pt>
                <c:pt idx="3398">
                  <c:v>42.996534653465346</c:v>
                </c:pt>
                <c:pt idx="3399">
                  <c:v>42.996534653465346</c:v>
                </c:pt>
                <c:pt idx="3400">
                  <c:v>43.021782178217819</c:v>
                </c:pt>
                <c:pt idx="3401">
                  <c:v>43.021782178217819</c:v>
                </c:pt>
                <c:pt idx="3402">
                  <c:v>43.047029702970292</c:v>
                </c:pt>
                <c:pt idx="3403">
                  <c:v>43.047029702970292</c:v>
                </c:pt>
                <c:pt idx="3404">
                  <c:v>43.072277227722772</c:v>
                </c:pt>
                <c:pt idx="3405">
                  <c:v>43.072277227722772</c:v>
                </c:pt>
                <c:pt idx="3406">
                  <c:v>43.097524752475245</c:v>
                </c:pt>
                <c:pt idx="3407">
                  <c:v>43.097524752475245</c:v>
                </c:pt>
                <c:pt idx="3408">
                  <c:v>43.122772277227718</c:v>
                </c:pt>
                <c:pt idx="3409">
                  <c:v>43.122772277227718</c:v>
                </c:pt>
                <c:pt idx="3410">
                  <c:v>43.148019801980197</c:v>
                </c:pt>
                <c:pt idx="3411">
                  <c:v>43.148019801980197</c:v>
                </c:pt>
                <c:pt idx="3412">
                  <c:v>43.17326732673267</c:v>
                </c:pt>
                <c:pt idx="3413">
                  <c:v>43.17326732673267</c:v>
                </c:pt>
                <c:pt idx="3414">
                  <c:v>43.198514851485143</c:v>
                </c:pt>
                <c:pt idx="3415">
                  <c:v>43.198514851485143</c:v>
                </c:pt>
                <c:pt idx="3416">
                  <c:v>43.223762376237623</c:v>
                </c:pt>
                <c:pt idx="3417">
                  <c:v>43.223762376237623</c:v>
                </c:pt>
                <c:pt idx="3418">
                  <c:v>43.249009900990096</c:v>
                </c:pt>
                <c:pt idx="3419">
                  <c:v>43.249009900990096</c:v>
                </c:pt>
                <c:pt idx="3420">
                  <c:v>43.274257425742569</c:v>
                </c:pt>
                <c:pt idx="3421">
                  <c:v>43.274257425742569</c:v>
                </c:pt>
                <c:pt idx="3422">
                  <c:v>43.299504950495049</c:v>
                </c:pt>
                <c:pt idx="3423">
                  <c:v>43.299504950495049</c:v>
                </c:pt>
                <c:pt idx="3424">
                  <c:v>43.324752475247521</c:v>
                </c:pt>
                <c:pt idx="3425">
                  <c:v>43.324752475247521</c:v>
                </c:pt>
                <c:pt idx="3426">
                  <c:v>43.349999999999994</c:v>
                </c:pt>
                <c:pt idx="3427">
                  <c:v>43.349999999999994</c:v>
                </c:pt>
                <c:pt idx="3428">
                  <c:v>43.375247524752474</c:v>
                </c:pt>
                <c:pt idx="3429">
                  <c:v>43.375247524752474</c:v>
                </c:pt>
                <c:pt idx="3430">
                  <c:v>43.400495049504947</c:v>
                </c:pt>
                <c:pt idx="3431">
                  <c:v>43.400495049504947</c:v>
                </c:pt>
                <c:pt idx="3432">
                  <c:v>43.425742574257427</c:v>
                </c:pt>
                <c:pt idx="3433">
                  <c:v>43.425742574257427</c:v>
                </c:pt>
                <c:pt idx="3434">
                  <c:v>43.4509900990099</c:v>
                </c:pt>
                <c:pt idx="3435">
                  <c:v>43.4509900990099</c:v>
                </c:pt>
                <c:pt idx="3436">
                  <c:v>43.476237623762373</c:v>
                </c:pt>
                <c:pt idx="3437">
                  <c:v>43.476237623762373</c:v>
                </c:pt>
                <c:pt idx="3438">
                  <c:v>43.501485148514853</c:v>
                </c:pt>
                <c:pt idx="3439">
                  <c:v>43.501485148514853</c:v>
                </c:pt>
                <c:pt idx="3440">
                  <c:v>43.526732673267325</c:v>
                </c:pt>
                <c:pt idx="3441">
                  <c:v>43.526732673267325</c:v>
                </c:pt>
                <c:pt idx="3442">
                  <c:v>43.551980198019798</c:v>
                </c:pt>
                <c:pt idx="3443">
                  <c:v>43.551980198019798</c:v>
                </c:pt>
                <c:pt idx="3444">
                  <c:v>43.577227722772278</c:v>
                </c:pt>
                <c:pt idx="3445">
                  <c:v>43.577227722772278</c:v>
                </c:pt>
                <c:pt idx="3446">
                  <c:v>43.602475247524751</c:v>
                </c:pt>
                <c:pt idx="3447">
                  <c:v>43.602475247524751</c:v>
                </c:pt>
                <c:pt idx="3448">
                  <c:v>43.627722772277224</c:v>
                </c:pt>
                <c:pt idx="3449">
                  <c:v>43.627722772277224</c:v>
                </c:pt>
                <c:pt idx="3450">
                  <c:v>43.652970297029704</c:v>
                </c:pt>
                <c:pt idx="3451">
                  <c:v>43.652970297029704</c:v>
                </c:pt>
                <c:pt idx="3452">
                  <c:v>43.678217821782177</c:v>
                </c:pt>
                <c:pt idx="3453">
                  <c:v>43.678217821782177</c:v>
                </c:pt>
                <c:pt idx="3454">
                  <c:v>43.703465346534649</c:v>
                </c:pt>
                <c:pt idx="3455">
                  <c:v>43.703465346534649</c:v>
                </c:pt>
                <c:pt idx="3456">
                  <c:v>43.728712871287129</c:v>
                </c:pt>
                <c:pt idx="3457">
                  <c:v>43.728712871287129</c:v>
                </c:pt>
                <c:pt idx="3458">
                  <c:v>43.753960396039602</c:v>
                </c:pt>
                <c:pt idx="3459">
                  <c:v>43.753960396039602</c:v>
                </c:pt>
                <c:pt idx="3460">
                  <c:v>43.779207920792075</c:v>
                </c:pt>
                <c:pt idx="3461">
                  <c:v>43.779207920792075</c:v>
                </c:pt>
                <c:pt idx="3462">
                  <c:v>43.804455445544555</c:v>
                </c:pt>
                <c:pt idx="3463">
                  <c:v>43.804455445544555</c:v>
                </c:pt>
                <c:pt idx="3464">
                  <c:v>43.829702970297028</c:v>
                </c:pt>
                <c:pt idx="3465">
                  <c:v>43.829702970297028</c:v>
                </c:pt>
                <c:pt idx="3466">
                  <c:v>43.854950495049501</c:v>
                </c:pt>
                <c:pt idx="3467">
                  <c:v>43.854950495049501</c:v>
                </c:pt>
                <c:pt idx="3468">
                  <c:v>43.880198019801981</c:v>
                </c:pt>
                <c:pt idx="3469">
                  <c:v>43.880198019801981</c:v>
                </c:pt>
                <c:pt idx="3470">
                  <c:v>43.905445544554453</c:v>
                </c:pt>
                <c:pt idx="3471">
                  <c:v>43.905445544554453</c:v>
                </c:pt>
                <c:pt idx="3472">
                  <c:v>43.930693069306926</c:v>
                </c:pt>
                <c:pt idx="3473">
                  <c:v>43.930693069306926</c:v>
                </c:pt>
                <c:pt idx="3474">
                  <c:v>43.955940594059406</c:v>
                </c:pt>
                <c:pt idx="3475">
                  <c:v>43.955940594059406</c:v>
                </c:pt>
                <c:pt idx="3476">
                  <c:v>43.981188118811879</c:v>
                </c:pt>
                <c:pt idx="3477">
                  <c:v>43.981188118811879</c:v>
                </c:pt>
                <c:pt idx="3478">
                  <c:v>44.006435643564352</c:v>
                </c:pt>
                <c:pt idx="3479">
                  <c:v>44.006435643564352</c:v>
                </c:pt>
                <c:pt idx="3480">
                  <c:v>44.031683168316832</c:v>
                </c:pt>
                <c:pt idx="3481">
                  <c:v>44.031683168316832</c:v>
                </c:pt>
                <c:pt idx="3482">
                  <c:v>44.056930693069305</c:v>
                </c:pt>
                <c:pt idx="3483">
                  <c:v>44.056930693069305</c:v>
                </c:pt>
                <c:pt idx="3484">
                  <c:v>44.082178217821777</c:v>
                </c:pt>
                <c:pt idx="3485">
                  <c:v>44.082178217821777</c:v>
                </c:pt>
                <c:pt idx="3486">
                  <c:v>44.107425742574257</c:v>
                </c:pt>
                <c:pt idx="3487">
                  <c:v>44.107425742574257</c:v>
                </c:pt>
                <c:pt idx="3488">
                  <c:v>44.13267326732673</c:v>
                </c:pt>
                <c:pt idx="3489">
                  <c:v>44.13267326732673</c:v>
                </c:pt>
                <c:pt idx="3490">
                  <c:v>44.157920792079203</c:v>
                </c:pt>
                <c:pt idx="3491">
                  <c:v>44.157920792079203</c:v>
                </c:pt>
                <c:pt idx="3492">
                  <c:v>44.183168316831683</c:v>
                </c:pt>
                <c:pt idx="3493">
                  <c:v>44.183168316831683</c:v>
                </c:pt>
                <c:pt idx="3494">
                  <c:v>44.208415841584156</c:v>
                </c:pt>
                <c:pt idx="3495">
                  <c:v>44.208415841584156</c:v>
                </c:pt>
                <c:pt idx="3496">
                  <c:v>44.233663366336629</c:v>
                </c:pt>
                <c:pt idx="3497">
                  <c:v>44.233663366336629</c:v>
                </c:pt>
                <c:pt idx="3498">
                  <c:v>44.258910891089108</c:v>
                </c:pt>
                <c:pt idx="3499">
                  <c:v>44.258910891089108</c:v>
                </c:pt>
                <c:pt idx="3500">
                  <c:v>44.284158415841581</c:v>
                </c:pt>
                <c:pt idx="3501">
                  <c:v>44.284158415841581</c:v>
                </c:pt>
                <c:pt idx="3502">
                  <c:v>44.309405940594061</c:v>
                </c:pt>
                <c:pt idx="3503">
                  <c:v>44.309405940594061</c:v>
                </c:pt>
                <c:pt idx="3504">
                  <c:v>44.334653465346534</c:v>
                </c:pt>
                <c:pt idx="3505">
                  <c:v>44.334653465346534</c:v>
                </c:pt>
                <c:pt idx="3506">
                  <c:v>44.359900990099007</c:v>
                </c:pt>
                <c:pt idx="3507">
                  <c:v>44.359900990099007</c:v>
                </c:pt>
                <c:pt idx="3508">
                  <c:v>44.38514851485148</c:v>
                </c:pt>
                <c:pt idx="3509">
                  <c:v>44.38514851485148</c:v>
                </c:pt>
                <c:pt idx="3510">
                  <c:v>44.41039603960396</c:v>
                </c:pt>
                <c:pt idx="3511">
                  <c:v>44.41039603960396</c:v>
                </c:pt>
                <c:pt idx="3512">
                  <c:v>44.435643564356432</c:v>
                </c:pt>
                <c:pt idx="3513">
                  <c:v>44.435643564356432</c:v>
                </c:pt>
                <c:pt idx="3514">
                  <c:v>44.460891089108912</c:v>
                </c:pt>
                <c:pt idx="3515">
                  <c:v>44.460891089108912</c:v>
                </c:pt>
                <c:pt idx="3516">
                  <c:v>44.486138613861385</c:v>
                </c:pt>
                <c:pt idx="3517">
                  <c:v>44.486138613861385</c:v>
                </c:pt>
                <c:pt idx="3518">
                  <c:v>44.511386138613858</c:v>
                </c:pt>
                <c:pt idx="3519">
                  <c:v>44.511386138613858</c:v>
                </c:pt>
                <c:pt idx="3520">
                  <c:v>44.536633663366338</c:v>
                </c:pt>
                <c:pt idx="3521">
                  <c:v>44.536633663366338</c:v>
                </c:pt>
                <c:pt idx="3522">
                  <c:v>44.561881188118811</c:v>
                </c:pt>
                <c:pt idx="3523">
                  <c:v>44.561881188118811</c:v>
                </c:pt>
                <c:pt idx="3524">
                  <c:v>44.587128712871284</c:v>
                </c:pt>
                <c:pt idx="3525">
                  <c:v>44.587128712871284</c:v>
                </c:pt>
                <c:pt idx="3526">
                  <c:v>44.612376237623764</c:v>
                </c:pt>
                <c:pt idx="3527">
                  <c:v>44.612376237623764</c:v>
                </c:pt>
                <c:pt idx="3528">
                  <c:v>44.637623762376236</c:v>
                </c:pt>
                <c:pt idx="3529">
                  <c:v>44.637623762376236</c:v>
                </c:pt>
                <c:pt idx="3530">
                  <c:v>44.662871287128709</c:v>
                </c:pt>
                <c:pt idx="3531">
                  <c:v>44.662871287128709</c:v>
                </c:pt>
                <c:pt idx="3532">
                  <c:v>44.688118811881189</c:v>
                </c:pt>
                <c:pt idx="3533">
                  <c:v>44.688118811881189</c:v>
                </c:pt>
                <c:pt idx="3534">
                  <c:v>44.713366336633662</c:v>
                </c:pt>
                <c:pt idx="3535">
                  <c:v>44.713366336633662</c:v>
                </c:pt>
                <c:pt idx="3536">
                  <c:v>44.738613861386135</c:v>
                </c:pt>
                <c:pt idx="3537">
                  <c:v>44.738613861386135</c:v>
                </c:pt>
                <c:pt idx="3538">
                  <c:v>44.763861386138615</c:v>
                </c:pt>
                <c:pt idx="3539">
                  <c:v>44.763861386138615</c:v>
                </c:pt>
                <c:pt idx="3540">
                  <c:v>44.789108910891088</c:v>
                </c:pt>
                <c:pt idx="3541">
                  <c:v>44.789108910891088</c:v>
                </c:pt>
                <c:pt idx="3542">
                  <c:v>44.81435643564356</c:v>
                </c:pt>
                <c:pt idx="3543">
                  <c:v>44.81435643564356</c:v>
                </c:pt>
                <c:pt idx="3544">
                  <c:v>44.83960396039604</c:v>
                </c:pt>
                <c:pt idx="3545">
                  <c:v>44.83960396039604</c:v>
                </c:pt>
                <c:pt idx="3546">
                  <c:v>44.864851485148513</c:v>
                </c:pt>
                <c:pt idx="3547">
                  <c:v>44.864851485148513</c:v>
                </c:pt>
                <c:pt idx="3548">
                  <c:v>44.890099009900986</c:v>
                </c:pt>
                <c:pt idx="3549">
                  <c:v>44.890099009900986</c:v>
                </c:pt>
                <c:pt idx="3550">
                  <c:v>44.915346534653466</c:v>
                </c:pt>
                <c:pt idx="3551">
                  <c:v>44.915346534653466</c:v>
                </c:pt>
                <c:pt idx="3552">
                  <c:v>44.940594059405939</c:v>
                </c:pt>
                <c:pt idx="3553">
                  <c:v>44.940594059405939</c:v>
                </c:pt>
                <c:pt idx="3554">
                  <c:v>44.965841584158412</c:v>
                </c:pt>
                <c:pt idx="3555">
                  <c:v>44.965841584158412</c:v>
                </c:pt>
                <c:pt idx="3556">
                  <c:v>44.991089108910892</c:v>
                </c:pt>
                <c:pt idx="3557">
                  <c:v>44.991089108910892</c:v>
                </c:pt>
                <c:pt idx="3558">
                  <c:v>45.016336633663364</c:v>
                </c:pt>
                <c:pt idx="3559">
                  <c:v>45.016336633663364</c:v>
                </c:pt>
                <c:pt idx="3560">
                  <c:v>45.041584158415837</c:v>
                </c:pt>
                <c:pt idx="3561">
                  <c:v>45.041584158415837</c:v>
                </c:pt>
                <c:pt idx="3562">
                  <c:v>45.066831683168317</c:v>
                </c:pt>
                <c:pt idx="3563">
                  <c:v>45.066831683168317</c:v>
                </c:pt>
                <c:pt idx="3564">
                  <c:v>45.09207920792079</c:v>
                </c:pt>
                <c:pt idx="3565">
                  <c:v>45.09207920792079</c:v>
                </c:pt>
                <c:pt idx="3566">
                  <c:v>45.117326732673263</c:v>
                </c:pt>
                <c:pt idx="3567">
                  <c:v>45.117326732673263</c:v>
                </c:pt>
                <c:pt idx="3568">
                  <c:v>45.142574257425743</c:v>
                </c:pt>
                <c:pt idx="3569">
                  <c:v>45.142574257425743</c:v>
                </c:pt>
                <c:pt idx="3570">
                  <c:v>45.167821782178216</c:v>
                </c:pt>
                <c:pt idx="3571">
                  <c:v>45.167821782178216</c:v>
                </c:pt>
                <c:pt idx="3572">
                  <c:v>45.193069306930688</c:v>
                </c:pt>
                <c:pt idx="3573">
                  <c:v>45.193069306930688</c:v>
                </c:pt>
                <c:pt idx="3574">
                  <c:v>45.218316831683168</c:v>
                </c:pt>
                <c:pt idx="3575">
                  <c:v>45.218316831683168</c:v>
                </c:pt>
                <c:pt idx="3576">
                  <c:v>45.243564356435641</c:v>
                </c:pt>
                <c:pt idx="3577">
                  <c:v>45.243564356435641</c:v>
                </c:pt>
                <c:pt idx="3578">
                  <c:v>45.268811881188114</c:v>
                </c:pt>
                <c:pt idx="3579">
                  <c:v>45.268811881188114</c:v>
                </c:pt>
                <c:pt idx="3580">
                  <c:v>45.294059405940594</c:v>
                </c:pt>
                <c:pt idx="3581">
                  <c:v>45.294059405940594</c:v>
                </c:pt>
                <c:pt idx="3582">
                  <c:v>45.319306930693067</c:v>
                </c:pt>
                <c:pt idx="3583">
                  <c:v>45.319306930693067</c:v>
                </c:pt>
                <c:pt idx="3584">
                  <c:v>45.344554455445547</c:v>
                </c:pt>
                <c:pt idx="3585">
                  <c:v>45.344554455445547</c:v>
                </c:pt>
                <c:pt idx="3586">
                  <c:v>45.369801980198019</c:v>
                </c:pt>
                <c:pt idx="3587">
                  <c:v>45.369801980198019</c:v>
                </c:pt>
                <c:pt idx="3588">
                  <c:v>45.395049504950492</c:v>
                </c:pt>
                <c:pt idx="3589">
                  <c:v>45.395049504950492</c:v>
                </c:pt>
                <c:pt idx="3590">
                  <c:v>45.420297029702965</c:v>
                </c:pt>
                <c:pt idx="3591">
                  <c:v>45.420297029702965</c:v>
                </c:pt>
                <c:pt idx="3592">
                  <c:v>45.445544554455445</c:v>
                </c:pt>
                <c:pt idx="3593">
                  <c:v>45.445544554455445</c:v>
                </c:pt>
                <c:pt idx="3594">
                  <c:v>45.470792079207918</c:v>
                </c:pt>
                <c:pt idx="3595">
                  <c:v>45.470792079207918</c:v>
                </c:pt>
                <c:pt idx="3596">
                  <c:v>45.496039603960398</c:v>
                </c:pt>
                <c:pt idx="3597">
                  <c:v>45.496039603960398</c:v>
                </c:pt>
                <c:pt idx="3598">
                  <c:v>45.521287128712871</c:v>
                </c:pt>
                <c:pt idx="3599">
                  <c:v>45.521287128712871</c:v>
                </c:pt>
                <c:pt idx="3600">
                  <c:v>45.546534653465343</c:v>
                </c:pt>
                <c:pt idx="3601">
                  <c:v>45.546534653465343</c:v>
                </c:pt>
                <c:pt idx="3602">
                  <c:v>45.571782178217823</c:v>
                </c:pt>
                <c:pt idx="3603">
                  <c:v>45.571782178217823</c:v>
                </c:pt>
                <c:pt idx="3604">
                  <c:v>45.597029702970296</c:v>
                </c:pt>
                <c:pt idx="3605">
                  <c:v>45.597029702970296</c:v>
                </c:pt>
                <c:pt idx="3606">
                  <c:v>45.622277227722769</c:v>
                </c:pt>
                <c:pt idx="3607">
                  <c:v>45.622277227722769</c:v>
                </c:pt>
                <c:pt idx="3608">
                  <c:v>45.647524752475249</c:v>
                </c:pt>
                <c:pt idx="3609">
                  <c:v>45.647524752475249</c:v>
                </c:pt>
                <c:pt idx="3610">
                  <c:v>45.672772277227722</c:v>
                </c:pt>
                <c:pt idx="3611">
                  <c:v>45.672772277227722</c:v>
                </c:pt>
                <c:pt idx="3612">
                  <c:v>45.698019801980195</c:v>
                </c:pt>
                <c:pt idx="3613">
                  <c:v>45.698019801980195</c:v>
                </c:pt>
                <c:pt idx="3614">
                  <c:v>45.723267326732675</c:v>
                </c:pt>
                <c:pt idx="3615">
                  <c:v>45.723267326732675</c:v>
                </c:pt>
                <c:pt idx="3616">
                  <c:v>45.748514851485147</c:v>
                </c:pt>
                <c:pt idx="3617">
                  <c:v>45.748514851485147</c:v>
                </c:pt>
                <c:pt idx="3618">
                  <c:v>45.77376237623762</c:v>
                </c:pt>
                <c:pt idx="3619">
                  <c:v>45.77376237623762</c:v>
                </c:pt>
                <c:pt idx="3620">
                  <c:v>45.7990099009901</c:v>
                </c:pt>
                <c:pt idx="3621">
                  <c:v>45.7990099009901</c:v>
                </c:pt>
                <c:pt idx="3622">
                  <c:v>45.824257425742573</c:v>
                </c:pt>
                <c:pt idx="3623">
                  <c:v>45.824257425742573</c:v>
                </c:pt>
                <c:pt idx="3624">
                  <c:v>45.849504950495046</c:v>
                </c:pt>
                <c:pt idx="3625">
                  <c:v>45.849504950495046</c:v>
                </c:pt>
                <c:pt idx="3626">
                  <c:v>45.874752475247526</c:v>
                </c:pt>
                <c:pt idx="3627">
                  <c:v>45.874752475247526</c:v>
                </c:pt>
                <c:pt idx="3628">
                  <c:v>45.9</c:v>
                </c:pt>
                <c:pt idx="3629">
                  <c:v>45.9</c:v>
                </c:pt>
                <c:pt idx="3630">
                  <c:v>45.925247524752471</c:v>
                </c:pt>
                <c:pt idx="3631">
                  <c:v>45.925247524752471</c:v>
                </c:pt>
                <c:pt idx="3632">
                  <c:v>45.950495049504951</c:v>
                </c:pt>
                <c:pt idx="3633">
                  <c:v>45.950495049504951</c:v>
                </c:pt>
                <c:pt idx="3634">
                  <c:v>45.975742574257424</c:v>
                </c:pt>
                <c:pt idx="3635">
                  <c:v>45.975742574257424</c:v>
                </c:pt>
                <c:pt idx="3636">
                  <c:v>46.000990099009897</c:v>
                </c:pt>
                <c:pt idx="3637">
                  <c:v>46.000990099009897</c:v>
                </c:pt>
                <c:pt idx="3638">
                  <c:v>46.026237623762377</c:v>
                </c:pt>
                <c:pt idx="3639">
                  <c:v>46.026237623762377</c:v>
                </c:pt>
                <c:pt idx="3640">
                  <c:v>46.05148514851485</c:v>
                </c:pt>
                <c:pt idx="3641">
                  <c:v>46.05148514851485</c:v>
                </c:pt>
                <c:pt idx="3642">
                  <c:v>46.076732673267323</c:v>
                </c:pt>
                <c:pt idx="3643">
                  <c:v>46.076732673267323</c:v>
                </c:pt>
                <c:pt idx="3644">
                  <c:v>46.101980198019803</c:v>
                </c:pt>
                <c:pt idx="3645">
                  <c:v>46.101980198019803</c:v>
                </c:pt>
                <c:pt idx="3646">
                  <c:v>46.127227722772275</c:v>
                </c:pt>
                <c:pt idx="3647">
                  <c:v>46.127227722772275</c:v>
                </c:pt>
                <c:pt idx="3648">
                  <c:v>46.152475247524748</c:v>
                </c:pt>
                <c:pt idx="3649">
                  <c:v>46.152475247524748</c:v>
                </c:pt>
                <c:pt idx="3650">
                  <c:v>46.177722772277228</c:v>
                </c:pt>
                <c:pt idx="3651">
                  <c:v>46.177722772277228</c:v>
                </c:pt>
                <c:pt idx="3652">
                  <c:v>46.202970297029701</c:v>
                </c:pt>
                <c:pt idx="3653">
                  <c:v>46.202970297029701</c:v>
                </c:pt>
                <c:pt idx="3654">
                  <c:v>46.228217821782174</c:v>
                </c:pt>
                <c:pt idx="3655">
                  <c:v>46.228217821782174</c:v>
                </c:pt>
                <c:pt idx="3656">
                  <c:v>46.253465346534654</c:v>
                </c:pt>
                <c:pt idx="3657">
                  <c:v>46.253465346534654</c:v>
                </c:pt>
                <c:pt idx="3658">
                  <c:v>46.278712871287127</c:v>
                </c:pt>
                <c:pt idx="3659">
                  <c:v>46.278712871287127</c:v>
                </c:pt>
                <c:pt idx="3660">
                  <c:v>46.303960396039599</c:v>
                </c:pt>
                <c:pt idx="3661">
                  <c:v>46.303960396039599</c:v>
                </c:pt>
                <c:pt idx="3662">
                  <c:v>46.329207920792079</c:v>
                </c:pt>
                <c:pt idx="3663">
                  <c:v>46.329207920792079</c:v>
                </c:pt>
                <c:pt idx="3664">
                  <c:v>46.354455445544552</c:v>
                </c:pt>
                <c:pt idx="3665">
                  <c:v>46.354455445544552</c:v>
                </c:pt>
                <c:pt idx="3666">
                  <c:v>46.379702970297025</c:v>
                </c:pt>
                <c:pt idx="3667">
                  <c:v>46.379702970297025</c:v>
                </c:pt>
                <c:pt idx="3668">
                  <c:v>46.404950495049505</c:v>
                </c:pt>
                <c:pt idx="3669">
                  <c:v>46.404950495049505</c:v>
                </c:pt>
                <c:pt idx="3670">
                  <c:v>46.430198019801978</c:v>
                </c:pt>
                <c:pt idx="3671">
                  <c:v>46.430198019801978</c:v>
                </c:pt>
                <c:pt idx="3672">
                  <c:v>46.455445544554458</c:v>
                </c:pt>
                <c:pt idx="3673">
                  <c:v>46.455445544554458</c:v>
                </c:pt>
                <c:pt idx="3674">
                  <c:v>46.48069306930693</c:v>
                </c:pt>
                <c:pt idx="3675">
                  <c:v>46.48069306930693</c:v>
                </c:pt>
                <c:pt idx="3676">
                  <c:v>46.505940594059403</c:v>
                </c:pt>
                <c:pt idx="3677">
                  <c:v>46.505940594059403</c:v>
                </c:pt>
                <c:pt idx="3678">
                  <c:v>46.531188118811883</c:v>
                </c:pt>
                <c:pt idx="3679">
                  <c:v>46.531188118811883</c:v>
                </c:pt>
                <c:pt idx="3680">
                  <c:v>46.556435643564356</c:v>
                </c:pt>
                <c:pt idx="3681">
                  <c:v>46.556435643564356</c:v>
                </c:pt>
                <c:pt idx="3682">
                  <c:v>46.581683168316829</c:v>
                </c:pt>
                <c:pt idx="3683">
                  <c:v>46.581683168316829</c:v>
                </c:pt>
                <c:pt idx="3684">
                  <c:v>46.606930693069309</c:v>
                </c:pt>
                <c:pt idx="3685">
                  <c:v>46.606930693069309</c:v>
                </c:pt>
                <c:pt idx="3686">
                  <c:v>46.632178217821782</c:v>
                </c:pt>
                <c:pt idx="3687">
                  <c:v>46.632178217821782</c:v>
                </c:pt>
                <c:pt idx="3688">
                  <c:v>46.657425742574254</c:v>
                </c:pt>
                <c:pt idx="3689">
                  <c:v>46.657425742574254</c:v>
                </c:pt>
                <c:pt idx="3690">
                  <c:v>46.682673267326734</c:v>
                </c:pt>
                <c:pt idx="3691">
                  <c:v>46.682673267326734</c:v>
                </c:pt>
                <c:pt idx="3692">
                  <c:v>46.707920792079207</c:v>
                </c:pt>
                <c:pt idx="3693">
                  <c:v>46.707920792079207</c:v>
                </c:pt>
                <c:pt idx="3694">
                  <c:v>46.73316831683168</c:v>
                </c:pt>
                <c:pt idx="3695">
                  <c:v>46.73316831683168</c:v>
                </c:pt>
                <c:pt idx="3696">
                  <c:v>46.75841584158416</c:v>
                </c:pt>
                <c:pt idx="3697">
                  <c:v>46.75841584158416</c:v>
                </c:pt>
                <c:pt idx="3698">
                  <c:v>46.783663366336633</c:v>
                </c:pt>
                <c:pt idx="3699">
                  <c:v>46.783663366336633</c:v>
                </c:pt>
                <c:pt idx="3700">
                  <c:v>46.808910891089106</c:v>
                </c:pt>
                <c:pt idx="3701">
                  <c:v>46.808910891089106</c:v>
                </c:pt>
                <c:pt idx="3702">
                  <c:v>46.834158415841586</c:v>
                </c:pt>
                <c:pt idx="3703">
                  <c:v>46.834158415841586</c:v>
                </c:pt>
                <c:pt idx="3704">
                  <c:v>46.859405940594058</c:v>
                </c:pt>
                <c:pt idx="3705">
                  <c:v>46.859405940594058</c:v>
                </c:pt>
                <c:pt idx="3706">
                  <c:v>46.884653465346531</c:v>
                </c:pt>
                <c:pt idx="3707">
                  <c:v>46.884653465346531</c:v>
                </c:pt>
                <c:pt idx="3708">
                  <c:v>46.909900990099011</c:v>
                </c:pt>
                <c:pt idx="3709">
                  <c:v>46.909900990099011</c:v>
                </c:pt>
                <c:pt idx="3710">
                  <c:v>46.935148514851484</c:v>
                </c:pt>
                <c:pt idx="3711">
                  <c:v>46.935148514851484</c:v>
                </c:pt>
                <c:pt idx="3712">
                  <c:v>46.960396039603957</c:v>
                </c:pt>
                <c:pt idx="3713">
                  <c:v>46.960396039603957</c:v>
                </c:pt>
                <c:pt idx="3714">
                  <c:v>46.985643564356437</c:v>
                </c:pt>
                <c:pt idx="3715">
                  <c:v>46.985643564356437</c:v>
                </c:pt>
                <c:pt idx="3716">
                  <c:v>47.01089108910891</c:v>
                </c:pt>
                <c:pt idx="3717">
                  <c:v>47.01089108910891</c:v>
                </c:pt>
                <c:pt idx="3718">
                  <c:v>47.036138613861382</c:v>
                </c:pt>
                <c:pt idx="3719">
                  <c:v>47.036138613861382</c:v>
                </c:pt>
                <c:pt idx="3720">
                  <c:v>47.061386138613862</c:v>
                </c:pt>
                <c:pt idx="3721">
                  <c:v>47.061386138613862</c:v>
                </c:pt>
                <c:pt idx="3722">
                  <c:v>47.086633663366335</c:v>
                </c:pt>
                <c:pt idx="3723">
                  <c:v>47.086633663366335</c:v>
                </c:pt>
                <c:pt idx="3724">
                  <c:v>47.111881188118808</c:v>
                </c:pt>
                <c:pt idx="3725">
                  <c:v>47.111881188118808</c:v>
                </c:pt>
                <c:pt idx="3726">
                  <c:v>47.137128712871288</c:v>
                </c:pt>
                <c:pt idx="3727">
                  <c:v>47.137128712871288</c:v>
                </c:pt>
                <c:pt idx="3728">
                  <c:v>47.162376237623761</c:v>
                </c:pt>
                <c:pt idx="3729">
                  <c:v>47.162376237623761</c:v>
                </c:pt>
                <c:pt idx="3730">
                  <c:v>47.187623762376234</c:v>
                </c:pt>
                <c:pt idx="3731">
                  <c:v>47.187623762376234</c:v>
                </c:pt>
                <c:pt idx="3732">
                  <c:v>47.212871287128714</c:v>
                </c:pt>
                <c:pt idx="3733">
                  <c:v>47.212871287128714</c:v>
                </c:pt>
                <c:pt idx="3734">
                  <c:v>47.238118811881186</c:v>
                </c:pt>
                <c:pt idx="3735">
                  <c:v>47.238118811881186</c:v>
                </c:pt>
                <c:pt idx="3736">
                  <c:v>47.263366336633659</c:v>
                </c:pt>
                <c:pt idx="3737">
                  <c:v>47.263366336633659</c:v>
                </c:pt>
                <c:pt idx="3738">
                  <c:v>47.288613861386139</c:v>
                </c:pt>
                <c:pt idx="3739">
                  <c:v>47.288613861386139</c:v>
                </c:pt>
                <c:pt idx="3740">
                  <c:v>47.313861386138612</c:v>
                </c:pt>
                <c:pt idx="3741">
                  <c:v>47.313861386138612</c:v>
                </c:pt>
                <c:pt idx="3742">
                  <c:v>47.339108910891085</c:v>
                </c:pt>
                <c:pt idx="3743">
                  <c:v>47.339108910891085</c:v>
                </c:pt>
                <c:pt idx="3744">
                  <c:v>47.364356435643565</c:v>
                </c:pt>
                <c:pt idx="3745">
                  <c:v>47.364356435643565</c:v>
                </c:pt>
                <c:pt idx="3746">
                  <c:v>47.389603960396038</c:v>
                </c:pt>
                <c:pt idx="3747">
                  <c:v>47.389603960396038</c:v>
                </c:pt>
                <c:pt idx="3748">
                  <c:v>47.414851485148517</c:v>
                </c:pt>
                <c:pt idx="3749">
                  <c:v>47.414851485148517</c:v>
                </c:pt>
                <c:pt idx="3750">
                  <c:v>47.44009900990099</c:v>
                </c:pt>
                <c:pt idx="3751">
                  <c:v>47.44009900990099</c:v>
                </c:pt>
                <c:pt idx="3752">
                  <c:v>47.465346534653463</c:v>
                </c:pt>
                <c:pt idx="3753">
                  <c:v>47.465346534653463</c:v>
                </c:pt>
                <c:pt idx="3754">
                  <c:v>47.490594059405936</c:v>
                </c:pt>
                <c:pt idx="3755">
                  <c:v>47.490594059405936</c:v>
                </c:pt>
                <c:pt idx="3756">
                  <c:v>47.515841584158416</c:v>
                </c:pt>
                <c:pt idx="3757">
                  <c:v>47.515841584158416</c:v>
                </c:pt>
                <c:pt idx="3758">
                  <c:v>47.541089108910889</c:v>
                </c:pt>
                <c:pt idx="3759">
                  <c:v>47.541089108910889</c:v>
                </c:pt>
                <c:pt idx="3760">
                  <c:v>47.566336633663369</c:v>
                </c:pt>
                <c:pt idx="3761">
                  <c:v>47.566336633663369</c:v>
                </c:pt>
                <c:pt idx="3762">
                  <c:v>47.591584158415841</c:v>
                </c:pt>
                <c:pt idx="3763">
                  <c:v>47.591584158415841</c:v>
                </c:pt>
                <c:pt idx="3764">
                  <c:v>47.616831683168314</c:v>
                </c:pt>
                <c:pt idx="3765">
                  <c:v>47.616831683168314</c:v>
                </c:pt>
                <c:pt idx="3766">
                  <c:v>47.642079207920794</c:v>
                </c:pt>
                <c:pt idx="3767">
                  <c:v>47.642079207920794</c:v>
                </c:pt>
                <c:pt idx="3768">
                  <c:v>47.667326732673267</c:v>
                </c:pt>
                <c:pt idx="3769">
                  <c:v>47.667326732673267</c:v>
                </c:pt>
                <c:pt idx="3770">
                  <c:v>47.69257425742574</c:v>
                </c:pt>
                <c:pt idx="3771">
                  <c:v>47.69257425742574</c:v>
                </c:pt>
                <c:pt idx="3772">
                  <c:v>47.71782178217822</c:v>
                </c:pt>
                <c:pt idx="3773">
                  <c:v>47.71782178217822</c:v>
                </c:pt>
                <c:pt idx="3774">
                  <c:v>47.743069306930693</c:v>
                </c:pt>
                <c:pt idx="3775">
                  <c:v>47.743069306930693</c:v>
                </c:pt>
                <c:pt idx="3776">
                  <c:v>47.768316831683165</c:v>
                </c:pt>
                <c:pt idx="3777">
                  <c:v>47.768316831683165</c:v>
                </c:pt>
                <c:pt idx="3778">
                  <c:v>47.793564356435645</c:v>
                </c:pt>
                <c:pt idx="3779">
                  <c:v>47.793564356435645</c:v>
                </c:pt>
                <c:pt idx="3780">
                  <c:v>47.818811881188118</c:v>
                </c:pt>
                <c:pt idx="3781">
                  <c:v>47.818811881188118</c:v>
                </c:pt>
                <c:pt idx="3782">
                  <c:v>47.844059405940591</c:v>
                </c:pt>
                <c:pt idx="3783">
                  <c:v>47.844059405940591</c:v>
                </c:pt>
                <c:pt idx="3784">
                  <c:v>47.869306930693071</c:v>
                </c:pt>
                <c:pt idx="3785">
                  <c:v>47.869306930693071</c:v>
                </c:pt>
                <c:pt idx="3786">
                  <c:v>47.894554455445544</c:v>
                </c:pt>
                <c:pt idx="3787">
                  <c:v>47.894554455445544</c:v>
                </c:pt>
                <c:pt idx="3788">
                  <c:v>47.919801980198017</c:v>
                </c:pt>
                <c:pt idx="3789">
                  <c:v>47.919801980198017</c:v>
                </c:pt>
                <c:pt idx="3790">
                  <c:v>47.945049504950497</c:v>
                </c:pt>
                <c:pt idx="3791">
                  <c:v>47.945049504950497</c:v>
                </c:pt>
                <c:pt idx="3792">
                  <c:v>47.970297029702969</c:v>
                </c:pt>
                <c:pt idx="3793">
                  <c:v>47.970297029702969</c:v>
                </c:pt>
                <c:pt idx="3794">
                  <c:v>47.995544554455442</c:v>
                </c:pt>
                <c:pt idx="3795">
                  <c:v>47.995544554455442</c:v>
                </c:pt>
                <c:pt idx="3796">
                  <c:v>48.020792079207922</c:v>
                </c:pt>
                <c:pt idx="3797">
                  <c:v>48.020792079207922</c:v>
                </c:pt>
                <c:pt idx="3798">
                  <c:v>48.046039603960395</c:v>
                </c:pt>
                <c:pt idx="3799">
                  <c:v>48.046039603960395</c:v>
                </c:pt>
                <c:pt idx="3800">
                  <c:v>48.071287128712868</c:v>
                </c:pt>
                <c:pt idx="3801">
                  <c:v>48.071287128712868</c:v>
                </c:pt>
                <c:pt idx="3802">
                  <c:v>48.096534653465348</c:v>
                </c:pt>
                <c:pt idx="3803">
                  <c:v>48.096534653465348</c:v>
                </c:pt>
                <c:pt idx="3804">
                  <c:v>48.121782178217821</c:v>
                </c:pt>
                <c:pt idx="3805">
                  <c:v>48.121782178217821</c:v>
                </c:pt>
                <c:pt idx="3806">
                  <c:v>48.147029702970293</c:v>
                </c:pt>
                <c:pt idx="3807">
                  <c:v>48.147029702970293</c:v>
                </c:pt>
                <c:pt idx="3808">
                  <c:v>48.172277227722773</c:v>
                </c:pt>
                <c:pt idx="3809">
                  <c:v>48.172277227722773</c:v>
                </c:pt>
                <c:pt idx="3810">
                  <c:v>48.197524752475246</c:v>
                </c:pt>
                <c:pt idx="3811">
                  <c:v>48.197524752475246</c:v>
                </c:pt>
                <c:pt idx="3812">
                  <c:v>48.222772277227719</c:v>
                </c:pt>
                <c:pt idx="3813">
                  <c:v>48.222772277227719</c:v>
                </c:pt>
                <c:pt idx="3814">
                  <c:v>48.248019801980199</c:v>
                </c:pt>
                <c:pt idx="3815">
                  <c:v>48.248019801980199</c:v>
                </c:pt>
                <c:pt idx="3816">
                  <c:v>48.273267326732672</c:v>
                </c:pt>
                <c:pt idx="3817">
                  <c:v>48.273267326732672</c:v>
                </c:pt>
                <c:pt idx="3818">
                  <c:v>48.298514851485145</c:v>
                </c:pt>
                <c:pt idx="3819">
                  <c:v>48.298514851485145</c:v>
                </c:pt>
                <c:pt idx="3820">
                  <c:v>48.323762376237624</c:v>
                </c:pt>
                <c:pt idx="3821">
                  <c:v>48.323762376237624</c:v>
                </c:pt>
                <c:pt idx="3822">
                  <c:v>48.349009900990097</c:v>
                </c:pt>
                <c:pt idx="3823">
                  <c:v>48.349009900990097</c:v>
                </c:pt>
                <c:pt idx="3824">
                  <c:v>48.37425742574257</c:v>
                </c:pt>
                <c:pt idx="3825">
                  <c:v>48.37425742574257</c:v>
                </c:pt>
                <c:pt idx="3826">
                  <c:v>48.39950495049505</c:v>
                </c:pt>
                <c:pt idx="3827">
                  <c:v>48.39950495049505</c:v>
                </c:pt>
                <c:pt idx="3828">
                  <c:v>48.424752475247523</c:v>
                </c:pt>
                <c:pt idx="3829">
                  <c:v>48.424752475247523</c:v>
                </c:pt>
                <c:pt idx="3830">
                  <c:v>48.45</c:v>
                </c:pt>
                <c:pt idx="3831">
                  <c:v>48.45</c:v>
                </c:pt>
                <c:pt idx="3832">
                  <c:v>48.475247524752476</c:v>
                </c:pt>
                <c:pt idx="3833">
                  <c:v>48.475247524752476</c:v>
                </c:pt>
                <c:pt idx="3834">
                  <c:v>48.500495049504948</c:v>
                </c:pt>
                <c:pt idx="3835">
                  <c:v>48.500495049504948</c:v>
                </c:pt>
                <c:pt idx="3836">
                  <c:v>48.525742574257421</c:v>
                </c:pt>
                <c:pt idx="3837">
                  <c:v>48.525742574257421</c:v>
                </c:pt>
                <c:pt idx="3838">
                  <c:v>48.550990099009901</c:v>
                </c:pt>
                <c:pt idx="3839">
                  <c:v>48.550990099009901</c:v>
                </c:pt>
                <c:pt idx="3840">
                  <c:v>48.576237623762374</c:v>
                </c:pt>
                <c:pt idx="3841">
                  <c:v>48.576237623762374</c:v>
                </c:pt>
                <c:pt idx="3842">
                  <c:v>48.601485148514854</c:v>
                </c:pt>
                <c:pt idx="3843">
                  <c:v>48.601485148514854</c:v>
                </c:pt>
                <c:pt idx="3844">
                  <c:v>48.626732673267327</c:v>
                </c:pt>
                <c:pt idx="3845">
                  <c:v>48.626732673267327</c:v>
                </c:pt>
                <c:pt idx="3846">
                  <c:v>48.6519801980198</c:v>
                </c:pt>
                <c:pt idx="3847">
                  <c:v>48.6519801980198</c:v>
                </c:pt>
                <c:pt idx="3848">
                  <c:v>48.67722772277228</c:v>
                </c:pt>
                <c:pt idx="3849">
                  <c:v>48.67722772277228</c:v>
                </c:pt>
                <c:pt idx="3850">
                  <c:v>48.702475247524752</c:v>
                </c:pt>
                <c:pt idx="3851">
                  <c:v>48.702475247524752</c:v>
                </c:pt>
                <c:pt idx="3852">
                  <c:v>48.727722772277225</c:v>
                </c:pt>
                <c:pt idx="3853">
                  <c:v>48.727722772277225</c:v>
                </c:pt>
                <c:pt idx="3854">
                  <c:v>48.752970297029705</c:v>
                </c:pt>
                <c:pt idx="3855">
                  <c:v>48.752970297029705</c:v>
                </c:pt>
                <c:pt idx="3856">
                  <c:v>48.778217821782178</c:v>
                </c:pt>
                <c:pt idx="3857">
                  <c:v>48.778217821782178</c:v>
                </c:pt>
                <c:pt idx="3858">
                  <c:v>48.803465346534651</c:v>
                </c:pt>
                <c:pt idx="3859">
                  <c:v>48.803465346534651</c:v>
                </c:pt>
                <c:pt idx="3860">
                  <c:v>48.828712871287131</c:v>
                </c:pt>
                <c:pt idx="3861">
                  <c:v>48.828712871287131</c:v>
                </c:pt>
                <c:pt idx="3862">
                  <c:v>48.853960396039604</c:v>
                </c:pt>
                <c:pt idx="3863">
                  <c:v>48.853960396039604</c:v>
                </c:pt>
                <c:pt idx="3864">
                  <c:v>48.879207920792076</c:v>
                </c:pt>
                <c:pt idx="3865">
                  <c:v>48.879207920792076</c:v>
                </c:pt>
                <c:pt idx="3866">
                  <c:v>48.904455445544556</c:v>
                </c:pt>
                <c:pt idx="3867">
                  <c:v>48.904455445544556</c:v>
                </c:pt>
                <c:pt idx="3868">
                  <c:v>48.929702970297029</c:v>
                </c:pt>
                <c:pt idx="3869">
                  <c:v>48.929702970297029</c:v>
                </c:pt>
                <c:pt idx="3870">
                  <c:v>48.954950495049502</c:v>
                </c:pt>
                <c:pt idx="3871">
                  <c:v>48.954950495049502</c:v>
                </c:pt>
                <c:pt idx="3872">
                  <c:v>48.980198019801982</c:v>
                </c:pt>
                <c:pt idx="3873">
                  <c:v>48.980198019801982</c:v>
                </c:pt>
                <c:pt idx="3874">
                  <c:v>49.005445544554455</c:v>
                </c:pt>
                <c:pt idx="3875">
                  <c:v>49.005445544554455</c:v>
                </c:pt>
                <c:pt idx="3876">
                  <c:v>49.030693069306928</c:v>
                </c:pt>
                <c:pt idx="3877">
                  <c:v>49.030693069306928</c:v>
                </c:pt>
                <c:pt idx="3878">
                  <c:v>49.055940594059408</c:v>
                </c:pt>
                <c:pt idx="3879">
                  <c:v>49.055940594059408</c:v>
                </c:pt>
                <c:pt idx="3880">
                  <c:v>49.08118811881188</c:v>
                </c:pt>
                <c:pt idx="3881">
                  <c:v>49.08118811881188</c:v>
                </c:pt>
                <c:pt idx="3882">
                  <c:v>49.106435643564353</c:v>
                </c:pt>
                <c:pt idx="3883">
                  <c:v>49.106435643564353</c:v>
                </c:pt>
                <c:pt idx="3884">
                  <c:v>49.131683168316833</c:v>
                </c:pt>
                <c:pt idx="3885">
                  <c:v>49.131683168316833</c:v>
                </c:pt>
                <c:pt idx="3886">
                  <c:v>49.156930693069306</c:v>
                </c:pt>
                <c:pt idx="3887">
                  <c:v>49.156930693069306</c:v>
                </c:pt>
                <c:pt idx="3888">
                  <c:v>49.182178217821779</c:v>
                </c:pt>
                <c:pt idx="3889">
                  <c:v>49.182178217821779</c:v>
                </c:pt>
                <c:pt idx="3890">
                  <c:v>49.207425742574259</c:v>
                </c:pt>
                <c:pt idx="3891">
                  <c:v>49.207425742574259</c:v>
                </c:pt>
                <c:pt idx="3892">
                  <c:v>49.232673267326732</c:v>
                </c:pt>
                <c:pt idx="3893">
                  <c:v>49.232673267326732</c:v>
                </c:pt>
                <c:pt idx="3894">
                  <c:v>49.257920792079204</c:v>
                </c:pt>
                <c:pt idx="3895">
                  <c:v>49.257920792079204</c:v>
                </c:pt>
                <c:pt idx="3896">
                  <c:v>49.283168316831684</c:v>
                </c:pt>
                <c:pt idx="3897">
                  <c:v>49.283168316831684</c:v>
                </c:pt>
                <c:pt idx="3898">
                  <c:v>49.308415841584157</c:v>
                </c:pt>
                <c:pt idx="3899">
                  <c:v>49.308415841584157</c:v>
                </c:pt>
                <c:pt idx="3900">
                  <c:v>49.33366336633663</c:v>
                </c:pt>
                <c:pt idx="3901">
                  <c:v>49.33366336633663</c:v>
                </c:pt>
                <c:pt idx="3902">
                  <c:v>49.35891089108911</c:v>
                </c:pt>
                <c:pt idx="3903">
                  <c:v>49.35891089108911</c:v>
                </c:pt>
                <c:pt idx="3904">
                  <c:v>49.384158415841583</c:v>
                </c:pt>
                <c:pt idx="3905">
                  <c:v>49.384158415841583</c:v>
                </c:pt>
                <c:pt idx="3906">
                  <c:v>49.409405940594056</c:v>
                </c:pt>
                <c:pt idx="3907">
                  <c:v>49.409405940594056</c:v>
                </c:pt>
                <c:pt idx="3908">
                  <c:v>49.434653465346535</c:v>
                </c:pt>
                <c:pt idx="3909">
                  <c:v>49.434653465346535</c:v>
                </c:pt>
                <c:pt idx="3910">
                  <c:v>49.459900990099008</c:v>
                </c:pt>
                <c:pt idx="3911">
                  <c:v>49.459900990099008</c:v>
                </c:pt>
                <c:pt idx="3912">
                  <c:v>49.485148514851488</c:v>
                </c:pt>
                <c:pt idx="3913">
                  <c:v>49.485148514851488</c:v>
                </c:pt>
                <c:pt idx="3914">
                  <c:v>49.510396039603961</c:v>
                </c:pt>
                <c:pt idx="3915">
                  <c:v>49.510396039603961</c:v>
                </c:pt>
                <c:pt idx="3916">
                  <c:v>49.535643564356434</c:v>
                </c:pt>
                <c:pt idx="3917">
                  <c:v>49.535643564356434</c:v>
                </c:pt>
                <c:pt idx="3918">
                  <c:v>49.560891089108914</c:v>
                </c:pt>
                <c:pt idx="3919">
                  <c:v>49.560891089108914</c:v>
                </c:pt>
                <c:pt idx="3920">
                  <c:v>49.586138613861387</c:v>
                </c:pt>
                <c:pt idx="3921">
                  <c:v>49.586138613861387</c:v>
                </c:pt>
                <c:pt idx="3922">
                  <c:v>49.611386138613859</c:v>
                </c:pt>
                <c:pt idx="3923">
                  <c:v>49.611386138613859</c:v>
                </c:pt>
                <c:pt idx="3924">
                  <c:v>49.636633663366339</c:v>
                </c:pt>
                <c:pt idx="3925">
                  <c:v>49.636633663366339</c:v>
                </c:pt>
                <c:pt idx="3926">
                  <c:v>49.661881188118812</c:v>
                </c:pt>
                <c:pt idx="3927">
                  <c:v>49.661881188118812</c:v>
                </c:pt>
                <c:pt idx="3928">
                  <c:v>49.687128712871285</c:v>
                </c:pt>
                <c:pt idx="3929">
                  <c:v>49.687128712871285</c:v>
                </c:pt>
                <c:pt idx="3930">
                  <c:v>49.712376237623765</c:v>
                </c:pt>
                <c:pt idx="3931">
                  <c:v>49.712376237623765</c:v>
                </c:pt>
                <c:pt idx="3932">
                  <c:v>49.737623762376238</c:v>
                </c:pt>
                <c:pt idx="3933">
                  <c:v>49.737623762376238</c:v>
                </c:pt>
                <c:pt idx="3934">
                  <c:v>49.762871287128711</c:v>
                </c:pt>
                <c:pt idx="3935">
                  <c:v>49.762871287128711</c:v>
                </c:pt>
                <c:pt idx="3936">
                  <c:v>49.788118811881191</c:v>
                </c:pt>
                <c:pt idx="3937">
                  <c:v>49.788118811881191</c:v>
                </c:pt>
                <c:pt idx="3938">
                  <c:v>49.813366336633663</c:v>
                </c:pt>
                <c:pt idx="3939">
                  <c:v>49.813366336633663</c:v>
                </c:pt>
                <c:pt idx="3940">
                  <c:v>49.838613861386136</c:v>
                </c:pt>
                <c:pt idx="3941">
                  <c:v>49.838613861386136</c:v>
                </c:pt>
                <c:pt idx="3942">
                  <c:v>49.863861386138616</c:v>
                </c:pt>
                <c:pt idx="3943">
                  <c:v>49.863861386138616</c:v>
                </c:pt>
                <c:pt idx="3944">
                  <c:v>49.889108910891089</c:v>
                </c:pt>
                <c:pt idx="3945">
                  <c:v>49.889108910891089</c:v>
                </c:pt>
                <c:pt idx="3946">
                  <c:v>49.914356435643562</c:v>
                </c:pt>
                <c:pt idx="3947">
                  <c:v>49.914356435643562</c:v>
                </c:pt>
                <c:pt idx="3948">
                  <c:v>49.939603960396042</c:v>
                </c:pt>
                <c:pt idx="3949">
                  <c:v>49.939603960396042</c:v>
                </c:pt>
                <c:pt idx="3950">
                  <c:v>49.964851485148515</c:v>
                </c:pt>
                <c:pt idx="3951">
                  <c:v>49.964851485148515</c:v>
                </c:pt>
                <c:pt idx="3952">
                  <c:v>49.990099009900987</c:v>
                </c:pt>
                <c:pt idx="3953">
                  <c:v>49.990099009900987</c:v>
                </c:pt>
                <c:pt idx="3954">
                  <c:v>50.015346534653467</c:v>
                </c:pt>
                <c:pt idx="3955">
                  <c:v>50.015346534653467</c:v>
                </c:pt>
                <c:pt idx="3956">
                  <c:v>50.04059405940594</c:v>
                </c:pt>
                <c:pt idx="3957">
                  <c:v>50.04059405940594</c:v>
                </c:pt>
                <c:pt idx="3958">
                  <c:v>50.065841584158413</c:v>
                </c:pt>
                <c:pt idx="3959">
                  <c:v>50.065841584158413</c:v>
                </c:pt>
                <c:pt idx="3960">
                  <c:v>50.091089108910893</c:v>
                </c:pt>
                <c:pt idx="3961">
                  <c:v>50.091089108910893</c:v>
                </c:pt>
                <c:pt idx="3962">
                  <c:v>50.116336633663366</c:v>
                </c:pt>
                <c:pt idx="3963">
                  <c:v>50.116336633663366</c:v>
                </c:pt>
                <c:pt idx="3964">
                  <c:v>50.141584158415839</c:v>
                </c:pt>
                <c:pt idx="3965">
                  <c:v>50.141584158415839</c:v>
                </c:pt>
                <c:pt idx="3966">
                  <c:v>50.166831683168319</c:v>
                </c:pt>
                <c:pt idx="3967">
                  <c:v>50.166831683168319</c:v>
                </c:pt>
                <c:pt idx="3968">
                  <c:v>50.192079207920791</c:v>
                </c:pt>
                <c:pt idx="3969">
                  <c:v>50.192079207920791</c:v>
                </c:pt>
                <c:pt idx="3970">
                  <c:v>50.217326732673264</c:v>
                </c:pt>
                <c:pt idx="3971">
                  <c:v>50.217326732673264</c:v>
                </c:pt>
                <c:pt idx="3972">
                  <c:v>50.242574257425744</c:v>
                </c:pt>
                <c:pt idx="3973">
                  <c:v>50.242574257425744</c:v>
                </c:pt>
                <c:pt idx="3974">
                  <c:v>50.267821782178217</c:v>
                </c:pt>
                <c:pt idx="3975">
                  <c:v>50.267821782178217</c:v>
                </c:pt>
                <c:pt idx="3976">
                  <c:v>50.29306930693069</c:v>
                </c:pt>
                <c:pt idx="3977">
                  <c:v>50.29306930693069</c:v>
                </c:pt>
                <c:pt idx="3978">
                  <c:v>50.31831683168317</c:v>
                </c:pt>
                <c:pt idx="3979">
                  <c:v>50.31831683168317</c:v>
                </c:pt>
                <c:pt idx="3980">
                  <c:v>50.343564356435643</c:v>
                </c:pt>
                <c:pt idx="3981">
                  <c:v>50.343564356435643</c:v>
                </c:pt>
                <c:pt idx="3982">
                  <c:v>50.368811881188122</c:v>
                </c:pt>
                <c:pt idx="3983">
                  <c:v>50.368811881188122</c:v>
                </c:pt>
                <c:pt idx="3984">
                  <c:v>50.394059405940595</c:v>
                </c:pt>
                <c:pt idx="3985">
                  <c:v>50.394059405940595</c:v>
                </c:pt>
                <c:pt idx="3986">
                  <c:v>50.419306930693068</c:v>
                </c:pt>
                <c:pt idx="3987">
                  <c:v>50.419306930693068</c:v>
                </c:pt>
                <c:pt idx="3988">
                  <c:v>50.444554455445541</c:v>
                </c:pt>
                <c:pt idx="3989">
                  <c:v>50.444554455445541</c:v>
                </c:pt>
                <c:pt idx="3990">
                  <c:v>50.469801980198021</c:v>
                </c:pt>
                <c:pt idx="3991">
                  <c:v>50.469801980198021</c:v>
                </c:pt>
                <c:pt idx="3992">
                  <c:v>50.495049504950494</c:v>
                </c:pt>
                <c:pt idx="3993">
                  <c:v>50.495049504950494</c:v>
                </c:pt>
                <c:pt idx="3994">
                  <c:v>50.520297029702974</c:v>
                </c:pt>
                <c:pt idx="3995">
                  <c:v>50.520297029702974</c:v>
                </c:pt>
                <c:pt idx="3996">
                  <c:v>50.545544554455446</c:v>
                </c:pt>
                <c:pt idx="3997">
                  <c:v>50.545544554455446</c:v>
                </c:pt>
                <c:pt idx="3998">
                  <c:v>50.570792079207919</c:v>
                </c:pt>
                <c:pt idx="3999">
                  <c:v>50.570792079207919</c:v>
                </c:pt>
                <c:pt idx="4000">
                  <c:v>50.596039603960392</c:v>
                </c:pt>
                <c:pt idx="4001">
                  <c:v>50.596039603960392</c:v>
                </c:pt>
                <c:pt idx="4002">
                  <c:v>50.621287128712872</c:v>
                </c:pt>
                <c:pt idx="4003">
                  <c:v>50.621287128712872</c:v>
                </c:pt>
                <c:pt idx="4004">
                  <c:v>50.646534653465345</c:v>
                </c:pt>
                <c:pt idx="4005">
                  <c:v>50.646534653465345</c:v>
                </c:pt>
                <c:pt idx="4006">
                  <c:v>50.671782178217825</c:v>
                </c:pt>
                <c:pt idx="4007">
                  <c:v>50.671782178217825</c:v>
                </c:pt>
                <c:pt idx="4008">
                  <c:v>50.697029702970298</c:v>
                </c:pt>
                <c:pt idx="4009">
                  <c:v>50.697029702970298</c:v>
                </c:pt>
                <c:pt idx="4010">
                  <c:v>50.72227722772277</c:v>
                </c:pt>
                <c:pt idx="4011">
                  <c:v>50.72227722772277</c:v>
                </c:pt>
                <c:pt idx="4012">
                  <c:v>50.74752475247525</c:v>
                </c:pt>
                <c:pt idx="4013">
                  <c:v>50.74752475247525</c:v>
                </c:pt>
                <c:pt idx="4014">
                  <c:v>50.772772277227723</c:v>
                </c:pt>
                <c:pt idx="4015">
                  <c:v>50.772772277227723</c:v>
                </c:pt>
                <c:pt idx="4016">
                  <c:v>50.798019801980196</c:v>
                </c:pt>
                <c:pt idx="4017">
                  <c:v>50.798019801980196</c:v>
                </c:pt>
                <c:pt idx="4018">
                  <c:v>50.823267326732676</c:v>
                </c:pt>
                <c:pt idx="4019">
                  <c:v>50.823267326732676</c:v>
                </c:pt>
                <c:pt idx="4020">
                  <c:v>50.848514851485149</c:v>
                </c:pt>
                <c:pt idx="4021">
                  <c:v>50.848514851485149</c:v>
                </c:pt>
                <c:pt idx="4022">
                  <c:v>50.873762376237622</c:v>
                </c:pt>
                <c:pt idx="4023">
                  <c:v>50.873762376237622</c:v>
                </c:pt>
                <c:pt idx="4024">
                  <c:v>50.899009900990102</c:v>
                </c:pt>
                <c:pt idx="4025">
                  <c:v>50.899009900990102</c:v>
                </c:pt>
                <c:pt idx="4026">
                  <c:v>50.924257425742574</c:v>
                </c:pt>
                <c:pt idx="4027">
                  <c:v>50.924257425742574</c:v>
                </c:pt>
                <c:pt idx="4028">
                  <c:v>50.949504950495047</c:v>
                </c:pt>
                <c:pt idx="4029">
                  <c:v>50.949504950495047</c:v>
                </c:pt>
                <c:pt idx="4030">
                  <c:v>50.974752475247527</c:v>
                </c:pt>
                <c:pt idx="4031">
                  <c:v>50.974752475247527</c:v>
                </c:pt>
              </c:numCache>
            </c:numRef>
          </c:xVal>
          <c:yVal>
            <c:numRef>
              <c:f>'Distribution fitting_HID7'!$B$1:$B$4032</c:f>
              <c:numCache>
                <c:formatCode>General</c:formatCode>
                <c:ptCount val="4032"/>
                <c:pt idx="0">
                  <c:v>0</c:v>
                </c:pt>
                <c:pt idx="1">
                  <c:v>8.1880745466418853E-2</c:v>
                </c:pt>
                <c:pt idx="2">
                  <c:v>8.1880745466418853E-2</c:v>
                </c:pt>
                <c:pt idx="3">
                  <c:v>0</c:v>
                </c:pt>
                <c:pt idx="4">
                  <c:v>0</c:v>
                </c:pt>
                <c:pt idx="5">
                  <c:v>8.1880745466418853E-2</c:v>
                </c:pt>
                <c:pt idx="6">
                  <c:v>8.1880745466418853E-2</c:v>
                </c:pt>
                <c:pt idx="7">
                  <c:v>0</c:v>
                </c:pt>
                <c:pt idx="8">
                  <c:v>0</c:v>
                </c:pt>
                <c:pt idx="9">
                  <c:v>8.1880745466418853E-2</c:v>
                </c:pt>
                <c:pt idx="10">
                  <c:v>8.1880745466418853E-2</c:v>
                </c:pt>
                <c:pt idx="11">
                  <c:v>0</c:v>
                </c:pt>
                <c:pt idx="12">
                  <c:v>0</c:v>
                </c:pt>
                <c:pt idx="13">
                  <c:v>8.1880745466418853E-2</c:v>
                </c:pt>
                <c:pt idx="14">
                  <c:v>8.1880745466418853E-2</c:v>
                </c:pt>
                <c:pt idx="15">
                  <c:v>0</c:v>
                </c:pt>
                <c:pt idx="16">
                  <c:v>0</c:v>
                </c:pt>
                <c:pt idx="17">
                  <c:v>8.1880745466418853E-2</c:v>
                </c:pt>
                <c:pt idx="18">
                  <c:v>8.1880745466418853E-2</c:v>
                </c:pt>
                <c:pt idx="19">
                  <c:v>0</c:v>
                </c:pt>
                <c:pt idx="20">
                  <c:v>0</c:v>
                </c:pt>
                <c:pt idx="21">
                  <c:v>8.1880745466418853E-2</c:v>
                </c:pt>
                <c:pt idx="22">
                  <c:v>8.1880745466418853E-2</c:v>
                </c:pt>
                <c:pt idx="23">
                  <c:v>0</c:v>
                </c:pt>
                <c:pt idx="24">
                  <c:v>0</c:v>
                </c:pt>
                <c:pt idx="25">
                  <c:v>8.1880745466418853E-2</c:v>
                </c:pt>
                <c:pt idx="26">
                  <c:v>8.1880745466418853E-2</c:v>
                </c:pt>
                <c:pt idx="27">
                  <c:v>0</c:v>
                </c:pt>
                <c:pt idx="28">
                  <c:v>0</c:v>
                </c:pt>
                <c:pt idx="29">
                  <c:v>8.1880745466418853E-2</c:v>
                </c:pt>
                <c:pt idx="30">
                  <c:v>8.1880745466418853E-2</c:v>
                </c:pt>
                <c:pt idx="31">
                  <c:v>0</c:v>
                </c:pt>
                <c:pt idx="32">
                  <c:v>0</c:v>
                </c:pt>
                <c:pt idx="33">
                  <c:v>8.1880745466418853E-2</c:v>
                </c:pt>
                <c:pt idx="34">
                  <c:v>8.1880745466418853E-2</c:v>
                </c:pt>
                <c:pt idx="35">
                  <c:v>0</c:v>
                </c:pt>
                <c:pt idx="36">
                  <c:v>0</c:v>
                </c:pt>
                <c:pt idx="37">
                  <c:v>8.1880745466418853E-2</c:v>
                </c:pt>
                <c:pt idx="38">
                  <c:v>8.1880745466418853E-2</c:v>
                </c:pt>
                <c:pt idx="39">
                  <c:v>0</c:v>
                </c:pt>
                <c:pt idx="40">
                  <c:v>0</c:v>
                </c:pt>
                <c:pt idx="41">
                  <c:v>8.1880745466418853E-2</c:v>
                </c:pt>
                <c:pt idx="42">
                  <c:v>8.1880745466418853E-2</c:v>
                </c:pt>
                <c:pt idx="43">
                  <c:v>0</c:v>
                </c:pt>
                <c:pt idx="44">
                  <c:v>0</c:v>
                </c:pt>
                <c:pt idx="45">
                  <c:v>8.1880745466418853E-2</c:v>
                </c:pt>
                <c:pt idx="46">
                  <c:v>8.1880745466418853E-2</c:v>
                </c:pt>
                <c:pt idx="47">
                  <c:v>0</c:v>
                </c:pt>
                <c:pt idx="48">
                  <c:v>0</c:v>
                </c:pt>
                <c:pt idx="49">
                  <c:v>8.1880745466418853E-2</c:v>
                </c:pt>
                <c:pt idx="50">
                  <c:v>8.1880745466418853E-2</c:v>
                </c:pt>
                <c:pt idx="51">
                  <c:v>0</c:v>
                </c:pt>
                <c:pt idx="52">
                  <c:v>0</c:v>
                </c:pt>
                <c:pt idx="53">
                  <c:v>8.1880745466418853E-2</c:v>
                </c:pt>
                <c:pt idx="54">
                  <c:v>8.1880745466418853E-2</c:v>
                </c:pt>
                <c:pt idx="55">
                  <c:v>0</c:v>
                </c:pt>
                <c:pt idx="56">
                  <c:v>0</c:v>
                </c:pt>
                <c:pt idx="57">
                  <c:v>8.1880745466418853E-2</c:v>
                </c:pt>
                <c:pt idx="58">
                  <c:v>8.1880745466418853E-2</c:v>
                </c:pt>
                <c:pt idx="59">
                  <c:v>0</c:v>
                </c:pt>
                <c:pt idx="60">
                  <c:v>0</c:v>
                </c:pt>
                <c:pt idx="61">
                  <c:v>8.1880745466418853E-2</c:v>
                </c:pt>
                <c:pt idx="62">
                  <c:v>8.1880745466418853E-2</c:v>
                </c:pt>
                <c:pt idx="63">
                  <c:v>0</c:v>
                </c:pt>
                <c:pt idx="64">
                  <c:v>0</c:v>
                </c:pt>
                <c:pt idx="65">
                  <c:v>8.1880745466418853E-2</c:v>
                </c:pt>
                <c:pt idx="66">
                  <c:v>8.1880745466418853E-2</c:v>
                </c:pt>
                <c:pt idx="67">
                  <c:v>0</c:v>
                </c:pt>
                <c:pt idx="68">
                  <c:v>0</c:v>
                </c:pt>
                <c:pt idx="69">
                  <c:v>8.1880745466418853E-2</c:v>
                </c:pt>
                <c:pt idx="70">
                  <c:v>8.1880745466418853E-2</c:v>
                </c:pt>
                <c:pt idx="71">
                  <c:v>0</c:v>
                </c:pt>
                <c:pt idx="72">
                  <c:v>0</c:v>
                </c:pt>
                <c:pt idx="73">
                  <c:v>8.1880745466418853E-2</c:v>
                </c:pt>
                <c:pt idx="74">
                  <c:v>8.1880745466418853E-2</c:v>
                </c:pt>
                <c:pt idx="75">
                  <c:v>0</c:v>
                </c:pt>
                <c:pt idx="76">
                  <c:v>0</c:v>
                </c:pt>
                <c:pt idx="77">
                  <c:v>8.1880745466418853E-2</c:v>
                </c:pt>
                <c:pt idx="78">
                  <c:v>8.1880745466418853E-2</c:v>
                </c:pt>
                <c:pt idx="79">
                  <c:v>0</c:v>
                </c:pt>
                <c:pt idx="80">
                  <c:v>0</c:v>
                </c:pt>
                <c:pt idx="81">
                  <c:v>8.1880745466418853E-2</c:v>
                </c:pt>
                <c:pt idx="82">
                  <c:v>8.1880745466418853E-2</c:v>
                </c:pt>
                <c:pt idx="83">
                  <c:v>0</c:v>
                </c:pt>
                <c:pt idx="84">
                  <c:v>0</c:v>
                </c:pt>
                <c:pt idx="85">
                  <c:v>8.1880745466418853E-2</c:v>
                </c:pt>
                <c:pt idx="86">
                  <c:v>8.1880745466418853E-2</c:v>
                </c:pt>
                <c:pt idx="87">
                  <c:v>0</c:v>
                </c:pt>
                <c:pt idx="88">
                  <c:v>0</c:v>
                </c:pt>
                <c:pt idx="89">
                  <c:v>8.1880745466418853E-2</c:v>
                </c:pt>
                <c:pt idx="90">
                  <c:v>8.1880745466418853E-2</c:v>
                </c:pt>
                <c:pt idx="91">
                  <c:v>0</c:v>
                </c:pt>
                <c:pt idx="92">
                  <c:v>0</c:v>
                </c:pt>
                <c:pt idx="93">
                  <c:v>8.1880745466418853E-2</c:v>
                </c:pt>
                <c:pt idx="94">
                  <c:v>8.1880745466418853E-2</c:v>
                </c:pt>
                <c:pt idx="95">
                  <c:v>0</c:v>
                </c:pt>
                <c:pt idx="96">
                  <c:v>0</c:v>
                </c:pt>
                <c:pt idx="97">
                  <c:v>8.1880745466418853E-2</c:v>
                </c:pt>
                <c:pt idx="98">
                  <c:v>8.1880745466418853E-2</c:v>
                </c:pt>
                <c:pt idx="99">
                  <c:v>0</c:v>
                </c:pt>
                <c:pt idx="100">
                  <c:v>0</c:v>
                </c:pt>
                <c:pt idx="101">
                  <c:v>8.1880745466418853E-2</c:v>
                </c:pt>
                <c:pt idx="102">
                  <c:v>8.1880745466418853E-2</c:v>
                </c:pt>
                <c:pt idx="103">
                  <c:v>0</c:v>
                </c:pt>
                <c:pt idx="104">
                  <c:v>0</c:v>
                </c:pt>
                <c:pt idx="105">
                  <c:v>8.1880745466418853E-2</c:v>
                </c:pt>
                <c:pt idx="106">
                  <c:v>8.1880745466418853E-2</c:v>
                </c:pt>
                <c:pt idx="107">
                  <c:v>0</c:v>
                </c:pt>
                <c:pt idx="108">
                  <c:v>0</c:v>
                </c:pt>
                <c:pt idx="109">
                  <c:v>8.1880745466418853E-2</c:v>
                </c:pt>
                <c:pt idx="110">
                  <c:v>8.1880745466418853E-2</c:v>
                </c:pt>
                <c:pt idx="111">
                  <c:v>0</c:v>
                </c:pt>
                <c:pt idx="112">
                  <c:v>0</c:v>
                </c:pt>
                <c:pt idx="113">
                  <c:v>8.1880745466418853E-2</c:v>
                </c:pt>
                <c:pt idx="114">
                  <c:v>8.1880745466418853E-2</c:v>
                </c:pt>
                <c:pt idx="115">
                  <c:v>0</c:v>
                </c:pt>
                <c:pt idx="116">
                  <c:v>0</c:v>
                </c:pt>
                <c:pt idx="117">
                  <c:v>8.1880745466418853E-2</c:v>
                </c:pt>
                <c:pt idx="118">
                  <c:v>8.1880745466418853E-2</c:v>
                </c:pt>
                <c:pt idx="119">
                  <c:v>0</c:v>
                </c:pt>
                <c:pt idx="120">
                  <c:v>0</c:v>
                </c:pt>
                <c:pt idx="121">
                  <c:v>8.1880745466418853E-2</c:v>
                </c:pt>
                <c:pt idx="122">
                  <c:v>8.1880745466418853E-2</c:v>
                </c:pt>
                <c:pt idx="123">
                  <c:v>0</c:v>
                </c:pt>
                <c:pt idx="124">
                  <c:v>0</c:v>
                </c:pt>
                <c:pt idx="125">
                  <c:v>8.1880745466418853E-2</c:v>
                </c:pt>
                <c:pt idx="126">
                  <c:v>8.1880745466418853E-2</c:v>
                </c:pt>
                <c:pt idx="127">
                  <c:v>0</c:v>
                </c:pt>
                <c:pt idx="128">
                  <c:v>0</c:v>
                </c:pt>
                <c:pt idx="129">
                  <c:v>8.1880745466418853E-2</c:v>
                </c:pt>
                <c:pt idx="130">
                  <c:v>8.1880745466418853E-2</c:v>
                </c:pt>
                <c:pt idx="131">
                  <c:v>0</c:v>
                </c:pt>
                <c:pt idx="132">
                  <c:v>0</c:v>
                </c:pt>
                <c:pt idx="133">
                  <c:v>8.1880745466418853E-2</c:v>
                </c:pt>
                <c:pt idx="134">
                  <c:v>8.1880745466418853E-2</c:v>
                </c:pt>
                <c:pt idx="135">
                  <c:v>0</c:v>
                </c:pt>
                <c:pt idx="136">
                  <c:v>0</c:v>
                </c:pt>
                <c:pt idx="137">
                  <c:v>8.1880745466418853E-2</c:v>
                </c:pt>
                <c:pt idx="138">
                  <c:v>8.1880745466418853E-2</c:v>
                </c:pt>
                <c:pt idx="139">
                  <c:v>0</c:v>
                </c:pt>
                <c:pt idx="140">
                  <c:v>0</c:v>
                </c:pt>
                <c:pt idx="141">
                  <c:v>8.1880745466418853E-2</c:v>
                </c:pt>
                <c:pt idx="142">
                  <c:v>8.1880745466418853E-2</c:v>
                </c:pt>
                <c:pt idx="143">
                  <c:v>0</c:v>
                </c:pt>
                <c:pt idx="144">
                  <c:v>0</c:v>
                </c:pt>
                <c:pt idx="145">
                  <c:v>8.1880745466418853E-2</c:v>
                </c:pt>
                <c:pt idx="146">
                  <c:v>8.1880745466418853E-2</c:v>
                </c:pt>
                <c:pt idx="147">
                  <c:v>0</c:v>
                </c:pt>
                <c:pt idx="148">
                  <c:v>0</c:v>
                </c:pt>
                <c:pt idx="149">
                  <c:v>8.1880745466418853E-2</c:v>
                </c:pt>
                <c:pt idx="150">
                  <c:v>8.1880745466418853E-2</c:v>
                </c:pt>
                <c:pt idx="151">
                  <c:v>0</c:v>
                </c:pt>
                <c:pt idx="152">
                  <c:v>0</c:v>
                </c:pt>
                <c:pt idx="153">
                  <c:v>8.1880745466418853E-2</c:v>
                </c:pt>
                <c:pt idx="154">
                  <c:v>8.1880745466418853E-2</c:v>
                </c:pt>
                <c:pt idx="155">
                  <c:v>0</c:v>
                </c:pt>
                <c:pt idx="156">
                  <c:v>0</c:v>
                </c:pt>
                <c:pt idx="157">
                  <c:v>8.1880745466418853E-2</c:v>
                </c:pt>
                <c:pt idx="158">
                  <c:v>8.1880745466418853E-2</c:v>
                </c:pt>
                <c:pt idx="159">
                  <c:v>0</c:v>
                </c:pt>
                <c:pt idx="160">
                  <c:v>0</c:v>
                </c:pt>
                <c:pt idx="161">
                  <c:v>8.1880745466418853E-2</c:v>
                </c:pt>
                <c:pt idx="162">
                  <c:v>8.1880745466418853E-2</c:v>
                </c:pt>
                <c:pt idx="163">
                  <c:v>0</c:v>
                </c:pt>
                <c:pt idx="164">
                  <c:v>0</c:v>
                </c:pt>
                <c:pt idx="165">
                  <c:v>8.1880745466418853E-2</c:v>
                </c:pt>
                <c:pt idx="166">
                  <c:v>8.1880745466418853E-2</c:v>
                </c:pt>
                <c:pt idx="167">
                  <c:v>0</c:v>
                </c:pt>
                <c:pt idx="168">
                  <c:v>0</c:v>
                </c:pt>
                <c:pt idx="169">
                  <c:v>8.1880745466418853E-2</c:v>
                </c:pt>
                <c:pt idx="170">
                  <c:v>8.1880745466418853E-2</c:v>
                </c:pt>
                <c:pt idx="171">
                  <c:v>0</c:v>
                </c:pt>
                <c:pt idx="172">
                  <c:v>0</c:v>
                </c:pt>
                <c:pt idx="173">
                  <c:v>8.1880745466418853E-2</c:v>
                </c:pt>
                <c:pt idx="174">
                  <c:v>8.1880745466418853E-2</c:v>
                </c:pt>
                <c:pt idx="175">
                  <c:v>0</c:v>
                </c:pt>
                <c:pt idx="176">
                  <c:v>0</c:v>
                </c:pt>
                <c:pt idx="177">
                  <c:v>8.1880745466418853E-2</c:v>
                </c:pt>
                <c:pt idx="178">
                  <c:v>8.1880745466418853E-2</c:v>
                </c:pt>
                <c:pt idx="179">
                  <c:v>0</c:v>
                </c:pt>
                <c:pt idx="180">
                  <c:v>0</c:v>
                </c:pt>
                <c:pt idx="181">
                  <c:v>8.1880745466418853E-2</c:v>
                </c:pt>
                <c:pt idx="182">
                  <c:v>8.1880745466418853E-2</c:v>
                </c:pt>
                <c:pt idx="183">
                  <c:v>0</c:v>
                </c:pt>
                <c:pt idx="184">
                  <c:v>0</c:v>
                </c:pt>
                <c:pt idx="185">
                  <c:v>8.1880745466418853E-2</c:v>
                </c:pt>
                <c:pt idx="186">
                  <c:v>8.1880745466418853E-2</c:v>
                </c:pt>
                <c:pt idx="187">
                  <c:v>0</c:v>
                </c:pt>
                <c:pt idx="188">
                  <c:v>0</c:v>
                </c:pt>
                <c:pt idx="189">
                  <c:v>8.1880745466418853E-2</c:v>
                </c:pt>
                <c:pt idx="190">
                  <c:v>8.1880745466418853E-2</c:v>
                </c:pt>
                <c:pt idx="191">
                  <c:v>0</c:v>
                </c:pt>
                <c:pt idx="192">
                  <c:v>0</c:v>
                </c:pt>
                <c:pt idx="193">
                  <c:v>8.1880745466418853E-2</c:v>
                </c:pt>
                <c:pt idx="194">
                  <c:v>8.1880745466418853E-2</c:v>
                </c:pt>
                <c:pt idx="195">
                  <c:v>0</c:v>
                </c:pt>
                <c:pt idx="196">
                  <c:v>0</c:v>
                </c:pt>
                <c:pt idx="197">
                  <c:v>8.1880745466418853E-2</c:v>
                </c:pt>
                <c:pt idx="198">
                  <c:v>8.1880745466418853E-2</c:v>
                </c:pt>
                <c:pt idx="199">
                  <c:v>0</c:v>
                </c:pt>
                <c:pt idx="200">
                  <c:v>0</c:v>
                </c:pt>
                <c:pt idx="201">
                  <c:v>8.1880745466418853E-2</c:v>
                </c:pt>
                <c:pt idx="202">
                  <c:v>8.1880745466418853E-2</c:v>
                </c:pt>
                <c:pt idx="203">
                  <c:v>0</c:v>
                </c:pt>
                <c:pt idx="204">
                  <c:v>0</c:v>
                </c:pt>
                <c:pt idx="205">
                  <c:v>8.1880745466418853E-2</c:v>
                </c:pt>
                <c:pt idx="206">
                  <c:v>8.1880745466418853E-2</c:v>
                </c:pt>
                <c:pt idx="207">
                  <c:v>0</c:v>
                </c:pt>
                <c:pt idx="208">
                  <c:v>0</c:v>
                </c:pt>
                <c:pt idx="209">
                  <c:v>8.1880745466418853E-2</c:v>
                </c:pt>
                <c:pt idx="210">
                  <c:v>8.1880745466418853E-2</c:v>
                </c:pt>
                <c:pt idx="211">
                  <c:v>0</c:v>
                </c:pt>
                <c:pt idx="212">
                  <c:v>0</c:v>
                </c:pt>
                <c:pt idx="213">
                  <c:v>8.1880745466418853E-2</c:v>
                </c:pt>
                <c:pt idx="214">
                  <c:v>8.1880745466418853E-2</c:v>
                </c:pt>
                <c:pt idx="215">
                  <c:v>0</c:v>
                </c:pt>
                <c:pt idx="216">
                  <c:v>0</c:v>
                </c:pt>
                <c:pt idx="217">
                  <c:v>8.1880745466418853E-2</c:v>
                </c:pt>
                <c:pt idx="218">
                  <c:v>8.1880745466418853E-2</c:v>
                </c:pt>
                <c:pt idx="219">
                  <c:v>0</c:v>
                </c:pt>
                <c:pt idx="220">
                  <c:v>0</c:v>
                </c:pt>
                <c:pt idx="221">
                  <c:v>8.1880745466418853E-2</c:v>
                </c:pt>
                <c:pt idx="222">
                  <c:v>8.1880745466418853E-2</c:v>
                </c:pt>
                <c:pt idx="223">
                  <c:v>0</c:v>
                </c:pt>
                <c:pt idx="224">
                  <c:v>0</c:v>
                </c:pt>
                <c:pt idx="225">
                  <c:v>8.1880745466418853E-2</c:v>
                </c:pt>
                <c:pt idx="226">
                  <c:v>8.1880745466418853E-2</c:v>
                </c:pt>
                <c:pt idx="227">
                  <c:v>0</c:v>
                </c:pt>
                <c:pt idx="228">
                  <c:v>0</c:v>
                </c:pt>
                <c:pt idx="229">
                  <c:v>8.1880745466418853E-2</c:v>
                </c:pt>
                <c:pt idx="230">
                  <c:v>8.1880745466418853E-2</c:v>
                </c:pt>
                <c:pt idx="231">
                  <c:v>0</c:v>
                </c:pt>
                <c:pt idx="232">
                  <c:v>0</c:v>
                </c:pt>
                <c:pt idx="233">
                  <c:v>8.1880745466418853E-2</c:v>
                </c:pt>
                <c:pt idx="234">
                  <c:v>8.1880745466418853E-2</c:v>
                </c:pt>
                <c:pt idx="235">
                  <c:v>0</c:v>
                </c:pt>
                <c:pt idx="236">
                  <c:v>0</c:v>
                </c:pt>
                <c:pt idx="237">
                  <c:v>8.1880745466418853E-2</c:v>
                </c:pt>
                <c:pt idx="238">
                  <c:v>8.1880745466418853E-2</c:v>
                </c:pt>
                <c:pt idx="239">
                  <c:v>0</c:v>
                </c:pt>
                <c:pt idx="240">
                  <c:v>0</c:v>
                </c:pt>
                <c:pt idx="241">
                  <c:v>8.1880745466418853E-2</c:v>
                </c:pt>
                <c:pt idx="242">
                  <c:v>8.1880745466418853E-2</c:v>
                </c:pt>
                <c:pt idx="243">
                  <c:v>0</c:v>
                </c:pt>
                <c:pt idx="244">
                  <c:v>0</c:v>
                </c:pt>
                <c:pt idx="245">
                  <c:v>8.1880745466418853E-2</c:v>
                </c:pt>
                <c:pt idx="246">
                  <c:v>8.1880745466418853E-2</c:v>
                </c:pt>
                <c:pt idx="247">
                  <c:v>0</c:v>
                </c:pt>
                <c:pt idx="248">
                  <c:v>0</c:v>
                </c:pt>
                <c:pt idx="249">
                  <c:v>8.1880745466418853E-2</c:v>
                </c:pt>
                <c:pt idx="250">
                  <c:v>8.1880745466418853E-2</c:v>
                </c:pt>
                <c:pt idx="251">
                  <c:v>0</c:v>
                </c:pt>
                <c:pt idx="252">
                  <c:v>0</c:v>
                </c:pt>
                <c:pt idx="253">
                  <c:v>8.1880745466418853E-2</c:v>
                </c:pt>
                <c:pt idx="254">
                  <c:v>8.1880745466418853E-2</c:v>
                </c:pt>
                <c:pt idx="255">
                  <c:v>0</c:v>
                </c:pt>
                <c:pt idx="256">
                  <c:v>0</c:v>
                </c:pt>
                <c:pt idx="257">
                  <c:v>8.1880745466418853E-2</c:v>
                </c:pt>
                <c:pt idx="258">
                  <c:v>8.1880745466418853E-2</c:v>
                </c:pt>
                <c:pt idx="259">
                  <c:v>0</c:v>
                </c:pt>
                <c:pt idx="260">
                  <c:v>0</c:v>
                </c:pt>
                <c:pt idx="261">
                  <c:v>8.1880745466418853E-2</c:v>
                </c:pt>
                <c:pt idx="262">
                  <c:v>8.1880745466418853E-2</c:v>
                </c:pt>
                <c:pt idx="263">
                  <c:v>0</c:v>
                </c:pt>
                <c:pt idx="264">
                  <c:v>0</c:v>
                </c:pt>
                <c:pt idx="265">
                  <c:v>8.1880745466418853E-2</c:v>
                </c:pt>
                <c:pt idx="266">
                  <c:v>8.1880745466418853E-2</c:v>
                </c:pt>
                <c:pt idx="267">
                  <c:v>0</c:v>
                </c:pt>
                <c:pt idx="268">
                  <c:v>0</c:v>
                </c:pt>
                <c:pt idx="269">
                  <c:v>8.1880745466418853E-2</c:v>
                </c:pt>
                <c:pt idx="270">
                  <c:v>8.1880745466418853E-2</c:v>
                </c:pt>
                <c:pt idx="271">
                  <c:v>0</c:v>
                </c:pt>
                <c:pt idx="272">
                  <c:v>0</c:v>
                </c:pt>
                <c:pt idx="273">
                  <c:v>8.1880745466418853E-2</c:v>
                </c:pt>
                <c:pt idx="274">
                  <c:v>8.1880745466418853E-2</c:v>
                </c:pt>
                <c:pt idx="275">
                  <c:v>0</c:v>
                </c:pt>
                <c:pt idx="276">
                  <c:v>0</c:v>
                </c:pt>
                <c:pt idx="277">
                  <c:v>8.1880745466418853E-2</c:v>
                </c:pt>
                <c:pt idx="278">
                  <c:v>8.1880745466418853E-2</c:v>
                </c:pt>
                <c:pt idx="279">
                  <c:v>0</c:v>
                </c:pt>
                <c:pt idx="280">
                  <c:v>0</c:v>
                </c:pt>
                <c:pt idx="281">
                  <c:v>8.1880745466418853E-2</c:v>
                </c:pt>
                <c:pt idx="282">
                  <c:v>8.1880745466418853E-2</c:v>
                </c:pt>
                <c:pt idx="283">
                  <c:v>0</c:v>
                </c:pt>
                <c:pt idx="284">
                  <c:v>0</c:v>
                </c:pt>
                <c:pt idx="285">
                  <c:v>8.1880745466418853E-2</c:v>
                </c:pt>
                <c:pt idx="286">
                  <c:v>8.1880745466418853E-2</c:v>
                </c:pt>
                <c:pt idx="287">
                  <c:v>0</c:v>
                </c:pt>
                <c:pt idx="288">
                  <c:v>0</c:v>
                </c:pt>
                <c:pt idx="289">
                  <c:v>8.1880745466418853E-2</c:v>
                </c:pt>
                <c:pt idx="290">
                  <c:v>8.1880745466418853E-2</c:v>
                </c:pt>
                <c:pt idx="291">
                  <c:v>0</c:v>
                </c:pt>
                <c:pt idx="292">
                  <c:v>0</c:v>
                </c:pt>
                <c:pt idx="293">
                  <c:v>8.1880745466418853E-2</c:v>
                </c:pt>
                <c:pt idx="294">
                  <c:v>8.1880745466418853E-2</c:v>
                </c:pt>
                <c:pt idx="295">
                  <c:v>0</c:v>
                </c:pt>
                <c:pt idx="296">
                  <c:v>0</c:v>
                </c:pt>
                <c:pt idx="297">
                  <c:v>8.1880745466418853E-2</c:v>
                </c:pt>
                <c:pt idx="298">
                  <c:v>8.1880745466418853E-2</c:v>
                </c:pt>
                <c:pt idx="299">
                  <c:v>0</c:v>
                </c:pt>
                <c:pt idx="300">
                  <c:v>0</c:v>
                </c:pt>
                <c:pt idx="301">
                  <c:v>8.1880745466418853E-2</c:v>
                </c:pt>
                <c:pt idx="302">
                  <c:v>8.1880745466418853E-2</c:v>
                </c:pt>
                <c:pt idx="303">
                  <c:v>0</c:v>
                </c:pt>
                <c:pt idx="304">
                  <c:v>0</c:v>
                </c:pt>
                <c:pt idx="305">
                  <c:v>8.1880745466418853E-2</c:v>
                </c:pt>
                <c:pt idx="306">
                  <c:v>8.1880745466418853E-2</c:v>
                </c:pt>
                <c:pt idx="307">
                  <c:v>0</c:v>
                </c:pt>
                <c:pt idx="308">
                  <c:v>0</c:v>
                </c:pt>
                <c:pt idx="309">
                  <c:v>8.1880745466418853E-2</c:v>
                </c:pt>
                <c:pt idx="310">
                  <c:v>8.1880745466418853E-2</c:v>
                </c:pt>
                <c:pt idx="311">
                  <c:v>0</c:v>
                </c:pt>
                <c:pt idx="312">
                  <c:v>0</c:v>
                </c:pt>
                <c:pt idx="313">
                  <c:v>8.1880745466418853E-2</c:v>
                </c:pt>
                <c:pt idx="314">
                  <c:v>8.1880745466418853E-2</c:v>
                </c:pt>
                <c:pt idx="315">
                  <c:v>0</c:v>
                </c:pt>
                <c:pt idx="316">
                  <c:v>0</c:v>
                </c:pt>
                <c:pt idx="317">
                  <c:v>8.1880745466418853E-2</c:v>
                </c:pt>
                <c:pt idx="318">
                  <c:v>8.1880745466418853E-2</c:v>
                </c:pt>
                <c:pt idx="319">
                  <c:v>0</c:v>
                </c:pt>
                <c:pt idx="320">
                  <c:v>0</c:v>
                </c:pt>
                <c:pt idx="321">
                  <c:v>8.1880745466418853E-2</c:v>
                </c:pt>
                <c:pt idx="322">
                  <c:v>8.1880745466418853E-2</c:v>
                </c:pt>
                <c:pt idx="323">
                  <c:v>0</c:v>
                </c:pt>
                <c:pt idx="324">
                  <c:v>0</c:v>
                </c:pt>
                <c:pt idx="325">
                  <c:v>8.1880745466418853E-2</c:v>
                </c:pt>
                <c:pt idx="326">
                  <c:v>8.1880745466418853E-2</c:v>
                </c:pt>
                <c:pt idx="327">
                  <c:v>0</c:v>
                </c:pt>
                <c:pt idx="328">
                  <c:v>0</c:v>
                </c:pt>
                <c:pt idx="329">
                  <c:v>8.1880745466418853E-2</c:v>
                </c:pt>
                <c:pt idx="330">
                  <c:v>8.1880745466418853E-2</c:v>
                </c:pt>
                <c:pt idx="331">
                  <c:v>0</c:v>
                </c:pt>
                <c:pt idx="332">
                  <c:v>0</c:v>
                </c:pt>
                <c:pt idx="333">
                  <c:v>8.1880745466418853E-2</c:v>
                </c:pt>
                <c:pt idx="334">
                  <c:v>8.1880745466418853E-2</c:v>
                </c:pt>
                <c:pt idx="335">
                  <c:v>0</c:v>
                </c:pt>
                <c:pt idx="336">
                  <c:v>0</c:v>
                </c:pt>
                <c:pt idx="337">
                  <c:v>8.1880745466418853E-2</c:v>
                </c:pt>
                <c:pt idx="338">
                  <c:v>8.1880745466418853E-2</c:v>
                </c:pt>
                <c:pt idx="339">
                  <c:v>0</c:v>
                </c:pt>
                <c:pt idx="340">
                  <c:v>0</c:v>
                </c:pt>
                <c:pt idx="341">
                  <c:v>8.1880745466418853E-2</c:v>
                </c:pt>
                <c:pt idx="342">
                  <c:v>8.1880745466418853E-2</c:v>
                </c:pt>
                <c:pt idx="343">
                  <c:v>0</c:v>
                </c:pt>
                <c:pt idx="344">
                  <c:v>0</c:v>
                </c:pt>
                <c:pt idx="345">
                  <c:v>8.1880745466418853E-2</c:v>
                </c:pt>
                <c:pt idx="346">
                  <c:v>8.1880745466418853E-2</c:v>
                </c:pt>
                <c:pt idx="347">
                  <c:v>0</c:v>
                </c:pt>
                <c:pt idx="348">
                  <c:v>0</c:v>
                </c:pt>
                <c:pt idx="349">
                  <c:v>8.1880745466418853E-2</c:v>
                </c:pt>
                <c:pt idx="350">
                  <c:v>8.1880745466418853E-2</c:v>
                </c:pt>
                <c:pt idx="351">
                  <c:v>0</c:v>
                </c:pt>
                <c:pt idx="352">
                  <c:v>0</c:v>
                </c:pt>
                <c:pt idx="353">
                  <c:v>8.1880745466418853E-2</c:v>
                </c:pt>
                <c:pt idx="354">
                  <c:v>8.1880745466418853E-2</c:v>
                </c:pt>
                <c:pt idx="355">
                  <c:v>0</c:v>
                </c:pt>
                <c:pt idx="356">
                  <c:v>0</c:v>
                </c:pt>
                <c:pt idx="357">
                  <c:v>8.1880745466418853E-2</c:v>
                </c:pt>
                <c:pt idx="358">
                  <c:v>8.1880745466418853E-2</c:v>
                </c:pt>
                <c:pt idx="359">
                  <c:v>0</c:v>
                </c:pt>
                <c:pt idx="360">
                  <c:v>0</c:v>
                </c:pt>
                <c:pt idx="361">
                  <c:v>8.1880745466418853E-2</c:v>
                </c:pt>
                <c:pt idx="362">
                  <c:v>8.1880745466418853E-2</c:v>
                </c:pt>
                <c:pt idx="363">
                  <c:v>0</c:v>
                </c:pt>
                <c:pt idx="364">
                  <c:v>0</c:v>
                </c:pt>
                <c:pt idx="365">
                  <c:v>8.1880745466418853E-2</c:v>
                </c:pt>
                <c:pt idx="366">
                  <c:v>8.1880745466418853E-2</c:v>
                </c:pt>
                <c:pt idx="367">
                  <c:v>0</c:v>
                </c:pt>
                <c:pt idx="368">
                  <c:v>0</c:v>
                </c:pt>
                <c:pt idx="369">
                  <c:v>8.1880745466418853E-2</c:v>
                </c:pt>
                <c:pt idx="370">
                  <c:v>8.1880745466418853E-2</c:v>
                </c:pt>
                <c:pt idx="371">
                  <c:v>0</c:v>
                </c:pt>
                <c:pt idx="372">
                  <c:v>0</c:v>
                </c:pt>
                <c:pt idx="373">
                  <c:v>8.1880745466418853E-2</c:v>
                </c:pt>
                <c:pt idx="374">
                  <c:v>8.1880745466418853E-2</c:v>
                </c:pt>
                <c:pt idx="375">
                  <c:v>0</c:v>
                </c:pt>
                <c:pt idx="376">
                  <c:v>0</c:v>
                </c:pt>
                <c:pt idx="377">
                  <c:v>8.1880745466418853E-2</c:v>
                </c:pt>
                <c:pt idx="378">
                  <c:v>8.1880745466418853E-2</c:v>
                </c:pt>
                <c:pt idx="379">
                  <c:v>0</c:v>
                </c:pt>
                <c:pt idx="380">
                  <c:v>0</c:v>
                </c:pt>
                <c:pt idx="381">
                  <c:v>8.1880745466418853E-2</c:v>
                </c:pt>
                <c:pt idx="382">
                  <c:v>8.1880745466418853E-2</c:v>
                </c:pt>
                <c:pt idx="383">
                  <c:v>0</c:v>
                </c:pt>
                <c:pt idx="384">
                  <c:v>0</c:v>
                </c:pt>
                <c:pt idx="385">
                  <c:v>8.1880745466418853E-2</c:v>
                </c:pt>
                <c:pt idx="386">
                  <c:v>8.1880745466418853E-2</c:v>
                </c:pt>
                <c:pt idx="387">
                  <c:v>0</c:v>
                </c:pt>
                <c:pt idx="388">
                  <c:v>0</c:v>
                </c:pt>
                <c:pt idx="389">
                  <c:v>8.1880745466418853E-2</c:v>
                </c:pt>
                <c:pt idx="390">
                  <c:v>8.1880745466418853E-2</c:v>
                </c:pt>
                <c:pt idx="391">
                  <c:v>0</c:v>
                </c:pt>
                <c:pt idx="392">
                  <c:v>0</c:v>
                </c:pt>
                <c:pt idx="393">
                  <c:v>8.1880745466418853E-2</c:v>
                </c:pt>
                <c:pt idx="394">
                  <c:v>8.1880745466418853E-2</c:v>
                </c:pt>
                <c:pt idx="395">
                  <c:v>0</c:v>
                </c:pt>
                <c:pt idx="396">
                  <c:v>0</c:v>
                </c:pt>
                <c:pt idx="397">
                  <c:v>8.1880745466418853E-2</c:v>
                </c:pt>
                <c:pt idx="398">
                  <c:v>8.1880745466418853E-2</c:v>
                </c:pt>
                <c:pt idx="399">
                  <c:v>0</c:v>
                </c:pt>
                <c:pt idx="400">
                  <c:v>0</c:v>
                </c:pt>
                <c:pt idx="401">
                  <c:v>8.1880745466418853E-2</c:v>
                </c:pt>
                <c:pt idx="402">
                  <c:v>8.1880745466418853E-2</c:v>
                </c:pt>
                <c:pt idx="403">
                  <c:v>0</c:v>
                </c:pt>
                <c:pt idx="404">
                  <c:v>0</c:v>
                </c:pt>
                <c:pt idx="405">
                  <c:v>5.3582491920764891E-2</c:v>
                </c:pt>
                <c:pt idx="406">
                  <c:v>5.3582491920764891E-2</c:v>
                </c:pt>
                <c:pt idx="407">
                  <c:v>0</c:v>
                </c:pt>
                <c:pt idx="408">
                  <c:v>0</c:v>
                </c:pt>
                <c:pt idx="409">
                  <c:v>5.3582491920764891E-2</c:v>
                </c:pt>
                <c:pt idx="410">
                  <c:v>5.3582491920764891E-2</c:v>
                </c:pt>
                <c:pt idx="411">
                  <c:v>0</c:v>
                </c:pt>
                <c:pt idx="412">
                  <c:v>0</c:v>
                </c:pt>
                <c:pt idx="413">
                  <c:v>5.3582491920764891E-2</c:v>
                </c:pt>
                <c:pt idx="414">
                  <c:v>5.3582491920764891E-2</c:v>
                </c:pt>
                <c:pt idx="415">
                  <c:v>0</c:v>
                </c:pt>
                <c:pt idx="416">
                  <c:v>0</c:v>
                </c:pt>
                <c:pt idx="417">
                  <c:v>5.3582491920764891E-2</c:v>
                </c:pt>
                <c:pt idx="418">
                  <c:v>5.3582491920764891E-2</c:v>
                </c:pt>
                <c:pt idx="419">
                  <c:v>0</c:v>
                </c:pt>
                <c:pt idx="420">
                  <c:v>0</c:v>
                </c:pt>
                <c:pt idx="421">
                  <c:v>5.3582491920764891E-2</c:v>
                </c:pt>
                <c:pt idx="422">
                  <c:v>5.3582491920764891E-2</c:v>
                </c:pt>
                <c:pt idx="423">
                  <c:v>0</c:v>
                </c:pt>
                <c:pt idx="424">
                  <c:v>0</c:v>
                </c:pt>
                <c:pt idx="425">
                  <c:v>5.3582491920764891E-2</c:v>
                </c:pt>
                <c:pt idx="426">
                  <c:v>5.3582491920764891E-2</c:v>
                </c:pt>
                <c:pt idx="427">
                  <c:v>0</c:v>
                </c:pt>
                <c:pt idx="428">
                  <c:v>0</c:v>
                </c:pt>
                <c:pt idx="429">
                  <c:v>5.3582491920764891E-2</c:v>
                </c:pt>
                <c:pt idx="430">
                  <c:v>5.3582491920764891E-2</c:v>
                </c:pt>
                <c:pt idx="431">
                  <c:v>0</c:v>
                </c:pt>
                <c:pt idx="432">
                  <c:v>0</c:v>
                </c:pt>
                <c:pt idx="433">
                  <c:v>5.3582491920764891E-2</c:v>
                </c:pt>
                <c:pt idx="434">
                  <c:v>5.3582491920764891E-2</c:v>
                </c:pt>
                <c:pt idx="435">
                  <c:v>0</c:v>
                </c:pt>
                <c:pt idx="436">
                  <c:v>0</c:v>
                </c:pt>
                <c:pt idx="437">
                  <c:v>5.3582491920764891E-2</c:v>
                </c:pt>
                <c:pt idx="438">
                  <c:v>5.3582491920764891E-2</c:v>
                </c:pt>
                <c:pt idx="439">
                  <c:v>0</c:v>
                </c:pt>
                <c:pt idx="440">
                  <c:v>0</c:v>
                </c:pt>
                <c:pt idx="441">
                  <c:v>5.3582491920764891E-2</c:v>
                </c:pt>
                <c:pt idx="442">
                  <c:v>5.3582491920764891E-2</c:v>
                </c:pt>
                <c:pt idx="443">
                  <c:v>0</c:v>
                </c:pt>
                <c:pt idx="444">
                  <c:v>0</c:v>
                </c:pt>
                <c:pt idx="445">
                  <c:v>5.3582491920764891E-2</c:v>
                </c:pt>
                <c:pt idx="446">
                  <c:v>5.3582491920764891E-2</c:v>
                </c:pt>
                <c:pt idx="447">
                  <c:v>0</c:v>
                </c:pt>
                <c:pt idx="448">
                  <c:v>0</c:v>
                </c:pt>
                <c:pt idx="449">
                  <c:v>5.3582491920764891E-2</c:v>
                </c:pt>
                <c:pt idx="450">
                  <c:v>5.3582491920764891E-2</c:v>
                </c:pt>
                <c:pt idx="451">
                  <c:v>0</c:v>
                </c:pt>
                <c:pt idx="452">
                  <c:v>0</c:v>
                </c:pt>
                <c:pt idx="453">
                  <c:v>5.3582491920764891E-2</c:v>
                </c:pt>
                <c:pt idx="454">
                  <c:v>5.3582491920764891E-2</c:v>
                </c:pt>
                <c:pt idx="455">
                  <c:v>0</c:v>
                </c:pt>
                <c:pt idx="456">
                  <c:v>0</c:v>
                </c:pt>
                <c:pt idx="457">
                  <c:v>5.3582491920764891E-2</c:v>
                </c:pt>
                <c:pt idx="458">
                  <c:v>5.3582491920764891E-2</c:v>
                </c:pt>
                <c:pt idx="459">
                  <c:v>0</c:v>
                </c:pt>
                <c:pt idx="460">
                  <c:v>0</c:v>
                </c:pt>
                <c:pt idx="461">
                  <c:v>5.3582491920764891E-2</c:v>
                </c:pt>
                <c:pt idx="462">
                  <c:v>5.3582491920764891E-2</c:v>
                </c:pt>
                <c:pt idx="463">
                  <c:v>0</c:v>
                </c:pt>
                <c:pt idx="464">
                  <c:v>0</c:v>
                </c:pt>
                <c:pt idx="465">
                  <c:v>5.3582491920764891E-2</c:v>
                </c:pt>
                <c:pt idx="466">
                  <c:v>5.3582491920764891E-2</c:v>
                </c:pt>
                <c:pt idx="467">
                  <c:v>0</c:v>
                </c:pt>
                <c:pt idx="468">
                  <c:v>0</c:v>
                </c:pt>
                <c:pt idx="469">
                  <c:v>5.3582491920764891E-2</c:v>
                </c:pt>
                <c:pt idx="470">
                  <c:v>5.3582491920764891E-2</c:v>
                </c:pt>
                <c:pt idx="471">
                  <c:v>0</c:v>
                </c:pt>
                <c:pt idx="472">
                  <c:v>0</c:v>
                </c:pt>
                <c:pt idx="473">
                  <c:v>5.3582491920764891E-2</c:v>
                </c:pt>
                <c:pt idx="474">
                  <c:v>5.3582491920764891E-2</c:v>
                </c:pt>
                <c:pt idx="475">
                  <c:v>0</c:v>
                </c:pt>
                <c:pt idx="476">
                  <c:v>0</c:v>
                </c:pt>
                <c:pt idx="477">
                  <c:v>5.3582491920764891E-2</c:v>
                </c:pt>
                <c:pt idx="478">
                  <c:v>5.3582491920764891E-2</c:v>
                </c:pt>
                <c:pt idx="479">
                  <c:v>0</c:v>
                </c:pt>
                <c:pt idx="480">
                  <c:v>0</c:v>
                </c:pt>
                <c:pt idx="481">
                  <c:v>5.3582491920764891E-2</c:v>
                </c:pt>
                <c:pt idx="482">
                  <c:v>5.3582491920764891E-2</c:v>
                </c:pt>
                <c:pt idx="483">
                  <c:v>0</c:v>
                </c:pt>
                <c:pt idx="484">
                  <c:v>0</c:v>
                </c:pt>
                <c:pt idx="485">
                  <c:v>5.3582491920764891E-2</c:v>
                </c:pt>
                <c:pt idx="486">
                  <c:v>5.3582491920764891E-2</c:v>
                </c:pt>
                <c:pt idx="487">
                  <c:v>0</c:v>
                </c:pt>
                <c:pt idx="488">
                  <c:v>0</c:v>
                </c:pt>
                <c:pt idx="489">
                  <c:v>5.3582491920764891E-2</c:v>
                </c:pt>
                <c:pt idx="490">
                  <c:v>5.3582491920764891E-2</c:v>
                </c:pt>
                <c:pt idx="491">
                  <c:v>0</c:v>
                </c:pt>
                <c:pt idx="492">
                  <c:v>0</c:v>
                </c:pt>
                <c:pt idx="493">
                  <c:v>5.3582491920764891E-2</c:v>
                </c:pt>
                <c:pt idx="494">
                  <c:v>5.3582491920764891E-2</c:v>
                </c:pt>
                <c:pt idx="495">
                  <c:v>0</c:v>
                </c:pt>
                <c:pt idx="496">
                  <c:v>0</c:v>
                </c:pt>
                <c:pt idx="497">
                  <c:v>5.3582491920764891E-2</c:v>
                </c:pt>
                <c:pt idx="498">
                  <c:v>5.3582491920764891E-2</c:v>
                </c:pt>
                <c:pt idx="499">
                  <c:v>0</c:v>
                </c:pt>
                <c:pt idx="500">
                  <c:v>0</c:v>
                </c:pt>
                <c:pt idx="501">
                  <c:v>5.3582491920764891E-2</c:v>
                </c:pt>
                <c:pt idx="502">
                  <c:v>5.3582491920764891E-2</c:v>
                </c:pt>
                <c:pt idx="503">
                  <c:v>0</c:v>
                </c:pt>
                <c:pt idx="504">
                  <c:v>0</c:v>
                </c:pt>
                <c:pt idx="505">
                  <c:v>5.3582491920764891E-2</c:v>
                </c:pt>
                <c:pt idx="506">
                  <c:v>5.3582491920764891E-2</c:v>
                </c:pt>
                <c:pt idx="507">
                  <c:v>0</c:v>
                </c:pt>
                <c:pt idx="508">
                  <c:v>0</c:v>
                </c:pt>
                <c:pt idx="509">
                  <c:v>5.3582491920764891E-2</c:v>
                </c:pt>
                <c:pt idx="510">
                  <c:v>5.3582491920764891E-2</c:v>
                </c:pt>
                <c:pt idx="511">
                  <c:v>0</c:v>
                </c:pt>
                <c:pt idx="512">
                  <c:v>0</c:v>
                </c:pt>
                <c:pt idx="513">
                  <c:v>5.3582491920764891E-2</c:v>
                </c:pt>
                <c:pt idx="514">
                  <c:v>5.3582491920764891E-2</c:v>
                </c:pt>
                <c:pt idx="515">
                  <c:v>0</c:v>
                </c:pt>
                <c:pt idx="516">
                  <c:v>0</c:v>
                </c:pt>
                <c:pt idx="517">
                  <c:v>5.3582491920764891E-2</c:v>
                </c:pt>
                <c:pt idx="518">
                  <c:v>5.3582491920764891E-2</c:v>
                </c:pt>
                <c:pt idx="519">
                  <c:v>0</c:v>
                </c:pt>
                <c:pt idx="520">
                  <c:v>0</c:v>
                </c:pt>
                <c:pt idx="521">
                  <c:v>5.3582491920764891E-2</c:v>
                </c:pt>
                <c:pt idx="522">
                  <c:v>5.3582491920764891E-2</c:v>
                </c:pt>
                <c:pt idx="523">
                  <c:v>0</c:v>
                </c:pt>
                <c:pt idx="524">
                  <c:v>0</c:v>
                </c:pt>
                <c:pt idx="525">
                  <c:v>5.3582491920764891E-2</c:v>
                </c:pt>
                <c:pt idx="526">
                  <c:v>5.3582491920764891E-2</c:v>
                </c:pt>
                <c:pt idx="527">
                  <c:v>0</c:v>
                </c:pt>
                <c:pt idx="528">
                  <c:v>0</c:v>
                </c:pt>
                <c:pt idx="529">
                  <c:v>5.3582491920764891E-2</c:v>
                </c:pt>
                <c:pt idx="530">
                  <c:v>5.3582491920764891E-2</c:v>
                </c:pt>
                <c:pt idx="531">
                  <c:v>0</c:v>
                </c:pt>
                <c:pt idx="532">
                  <c:v>0</c:v>
                </c:pt>
                <c:pt idx="533">
                  <c:v>5.3582491920764891E-2</c:v>
                </c:pt>
                <c:pt idx="534">
                  <c:v>5.3582491920764891E-2</c:v>
                </c:pt>
                <c:pt idx="535">
                  <c:v>0</c:v>
                </c:pt>
                <c:pt idx="536">
                  <c:v>0</c:v>
                </c:pt>
                <c:pt idx="537">
                  <c:v>5.3582491920764891E-2</c:v>
                </c:pt>
                <c:pt idx="538">
                  <c:v>5.3582491920764891E-2</c:v>
                </c:pt>
                <c:pt idx="539">
                  <c:v>0</c:v>
                </c:pt>
                <c:pt idx="540">
                  <c:v>0</c:v>
                </c:pt>
                <c:pt idx="541">
                  <c:v>5.3582491920764891E-2</c:v>
                </c:pt>
                <c:pt idx="542">
                  <c:v>5.3582491920764891E-2</c:v>
                </c:pt>
                <c:pt idx="543">
                  <c:v>0</c:v>
                </c:pt>
                <c:pt idx="544">
                  <c:v>0</c:v>
                </c:pt>
                <c:pt idx="545">
                  <c:v>5.3582491920764891E-2</c:v>
                </c:pt>
                <c:pt idx="546">
                  <c:v>5.3582491920764891E-2</c:v>
                </c:pt>
                <c:pt idx="547">
                  <c:v>0</c:v>
                </c:pt>
                <c:pt idx="548">
                  <c:v>0</c:v>
                </c:pt>
                <c:pt idx="549">
                  <c:v>5.3582491920764891E-2</c:v>
                </c:pt>
                <c:pt idx="550">
                  <c:v>5.3582491920764891E-2</c:v>
                </c:pt>
                <c:pt idx="551">
                  <c:v>0</c:v>
                </c:pt>
                <c:pt idx="552">
                  <c:v>0</c:v>
                </c:pt>
                <c:pt idx="553">
                  <c:v>5.3582491920764891E-2</c:v>
                </c:pt>
                <c:pt idx="554">
                  <c:v>5.3582491920764891E-2</c:v>
                </c:pt>
                <c:pt idx="555">
                  <c:v>0</c:v>
                </c:pt>
                <c:pt idx="556">
                  <c:v>0</c:v>
                </c:pt>
                <c:pt idx="557">
                  <c:v>5.3582491920764891E-2</c:v>
                </c:pt>
                <c:pt idx="558">
                  <c:v>5.3582491920764891E-2</c:v>
                </c:pt>
                <c:pt idx="559">
                  <c:v>0</c:v>
                </c:pt>
                <c:pt idx="560">
                  <c:v>0</c:v>
                </c:pt>
                <c:pt idx="561">
                  <c:v>5.3582491920764891E-2</c:v>
                </c:pt>
                <c:pt idx="562">
                  <c:v>5.3582491920764891E-2</c:v>
                </c:pt>
                <c:pt idx="563">
                  <c:v>0</c:v>
                </c:pt>
                <c:pt idx="564">
                  <c:v>0</c:v>
                </c:pt>
                <c:pt idx="565">
                  <c:v>5.3582491920764891E-2</c:v>
                </c:pt>
                <c:pt idx="566">
                  <c:v>5.3582491920764891E-2</c:v>
                </c:pt>
                <c:pt idx="567">
                  <c:v>0</c:v>
                </c:pt>
                <c:pt idx="568">
                  <c:v>0</c:v>
                </c:pt>
                <c:pt idx="569">
                  <c:v>5.3582491920764891E-2</c:v>
                </c:pt>
                <c:pt idx="570">
                  <c:v>5.3582491920764891E-2</c:v>
                </c:pt>
                <c:pt idx="571">
                  <c:v>0</c:v>
                </c:pt>
                <c:pt idx="572">
                  <c:v>0</c:v>
                </c:pt>
                <c:pt idx="573">
                  <c:v>5.3582491920764891E-2</c:v>
                </c:pt>
                <c:pt idx="574">
                  <c:v>5.3582491920764891E-2</c:v>
                </c:pt>
                <c:pt idx="575">
                  <c:v>0</c:v>
                </c:pt>
                <c:pt idx="576">
                  <c:v>0</c:v>
                </c:pt>
                <c:pt idx="577">
                  <c:v>5.3582491920764891E-2</c:v>
                </c:pt>
                <c:pt idx="578">
                  <c:v>5.3582491920764891E-2</c:v>
                </c:pt>
                <c:pt idx="579">
                  <c:v>0</c:v>
                </c:pt>
                <c:pt idx="580">
                  <c:v>0</c:v>
                </c:pt>
                <c:pt idx="581">
                  <c:v>5.3582491920764891E-2</c:v>
                </c:pt>
                <c:pt idx="582">
                  <c:v>5.3582491920764891E-2</c:v>
                </c:pt>
                <c:pt idx="583">
                  <c:v>0</c:v>
                </c:pt>
                <c:pt idx="584">
                  <c:v>0</c:v>
                </c:pt>
                <c:pt idx="585">
                  <c:v>5.3582491920764891E-2</c:v>
                </c:pt>
                <c:pt idx="586">
                  <c:v>5.3582491920764891E-2</c:v>
                </c:pt>
                <c:pt idx="587">
                  <c:v>0</c:v>
                </c:pt>
                <c:pt idx="588">
                  <c:v>0</c:v>
                </c:pt>
                <c:pt idx="589">
                  <c:v>5.3582491920764891E-2</c:v>
                </c:pt>
                <c:pt idx="590">
                  <c:v>5.3582491920764891E-2</c:v>
                </c:pt>
                <c:pt idx="591">
                  <c:v>0</c:v>
                </c:pt>
                <c:pt idx="592">
                  <c:v>0</c:v>
                </c:pt>
                <c:pt idx="593">
                  <c:v>5.3582491920764891E-2</c:v>
                </c:pt>
                <c:pt idx="594">
                  <c:v>5.3582491920764891E-2</c:v>
                </c:pt>
                <c:pt idx="595">
                  <c:v>0</c:v>
                </c:pt>
                <c:pt idx="596">
                  <c:v>0</c:v>
                </c:pt>
                <c:pt idx="597">
                  <c:v>5.3582491920764891E-2</c:v>
                </c:pt>
                <c:pt idx="598">
                  <c:v>5.3582491920764891E-2</c:v>
                </c:pt>
                <c:pt idx="599">
                  <c:v>0</c:v>
                </c:pt>
                <c:pt idx="600">
                  <c:v>0</c:v>
                </c:pt>
                <c:pt idx="601">
                  <c:v>5.3582491920764891E-2</c:v>
                </c:pt>
                <c:pt idx="602">
                  <c:v>5.3582491920764891E-2</c:v>
                </c:pt>
                <c:pt idx="603">
                  <c:v>0</c:v>
                </c:pt>
                <c:pt idx="604">
                  <c:v>0</c:v>
                </c:pt>
                <c:pt idx="605">
                  <c:v>5.3582491920764891E-2</c:v>
                </c:pt>
                <c:pt idx="606">
                  <c:v>5.3582491920764891E-2</c:v>
                </c:pt>
                <c:pt idx="607">
                  <c:v>0</c:v>
                </c:pt>
                <c:pt idx="608">
                  <c:v>0</c:v>
                </c:pt>
                <c:pt idx="609">
                  <c:v>5.3582491920764891E-2</c:v>
                </c:pt>
                <c:pt idx="610">
                  <c:v>5.3582491920764891E-2</c:v>
                </c:pt>
                <c:pt idx="611">
                  <c:v>0</c:v>
                </c:pt>
                <c:pt idx="612">
                  <c:v>0</c:v>
                </c:pt>
                <c:pt idx="613">
                  <c:v>5.3582491920764891E-2</c:v>
                </c:pt>
                <c:pt idx="614">
                  <c:v>5.3582491920764891E-2</c:v>
                </c:pt>
                <c:pt idx="615">
                  <c:v>0</c:v>
                </c:pt>
                <c:pt idx="616">
                  <c:v>0</c:v>
                </c:pt>
                <c:pt idx="617">
                  <c:v>5.3582491920764891E-2</c:v>
                </c:pt>
                <c:pt idx="618">
                  <c:v>5.3582491920764891E-2</c:v>
                </c:pt>
                <c:pt idx="619">
                  <c:v>0</c:v>
                </c:pt>
                <c:pt idx="620">
                  <c:v>0</c:v>
                </c:pt>
                <c:pt idx="621">
                  <c:v>5.3582491920764891E-2</c:v>
                </c:pt>
                <c:pt idx="622">
                  <c:v>5.3582491920764891E-2</c:v>
                </c:pt>
                <c:pt idx="623">
                  <c:v>0</c:v>
                </c:pt>
                <c:pt idx="624">
                  <c:v>0</c:v>
                </c:pt>
                <c:pt idx="625">
                  <c:v>5.3582491920764891E-2</c:v>
                </c:pt>
                <c:pt idx="626">
                  <c:v>5.3582491920764891E-2</c:v>
                </c:pt>
                <c:pt idx="627">
                  <c:v>0</c:v>
                </c:pt>
                <c:pt idx="628">
                  <c:v>0</c:v>
                </c:pt>
                <c:pt idx="629">
                  <c:v>5.3582491920764891E-2</c:v>
                </c:pt>
                <c:pt idx="630">
                  <c:v>5.3582491920764891E-2</c:v>
                </c:pt>
                <c:pt idx="631">
                  <c:v>0</c:v>
                </c:pt>
                <c:pt idx="632">
                  <c:v>0</c:v>
                </c:pt>
                <c:pt idx="633">
                  <c:v>5.3582491920764891E-2</c:v>
                </c:pt>
                <c:pt idx="634">
                  <c:v>5.3582491920764891E-2</c:v>
                </c:pt>
                <c:pt idx="635">
                  <c:v>0</c:v>
                </c:pt>
                <c:pt idx="636">
                  <c:v>0</c:v>
                </c:pt>
                <c:pt idx="637">
                  <c:v>5.3582491920764891E-2</c:v>
                </c:pt>
                <c:pt idx="638">
                  <c:v>5.3582491920764891E-2</c:v>
                </c:pt>
                <c:pt idx="639">
                  <c:v>0</c:v>
                </c:pt>
                <c:pt idx="640">
                  <c:v>0</c:v>
                </c:pt>
                <c:pt idx="641">
                  <c:v>5.3582491920764891E-2</c:v>
                </c:pt>
                <c:pt idx="642">
                  <c:v>5.3582491920764891E-2</c:v>
                </c:pt>
                <c:pt idx="643">
                  <c:v>0</c:v>
                </c:pt>
                <c:pt idx="644">
                  <c:v>0</c:v>
                </c:pt>
                <c:pt idx="645">
                  <c:v>5.3582491920764891E-2</c:v>
                </c:pt>
                <c:pt idx="646">
                  <c:v>5.3582491920764891E-2</c:v>
                </c:pt>
                <c:pt idx="647">
                  <c:v>0</c:v>
                </c:pt>
                <c:pt idx="648">
                  <c:v>0</c:v>
                </c:pt>
                <c:pt idx="649">
                  <c:v>5.3582491920764891E-2</c:v>
                </c:pt>
                <c:pt idx="650">
                  <c:v>5.3582491920764891E-2</c:v>
                </c:pt>
                <c:pt idx="651">
                  <c:v>0</c:v>
                </c:pt>
                <c:pt idx="652">
                  <c:v>0</c:v>
                </c:pt>
                <c:pt idx="653">
                  <c:v>5.3582491920764891E-2</c:v>
                </c:pt>
                <c:pt idx="654">
                  <c:v>5.3582491920764891E-2</c:v>
                </c:pt>
                <c:pt idx="655">
                  <c:v>0</c:v>
                </c:pt>
                <c:pt idx="656">
                  <c:v>0</c:v>
                </c:pt>
                <c:pt idx="657">
                  <c:v>5.3582491920764891E-2</c:v>
                </c:pt>
                <c:pt idx="658">
                  <c:v>5.3582491920764891E-2</c:v>
                </c:pt>
                <c:pt idx="659">
                  <c:v>0</c:v>
                </c:pt>
                <c:pt idx="660">
                  <c:v>0</c:v>
                </c:pt>
                <c:pt idx="661">
                  <c:v>5.3582491920764891E-2</c:v>
                </c:pt>
                <c:pt idx="662">
                  <c:v>5.3582491920764891E-2</c:v>
                </c:pt>
                <c:pt idx="663">
                  <c:v>0</c:v>
                </c:pt>
                <c:pt idx="664">
                  <c:v>0</c:v>
                </c:pt>
                <c:pt idx="665">
                  <c:v>5.3582491920764891E-2</c:v>
                </c:pt>
                <c:pt idx="666">
                  <c:v>5.3582491920764891E-2</c:v>
                </c:pt>
                <c:pt idx="667">
                  <c:v>0</c:v>
                </c:pt>
                <c:pt idx="668">
                  <c:v>0</c:v>
                </c:pt>
                <c:pt idx="669">
                  <c:v>5.3582491920764891E-2</c:v>
                </c:pt>
                <c:pt idx="670">
                  <c:v>5.3582491920764891E-2</c:v>
                </c:pt>
                <c:pt idx="671">
                  <c:v>0</c:v>
                </c:pt>
                <c:pt idx="672">
                  <c:v>0</c:v>
                </c:pt>
                <c:pt idx="673">
                  <c:v>5.3582491920764891E-2</c:v>
                </c:pt>
                <c:pt idx="674">
                  <c:v>5.3582491920764891E-2</c:v>
                </c:pt>
                <c:pt idx="675">
                  <c:v>0</c:v>
                </c:pt>
                <c:pt idx="676">
                  <c:v>0</c:v>
                </c:pt>
                <c:pt idx="677">
                  <c:v>5.3582491920764891E-2</c:v>
                </c:pt>
                <c:pt idx="678">
                  <c:v>5.3582491920764891E-2</c:v>
                </c:pt>
                <c:pt idx="679">
                  <c:v>0</c:v>
                </c:pt>
                <c:pt idx="680">
                  <c:v>0</c:v>
                </c:pt>
                <c:pt idx="681">
                  <c:v>5.3582491920764891E-2</c:v>
                </c:pt>
                <c:pt idx="682">
                  <c:v>5.3582491920764891E-2</c:v>
                </c:pt>
                <c:pt idx="683">
                  <c:v>0</c:v>
                </c:pt>
                <c:pt idx="684">
                  <c:v>0</c:v>
                </c:pt>
                <c:pt idx="685">
                  <c:v>5.3582491920764891E-2</c:v>
                </c:pt>
                <c:pt idx="686">
                  <c:v>5.3582491920764891E-2</c:v>
                </c:pt>
                <c:pt idx="687">
                  <c:v>0</c:v>
                </c:pt>
                <c:pt idx="688">
                  <c:v>0</c:v>
                </c:pt>
                <c:pt idx="689">
                  <c:v>5.3582491920764891E-2</c:v>
                </c:pt>
                <c:pt idx="690">
                  <c:v>5.3582491920764891E-2</c:v>
                </c:pt>
                <c:pt idx="691">
                  <c:v>0</c:v>
                </c:pt>
                <c:pt idx="692">
                  <c:v>0</c:v>
                </c:pt>
                <c:pt idx="693">
                  <c:v>5.3582491920764891E-2</c:v>
                </c:pt>
                <c:pt idx="694">
                  <c:v>5.3582491920764891E-2</c:v>
                </c:pt>
                <c:pt idx="695">
                  <c:v>0</c:v>
                </c:pt>
                <c:pt idx="696">
                  <c:v>0</c:v>
                </c:pt>
                <c:pt idx="697">
                  <c:v>5.3582491920764891E-2</c:v>
                </c:pt>
                <c:pt idx="698">
                  <c:v>5.3582491920764891E-2</c:v>
                </c:pt>
                <c:pt idx="699">
                  <c:v>0</c:v>
                </c:pt>
                <c:pt idx="700">
                  <c:v>0</c:v>
                </c:pt>
                <c:pt idx="701">
                  <c:v>5.3582491920764891E-2</c:v>
                </c:pt>
                <c:pt idx="702">
                  <c:v>5.3582491920764891E-2</c:v>
                </c:pt>
                <c:pt idx="703">
                  <c:v>0</c:v>
                </c:pt>
                <c:pt idx="704">
                  <c:v>0</c:v>
                </c:pt>
                <c:pt idx="705">
                  <c:v>5.3582491920764891E-2</c:v>
                </c:pt>
                <c:pt idx="706">
                  <c:v>5.3582491920764891E-2</c:v>
                </c:pt>
                <c:pt idx="707">
                  <c:v>0</c:v>
                </c:pt>
                <c:pt idx="708">
                  <c:v>0</c:v>
                </c:pt>
                <c:pt idx="709">
                  <c:v>5.3582491920764891E-2</c:v>
                </c:pt>
                <c:pt idx="710">
                  <c:v>5.3582491920764891E-2</c:v>
                </c:pt>
                <c:pt idx="711">
                  <c:v>0</c:v>
                </c:pt>
                <c:pt idx="712">
                  <c:v>0</c:v>
                </c:pt>
                <c:pt idx="713">
                  <c:v>5.3582491920764891E-2</c:v>
                </c:pt>
                <c:pt idx="714">
                  <c:v>5.3582491920764891E-2</c:v>
                </c:pt>
                <c:pt idx="715">
                  <c:v>0</c:v>
                </c:pt>
                <c:pt idx="716">
                  <c:v>0</c:v>
                </c:pt>
                <c:pt idx="717">
                  <c:v>5.3582491920764891E-2</c:v>
                </c:pt>
                <c:pt idx="718">
                  <c:v>5.3582491920764891E-2</c:v>
                </c:pt>
                <c:pt idx="719">
                  <c:v>0</c:v>
                </c:pt>
                <c:pt idx="720">
                  <c:v>0</c:v>
                </c:pt>
                <c:pt idx="721">
                  <c:v>5.3582491920764891E-2</c:v>
                </c:pt>
                <c:pt idx="722">
                  <c:v>5.3582491920764891E-2</c:v>
                </c:pt>
                <c:pt idx="723">
                  <c:v>0</c:v>
                </c:pt>
                <c:pt idx="724">
                  <c:v>0</c:v>
                </c:pt>
                <c:pt idx="725">
                  <c:v>5.3582491920764891E-2</c:v>
                </c:pt>
                <c:pt idx="726">
                  <c:v>5.3582491920764891E-2</c:v>
                </c:pt>
                <c:pt idx="727">
                  <c:v>0</c:v>
                </c:pt>
                <c:pt idx="728">
                  <c:v>0</c:v>
                </c:pt>
                <c:pt idx="729">
                  <c:v>5.3582491920764891E-2</c:v>
                </c:pt>
                <c:pt idx="730">
                  <c:v>5.3582491920764891E-2</c:v>
                </c:pt>
                <c:pt idx="731">
                  <c:v>0</c:v>
                </c:pt>
                <c:pt idx="732">
                  <c:v>0</c:v>
                </c:pt>
                <c:pt idx="733">
                  <c:v>5.3582491920764891E-2</c:v>
                </c:pt>
                <c:pt idx="734">
                  <c:v>5.3582491920764891E-2</c:v>
                </c:pt>
                <c:pt idx="735">
                  <c:v>0</c:v>
                </c:pt>
                <c:pt idx="736">
                  <c:v>0</c:v>
                </c:pt>
                <c:pt idx="737">
                  <c:v>5.3582491920764891E-2</c:v>
                </c:pt>
                <c:pt idx="738">
                  <c:v>5.3582491920764891E-2</c:v>
                </c:pt>
                <c:pt idx="739">
                  <c:v>0</c:v>
                </c:pt>
                <c:pt idx="740">
                  <c:v>0</c:v>
                </c:pt>
                <c:pt idx="741">
                  <c:v>5.3582491920764891E-2</c:v>
                </c:pt>
                <c:pt idx="742">
                  <c:v>5.3582491920764891E-2</c:v>
                </c:pt>
                <c:pt idx="743">
                  <c:v>0</c:v>
                </c:pt>
                <c:pt idx="744">
                  <c:v>0</c:v>
                </c:pt>
                <c:pt idx="745">
                  <c:v>5.3582491920764891E-2</c:v>
                </c:pt>
                <c:pt idx="746">
                  <c:v>5.3582491920764891E-2</c:v>
                </c:pt>
                <c:pt idx="747">
                  <c:v>0</c:v>
                </c:pt>
                <c:pt idx="748">
                  <c:v>0</c:v>
                </c:pt>
                <c:pt idx="749">
                  <c:v>5.3582491920764891E-2</c:v>
                </c:pt>
                <c:pt idx="750">
                  <c:v>5.3582491920764891E-2</c:v>
                </c:pt>
                <c:pt idx="751">
                  <c:v>0</c:v>
                </c:pt>
                <c:pt idx="752">
                  <c:v>0</c:v>
                </c:pt>
                <c:pt idx="753">
                  <c:v>5.3582491920764891E-2</c:v>
                </c:pt>
                <c:pt idx="754">
                  <c:v>5.3582491920764891E-2</c:v>
                </c:pt>
                <c:pt idx="755">
                  <c:v>0</c:v>
                </c:pt>
                <c:pt idx="756">
                  <c:v>0</c:v>
                </c:pt>
                <c:pt idx="757">
                  <c:v>5.3582491920764891E-2</c:v>
                </c:pt>
                <c:pt idx="758">
                  <c:v>5.3582491920764891E-2</c:v>
                </c:pt>
                <c:pt idx="759">
                  <c:v>0</c:v>
                </c:pt>
                <c:pt idx="760">
                  <c:v>0</c:v>
                </c:pt>
                <c:pt idx="761">
                  <c:v>5.3582491920764891E-2</c:v>
                </c:pt>
                <c:pt idx="762">
                  <c:v>5.3582491920764891E-2</c:v>
                </c:pt>
                <c:pt idx="763">
                  <c:v>0</c:v>
                </c:pt>
                <c:pt idx="764">
                  <c:v>0</c:v>
                </c:pt>
                <c:pt idx="765">
                  <c:v>5.3582491920764891E-2</c:v>
                </c:pt>
                <c:pt idx="766">
                  <c:v>5.3582491920764891E-2</c:v>
                </c:pt>
                <c:pt idx="767">
                  <c:v>0</c:v>
                </c:pt>
                <c:pt idx="768">
                  <c:v>0</c:v>
                </c:pt>
                <c:pt idx="769">
                  <c:v>5.3582491920764891E-2</c:v>
                </c:pt>
                <c:pt idx="770">
                  <c:v>5.3582491920764891E-2</c:v>
                </c:pt>
                <c:pt idx="771">
                  <c:v>0</c:v>
                </c:pt>
                <c:pt idx="772">
                  <c:v>0</c:v>
                </c:pt>
                <c:pt idx="773">
                  <c:v>5.3582491920764891E-2</c:v>
                </c:pt>
                <c:pt idx="774">
                  <c:v>5.3582491920764891E-2</c:v>
                </c:pt>
                <c:pt idx="775">
                  <c:v>0</c:v>
                </c:pt>
                <c:pt idx="776">
                  <c:v>0</c:v>
                </c:pt>
                <c:pt idx="777">
                  <c:v>5.3582491920764891E-2</c:v>
                </c:pt>
                <c:pt idx="778">
                  <c:v>5.3582491920764891E-2</c:v>
                </c:pt>
                <c:pt idx="779">
                  <c:v>0</c:v>
                </c:pt>
                <c:pt idx="780">
                  <c:v>0</c:v>
                </c:pt>
                <c:pt idx="781">
                  <c:v>5.3582491920764891E-2</c:v>
                </c:pt>
                <c:pt idx="782">
                  <c:v>5.3582491920764891E-2</c:v>
                </c:pt>
                <c:pt idx="783">
                  <c:v>0</c:v>
                </c:pt>
                <c:pt idx="784">
                  <c:v>0</c:v>
                </c:pt>
                <c:pt idx="785">
                  <c:v>5.3582491920764891E-2</c:v>
                </c:pt>
                <c:pt idx="786">
                  <c:v>5.3582491920764891E-2</c:v>
                </c:pt>
                <c:pt idx="787">
                  <c:v>0</c:v>
                </c:pt>
                <c:pt idx="788">
                  <c:v>0</c:v>
                </c:pt>
                <c:pt idx="789">
                  <c:v>5.3582491920764891E-2</c:v>
                </c:pt>
                <c:pt idx="790">
                  <c:v>5.3582491920764891E-2</c:v>
                </c:pt>
                <c:pt idx="791">
                  <c:v>0</c:v>
                </c:pt>
                <c:pt idx="792">
                  <c:v>0</c:v>
                </c:pt>
                <c:pt idx="793">
                  <c:v>5.3582491920764891E-2</c:v>
                </c:pt>
                <c:pt idx="794">
                  <c:v>5.3582491920764891E-2</c:v>
                </c:pt>
                <c:pt idx="795">
                  <c:v>0</c:v>
                </c:pt>
                <c:pt idx="796">
                  <c:v>0</c:v>
                </c:pt>
                <c:pt idx="797">
                  <c:v>5.3582491920764891E-2</c:v>
                </c:pt>
                <c:pt idx="798">
                  <c:v>5.3582491920764891E-2</c:v>
                </c:pt>
                <c:pt idx="799">
                  <c:v>0</c:v>
                </c:pt>
                <c:pt idx="800">
                  <c:v>0</c:v>
                </c:pt>
                <c:pt idx="801">
                  <c:v>5.3582491920764891E-2</c:v>
                </c:pt>
                <c:pt idx="802">
                  <c:v>5.3582491920764891E-2</c:v>
                </c:pt>
                <c:pt idx="803">
                  <c:v>0</c:v>
                </c:pt>
                <c:pt idx="804">
                  <c:v>0</c:v>
                </c:pt>
                <c:pt idx="805">
                  <c:v>5.3582491920764891E-2</c:v>
                </c:pt>
                <c:pt idx="806">
                  <c:v>5.3582491920764891E-2</c:v>
                </c:pt>
                <c:pt idx="807">
                  <c:v>0</c:v>
                </c:pt>
                <c:pt idx="808">
                  <c:v>0</c:v>
                </c:pt>
                <c:pt idx="809">
                  <c:v>4.052175951507845E-2</c:v>
                </c:pt>
                <c:pt idx="810">
                  <c:v>4.052175951507845E-2</c:v>
                </c:pt>
                <c:pt idx="811">
                  <c:v>0</c:v>
                </c:pt>
                <c:pt idx="812">
                  <c:v>0</c:v>
                </c:pt>
                <c:pt idx="813">
                  <c:v>4.052175951507845E-2</c:v>
                </c:pt>
                <c:pt idx="814">
                  <c:v>4.052175951507845E-2</c:v>
                </c:pt>
                <c:pt idx="815">
                  <c:v>0</c:v>
                </c:pt>
                <c:pt idx="816">
                  <c:v>0</c:v>
                </c:pt>
                <c:pt idx="817">
                  <c:v>4.052175951507845E-2</c:v>
                </c:pt>
                <c:pt idx="818">
                  <c:v>4.052175951507845E-2</c:v>
                </c:pt>
                <c:pt idx="819">
                  <c:v>0</c:v>
                </c:pt>
                <c:pt idx="820">
                  <c:v>0</c:v>
                </c:pt>
                <c:pt idx="821">
                  <c:v>4.052175951507845E-2</c:v>
                </c:pt>
                <c:pt idx="822">
                  <c:v>4.052175951507845E-2</c:v>
                </c:pt>
                <c:pt idx="823">
                  <c:v>0</c:v>
                </c:pt>
                <c:pt idx="824">
                  <c:v>0</c:v>
                </c:pt>
                <c:pt idx="825">
                  <c:v>4.052175951507845E-2</c:v>
                </c:pt>
                <c:pt idx="826">
                  <c:v>4.052175951507845E-2</c:v>
                </c:pt>
                <c:pt idx="827">
                  <c:v>0</c:v>
                </c:pt>
                <c:pt idx="828">
                  <c:v>0</c:v>
                </c:pt>
                <c:pt idx="829">
                  <c:v>4.052175951507845E-2</c:v>
                </c:pt>
                <c:pt idx="830">
                  <c:v>4.052175951507845E-2</c:v>
                </c:pt>
                <c:pt idx="831">
                  <c:v>0</c:v>
                </c:pt>
                <c:pt idx="832">
                  <c:v>0</c:v>
                </c:pt>
                <c:pt idx="833">
                  <c:v>4.052175951507845E-2</c:v>
                </c:pt>
                <c:pt idx="834">
                  <c:v>4.052175951507845E-2</c:v>
                </c:pt>
                <c:pt idx="835">
                  <c:v>0</c:v>
                </c:pt>
                <c:pt idx="836">
                  <c:v>0</c:v>
                </c:pt>
                <c:pt idx="837">
                  <c:v>4.052175951507845E-2</c:v>
                </c:pt>
                <c:pt idx="838">
                  <c:v>4.052175951507845E-2</c:v>
                </c:pt>
                <c:pt idx="839">
                  <c:v>0</c:v>
                </c:pt>
                <c:pt idx="840">
                  <c:v>0</c:v>
                </c:pt>
                <c:pt idx="841">
                  <c:v>4.052175951507845E-2</c:v>
                </c:pt>
                <c:pt idx="842">
                  <c:v>4.052175951507845E-2</c:v>
                </c:pt>
                <c:pt idx="843">
                  <c:v>0</c:v>
                </c:pt>
                <c:pt idx="844">
                  <c:v>0</c:v>
                </c:pt>
                <c:pt idx="845">
                  <c:v>4.052175951507845E-2</c:v>
                </c:pt>
                <c:pt idx="846">
                  <c:v>4.052175951507845E-2</c:v>
                </c:pt>
                <c:pt idx="847">
                  <c:v>0</c:v>
                </c:pt>
                <c:pt idx="848">
                  <c:v>0</c:v>
                </c:pt>
                <c:pt idx="849">
                  <c:v>4.052175951507845E-2</c:v>
                </c:pt>
                <c:pt idx="850">
                  <c:v>4.052175951507845E-2</c:v>
                </c:pt>
                <c:pt idx="851">
                  <c:v>0</c:v>
                </c:pt>
                <c:pt idx="852">
                  <c:v>0</c:v>
                </c:pt>
                <c:pt idx="853">
                  <c:v>4.052175951507845E-2</c:v>
                </c:pt>
                <c:pt idx="854">
                  <c:v>4.052175951507845E-2</c:v>
                </c:pt>
                <c:pt idx="855">
                  <c:v>0</c:v>
                </c:pt>
                <c:pt idx="856">
                  <c:v>0</c:v>
                </c:pt>
                <c:pt idx="857">
                  <c:v>4.052175951507845E-2</c:v>
                </c:pt>
                <c:pt idx="858">
                  <c:v>4.052175951507845E-2</c:v>
                </c:pt>
                <c:pt idx="859">
                  <c:v>0</c:v>
                </c:pt>
                <c:pt idx="860">
                  <c:v>0</c:v>
                </c:pt>
                <c:pt idx="861">
                  <c:v>4.052175951507845E-2</c:v>
                </c:pt>
                <c:pt idx="862">
                  <c:v>4.052175951507845E-2</c:v>
                </c:pt>
                <c:pt idx="863">
                  <c:v>0</c:v>
                </c:pt>
                <c:pt idx="864">
                  <c:v>0</c:v>
                </c:pt>
                <c:pt idx="865">
                  <c:v>4.052175951507845E-2</c:v>
                </c:pt>
                <c:pt idx="866">
                  <c:v>4.052175951507845E-2</c:v>
                </c:pt>
                <c:pt idx="867">
                  <c:v>0</c:v>
                </c:pt>
                <c:pt idx="868">
                  <c:v>0</c:v>
                </c:pt>
                <c:pt idx="869">
                  <c:v>4.052175951507845E-2</c:v>
                </c:pt>
                <c:pt idx="870">
                  <c:v>4.052175951507845E-2</c:v>
                </c:pt>
                <c:pt idx="871">
                  <c:v>0</c:v>
                </c:pt>
                <c:pt idx="872">
                  <c:v>0</c:v>
                </c:pt>
                <c:pt idx="873">
                  <c:v>4.052175951507845E-2</c:v>
                </c:pt>
                <c:pt idx="874">
                  <c:v>4.052175951507845E-2</c:v>
                </c:pt>
                <c:pt idx="875">
                  <c:v>0</c:v>
                </c:pt>
                <c:pt idx="876">
                  <c:v>0</c:v>
                </c:pt>
                <c:pt idx="877">
                  <c:v>4.052175951507845E-2</c:v>
                </c:pt>
                <c:pt idx="878">
                  <c:v>4.052175951507845E-2</c:v>
                </c:pt>
                <c:pt idx="879">
                  <c:v>0</c:v>
                </c:pt>
                <c:pt idx="880">
                  <c:v>0</c:v>
                </c:pt>
                <c:pt idx="881">
                  <c:v>4.052175951507845E-2</c:v>
                </c:pt>
                <c:pt idx="882">
                  <c:v>4.052175951507845E-2</c:v>
                </c:pt>
                <c:pt idx="883">
                  <c:v>0</c:v>
                </c:pt>
                <c:pt idx="884">
                  <c:v>0</c:v>
                </c:pt>
                <c:pt idx="885">
                  <c:v>4.052175951507845E-2</c:v>
                </c:pt>
                <c:pt idx="886">
                  <c:v>4.052175951507845E-2</c:v>
                </c:pt>
                <c:pt idx="887">
                  <c:v>0</c:v>
                </c:pt>
                <c:pt idx="888">
                  <c:v>0</c:v>
                </c:pt>
                <c:pt idx="889">
                  <c:v>4.052175951507845E-2</c:v>
                </c:pt>
                <c:pt idx="890">
                  <c:v>4.052175951507845E-2</c:v>
                </c:pt>
                <c:pt idx="891">
                  <c:v>0</c:v>
                </c:pt>
                <c:pt idx="892">
                  <c:v>0</c:v>
                </c:pt>
                <c:pt idx="893">
                  <c:v>4.052175951507845E-2</c:v>
                </c:pt>
                <c:pt idx="894">
                  <c:v>4.052175951507845E-2</c:v>
                </c:pt>
                <c:pt idx="895">
                  <c:v>0</c:v>
                </c:pt>
                <c:pt idx="896">
                  <c:v>0</c:v>
                </c:pt>
                <c:pt idx="897">
                  <c:v>4.052175951507845E-2</c:v>
                </c:pt>
                <c:pt idx="898">
                  <c:v>4.052175951507845E-2</c:v>
                </c:pt>
                <c:pt idx="899">
                  <c:v>0</c:v>
                </c:pt>
                <c:pt idx="900">
                  <c:v>0</c:v>
                </c:pt>
                <c:pt idx="901">
                  <c:v>4.052175951507845E-2</c:v>
                </c:pt>
                <c:pt idx="902">
                  <c:v>4.052175951507845E-2</c:v>
                </c:pt>
                <c:pt idx="903">
                  <c:v>0</c:v>
                </c:pt>
                <c:pt idx="904">
                  <c:v>0</c:v>
                </c:pt>
                <c:pt idx="905">
                  <c:v>4.052175951507845E-2</c:v>
                </c:pt>
                <c:pt idx="906">
                  <c:v>4.052175951507845E-2</c:v>
                </c:pt>
                <c:pt idx="907">
                  <c:v>0</c:v>
                </c:pt>
                <c:pt idx="908">
                  <c:v>0</c:v>
                </c:pt>
                <c:pt idx="909">
                  <c:v>4.052175951507845E-2</c:v>
                </c:pt>
                <c:pt idx="910">
                  <c:v>4.052175951507845E-2</c:v>
                </c:pt>
                <c:pt idx="911">
                  <c:v>0</c:v>
                </c:pt>
                <c:pt idx="912">
                  <c:v>0</c:v>
                </c:pt>
                <c:pt idx="913">
                  <c:v>4.052175951507845E-2</c:v>
                </c:pt>
                <c:pt idx="914">
                  <c:v>4.052175951507845E-2</c:v>
                </c:pt>
                <c:pt idx="915">
                  <c:v>0</c:v>
                </c:pt>
                <c:pt idx="916">
                  <c:v>0</c:v>
                </c:pt>
                <c:pt idx="917">
                  <c:v>4.052175951507845E-2</c:v>
                </c:pt>
                <c:pt idx="918">
                  <c:v>4.052175951507845E-2</c:v>
                </c:pt>
                <c:pt idx="919">
                  <c:v>0</c:v>
                </c:pt>
                <c:pt idx="920">
                  <c:v>0</c:v>
                </c:pt>
                <c:pt idx="921">
                  <c:v>4.052175951507845E-2</c:v>
                </c:pt>
                <c:pt idx="922">
                  <c:v>4.052175951507845E-2</c:v>
                </c:pt>
                <c:pt idx="923">
                  <c:v>0</c:v>
                </c:pt>
                <c:pt idx="924">
                  <c:v>0</c:v>
                </c:pt>
                <c:pt idx="925">
                  <c:v>4.052175951507845E-2</c:v>
                </c:pt>
                <c:pt idx="926">
                  <c:v>4.052175951507845E-2</c:v>
                </c:pt>
                <c:pt idx="927">
                  <c:v>0</c:v>
                </c:pt>
                <c:pt idx="928">
                  <c:v>0</c:v>
                </c:pt>
                <c:pt idx="929">
                  <c:v>4.052175951507845E-2</c:v>
                </c:pt>
                <c:pt idx="930">
                  <c:v>4.052175951507845E-2</c:v>
                </c:pt>
                <c:pt idx="931">
                  <c:v>0</c:v>
                </c:pt>
                <c:pt idx="932">
                  <c:v>0</c:v>
                </c:pt>
                <c:pt idx="933">
                  <c:v>4.052175951507845E-2</c:v>
                </c:pt>
                <c:pt idx="934">
                  <c:v>4.052175951507845E-2</c:v>
                </c:pt>
                <c:pt idx="935">
                  <c:v>0</c:v>
                </c:pt>
                <c:pt idx="936">
                  <c:v>0</c:v>
                </c:pt>
                <c:pt idx="937">
                  <c:v>4.052175951507845E-2</c:v>
                </c:pt>
                <c:pt idx="938">
                  <c:v>4.052175951507845E-2</c:v>
                </c:pt>
                <c:pt idx="939">
                  <c:v>0</c:v>
                </c:pt>
                <c:pt idx="940">
                  <c:v>0</c:v>
                </c:pt>
                <c:pt idx="941">
                  <c:v>4.052175951507845E-2</c:v>
                </c:pt>
                <c:pt idx="942">
                  <c:v>4.052175951507845E-2</c:v>
                </c:pt>
                <c:pt idx="943">
                  <c:v>0</c:v>
                </c:pt>
                <c:pt idx="944">
                  <c:v>0</c:v>
                </c:pt>
                <c:pt idx="945">
                  <c:v>4.052175951507845E-2</c:v>
                </c:pt>
                <c:pt idx="946">
                  <c:v>4.052175951507845E-2</c:v>
                </c:pt>
                <c:pt idx="947">
                  <c:v>0</c:v>
                </c:pt>
                <c:pt idx="948">
                  <c:v>0</c:v>
                </c:pt>
                <c:pt idx="949">
                  <c:v>4.052175951507845E-2</c:v>
                </c:pt>
                <c:pt idx="950">
                  <c:v>4.052175951507845E-2</c:v>
                </c:pt>
                <c:pt idx="951">
                  <c:v>0</c:v>
                </c:pt>
                <c:pt idx="952">
                  <c:v>0</c:v>
                </c:pt>
                <c:pt idx="953">
                  <c:v>4.052175951507845E-2</c:v>
                </c:pt>
                <c:pt idx="954">
                  <c:v>4.052175951507845E-2</c:v>
                </c:pt>
                <c:pt idx="955">
                  <c:v>0</c:v>
                </c:pt>
                <c:pt idx="956">
                  <c:v>0</c:v>
                </c:pt>
                <c:pt idx="957">
                  <c:v>4.052175951507845E-2</c:v>
                </c:pt>
                <c:pt idx="958">
                  <c:v>4.052175951507845E-2</c:v>
                </c:pt>
                <c:pt idx="959">
                  <c:v>0</c:v>
                </c:pt>
                <c:pt idx="960">
                  <c:v>0</c:v>
                </c:pt>
                <c:pt idx="961">
                  <c:v>4.052175951507845E-2</c:v>
                </c:pt>
                <c:pt idx="962">
                  <c:v>4.052175951507845E-2</c:v>
                </c:pt>
                <c:pt idx="963">
                  <c:v>0</c:v>
                </c:pt>
                <c:pt idx="964">
                  <c:v>0</c:v>
                </c:pt>
                <c:pt idx="965">
                  <c:v>4.052175951507845E-2</c:v>
                </c:pt>
                <c:pt idx="966">
                  <c:v>4.052175951507845E-2</c:v>
                </c:pt>
                <c:pt idx="967">
                  <c:v>0</c:v>
                </c:pt>
                <c:pt idx="968">
                  <c:v>0</c:v>
                </c:pt>
                <c:pt idx="969">
                  <c:v>4.052175951507845E-2</c:v>
                </c:pt>
                <c:pt idx="970">
                  <c:v>4.052175951507845E-2</c:v>
                </c:pt>
                <c:pt idx="971">
                  <c:v>0</c:v>
                </c:pt>
                <c:pt idx="972">
                  <c:v>0</c:v>
                </c:pt>
                <c:pt idx="973">
                  <c:v>4.052175951507845E-2</c:v>
                </c:pt>
                <c:pt idx="974">
                  <c:v>4.052175951507845E-2</c:v>
                </c:pt>
                <c:pt idx="975">
                  <c:v>0</c:v>
                </c:pt>
                <c:pt idx="976">
                  <c:v>0</c:v>
                </c:pt>
                <c:pt idx="977">
                  <c:v>4.052175951507845E-2</c:v>
                </c:pt>
                <c:pt idx="978">
                  <c:v>4.052175951507845E-2</c:v>
                </c:pt>
                <c:pt idx="979">
                  <c:v>0</c:v>
                </c:pt>
                <c:pt idx="980">
                  <c:v>0</c:v>
                </c:pt>
                <c:pt idx="981">
                  <c:v>4.052175951507845E-2</c:v>
                </c:pt>
                <c:pt idx="982">
                  <c:v>4.052175951507845E-2</c:v>
                </c:pt>
                <c:pt idx="983">
                  <c:v>0</c:v>
                </c:pt>
                <c:pt idx="984">
                  <c:v>0</c:v>
                </c:pt>
                <c:pt idx="985">
                  <c:v>4.052175951507845E-2</c:v>
                </c:pt>
                <c:pt idx="986">
                  <c:v>4.052175951507845E-2</c:v>
                </c:pt>
                <c:pt idx="987">
                  <c:v>0</c:v>
                </c:pt>
                <c:pt idx="988">
                  <c:v>0</c:v>
                </c:pt>
                <c:pt idx="989">
                  <c:v>4.052175951507845E-2</c:v>
                </c:pt>
                <c:pt idx="990">
                  <c:v>4.052175951507845E-2</c:v>
                </c:pt>
                <c:pt idx="991">
                  <c:v>0</c:v>
                </c:pt>
                <c:pt idx="992">
                  <c:v>0</c:v>
                </c:pt>
                <c:pt idx="993">
                  <c:v>4.052175951507845E-2</c:v>
                </c:pt>
                <c:pt idx="994">
                  <c:v>4.052175951507845E-2</c:v>
                </c:pt>
                <c:pt idx="995">
                  <c:v>0</c:v>
                </c:pt>
                <c:pt idx="996">
                  <c:v>0</c:v>
                </c:pt>
                <c:pt idx="997">
                  <c:v>4.052175951507845E-2</c:v>
                </c:pt>
                <c:pt idx="998">
                  <c:v>4.052175951507845E-2</c:v>
                </c:pt>
                <c:pt idx="999">
                  <c:v>0</c:v>
                </c:pt>
                <c:pt idx="1000">
                  <c:v>0</c:v>
                </c:pt>
                <c:pt idx="1001">
                  <c:v>4.052175951507845E-2</c:v>
                </c:pt>
                <c:pt idx="1002">
                  <c:v>4.052175951507845E-2</c:v>
                </c:pt>
                <c:pt idx="1003">
                  <c:v>0</c:v>
                </c:pt>
                <c:pt idx="1004">
                  <c:v>0</c:v>
                </c:pt>
                <c:pt idx="1005">
                  <c:v>4.052175951507845E-2</c:v>
                </c:pt>
                <c:pt idx="1006">
                  <c:v>4.052175951507845E-2</c:v>
                </c:pt>
                <c:pt idx="1007">
                  <c:v>0</c:v>
                </c:pt>
                <c:pt idx="1008">
                  <c:v>0</c:v>
                </c:pt>
                <c:pt idx="1009">
                  <c:v>4.052175951507845E-2</c:v>
                </c:pt>
                <c:pt idx="1010">
                  <c:v>4.052175951507845E-2</c:v>
                </c:pt>
                <c:pt idx="1011">
                  <c:v>0</c:v>
                </c:pt>
                <c:pt idx="1012">
                  <c:v>0</c:v>
                </c:pt>
                <c:pt idx="1013">
                  <c:v>4.052175951507845E-2</c:v>
                </c:pt>
                <c:pt idx="1014">
                  <c:v>4.052175951507845E-2</c:v>
                </c:pt>
                <c:pt idx="1015">
                  <c:v>0</c:v>
                </c:pt>
                <c:pt idx="1016">
                  <c:v>0</c:v>
                </c:pt>
                <c:pt idx="1017">
                  <c:v>4.052175951507845E-2</c:v>
                </c:pt>
                <c:pt idx="1018">
                  <c:v>4.052175951507845E-2</c:v>
                </c:pt>
                <c:pt idx="1019">
                  <c:v>0</c:v>
                </c:pt>
                <c:pt idx="1020">
                  <c:v>0</c:v>
                </c:pt>
                <c:pt idx="1021">
                  <c:v>4.052175951507845E-2</c:v>
                </c:pt>
                <c:pt idx="1022">
                  <c:v>4.052175951507845E-2</c:v>
                </c:pt>
                <c:pt idx="1023">
                  <c:v>0</c:v>
                </c:pt>
                <c:pt idx="1024">
                  <c:v>0</c:v>
                </c:pt>
                <c:pt idx="1025">
                  <c:v>4.052175951507845E-2</c:v>
                </c:pt>
                <c:pt idx="1026">
                  <c:v>4.052175951507845E-2</c:v>
                </c:pt>
                <c:pt idx="1027">
                  <c:v>0</c:v>
                </c:pt>
                <c:pt idx="1028">
                  <c:v>0</c:v>
                </c:pt>
                <c:pt idx="1029">
                  <c:v>4.052175951507845E-2</c:v>
                </c:pt>
                <c:pt idx="1030">
                  <c:v>4.052175951507845E-2</c:v>
                </c:pt>
                <c:pt idx="1031">
                  <c:v>0</c:v>
                </c:pt>
                <c:pt idx="1032">
                  <c:v>0</c:v>
                </c:pt>
                <c:pt idx="1033">
                  <c:v>4.052175951507845E-2</c:v>
                </c:pt>
                <c:pt idx="1034">
                  <c:v>4.052175951507845E-2</c:v>
                </c:pt>
                <c:pt idx="1035">
                  <c:v>0</c:v>
                </c:pt>
                <c:pt idx="1036">
                  <c:v>0</c:v>
                </c:pt>
                <c:pt idx="1037">
                  <c:v>4.052175951507845E-2</c:v>
                </c:pt>
                <c:pt idx="1038">
                  <c:v>4.052175951507845E-2</c:v>
                </c:pt>
                <c:pt idx="1039">
                  <c:v>0</c:v>
                </c:pt>
                <c:pt idx="1040">
                  <c:v>0</c:v>
                </c:pt>
                <c:pt idx="1041">
                  <c:v>4.052175951507845E-2</c:v>
                </c:pt>
                <c:pt idx="1042">
                  <c:v>4.052175951507845E-2</c:v>
                </c:pt>
                <c:pt idx="1043">
                  <c:v>0</c:v>
                </c:pt>
                <c:pt idx="1044">
                  <c:v>0</c:v>
                </c:pt>
                <c:pt idx="1045">
                  <c:v>4.052175951507845E-2</c:v>
                </c:pt>
                <c:pt idx="1046">
                  <c:v>4.052175951507845E-2</c:v>
                </c:pt>
                <c:pt idx="1047">
                  <c:v>0</c:v>
                </c:pt>
                <c:pt idx="1048">
                  <c:v>0</c:v>
                </c:pt>
                <c:pt idx="1049">
                  <c:v>4.052175951507845E-2</c:v>
                </c:pt>
                <c:pt idx="1050">
                  <c:v>4.052175951507845E-2</c:v>
                </c:pt>
                <c:pt idx="1051">
                  <c:v>0</c:v>
                </c:pt>
                <c:pt idx="1052">
                  <c:v>0</c:v>
                </c:pt>
                <c:pt idx="1053">
                  <c:v>4.052175951507845E-2</c:v>
                </c:pt>
                <c:pt idx="1054">
                  <c:v>4.052175951507845E-2</c:v>
                </c:pt>
                <c:pt idx="1055">
                  <c:v>0</c:v>
                </c:pt>
                <c:pt idx="1056">
                  <c:v>0</c:v>
                </c:pt>
                <c:pt idx="1057">
                  <c:v>4.052175951507845E-2</c:v>
                </c:pt>
                <c:pt idx="1058">
                  <c:v>4.052175951507845E-2</c:v>
                </c:pt>
                <c:pt idx="1059">
                  <c:v>0</c:v>
                </c:pt>
                <c:pt idx="1060">
                  <c:v>0</c:v>
                </c:pt>
                <c:pt idx="1061">
                  <c:v>4.052175951507845E-2</c:v>
                </c:pt>
                <c:pt idx="1062">
                  <c:v>4.052175951507845E-2</c:v>
                </c:pt>
                <c:pt idx="1063">
                  <c:v>0</c:v>
                </c:pt>
                <c:pt idx="1064">
                  <c:v>0</c:v>
                </c:pt>
                <c:pt idx="1065">
                  <c:v>4.052175951507845E-2</c:v>
                </c:pt>
                <c:pt idx="1066">
                  <c:v>4.052175951507845E-2</c:v>
                </c:pt>
                <c:pt idx="1067">
                  <c:v>0</c:v>
                </c:pt>
                <c:pt idx="1068">
                  <c:v>0</c:v>
                </c:pt>
                <c:pt idx="1069">
                  <c:v>4.052175951507845E-2</c:v>
                </c:pt>
                <c:pt idx="1070">
                  <c:v>4.052175951507845E-2</c:v>
                </c:pt>
                <c:pt idx="1071">
                  <c:v>0</c:v>
                </c:pt>
                <c:pt idx="1072">
                  <c:v>0</c:v>
                </c:pt>
                <c:pt idx="1073">
                  <c:v>4.052175951507845E-2</c:v>
                </c:pt>
                <c:pt idx="1074">
                  <c:v>4.052175951507845E-2</c:v>
                </c:pt>
                <c:pt idx="1075">
                  <c:v>0</c:v>
                </c:pt>
                <c:pt idx="1076">
                  <c:v>0</c:v>
                </c:pt>
                <c:pt idx="1077">
                  <c:v>4.052175951507845E-2</c:v>
                </c:pt>
                <c:pt idx="1078">
                  <c:v>4.052175951507845E-2</c:v>
                </c:pt>
                <c:pt idx="1079">
                  <c:v>0</c:v>
                </c:pt>
                <c:pt idx="1080">
                  <c:v>0</c:v>
                </c:pt>
                <c:pt idx="1081">
                  <c:v>4.052175951507845E-2</c:v>
                </c:pt>
                <c:pt idx="1082">
                  <c:v>4.052175951507845E-2</c:v>
                </c:pt>
                <c:pt idx="1083">
                  <c:v>0</c:v>
                </c:pt>
                <c:pt idx="1084">
                  <c:v>0</c:v>
                </c:pt>
                <c:pt idx="1085">
                  <c:v>4.052175951507845E-2</c:v>
                </c:pt>
                <c:pt idx="1086">
                  <c:v>4.052175951507845E-2</c:v>
                </c:pt>
                <c:pt idx="1087">
                  <c:v>0</c:v>
                </c:pt>
                <c:pt idx="1088">
                  <c:v>0</c:v>
                </c:pt>
                <c:pt idx="1089">
                  <c:v>4.052175951507845E-2</c:v>
                </c:pt>
                <c:pt idx="1090">
                  <c:v>4.052175951507845E-2</c:v>
                </c:pt>
                <c:pt idx="1091">
                  <c:v>0</c:v>
                </c:pt>
                <c:pt idx="1092">
                  <c:v>0</c:v>
                </c:pt>
                <c:pt idx="1093">
                  <c:v>4.052175951507845E-2</c:v>
                </c:pt>
                <c:pt idx="1094">
                  <c:v>4.052175951507845E-2</c:v>
                </c:pt>
                <c:pt idx="1095">
                  <c:v>0</c:v>
                </c:pt>
                <c:pt idx="1096">
                  <c:v>0</c:v>
                </c:pt>
                <c:pt idx="1097">
                  <c:v>4.052175951507845E-2</c:v>
                </c:pt>
                <c:pt idx="1098">
                  <c:v>4.052175951507845E-2</c:v>
                </c:pt>
                <c:pt idx="1099">
                  <c:v>0</c:v>
                </c:pt>
                <c:pt idx="1100">
                  <c:v>0</c:v>
                </c:pt>
                <c:pt idx="1101">
                  <c:v>4.052175951507845E-2</c:v>
                </c:pt>
                <c:pt idx="1102">
                  <c:v>4.052175951507845E-2</c:v>
                </c:pt>
                <c:pt idx="1103">
                  <c:v>0</c:v>
                </c:pt>
                <c:pt idx="1104">
                  <c:v>0</c:v>
                </c:pt>
                <c:pt idx="1105">
                  <c:v>4.052175951507845E-2</c:v>
                </c:pt>
                <c:pt idx="1106">
                  <c:v>4.052175951507845E-2</c:v>
                </c:pt>
                <c:pt idx="1107">
                  <c:v>0</c:v>
                </c:pt>
                <c:pt idx="1108">
                  <c:v>0</c:v>
                </c:pt>
                <c:pt idx="1109">
                  <c:v>4.052175951507845E-2</c:v>
                </c:pt>
                <c:pt idx="1110">
                  <c:v>4.052175951507845E-2</c:v>
                </c:pt>
                <c:pt idx="1111">
                  <c:v>0</c:v>
                </c:pt>
                <c:pt idx="1112">
                  <c:v>0</c:v>
                </c:pt>
                <c:pt idx="1113">
                  <c:v>4.052175951507845E-2</c:v>
                </c:pt>
                <c:pt idx="1114">
                  <c:v>4.052175951507845E-2</c:v>
                </c:pt>
                <c:pt idx="1115">
                  <c:v>0</c:v>
                </c:pt>
                <c:pt idx="1116">
                  <c:v>0</c:v>
                </c:pt>
                <c:pt idx="1117">
                  <c:v>4.052175951507845E-2</c:v>
                </c:pt>
                <c:pt idx="1118">
                  <c:v>4.052175951507845E-2</c:v>
                </c:pt>
                <c:pt idx="1119">
                  <c:v>0</c:v>
                </c:pt>
                <c:pt idx="1120">
                  <c:v>0</c:v>
                </c:pt>
                <c:pt idx="1121">
                  <c:v>4.052175951507845E-2</c:v>
                </c:pt>
                <c:pt idx="1122">
                  <c:v>4.052175951507845E-2</c:v>
                </c:pt>
                <c:pt idx="1123">
                  <c:v>0</c:v>
                </c:pt>
                <c:pt idx="1124">
                  <c:v>0</c:v>
                </c:pt>
                <c:pt idx="1125">
                  <c:v>4.052175951507845E-2</c:v>
                </c:pt>
                <c:pt idx="1126">
                  <c:v>4.052175951507845E-2</c:v>
                </c:pt>
                <c:pt idx="1127">
                  <c:v>0</c:v>
                </c:pt>
                <c:pt idx="1128">
                  <c:v>0</c:v>
                </c:pt>
                <c:pt idx="1129">
                  <c:v>4.052175951507845E-2</c:v>
                </c:pt>
                <c:pt idx="1130">
                  <c:v>4.052175951507845E-2</c:v>
                </c:pt>
                <c:pt idx="1131">
                  <c:v>0</c:v>
                </c:pt>
                <c:pt idx="1132">
                  <c:v>0</c:v>
                </c:pt>
                <c:pt idx="1133">
                  <c:v>4.052175951507845E-2</c:v>
                </c:pt>
                <c:pt idx="1134">
                  <c:v>4.052175951507845E-2</c:v>
                </c:pt>
                <c:pt idx="1135">
                  <c:v>0</c:v>
                </c:pt>
                <c:pt idx="1136">
                  <c:v>0</c:v>
                </c:pt>
                <c:pt idx="1137">
                  <c:v>4.052175951507845E-2</c:v>
                </c:pt>
                <c:pt idx="1138">
                  <c:v>4.052175951507845E-2</c:v>
                </c:pt>
                <c:pt idx="1139">
                  <c:v>0</c:v>
                </c:pt>
                <c:pt idx="1140">
                  <c:v>0</c:v>
                </c:pt>
                <c:pt idx="1141">
                  <c:v>4.052175951507845E-2</c:v>
                </c:pt>
                <c:pt idx="1142">
                  <c:v>4.052175951507845E-2</c:v>
                </c:pt>
                <c:pt idx="1143">
                  <c:v>0</c:v>
                </c:pt>
                <c:pt idx="1144">
                  <c:v>0</c:v>
                </c:pt>
                <c:pt idx="1145">
                  <c:v>4.052175951507845E-2</c:v>
                </c:pt>
                <c:pt idx="1146">
                  <c:v>4.052175951507845E-2</c:v>
                </c:pt>
                <c:pt idx="1147">
                  <c:v>0</c:v>
                </c:pt>
                <c:pt idx="1148">
                  <c:v>0</c:v>
                </c:pt>
                <c:pt idx="1149">
                  <c:v>4.052175951507845E-2</c:v>
                </c:pt>
                <c:pt idx="1150">
                  <c:v>4.052175951507845E-2</c:v>
                </c:pt>
                <c:pt idx="1151">
                  <c:v>0</c:v>
                </c:pt>
                <c:pt idx="1152">
                  <c:v>0</c:v>
                </c:pt>
                <c:pt idx="1153">
                  <c:v>4.052175951507845E-2</c:v>
                </c:pt>
                <c:pt idx="1154">
                  <c:v>4.052175951507845E-2</c:v>
                </c:pt>
                <c:pt idx="1155">
                  <c:v>0</c:v>
                </c:pt>
                <c:pt idx="1156">
                  <c:v>0</c:v>
                </c:pt>
                <c:pt idx="1157">
                  <c:v>4.052175951507845E-2</c:v>
                </c:pt>
                <c:pt idx="1158">
                  <c:v>4.052175951507845E-2</c:v>
                </c:pt>
                <c:pt idx="1159">
                  <c:v>0</c:v>
                </c:pt>
                <c:pt idx="1160">
                  <c:v>0</c:v>
                </c:pt>
                <c:pt idx="1161">
                  <c:v>4.052175951507845E-2</c:v>
                </c:pt>
                <c:pt idx="1162">
                  <c:v>4.052175951507845E-2</c:v>
                </c:pt>
                <c:pt idx="1163">
                  <c:v>0</c:v>
                </c:pt>
                <c:pt idx="1164">
                  <c:v>0</c:v>
                </c:pt>
                <c:pt idx="1165">
                  <c:v>4.052175951507845E-2</c:v>
                </c:pt>
                <c:pt idx="1166">
                  <c:v>4.052175951507845E-2</c:v>
                </c:pt>
                <c:pt idx="1167">
                  <c:v>0</c:v>
                </c:pt>
                <c:pt idx="1168">
                  <c:v>0</c:v>
                </c:pt>
                <c:pt idx="1169">
                  <c:v>4.052175951507845E-2</c:v>
                </c:pt>
                <c:pt idx="1170">
                  <c:v>4.052175951507845E-2</c:v>
                </c:pt>
                <c:pt idx="1171">
                  <c:v>0</c:v>
                </c:pt>
                <c:pt idx="1172">
                  <c:v>0</c:v>
                </c:pt>
                <c:pt idx="1173">
                  <c:v>4.052175951507845E-2</c:v>
                </c:pt>
                <c:pt idx="1174">
                  <c:v>4.052175951507845E-2</c:v>
                </c:pt>
                <c:pt idx="1175">
                  <c:v>0</c:v>
                </c:pt>
                <c:pt idx="1176">
                  <c:v>0</c:v>
                </c:pt>
                <c:pt idx="1177">
                  <c:v>4.052175951507845E-2</c:v>
                </c:pt>
                <c:pt idx="1178">
                  <c:v>4.052175951507845E-2</c:v>
                </c:pt>
                <c:pt idx="1179">
                  <c:v>0</c:v>
                </c:pt>
                <c:pt idx="1180">
                  <c:v>0</c:v>
                </c:pt>
                <c:pt idx="1181">
                  <c:v>4.052175951507845E-2</c:v>
                </c:pt>
                <c:pt idx="1182">
                  <c:v>4.052175951507845E-2</c:v>
                </c:pt>
                <c:pt idx="1183">
                  <c:v>0</c:v>
                </c:pt>
                <c:pt idx="1184">
                  <c:v>0</c:v>
                </c:pt>
                <c:pt idx="1185">
                  <c:v>4.052175951507845E-2</c:v>
                </c:pt>
                <c:pt idx="1186">
                  <c:v>4.052175951507845E-2</c:v>
                </c:pt>
                <c:pt idx="1187">
                  <c:v>0</c:v>
                </c:pt>
                <c:pt idx="1188">
                  <c:v>0</c:v>
                </c:pt>
                <c:pt idx="1189">
                  <c:v>4.052175951507845E-2</c:v>
                </c:pt>
                <c:pt idx="1190">
                  <c:v>4.052175951507845E-2</c:v>
                </c:pt>
                <c:pt idx="1191">
                  <c:v>0</c:v>
                </c:pt>
                <c:pt idx="1192">
                  <c:v>0</c:v>
                </c:pt>
                <c:pt idx="1193">
                  <c:v>4.052175951507845E-2</c:v>
                </c:pt>
                <c:pt idx="1194">
                  <c:v>4.052175951507845E-2</c:v>
                </c:pt>
                <c:pt idx="1195">
                  <c:v>0</c:v>
                </c:pt>
                <c:pt idx="1196">
                  <c:v>0</c:v>
                </c:pt>
                <c:pt idx="1197">
                  <c:v>4.052175951507845E-2</c:v>
                </c:pt>
                <c:pt idx="1198">
                  <c:v>4.052175951507845E-2</c:v>
                </c:pt>
                <c:pt idx="1199">
                  <c:v>0</c:v>
                </c:pt>
                <c:pt idx="1200">
                  <c:v>0</c:v>
                </c:pt>
                <c:pt idx="1201">
                  <c:v>4.052175951507845E-2</c:v>
                </c:pt>
                <c:pt idx="1202">
                  <c:v>4.052175951507845E-2</c:v>
                </c:pt>
                <c:pt idx="1203">
                  <c:v>0</c:v>
                </c:pt>
                <c:pt idx="1204">
                  <c:v>0</c:v>
                </c:pt>
                <c:pt idx="1205">
                  <c:v>4.052175951507845E-2</c:v>
                </c:pt>
                <c:pt idx="1206">
                  <c:v>4.052175951507845E-2</c:v>
                </c:pt>
                <c:pt idx="1207">
                  <c:v>0</c:v>
                </c:pt>
                <c:pt idx="1208">
                  <c:v>0</c:v>
                </c:pt>
                <c:pt idx="1209">
                  <c:v>4.052175951507845E-2</c:v>
                </c:pt>
                <c:pt idx="1210">
                  <c:v>4.052175951507845E-2</c:v>
                </c:pt>
                <c:pt idx="1211">
                  <c:v>0</c:v>
                </c:pt>
                <c:pt idx="1212">
                  <c:v>0</c:v>
                </c:pt>
                <c:pt idx="1213">
                  <c:v>1.1386279533162539E-2</c:v>
                </c:pt>
                <c:pt idx="1214">
                  <c:v>1.1386279533162539E-2</c:v>
                </c:pt>
                <c:pt idx="1215">
                  <c:v>0</c:v>
                </c:pt>
                <c:pt idx="1216">
                  <c:v>0</c:v>
                </c:pt>
                <c:pt idx="1217">
                  <c:v>1.1386279533162539E-2</c:v>
                </c:pt>
                <c:pt idx="1218">
                  <c:v>1.1386279533162539E-2</c:v>
                </c:pt>
                <c:pt idx="1219">
                  <c:v>0</c:v>
                </c:pt>
                <c:pt idx="1220">
                  <c:v>0</c:v>
                </c:pt>
                <c:pt idx="1221">
                  <c:v>1.1386279533162539E-2</c:v>
                </c:pt>
                <c:pt idx="1222">
                  <c:v>1.1386279533162539E-2</c:v>
                </c:pt>
                <c:pt idx="1223">
                  <c:v>0</c:v>
                </c:pt>
                <c:pt idx="1224">
                  <c:v>0</c:v>
                </c:pt>
                <c:pt idx="1225">
                  <c:v>1.1386279533162539E-2</c:v>
                </c:pt>
                <c:pt idx="1226">
                  <c:v>1.1386279533162539E-2</c:v>
                </c:pt>
                <c:pt idx="1227">
                  <c:v>0</c:v>
                </c:pt>
                <c:pt idx="1228">
                  <c:v>0</c:v>
                </c:pt>
                <c:pt idx="1229">
                  <c:v>1.1386279533162539E-2</c:v>
                </c:pt>
                <c:pt idx="1230">
                  <c:v>1.1386279533162539E-2</c:v>
                </c:pt>
                <c:pt idx="1231">
                  <c:v>0</c:v>
                </c:pt>
                <c:pt idx="1232">
                  <c:v>0</c:v>
                </c:pt>
                <c:pt idx="1233">
                  <c:v>1.1386279533162539E-2</c:v>
                </c:pt>
                <c:pt idx="1234">
                  <c:v>1.1386279533162539E-2</c:v>
                </c:pt>
                <c:pt idx="1235">
                  <c:v>0</c:v>
                </c:pt>
                <c:pt idx="1236">
                  <c:v>0</c:v>
                </c:pt>
                <c:pt idx="1237">
                  <c:v>1.1386279533162539E-2</c:v>
                </c:pt>
                <c:pt idx="1238">
                  <c:v>1.1386279533162539E-2</c:v>
                </c:pt>
                <c:pt idx="1239">
                  <c:v>0</c:v>
                </c:pt>
                <c:pt idx="1240">
                  <c:v>0</c:v>
                </c:pt>
                <c:pt idx="1241">
                  <c:v>1.1386279533162539E-2</c:v>
                </c:pt>
                <c:pt idx="1242">
                  <c:v>1.1386279533162539E-2</c:v>
                </c:pt>
                <c:pt idx="1243">
                  <c:v>0</c:v>
                </c:pt>
                <c:pt idx="1244">
                  <c:v>0</c:v>
                </c:pt>
                <c:pt idx="1245">
                  <c:v>1.1386279533162539E-2</c:v>
                </c:pt>
                <c:pt idx="1246">
                  <c:v>1.1386279533162539E-2</c:v>
                </c:pt>
                <c:pt idx="1247">
                  <c:v>0</c:v>
                </c:pt>
                <c:pt idx="1248">
                  <c:v>0</c:v>
                </c:pt>
                <c:pt idx="1249">
                  <c:v>1.1386279533162539E-2</c:v>
                </c:pt>
                <c:pt idx="1250">
                  <c:v>1.1386279533162539E-2</c:v>
                </c:pt>
                <c:pt idx="1251">
                  <c:v>0</c:v>
                </c:pt>
                <c:pt idx="1252">
                  <c:v>0</c:v>
                </c:pt>
                <c:pt idx="1253">
                  <c:v>1.1386279533162539E-2</c:v>
                </c:pt>
                <c:pt idx="1254">
                  <c:v>1.1386279533162539E-2</c:v>
                </c:pt>
                <c:pt idx="1255">
                  <c:v>0</c:v>
                </c:pt>
                <c:pt idx="1256">
                  <c:v>0</c:v>
                </c:pt>
                <c:pt idx="1257">
                  <c:v>1.1386279533162539E-2</c:v>
                </c:pt>
                <c:pt idx="1258">
                  <c:v>1.1386279533162539E-2</c:v>
                </c:pt>
                <c:pt idx="1259">
                  <c:v>0</c:v>
                </c:pt>
                <c:pt idx="1260">
                  <c:v>0</c:v>
                </c:pt>
                <c:pt idx="1261">
                  <c:v>1.1386279533162539E-2</c:v>
                </c:pt>
                <c:pt idx="1262">
                  <c:v>1.1386279533162539E-2</c:v>
                </c:pt>
                <c:pt idx="1263">
                  <c:v>0</c:v>
                </c:pt>
                <c:pt idx="1264">
                  <c:v>0</c:v>
                </c:pt>
                <c:pt idx="1265">
                  <c:v>1.1386279533162539E-2</c:v>
                </c:pt>
                <c:pt idx="1266">
                  <c:v>1.1386279533162539E-2</c:v>
                </c:pt>
                <c:pt idx="1267">
                  <c:v>0</c:v>
                </c:pt>
                <c:pt idx="1268">
                  <c:v>0</c:v>
                </c:pt>
                <c:pt idx="1269">
                  <c:v>1.1386279533162539E-2</c:v>
                </c:pt>
                <c:pt idx="1270">
                  <c:v>1.1386279533162539E-2</c:v>
                </c:pt>
                <c:pt idx="1271">
                  <c:v>0</c:v>
                </c:pt>
                <c:pt idx="1272">
                  <c:v>0</c:v>
                </c:pt>
                <c:pt idx="1273">
                  <c:v>1.1386279533162539E-2</c:v>
                </c:pt>
                <c:pt idx="1274">
                  <c:v>1.1386279533162539E-2</c:v>
                </c:pt>
                <c:pt idx="1275">
                  <c:v>0</c:v>
                </c:pt>
                <c:pt idx="1276">
                  <c:v>0</c:v>
                </c:pt>
                <c:pt idx="1277">
                  <c:v>1.1386279533162539E-2</c:v>
                </c:pt>
                <c:pt idx="1278">
                  <c:v>1.1386279533162539E-2</c:v>
                </c:pt>
                <c:pt idx="1279">
                  <c:v>0</c:v>
                </c:pt>
                <c:pt idx="1280">
                  <c:v>0</c:v>
                </c:pt>
                <c:pt idx="1281">
                  <c:v>1.1386279533162539E-2</c:v>
                </c:pt>
                <c:pt idx="1282">
                  <c:v>1.1386279533162539E-2</c:v>
                </c:pt>
                <c:pt idx="1283">
                  <c:v>0</c:v>
                </c:pt>
                <c:pt idx="1284">
                  <c:v>0</c:v>
                </c:pt>
                <c:pt idx="1285">
                  <c:v>1.1386279533162539E-2</c:v>
                </c:pt>
                <c:pt idx="1286">
                  <c:v>1.1386279533162539E-2</c:v>
                </c:pt>
                <c:pt idx="1287">
                  <c:v>0</c:v>
                </c:pt>
                <c:pt idx="1288">
                  <c:v>0</c:v>
                </c:pt>
                <c:pt idx="1289">
                  <c:v>1.1386279533162539E-2</c:v>
                </c:pt>
                <c:pt idx="1290">
                  <c:v>1.1386279533162539E-2</c:v>
                </c:pt>
                <c:pt idx="1291">
                  <c:v>0</c:v>
                </c:pt>
                <c:pt idx="1292">
                  <c:v>0</c:v>
                </c:pt>
                <c:pt idx="1293">
                  <c:v>1.1386279533162539E-2</c:v>
                </c:pt>
                <c:pt idx="1294">
                  <c:v>1.1386279533162539E-2</c:v>
                </c:pt>
                <c:pt idx="1295">
                  <c:v>0</c:v>
                </c:pt>
                <c:pt idx="1296">
                  <c:v>0</c:v>
                </c:pt>
                <c:pt idx="1297">
                  <c:v>1.1386279533162539E-2</c:v>
                </c:pt>
                <c:pt idx="1298">
                  <c:v>1.1386279533162539E-2</c:v>
                </c:pt>
                <c:pt idx="1299">
                  <c:v>0</c:v>
                </c:pt>
                <c:pt idx="1300">
                  <c:v>0</c:v>
                </c:pt>
                <c:pt idx="1301">
                  <c:v>1.1386279533162539E-2</c:v>
                </c:pt>
                <c:pt idx="1302">
                  <c:v>1.1386279533162539E-2</c:v>
                </c:pt>
                <c:pt idx="1303">
                  <c:v>0</c:v>
                </c:pt>
                <c:pt idx="1304">
                  <c:v>0</c:v>
                </c:pt>
                <c:pt idx="1305">
                  <c:v>1.1386279533162539E-2</c:v>
                </c:pt>
                <c:pt idx="1306">
                  <c:v>1.1386279533162539E-2</c:v>
                </c:pt>
                <c:pt idx="1307">
                  <c:v>0</c:v>
                </c:pt>
                <c:pt idx="1308">
                  <c:v>0</c:v>
                </c:pt>
                <c:pt idx="1309">
                  <c:v>1.1386279533162539E-2</c:v>
                </c:pt>
                <c:pt idx="1310">
                  <c:v>1.1386279533162539E-2</c:v>
                </c:pt>
                <c:pt idx="1311">
                  <c:v>0</c:v>
                </c:pt>
                <c:pt idx="1312">
                  <c:v>0</c:v>
                </c:pt>
                <c:pt idx="1313">
                  <c:v>1.1386279533162539E-2</c:v>
                </c:pt>
                <c:pt idx="1314">
                  <c:v>1.1386279533162539E-2</c:v>
                </c:pt>
                <c:pt idx="1315">
                  <c:v>0</c:v>
                </c:pt>
                <c:pt idx="1316">
                  <c:v>0</c:v>
                </c:pt>
                <c:pt idx="1317">
                  <c:v>1.1386279533162539E-2</c:v>
                </c:pt>
                <c:pt idx="1318">
                  <c:v>1.1386279533162539E-2</c:v>
                </c:pt>
                <c:pt idx="1319">
                  <c:v>0</c:v>
                </c:pt>
                <c:pt idx="1320">
                  <c:v>0</c:v>
                </c:pt>
                <c:pt idx="1321">
                  <c:v>1.1386279533162539E-2</c:v>
                </c:pt>
                <c:pt idx="1322">
                  <c:v>1.1386279533162539E-2</c:v>
                </c:pt>
                <c:pt idx="1323">
                  <c:v>0</c:v>
                </c:pt>
                <c:pt idx="1324">
                  <c:v>0</c:v>
                </c:pt>
                <c:pt idx="1325">
                  <c:v>1.1386279533162539E-2</c:v>
                </c:pt>
                <c:pt idx="1326">
                  <c:v>1.1386279533162539E-2</c:v>
                </c:pt>
                <c:pt idx="1327">
                  <c:v>0</c:v>
                </c:pt>
                <c:pt idx="1328">
                  <c:v>0</c:v>
                </c:pt>
                <c:pt idx="1329">
                  <c:v>1.1386279533162539E-2</c:v>
                </c:pt>
                <c:pt idx="1330">
                  <c:v>1.1386279533162539E-2</c:v>
                </c:pt>
                <c:pt idx="1331">
                  <c:v>0</c:v>
                </c:pt>
                <c:pt idx="1332">
                  <c:v>0</c:v>
                </c:pt>
                <c:pt idx="1333">
                  <c:v>1.1386279533162539E-2</c:v>
                </c:pt>
                <c:pt idx="1334">
                  <c:v>1.1386279533162539E-2</c:v>
                </c:pt>
                <c:pt idx="1335">
                  <c:v>0</c:v>
                </c:pt>
                <c:pt idx="1336">
                  <c:v>0</c:v>
                </c:pt>
                <c:pt idx="1337">
                  <c:v>1.1386279533162539E-2</c:v>
                </c:pt>
                <c:pt idx="1338">
                  <c:v>1.1386279533162539E-2</c:v>
                </c:pt>
                <c:pt idx="1339">
                  <c:v>0</c:v>
                </c:pt>
                <c:pt idx="1340">
                  <c:v>0</c:v>
                </c:pt>
                <c:pt idx="1341">
                  <c:v>1.1386279533162539E-2</c:v>
                </c:pt>
                <c:pt idx="1342">
                  <c:v>1.1386279533162539E-2</c:v>
                </c:pt>
                <c:pt idx="1343">
                  <c:v>0</c:v>
                </c:pt>
                <c:pt idx="1344">
                  <c:v>0</c:v>
                </c:pt>
                <c:pt idx="1345">
                  <c:v>1.1386279533162539E-2</c:v>
                </c:pt>
                <c:pt idx="1346">
                  <c:v>1.1386279533162539E-2</c:v>
                </c:pt>
                <c:pt idx="1347">
                  <c:v>0</c:v>
                </c:pt>
                <c:pt idx="1348">
                  <c:v>0</c:v>
                </c:pt>
                <c:pt idx="1349">
                  <c:v>1.1386279533162539E-2</c:v>
                </c:pt>
                <c:pt idx="1350">
                  <c:v>1.1386279533162539E-2</c:v>
                </c:pt>
                <c:pt idx="1351">
                  <c:v>0</c:v>
                </c:pt>
                <c:pt idx="1352">
                  <c:v>0</c:v>
                </c:pt>
                <c:pt idx="1353">
                  <c:v>1.1386279533162539E-2</c:v>
                </c:pt>
                <c:pt idx="1354">
                  <c:v>1.1386279533162539E-2</c:v>
                </c:pt>
                <c:pt idx="1355">
                  <c:v>0</c:v>
                </c:pt>
                <c:pt idx="1356">
                  <c:v>0</c:v>
                </c:pt>
                <c:pt idx="1357">
                  <c:v>1.1386279533162539E-2</c:v>
                </c:pt>
                <c:pt idx="1358">
                  <c:v>1.1386279533162539E-2</c:v>
                </c:pt>
                <c:pt idx="1359">
                  <c:v>0</c:v>
                </c:pt>
                <c:pt idx="1360">
                  <c:v>0</c:v>
                </c:pt>
                <c:pt idx="1361">
                  <c:v>1.1386279533162539E-2</c:v>
                </c:pt>
                <c:pt idx="1362">
                  <c:v>1.1386279533162539E-2</c:v>
                </c:pt>
                <c:pt idx="1363">
                  <c:v>0</c:v>
                </c:pt>
                <c:pt idx="1364">
                  <c:v>0</c:v>
                </c:pt>
                <c:pt idx="1365">
                  <c:v>1.1386279533162539E-2</c:v>
                </c:pt>
                <c:pt idx="1366">
                  <c:v>1.1386279533162539E-2</c:v>
                </c:pt>
                <c:pt idx="1367">
                  <c:v>0</c:v>
                </c:pt>
                <c:pt idx="1368">
                  <c:v>0</c:v>
                </c:pt>
                <c:pt idx="1369">
                  <c:v>1.1386279533162539E-2</c:v>
                </c:pt>
                <c:pt idx="1370">
                  <c:v>1.1386279533162539E-2</c:v>
                </c:pt>
                <c:pt idx="1371">
                  <c:v>0</c:v>
                </c:pt>
                <c:pt idx="1372">
                  <c:v>0</c:v>
                </c:pt>
                <c:pt idx="1373">
                  <c:v>1.1386279533162539E-2</c:v>
                </c:pt>
                <c:pt idx="1374">
                  <c:v>1.1386279533162539E-2</c:v>
                </c:pt>
                <c:pt idx="1375">
                  <c:v>0</c:v>
                </c:pt>
                <c:pt idx="1376">
                  <c:v>0</c:v>
                </c:pt>
                <c:pt idx="1377">
                  <c:v>1.1386279533162539E-2</c:v>
                </c:pt>
                <c:pt idx="1378">
                  <c:v>1.1386279533162539E-2</c:v>
                </c:pt>
                <c:pt idx="1379">
                  <c:v>0</c:v>
                </c:pt>
                <c:pt idx="1380">
                  <c:v>0</c:v>
                </c:pt>
                <c:pt idx="1381">
                  <c:v>1.1386279533162539E-2</c:v>
                </c:pt>
                <c:pt idx="1382">
                  <c:v>1.1386279533162539E-2</c:v>
                </c:pt>
                <c:pt idx="1383">
                  <c:v>0</c:v>
                </c:pt>
                <c:pt idx="1384">
                  <c:v>0</c:v>
                </c:pt>
                <c:pt idx="1385">
                  <c:v>1.1386279533162539E-2</c:v>
                </c:pt>
                <c:pt idx="1386">
                  <c:v>1.1386279533162539E-2</c:v>
                </c:pt>
                <c:pt idx="1387">
                  <c:v>0</c:v>
                </c:pt>
                <c:pt idx="1388">
                  <c:v>0</c:v>
                </c:pt>
                <c:pt idx="1389">
                  <c:v>1.1386279533162539E-2</c:v>
                </c:pt>
                <c:pt idx="1390">
                  <c:v>1.1386279533162539E-2</c:v>
                </c:pt>
                <c:pt idx="1391">
                  <c:v>0</c:v>
                </c:pt>
                <c:pt idx="1392">
                  <c:v>0</c:v>
                </c:pt>
                <c:pt idx="1393">
                  <c:v>1.1386279533162539E-2</c:v>
                </c:pt>
                <c:pt idx="1394">
                  <c:v>1.1386279533162539E-2</c:v>
                </c:pt>
                <c:pt idx="1395">
                  <c:v>0</c:v>
                </c:pt>
                <c:pt idx="1396">
                  <c:v>0</c:v>
                </c:pt>
                <c:pt idx="1397">
                  <c:v>1.1386279533162539E-2</c:v>
                </c:pt>
                <c:pt idx="1398">
                  <c:v>1.1386279533162539E-2</c:v>
                </c:pt>
                <c:pt idx="1399">
                  <c:v>0</c:v>
                </c:pt>
                <c:pt idx="1400">
                  <c:v>0</c:v>
                </c:pt>
                <c:pt idx="1401">
                  <c:v>1.1386279533162539E-2</c:v>
                </c:pt>
                <c:pt idx="1402">
                  <c:v>1.1386279533162539E-2</c:v>
                </c:pt>
                <c:pt idx="1403">
                  <c:v>0</c:v>
                </c:pt>
                <c:pt idx="1404">
                  <c:v>0</c:v>
                </c:pt>
                <c:pt idx="1405">
                  <c:v>1.1386279533162539E-2</c:v>
                </c:pt>
                <c:pt idx="1406">
                  <c:v>1.1386279533162539E-2</c:v>
                </c:pt>
                <c:pt idx="1407">
                  <c:v>0</c:v>
                </c:pt>
                <c:pt idx="1408">
                  <c:v>0</c:v>
                </c:pt>
                <c:pt idx="1409">
                  <c:v>1.1386279533162539E-2</c:v>
                </c:pt>
                <c:pt idx="1410">
                  <c:v>1.1386279533162539E-2</c:v>
                </c:pt>
                <c:pt idx="1411">
                  <c:v>0</c:v>
                </c:pt>
                <c:pt idx="1412">
                  <c:v>0</c:v>
                </c:pt>
                <c:pt idx="1413">
                  <c:v>1.1386279533162539E-2</c:v>
                </c:pt>
                <c:pt idx="1414">
                  <c:v>1.1386279533162539E-2</c:v>
                </c:pt>
                <c:pt idx="1415">
                  <c:v>0</c:v>
                </c:pt>
                <c:pt idx="1416">
                  <c:v>0</c:v>
                </c:pt>
                <c:pt idx="1417">
                  <c:v>1.1386279533162539E-2</c:v>
                </c:pt>
                <c:pt idx="1418">
                  <c:v>1.1386279533162539E-2</c:v>
                </c:pt>
                <c:pt idx="1419">
                  <c:v>0</c:v>
                </c:pt>
                <c:pt idx="1420">
                  <c:v>0</c:v>
                </c:pt>
                <c:pt idx="1421">
                  <c:v>1.1386279533162539E-2</c:v>
                </c:pt>
                <c:pt idx="1422">
                  <c:v>1.1386279533162539E-2</c:v>
                </c:pt>
                <c:pt idx="1423">
                  <c:v>0</c:v>
                </c:pt>
                <c:pt idx="1424">
                  <c:v>0</c:v>
                </c:pt>
                <c:pt idx="1425">
                  <c:v>1.1386279533162539E-2</c:v>
                </c:pt>
                <c:pt idx="1426">
                  <c:v>1.1386279533162539E-2</c:v>
                </c:pt>
                <c:pt idx="1427">
                  <c:v>0</c:v>
                </c:pt>
                <c:pt idx="1428">
                  <c:v>0</c:v>
                </c:pt>
                <c:pt idx="1429">
                  <c:v>1.1386279533162539E-2</c:v>
                </c:pt>
                <c:pt idx="1430">
                  <c:v>1.1386279533162539E-2</c:v>
                </c:pt>
                <c:pt idx="1431">
                  <c:v>0</c:v>
                </c:pt>
                <c:pt idx="1432">
                  <c:v>0</c:v>
                </c:pt>
                <c:pt idx="1433">
                  <c:v>1.1386279533162539E-2</c:v>
                </c:pt>
                <c:pt idx="1434">
                  <c:v>1.1386279533162539E-2</c:v>
                </c:pt>
                <c:pt idx="1435">
                  <c:v>0</c:v>
                </c:pt>
                <c:pt idx="1436">
                  <c:v>0</c:v>
                </c:pt>
                <c:pt idx="1437">
                  <c:v>1.1386279533162539E-2</c:v>
                </c:pt>
                <c:pt idx="1438">
                  <c:v>1.1386279533162539E-2</c:v>
                </c:pt>
                <c:pt idx="1439">
                  <c:v>0</c:v>
                </c:pt>
                <c:pt idx="1440">
                  <c:v>0</c:v>
                </c:pt>
                <c:pt idx="1441">
                  <c:v>1.1386279533162539E-2</c:v>
                </c:pt>
                <c:pt idx="1442">
                  <c:v>1.1386279533162539E-2</c:v>
                </c:pt>
                <c:pt idx="1443">
                  <c:v>0</c:v>
                </c:pt>
                <c:pt idx="1444">
                  <c:v>0</c:v>
                </c:pt>
                <c:pt idx="1445">
                  <c:v>1.1386279533162539E-2</c:v>
                </c:pt>
                <c:pt idx="1446">
                  <c:v>1.1386279533162539E-2</c:v>
                </c:pt>
                <c:pt idx="1447">
                  <c:v>0</c:v>
                </c:pt>
                <c:pt idx="1448">
                  <c:v>0</c:v>
                </c:pt>
                <c:pt idx="1449">
                  <c:v>1.1386279533162539E-2</c:v>
                </c:pt>
                <c:pt idx="1450">
                  <c:v>1.1386279533162539E-2</c:v>
                </c:pt>
                <c:pt idx="1451">
                  <c:v>0</c:v>
                </c:pt>
                <c:pt idx="1452">
                  <c:v>0</c:v>
                </c:pt>
                <c:pt idx="1453">
                  <c:v>1.1386279533162539E-2</c:v>
                </c:pt>
                <c:pt idx="1454">
                  <c:v>1.1386279533162539E-2</c:v>
                </c:pt>
                <c:pt idx="1455">
                  <c:v>0</c:v>
                </c:pt>
                <c:pt idx="1456">
                  <c:v>0</c:v>
                </c:pt>
                <c:pt idx="1457">
                  <c:v>1.1386279533162539E-2</c:v>
                </c:pt>
                <c:pt idx="1458">
                  <c:v>1.1386279533162539E-2</c:v>
                </c:pt>
                <c:pt idx="1459">
                  <c:v>0</c:v>
                </c:pt>
                <c:pt idx="1460">
                  <c:v>0</c:v>
                </c:pt>
                <c:pt idx="1461">
                  <c:v>1.1386279533162539E-2</c:v>
                </c:pt>
                <c:pt idx="1462">
                  <c:v>1.1386279533162539E-2</c:v>
                </c:pt>
                <c:pt idx="1463">
                  <c:v>0</c:v>
                </c:pt>
                <c:pt idx="1464">
                  <c:v>0</c:v>
                </c:pt>
                <c:pt idx="1465">
                  <c:v>1.1386279533162539E-2</c:v>
                </c:pt>
                <c:pt idx="1466">
                  <c:v>1.1386279533162539E-2</c:v>
                </c:pt>
                <c:pt idx="1467">
                  <c:v>0</c:v>
                </c:pt>
                <c:pt idx="1468">
                  <c:v>0</c:v>
                </c:pt>
                <c:pt idx="1469">
                  <c:v>1.1386279533162539E-2</c:v>
                </c:pt>
                <c:pt idx="1470">
                  <c:v>1.1386279533162539E-2</c:v>
                </c:pt>
                <c:pt idx="1471">
                  <c:v>0</c:v>
                </c:pt>
                <c:pt idx="1472">
                  <c:v>0</c:v>
                </c:pt>
                <c:pt idx="1473">
                  <c:v>1.1386279533162539E-2</c:v>
                </c:pt>
                <c:pt idx="1474">
                  <c:v>1.1386279533162539E-2</c:v>
                </c:pt>
                <c:pt idx="1475">
                  <c:v>0</c:v>
                </c:pt>
                <c:pt idx="1476">
                  <c:v>0</c:v>
                </c:pt>
                <c:pt idx="1477">
                  <c:v>1.1386279533162539E-2</c:v>
                </c:pt>
                <c:pt idx="1478">
                  <c:v>1.1386279533162539E-2</c:v>
                </c:pt>
                <c:pt idx="1479">
                  <c:v>0</c:v>
                </c:pt>
                <c:pt idx="1480">
                  <c:v>0</c:v>
                </c:pt>
                <c:pt idx="1481">
                  <c:v>1.1386279533162539E-2</c:v>
                </c:pt>
                <c:pt idx="1482">
                  <c:v>1.1386279533162539E-2</c:v>
                </c:pt>
                <c:pt idx="1483">
                  <c:v>0</c:v>
                </c:pt>
                <c:pt idx="1484">
                  <c:v>0</c:v>
                </c:pt>
                <c:pt idx="1485">
                  <c:v>1.1386279533162539E-2</c:v>
                </c:pt>
                <c:pt idx="1486">
                  <c:v>1.1386279533162539E-2</c:v>
                </c:pt>
                <c:pt idx="1487">
                  <c:v>0</c:v>
                </c:pt>
                <c:pt idx="1488">
                  <c:v>0</c:v>
                </c:pt>
                <c:pt idx="1489">
                  <c:v>1.1386279533162539E-2</c:v>
                </c:pt>
                <c:pt idx="1490">
                  <c:v>1.1386279533162539E-2</c:v>
                </c:pt>
                <c:pt idx="1491">
                  <c:v>0</c:v>
                </c:pt>
                <c:pt idx="1492">
                  <c:v>0</c:v>
                </c:pt>
                <c:pt idx="1493">
                  <c:v>1.1386279533162539E-2</c:v>
                </c:pt>
                <c:pt idx="1494">
                  <c:v>1.1386279533162539E-2</c:v>
                </c:pt>
                <c:pt idx="1495">
                  <c:v>0</c:v>
                </c:pt>
                <c:pt idx="1496">
                  <c:v>0</c:v>
                </c:pt>
                <c:pt idx="1497">
                  <c:v>1.1386279533162539E-2</c:v>
                </c:pt>
                <c:pt idx="1498">
                  <c:v>1.1386279533162539E-2</c:v>
                </c:pt>
                <c:pt idx="1499">
                  <c:v>0</c:v>
                </c:pt>
                <c:pt idx="1500">
                  <c:v>0</c:v>
                </c:pt>
                <c:pt idx="1501">
                  <c:v>1.1386279533162539E-2</c:v>
                </c:pt>
                <c:pt idx="1502">
                  <c:v>1.1386279533162539E-2</c:v>
                </c:pt>
                <c:pt idx="1503">
                  <c:v>0</c:v>
                </c:pt>
                <c:pt idx="1504">
                  <c:v>0</c:v>
                </c:pt>
                <c:pt idx="1505">
                  <c:v>1.1386279533162539E-2</c:v>
                </c:pt>
                <c:pt idx="1506">
                  <c:v>1.1386279533162539E-2</c:v>
                </c:pt>
                <c:pt idx="1507">
                  <c:v>0</c:v>
                </c:pt>
                <c:pt idx="1508">
                  <c:v>0</c:v>
                </c:pt>
                <c:pt idx="1509">
                  <c:v>1.1386279533162539E-2</c:v>
                </c:pt>
                <c:pt idx="1510">
                  <c:v>1.1386279533162539E-2</c:v>
                </c:pt>
                <c:pt idx="1511">
                  <c:v>0</c:v>
                </c:pt>
                <c:pt idx="1512">
                  <c:v>0</c:v>
                </c:pt>
                <c:pt idx="1513">
                  <c:v>1.1386279533162539E-2</c:v>
                </c:pt>
                <c:pt idx="1514">
                  <c:v>1.1386279533162539E-2</c:v>
                </c:pt>
                <c:pt idx="1515">
                  <c:v>0</c:v>
                </c:pt>
                <c:pt idx="1516">
                  <c:v>0</c:v>
                </c:pt>
                <c:pt idx="1517">
                  <c:v>1.1386279533162539E-2</c:v>
                </c:pt>
                <c:pt idx="1518">
                  <c:v>1.1386279533162539E-2</c:v>
                </c:pt>
                <c:pt idx="1519">
                  <c:v>0</c:v>
                </c:pt>
                <c:pt idx="1520">
                  <c:v>0</c:v>
                </c:pt>
                <c:pt idx="1521">
                  <c:v>1.1386279533162539E-2</c:v>
                </c:pt>
                <c:pt idx="1522">
                  <c:v>1.1386279533162539E-2</c:v>
                </c:pt>
                <c:pt idx="1523">
                  <c:v>0</c:v>
                </c:pt>
                <c:pt idx="1524">
                  <c:v>0</c:v>
                </c:pt>
                <c:pt idx="1525">
                  <c:v>1.1386279533162539E-2</c:v>
                </c:pt>
                <c:pt idx="1526">
                  <c:v>1.1386279533162539E-2</c:v>
                </c:pt>
                <c:pt idx="1527">
                  <c:v>0</c:v>
                </c:pt>
                <c:pt idx="1528">
                  <c:v>0</c:v>
                </c:pt>
                <c:pt idx="1529">
                  <c:v>1.1386279533162539E-2</c:v>
                </c:pt>
                <c:pt idx="1530">
                  <c:v>1.1386279533162539E-2</c:v>
                </c:pt>
                <c:pt idx="1531">
                  <c:v>0</c:v>
                </c:pt>
                <c:pt idx="1532">
                  <c:v>0</c:v>
                </c:pt>
                <c:pt idx="1533">
                  <c:v>1.1386279533162539E-2</c:v>
                </c:pt>
                <c:pt idx="1534">
                  <c:v>1.1386279533162539E-2</c:v>
                </c:pt>
                <c:pt idx="1535">
                  <c:v>0</c:v>
                </c:pt>
                <c:pt idx="1536">
                  <c:v>0</c:v>
                </c:pt>
                <c:pt idx="1537">
                  <c:v>1.1386279533162539E-2</c:v>
                </c:pt>
                <c:pt idx="1538">
                  <c:v>1.1386279533162539E-2</c:v>
                </c:pt>
                <c:pt idx="1539">
                  <c:v>0</c:v>
                </c:pt>
                <c:pt idx="1540">
                  <c:v>0</c:v>
                </c:pt>
                <c:pt idx="1541">
                  <c:v>1.1386279533162539E-2</c:v>
                </c:pt>
                <c:pt idx="1542">
                  <c:v>1.1386279533162539E-2</c:v>
                </c:pt>
                <c:pt idx="1543">
                  <c:v>0</c:v>
                </c:pt>
                <c:pt idx="1544">
                  <c:v>0</c:v>
                </c:pt>
                <c:pt idx="1545">
                  <c:v>1.1386279533162539E-2</c:v>
                </c:pt>
                <c:pt idx="1546">
                  <c:v>1.1386279533162539E-2</c:v>
                </c:pt>
                <c:pt idx="1547">
                  <c:v>0</c:v>
                </c:pt>
                <c:pt idx="1548">
                  <c:v>0</c:v>
                </c:pt>
                <c:pt idx="1549">
                  <c:v>1.1386279533162539E-2</c:v>
                </c:pt>
                <c:pt idx="1550">
                  <c:v>1.1386279533162539E-2</c:v>
                </c:pt>
                <c:pt idx="1551">
                  <c:v>0</c:v>
                </c:pt>
                <c:pt idx="1552">
                  <c:v>0</c:v>
                </c:pt>
                <c:pt idx="1553">
                  <c:v>1.1386279533162539E-2</c:v>
                </c:pt>
                <c:pt idx="1554">
                  <c:v>1.1386279533162539E-2</c:v>
                </c:pt>
                <c:pt idx="1555">
                  <c:v>0</c:v>
                </c:pt>
                <c:pt idx="1556">
                  <c:v>0</c:v>
                </c:pt>
                <c:pt idx="1557">
                  <c:v>1.1386279533162539E-2</c:v>
                </c:pt>
                <c:pt idx="1558">
                  <c:v>1.1386279533162539E-2</c:v>
                </c:pt>
                <c:pt idx="1559">
                  <c:v>0</c:v>
                </c:pt>
                <c:pt idx="1560">
                  <c:v>0</c:v>
                </c:pt>
                <c:pt idx="1561">
                  <c:v>1.1386279533162539E-2</c:v>
                </c:pt>
                <c:pt idx="1562">
                  <c:v>1.1386279533162539E-2</c:v>
                </c:pt>
                <c:pt idx="1563">
                  <c:v>0</c:v>
                </c:pt>
                <c:pt idx="1564">
                  <c:v>0</c:v>
                </c:pt>
                <c:pt idx="1565">
                  <c:v>1.1386279533162539E-2</c:v>
                </c:pt>
                <c:pt idx="1566">
                  <c:v>1.1386279533162539E-2</c:v>
                </c:pt>
                <c:pt idx="1567">
                  <c:v>0</c:v>
                </c:pt>
                <c:pt idx="1568">
                  <c:v>0</c:v>
                </c:pt>
                <c:pt idx="1569">
                  <c:v>1.1386279533162539E-2</c:v>
                </c:pt>
                <c:pt idx="1570">
                  <c:v>1.1386279533162539E-2</c:v>
                </c:pt>
                <c:pt idx="1571">
                  <c:v>0</c:v>
                </c:pt>
                <c:pt idx="1572">
                  <c:v>0</c:v>
                </c:pt>
                <c:pt idx="1573">
                  <c:v>1.1386279533162539E-2</c:v>
                </c:pt>
                <c:pt idx="1574">
                  <c:v>1.1386279533162539E-2</c:v>
                </c:pt>
                <c:pt idx="1575">
                  <c:v>0</c:v>
                </c:pt>
                <c:pt idx="1576">
                  <c:v>0</c:v>
                </c:pt>
                <c:pt idx="1577">
                  <c:v>1.1386279533162539E-2</c:v>
                </c:pt>
                <c:pt idx="1578">
                  <c:v>1.1386279533162539E-2</c:v>
                </c:pt>
                <c:pt idx="1579">
                  <c:v>0</c:v>
                </c:pt>
                <c:pt idx="1580">
                  <c:v>0</c:v>
                </c:pt>
                <c:pt idx="1581">
                  <c:v>1.1386279533162539E-2</c:v>
                </c:pt>
                <c:pt idx="1582">
                  <c:v>1.1386279533162539E-2</c:v>
                </c:pt>
                <c:pt idx="1583">
                  <c:v>0</c:v>
                </c:pt>
                <c:pt idx="1584">
                  <c:v>0</c:v>
                </c:pt>
                <c:pt idx="1585">
                  <c:v>1.1386279533162539E-2</c:v>
                </c:pt>
                <c:pt idx="1586">
                  <c:v>1.1386279533162539E-2</c:v>
                </c:pt>
                <c:pt idx="1587">
                  <c:v>0</c:v>
                </c:pt>
                <c:pt idx="1588">
                  <c:v>0</c:v>
                </c:pt>
                <c:pt idx="1589">
                  <c:v>1.1386279533162539E-2</c:v>
                </c:pt>
                <c:pt idx="1590">
                  <c:v>1.1386279533162539E-2</c:v>
                </c:pt>
                <c:pt idx="1591">
                  <c:v>0</c:v>
                </c:pt>
                <c:pt idx="1592">
                  <c:v>0</c:v>
                </c:pt>
                <c:pt idx="1593">
                  <c:v>1.1386279533162539E-2</c:v>
                </c:pt>
                <c:pt idx="1594">
                  <c:v>1.1386279533162539E-2</c:v>
                </c:pt>
                <c:pt idx="1595">
                  <c:v>0</c:v>
                </c:pt>
                <c:pt idx="1596">
                  <c:v>0</c:v>
                </c:pt>
                <c:pt idx="1597">
                  <c:v>1.1386279533162539E-2</c:v>
                </c:pt>
                <c:pt idx="1598">
                  <c:v>1.1386279533162539E-2</c:v>
                </c:pt>
                <c:pt idx="1599">
                  <c:v>0</c:v>
                </c:pt>
                <c:pt idx="1600">
                  <c:v>0</c:v>
                </c:pt>
                <c:pt idx="1601">
                  <c:v>1.1386279533162539E-2</c:v>
                </c:pt>
                <c:pt idx="1602">
                  <c:v>1.1386279533162539E-2</c:v>
                </c:pt>
                <c:pt idx="1603">
                  <c:v>0</c:v>
                </c:pt>
                <c:pt idx="1604">
                  <c:v>0</c:v>
                </c:pt>
                <c:pt idx="1605">
                  <c:v>1.1386279533162539E-2</c:v>
                </c:pt>
                <c:pt idx="1606">
                  <c:v>1.1386279533162539E-2</c:v>
                </c:pt>
                <c:pt idx="1607">
                  <c:v>0</c:v>
                </c:pt>
                <c:pt idx="1608">
                  <c:v>0</c:v>
                </c:pt>
                <c:pt idx="1609">
                  <c:v>1.1386279533162539E-2</c:v>
                </c:pt>
                <c:pt idx="1610">
                  <c:v>1.1386279533162539E-2</c:v>
                </c:pt>
                <c:pt idx="1611">
                  <c:v>0</c:v>
                </c:pt>
                <c:pt idx="1612">
                  <c:v>0</c:v>
                </c:pt>
                <c:pt idx="1613">
                  <c:v>1.1386279533162539E-2</c:v>
                </c:pt>
                <c:pt idx="1614">
                  <c:v>1.1386279533162539E-2</c:v>
                </c:pt>
                <c:pt idx="1615">
                  <c:v>0</c:v>
                </c:pt>
                <c:pt idx="1616">
                  <c:v>0</c:v>
                </c:pt>
                <c:pt idx="1617">
                  <c:v>2.846569883290634E-3</c:v>
                </c:pt>
                <c:pt idx="1618">
                  <c:v>2.846569883290634E-3</c:v>
                </c:pt>
                <c:pt idx="1619">
                  <c:v>0</c:v>
                </c:pt>
                <c:pt idx="1620">
                  <c:v>0</c:v>
                </c:pt>
                <c:pt idx="1621">
                  <c:v>2.846569883290634E-3</c:v>
                </c:pt>
                <c:pt idx="1622">
                  <c:v>2.846569883290634E-3</c:v>
                </c:pt>
                <c:pt idx="1623">
                  <c:v>0</c:v>
                </c:pt>
                <c:pt idx="1624">
                  <c:v>0</c:v>
                </c:pt>
                <c:pt idx="1625">
                  <c:v>2.846569883290634E-3</c:v>
                </c:pt>
                <c:pt idx="1626">
                  <c:v>2.846569883290634E-3</c:v>
                </c:pt>
                <c:pt idx="1627">
                  <c:v>0</c:v>
                </c:pt>
                <c:pt idx="1628">
                  <c:v>0</c:v>
                </c:pt>
                <c:pt idx="1629">
                  <c:v>2.846569883290634E-3</c:v>
                </c:pt>
                <c:pt idx="1630">
                  <c:v>2.846569883290634E-3</c:v>
                </c:pt>
                <c:pt idx="1631">
                  <c:v>0</c:v>
                </c:pt>
                <c:pt idx="1632">
                  <c:v>0</c:v>
                </c:pt>
                <c:pt idx="1633">
                  <c:v>2.846569883290634E-3</c:v>
                </c:pt>
                <c:pt idx="1634">
                  <c:v>2.846569883290634E-3</c:v>
                </c:pt>
                <c:pt idx="1635">
                  <c:v>0</c:v>
                </c:pt>
                <c:pt idx="1636">
                  <c:v>0</c:v>
                </c:pt>
                <c:pt idx="1637">
                  <c:v>2.846569883290634E-3</c:v>
                </c:pt>
                <c:pt idx="1638">
                  <c:v>2.846569883290634E-3</c:v>
                </c:pt>
                <c:pt idx="1639">
                  <c:v>0</c:v>
                </c:pt>
                <c:pt idx="1640">
                  <c:v>0</c:v>
                </c:pt>
                <c:pt idx="1641">
                  <c:v>2.846569883290634E-3</c:v>
                </c:pt>
                <c:pt idx="1642">
                  <c:v>2.846569883290634E-3</c:v>
                </c:pt>
                <c:pt idx="1643">
                  <c:v>0</c:v>
                </c:pt>
                <c:pt idx="1644">
                  <c:v>0</c:v>
                </c:pt>
                <c:pt idx="1645">
                  <c:v>2.846569883290634E-3</c:v>
                </c:pt>
                <c:pt idx="1646">
                  <c:v>2.846569883290634E-3</c:v>
                </c:pt>
                <c:pt idx="1647">
                  <c:v>0</c:v>
                </c:pt>
                <c:pt idx="1648">
                  <c:v>0</c:v>
                </c:pt>
                <c:pt idx="1649">
                  <c:v>2.846569883290634E-3</c:v>
                </c:pt>
                <c:pt idx="1650">
                  <c:v>2.846569883290634E-3</c:v>
                </c:pt>
                <c:pt idx="1651">
                  <c:v>0</c:v>
                </c:pt>
                <c:pt idx="1652">
                  <c:v>0</c:v>
                </c:pt>
                <c:pt idx="1653">
                  <c:v>2.846569883290634E-3</c:v>
                </c:pt>
                <c:pt idx="1654">
                  <c:v>2.846569883290634E-3</c:v>
                </c:pt>
                <c:pt idx="1655">
                  <c:v>0</c:v>
                </c:pt>
                <c:pt idx="1656">
                  <c:v>0</c:v>
                </c:pt>
                <c:pt idx="1657">
                  <c:v>2.846569883290634E-3</c:v>
                </c:pt>
                <c:pt idx="1658">
                  <c:v>2.846569883290634E-3</c:v>
                </c:pt>
                <c:pt idx="1659">
                  <c:v>0</c:v>
                </c:pt>
                <c:pt idx="1660">
                  <c:v>0</c:v>
                </c:pt>
                <c:pt idx="1661">
                  <c:v>2.846569883290634E-3</c:v>
                </c:pt>
                <c:pt idx="1662">
                  <c:v>2.846569883290634E-3</c:v>
                </c:pt>
                <c:pt idx="1663">
                  <c:v>0</c:v>
                </c:pt>
                <c:pt idx="1664">
                  <c:v>0</c:v>
                </c:pt>
                <c:pt idx="1665">
                  <c:v>2.846569883290634E-3</c:v>
                </c:pt>
                <c:pt idx="1666">
                  <c:v>2.846569883290634E-3</c:v>
                </c:pt>
                <c:pt idx="1667">
                  <c:v>0</c:v>
                </c:pt>
                <c:pt idx="1668">
                  <c:v>0</c:v>
                </c:pt>
                <c:pt idx="1669">
                  <c:v>2.846569883290634E-3</c:v>
                </c:pt>
                <c:pt idx="1670">
                  <c:v>2.846569883290634E-3</c:v>
                </c:pt>
                <c:pt idx="1671">
                  <c:v>0</c:v>
                </c:pt>
                <c:pt idx="1672">
                  <c:v>0</c:v>
                </c:pt>
                <c:pt idx="1673">
                  <c:v>2.846569883290634E-3</c:v>
                </c:pt>
                <c:pt idx="1674">
                  <c:v>2.846569883290634E-3</c:v>
                </c:pt>
                <c:pt idx="1675">
                  <c:v>0</c:v>
                </c:pt>
                <c:pt idx="1676">
                  <c:v>0</c:v>
                </c:pt>
                <c:pt idx="1677">
                  <c:v>2.846569883290634E-3</c:v>
                </c:pt>
                <c:pt idx="1678">
                  <c:v>2.846569883290634E-3</c:v>
                </c:pt>
                <c:pt idx="1679">
                  <c:v>0</c:v>
                </c:pt>
                <c:pt idx="1680">
                  <c:v>0</c:v>
                </c:pt>
                <c:pt idx="1681">
                  <c:v>2.846569883290634E-3</c:v>
                </c:pt>
                <c:pt idx="1682">
                  <c:v>2.846569883290634E-3</c:v>
                </c:pt>
                <c:pt idx="1683">
                  <c:v>0</c:v>
                </c:pt>
                <c:pt idx="1684">
                  <c:v>0</c:v>
                </c:pt>
                <c:pt idx="1685">
                  <c:v>2.846569883290634E-3</c:v>
                </c:pt>
                <c:pt idx="1686">
                  <c:v>2.846569883290634E-3</c:v>
                </c:pt>
                <c:pt idx="1687">
                  <c:v>0</c:v>
                </c:pt>
                <c:pt idx="1688">
                  <c:v>0</c:v>
                </c:pt>
                <c:pt idx="1689">
                  <c:v>2.846569883290634E-3</c:v>
                </c:pt>
                <c:pt idx="1690">
                  <c:v>2.846569883290634E-3</c:v>
                </c:pt>
                <c:pt idx="1691">
                  <c:v>0</c:v>
                </c:pt>
                <c:pt idx="1692">
                  <c:v>0</c:v>
                </c:pt>
                <c:pt idx="1693">
                  <c:v>2.846569883290634E-3</c:v>
                </c:pt>
                <c:pt idx="1694">
                  <c:v>2.846569883290634E-3</c:v>
                </c:pt>
                <c:pt idx="1695">
                  <c:v>0</c:v>
                </c:pt>
                <c:pt idx="1696">
                  <c:v>0</c:v>
                </c:pt>
                <c:pt idx="1697">
                  <c:v>2.846569883290634E-3</c:v>
                </c:pt>
                <c:pt idx="1698">
                  <c:v>2.846569883290634E-3</c:v>
                </c:pt>
                <c:pt idx="1699">
                  <c:v>0</c:v>
                </c:pt>
                <c:pt idx="1700">
                  <c:v>0</c:v>
                </c:pt>
                <c:pt idx="1701">
                  <c:v>2.846569883290634E-3</c:v>
                </c:pt>
                <c:pt idx="1702">
                  <c:v>2.846569883290634E-3</c:v>
                </c:pt>
                <c:pt idx="1703">
                  <c:v>0</c:v>
                </c:pt>
                <c:pt idx="1704">
                  <c:v>0</c:v>
                </c:pt>
                <c:pt idx="1705">
                  <c:v>2.846569883290634E-3</c:v>
                </c:pt>
                <c:pt idx="1706">
                  <c:v>2.846569883290634E-3</c:v>
                </c:pt>
                <c:pt idx="1707">
                  <c:v>0</c:v>
                </c:pt>
                <c:pt idx="1708">
                  <c:v>0</c:v>
                </c:pt>
                <c:pt idx="1709">
                  <c:v>2.846569883290634E-3</c:v>
                </c:pt>
                <c:pt idx="1710">
                  <c:v>2.846569883290634E-3</c:v>
                </c:pt>
                <c:pt idx="1711">
                  <c:v>0</c:v>
                </c:pt>
                <c:pt idx="1712">
                  <c:v>0</c:v>
                </c:pt>
                <c:pt idx="1713">
                  <c:v>2.846569883290634E-3</c:v>
                </c:pt>
                <c:pt idx="1714">
                  <c:v>2.846569883290634E-3</c:v>
                </c:pt>
                <c:pt idx="1715">
                  <c:v>0</c:v>
                </c:pt>
                <c:pt idx="1716">
                  <c:v>0</c:v>
                </c:pt>
                <c:pt idx="1717">
                  <c:v>2.846569883290634E-3</c:v>
                </c:pt>
                <c:pt idx="1718">
                  <c:v>2.846569883290634E-3</c:v>
                </c:pt>
                <c:pt idx="1719">
                  <c:v>0</c:v>
                </c:pt>
                <c:pt idx="1720">
                  <c:v>0</c:v>
                </c:pt>
                <c:pt idx="1721">
                  <c:v>2.846569883290634E-3</c:v>
                </c:pt>
                <c:pt idx="1722">
                  <c:v>2.846569883290634E-3</c:v>
                </c:pt>
                <c:pt idx="1723">
                  <c:v>0</c:v>
                </c:pt>
                <c:pt idx="1724">
                  <c:v>0</c:v>
                </c:pt>
                <c:pt idx="1725">
                  <c:v>2.846569883290634E-3</c:v>
                </c:pt>
                <c:pt idx="1726">
                  <c:v>2.846569883290634E-3</c:v>
                </c:pt>
                <c:pt idx="1727">
                  <c:v>0</c:v>
                </c:pt>
                <c:pt idx="1728">
                  <c:v>0</c:v>
                </c:pt>
                <c:pt idx="1729">
                  <c:v>2.846569883290634E-3</c:v>
                </c:pt>
                <c:pt idx="1730">
                  <c:v>2.846569883290634E-3</c:v>
                </c:pt>
                <c:pt idx="1731">
                  <c:v>0</c:v>
                </c:pt>
                <c:pt idx="1732">
                  <c:v>0</c:v>
                </c:pt>
                <c:pt idx="1733">
                  <c:v>2.846569883290634E-3</c:v>
                </c:pt>
                <c:pt idx="1734">
                  <c:v>2.846569883290634E-3</c:v>
                </c:pt>
                <c:pt idx="1735">
                  <c:v>0</c:v>
                </c:pt>
                <c:pt idx="1736">
                  <c:v>0</c:v>
                </c:pt>
                <c:pt idx="1737">
                  <c:v>2.846569883290634E-3</c:v>
                </c:pt>
                <c:pt idx="1738">
                  <c:v>2.846569883290634E-3</c:v>
                </c:pt>
                <c:pt idx="1739">
                  <c:v>0</c:v>
                </c:pt>
                <c:pt idx="1740">
                  <c:v>0</c:v>
                </c:pt>
                <c:pt idx="1741">
                  <c:v>2.846569883290634E-3</c:v>
                </c:pt>
                <c:pt idx="1742">
                  <c:v>2.846569883290634E-3</c:v>
                </c:pt>
                <c:pt idx="1743">
                  <c:v>0</c:v>
                </c:pt>
                <c:pt idx="1744">
                  <c:v>0</c:v>
                </c:pt>
                <c:pt idx="1745">
                  <c:v>2.846569883290634E-3</c:v>
                </c:pt>
                <c:pt idx="1746">
                  <c:v>2.846569883290634E-3</c:v>
                </c:pt>
                <c:pt idx="1747">
                  <c:v>0</c:v>
                </c:pt>
                <c:pt idx="1748">
                  <c:v>0</c:v>
                </c:pt>
                <c:pt idx="1749">
                  <c:v>2.846569883290634E-3</c:v>
                </c:pt>
                <c:pt idx="1750">
                  <c:v>2.846569883290634E-3</c:v>
                </c:pt>
                <c:pt idx="1751">
                  <c:v>0</c:v>
                </c:pt>
                <c:pt idx="1752">
                  <c:v>0</c:v>
                </c:pt>
                <c:pt idx="1753">
                  <c:v>2.846569883290634E-3</c:v>
                </c:pt>
                <c:pt idx="1754">
                  <c:v>2.846569883290634E-3</c:v>
                </c:pt>
                <c:pt idx="1755">
                  <c:v>0</c:v>
                </c:pt>
                <c:pt idx="1756">
                  <c:v>0</c:v>
                </c:pt>
                <c:pt idx="1757">
                  <c:v>2.846569883290634E-3</c:v>
                </c:pt>
                <c:pt idx="1758">
                  <c:v>2.846569883290634E-3</c:v>
                </c:pt>
                <c:pt idx="1759">
                  <c:v>0</c:v>
                </c:pt>
                <c:pt idx="1760">
                  <c:v>0</c:v>
                </c:pt>
                <c:pt idx="1761">
                  <c:v>2.846569883290634E-3</c:v>
                </c:pt>
                <c:pt idx="1762">
                  <c:v>2.846569883290634E-3</c:v>
                </c:pt>
                <c:pt idx="1763">
                  <c:v>0</c:v>
                </c:pt>
                <c:pt idx="1764">
                  <c:v>0</c:v>
                </c:pt>
                <c:pt idx="1765">
                  <c:v>2.846569883290634E-3</c:v>
                </c:pt>
                <c:pt idx="1766">
                  <c:v>2.846569883290634E-3</c:v>
                </c:pt>
                <c:pt idx="1767">
                  <c:v>0</c:v>
                </c:pt>
                <c:pt idx="1768">
                  <c:v>0</c:v>
                </c:pt>
                <c:pt idx="1769">
                  <c:v>2.846569883290634E-3</c:v>
                </c:pt>
                <c:pt idx="1770">
                  <c:v>2.846569883290634E-3</c:v>
                </c:pt>
                <c:pt idx="1771">
                  <c:v>0</c:v>
                </c:pt>
                <c:pt idx="1772">
                  <c:v>0</c:v>
                </c:pt>
                <c:pt idx="1773">
                  <c:v>2.846569883290634E-3</c:v>
                </c:pt>
                <c:pt idx="1774">
                  <c:v>2.846569883290634E-3</c:v>
                </c:pt>
                <c:pt idx="1775">
                  <c:v>0</c:v>
                </c:pt>
                <c:pt idx="1776">
                  <c:v>0</c:v>
                </c:pt>
                <c:pt idx="1777">
                  <c:v>2.846569883290634E-3</c:v>
                </c:pt>
                <c:pt idx="1778">
                  <c:v>2.846569883290634E-3</c:v>
                </c:pt>
                <c:pt idx="1779">
                  <c:v>0</c:v>
                </c:pt>
                <c:pt idx="1780">
                  <c:v>0</c:v>
                </c:pt>
                <c:pt idx="1781">
                  <c:v>2.846569883290634E-3</c:v>
                </c:pt>
                <c:pt idx="1782">
                  <c:v>2.846569883290634E-3</c:v>
                </c:pt>
                <c:pt idx="1783">
                  <c:v>0</c:v>
                </c:pt>
                <c:pt idx="1784">
                  <c:v>0</c:v>
                </c:pt>
                <c:pt idx="1785">
                  <c:v>2.846569883290634E-3</c:v>
                </c:pt>
                <c:pt idx="1786">
                  <c:v>2.846569883290634E-3</c:v>
                </c:pt>
                <c:pt idx="1787">
                  <c:v>0</c:v>
                </c:pt>
                <c:pt idx="1788">
                  <c:v>0</c:v>
                </c:pt>
                <c:pt idx="1789">
                  <c:v>2.846569883290634E-3</c:v>
                </c:pt>
                <c:pt idx="1790">
                  <c:v>2.846569883290634E-3</c:v>
                </c:pt>
                <c:pt idx="1791">
                  <c:v>0</c:v>
                </c:pt>
                <c:pt idx="1792">
                  <c:v>0</c:v>
                </c:pt>
                <c:pt idx="1793">
                  <c:v>2.846569883290634E-3</c:v>
                </c:pt>
                <c:pt idx="1794">
                  <c:v>2.846569883290634E-3</c:v>
                </c:pt>
                <c:pt idx="1795">
                  <c:v>0</c:v>
                </c:pt>
                <c:pt idx="1796">
                  <c:v>0</c:v>
                </c:pt>
                <c:pt idx="1797">
                  <c:v>2.846569883290634E-3</c:v>
                </c:pt>
                <c:pt idx="1798">
                  <c:v>2.846569883290634E-3</c:v>
                </c:pt>
                <c:pt idx="1799">
                  <c:v>0</c:v>
                </c:pt>
                <c:pt idx="1800">
                  <c:v>0</c:v>
                </c:pt>
                <c:pt idx="1801">
                  <c:v>2.846569883290634E-3</c:v>
                </c:pt>
                <c:pt idx="1802">
                  <c:v>2.846569883290634E-3</c:v>
                </c:pt>
                <c:pt idx="1803">
                  <c:v>0</c:v>
                </c:pt>
                <c:pt idx="1804">
                  <c:v>0</c:v>
                </c:pt>
                <c:pt idx="1805">
                  <c:v>2.846569883290634E-3</c:v>
                </c:pt>
                <c:pt idx="1806">
                  <c:v>2.846569883290634E-3</c:v>
                </c:pt>
                <c:pt idx="1807">
                  <c:v>0</c:v>
                </c:pt>
                <c:pt idx="1808">
                  <c:v>0</c:v>
                </c:pt>
                <c:pt idx="1809">
                  <c:v>2.846569883290634E-3</c:v>
                </c:pt>
                <c:pt idx="1810">
                  <c:v>2.846569883290634E-3</c:v>
                </c:pt>
                <c:pt idx="1811">
                  <c:v>0</c:v>
                </c:pt>
                <c:pt idx="1812">
                  <c:v>0</c:v>
                </c:pt>
                <c:pt idx="1813">
                  <c:v>2.846569883290634E-3</c:v>
                </c:pt>
                <c:pt idx="1814">
                  <c:v>2.846569883290634E-3</c:v>
                </c:pt>
                <c:pt idx="1815">
                  <c:v>0</c:v>
                </c:pt>
                <c:pt idx="1816">
                  <c:v>0</c:v>
                </c:pt>
                <c:pt idx="1817">
                  <c:v>2.846569883290634E-3</c:v>
                </c:pt>
                <c:pt idx="1818">
                  <c:v>2.846569883290634E-3</c:v>
                </c:pt>
                <c:pt idx="1819">
                  <c:v>0</c:v>
                </c:pt>
                <c:pt idx="1820">
                  <c:v>0</c:v>
                </c:pt>
                <c:pt idx="1821">
                  <c:v>2.846569883290634E-3</c:v>
                </c:pt>
                <c:pt idx="1822">
                  <c:v>2.846569883290634E-3</c:v>
                </c:pt>
                <c:pt idx="1823">
                  <c:v>0</c:v>
                </c:pt>
                <c:pt idx="1824">
                  <c:v>0</c:v>
                </c:pt>
                <c:pt idx="1825">
                  <c:v>2.846569883290634E-3</c:v>
                </c:pt>
                <c:pt idx="1826">
                  <c:v>2.846569883290634E-3</c:v>
                </c:pt>
                <c:pt idx="1827">
                  <c:v>0</c:v>
                </c:pt>
                <c:pt idx="1828">
                  <c:v>0</c:v>
                </c:pt>
                <c:pt idx="1829">
                  <c:v>2.846569883290634E-3</c:v>
                </c:pt>
                <c:pt idx="1830">
                  <c:v>2.846569883290634E-3</c:v>
                </c:pt>
                <c:pt idx="1831">
                  <c:v>0</c:v>
                </c:pt>
                <c:pt idx="1832">
                  <c:v>0</c:v>
                </c:pt>
                <c:pt idx="1833">
                  <c:v>2.846569883290634E-3</c:v>
                </c:pt>
                <c:pt idx="1834">
                  <c:v>2.846569883290634E-3</c:v>
                </c:pt>
                <c:pt idx="1835">
                  <c:v>0</c:v>
                </c:pt>
                <c:pt idx="1836">
                  <c:v>0</c:v>
                </c:pt>
                <c:pt idx="1837">
                  <c:v>2.846569883290634E-3</c:v>
                </c:pt>
                <c:pt idx="1838">
                  <c:v>2.846569883290634E-3</c:v>
                </c:pt>
                <c:pt idx="1839">
                  <c:v>0</c:v>
                </c:pt>
                <c:pt idx="1840">
                  <c:v>0</c:v>
                </c:pt>
                <c:pt idx="1841">
                  <c:v>2.846569883290634E-3</c:v>
                </c:pt>
                <c:pt idx="1842">
                  <c:v>2.846569883290634E-3</c:v>
                </c:pt>
                <c:pt idx="1843">
                  <c:v>0</c:v>
                </c:pt>
                <c:pt idx="1844">
                  <c:v>0</c:v>
                </c:pt>
                <c:pt idx="1845">
                  <c:v>2.846569883290634E-3</c:v>
                </c:pt>
                <c:pt idx="1846">
                  <c:v>2.846569883290634E-3</c:v>
                </c:pt>
                <c:pt idx="1847">
                  <c:v>0</c:v>
                </c:pt>
                <c:pt idx="1848">
                  <c:v>0</c:v>
                </c:pt>
                <c:pt idx="1849">
                  <c:v>2.846569883290634E-3</c:v>
                </c:pt>
                <c:pt idx="1850">
                  <c:v>2.846569883290634E-3</c:v>
                </c:pt>
                <c:pt idx="1851">
                  <c:v>0</c:v>
                </c:pt>
                <c:pt idx="1852">
                  <c:v>0</c:v>
                </c:pt>
                <c:pt idx="1853">
                  <c:v>2.846569883290634E-3</c:v>
                </c:pt>
                <c:pt idx="1854">
                  <c:v>2.846569883290634E-3</c:v>
                </c:pt>
                <c:pt idx="1855">
                  <c:v>0</c:v>
                </c:pt>
                <c:pt idx="1856">
                  <c:v>0</c:v>
                </c:pt>
                <c:pt idx="1857">
                  <c:v>2.846569883290634E-3</c:v>
                </c:pt>
                <c:pt idx="1858">
                  <c:v>2.846569883290634E-3</c:v>
                </c:pt>
                <c:pt idx="1859">
                  <c:v>0</c:v>
                </c:pt>
                <c:pt idx="1860">
                  <c:v>0</c:v>
                </c:pt>
                <c:pt idx="1861">
                  <c:v>2.846569883290634E-3</c:v>
                </c:pt>
                <c:pt idx="1862">
                  <c:v>2.846569883290634E-3</c:v>
                </c:pt>
                <c:pt idx="1863">
                  <c:v>0</c:v>
                </c:pt>
                <c:pt idx="1864">
                  <c:v>0</c:v>
                </c:pt>
                <c:pt idx="1865">
                  <c:v>2.846569883290634E-3</c:v>
                </c:pt>
                <c:pt idx="1866">
                  <c:v>2.846569883290634E-3</c:v>
                </c:pt>
                <c:pt idx="1867">
                  <c:v>0</c:v>
                </c:pt>
                <c:pt idx="1868">
                  <c:v>0</c:v>
                </c:pt>
                <c:pt idx="1869">
                  <c:v>2.846569883290634E-3</c:v>
                </c:pt>
                <c:pt idx="1870">
                  <c:v>2.846569883290634E-3</c:v>
                </c:pt>
                <c:pt idx="1871">
                  <c:v>0</c:v>
                </c:pt>
                <c:pt idx="1872">
                  <c:v>0</c:v>
                </c:pt>
                <c:pt idx="1873">
                  <c:v>2.846569883290634E-3</c:v>
                </c:pt>
                <c:pt idx="1874">
                  <c:v>2.846569883290634E-3</c:v>
                </c:pt>
                <c:pt idx="1875">
                  <c:v>0</c:v>
                </c:pt>
                <c:pt idx="1876">
                  <c:v>0</c:v>
                </c:pt>
                <c:pt idx="1877">
                  <c:v>2.846569883290634E-3</c:v>
                </c:pt>
                <c:pt idx="1878">
                  <c:v>2.846569883290634E-3</c:v>
                </c:pt>
                <c:pt idx="1879">
                  <c:v>0</c:v>
                </c:pt>
                <c:pt idx="1880">
                  <c:v>0</c:v>
                </c:pt>
                <c:pt idx="1881">
                  <c:v>2.846569883290634E-3</c:v>
                </c:pt>
                <c:pt idx="1882">
                  <c:v>2.846569883290634E-3</c:v>
                </c:pt>
                <c:pt idx="1883">
                  <c:v>0</c:v>
                </c:pt>
                <c:pt idx="1884">
                  <c:v>0</c:v>
                </c:pt>
                <c:pt idx="1885">
                  <c:v>2.846569883290634E-3</c:v>
                </c:pt>
                <c:pt idx="1886">
                  <c:v>2.846569883290634E-3</c:v>
                </c:pt>
                <c:pt idx="1887">
                  <c:v>0</c:v>
                </c:pt>
                <c:pt idx="1888">
                  <c:v>0</c:v>
                </c:pt>
                <c:pt idx="1889">
                  <c:v>2.846569883290634E-3</c:v>
                </c:pt>
                <c:pt idx="1890">
                  <c:v>2.846569883290634E-3</c:v>
                </c:pt>
                <c:pt idx="1891">
                  <c:v>0</c:v>
                </c:pt>
                <c:pt idx="1892">
                  <c:v>0</c:v>
                </c:pt>
                <c:pt idx="1893">
                  <c:v>2.846569883290634E-3</c:v>
                </c:pt>
                <c:pt idx="1894">
                  <c:v>2.846569883290634E-3</c:v>
                </c:pt>
                <c:pt idx="1895">
                  <c:v>0</c:v>
                </c:pt>
                <c:pt idx="1896">
                  <c:v>0</c:v>
                </c:pt>
                <c:pt idx="1897">
                  <c:v>2.846569883290634E-3</c:v>
                </c:pt>
                <c:pt idx="1898">
                  <c:v>2.846569883290634E-3</c:v>
                </c:pt>
                <c:pt idx="1899">
                  <c:v>0</c:v>
                </c:pt>
                <c:pt idx="1900">
                  <c:v>0</c:v>
                </c:pt>
                <c:pt idx="1901">
                  <c:v>2.846569883290634E-3</c:v>
                </c:pt>
                <c:pt idx="1902">
                  <c:v>2.846569883290634E-3</c:v>
                </c:pt>
                <c:pt idx="1903">
                  <c:v>0</c:v>
                </c:pt>
                <c:pt idx="1904">
                  <c:v>0</c:v>
                </c:pt>
                <c:pt idx="1905">
                  <c:v>2.846569883290634E-3</c:v>
                </c:pt>
                <c:pt idx="1906">
                  <c:v>2.846569883290634E-3</c:v>
                </c:pt>
                <c:pt idx="1907">
                  <c:v>0</c:v>
                </c:pt>
                <c:pt idx="1908">
                  <c:v>0</c:v>
                </c:pt>
                <c:pt idx="1909">
                  <c:v>2.846569883290634E-3</c:v>
                </c:pt>
                <c:pt idx="1910">
                  <c:v>2.846569883290634E-3</c:v>
                </c:pt>
                <c:pt idx="1911">
                  <c:v>0</c:v>
                </c:pt>
                <c:pt idx="1912">
                  <c:v>0</c:v>
                </c:pt>
                <c:pt idx="1913">
                  <c:v>2.846569883290634E-3</c:v>
                </c:pt>
                <c:pt idx="1914">
                  <c:v>2.846569883290634E-3</c:v>
                </c:pt>
                <c:pt idx="1915">
                  <c:v>0</c:v>
                </c:pt>
                <c:pt idx="1916">
                  <c:v>0</c:v>
                </c:pt>
                <c:pt idx="1917">
                  <c:v>2.846569883290634E-3</c:v>
                </c:pt>
                <c:pt idx="1918">
                  <c:v>2.846569883290634E-3</c:v>
                </c:pt>
                <c:pt idx="1919">
                  <c:v>0</c:v>
                </c:pt>
                <c:pt idx="1920">
                  <c:v>0</c:v>
                </c:pt>
                <c:pt idx="1921">
                  <c:v>2.846569883290634E-3</c:v>
                </c:pt>
                <c:pt idx="1922">
                  <c:v>2.846569883290634E-3</c:v>
                </c:pt>
                <c:pt idx="1923">
                  <c:v>0</c:v>
                </c:pt>
                <c:pt idx="1924">
                  <c:v>0</c:v>
                </c:pt>
                <c:pt idx="1925">
                  <c:v>2.846569883290634E-3</c:v>
                </c:pt>
                <c:pt idx="1926">
                  <c:v>2.846569883290634E-3</c:v>
                </c:pt>
                <c:pt idx="1927">
                  <c:v>0</c:v>
                </c:pt>
                <c:pt idx="1928">
                  <c:v>0</c:v>
                </c:pt>
                <c:pt idx="1929">
                  <c:v>2.846569883290634E-3</c:v>
                </c:pt>
                <c:pt idx="1930">
                  <c:v>2.846569883290634E-3</c:v>
                </c:pt>
                <c:pt idx="1931">
                  <c:v>0</c:v>
                </c:pt>
                <c:pt idx="1932">
                  <c:v>0</c:v>
                </c:pt>
                <c:pt idx="1933">
                  <c:v>2.846569883290634E-3</c:v>
                </c:pt>
                <c:pt idx="1934">
                  <c:v>2.846569883290634E-3</c:v>
                </c:pt>
                <c:pt idx="1935">
                  <c:v>0</c:v>
                </c:pt>
                <c:pt idx="1936">
                  <c:v>0</c:v>
                </c:pt>
                <c:pt idx="1937">
                  <c:v>2.846569883290634E-3</c:v>
                </c:pt>
                <c:pt idx="1938">
                  <c:v>2.846569883290634E-3</c:v>
                </c:pt>
                <c:pt idx="1939">
                  <c:v>0</c:v>
                </c:pt>
                <c:pt idx="1940">
                  <c:v>0</c:v>
                </c:pt>
                <c:pt idx="1941">
                  <c:v>2.846569883290634E-3</c:v>
                </c:pt>
                <c:pt idx="1942">
                  <c:v>2.846569883290634E-3</c:v>
                </c:pt>
                <c:pt idx="1943">
                  <c:v>0</c:v>
                </c:pt>
                <c:pt idx="1944">
                  <c:v>0</c:v>
                </c:pt>
                <c:pt idx="1945">
                  <c:v>2.846569883290634E-3</c:v>
                </c:pt>
                <c:pt idx="1946">
                  <c:v>2.846569883290634E-3</c:v>
                </c:pt>
                <c:pt idx="1947">
                  <c:v>0</c:v>
                </c:pt>
                <c:pt idx="1948">
                  <c:v>0</c:v>
                </c:pt>
                <c:pt idx="1949">
                  <c:v>2.846569883290634E-3</c:v>
                </c:pt>
                <c:pt idx="1950">
                  <c:v>2.846569883290634E-3</c:v>
                </c:pt>
                <c:pt idx="1951">
                  <c:v>0</c:v>
                </c:pt>
                <c:pt idx="1952">
                  <c:v>0</c:v>
                </c:pt>
                <c:pt idx="1953">
                  <c:v>2.846569883290634E-3</c:v>
                </c:pt>
                <c:pt idx="1954">
                  <c:v>2.846569883290634E-3</c:v>
                </c:pt>
                <c:pt idx="1955">
                  <c:v>0</c:v>
                </c:pt>
                <c:pt idx="1956">
                  <c:v>0</c:v>
                </c:pt>
                <c:pt idx="1957">
                  <c:v>2.846569883290634E-3</c:v>
                </c:pt>
                <c:pt idx="1958">
                  <c:v>2.846569883290634E-3</c:v>
                </c:pt>
                <c:pt idx="1959">
                  <c:v>0</c:v>
                </c:pt>
                <c:pt idx="1960">
                  <c:v>0</c:v>
                </c:pt>
                <c:pt idx="1961">
                  <c:v>2.846569883290634E-3</c:v>
                </c:pt>
                <c:pt idx="1962">
                  <c:v>2.846569883290634E-3</c:v>
                </c:pt>
                <c:pt idx="1963">
                  <c:v>0</c:v>
                </c:pt>
                <c:pt idx="1964">
                  <c:v>0</c:v>
                </c:pt>
                <c:pt idx="1965">
                  <c:v>2.846569883290634E-3</c:v>
                </c:pt>
                <c:pt idx="1966">
                  <c:v>2.846569883290634E-3</c:v>
                </c:pt>
                <c:pt idx="1967">
                  <c:v>0</c:v>
                </c:pt>
                <c:pt idx="1968">
                  <c:v>0</c:v>
                </c:pt>
                <c:pt idx="1969">
                  <c:v>2.846569883290634E-3</c:v>
                </c:pt>
                <c:pt idx="1970">
                  <c:v>2.846569883290634E-3</c:v>
                </c:pt>
                <c:pt idx="1971">
                  <c:v>0</c:v>
                </c:pt>
                <c:pt idx="1972">
                  <c:v>0</c:v>
                </c:pt>
                <c:pt idx="1973">
                  <c:v>2.846569883290634E-3</c:v>
                </c:pt>
                <c:pt idx="1974">
                  <c:v>2.846569883290634E-3</c:v>
                </c:pt>
                <c:pt idx="1975">
                  <c:v>0</c:v>
                </c:pt>
                <c:pt idx="1976">
                  <c:v>0</c:v>
                </c:pt>
                <c:pt idx="1977">
                  <c:v>2.846569883290634E-3</c:v>
                </c:pt>
                <c:pt idx="1978">
                  <c:v>2.846569883290634E-3</c:v>
                </c:pt>
                <c:pt idx="1979">
                  <c:v>0</c:v>
                </c:pt>
                <c:pt idx="1980">
                  <c:v>0</c:v>
                </c:pt>
                <c:pt idx="1981">
                  <c:v>2.846569883290634E-3</c:v>
                </c:pt>
                <c:pt idx="1982">
                  <c:v>2.846569883290634E-3</c:v>
                </c:pt>
                <c:pt idx="1983">
                  <c:v>0</c:v>
                </c:pt>
                <c:pt idx="1984">
                  <c:v>0</c:v>
                </c:pt>
                <c:pt idx="1985">
                  <c:v>2.846569883290634E-3</c:v>
                </c:pt>
                <c:pt idx="1986">
                  <c:v>2.846569883290634E-3</c:v>
                </c:pt>
                <c:pt idx="1987">
                  <c:v>0</c:v>
                </c:pt>
                <c:pt idx="1988">
                  <c:v>0</c:v>
                </c:pt>
                <c:pt idx="1989">
                  <c:v>2.846569883290634E-3</c:v>
                </c:pt>
                <c:pt idx="1990">
                  <c:v>2.846569883290634E-3</c:v>
                </c:pt>
                <c:pt idx="1991">
                  <c:v>0</c:v>
                </c:pt>
                <c:pt idx="1992">
                  <c:v>0</c:v>
                </c:pt>
                <c:pt idx="1993">
                  <c:v>2.846569883290634E-3</c:v>
                </c:pt>
                <c:pt idx="1994">
                  <c:v>2.846569883290634E-3</c:v>
                </c:pt>
                <c:pt idx="1995">
                  <c:v>0</c:v>
                </c:pt>
                <c:pt idx="1996">
                  <c:v>0</c:v>
                </c:pt>
                <c:pt idx="1997">
                  <c:v>2.846569883290634E-3</c:v>
                </c:pt>
                <c:pt idx="1998">
                  <c:v>2.846569883290634E-3</c:v>
                </c:pt>
                <c:pt idx="1999">
                  <c:v>0</c:v>
                </c:pt>
                <c:pt idx="2000">
                  <c:v>0</c:v>
                </c:pt>
                <c:pt idx="2001">
                  <c:v>2.846569883290634E-3</c:v>
                </c:pt>
                <c:pt idx="2002">
                  <c:v>2.846569883290634E-3</c:v>
                </c:pt>
                <c:pt idx="2003">
                  <c:v>0</c:v>
                </c:pt>
                <c:pt idx="2004">
                  <c:v>0</c:v>
                </c:pt>
                <c:pt idx="2005">
                  <c:v>2.846569883290634E-3</c:v>
                </c:pt>
                <c:pt idx="2006">
                  <c:v>2.846569883290634E-3</c:v>
                </c:pt>
                <c:pt idx="2007">
                  <c:v>0</c:v>
                </c:pt>
                <c:pt idx="2008">
                  <c:v>0</c:v>
                </c:pt>
                <c:pt idx="2009">
                  <c:v>2.846569883290634E-3</c:v>
                </c:pt>
                <c:pt idx="2010">
                  <c:v>2.846569883290634E-3</c:v>
                </c:pt>
                <c:pt idx="2011">
                  <c:v>0</c:v>
                </c:pt>
                <c:pt idx="2012">
                  <c:v>0</c:v>
                </c:pt>
                <c:pt idx="2013">
                  <c:v>2.846569883290634E-3</c:v>
                </c:pt>
                <c:pt idx="2014">
                  <c:v>2.846569883290634E-3</c:v>
                </c:pt>
                <c:pt idx="2015">
                  <c:v>0</c:v>
                </c:pt>
                <c:pt idx="2016">
                  <c:v>0</c:v>
                </c:pt>
                <c:pt idx="2017">
                  <c:v>2.846569883290634E-3</c:v>
                </c:pt>
                <c:pt idx="2018">
                  <c:v>2.846569883290634E-3</c:v>
                </c:pt>
                <c:pt idx="2019">
                  <c:v>0</c:v>
                </c:pt>
                <c:pt idx="2020">
                  <c:v>0</c:v>
                </c:pt>
                <c:pt idx="2021">
                  <c:v>3.1814604577954167E-3</c:v>
                </c:pt>
                <c:pt idx="2022">
                  <c:v>3.1814604577954167E-3</c:v>
                </c:pt>
                <c:pt idx="2023">
                  <c:v>0</c:v>
                </c:pt>
                <c:pt idx="2024">
                  <c:v>0</c:v>
                </c:pt>
                <c:pt idx="2025">
                  <c:v>3.1814604577954167E-3</c:v>
                </c:pt>
                <c:pt idx="2026">
                  <c:v>3.1814604577954167E-3</c:v>
                </c:pt>
                <c:pt idx="2027">
                  <c:v>0</c:v>
                </c:pt>
                <c:pt idx="2028">
                  <c:v>0</c:v>
                </c:pt>
                <c:pt idx="2029">
                  <c:v>3.1814604577954167E-3</c:v>
                </c:pt>
                <c:pt idx="2030">
                  <c:v>3.1814604577954167E-3</c:v>
                </c:pt>
                <c:pt idx="2031">
                  <c:v>0</c:v>
                </c:pt>
                <c:pt idx="2032">
                  <c:v>0</c:v>
                </c:pt>
                <c:pt idx="2033">
                  <c:v>3.1814604577954167E-3</c:v>
                </c:pt>
                <c:pt idx="2034">
                  <c:v>3.1814604577954167E-3</c:v>
                </c:pt>
                <c:pt idx="2035">
                  <c:v>0</c:v>
                </c:pt>
                <c:pt idx="2036">
                  <c:v>0</c:v>
                </c:pt>
                <c:pt idx="2037">
                  <c:v>3.1814604577954167E-3</c:v>
                </c:pt>
                <c:pt idx="2038">
                  <c:v>3.1814604577954167E-3</c:v>
                </c:pt>
                <c:pt idx="2039">
                  <c:v>0</c:v>
                </c:pt>
                <c:pt idx="2040">
                  <c:v>0</c:v>
                </c:pt>
                <c:pt idx="2041">
                  <c:v>3.1814604577954167E-3</c:v>
                </c:pt>
                <c:pt idx="2042">
                  <c:v>3.1814604577954167E-3</c:v>
                </c:pt>
                <c:pt idx="2043">
                  <c:v>0</c:v>
                </c:pt>
                <c:pt idx="2044">
                  <c:v>0</c:v>
                </c:pt>
                <c:pt idx="2045">
                  <c:v>3.1814604577954167E-3</c:v>
                </c:pt>
                <c:pt idx="2046">
                  <c:v>3.1814604577954167E-3</c:v>
                </c:pt>
                <c:pt idx="2047">
                  <c:v>0</c:v>
                </c:pt>
                <c:pt idx="2048">
                  <c:v>0</c:v>
                </c:pt>
                <c:pt idx="2049">
                  <c:v>3.1814604577954167E-3</c:v>
                </c:pt>
                <c:pt idx="2050">
                  <c:v>3.1814604577954167E-3</c:v>
                </c:pt>
                <c:pt idx="2051">
                  <c:v>0</c:v>
                </c:pt>
                <c:pt idx="2052">
                  <c:v>0</c:v>
                </c:pt>
                <c:pt idx="2053">
                  <c:v>3.1814604577954167E-3</c:v>
                </c:pt>
                <c:pt idx="2054">
                  <c:v>3.1814604577954167E-3</c:v>
                </c:pt>
                <c:pt idx="2055">
                  <c:v>0</c:v>
                </c:pt>
                <c:pt idx="2056">
                  <c:v>0</c:v>
                </c:pt>
                <c:pt idx="2057">
                  <c:v>3.1814604577954167E-3</c:v>
                </c:pt>
                <c:pt idx="2058">
                  <c:v>3.1814604577954167E-3</c:v>
                </c:pt>
                <c:pt idx="2059">
                  <c:v>0</c:v>
                </c:pt>
                <c:pt idx="2060">
                  <c:v>0</c:v>
                </c:pt>
                <c:pt idx="2061">
                  <c:v>3.1814604577954167E-3</c:v>
                </c:pt>
                <c:pt idx="2062">
                  <c:v>3.1814604577954167E-3</c:v>
                </c:pt>
                <c:pt idx="2063">
                  <c:v>0</c:v>
                </c:pt>
                <c:pt idx="2064">
                  <c:v>0</c:v>
                </c:pt>
                <c:pt idx="2065">
                  <c:v>3.1814604577954167E-3</c:v>
                </c:pt>
                <c:pt idx="2066">
                  <c:v>3.1814604577954167E-3</c:v>
                </c:pt>
                <c:pt idx="2067">
                  <c:v>0</c:v>
                </c:pt>
                <c:pt idx="2068">
                  <c:v>0</c:v>
                </c:pt>
                <c:pt idx="2069">
                  <c:v>3.1814604577954167E-3</c:v>
                </c:pt>
                <c:pt idx="2070">
                  <c:v>3.1814604577954167E-3</c:v>
                </c:pt>
                <c:pt idx="2071">
                  <c:v>0</c:v>
                </c:pt>
                <c:pt idx="2072">
                  <c:v>0</c:v>
                </c:pt>
                <c:pt idx="2073">
                  <c:v>3.1814604577954167E-3</c:v>
                </c:pt>
                <c:pt idx="2074">
                  <c:v>3.1814604577954167E-3</c:v>
                </c:pt>
                <c:pt idx="2075">
                  <c:v>0</c:v>
                </c:pt>
                <c:pt idx="2076">
                  <c:v>0</c:v>
                </c:pt>
                <c:pt idx="2077">
                  <c:v>3.1814604577954167E-3</c:v>
                </c:pt>
                <c:pt idx="2078">
                  <c:v>3.1814604577954167E-3</c:v>
                </c:pt>
                <c:pt idx="2079">
                  <c:v>0</c:v>
                </c:pt>
                <c:pt idx="2080">
                  <c:v>0</c:v>
                </c:pt>
                <c:pt idx="2081">
                  <c:v>3.1814604577954167E-3</c:v>
                </c:pt>
                <c:pt idx="2082">
                  <c:v>3.1814604577954167E-3</c:v>
                </c:pt>
                <c:pt idx="2083">
                  <c:v>0</c:v>
                </c:pt>
                <c:pt idx="2084">
                  <c:v>0</c:v>
                </c:pt>
                <c:pt idx="2085">
                  <c:v>3.1814604577954167E-3</c:v>
                </c:pt>
                <c:pt idx="2086">
                  <c:v>3.1814604577954167E-3</c:v>
                </c:pt>
                <c:pt idx="2087">
                  <c:v>0</c:v>
                </c:pt>
                <c:pt idx="2088">
                  <c:v>0</c:v>
                </c:pt>
                <c:pt idx="2089">
                  <c:v>3.1814604577954167E-3</c:v>
                </c:pt>
                <c:pt idx="2090">
                  <c:v>3.1814604577954167E-3</c:v>
                </c:pt>
                <c:pt idx="2091">
                  <c:v>0</c:v>
                </c:pt>
                <c:pt idx="2092">
                  <c:v>0</c:v>
                </c:pt>
                <c:pt idx="2093">
                  <c:v>3.1814604577954167E-3</c:v>
                </c:pt>
                <c:pt idx="2094">
                  <c:v>3.1814604577954167E-3</c:v>
                </c:pt>
                <c:pt idx="2095">
                  <c:v>0</c:v>
                </c:pt>
                <c:pt idx="2096">
                  <c:v>0</c:v>
                </c:pt>
                <c:pt idx="2097">
                  <c:v>3.1814604577954167E-3</c:v>
                </c:pt>
                <c:pt idx="2098">
                  <c:v>3.1814604577954167E-3</c:v>
                </c:pt>
                <c:pt idx="2099">
                  <c:v>0</c:v>
                </c:pt>
                <c:pt idx="2100">
                  <c:v>0</c:v>
                </c:pt>
                <c:pt idx="2101">
                  <c:v>3.1814604577954167E-3</c:v>
                </c:pt>
                <c:pt idx="2102">
                  <c:v>3.1814604577954167E-3</c:v>
                </c:pt>
                <c:pt idx="2103">
                  <c:v>0</c:v>
                </c:pt>
                <c:pt idx="2104">
                  <c:v>0</c:v>
                </c:pt>
                <c:pt idx="2105">
                  <c:v>3.1814604577954167E-3</c:v>
                </c:pt>
                <c:pt idx="2106">
                  <c:v>3.1814604577954167E-3</c:v>
                </c:pt>
                <c:pt idx="2107">
                  <c:v>0</c:v>
                </c:pt>
                <c:pt idx="2108">
                  <c:v>0</c:v>
                </c:pt>
                <c:pt idx="2109">
                  <c:v>3.1814604577954167E-3</c:v>
                </c:pt>
                <c:pt idx="2110">
                  <c:v>3.1814604577954167E-3</c:v>
                </c:pt>
                <c:pt idx="2111">
                  <c:v>0</c:v>
                </c:pt>
                <c:pt idx="2112">
                  <c:v>0</c:v>
                </c:pt>
                <c:pt idx="2113">
                  <c:v>3.1814604577954167E-3</c:v>
                </c:pt>
                <c:pt idx="2114">
                  <c:v>3.1814604577954167E-3</c:v>
                </c:pt>
                <c:pt idx="2115">
                  <c:v>0</c:v>
                </c:pt>
                <c:pt idx="2116">
                  <c:v>0</c:v>
                </c:pt>
                <c:pt idx="2117">
                  <c:v>3.1814604577954167E-3</c:v>
                </c:pt>
                <c:pt idx="2118">
                  <c:v>3.1814604577954167E-3</c:v>
                </c:pt>
                <c:pt idx="2119">
                  <c:v>0</c:v>
                </c:pt>
                <c:pt idx="2120">
                  <c:v>0</c:v>
                </c:pt>
                <c:pt idx="2121">
                  <c:v>3.1814604577954167E-3</c:v>
                </c:pt>
                <c:pt idx="2122">
                  <c:v>3.1814604577954167E-3</c:v>
                </c:pt>
                <c:pt idx="2123">
                  <c:v>0</c:v>
                </c:pt>
                <c:pt idx="2124">
                  <c:v>0</c:v>
                </c:pt>
                <c:pt idx="2125">
                  <c:v>3.1814604577954167E-3</c:v>
                </c:pt>
                <c:pt idx="2126">
                  <c:v>3.1814604577954167E-3</c:v>
                </c:pt>
                <c:pt idx="2127">
                  <c:v>0</c:v>
                </c:pt>
                <c:pt idx="2128">
                  <c:v>0</c:v>
                </c:pt>
                <c:pt idx="2129">
                  <c:v>3.1814604577954167E-3</c:v>
                </c:pt>
                <c:pt idx="2130">
                  <c:v>3.1814604577954167E-3</c:v>
                </c:pt>
                <c:pt idx="2131">
                  <c:v>0</c:v>
                </c:pt>
                <c:pt idx="2132">
                  <c:v>0</c:v>
                </c:pt>
                <c:pt idx="2133">
                  <c:v>3.1814604577954167E-3</c:v>
                </c:pt>
                <c:pt idx="2134">
                  <c:v>3.1814604577954167E-3</c:v>
                </c:pt>
                <c:pt idx="2135">
                  <c:v>0</c:v>
                </c:pt>
                <c:pt idx="2136">
                  <c:v>0</c:v>
                </c:pt>
                <c:pt idx="2137">
                  <c:v>3.1814604577954167E-3</c:v>
                </c:pt>
                <c:pt idx="2138">
                  <c:v>3.1814604577954167E-3</c:v>
                </c:pt>
                <c:pt idx="2139">
                  <c:v>0</c:v>
                </c:pt>
                <c:pt idx="2140">
                  <c:v>0</c:v>
                </c:pt>
                <c:pt idx="2141">
                  <c:v>3.1814604577954167E-3</c:v>
                </c:pt>
                <c:pt idx="2142">
                  <c:v>3.1814604577954167E-3</c:v>
                </c:pt>
                <c:pt idx="2143">
                  <c:v>0</c:v>
                </c:pt>
                <c:pt idx="2144">
                  <c:v>0</c:v>
                </c:pt>
                <c:pt idx="2145">
                  <c:v>3.1814604577954167E-3</c:v>
                </c:pt>
                <c:pt idx="2146">
                  <c:v>3.1814604577954167E-3</c:v>
                </c:pt>
                <c:pt idx="2147">
                  <c:v>0</c:v>
                </c:pt>
                <c:pt idx="2148">
                  <c:v>0</c:v>
                </c:pt>
                <c:pt idx="2149">
                  <c:v>3.1814604577954167E-3</c:v>
                </c:pt>
                <c:pt idx="2150">
                  <c:v>3.1814604577954167E-3</c:v>
                </c:pt>
                <c:pt idx="2151">
                  <c:v>0</c:v>
                </c:pt>
                <c:pt idx="2152">
                  <c:v>0</c:v>
                </c:pt>
                <c:pt idx="2153">
                  <c:v>3.1814604577954167E-3</c:v>
                </c:pt>
                <c:pt idx="2154">
                  <c:v>3.1814604577954167E-3</c:v>
                </c:pt>
                <c:pt idx="2155">
                  <c:v>0</c:v>
                </c:pt>
                <c:pt idx="2156">
                  <c:v>0</c:v>
                </c:pt>
                <c:pt idx="2157">
                  <c:v>3.1814604577954167E-3</c:v>
                </c:pt>
                <c:pt idx="2158">
                  <c:v>3.1814604577954167E-3</c:v>
                </c:pt>
                <c:pt idx="2159">
                  <c:v>0</c:v>
                </c:pt>
                <c:pt idx="2160">
                  <c:v>0</c:v>
                </c:pt>
                <c:pt idx="2161">
                  <c:v>3.1814604577954167E-3</c:v>
                </c:pt>
                <c:pt idx="2162">
                  <c:v>3.1814604577954167E-3</c:v>
                </c:pt>
                <c:pt idx="2163">
                  <c:v>0</c:v>
                </c:pt>
                <c:pt idx="2164">
                  <c:v>0</c:v>
                </c:pt>
                <c:pt idx="2165">
                  <c:v>3.1814604577954167E-3</c:v>
                </c:pt>
                <c:pt idx="2166">
                  <c:v>3.1814604577954167E-3</c:v>
                </c:pt>
                <c:pt idx="2167">
                  <c:v>0</c:v>
                </c:pt>
                <c:pt idx="2168">
                  <c:v>0</c:v>
                </c:pt>
                <c:pt idx="2169">
                  <c:v>3.1814604577954167E-3</c:v>
                </c:pt>
                <c:pt idx="2170">
                  <c:v>3.1814604577954167E-3</c:v>
                </c:pt>
                <c:pt idx="2171">
                  <c:v>0</c:v>
                </c:pt>
                <c:pt idx="2172">
                  <c:v>0</c:v>
                </c:pt>
                <c:pt idx="2173">
                  <c:v>3.1814604577954167E-3</c:v>
                </c:pt>
                <c:pt idx="2174">
                  <c:v>3.1814604577954167E-3</c:v>
                </c:pt>
                <c:pt idx="2175">
                  <c:v>0</c:v>
                </c:pt>
                <c:pt idx="2176">
                  <c:v>0</c:v>
                </c:pt>
                <c:pt idx="2177">
                  <c:v>3.1814604577954167E-3</c:v>
                </c:pt>
                <c:pt idx="2178">
                  <c:v>3.1814604577954167E-3</c:v>
                </c:pt>
                <c:pt idx="2179">
                  <c:v>0</c:v>
                </c:pt>
                <c:pt idx="2180">
                  <c:v>0</c:v>
                </c:pt>
                <c:pt idx="2181">
                  <c:v>3.1814604577954167E-3</c:v>
                </c:pt>
                <c:pt idx="2182">
                  <c:v>3.1814604577954167E-3</c:v>
                </c:pt>
                <c:pt idx="2183">
                  <c:v>0</c:v>
                </c:pt>
                <c:pt idx="2184">
                  <c:v>0</c:v>
                </c:pt>
                <c:pt idx="2185">
                  <c:v>3.1814604577954167E-3</c:v>
                </c:pt>
                <c:pt idx="2186">
                  <c:v>3.1814604577954167E-3</c:v>
                </c:pt>
                <c:pt idx="2187">
                  <c:v>0</c:v>
                </c:pt>
                <c:pt idx="2188">
                  <c:v>0</c:v>
                </c:pt>
                <c:pt idx="2189">
                  <c:v>3.1814604577954167E-3</c:v>
                </c:pt>
                <c:pt idx="2190">
                  <c:v>3.1814604577954167E-3</c:v>
                </c:pt>
                <c:pt idx="2191">
                  <c:v>0</c:v>
                </c:pt>
                <c:pt idx="2192">
                  <c:v>0</c:v>
                </c:pt>
                <c:pt idx="2193">
                  <c:v>3.1814604577954167E-3</c:v>
                </c:pt>
                <c:pt idx="2194">
                  <c:v>3.1814604577954167E-3</c:v>
                </c:pt>
                <c:pt idx="2195">
                  <c:v>0</c:v>
                </c:pt>
                <c:pt idx="2196">
                  <c:v>0</c:v>
                </c:pt>
                <c:pt idx="2197">
                  <c:v>3.1814604577954167E-3</c:v>
                </c:pt>
                <c:pt idx="2198">
                  <c:v>3.1814604577954167E-3</c:v>
                </c:pt>
                <c:pt idx="2199">
                  <c:v>0</c:v>
                </c:pt>
                <c:pt idx="2200">
                  <c:v>0</c:v>
                </c:pt>
                <c:pt idx="2201">
                  <c:v>3.1814604577954167E-3</c:v>
                </c:pt>
                <c:pt idx="2202">
                  <c:v>3.1814604577954167E-3</c:v>
                </c:pt>
                <c:pt idx="2203">
                  <c:v>0</c:v>
                </c:pt>
                <c:pt idx="2204">
                  <c:v>0</c:v>
                </c:pt>
                <c:pt idx="2205">
                  <c:v>3.1814604577954167E-3</c:v>
                </c:pt>
                <c:pt idx="2206">
                  <c:v>3.1814604577954167E-3</c:v>
                </c:pt>
                <c:pt idx="2207">
                  <c:v>0</c:v>
                </c:pt>
                <c:pt idx="2208">
                  <c:v>0</c:v>
                </c:pt>
                <c:pt idx="2209">
                  <c:v>3.1814604577954167E-3</c:v>
                </c:pt>
                <c:pt idx="2210">
                  <c:v>3.1814604577954167E-3</c:v>
                </c:pt>
                <c:pt idx="2211">
                  <c:v>0</c:v>
                </c:pt>
                <c:pt idx="2212">
                  <c:v>0</c:v>
                </c:pt>
                <c:pt idx="2213">
                  <c:v>3.1814604577954167E-3</c:v>
                </c:pt>
                <c:pt idx="2214">
                  <c:v>3.1814604577954167E-3</c:v>
                </c:pt>
                <c:pt idx="2215">
                  <c:v>0</c:v>
                </c:pt>
                <c:pt idx="2216">
                  <c:v>0</c:v>
                </c:pt>
                <c:pt idx="2217">
                  <c:v>3.1814604577954167E-3</c:v>
                </c:pt>
                <c:pt idx="2218">
                  <c:v>3.1814604577954167E-3</c:v>
                </c:pt>
                <c:pt idx="2219">
                  <c:v>0</c:v>
                </c:pt>
                <c:pt idx="2220">
                  <c:v>0</c:v>
                </c:pt>
                <c:pt idx="2221">
                  <c:v>3.1814604577954167E-3</c:v>
                </c:pt>
                <c:pt idx="2222">
                  <c:v>3.1814604577954167E-3</c:v>
                </c:pt>
                <c:pt idx="2223">
                  <c:v>0</c:v>
                </c:pt>
                <c:pt idx="2224">
                  <c:v>0</c:v>
                </c:pt>
                <c:pt idx="2225">
                  <c:v>3.1814604577954167E-3</c:v>
                </c:pt>
                <c:pt idx="2226">
                  <c:v>3.1814604577954167E-3</c:v>
                </c:pt>
                <c:pt idx="2227">
                  <c:v>0</c:v>
                </c:pt>
                <c:pt idx="2228">
                  <c:v>0</c:v>
                </c:pt>
                <c:pt idx="2229">
                  <c:v>3.1814604577954167E-3</c:v>
                </c:pt>
                <c:pt idx="2230">
                  <c:v>3.1814604577954167E-3</c:v>
                </c:pt>
                <c:pt idx="2231">
                  <c:v>0</c:v>
                </c:pt>
                <c:pt idx="2232">
                  <c:v>0</c:v>
                </c:pt>
                <c:pt idx="2233">
                  <c:v>3.1814604577954167E-3</c:v>
                </c:pt>
                <c:pt idx="2234">
                  <c:v>3.1814604577954167E-3</c:v>
                </c:pt>
                <c:pt idx="2235">
                  <c:v>0</c:v>
                </c:pt>
                <c:pt idx="2236">
                  <c:v>0</c:v>
                </c:pt>
                <c:pt idx="2237">
                  <c:v>3.1814604577954167E-3</c:v>
                </c:pt>
                <c:pt idx="2238">
                  <c:v>3.1814604577954167E-3</c:v>
                </c:pt>
                <c:pt idx="2239">
                  <c:v>0</c:v>
                </c:pt>
                <c:pt idx="2240">
                  <c:v>0</c:v>
                </c:pt>
                <c:pt idx="2241">
                  <c:v>3.1814604577954167E-3</c:v>
                </c:pt>
                <c:pt idx="2242">
                  <c:v>3.1814604577954167E-3</c:v>
                </c:pt>
                <c:pt idx="2243">
                  <c:v>0</c:v>
                </c:pt>
                <c:pt idx="2244">
                  <c:v>0</c:v>
                </c:pt>
                <c:pt idx="2245">
                  <c:v>3.1814604577954167E-3</c:v>
                </c:pt>
                <c:pt idx="2246">
                  <c:v>3.1814604577954167E-3</c:v>
                </c:pt>
                <c:pt idx="2247">
                  <c:v>0</c:v>
                </c:pt>
                <c:pt idx="2248">
                  <c:v>0</c:v>
                </c:pt>
                <c:pt idx="2249">
                  <c:v>3.1814604577954167E-3</c:v>
                </c:pt>
                <c:pt idx="2250">
                  <c:v>3.1814604577954167E-3</c:v>
                </c:pt>
                <c:pt idx="2251">
                  <c:v>0</c:v>
                </c:pt>
                <c:pt idx="2252">
                  <c:v>0</c:v>
                </c:pt>
                <c:pt idx="2253">
                  <c:v>3.1814604577954167E-3</c:v>
                </c:pt>
                <c:pt idx="2254">
                  <c:v>3.1814604577954167E-3</c:v>
                </c:pt>
                <c:pt idx="2255">
                  <c:v>0</c:v>
                </c:pt>
                <c:pt idx="2256">
                  <c:v>0</c:v>
                </c:pt>
                <c:pt idx="2257">
                  <c:v>3.1814604577954167E-3</c:v>
                </c:pt>
                <c:pt idx="2258">
                  <c:v>3.1814604577954167E-3</c:v>
                </c:pt>
                <c:pt idx="2259">
                  <c:v>0</c:v>
                </c:pt>
                <c:pt idx="2260">
                  <c:v>0</c:v>
                </c:pt>
                <c:pt idx="2261">
                  <c:v>3.1814604577954167E-3</c:v>
                </c:pt>
                <c:pt idx="2262">
                  <c:v>3.1814604577954167E-3</c:v>
                </c:pt>
                <c:pt idx="2263">
                  <c:v>0</c:v>
                </c:pt>
                <c:pt idx="2264">
                  <c:v>0</c:v>
                </c:pt>
                <c:pt idx="2265">
                  <c:v>3.1814604577954167E-3</c:v>
                </c:pt>
                <c:pt idx="2266">
                  <c:v>3.1814604577954167E-3</c:v>
                </c:pt>
                <c:pt idx="2267">
                  <c:v>0</c:v>
                </c:pt>
                <c:pt idx="2268">
                  <c:v>0</c:v>
                </c:pt>
                <c:pt idx="2269">
                  <c:v>3.1814604577954167E-3</c:v>
                </c:pt>
                <c:pt idx="2270">
                  <c:v>3.1814604577954167E-3</c:v>
                </c:pt>
                <c:pt idx="2271">
                  <c:v>0</c:v>
                </c:pt>
                <c:pt idx="2272">
                  <c:v>0</c:v>
                </c:pt>
                <c:pt idx="2273">
                  <c:v>3.1814604577954167E-3</c:v>
                </c:pt>
                <c:pt idx="2274">
                  <c:v>3.1814604577954167E-3</c:v>
                </c:pt>
                <c:pt idx="2275">
                  <c:v>0</c:v>
                </c:pt>
                <c:pt idx="2276">
                  <c:v>0</c:v>
                </c:pt>
                <c:pt idx="2277">
                  <c:v>3.1814604577954167E-3</c:v>
                </c:pt>
                <c:pt idx="2278">
                  <c:v>3.1814604577954167E-3</c:v>
                </c:pt>
                <c:pt idx="2279">
                  <c:v>0</c:v>
                </c:pt>
                <c:pt idx="2280">
                  <c:v>0</c:v>
                </c:pt>
                <c:pt idx="2281">
                  <c:v>3.1814604577954167E-3</c:v>
                </c:pt>
                <c:pt idx="2282">
                  <c:v>3.1814604577954167E-3</c:v>
                </c:pt>
                <c:pt idx="2283">
                  <c:v>0</c:v>
                </c:pt>
                <c:pt idx="2284">
                  <c:v>0</c:v>
                </c:pt>
                <c:pt idx="2285">
                  <c:v>3.1814604577954167E-3</c:v>
                </c:pt>
                <c:pt idx="2286">
                  <c:v>3.1814604577954167E-3</c:v>
                </c:pt>
                <c:pt idx="2287">
                  <c:v>0</c:v>
                </c:pt>
                <c:pt idx="2288">
                  <c:v>0</c:v>
                </c:pt>
                <c:pt idx="2289">
                  <c:v>3.1814604577954167E-3</c:v>
                </c:pt>
                <c:pt idx="2290">
                  <c:v>3.1814604577954167E-3</c:v>
                </c:pt>
                <c:pt idx="2291">
                  <c:v>0</c:v>
                </c:pt>
                <c:pt idx="2292">
                  <c:v>0</c:v>
                </c:pt>
                <c:pt idx="2293">
                  <c:v>3.1814604577954167E-3</c:v>
                </c:pt>
                <c:pt idx="2294">
                  <c:v>3.1814604577954167E-3</c:v>
                </c:pt>
                <c:pt idx="2295">
                  <c:v>0</c:v>
                </c:pt>
                <c:pt idx="2296">
                  <c:v>0</c:v>
                </c:pt>
                <c:pt idx="2297">
                  <c:v>3.1814604577954167E-3</c:v>
                </c:pt>
                <c:pt idx="2298">
                  <c:v>3.1814604577954167E-3</c:v>
                </c:pt>
                <c:pt idx="2299">
                  <c:v>0</c:v>
                </c:pt>
                <c:pt idx="2300">
                  <c:v>0</c:v>
                </c:pt>
                <c:pt idx="2301">
                  <c:v>3.1814604577954167E-3</c:v>
                </c:pt>
                <c:pt idx="2302">
                  <c:v>3.1814604577954167E-3</c:v>
                </c:pt>
                <c:pt idx="2303">
                  <c:v>0</c:v>
                </c:pt>
                <c:pt idx="2304">
                  <c:v>0</c:v>
                </c:pt>
                <c:pt idx="2305">
                  <c:v>3.1814604577954167E-3</c:v>
                </c:pt>
                <c:pt idx="2306">
                  <c:v>3.1814604577954167E-3</c:v>
                </c:pt>
                <c:pt idx="2307">
                  <c:v>0</c:v>
                </c:pt>
                <c:pt idx="2308">
                  <c:v>0</c:v>
                </c:pt>
                <c:pt idx="2309">
                  <c:v>3.1814604577954167E-3</c:v>
                </c:pt>
                <c:pt idx="2310">
                  <c:v>3.1814604577954167E-3</c:v>
                </c:pt>
                <c:pt idx="2311">
                  <c:v>0</c:v>
                </c:pt>
                <c:pt idx="2312">
                  <c:v>0</c:v>
                </c:pt>
                <c:pt idx="2313">
                  <c:v>3.1814604577954167E-3</c:v>
                </c:pt>
                <c:pt idx="2314">
                  <c:v>3.1814604577954167E-3</c:v>
                </c:pt>
                <c:pt idx="2315">
                  <c:v>0</c:v>
                </c:pt>
                <c:pt idx="2316">
                  <c:v>0</c:v>
                </c:pt>
                <c:pt idx="2317">
                  <c:v>3.1814604577954167E-3</c:v>
                </c:pt>
                <c:pt idx="2318">
                  <c:v>3.1814604577954167E-3</c:v>
                </c:pt>
                <c:pt idx="2319">
                  <c:v>0</c:v>
                </c:pt>
                <c:pt idx="2320">
                  <c:v>0</c:v>
                </c:pt>
                <c:pt idx="2321">
                  <c:v>3.1814604577954167E-3</c:v>
                </c:pt>
                <c:pt idx="2322">
                  <c:v>3.1814604577954167E-3</c:v>
                </c:pt>
                <c:pt idx="2323">
                  <c:v>0</c:v>
                </c:pt>
                <c:pt idx="2324">
                  <c:v>0</c:v>
                </c:pt>
                <c:pt idx="2325">
                  <c:v>3.1814604577954167E-3</c:v>
                </c:pt>
                <c:pt idx="2326">
                  <c:v>3.1814604577954167E-3</c:v>
                </c:pt>
                <c:pt idx="2327">
                  <c:v>0</c:v>
                </c:pt>
                <c:pt idx="2328">
                  <c:v>0</c:v>
                </c:pt>
                <c:pt idx="2329">
                  <c:v>3.1814604577954167E-3</c:v>
                </c:pt>
                <c:pt idx="2330">
                  <c:v>3.1814604577954167E-3</c:v>
                </c:pt>
                <c:pt idx="2331">
                  <c:v>0</c:v>
                </c:pt>
                <c:pt idx="2332">
                  <c:v>0</c:v>
                </c:pt>
                <c:pt idx="2333">
                  <c:v>3.1814604577954167E-3</c:v>
                </c:pt>
                <c:pt idx="2334">
                  <c:v>3.1814604577954167E-3</c:v>
                </c:pt>
                <c:pt idx="2335">
                  <c:v>0</c:v>
                </c:pt>
                <c:pt idx="2336">
                  <c:v>0</c:v>
                </c:pt>
                <c:pt idx="2337">
                  <c:v>3.1814604577954167E-3</c:v>
                </c:pt>
                <c:pt idx="2338">
                  <c:v>3.1814604577954167E-3</c:v>
                </c:pt>
                <c:pt idx="2339">
                  <c:v>0</c:v>
                </c:pt>
                <c:pt idx="2340">
                  <c:v>0</c:v>
                </c:pt>
                <c:pt idx="2341">
                  <c:v>3.1814604577954167E-3</c:v>
                </c:pt>
                <c:pt idx="2342">
                  <c:v>3.1814604577954167E-3</c:v>
                </c:pt>
                <c:pt idx="2343">
                  <c:v>0</c:v>
                </c:pt>
                <c:pt idx="2344">
                  <c:v>0</c:v>
                </c:pt>
                <c:pt idx="2345">
                  <c:v>3.1814604577954167E-3</c:v>
                </c:pt>
                <c:pt idx="2346">
                  <c:v>3.1814604577954167E-3</c:v>
                </c:pt>
                <c:pt idx="2347">
                  <c:v>0</c:v>
                </c:pt>
                <c:pt idx="2348">
                  <c:v>0</c:v>
                </c:pt>
                <c:pt idx="2349">
                  <c:v>3.1814604577954167E-3</c:v>
                </c:pt>
                <c:pt idx="2350">
                  <c:v>3.1814604577954167E-3</c:v>
                </c:pt>
                <c:pt idx="2351">
                  <c:v>0</c:v>
                </c:pt>
                <c:pt idx="2352">
                  <c:v>0</c:v>
                </c:pt>
                <c:pt idx="2353">
                  <c:v>3.1814604577954167E-3</c:v>
                </c:pt>
                <c:pt idx="2354">
                  <c:v>3.1814604577954167E-3</c:v>
                </c:pt>
                <c:pt idx="2355">
                  <c:v>0</c:v>
                </c:pt>
                <c:pt idx="2356">
                  <c:v>0</c:v>
                </c:pt>
                <c:pt idx="2357">
                  <c:v>3.1814604577954167E-3</c:v>
                </c:pt>
                <c:pt idx="2358">
                  <c:v>3.1814604577954167E-3</c:v>
                </c:pt>
                <c:pt idx="2359">
                  <c:v>0</c:v>
                </c:pt>
                <c:pt idx="2360">
                  <c:v>0</c:v>
                </c:pt>
                <c:pt idx="2361">
                  <c:v>3.1814604577954167E-3</c:v>
                </c:pt>
                <c:pt idx="2362">
                  <c:v>3.1814604577954167E-3</c:v>
                </c:pt>
                <c:pt idx="2363">
                  <c:v>0</c:v>
                </c:pt>
                <c:pt idx="2364">
                  <c:v>0</c:v>
                </c:pt>
                <c:pt idx="2365">
                  <c:v>3.1814604577954167E-3</c:v>
                </c:pt>
                <c:pt idx="2366">
                  <c:v>3.1814604577954167E-3</c:v>
                </c:pt>
                <c:pt idx="2367">
                  <c:v>0</c:v>
                </c:pt>
                <c:pt idx="2368">
                  <c:v>0</c:v>
                </c:pt>
                <c:pt idx="2369">
                  <c:v>3.1814604577954167E-3</c:v>
                </c:pt>
                <c:pt idx="2370">
                  <c:v>3.1814604577954167E-3</c:v>
                </c:pt>
                <c:pt idx="2371">
                  <c:v>0</c:v>
                </c:pt>
                <c:pt idx="2372">
                  <c:v>0</c:v>
                </c:pt>
                <c:pt idx="2373">
                  <c:v>3.1814604577954167E-3</c:v>
                </c:pt>
                <c:pt idx="2374">
                  <c:v>3.1814604577954167E-3</c:v>
                </c:pt>
                <c:pt idx="2375">
                  <c:v>0</c:v>
                </c:pt>
                <c:pt idx="2376">
                  <c:v>0</c:v>
                </c:pt>
                <c:pt idx="2377">
                  <c:v>3.1814604577954167E-3</c:v>
                </c:pt>
                <c:pt idx="2378">
                  <c:v>3.1814604577954167E-3</c:v>
                </c:pt>
                <c:pt idx="2379">
                  <c:v>0</c:v>
                </c:pt>
                <c:pt idx="2380">
                  <c:v>0</c:v>
                </c:pt>
                <c:pt idx="2381">
                  <c:v>3.1814604577954167E-3</c:v>
                </c:pt>
                <c:pt idx="2382">
                  <c:v>3.1814604577954167E-3</c:v>
                </c:pt>
                <c:pt idx="2383">
                  <c:v>0</c:v>
                </c:pt>
                <c:pt idx="2384">
                  <c:v>0</c:v>
                </c:pt>
                <c:pt idx="2385">
                  <c:v>3.1814604577954167E-3</c:v>
                </c:pt>
                <c:pt idx="2386">
                  <c:v>3.1814604577954167E-3</c:v>
                </c:pt>
                <c:pt idx="2387">
                  <c:v>0</c:v>
                </c:pt>
                <c:pt idx="2388">
                  <c:v>0</c:v>
                </c:pt>
                <c:pt idx="2389">
                  <c:v>3.1814604577954167E-3</c:v>
                </c:pt>
                <c:pt idx="2390">
                  <c:v>3.1814604577954167E-3</c:v>
                </c:pt>
                <c:pt idx="2391">
                  <c:v>0</c:v>
                </c:pt>
                <c:pt idx="2392">
                  <c:v>0</c:v>
                </c:pt>
                <c:pt idx="2393">
                  <c:v>3.1814604577954167E-3</c:v>
                </c:pt>
                <c:pt idx="2394">
                  <c:v>3.1814604577954167E-3</c:v>
                </c:pt>
                <c:pt idx="2395">
                  <c:v>0</c:v>
                </c:pt>
                <c:pt idx="2396">
                  <c:v>0</c:v>
                </c:pt>
                <c:pt idx="2397">
                  <c:v>3.1814604577954167E-3</c:v>
                </c:pt>
                <c:pt idx="2398">
                  <c:v>3.1814604577954167E-3</c:v>
                </c:pt>
                <c:pt idx="2399">
                  <c:v>0</c:v>
                </c:pt>
                <c:pt idx="2400">
                  <c:v>0</c:v>
                </c:pt>
                <c:pt idx="2401">
                  <c:v>3.1814604577954167E-3</c:v>
                </c:pt>
                <c:pt idx="2402">
                  <c:v>3.1814604577954167E-3</c:v>
                </c:pt>
                <c:pt idx="2403">
                  <c:v>0</c:v>
                </c:pt>
                <c:pt idx="2404">
                  <c:v>0</c:v>
                </c:pt>
                <c:pt idx="2405">
                  <c:v>3.1814604577954167E-3</c:v>
                </c:pt>
                <c:pt idx="2406">
                  <c:v>3.1814604577954167E-3</c:v>
                </c:pt>
                <c:pt idx="2407">
                  <c:v>0</c:v>
                </c:pt>
                <c:pt idx="2408">
                  <c:v>0</c:v>
                </c:pt>
                <c:pt idx="2409">
                  <c:v>3.1814604577954167E-3</c:v>
                </c:pt>
                <c:pt idx="2410">
                  <c:v>3.1814604577954167E-3</c:v>
                </c:pt>
                <c:pt idx="2411">
                  <c:v>0</c:v>
                </c:pt>
                <c:pt idx="2412">
                  <c:v>0</c:v>
                </c:pt>
                <c:pt idx="2413">
                  <c:v>3.1814604577954167E-3</c:v>
                </c:pt>
                <c:pt idx="2414">
                  <c:v>3.1814604577954167E-3</c:v>
                </c:pt>
                <c:pt idx="2415">
                  <c:v>0</c:v>
                </c:pt>
                <c:pt idx="2416">
                  <c:v>0</c:v>
                </c:pt>
                <c:pt idx="2417">
                  <c:v>3.1814604577954167E-3</c:v>
                </c:pt>
                <c:pt idx="2418">
                  <c:v>3.1814604577954167E-3</c:v>
                </c:pt>
                <c:pt idx="2419">
                  <c:v>0</c:v>
                </c:pt>
                <c:pt idx="2420">
                  <c:v>0</c:v>
                </c:pt>
                <c:pt idx="2421">
                  <c:v>1.5070075852715132E-3</c:v>
                </c:pt>
                <c:pt idx="2422">
                  <c:v>1.5070075852715132E-3</c:v>
                </c:pt>
                <c:pt idx="2423">
                  <c:v>0</c:v>
                </c:pt>
                <c:pt idx="2424">
                  <c:v>0</c:v>
                </c:pt>
                <c:pt idx="2425">
                  <c:v>1.5070075852715132E-3</c:v>
                </c:pt>
                <c:pt idx="2426">
                  <c:v>1.5070075852715132E-3</c:v>
                </c:pt>
                <c:pt idx="2427">
                  <c:v>0</c:v>
                </c:pt>
                <c:pt idx="2428">
                  <c:v>0</c:v>
                </c:pt>
                <c:pt idx="2429">
                  <c:v>1.5070075852715132E-3</c:v>
                </c:pt>
                <c:pt idx="2430">
                  <c:v>1.5070075852715132E-3</c:v>
                </c:pt>
                <c:pt idx="2431">
                  <c:v>0</c:v>
                </c:pt>
                <c:pt idx="2432">
                  <c:v>0</c:v>
                </c:pt>
                <c:pt idx="2433">
                  <c:v>1.5070075852715132E-3</c:v>
                </c:pt>
                <c:pt idx="2434">
                  <c:v>1.5070075852715132E-3</c:v>
                </c:pt>
                <c:pt idx="2435">
                  <c:v>0</c:v>
                </c:pt>
                <c:pt idx="2436">
                  <c:v>0</c:v>
                </c:pt>
                <c:pt idx="2437">
                  <c:v>1.5070075852715132E-3</c:v>
                </c:pt>
                <c:pt idx="2438">
                  <c:v>1.5070075852715132E-3</c:v>
                </c:pt>
                <c:pt idx="2439">
                  <c:v>0</c:v>
                </c:pt>
                <c:pt idx="2440">
                  <c:v>0</c:v>
                </c:pt>
                <c:pt idx="2441">
                  <c:v>1.5070075852715132E-3</c:v>
                </c:pt>
                <c:pt idx="2442">
                  <c:v>1.5070075852715132E-3</c:v>
                </c:pt>
                <c:pt idx="2443">
                  <c:v>0</c:v>
                </c:pt>
                <c:pt idx="2444">
                  <c:v>0</c:v>
                </c:pt>
                <c:pt idx="2445">
                  <c:v>1.5070075852715132E-3</c:v>
                </c:pt>
                <c:pt idx="2446">
                  <c:v>1.5070075852715132E-3</c:v>
                </c:pt>
                <c:pt idx="2447">
                  <c:v>0</c:v>
                </c:pt>
                <c:pt idx="2448">
                  <c:v>0</c:v>
                </c:pt>
                <c:pt idx="2449">
                  <c:v>1.5070075852715132E-3</c:v>
                </c:pt>
                <c:pt idx="2450">
                  <c:v>1.5070075852715132E-3</c:v>
                </c:pt>
                <c:pt idx="2451">
                  <c:v>0</c:v>
                </c:pt>
                <c:pt idx="2452">
                  <c:v>0</c:v>
                </c:pt>
                <c:pt idx="2453">
                  <c:v>1.5070075852715132E-3</c:v>
                </c:pt>
                <c:pt idx="2454">
                  <c:v>1.5070075852715132E-3</c:v>
                </c:pt>
                <c:pt idx="2455">
                  <c:v>0</c:v>
                </c:pt>
                <c:pt idx="2456">
                  <c:v>0</c:v>
                </c:pt>
                <c:pt idx="2457">
                  <c:v>1.5070075852715132E-3</c:v>
                </c:pt>
                <c:pt idx="2458">
                  <c:v>1.5070075852715132E-3</c:v>
                </c:pt>
                <c:pt idx="2459">
                  <c:v>0</c:v>
                </c:pt>
                <c:pt idx="2460">
                  <c:v>0</c:v>
                </c:pt>
                <c:pt idx="2461">
                  <c:v>1.5070075852715132E-3</c:v>
                </c:pt>
                <c:pt idx="2462">
                  <c:v>1.5070075852715132E-3</c:v>
                </c:pt>
                <c:pt idx="2463">
                  <c:v>0</c:v>
                </c:pt>
                <c:pt idx="2464">
                  <c:v>0</c:v>
                </c:pt>
                <c:pt idx="2465">
                  <c:v>1.5070075852715132E-3</c:v>
                </c:pt>
                <c:pt idx="2466">
                  <c:v>1.5070075852715132E-3</c:v>
                </c:pt>
                <c:pt idx="2467">
                  <c:v>0</c:v>
                </c:pt>
                <c:pt idx="2468">
                  <c:v>0</c:v>
                </c:pt>
                <c:pt idx="2469">
                  <c:v>1.5070075852715132E-3</c:v>
                </c:pt>
                <c:pt idx="2470">
                  <c:v>1.5070075852715132E-3</c:v>
                </c:pt>
                <c:pt idx="2471">
                  <c:v>0</c:v>
                </c:pt>
                <c:pt idx="2472">
                  <c:v>0</c:v>
                </c:pt>
                <c:pt idx="2473">
                  <c:v>1.5070075852715132E-3</c:v>
                </c:pt>
                <c:pt idx="2474">
                  <c:v>1.5070075852715132E-3</c:v>
                </c:pt>
                <c:pt idx="2475">
                  <c:v>0</c:v>
                </c:pt>
                <c:pt idx="2476">
                  <c:v>0</c:v>
                </c:pt>
                <c:pt idx="2477">
                  <c:v>1.5070075852715132E-3</c:v>
                </c:pt>
                <c:pt idx="2478">
                  <c:v>1.5070075852715132E-3</c:v>
                </c:pt>
                <c:pt idx="2479">
                  <c:v>0</c:v>
                </c:pt>
                <c:pt idx="2480">
                  <c:v>0</c:v>
                </c:pt>
                <c:pt idx="2481">
                  <c:v>1.5070075852715132E-3</c:v>
                </c:pt>
                <c:pt idx="2482">
                  <c:v>1.5070075852715132E-3</c:v>
                </c:pt>
                <c:pt idx="2483">
                  <c:v>0</c:v>
                </c:pt>
                <c:pt idx="2484">
                  <c:v>0</c:v>
                </c:pt>
                <c:pt idx="2485">
                  <c:v>1.5070075852715132E-3</c:v>
                </c:pt>
                <c:pt idx="2486">
                  <c:v>1.5070075852715132E-3</c:v>
                </c:pt>
                <c:pt idx="2487">
                  <c:v>0</c:v>
                </c:pt>
                <c:pt idx="2488">
                  <c:v>0</c:v>
                </c:pt>
                <c:pt idx="2489">
                  <c:v>1.5070075852715132E-3</c:v>
                </c:pt>
                <c:pt idx="2490">
                  <c:v>1.5070075852715132E-3</c:v>
                </c:pt>
                <c:pt idx="2491">
                  <c:v>0</c:v>
                </c:pt>
                <c:pt idx="2492">
                  <c:v>0</c:v>
                </c:pt>
                <c:pt idx="2493">
                  <c:v>1.5070075852715132E-3</c:v>
                </c:pt>
                <c:pt idx="2494">
                  <c:v>1.5070075852715132E-3</c:v>
                </c:pt>
                <c:pt idx="2495">
                  <c:v>0</c:v>
                </c:pt>
                <c:pt idx="2496">
                  <c:v>0</c:v>
                </c:pt>
                <c:pt idx="2497">
                  <c:v>1.5070075852715132E-3</c:v>
                </c:pt>
                <c:pt idx="2498">
                  <c:v>1.5070075852715132E-3</c:v>
                </c:pt>
                <c:pt idx="2499">
                  <c:v>0</c:v>
                </c:pt>
                <c:pt idx="2500">
                  <c:v>0</c:v>
                </c:pt>
                <c:pt idx="2501">
                  <c:v>1.5070075852715132E-3</c:v>
                </c:pt>
                <c:pt idx="2502">
                  <c:v>1.5070075852715132E-3</c:v>
                </c:pt>
                <c:pt idx="2503">
                  <c:v>0</c:v>
                </c:pt>
                <c:pt idx="2504">
                  <c:v>0</c:v>
                </c:pt>
                <c:pt idx="2505">
                  <c:v>1.5070075852715132E-3</c:v>
                </c:pt>
                <c:pt idx="2506">
                  <c:v>1.5070075852715132E-3</c:v>
                </c:pt>
                <c:pt idx="2507">
                  <c:v>0</c:v>
                </c:pt>
                <c:pt idx="2508">
                  <c:v>0</c:v>
                </c:pt>
                <c:pt idx="2509">
                  <c:v>1.5070075852715132E-3</c:v>
                </c:pt>
                <c:pt idx="2510">
                  <c:v>1.5070075852715132E-3</c:v>
                </c:pt>
                <c:pt idx="2511">
                  <c:v>0</c:v>
                </c:pt>
                <c:pt idx="2512">
                  <c:v>0</c:v>
                </c:pt>
                <c:pt idx="2513">
                  <c:v>1.5070075852715132E-3</c:v>
                </c:pt>
                <c:pt idx="2514">
                  <c:v>1.5070075852715132E-3</c:v>
                </c:pt>
                <c:pt idx="2515">
                  <c:v>0</c:v>
                </c:pt>
                <c:pt idx="2516">
                  <c:v>0</c:v>
                </c:pt>
                <c:pt idx="2517">
                  <c:v>1.5070075852715132E-3</c:v>
                </c:pt>
                <c:pt idx="2518">
                  <c:v>1.5070075852715132E-3</c:v>
                </c:pt>
                <c:pt idx="2519">
                  <c:v>0</c:v>
                </c:pt>
                <c:pt idx="2520">
                  <c:v>0</c:v>
                </c:pt>
                <c:pt idx="2521">
                  <c:v>1.5070075852715132E-3</c:v>
                </c:pt>
                <c:pt idx="2522">
                  <c:v>1.5070075852715132E-3</c:v>
                </c:pt>
                <c:pt idx="2523">
                  <c:v>0</c:v>
                </c:pt>
                <c:pt idx="2524">
                  <c:v>0</c:v>
                </c:pt>
                <c:pt idx="2525">
                  <c:v>1.5070075852715132E-3</c:v>
                </c:pt>
                <c:pt idx="2526">
                  <c:v>1.5070075852715132E-3</c:v>
                </c:pt>
                <c:pt idx="2527">
                  <c:v>0</c:v>
                </c:pt>
                <c:pt idx="2528">
                  <c:v>0</c:v>
                </c:pt>
                <c:pt idx="2529">
                  <c:v>1.5070075852715132E-3</c:v>
                </c:pt>
                <c:pt idx="2530">
                  <c:v>1.5070075852715132E-3</c:v>
                </c:pt>
                <c:pt idx="2531">
                  <c:v>0</c:v>
                </c:pt>
                <c:pt idx="2532">
                  <c:v>0</c:v>
                </c:pt>
                <c:pt idx="2533">
                  <c:v>1.5070075852715132E-3</c:v>
                </c:pt>
                <c:pt idx="2534">
                  <c:v>1.5070075852715132E-3</c:v>
                </c:pt>
                <c:pt idx="2535">
                  <c:v>0</c:v>
                </c:pt>
                <c:pt idx="2536">
                  <c:v>0</c:v>
                </c:pt>
                <c:pt idx="2537">
                  <c:v>1.5070075852715132E-3</c:v>
                </c:pt>
                <c:pt idx="2538">
                  <c:v>1.5070075852715132E-3</c:v>
                </c:pt>
                <c:pt idx="2539">
                  <c:v>0</c:v>
                </c:pt>
                <c:pt idx="2540">
                  <c:v>0</c:v>
                </c:pt>
                <c:pt idx="2541">
                  <c:v>1.5070075852715132E-3</c:v>
                </c:pt>
                <c:pt idx="2542">
                  <c:v>1.5070075852715132E-3</c:v>
                </c:pt>
                <c:pt idx="2543">
                  <c:v>0</c:v>
                </c:pt>
                <c:pt idx="2544">
                  <c:v>0</c:v>
                </c:pt>
                <c:pt idx="2545">
                  <c:v>1.5070075852715132E-3</c:v>
                </c:pt>
                <c:pt idx="2546">
                  <c:v>1.5070075852715132E-3</c:v>
                </c:pt>
                <c:pt idx="2547">
                  <c:v>0</c:v>
                </c:pt>
                <c:pt idx="2548">
                  <c:v>0</c:v>
                </c:pt>
                <c:pt idx="2549">
                  <c:v>1.5070075852715132E-3</c:v>
                </c:pt>
                <c:pt idx="2550">
                  <c:v>1.5070075852715132E-3</c:v>
                </c:pt>
                <c:pt idx="2551">
                  <c:v>0</c:v>
                </c:pt>
                <c:pt idx="2552">
                  <c:v>0</c:v>
                </c:pt>
                <c:pt idx="2553">
                  <c:v>1.5070075852715132E-3</c:v>
                </c:pt>
                <c:pt idx="2554">
                  <c:v>1.5070075852715132E-3</c:v>
                </c:pt>
                <c:pt idx="2555">
                  <c:v>0</c:v>
                </c:pt>
                <c:pt idx="2556">
                  <c:v>0</c:v>
                </c:pt>
                <c:pt idx="2557">
                  <c:v>1.5070075852715132E-3</c:v>
                </c:pt>
                <c:pt idx="2558">
                  <c:v>1.5070075852715132E-3</c:v>
                </c:pt>
                <c:pt idx="2559">
                  <c:v>0</c:v>
                </c:pt>
                <c:pt idx="2560">
                  <c:v>0</c:v>
                </c:pt>
                <c:pt idx="2561">
                  <c:v>1.5070075852715132E-3</c:v>
                </c:pt>
                <c:pt idx="2562">
                  <c:v>1.5070075852715132E-3</c:v>
                </c:pt>
                <c:pt idx="2563">
                  <c:v>0</c:v>
                </c:pt>
                <c:pt idx="2564">
                  <c:v>0</c:v>
                </c:pt>
                <c:pt idx="2565">
                  <c:v>1.5070075852715132E-3</c:v>
                </c:pt>
                <c:pt idx="2566">
                  <c:v>1.5070075852715132E-3</c:v>
                </c:pt>
                <c:pt idx="2567">
                  <c:v>0</c:v>
                </c:pt>
                <c:pt idx="2568">
                  <c:v>0</c:v>
                </c:pt>
                <c:pt idx="2569">
                  <c:v>1.5070075852715132E-3</c:v>
                </c:pt>
                <c:pt idx="2570">
                  <c:v>1.5070075852715132E-3</c:v>
                </c:pt>
                <c:pt idx="2571">
                  <c:v>0</c:v>
                </c:pt>
                <c:pt idx="2572">
                  <c:v>0</c:v>
                </c:pt>
                <c:pt idx="2573">
                  <c:v>1.5070075852715132E-3</c:v>
                </c:pt>
                <c:pt idx="2574">
                  <c:v>1.5070075852715132E-3</c:v>
                </c:pt>
                <c:pt idx="2575">
                  <c:v>0</c:v>
                </c:pt>
                <c:pt idx="2576">
                  <c:v>0</c:v>
                </c:pt>
                <c:pt idx="2577">
                  <c:v>1.5070075852715132E-3</c:v>
                </c:pt>
                <c:pt idx="2578">
                  <c:v>1.5070075852715132E-3</c:v>
                </c:pt>
                <c:pt idx="2579">
                  <c:v>0</c:v>
                </c:pt>
                <c:pt idx="2580">
                  <c:v>0</c:v>
                </c:pt>
                <c:pt idx="2581">
                  <c:v>1.5070075852715132E-3</c:v>
                </c:pt>
                <c:pt idx="2582">
                  <c:v>1.5070075852715132E-3</c:v>
                </c:pt>
                <c:pt idx="2583">
                  <c:v>0</c:v>
                </c:pt>
                <c:pt idx="2584">
                  <c:v>0</c:v>
                </c:pt>
                <c:pt idx="2585">
                  <c:v>1.5070075852715132E-3</c:v>
                </c:pt>
                <c:pt idx="2586">
                  <c:v>1.5070075852715132E-3</c:v>
                </c:pt>
                <c:pt idx="2587">
                  <c:v>0</c:v>
                </c:pt>
                <c:pt idx="2588">
                  <c:v>0</c:v>
                </c:pt>
                <c:pt idx="2589">
                  <c:v>1.5070075852715132E-3</c:v>
                </c:pt>
                <c:pt idx="2590">
                  <c:v>1.5070075852715132E-3</c:v>
                </c:pt>
                <c:pt idx="2591">
                  <c:v>0</c:v>
                </c:pt>
                <c:pt idx="2592">
                  <c:v>0</c:v>
                </c:pt>
                <c:pt idx="2593">
                  <c:v>1.5070075852715132E-3</c:v>
                </c:pt>
                <c:pt idx="2594">
                  <c:v>1.5070075852715132E-3</c:v>
                </c:pt>
                <c:pt idx="2595">
                  <c:v>0</c:v>
                </c:pt>
                <c:pt idx="2596">
                  <c:v>0</c:v>
                </c:pt>
                <c:pt idx="2597">
                  <c:v>1.5070075852715132E-3</c:v>
                </c:pt>
                <c:pt idx="2598">
                  <c:v>1.5070075852715132E-3</c:v>
                </c:pt>
                <c:pt idx="2599">
                  <c:v>0</c:v>
                </c:pt>
                <c:pt idx="2600">
                  <c:v>0</c:v>
                </c:pt>
                <c:pt idx="2601">
                  <c:v>1.5070075852715132E-3</c:v>
                </c:pt>
                <c:pt idx="2602">
                  <c:v>1.5070075852715132E-3</c:v>
                </c:pt>
                <c:pt idx="2603">
                  <c:v>0</c:v>
                </c:pt>
                <c:pt idx="2604">
                  <c:v>0</c:v>
                </c:pt>
                <c:pt idx="2605">
                  <c:v>1.5070075852715132E-3</c:v>
                </c:pt>
                <c:pt idx="2606">
                  <c:v>1.5070075852715132E-3</c:v>
                </c:pt>
                <c:pt idx="2607">
                  <c:v>0</c:v>
                </c:pt>
                <c:pt idx="2608">
                  <c:v>0</c:v>
                </c:pt>
                <c:pt idx="2609">
                  <c:v>1.5070075852715132E-3</c:v>
                </c:pt>
                <c:pt idx="2610">
                  <c:v>1.5070075852715132E-3</c:v>
                </c:pt>
                <c:pt idx="2611">
                  <c:v>0</c:v>
                </c:pt>
                <c:pt idx="2612">
                  <c:v>0</c:v>
                </c:pt>
                <c:pt idx="2613">
                  <c:v>1.5070075852715132E-3</c:v>
                </c:pt>
                <c:pt idx="2614">
                  <c:v>1.5070075852715132E-3</c:v>
                </c:pt>
                <c:pt idx="2615">
                  <c:v>0</c:v>
                </c:pt>
                <c:pt idx="2616">
                  <c:v>0</c:v>
                </c:pt>
                <c:pt idx="2617">
                  <c:v>1.5070075852715132E-3</c:v>
                </c:pt>
                <c:pt idx="2618">
                  <c:v>1.5070075852715132E-3</c:v>
                </c:pt>
                <c:pt idx="2619">
                  <c:v>0</c:v>
                </c:pt>
                <c:pt idx="2620">
                  <c:v>0</c:v>
                </c:pt>
                <c:pt idx="2621">
                  <c:v>1.5070075852715132E-3</c:v>
                </c:pt>
                <c:pt idx="2622">
                  <c:v>1.5070075852715132E-3</c:v>
                </c:pt>
                <c:pt idx="2623">
                  <c:v>0</c:v>
                </c:pt>
                <c:pt idx="2624">
                  <c:v>0</c:v>
                </c:pt>
                <c:pt idx="2625">
                  <c:v>1.5070075852715132E-3</c:v>
                </c:pt>
                <c:pt idx="2626">
                  <c:v>1.5070075852715132E-3</c:v>
                </c:pt>
                <c:pt idx="2627">
                  <c:v>0</c:v>
                </c:pt>
                <c:pt idx="2628">
                  <c:v>0</c:v>
                </c:pt>
                <c:pt idx="2629">
                  <c:v>1.5070075852715132E-3</c:v>
                </c:pt>
                <c:pt idx="2630">
                  <c:v>1.5070075852715132E-3</c:v>
                </c:pt>
                <c:pt idx="2631">
                  <c:v>0</c:v>
                </c:pt>
                <c:pt idx="2632">
                  <c:v>0</c:v>
                </c:pt>
                <c:pt idx="2633">
                  <c:v>1.5070075852715132E-3</c:v>
                </c:pt>
                <c:pt idx="2634">
                  <c:v>1.5070075852715132E-3</c:v>
                </c:pt>
                <c:pt idx="2635">
                  <c:v>0</c:v>
                </c:pt>
                <c:pt idx="2636">
                  <c:v>0</c:v>
                </c:pt>
                <c:pt idx="2637">
                  <c:v>1.5070075852715132E-3</c:v>
                </c:pt>
                <c:pt idx="2638">
                  <c:v>1.5070075852715132E-3</c:v>
                </c:pt>
                <c:pt idx="2639">
                  <c:v>0</c:v>
                </c:pt>
                <c:pt idx="2640">
                  <c:v>0</c:v>
                </c:pt>
                <c:pt idx="2641">
                  <c:v>1.5070075852715132E-3</c:v>
                </c:pt>
                <c:pt idx="2642">
                  <c:v>1.5070075852715132E-3</c:v>
                </c:pt>
                <c:pt idx="2643">
                  <c:v>0</c:v>
                </c:pt>
                <c:pt idx="2644">
                  <c:v>0</c:v>
                </c:pt>
                <c:pt idx="2645">
                  <c:v>1.5070075852715132E-3</c:v>
                </c:pt>
                <c:pt idx="2646">
                  <c:v>1.5070075852715132E-3</c:v>
                </c:pt>
                <c:pt idx="2647">
                  <c:v>0</c:v>
                </c:pt>
                <c:pt idx="2648">
                  <c:v>0</c:v>
                </c:pt>
                <c:pt idx="2649">
                  <c:v>1.5070075852715132E-3</c:v>
                </c:pt>
                <c:pt idx="2650">
                  <c:v>1.5070075852715132E-3</c:v>
                </c:pt>
                <c:pt idx="2651">
                  <c:v>0</c:v>
                </c:pt>
                <c:pt idx="2652">
                  <c:v>0</c:v>
                </c:pt>
                <c:pt idx="2653">
                  <c:v>1.5070075852715132E-3</c:v>
                </c:pt>
                <c:pt idx="2654">
                  <c:v>1.5070075852715132E-3</c:v>
                </c:pt>
                <c:pt idx="2655">
                  <c:v>0</c:v>
                </c:pt>
                <c:pt idx="2656">
                  <c:v>0</c:v>
                </c:pt>
                <c:pt idx="2657">
                  <c:v>1.5070075852715132E-3</c:v>
                </c:pt>
                <c:pt idx="2658">
                  <c:v>1.5070075852715132E-3</c:v>
                </c:pt>
                <c:pt idx="2659">
                  <c:v>0</c:v>
                </c:pt>
                <c:pt idx="2660">
                  <c:v>0</c:v>
                </c:pt>
                <c:pt idx="2661">
                  <c:v>1.5070075852715132E-3</c:v>
                </c:pt>
                <c:pt idx="2662">
                  <c:v>1.5070075852715132E-3</c:v>
                </c:pt>
                <c:pt idx="2663">
                  <c:v>0</c:v>
                </c:pt>
                <c:pt idx="2664">
                  <c:v>0</c:v>
                </c:pt>
                <c:pt idx="2665">
                  <c:v>1.5070075852715132E-3</c:v>
                </c:pt>
                <c:pt idx="2666">
                  <c:v>1.5070075852715132E-3</c:v>
                </c:pt>
                <c:pt idx="2667">
                  <c:v>0</c:v>
                </c:pt>
                <c:pt idx="2668">
                  <c:v>0</c:v>
                </c:pt>
                <c:pt idx="2669">
                  <c:v>1.5070075852715132E-3</c:v>
                </c:pt>
                <c:pt idx="2670">
                  <c:v>1.5070075852715132E-3</c:v>
                </c:pt>
                <c:pt idx="2671">
                  <c:v>0</c:v>
                </c:pt>
                <c:pt idx="2672">
                  <c:v>0</c:v>
                </c:pt>
                <c:pt idx="2673">
                  <c:v>1.5070075852715132E-3</c:v>
                </c:pt>
                <c:pt idx="2674">
                  <c:v>1.5070075852715132E-3</c:v>
                </c:pt>
                <c:pt idx="2675">
                  <c:v>0</c:v>
                </c:pt>
                <c:pt idx="2676">
                  <c:v>0</c:v>
                </c:pt>
                <c:pt idx="2677">
                  <c:v>1.5070075852715132E-3</c:v>
                </c:pt>
                <c:pt idx="2678">
                  <c:v>1.5070075852715132E-3</c:v>
                </c:pt>
                <c:pt idx="2679">
                  <c:v>0</c:v>
                </c:pt>
                <c:pt idx="2680">
                  <c:v>0</c:v>
                </c:pt>
                <c:pt idx="2681">
                  <c:v>1.5070075852715132E-3</c:v>
                </c:pt>
                <c:pt idx="2682">
                  <c:v>1.5070075852715132E-3</c:v>
                </c:pt>
                <c:pt idx="2683">
                  <c:v>0</c:v>
                </c:pt>
                <c:pt idx="2684">
                  <c:v>0</c:v>
                </c:pt>
                <c:pt idx="2685">
                  <c:v>1.5070075852715132E-3</c:v>
                </c:pt>
                <c:pt idx="2686">
                  <c:v>1.5070075852715132E-3</c:v>
                </c:pt>
                <c:pt idx="2687">
                  <c:v>0</c:v>
                </c:pt>
                <c:pt idx="2688">
                  <c:v>0</c:v>
                </c:pt>
                <c:pt idx="2689">
                  <c:v>1.5070075852715132E-3</c:v>
                </c:pt>
                <c:pt idx="2690">
                  <c:v>1.5070075852715132E-3</c:v>
                </c:pt>
                <c:pt idx="2691">
                  <c:v>0</c:v>
                </c:pt>
                <c:pt idx="2692">
                  <c:v>0</c:v>
                </c:pt>
                <c:pt idx="2693">
                  <c:v>1.5070075852715132E-3</c:v>
                </c:pt>
                <c:pt idx="2694">
                  <c:v>1.5070075852715132E-3</c:v>
                </c:pt>
                <c:pt idx="2695">
                  <c:v>0</c:v>
                </c:pt>
                <c:pt idx="2696">
                  <c:v>0</c:v>
                </c:pt>
                <c:pt idx="2697">
                  <c:v>1.5070075852715132E-3</c:v>
                </c:pt>
                <c:pt idx="2698">
                  <c:v>1.5070075852715132E-3</c:v>
                </c:pt>
                <c:pt idx="2699">
                  <c:v>0</c:v>
                </c:pt>
                <c:pt idx="2700">
                  <c:v>0</c:v>
                </c:pt>
                <c:pt idx="2701">
                  <c:v>1.5070075852715132E-3</c:v>
                </c:pt>
                <c:pt idx="2702">
                  <c:v>1.5070075852715132E-3</c:v>
                </c:pt>
                <c:pt idx="2703">
                  <c:v>0</c:v>
                </c:pt>
                <c:pt idx="2704">
                  <c:v>0</c:v>
                </c:pt>
                <c:pt idx="2705">
                  <c:v>1.5070075852715132E-3</c:v>
                </c:pt>
                <c:pt idx="2706">
                  <c:v>1.5070075852715132E-3</c:v>
                </c:pt>
                <c:pt idx="2707">
                  <c:v>0</c:v>
                </c:pt>
                <c:pt idx="2708">
                  <c:v>0</c:v>
                </c:pt>
                <c:pt idx="2709">
                  <c:v>1.5070075852715132E-3</c:v>
                </c:pt>
                <c:pt idx="2710">
                  <c:v>1.5070075852715132E-3</c:v>
                </c:pt>
                <c:pt idx="2711">
                  <c:v>0</c:v>
                </c:pt>
                <c:pt idx="2712">
                  <c:v>0</c:v>
                </c:pt>
                <c:pt idx="2713">
                  <c:v>1.5070075852715132E-3</c:v>
                </c:pt>
                <c:pt idx="2714">
                  <c:v>1.5070075852715132E-3</c:v>
                </c:pt>
                <c:pt idx="2715">
                  <c:v>0</c:v>
                </c:pt>
                <c:pt idx="2716">
                  <c:v>0</c:v>
                </c:pt>
                <c:pt idx="2717">
                  <c:v>1.5070075852715132E-3</c:v>
                </c:pt>
                <c:pt idx="2718">
                  <c:v>1.5070075852715132E-3</c:v>
                </c:pt>
                <c:pt idx="2719">
                  <c:v>0</c:v>
                </c:pt>
                <c:pt idx="2720">
                  <c:v>0</c:v>
                </c:pt>
                <c:pt idx="2721">
                  <c:v>1.5070075852715132E-3</c:v>
                </c:pt>
                <c:pt idx="2722">
                  <c:v>1.5070075852715132E-3</c:v>
                </c:pt>
                <c:pt idx="2723">
                  <c:v>0</c:v>
                </c:pt>
                <c:pt idx="2724">
                  <c:v>0</c:v>
                </c:pt>
                <c:pt idx="2725">
                  <c:v>1.5070075852715132E-3</c:v>
                </c:pt>
                <c:pt idx="2726">
                  <c:v>1.5070075852715132E-3</c:v>
                </c:pt>
                <c:pt idx="2727">
                  <c:v>0</c:v>
                </c:pt>
                <c:pt idx="2728">
                  <c:v>0</c:v>
                </c:pt>
                <c:pt idx="2729">
                  <c:v>1.5070075852715132E-3</c:v>
                </c:pt>
                <c:pt idx="2730">
                  <c:v>1.5070075852715132E-3</c:v>
                </c:pt>
                <c:pt idx="2731">
                  <c:v>0</c:v>
                </c:pt>
                <c:pt idx="2732">
                  <c:v>0</c:v>
                </c:pt>
                <c:pt idx="2733">
                  <c:v>1.5070075852715132E-3</c:v>
                </c:pt>
                <c:pt idx="2734">
                  <c:v>1.5070075852715132E-3</c:v>
                </c:pt>
                <c:pt idx="2735">
                  <c:v>0</c:v>
                </c:pt>
                <c:pt idx="2736">
                  <c:v>0</c:v>
                </c:pt>
                <c:pt idx="2737">
                  <c:v>1.5070075852715132E-3</c:v>
                </c:pt>
                <c:pt idx="2738">
                  <c:v>1.5070075852715132E-3</c:v>
                </c:pt>
                <c:pt idx="2739">
                  <c:v>0</c:v>
                </c:pt>
                <c:pt idx="2740">
                  <c:v>0</c:v>
                </c:pt>
                <c:pt idx="2741">
                  <c:v>1.5070075852715132E-3</c:v>
                </c:pt>
                <c:pt idx="2742">
                  <c:v>1.5070075852715132E-3</c:v>
                </c:pt>
                <c:pt idx="2743">
                  <c:v>0</c:v>
                </c:pt>
                <c:pt idx="2744">
                  <c:v>0</c:v>
                </c:pt>
                <c:pt idx="2745">
                  <c:v>1.5070075852715132E-3</c:v>
                </c:pt>
                <c:pt idx="2746">
                  <c:v>1.5070075852715132E-3</c:v>
                </c:pt>
                <c:pt idx="2747">
                  <c:v>0</c:v>
                </c:pt>
                <c:pt idx="2748">
                  <c:v>0</c:v>
                </c:pt>
                <c:pt idx="2749">
                  <c:v>1.5070075852715132E-3</c:v>
                </c:pt>
                <c:pt idx="2750">
                  <c:v>1.5070075852715132E-3</c:v>
                </c:pt>
                <c:pt idx="2751">
                  <c:v>0</c:v>
                </c:pt>
                <c:pt idx="2752">
                  <c:v>0</c:v>
                </c:pt>
                <c:pt idx="2753">
                  <c:v>1.5070075852715132E-3</c:v>
                </c:pt>
                <c:pt idx="2754">
                  <c:v>1.5070075852715132E-3</c:v>
                </c:pt>
                <c:pt idx="2755">
                  <c:v>0</c:v>
                </c:pt>
                <c:pt idx="2756">
                  <c:v>0</c:v>
                </c:pt>
                <c:pt idx="2757">
                  <c:v>1.5070075852715132E-3</c:v>
                </c:pt>
                <c:pt idx="2758">
                  <c:v>1.5070075852715132E-3</c:v>
                </c:pt>
                <c:pt idx="2759">
                  <c:v>0</c:v>
                </c:pt>
                <c:pt idx="2760">
                  <c:v>0</c:v>
                </c:pt>
                <c:pt idx="2761">
                  <c:v>1.5070075852715132E-3</c:v>
                </c:pt>
                <c:pt idx="2762">
                  <c:v>1.5070075852715132E-3</c:v>
                </c:pt>
                <c:pt idx="2763">
                  <c:v>0</c:v>
                </c:pt>
                <c:pt idx="2764">
                  <c:v>0</c:v>
                </c:pt>
                <c:pt idx="2765">
                  <c:v>1.5070075852715132E-3</c:v>
                </c:pt>
                <c:pt idx="2766">
                  <c:v>1.5070075852715132E-3</c:v>
                </c:pt>
                <c:pt idx="2767">
                  <c:v>0</c:v>
                </c:pt>
                <c:pt idx="2768">
                  <c:v>0</c:v>
                </c:pt>
                <c:pt idx="2769">
                  <c:v>1.5070075852715132E-3</c:v>
                </c:pt>
                <c:pt idx="2770">
                  <c:v>1.5070075852715132E-3</c:v>
                </c:pt>
                <c:pt idx="2771">
                  <c:v>0</c:v>
                </c:pt>
                <c:pt idx="2772">
                  <c:v>0</c:v>
                </c:pt>
                <c:pt idx="2773">
                  <c:v>1.5070075852715132E-3</c:v>
                </c:pt>
                <c:pt idx="2774">
                  <c:v>1.5070075852715132E-3</c:v>
                </c:pt>
                <c:pt idx="2775">
                  <c:v>0</c:v>
                </c:pt>
                <c:pt idx="2776">
                  <c:v>0</c:v>
                </c:pt>
                <c:pt idx="2777">
                  <c:v>1.5070075852715132E-3</c:v>
                </c:pt>
                <c:pt idx="2778">
                  <c:v>1.5070075852715132E-3</c:v>
                </c:pt>
                <c:pt idx="2779">
                  <c:v>0</c:v>
                </c:pt>
                <c:pt idx="2780">
                  <c:v>0</c:v>
                </c:pt>
                <c:pt idx="2781">
                  <c:v>1.5070075852715132E-3</c:v>
                </c:pt>
                <c:pt idx="2782">
                  <c:v>1.5070075852715132E-3</c:v>
                </c:pt>
                <c:pt idx="2783">
                  <c:v>0</c:v>
                </c:pt>
                <c:pt idx="2784">
                  <c:v>0</c:v>
                </c:pt>
                <c:pt idx="2785">
                  <c:v>1.5070075852715132E-3</c:v>
                </c:pt>
                <c:pt idx="2786">
                  <c:v>1.5070075852715132E-3</c:v>
                </c:pt>
                <c:pt idx="2787">
                  <c:v>0</c:v>
                </c:pt>
                <c:pt idx="2788">
                  <c:v>0</c:v>
                </c:pt>
                <c:pt idx="2789">
                  <c:v>1.5070075852715132E-3</c:v>
                </c:pt>
                <c:pt idx="2790">
                  <c:v>1.5070075852715132E-3</c:v>
                </c:pt>
                <c:pt idx="2791">
                  <c:v>0</c:v>
                </c:pt>
                <c:pt idx="2792">
                  <c:v>0</c:v>
                </c:pt>
                <c:pt idx="2793">
                  <c:v>1.5070075852715132E-3</c:v>
                </c:pt>
                <c:pt idx="2794">
                  <c:v>1.5070075852715132E-3</c:v>
                </c:pt>
                <c:pt idx="2795">
                  <c:v>0</c:v>
                </c:pt>
                <c:pt idx="2796">
                  <c:v>0</c:v>
                </c:pt>
                <c:pt idx="2797">
                  <c:v>1.5070075852715132E-3</c:v>
                </c:pt>
                <c:pt idx="2798">
                  <c:v>1.5070075852715132E-3</c:v>
                </c:pt>
                <c:pt idx="2799">
                  <c:v>0</c:v>
                </c:pt>
                <c:pt idx="2800">
                  <c:v>0</c:v>
                </c:pt>
                <c:pt idx="2801">
                  <c:v>1.5070075852715132E-3</c:v>
                </c:pt>
                <c:pt idx="2802">
                  <c:v>1.5070075852715132E-3</c:v>
                </c:pt>
                <c:pt idx="2803">
                  <c:v>0</c:v>
                </c:pt>
                <c:pt idx="2804">
                  <c:v>0</c:v>
                </c:pt>
                <c:pt idx="2805">
                  <c:v>1.5070075852715132E-3</c:v>
                </c:pt>
                <c:pt idx="2806">
                  <c:v>1.5070075852715132E-3</c:v>
                </c:pt>
                <c:pt idx="2807">
                  <c:v>0</c:v>
                </c:pt>
                <c:pt idx="2808">
                  <c:v>0</c:v>
                </c:pt>
                <c:pt idx="2809">
                  <c:v>1.5070075852715132E-3</c:v>
                </c:pt>
                <c:pt idx="2810">
                  <c:v>1.5070075852715132E-3</c:v>
                </c:pt>
                <c:pt idx="2811">
                  <c:v>0</c:v>
                </c:pt>
                <c:pt idx="2812">
                  <c:v>0</c:v>
                </c:pt>
                <c:pt idx="2813">
                  <c:v>1.5070075852715132E-3</c:v>
                </c:pt>
                <c:pt idx="2814">
                  <c:v>1.5070075852715132E-3</c:v>
                </c:pt>
                <c:pt idx="2815">
                  <c:v>0</c:v>
                </c:pt>
                <c:pt idx="2816">
                  <c:v>0</c:v>
                </c:pt>
                <c:pt idx="2817">
                  <c:v>1.5070075852715132E-3</c:v>
                </c:pt>
                <c:pt idx="2818">
                  <c:v>1.5070075852715132E-3</c:v>
                </c:pt>
                <c:pt idx="2819">
                  <c:v>0</c:v>
                </c:pt>
                <c:pt idx="2820">
                  <c:v>0</c:v>
                </c:pt>
                <c:pt idx="2821">
                  <c:v>5.0233586175717074E-4</c:v>
                </c:pt>
                <c:pt idx="2822">
                  <c:v>5.0233586175717074E-4</c:v>
                </c:pt>
                <c:pt idx="2823">
                  <c:v>0</c:v>
                </c:pt>
                <c:pt idx="2824">
                  <c:v>0</c:v>
                </c:pt>
                <c:pt idx="2825">
                  <c:v>5.0233586175717074E-4</c:v>
                </c:pt>
                <c:pt idx="2826">
                  <c:v>5.0233586175717074E-4</c:v>
                </c:pt>
                <c:pt idx="2827">
                  <c:v>0</c:v>
                </c:pt>
                <c:pt idx="2828">
                  <c:v>0</c:v>
                </c:pt>
                <c:pt idx="2829">
                  <c:v>5.0233586175717074E-4</c:v>
                </c:pt>
                <c:pt idx="2830">
                  <c:v>5.0233586175717074E-4</c:v>
                </c:pt>
                <c:pt idx="2831">
                  <c:v>0</c:v>
                </c:pt>
                <c:pt idx="2832">
                  <c:v>0</c:v>
                </c:pt>
                <c:pt idx="2833">
                  <c:v>5.0233586175717074E-4</c:v>
                </c:pt>
                <c:pt idx="2834">
                  <c:v>5.0233586175717074E-4</c:v>
                </c:pt>
                <c:pt idx="2835">
                  <c:v>0</c:v>
                </c:pt>
                <c:pt idx="2836">
                  <c:v>0</c:v>
                </c:pt>
                <c:pt idx="2837">
                  <c:v>5.0233586175717074E-4</c:v>
                </c:pt>
                <c:pt idx="2838">
                  <c:v>5.0233586175717074E-4</c:v>
                </c:pt>
                <c:pt idx="2839">
                  <c:v>0</c:v>
                </c:pt>
                <c:pt idx="2840">
                  <c:v>0</c:v>
                </c:pt>
                <c:pt idx="2841">
                  <c:v>5.0233586175717074E-4</c:v>
                </c:pt>
                <c:pt idx="2842">
                  <c:v>5.0233586175717074E-4</c:v>
                </c:pt>
                <c:pt idx="2843">
                  <c:v>0</c:v>
                </c:pt>
                <c:pt idx="2844">
                  <c:v>0</c:v>
                </c:pt>
                <c:pt idx="2845">
                  <c:v>5.0233586175717074E-4</c:v>
                </c:pt>
                <c:pt idx="2846">
                  <c:v>5.0233586175717074E-4</c:v>
                </c:pt>
                <c:pt idx="2847">
                  <c:v>0</c:v>
                </c:pt>
                <c:pt idx="2848">
                  <c:v>0</c:v>
                </c:pt>
                <c:pt idx="2849">
                  <c:v>5.0233586175717074E-4</c:v>
                </c:pt>
                <c:pt idx="2850">
                  <c:v>5.0233586175717074E-4</c:v>
                </c:pt>
                <c:pt idx="2851">
                  <c:v>0</c:v>
                </c:pt>
                <c:pt idx="2852">
                  <c:v>0</c:v>
                </c:pt>
                <c:pt idx="2853">
                  <c:v>5.0233586175717074E-4</c:v>
                </c:pt>
                <c:pt idx="2854">
                  <c:v>5.0233586175717074E-4</c:v>
                </c:pt>
                <c:pt idx="2855">
                  <c:v>0</c:v>
                </c:pt>
                <c:pt idx="2856">
                  <c:v>0</c:v>
                </c:pt>
                <c:pt idx="2857">
                  <c:v>5.0233586175717074E-4</c:v>
                </c:pt>
                <c:pt idx="2858">
                  <c:v>5.0233586175717074E-4</c:v>
                </c:pt>
                <c:pt idx="2859">
                  <c:v>0</c:v>
                </c:pt>
                <c:pt idx="2860">
                  <c:v>0</c:v>
                </c:pt>
                <c:pt idx="2861">
                  <c:v>5.0233586175717074E-4</c:v>
                </c:pt>
                <c:pt idx="2862">
                  <c:v>5.0233586175717074E-4</c:v>
                </c:pt>
                <c:pt idx="2863">
                  <c:v>0</c:v>
                </c:pt>
                <c:pt idx="2864">
                  <c:v>0</c:v>
                </c:pt>
                <c:pt idx="2865">
                  <c:v>5.0233586175717074E-4</c:v>
                </c:pt>
                <c:pt idx="2866">
                  <c:v>5.0233586175717074E-4</c:v>
                </c:pt>
                <c:pt idx="2867">
                  <c:v>0</c:v>
                </c:pt>
                <c:pt idx="2868">
                  <c:v>0</c:v>
                </c:pt>
                <c:pt idx="2869">
                  <c:v>5.0233586175717074E-4</c:v>
                </c:pt>
                <c:pt idx="2870">
                  <c:v>5.0233586175717074E-4</c:v>
                </c:pt>
                <c:pt idx="2871">
                  <c:v>0</c:v>
                </c:pt>
                <c:pt idx="2872">
                  <c:v>0</c:v>
                </c:pt>
                <c:pt idx="2873">
                  <c:v>5.0233586175717074E-4</c:v>
                </c:pt>
                <c:pt idx="2874">
                  <c:v>5.0233586175717074E-4</c:v>
                </c:pt>
                <c:pt idx="2875">
                  <c:v>0</c:v>
                </c:pt>
                <c:pt idx="2876">
                  <c:v>0</c:v>
                </c:pt>
                <c:pt idx="2877">
                  <c:v>5.0233586175717074E-4</c:v>
                </c:pt>
                <c:pt idx="2878">
                  <c:v>5.0233586175717074E-4</c:v>
                </c:pt>
                <c:pt idx="2879">
                  <c:v>0</c:v>
                </c:pt>
                <c:pt idx="2880">
                  <c:v>0</c:v>
                </c:pt>
                <c:pt idx="2881">
                  <c:v>5.0233586175717074E-4</c:v>
                </c:pt>
                <c:pt idx="2882">
                  <c:v>5.0233586175717074E-4</c:v>
                </c:pt>
                <c:pt idx="2883">
                  <c:v>0</c:v>
                </c:pt>
                <c:pt idx="2884">
                  <c:v>0</c:v>
                </c:pt>
                <c:pt idx="2885">
                  <c:v>5.0233586175717074E-4</c:v>
                </c:pt>
                <c:pt idx="2886">
                  <c:v>5.0233586175717074E-4</c:v>
                </c:pt>
                <c:pt idx="2887">
                  <c:v>0</c:v>
                </c:pt>
                <c:pt idx="2888">
                  <c:v>0</c:v>
                </c:pt>
                <c:pt idx="2889">
                  <c:v>5.0233586175717074E-4</c:v>
                </c:pt>
                <c:pt idx="2890">
                  <c:v>5.0233586175717074E-4</c:v>
                </c:pt>
                <c:pt idx="2891">
                  <c:v>0</c:v>
                </c:pt>
                <c:pt idx="2892">
                  <c:v>0</c:v>
                </c:pt>
                <c:pt idx="2893">
                  <c:v>5.0233586175717074E-4</c:v>
                </c:pt>
                <c:pt idx="2894">
                  <c:v>5.0233586175717074E-4</c:v>
                </c:pt>
                <c:pt idx="2895">
                  <c:v>0</c:v>
                </c:pt>
                <c:pt idx="2896">
                  <c:v>0</c:v>
                </c:pt>
                <c:pt idx="2897">
                  <c:v>5.0233586175717074E-4</c:v>
                </c:pt>
                <c:pt idx="2898">
                  <c:v>5.0233586175717074E-4</c:v>
                </c:pt>
                <c:pt idx="2899">
                  <c:v>0</c:v>
                </c:pt>
                <c:pt idx="2900">
                  <c:v>0</c:v>
                </c:pt>
                <c:pt idx="2901">
                  <c:v>5.0233586175717074E-4</c:v>
                </c:pt>
                <c:pt idx="2902">
                  <c:v>5.0233586175717074E-4</c:v>
                </c:pt>
                <c:pt idx="2903">
                  <c:v>0</c:v>
                </c:pt>
                <c:pt idx="2904">
                  <c:v>0</c:v>
                </c:pt>
                <c:pt idx="2905">
                  <c:v>5.0233586175717074E-4</c:v>
                </c:pt>
                <c:pt idx="2906">
                  <c:v>5.0233586175717074E-4</c:v>
                </c:pt>
                <c:pt idx="2907">
                  <c:v>0</c:v>
                </c:pt>
                <c:pt idx="2908">
                  <c:v>0</c:v>
                </c:pt>
                <c:pt idx="2909">
                  <c:v>5.0233586175717074E-4</c:v>
                </c:pt>
                <c:pt idx="2910">
                  <c:v>5.0233586175717074E-4</c:v>
                </c:pt>
                <c:pt idx="2911">
                  <c:v>0</c:v>
                </c:pt>
                <c:pt idx="2912">
                  <c:v>0</c:v>
                </c:pt>
                <c:pt idx="2913">
                  <c:v>5.0233586175717074E-4</c:v>
                </c:pt>
                <c:pt idx="2914">
                  <c:v>5.0233586175717074E-4</c:v>
                </c:pt>
                <c:pt idx="2915">
                  <c:v>0</c:v>
                </c:pt>
                <c:pt idx="2916">
                  <c:v>0</c:v>
                </c:pt>
                <c:pt idx="2917">
                  <c:v>5.0233586175717074E-4</c:v>
                </c:pt>
                <c:pt idx="2918">
                  <c:v>5.0233586175717074E-4</c:v>
                </c:pt>
                <c:pt idx="2919">
                  <c:v>0</c:v>
                </c:pt>
                <c:pt idx="2920">
                  <c:v>0</c:v>
                </c:pt>
                <c:pt idx="2921">
                  <c:v>5.0233586175717074E-4</c:v>
                </c:pt>
                <c:pt idx="2922">
                  <c:v>5.0233586175717074E-4</c:v>
                </c:pt>
                <c:pt idx="2923">
                  <c:v>0</c:v>
                </c:pt>
                <c:pt idx="2924">
                  <c:v>0</c:v>
                </c:pt>
                <c:pt idx="2925">
                  <c:v>5.0233586175717074E-4</c:v>
                </c:pt>
                <c:pt idx="2926">
                  <c:v>5.0233586175717074E-4</c:v>
                </c:pt>
                <c:pt idx="2927">
                  <c:v>0</c:v>
                </c:pt>
                <c:pt idx="2928">
                  <c:v>0</c:v>
                </c:pt>
                <c:pt idx="2929">
                  <c:v>5.0233586175717074E-4</c:v>
                </c:pt>
                <c:pt idx="2930">
                  <c:v>5.0233586175717074E-4</c:v>
                </c:pt>
                <c:pt idx="2931">
                  <c:v>0</c:v>
                </c:pt>
                <c:pt idx="2932">
                  <c:v>0</c:v>
                </c:pt>
                <c:pt idx="2933">
                  <c:v>5.0233586175717074E-4</c:v>
                </c:pt>
                <c:pt idx="2934">
                  <c:v>5.0233586175717074E-4</c:v>
                </c:pt>
                <c:pt idx="2935">
                  <c:v>0</c:v>
                </c:pt>
                <c:pt idx="2936">
                  <c:v>0</c:v>
                </c:pt>
                <c:pt idx="2937">
                  <c:v>5.0233586175717074E-4</c:v>
                </c:pt>
                <c:pt idx="2938">
                  <c:v>5.0233586175717074E-4</c:v>
                </c:pt>
                <c:pt idx="2939">
                  <c:v>0</c:v>
                </c:pt>
                <c:pt idx="2940">
                  <c:v>0</c:v>
                </c:pt>
                <c:pt idx="2941">
                  <c:v>5.0233586175717074E-4</c:v>
                </c:pt>
                <c:pt idx="2942">
                  <c:v>5.0233586175717074E-4</c:v>
                </c:pt>
                <c:pt idx="2943">
                  <c:v>0</c:v>
                </c:pt>
                <c:pt idx="2944">
                  <c:v>0</c:v>
                </c:pt>
                <c:pt idx="2945">
                  <c:v>5.0233586175717074E-4</c:v>
                </c:pt>
                <c:pt idx="2946">
                  <c:v>5.0233586175717074E-4</c:v>
                </c:pt>
                <c:pt idx="2947">
                  <c:v>0</c:v>
                </c:pt>
                <c:pt idx="2948">
                  <c:v>0</c:v>
                </c:pt>
                <c:pt idx="2949">
                  <c:v>5.0233586175717074E-4</c:v>
                </c:pt>
                <c:pt idx="2950">
                  <c:v>5.0233586175717074E-4</c:v>
                </c:pt>
                <c:pt idx="2951">
                  <c:v>0</c:v>
                </c:pt>
                <c:pt idx="2952">
                  <c:v>0</c:v>
                </c:pt>
                <c:pt idx="2953">
                  <c:v>5.0233586175717074E-4</c:v>
                </c:pt>
                <c:pt idx="2954">
                  <c:v>5.0233586175717074E-4</c:v>
                </c:pt>
                <c:pt idx="2955">
                  <c:v>0</c:v>
                </c:pt>
                <c:pt idx="2956">
                  <c:v>0</c:v>
                </c:pt>
                <c:pt idx="2957">
                  <c:v>5.0233586175717074E-4</c:v>
                </c:pt>
                <c:pt idx="2958">
                  <c:v>5.0233586175717074E-4</c:v>
                </c:pt>
                <c:pt idx="2959">
                  <c:v>0</c:v>
                </c:pt>
                <c:pt idx="2960">
                  <c:v>0</c:v>
                </c:pt>
                <c:pt idx="2961">
                  <c:v>5.0233586175717074E-4</c:v>
                </c:pt>
                <c:pt idx="2962">
                  <c:v>5.0233586175717074E-4</c:v>
                </c:pt>
                <c:pt idx="2963">
                  <c:v>0</c:v>
                </c:pt>
                <c:pt idx="2964">
                  <c:v>0</c:v>
                </c:pt>
                <c:pt idx="2965">
                  <c:v>5.0233586175717074E-4</c:v>
                </c:pt>
                <c:pt idx="2966">
                  <c:v>5.0233586175717074E-4</c:v>
                </c:pt>
                <c:pt idx="2967">
                  <c:v>0</c:v>
                </c:pt>
                <c:pt idx="2968">
                  <c:v>0</c:v>
                </c:pt>
                <c:pt idx="2969">
                  <c:v>5.0233586175717074E-4</c:v>
                </c:pt>
                <c:pt idx="2970">
                  <c:v>5.0233586175717074E-4</c:v>
                </c:pt>
                <c:pt idx="2971">
                  <c:v>0</c:v>
                </c:pt>
                <c:pt idx="2972">
                  <c:v>0</c:v>
                </c:pt>
                <c:pt idx="2973">
                  <c:v>5.0233586175717074E-4</c:v>
                </c:pt>
                <c:pt idx="2974">
                  <c:v>5.0233586175717074E-4</c:v>
                </c:pt>
                <c:pt idx="2975">
                  <c:v>0</c:v>
                </c:pt>
                <c:pt idx="2976">
                  <c:v>0</c:v>
                </c:pt>
                <c:pt idx="2977">
                  <c:v>5.0233586175717074E-4</c:v>
                </c:pt>
                <c:pt idx="2978">
                  <c:v>5.0233586175717074E-4</c:v>
                </c:pt>
                <c:pt idx="2979">
                  <c:v>0</c:v>
                </c:pt>
                <c:pt idx="2980">
                  <c:v>0</c:v>
                </c:pt>
                <c:pt idx="2981">
                  <c:v>5.0233586175717074E-4</c:v>
                </c:pt>
                <c:pt idx="2982">
                  <c:v>5.0233586175717074E-4</c:v>
                </c:pt>
                <c:pt idx="2983">
                  <c:v>0</c:v>
                </c:pt>
                <c:pt idx="2984">
                  <c:v>0</c:v>
                </c:pt>
                <c:pt idx="2985">
                  <c:v>5.0233586175717074E-4</c:v>
                </c:pt>
                <c:pt idx="2986">
                  <c:v>5.0233586175717074E-4</c:v>
                </c:pt>
                <c:pt idx="2987">
                  <c:v>0</c:v>
                </c:pt>
                <c:pt idx="2988">
                  <c:v>0</c:v>
                </c:pt>
                <c:pt idx="2989">
                  <c:v>5.0233586175717074E-4</c:v>
                </c:pt>
                <c:pt idx="2990">
                  <c:v>5.0233586175717074E-4</c:v>
                </c:pt>
                <c:pt idx="2991">
                  <c:v>0</c:v>
                </c:pt>
                <c:pt idx="2992">
                  <c:v>0</c:v>
                </c:pt>
                <c:pt idx="2993">
                  <c:v>5.0233586175717074E-4</c:v>
                </c:pt>
                <c:pt idx="2994">
                  <c:v>5.0233586175717074E-4</c:v>
                </c:pt>
                <c:pt idx="2995">
                  <c:v>0</c:v>
                </c:pt>
                <c:pt idx="2996">
                  <c:v>0</c:v>
                </c:pt>
                <c:pt idx="2997">
                  <c:v>5.0233586175717074E-4</c:v>
                </c:pt>
                <c:pt idx="2998">
                  <c:v>5.0233586175717074E-4</c:v>
                </c:pt>
                <c:pt idx="2999">
                  <c:v>0</c:v>
                </c:pt>
                <c:pt idx="3000">
                  <c:v>0</c:v>
                </c:pt>
                <c:pt idx="3001">
                  <c:v>5.0233586175717074E-4</c:v>
                </c:pt>
                <c:pt idx="3002">
                  <c:v>5.0233586175717074E-4</c:v>
                </c:pt>
                <c:pt idx="3003">
                  <c:v>0</c:v>
                </c:pt>
                <c:pt idx="3004">
                  <c:v>0</c:v>
                </c:pt>
                <c:pt idx="3005">
                  <c:v>5.0233586175717074E-4</c:v>
                </c:pt>
                <c:pt idx="3006">
                  <c:v>5.0233586175717074E-4</c:v>
                </c:pt>
                <c:pt idx="3007">
                  <c:v>0</c:v>
                </c:pt>
                <c:pt idx="3008">
                  <c:v>0</c:v>
                </c:pt>
                <c:pt idx="3009">
                  <c:v>5.0233586175717074E-4</c:v>
                </c:pt>
                <c:pt idx="3010">
                  <c:v>5.0233586175717074E-4</c:v>
                </c:pt>
                <c:pt idx="3011">
                  <c:v>0</c:v>
                </c:pt>
                <c:pt idx="3012">
                  <c:v>0</c:v>
                </c:pt>
                <c:pt idx="3013">
                  <c:v>5.0233586175717074E-4</c:v>
                </c:pt>
                <c:pt idx="3014">
                  <c:v>5.0233586175717074E-4</c:v>
                </c:pt>
                <c:pt idx="3015">
                  <c:v>0</c:v>
                </c:pt>
                <c:pt idx="3016">
                  <c:v>0</c:v>
                </c:pt>
                <c:pt idx="3017">
                  <c:v>5.0233586175717074E-4</c:v>
                </c:pt>
                <c:pt idx="3018">
                  <c:v>5.0233586175717074E-4</c:v>
                </c:pt>
                <c:pt idx="3019">
                  <c:v>0</c:v>
                </c:pt>
                <c:pt idx="3020">
                  <c:v>0</c:v>
                </c:pt>
                <c:pt idx="3021">
                  <c:v>5.0233586175717074E-4</c:v>
                </c:pt>
                <c:pt idx="3022">
                  <c:v>5.0233586175717074E-4</c:v>
                </c:pt>
                <c:pt idx="3023">
                  <c:v>0</c:v>
                </c:pt>
                <c:pt idx="3024">
                  <c:v>0</c:v>
                </c:pt>
                <c:pt idx="3025">
                  <c:v>5.0233586175717074E-4</c:v>
                </c:pt>
                <c:pt idx="3026">
                  <c:v>5.0233586175717074E-4</c:v>
                </c:pt>
                <c:pt idx="3027">
                  <c:v>0</c:v>
                </c:pt>
                <c:pt idx="3028">
                  <c:v>0</c:v>
                </c:pt>
                <c:pt idx="3029">
                  <c:v>5.0233586175717074E-4</c:v>
                </c:pt>
                <c:pt idx="3030">
                  <c:v>5.0233586175717074E-4</c:v>
                </c:pt>
                <c:pt idx="3031">
                  <c:v>0</c:v>
                </c:pt>
                <c:pt idx="3032">
                  <c:v>0</c:v>
                </c:pt>
                <c:pt idx="3033">
                  <c:v>5.0233586175717074E-4</c:v>
                </c:pt>
                <c:pt idx="3034">
                  <c:v>5.0233586175717074E-4</c:v>
                </c:pt>
                <c:pt idx="3035">
                  <c:v>0</c:v>
                </c:pt>
                <c:pt idx="3036">
                  <c:v>0</c:v>
                </c:pt>
                <c:pt idx="3037">
                  <c:v>5.0233586175717074E-4</c:v>
                </c:pt>
                <c:pt idx="3038">
                  <c:v>5.0233586175717074E-4</c:v>
                </c:pt>
                <c:pt idx="3039">
                  <c:v>0</c:v>
                </c:pt>
                <c:pt idx="3040">
                  <c:v>0</c:v>
                </c:pt>
                <c:pt idx="3041">
                  <c:v>5.0233586175717074E-4</c:v>
                </c:pt>
                <c:pt idx="3042">
                  <c:v>5.0233586175717074E-4</c:v>
                </c:pt>
                <c:pt idx="3043">
                  <c:v>0</c:v>
                </c:pt>
                <c:pt idx="3044">
                  <c:v>0</c:v>
                </c:pt>
                <c:pt idx="3045">
                  <c:v>5.0233586175717074E-4</c:v>
                </c:pt>
                <c:pt idx="3046">
                  <c:v>5.0233586175717074E-4</c:v>
                </c:pt>
                <c:pt idx="3047">
                  <c:v>0</c:v>
                </c:pt>
                <c:pt idx="3048">
                  <c:v>0</c:v>
                </c:pt>
                <c:pt idx="3049">
                  <c:v>5.0233586175717074E-4</c:v>
                </c:pt>
                <c:pt idx="3050">
                  <c:v>5.0233586175717074E-4</c:v>
                </c:pt>
                <c:pt idx="3051">
                  <c:v>0</c:v>
                </c:pt>
                <c:pt idx="3052">
                  <c:v>0</c:v>
                </c:pt>
                <c:pt idx="3053">
                  <c:v>5.0233586175717074E-4</c:v>
                </c:pt>
                <c:pt idx="3054">
                  <c:v>5.0233586175717074E-4</c:v>
                </c:pt>
                <c:pt idx="3055">
                  <c:v>0</c:v>
                </c:pt>
                <c:pt idx="3056">
                  <c:v>0</c:v>
                </c:pt>
                <c:pt idx="3057">
                  <c:v>5.0233586175717074E-4</c:v>
                </c:pt>
                <c:pt idx="3058">
                  <c:v>5.0233586175717074E-4</c:v>
                </c:pt>
                <c:pt idx="3059">
                  <c:v>0</c:v>
                </c:pt>
                <c:pt idx="3060">
                  <c:v>0</c:v>
                </c:pt>
                <c:pt idx="3061">
                  <c:v>5.0233586175717074E-4</c:v>
                </c:pt>
                <c:pt idx="3062">
                  <c:v>5.0233586175717074E-4</c:v>
                </c:pt>
                <c:pt idx="3063">
                  <c:v>0</c:v>
                </c:pt>
                <c:pt idx="3064">
                  <c:v>0</c:v>
                </c:pt>
                <c:pt idx="3065">
                  <c:v>5.0233586175717074E-4</c:v>
                </c:pt>
                <c:pt idx="3066">
                  <c:v>5.0233586175717074E-4</c:v>
                </c:pt>
                <c:pt idx="3067">
                  <c:v>0</c:v>
                </c:pt>
                <c:pt idx="3068">
                  <c:v>0</c:v>
                </c:pt>
                <c:pt idx="3069">
                  <c:v>5.0233586175717074E-4</c:v>
                </c:pt>
                <c:pt idx="3070">
                  <c:v>5.0233586175717074E-4</c:v>
                </c:pt>
                <c:pt idx="3071">
                  <c:v>0</c:v>
                </c:pt>
                <c:pt idx="3072">
                  <c:v>0</c:v>
                </c:pt>
                <c:pt idx="3073">
                  <c:v>5.0233586175717074E-4</c:v>
                </c:pt>
                <c:pt idx="3074">
                  <c:v>5.0233586175717074E-4</c:v>
                </c:pt>
                <c:pt idx="3075">
                  <c:v>0</c:v>
                </c:pt>
                <c:pt idx="3076">
                  <c:v>0</c:v>
                </c:pt>
                <c:pt idx="3077">
                  <c:v>5.0233586175717074E-4</c:v>
                </c:pt>
                <c:pt idx="3078">
                  <c:v>5.0233586175717074E-4</c:v>
                </c:pt>
                <c:pt idx="3079">
                  <c:v>0</c:v>
                </c:pt>
                <c:pt idx="3080">
                  <c:v>0</c:v>
                </c:pt>
                <c:pt idx="3081">
                  <c:v>5.0233586175717074E-4</c:v>
                </c:pt>
                <c:pt idx="3082">
                  <c:v>5.0233586175717074E-4</c:v>
                </c:pt>
                <c:pt idx="3083">
                  <c:v>0</c:v>
                </c:pt>
                <c:pt idx="3084">
                  <c:v>0</c:v>
                </c:pt>
                <c:pt idx="3085">
                  <c:v>5.0233586175717074E-4</c:v>
                </c:pt>
                <c:pt idx="3086">
                  <c:v>5.0233586175717074E-4</c:v>
                </c:pt>
                <c:pt idx="3087">
                  <c:v>0</c:v>
                </c:pt>
                <c:pt idx="3088">
                  <c:v>0</c:v>
                </c:pt>
                <c:pt idx="3089">
                  <c:v>5.0233586175717074E-4</c:v>
                </c:pt>
                <c:pt idx="3090">
                  <c:v>5.0233586175717074E-4</c:v>
                </c:pt>
                <c:pt idx="3091">
                  <c:v>0</c:v>
                </c:pt>
                <c:pt idx="3092">
                  <c:v>0</c:v>
                </c:pt>
                <c:pt idx="3093">
                  <c:v>5.0233586175717074E-4</c:v>
                </c:pt>
                <c:pt idx="3094">
                  <c:v>5.0233586175717074E-4</c:v>
                </c:pt>
                <c:pt idx="3095">
                  <c:v>0</c:v>
                </c:pt>
                <c:pt idx="3096">
                  <c:v>0</c:v>
                </c:pt>
                <c:pt idx="3097">
                  <c:v>5.0233586175717074E-4</c:v>
                </c:pt>
                <c:pt idx="3098">
                  <c:v>5.0233586175717074E-4</c:v>
                </c:pt>
                <c:pt idx="3099">
                  <c:v>0</c:v>
                </c:pt>
                <c:pt idx="3100">
                  <c:v>0</c:v>
                </c:pt>
                <c:pt idx="3101">
                  <c:v>5.0233586175717074E-4</c:v>
                </c:pt>
                <c:pt idx="3102">
                  <c:v>5.0233586175717074E-4</c:v>
                </c:pt>
                <c:pt idx="3103">
                  <c:v>0</c:v>
                </c:pt>
                <c:pt idx="3104">
                  <c:v>0</c:v>
                </c:pt>
                <c:pt idx="3105">
                  <c:v>5.0233586175717074E-4</c:v>
                </c:pt>
                <c:pt idx="3106">
                  <c:v>5.0233586175717074E-4</c:v>
                </c:pt>
                <c:pt idx="3107">
                  <c:v>0</c:v>
                </c:pt>
                <c:pt idx="3108">
                  <c:v>0</c:v>
                </c:pt>
                <c:pt idx="3109">
                  <c:v>5.0233586175717074E-4</c:v>
                </c:pt>
                <c:pt idx="3110">
                  <c:v>5.0233586175717074E-4</c:v>
                </c:pt>
                <c:pt idx="3111">
                  <c:v>0</c:v>
                </c:pt>
                <c:pt idx="3112">
                  <c:v>0</c:v>
                </c:pt>
                <c:pt idx="3113">
                  <c:v>5.0233586175717074E-4</c:v>
                </c:pt>
                <c:pt idx="3114">
                  <c:v>5.0233586175717074E-4</c:v>
                </c:pt>
                <c:pt idx="3115">
                  <c:v>0</c:v>
                </c:pt>
                <c:pt idx="3116">
                  <c:v>0</c:v>
                </c:pt>
                <c:pt idx="3117">
                  <c:v>5.0233586175717074E-4</c:v>
                </c:pt>
                <c:pt idx="3118">
                  <c:v>5.0233586175717074E-4</c:v>
                </c:pt>
                <c:pt idx="3119">
                  <c:v>0</c:v>
                </c:pt>
                <c:pt idx="3120">
                  <c:v>0</c:v>
                </c:pt>
                <c:pt idx="3121">
                  <c:v>5.0233586175717074E-4</c:v>
                </c:pt>
                <c:pt idx="3122">
                  <c:v>5.0233586175717074E-4</c:v>
                </c:pt>
                <c:pt idx="3123">
                  <c:v>0</c:v>
                </c:pt>
                <c:pt idx="3124">
                  <c:v>0</c:v>
                </c:pt>
                <c:pt idx="3125">
                  <c:v>5.0233586175717074E-4</c:v>
                </c:pt>
                <c:pt idx="3126">
                  <c:v>5.0233586175717074E-4</c:v>
                </c:pt>
                <c:pt idx="3127">
                  <c:v>0</c:v>
                </c:pt>
                <c:pt idx="3128">
                  <c:v>0</c:v>
                </c:pt>
                <c:pt idx="3129">
                  <c:v>5.0233586175717074E-4</c:v>
                </c:pt>
                <c:pt idx="3130">
                  <c:v>5.0233586175717074E-4</c:v>
                </c:pt>
                <c:pt idx="3131">
                  <c:v>0</c:v>
                </c:pt>
                <c:pt idx="3132">
                  <c:v>0</c:v>
                </c:pt>
                <c:pt idx="3133">
                  <c:v>5.0233586175717074E-4</c:v>
                </c:pt>
                <c:pt idx="3134">
                  <c:v>5.0233586175717074E-4</c:v>
                </c:pt>
                <c:pt idx="3135">
                  <c:v>0</c:v>
                </c:pt>
                <c:pt idx="3136">
                  <c:v>0</c:v>
                </c:pt>
                <c:pt idx="3137">
                  <c:v>5.0233586175717074E-4</c:v>
                </c:pt>
                <c:pt idx="3138">
                  <c:v>5.0233586175717074E-4</c:v>
                </c:pt>
                <c:pt idx="3139">
                  <c:v>0</c:v>
                </c:pt>
                <c:pt idx="3140">
                  <c:v>0</c:v>
                </c:pt>
                <c:pt idx="3141">
                  <c:v>5.0233586175717074E-4</c:v>
                </c:pt>
                <c:pt idx="3142">
                  <c:v>5.0233586175717074E-4</c:v>
                </c:pt>
                <c:pt idx="3143">
                  <c:v>0</c:v>
                </c:pt>
                <c:pt idx="3144">
                  <c:v>0</c:v>
                </c:pt>
                <c:pt idx="3145">
                  <c:v>5.0233586175717074E-4</c:v>
                </c:pt>
                <c:pt idx="3146">
                  <c:v>5.0233586175717074E-4</c:v>
                </c:pt>
                <c:pt idx="3147">
                  <c:v>0</c:v>
                </c:pt>
                <c:pt idx="3148">
                  <c:v>0</c:v>
                </c:pt>
                <c:pt idx="3149">
                  <c:v>5.0233586175717074E-4</c:v>
                </c:pt>
                <c:pt idx="3150">
                  <c:v>5.0233586175717074E-4</c:v>
                </c:pt>
                <c:pt idx="3151">
                  <c:v>0</c:v>
                </c:pt>
                <c:pt idx="3152">
                  <c:v>0</c:v>
                </c:pt>
                <c:pt idx="3153">
                  <c:v>5.0233586175717074E-4</c:v>
                </c:pt>
                <c:pt idx="3154">
                  <c:v>5.0233586175717074E-4</c:v>
                </c:pt>
                <c:pt idx="3155">
                  <c:v>0</c:v>
                </c:pt>
                <c:pt idx="3156">
                  <c:v>0</c:v>
                </c:pt>
                <c:pt idx="3157">
                  <c:v>5.0233586175717074E-4</c:v>
                </c:pt>
                <c:pt idx="3158">
                  <c:v>5.0233586175717074E-4</c:v>
                </c:pt>
                <c:pt idx="3159">
                  <c:v>0</c:v>
                </c:pt>
                <c:pt idx="3160">
                  <c:v>0</c:v>
                </c:pt>
                <c:pt idx="3161">
                  <c:v>5.0233586175717074E-4</c:v>
                </c:pt>
                <c:pt idx="3162">
                  <c:v>5.0233586175717074E-4</c:v>
                </c:pt>
                <c:pt idx="3163">
                  <c:v>0</c:v>
                </c:pt>
                <c:pt idx="3164">
                  <c:v>0</c:v>
                </c:pt>
                <c:pt idx="3165">
                  <c:v>5.0233586175717074E-4</c:v>
                </c:pt>
                <c:pt idx="3166">
                  <c:v>5.0233586175717074E-4</c:v>
                </c:pt>
                <c:pt idx="3167">
                  <c:v>0</c:v>
                </c:pt>
                <c:pt idx="3168">
                  <c:v>0</c:v>
                </c:pt>
                <c:pt idx="3169">
                  <c:v>5.0233586175717074E-4</c:v>
                </c:pt>
                <c:pt idx="3170">
                  <c:v>5.0233586175717074E-4</c:v>
                </c:pt>
                <c:pt idx="3171">
                  <c:v>0</c:v>
                </c:pt>
                <c:pt idx="3172">
                  <c:v>0</c:v>
                </c:pt>
                <c:pt idx="3173">
                  <c:v>5.0233586175717074E-4</c:v>
                </c:pt>
                <c:pt idx="3174">
                  <c:v>5.0233586175717074E-4</c:v>
                </c:pt>
                <c:pt idx="3175">
                  <c:v>0</c:v>
                </c:pt>
                <c:pt idx="3176">
                  <c:v>0</c:v>
                </c:pt>
                <c:pt idx="3177">
                  <c:v>5.0233586175717074E-4</c:v>
                </c:pt>
                <c:pt idx="3178">
                  <c:v>5.0233586175717074E-4</c:v>
                </c:pt>
                <c:pt idx="3179">
                  <c:v>0</c:v>
                </c:pt>
                <c:pt idx="3180">
                  <c:v>0</c:v>
                </c:pt>
                <c:pt idx="3181">
                  <c:v>5.0233586175717074E-4</c:v>
                </c:pt>
                <c:pt idx="3182">
                  <c:v>5.0233586175717074E-4</c:v>
                </c:pt>
                <c:pt idx="3183">
                  <c:v>0</c:v>
                </c:pt>
                <c:pt idx="3184">
                  <c:v>0</c:v>
                </c:pt>
                <c:pt idx="3185">
                  <c:v>5.0233586175717074E-4</c:v>
                </c:pt>
                <c:pt idx="3186">
                  <c:v>5.0233586175717074E-4</c:v>
                </c:pt>
                <c:pt idx="3187">
                  <c:v>0</c:v>
                </c:pt>
                <c:pt idx="3188">
                  <c:v>0</c:v>
                </c:pt>
                <c:pt idx="3189">
                  <c:v>5.0233586175717074E-4</c:v>
                </c:pt>
                <c:pt idx="3190">
                  <c:v>5.0233586175717074E-4</c:v>
                </c:pt>
                <c:pt idx="3191">
                  <c:v>0</c:v>
                </c:pt>
                <c:pt idx="3192">
                  <c:v>0</c:v>
                </c:pt>
                <c:pt idx="3193">
                  <c:v>5.0233586175717074E-4</c:v>
                </c:pt>
                <c:pt idx="3194">
                  <c:v>5.0233586175717074E-4</c:v>
                </c:pt>
                <c:pt idx="3195">
                  <c:v>0</c:v>
                </c:pt>
                <c:pt idx="3196">
                  <c:v>0</c:v>
                </c:pt>
                <c:pt idx="3197">
                  <c:v>5.0233586175717074E-4</c:v>
                </c:pt>
                <c:pt idx="3198">
                  <c:v>5.0233586175717074E-4</c:v>
                </c:pt>
                <c:pt idx="3199">
                  <c:v>0</c:v>
                </c:pt>
                <c:pt idx="3200">
                  <c:v>0</c:v>
                </c:pt>
                <c:pt idx="3201">
                  <c:v>5.0233586175717074E-4</c:v>
                </c:pt>
                <c:pt idx="3202">
                  <c:v>5.0233586175717074E-4</c:v>
                </c:pt>
                <c:pt idx="3203">
                  <c:v>0</c:v>
                </c:pt>
                <c:pt idx="3204">
                  <c:v>0</c:v>
                </c:pt>
                <c:pt idx="3205">
                  <c:v>5.0233586175717074E-4</c:v>
                </c:pt>
                <c:pt idx="3206">
                  <c:v>5.0233586175717074E-4</c:v>
                </c:pt>
                <c:pt idx="3207">
                  <c:v>0</c:v>
                </c:pt>
                <c:pt idx="3208">
                  <c:v>0</c:v>
                </c:pt>
                <c:pt idx="3209">
                  <c:v>5.0233586175717074E-4</c:v>
                </c:pt>
                <c:pt idx="3210">
                  <c:v>5.0233586175717074E-4</c:v>
                </c:pt>
                <c:pt idx="3211">
                  <c:v>0</c:v>
                </c:pt>
                <c:pt idx="3212">
                  <c:v>0</c:v>
                </c:pt>
                <c:pt idx="3213">
                  <c:v>5.0233586175717074E-4</c:v>
                </c:pt>
                <c:pt idx="3214">
                  <c:v>5.0233586175717074E-4</c:v>
                </c:pt>
                <c:pt idx="3215">
                  <c:v>0</c:v>
                </c:pt>
                <c:pt idx="3216">
                  <c:v>0</c:v>
                </c:pt>
                <c:pt idx="3217">
                  <c:v>5.0233586175717074E-4</c:v>
                </c:pt>
                <c:pt idx="3218">
                  <c:v>5.0233586175717074E-4</c:v>
                </c:pt>
                <c:pt idx="3219">
                  <c:v>0</c:v>
                </c:pt>
                <c:pt idx="3220">
                  <c:v>0</c:v>
                </c:pt>
                <c:pt idx="3221">
                  <c:v>5.0233586175717074E-4</c:v>
                </c:pt>
                <c:pt idx="3222">
                  <c:v>5.0233586175717074E-4</c:v>
                </c:pt>
                <c:pt idx="3223">
                  <c:v>0</c:v>
                </c:pt>
                <c:pt idx="3224">
                  <c:v>0</c:v>
                </c:pt>
                <c:pt idx="3225">
                  <c:v>3.3489057450478046E-4</c:v>
                </c:pt>
                <c:pt idx="3226">
                  <c:v>3.3489057450478046E-4</c:v>
                </c:pt>
                <c:pt idx="3227">
                  <c:v>0</c:v>
                </c:pt>
                <c:pt idx="3228">
                  <c:v>0</c:v>
                </c:pt>
                <c:pt idx="3229">
                  <c:v>3.3489057450478046E-4</c:v>
                </c:pt>
                <c:pt idx="3230">
                  <c:v>3.3489057450478046E-4</c:v>
                </c:pt>
                <c:pt idx="3231">
                  <c:v>0</c:v>
                </c:pt>
                <c:pt idx="3232">
                  <c:v>0</c:v>
                </c:pt>
                <c:pt idx="3233">
                  <c:v>3.3489057450478046E-4</c:v>
                </c:pt>
                <c:pt idx="3234">
                  <c:v>3.3489057450478046E-4</c:v>
                </c:pt>
                <c:pt idx="3235">
                  <c:v>0</c:v>
                </c:pt>
                <c:pt idx="3236">
                  <c:v>0</c:v>
                </c:pt>
                <c:pt idx="3237">
                  <c:v>3.3489057450478046E-4</c:v>
                </c:pt>
                <c:pt idx="3238">
                  <c:v>3.3489057450478046E-4</c:v>
                </c:pt>
                <c:pt idx="3239">
                  <c:v>0</c:v>
                </c:pt>
                <c:pt idx="3240">
                  <c:v>0</c:v>
                </c:pt>
                <c:pt idx="3241">
                  <c:v>3.3489057450478046E-4</c:v>
                </c:pt>
                <c:pt idx="3242">
                  <c:v>3.3489057450478046E-4</c:v>
                </c:pt>
                <c:pt idx="3243">
                  <c:v>0</c:v>
                </c:pt>
                <c:pt idx="3244">
                  <c:v>0</c:v>
                </c:pt>
                <c:pt idx="3245">
                  <c:v>3.3489057450478046E-4</c:v>
                </c:pt>
                <c:pt idx="3246">
                  <c:v>3.3489057450478046E-4</c:v>
                </c:pt>
                <c:pt idx="3247">
                  <c:v>0</c:v>
                </c:pt>
                <c:pt idx="3248">
                  <c:v>0</c:v>
                </c:pt>
                <c:pt idx="3249">
                  <c:v>3.3489057450478046E-4</c:v>
                </c:pt>
                <c:pt idx="3250">
                  <c:v>3.3489057450478046E-4</c:v>
                </c:pt>
                <c:pt idx="3251">
                  <c:v>0</c:v>
                </c:pt>
                <c:pt idx="3252">
                  <c:v>0</c:v>
                </c:pt>
                <c:pt idx="3253">
                  <c:v>3.3489057450478046E-4</c:v>
                </c:pt>
                <c:pt idx="3254">
                  <c:v>3.3489057450478046E-4</c:v>
                </c:pt>
                <c:pt idx="3255">
                  <c:v>0</c:v>
                </c:pt>
                <c:pt idx="3256">
                  <c:v>0</c:v>
                </c:pt>
                <c:pt idx="3257">
                  <c:v>3.3489057450478046E-4</c:v>
                </c:pt>
                <c:pt idx="3258">
                  <c:v>3.3489057450478046E-4</c:v>
                </c:pt>
                <c:pt idx="3259">
                  <c:v>0</c:v>
                </c:pt>
                <c:pt idx="3260">
                  <c:v>0</c:v>
                </c:pt>
                <c:pt idx="3261">
                  <c:v>3.3489057450478046E-4</c:v>
                </c:pt>
                <c:pt idx="3262">
                  <c:v>3.3489057450478046E-4</c:v>
                </c:pt>
                <c:pt idx="3263">
                  <c:v>0</c:v>
                </c:pt>
                <c:pt idx="3264">
                  <c:v>0</c:v>
                </c:pt>
                <c:pt idx="3265">
                  <c:v>3.3489057450478046E-4</c:v>
                </c:pt>
                <c:pt idx="3266">
                  <c:v>3.3489057450478046E-4</c:v>
                </c:pt>
                <c:pt idx="3267">
                  <c:v>0</c:v>
                </c:pt>
                <c:pt idx="3268">
                  <c:v>0</c:v>
                </c:pt>
                <c:pt idx="3269">
                  <c:v>3.3489057450478046E-4</c:v>
                </c:pt>
                <c:pt idx="3270">
                  <c:v>3.3489057450478046E-4</c:v>
                </c:pt>
                <c:pt idx="3271">
                  <c:v>0</c:v>
                </c:pt>
                <c:pt idx="3272">
                  <c:v>0</c:v>
                </c:pt>
                <c:pt idx="3273">
                  <c:v>3.3489057450478046E-4</c:v>
                </c:pt>
                <c:pt idx="3274">
                  <c:v>3.3489057450478046E-4</c:v>
                </c:pt>
                <c:pt idx="3275">
                  <c:v>0</c:v>
                </c:pt>
                <c:pt idx="3276">
                  <c:v>0</c:v>
                </c:pt>
                <c:pt idx="3277">
                  <c:v>3.3489057450478046E-4</c:v>
                </c:pt>
                <c:pt idx="3278">
                  <c:v>3.3489057450478046E-4</c:v>
                </c:pt>
                <c:pt idx="3279">
                  <c:v>0</c:v>
                </c:pt>
                <c:pt idx="3280">
                  <c:v>0</c:v>
                </c:pt>
                <c:pt idx="3281">
                  <c:v>3.3489057450478046E-4</c:v>
                </c:pt>
                <c:pt idx="3282">
                  <c:v>3.3489057450478046E-4</c:v>
                </c:pt>
                <c:pt idx="3283">
                  <c:v>0</c:v>
                </c:pt>
                <c:pt idx="3284">
                  <c:v>0</c:v>
                </c:pt>
                <c:pt idx="3285">
                  <c:v>3.3489057450478046E-4</c:v>
                </c:pt>
                <c:pt idx="3286">
                  <c:v>3.3489057450478046E-4</c:v>
                </c:pt>
                <c:pt idx="3287">
                  <c:v>0</c:v>
                </c:pt>
                <c:pt idx="3288">
                  <c:v>0</c:v>
                </c:pt>
                <c:pt idx="3289">
                  <c:v>3.3489057450478046E-4</c:v>
                </c:pt>
                <c:pt idx="3290">
                  <c:v>3.3489057450478046E-4</c:v>
                </c:pt>
                <c:pt idx="3291">
                  <c:v>0</c:v>
                </c:pt>
                <c:pt idx="3292">
                  <c:v>0</c:v>
                </c:pt>
                <c:pt idx="3293">
                  <c:v>3.3489057450478046E-4</c:v>
                </c:pt>
                <c:pt idx="3294">
                  <c:v>3.3489057450478046E-4</c:v>
                </c:pt>
                <c:pt idx="3295">
                  <c:v>0</c:v>
                </c:pt>
                <c:pt idx="3296">
                  <c:v>0</c:v>
                </c:pt>
                <c:pt idx="3297">
                  <c:v>3.3489057450478046E-4</c:v>
                </c:pt>
                <c:pt idx="3298">
                  <c:v>3.3489057450478046E-4</c:v>
                </c:pt>
                <c:pt idx="3299">
                  <c:v>0</c:v>
                </c:pt>
                <c:pt idx="3300">
                  <c:v>0</c:v>
                </c:pt>
                <c:pt idx="3301">
                  <c:v>3.3489057450478046E-4</c:v>
                </c:pt>
                <c:pt idx="3302">
                  <c:v>3.3489057450478046E-4</c:v>
                </c:pt>
                <c:pt idx="3303">
                  <c:v>0</c:v>
                </c:pt>
                <c:pt idx="3304">
                  <c:v>0</c:v>
                </c:pt>
                <c:pt idx="3305">
                  <c:v>3.3489057450478046E-4</c:v>
                </c:pt>
                <c:pt idx="3306">
                  <c:v>3.3489057450478046E-4</c:v>
                </c:pt>
                <c:pt idx="3307">
                  <c:v>0</c:v>
                </c:pt>
                <c:pt idx="3308">
                  <c:v>0</c:v>
                </c:pt>
                <c:pt idx="3309">
                  <c:v>3.3489057450478046E-4</c:v>
                </c:pt>
                <c:pt idx="3310">
                  <c:v>3.3489057450478046E-4</c:v>
                </c:pt>
                <c:pt idx="3311">
                  <c:v>0</c:v>
                </c:pt>
                <c:pt idx="3312">
                  <c:v>0</c:v>
                </c:pt>
                <c:pt idx="3313">
                  <c:v>3.3489057450478046E-4</c:v>
                </c:pt>
                <c:pt idx="3314">
                  <c:v>3.3489057450478046E-4</c:v>
                </c:pt>
                <c:pt idx="3315">
                  <c:v>0</c:v>
                </c:pt>
                <c:pt idx="3316">
                  <c:v>0</c:v>
                </c:pt>
                <c:pt idx="3317">
                  <c:v>3.3489057450478046E-4</c:v>
                </c:pt>
                <c:pt idx="3318">
                  <c:v>3.3489057450478046E-4</c:v>
                </c:pt>
                <c:pt idx="3319">
                  <c:v>0</c:v>
                </c:pt>
                <c:pt idx="3320">
                  <c:v>0</c:v>
                </c:pt>
                <c:pt idx="3321">
                  <c:v>3.3489057450478046E-4</c:v>
                </c:pt>
                <c:pt idx="3322">
                  <c:v>3.3489057450478046E-4</c:v>
                </c:pt>
                <c:pt idx="3323">
                  <c:v>0</c:v>
                </c:pt>
                <c:pt idx="3324">
                  <c:v>0</c:v>
                </c:pt>
                <c:pt idx="3325">
                  <c:v>3.3489057450478046E-4</c:v>
                </c:pt>
                <c:pt idx="3326">
                  <c:v>3.3489057450478046E-4</c:v>
                </c:pt>
                <c:pt idx="3327">
                  <c:v>0</c:v>
                </c:pt>
                <c:pt idx="3328">
                  <c:v>0</c:v>
                </c:pt>
                <c:pt idx="3329">
                  <c:v>3.3489057450478046E-4</c:v>
                </c:pt>
                <c:pt idx="3330">
                  <c:v>3.3489057450478046E-4</c:v>
                </c:pt>
                <c:pt idx="3331">
                  <c:v>0</c:v>
                </c:pt>
                <c:pt idx="3332">
                  <c:v>0</c:v>
                </c:pt>
                <c:pt idx="3333">
                  <c:v>3.3489057450478046E-4</c:v>
                </c:pt>
                <c:pt idx="3334">
                  <c:v>3.3489057450478046E-4</c:v>
                </c:pt>
                <c:pt idx="3335">
                  <c:v>0</c:v>
                </c:pt>
                <c:pt idx="3336">
                  <c:v>0</c:v>
                </c:pt>
                <c:pt idx="3337">
                  <c:v>3.3489057450478046E-4</c:v>
                </c:pt>
                <c:pt idx="3338">
                  <c:v>3.3489057450478046E-4</c:v>
                </c:pt>
                <c:pt idx="3339">
                  <c:v>0</c:v>
                </c:pt>
                <c:pt idx="3340">
                  <c:v>0</c:v>
                </c:pt>
                <c:pt idx="3341">
                  <c:v>3.3489057450478046E-4</c:v>
                </c:pt>
                <c:pt idx="3342">
                  <c:v>3.3489057450478046E-4</c:v>
                </c:pt>
                <c:pt idx="3343">
                  <c:v>0</c:v>
                </c:pt>
                <c:pt idx="3344">
                  <c:v>0</c:v>
                </c:pt>
                <c:pt idx="3345">
                  <c:v>3.3489057450478046E-4</c:v>
                </c:pt>
                <c:pt idx="3346">
                  <c:v>3.3489057450478046E-4</c:v>
                </c:pt>
                <c:pt idx="3347">
                  <c:v>0</c:v>
                </c:pt>
                <c:pt idx="3348">
                  <c:v>0</c:v>
                </c:pt>
                <c:pt idx="3349">
                  <c:v>3.3489057450478046E-4</c:v>
                </c:pt>
                <c:pt idx="3350">
                  <c:v>3.3489057450478046E-4</c:v>
                </c:pt>
                <c:pt idx="3351">
                  <c:v>0</c:v>
                </c:pt>
                <c:pt idx="3352">
                  <c:v>0</c:v>
                </c:pt>
                <c:pt idx="3353">
                  <c:v>3.3489057450478046E-4</c:v>
                </c:pt>
                <c:pt idx="3354">
                  <c:v>3.3489057450478046E-4</c:v>
                </c:pt>
                <c:pt idx="3355">
                  <c:v>0</c:v>
                </c:pt>
                <c:pt idx="3356">
                  <c:v>0</c:v>
                </c:pt>
                <c:pt idx="3357">
                  <c:v>3.3489057450478046E-4</c:v>
                </c:pt>
                <c:pt idx="3358">
                  <c:v>3.3489057450478046E-4</c:v>
                </c:pt>
                <c:pt idx="3359">
                  <c:v>0</c:v>
                </c:pt>
                <c:pt idx="3360">
                  <c:v>0</c:v>
                </c:pt>
                <c:pt idx="3361">
                  <c:v>3.3489057450478046E-4</c:v>
                </c:pt>
                <c:pt idx="3362">
                  <c:v>3.3489057450478046E-4</c:v>
                </c:pt>
                <c:pt idx="3363">
                  <c:v>0</c:v>
                </c:pt>
                <c:pt idx="3364">
                  <c:v>0</c:v>
                </c:pt>
                <c:pt idx="3365">
                  <c:v>3.3489057450478046E-4</c:v>
                </c:pt>
                <c:pt idx="3366">
                  <c:v>3.3489057450478046E-4</c:v>
                </c:pt>
                <c:pt idx="3367">
                  <c:v>0</c:v>
                </c:pt>
                <c:pt idx="3368">
                  <c:v>0</c:v>
                </c:pt>
                <c:pt idx="3369">
                  <c:v>3.3489057450478046E-4</c:v>
                </c:pt>
                <c:pt idx="3370">
                  <c:v>3.3489057450478046E-4</c:v>
                </c:pt>
                <c:pt idx="3371">
                  <c:v>0</c:v>
                </c:pt>
                <c:pt idx="3372">
                  <c:v>0</c:v>
                </c:pt>
                <c:pt idx="3373">
                  <c:v>3.3489057450478046E-4</c:v>
                </c:pt>
                <c:pt idx="3374">
                  <c:v>3.3489057450478046E-4</c:v>
                </c:pt>
                <c:pt idx="3375">
                  <c:v>0</c:v>
                </c:pt>
                <c:pt idx="3376">
                  <c:v>0</c:v>
                </c:pt>
                <c:pt idx="3377">
                  <c:v>3.3489057450478046E-4</c:v>
                </c:pt>
                <c:pt idx="3378">
                  <c:v>3.3489057450478046E-4</c:v>
                </c:pt>
                <c:pt idx="3379">
                  <c:v>0</c:v>
                </c:pt>
                <c:pt idx="3380">
                  <c:v>0</c:v>
                </c:pt>
                <c:pt idx="3381">
                  <c:v>3.3489057450478046E-4</c:v>
                </c:pt>
                <c:pt idx="3382">
                  <c:v>3.3489057450478046E-4</c:v>
                </c:pt>
                <c:pt idx="3383">
                  <c:v>0</c:v>
                </c:pt>
                <c:pt idx="3384">
                  <c:v>0</c:v>
                </c:pt>
                <c:pt idx="3385">
                  <c:v>3.3489057450478046E-4</c:v>
                </c:pt>
                <c:pt idx="3386">
                  <c:v>3.3489057450478046E-4</c:v>
                </c:pt>
                <c:pt idx="3387">
                  <c:v>0</c:v>
                </c:pt>
                <c:pt idx="3388">
                  <c:v>0</c:v>
                </c:pt>
                <c:pt idx="3389">
                  <c:v>3.3489057450478046E-4</c:v>
                </c:pt>
                <c:pt idx="3390">
                  <c:v>3.3489057450478046E-4</c:v>
                </c:pt>
                <c:pt idx="3391">
                  <c:v>0</c:v>
                </c:pt>
                <c:pt idx="3392">
                  <c:v>0</c:v>
                </c:pt>
                <c:pt idx="3393">
                  <c:v>3.3489057450478046E-4</c:v>
                </c:pt>
                <c:pt idx="3394">
                  <c:v>3.3489057450478046E-4</c:v>
                </c:pt>
                <c:pt idx="3395">
                  <c:v>0</c:v>
                </c:pt>
                <c:pt idx="3396">
                  <c:v>0</c:v>
                </c:pt>
                <c:pt idx="3397">
                  <c:v>3.3489057450478046E-4</c:v>
                </c:pt>
                <c:pt idx="3398">
                  <c:v>3.3489057450478046E-4</c:v>
                </c:pt>
                <c:pt idx="3399">
                  <c:v>0</c:v>
                </c:pt>
                <c:pt idx="3400">
                  <c:v>0</c:v>
                </c:pt>
                <c:pt idx="3401">
                  <c:v>3.3489057450478046E-4</c:v>
                </c:pt>
                <c:pt idx="3402">
                  <c:v>3.3489057450478046E-4</c:v>
                </c:pt>
                <c:pt idx="3403">
                  <c:v>0</c:v>
                </c:pt>
                <c:pt idx="3404">
                  <c:v>0</c:v>
                </c:pt>
                <c:pt idx="3405">
                  <c:v>3.3489057450478046E-4</c:v>
                </c:pt>
                <c:pt idx="3406">
                  <c:v>3.3489057450478046E-4</c:v>
                </c:pt>
                <c:pt idx="3407">
                  <c:v>0</c:v>
                </c:pt>
                <c:pt idx="3408">
                  <c:v>0</c:v>
                </c:pt>
                <c:pt idx="3409">
                  <c:v>3.3489057450478046E-4</c:v>
                </c:pt>
                <c:pt idx="3410">
                  <c:v>3.3489057450478046E-4</c:v>
                </c:pt>
                <c:pt idx="3411">
                  <c:v>0</c:v>
                </c:pt>
                <c:pt idx="3412">
                  <c:v>0</c:v>
                </c:pt>
                <c:pt idx="3413">
                  <c:v>3.3489057450478046E-4</c:v>
                </c:pt>
                <c:pt idx="3414">
                  <c:v>3.3489057450478046E-4</c:v>
                </c:pt>
                <c:pt idx="3415">
                  <c:v>0</c:v>
                </c:pt>
                <c:pt idx="3416">
                  <c:v>0</c:v>
                </c:pt>
                <c:pt idx="3417">
                  <c:v>3.3489057450478046E-4</c:v>
                </c:pt>
                <c:pt idx="3418">
                  <c:v>3.3489057450478046E-4</c:v>
                </c:pt>
                <c:pt idx="3419">
                  <c:v>0</c:v>
                </c:pt>
                <c:pt idx="3420">
                  <c:v>0</c:v>
                </c:pt>
                <c:pt idx="3421">
                  <c:v>3.3489057450478046E-4</c:v>
                </c:pt>
                <c:pt idx="3422">
                  <c:v>3.3489057450478046E-4</c:v>
                </c:pt>
                <c:pt idx="3423">
                  <c:v>0</c:v>
                </c:pt>
                <c:pt idx="3424">
                  <c:v>0</c:v>
                </c:pt>
                <c:pt idx="3425">
                  <c:v>3.3489057450478046E-4</c:v>
                </c:pt>
                <c:pt idx="3426">
                  <c:v>3.3489057450478046E-4</c:v>
                </c:pt>
                <c:pt idx="3427">
                  <c:v>0</c:v>
                </c:pt>
                <c:pt idx="3428">
                  <c:v>0</c:v>
                </c:pt>
                <c:pt idx="3429">
                  <c:v>3.3489057450478046E-4</c:v>
                </c:pt>
                <c:pt idx="3430">
                  <c:v>3.3489057450478046E-4</c:v>
                </c:pt>
                <c:pt idx="3431">
                  <c:v>0</c:v>
                </c:pt>
                <c:pt idx="3432">
                  <c:v>0</c:v>
                </c:pt>
                <c:pt idx="3433">
                  <c:v>3.3489057450478046E-4</c:v>
                </c:pt>
                <c:pt idx="3434">
                  <c:v>3.3489057450478046E-4</c:v>
                </c:pt>
                <c:pt idx="3435">
                  <c:v>0</c:v>
                </c:pt>
                <c:pt idx="3436">
                  <c:v>0</c:v>
                </c:pt>
                <c:pt idx="3437">
                  <c:v>3.3489057450478046E-4</c:v>
                </c:pt>
                <c:pt idx="3438">
                  <c:v>3.3489057450478046E-4</c:v>
                </c:pt>
                <c:pt idx="3439">
                  <c:v>0</c:v>
                </c:pt>
                <c:pt idx="3440">
                  <c:v>0</c:v>
                </c:pt>
                <c:pt idx="3441">
                  <c:v>3.3489057450478046E-4</c:v>
                </c:pt>
                <c:pt idx="3442">
                  <c:v>3.3489057450478046E-4</c:v>
                </c:pt>
                <c:pt idx="3443">
                  <c:v>0</c:v>
                </c:pt>
                <c:pt idx="3444">
                  <c:v>0</c:v>
                </c:pt>
                <c:pt idx="3445">
                  <c:v>3.3489057450478046E-4</c:v>
                </c:pt>
                <c:pt idx="3446">
                  <c:v>3.3489057450478046E-4</c:v>
                </c:pt>
                <c:pt idx="3447">
                  <c:v>0</c:v>
                </c:pt>
                <c:pt idx="3448">
                  <c:v>0</c:v>
                </c:pt>
                <c:pt idx="3449">
                  <c:v>3.3489057450478046E-4</c:v>
                </c:pt>
                <c:pt idx="3450">
                  <c:v>3.3489057450478046E-4</c:v>
                </c:pt>
                <c:pt idx="3451">
                  <c:v>0</c:v>
                </c:pt>
                <c:pt idx="3452">
                  <c:v>0</c:v>
                </c:pt>
                <c:pt idx="3453">
                  <c:v>3.3489057450478046E-4</c:v>
                </c:pt>
                <c:pt idx="3454">
                  <c:v>3.3489057450478046E-4</c:v>
                </c:pt>
                <c:pt idx="3455">
                  <c:v>0</c:v>
                </c:pt>
                <c:pt idx="3456">
                  <c:v>0</c:v>
                </c:pt>
                <c:pt idx="3457">
                  <c:v>3.3489057450478046E-4</c:v>
                </c:pt>
                <c:pt idx="3458">
                  <c:v>3.3489057450478046E-4</c:v>
                </c:pt>
                <c:pt idx="3459">
                  <c:v>0</c:v>
                </c:pt>
                <c:pt idx="3460">
                  <c:v>0</c:v>
                </c:pt>
                <c:pt idx="3461">
                  <c:v>3.3489057450478046E-4</c:v>
                </c:pt>
                <c:pt idx="3462">
                  <c:v>3.3489057450478046E-4</c:v>
                </c:pt>
                <c:pt idx="3463">
                  <c:v>0</c:v>
                </c:pt>
                <c:pt idx="3464">
                  <c:v>0</c:v>
                </c:pt>
                <c:pt idx="3465">
                  <c:v>3.3489057450478046E-4</c:v>
                </c:pt>
                <c:pt idx="3466">
                  <c:v>3.3489057450478046E-4</c:v>
                </c:pt>
                <c:pt idx="3467">
                  <c:v>0</c:v>
                </c:pt>
                <c:pt idx="3468">
                  <c:v>0</c:v>
                </c:pt>
                <c:pt idx="3469">
                  <c:v>3.3489057450478046E-4</c:v>
                </c:pt>
                <c:pt idx="3470">
                  <c:v>3.3489057450478046E-4</c:v>
                </c:pt>
                <c:pt idx="3471">
                  <c:v>0</c:v>
                </c:pt>
                <c:pt idx="3472">
                  <c:v>0</c:v>
                </c:pt>
                <c:pt idx="3473">
                  <c:v>3.3489057450478046E-4</c:v>
                </c:pt>
                <c:pt idx="3474">
                  <c:v>3.3489057450478046E-4</c:v>
                </c:pt>
                <c:pt idx="3475">
                  <c:v>0</c:v>
                </c:pt>
                <c:pt idx="3476">
                  <c:v>0</c:v>
                </c:pt>
                <c:pt idx="3477">
                  <c:v>3.3489057450478046E-4</c:v>
                </c:pt>
                <c:pt idx="3478">
                  <c:v>3.3489057450478046E-4</c:v>
                </c:pt>
                <c:pt idx="3479">
                  <c:v>0</c:v>
                </c:pt>
                <c:pt idx="3480">
                  <c:v>0</c:v>
                </c:pt>
                <c:pt idx="3481">
                  <c:v>3.3489057450478046E-4</c:v>
                </c:pt>
                <c:pt idx="3482">
                  <c:v>3.3489057450478046E-4</c:v>
                </c:pt>
                <c:pt idx="3483">
                  <c:v>0</c:v>
                </c:pt>
                <c:pt idx="3484">
                  <c:v>0</c:v>
                </c:pt>
                <c:pt idx="3485">
                  <c:v>3.3489057450478046E-4</c:v>
                </c:pt>
                <c:pt idx="3486">
                  <c:v>3.3489057450478046E-4</c:v>
                </c:pt>
                <c:pt idx="3487">
                  <c:v>0</c:v>
                </c:pt>
                <c:pt idx="3488">
                  <c:v>0</c:v>
                </c:pt>
                <c:pt idx="3489">
                  <c:v>3.3489057450478046E-4</c:v>
                </c:pt>
                <c:pt idx="3490">
                  <c:v>3.3489057450478046E-4</c:v>
                </c:pt>
                <c:pt idx="3491">
                  <c:v>0</c:v>
                </c:pt>
                <c:pt idx="3492">
                  <c:v>0</c:v>
                </c:pt>
                <c:pt idx="3493">
                  <c:v>3.3489057450478046E-4</c:v>
                </c:pt>
                <c:pt idx="3494">
                  <c:v>3.3489057450478046E-4</c:v>
                </c:pt>
                <c:pt idx="3495">
                  <c:v>0</c:v>
                </c:pt>
                <c:pt idx="3496">
                  <c:v>0</c:v>
                </c:pt>
                <c:pt idx="3497">
                  <c:v>3.3489057450478046E-4</c:v>
                </c:pt>
                <c:pt idx="3498">
                  <c:v>3.3489057450478046E-4</c:v>
                </c:pt>
                <c:pt idx="3499">
                  <c:v>0</c:v>
                </c:pt>
                <c:pt idx="3500">
                  <c:v>0</c:v>
                </c:pt>
                <c:pt idx="3501">
                  <c:v>3.3489057450478046E-4</c:v>
                </c:pt>
                <c:pt idx="3502">
                  <c:v>3.3489057450478046E-4</c:v>
                </c:pt>
                <c:pt idx="3503">
                  <c:v>0</c:v>
                </c:pt>
                <c:pt idx="3504">
                  <c:v>0</c:v>
                </c:pt>
                <c:pt idx="3505">
                  <c:v>3.3489057450478046E-4</c:v>
                </c:pt>
                <c:pt idx="3506">
                  <c:v>3.3489057450478046E-4</c:v>
                </c:pt>
                <c:pt idx="3507">
                  <c:v>0</c:v>
                </c:pt>
                <c:pt idx="3508">
                  <c:v>0</c:v>
                </c:pt>
                <c:pt idx="3509">
                  <c:v>3.3489057450478046E-4</c:v>
                </c:pt>
                <c:pt idx="3510">
                  <c:v>3.3489057450478046E-4</c:v>
                </c:pt>
                <c:pt idx="3511">
                  <c:v>0</c:v>
                </c:pt>
                <c:pt idx="3512">
                  <c:v>0</c:v>
                </c:pt>
                <c:pt idx="3513">
                  <c:v>3.3489057450478046E-4</c:v>
                </c:pt>
                <c:pt idx="3514">
                  <c:v>3.3489057450478046E-4</c:v>
                </c:pt>
                <c:pt idx="3515">
                  <c:v>0</c:v>
                </c:pt>
                <c:pt idx="3516">
                  <c:v>0</c:v>
                </c:pt>
                <c:pt idx="3517">
                  <c:v>3.3489057450478046E-4</c:v>
                </c:pt>
                <c:pt idx="3518">
                  <c:v>3.3489057450478046E-4</c:v>
                </c:pt>
                <c:pt idx="3519">
                  <c:v>0</c:v>
                </c:pt>
                <c:pt idx="3520">
                  <c:v>0</c:v>
                </c:pt>
                <c:pt idx="3521">
                  <c:v>3.3489057450478046E-4</c:v>
                </c:pt>
                <c:pt idx="3522">
                  <c:v>3.3489057450478046E-4</c:v>
                </c:pt>
                <c:pt idx="3523">
                  <c:v>0</c:v>
                </c:pt>
                <c:pt idx="3524">
                  <c:v>0</c:v>
                </c:pt>
                <c:pt idx="3525">
                  <c:v>3.3489057450478046E-4</c:v>
                </c:pt>
                <c:pt idx="3526">
                  <c:v>3.3489057450478046E-4</c:v>
                </c:pt>
                <c:pt idx="3527">
                  <c:v>0</c:v>
                </c:pt>
                <c:pt idx="3528">
                  <c:v>0</c:v>
                </c:pt>
                <c:pt idx="3529">
                  <c:v>3.3489057450478046E-4</c:v>
                </c:pt>
                <c:pt idx="3530">
                  <c:v>3.3489057450478046E-4</c:v>
                </c:pt>
                <c:pt idx="3531">
                  <c:v>0</c:v>
                </c:pt>
                <c:pt idx="3532">
                  <c:v>0</c:v>
                </c:pt>
                <c:pt idx="3533">
                  <c:v>3.3489057450478046E-4</c:v>
                </c:pt>
                <c:pt idx="3534">
                  <c:v>3.3489057450478046E-4</c:v>
                </c:pt>
                <c:pt idx="3535">
                  <c:v>0</c:v>
                </c:pt>
                <c:pt idx="3536">
                  <c:v>0</c:v>
                </c:pt>
                <c:pt idx="3537">
                  <c:v>3.3489057450478046E-4</c:v>
                </c:pt>
                <c:pt idx="3538">
                  <c:v>3.3489057450478046E-4</c:v>
                </c:pt>
                <c:pt idx="3539">
                  <c:v>0</c:v>
                </c:pt>
                <c:pt idx="3540">
                  <c:v>0</c:v>
                </c:pt>
                <c:pt idx="3541">
                  <c:v>3.3489057450478046E-4</c:v>
                </c:pt>
                <c:pt idx="3542">
                  <c:v>3.3489057450478046E-4</c:v>
                </c:pt>
                <c:pt idx="3543">
                  <c:v>0</c:v>
                </c:pt>
                <c:pt idx="3544">
                  <c:v>0</c:v>
                </c:pt>
                <c:pt idx="3545">
                  <c:v>3.3489057450478046E-4</c:v>
                </c:pt>
                <c:pt idx="3546">
                  <c:v>3.3489057450478046E-4</c:v>
                </c:pt>
                <c:pt idx="3547">
                  <c:v>0</c:v>
                </c:pt>
                <c:pt idx="3548">
                  <c:v>0</c:v>
                </c:pt>
                <c:pt idx="3549">
                  <c:v>3.3489057450478046E-4</c:v>
                </c:pt>
                <c:pt idx="3550">
                  <c:v>3.3489057450478046E-4</c:v>
                </c:pt>
                <c:pt idx="3551">
                  <c:v>0</c:v>
                </c:pt>
                <c:pt idx="3552">
                  <c:v>0</c:v>
                </c:pt>
                <c:pt idx="3553">
                  <c:v>3.3489057450478046E-4</c:v>
                </c:pt>
                <c:pt idx="3554">
                  <c:v>3.3489057450478046E-4</c:v>
                </c:pt>
                <c:pt idx="3555">
                  <c:v>0</c:v>
                </c:pt>
                <c:pt idx="3556">
                  <c:v>0</c:v>
                </c:pt>
                <c:pt idx="3557">
                  <c:v>3.3489057450478046E-4</c:v>
                </c:pt>
                <c:pt idx="3558">
                  <c:v>3.3489057450478046E-4</c:v>
                </c:pt>
                <c:pt idx="3559">
                  <c:v>0</c:v>
                </c:pt>
                <c:pt idx="3560">
                  <c:v>0</c:v>
                </c:pt>
                <c:pt idx="3561">
                  <c:v>3.3489057450478046E-4</c:v>
                </c:pt>
                <c:pt idx="3562">
                  <c:v>3.3489057450478046E-4</c:v>
                </c:pt>
                <c:pt idx="3563">
                  <c:v>0</c:v>
                </c:pt>
                <c:pt idx="3564">
                  <c:v>0</c:v>
                </c:pt>
                <c:pt idx="3565">
                  <c:v>3.3489057450478046E-4</c:v>
                </c:pt>
                <c:pt idx="3566">
                  <c:v>3.3489057450478046E-4</c:v>
                </c:pt>
                <c:pt idx="3567">
                  <c:v>0</c:v>
                </c:pt>
                <c:pt idx="3568">
                  <c:v>0</c:v>
                </c:pt>
                <c:pt idx="3569">
                  <c:v>3.3489057450478046E-4</c:v>
                </c:pt>
                <c:pt idx="3570">
                  <c:v>3.3489057450478046E-4</c:v>
                </c:pt>
                <c:pt idx="3571">
                  <c:v>0</c:v>
                </c:pt>
                <c:pt idx="3572">
                  <c:v>0</c:v>
                </c:pt>
                <c:pt idx="3573">
                  <c:v>3.3489057450478046E-4</c:v>
                </c:pt>
                <c:pt idx="3574">
                  <c:v>3.3489057450478046E-4</c:v>
                </c:pt>
                <c:pt idx="3575">
                  <c:v>0</c:v>
                </c:pt>
                <c:pt idx="3576">
                  <c:v>0</c:v>
                </c:pt>
                <c:pt idx="3577">
                  <c:v>3.3489057450478046E-4</c:v>
                </c:pt>
                <c:pt idx="3578">
                  <c:v>3.3489057450478046E-4</c:v>
                </c:pt>
                <c:pt idx="3579">
                  <c:v>0</c:v>
                </c:pt>
                <c:pt idx="3580">
                  <c:v>0</c:v>
                </c:pt>
                <c:pt idx="3581">
                  <c:v>3.3489057450478046E-4</c:v>
                </c:pt>
                <c:pt idx="3582">
                  <c:v>3.3489057450478046E-4</c:v>
                </c:pt>
                <c:pt idx="3583">
                  <c:v>0</c:v>
                </c:pt>
                <c:pt idx="3584">
                  <c:v>0</c:v>
                </c:pt>
                <c:pt idx="3585">
                  <c:v>3.3489057450478046E-4</c:v>
                </c:pt>
                <c:pt idx="3586">
                  <c:v>3.3489057450478046E-4</c:v>
                </c:pt>
                <c:pt idx="3587">
                  <c:v>0</c:v>
                </c:pt>
                <c:pt idx="3588">
                  <c:v>0</c:v>
                </c:pt>
                <c:pt idx="3589">
                  <c:v>3.3489057450478046E-4</c:v>
                </c:pt>
                <c:pt idx="3590">
                  <c:v>3.3489057450478046E-4</c:v>
                </c:pt>
                <c:pt idx="3591">
                  <c:v>0</c:v>
                </c:pt>
                <c:pt idx="3592">
                  <c:v>0</c:v>
                </c:pt>
                <c:pt idx="3593">
                  <c:v>3.3489057450478046E-4</c:v>
                </c:pt>
                <c:pt idx="3594">
                  <c:v>3.3489057450478046E-4</c:v>
                </c:pt>
                <c:pt idx="3595">
                  <c:v>0</c:v>
                </c:pt>
                <c:pt idx="3596">
                  <c:v>0</c:v>
                </c:pt>
                <c:pt idx="3597">
                  <c:v>3.3489057450478046E-4</c:v>
                </c:pt>
                <c:pt idx="3598">
                  <c:v>3.3489057450478046E-4</c:v>
                </c:pt>
                <c:pt idx="3599">
                  <c:v>0</c:v>
                </c:pt>
                <c:pt idx="3600">
                  <c:v>0</c:v>
                </c:pt>
                <c:pt idx="3601">
                  <c:v>3.3489057450478046E-4</c:v>
                </c:pt>
                <c:pt idx="3602">
                  <c:v>3.3489057450478046E-4</c:v>
                </c:pt>
                <c:pt idx="3603">
                  <c:v>0</c:v>
                </c:pt>
                <c:pt idx="3604">
                  <c:v>0</c:v>
                </c:pt>
                <c:pt idx="3605">
                  <c:v>3.3489057450478046E-4</c:v>
                </c:pt>
                <c:pt idx="3606">
                  <c:v>3.3489057450478046E-4</c:v>
                </c:pt>
                <c:pt idx="3607">
                  <c:v>0</c:v>
                </c:pt>
                <c:pt idx="3608">
                  <c:v>0</c:v>
                </c:pt>
                <c:pt idx="3609">
                  <c:v>3.3489057450478046E-4</c:v>
                </c:pt>
                <c:pt idx="3610">
                  <c:v>3.3489057450478046E-4</c:v>
                </c:pt>
                <c:pt idx="3611">
                  <c:v>0</c:v>
                </c:pt>
                <c:pt idx="3612">
                  <c:v>0</c:v>
                </c:pt>
                <c:pt idx="3613">
                  <c:v>3.3489057450478046E-4</c:v>
                </c:pt>
                <c:pt idx="3614">
                  <c:v>3.3489057450478046E-4</c:v>
                </c:pt>
                <c:pt idx="3615">
                  <c:v>0</c:v>
                </c:pt>
                <c:pt idx="3616">
                  <c:v>0</c:v>
                </c:pt>
                <c:pt idx="3617">
                  <c:v>3.3489057450478046E-4</c:v>
                </c:pt>
                <c:pt idx="3618">
                  <c:v>3.3489057450478046E-4</c:v>
                </c:pt>
                <c:pt idx="3619">
                  <c:v>0</c:v>
                </c:pt>
                <c:pt idx="3620">
                  <c:v>0</c:v>
                </c:pt>
                <c:pt idx="3621">
                  <c:v>3.3489057450478046E-4</c:v>
                </c:pt>
                <c:pt idx="3622">
                  <c:v>3.3489057450478046E-4</c:v>
                </c:pt>
                <c:pt idx="3623">
                  <c:v>0</c:v>
                </c:pt>
                <c:pt idx="3624">
                  <c:v>0</c:v>
                </c:pt>
                <c:pt idx="3625">
                  <c:v>3.3489057450478046E-4</c:v>
                </c:pt>
                <c:pt idx="3626">
                  <c:v>3.3489057450478046E-4</c:v>
                </c:pt>
                <c:pt idx="3627">
                  <c:v>0</c:v>
                </c:pt>
                <c:pt idx="3628">
                  <c:v>0</c:v>
                </c:pt>
                <c:pt idx="3629">
                  <c:v>3.3489057450478046E-4</c:v>
                </c:pt>
                <c:pt idx="3630">
                  <c:v>3.3489057450478046E-4</c:v>
                </c:pt>
                <c:pt idx="3631">
                  <c:v>0</c:v>
                </c:pt>
                <c:pt idx="3632">
                  <c:v>0</c:v>
                </c:pt>
                <c:pt idx="3633">
                  <c:v>3.3489057450478046E-4</c:v>
                </c:pt>
                <c:pt idx="3634">
                  <c:v>3.3489057450478046E-4</c:v>
                </c:pt>
                <c:pt idx="3635">
                  <c:v>0</c:v>
                </c:pt>
                <c:pt idx="3636">
                  <c:v>0</c:v>
                </c:pt>
                <c:pt idx="3637">
                  <c:v>3.3489057450478046E-4</c:v>
                </c:pt>
                <c:pt idx="3638">
                  <c:v>3.3489057450478046E-4</c:v>
                </c:pt>
                <c:pt idx="3639">
                  <c:v>0</c:v>
                </c:pt>
                <c:pt idx="3640">
                  <c:v>0</c:v>
                </c:pt>
                <c:pt idx="3641">
                  <c:v>3.3489057450478046E-4</c:v>
                </c:pt>
                <c:pt idx="3642">
                  <c:v>3.3489057450478046E-4</c:v>
                </c:pt>
                <c:pt idx="3643">
                  <c:v>0</c:v>
                </c:pt>
                <c:pt idx="3644">
                  <c:v>0</c:v>
                </c:pt>
                <c:pt idx="3645">
                  <c:v>3.3489057450478046E-4</c:v>
                </c:pt>
                <c:pt idx="3646">
                  <c:v>3.3489057450478046E-4</c:v>
                </c:pt>
                <c:pt idx="3647">
                  <c:v>0</c:v>
                </c:pt>
                <c:pt idx="3648">
                  <c:v>0</c:v>
                </c:pt>
                <c:pt idx="3649">
                  <c:v>3.3489057450478046E-4</c:v>
                </c:pt>
                <c:pt idx="3650">
                  <c:v>3.3489057450478046E-4</c:v>
                </c:pt>
                <c:pt idx="3651">
                  <c:v>0</c:v>
                </c:pt>
                <c:pt idx="3652">
                  <c:v>0</c:v>
                </c:pt>
                <c:pt idx="3653">
                  <c:v>3.3489057450478046E-4</c:v>
                </c:pt>
                <c:pt idx="3654">
                  <c:v>3.3489057450478046E-4</c:v>
                </c:pt>
                <c:pt idx="3655">
                  <c:v>0</c:v>
                </c:pt>
                <c:pt idx="3656">
                  <c:v>0</c:v>
                </c:pt>
                <c:pt idx="3657">
                  <c:v>3.3489057450478046E-4</c:v>
                </c:pt>
                <c:pt idx="3658">
                  <c:v>3.3489057450478046E-4</c:v>
                </c:pt>
                <c:pt idx="3659">
                  <c:v>0</c:v>
                </c:pt>
                <c:pt idx="3660">
                  <c:v>0</c:v>
                </c:pt>
                <c:pt idx="3661">
                  <c:v>3.3489057450478046E-4</c:v>
                </c:pt>
                <c:pt idx="3662">
                  <c:v>3.3489057450478046E-4</c:v>
                </c:pt>
                <c:pt idx="3663">
                  <c:v>0</c:v>
                </c:pt>
                <c:pt idx="3664">
                  <c:v>0</c:v>
                </c:pt>
                <c:pt idx="3665">
                  <c:v>3.3489057450478046E-4</c:v>
                </c:pt>
                <c:pt idx="3666">
                  <c:v>3.3489057450478046E-4</c:v>
                </c:pt>
                <c:pt idx="3667">
                  <c:v>0</c:v>
                </c:pt>
                <c:pt idx="3668">
                  <c:v>0</c:v>
                </c:pt>
                <c:pt idx="3669">
                  <c:v>3.3489057450478046E-4</c:v>
                </c:pt>
                <c:pt idx="3670">
                  <c:v>3.3489057450478046E-4</c:v>
                </c:pt>
                <c:pt idx="3671">
                  <c:v>0</c:v>
                </c:pt>
                <c:pt idx="3672">
                  <c:v>0</c:v>
                </c:pt>
                <c:pt idx="3673">
                  <c:v>3.3489057450478046E-4</c:v>
                </c:pt>
                <c:pt idx="3674">
                  <c:v>3.3489057450478046E-4</c:v>
                </c:pt>
                <c:pt idx="3675">
                  <c:v>0</c:v>
                </c:pt>
                <c:pt idx="3676">
                  <c:v>0</c:v>
                </c:pt>
                <c:pt idx="3677">
                  <c:v>3.3489057450478046E-4</c:v>
                </c:pt>
                <c:pt idx="3678">
                  <c:v>3.3489057450478046E-4</c:v>
                </c:pt>
                <c:pt idx="3679">
                  <c:v>0</c:v>
                </c:pt>
                <c:pt idx="3680">
                  <c:v>0</c:v>
                </c:pt>
                <c:pt idx="3681">
                  <c:v>3.3489057450478046E-4</c:v>
                </c:pt>
                <c:pt idx="3682">
                  <c:v>3.3489057450478046E-4</c:v>
                </c:pt>
                <c:pt idx="3683">
                  <c:v>0</c:v>
                </c:pt>
                <c:pt idx="3684">
                  <c:v>0</c:v>
                </c:pt>
                <c:pt idx="3685">
                  <c:v>3.3489057450478046E-4</c:v>
                </c:pt>
                <c:pt idx="3686">
                  <c:v>3.3489057450478046E-4</c:v>
                </c:pt>
                <c:pt idx="3687">
                  <c:v>0</c:v>
                </c:pt>
                <c:pt idx="3688">
                  <c:v>0</c:v>
                </c:pt>
                <c:pt idx="3689">
                  <c:v>3.3489057450478046E-4</c:v>
                </c:pt>
                <c:pt idx="3690">
                  <c:v>3.3489057450478046E-4</c:v>
                </c:pt>
                <c:pt idx="3691">
                  <c:v>0</c:v>
                </c:pt>
                <c:pt idx="3692">
                  <c:v>0</c:v>
                </c:pt>
                <c:pt idx="3693">
                  <c:v>3.3489057450478046E-4</c:v>
                </c:pt>
                <c:pt idx="3694">
                  <c:v>3.3489057450478046E-4</c:v>
                </c:pt>
                <c:pt idx="3695">
                  <c:v>0</c:v>
                </c:pt>
                <c:pt idx="3696">
                  <c:v>0</c:v>
                </c:pt>
                <c:pt idx="3697">
                  <c:v>3.3489057450478046E-4</c:v>
                </c:pt>
                <c:pt idx="3698">
                  <c:v>3.3489057450478046E-4</c:v>
                </c:pt>
                <c:pt idx="3699">
                  <c:v>0</c:v>
                </c:pt>
                <c:pt idx="3700">
                  <c:v>0</c:v>
                </c:pt>
                <c:pt idx="3701">
                  <c:v>3.3489057450478046E-4</c:v>
                </c:pt>
                <c:pt idx="3702">
                  <c:v>3.3489057450478046E-4</c:v>
                </c:pt>
                <c:pt idx="3703">
                  <c:v>0</c:v>
                </c:pt>
                <c:pt idx="3704">
                  <c:v>0</c:v>
                </c:pt>
                <c:pt idx="3705">
                  <c:v>3.3489057450478046E-4</c:v>
                </c:pt>
                <c:pt idx="3706">
                  <c:v>3.3489057450478046E-4</c:v>
                </c:pt>
                <c:pt idx="3707">
                  <c:v>0</c:v>
                </c:pt>
                <c:pt idx="3708">
                  <c:v>0</c:v>
                </c:pt>
                <c:pt idx="3709">
                  <c:v>3.3489057450478046E-4</c:v>
                </c:pt>
                <c:pt idx="3710">
                  <c:v>3.3489057450478046E-4</c:v>
                </c:pt>
                <c:pt idx="3711">
                  <c:v>0</c:v>
                </c:pt>
                <c:pt idx="3712">
                  <c:v>0</c:v>
                </c:pt>
                <c:pt idx="3713">
                  <c:v>3.3489057450478046E-4</c:v>
                </c:pt>
                <c:pt idx="3714">
                  <c:v>3.3489057450478046E-4</c:v>
                </c:pt>
                <c:pt idx="3715">
                  <c:v>0</c:v>
                </c:pt>
                <c:pt idx="3716">
                  <c:v>0</c:v>
                </c:pt>
                <c:pt idx="3717">
                  <c:v>3.3489057450478046E-4</c:v>
                </c:pt>
                <c:pt idx="3718">
                  <c:v>3.3489057450478046E-4</c:v>
                </c:pt>
                <c:pt idx="3719">
                  <c:v>0</c:v>
                </c:pt>
                <c:pt idx="3720">
                  <c:v>0</c:v>
                </c:pt>
                <c:pt idx="3721">
                  <c:v>3.3489057450478046E-4</c:v>
                </c:pt>
                <c:pt idx="3722">
                  <c:v>3.3489057450478046E-4</c:v>
                </c:pt>
                <c:pt idx="3723">
                  <c:v>0</c:v>
                </c:pt>
                <c:pt idx="3724">
                  <c:v>0</c:v>
                </c:pt>
                <c:pt idx="3725">
                  <c:v>3.3489057450478046E-4</c:v>
                </c:pt>
                <c:pt idx="3726">
                  <c:v>3.3489057450478046E-4</c:v>
                </c:pt>
                <c:pt idx="3727">
                  <c:v>0</c:v>
                </c:pt>
                <c:pt idx="3728">
                  <c:v>0</c:v>
                </c:pt>
                <c:pt idx="3729">
                  <c:v>3.3489057450478046E-4</c:v>
                </c:pt>
                <c:pt idx="3730">
                  <c:v>3.3489057450478046E-4</c:v>
                </c:pt>
                <c:pt idx="3731">
                  <c:v>0</c:v>
                </c:pt>
                <c:pt idx="3732">
                  <c:v>0</c:v>
                </c:pt>
                <c:pt idx="3733">
                  <c:v>3.3489057450478046E-4</c:v>
                </c:pt>
                <c:pt idx="3734">
                  <c:v>3.3489057450478046E-4</c:v>
                </c:pt>
                <c:pt idx="3735">
                  <c:v>0</c:v>
                </c:pt>
                <c:pt idx="3736">
                  <c:v>0</c:v>
                </c:pt>
                <c:pt idx="3737">
                  <c:v>3.3489057450478046E-4</c:v>
                </c:pt>
                <c:pt idx="3738">
                  <c:v>3.3489057450478046E-4</c:v>
                </c:pt>
                <c:pt idx="3739">
                  <c:v>0</c:v>
                </c:pt>
                <c:pt idx="3740">
                  <c:v>0</c:v>
                </c:pt>
                <c:pt idx="3741">
                  <c:v>3.3489057450478046E-4</c:v>
                </c:pt>
                <c:pt idx="3742">
                  <c:v>3.3489057450478046E-4</c:v>
                </c:pt>
                <c:pt idx="3743">
                  <c:v>0</c:v>
                </c:pt>
                <c:pt idx="3744">
                  <c:v>0</c:v>
                </c:pt>
                <c:pt idx="3745">
                  <c:v>3.3489057450478046E-4</c:v>
                </c:pt>
                <c:pt idx="3746">
                  <c:v>3.3489057450478046E-4</c:v>
                </c:pt>
                <c:pt idx="3747">
                  <c:v>0</c:v>
                </c:pt>
                <c:pt idx="3748">
                  <c:v>0</c:v>
                </c:pt>
                <c:pt idx="3749">
                  <c:v>3.3489057450478046E-4</c:v>
                </c:pt>
                <c:pt idx="3750">
                  <c:v>3.3489057450478046E-4</c:v>
                </c:pt>
                <c:pt idx="3751">
                  <c:v>0</c:v>
                </c:pt>
                <c:pt idx="3752">
                  <c:v>0</c:v>
                </c:pt>
                <c:pt idx="3753">
                  <c:v>3.3489057450478046E-4</c:v>
                </c:pt>
                <c:pt idx="3754">
                  <c:v>3.3489057450478046E-4</c:v>
                </c:pt>
                <c:pt idx="3755">
                  <c:v>0</c:v>
                </c:pt>
                <c:pt idx="3756">
                  <c:v>0</c:v>
                </c:pt>
                <c:pt idx="3757">
                  <c:v>3.3489057450478046E-4</c:v>
                </c:pt>
                <c:pt idx="3758">
                  <c:v>3.3489057450478046E-4</c:v>
                </c:pt>
                <c:pt idx="3759">
                  <c:v>0</c:v>
                </c:pt>
                <c:pt idx="3760">
                  <c:v>0</c:v>
                </c:pt>
                <c:pt idx="3761">
                  <c:v>3.3489057450478046E-4</c:v>
                </c:pt>
                <c:pt idx="3762">
                  <c:v>3.3489057450478046E-4</c:v>
                </c:pt>
                <c:pt idx="3763">
                  <c:v>0</c:v>
                </c:pt>
                <c:pt idx="3764">
                  <c:v>0</c:v>
                </c:pt>
                <c:pt idx="3765">
                  <c:v>3.3489057450478046E-4</c:v>
                </c:pt>
                <c:pt idx="3766">
                  <c:v>3.3489057450478046E-4</c:v>
                </c:pt>
                <c:pt idx="3767">
                  <c:v>0</c:v>
                </c:pt>
                <c:pt idx="3768">
                  <c:v>0</c:v>
                </c:pt>
                <c:pt idx="3769">
                  <c:v>3.3489057450478046E-4</c:v>
                </c:pt>
                <c:pt idx="3770">
                  <c:v>3.3489057450478046E-4</c:v>
                </c:pt>
                <c:pt idx="3771">
                  <c:v>0</c:v>
                </c:pt>
                <c:pt idx="3772">
                  <c:v>0</c:v>
                </c:pt>
                <c:pt idx="3773">
                  <c:v>3.3489057450478046E-4</c:v>
                </c:pt>
                <c:pt idx="3774">
                  <c:v>3.3489057450478046E-4</c:v>
                </c:pt>
                <c:pt idx="3775">
                  <c:v>0</c:v>
                </c:pt>
                <c:pt idx="3776">
                  <c:v>0</c:v>
                </c:pt>
                <c:pt idx="3777">
                  <c:v>3.3489057450478046E-4</c:v>
                </c:pt>
                <c:pt idx="3778">
                  <c:v>3.3489057450478046E-4</c:v>
                </c:pt>
                <c:pt idx="3779">
                  <c:v>0</c:v>
                </c:pt>
                <c:pt idx="3780">
                  <c:v>0</c:v>
                </c:pt>
                <c:pt idx="3781">
                  <c:v>3.3489057450478046E-4</c:v>
                </c:pt>
                <c:pt idx="3782">
                  <c:v>3.3489057450478046E-4</c:v>
                </c:pt>
                <c:pt idx="3783">
                  <c:v>0</c:v>
                </c:pt>
                <c:pt idx="3784">
                  <c:v>0</c:v>
                </c:pt>
                <c:pt idx="3785">
                  <c:v>3.3489057450478046E-4</c:v>
                </c:pt>
                <c:pt idx="3786">
                  <c:v>3.3489057450478046E-4</c:v>
                </c:pt>
                <c:pt idx="3787">
                  <c:v>0</c:v>
                </c:pt>
                <c:pt idx="3788">
                  <c:v>0</c:v>
                </c:pt>
                <c:pt idx="3789">
                  <c:v>3.3489057450478046E-4</c:v>
                </c:pt>
                <c:pt idx="3790">
                  <c:v>3.3489057450478046E-4</c:v>
                </c:pt>
                <c:pt idx="3791">
                  <c:v>0</c:v>
                </c:pt>
                <c:pt idx="3792">
                  <c:v>0</c:v>
                </c:pt>
                <c:pt idx="3793">
                  <c:v>3.3489057450478046E-4</c:v>
                </c:pt>
                <c:pt idx="3794">
                  <c:v>3.3489057450478046E-4</c:v>
                </c:pt>
                <c:pt idx="3795">
                  <c:v>0</c:v>
                </c:pt>
                <c:pt idx="3796">
                  <c:v>0</c:v>
                </c:pt>
                <c:pt idx="3797">
                  <c:v>3.3489057450478046E-4</c:v>
                </c:pt>
                <c:pt idx="3798">
                  <c:v>3.3489057450478046E-4</c:v>
                </c:pt>
                <c:pt idx="3799">
                  <c:v>0</c:v>
                </c:pt>
                <c:pt idx="3800">
                  <c:v>0</c:v>
                </c:pt>
                <c:pt idx="3801">
                  <c:v>3.3489057450478046E-4</c:v>
                </c:pt>
                <c:pt idx="3802">
                  <c:v>3.3489057450478046E-4</c:v>
                </c:pt>
                <c:pt idx="3803">
                  <c:v>0</c:v>
                </c:pt>
                <c:pt idx="3804">
                  <c:v>0</c:v>
                </c:pt>
                <c:pt idx="3805">
                  <c:v>3.3489057450478046E-4</c:v>
                </c:pt>
                <c:pt idx="3806">
                  <c:v>3.3489057450478046E-4</c:v>
                </c:pt>
                <c:pt idx="3807">
                  <c:v>0</c:v>
                </c:pt>
                <c:pt idx="3808">
                  <c:v>0</c:v>
                </c:pt>
                <c:pt idx="3809">
                  <c:v>3.3489057450478046E-4</c:v>
                </c:pt>
                <c:pt idx="3810">
                  <c:v>3.3489057450478046E-4</c:v>
                </c:pt>
                <c:pt idx="3811">
                  <c:v>0</c:v>
                </c:pt>
                <c:pt idx="3812">
                  <c:v>0</c:v>
                </c:pt>
                <c:pt idx="3813">
                  <c:v>3.3489057450478046E-4</c:v>
                </c:pt>
                <c:pt idx="3814">
                  <c:v>3.3489057450478046E-4</c:v>
                </c:pt>
                <c:pt idx="3815">
                  <c:v>0</c:v>
                </c:pt>
                <c:pt idx="3816">
                  <c:v>0</c:v>
                </c:pt>
                <c:pt idx="3817">
                  <c:v>3.3489057450478046E-4</c:v>
                </c:pt>
                <c:pt idx="3818">
                  <c:v>3.3489057450478046E-4</c:v>
                </c:pt>
                <c:pt idx="3819">
                  <c:v>0</c:v>
                </c:pt>
                <c:pt idx="3820">
                  <c:v>0</c:v>
                </c:pt>
                <c:pt idx="3821">
                  <c:v>3.3489057450478046E-4</c:v>
                </c:pt>
                <c:pt idx="3822">
                  <c:v>3.3489057450478046E-4</c:v>
                </c:pt>
                <c:pt idx="3823">
                  <c:v>0</c:v>
                </c:pt>
                <c:pt idx="3824">
                  <c:v>0</c:v>
                </c:pt>
                <c:pt idx="3825">
                  <c:v>3.3489057450478046E-4</c:v>
                </c:pt>
                <c:pt idx="3826">
                  <c:v>3.3489057450478046E-4</c:v>
                </c:pt>
                <c:pt idx="3827">
                  <c:v>0</c:v>
                </c:pt>
                <c:pt idx="3828">
                  <c:v>0</c:v>
                </c:pt>
                <c:pt idx="3829">
                  <c:v>3.3489057450478046E-4</c:v>
                </c:pt>
                <c:pt idx="3830">
                  <c:v>3.3489057450478046E-4</c:v>
                </c:pt>
                <c:pt idx="3831">
                  <c:v>0</c:v>
                </c:pt>
                <c:pt idx="3832">
                  <c:v>0</c:v>
                </c:pt>
                <c:pt idx="3833">
                  <c:v>3.3489057450478046E-4</c:v>
                </c:pt>
                <c:pt idx="3834">
                  <c:v>3.3489057450478046E-4</c:v>
                </c:pt>
                <c:pt idx="3835">
                  <c:v>0</c:v>
                </c:pt>
                <c:pt idx="3836">
                  <c:v>0</c:v>
                </c:pt>
                <c:pt idx="3837">
                  <c:v>3.3489057450478046E-4</c:v>
                </c:pt>
                <c:pt idx="3838">
                  <c:v>3.3489057450478046E-4</c:v>
                </c:pt>
                <c:pt idx="3839">
                  <c:v>0</c:v>
                </c:pt>
                <c:pt idx="3840">
                  <c:v>0</c:v>
                </c:pt>
                <c:pt idx="3841">
                  <c:v>3.3489057450478046E-4</c:v>
                </c:pt>
                <c:pt idx="3842">
                  <c:v>3.3489057450478046E-4</c:v>
                </c:pt>
                <c:pt idx="3843">
                  <c:v>0</c:v>
                </c:pt>
                <c:pt idx="3844">
                  <c:v>0</c:v>
                </c:pt>
                <c:pt idx="3845">
                  <c:v>3.3489057450478046E-4</c:v>
                </c:pt>
                <c:pt idx="3846">
                  <c:v>3.3489057450478046E-4</c:v>
                </c:pt>
                <c:pt idx="3847">
                  <c:v>0</c:v>
                </c:pt>
                <c:pt idx="3848">
                  <c:v>0</c:v>
                </c:pt>
                <c:pt idx="3849">
                  <c:v>3.3489057450478046E-4</c:v>
                </c:pt>
                <c:pt idx="3850">
                  <c:v>3.3489057450478046E-4</c:v>
                </c:pt>
                <c:pt idx="3851">
                  <c:v>0</c:v>
                </c:pt>
                <c:pt idx="3852">
                  <c:v>0</c:v>
                </c:pt>
                <c:pt idx="3853">
                  <c:v>3.3489057450478046E-4</c:v>
                </c:pt>
                <c:pt idx="3854">
                  <c:v>3.3489057450478046E-4</c:v>
                </c:pt>
                <c:pt idx="3855">
                  <c:v>0</c:v>
                </c:pt>
                <c:pt idx="3856">
                  <c:v>0</c:v>
                </c:pt>
                <c:pt idx="3857">
                  <c:v>3.3489057450478046E-4</c:v>
                </c:pt>
                <c:pt idx="3858">
                  <c:v>3.3489057450478046E-4</c:v>
                </c:pt>
                <c:pt idx="3859">
                  <c:v>0</c:v>
                </c:pt>
                <c:pt idx="3860">
                  <c:v>0</c:v>
                </c:pt>
                <c:pt idx="3861">
                  <c:v>3.3489057450478046E-4</c:v>
                </c:pt>
                <c:pt idx="3862">
                  <c:v>3.3489057450478046E-4</c:v>
                </c:pt>
                <c:pt idx="3863">
                  <c:v>0</c:v>
                </c:pt>
                <c:pt idx="3864">
                  <c:v>0</c:v>
                </c:pt>
                <c:pt idx="3865">
                  <c:v>3.3489057450478046E-4</c:v>
                </c:pt>
                <c:pt idx="3866">
                  <c:v>3.3489057450478046E-4</c:v>
                </c:pt>
                <c:pt idx="3867">
                  <c:v>0</c:v>
                </c:pt>
                <c:pt idx="3868">
                  <c:v>0</c:v>
                </c:pt>
                <c:pt idx="3869">
                  <c:v>3.3489057450478046E-4</c:v>
                </c:pt>
                <c:pt idx="3870">
                  <c:v>3.3489057450478046E-4</c:v>
                </c:pt>
                <c:pt idx="3871">
                  <c:v>0</c:v>
                </c:pt>
                <c:pt idx="3872">
                  <c:v>0</c:v>
                </c:pt>
                <c:pt idx="3873">
                  <c:v>3.3489057450478046E-4</c:v>
                </c:pt>
                <c:pt idx="3874">
                  <c:v>3.3489057450478046E-4</c:v>
                </c:pt>
                <c:pt idx="3875">
                  <c:v>0</c:v>
                </c:pt>
                <c:pt idx="3876">
                  <c:v>0</c:v>
                </c:pt>
                <c:pt idx="3877">
                  <c:v>3.3489057450478046E-4</c:v>
                </c:pt>
                <c:pt idx="3878">
                  <c:v>3.3489057450478046E-4</c:v>
                </c:pt>
                <c:pt idx="3879">
                  <c:v>0</c:v>
                </c:pt>
                <c:pt idx="3880">
                  <c:v>0</c:v>
                </c:pt>
                <c:pt idx="3881">
                  <c:v>3.3489057450478046E-4</c:v>
                </c:pt>
                <c:pt idx="3882">
                  <c:v>3.3489057450478046E-4</c:v>
                </c:pt>
                <c:pt idx="3883">
                  <c:v>0</c:v>
                </c:pt>
                <c:pt idx="3884">
                  <c:v>0</c:v>
                </c:pt>
                <c:pt idx="3885">
                  <c:v>3.3489057450478046E-4</c:v>
                </c:pt>
                <c:pt idx="3886">
                  <c:v>3.3489057450478046E-4</c:v>
                </c:pt>
                <c:pt idx="3887">
                  <c:v>0</c:v>
                </c:pt>
                <c:pt idx="3888">
                  <c:v>0</c:v>
                </c:pt>
                <c:pt idx="3889">
                  <c:v>3.3489057450478046E-4</c:v>
                </c:pt>
                <c:pt idx="3890">
                  <c:v>3.3489057450478046E-4</c:v>
                </c:pt>
                <c:pt idx="3891">
                  <c:v>0</c:v>
                </c:pt>
                <c:pt idx="3892">
                  <c:v>0</c:v>
                </c:pt>
                <c:pt idx="3893">
                  <c:v>3.3489057450478046E-4</c:v>
                </c:pt>
                <c:pt idx="3894">
                  <c:v>3.3489057450478046E-4</c:v>
                </c:pt>
                <c:pt idx="3895">
                  <c:v>0</c:v>
                </c:pt>
                <c:pt idx="3896">
                  <c:v>0</c:v>
                </c:pt>
                <c:pt idx="3897">
                  <c:v>3.3489057450478046E-4</c:v>
                </c:pt>
                <c:pt idx="3898">
                  <c:v>3.3489057450478046E-4</c:v>
                </c:pt>
                <c:pt idx="3899">
                  <c:v>0</c:v>
                </c:pt>
                <c:pt idx="3900">
                  <c:v>0</c:v>
                </c:pt>
                <c:pt idx="3901">
                  <c:v>3.3489057450478046E-4</c:v>
                </c:pt>
                <c:pt idx="3902">
                  <c:v>3.3489057450478046E-4</c:v>
                </c:pt>
                <c:pt idx="3903">
                  <c:v>0</c:v>
                </c:pt>
                <c:pt idx="3904">
                  <c:v>0</c:v>
                </c:pt>
                <c:pt idx="3905">
                  <c:v>3.3489057450478046E-4</c:v>
                </c:pt>
                <c:pt idx="3906">
                  <c:v>3.3489057450478046E-4</c:v>
                </c:pt>
                <c:pt idx="3907">
                  <c:v>0</c:v>
                </c:pt>
                <c:pt idx="3908">
                  <c:v>0</c:v>
                </c:pt>
                <c:pt idx="3909">
                  <c:v>3.3489057450478046E-4</c:v>
                </c:pt>
                <c:pt idx="3910">
                  <c:v>3.3489057450478046E-4</c:v>
                </c:pt>
                <c:pt idx="3911">
                  <c:v>0</c:v>
                </c:pt>
                <c:pt idx="3912">
                  <c:v>0</c:v>
                </c:pt>
                <c:pt idx="3913">
                  <c:v>3.3489057450478046E-4</c:v>
                </c:pt>
                <c:pt idx="3914">
                  <c:v>3.3489057450478046E-4</c:v>
                </c:pt>
                <c:pt idx="3915">
                  <c:v>0</c:v>
                </c:pt>
                <c:pt idx="3916">
                  <c:v>0</c:v>
                </c:pt>
                <c:pt idx="3917">
                  <c:v>3.3489057450478046E-4</c:v>
                </c:pt>
                <c:pt idx="3918">
                  <c:v>3.3489057450478046E-4</c:v>
                </c:pt>
                <c:pt idx="3919">
                  <c:v>0</c:v>
                </c:pt>
                <c:pt idx="3920">
                  <c:v>0</c:v>
                </c:pt>
                <c:pt idx="3921">
                  <c:v>3.3489057450478046E-4</c:v>
                </c:pt>
                <c:pt idx="3922">
                  <c:v>3.3489057450478046E-4</c:v>
                </c:pt>
                <c:pt idx="3923">
                  <c:v>0</c:v>
                </c:pt>
                <c:pt idx="3924">
                  <c:v>0</c:v>
                </c:pt>
                <c:pt idx="3925">
                  <c:v>3.3489057450478046E-4</c:v>
                </c:pt>
                <c:pt idx="3926">
                  <c:v>3.3489057450478046E-4</c:v>
                </c:pt>
                <c:pt idx="3927">
                  <c:v>0</c:v>
                </c:pt>
                <c:pt idx="3928">
                  <c:v>0</c:v>
                </c:pt>
                <c:pt idx="3929">
                  <c:v>3.3489057450478046E-4</c:v>
                </c:pt>
                <c:pt idx="3930">
                  <c:v>3.3489057450478046E-4</c:v>
                </c:pt>
                <c:pt idx="3931">
                  <c:v>0</c:v>
                </c:pt>
                <c:pt idx="3932">
                  <c:v>0</c:v>
                </c:pt>
                <c:pt idx="3933">
                  <c:v>3.3489057450478046E-4</c:v>
                </c:pt>
                <c:pt idx="3934">
                  <c:v>3.3489057450478046E-4</c:v>
                </c:pt>
                <c:pt idx="3935">
                  <c:v>0</c:v>
                </c:pt>
                <c:pt idx="3936">
                  <c:v>0</c:v>
                </c:pt>
                <c:pt idx="3937">
                  <c:v>3.3489057450478046E-4</c:v>
                </c:pt>
                <c:pt idx="3938">
                  <c:v>3.3489057450478046E-4</c:v>
                </c:pt>
                <c:pt idx="3939">
                  <c:v>0</c:v>
                </c:pt>
                <c:pt idx="3940">
                  <c:v>0</c:v>
                </c:pt>
                <c:pt idx="3941">
                  <c:v>3.3489057450478046E-4</c:v>
                </c:pt>
                <c:pt idx="3942">
                  <c:v>3.3489057450478046E-4</c:v>
                </c:pt>
                <c:pt idx="3943">
                  <c:v>0</c:v>
                </c:pt>
                <c:pt idx="3944">
                  <c:v>0</c:v>
                </c:pt>
                <c:pt idx="3945">
                  <c:v>3.3489057450478046E-4</c:v>
                </c:pt>
                <c:pt idx="3946">
                  <c:v>3.3489057450478046E-4</c:v>
                </c:pt>
                <c:pt idx="3947">
                  <c:v>0</c:v>
                </c:pt>
                <c:pt idx="3948">
                  <c:v>0</c:v>
                </c:pt>
                <c:pt idx="3949">
                  <c:v>3.3489057450478046E-4</c:v>
                </c:pt>
                <c:pt idx="3950">
                  <c:v>3.3489057450478046E-4</c:v>
                </c:pt>
                <c:pt idx="3951">
                  <c:v>0</c:v>
                </c:pt>
                <c:pt idx="3952">
                  <c:v>0</c:v>
                </c:pt>
                <c:pt idx="3953">
                  <c:v>3.3489057450478046E-4</c:v>
                </c:pt>
                <c:pt idx="3954">
                  <c:v>3.3489057450478046E-4</c:v>
                </c:pt>
                <c:pt idx="3955">
                  <c:v>0</c:v>
                </c:pt>
                <c:pt idx="3956">
                  <c:v>0</c:v>
                </c:pt>
                <c:pt idx="3957">
                  <c:v>3.3489057450478046E-4</c:v>
                </c:pt>
                <c:pt idx="3958">
                  <c:v>3.3489057450478046E-4</c:v>
                </c:pt>
                <c:pt idx="3959">
                  <c:v>0</c:v>
                </c:pt>
                <c:pt idx="3960">
                  <c:v>0</c:v>
                </c:pt>
                <c:pt idx="3961">
                  <c:v>3.3489057450478046E-4</c:v>
                </c:pt>
                <c:pt idx="3962">
                  <c:v>3.3489057450478046E-4</c:v>
                </c:pt>
                <c:pt idx="3963">
                  <c:v>0</c:v>
                </c:pt>
                <c:pt idx="3964">
                  <c:v>0</c:v>
                </c:pt>
                <c:pt idx="3965">
                  <c:v>3.3489057450478046E-4</c:v>
                </c:pt>
                <c:pt idx="3966">
                  <c:v>3.3489057450478046E-4</c:v>
                </c:pt>
                <c:pt idx="3967">
                  <c:v>0</c:v>
                </c:pt>
                <c:pt idx="3968">
                  <c:v>0</c:v>
                </c:pt>
                <c:pt idx="3969">
                  <c:v>3.3489057450478046E-4</c:v>
                </c:pt>
                <c:pt idx="3970">
                  <c:v>3.3489057450478046E-4</c:v>
                </c:pt>
                <c:pt idx="3971">
                  <c:v>0</c:v>
                </c:pt>
                <c:pt idx="3972">
                  <c:v>0</c:v>
                </c:pt>
                <c:pt idx="3973">
                  <c:v>3.3489057450478046E-4</c:v>
                </c:pt>
                <c:pt idx="3974">
                  <c:v>3.3489057450478046E-4</c:v>
                </c:pt>
                <c:pt idx="3975">
                  <c:v>0</c:v>
                </c:pt>
                <c:pt idx="3976">
                  <c:v>0</c:v>
                </c:pt>
                <c:pt idx="3977">
                  <c:v>3.3489057450478046E-4</c:v>
                </c:pt>
                <c:pt idx="3978">
                  <c:v>3.3489057450478046E-4</c:v>
                </c:pt>
                <c:pt idx="3979">
                  <c:v>0</c:v>
                </c:pt>
                <c:pt idx="3980">
                  <c:v>0</c:v>
                </c:pt>
                <c:pt idx="3981">
                  <c:v>3.3489057450478046E-4</c:v>
                </c:pt>
                <c:pt idx="3982">
                  <c:v>3.3489057450478046E-4</c:v>
                </c:pt>
                <c:pt idx="3983">
                  <c:v>0</c:v>
                </c:pt>
                <c:pt idx="3984">
                  <c:v>0</c:v>
                </c:pt>
                <c:pt idx="3985">
                  <c:v>3.3489057450478046E-4</c:v>
                </c:pt>
                <c:pt idx="3986">
                  <c:v>3.3489057450478046E-4</c:v>
                </c:pt>
                <c:pt idx="3987">
                  <c:v>0</c:v>
                </c:pt>
                <c:pt idx="3988">
                  <c:v>0</c:v>
                </c:pt>
                <c:pt idx="3989">
                  <c:v>3.3489057450478046E-4</c:v>
                </c:pt>
                <c:pt idx="3990">
                  <c:v>3.3489057450478046E-4</c:v>
                </c:pt>
                <c:pt idx="3991">
                  <c:v>0</c:v>
                </c:pt>
                <c:pt idx="3992">
                  <c:v>0</c:v>
                </c:pt>
                <c:pt idx="3993">
                  <c:v>3.3489057450478046E-4</c:v>
                </c:pt>
                <c:pt idx="3994">
                  <c:v>3.3489057450478046E-4</c:v>
                </c:pt>
                <c:pt idx="3995">
                  <c:v>0</c:v>
                </c:pt>
                <c:pt idx="3996">
                  <c:v>0</c:v>
                </c:pt>
                <c:pt idx="3997">
                  <c:v>3.3489057450478046E-4</c:v>
                </c:pt>
                <c:pt idx="3998">
                  <c:v>3.3489057450478046E-4</c:v>
                </c:pt>
                <c:pt idx="3999">
                  <c:v>0</c:v>
                </c:pt>
                <c:pt idx="4000">
                  <c:v>0</c:v>
                </c:pt>
                <c:pt idx="4001">
                  <c:v>3.3489057450478046E-4</c:v>
                </c:pt>
                <c:pt idx="4002">
                  <c:v>3.3489057450478046E-4</c:v>
                </c:pt>
                <c:pt idx="4003">
                  <c:v>0</c:v>
                </c:pt>
                <c:pt idx="4004">
                  <c:v>0</c:v>
                </c:pt>
                <c:pt idx="4005">
                  <c:v>3.3489057450478046E-4</c:v>
                </c:pt>
                <c:pt idx="4006">
                  <c:v>3.3489057450478046E-4</c:v>
                </c:pt>
                <c:pt idx="4007">
                  <c:v>0</c:v>
                </c:pt>
                <c:pt idx="4008">
                  <c:v>0</c:v>
                </c:pt>
                <c:pt idx="4009">
                  <c:v>3.3489057450478046E-4</c:v>
                </c:pt>
                <c:pt idx="4010">
                  <c:v>3.3489057450478046E-4</c:v>
                </c:pt>
                <c:pt idx="4011">
                  <c:v>0</c:v>
                </c:pt>
                <c:pt idx="4012">
                  <c:v>0</c:v>
                </c:pt>
                <c:pt idx="4013">
                  <c:v>3.3489057450478046E-4</c:v>
                </c:pt>
                <c:pt idx="4014">
                  <c:v>3.3489057450478046E-4</c:v>
                </c:pt>
                <c:pt idx="4015">
                  <c:v>0</c:v>
                </c:pt>
                <c:pt idx="4016">
                  <c:v>0</c:v>
                </c:pt>
                <c:pt idx="4017">
                  <c:v>3.3489057450478046E-4</c:v>
                </c:pt>
                <c:pt idx="4018">
                  <c:v>3.3489057450478046E-4</c:v>
                </c:pt>
                <c:pt idx="4019">
                  <c:v>0</c:v>
                </c:pt>
                <c:pt idx="4020">
                  <c:v>0</c:v>
                </c:pt>
                <c:pt idx="4021">
                  <c:v>3.3489057450478046E-4</c:v>
                </c:pt>
                <c:pt idx="4022">
                  <c:v>3.3489057450478046E-4</c:v>
                </c:pt>
                <c:pt idx="4023">
                  <c:v>0</c:v>
                </c:pt>
                <c:pt idx="4024">
                  <c:v>0</c:v>
                </c:pt>
                <c:pt idx="4025">
                  <c:v>3.3489057450478046E-4</c:v>
                </c:pt>
                <c:pt idx="4026">
                  <c:v>3.3489057450478046E-4</c:v>
                </c:pt>
                <c:pt idx="4027">
                  <c:v>0</c:v>
                </c:pt>
                <c:pt idx="4028">
                  <c:v>0</c:v>
                </c:pt>
                <c:pt idx="4029">
                  <c:v>3.3489057450478046E-4</c:v>
                </c:pt>
                <c:pt idx="4030">
                  <c:v>3.3489057450478046E-4</c:v>
                </c:pt>
                <c:pt idx="40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C2-45A7-BD19-D33A5A2085C3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fitting_HID7'!$C$1:$C$31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5.0999999999999996</c:v>
                </c:pt>
                <c:pt idx="3">
                  <c:v>5.0999999999999996</c:v>
                </c:pt>
                <c:pt idx="4">
                  <c:v>5.0999999999999996</c:v>
                </c:pt>
                <c:pt idx="5">
                  <c:v>10.199999999999999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15.299999999999999</c:v>
                </c:pt>
                <c:pt idx="9">
                  <c:v>15.299999999999999</c:v>
                </c:pt>
                <c:pt idx="10">
                  <c:v>15.299999999999999</c:v>
                </c:pt>
                <c:pt idx="11">
                  <c:v>20.399999999999999</c:v>
                </c:pt>
                <c:pt idx="12">
                  <c:v>20.399999999999999</c:v>
                </c:pt>
                <c:pt idx="13">
                  <c:v>20.399999999999999</c:v>
                </c:pt>
                <c:pt idx="14">
                  <c:v>25.5</c:v>
                </c:pt>
                <c:pt idx="15">
                  <c:v>25.5</c:v>
                </c:pt>
                <c:pt idx="16">
                  <c:v>25.5</c:v>
                </c:pt>
                <c:pt idx="17">
                  <c:v>30.599999999999998</c:v>
                </c:pt>
                <c:pt idx="18">
                  <c:v>30.599999999999998</c:v>
                </c:pt>
                <c:pt idx="19">
                  <c:v>30.599999999999998</c:v>
                </c:pt>
                <c:pt idx="20">
                  <c:v>35.699999999999996</c:v>
                </c:pt>
                <c:pt idx="21">
                  <c:v>35.699999999999996</c:v>
                </c:pt>
                <c:pt idx="22">
                  <c:v>35.699999999999996</c:v>
                </c:pt>
                <c:pt idx="23">
                  <c:v>40.799999999999997</c:v>
                </c:pt>
                <c:pt idx="24">
                  <c:v>40.799999999999997</c:v>
                </c:pt>
                <c:pt idx="25">
                  <c:v>40.799999999999997</c:v>
                </c:pt>
                <c:pt idx="26">
                  <c:v>45.9</c:v>
                </c:pt>
                <c:pt idx="27">
                  <c:v>45.9</c:v>
                </c:pt>
                <c:pt idx="28">
                  <c:v>45.9</c:v>
                </c:pt>
                <c:pt idx="29">
                  <c:v>51</c:v>
                </c:pt>
                <c:pt idx="30">
                  <c:v>51</c:v>
                </c:pt>
              </c:numCache>
            </c:numRef>
          </c:xVal>
          <c:yVal>
            <c:numRef>
              <c:f>'Distribution fitting_HID7'!$D$1:$D$31</c:f>
              <c:numCache>
                <c:formatCode>General</c:formatCode>
                <c:ptCount val="31"/>
                <c:pt idx="0">
                  <c:v>0</c:v>
                </c:pt>
                <c:pt idx="1">
                  <c:v>8.1880745466418853E-2</c:v>
                </c:pt>
                <c:pt idx="2">
                  <c:v>8.1880745466418853E-2</c:v>
                </c:pt>
                <c:pt idx="3">
                  <c:v>0</c:v>
                </c:pt>
                <c:pt idx="4">
                  <c:v>5.3582491920764891E-2</c:v>
                </c:pt>
                <c:pt idx="5">
                  <c:v>5.3582491920764891E-2</c:v>
                </c:pt>
                <c:pt idx="6">
                  <c:v>0</c:v>
                </c:pt>
                <c:pt idx="7">
                  <c:v>4.052175951507845E-2</c:v>
                </c:pt>
                <c:pt idx="8">
                  <c:v>4.052175951507845E-2</c:v>
                </c:pt>
                <c:pt idx="9">
                  <c:v>0</c:v>
                </c:pt>
                <c:pt idx="10">
                  <c:v>1.1386279533162539E-2</c:v>
                </c:pt>
                <c:pt idx="11">
                  <c:v>1.1386279533162539E-2</c:v>
                </c:pt>
                <c:pt idx="12">
                  <c:v>0</c:v>
                </c:pt>
                <c:pt idx="13">
                  <c:v>2.846569883290634E-3</c:v>
                </c:pt>
                <c:pt idx="14">
                  <c:v>2.846569883290634E-3</c:v>
                </c:pt>
                <c:pt idx="15">
                  <c:v>0</c:v>
                </c:pt>
                <c:pt idx="16">
                  <c:v>3.1814604577954167E-3</c:v>
                </c:pt>
                <c:pt idx="17">
                  <c:v>3.1814604577954167E-3</c:v>
                </c:pt>
                <c:pt idx="18">
                  <c:v>0</c:v>
                </c:pt>
                <c:pt idx="19">
                  <c:v>1.5070075852715132E-3</c:v>
                </c:pt>
                <c:pt idx="20">
                  <c:v>1.5070075852715132E-3</c:v>
                </c:pt>
                <c:pt idx="21">
                  <c:v>0</c:v>
                </c:pt>
                <c:pt idx="22">
                  <c:v>5.0233586175717074E-4</c:v>
                </c:pt>
                <c:pt idx="23">
                  <c:v>5.0233586175717074E-4</c:v>
                </c:pt>
                <c:pt idx="24">
                  <c:v>0</c:v>
                </c:pt>
                <c:pt idx="25">
                  <c:v>3.3489057450478046E-4</c:v>
                </c:pt>
                <c:pt idx="26">
                  <c:v>3.3489057450478046E-4</c:v>
                </c:pt>
                <c:pt idx="27">
                  <c:v>0</c:v>
                </c:pt>
                <c:pt idx="28">
                  <c:v>3.3489057450478046E-4</c:v>
                </c:pt>
                <c:pt idx="29">
                  <c:v>3.3489057450478046E-4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C2-45A7-BD19-D33A5A2085C3}"/>
            </c:ext>
          </c:extLst>
        </c:ser>
        <c:ser>
          <c:idx val="2"/>
          <c:order val="2"/>
          <c:tx>
            <c:v>Normal(8.162,6.768)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fitting'!xdata1</c:f>
              <c:numCache>
                <c:formatCode>General</c:formatCode>
                <c:ptCount val="1000"/>
                <c:pt idx="0">
                  <c:v>0</c:v>
                </c:pt>
                <c:pt idx="1">
                  <c:v>6.0060060060060101E-2</c:v>
                </c:pt>
                <c:pt idx="2">
                  <c:v>0.1201201201201202</c:v>
                </c:pt>
                <c:pt idx="3">
                  <c:v>0.18018018018018031</c:v>
                </c:pt>
                <c:pt idx="4">
                  <c:v>0.2402402402402404</c:v>
                </c:pt>
                <c:pt idx="5">
                  <c:v>0.30030030030030053</c:v>
                </c:pt>
                <c:pt idx="6">
                  <c:v>0.36036036036036062</c:v>
                </c:pt>
                <c:pt idx="7">
                  <c:v>0.42042042042042072</c:v>
                </c:pt>
                <c:pt idx="8">
                  <c:v>0.48048048048048081</c:v>
                </c:pt>
                <c:pt idx="9">
                  <c:v>0.5405405405405409</c:v>
                </c:pt>
                <c:pt idx="10">
                  <c:v>0.60060060060060105</c:v>
                </c:pt>
                <c:pt idx="11">
                  <c:v>0.66066066066066109</c:v>
                </c:pt>
                <c:pt idx="12">
                  <c:v>0.72072072072072124</c:v>
                </c:pt>
                <c:pt idx="13">
                  <c:v>0.78078078078078128</c:v>
                </c:pt>
                <c:pt idx="14">
                  <c:v>0.84084084084084143</c:v>
                </c:pt>
                <c:pt idx="15">
                  <c:v>0.90090090090090147</c:v>
                </c:pt>
                <c:pt idx="16">
                  <c:v>0.96096096096096162</c:v>
                </c:pt>
                <c:pt idx="17">
                  <c:v>1.0210210210210218</c:v>
                </c:pt>
                <c:pt idx="18">
                  <c:v>1.0810810810810818</c:v>
                </c:pt>
                <c:pt idx="19">
                  <c:v>1.1411411411411418</c:v>
                </c:pt>
                <c:pt idx="20">
                  <c:v>1.2012012012012021</c:v>
                </c:pt>
                <c:pt idx="21">
                  <c:v>1.2612612612612621</c:v>
                </c:pt>
                <c:pt idx="22">
                  <c:v>1.3213213213213222</c:v>
                </c:pt>
                <c:pt idx="23">
                  <c:v>1.3813813813813822</c:v>
                </c:pt>
                <c:pt idx="24">
                  <c:v>1.4414414414414425</c:v>
                </c:pt>
                <c:pt idx="25">
                  <c:v>1.5015015015015025</c:v>
                </c:pt>
                <c:pt idx="26">
                  <c:v>1.5615615615615626</c:v>
                </c:pt>
                <c:pt idx="27">
                  <c:v>1.6216216216216228</c:v>
                </c:pt>
                <c:pt idx="28">
                  <c:v>1.6816816816816829</c:v>
                </c:pt>
                <c:pt idx="29">
                  <c:v>1.7417417417417429</c:v>
                </c:pt>
                <c:pt idx="30">
                  <c:v>1.8018018018018029</c:v>
                </c:pt>
                <c:pt idx="31">
                  <c:v>1.8618618618618632</c:v>
                </c:pt>
                <c:pt idx="32">
                  <c:v>1.9219219219219232</c:v>
                </c:pt>
                <c:pt idx="33">
                  <c:v>1.9819819819819833</c:v>
                </c:pt>
                <c:pt idx="34">
                  <c:v>2.0420420420420435</c:v>
                </c:pt>
                <c:pt idx="35">
                  <c:v>2.1021021021021036</c:v>
                </c:pt>
                <c:pt idx="36">
                  <c:v>2.1621621621621636</c:v>
                </c:pt>
                <c:pt idx="37">
                  <c:v>2.2222222222222237</c:v>
                </c:pt>
                <c:pt idx="38">
                  <c:v>2.2822822822822837</c:v>
                </c:pt>
                <c:pt idx="39">
                  <c:v>2.3423423423423437</c:v>
                </c:pt>
                <c:pt idx="40">
                  <c:v>2.4024024024024042</c:v>
                </c:pt>
                <c:pt idx="41">
                  <c:v>2.4624624624624643</c:v>
                </c:pt>
                <c:pt idx="42">
                  <c:v>2.5225225225225243</c:v>
                </c:pt>
                <c:pt idx="43">
                  <c:v>2.5825825825825843</c:v>
                </c:pt>
                <c:pt idx="44">
                  <c:v>2.6426426426426444</c:v>
                </c:pt>
                <c:pt idx="45">
                  <c:v>2.7027027027027044</c:v>
                </c:pt>
                <c:pt idx="46">
                  <c:v>2.7627627627627644</c:v>
                </c:pt>
                <c:pt idx="47">
                  <c:v>2.8228228228228249</c:v>
                </c:pt>
                <c:pt idx="48">
                  <c:v>2.882882882882885</c:v>
                </c:pt>
                <c:pt idx="49">
                  <c:v>2.942942942942945</c:v>
                </c:pt>
                <c:pt idx="50">
                  <c:v>3.003003003003005</c:v>
                </c:pt>
                <c:pt idx="51">
                  <c:v>3.0630630630630651</c:v>
                </c:pt>
                <c:pt idx="52">
                  <c:v>3.1231231231231251</c:v>
                </c:pt>
                <c:pt idx="53">
                  <c:v>3.1831831831831852</c:v>
                </c:pt>
                <c:pt idx="54">
                  <c:v>3.2432432432432456</c:v>
                </c:pt>
                <c:pt idx="55">
                  <c:v>3.3033033033033057</c:v>
                </c:pt>
                <c:pt idx="56">
                  <c:v>3.3633633633633657</c:v>
                </c:pt>
                <c:pt idx="57">
                  <c:v>3.4234234234234258</c:v>
                </c:pt>
                <c:pt idx="58">
                  <c:v>3.4834834834834858</c:v>
                </c:pt>
                <c:pt idx="59">
                  <c:v>3.5435435435435458</c:v>
                </c:pt>
                <c:pt idx="60">
                  <c:v>3.6036036036036059</c:v>
                </c:pt>
                <c:pt idx="61">
                  <c:v>3.6636636636636664</c:v>
                </c:pt>
                <c:pt idx="62">
                  <c:v>3.7237237237237264</c:v>
                </c:pt>
                <c:pt idx="63">
                  <c:v>3.7837837837837864</c:v>
                </c:pt>
                <c:pt idx="64">
                  <c:v>3.8438438438438465</c:v>
                </c:pt>
                <c:pt idx="65">
                  <c:v>3.9039039039039065</c:v>
                </c:pt>
                <c:pt idx="66">
                  <c:v>3.9639639639639666</c:v>
                </c:pt>
                <c:pt idx="67">
                  <c:v>4.024024024024027</c:v>
                </c:pt>
                <c:pt idx="68">
                  <c:v>4.0840840840840871</c:v>
                </c:pt>
                <c:pt idx="69">
                  <c:v>4.1441441441441471</c:v>
                </c:pt>
                <c:pt idx="70">
                  <c:v>4.2042042042042072</c:v>
                </c:pt>
                <c:pt idx="71">
                  <c:v>4.2642642642642672</c:v>
                </c:pt>
                <c:pt idx="72">
                  <c:v>4.3243243243243272</c:v>
                </c:pt>
                <c:pt idx="73">
                  <c:v>4.3843843843843873</c:v>
                </c:pt>
                <c:pt idx="74">
                  <c:v>4.4444444444444473</c:v>
                </c:pt>
                <c:pt idx="75">
                  <c:v>4.5045045045045073</c:v>
                </c:pt>
                <c:pt idx="76">
                  <c:v>4.5645645645645674</c:v>
                </c:pt>
                <c:pt idx="77">
                  <c:v>4.6246246246246274</c:v>
                </c:pt>
                <c:pt idx="78">
                  <c:v>4.6846846846846875</c:v>
                </c:pt>
                <c:pt idx="79">
                  <c:v>4.7447447447447484</c:v>
                </c:pt>
                <c:pt idx="80">
                  <c:v>4.8048048048048084</c:v>
                </c:pt>
                <c:pt idx="81">
                  <c:v>4.8648648648648685</c:v>
                </c:pt>
                <c:pt idx="82">
                  <c:v>4.9249249249249285</c:v>
                </c:pt>
                <c:pt idx="83">
                  <c:v>4.9849849849849885</c:v>
                </c:pt>
                <c:pt idx="84">
                  <c:v>5.0450450450450486</c:v>
                </c:pt>
                <c:pt idx="85">
                  <c:v>5.1051051051051086</c:v>
                </c:pt>
                <c:pt idx="86">
                  <c:v>5.1651651651651687</c:v>
                </c:pt>
                <c:pt idx="87">
                  <c:v>5.2252252252252287</c:v>
                </c:pt>
                <c:pt idx="88">
                  <c:v>5.2852852852852887</c:v>
                </c:pt>
                <c:pt idx="89">
                  <c:v>5.3453453453453488</c:v>
                </c:pt>
                <c:pt idx="90">
                  <c:v>5.4054054054054088</c:v>
                </c:pt>
                <c:pt idx="91">
                  <c:v>5.4654654654654689</c:v>
                </c:pt>
                <c:pt idx="92">
                  <c:v>5.5255255255255289</c:v>
                </c:pt>
                <c:pt idx="93">
                  <c:v>5.5855855855855898</c:v>
                </c:pt>
                <c:pt idx="94">
                  <c:v>5.6456456456456499</c:v>
                </c:pt>
                <c:pt idx="95">
                  <c:v>5.7057057057057099</c:v>
                </c:pt>
                <c:pt idx="96">
                  <c:v>5.7657657657657699</c:v>
                </c:pt>
                <c:pt idx="97">
                  <c:v>5.82582582582583</c:v>
                </c:pt>
                <c:pt idx="98">
                  <c:v>5.88588588588589</c:v>
                </c:pt>
                <c:pt idx="99">
                  <c:v>5.9459459459459501</c:v>
                </c:pt>
                <c:pt idx="100">
                  <c:v>6.0060060060060101</c:v>
                </c:pt>
                <c:pt idx="101">
                  <c:v>6.0660660660660701</c:v>
                </c:pt>
                <c:pt idx="102">
                  <c:v>6.1261261261261302</c:v>
                </c:pt>
                <c:pt idx="103">
                  <c:v>6.1861861861861902</c:v>
                </c:pt>
                <c:pt idx="104">
                  <c:v>6.2462462462462502</c:v>
                </c:pt>
                <c:pt idx="105">
                  <c:v>6.3063063063063103</c:v>
                </c:pt>
                <c:pt idx="106">
                  <c:v>6.3663663663663703</c:v>
                </c:pt>
                <c:pt idx="107">
                  <c:v>6.4264264264264312</c:v>
                </c:pt>
                <c:pt idx="108">
                  <c:v>6.4864864864864913</c:v>
                </c:pt>
                <c:pt idx="109">
                  <c:v>6.5465465465465513</c:v>
                </c:pt>
                <c:pt idx="110">
                  <c:v>6.6066066066066114</c:v>
                </c:pt>
                <c:pt idx="111">
                  <c:v>6.6666666666666714</c:v>
                </c:pt>
                <c:pt idx="112">
                  <c:v>6.7267267267267314</c:v>
                </c:pt>
                <c:pt idx="113">
                  <c:v>6.7867867867867915</c:v>
                </c:pt>
                <c:pt idx="114">
                  <c:v>6.8468468468468515</c:v>
                </c:pt>
                <c:pt idx="115">
                  <c:v>6.9069069069069116</c:v>
                </c:pt>
                <c:pt idx="116">
                  <c:v>6.9669669669669716</c:v>
                </c:pt>
                <c:pt idx="117">
                  <c:v>7.0270270270270316</c:v>
                </c:pt>
                <c:pt idx="118">
                  <c:v>7.0870870870870917</c:v>
                </c:pt>
                <c:pt idx="119">
                  <c:v>7.1471471471471517</c:v>
                </c:pt>
                <c:pt idx="120">
                  <c:v>7.2072072072072118</c:v>
                </c:pt>
                <c:pt idx="121">
                  <c:v>7.2672672672672727</c:v>
                </c:pt>
                <c:pt idx="122">
                  <c:v>7.3273273273273327</c:v>
                </c:pt>
                <c:pt idx="123">
                  <c:v>7.3873873873873928</c:v>
                </c:pt>
                <c:pt idx="124">
                  <c:v>7.4474474474474528</c:v>
                </c:pt>
                <c:pt idx="125">
                  <c:v>7.5075075075075128</c:v>
                </c:pt>
                <c:pt idx="126">
                  <c:v>7.5675675675675729</c:v>
                </c:pt>
                <c:pt idx="127">
                  <c:v>7.6276276276276329</c:v>
                </c:pt>
                <c:pt idx="128">
                  <c:v>7.687687687687693</c:v>
                </c:pt>
                <c:pt idx="129">
                  <c:v>7.747747747747753</c:v>
                </c:pt>
                <c:pt idx="130">
                  <c:v>7.807807807807813</c:v>
                </c:pt>
                <c:pt idx="131">
                  <c:v>7.8678678678678731</c:v>
                </c:pt>
                <c:pt idx="132">
                  <c:v>7.9279279279279331</c:v>
                </c:pt>
                <c:pt idx="133">
                  <c:v>7.9879879879879931</c:v>
                </c:pt>
                <c:pt idx="134">
                  <c:v>8.0480480480480541</c:v>
                </c:pt>
                <c:pt idx="135">
                  <c:v>8.1081081081081141</c:v>
                </c:pt>
                <c:pt idx="136">
                  <c:v>8.1681681681681741</c:v>
                </c:pt>
                <c:pt idx="137">
                  <c:v>8.2282282282282342</c:v>
                </c:pt>
                <c:pt idx="138">
                  <c:v>8.2882882882882942</c:v>
                </c:pt>
                <c:pt idx="139">
                  <c:v>8.3483483483483543</c:v>
                </c:pt>
                <c:pt idx="140">
                  <c:v>8.4084084084084143</c:v>
                </c:pt>
                <c:pt idx="141">
                  <c:v>8.4684684684684743</c:v>
                </c:pt>
                <c:pt idx="142">
                  <c:v>8.5285285285285344</c:v>
                </c:pt>
                <c:pt idx="143">
                  <c:v>8.5885885885885944</c:v>
                </c:pt>
                <c:pt idx="144">
                  <c:v>8.6486486486486545</c:v>
                </c:pt>
                <c:pt idx="145">
                  <c:v>8.7087087087087145</c:v>
                </c:pt>
                <c:pt idx="146">
                  <c:v>8.7687687687687745</c:v>
                </c:pt>
                <c:pt idx="147">
                  <c:v>8.8288288288288346</c:v>
                </c:pt>
                <c:pt idx="148">
                  <c:v>8.8888888888888946</c:v>
                </c:pt>
                <c:pt idx="149">
                  <c:v>8.9489489489489547</c:v>
                </c:pt>
                <c:pt idx="150">
                  <c:v>9.0090090090090147</c:v>
                </c:pt>
                <c:pt idx="151">
                  <c:v>9.0690690690690747</c:v>
                </c:pt>
                <c:pt idx="152">
                  <c:v>9.1291291291291348</c:v>
                </c:pt>
                <c:pt idx="153">
                  <c:v>9.1891891891891948</c:v>
                </c:pt>
                <c:pt idx="154">
                  <c:v>9.2492492492492548</c:v>
                </c:pt>
                <c:pt idx="155">
                  <c:v>9.3093093093093149</c:v>
                </c:pt>
                <c:pt idx="156">
                  <c:v>9.3693693693693749</c:v>
                </c:pt>
                <c:pt idx="157">
                  <c:v>9.4294294294294367</c:v>
                </c:pt>
                <c:pt idx="158">
                  <c:v>9.4894894894894968</c:v>
                </c:pt>
                <c:pt idx="159">
                  <c:v>9.5495495495495568</c:v>
                </c:pt>
                <c:pt idx="160">
                  <c:v>9.6096096096096169</c:v>
                </c:pt>
                <c:pt idx="161">
                  <c:v>9.6696696696696769</c:v>
                </c:pt>
                <c:pt idx="162">
                  <c:v>9.7297297297297369</c:v>
                </c:pt>
                <c:pt idx="163">
                  <c:v>9.789789789789797</c:v>
                </c:pt>
                <c:pt idx="164">
                  <c:v>9.849849849849857</c:v>
                </c:pt>
                <c:pt idx="165">
                  <c:v>9.909909909909917</c:v>
                </c:pt>
                <c:pt idx="166">
                  <c:v>9.9699699699699771</c:v>
                </c:pt>
                <c:pt idx="167">
                  <c:v>10.030030030030037</c:v>
                </c:pt>
                <c:pt idx="168">
                  <c:v>10.090090090090097</c:v>
                </c:pt>
                <c:pt idx="169">
                  <c:v>10.150150150150157</c:v>
                </c:pt>
                <c:pt idx="170">
                  <c:v>10.210210210210217</c:v>
                </c:pt>
                <c:pt idx="171">
                  <c:v>10.270270270270277</c:v>
                </c:pt>
                <c:pt idx="172">
                  <c:v>10.330330330330337</c:v>
                </c:pt>
                <c:pt idx="173">
                  <c:v>10.390390390390397</c:v>
                </c:pt>
                <c:pt idx="174">
                  <c:v>10.450450450450457</c:v>
                </c:pt>
                <c:pt idx="175">
                  <c:v>10.510510510510517</c:v>
                </c:pt>
                <c:pt idx="176">
                  <c:v>10.570570570570577</c:v>
                </c:pt>
                <c:pt idx="177">
                  <c:v>10.630630630630638</c:v>
                </c:pt>
                <c:pt idx="178">
                  <c:v>10.690690690690698</c:v>
                </c:pt>
                <c:pt idx="179">
                  <c:v>10.750750750750758</c:v>
                </c:pt>
                <c:pt idx="180">
                  <c:v>10.810810810810818</c:v>
                </c:pt>
                <c:pt idx="181">
                  <c:v>10.870870870870878</c:v>
                </c:pt>
                <c:pt idx="182">
                  <c:v>10.930930930930938</c:v>
                </c:pt>
                <c:pt idx="183">
                  <c:v>10.990990990990998</c:v>
                </c:pt>
                <c:pt idx="184">
                  <c:v>11.051051051051058</c:v>
                </c:pt>
                <c:pt idx="185">
                  <c:v>11.11111111111112</c:v>
                </c:pt>
                <c:pt idx="186">
                  <c:v>11.17117117117118</c:v>
                </c:pt>
                <c:pt idx="187">
                  <c:v>11.23123123123124</c:v>
                </c:pt>
                <c:pt idx="188">
                  <c:v>11.2912912912913</c:v>
                </c:pt>
                <c:pt idx="189">
                  <c:v>11.35135135135136</c:v>
                </c:pt>
                <c:pt idx="190">
                  <c:v>11.41141141141142</c:v>
                </c:pt>
                <c:pt idx="191">
                  <c:v>11.47147147147148</c:v>
                </c:pt>
                <c:pt idx="192">
                  <c:v>11.53153153153154</c:v>
                </c:pt>
                <c:pt idx="193">
                  <c:v>11.5915915915916</c:v>
                </c:pt>
                <c:pt idx="194">
                  <c:v>11.65165165165166</c:v>
                </c:pt>
                <c:pt idx="195">
                  <c:v>11.71171171171172</c:v>
                </c:pt>
                <c:pt idx="196">
                  <c:v>11.77177177177178</c:v>
                </c:pt>
                <c:pt idx="197">
                  <c:v>11.83183183183184</c:v>
                </c:pt>
                <c:pt idx="198">
                  <c:v>11.8918918918919</c:v>
                </c:pt>
                <c:pt idx="199">
                  <c:v>11.95195195195196</c:v>
                </c:pt>
                <c:pt idx="200">
                  <c:v>12.01201201201202</c:v>
                </c:pt>
                <c:pt idx="201">
                  <c:v>12.07207207207208</c:v>
                </c:pt>
                <c:pt idx="202">
                  <c:v>12.13213213213214</c:v>
                </c:pt>
                <c:pt idx="203">
                  <c:v>12.1921921921922</c:v>
                </c:pt>
                <c:pt idx="204">
                  <c:v>12.25225225225226</c:v>
                </c:pt>
                <c:pt idx="205">
                  <c:v>12.31231231231232</c:v>
                </c:pt>
                <c:pt idx="206">
                  <c:v>12.37237237237238</c:v>
                </c:pt>
                <c:pt idx="207">
                  <c:v>12.43243243243244</c:v>
                </c:pt>
                <c:pt idx="208">
                  <c:v>12.4924924924925</c:v>
                </c:pt>
                <c:pt idx="209">
                  <c:v>12.552552552552561</c:v>
                </c:pt>
                <c:pt idx="210">
                  <c:v>12.612612612612621</c:v>
                </c:pt>
                <c:pt idx="211">
                  <c:v>12.672672672672681</c:v>
                </c:pt>
                <c:pt idx="212">
                  <c:v>12.732732732732741</c:v>
                </c:pt>
                <c:pt idx="213">
                  <c:v>12.792792792792801</c:v>
                </c:pt>
                <c:pt idx="214">
                  <c:v>12.852852852852862</c:v>
                </c:pt>
                <c:pt idx="215">
                  <c:v>12.912912912912923</c:v>
                </c:pt>
                <c:pt idx="216">
                  <c:v>12.972972972972983</c:v>
                </c:pt>
                <c:pt idx="217">
                  <c:v>13.033033033033043</c:v>
                </c:pt>
                <c:pt idx="218">
                  <c:v>13.093093093093103</c:v>
                </c:pt>
                <c:pt idx="219">
                  <c:v>13.153153153153163</c:v>
                </c:pt>
                <c:pt idx="220">
                  <c:v>13.213213213213223</c:v>
                </c:pt>
                <c:pt idx="221">
                  <c:v>13.273273273273283</c:v>
                </c:pt>
                <c:pt idx="222">
                  <c:v>13.333333333333343</c:v>
                </c:pt>
                <c:pt idx="223">
                  <c:v>13.393393393393403</c:v>
                </c:pt>
                <c:pt idx="224">
                  <c:v>13.453453453453463</c:v>
                </c:pt>
                <c:pt idx="225">
                  <c:v>13.513513513513523</c:v>
                </c:pt>
                <c:pt idx="226">
                  <c:v>13.573573573573583</c:v>
                </c:pt>
                <c:pt idx="227">
                  <c:v>13.633633633633643</c:v>
                </c:pt>
                <c:pt idx="228">
                  <c:v>13.693693693693703</c:v>
                </c:pt>
                <c:pt idx="229">
                  <c:v>13.753753753753763</c:v>
                </c:pt>
                <c:pt idx="230">
                  <c:v>13.813813813813823</c:v>
                </c:pt>
                <c:pt idx="231">
                  <c:v>13.873873873873883</c:v>
                </c:pt>
                <c:pt idx="232">
                  <c:v>13.933933933933943</c:v>
                </c:pt>
                <c:pt idx="233">
                  <c:v>13.993993993994003</c:v>
                </c:pt>
                <c:pt idx="234">
                  <c:v>14.054054054054063</c:v>
                </c:pt>
                <c:pt idx="235">
                  <c:v>14.114114114114123</c:v>
                </c:pt>
                <c:pt idx="236">
                  <c:v>14.174174174174183</c:v>
                </c:pt>
                <c:pt idx="237">
                  <c:v>14.234234234234243</c:v>
                </c:pt>
                <c:pt idx="238">
                  <c:v>14.294294294294303</c:v>
                </c:pt>
                <c:pt idx="239">
                  <c:v>14.354354354354363</c:v>
                </c:pt>
                <c:pt idx="240">
                  <c:v>14.414414414414424</c:v>
                </c:pt>
                <c:pt idx="241">
                  <c:v>14.474474474474484</c:v>
                </c:pt>
                <c:pt idx="242">
                  <c:v>14.534534534534545</c:v>
                </c:pt>
                <c:pt idx="243">
                  <c:v>14.594594594594605</c:v>
                </c:pt>
                <c:pt idx="244">
                  <c:v>14.654654654654665</c:v>
                </c:pt>
                <c:pt idx="245">
                  <c:v>14.714714714714725</c:v>
                </c:pt>
                <c:pt idx="246">
                  <c:v>14.774774774774786</c:v>
                </c:pt>
                <c:pt idx="247">
                  <c:v>14.834834834834846</c:v>
                </c:pt>
                <c:pt idx="248">
                  <c:v>14.894894894894906</c:v>
                </c:pt>
                <c:pt idx="249">
                  <c:v>14.954954954954966</c:v>
                </c:pt>
                <c:pt idx="250">
                  <c:v>15.015015015015026</c:v>
                </c:pt>
                <c:pt idx="251">
                  <c:v>15.075075075075086</c:v>
                </c:pt>
                <c:pt idx="252">
                  <c:v>15.135135135135146</c:v>
                </c:pt>
                <c:pt idx="253">
                  <c:v>15.195195195195206</c:v>
                </c:pt>
                <c:pt idx="254">
                  <c:v>15.255255255255266</c:v>
                </c:pt>
                <c:pt idx="255">
                  <c:v>15.315315315315326</c:v>
                </c:pt>
                <c:pt idx="256">
                  <c:v>15.375375375375386</c:v>
                </c:pt>
                <c:pt idx="257">
                  <c:v>15.435435435435446</c:v>
                </c:pt>
                <c:pt idx="258">
                  <c:v>15.495495495495506</c:v>
                </c:pt>
                <c:pt idx="259">
                  <c:v>15.555555555555566</c:v>
                </c:pt>
                <c:pt idx="260">
                  <c:v>15.615615615615626</c:v>
                </c:pt>
                <c:pt idx="261">
                  <c:v>15.675675675675686</c:v>
                </c:pt>
                <c:pt idx="262">
                  <c:v>15.735735735735746</c:v>
                </c:pt>
                <c:pt idx="263">
                  <c:v>15.795795795795806</c:v>
                </c:pt>
                <c:pt idx="264">
                  <c:v>15.855855855855866</c:v>
                </c:pt>
                <c:pt idx="265">
                  <c:v>15.915915915915926</c:v>
                </c:pt>
                <c:pt idx="266">
                  <c:v>15.975975975975986</c:v>
                </c:pt>
                <c:pt idx="267">
                  <c:v>16.036036036036048</c:v>
                </c:pt>
                <c:pt idx="268">
                  <c:v>16.096096096096108</c:v>
                </c:pt>
                <c:pt idx="269">
                  <c:v>16.156156156156168</c:v>
                </c:pt>
                <c:pt idx="270">
                  <c:v>16.216216216216228</c:v>
                </c:pt>
                <c:pt idx="271">
                  <c:v>16.276276276276288</c:v>
                </c:pt>
                <c:pt idx="272">
                  <c:v>16.336336336336348</c:v>
                </c:pt>
                <c:pt idx="273">
                  <c:v>16.396396396396408</c:v>
                </c:pt>
                <c:pt idx="274">
                  <c:v>16.456456456456468</c:v>
                </c:pt>
                <c:pt idx="275">
                  <c:v>16.516516516516528</c:v>
                </c:pt>
                <c:pt idx="276">
                  <c:v>16.576576576576588</c:v>
                </c:pt>
                <c:pt idx="277">
                  <c:v>16.636636636636648</c:v>
                </c:pt>
                <c:pt idx="278">
                  <c:v>16.696696696696709</c:v>
                </c:pt>
                <c:pt idx="279">
                  <c:v>16.756756756756769</c:v>
                </c:pt>
                <c:pt idx="280">
                  <c:v>16.816816816816829</c:v>
                </c:pt>
                <c:pt idx="281">
                  <c:v>16.876876876876889</c:v>
                </c:pt>
                <c:pt idx="282">
                  <c:v>16.936936936936949</c:v>
                </c:pt>
                <c:pt idx="283">
                  <c:v>16.996996996997009</c:v>
                </c:pt>
                <c:pt idx="284">
                  <c:v>17.057057057057069</c:v>
                </c:pt>
                <c:pt idx="285">
                  <c:v>17.117117117117129</c:v>
                </c:pt>
                <c:pt idx="286">
                  <c:v>17.177177177177189</c:v>
                </c:pt>
                <c:pt idx="287">
                  <c:v>17.237237237237249</c:v>
                </c:pt>
                <c:pt idx="288">
                  <c:v>17.297297297297309</c:v>
                </c:pt>
                <c:pt idx="289">
                  <c:v>17.357357357357369</c:v>
                </c:pt>
                <c:pt idx="290">
                  <c:v>17.417417417417429</c:v>
                </c:pt>
                <c:pt idx="291">
                  <c:v>17.477477477477489</c:v>
                </c:pt>
                <c:pt idx="292">
                  <c:v>17.537537537537549</c:v>
                </c:pt>
                <c:pt idx="293">
                  <c:v>17.597597597597609</c:v>
                </c:pt>
                <c:pt idx="294">
                  <c:v>17.657657657657669</c:v>
                </c:pt>
                <c:pt idx="295">
                  <c:v>17.717717717717729</c:v>
                </c:pt>
                <c:pt idx="296">
                  <c:v>17.777777777777789</c:v>
                </c:pt>
                <c:pt idx="297">
                  <c:v>17.837837837837849</c:v>
                </c:pt>
                <c:pt idx="298">
                  <c:v>17.897897897897909</c:v>
                </c:pt>
                <c:pt idx="299">
                  <c:v>17.957957957957969</c:v>
                </c:pt>
                <c:pt idx="300">
                  <c:v>18.018018018018029</c:v>
                </c:pt>
                <c:pt idx="301">
                  <c:v>18.078078078078089</c:v>
                </c:pt>
                <c:pt idx="302">
                  <c:v>18.138138138138149</c:v>
                </c:pt>
                <c:pt idx="303">
                  <c:v>18.198198198198209</c:v>
                </c:pt>
                <c:pt idx="304">
                  <c:v>18.25825825825827</c:v>
                </c:pt>
                <c:pt idx="305">
                  <c:v>18.31831831831833</c:v>
                </c:pt>
                <c:pt idx="306">
                  <c:v>18.37837837837839</c:v>
                </c:pt>
                <c:pt idx="307">
                  <c:v>18.43843843843845</c:v>
                </c:pt>
                <c:pt idx="308">
                  <c:v>18.49849849849851</c:v>
                </c:pt>
                <c:pt idx="309">
                  <c:v>18.55855855855857</c:v>
                </c:pt>
                <c:pt idx="310">
                  <c:v>18.61861861861863</c:v>
                </c:pt>
                <c:pt idx="311">
                  <c:v>18.67867867867869</c:v>
                </c:pt>
                <c:pt idx="312">
                  <c:v>18.73873873873875</c:v>
                </c:pt>
                <c:pt idx="313">
                  <c:v>18.798798798798813</c:v>
                </c:pt>
                <c:pt idx="314">
                  <c:v>18.858858858858873</c:v>
                </c:pt>
                <c:pt idx="315">
                  <c:v>18.918918918918934</c:v>
                </c:pt>
                <c:pt idx="316">
                  <c:v>18.978978978978994</c:v>
                </c:pt>
                <c:pt idx="317">
                  <c:v>19.039039039039054</c:v>
                </c:pt>
                <c:pt idx="318">
                  <c:v>19.099099099099114</c:v>
                </c:pt>
                <c:pt idx="319">
                  <c:v>19.159159159159174</c:v>
                </c:pt>
                <c:pt idx="320">
                  <c:v>19.219219219219234</c:v>
                </c:pt>
                <c:pt idx="321">
                  <c:v>19.279279279279294</c:v>
                </c:pt>
                <c:pt idx="322">
                  <c:v>19.339339339339354</c:v>
                </c:pt>
                <c:pt idx="323">
                  <c:v>19.399399399399414</c:v>
                </c:pt>
                <c:pt idx="324">
                  <c:v>19.459459459459474</c:v>
                </c:pt>
                <c:pt idx="325">
                  <c:v>19.519519519519534</c:v>
                </c:pt>
                <c:pt idx="326">
                  <c:v>19.579579579579594</c:v>
                </c:pt>
                <c:pt idx="327">
                  <c:v>19.639639639639654</c:v>
                </c:pt>
                <c:pt idx="328">
                  <c:v>19.699699699699714</c:v>
                </c:pt>
                <c:pt idx="329">
                  <c:v>19.759759759759774</c:v>
                </c:pt>
                <c:pt idx="330">
                  <c:v>19.819819819819834</c:v>
                </c:pt>
                <c:pt idx="331">
                  <c:v>19.879879879879894</c:v>
                </c:pt>
                <c:pt idx="332">
                  <c:v>19.939939939939954</c:v>
                </c:pt>
                <c:pt idx="333">
                  <c:v>20.000000000000014</c:v>
                </c:pt>
                <c:pt idx="334">
                  <c:v>20.060060060060074</c:v>
                </c:pt>
                <c:pt idx="335">
                  <c:v>20.120120120120134</c:v>
                </c:pt>
                <c:pt idx="336">
                  <c:v>20.180180180180194</c:v>
                </c:pt>
                <c:pt idx="337">
                  <c:v>20.240240240240254</c:v>
                </c:pt>
                <c:pt idx="338">
                  <c:v>20.300300300300314</c:v>
                </c:pt>
                <c:pt idx="339">
                  <c:v>20.360360360360374</c:v>
                </c:pt>
                <c:pt idx="340">
                  <c:v>20.420420420420434</c:v>
                </c:pt>
                <c:pt idx="341">
                  <c:v>20.480480480480495</c:v>
                </c:pt>
                <c:pt idx="342">
                  <c:v>20.540540540540555</c:v>
                </c:pt>
                <c:pt idx="343">
                  <c:v>20.600600600600615</c:v>
                </c:pt>
                <c:pt idx="344">
                  <c:v>20.660660660660675</c:v>
                </c:pt>
                <c:pt idx="345">
                  <c:v>20.720720720720735</c:v>
                </c:pt>
                <c:pt idx="346">
                  <c:v>20.780780780780795</c:v>
                </c:pt>
                <c:pt idx="347">
                  <c:v>20.840840840840855</c:v>
                </c:pt>
                <c:pt idx="348">
                  <c:v>20.900900900900915</c:v>
                </c:pt>
                <c:pt idx="349">
                  <c:v>20.960960960960975</c:v>
                </c:pt>
                <c:pt idx="350">
                  <c:v>21.021021021021035</c:v>
                </c:pt>
                <c:pt idx="351">
                  <c:v>21.081081081081095</c:v>
                </c:pt>
                <c:pt idx="352">
                  <c:v>21.141141141141155</c:v>
                </c:pt>
                <c:pt idx="353">
                  <c:v>21.201201201201215</c:v>
                </c:pt>
                <c:pt idx="354">
                  <c:v>21.261261261261275</c:v>
                </c:pt>
                <c:pt idx="355">
                  <c:v>21.321321321321335</c:v>
                </c:pt>
                <c:pt idx="356">
                  <c:v>21.381381381381395</c:v>
                </c:pt>
                <c:pt idx="357">
                  <c:v>21.441441441441455</c:v>
                </c:pt>
                <c:pt idx="358">
                  <c:v>21.501501501501515</c:v>
                </c:pt>
                <c:pt idx="359">
                  <c:v>21.561561561561575</c:v>
                </c:pt>
                <c:pt idx="360">
                  <c:v>21.621621621621635</c:v>
                </c:pt>
                <c:pt idx="361">
                  <c:v>21.681681681681695</c:v>
                </c:pt>
                <c:pt idx="362">
                  <c:v>21.741741741741755</c:v>
                </c:pt>
                <c:pt idx="363">
                  <c:v>21.801801801801815</c:v>
                </c:pt>
                <c:pt idx="364">
                  <c:v>21.861861861861875</c:v>
                </c:pt>
                <c:pt idx="365">
                  <c:v>21.921921921921935</c:v>
                </c:pt>
                <c:pt idx="366">
                  <c:v>21.981981981981995</c:v>
                </c:pt>
                <c:pt idx="367">
                  <c:v>22.042042042042056</c:v>
                </c:pt>
                <c:pt idx="368">
                  <c:v>22.102102102102116</c:v>
                </c:pt>
                <c:pt idx="369">
                  <c:v>22.162162162162176</c:v>
                </c:pt>
                <c:pt idx="370">
                  <c:v>22.222222222222239</c:v>
                </c:pt>
                <c:pt idx="371">
                  <c:v>22.282282282282299</c:v>
                </c:pt>
                <c:pt idx="372">
                  <c:v>22.342342342342359</c:v>
                </c:pt>
                <c:pt idx="373">
                  <c:v>22.402402402402419</c:v>
                </c:pt>
                <c:pt idx="374">
                  <c:v>22.462462462462479</c:v>
                </c:pt>
                <c:pt idx="375">
                  <c:v>22.522522522522539</c:v>
                </c:pt>
                <c:pt idx="376">
                  <c:v>22.582582582582599</c:v>
                </c:pt>
                <c:pt idx="377">
                  <c:v>22.642642642642659</c:v>
                </c:pt>
                <c:pt idx="378">
                  <c:v>22.70270270270272</c:v>
                </c:pt>
                <c:pt idx="379">
                  <c:v>22.76276276276278</c:v>
                </c:pt>
                <c:pt idx="380">
                  <c:v>22.82282282282284</c:v>
                </c:pt>
                <c:pt idx="381">
                  <c:v>22.8828828828829</c:v>
                </c:pt>
                <c:pt idx="382">
                  <c:v>22.94294294294296</c:v>
                </c:pt>
                <c:pt idx="383">
                  <c:v>23.00300300300302</c:v>
                </c:pt>
                <c:pt idx="384">
                  <c:v>23.06306306306308</c:v>
                </c:pt>
                <c:pt idx="385">
                  <c:v>23.12312312312314</c:v>
                </c:pt>
                <c:pt idx="386">
                  <c:v>23.1831831831832</c:v>
                </c:pt>
                <c:pt idx="387">
                  <c:v>23.24324324324326</c:v>
                </c:pt>
                <c:pt idx="388">
                  <c:v>23.30330330330332</c:v>
                </c:pt>
                <c:pt idx="389">
                  <c:v>23.36336336336338</c:v>
                </c:pt>
                <c:pt idx="390">
                  <c:v>23.42342342342344</c:v>
                </c:pt>
                <c:pt idx="391">
                  <c:v>23.4834834834835</c:v>
                </c:pt>
                <c:pt idx="392">
                  <c:v>23.54354354354356</c:v>
                </c:pt>
                <c:pt idx="393">
                  <c:v>23.60360360360362</c:v>
                </c:pt>
                <c:pt idx="394">
                  <c:v>23.66366366366368</c:v>
                </c:pt>
                <c:pt idx="395">
                  <c:v>23.72372372372374</c:v>
                </c:pt>
                <c:pt idx="396">
                  <c:v>23.7837837837838</c:v>
                </c:pt>
                <c:pt idx="397">
                  <c:v>23.84384384384386</c:v>
                </c:pt>
                <c:pt idx="398">
                  <c:v>23.90390390390392</c:v>
                </c:pt>
                <c:pt idx="399">
                  <c:v>23.96396396396398</c:v>
                </c:pt>
                <c:pt idx="400">
                  <c:v>24.02402402402404</c:v>
                </c:pt>
                <c:pt idx="401">
                  <c:v>24.0840840840841</c:v>
                </c:pt>
                <c:pt idx="402">
                  <c:v>24.14414414414416</c:v>
                </c:pt>
                <c:pt idx="403">
                  <c:v>24.20420420420422</c:v>
                </c:pt>
                <c:pt idx="404">
                  <c:v>24.264264264264281</c:v>
                </c:pt>
                <c:pt idx="405">
                  <c:v>24.324324324324341</c:v>
                </c:pt>
                <c:pt idx="406">
                  <c:v>24.384384384384401</c:v>
                </c:pt>
                <c:pt idx="407">
                  <c:v>24.444444444444461</c:v>
                </c:pt>
                <c:pt idx="408">
                  <c:v>24.504504504504521</c:v>
                </c:pt>
                <c:pt idx="409">
                  <c:v>24.564564564564581</c:v>
                </c:pt>
                <c:pt idx="410">
                  <c:v>24.624624624624641</c:v>
                </c:pt>
                <c:pt idx="411">
                  <c:v>24.684684684684701</c:v>
                </c:pt>
                <c:pt idx="412">
                  <c:v>24.744744744744761</c:v>
                </c:pt>
                <c:pt idx="413">
                  <c:v>24.804804804804821</c:v>
                </c:pt>
                <c:pt idx="414">
                  <c:v>24.864864864864881</c:v>
                </c:pt>
                <c:pt idx="415">
                  <c:v>24.924924924924941</c:v>
                </c:pt>
                <c:pt idx="416">
                  <c:v>24.984984984985001</c:v>
                </c:pt>
                <c:pt idx="417">
                  <c:v>25.045045045045061</c:v>
                </c:pt>
                <c:pt idx="418">
                  <c:v>25.105105105105121</c:v>
                </c:pt>
                <c:pt idx="419">
                  <c:v>25.165165165165181</c:v>
                </c:pt>
                <c:pt idx="420">
                  <c:v>25.225225225225241</c:v>
                </c:pt>
                <c:pt idx="421">
                  <c:v>25.285285285285301</c:v>
                </c:pt>
                <c:pt idx="422">
                  <c:v>25.345345345345361</c:v>
                </c:pt>
                <c:pt idx="423">
                  <c:v>25.405405405405421</c:v>
                </c:pt>
                <c:pt idx="424">
                  <c:v>25.465465465465481</c:v>
                </c:pt>
                <c:pt idx="425">
                  <c:v>25.525525525525541</c:v>
                </c:pt>
                <c:pt idx="426">
                  <c:v>25.585585585585601</c:v>
                </c:pt>
                <c:pt idx="427">
                  <c:v>25.645645645645665</c:v>
                </c:pt>
                <c:pt idx="428">
                  <c:v>25.705705705705725</c:v>
                </c:pt>
                <c:pt idx="429">
                  <c:v>25.765765765765785</c:v>
                </c:pt>
                <c:pt idx="430">
                  <c:v>25.825825825825845</c:v>
                </c:pt>
                <c:pt idx="431">
                  <c:v>25.885885885885905</c:v>
                </c:pt>
                <c:pt idx="432">
                  <c:v>25.945945945945965</c:v>
                </c:pt>
                <c:pt idx="433">
                  <c:v>26.006006006006025</c:v>
                </c:pt>
                <c:pt idx="434">
                  <c:v>26.066066066066085</c:v>
                </c:pt>
                <c:pt idx="435">
                  <c:v>26.126126126126145</c:v>
                </c:pt>
                <c:pt idx="436">
                  <c:v>26.186186186186205</c:v>
                </c:pt>
                <c:pt idx="437">
                  <c:v>26.246246246246265</c:v>
                </c:pt>
                <c:pt idx="438">
                  <c:v>26.306306306306325</c:v>
                </c:pt>
                <c:pt idx="439">
                  <c:v>26.366366366366385</c:v>
                </c:pt>
                <c:pt idx="440">
                  <c:v>26.426426426426445</c:v>
                </c:pt>
                <c:pt idx="441">
                  <c:v>26.486486486486505</c:v>
                </c:pt>
                <c:pt idx="442">
                  <c:v>26.546546546546566</c:v>
                </c:pt>
                <c:pt idx="443">
                  <c:v>26.606606606606626</c:v>
                </c:pt>
                <c:pt idx="444">
                  <c:v>26.666666666666686</c:v>
                </c:pt>
                <c:pt idx="445">
                  <c:v>26.726726726726746</c:v>
                </c:pt>
                <c:pt idx="446">
                  <c:v>26.786786786786806</c:v>
                </c:pt>
                <c:pt idx="447">
                  <c:v>26.846846846846866</c:v>
                </c:pt>
                <c:pt idx="448">
                  <c:v>26.906906906906926</c:v>
                </c:pt>
                <c:pt idx="449">
                  <c:v>26.966966966966986</c:v>
                </c:pt>
                <c:pt idx="450">
                  <c:v>27.027027027027046</c:v>
                </c:pt>
                <c:pt idx="451">
                  <c:v>27.087087087087106</c:v>
                </c:pt>
                <c:pt idx="452">
                  <c:v>27.147147147147166</c:v>
                </c:pt>
                <c:pt idx="453">
                  <c:v>27.207207207207226</c:v>
                </c:pt>
                <c:pt idx="454">
                  <c:v>27.267267267267286</c:v>
                </c:pt>
                <c:pt idx="455">
                  <c:v>27.327327327327346</c:v>
                </c:pt>
                <c:pt idx="456">
                  <c:v>27.387387387387406</c:v>
                </c:pt>
                <c:pt idx="457">
                  <c:v>27.447447447447466</c:v>
                </c:pt>
                <c:pt idx="458">
                  <c:v>27.507507507507526</c:v>
                </c:pt>
                <c:pt idx="459">
                  <c:v>27.567567567567586</c:v>
                </c:pt>
                <c:pt idx="460">
                  <c:v>27.627627627627646</c:v>
                </c:pt>
                <c:pt idx="461">
                  <c:v>27.687687687687706</c:v>
                </c:pt>
                <c:pt idx="462">
                  <c:v>27.747747747747766</c:v>
                </c:pt>
                <c:pt idx="463">
                  <c:v>27.807807807807826</c:v>
                </c:pt>
                <c:pt idx="464">
                  <c:v>27.867867867867886</c:v>
                </c:pt>
                <c:pt idx="465">
                  <c:v>27.927927927927946</c:v>
                </c:pt>
                <c:pt idx="466">
                  <c:v>27.987987987988006</c:v>
                </c:pt>
                <c:pt idx="467">
                  <c:v>28.048048048048067</c:v>
                </c:pt>
                <c:pt idx="468">
                  <c:v>28.108108108108127</c:v>
                </c:pt>
                <c:pt idx="469">
                  <c:v>28.168168168168187</c:v>
                </c:pt>
                <c:pt idx="470">
                  <c:v>28.228228228228247</c:v>
                </c:pt>
                <c:pt idx="471">
                  <c:v>28.288288288288307</c:v>
                </c:pt>
                <c:pt idx="472">
                  <c:v>28.348348348348367</c:v>
                </c:pt>
                <c:pt idx="473">
                  <c:v>28.408408408408427</c:v>
                </c:pt>
                <c:pt idx="474">
                  <c:v>28.468468468468487</c:v>
                </c:pt>
                <c:pt idx="475">
                  <c:v>28.528528528528547</c:v>
                </c:pt>
                <c:pt idx="476">
                  <c:v>28.588588588588607</c:v>
                </c:pt>
                <c:pt idx="477">
                  <c:v>28.648648648648667</c:v>
                </c:pt>
                <c:pt idx="478">
                  <c:v>28.708708708708727</c:v>
                </c:pt>
                <c:pt idx="479">
                  <c:v>28.768768768768787</c:v>
                </c:pt>
                <c:pt idx="480">
                  <c:v>28.828828828828847</c:v>
                </c:pt>
                <c:pt idx="481">
                  <c:v>28.888888888888907</c:v>
                </c:pt>
                <c:pt idx="482">
                  <c:v>28.948948948948967</c:v>
                </c:pt>
                <c:pt idx="483">
                  <c:v>29.009009009009027</c:v>
                </c:pt>
                <c:pt idx="484">
                  <c:v>29.069069069069091</c:v>
                </c:pt>
                <c:pt idx="485">
                  <c:v>29.129129129129151</c:v>
                </c:pt>
                <c:pt idx="486">
                  <c:v>29.189189189189211</c:v>
                </c:pt>
                <c:pt idx="487">
                  <c:v>29.249249249249271</c:v>
                </c:pt>
                <c:pt idx="488">
                  <c:v>29.309309309309331</c:v>
                </c:pt>
                <c:pt idx="489">
                  <c:v>29.369369369369391</c:v>
                </c:pt>
                <c:pt idx="490">
                  <c:v>29.429429429429451</c:v>
                </c:pt>
                <c:pt idx="491">
                  <c:v>29.489489489489511</c:v>
                </c:pt>
                <c:pt idx="492">
                  <c:v>29.549549549549571</c:v>
                </c:pt>
                <c:pt idx="493">
                  <c:v>29.609609609609631</c:v>
                </c:pt>
                <c:pt idx="494">
                  <c:v>29.669669669669691</c:v>
                </c:pt>
                <c:pt idx="495">
                  <c:v>29.729729729729751</c:v>
                </c:pt>
                <c:pt idx="496">
                  <c:v>29.789789789789811</c:v>
                </c:pt>
                <c:pt idx="497">
                  <c:v>29.849849849849871</c:v>
                </c:pt>
                <c:pt idx="498">
                  <c:v>29.909909909909931</c:v>
                </c:pt>
                <c:pt idx="499">
                  <c:v>29.969969969969991</c:v>
                </c:pt>
                <c:pt idx="500">
                  <c:v>30.030030030030051</c:v>
                </c:pt>
                <c:pt idx="501">
                  <c:v>30.090090090090111</c:v>
                </c:pt>
                <c:pt idx="502">
                  <c:v>30.150150150150171</c:v>
                </c:pt>
                <c:pt idx="503">
                  <c:v>30.210210210210231</c:v>
                </c:pt>
                <c:pt idx="504">
                  <c:v>30.270270270270291</c:v>
                </c:pt>
                <c:pt idx="505">
                  <c:v>30.330330330330352</c:v>
                </c:pt>
                <c:pt idx="506">
                  <c:v>30.390390390390412</c:v>
                </c:pt>
                <c:pt idx="507">
                  <c:v>30.450450450450472</c:v>
                </c:pt>
                <c:pt idx="508">
                  <c:v>30.510510510510532</c:v>
                </c:pt>
                <c:pt idx="509">
                  <c:v>30.570570570570592</c:v>
                </c:pt>
                <c:pt idx="510">
                  <c:v>30.630630630630652</c:v>
                </c:pt>
                <c:pt idx="511">
                  <c:v>30.690690690690712</c:v>
                </c:pt>
                <c:pt idx="512">
                  <c:v>30.750750750750772</c:v>
                </c:pt>
                <c:pt idx="513">
                  <c:v>30.810810810810832</c:v>
                </c:pt>
                <c:pt idx="514">
                  <c:v>30.870870870870892</c:v>
                </c:pt>
                <c:pt idx="515">
                  <c:v>30.930930930930952</c:v>
                </c:pt>
                <c:pt idx="516">
                  <c:v>30.990990990991012</c:v>
                </c:pt>
                <c:pt idx="517">
                  <c:v>31.051051051051072</c:v>
                </c:pt>
                <c:pt idx="518">
                  <c:v>31.111111111111132</c:v>
                </c:pt>
                <c:pt idx="519">
                  <c:v>31.171171171171192</c:v>
                </c:pt>
                <c:pt idx="520">
                  <c:v>31.231231231231252</c:v>
                </c:pt>
                <c:pt idx="521">
                  <c:v>31.291291291291312</c:v>
                </c:pt>
                <c:pt idx="522">
                  <c:v>31.351351351351372</c:v>
                </c:pt>
                <c:pt idx="523">
                  <c:v>31.411411411411432</c:v>
                </c:pt>
                <c:pt idx="524">
                  <c:v>31.471471471471492</c:v>
                </c:pt>
                <c:pt idx="525">
                  <c:v>31.531531531531552</c:v>
                </c:pt>
                <c:pt idx="526">
                  <c:v>31.591591591591612</c:v>
                </c:pt>
                <c:pt idx="527">
                  <c:v>31.651651651651672</c:v>
                </c:pt>
                <c:pt idx="528">
                  <c:v>31.711711711711732</c:v>
                </c:pt>
                <c:pt idx="529">
                  <c:v>31.771771771771792</c:v>
                </c:pt>
                <c:pt idx="530">
                  <c:v>31.831831831831852</c:v>
                </c:pt>
                <c:pt idx="531">
                  <c:v>31.891891891891913</c:v>
                </c:pt>
                <c:pt idx="532">
                  <c:v>31.951951951951973</c:v>
                </c:pt>
                <c:pt idx="533">
                  <c:v>32.012012012012036</c:v>
                </c:pt>
                <c:pt idx="534">
                  <c:v>32.072072072072096</c:v>
                </c:pt>
                <c:pt idx="535">
                  <c:v>32.132132132132156</c:v>
                </c:pt>
                <c:pt idx="536">
                  <c:v>32.192192192192216</c:v>
                </c:pt>
                <c:pt idx="537">
                  <c:v>32.252252252252276</c:v>
                </c:pt>
                <c:pt idx="538">
                  <c:v>32.312312312312336</c:v>
                </c:pt>
                <c:pt idx="539">
                  <c:v>32.372372372372396</c:v>
                </c:pt>
                <c:pt idx="540">
                  <c:v>32.432432432432456</c:v>
                </c:pt>
                <c:pt idx="541">
                  <c:v>32.492492492492516</c:v>
                </c:pt>
                <c:pt idx="542">
                  <c:v>32.552552552552577</c:v>
                </c:pt>
                <c:pt idx="543">
                  <c:v>32.612612612612637</c:v>
                </c:pt>
                <c:pt idx="544">
                  <c:v>32.672672672672697</c:v>
                </c:pt>
                <c:pt idx="545">
                  <c:v>32.732732732732757</c:v>
                </c:pt>
                <c:pt idx="546">
                  <c:v>32.792792792792817</c:v>
                </c:pt>
                <c:pt idx="547">
                  <c:v>32.852852852852877</c:v>
                </c:pt>
                <c:pt idx="548">
                  <c:v>32.912912912912937</c:v>
                </c:pt>
                <c:pt idx="549">
                  <c:v>32.972972972972997</c:v>
                </c:pt>
                <c:pt idx="550">
                  <c:v>33.033033033033057</c:v>
                </c:pt>
                <c:pt idx="551">
                  <c:v>33.093093093093117</c:v>
                </c:pt>
                <c:pt idx="552">
                  <c:v>33.153153153153177</c:v>
                </c:pt>
                <c:pt idx="553">
                  <c:v>33.213213213213237</c:v>
                </c:pt>
                <c:pt idx="554">
                  <c:v>33.273273273273297</c:v>
                </c:pt>
                <c:pt idx="555">
                  <c:v>33.333333333333357</c:v>
                </c:pt>
                <c:pt idx="556">
                  <c:v>33.393393393393417</c:v>
                </c:pt>
                <c:pt idx="557">
                  <c:v>33.453453453453477</c:v>
                </c:pt>
                <c:pt idx="558">
                  <c:v>33.513513513513537</c:v>
                </c:pt>
                <c:pt idx="559">
                  <c:v>33.573573573573597</c:v>
                </c:pt>
                <c:pt idx="560">
                  <c:v>33.633633633633657</c:v>
                </c:pt>
                <c:pt idx="561">
                  <c:v>33.693693693693717</c:v>
                </c:pt>
                <c:pt idx="562">
                  <c:v>33.753753753753777</c:v>
                </c:pt>
                <c:pt idx="563">
                  <c:v>33.813813813813837</c:v>
                </c:pt>
                <c:pt idx="564">
                  <c:v>33.873873873873897</c:v>
                </c:pt>
                <c:pt idx="565">
                  <c:v>33.933933933933957</c:v>
                </c:pt>
                <c:pt idx="566">
                  <c:v>33.993993993994017</c:v>
                </c:pt>
                <c:pt idx="567">
                  <c:v>34.054054054054077</c:v>
                </c:pt>
                <c:pt idx="568">
                  <c:v>34.114114114114138</c:v>
                </c:pt>
                <c:pt idx="569">
                  <c:v>34.174174174174198</c:v>
                </c:pt>
                <c:pt idx="570">
                  <c:v>34.234234234234258</c:v>
                </c:pt>
                <c:pt idx="571">
                  <c:v>34.294294294294318</c:v>
                </c:pt>
                <c:pt idx="572">
                  <c:v>34.354354354354378</c:v>
                </c:pt>
                <c:pt idx="573">
                  <c:v>34.414414414414438</c:v>
                </c:pt>
                <c:pt idx="574">
                  <c:v>34.474474474474498</c:v>
                </c:pt>
                <c:pt idx="575">
                  <c:v>34.534534534534558</c:v>
                </c:pt>
                <c:pt idx="576">
                  <c:v>34.594594594594618</c:v>
                </c:pt>
                <c:pt idx="577">
                  <c:v>34.654654654654678</c:v>
                </c:pt>
                <c:pt idx="578">
                  <c:v>34.714714714714738</c:v>
                </c:pt>
                <c:pt idx="579">
                  <c:v>34.774774774774798</c:v>
                </c:pt>
                <c:pt idx="580">
                  <c:v>34.834834834834858</c:v>
                </c:pt>
                <c:pt idx="581">
                  <c:v>34.894894894894918</c:v>
                </c:pt>
                <c:pt idx="582">
                  <c:v>34.954954954954978</c:v>
                </c:pt>
                <c:pt idx="583">
                  <c:v>35.015015015015038</c:v>
                </c:pt>
                <c:pt idx="584">
                  <c:v>35.075075075075098</c:v>
                </c:pt>
                <c:pt idx="585">
                  <c:v>35.135135135135158</c:v>
                </c:pt>
                <c:pt idx="586">
                  <c:v>35.195195195195218</c:v>
                </c:pt>
                <c:pt idx="587">
                  <c:v>35.255255255255278</c:v>
                </c:pt>
                <c:pt idx="588">
                  <c:v>35.315315315315338</c:v>
                </c:pt>
                <c:pt idx="589">
                  <c:v>35.375375375375398</c:v>
                </c:pt>
                <c:pt idx="590">
                  <c:v>35.435435435435458</c:v>
                </c:pt>
                <c:pt idx="591">
                  <c:v>35.495495495495518</c:v>
                </c:pt>
                <c:pt idx="592">
                  <c:v>35.555555555555578</c:v>
                </c:pt>
                <c:pt idx="593">
                  <c:v>35.615615615615638</c:v>
                </c:pt>
                <c:pt idx="594">
                  <c:v>35.675675675675699</c:v>
                </c:pt>
                <c:pt idx="595">
                  <c:v>35.735735735735759</c:v>
                </c:pt>
                <c:pt idx="596">
                  <c:v>35.795795795795819</c:v>
                </c:pt>
                <c:pt idx="597">
                  <c:v>35.855855855855879</c:v>
                </c:pt>
                <c:pt idx="598">
                  <c:v>35.915915915915939</c:v>
                </c:pt>
                <c:pt idx="599">
                  <c:v>35.975975975975999</c:v>
                </c:pt>
                <c:pt idx="600">
                  <c:v>36.036036036036059</c:v>
                </c:pt>
                <c:pt idx="601">
                  <c:v>36.096096096096119</c:v>
                </c:pt>
                <c:pt idx="602">
                  <c:v>36.156156156156179</c:v>
                </c:pt>
                <c:pt idx="603">
                  <c:v>36.216216216216239</c:v>
                </c:pt>
                <c:pt idx="604">
                  <c:v>36.276276276276299</c:v>
                </c:pt>
                <c:pt idx="605">
                  <c:v>36.336336336336359</c:v>
                </c:pt>
                <c:pt idx="606">
                  <c:v>36.396396396396419</c:v>
                </c:pt>
                <c:pt idx="607">
                  <c:v>36.456456456456479</c:v>
                </c:pt>
                <c:pt idx="608">
                  <c:v>36.516516516516539</c:v>
                </c:pt>
                <c:pt idx="609">
                  <c:v>36.576576576576599</c:v>
                </c:pt>
                <c:pt idx="610">
                  <c:v>36.636636636636659</c:v>
                </c:pt>
                <c:pt idx="611">
                  <c:v>36.696696696696719</c:v>
                </c:pt>
                <c:pt idx="612">
                  <c:v>36.756756756756779</c:v>
                </c:pt>
                <c:pt idx="613">
                  <c:v>36.816816816816839</c:v>
                </c:pt>
                <c:pt idx="614">
                  <c:v>36.876876876876899</c:v>
                </c:pt>
                <c:pt idx="615">
                  <c:v>36.936936936936959</c:v>
                </c:pt>
                <c:pt idx="616">
                  <c:v>36.996996996997019</c:v>
                </c:pt>
                <c:pt idx="617">
                  <c:v>37.057057057057079</c:v>
                </c:pt>
                <c:pt idx="618">
                  <c:v>37.117117117117139</c:v>
                </c:pt>
                <c:pt idx="619">
                  <c:v>37.177177177177199</c:v>
                </c:pt>
                <c:pt idx="620">
                  <c:v>37.23723723723726</c:v>
                </c:pt>
                <c:pt idx="621">
                  <c:v>37.29729729729732</c:v>
                </c:pt>
                <c:pt idx="622">
                  <c:v>37.35735735735738</c:v>
                </c:pt>
                <c:pt idx="623">
                  <c:v>37.41741741741744</c:v>
                </c:pt>
                <c:pt idx="624">
                  <c:v>37.4774774774775</c:v>
                </c:pt>
                <c:pt idx="625">
                  <c:v>37.53753753753756</c:v>
                </c:pt>
                <c:pt idx="626">
                  <c:v>37.597597597597627</c:v>
                </c:pt>
                <c:pt idx="627">
                  <c:v>37.657657657657687</c:v>
                </c:pt>
                <c:pt idx="628">
                  <c:v>37.717717717717747</c:v>
                </c:pt>
                <c:pt idx="629">
                  <c:v>37.777777777777807</c:v>
                </c:pt>
                <c:pt idx="630">
                  <c:v>37.837837837837867</c:v>
                </c:pt>
                <c:pt idx="631">
                  <c:v>37.897897897897927</c:v>
                </c:pt>
                <c:pt idx="632">
                  <c:v>37.957957957957987</c:v>
                </c:pt>
                <c:pt idx="633">
                  <c:v>38.018018018018047</c:v>
                </c:pt>
                <c:pt idx="634">
                  <c:v>38.078078078078107</c:v>
                </c:pt>
                <c:pt idx="635">
                  <c:v>38.138138138138167</c:v>
                </c:pt>
                <c:pt idx="636">
                  <c:v>38.198198198198227</c:v>
                </c:pt>
                <c:pt idx="637">
                  <c:v>38.258258258258287</c:v>
                </c:pt>
                <c:pt idx="638">
                  <c:v>38.318318318318347</c:v>
                </c:pt>
                <c:pt idx="639">
                  <c:v>38.378378378378407</c:v>
                </c:pt>
                <c:pt idx="640">
                  <c:v>38.438438438438467</c:v>
                </c:pt>
                <c:pt idx="641">
                  <c:v>38.498498498498527</c:v>
                </c:pt>
                <c:pt idx="642">
                  <c:v>38.558558558558587</c:v>
                </c:pt>
                <c:pt idx="643">
                  <c:v>38.618618618618648</c:v>
                </c:pt>
                <c:pt idx="644">
                  <c:v>38.678678678678708</c:v>
                </c:pt>
                <c:pt idx="645">
                  <c:v>38.738738738738768</c:v>
                </c:pt>
                <c:pt idx="646">
                  <c:v>38.798798798798828</c:v>
                </c:pt>
                <c:pt idx="647">
                  <c:v>38.858858858858888</c:v>
                </c:pt>
                <c:pt idx="648">
                  <c:v>38.918918918918948</c:v>
                </c:pt>
                <c:pt idx="649">
                  <c:v>38.978978978979008</c:v>
                </c:pt>
                <c:pt idx="650">
                  <c:v>39.039039039039068</c:v>
                </c:pt>
                <c:pt idx="651">
                  <c:v>39.099099099099128</c:v>
                </c:pt>
                <c:pt idx="652">
                  <c:v>39.159159159159188</c:v>
                </c:pt>
                <c:pt idx="653">
                  <c:v>39.219219219219248</c:v>
                </c:pt>
                <c:pt idx="654">
                  <c:v>39.279279279279308</c:v>
                </c:pt>
                <c:pt idx="655">
                  <c:v>39.339339339339368</c:v>
                </c:pt>
                <c:pt idx="656">
                  <c:v>39.399399399399428</c:v>
                </c:pt>
                <c:pt idx="657">
                  <c:v>39.459459459459488</c:v>
                </c:pt>
                <c:pt idx="658">
                  <c:v>39.519519519519548</c:v>
                </c:pt>
                <c:pt idx="659">
                  <c:v>39.579579579579608</c:v>
                </c:pt>
                <c:pt idx="660">
                  <c:v>39.639639639639668</c:v>
                </c:pt>
                <c:pt idx="661">
                  <c:v>39.699699699699728</c:v>
                </c:pt>
                <c:pt idx="662">
                  <c:v>39.759759759759788</c:v>
                </c:pt>
                <c:pt idx="663">
                  <c:v>39.819819819819848</c:v>
                </c:pt>
                <c:pt idx="664">
                  <c:v>39.879879879879908</c:v>
                </c:pt>
                <c:pt idx="665">
                  <c:v>39.939939939939968</c:v>
                </c:pt>
                <c:pt idx="666">
                  <c:v>40.000000000000028</c:v>
                </c:pt>
                <c:pt idx="667">
                  <c:v>40.060060060060088</c:v>
                </c:pt>
                <c:pt idx="668">
                  <c:v>40.120120120120148</c:v>
                </c:pt>
                <c:pt idx="669">
                  <c:v>40.180180180180209</c:v>
                </c:pt>
                <c:pt idx="670">
                  <c:v>40.240240240240269</c:v>
                </c:pt>
                <c:pt idx="671">
                  <c:v>40.300300300300329</c:v>
                </c:pt>
                <c:pt idx="672">
                  <c:v>40.360360360360389</c:v>
                </c:pt>
                <c:pt idx="673">
                  <c:v>40.420420420420449</c:v>
                </c:pt>
                <c:pt idx="674">
                  <c:v>40.480480480480509</c:v>
                </c:pt>
                <c:pt idx="675">
                  <c:v>40.540540540540569</c:v>
                </c:pt>
                <c:pt idx="676">
                  <c:v>40.600600600600629</c:v>
                </c:pt>
                <c:pt idx="677">
                  <c:v>40.660660660660689</c:v>
                </c:pt>
                <c:pt idx="678">
                  <c:v>40.720720720720749</c:v>
                </c:pt>
                <c:pt idx="679">
                  <c:v>40.780780780780809</c:v>
                </c:pt>
                <c:pt idx="680">
                  <c:v>40.840840840840869</c:v>
                </c:pt>
                <c:pt idx="681">
                  <c:v>40.900900900900929</c:v>
                </c:pt>
                <c:pt idx="682">
                  <c:v>40.960960960960989</c:v>
                </c:pt>
                <c:pt idx="683">
                  <c:v>41.021021021021049</c:v>
                </c:pt>
                <c:pt idx="684">
                  <c:v>41.081081081081109</c:v>
                </c:pt>
                <c:pt idx="685">
                  <c:v>41.141141141141169</c:v>
                </c:pt>
                <c:pt idx="686">
                  <c:v>41.201201201201229</c:v>
                </c:pt>
                <c:pt idx="687">
                  <c:v>41.261261261261289</c:v>
                </c:pt>
                <c:pt idx="688">
                  <c:v>41.321321321321349</c:v>
                </c:pt>
                <c:pt idx="689">
                  <c:v>41.381381381381409</c:v>
                </c:pt>
                <c:pt idx="690">
                  <c:v>41.441441441441469</c:v>
                </c:pt>
                <c:pt idx="691">
                  <c:v>41.501501501501529</c:v>
                </c:pt>
                <c:pt idx="692">
                  <c:v>41.561561561561589</c:v>
                </c:pt>
                <c:pt idx="693">
                  <c:v>41.621621621621649</c:v>
                </c:pt>
                <c:pt idx="694">
                  <c:v>41.68168168168171</c:v>
                </c:pt>
                <c:pt idx="695">
                  <c:v>41.74174174174177</c:v>
                </c:pt>
                <c:pt idx="696">
                  <c:v>41.80180180180183</c:v>
                </c:pt>
                <c:pt idx="697">
                  <c:v>41.86186186186189</c:v>
                </c:pt>
                <c:pt idx="698">
                  <c:v>41.92192192192195</c:v>
                </c:pt>
                <c:pt idx="699">
                  <c:v>41.98198198198201</c:v>
                </c:pt>
                <c:pt idx="700">
                  <c:v>42.04204204204207</c:v>
                </c:pt>
                <c:pt idx="701">
                  <c:v>42.10210210210213</c:v>
                </c:pt>
                <c:pt idx="702">
                  <c:v>42.16216216216219</c:v>
                </c:pt>
                <c:pt idx="703">
                  <c:v>42.22222222222225</c:v>
                </c:pt>
                <c:pt idx="704">
                  <c:v>42.28228228228231</c:v>
                </c:pt>
                <c:pt idx="705">
                  <c:v>42.34234234234237</c:v>
                </c:pt>
                <c:pt idx="706">
                  <c:v>42.40240240240243</c:v>
                </c:pt>
                <c:pt idx="707">
                  <c:v>42.46246246246249</c:v>
                </c:pt>
                <c:pt idx="708">
                  <c:v>42.52252252252255</c:v>
                </c:pt>
                <c:pt idx="709">
                  <c:v>42.58258258258261</c:v>
                </c:pt>
                <c:pt idx="710">
                  <c:v>42.64264264264267</c:v>
                </c:pt>
                <c:pt idx="711">
                  <c:v>42.70270270270273</c:v>
                </c:pt>
                <c:pt idx="712">
                  <c:v>42.76276276276279</c:v>
                </c:pt>
                <c:pt idx="713">
                  <c:v>42.82282282282285</c:v>
                </c:pt>
                <c:pt idx="714">
                  <c:v>42.88288288288291</c:v>
                </c:pt>
                <c:pt idx="715">
                  <c:v>42.94294294294297</c:v>
                </c:pt>
                <c:pt idx="716">
                  <c:v>43.00300300300303</c:v>
                </c:pt>
                <c:pt idx="717">
                  <c:v>43.06306306306309</c:v>
                </c:pt>
                <c:pt idx="718">
                  <c:v>43.12312312312315</c:v>
                </c:pt>
                <c:pt idx="719">
                  <c:v>43.18318318318321</c:v>
                </c:pt>
                <c:pt idx="720">
                  <c:v>43.243243243243271</c:v>
                </c:pt>
                <c:pt idx="721">
                  <c:v>43.303303303303331</c:v>
                </c:pt>
                <c:pt idx="722">
                  <c:v>43.363363363363391</c:v>
                </c:pt>
                <c:pt idx="723">
                  <c:v>43.423423423423451</c:v>
                </c:pt>
                <c:pt idx="724">
                  <c:v>43.483483483483511</c:v>
                </c:pt>
                <c:pt idx="725">
                  <c:v>43.543543543543571</c:v>
                </c:pt>
                <c:pt idx="726">
                  <c:v>43.603603603603631</c:v>
                </c:pt>
                <c:pt idx="727">
                  <c:v>43.663663663663691</c:v>
                </c:pt>
                <c:pt idx="728">
                  <c:v>43.723723723723751</c:v>
                </c:pt>
                <c:pt idx="729">
                  <c:v>43.783783783783811</c:v>
                </c:pt>
                <c:pt idx="730">
                  <c:v>43.843843843843871</c:v>
                </c:pt>
                <c:pt idx="731">
                  <c:v>43.903903903903931</c:v>
                </c:pt>
                <c:pt idx="732">
                  <c:v>43.963963963963991</c:v>
                </c:pt>
                <c:pt idx="733">
                  <c:v>44.024024024024051</c:v>
                </c:pt>
                <c:pt idx="734">
                  <c:v>44.084084084084111</c:v>
                </c:pt>
                <c:pt idx="735">
                  <c:v>44.144144144144171</c:v>
                </c:pt>
                <c:pt idx="736">
                  <c:v>44.204204204204231</c:v>
                </c:pt>
                <c:pt idx="737">
                  <c:v>44.264264264264291</c:v>
                </c:pt>
                <c:pt idx="738">
                  <c:v>44.324324324324351</c:v>
                </c:pt>
                <c:pt idx="739">
                  <c:v>44.384384384384411</c:v>
                </c:pt>
                <c:pt idx="740">
                  <c:v>44.444444444444478</c:v>
                </c:pt>
                <c:pt idx="741">
                  <c:v>44.504504504504538</c:v>
                </c:pt>
                <c:pt idx="742">
                  <c:v>44.564564564564598</c:v>
                </c:pt>
                <c:pt idx="743">
                  <c:v>44.624624624624659</c:v>
                </c:pt>
                <c:pt idx="744">
                  <c:v>44.684684684684719</c:v>
                </c:pt>
                <c:pt idx="745">
                  <c:v>44.744744744744779</c:v>
                </c:pt>
                <c:pt idx="746">
                  <c:v>44.804804804804839</c:v>
                </c:pt>
                <c:pt idx="747">
                  <c:v>44.864864864864899</c:v>
                </c:pt>
                <c:pt idx="748">
                  <c:v>44.924924924924959</c:v>
                </c:pt>
                <c:pt idx="749">
                  <c:v>44.984984984985019</c:v>
                </c:pt>
                <c:pt idx="750">
                  <c:v>45.045045045045079</c:v>
                </c:pt>
                <c:pt idx="751">
                  <c:v>45.105105105105139</c:v>
                </c:pt>
                <c:pt idx="752">
                  <c:v>45.165165165165199</c:v>
                </c:pt>
                <c:pt idx="753">
                  <c:v>45.225225225225259</c:v>
                </c:pt>
                <c:pt idx="754">
                  <c:v>45.285285285285319</c:v>
                </c:pt>
                <c:pt idx="755">
                  <c:v>45.345345345345379</c:v>
                </c:pt>
                <c:pt idx="756">
                  <c:v>45.405405405405439</c:v>
                </c:pt>
                <c:pt idx="757">
                  <c:v>45.465465465465499</c:v>
                </c:pt>
                <c:pt idx="758">
                  <c:v>45.525525525525559</c:v>
                </c:pt>
                <c:pt idx="759">
                  <c:v>45.585585585585619</c:v>
                </c:pt>
                <c:pt idx="760">
                  <c:v>45.645645645645679</c:v>
                </c:pt>
                <c:pt idx="761">
                  <c:v>45.705705705705739</c:v>
                </c:pt>
                <c:pt idx="762">
                  <c:v>45.765765765765799</c:v>
                </c:pt>
                <c:pt idx="763">
                  <c:v>45.825825825825859</c:v>
                </c:pt>
                <c:pt idx="764">
                  <c:v>45.885885885885919</c:v>
                </c:pt>
                <c:pt idx="765">
                  <c:v>45.945945945945979</c:v>
                </c:pt>
                <c:pt idx="766">
                  <c:v>46.006006006006039</c:v>
                </c:pt>
                <c:pt idx="767">
                  <c:v>46.066066066066099</c:v>
                </c:pt>
                <c:pt idx="768">
                  <c:v>46.126126126126159</c:v>
                </c:pt>
                <c:pt idx="769">
                  <c:v>46.18618618618622</c:v>
                </c:pt>
                <c:pt idx="770">
                  <c:v>46.24624624624628</c:v>
                </c:pt>
                <c:pt idx="771">
                  <c:v>46.30630630630634</c:v>
                </c:pt>
                <c:pt idx="772">
                  <c:v>46.3663663663664</c:v>
                </c:pt>
                <c:pt idx="773">
                  <c:v>46.42642642642646</c:v>
                </c:pt>
                <c:pt idx="774">
                  <c:v>46.48648648648652</c:v>
                </c:pt>
                <c:pt idx="775">
                  <c:v>46.54654654654658</c:v>
                </c:pt>
                <c:pt idx="776">
                  <c:v>46.60660660660664</c:v>
                </c:pt>
                <c:pt idx="777">
                  <c:v>46.6666666666667</c:v>
                </c:pt>
                <c:pt idx="778">
                  <c:v>46.72672672672676</c:v>
                </c:pt>
                <c:pt idx="779">
                  <c:v>46.78678678678682</c:v>
                </c:pt>
                <c:pt idx="780">
                  <c:v>46.84684684684688</c:v>
                </c:pt>
                <c:pt idx="781">
                  <c:v>46.90690690690694</c:v>
                </c:pt>
                <c:pt idx="782">
                  <c:v>46.966966966967</c:v>
                </c:pt>
                <c:pt idx="783">
                  <c:v>47.02702702702706</c:v>
                </c:pt>
                <c:pt idx="784">
                  <c:v>47.08708708708712</c:v>
                </c:pt>
                <c:pt idx="785">
                  <c:v>47.14714714714718</c:v>
                </c:pt>
                <c:pt idx="786">
                  <c:v>47.20720720720724</c:v>
                </c:pt>
                <c:pt idx="787">
                  <c:v>47.2672672672673</c:v>
                </c:pt>
                <c:pt idx="788">
                  <c:v>47.32732732732736</c:v>
                </c:pt>
                <c:pt idx="789">
                  <c:v>47.38738738738742</c:v>
                </c:pt>
                <c:pt idx="790">
                  <c:v>47.44744744744748</c:v>
                </c:pt>
                <c:pt idx="791">
                  <c:v>47.50750750750754</c:v>
                </c:pt>
                <c:pt idx="792">
                  <c:v>47.5675675675676</c:v>
                </c:pt>
                <c:pt idx="793">
                  <c:v>47.62762762762766</c:v>
                </c:pt>
                <c:pt idx="794">
                  <c:v>47.68768768768772</c:v>
                </c:pt>
                <c:pt idx="795">
                  <c:v>47.747747747747781</c:v>
                </c:pt>
                <c:pt idx="796">
                  <c:v>47.807807807807841</c:v>
                </c:pt>
                <c:pt idx="797">
                  <c:v>47.867867867867901</c:v>
                </c:pt>
                <c:pt idx="798">
                  <c:v>47.927927927927961</c:v>
                </c:pt>
                <c:pt idx="799">
                  <c:v>47.987987987988021</c:v>
                </c:pt>
                <c:pt idx="800">
                  <c:v>48.048048048048081</c:v>
                </c:pt>
                <c:pt idx="801">
                  <c:v>48.108108108108141</c:v>
                </c:pt>
                <c:pt idx="802">
                  <c:v>48.168168168168201</c:v>
                </c:pt>
                <c:pt idx="803">
                  <c:v>48.228228228228261</c:v>
                </c:pt>
                <c:pt idx="804">
                  <c:v>48.288288288288321</c:v>
                </c:pt>
                <c:pt idx="805">
                  <c:v>48.348348348348381</c:v>
                </c:pt>
                <c:pt idx="806">
                  <c:v>48.408408408408441</c:v>
                </c:pt>
                <c:pt idx="807">
                  <c:v>48.468468468468501</c:v>
                </c:pt>
                <c:pt idx="808">
                  <c:v>48.528528528528561</c:v>
                </c:pt>
                <c:pt idx="809">
                  <c:v>48.588588588588621</c:v>
                </c:pt>
                <c:pt idx="810">
                  <c:v>48.648648648648681</c:v>
                </c:pt>
                <c:pt idx="811">
                  <c:v>48.708708708708741</c:v>
                </c:pt>
                <c:pt idx="812">
                  <c:v>48.768768768768801</c:v>
                </c:pt>
                <c:pt idx="813">
                  <c:v>48.828828828828861</c:v>
                </c:pt>
                <c:pt idx="814">
                  <c:v>48.888888888888921</c:v>
                </c:pt>
                <c:pt idx="815">
                  <c:v>48.948948948948981</c:v>
                </c:pt>
                <c:pt idx="816">
                  <c:v>49.009009009009041</c:v>
                </c:pt>
                <c:pt idx="817">
                  <c:v>49.069069069069101</c:v>
                </c:pt>
                <c:pt idx="818">
                  <c:v>49.129129129129161</c:v>
                </c:pt>
                <c:pt idx="819">
                  <c:v>49.189189189189221</c:v>
                </c:pt>
                <c:pt idx="820">
                  <c:v>49.249249249249281</c:v>
                </c:pt>
                <c:pt idx="821">
                  <c:v>49.309309309309342</c:v>
                </c:pt>
                <c:pt idx="822">
                  <c:v>49.369369369369402</c:v>
                </c:pt>
                <c:pt idx="823">
                  <c:v>49.429429429429462</c:v>
                </c:pt>
                <c:pt idx="824">
                  <c:v>49.489489489489522</c:v>
                </c:pt>
                <c:pt idx="825">
                  <c:v>49.549549549549582</c:v>
                </c:pt>
                <c:pt idx="826">
                  <c:v>49.609609609609642</c:v>
                </c:pt>
                <c:pt idx="827">
                  <c:v>49.669669669669702</c:v>
                </c:pt>
                <c:pt idx="828">
                  <c:v>49.729729729729762</c:v>
                </c:pt>
                <c:pt idx="829">
                  <c:v>49.789789789789822</c:v>
                </c:pt>
                <c:pt idx="830">
                  <c:v>49.849849849849882</c:v>
                </c:pt>
                <c:pt idx="831">
                  <c:v>49.909909909909942</c:v>
                </c:pt>
                <c:pt idx="832">
                  <c:v>49.969969969970002</c:v>
                </c:pt>
                <c:pt idx="833">
                  <c:v>50.030030030030062</c:v>
                </c:pt>
                <c:pt idx="834">
                  <c:v>50.090090090090122</c:v>
                </c:pt>
                <c:pt idx="835">
                  <c:v>50.150150150150182</c:v>
                </c:pt>
                <c:pt idx="836">
                  <c:v>50.210210210210242</c:v>
                </c:pt>
                <c:pt idx="837">
                  <c:v>50.270270270270302</c:v>
                </c:pt>
                <c:pt idx="838">
                  <c:v>50.330330330330362</c:v>
                </c:pt>
                <c:pt idx="839">
                  <c:v>50.390390390390422</c:v>
                </c:pt>
                <c:pt idx="840">
                  <c:v>50.450450450450482</c:v>
                </c:pt>
                <c:pt idx="841">
                  <c:v>50.510510510510542</c:v>
                </c:pt>
                <c:pt idx="842">
                  <c:v>50.570570570570602</c:v>
                </c:pt>
                <c:pt idx="843">
                  <c:v>50.630630630630662</c:v>
                </c:pt>
                <c:pt idx="844">
                  <c:v>50.690690690690722</c:v>
                </c:pt>
                <c:pt idx="845">
                  <c:v>50.750750750750782</c:v>
                </c:pt>
                <c:pt idx="846">
                  <c:v>50.810810810810842</c:v>
                </c:pt>
                <c:pt idx="847">
                  <c:v>50.870870870870903</c:v>
                </c:pt>
                <c:pt idx="848">
                  <c:v>50.930930930930963</c:v>
                </c:pt>
                <c:pt idx="849">
                  <c:v>50.990990990991023</c:v>
                </c:pt>
                <c:pt idx="850">
                  <c:v>51.051051051051083</c:v>
                </c:pt>
                <c:pt idx="851">
                  <c:v>51.111111111111143</c:v>
                </c:pt>
                <c:pt idx="852">
                  <c:v>51.171171171171203</c:v>
                </c:pt>
                <c:pt idx="853">
                  <c:v>51.231231231231263</c:v>
                </c:pt>
                <c:pt idx="854">
                  <c:v>51.29129129129133</c:v>
                </c:pt>
                <c:pt idx="855">
                  <c:v>51.35135135135139</c:v>
                </c:pt>
                <c:pt idx="856">
                  <c:v>51.41141141141145</c:v>
                </c:pt>
                <c:pt idx="857">
                  <c:v>51.47147147147151</c:v>
                </c:pt>
                <c:pt idx="858">
                  <c:v>51.53153153153157</c:v>
                </c:pt>
                <c:pt idx="859">
                  <c:v>51.59159159159163</c:v>
                </c:pt>
                <c:pt idx="860">
                  <c:v>51.65165165165169</c:v>
                </c:pt>
                <c:pt idx="861">
                  <c:v>51.71171171171175</c:v>
                </c:pt>
                <c:pt idx="862">
                  <c:v>51.77177177177181</c:v>
                </c:pt>
                <c:pt idx="863">
                  <c:v>51.83183183183187</c:v>
                </c:pt>
                <c:pt idx="864">
                  <c:v>51.89189189189193</c:v>
                </c:pt>
                <c:pt idx="865">
                  <c:v>51.95195195195199</c:v>
                </c:pt>
                <c:pt idx="866">
                  <c:v>52.01201201201205</c:v>
                </c:pt>
                <c:pt idx="867">
                  <c:v>52.07207207207211</c:v>
                </c:pt>
                <c:pt idx="868">
                  <c:v>52.13213213213217</c:v>
                </c:pt>
                <c:pt idx="869">
                  <c:v>52.19219219219223</c:v>
                </c:pt>
                <c:pt idx="870">
                  <c:v>52.252252252252291</c:v>
                </c:pt>
                <c:pt idx="871">
                  <c:v>52.312312312312351</c:v>
                </c:pt>
                <c:pt idx="872">
                  <c:v>52.372372372372411</c:v>
                </c:pt>
                <c:pt idx="873">
                  <c:v>52.432432432432471</c:v>
                </c:pt>
                <c:pt idx="874">
                  <c:v>52.492492492492531</c:v>
                </c:pt>
                <c:pt idx="875">
                  <c:v>52.552552552552591</c:v>
                </c:pt>
                <c:pt idx="876">
                  <c:v>52.612612612612651</c:v>
                </c:pt>
                <c:pt idx="877">
                  <c:v>52.672672672672711</c:v>
                </c:pt>
                <c:pt idx="878">
                  <c:v>52.732732732732771</c:v>
                </c:pt>
                <c:pt idx="879">
                  <c:v>52.792792792792831</c:v>
                </c:pt>
                <c:pt idx="880">
                  <c:v>52.852852852852891</c:v>
                </c:pt>
                <c:pt idx="881">
                  <c:v>52.912912912912951</c:v>
                </c:pt>
                <c:pt idx="882">
                  <c:v>52.972972972973011</c:v>
                </c:pt>
                <c:pt idx="883">
                  <c:v>53.033033033033071</c:v>
                </c:pt>
                <c:pt idx="884">
                  <c:v>53.093093093093131</c:v>
                </c:pt>
                <c:pt idx="885">
                  <c:v>53.153153153153191</c:v>
                </c:pt>
                <c:pt idx="886">
                  <c:v>53.213213213213251</c:v>
                </c:pt>
                <c:pt idx="887">
                  <c:v>53.273273273273311</c:v>
                </c:pt>
                <c:pt idx="888">
                  <c:v>53.333333333333371</c:v>
                </c:pt>
                <c:pt idx="889">
                  <c:v>53.393393393393431</c:v>
                </c:pt>
                <c:pt idx="890">
                  <c:v>53.453453453453491</c:v>
                </c:pt>
                <c:pt idx="891">
                  <c:v>53.513513513513551</c:v>
                </c:pt>
                <c:pt idx="892">
                  <c:v>53.573573573573611</c:v>
                </c:pt>
                <c:pt idx="893">
                  <c:v>53.633633633633671</c:v>
                </c:pt>
                <c:pt idx="894">
                  <c:v>53.693693693693731</c:v>
                </c:pt>
                <c:pt idx="895">
                  <c:v>53.753753753753792</c:v>
                </c:pt>
                <c:pt idx="896">
                  <c:v>53.813813813813852</c:v>
                </c:pt>
                <c:pt idx="897">
                  <c:v>53.873873873873912</c:v>
                </c:pt>
                <c:pt idx="898">
                  <c:v>53.933933933933972</c:v>
                </c:pt>
                <c:pt idx="899">
                  <c:v>53.993993993994032</c:v>
                </c:pt>
                <c:pt idx="900">
                  <c:v>54.054054054054092</c:v>
                </c:pt>
                <c:pt idx="901">
                  <c:v>54.114114114114152</c:v>
                </c:pt>
                <c:pt idx="902">
                  <c:v>54.174174174174212</c:v>
                </c:pt>
                <c:pt idx="903">
                  <c:v>54.234234234234272</c:v>
                </c:pt>
                <c:pt idx="904">
                  <c:v>54.294294294294332</c:v>
                </c:pt>
                <c:pt idx="905">
                  <c:v>54.354354354354392</c:v>
                </c:pt>
                <c:pt idx="906">
                  <c:v>54.414414414414452</c:v>
                </c:pt>
                <c:pt idx="907">
                  <c:v>54.474474474474512</c:v>
                </c:pt>
                <c:pt idx="908">
                  <c:v>54.534534534534572</c:v>
                </c:pt>
                <c:pt idx="909">
                  <c:v>54.594594594594632</c:v>
                </c:pt>
                <c:pt idx="910">
                  <c:v>54.654654654654692</c:v>
                </c:pt>
                <c:pt idx="911">
                  <c:v>54.714714714714752</c:v>
                </c:pt>
                <c:pt idx="912">
                  <c:v>54.774774774774812</c:v>
                </c:pt>
                <c:pt idx="913">
                  <c:v>54.834834834834872</c:v>
                </c:pt>
                <c:pt idx="914">
                  <c:v>54.894894894894932</c:v>
                </c:pt>
                <c:pt idx="915">
                  <c:v>54.954954954954992</c:v>
                </c:pt>
                <c:pt idx="916">
                  <c:v>55.015015015015052</c:v>
                </c:pt>
                <c:pt idx="917">
                  <c:v>55.075075075075112</c:v>
                </c:pt>
                <c:pt idx="918">
                  <c:v>55.135135135135172</c:v>
                </c:pt>
                <c:pt idx="919">
                  <c:v>55.195195195195232</c:v>
                </c:pt>
                <c:pt idx="920">
                  <c:v>55.255255255255292</c:v>
                </c:pt>
                <c:pt idx="921">
                  <c:v>55.315315315315353</c:v>
                </c:pt>
                <c:pt idx="922">
                  <c:v>55.375375375375413</c:v>
                </c:pt>
                <c:pt idx="923">
                  <c:v>55.435435435435473</c:v>
                </c:pt>
                <c:pt idx="924">
                  <c:v>55.495495495495533</c:v>
                </c:pt>
                <c:pt idx="925">
                  <c:v>55.555555555555593</c:v>
                </c:pt>
                <c:pt idx="926">
                  <c:v>55.615615615615653</c:v>
                </c:pt>
                <c:pt idx="927">
                  <c:v>55.675675675675713</c:v>
                </c:pt>
                <c:pt idx="928">
                  <c:v>55.735735735735773</c:v>
                </c:pt>
                <c:pt idx="929">
                  <c:v>55.795795795795833</c:v>
                </c:pt>
                <c:pt idx="930">
                  <c:v>55.855855855855893</c:v>
                </c:pt>
                <c:pt idx="931">
                  <c:v>55.915915915915953</c:v>
                </c:pt>
                <c:pt idx="932">
                  <c:v>55.975975975976013</c:v>
                </c:pt>
                <c:pt idx="933">
                  <c:v>56.036036036036073</c:v>
                </c:pt>
                <c:pt idx="934">
                  <c:v>56.096096096096133</c:v>
                </c:pt>
                <c:pt idx="935">
                  <c:v>56.156156156156193</c:v>
                </c:pt>
                <c:pt idx="936">
                  <c:v>56.216216216216253</c:v>
                </c:pt>
                <c:pt idx="937">
                  <c:v>56.276276276276313</c:v>
                </c:pt>
                <c:pt idx="938">
                  <c:v>56.336336336336373</c:v>
                </c:pt>
                <c:pt idx="939">
                  <c:v>56.396396396396433</c:v>
                </c:pt>
                <c:pt idx="940">
                  <c:v>56.456456456456493</c:v>
                </c:pt>
                <c:pt idx="941">
                  <c:v>56.516516516516553</c:v>
                </c:pt>
                <c:pt idx="942">
                  <c:v>56.576576576576613</c:v>
                </c:pt>
                <c:pt idx="943">
                  <c:v>56.636636636636673</c:v>
                </c:pt>
                <c:pt idx="944">
                  <c:v>56.696696696696733</c:v>
                </c:pt>
                <c:pt idx="945">
                  <c:v>56.756756756756793</c:v>
                </c:pt>
                <c:pt idx="946">
                  <c:v>56.816816816816853</c:v>
                </c:pt>
                <c:pt idx="947">
                  <c:v>56.876876876876914</c:v>
                </c:pt>
                <c:pt idx="948">
                  <c:v>56.936936936936974</c:v>
                </c:pt>
                <c:pt idx="949">
                  <c:v>56.996996996997034</c:v>
                </c:pt>
                <c:pt idx="950">
                  <c:v>57.057057057057094</c:v>
                </c:pt>
                <c:pt idx="951">
                  <c:v>57.117117117117154</c:v>
                </c:pt>
                <c:pt idx="952">
                  <c:v>57.177177177177214</c:v>
                </c:pt>
                <c:pt idx="953">
                  <c:v>57.237237237237274</c:v>
                </c:pt>
                <c:pt idx="954">
                  <c:v>57.297297297297334</c:v>
                </c:pt>
                <c:pt idx="955">
                  <c:v>57.357357357357394</c:v>
                </c:pt>
                <c:pt idx="956">
                  <c:v>57.417417417417454</c:v>
                </c:pt>
                <c:pt idx="957">
                  <c:v>57.477477477477514</c:v>
                </c:pt>
                <c:pt idx="958">
                  <c:v>57.537537537537574</c:v>
                </c:pt>
                <c:pt idx="959">
                  <c:v>57.597597597597634</c:v>
                </c:pt>
                <c:pt idx="960">
                  <c:v>57.657657657657694</c:v>
                </c:pt>
                <c:pt idx="961">
                  <c:v>57.717717717717754</c:v>
                </c:pt>
                <c:pt idx="962">
                  <c:v>57.777777777777814</c:v>
                </c:pt>
                <c:pt idx="963">
                  <c:v>57.837837837837874</c:v>
                </c:pt>
                <c:pt idx="964">
                  <c:v>57.897897897897934</c:v>
                </c:pt>
                <c:pt idx="965">
                  <c:v>57.957957957957994</c:v>
                </c:pt>
                <c:pt idx="966">
                  <c:v>58.018018018018054</c:v>
                </c:pt>
                <c:pt idx="967">
                  <c:v>58.078078078078114</c:v>
                </c:pt>
                <c:pt idx="968">
                  <c:v>58.138138138138181</c:v>
                </c:pt>
                <c:pt idx="969">
                  <c:v>58.198198198198241</c:v>
                </c:pt>
                <c:pt idx="970">
                  <c:v>58.258258258258302</c:v>
                </c:pt>
                <c:pt idx="971">
                  <c:v>58.318318318318362</c:v>
                </c:pt>
                <c:pt idx="972">
                  <c:v>58.378378378378422</c:v>
                </c:pt>
                <c:pt idx="973">
                  <c:v>58.438438438438482</c:v>
                </c:pt>
                <c:pt idx="974">
                  <c:v>58.498498498498542</c:v>
                </c:pt>
                <c:pt idx="975">
                  <c:v>58.558558558558602</c:v>
                </c:pt>
                <c:pt idx="976">
                  <c:v>58.618618618618662</c:v>
                </c:pt>
                <c:pt idx="977">
                  <c:v>58.678678678678722</c:v>
                </c:pt>
                <c:pt idx="978">
                  <c:v>58.738738738738782</c:v>
                </c:pt>
                <c:pt idx="979">
                  <c:v>58.798798798798842</c:v>
                </c:pt>
                <c:pt idx="980">
                  <c:v>58.858858858858902</c:v>
                </c:pt>
                <c:pt idx="981">
                  <c:v>58.918918918918962</c:v>
                </c:pt>
                <c:pt idx="982">
                  <c:v>58.978978978979022</c:v>
                </c:pt>
                <c:pt idx="983">
                  <c:v>59.039039039039082</c:v>
                </c:pt>
                <c:pt idx="984">
                  <c:v>59.099099099099142</c:v>
                </c:pt>
                <c:pt idx="985">
                  <c:v>59.159159159159202</c:v>
                </c:pt>
                <c:pt idx="986">
                  <c:v>59.219219219219262</c:v>
                </c:pt>
                <c:pt idx="987">
                  <c:v>59.279279279279322</c:v>
                </c:pt>
                <c:pt idx="988">
                  <c:v>59.339339339339382</c:v>
                </c:pt>
                <c:pt idx="989">
                  <c:v>59.399399399399442</c:v>
                </c:pt>
                <c:pt idx="990">
                  <c:v>59.459459459459502</c:v>
                </c:pt>
                <c:pt idx="991">
                  <c:v>59.519519519519562</c:v>
                </c:pt>
                <c:pt idx="992">
                  <c:v>59.579579579579622</c:v>
                </c:pt>
                <c:pt idx="993">
                  <c:v>59.639639639639682</c:v>
                </c:pt>
                <c:pt idx="994">
                  <c:v>59.699699699699742</c:v>
                </c:pt>
                <c:pt idx="995">
                  <c:v>59.759759759759802</c:v>
                </c:pt>
                <c:pt idx="996">
                  <c:v>59.819819819819863</c:v>
                </c:pt>
                <c:pt idx="997">
                  <c:v>59.879879879879923</c:v>
                </c:pt>
                <c:pt idx="998">
                  <c:v>59.939939939939983</c:v>
                </c:pt>
                <c:pt idx="999">
                  <c:v>60.000000000000043</c:v>
                </c:pt>
              </c:numCache>
            </c:numRef>
          </c:xVal>
          <c:yVal>
            <c:numRef>
              <c:f>'Distribution fitting'!ydata2</c:f>
              <c:numCache>
                <c:formatCode>General</c:formatCode>
                <c:ptCount val="1000"/>
                <c:pt idx="0">
                  <c:v>2.8488471530792786E-2</c:v>
                </c:pt>
                <c:pt idx="1">
                  <c:v>2.8793824888051628E-2</c:v>
                </c:pt>
                <c:pt idx="2">
                  <c:v>2.9100159590695902E-2</c:v>
                </c:pt>
                <c:pt idx="3">
                  <c:v>2.9407437579811256E-2</c:v>
                </c:pt>
                <c:pt idx="4">
                  <c:v>2.9715620169094913E-2</c:v>
                </c:pt>
                <c:pt idx="5">
                  <c:v>3.002466805047993E-2</c:v>
                </c:pt>
                <c:pt idx="6">
                  <c:v>3.0334541300064726E-2</c:v>
                </c:pt>
                <c:pt idx="7">
                  <c:v>3.0645199384348221E-2</c:v>
                </c:pt>
                <c:pt idx="8">
                  <c:v>3.0956601166770802E-2</c:v>
                </c:pt>
                <c:pt idx="9">
                  <c:v>3.126870491456115E-2</c:v>
                </c:pt>
                <c:pt idx="10">
                  <c:v>3.1581468305888878E-2</c:v>
                </c:pt>
                <c:pt idx="11">
                  <c:v>3.1894848437322626E-2</c:v>
                </c:pt>
                <c:pt idx="12">
                  <c:v>3.2208801831593151E-2</c:v>
                </c:pt>
                <c:pt idx="13">
                  <c:v>3.2523284445660841E-2</c:v>
                </c:pt>
                <c:pt idx="14">
                  <c:v>3.2838251679086765E-2</c:v>
                </c:pt>
                <c:pt idx="15">
                  <c:v>3.3153658382706286E-2</c:v>
                </c:pt>
                <c:pt idx="16">
                  <c:v>3.3469458867604177E-2</c:v>
                </c:pt>
                <c:pt idx="17">
                  <c:v>3.3785606914389733E-2</c:v>
                </c:pt>
                <c:pt idx="18">
                  <c:v>3.4102055782770452E-2</c:v>
                </c:pt>
                <c:pt idx="19">
                  <c:v>3.4418758221422638E-2</c:v>
                </c:pt>
                <c:pt idx="20">
                  <c:v>3.4735666478156929E-2</c:v>
                </c:pt>
                <c:pt idx="21">
                  <c:v>3.50527323103767E-2</c:v>
                </c:pt>
                <c:pt idx="22">
                  <c:v>3.5369906995827226E-2</c:v>
                </c:pt>
                <c:pt idx="23">
                  <c:v>3.5687141343633065E-2</c:v>
                </c:pt>
                <c:pt idx="24">
                  <c:v>3.6004385705620985E-2</c:v>
                </c:pt>
                <c:pt idx="25">
                  <c:v>3.6321589987925909E-2</c:v>
                </c:pt>
                <c:pt idx="26">
                  <c:v>3.6638703662876575E-2</c:v>
                </c:pt>
                <c:pt idx="27">
                  <c:v>3.6955675781158034E-2</c:v>
                </c:pt>
                <c:pt idx="28">
                  <c:v>3.7272454984247479E-2</c:v>
                </c:pt>
                <c:pt idx="29">
                  <c:v>3.7588989517119996E-2</c:v>
                </c:pt>
                <c:pt idx="30">
                  <c:v>3.7905227241220446E-2</c:v>
                </c:pt>
                <c:pt idx="31">
                  <c:v>3.8221115647697722E-2</c:v>
                </c:pt>
                <c:pt idx="32">
                  <c:v>3.8536601870897226E-2</c:v>
                </c:pt>
                <c:pt idx="33">
                  <c:v>3.8851632702107404E-2</c:v>
                </c:pt>
                <c:pt idx="34">
                  <c:v>3.9166154603555881E-2</c:v>
                </c:pt>
                <c:pt idx="35">
                  <c:v>3.9480113722650631E-2</c:v>
                </c:pt>
                <c:pt idx="36">
                  <c:v>3.9793455906461564E-2</c:v>
                </c:pt>
                <c:pt idx="37">
                  <c:v>4.0106126716437304E-2</c:v>
                </c:pt>
                <c:pt idx="38">
                  <c:v>4.0418071443352376E-2</c:v>
                </c:pt>
                <c:pt idx="39">
                  <c:v>4.0729235122479404E-2</c:v>
                </c:pt>
                <c:pt idx="40">
                  <c:v>4.1039562548980814E-2</c:v>
                </c:pt>
                <c:pt idx="41">
                  <c:v>4.1348998293514606E-2</c:v>
                </c:pt>
                <c:pt idx="42">
                  <c:v>4.1657486718048392E-2</c:v>
                </c:pt>
                <c:pt idx="43">
                  <c:v>4.1964971991875682E-2</c:v>
                </c:pt>
                <c:pt idx="44">
                  <c:v>4.2271398107828505E-2</c:v>
                </c:pt>
                <c:pt idx="45">
                  <c:v>4.257670889868001E-2</c:v>
                </c:pt>
                <c:pt idx="46">
                  <c:v>4.2880848053730818E-2</c:v>
                </c:pt>
                <c:pt idx="47">
                  <c:v>4.3183759135572396E-2</c:v>
                </c:pt>
                <c:pt idx="48">
                  <c:v>4.3485385597020983E-2</c:v>
                </c:pt>
                <c:pt idx="49">
                  <c:v>4.3785670798215201E-2</c:v>
                </c:pt>
                <c:pt idx="50">
                  <c:v>4.408455802387027E-2</c:v>
                </c:pt>
                <c:pt idx="51">
                  <c:v>4.438199050068193E-2</c:v>
                </c:pt>
                <c:pt idx="52">
                  <c:v>4.467791141487279E-2</c:v>
                </c:pt>
                <c:pt idx="53">
                  <c:v>4.4972263929873656E-2</c:v>
                </c:pt>
                <c:pt idx="54">
                  <c:v>4.5264991204132493E-2</c:v>
                </c:pt>
                <c:pt idx="55">
                  <c:v>4.5556036409043439E-2</c:v>
                </c:pt>
                <c:pt idx="56">
                  <c:v>4.5845342746988024E-2</c:v>
                </c:pt>
                <c:pt idx="57">
                  <c:v>4.6132853469480907E-2</c:v>
                </c:pt>
                <c:pt idx="58">
                  <c:v>4.6418511895412191E-2</c:v>
                </c:pt>
                <c:pt idx="59">
                  <c:v>4.6702261429378153E-2</c:v>
                </c:pt>
                <c:pt idx="60">
                  <c:v>4.6984045580092497E-2</c:v>
                </c:pt>
                <c:pt idx="61">
                  <c:v>4.7263807978869615E-2</c:v>
                </c:pt>
                <c:pt idx="62">
                  <c:v>4.7541492398171771E-2</c:v>
                </c:pt>
                <c:pt idx="63">
                  <c:v>4.7817042770211732E-2</c:v>
                </c:pt>
                <c:pt idx="64">
                  <c:v>4.8090403205602254E-2</c:v>
                </c:pt>
                <c:pt idx="65">
                  <c:v>4.8361518012044052E-2</c:v>
                </c:pt>
                <c:pt idx="66">
                  <c:v>4.8630331713043491E-2</c:v>
                </c:pt>
                <c:pt idx="67">
                  <c:v>4.8896789066651306E-2</c:v>
                </c:pt>
                <c:pt idx="68">
                  <c:v>4.9160835084213671E-2</c:v>
                </c:pt>
                <c:pt idx="69">
                  <c:v>4.94224150491267E-2</c:v>
                </c:pt>
                <c:pt idx="70">
                  <c:v>4.9681474535585635E-2</c:v>
                </c:pt>
                <c:pt idx="71">
                  <c:v>4.9937959427319663E-2</c:v>
                </c:pt>
                <c:pt idx="72">
                  <c:v>5.0191815936303535E-2</c:v>
                </c:pt>
                <c:pt idx="73">
                  <c:v>5.0442990621436985E-2</c:v>
                </c:pt>
                <c:pt idx="74">
                  <c:v>5.0691430407182832E-2</c:v>
                </c:pt>
                <c:pt idx="75">
                  <c:v>5.0937082602154869E-2</c:v>
                </c:pt>
                <c:pt idx="76">
                  <c:v>5.1179894917646386E-2</c:v>
                </c:pt>
                <c:pt idx="77">
                  <c:v>5.1419815486090301E-2</c:v>
                </c:pt>
                <c:pt idx="78">
                  <c:v>5.1656792879441846E-2</c:v>
                </c:pt>
                <c:pt idx="79">
                  <c:v>5.1890776127474648E-2</c:v>
                </c:pt>
                <c:pt idx="80">
                  <c:v>5.2121714735981213E-2</c:v>
                </c:pt>
                <c:pt idx="81">
                  <c:v>5.2349558704868758E-2</c:v>
                </c:pt>
                <c:pt idx="82">
                  <c:v>5.2574258546141311E-2</c:v>
                </c:pt>
                <c:pt idx="83">
                  <c:v>5.2795765301759064E-2</c:v>
                </c:pt>
                <c:pt idx="84">
                  <c:v>5.3014030561365964E-2</c:v>
                </c:pt>
                <c:pt idx="85">
                  <c:v>5.3229006479876696E-2</c:v>
                </c:pt>
                <c:pt idx="86">
                  <c:v>5.344064579491397E-2</c:v>
                </c:pt>
                <c:pt idx="87">
                  <c:v>5.3648901844087361E-2</c:v>
                </c:pt>
                <c:pt idx="88">
                  <c:v>5.3853728582104868E-2</c:v>
                </c:pt>
                <c:pt idx="89">
                  <c:v>5.405508059770836E-2</c:v>
                </c:pt>
                <c:pt idx="90">
                  <c:v>5.4252913130424289E-2</c:v>
                </c:pt>
                <c:pt idx="91">
                  <c:v>5.4447182087120925E-2</c:v>
                </c:pt>
                <c:pt idx="92">
                  <c:v>5.4637844058363756E-2</c:v>
                </c:pt>
                <c:pt idx="93">
                  <c:v>5.4824856334560287E-2</c:v>
                </c:pt>
                <c:pt idx="94">
                  <c:v>5.5008176921886108E-2</c:v>
                </c:pt>
                <c:pt idx="95">
                  <c:v>5.5187764557983784E-2</c:v>
                </c:pt>
                <c:pt idx="96">
                  <c:v>5.5363578727426352E-2</c:v>
                </c:pt>
                <c:pt idx="97">
                  <c:v>5.5535579676937473E-2</c:v>
                </c:pt>
                <c:pt idx="98">
                  <c:v>5.5703728430359985E-2</c:v>
                </c:pt>
                <c:pt idx="99">
                  <c:v>5.5867986803365244E-2</c:v>
                </c:pt>
                <c:pt idx="100">
                  <c:v>5.6028317417895282E-2</c:v>
                </c:pt>
                <c:pt idx="101">
                  <c:v>5.6184683716330279E-2</c:v>
                </c:pt>
                <c:pt idx="102">
                  <c:v>5.6337049975373726E-2</c:v>
                </c:pt>
                <c:pt idx="103">
                  <c:v>5.6485381319647997E-2</c:v>
                </c:pt>
                <c:pt idx="104">
                  <c:v>5.6629643734993018E-2</c:v>
                </c:pt>
                <c:pt idx="105">
                  <c:v>5.6769804081460949E-2</c:v>
                </c:pt>
                <c:pt idx="106">
                  <c:v>5.6905830105999998E-2</c:v>
                </c:pt>
                <c:pt idx="107">
                  <c:v>5.7037690454820468E-2</c:v>
                </c:pt>
                <c:pt idx="108">
                  <c:v>5.716535468543648E-2</c:v>
                </c:pt>
                <c:pt idx="109">
                  <c:v>5.7288793278376875E-2</c:v>
                </c:pt>
                <c:pt idx="110">
                  <c:v>5.7407977648558955E-2</c:v>
                </c:pt>
                <c:pt idx="111">
                  <c:v>5.7522880156319046E-2</c:v>
                </c:pt>
                <c:pt idx="112">
                  <c:v>5.7633474118093712E-2</c:v>
                </c:pt>
                <c:pt idx="113">
                  <c:v>5.7739733816746082E-2</c:v>
                </c:pt>
                <c:pt idx="114">
                  <c:v>5.7841634511531556E-2</c:v>
                </c:pt>
                <c:pt idx="115">
                  <c:v>5.793915244769747E-2</c:v>
                </c:pt>
                <c:pt idx="116">
                  <c:v>5.8032264865711593E-2</c:v>
                </c:pt>
                <c:pt idx="117">
                  <c:v>5.8120950010114421E-2</c:v>
                </c:pt>
                <c:pt idx="118">
                  <c:v>5.8205187137990333E-2</c:v>
                </c:pt>
                <c:pt idx="119">
                  <c:v>5.8284956527053122E-2</c:v>
                </c:pt>
                <c:pt idx="120">
                  <c:v>5.8360239483341521E-2</c:v>
                </c:pt>
                <c:pt idx="121">
                  <c:v>5.8431018348520325E-2</c:v>
                </c:pt>
                <c:pt idx="122">
                  <c:v>5.8497276506783269E-2</c:v>
                </c:pt>
                <c:pt idx="123">
                  <c:v>5.8558998391353943E-2</c:v>
                </c:pt>
                <c:pt idx="124">
                  <c:v>5.8616169490580967E-2</c:v>
                </c:pt>
                <c:pt idx="125">
                  <c:v>5.8668776353624295E-2</c:v>
                </c:pt>
                <c:pt idx="126">
                  <c:v>5.87168065957294E-2</c:v>
                </c:pt>
                <c:pt idx="127">
                  <c:v>5.8760248903086516E-2</c:v>
                </c:pt>
                <c:pt idx="128">
                  <c:v>5.8799093037272251E-2</c:v>
                </c:pt>
                <c:pt idx="129">
                  <c:v>5.8833329839271059E-2</c:v>
                </c:pt>
                <c:pt idx="130">
                  <c:v>5.8862951233074529E-2</c:v>
                </c:pt>
                <c:pt idx="131">
                  <c:v>5.8887950228856248E-2</c:v>
                </c:pt>
                <c:pt idx="132">
                  <c:v>5.890832092572084E-2</c:v>
                </c:pt>
                <c:pt idx="133">
                  <c:v>5.8924058514025275E-2</c:v>
                </c:pt>
                <c:pt idx="134">
                  <c:v>5.8935159277271526E-2</c:v>
                </c:pt>
                <c:pt idx="135">
                  <c:v>5.8941620593569284E-2</c:v>
                </c:pt>
                <c:pt idx="136">
                  <c:v>5.8943440936668035E-2</c:v>
                </c:pt>
                <c:pt idx="137">
                  <c:v>5.8940619876557923E-2</c:v>
                </c:pt>
                <c:pt idx="138">
                  <c:v>5.8933158079639024E-2</c:v>
                </c:pt>
                <c:pt idx="139">
                  <c:v>5.8921057308459014E-2</c:v>
                </c:pt>
                <c:pt idx="140">
                  <c:v>5.8904320421019292E-2</c:v>
                </c:pt>
                <c:pt idx="141">
                  <c:v>5.8882951369649987E-2</c:v>
                </c:pt>
                <c:pt idx="142">
                  <c:v>5.8856955199454455E-2</c:v>
                </c:pt>
                <c:pt idx="143">
                  <c:v>5.8826338046324159E-2</c:v>
                </c:pt>
                <c:pt idx="144">
                  <c:v>5.8791107134524921E-2</c:v>
                </c:pt>
                <c:pt idx="145">
                  <c:v>5.875127077385605E-2</c:v>
                </c:pt>
                <c:pt idx="146">
                  <c:v>5.8706838356383732E-2</c:v>
                </c:pt>
                <c:pt idx="147">
                  <c:v>5.8657820352750578E-2</c:v>
                </c:pt>
                <c:pt idx="148">
                  <c:v>5.860422830806334E-2</c:v>
                </c:pt>
                <c:pt idx="149">
                  <c:v>5.8546074837361052E-2</c:v>
                </c:pt>
                <c:pt idx="150">
                  <c:v>5.8483373620666128E-2</c:v>
                </c:pt>
                <c:pt idx="151">
                  <c:v>5.8416139397620977E-2</c:v>
                </c:pt>
                <c:pt idx="152">
                  <c:v>5.8344387961713373E-2</c:v>
                </c:pt>
                <c:pt idx="153">
                  <c:v>5.8268136154093424E-2</c:v>
                </c:pt>
                <c:pt idx="154">
                  <c:v>5.8187401856985739E-2</c:v>
                </c:pt>
                <c:pt idx="155">
                  <c:v>5.8102203986700338E-2</c:v>
                </c:pt>
                <c:pt idx="156">
                  <c:v>5.8012562486246103E-2</c:v>
                </c:pt>
                <c:pt idx="157">
                  <c:v>5.791849831755088E-2</c:v>
                </c:pt>
                <c:pt idx="158">
                  <c:v>5.7820033453292397E-2</c:v>
                </c:pt>
                <c:pt idx="159">
                  <c:v>5.7717190868344474E-2</c:v>
                </c:pt>
                <c:pt idx="160">
                  <c:v>5.7609994530843291E-2</c:v>
                </c:pt>
                <c:pt idx="161">
                  <c:v>5.7498469392878358E-2</c:v>
                </c:pt>
                <c:pt idx="162">
                  <c:v>5.7382641380813525E-2</c:v>
                </c:pt>
                <c:pt idx="163">
                  <c:v>5.7262537385243034E-2</c:v>
                </c:pt>
                <c:pt idx="164">
                  <c:v>5.7138185250588239E-2</c:v>
                </c:pt>
                <c:pt idx="165">
                  <c:v>5.7009613764340501E-2</c:v>
                </c:pt>
                <c:pt idx="166">
                  <c:v>5.6876852645956183E-2</c:v>
                </c:pt>
                <c:pt idx="167">
                  <c:v>5.6739932535409647E-2</c:v>
                </c:pt>
                <c:pt idx="168">
                  <c:v>5.6598884981410531E-2</c:v>
                </c:pt>
                <c:pt idx="169">
                  <c:v>5.6453742429291506E-2</c:v>
                </c:pt>
                <c:pt idx="170">
                  <c:v>5.6304538208573174E-2</c:v>
                </c:pt>
                <c:pt idx="171">
                  <c:v>5.6151306520212607E-2</c:v>
                </c:pt>
                <c:pt idx="172">
                  <c:v>5.5994082423542597E-2</c:v>
                </c:pt>
                <c:pt idx="173">
                  <c:v>5.5832901822908294E-2</c:v>
                </c:pt>
                <c:pt idx="174">
                  <c:v>5.5667801454008639E-2</c:v>
                </c:pt>
                <c:pt idx="175">
                  <c:v>5.5498818869949659E-2</c:v>
                </c:pt>
                <c:pt idx="176">
                  <c:v>5.5325992427017141E-2</c:v>
                </c:pt>
                <c:pt idx="177">
                  <c:v>5.5149361270176243E-2</c:v>
                </c:pt>
                <c:pt idx="178">
                  <c:v>5.4968965318305585E-2</c:v>
                </c:pt>
                <c:pt idx="179">
                  <c:v>5.4784845249173736E-2</c:v>
                </c:pt>
                <c:pt idx="180">
                  <c:v>5.4597042484165997E-2</c:v>
                </c:pt>
                <c:pt idx="181">
                  <c:v>5.4405599172769395E-2</c:v>
                </c:pt>
                <c:pt idx="182">
                  <c:v>5.4210558176824152E-2</c:v>
                </c:pt>
                <c:pt idx="183">
                  <c:v>5.4011963054549736E-2</c:v>
                </c:pt>
                <c:pt idx="184">
                  <c:v>5.3809858044353912E-2</c:v>
                </c:pt>
                <c:pt idx="185">
                  <c:v>5.360428804843316E-2</c:v>
                </c:pt>
                <c:pt idx="186">
                  <c:v>5.3395298616172988E-2</c:v>
                </c:pt>
                <c:pt idx="187">
                  <c:v>5.3182935927356616E-2</c:v>
                </c:pt>
                <c:pt idx="188">
                  <c:v>5.2967246775190824E-2</c:v>
                </c:pt>
                <c:pt idx="189">
                  <c:v>5.2748278549157639E-2</c:v>
                </c:pt>
                <c:pt idx="190">
                  <c:v>5.2526079217700535E-2</c:v>
                </c:pt>
                <c:pt idx="191">
                  <c:v>5.2300697310754124E-2</c:v>
                </c:pt>
                <c:pt idx="192">
                  <c:v>5.2072181902126119E-2</c:v>
                </c:pt>
                <c:pt idx="193">
                  <c:v>5.1840582591740535E-2</c:v>
                </c:pt>
                <c:pt idx="194">
                  <c:v>5.1605949487751178E-2</c:v>
                </c:pt>
                <c:pt idx="195">
                  <c:v>5.1368333188534177E-2</c:v>
                </c:pt>
                <c:pt idx="196">
                  <c:v>5.1127784764568883E-2</c:v>
                </c:pt>
                <c:pt idx="197">
                  <c:v>5.0884355740216013E-2</c:v>
                </c:pt>
                <c:pt idx="198">
                  <c:v>5.0638098075402059E-2</c:v>
                </c:pt>
                <c:pt idx="199">
                  <c:v>5.0389064147219199E-2</c:v>
                </c:pt>
                <c:pt idx="200">
                  <c:v>5.0137306731449637E-2</c:v>
                </c:pt>
                <c:pt idx="201">
                  <c:v>4.9882878984023514E-2</c:v>
                </c:pt>
                <c:pt idx="202">
                  <c:v>4.9625834422419426E-2</c:v>
                </c:pt>
                <c:pt idx="203">
                  <c:v>4.9366226907016642E-2</c:v>
                </c:pt>
                <c:pt idx="204">
                  <c:v>4.9104110622407993E-2</c:v>
                </c:pt>
                <c:pt idx="205">
                  <c:v>4.883954005868249E-2</c:v>
                </c:pt>
                <c:pt idx="206">
                  <c:v>4.8572569992686637E-2</c:v>
                </c:pt>
                <c:pt idx="207">
                  <c:v>4.8303255469273366E-2</c:v>
                </c:pt>
                <c:pt idx="208">
                  <c:v>4.8031651782547535E-2</c:v>
                </c:pt>
                <c:pt idx="209">
                  <c:v>4.7757814457116757E-2</c:v>
                </c:pt>
                <c:pt idx="210">
                  <c:v>4.7481799229356469E-2</c:v>
                </c:pt>
                <c:pt idx="211">
                  <c:v>4.720366202869794E-2</c:v>
                </c:pt>
                <c:pt idx="212">
                  <c:v>4.692345895894786E-2</c:v>
                </c:pt>
                <c:pt idx="213">
                  <c:v>4.6641246279648239E-2</c:v>
                </c:pt>
                <c:pt idx="214">
                  <c:v>4.635708038748499E-2</c:v>
                </c:pt>
                <c:pt idx="215">
                  <c:v>4.607101779775389E-2</c:v>
                </c:pt>
                <c:pt idx="216">
                  <c:v>4.5783115125892046E-2</c:v>
                </c:pt>
                <c:pt idx="217">
                  <c:v>4.5493429069083394E-2</c:v>
                </c:pt>
                <c:pt idx="218">
                  <c:v>4.5202016387946291E-2</c:v>
                </c:pt>
                <c:pt idx="219">
                  <c:v>4.4908933888311402E-2</c:v>
                </c:pt>
                <c:pt idx="220">
                  <c:v>4.4614238403097778E-2</c:v>
                </c:pt>
                <c:pt idx="221">
                  <c:v>4.4317986774295201E-2</c:v>
                </c:pt>
                <c:pt idx="222">
                  <c:v>4.4020235835060401E-2</c:v>
                </c:pt>
                <c:pt idx="223">
                  <c:v>4.3721042391935E-2</c:v>
                </c:pt>
                <c:pt idx="224">
                  <c:v>4.3420463207192589E-2</c:v>
                </c:pt>
                <c:pt idx="225">
                  <c:v>4.311855498132254E-2</c:v>
                </c:pt>
                <c:pt idx="226">
                  <c:v>4.2815374335657769E-2</c:v>
                </c:pt>
                <c:pt idx="227">
                  <c:v>4.2510977795153587E-2</c:v>
                </c:pt>
                <c:pt idx="228">
                  <c:v>4.2205421771324914E-2</c:v>
                </c:pt>
                <c:pt idx="229">
                  <c:v>4.1898762545348509E-2</c:v>
                </c:pt>
                <c:pt idx="230">
                  <c:v>4.1591056251337181E-2</c:v>
                </c:pt>
                <c:pt idx="231">
                  <c:v>4.1282358859792555E-2</c:v>
                </c:pt>
                <c:pt idx="232">
                  <c:v>4.0972726161242874E-2</c:v>
                </c:pt>
                <c:pt idx="233">
                  <c:v>4.0662213750072181E-2</c:v>
                </c:pt>
                <c:pt idx="234">
                  <c:v>4.0350877008547129E-2</c:v>
                </c:pt>
                <c:pt idx="235">
                  <c:v>4.00387710910474E-2</c:v>
                </c:pt>
                <c:pt idx="236">
                  <c:v>3.9725950908505545E-2</c:v>
                </c:pt>
                <c:pt idx="237">
                  <c:v>3.9412471113062189E-2</c:v>
                </c:pt>
                <c:pt idx="238">
                  <c:v>3.9098386082941868E-2</c:v>
                </c:pt>
                <c:pt idx="239">
                  <c:v>3.8783749907555093E-2</c:v>
                </c:pt>
                <c:pt idx="240">
                  <c:v>3.8468616372831825E-2</c:v>
                </c:pt>
                <c:pt idx="241">
                  <c:v>3.8153038946791375E-2</c:v>
                </c:pt>
                <c:pt idx="242">
                  <c:v>3.7837070765353621E-2</c:v>
                </c:pt>
                <c:pt idx="243">
                  <c:v>3.7520764618396346E-2</c:v>
                </c:pt>
                <c:pt idx="244">
                  <c:v>3.7204172936063068E-2</c:v>
                </c:pt>
                <c:pt idx="245">
                  <c:v>3.6887347775325888E-2</c:v>
                </c:pt>
                <c:pt idx="246">
                  <c:v>3.6570340806807544E-2</c:v>
                </c:pt>
                <c:pt idx="247">
                  <c:v>3.6253203301866495E-2</c:v>
                </c:pt>
                <c:pt idx="248">
                  <c:v>3.5935986119949123E-2</c:v>
                </c:pt>
                <c:pt idx="249">
                  <c:v>3.5618739696212508E-2</c:v>
                </c:pt>
                <c:pt idx="250">
                  <c:v>3.5301514029421367E-2</c:v>
                </c:pt>
                <c:pt idx="251">
                  <c:v>3.4984358670122423E-2</c:v>
                </c:pt>
                <c:pt idx="252">
                  <c:v>3.4667322709099273E-2</c:v>
                </c:pt>
                <c:pt idx="253">
                  <c:v>3.4350454766110754E-2</c:v>
                </c:pt>
                <c:pt idx="254">
                  <c:v>3.4033802978915513E-2</c:v>
                </c:pt>
                <c:pt idx="255">
                  <c:v>3.3717414992585341E-2</c:v>
                </c:pt>
                <c:pt idx="256">
                  <c:v>3.3401337949109731E-2</c:v>
                </c:pt>
                <c:pt idx="257">
                  <c:v>3.3085618477293723E-2</c:v>
                </c:pt>
                <c:pt idx="258">
                  <c:v>3.2770302682951259E-2</c:v>
                </c:pt>
                <c:pt idx="259">
                  <c:v>3.2455436139395659E-2</c:v>
                </c:pt>
                <c:pt idx="260">
                  <c:v>3.2141063878229112E-2</c:v>
                </c:pt>
                <c:pt idx="261">
                  <c:v>3.1827230380432447E-2</c:v>
                </c:pt>
                <c:pt idx="262">
                  <c:v>3.1513979567756659E-2</c:v>
                </c:pt>
                <c:pt idx="263">
                  <c:v>3.1201354794417224E-2</c:v>
                </c:pt>
                <c:pt idx="264">
                  <c:v>3.0889398839092187E-2</c:v>
                </c:pt>
                <c:pt idx="265">
                  <c:v>3.0578153897224743E-2</c:v>
                </c:pt>
                <c:pt idx="266">
                  <c:v>3.0267661573631002E-2</c:v>
                </c:pt>
                <c:pt idx="267">
                  <c:v>2.9957962875413243E-2</c:v>
                </c:pt>
                <c:pt idx="268">
                  <c:v>2.9649098205179081E-2</c:v>
                </c:pt>
                <c:pt idx="269">
                  <c:v>2.9341107354566371E-2</c:v>
                </c:pt>
                <c:pt idx="270">
                  <c:v>2.9034029498074047E-2</c:v>
                </c:pt>
                <c:pt idx="271">
                  <c:v>2.8727903187198429E-2</c:v>
                </c:pt>
                <c:pt idx="272">
                  <c:v>2.8422766344874721E-2</c:v>
                </c:pt>
                <c:pt idx="273">
                  <c:v>2.8118656260222988E-2</c:v>
                </c:pt>
                <c:pt idx="274">
                  <c:v>2.7815609583598001E-2</c:v>
                </c:pt>
                <c:pt idx="275">
                  <c:v>2.7513662321941974E-2</c:v>
                </c:pt>
                <c:pt idx="276">
                  <c:v>2.7212849834439123E-2</c:v>
                </c:pt>
                <c:pt idx="277">
                  <c:v>2.6913206828470884E-2</c:v>
                </c:pt>
                <c:pt idx="278">
                  <c:v>2.6614767355870438E-2</c:v>
                </c:pt>
                <c:pt idx="279">
                  <c:v>2.6317564809474919E-2</c:v>
                </c:pt>
                <c:pt idx="280">
                  <c:v>2.6021631919973805E-2</c:v>
                </c:pt>
                <c:pt idx="281">
                  <c:v>2.572700075305159E-2</c:v>
                </c:pt>
                <c:pt idx="282">
                  <c:v>2.5433702706822773E-2</c:v>
                </c:pt>
                <c:pt idx="283">
                  <c:v>2.514176850955719E-2</c:v>
                </c:pt>
                <c:pt idx="284">
                  <c:v>2.4851228217693335E-2</c:v>
                </c:pt>
                <c:pt idx="285">
                  <c:v>2.4562111214137455E-2</c:v>
                </c:pt>
                <c:pt idx="286">
                  <c:v>2.4274446206845806E-2</c:v>
                </c:pt>
                <c:pt idx="287">
                  <c:v>2.3988261227687591E-2</c:v>
                </c:pt>
                <c:pt idx="288">
                  <c:v>2.3703583631585728E-2</c:v>
                </c:pt>
                <c:pt idx="289">
                  <c:v>2.3420440095932707E-2</c:v>
                </c:pt>
                <c:pt idx="290">
                  <c:v>2.3138856620278491E-2</c:v>
                </c:pt>
                <c:pt idx="291">
                  <c:v>2.2858858526287409E-2</c:v>
                </c:pt>
                <c:pt idx="292">
                  <c:v>2.2580470457960834E-2</c:v>
                </c:pt>
                <c:pt idx="293">
                  <c:v>2.230371638212238E-2</c:v>
                </c:pt>
                <c:pt idx="294">
                  <c:v>2.202861958916218E-2</c:v>
                </c:pt>
                <c:pt idx="295">
                  <c:v>2.1755202694036732E-2</c:v>
                </c:pt>
                <c:pt idx="296">
                  <c:v>2.1483487637520768E-2</c:v>
                </c:pt>
                <c:pt idx="297">
                  <c:v>2.1213495687707362E-2</c:v>
                </c:pt>
                <c:pt idx="298">
                  <c:v>2.09452474417526E-2</c:v>
                </c:pt>
                <c:pt idx="299">
                  <c:v>2.0678762827860811E-2</c:v>
                </c:pt>
                <c:pt idx="300">
                  <c:v>2.0414061107506553E-2</c:v>
                </c:pt>
                <c:pt idx="301">
                  <c:v>2.0151160877889165E-2</c:v>
                </c:pt>
                <c:pt idx="302">
                  <c:v>1.9890080074615877E-2</c:v>
                </c:pt>
                <c:pt idx="303">
                  <c:v>1.9630835974609271E-2</c:v>
                </c:pt>
                <c:pt idx="304">
                  <c:v>1.9373445199234819E-2</c:v>
                </c:pt>
                <c:pt idx="305">
                  <c:v>1.9117923717644182E-2</c:v>
                </c:pt>
                <c:pt idx="306">
                  <c:v>1.8864286850329908E-2</c:v>
                </c:pt>
                <c:pt idx="307">
                  <c:v>1.861254927288709E-2</c:v>
                </c:pt>
                <c:pt idx="308">
                  <c:v>1.8362725019977433E-2</c:v>
                </c:pt>
                <c:pt idx="309">
                  <c:v>1.8114827489491284E-2</c:v>
                </c:pt>
                <c:pt idx="310">
                  <c:v>1.7868869446902927E-2</c:v>
                </c:pt>
                <c:pt idx="311">
                  <c:v>1.7624863029814586E-2</c:v>
                </c:pt>
                <c:pt idx="312">
                  <c:v>1.7382819752684416E-2</c:v>
                </c:pt>
                <c:pt idx="313">
                  <c:v>1.714275051173374E-2</c:v>
                </c:pt>
                <c:pt idx="314">
                  <c:v>1.6904665590028897E-2</c:v>
                </c:pt>
                <c:pt idx="315">
                  <c:v>1.6668574662732701E-2</c:v>
                </c:pt>
                <c:pt idx="316">
                  <c:v>1.6434486802520999E-2</c:v>
                </c:pt>
                <c:pt idx="317">
                  <c:v>1.6202410485159198E-2</c:v>
                </c:pt>
                <c:pt idx="318">
                  <c:v>1.5972353595234152E-2</c:v>
                </c:pt>
                <c:pt idx="319">
                  <c:v>1.5744323432036345E-2</c:v>
                </c:pt>
                <c:pt idx="320">
                  <c:v>1.5518326715587684E-2</c:v>
                </c:pt>
                <c:pt idx="321">
                  <c:v>1.5294369592809774E-2</c:v>
                </c:pt>
                <c:pt idx="322">
                  <c:v>1.5072457643828014E-2</c:v>
                </c:pt>
                <c:pt idx="323">
                  <c:v>1.4852595888406437E-2</c:v>
                </c:pt>
                <c:pt idx="324">
                  <c:v>1.4634788792508463E-2</c:v>
                </c:pt>
                <c:pt idx="325">
                  <c:v>1.4419040274978662E-2</c:v>
                </c:pt>
                <c:pt idx="326">
                  <c:v>1.4205353714340598E-2</c:v>
                </c:pt>
                <c:pt idx="327">
                  <c:v>1.3993731955705866E-2</c:v>
                </c:pt>
                <c:pt idx="328">
                  <c:v>1.3784177317789493E-2</c:v>
                </c:pt>
                <c:pt idx="329">
                  <c:v>1.3576691600026782E-2</c:v>
                </c:pt>
                <c:pt idx="330">
                  <c:v>1.3371276089786754E-2</c:v>
                </c:pt>
                <c:pt idx="331">
                  <c:v>1.3167931569677424E-2</c:v>
                </c:pt>
                <c:pt idx="332">
                  <c:v>1.2966658324937961E-2</c:v>
                </c:pt>
                <c:pt idx="333">
                  <c:v>1.2767456150913173E-2</c:v>
                </c:pt>
                <c:pt idx="334">
                  <c:v>1.257032436060531E-2</c:v>
                </c:pt>
                <c:pt idx="335">
                  <c:v>1.2375261792298671E-2</c:v>
                </c:pt>
                <c:pt idx="336">
                  <c:v>1.2182266817252199E-2</c:v>
                </c:pt>
                <c:pt idx="337">
                  <c:v>1.1991337347455448E-2</c:v>
                </c:pt>
                <c:pt idx="338">
                  <c:v>1.1802470843443304E-2</c:v>
                </c:pt>
                <c:pt idx="339">
                  <c:v>1.1615664322164893E-2</c:v>
                </c:pt>
                <c:pt idx="340">
                  <c:v>1.14309143649021E-2</c:v>
                </c:pt>
                <c:pt idx="341">
                  <c:v>1.124821712523324E-2</c:v>
                </c:pt>
                <c:pt idx="342">
                  <c:v>1.1067568337037434E-2</c:v>
                </c:pt>
                <c:pt idx="343">
                  <c:v>1.0888963322535253E-2</c:v>
                </c:pt>
                <c:pt idx="344">
                  <c:v>1.0712397000361348E-2</c:v>
                </c:pt>
                <c:pt idx="345">
                  <c:v>1.0537863893664694E-2</c:v>
                </c:pt>
                <c:pt idx="346">
                  <c:v>1.0365358138232269E-2</c:v>
                </c:pt>
                <c:pt idx="347">
                  <c:v>1.0194873490631941E-2</c:v>
                </c:pt>
                <c:pt idx="348">
                  <c:v>1.0026403336370469E-2</c:v>
                </c:pt>
                <c:pt idx="349">
                  <c:v>9.8599406980625047E-3</c:v>
                </c:pt>
                <c:pt idx="350">
                  <c:v>9.6954782436066162E-3</c:v>
                </c:pt>
                <c:pt idx="351">
                  <c:v>9.5330082943644139E-3</c:v>
                </c:pt>
                <c:pt idx="352">
                  <c:v>9.3725228333388019E-3</c:v>
                </c:pt>
                <c:pt idx="353">
                  <c:v>9.2140135133476561E-3</c:v>
                </c:pt>
                <c:pt idx="354">
                  <c:v>9.0574716651890992E-3</c:v>
                </c:pt>
                <c:pt idx="355">
                  <c:v>8.9028883057946911E-3</c:v>
                </c:pt>
                <c:pt idx="356">
                  <c:v>8.7502541463669661E-3</c:v>
                </c:pt>
                <c:pt idx="357">
                  <c:v>8.5995596004977207E-3</c:v>
                </c:pt>
                <c:pt idx="358">
                  <c:v>8.4507947922636308E-3</c:v>
                </c:pt>
                <c:pt idx="359">
                  <c:v>8.3039495642957314E-3</c:v>
                </c:pt>
                <c:pt idx="360">
                  <c:v>8.1590134858194763E-3</c:v>
                </c:pt>
                <c:pt idx="361">
                  <c:v>8.0159758606621178E-3</c:v>
                </c:pt>
                <c:pt idx="362">
                  <c:v>7.8748257352242029E-3</c:v>
                </c:pt>
                <c:pt idx="363">
                  <c:v>7.7355519064120975E-3</c:v>
                </c:pt>
                <c:pt idx="364">
                  <c:v>7.5981429295284971E-3</c:v>
                </c:pt>
                <c:pt idx="365">
                  <c:v>7.4625871261179725E-3</c:v>
                </c:pt>
                <c:pt idx="366">
                  <c:v>7.328872591764673E-3</c:v>
                </c:pt>
                <c:pt idx="367">
                  <c:v>7.1969872038393952E-3</c:v>
                </c:pt>
                <c:pt idx="368">
                  <c:v>7.0669186291932602E-3</c:v>
                </c:pt>
                <c:pt idx="369">
                  <c:v>6.9386543317954009E-3</c:v>
                </c:pt>
                <c:pt idx="370">
                  <c:v>6.8121815803120506E-3</c:v>
                </c:pt>
                <c:pt idx="371">
                  <c:v>6.687487455624589E-3</c:v>
                </c:pt>
                <c:pt idx="372">
                  <c:v>6.5645588582840548E-3</c:v>
                </c:pt>
                <c:pt idx="373">
                  <c:v>6.4433825158998811E-3</c:v>
                </c:pt>
                <c:pt idx="374">
                  <c:v>6.3239449904605779E-3</c:v>
                </c:pt>
                <c:pt idx="375">
                  <c:v>6.2062326855841111E-3</c:v>
                </c:pt>
                <c:pt idx="376">
                  <c:v>6.0902318536960052E-3</c:v>
                </c:pt>
                <c:pt idx="377">
                  <c:v>5.9759286031330471E-3</c:v>
                </c:pt>
                <c:pt idx="378">
                  <c:v>5.8633089051706982E-3</c:v>
                </c:pt>
                <c:pt idx="379">
                  <c:v>5.7523586009723456E-3</c:v>
                </c:pt>
                <c:pt idx="380">
                  <c:v>5.6430634084586092E-3</c:v>
                </c:pt>
                <c:pt idx="381">
                  <c:v>5.5354089290949792E-3</c:v>
                </c:pt>
                <c:pt idx="382">
                  <c:v>5.4293806545961873E-3</c:v>
                </c:pt>
                <c:pt idx="383">
                  <c:v>5.3249639735457096E-3</c:v>
                </c:pt>
                <c:pt idx="384">
                  <c:v>5.2221441779289716E-3</c:v>
                </c:pt>
                <c:pt idx="385">
                  <c:v>5.1209064695788157E-3</c:v>
                </c:pt>
                <c:pt idx="386">
                  <c:v>5.0212359665319185E-3</c:v>
                </c:pt>
                <c:pt idx="387">
                  <c:v>4.9231177092949026E-3</c:v>
                </c:pt>
                <c:pt idx="388">
                  <c:v>4.826536667018955E-3</c:v>
                </c:pt>
                <c:pt idx="389">
                  <c:v>4.731477743581858E-3</c:v>
                </c:pt>
                <c:pt idx="390">
                  <c:v>4.6379257835763828E-3</c:v>
                </c:pt>
                <c:pt idx="391">
                  <c:v>4.5458655782040754E-3</c:v>
                </c:pt>
                <c:pt idx="392">
                  <c:v>4.4552818710735798E-3</c:v>
                </c:pt>
                <c:pt idx="393">
                  <c:v>4.3661593639026152E-3</c:v>
                </c:pt>
                <c:pt idx="394">
                  <c:v>4.2784827221229067E-3</c:v>
                </c:pt>
                <c:pt idx="395">
                  <c:v>4.1922365803873443E-3</c:v>
                </c:pt>
                <c:pt idx="396">
                  <c:v>4.1074055479787741E-3</c:v>
                </c:pt>
                <c:pt idx="397">
                  <c:v>4.0239742141198499E-3</c:v>
                </c:pt>
                <c:pt idx="398">
                  <c:v>3.9419271531834724E-3</c:v>
                </c:pt>
                <c:pt idx="399">
                  <c:v>3.8612489298033778E-3</c:v>
                </c:pt>
                <c:pt idx="400">
                  <c:v>3.7819241038845154E-3</c:v>
                </c:pt>
                <c:pt idx="401">
                  <c:v>3.703937235512939E-3</c:v>
                </c:pt>
                <c:pt idx="402">
                  <c:v>3.6272728897649136E-3</c:v>
                </c:pt>
                <c:pt idx="403">
                  <c:v>3.5519156414151494E-3</c:v>
                </c:pt>
                <c:pt idx="404">
                  <c:v>3.4778500795439324E-3</c:v>
                </c:pt>
                <c:pt idx="405">
                  <c:v>3.4050608120432101E-3</c:v>
                </c:pt>
                <c:pt idx="406">
                  <c:v>3.3335324700215067E-3</c:v>
                </c:pt>
                <c:pt idx="407">
                  <c:v>3.2632497121078121E-3</c:v>
                </c:pt>
                <c:pt idx="408">
                  <c:v>3.1941972286544909E-3</c:v>
                </c:pt>
                <c:pt idx="409">
                  <c:v>3.1263597458393981E-3</c:v>
                </c:pt>
                <c:pt idx="410">
                  <c:v>3.0597220296673844E-3</c:v>
                </c:pt>
                <c:pt idx="411">
                  <c:v>2.9942688898714808E-3</c:v>
                </c:pt>
                <c:pt idx="412">
                  <c:v>2.9299851837140201E-3</c:v>
                </c:pt>
                <c:pt idx="413">
                  <c:v>2.8668558196881309E-3</c:v>
                </c:pt>
                <c:pt idx="414">
                  <c:v>2.8048657611199051E-3</c:v>
                </c:pt>
                <c:pt idx="415">
                  <c:v>2.7440000296717771E-3</c:v>
                </c:pt>
                <c:pt idx="416">
                  <c:v>2.6842437087475535E-3</c:v>
                </c:pt>
                <c:pt idx="417">
                  <c:v>2.625581946799644E-3</c:v>
                </c:pt>
                <c:pt idx="418">
                  <c:v>2.5679999605390767E-3</c:v>
                </c:pt>
                <c:pt idx="419">
                  <c:v>2.5114830380488997E-3</c:v>
                </c:pt>
                <c:pt idx="420">
                  <c:v>2.4560165418016401E-3</c:v>
                </c:pt>
                <c:pt idx="421">
                  <c:v>2.4015859115815107E-3</c:v>
                </c:pt>
                <c:pt idx="422">
                  <c:v>2.3481766673120823E-3</c:v>
                </c:pt>
                <c:pt idx="423">
                  <c:v>2.2957744117902148E-3</c:v>
                </c:pt>
                <c:pt idx="424">
                  <c:v>2.2443648333270181E-3</c:v>
                </c:pt>
                <c:pt idx="425">
                  <c:v>2.1939337082966994E-3</c:v>
                </c:pt>
                <c:pt idx="426">
                  <c:v>2.1444669035941477E-3</c:v>
                </c:pt>
                <c:pt idx="427">
                  <c:v>2.0959503790021531E-3</c:v>
                </c:pt>
                <c:pt idx="428">
                  <c:v>2.048370189469208E-3</c:v>
                </c:pt>
                <c:pt idx="429">
                  <c:v>2.0017124872987874E-3</c:v>
                </c:pt>
                <c:pt idx="430">
                  <c:v>1.9559635242511566E-3</c:v>
                </c:pt>
                <c:pt idx="431">
                  <c:v>1.9111096535586642E-3</c:v>
                </c:pt>
                <c:pt idx="432">
                  <c:v>1.86713733185556E-3</c:v>
                </c:pt>
                <c:pt idx="433">
                  <c:v>1.8240331210234023E-3</c:v>
                </c:pt>
                <c:pt idx="434">
                  <c:v>1.7817836899531065E-3</c:v>
                </c:pt>
                <c:pt idx="435">
                  <c:v>1.7403758162247603E-3</c:v>
                </c:pt>
                <c:pt idx="436">
                  <c:v>1.6997963877062824E-3</c:v>
                </c:pt>
                <c:pt idx="437">
                  <c:v>1.6600324040720918E-3</c:v>
                </c:pt>
                <c:pt idx="438">
                  <c:v>1.6210709782429201E-3</c:v>
                </c:pt>
                <c:pt idx="439">
                  <c:v>1.5828993377479271E-3</c:v>
                </c:pt>
                <c:pt idx="440">
                  <c:v>1.5455048260103288E-3</c:v>
                </c:pt>
                <c:pt idx="441">
                  <c:v>1.5088749035576897E-3</c:v>
                </c:pt>
                <c:pt idx="442">
                  <c:v>1.4729971491581389E-3</c:v>
                </c:pt>
                <c:pt idx="443">
                  <c:v>1.4378592608836819E-3</c:v>
                </c:pt>
                <c:pt idx="444">
                  <c:v>1.4034490571018759E-3</c:v>
                </c:pt>
                <c:pt idx="445">
                  <c:v>1.369754477397083E-3</c:v>
                </c:pt>
                <c:pt idx="446">
                  <c:v>1.3367635834225706E-3</c:v>
                </c:pt>
                <c:pt idx="447">
                  <c:v>1.3044645596847042E-3</c:v>
                </c:pt>
                <c:pt idx="448">
                  <c:v>1.2728457142605002E-3</c:v>
                </c:pt>
                <c:pt idx="449">
                  <c:v>1.2418954794498141E-3</c:v>
                </c:pt>
                <c:pt idx="450">
                  <c:v>1.2116024123634197E-3</c:v>
                </c:pt>
                <c:pt idx="451">
                  <c:v>1.1819551954482964E-3</c:v>
                </c:pt>
                <c:pt idx="452">
                  <c:v>1.1529426369513581E-3</c:v>
                </c:pt>
                <c:pt idx="453">
                  <c:v>1.1245536713229527E-3</c:v>
                </c:pt>
                <c:pt idx="454">
                  <c:v>1.096777359561386E-3</c:v>
                </c:pt>
                <c:pt idx="455">
                  <c:v>1.06960288949978E-3</c:v>
                </c:pt>
                <c:pt idx="456">
                  <c:v>1.0430195760365278E-3</c:v>
                </c:pt>
                <c:pt idx="457">
                  <c:v>1.0170168613106577E-3</c:v>
                </c:pt>
                <c:pt idx="458">
                  <c:v>9.9158431482336529E-4</c:v>
                </c:pt>
                <c:pt idx="459">
                  <c:v>9.6671163350701137E-4</c:v>
                </c:pt>
                <c:pt idx="460">
                  <c:v>9.4238864174285564E-4</c:v>
                </c:pt>
                <c:pt idx="461">
                  <c:v>9.1860529132879471E-4</c:v>
                </c:pt>
                <c:pt idx="462">
                  <c:v>8.9535166139839174E-4</c:v>
                </c:pt>
                <c:pt idx="463">
                  <c:v>8.7261795829243814E-4</c:v>
                </c:pt>
                <c:pt idx="464">
                  <c:v>8.5039451538432352E-4</c:v>
                </c:pt>
                <c:pt idx="465">
                  <c:v>8.2867179286045113E-4</c:v>
                </c:pt>
                <c:pt idx="466">
                  <c:v>8.0744037745695532E-4</c:v>
                </c:pt>
                <c:pt idx="467">
                  <c:v>7.8669098215394318E-4</c:v>
                </c:pt>
                <c:pt idx="468">
                  <c:v>7.6641444582849899E-4</c:v>
                </c:pt>
                <c:pt idx="469">
                  <c:v>7.4660173286766581E-4</c:v>
                </c:pt>
                <c:pt idx="470">
                  <c:v>7.2724393274260942E-4</c:v>
                </c:pt>
                <c:pt idx="471">
                  <c:v>7.0833225954516975E-4</c:v>
                </c:pt>
                <c:pt idx="472">
                  <c:v>6.8985805148798608E-4</c:v>
                </c:pt>
                <c:pt idx="473">
                  <c:v>6.7181277036937066E-4</c:v>
                </c:pt>
                <c:pt idx="474">
                  <c:v>6.5418800100410066E-4</c:v>
                </c:pt>
                <c:pt idx="475">
                  <c:v>6.369754506212826E-4</c:v>
                </c:pt>
                <c:pt idx="476">
                  <c:v>6.2016694823042529E-4</c:v>
                </c:pt>
                <c:pt idx="477">
                  <c:v>6.0375444395685996E-4</c:v>
                </c:pt>
                <c:pt idx="478">
                  <c:v>5.8773000834762019E-4</c:v>
                </c:pt>
                <c:pt idx="479">
                  <c:v>5.7208583164887873E-4</c:v>
                </c:pt>
                <c:pt idx="480">
                  <c:v>5.568142230560402E-4</c:v>
                </c:pt>
                <c:pt idx="481">
                  <c:v>5.419076099375589E-4</c:v>
                </c:pt>
                <c:pt idx="482">
                  <c:v>5.2735853703354612E-4</c:v>
                </c:pt>
                <c:pt idx="483">
                  <c:v>5.1315966563021003E-4</c:v>
                </c:pt>
                <c:pt idx="484">
                  <c:v>4.9930377271116132E-4</c:v>
                </c:pt>
                <c:pt idx="485">
                  <c:v>4.8578375008660876E-4</c:v>
                </c:pt>
                <c:pt idx="486">
                  <c:v>4.7259260350142546E-4</c:v>
                </c:pt>
                <c:pt idx="487">
                  <c:v>4.5972345172309821E-4</c:v>
                </c:pt>
                <c:pt idx="488">
                  <c:v>4.4716952561050914E-4</c:v>
                </c:pt>
                <c:pt idx="489">
                  <c:v>4.3492416716451514E-4</c:v>
                </c:pt>
                <c:pt idx="490">
                  <c:v>4.2298082856125741E-4</c:v>
                </c:pt>
                <c:pt idx="491">
                  <c:v>4.1133307116912626E-4</c:v>
                </c:pt>
                <c:pt idx="492">
                  <c:v>3.9997456455028536E-4</c:v>
                </c:pt>
                <c:pt idx="493">
                  <c:v>3.8889908544764799E-4</c:v>
                </c:pt>
                <c:pt idx="494">
                  <c:v>3.7810051675816862E-4</c:v>
                </c:pt>
                <c:pt idx="495">
                  <c:v>3.6757284649331884E-4</c:v>
                </c:pt>
                <c:pt idx="496">
                  <c:v>3.5731016672757766E-4</c:v>
                </c:pt>
                <c:pt idx="497">
                  <c:v>3.4730667253575915E-4</c:v>
                </c:pt>
                <c:pt idx="498">
                  <c:v>3.3755666091999005E-4</c:v>
                </c:pt>
                <c:pt idx="499">
                  <c:v>3.2805452972711779E-4</c:v>
                </c:pt>
                <c:pt idx="500">
                  <c:v>3.1879477655732708E-4</c:v>
                </c:pt>
                <c:pt idx="501">
                  <c:v>3.0977199766471752E-4</c:v>
                </c:pt>
                <c:pt idx="502">
                  <c:v>3.0098088685057898E-4</c:v>
                </c:pt>
                <c:pt idx="503">
                  <c:v>2.92416234350092E-4</c:v>
                </c:pt>
                <c:pt idx="504">
                  <c:v>2.8407292571315176E-4</c:v>
                </c:pt>
                <c:pt idx="505">
                  <c:v>2.759459406800054E-4</c:v>
                </c:pt>
                <c:pt idx="506">
                  <c:v>2.6803035205237629E-4</c:v>
                </c:pt>
                <c:pt idx="507">
                  <c:v>2.6032132456072719E-4</c:v>
                </c:pt>
                <c:pt idx="508">
                  <c:v>2.528141137282997E-4</c:v>
                </c:pt>
                <c:pt idx="509">
                  <c:v>2.4550406473255315E-4</c:v>
                </c:pt>
                <c:pt idx="510">
                  <c:v>2.3838661126460855E-4</c:v>
                </c:pt>
                <c:pt idx="511">
                  <c:v>2.3145727438728233E-4</c:v>
                </c:pt>
                <c:pt idx="512">
                  <c:v>2.2471166139228639E-4</c:v>
                </c:pt>
                <c:pt idx="513">
                  <c:v>2.1814546465714882E-4</c:v>
                </c:pt>
                <c:pt idx="514">
                  <c:v>2.1175446050239588E-4</c:v>
                </c:pt>
                <c:pt idx="515">
                  <c:v>2.0553450804951855E-4</c:v>
                </c:pt>
                <c:pt idx="516">
                  <c:v>1.994815480802343E-4</c:v>
                </c:pt>
                <c:pt idx="517">
                  <c:v>1.9359160189753562E-4</c:v>
                </c:pt>
                <c:pt idx="518">
                  <c:v>1.8786077018900402E-4</c:v>
                </c:pt>
                <c:pt idx="519">
                  <c:v>1.8228523189285035E-4</c:v>
                </c:pt>
                <c:pt idx="520">
                  <c:v>1.7686124306713025E-4</c:v>
                </c:pt>
                <c:pt idx="521">
                  <c:v>1.7158513576256642E-4</c:v>
                </c:pt>
                <c:pt idx="522">
                  <c:v>1.6645331689939545E-4</c:v>
                </c:pt>
                <c:pt idx="523">
                  <c:v>1.6146226714864033E-4</c:v>
                </c:pt>
                <c:pt idx="524">
                  <c:v>1.5660853981820121E-4</c:v>
                </c:pt>
                <c:pt idx="525">
                  <c:v>1.5188875974413436E-4</c:v>
                </c:pt>
                <c:pt idx="526">
                  <c:v>1.4729962218748262E-4</c:v>
                </c:pt>
                <c:pt idx="527">
                  <c:v>1.428378917370015E-4</c:v>
                </c:pt>
                <c:pt idx="528">
                  <c:v>1.3850040121811627E-4</c:v>
                </c:pt>
                <c:pt idx="529">
                  <c:v>1.3428405060842739E-4</c:v>
                </c:pt>
                <c:pt idx="530">
                  <c:v>1.3018580596007104E-4</c:v>
                </c:pt>
                <c:pt idx="531">
                  <c:v>1.2620269832922863E-4</c:v>
                </c:pt>
                <c:pt idx="532">
                  <c:v>1.2233182271306458E-4</c:v>
                </c:pt>
                <c:pt idx="533">
                  <c:v>1.1857033699436094E-4</c:v>
                </c:pt>
                <c:pt idx="534">
                  <c:v>1.1491546089410501E-4</c:v>
                </c:pt>
                <c:pt idx="535">
                  <c:v>1.1136447493226955E-4</c:v>
                </c:pt>
                <c:pt idx="536">
                  <c:v>1.0791471939702276E-4</c:v>
                </c:pt>
                <c:pt idx="537">
                  <c:v>1.0456359332258371E-4</c:v>
                </c:pt>
                <c:pt idx="538">
                  <c:v>1.0130855347593163E-4</c:v>
                </c:pt>
                <c:pt idx="539">
                  <c:v>9.8147113352567588E-5</c:v>
                </c:pt>
                <c:pt idx="540">
                  <c:v>9.5076842181513922E-5</c:v>
                </c:pt>
                <c:pt idx="541">
                  <c:v>9.2095363939725583E-5</c:v>
                </c:pt>
                <c:pt idx="542">
                  <c:v>8.9200356376079742E-5</c:v>
                </c:pt>
                <c:pt idx="543">
                  <c:v>8.6389550045096576E-5</c:v>
                </c:pt>
                <c:pt idx="544">
                  <c:v>8.3660727350535563E-5</c:v>
                </c:pt>
                <c:pt idx="545">
                  <c:v>8.1011721599002367E-5</c:v>
                </c:pt>
                <c:pt idx="546">
                  <c:v>7.8440416063689809E-5</c:v>
                </c:pt>
                <c:pt idx="547">
                  <c:v>7.594474305836865E-5</c:v>
                </c:pt>
                <c:pt idx="548">
                  <c:v>7.3522683021734649E-5</c:v>
                </c:pt>
                <c:pt idx="549">
                  <c:v>7.1172263612208169E-5</c:v>
                </c:pt>
                <c:pt idx="550">
                  <c:v>6.889155881327441E-5</c:v>
                </c:pt>
                <c:pt idx="551">
                  <c:v>6.6678688049444623E-5</c:v>
                </c:pt>
                <c:pt idx="552">
                  <c:v>6.4531815312909928E-5</c:v>
                </c:pt>
                <c:pt idx="553">
                  <c:v>6.244914830094982E-5</c:v>
                </c:pt>
                <c:pt idx="554">
                  <c:v>6.0428937564152615E-5</c:v>
                </c:pt>
                <c:pt idx="555">
                  <c:v>5.8469475665493551E-5</c:v>
                </c:pt>
                <c:pt idx="556">
                  <c:v>5.6569096350312955E-5</c:v>
                </c:pt>
                <c:pt idx="557">
                  <c:v>5.4726173727226429E-5</c:v>
                </c:pt>
                <c:pt idx="558">
                  <c:v>5.2939121459993656E-5</c:v>
                </c:pt>
                <c:pt idx="559">
                  <c:v>5.1206391970364956E-5</c:v>
                </c:pt>
                <c:pt idx="560">
                  <c:v>4.952647565191869E-5</c:v>
                </c:pt>
                <c:pt idx="561">
                  <c:v>4.7897900094895914E-5</c:v>
                </c:pt>
                <c:pt idx="562">
                  <c:v>4.631922932203219E-5</c:v>
                </c:pt>
                <c:pt idx="563">
                  <c:v>4.4789063035381406E-5</c:v>
                </c:pt>
                <c:pt idx="564">
                  <c:v>4.3306035874119351E-5</c:v>
                </c:pt>
                <c:pt idx="565">
                  <c:v>4.1868816683310896E-5</c:v>
                </c:pt>
                <c:pt idx="566">
                  <c:v>4.0476107793617738E-5</c:v>
                </c:pt>
                <c:pt idx="567">
                  <c:v>3.9126644311919015E-5</c:v>
                </c:pt>
                <c:pt idx="568">
                  <c:v>3.7819193422812575E-5</c:v>
                </c:pt>
                <c:pt idx="569">
                  <c:v>3.6552553700959457E-5</c:v>
                </c:pt>
                <c:pt idx="570">
                  <c:v>3.5325554434228778E-5</c:v>
                </c:pt>
                <c:pt idx="571">
                  <c:v>3.4137054957597597E-5</c:v>
                </c:pt>
                <c:pt idx="572">
                  <c:v>3.2985943997754095E-5</c:v>
                </c:pt>
                <c:pt idx="573">
                  <c:v>3.1871139028349854E-5</c:v>
                </c:pt>
                <c:pt idx="574">
                  <c:v>3.0791585635841712E-5</c:v>
                </c:pt>
                <c:pt idx="575">
                  <c:v>2.9746256895861083E-5</c:v>
                </c:pt>
                <c:pt idx="576">
                  <c:v>2.8734152760044922E-5</c:v>
                </c:pt>
                <c:pt idx="577">
                  <c:v>2.7754299453257735E-5</c:v>
                </c:pt>
                <c:pt idx="578">
                  <c:v>2.6805748881132747E-5</c:v>
                </c:pt>
                <c:pt idx="579">
                  <c:v>2.5887578047855812E-5</c:v>
                </c:pt>
                <c:pt idx="580">
                  <c:v>2.4998888484113122E-5</c:v>
                </c:pt>
                <c:pt idx="581">
                  <c:v>2.4138805685121085E-5</c:v>
                </c:pt>
                <c:pt idx="582">
                  <c:v>2.3306478558653991E-5</c:v>
                </c:pt>
                <c:pt idx="583">
                  <c:v>2.2501078882982418E-5</c:v>
                </c:pt>
                <c:pt idx="584">
                  <c:v>2.1721800774632998E-5</c:v>
                </c:pt>
                <c:pt idx="585">
                  <c:v>2.0967860165878355E-5</c:v>
                </c:pt>
                <c:pt idx="586">
                  <c:v>2.0238494291863128E-5</c:v>
                </c:pt>
                <c:pt idx="587">
                  <c:v>1.9532961187270715E-5</c:v>
                </c:pt>
                <c:pt idx="588">
                  <c:v>1.8850539192432928E-5</c:v>
                </c:pt>
                <c:pt idx="589">
                  <c:v>1.8190526468783862E-5</c:v>
                </c:pt>
                <c:pt idx="590">
                  <c:v>1.7552240523556795E-5</c:v>
                </c:pt>
                <c:pt idx="591">
                  <c:v>1.6935017743621472E-5</c:v>
                </c:pt>
                <c:pt idx="592">
                  <c:v>1.6338212938358991E-5</c:v>
                </c:pt>
                <c:pt idx="593">
                  <c:v>1.5761198891468677E-5</c:v>
                </c:pt>
                <c:pt idx="594">
                  <c:v>1.5203365921600673E-5</c:v>
                </c:pt>
                <c:pt idx="595">
                  <c:v>1.4664121451708061E-5</c:v>
                </c:pt>
                <c:pt idx="596">
                  <c:v>1.4142889587009263E-5</c:v>
                </c:pt>
                <c:pt idx="597">
                  <c:v>1.363911070145276E-5</c:v>
                </c:pt>
                <c:pt idx="598">
                  <c:v>1.3152241032573807E-5</c:v>
                </c:pt>
                <c:pt idx="599">
                  <c:v>1.2681752284633326E-5</c:v>
                </c:pt>
                <c:pt idx="600">
                  <c:v>1.2227131239927761E-5</c:v>
                </c:pt>
                <c:pt idx="601">
                  <c:v>1.1787879378158717E-5</c:v>
                </c:pt>
                <c:pt idx="602">
                  <c:v>1.1363512503750668E-5</c:v>
                </c:pt>
                <c:pt idx="603">
                  <c:v>1.0953560381004586E-5</c:v>
                </c:pt>
                <c:pt idx="604">
                  <c:v>1.0557566376975387E-5</c:v>
                </c:pt>
                <c:pt idx="605">
                  <c:v>1.0175087111960877E-5</c:v>
                </c:pt>
                <c:pt idx="606">
                  <c:v>9.8056921174893751E-6</c:v>
                </c:pt>
                <c:pt idx="607">
                  <c:v>9.448963501694031E-6</c:v>
                </c:pt>
                <c:pt idx="608">
                  <c:v>9.1044956219610588E-6</c:v>
                </c:pt>
                <c:pt idx="609">
                  <c:v>8.7718947647400356E-6</c:v>
                </c:pt>
                <c:pt idx="610">
                  <c:v>8.4507788324037009E-6</c:v>
                </c:pt>
                <c:pt idx="611">
                  <c:v>8.1407770370461469E-6</c:v>
                </c:pt>
                <c:pt idx="612">
                  <c:v>7.8415296011073093E-6</c:v>
                </c:pt>
                <c:pt idx="613">
                  <c:v>7.5526874647131755E-6</c:v>
                </c:pt>
                <c:pt idx="614">
                  <c:v>7.2739119996207548E-6</c:v>
                </c:pt>
                <c:pt idx="615">
                  <c:v>7.004874729657969E-6</c:v>
                </c:pt>
                <c:pt idx="616">
                  <c:v>6.7452570575485174E-6</c:v>
                </c:pt>
                <c:pt idx="617">
                  <c:v>6.4947499980130529E-6</c:v>
                </c:pt>
                <c:pt idx="618">
                  <c:v>6.2530539170379876E-6</c:v>
                </c:pt>
                <c:pt idx="619">
                  <c:v>6.0198782772045352E-6</c:v>
                </c:pt>
                <c:pt idx="620">
                  <c:v>5.7949413889705922E-6</c:v>
                </c:pt>
                <c:pt idx="621">
                  <c:v>5.5779701677997428E-6</c:v>
                </c:pt>
                <c:pt idx="622">
                  <c:v>5.368699897031446E-6</c:v>
                </c:pt>
                <c:pt idx="623">
                  <c:v>5.1668739963881873E-6</c:v>
                </c:pt>
                <c:pt idx="624">
                  <c:v>4.9722437960156528E-6</c:v>
                </c:pt>
                <c:pt idx="625">
                  <c:v>4.7845683159531122E-6</c:v>
                </c:pt>
                <c:pt idx="626">
                  <c:v>4.6036140509321532E-6</c:v>
                </c:pt>
                <c:pt idx="627">
                  <c:v>4.4291547604028278E-6</c:v>
                </c:pt>
                <c:pt idx="628">
                  <c:v>4.2609712636869674E-6</c:v>
                </c:pt>
                <c:pt idx="629">
                  <c:v>4.0988512401601434E-6</c:v>
                </c:pt>
                <c:pt idx="630">
                  <c:v>3.9425890343638828E-6</c:v>
                </c:pt>
                <c:pt idx="631">
                  <c:v>3.7919854659514937E-6</c:v>
                </c:pt>
                <c:pt idx="632">
                  <c:v>3.6468476443716501E-6</c:v>
                </c:pt>
                <c:pt idx="633">
                  <c:v>3.5069887881948214E-6</c:v>
                </c:pt>
                <c:pt idx="634">
                  <c:v>3.3722280489891903E-6</c:v>
                </c:pt>
                <c:pt idx="635">
                  <c:v>3.2423903396532579E-6</c:v>
                </c:pt>
                <c:pt idx="636">
                  <c:v>3.1173061671139736E-6</c:v>
                </c:pt>
                <c:pt idx="637">
                  <c:v>2.9968114693000439E-6</c:v>
                </c:pt>
                <c:pt idx="638">
                  <c:v>2.8807474563013633E-6</c:v>
                </c:pt>
                <c:pt idx="639">
                  <c:v>2.7689604556267149E-6</c:v>
                </c:pt>
                <c:pt idx="640">
                  <c:v>2.6613017614729656E-6</c:v>
                </c:pt>
                <c:pt idx="641">
                  <c:v>2.5576274879202273E-6</c:v>
                </c:pt>
                <c:pt idx="642">
                  <c:v>2.4577984259686827E-6</c:v>
                </c:pt>
                <c:pt idx="643">
                  <c:v>2.3616799043338933E-6</c:v>
                </c:pt>
                <c:pt idx="644">
                  <c:v>2.2691416539186727E-6</c:v>
                </c:pt>
                <c:pt idx="645">
                  <c:v>2.1800576758807787E-6</c:v>
                </c:pt>
                <c:pt idx="646">
                  <c:v>2.094306113216943E-6</c:v>
                </c:pt>
                <c:pt idx="647">
                  <c:v>2.0117691257849049E-6</c:v>
                </c:pt>
                <c:pt idx="648">
                  <c:v>1.9323327686863508E-6</c:v>
                </c:pt>
                <c:pt idx="649">
                  <c:v>1.8558868739349209E-6</c:v>
                </c:pt>
                <c:pt idx="650">
                  <c:v>1.7823249353345863E-6</c:v>
                </c:pt>
                <c:pt idx="651">
                  <c:v>1.7115439964949349E-6</c:v>
                </c:pt>
                <c:pt idx="652">
                  <c:v>1.643444541911167E-6</c:v>
                </c:pt>
                <c:pt idx="653">
                  <c:v>1.5779303910377124E-6</c:v>
                </c:pt>
                <c:pt idx="654">
                  <c:v>1.514908595285645E-6</c:v>
                </c:pt>
                <c:pt idx="655">
                  <c:v>1.4542893378752834E-6</c:v>
                </c:pt>
                <c:pt idx="656">
                  <c:v>1.3959858364764678E-6</c:v>
                </c:pt>
                <c:pt idx="657">
                  <c:v>1.3399142485703017E-6</c:v>
                </c:pt>
                <c:pt idx="658">
                  <c:v>1.2859935794672515E-6</c:v>
                </c:pt>
                <c:pt idx="659">
                  <c:v>1.2341455929176998E-6</c:v>
                </c:pt>
                <c:pt idx="660">
                  <c:v>1.1842947242521665E-6</c:v>
                </c:pt>
                <c:pt idx="661">
                  <c:v>1.1363679959896708E-6</c:v>
                </c:pt>
                <c:pt idx="662">
                  <c:v>1.0902949358537445E-6</c:v>
                </c:pt>
                <c:pt idx="663">
                  <c:v>1.0460074971367793E-6</c:v>
                </c:pt>
                <c:pt idx="664">
                  <c:v>1.003439981354595E-6</c:v>
                </c:pt>
                <c:pt idx="665">
                  <c:v>9.6252896313409911E-7</c:v>
                </c:pt>
                <c:pt idx="666">
                  <c:v>9.2321321727814877E-7</c:v>
                </c:pt>
                <c:pt idx="667">
                  <c:v>8.8543364795273186E-7</c:v>
                </c:pt>
                <c:pt idx="668">
                  <c:v>8.4913321994273408E-7</c:v>
                </c:pt>
                <c:pt idx="669">
                  <c:v>8.1425689192359963E-7</c:v>
                </c:pt>
                <c:pt idx="670">
                  <c:v>7.8075155169726218E-7</c:v>
                </c:pt>
                <c:pt idx="671">
                  <c:v>7.4856595334177459E-7</c:v>
                </c:pt>
                <c:pt idx="672">
                  <c:v>7.1765065622520941E-7</c:v>
                </c:pt>
                <c:pt idx="673">
                  <c:v>6.8795796583513711E-7</c:v>
                </c:pt>
                <c:pt idx="674">
                  <c:v>6.5944187637647815E-7</c:v>
                </c:pt>
                <c:pt idx="675">
                  <c:v>6.3205801509097601E-7</c:v>
                </c:pt>
                <c:pt idx="676">
                  <c:v>6.0576358825308522E-7</c:v>
                </c:pt>
                <c:pt idx="677">
                  <c:v>5.8051732879753336E-7</c:v>
                </c:pt>
                <c:pt idx="678">
                  <c:v>5.5627944553521656E-7</c:v>
                </c:pt>
                <c:pt idx="679">
                  <c:v>5.3301157391469391E-7</c:v>
                </c:pt>
                <c:pt idx="680">
                  <c:v>5.1067672828778623E-7</c:v>
                </c:pt>
                <c:pt idx="681">
                  <c:v>4.8923925563839741E-7</c:v>
                </c:pt>
                <c:pt idx="682">
                  <c:v>4.6866479073492869E-7</c:v>
                </c:pt>
                <c:pt idx="683">
                  <c:v>4.4892021266720536E-7</c:v>
                </c:pt>
                <c:pt idx="684">
                  <c:v>4.2997360273006428E-7</c:v>
                </c:pt>
                <c:pt idx="685">
                  <c:v>4.1179420361628768E-7</c:v>
                </c:pt>
                <c:pt idx="686">
                  <c:v>3.9435237988273558E-7</c:v>
                </c:pt>
                <c:pt idx="687">
                  <c:v>3.7761957965410105E-7</c:v>
                </c:pt>
                <c:pt idx="688">
                  <c:v>3.6156829752977987E-7</c:v>
                </c:pt>
                <c:pt idx="689">
                  <c:v>3.4617203865994768E-7</c:v>
                </c:pt>
                <c:pt idx="690">
                  <c:v>3.3140528395793403E-7</c:v>
                </c:pt>
                <c:pt idx="691">
                  <c:v>3.1724345641659843E-7</c:v>
                </c:pt>
                <c:pt idx="692">
                  <c:v>3.0366288849734943E-7</c:v>
                </c:pt>
                <c:pt idx="693">
                  <c:v>2.9064079056104341E-7</c:v>
                </c:pt>
                <c:pt idx="694">
                  <c:v>2.7815522031092782E-7</c:v>
                </c:pt>
                <c:pt idx="695">
                  <c:v>2.6618505321833701E-7</c:v>
                </c:pt>
                <c:pt idx="696">
                  <c:v>2.5470995390276319E-7</c:v>
                </c:pt>
                <c:pt idx="697">
                  <c:v>2.4371034843843801E-7</c:v>
                </c:pt>
                <c:pt idx="698">
                  <c:v>2.3316739756045025E-7</c:v>
                </c:pt>
                <c:pt idx="699">
                  <c:v>2.2306297074391427E-7</c:v>
                </c:pt>
                <c:pt idx="700">
                  <c:v>2.1337962113055049E-7</c:v>
                </c:pt>
                <c:pt idx="701">
                  <c:v>2.0410056127753435E-7</c:v>
                </c:pt>
                <c:pt idx="702">
                  <c:v>1.9520963970425437E-7</c:v>
                </c:pt>
                <c:pt idx="703">
                  <c:v>1.8669131821311839E-7</c:v>
                </c:pt>
                <c:pt idx="704">
                  <c:v>1.7853064996128766E-7</c:v>
                </c:pt>
                <c:pt idx="705">
                  <c:v>1.7071325826070738E-7</c:v>
                </c:pt>
                <c:pt idx="706">
                  <c:v>1.6322531608449666E-7</c:v>
                </c:pt>
                <c:pt idx="707">
                  <c:v>1.5605352625824629E-7</c:v>
                </c:pt>
                <c:pt idx="708">
                  <c:v>1.4918510231543514E-7</c:v>
                </c:pt>
                <c:pt idx="709">
                  <c:v>1.4260774999662902E-7</c:v>
                </c:pt>
                <c:pt idx="710">
                  <c:v>1.3630964937277627E-7</c:v>
                </c:pt>
                <c:pt idx="711">
                  <c:v>1.3027943757333878E-7</c:v>
                </c:pt>
                <c:pt idx="712">
                  <c:v>1.2450619210062299E-7</c:v>
                </c:pt>
                <c:pt idx="713">
                  <c:v>1.1897941471208027E-7</c:v>
                </c:pt>
                <c:pt idx="714">
                  <c:v>1.1368901585294425E-7</c:v>
                </c:pt>
                <c:pt idx="715">
                  <c:v>1.0862529962196315E-7</c:v>
                </c:pt>
                <c:pt idx="716">
                  <c:v>1.0377894925355027E-7</c:v>
                </c:pt>
                <c:pt idx="717">
                  <c:v>9.9141013100054902E-8</c:v>
                </c:pt>
                <c:pt idx="718">
                  <c:v>9.4702891098395648E-8</c:v>
                </c:pt>
                <c:pt idx="719">
                  <c:v>9.0456321705653221E-8</c:v>
                </c:pt>
                <c:pt idx="720">
                  <c:v>8.6393369288739132E-8</c:v>
                </c:pt>
                <c:pt idx="721">
                  <c:v>8.2506411953602099E-8</c:v>
                </c:pt>
                <c:pt idx="722">
                  <c:v>7.8788129799914644E-8</c:v>
                </c:pt>
                <c:pt idx="723">
                  <c:v>7.523149358752276E-8</c:v>
                </c:pt>
                <c:pt idx="724">
                  <c:v>7.1829753801397439E-8</c:v>
                </c:pt>
                <c:pt idx="725">
                  <c:v>6.8576430102146578E-8</c:v>
                </c:pt>
                <c:pt idx="726">
                  <c:v>6.5465301149585401E-8</c:v>
                </c:pt>
                <c:pt idx="727">
                  <c:v>6.2490394787165134E-8</c:v>
                </c:pt>
                <c:pt idx="728">
                  <c:v>5.9645978575476384E-8</c:v>
                </c:pt>
                <c:pt idx="729">
                  <c:v>5.692655066333351E-8</c:v>
                </c:pt>
                <c:pt idx="730">
                  <c:v>5.432683098534268E-8</c:v>
                </c:pt>
                <c:pt idx="731">
                  <c:v>5.1841752775127231E-8</c:v>
                </c:pt>
                <c:pt idx="732">
                  <c:v>4.9466454383764582E-8</c:v>
                </c:pt>
                <c:pt idx="733">
                  <c:v>4.7196271393248087E-8</c:v>
                </c:pt>
                <c:pt idx="734">
                  <c:v>4.5026729015140853E-8</c:v>
                </c:pt>
                <c:pt idx="735">
                  <c:v>4.295353476484305E-8</c:v>
                </c:pt>
                <c:pt idx="736">
                  <c:v>4.0972571402224704E-8</c:v>
                </c:pt>
                <c:pt idx="737">
                  <c:v>3.907989012961917E-8</c:v>
                </c:pt>
                <c:pt idx="738">
                  <c:v>3.7271704038484078E-8</c:v>
                </c:pt>
                <c:pt idx="739">
                  <c:v>3.5544381796270133E-8</c:v>
                </c:pt>
                <c:pt idx="740">
                  <c:v>3.3894441565329844E-8</c:v>
                </c:pt>
                <c:pt idx="741">
                  <c:v>3.2318545145924199E-8</c:v>
                </c:pt>
                <c:pt idx="742">
                  <c:v>3.0813492335650455E-8</c:v>
                </c:pt>
                <c:pt idx="743">
                  <c:v>2.9376215497849716E-8</c:v>
                </c:pt>
                <c:pt idx="744">
                  <c:v>2.8003774331776391E-8</c:v>
                </c:pt>
                <c:pt idx="745">
                  <c:v>2.6693350837557354E-8</c:v>
                </c:pt>
                <c:pt idx="746">
                  <c:v>2.544224446916633E-8</c:v>
                </c:pt>
                <c:pt idx="747">
                  <c:v>2.4247867468877636E-8</c:v>
                </c:pt>
                <c:pt idx="748">
                  <c:v>2.31077403768488E-8</c:v>
                </c:pt>
                <c:pt idx="749">
                  <c:v>2.2019487709704802E-8</c:v>
                </c:pt>
                <c:pt idx="750">
                  <c:v>2.0980833802175235E-8</c:v>
                </c:pt>
                <c:pt idx="751">
                  <c:v>1.9989598806044206E-8</c:v>
                </c:pt>
                <c:pt idx="752">
                  <c:v>1.9043694840842093E-8</c:v>
                </c:pt>
                <c:pt idx="753">
                  <c:v>1.8141122290904571E-8</c:v>
                </c:pt>
                <c:pt idx="754">
                  <c:v>1.7279966243584516E-8</c:v>
                </c:pt>
                <c:pt idx="755">
                  <c:v>1.6458393063587826E-8</c:v>
                </c:pt>
                <c:pt idx="756">
                  <c:v>1.5674647098553626E-8</c:v>
                </c:pt>
                <c:pt idx="757">
                  <c:v>1.4927047511176149E-8</c:v>
                </c:pt>
                <c:pt idx="758">
                  <c:v>1.4213985233305062E-8</c:v>
                </c:pt>
                <c:pt idx="759">
                  <c:v>1.3533920037627529E-8</c:v>
                </c:pt>
                <c:pt idx="760">
                  <c:v>1.2885377722667831E-8</c:v>
                </c:pt>
                <c:pt idx="761">
                  <c:v>1.2266947406995236E-8</c:v>
                </c:pt>
                <c:pt idx="762">
                  <c:v>1.1677278928657676E-8</c:v>
                </c:pt>
                <c:pt idx="763">
                  <c:v>1.1115080346002405E-8</c:v>
                </c:pt>
                <c:pt idx="764">
                  <c:v>1.0579115536165756E-8</c:v>
                </c:pt>
                <c:pt idx="765">
                  <c:v>1.0068201887648529E-8</c:v>
                </c:pt>
                <c:pt idx="766">
                  <c:v>9.581208083506601E-9</c:v>
                </c:pt>
                <c:pt idx="767">
                  <c:v>9.1170519718139462E-9</c:v>
                </c:pt>
                <c:pt idx="768">
                  <c:v>8.6746985201604774E-9</c:v>
                </c:pt>
                <c:pt idx="769">
                  <c:v>8.253157851067342E-9</c:v>
                </c:pt>
                <c:pt idx="770">
                  <c:v>7.8514833553011008E-9</c:v>
                </c:pt>
                <c:pt idx="771">
                  <c:v>7.4687698801805954E-9</c:v>
                </c:pt>
                <c:pt idx="772">
                  <c:v>7.1041519900641008E-9</c:v>
                </c:pt>
                <c:pt idx="773">
                  <c:v>6.7568022963085588E-9</c:v>
                </c:pt>
                <c:pt idx="774">
                  <c:v>6.4259298540813934E-9</c:v>
                </c:pt>
                <c:pt idx="775">
                  <c:v>6.1107786235027686E-9</c:v>
                </c:pt>
                <c:pt idx="776">
                  <c:v>5.8106259926798691E-9</c:v>
                </c:pt>
                <c:pt idx="777">
                  <c:v>5.5247813602848499E-9</c:v>
                </c:pt>
                <c:pt idx="778">
                  <c:v>5.2525847754079551E-9</c:v>
                </c:pt>
                <c:pt idx="779">
                  <c:v>4.9934056325006847E-9</c:v>
                </c:pt>
                <c:pt idx="780">
                  <c:v>4.7466414192988633E-9</c:v>
                </c:pt>
                <c:pt idx="781">
                  <c:v>4.5117165156936932E-9</c:v>
                </c:pt>
                <c:pt idx="782">
                  <c:v>4.2880810415890318E-9</c:v>
                </c:pt>
                <c:pt idx="783">
                  <c:v>4.0752097518561693E-9</c:v>
                </c:pt>
                <c:pt idx="784">
                  <c:v>3.8726009765628328E-9</c:v>
                </c:pt>
                <c:pt idx="785">
                  <c:v>3.6797756047220835E-9</c:v>
                </c:pt>
                <c:pt idx="786">
                  <c:v>3.4962761098671905E-9</c:v>
                </c:pt>
                <c:pt idx="787">
                  <c:v>3.3216656158235631E-9</c:v>
                </c:pt>
                <c:pt idx="788">
                  <c:v>3.1555270011049814E-9</c:v>
                </c:pt>
                <c:pt idx="789">
                  <c:v>2.9974620404220657E-9</c:v>
                </c:pt>
                <c:pt idx="790">
                  <c:v>2.8470905818436161E-9</c:v>
                </c:pt>
                <c:pt idx="791">
                  <c:v>2.7040497582078579E-9</c:v>
                </c:pt>
                <c:pt idx="792">
                  <c:v>2.5679932314299137E-9</c:v>
                </c:pt>
                <c:pt idx="793">
                  <c:v>2.4385904684045603E-9</c:v>
                </c:pt>
                <c:pt idx="794">
                  <c:v>2.3155260472490448E-9</c:v>
                </c:pt>
                <c:pt idx="795">
                  <c:v>2.198498992680143E-9</c:v>
                </c:pt>
                <c:pt idx="796">
                  <c:v>2.0872221393622526E-9</c:v>
                </c:pt>
                <c:pt idx="797">
                  <c:v>1.9814215221092693E-9</c:v>
                </c:pt>
                <c:pt idx="798">
                  <c:v>1.8808357918626709E-9</c:v>
                </c:pt>
                <c:pt idx="799">
                  <c:v>1.7852156564112154E-9</c:v>
                </c:pt>
                <c:pt idx="800">
                  <c:v>1.6943233448546157E-9</c:v>
                </c:pt>
                <c:pt idx="801">
                  <c:v>1.6079320948532796E-9</c:v>
                </c:pt>
                <c:pt idx="802">
                  <c:v>1.5258256617409151E-9</c:v>
                </c:pt>
                <c:pt idx="803">
                  <c:v>1.4477978486137872E-9</c:v>
                </c:pt>
                <c:pt idx="804">
                  <c:v>1.3736520565424344E-9</c:v>
                </c:pt>
                <c:pt idx="805">
                  <c:v>1.3032008540863004E-9</c:v>
                </c:pt>
                <c:pt idx="806">
                  <c:v>1.2362655653215124E-9</c:v>
                </c:pt>
                <c:pt idx="807">
                  <c:v>1.1726758756240381E-9</c:v>
                </c:pt>
                <c:pt idx="808">
                  <c:v>1.1122694544784503E-9</c:v>
                </c:pt>
                <c:pt idx="809">
                  <c:v>1.0548915946119597E-9</c:v>
                </c:pt>
                <c:pt idx="810">
                  <c:v>1.0003948667796162E-9</c:v>
                </c:pt>
                <c:pt idx="811">
                  <c:v>9.4863878955377466E-10</c:v>
                </c:pt>
                <c:pt idx="812">
                  <c:v>8.9948951349539328E-10</c:v>
                </c:pt>
                <c:pt idx="813">
                  <c:v>8.5281951910991167E-10</c:v>
                </c:pt>
                <c:pt idx="814">
                  <c:v>8.0850732801314766E-10</c:v>
                </c:pt>
                <c:pt idx="815">
                  <c:v>7.6643722675613012E-10</c:v>
                </c:pt>
                <c:pt idx="816">
                  <c:v>7.264990027787555E-10</c:v>
                </c:pt>
                <c:pt idx="817">
                  <c:v>6.885876919838847E-10</c:v>
                </c:pt>
                <c:pt idx="818">
                  <c:v>6.5260333744309735E-10</c:v>
                </c:pt>
                <c:pt idx="819">
                  <c:v>6.1845075876528833E-10</c:v>
                </c:pt>
                <c:pt idx="820">
                  <c:v>5.860393316775932E-10</c:v>
                </c:pt>
                <c:pt idx="821">
                  <c:v>5.5528277738656044E-10</c:v>
                </c:pt>
                <c:pt idx="822">
                  <c:v>5.2609896130445927E-10</c:v>
                </c:pt>
                <c:pt idx="823">
                  <c:v>4.9840970074271073E-10</c:v>
                </c:pt>
                <c:pt idx="824">
                  <c:v>4.721405811900789E-10</c:v>
                </c:pt>
                <c:pt idx="825">
                  <c:v>4.4722078080916895E-10</c:v>
                </c:pt>
                <c:pt idx="826">
                  <c:v>4.2358290279921357E-10</c:v>
                </c:pt>
                <c:pt idx="827">
                  <c:v>4.0116281528782852E-10</c:v>
                </c:pt>
                <c:pt idx="828">
                  <c:v>3.798994984278477E-10</c:v>
                </c:pt>
                <c:pt idx="829">
                  <c:v>3.5973489838888333E-10</c:v>
                </c:pt>
                <c:pt idx="830">
                  <c:v>3.4061378794566779E-10</c:v>
                </c:pt>
                <c:pt idx="831">
                  <c:v>3.2248363337780475E-10</c:v>
                </c:pt>
                <c:pt idx="832">
                  <c:v>3.0529446740696827E-10</c:v>
                </c:pt>
                <c:pt idx="833">
                  <c:v>2.8899876790921961E-10</c:v>
                </c:pt>
                <c:pt idx="834">
                  <c:v>2.7355134215069226E-10</c:v>
                </c:pt>
                <c:pt idx="835">
                  <c:v>2.5890921630557877E-10</c:v>
                </c:pt>
                <c:pt idx="836">
                  <c:v>2.4503153002515784E-10</c:v>
                </c:pt>
                <c:pt idx="837">
                  <c:v>2.3187943583645408E-10</c:v>
                </c:pt>
                <c:pt idx="838">
                  <c:v>2.1941600315817844E-10</c:v>
                </c:pt>
                <c:pt idx="839">
                  <c:v>2.0760612673068231E-10</c:v>
                </c:pt>
                <c:pt idx="840">
                  <c:v>1.9641643926500059E-10</c:v>
                </c:pt>
                <c:pt idx="841">
                  <c:v>1.8581522812446796E-10</c:v>
                </c:pt>
                <c:pt idx="842">
                  <c:v>1.7577235586006616E-10</c:v>
                </c:pt>
                <c:pt idx="843">
                  <c:v>1.6625918442840239E-10</c:v>
                </c:pt>
                <c:pt idx="844">
                  <c:v>1.5724850292831309E-10</c:v>
                </c:pt>
                <c:pt idx="845">
                  <c:v>1.4871445869920985E-10</c:v>
                </c:pt>
                <c:pt idx="846">
                  <c:v>1.4063249163082379E-10</c:v>
                </c:pt>
                <c:pt idx="847">
                  <c:v>1.3297927154055021E-10</c:v>
                </c:pt>
                <c:pt idx="848">
                  <c:v>1.2573263848064451E-10</c:v>
                </c:pt>
                <c:pt idx="849">
                  <c:v>1.1887154584352555E-10</c:v>
                </c:pt>
                <c:pt idx="850">
                  <c:v>1.1237600613900835E-10</c:v>
                </c:pt>
                <c:pt idx="851">
                  <c:v>1.0622703932283462E-10</c:v>
                </c:pt>
                <c:pt idx="852">
                  <c:v>1.0040662356096542E-10</c:v>
                </c:pt>
                <c:pt idx="853">
                  <c:v>9.4897648319217505E-11</c:v>
                </c:pt>
                <c:pt idx="854">
                  <c:v>8.9683869672511136E-11</c:v>
                </c:pt>
                <c:pt idx="855">
                  <c:v>8.4749867732687544E-11</c:v>
                </c:pt>
                <c:pt idx="856">
                  <c:v>8.0081006098186825E-11</c:v>
                </c:pt>
                <c:pt idx="857">
                  <c:v>7.5663393233144023E-11</c:v>
                </c:pt>
                <c:pt idx="858">
                  <c:v>7.1483845687510079E-11</c:v>
                </c:pt>
                <c:pt idx="859">
                  <c:v>6.7529853073648527E-11</c:v>
                </c:pt>
                <c:pt idx="860">
                  <c:v>6.3789544718628061E-11</c:v>
                </c:pt>
                <c:pt idx="861">
                  <c:v>6.0251657914940474E-11</c:v>
                </c:pt>
                <c:pt idx="862">
                  <c:v>5.6905507695841629E-11</c:v>
                </c:pt>
                <c:pt idx="863">
                  <c:v>5.3740958064725853E-11</c:v>
                </c:pt>
                <c:pt idx="864">
                  <c:v>5.074839461113136E-11</c:v>
                </c:pt>
                <c:pt idx="865">
                  <c:v>4.7918698448920029E-11</c:v>
                </c:pt>
                <c:pt idx="866">
                  <c:v>4.5243221415099512E-11</c:v>
                </c:pt>
                <c:pt idx="867">
                  <c:v>4.2713762470455168E-11</c:v>
                </c:pt>
                <c:pt idx="868">
                  <c:v>4.0322545245839421E-11</c:v>
                </c:pt>
                <c:pt idx="869">
                  <c:v>3.8062196680443473E-11</c:v>
                </c:pt>
                <c:pt idx="870">
                  <c:v>3.592572670082913E-11</c:v>
                </c:pt>
                <c:pt idx="871">
                  <c:v>3.390650889176848E-11</c:v>
                </c:pt>
                <c:pt idx="872">
                  <c:v>3.199826211219E-11</c:v>
                </c:pt>
                <c:pt idx="873">
                  <c:v>3.0195033011601116E-11</c:v>
                </c:pt>
                <c:pt idx="874">
                  <c:v>2.8491179404422714E-11</c:v>
                </c:pt>
                <c:pt idx="875">
                  <c:v>2.6881354461569633E-11</c:v>
                </c:pt>
                <c:pt idx="876">
                  <c:v>2.5360491680491879E-11</c:v>
                </c:pt>
                <c:pt idx="877">
                  <c:v>2.3923790596639599E-11</c:v>
                </c:pt>
                <c:pt idx="878">
                  <c:v>2.2566703201028208E-11</c:v>
                </c:pt>
                <c:pt idx="879">
                  <c:v>2.1284921030180237E-11</c:v>
                </c:pt>
                <c:pt idx="880">
                  <c:v>2.0074362896288024E-11</c:v>
                </c:pt>
                <c:pt idx="881">
                  <c:v>1.8931163226904801E-11</c:v>
                </c:pt>
                <c:pt idx="882">
                  <c:v>1.785166098490168E-11</c:v>
                </c:pt>
                <c:pt idx="883">
                  <c:v>1.6832389140767911E-11</c:v>
                </c:pt>
                <c:pt idx="884">
                  <c:v>1.5870064670637593E-11</c:v>
                </c:pt>
                <c:pt idx="885">
                  <c:v>1.4961579054648252E-11</c:v>
                </c:pt>
                <c:pt idx="886">
                  <c:v>1.4103989251431198E-11</c:v>
                </c:pt>
                <c:pt idx="887">
                  <c:v>1.3294509125648023E-11</c:v>
                </c:pt>
                <c:pt idx="888">
                  <c:v>1.2530501306579063E-11</c:v>
                </c:pt>
                <c:pt idx="889">
                  <c:v>1.1809469456784941E-11</c:v>
                </c:pt>
                <c:pt idx="890">
                  <c:v>1.1129050930860552E-11</c:v>
                </c:pt>
                <c:pt idx="891">
                  <c:v>1.0487009805224675E-11</c:v>
                </c:pt>
                <c:pt idx="892">
                  <c:v>9.8812302608001402E-12</c:v>
                </c:pt>
                <c:pt idx="893">
                  <c:v>9.309710301282229E-12</c:v>
                </c:pt>
                <c:pt idx="894">
                  <c:v>8.7705557905219046E-12</c:v>
                </c:pt>
                <c:pt idx="895">
                  <c:v>8.2619747933217914E-12</c:v>
                </c:pt>
                <c:pt idx="896">
                  <c:v>7.7822722046956775E-12</c:v>
                </c:pt>
                <c:pt idx="897">
                  <c:v>7.3298446533454072E-12</c:v>
                </c:pt>
                <c:pt idx="898">
                  <c:v>6.9031756657963987E-12</c:v>
                </c:pt>
                <c:pt idx="899">
                  <c:v>6.5008310782710794E-12</c:v>
                </c:pt>
                <c:pt idx="900">
                  <c:v>6.1214546840067402E-12</c:v>
                </c:pt>
                <c:pt idx="901">
                  <c:v>5.7637641043052469E-12</c:v>
                </c:pt>
                <c:pt idx="902">
                  <c:v>5.4265468721712527E-12</c:v>
                </c:pt>
                <c:pt idx="903">
                  <c:v>5.1086567179267938E-12</c:v>
                </c:pt>
                <c:pt idx="904">
                  <c:v>4.8090100467052447E-12</c:v>
                </c:pt>
                <c:pt idx="905">
                  <c:v>4.5265825982123514E-12</c:v>
                </c:pt>
                <c:pt idx="906">
                  <c:v>4.2604062796106945E-12</c:v>
                </c:pt>
                <c:pt idx="907">
                  <c:v>4.0095661628231397E-12</c:v>
                </c:pt>
                <c:pt idx="908">
                  <c:v>3.7731976379783123E-12</c:v>
                </c:pt>
                <c:pt idx="909">
                  <c:v>3.5504837151195071E-12</c:v>
                </c:pt>
                <c:pt idx="910">
                  <c:v>3.3406524666868907E-12</c:v>
                </c:pt>
                <c:pt idx="911">
                  <c:v>3.1429746036451104E-12</c:v>
                </c:pt>
                <c:pt idx="912">
                  <c:v>2.9567611784805748E-12</c:v>
                </c:pt>
                <c:pt idx="913">
                  <c:v>2.7813614086223734E-12</c:v>
                </c:pt>
                <c:pt idx="914">
                  <c:v>2.6161606141597763E-12</c:v>
                </c:pt>
                <c:pt idx="915">
                  <c:v>2.4605782640289842E-12</c:v>
                </c:pt>
                <c:pt idx="916">
                  <c:v>2.3140661251311451E-12</c:v>
                </c:pt>
                <c:pt idx="917">
                  <c:v>2.1761065091153806E-12</c:v>
                </c:pt>
                <c:pt idx="918">
                  <c:v>2.046210611823325E-12</c:v>
                </c:pt>
                <c:pt idx="919">
                  <c:v>1.9239169406378842E-12</c:v>
                </c:pt>
                <c:pt idx="920">
                  <c:v>1.8087898252173473E-12</c:v>
                </c:pt>
                <c:pt idx="921">
                  <c:v>1.7004180073189639E-12</c:v>
                </c:pt>
                <c:pt idx="922">
                  <c:v>1.5984133056323969E-12</c:v>
                </c:pt>
                <c:pt idx="923">
                  <c:v>1.5024093517453758E-12</c:v>
                </c:pt>
                <c:pt idx="924">
                  <c:v>1.4120603935599526E-12</c:v>
                </c:pt>
                <c:pt idx="925">
                  <c:v>1.3270401626605292E-12</c:v>
                </c:pt>
                <c:pt idx="926">
                  <c:v>1.2470408023124157E-12</c:v>
                </c:pt>
                <c:pt idx="927">
                  <c:v>1.1717718529353318E-12</c:v>
                </c:pt>
                <c:pt idx="928">
                  <c:v>1.1009592920567429E-12</c:v>
                </c:pt>
                <c:pt idx="929">
                  <c:v>1.034344625900082E-12</c:v>
                </c:pt>
                <c:pt idx="930">
                  <c:v>9.7168402990796656E-13</c:v>
                </c:pt>
                <c:pt idx="931">
                  <c:v>9.1274753563646176E-13</c:v>
                </c:pt>
                <c:pt idx="932">
                  <c:v>8.5731826158763092E-13</c:v>
                </c:pt>
                <c:pt idx="933">
                  <c:v>8.05191685670476E-13</c:v>
                </c:pt>
                <c:pt idx="934">
                  <c:v>7.5617495709907831E-13</c:v>
                </c:pt>
                <c:pt idx="935">
                  <c:v>7.1008624564775913E-13</c:v>
                </c:pt>
                <c:pt idx="936">
                  <c:v>6.6675412629037441E-13</c:v>
                </c:pt>
                <c:pt idx="937">
                  <c:v>6.260169973511447E-13</c:v>
                </c:pt>
                <c:pt idx="938">
                  <c:v>5.8772253039141671E-13</c:v>
                </c:pt>
                <c:pt idx="939">
                  <c:v>5.5172715014727317E-13</c:v>
                </c:pt>
                <c:pt idx="940">
                  <c:v>5.1789554292043084E-13</c:v>
                </c:pt>
                <c:pt idx="941">
                  <c:v>4.8610019190681534E-13</c:v>
                </c:pt>
                <c:pt idx="942">
                  <c:v>4.5622093802600537E-13</c:v>
                </c:pt>
                <c:pt idx="943">
                  <c:v>4.2814456488871004E-13</c:v>
                </c:pt>
                <c:pt idx="944">
                  <c:v>4.0176440661066313E-13</c:v>
                </c:pt>
                <c:pt idx="945">
                  <c:v>3.769799772479904E-13</c:v>
                </c:pt>
                <c:pt idx="946">
                  <c:v>3.5369662069328552E-13</c:v>
                </c:pt>
                <c:pt idx="947">
                  <c:v>3.3182517993186352E-13</c:v>
                </c:pt>
                <c:pt idx="948">
                  <c:v>3.1128168461543746E-13</c:v>
                </c:pt>
                <c:pt idx="949">
                  <c:v>2.919870559647779E-13</c:v>
                </c:pt>
                <c:pt idx="950">
                  <c:v>2.73866828065054E-13</c:v>
                </c:pt>
                <c:pt idx="951">
                  <c:v>2.5685088466639034E-13</c:v>
                </c:pt>
                <c:pt idx="952">
                  <c:v>2.4087321064917954E-13</c:v>
                </c:pt>
                <c:pt idx="953">
                  <c:v>2.2587165735775152E-13</c:v>
                </c:pt>
                <c:pt idx="954">
                  <c:v>2.1178772104823005E-13</c:v>
                </c:pt>
                <c:pt idx="955">
                  <c:v>1.985663337361053E-13</c:v>
                </c:pt>
                <c:pt idx="956">
                  <c:v>1.8615566576710349E-13</c:v>
                </c:pt>
                <c:pt idx="957">
                  <c:v>1.7450693947062607E-13</c:v>
                </c:pt>
                <c:pt idx="958">
                  <c:v>1.6357425328927359E-13</c:v>
                </c:pt>
                <c:pt idx="959">
                  <c:v>1.5331441581008116E-13</c:v>
                </c:pt>
                <c:pt idx="960">
                  <c:v>1.4368678915391561E-13</c:v>
                </c:pt>
                <c:pt idx="961">
                  <c:v>1.3465314120832226E-13</c:v>
                </c:pt>
                <c:pt idx="962">
                  <c:v>1.2617750621684325E-13</c:v>
                </c:pt>
                <c:pt idx="963">
                  <c:v>1.1822605326376067E-13</c:v>
                </c:pt>
                <c:pt idx="964">
                  <c:v>1.107669622181269E-13</c:v>
                </c:pt>
                <c:pt idx="965">
                  <c:v>1.0377030672425692E-13</c:v>
                </c:pt>
                <c:pt idx="966">
                  <c:v>9.7207943848217407E-14</c:v>
                </c:pt>
                <c:pt idx="967">
                  <c:v>9.1053410010824767E-14</c:v>
                </c:pt>
                <c:pt idx="968">
                  <c:v>8.5281822857695851E-14</c:v>
                </c:pt>
                <c:pt idx="969">
                  <c:v>7.9869788735773663E-14</c:v>
                </c:pt>
                <c:pt idx="970">
                  <c:v>7.4795315463689308E-14</c:v>
                </c:pt>
                <c:pt idx="971">
                  <c:v>7.0037730100322195E-14</c:v>
                </c:pt>
                <c:pt idx="972">
                  <c:v>6.5577601431957973E-14</c:v>
                </c:pt>
                <c:pt idx="973">
                  <c:v>6.1396666913729019E-14</c:v>
                </c:pt>
                <c:pt idx="974">
                  <c:v>5.7477763815404551E-14</c:v>
                </c:pt>
                <c:pt idx="975">
                  <c:v>5.3804764335306012E-14</c:v>
                </c:pt>
                <c:pt idx="976">
                  <c:v>5.0362514459005427E-14</c:v>
                </c:pt>
                <c:pt idx="977">
                  <c:v>4.7136776351771109E-14</c:v>
                </c:pt>
                <c:pt idx="978">
                  <c:v>4.4114174085261128E-14</c:v>
                </c:pt>
                <c:pt idx="979">
                  <c:v>4.1282142509995812E-14</c:v>
                </c:pt>
                <c:pt idx="980">
                  <c:v>3.8628879095475704E-14</c:v>
                </c:pt>
                <c:pt idx="981">
                  <c:v>3.6143298569693634E-14</c:v>
                </c:pt>
                <c:pt idx="982">
                  <c:v>3.3814990199043371E-14</c:v>
                </c:pt>
                <c:pt idx="983">
                  <c:v>3.163417755847929E-14</c:v>
                </c:pt>
                <c:pt idx="984">
                  <c:v>2.9591680650061218E-14</c:v>
                </c:pt>
                <c:pt idx="985">
                  <c:v>2.767888023594649E-14</c:v>
                </c:pt>
                <c:pt idx="986">
                  <c:v>2.588768425930066E-14</c:v>
                </c:pt>
                <c:pt idx="987">
                  <c:v>2.4210496233684825E-14</c:v>
                </c:pt>
                <c:pt idx="988">
                  <c:v>2.2640185488114346E-14</c:v>
                </c:pt>
                <c:pt idx="989">
                  <c:v>2.1170059161317608E-14</c:v>
                </c:pt>
                <c:pt idx="990">
                  <c:v>1.9793835844657205E-14</c:v>
                </c:pt>
                <c:pt idx="991">
                  <c:v>1.8505620778840988E-14</c:v>
                </c:pt>
                <c:pt idx="992">
                  <c:v>1.729988251485265E-14</c:v>
                </c:pt>
                <c:pt idx="993">
                  <c:v>1.617143095459582E-14</c:v>
                </c:pt>
                <c:pt idx="994">
                  <c:v>1.5115396691481572E-14</c:v>
                </c:pt>
                <c:pt idx="995">
                  <c:v>1.412721157571447E-14</c:v>
                </c:pt>
                <c:pt idx="996">
                  <c:v>1.3202590433263785E-14</c:v>
                </c:pt>
                <c:pt idx="997">
                  <c:v>1.2337513871543115E-14</c:v>
                </c:pt>
                <c:pt idx="998">
                  <c:v>1.1528212108604354E-14</c:v>
                </c:pt>
                <c:pt idx="999">
                  <c:v>1.0771149766252952E-14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C2-45A7-BD19-D33A5A20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1264"/>
        <c:axId val="768191680"/>
      </c:scatterChart>
      <c:valAx>
        <c:axId val="768191264"/>
        <c:scaling>
          <c:orientation val="minMax"/>
          <c:max val="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column1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8191680"/>
        <c:crosses val="autoZero"/>
        <c:crossBetween val="midCat"/>
      </c:valAx>
      <c:valAx>
        <c:axId val="7681916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1264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(column7)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fitting_HID13'!$A$1:$A$2016</c:f>
              <c:numCache>
                <c:formatCode>General</c:formatCode>
                <c:ptCount val="2016"/>
                <c:pt idx="0">
                  <c:v>0</c:v>
                </c:pt>
                <c:pt idx="1">
                  <c:v>0</c:v>
                </c:pt>
                <c:pt idx="2">
                  <c:v>2.0297029702970298E-3</c:v>
                </c:pt>
                <c:pt idx="3">
                  <c:v>2.0297029702970298E-3</c:v>
                </c:pt>
                <c:pt idx="4">
                  <c:v>4.0594059405940595E-3</c:v>
                </c:pt>
                <c:pt idx="5">
                  <c:v>4.0594059405940595E-3</c:v>
                </c:pt>
                <c:pt idx="6">
                  <c:v>6.0891089108910893E-3</c:v>
                </c:pt>
                <c:pt idx="7">
                  <c:v>6.0891089108910893E-3</c:v>
                </c:pt>
                <c:pt idx="8">
                  <c:v>8.1188118811881191E-3</c:v>
                </c:pt>
                <c:pt idx="9">
                  <c:v>8.1188118811881191E-3</c:v>
                </c:pt>
                <c:pt idx="10">
                  <c:v>1.0148514851485147E-2</c:v>
                </c:pt>
                <c:pt idx="11">
                  <c:v>1.0148514851485147E-2</c:v>
                </c:pt>
                <c:pt idx="12">
                  <c:v>1.2178217821782179E-2</c:v>
                </c:pt>
                <c:pt idx="13">
                  <c:v>1.2178217821782179E-2</c:v>
                </c:pt>
                <c:pt idx="14">
                  <c:v>1.4207920792079207E-2</c:v>
                </c:pt>
                <c:pt idx="15">
                  <c:v>1.4207920792079207E-2</c:v>
                </c:pt>
                <c:pt idx="16">
                  <c:v>1.6237623762376238E-2</c:v>
                </c:pt>
                <c:pt idx="17">
                  <c:v>1.6237623762376238E-2</c:v>
                </c:pt>
                <c:pt idx="18">
                  <c:v>1.8267326732673266E-2</c:v>
                </c:pt>
                <c:pt idx="19">
                  <c:v>1.8267326732673266E-2</c:v>
                </c:pt>
                <c:pt idx="20">
                  <c:v>2.0297029702970294E-2</c:v>
                </c:pt>
                <c:pt idx="21">
                  <c:v>2.0297029702970294E-2</c:v>
                </c:pt>
                <c:pt idx="22">
                  <c:v>2.2326732673267326E-2</c:v>
                </c:pt>
                <c:pt idx="23">
                  <c:v>2.2326732673267326E-2</c:v>
                </c:pt>
                <c:pt idx="24">
                  <c:v>2.4356435643564357E-2</c:v>
                </c:pt>
                <c:pt idx="25">
                  <c:v>2.4356435643564357E-2</c:v>
                </c:pt>
                <c:pt idx="26">
                  <c:v>2.6386138613861385E-2</c:v>
                </c:pt>
                <c:pt idx="27">
                  <c:v>2.6386138613861385E-2</c:v>
                </c:pt>
                <c:pt idx="28">
                  <c:v>2.8415841584158413E-2</c:v>
                </c:pt>
                <c:pt idx="29">
                  <c:v>2.8415841584158413E-2</c:v>
                </c:pt>
                <c:pt idx="30">
                  <c:v>3.0445544554455441E-2</c:v>
                </c:pt>
                <c:pt idx="31">
                  <c:v>3.0445544554455441E-2</c:v>
                </c:pt>
                <c:pt idx="32">
                  <c:v>3.2475247524752476E-2</c:v>
                </c:pt>
                <c:pt idx="33">
                  <c:v>3.2475247524752476E-2</c:v>
                </c:pt>
                <c:pt idx="34">
                  <c:v>3.4504950495049501E-2</c:v>
                </c:pt>
                <c:pt idx="35">
                  <c:v>3.4504950495049501E-2</c:v>
                </c:pt>
                <c:pt idx="36">
                  <c:v>3.6534653465346532E-2</c:v>
                </c:pt>
                <c:pt idx="37">
                  <c:v>3.6534653465346532E-2</c:v>
                </c:pt>
                <c:pt idx="38">
                  <c:v>3.8564356435643557E-2</c:v>
                </c:pt>
                <c:pt idx="39">
                  <c:v>3.8564356435643557E-2</c:v>
                </c:pt>
                <c:pt idx="40">
                  <c:v>4.0594059405940588E-2</c:v>
                </c:pt>
                <c:pt idx="41">
                  <c:v>4.0594059405940588E-2</c:v>
                </c:pt>
                <c:pt idx="42">
                  <c:v>4.262376237623762E-2</c:v>
                </c:pt>
                <c:pt idx="43">
                  <c:v>4.262376237623762E-2</c:v>
                </c:pt>
                <c:pt idx="44">
                  <c:v>4.4653465346534651E-2</c:v>
                </c:pt>
                <c:pt idx="45">
                  <c:v>4.4653465346534651E-2</c:v>
                </c:pt>
                <c:pt idx="46">
                  <c:v>4.6683168316831683E-2</c:v>
                </c:pt>
                <c:pt idx="47">
                  <c:v>4.6683168316831683E-2</c:v>
                </c:pt>
                <c:pt idx="48">
                  <c:v>4.8712871287128715E-2</c:v>
                </c:pt>
                <c:pt idx="49">
                  <c:v>4.8712871287128715E-2</c:v>
                </c:pt>
                <c:pt idx="50">
                  <c:v>5.0742574257425746E-2</c:v>
                </c:pt>
                <c:pt idx="51">
                  <c:v>5.0742574257425746E-2</c:v>
                </c:pt>
                <c:pt idx="52">
                  <c:v>5.2772277227722771E-2</c:v>
                </c:pt>
                <c:pt idx="53">
                  <c:v>5.2772277227722771E-2</c:v>
                </c:pt>
                <c:pt idx="54">
                  <c:v>5.4801980198019795E-2</c:v>
                </c:pt>
                <c:pt idx="55">
                  <c:v>5.4801980198019795E-2</c:v>
                </c:pt>
                <c:pt idx="56">
                  <c:v>5.6831683168316827E-2</c:v>
                </c:pt>
                <c:pt idx="57">
                  <c:v>5.6831683168316827E-2</c:v>
                </c:pt>
                <c:pt idx="58">
                  <c:v>5.8861386138613858E-2</c:v>
                </c:pt>
                <c:pt idx="59">
                  <c:v>5.8861386138613858E-2</c:v>
                </c:pt>
                <c:pt idx="60">
                  <c:v>6.0891089108910883E-2</c:v>
                </c:pt>
                <c:pt idx="61">
                  <c:v>6.0891089108910883E-2</c:v>
                </c:pt>
                <c:pt idx="62">
                  <c:v>6.2920792079207921E-2</c:v>
                </c:pt>
                <c:pt idx="63">
                  <c:v>6.2920792079207921E-2</c:v>
                </c:pt>
                <c:pt idx="64">
                  <c:v>6.4950495049504953E-2</c:v>
                </c:pt>
                <c:pt idx="65">
                  <c:v>6.4950495049504953E-2</c:v>
                </c:pt>
                <c:pt idx="66">
                  <c:v>6.698019801980197E-2</c:v>
                </c:pt>
                <c:pt idx="67">
                  <c:v>6.698019801980197E-2</c:v>
                </c:pt>
                <c:pt idx="68">
                  <c:v>6.9009900990099002E-2</c:v>
                </c:pt>
                <c:pt idx="69">
                  <c:v>6.9009900990099002E-2</c:v>
                </c:pt>
                <c:pt idx="70">
                  <c:v>7.1039603960396033E-2</c:v>
                </c:pt>
                <c:pt idx="71">
                  <c:v>7.1039603960396033E-2</c:v>
                </c:pt>
                <c:pt idx="72">
                  <c:v>7.3069306930693065E-2</c:v>
                </c:pt>
                <c:pt idx="73">
                  <c:v>7.3069306930693065E-2</c:v>
                </c:pt>
                <c:pt idx="74">
                  <c:v>7.5099009900990096E-2</c:v>
                </c:pt>
                <c:pt idx="75">
                  <c:v>7.5099009900990096E-2</c:v>
                </c:pt>
                <c:pt idx="76">
                  <c:v>7.7128712871287114E-2</c:v>
                </c:pt>
                <c:pt idx="77">
                  <c:v>7.7128712871287114E-2</c:v>
                </c:pt>
                <c:pt idx="78">
                  <c:v>7.9158415841584145E-2</c:v>
                </c:pt>
                <c:pt idx="79">
                  <c:v>7.9158415841584145E-2</c:v>
                </c:pt>
                <c:pt idx="80">
                  <c:v>8.1188118811881177E-2</c:v>
                </c:pt>
                <c:pt idx="81">
                  <c:v>8.1188118811881177E-2</c:v>
                </c:pt>
                <c:pt idx="82">
                  <c:v>8.3217821782178208E-2</c:v>
                </c:pt>
                <c:pt idx="83">
                  <c:v>8.3217821782178208E-2</c:v>
                </c:pt>
                <c:pt idx="84">
                  <c:v>8.524752475247524E-2</c:v>
                </c:pt>
                <c:pt idx="85">
                  <c:v>8.524752475247524E-2</c:v>
                </c:pt>
                <c:pt idx="86">
                  <c:v>8.7277227722772271E-2</c:v>
                </c:pt>
                <c:pt idx="87">
                  <c:v>8.7277227722772271E-2</c:v>
                </c:pt>
                <c:pt idx="88">
                  <c:v>8.9306930693069303E-2</c:v>
                </c:pt>
                <c:pt idx="89">
                  <c:v>8.9306930693069303E-2</c:v>
                </c:pt>
                <c:pt idx="90">
                  <c:v>9.1336633663366334E-2</c:v>
                </c:pt>
                <c:pt idx="91">
                  <c:v>9.1336633663366334E-2</c:v>
                </c:pt>
                <c:pt idx="92">
                  <c:v>9.3366336633663366E-2</c:v>
                </c:pt>
                <c:pt idx="93">
                  <c:v>9.3366336633663366E-2</c:v>
                </c:pt>
                <c:pt idx="94">
                  <c:v>9.5396039603960398E-2</c:v>
                </c:pt>
                <c:pt idx="95">
                  <c:v>9.5396039603960398E-2</c:v>
                </c:pt>
                <c:pt idx="96">
                  <c:v>9.7425742574257429E-2</c:v>
                </c:pt>
                <c:pt idx="97">
                  <c:v>9.7425742574257429E-2</c:v>
                </c:pt>
                <c:pt idx="98">
                  <c:v>9.9455445544554461E-2</c:v>
                </c:pt>
                <c:pt idx="99">
                  <c:v>9.9455445544554461E-2</c:v>
                </c:pt>
                <c:pt idx="100">
                  <c:v>0.10148514851485149</c:v>
                </c:pt>
                <c:pt idx="101">
                  <c:v>0.10148514851485149</c:v>
                </c:pt>
                <c:pt idx="102">
                  <c:v>0.10351485148514851</c:v>
                </c:pt>
                <c:pt idx="103">
                  <c:v>0.10351485148514851</c:v>
                </c:pt>
                <c:pt idx="104">
                  <c:v>0.10554455445544554</c:v>
                </c:pt>
                <c:pt idx="105">
                  <c:v>0.10554455445544554</c:v>
                </c:pt>
                <c:pt idx="106">
                  <c:v>0.10757425742574257</c:v>
                </c:pt>
                <c:pt idx="107">
                  <c:v>0.10757425742574257</c:v>
                </c:pt>
                <c:pt idx="108">
                  <c:v>0.10960396039603959</c:v>
                </c:pt>
                <c:pt idx="109">
                  <c:v>0.10960396039603959</c:v>
                </c:pt>
                <c:pt idx="110">
                  <c:v>0.11163366336633662</c:v>
                </c:pt>
                <c:pt idx="111">
                  <c:v>0.11163366336633662</c:v>
                </c:pt>
                <c:pt idx="112">
                  <c:v>0.11366336633663365</c:v>
                </c:pt>
                <c:pt idx="113">
                  <c:v>0.11366336633663365</c:v>
                </c:pt>
                <c:pt idx="114">
                  <c:v>0.11569306930693068</c:v>
                </c:pt>
                <c:pt idx="115">
                  <c:v>0.11569306930693068</c:v>
                </c:pt>
                <c:pt idx="116">
                  <c:v>0.11772277227722772</c:v>
                </c:pt>
                <c:pt idx="117">
                  <c:v>0.11772277227722772</c:v>
                </c:pt>
                <c:pt idx="118">
                  <c:v>0.11975247524752475</c:v>
                </c:pt>
                <c:pt idx="119">
                  <c:v>0.11975247524752475</c:v>
                </c:pt>
                <c:pt idx="120">
                  <c:v>0.12178217821782177</c:v>
                </c:pt>
                <c:pt idx="121">
                  <c:v>0.12178217821782177</c:v>
                </c:pt>
                <c:pt idx="122">
                  <c:v>0.1238118811881188</c:v>
                </c:pt>
                <c:pt idx="123">
                  <c:v>0.1238118811881188</c:v>
                </c:pt>
                <c:pt idx="124">
                  <c:v>0.12584158415841584</c:v>
                </c:pt>
                <c:pt idx="125">
                  <c:v>0.12584158415841584</c:v>
                </c:pt>
                <c:pt idx="126">
                  <c:v>0.12787128712871287</c:v>
                </c:pt>
                <c:pt idx="127">
                  <c:v>0.12787128712871287</c:v>
                </c:pt>
                <c:pt idx="128">
                  <c:v>0.12990099009900991</c:v>
                </c:pt>
                <c:pt idx="129">
                  <c:v>0.12990099009900991</c:v>
                </c:pt>
                <c:pt idx="130">
                  <c:v>0.13193069306930694</c:v>
                </c:pt>
                <c:pt idx="131">
                  <c:v>0.13193069306930694</c:v>
                </c:pt>
                <c:pt idx="132">
                  <c:v>0.13396039603960394</c:v>
                </c:pt>
                <c:pt idx="133">
                  <c:v>0.13396039603960394</c:v>
                </c:pt>
                <c:pt idx="134">
                  <c:v>0.13599009900990097</c:v>
                </c:pt>
                <c:pt idx="135">
                  <c:v>0.13599009900990097</c:v>
                </c:pt>
                <c:pt idx="136">
                  <c:v>0.138019801980198</c:v>
                </c:pt>
                <c:pt idx="137">
                  <c:v>0.138019801980198</c:v>
                </c:pt>
                <c:pt idx="138">
                  <c:v>0.14004950495049504</c:v>
                </c:pt>
                <c:pt idx="139">
                  <c:v>0.14004950495049504</c:v>
                </c:pt>
                <c:pt idx="140">
                  <c:v>0.14207920792079207</c:v>
                </c:pt>
                <c:pt idx="141">
                  <c:v>0.14207920792079207</c:v>
                </c:pt>
                <c:pt idx="142">
                  <c:v>0.1441089108910891</c:v>
                </c:pt>
                <c:pt idx="143">
                  <c:v>0.1441089108910891</c:v>
                </c:pt>
                <c:pt idx="144">
                  <c:v>0.14613861386138613</c:v>
                </c:pt>
                <c:pt idx="145">
                  <c:v>0.14613861386138613</c:v>
                </c:pt>
                <c:pt idx="146">
                  <c:v>0.14816831683168316</c:v>
                </c:pt>
                <c:pt idx="147">
                  <c:v>0.14816831683168316</c:v>
                </c:pt>
                <c:pt idx="148">
                  <c:v>0.15019801980198019</c:v>
                </c:pt>
                <c:pt idx="149">
                  <c:v>0.15019801980198019</c:v>
                </c:pt>
                <c:pt idx="150">
                  <c:v>0.1522277227722772</c:v>
                </c:pt>
                <c:pt idx="151">
                  <c:v>0.1522277227722772</c:v>
                </c:pt>
                <c:pt idx="152">
                  <c:v>0.15425742574257423</c:v>
                </c:pt>
                <c:pt idx="153">
                  <c:v>0.15425742574257423</c:v>
                </c:pt>
                <c:pt idx="154">
                  <c:v>0.15628712871287126</c:v>
                </c:pt>
                <c:pt idx="155">
                  <c:v>0.15628712871287126</c:v>
                </c:pt>
                <c:pt idx="156">
                  <c:v>0.15831683168316829</c:v>
                </c:pt>
                <c:pt idx="157">
                  <c:v>0.15831683168316829</c:v>
                </c:pt>
                <c:pt idx="158">
                  <c:v>0.16034653465346535</c:v>
                </c:pt>
                <c:pt idx="159">
                  <c:v>0.16034653465346535</c:v>
                </c:pt>
                <c:pt idx="160">
                  <c:v>0.16237623762376235</c:v>
                </c:pt>
                <c:pt idx="161">
                  <c:v>0.16237623762376235</c:v>
                </c:pt>
                <c:pt idx="162">
                  <c:v>0.16440594059405941</c:v>
                </c:pt>
                <c:pt idx="163">
                  <c:v>0.16440594059405941</c:v>
                </c:pt>
                <c:pt idx="164">
                  <c:v>0.16643564356435642</c:v>
                </c:pt>
                <c:pt idx="165">
                  <c:v>0.16643564356435642</c:v>
                </c:pt>
                <c:pt idx="166">
                  <c:v>0.16846534653465348</c:v>
                </c:pt>
                <c:pt idx="167">
                  <c:v>0.16846534653465348</c:v>
                </c:pt>
                <c:pt idx="168">
                  <c:v>0.17049504950495048</c:v>
                </c:pt>
                <c:pt idx="169">
                  <c:v>0.17049504950495048</c:v>
                </c:pt>
                <c:pt idx="170">
                  <c:v>0.17252475247524754</c:v>
                </c:pt>
                <c:pt idx="171">
                  <c:v>0.17252475247524754</c:v>
                </c:pt>
                <c:pt idx="172">
                  <c:v>0.17455445544554454</c:v>
                </c:pt>
                <c:pt idx="173">
                  <c:v>0.17455445544554454</c:v>
                </c:pt>
                <c:pt idx="174">
                  <c:v>0.17658415841584155</c:v>
                </c:pt>
                <c:pt idx="175">
                  <c:v>0.17658415841584155</c:v>
                </c:pt>
                <c:pt idx="176">
                  <c:v>0.17861386138613861</c:v>
                </c:pt>
                <c:pt idx="177">
                  <c:v>0.17861386138613861</c:v>
                </c:pt>
                <c:pt idx="178">
                  <c:v>0.18064356435643561</c:v>
                </c:pt>
                <c:pt idx="179">
                  <c:v>0.18064356435643561</c:v>
                </c:pt>
                <c:pt idx="180">
                  <c:v>0.18267326732673267</c:v>
                </c:pt>
                <c:pt idx="181">
                  <c:v>0.18267326732673267</c:v>
                </c:pt>
                <c:pt idx="182">
                  <c:v>0.18470297029702967</c:v>
                </c:pt>
                <c:pt idx="183">
                  <c:v>0.18470297029702967</c:v>
                </c:pt>
                <c:pt idx="184">
                  <c:v>0.18673267326732673</c:v>
                </c:pt>
                <c:pt idx="185">
                  <c:v>0.18673267326732673</c:v>
                </c:pt>
                <c:pt idx="186">
                  <c:v>0.18876237623762374</c:v>
                </c:pt>
                <c:pt idx="187">
                  <c:v>0.18876237623762374</c:v>
                </c:pt>
                <c:pt idx="188">
                  <c:v>0.1907920792079208</c:v>
                </c:pt>
                <c:pt idx="189">
                  <c:v>0.1907920792079208</c:v>
                </c:pt>
                <c:pt idx="190">
                  <c:v>0.1928217821782178</c:v>
                </c:pt>
                <c:pt idx="191">
                  <c:v>0.1928217821782178</c:v>
                </c:pt>
                <c:pt idx="192">
                  <c:v>0.19485148514851486</c:v>
                </c:pt>
                <c:pt idx="193">
                  <c:v>0.19485148514851486</c:v>
                </c:pt>
                <c:pt idx="194">
                  <c:v>0.19688118811881186</c:v>
                </c:pt>
                <c:pt idx="195">
                  <c:v>0.19688118811881186</c:v>
                </c:pt>
                <c:pt idx="196">
                  <c:v>0.19891089108910892</c:v>
                </c:pt>
                <c:pt idx="197">
                  <c:v>0.19891089108910892</c:v>
                </c:pt>
                <c:pt idx="198">
                  <c:v>0.20094059405940592</c:v>
                </c:pt>
                <c:pt idx="199">
                  <c:v>0.20094059405940592</c:v>
                </c:pt>
                <c:pt idx="200">
                  <c:v>0.20297029702970298</c:v>
                </c:pt>
                <c:pt idx="201">
                  <c:v>0.20297029702970298</c:v>
                </c:pt>
                <c:pt idx="202">
                  <c:v>0.20499999999999999</c:v>
                </c:pt>
                <c:pt idx="203">
                  <c:v>0.20499999999999999</c:v>
                </c:pt>
                <c:pt idx="204">
                  <c:v>0.20702970297029702</c:v>
                </c:pt>
                <c:pt idx="205">
                  <c:v>0.20702970297029702</c:v>
                </c:pt>
                <c:pt idx="206">
                  <c:v>0.20905940594059405</c:v>
                </c:pt>
                <c:pt idx="207">
                  <c:v>0.20905940594059405</c:v>
                </c:pt>
                <c:pt idx="208">
                  <c:v>0.21108910891089108</c:v>
                </c:pt>
                <c:pt idx="209">
                  <c:v>0.21108910891089108</c:v>
                </c:pt>
                <c:pt idx="210">
                  <c:v>0.21311881188118811</c:v>
                </c:pt>
                <c:pt idx="211">
                  <c:v>0.21311881188118811</c:v>
                </c:pt>
                <c:pt idx="212">
                  <c:v>0.21514851485148515</c:v>
                </c:pt>
                <c:pt idx="213">
                  <c:v>0.21514851485148515</c:v>
                </c:pt>
                <c:pt idx="214">
                  <c:v>0.21717821782178218</c:v>
                </c:pt>
                <c:pt idx="215">
                  <c:v>0.21717821782178218</c:v>
                </c:pt>
                <c:pt idx="216">
                  <c:v>0.21920792079207918</c:v>
                </c:pt>
                <c:pt idx="217">
                  <c:v>0.21920792079207918</c:v>
                </c:pt>
                <c:pt idx="218">
                  <c:v>0.22123762376237624</c:v>
                </c:pt>
                <c:pt idx="219">
                  <c:v>0.22123762376237624</c:v>
                </c:pt>
                <c:pt idx="220">
                  <c:v>0.22326732673267324</c:v>
                </c:pt>
                <c:pt idx="221">
                  <c:v>0.22326732673267324</c:v>
                </c:pt>
                <c:pt idx="222">
                  <c:v>0.22529702970297028</c:v>
                </c:pt>
                <c:pt idx="223">
                  <c:v>0.22529702970297028</c:v>
                </c:pt>
                <c:pt idx="224">
                  <c:v>0.22732673267326731</c:v>
                </c:pt>
                <c:pt idx="225">
                  <c:v>0.22732673267326731</c:v>
                </c:pt>
                <c:pt idx="226">
                  <c:v>0.22935643564356434</c:v>
                </c:pt>
                <c:pt idx="227">
                  <c:v>0.22935643564356434</c:v>
                </c:pt>
                <c:pt idx="228">
                  <c:v>0.23138613861386137</c:v>
                </c:pt>
                <c:pt idx="229">
                  <c:v>0.23138613861386137</c:v>
                </c:pt>
                <c:pt idx="230">
                  <c:v>0.2334158415841584</c:v>
                </c:pt>
                <c:pt idx="231">
                  <c:v>0.2334158415841584</c:v>
                </c:pt>
                <c:pt idx="232">
                  <c:v>0.23544554455445543</c:v>
                </c:pt>
                <c:pt idx="233">
                  <c:v>0.23544554455445543</c:v>
                </c:pt>
                <c:pt idx="234">
                  <c:v>0.23747524752475246</c:v>
                </c:pt>
                <c:pt idx="235">
                  <c:v>0.23747524752475246</c:v>
                </c:pt>
                <c:pt idx="236">
                  <c:v>0.2395049504950495</c:v>
                </c:pt>
                <c:pt idx="237">
                  <c:v>0.2395049504950495</c:v>
                </c:pt>
                <c:pt idx="238">
                  <c:v>0.24153465346534653</c:v>
                </c:pt>
                <c:pt idx="239">
                  <c:v>0.24153465346534653</c:v>
                </c:pt>
                <c:pt idx="240">
                  <c:v>0.24356435643564353</c:v>
                </c:pt>
                <c:pt idx="241">
                  <c:v>0.24356435643564353</c:v>
                </c:pt>
                <c:pt idx="242">
                  <c:v>0.24559405940594059</c:v>
                </c:pt>
                <c:pt idx="243">
                  <c:v>0.24559405940594059</c:v>
                </c:pt>
                <c:pt idx="244">
                  <c:v>0.24762376237623759</c:v>
                </c:pt>
                <c:pt idx="245">
                  <c:v>0.24762376237623759</c:v>
                </c:pt>
                <c:pt idx="246">
                  <c:v>0.24965346534653465</c:v>
                </c:pt>
                <c:pt idx="247">
                  <c:v>0.24965346534653465</c:v>
                </c:pt>
                <c:pt idx="248">
                  <c:v>0.25168316831683168</c:v>
                </c:pt>
                <c:pt idx="249">
                  <c:v>0.25168316831683168</c:v>
                </c:pt>
                <c:pt idx="250">
                  <c:v>0.25371287128712872</c:v>
                </c:pt>
                <c:pt idx="251">
                  <c:v>0.25371287128712872</c:v>
                </c:pt>
                <c:pt idx="252">
                  <c:v>0.25574257425742575</c:v>
                </c:pt>
                <c:pt idx="253">
                  <c:v>0.25574257425742575</c:v>
                </c:pt>
                <c:pt idx="254">
                  <c:v>0.25777227722772278</c:v>
                </c:pt>
                <c:pt idx="255">
                  <c:v>0.25777227722772278</c:v>
                </c:pt>
                <c:pt idx="256">
                  <c:v>0.25980198019801981</c:v>
                </c:pt>
                <c:pt idx="257">
                  <c:v>0.25980198019801981</c:v>
                </c:pt>
                <c:pt idx="258">
                  <c:v>0.26183168316831679</c:v>
                </c:pt>
                <c:pt idx="259">
                  <c:v>0.26183168316831679</c:v>
                </c:pt>
                <c:pt idx="260">
                  <c:v>0.26386138613861387</c:v>
                </c:pt>
                <c:pt idx="261">
                  <c:v>0.26386138613861387</c:v>
                </c:pt>
                <c:pt idx="262">
                  <c:v>0.26589108910891085</c:v>
                </c:pt>
                <c:pt idx="263">
                  <c:v>0.26589108910891085</c:v>
                </c:pt>
                <c:pt idx="264">
                  <c:v>0.26792079207920788</c:v>
                </c:pt>
                <c:pt idx="265">
                  <c:v>0.26792079207920788</c:v>
                </c:pt>
                <c:pt idx="266">
                  <c:v>0.26995049504950491</c:v>
                </c:pt>
                <c:pt idx="267">
                  <c:v>0.26995049504950491</c:v>
                </c:pt>
                <c:pt idx="268">
                  <c:v>0.27198019801980194</c:v>
                </c:pt>
                <c:pt idx="269">
                  <c:v>0.27198019801980194</c:v>
                </c:pt>
                <c:pt idx="270">
                  <c:v>0.27400990099009898</c:v>
                </c:pt>
                <c:pt idx="271">
                  <c:v>0.27400990099009898</c:v>
                </c:pt>
                <c:pt idx="272">
                  <c:v>0.27603960396039601</c:v>
                </c:pt>
                <c:pt idx="273">
                  <c:v>0.27603960396039601</c:v>
                </c:pt>
                <c:pt idx="274">
                  <c:v>0.27806930693069304</c:v>
                </c:pt>
                <c:pt idx="275">
                  <c:v>0.27806930693069304</c:v>
                </c:pt>
                <c:pt idx="276">
                  <c:v>0.28009900990099007</c:v>
                </c:pt>
                <c:pt idx="277">
                  <c:v>0.28009900990099007</c:v>
                </c:pt>
                <c:pt idx="278">
                  <c:v>0.2821287128712871</c:v>
                </c:pt>
                <c:pt idx="279">
                  <c:v>0.2821287128712871</c:v>
                </c:pt>
                <c:pt idx="280">
                  <c:v>0.28415841584158413</c:v>
                </c:pt>
                <c:pt idx="281">
                  <c:v>0.28415841584158413</c:v>
                </c:pt>
                <c:pt idx="282">
                  <c:v>0.28618811881188116</c:v>
                </c:pt>
                <c:pt idx="283">
                  <c:v>0.28618811881188116</c:v>
                </c:pt>
                <c:pt idx="284">
                  <c:v>0.2882178217821782</c:v>
                </c:pt>
                <c:pt idx="285">
                  <c:v>0.2882178217821782</c:v>
                </c:pt>
                <c:pt idx="286">
                  <c:v>0.29024752475247523</c:v>
                </c:pt>
                <c:pt idx="287">
                  <c:v>0.29024752475247523</c:v>
                </c:pt>
                <c:pt idx="288">
                  <c:v>0.29227722772277226</c:v>
                </c:pt>
                <c:pt idx="289">
                  <c:v>0.29227722772277226</c:v>
                </c:pt>
                <c:pt idx="290">
                  <c:v>0.29430693069306929</c:v>
                </c:pt>
                <c:pt idx="291">
                  <c:v>0.29430693069306929</c:v>
                </c:pt>
                <c:pt idx="292">
                  <c:v>0.29633663366336632</c:v>
                </c:pt>
                <c:pt idx="293">
                  <c:v>0.29633663366336632</c:v>
                </c:pt>
                <c:pt idx="294">
                  <c:v>0.29836633663366335</c:v>
                </c:pt>
                <c:pt idx="295">
                  <c:v>0.29836633663366335</c:v>
                </c:pt>
                <c:pt idx="296">
                  <c:v>0.30039603960396039</c:v>
                </c:pt>
                <c:pt idx="297">
                  <c:v>0.30039603960396039</c:v>
                </c:pt>
                <c:pt idx="298">
                  <c:v>0.30242574257425742</c:v>
                </c:pt>
                <c:pt idx="299">
                  <c:v>0.30242574257425742</c:v>
                </c:pt>
                <c:pt idx="300">
                  <c:v>0.30445544554455439</c:v>
                </c:pt>
                <c:pt idx="301">
                  <c:v>0.30445544554455439</c:v>
                </c:pt>
                <c:pt idx="302">
                  <c:v>0.30648514851485148</c:v>
                </c:pt>
                <c:pt idx="303">
                  <c:v>0.30648514851485148</c:v>
                </c:pt>
                <c:pt idx="304">
                  <c:v>0.30851485148514846</c:v>
                </c:pt>
                <c:pt idx="305">
                  <c:v>0.30851485148514846</c:v>
                </c:pt>
                <c:pt idx="306">
                  <c:v>0.31054455445544554</c:v>
                </c:pt>
                <c:pt idx="307">
                  <c:v>0.31054455445544554</c:v>
                </c:pt>
                <c:pt idx="308">
                  <c:v>0.31257425742574252</c:v>
                </c:pt>
                <c:pt idx="309">
                  <c:v>0.31257425742574252</c:v>
                </c:pt>
                <c:pt idx="310">
                  <c:v>0.31460396039603961</c:v>
                </c:pt>
                <c:pt idx="311">
                  <c:v>0.31460396039603961</c:v>
                </c:pt>
                <c:pt idx="312">
                  <c:v>0.31663366336633658</c:v>
                </c:pt>
                <c:pt idx="313">
                  <c:v>0.31663366336633658</c:v>
                </c:pt>
                <c:pt idx="314">
                  <c:v>0.31866336633663361</c:v>
                </c:pt>
                <c:pt idx="315">
                  <c:v>0.31866336633663361</c:v>
                </c:pt>
                <c:pt idx="316">
                  <c:v>0.3206930693069307</c:v>
                </c:pt>
                <c:pt idx="317">
                  <c:v>0.3206930693069307</c:v>
                </c:pt>
                <c:pt idx="318">
                  <c:v>0.32272277227722773</c:v>
                </c:pt>
                <c:pt idx="319">
                  <c:v>0.32272277227722773</c:v>
                </c:pt>
                <c:pt idx="320">
                  <c:v>0.32475247524752471</c:v>
                </c:pt>
                <c:pt idx="321">
                  <c:v>0.32475247524752471</c:v>
                </c:pt>
                <c:pt idx="322">
                  <c:v>0.32678217821782174</c:v>
                </c:pt>
                <c:pt idx="323">
                  <c:v>0.32678217821782174</c:v>
                </c:pt>
                <c:pt idx="324">
                  <c:v>0.32881188118811883</c:v>
                </c:pt>
                <c:pt idx="325">
                  <c:v>0.32881188118811883</c:v>
                </c:pt>
                <c:pt idx="326">
                  <c:v>0.33084158415841586</c:v>
                </c:pt>
                <c:pt idx="327">
                  <c:v>0.33084158415841586</c:v>
                </c:pt>
                <c:pt idx="328">
                  <c:v>0.33287128712871283</c:v>
                </c:pt>
                <c:pt idx="329">
                  <c:v>0.33287128712871283</c:v>
                </c:pt>
                <c:pt idx="330">
                  <c:v>0.33490099009900987</c:v>
                </c:pt>
                <c:pt idx="331">
                  <c:v>0.33490099009900987</c:v>
                </c:pt>
                <c:pt idx="332">
                  <c:v>0.33693069306930695</c:v>
                </c:pt>
                <c:pt idx="333">
                  <c:v>0.33693069306930695</c:v>
                </c:pt>
                <c:pt idx="334">
                  <c:v>0.33896039603960393</c:v>
                </c:pt>
                <c:pt idx="335">
                  <c:v>0.33896039603960393</c:v>
                </c:pt>
                <c:pt idx="336">
                  <c:v>0.34099009900990096</c:v>
                </c:pt>
                <c:pt idx="337">
                  <c:v>0.34099009900990096</c:v>
                </c:pt>
                <c:pt idx="338">
                  <c:v>0.34301980198019799</c:v>
                </c:pt>
                <c:pt idx="339">
                  <c:v>0.34301980198019799</c:v>
                </c:pt>
                <c:pt idx="340">
                  <c:v>0.34504950495049508</c:v>
                </c:pt>
                <c:pt idx="341">
                  <c:v>0.34504950495049508</c:v>
                </c:pt>
                <c:pt idx="342">
                  <c:v>0.34707920792079205</c:v>
                </c:pt>
                <c:pt idx="343">
                  <c:v>0.34707920792079205</c:v>
                </c:pt>
                <c:pt idx="344">
                  <c:v>0.34910891089108909</c:v>
                </c:pt>
                <c:pt idx="345">
                  <c:v>0.34910891089108909</c:v>
                </c:pt>
                <c:pt idx="346">
                  <c:v>0.35113861386138612</c:v>
                </c:pt>
                <c:pt idx="347">
                  <c:v>0.35113861386138612</c:v>
                </c:pt>
                <c:pt idx="348">
                  <c:v>0.35316831683168309</c:v>
                </c:pt>
                <c:pt idx="349">
                  <c:v>0.35316831683168309</c:v>
                </c:pt>
                <c:pt idx="350">
                  <c:v>0.35519801980198018</c:v>
                </c:pt>
                <c:pt idx="351">
                  <c:v>0.35519801980198018</c:v>
                </c:pt>
                <c:pt idx="352">
                  <c:v>0.35722772277227721</c:v>
                </c:pt>
                <c:pt idx="353">
                  <c:v>0.35722772277227721</c:v>
                </c:pt>
                <c:pt idx="354">
                  <c:v>0.35925742574257424</c:v>
                </c:pt>
                <c:pt idx="355">
                  <c:v>0.35925742574257424</c:v>
                </c:pt>
                <c:pt idx="356">
                  <c:v>0.36128712871287122</c:v>
                </c:pt>
                <c:pt idx="357">
                  <c:v>0.36128712871287122</c:v>
                </c:pt>
                <c:pt idx="358">
                  <c:v>0.36331683168316831</c:v>
                </c:pt>
                <c:pt idx="359">
                  <c:v>0.36331683168316831</c:v>
                </c:pt>
                <c:pt idx="360">
                  <c:v>0.36534653465346534</c:v>
                </c:pt>
                <c:pt idx="361">
                  <c:v>0.36534653465346534</c:v>
                </c:pt>
                <c:pt idx="362">
                  <c:v>0.36737623762376237</c:v>
                </c:pt>
                <c:pt idx="363">
                  <c:v>0.36737623762376237</c:v>
                </c:pt>
                <c:pt idx="364">
                  <c:v>0.36940594059405935</c:v>
                </c:pt>
                <c:pt idx="365">
                  <c:v>0.36940594059405935</c:v>
                </c:pt>
                <c:pt idx="366">
                  <c:v>0.37143564356435643</c:v>
                </c:pt>
                <c:pt idx="367">
                  <c:v>0.37143564356435643</c:v>
                </c:pt>
                <c:pt idx="368">
                  <c:v>0.37346534653465346</c:v>
                </c:pt>
                <c:pt idx="369">
                  <c:v>0.37346534653465346</c:v>
                </c:pt>
                <c:pt idx="370">
                  <c:v>0.37549504950495044</c:v>
                </c:pt>
                <c:pt idx="371">
                  <c:v>0.37549504950495044</c:v>
                </c:pt>
                <c:pt idx="372">
                  <c:v>0.37752475247524747</c:v>
                </c:pt>
                <c:pt idx="373">
                  <c:v>0.37752475247524747</c:v>
                </c:pt>
                <c:pt idx="374">
                  <c:v>0.37955445544554456</c:v>
                </c:pt>
                <c:pt idx="375">
                  <c:v>0.37955445544554456</c:v>
                </c:pt>
                <c:pt idx="376">
                  <c:v>0.38158415841584159</c:v>
                </c:pt>
                <c:pt idx="377">
                  <c:v>0.38158415841584159</c:v>
                </c:pt>
                <c:pt idx="378">
                  <c:v>0.38361386138613857</c:v>
                </c:pt>
                <c:pt idx="379">
                  <c:v>0.38361386138613857</c:v>
                </c:pt>
                <c:pt idx="380">
                  <c:v>0.3856435643564356</c:v>
                </c:pt>
                <c:pt idx="381">
                  <c:v>0.3856435643564356</c:v>
                </c:pt>
                <c:pt idx="382">
                  <c:v>0.38767326732673268</c:v>
                </c:pt>
                <c:pt idx="383">
                  <c:v>0.38767326732673268</c:v>
                </c:pt>
                <c:pt idx="384">
                  <c:v>0.38970297029702972</c:v>
                </c:pt>
                <c:pt idx="385">
                  <c:v>0.38970297029702972</c:v>
                </c:pt>
                <c:pt idx="386">
                  <c:v>0.39173267326732669</c:v>
                </c:pt>
                <c:pt idx="387">
                  <c:v>0.39173267326732669</c:v>
                </c:pt>
                <c:pt idx="388">
                  <c:v>0.39376237623762372</c:v>
                </c:pt>
                <c:pt idx="389">
                  <c:v>0.39376237623762372</c:v>
                </c:pt>
                <c:pt idx="390">
                  <c:v>0.39579207920792076</c:v>
                </c:pt>
                <c:pt idx="391">
                  <c:v>0.39579207920792076</c:v>
                </c:pt>
                <c:pt idx="392">
                  <c:v>0.39782178217821784</c:v>
                </c:pt>
                <c:pt idx="393">
                  <c:v>0.39782178217821784</c:v>
                </c:pt>
                <c:pt idx="394">
                  <c:v>0.39985148514851482</c:v>
                </c:pt>
                <c:pt idx="395">
                  <c:v>0.39985148514851482</c:v>
                </c:pt>
                <c:pt idx="396">
                  <c:v>0.40188118811881185</c:v>
                </c:pt>
                <c:pt idx="397">
                  <c:v>0.40188118811881185</c:v>
                </c:pt>
                <c:pt idx="398">
                  <c:v>0.40391089108910888</c:v>
                </c:pt>
                <c:pt idx="399">
                  <c:v>0.40391089108910888</c:v>
                </c:pt>
                <c:pt idx="400">
                  <c:v>0.40594059405940597</c:v>
                </c:pt>
                <c:pt idx="401">
                  <c:v>0.40594059405940597</c:v>
                </c:pt>
                <c:pt idx="402">
                  <c:v>0.40797029702970294</c:v>
                </c:pt>
                <c:pt idx="403">
                  <c:v>0.40797029702970294</c:v>
                </c:pt>
                <c:pt idx="404">
                  <c:v>0.82</c:v>
                </c:pt>
                <c:pt idx="405">
                  <c:v>0.82</c:v>
                </c:pt>
                <c:pt idx="406">
                  <c:v>0.82202970297029698</c:v>
                </c:pt>
                <c:pt idx="407">
                  <c:v>0.82202970297029698</c:v>
                </c:pt>
                <c:pt idx="408">
                  <c:v>0.82405940594059401</c:v>
                </c:pt>
                <c:pt idx="409">
                  <c:v>0.82405940594059401</c:v>
                </c:pt>
                <c:pt idx="410">
                  <c:v>0.82608910891089105</c:v>
                </c:pt>
                <c:pt idx="411">
                  <c:v>0.82608910891089105</c:v>
                </c:pt>
                <c:pt idx="412">
                  <c:v>0.82811881188118808</c:v>
                </c:pt>
                <c:pt idx="413">
                  <c:v>0.82811881188118808</c:v>
                </c:pt>
                <c:pt idx="414">
                  <c:v>0.83014851485148511</c:v>
                </c:pt>
                <c:pt idx="415">
                  <c:v>0.83014851485148511</c:v>
                </c:pt>
                <c:pt idx="416">
                  <c:v>0.83217821782178214</c:v>
                </c:pt>
                <c:pt idx="417">
                  <c:v>0.83217821782178214</c:v>
                </c:pt>
                <c:pt idx="418">
                  <c:v>0.83420792079207917</c:v>
                </c:pt>
                <c:pt idx="419">
                  <c:v>0.83420792079207917</c:v>
                </c:pt>
                <c:pt idx="420">
                  <c:v>0.8362376237623762</c:v>
                </c:pt>
                <c:pt idx="421">
                  <c:v>0.8362376237623762</c:v>
                </c:pt>
                <c:pt idx="422">
                  <c:v>0.83826732673267323</c:v>
                </c:pt>
                <c:pt idx="423">
                  <c:v>0.83826732673267323</c:v>
                </c:pt>
                <c:pt idx="424">
                  <c:v>0.84029702970297027</c:v>
                </c:pt>
                <c:pt idx="425">
                  <c:v>0.84029702970297027</c:v>
                </c:pt>
                <c:pt idx="426">
                  <c:v>0.8423267326732673</c:v>
                </c:pt>
                <c:pt idx="427">
                  <c:v>0.8423267326732673</c:v>
                </c:pt>
                <c:pt idx="428">
                  <c:v>0.84435643564356433</c:v>
                </c:pt>
                <c:pt idx="429">
                  <c:v>0.84435643564356433</c:v>
                </c:pt>
                <c:pt idx="430">
                  <c:v>0.84638613861386136</c:v>
                </c:pt>
                <c:pt idx="431">
                  <c:v>0.84638613861386136</c:v>
                </c:pt>
                <c:pt idx="432">
                  <c:v>0.84841584158415839</c:v>
                </c:pt>
                <c:pt idx="433">
                  <c:v>0.84841584158415839</c:v>
                </c:pt>
                <c:pt idx="434">
                  <c:v>0.85044554455445542</c:v>
                </c:pt>
                <c:pt idx="435">
                  <c:v>0.85044554455445542</c:v>
                </c:pt>
                <c:pt idx="436">
                  <c:v>0.85247524752475246</c:v>
                </c:pt>
                <c:pt idx="437">
                  <c:v>0.85247524752475246</c:v>
                </c:pt>
                <c:pt idx="438">
                  <c:v>0.85450495049504949</c:v>
                </c:pt>
                <c:pt idx="439">
                  <c:v>0.85450495049504949</c:v>
                </c:pt>
                <c:pt idx="440">
                  <c:v>0.85653465346534652</c:v>
                </c:pt>
                <c:pt idx="441">
                  <c:v>0.85653465346534652</c:v>
                </c:pt>
                <c:pt idx="442">
                  <c:v>0.85856435643564355</c:v>
                </c:pt>
                <c:pt idx="443">
                  <c:v>0.85856435643564355</c:v>
                </c:pt>
                <c:pt idx="444">
                  <c:v>0.86059405940594058</c:v>
                </c:pt>
                <c:pt idx="445">
                  <c:v>0.86059405940594058</c:v>
                </c:pt>
                <c:pt idx="446">
                  <c:v>0.86262376237623761</c:v>
                </c:pt>
                <c:pt idx="447">
                  <c:v>0.86262376237623761</c:v>
                </c:pt>
                <c:pt idx="448">
                  <c:v>0.86465346534653464</c:v>
                </c:pt>
                <c:pt idx="449">
                  <c:v>0.86465346534653464</c:v>
                </c:pt>
                <c:pt idx="450">
                  <c:v>0.86668316831683168</c:v>
                </c:pt>
                <c:pt idx="451">
                  <c:v>0.86668316831683168</c:v>
                </c:pt>
                <c:pt idx="452">
                  <c:v>0.86871287128712871</c:v>
                </c:pt>
                <c:pt idx="453">
                  <c:v>0.86871287128712871</c:v>
                </c:pt>
                <c:pt idx="454">
                  <c:v>0.87074257425742574</c:v>
                </c:pt>
                <c:pt idx="455">
                  <c:v>0.87074257425742574</c:v>
                </c:pt>
                <c:pt idx="456">
                  <c:v>0.87277227722772277</c:v>
                </c:pt>
                <c:pt idx="457">
                  <c:v>0.87277227722772277</c:v>
                </c:pt>
                <c:pt idx="458">
                  <c:v>0.8748019801980198</c:v>
                </c:pt>
                <c:pt idx="459">
                  <c:v>0.8748019801980198</c:v>
                </c:pt>
                <c:pt idx="460">
                  <c:v>0.87683168316831683</c:v>
                </c:pt>
                <c:pt idx="461">
                  <c:v>0.87683168316831683</c:v>
                </c:pt>
                <c:pt idx="462">
                  <c:v>0.87886138613861386</c:v>
                </c:pt>
                <c:pt idx="463">
                  <c:v>0.87886138613861386</c:v>
                </c:pt>
                <c:pt idx="464">
                  <c:v>0.8808910891089109</c:v>
                </c:pt>
                <c:pt idx="465">
                  <c:v>0.8808910891089109</c:v>
                </c:pt>
                <c:pt idx="466">
                  <c:v>0.88292079207920793</c:v>
                </c:pt>
                <c:pt idx="467">
                  <c:v>0.88292079207920793</c:v>
                </c:pt>
                <c:pt idx="468">
                  <c:v>0.88495049504950485</c:v>
                </c:pt>
                <c:pt idx="469">
                  <c:v>0.88495049504950485</c:v>
                </c:pt>
                <c:pt idx="470">
                  <c:v>0.88698019801980199</c:v>
                </c:pt>
                <c:pt idx="471">
                  <c:v>0.88698019801980199</c:v>
                </c:pt>
                <c:pt idx="472">
                  <c:v>0.88900990099009891</c:v>
                </c:pt>
                <c:pt idx="473">
                  <c:v>0.88900990099009891</c:v>
                </c:pt>
                <c:pt idx="474">
                  <c:v>0.89103960396039605</c:v>
                </c:pt>
                <c:pt idx="475">
                  <c:v>0.89103960396039605</c:v>
                </c:pt>
                <c:pt idx="476">
                  <c:v>0.89306930693069297</c:v>
                </c:pt>
                <c:pt idx="477">
                  <c:v>0.89306930693069297</c:v>
                </c:pt>
                <c:pt idx="478">
                  <c:v>0.89509900990099012</c:v>
                </c:pt>
                <c:pt idx="479">
                  <c:v>0.89509900990099012</c:v>
                </c:pt>
                <c:pt idx="480">
                  <c:v>0.89712871287128704</c:v>
                </c:pt>
                <c:pt idx="481">
                  <c:v>0.89712871287128704</c:v>
                </c:pt>
                <c:pt idx="482">
                  <c:v>0.89915841584158418</c:v>
                </c:pt>
                <c:pt idx="483">
                  <c:v>0.89915841584158418</c:v>
                </c:pt>
                <c:pt idx="484">
                  <c:v>0.9011881188118811</c:v>
                </c:pt>
                <c:pt idx="485">
                  <c:v>0.9011881188118811</c:v>
                </c:pt>
                <c:pt idx="486">
                  <c:v>0.90321782178217813</c:v>
                </c:pt>
                <c:pt idx="487">
                  <c:v>0.90321782178217813</c:v>
                </c:pt>
                <c:pt idx="488">
                  <c:v>0.90524752475247516</c:v>
                </c:pt>
                <c:pt idx="489">
                  <c:v>0.90524752475247516</c:v>
                </c:pt>
                <c:pt idx="490">
                  <c:v>0.90727722772277219</c:v>
                </c:pt>
                <c:pt idx="491">
                  <c:v>0.90727722772277219</c:v>
                </c:pt>
                <c:pt idx="492">
                  <c:v>0.90930693069306923</c:v>
                </c:pt>
                <c:pt idx="493">
                  <c:v>0.90930693069306923</c:v>
                </c:pt>
                <c:pt idx="494">
                  <c:v>0.91133663366336626</c:v>
                </c:pt>
                <c:pt idx="495">
                  <c:v>0.91133663366336626</c:v>
                </c:pt>
                <c:pt idx="496">
                  <c:v>0.91336633663366329</c:v>
                </c:pt>
                <c:pt idx="497">
                  <c:v>0.91336633663366329</c:v>
                </c:pt>
                <c:pt idx="498">
                  <c:v>0.91539603960396032</c:v>
                </c:pt>
                <c:pt idx="499">
                  <c:v>0.91539603960396032</c:v>
                </c:pt>
                <c:pt idx="500">
                  <c:v>0.91742574257425735</c:v>
                </c:pt>
                <c:pt idx="501">
                  <c:v>0.91742574257425735</c:v>
                </c:pt>
                <c:pt idx="502">
                  <c:v>0.91945544554455438</c:v>
                </c:pt>
                <c:pt idx="503">
                  <c:v>0.91945544554455438</c:v>
                </c:pt>
                <c:pt idx="504">
                  <c:v>0.92148514851485142</c:v>
                </c:pt>
                <c:pt idx="505">
                  <c:v>0.92148514851485142</c:v>
                </c:pt>
                <c:pt idx="506">
                  <c:v>0.92351485148514845</c:v>
                </c:pt>
                <c:pt idx="507">
                  <c:v>0.92351485148514845</c:v>
                </c:pt>
                <c:pt idx="508">
                  <c:v>0.92554455445544548</c:v>
                </c:pt>
                <c:pt idx="509">
                  <c:v>0.92554455445544548</c:v>
                </c:pt>
                <c:pt idx="510">
                  <c:v>0.92757425742574251</c:v>
                </c:pt>
                <c:pt idx="511">
                  <c:v>0.92757425742574251</c:v>
                </c:pt>
                <c:pt idx="512">
                  <c:v>0.92960396039603954</c:v>
                </c:pt>
                <c:pt idx="513">
                  <c:v>0.92960396039603954</c:v>
                </c:pt>
                <c:pt idx="514">
                  <c:v>0.93163366336633657</c:v>
                </c:pt>
                <c:pt idx="515">
                  <c:v>0.93163366336633657</c:v>
                </c:pt>
                <c:pt idx="516">
                  <c:v>0.9336633663366336</c:v>
                </c:pt>
                <c:pt idx="517">
                  <c:v>0.9336633663366336</c:v>
                </c:pt>
                <c:pt idx="518">
                  <c:v>0.93569306930693064</c:v>
                </c:pt>
                <c:pt idx="519">
                  <c:v>0.93569306930693064</c:v>
                </c:pt>
                <c:pt idx="520">
                  <c:v>0.93772277227722767</c:v>
                </c:pt>
                <c:pt idx="521">
                  <c:v>0.93772277227722767</c:v>
                </c:pt>
                <c:pt idx="522">
                  <c:v>0.9397524752475247</c:v>
                </c:pt>
                <c:pt idx="523">
                  <c:v>0.9397524752475247</c:v>
                </c:pt>
                <c:pt idx="524">
                  <c:v>0.94178217821782173</c:v>
                </c:pt>
                <c:pt idx="525">
                  <c:v>0.94178217821782173</c:v>
                </c:pt>
                <c:pt idx="526">
                  <c:v>0.94381188118811876</c:v>
                </c:pt>
                <c:pt idx="527">
                  <c:v>0.94381188118811876</c:v>
                </c:pt>
                <c:pt idx="528">
                  <c:v>0.94584158415841579</c:v>
                </c:pt>
                <c:pt idx="529">
                  <c:v>0.94584158415841579</c:v>
                </c:pt>
                <c:pt idx="530">
                  <c:v>0.94787128712871282</c:v>
                </c:pt>
                <c:pt idx="531">
                  <c:v>0.94787128712871282</c:v>
                </c:pt>
                <c:pt idx="532">
                  <c:v>0.94990099009900986</c:v>
                </c:pt>
                <c:pt idx="533">
                  <c:v>0.94990099009900986</c:v>
                </c:pt>
                <c:pt idx="534">
                  <c:v>0.95193069306930689</c:v>
                </c:pt>
                <c:pt idx="535">
                  <c:v>0.95193069306930689</c:v>
                </c:pt>
                <c:pt idx="536">
                  <c:v>0.95396039603960392</c:v>
                </c:pt>
                <c:pt idx="537">
                  <c:v>0.95396039603960392</c:v>
                </c:pt>
                <c:pt idx="538">
                  <c:v>0.95599009900990095</c:v>
                </c:pt>
                <c:pt idx="539">
                  <c:v>0.95599009900990095</c:v>
                </c:pt>
                <c:pt idx="540">
                  <c:v>0.95801980198019798</c:v>
                </c:pt>
                <c:pt idx="541">
                  <c:v>0.95801980198019798</c:v>
                </c:pt>
                <c:pt idx="542">
                  <c:v>0.96004950495049501</c:v>
                </c:pt>
                <c:pt idx="543">
                  <c:v>0.96004950495049501</c:v>
                </c:pt>
                <c:pt idx="544">
                  <c:v>0.96207920792079205</c:v>
                </c:pt>
                <c:pt idx="545">
                  <c:v>0.96207920792079205</c:v>
                </c:pt>
                <c:pt idx="546">
                  <c:v>0.96410891089108908</c:v>
                </c:pt>
                <c:pt idx="547">
                  <c:v>0.96410891089108908</c:v>
                </c:pt>
                <c:pt idx="548">
                  <c:v>0.96613861386138611</c:v>
                </c:pt>
                <c:pt idx="549">
                  <c:v>0.96613861386138611</c:v>
                </c:pt>
                <c:pt idx="550">
                  <c:v>0.96816831683168314</c:v>
                </c:pt>
                <c:pt idx="551">
                  <c:v>0.96816831683168314</c:v>
                </c:pt>
                <c:pt idx="552">
                  <c:v>0.97019801980198017</c:v>
                </c:pt>
                <c:pt idx="553">
                  <c:v>0.97019801980198017</c:v>
                </c:pt>
                <c:pt idx="554">
                  <c:v>0.9722277227722772</c:v>
                </c:pt>
                <c:pt idx="555">
                  <c:v>0.9722277227722772</c:v>
                </c:pt>
                <c:pt idx="556">
                  <c:v>0.97425742574257423</c:v>
                </c:pt>
                <c:pt idx="557">
                  <c:v>0.97425742574257423</c:v>
                </c:pt>
                <c:pt idx="558">
                  <c:v>0.97628712871287127</c:v>
                </c:pt>
                <c:pt idx="559">
                  <c:v>0.97628712871287127</c:v>
                </c:pt>
                <c:pt idx="560">
                  <c:v>0.9783168316831683</c:v>
                </c:pt>
                <c:pt idx="561">
                  <c:v>0.9783168316831683</c:v>
                </c:pt>
                <c:pt idx="562">
                  <c:v>0.98034653465346533</c:v>
                </c:pt>
                <c:pt idx="563">
                  <c:v>0.98034653465346533</c:v>
                </c:pt>
                <c:pt idx="564">
                  <c:v>0.98237623762376236</c:v>
                </c:pt>
                <c:pt idx="565">
                  <c:v>0.98237623762376236</c:v>
                </c:pt>
                <c:pt idx="566">
                  <c:v>0.98440594059405939</c:v>
                </c:pt>
                <c:pt idx="567">
                  <c:v>0.98440594059405939</c:v>
                </c:pt>
                <c:pt idx="568">
                  <c:v>0.98643564356435642</c:v>
                </c:pt>
                <c:pt idx="569">
                  <c:v>0.98643564356435642</c:v>
                </c:pt>
                <c:pt idx="570">
                  <c:v>0.98846534653465346</c:v>
                </c:pt>
                <c:pt idx="571">
                  <c:v>0.98846534653465346</c:v>
                </c:pt>
                <c:pt idx="572">
                  <c:v>0.99049504950495049</c:v>
                </c:pt>
                <c:pt idx="573">
                  <c:v>0.99049504950495049</c:v>
                </c:pt>
                <c:pt idx="574">
                  <c:v>0.99252475247524752</c:v>
                </c:pt>
                <c:pt idx="575">
                  <c:v>0.99252475247524752</c:v>
                </c:pt>
                <c:pt idx="576">
                  <c:v>0.99455445544554455</c:v>
                </c:pt>
                <c:pt idx="577">
                  <c:v>0.99455445544554455</c:v>
                </c:pt>
                <c:pt idx="578">
                  <c:v>0.99658415841584158</c:v>
                </c:pt>
                <c:pt idx="579">
                  <c:v>0.99658415841584158</c:v>
                </c:pt>
                <c:pt idx="580">
                  <c:v>0.99861386138613861</c:v>
                </c:pt>
                <c:pt idx="581">
                  <c:v>0.99861386138613861</c:v>
                </c:pt>
                <c:pt idx="582">
                  <c:v>1.0006435643564355</c:v>
                </c:pt>
                <c:pt idx="583">
                  <c:v>1.0006435643564355</c:v>
                </c:pt>
                <c:pt idx="584">
                  <c:v>1.0026732673267327</c:v>
                </c:pt>
                <c:pt idx="585">
                  <c:v>1.0026732673267327</c:v>
                </c:pt>
                <c:pt idx="586">
                  <c:v>1.0047029702970296</c:v>
                </c:pt>
                <c:pt idx="587">
                  <c:v>1.0047029702970296</c:v>
                </c:pt>
                <c:pt idx="588">
                  <c:v>1.0067326732673267</c:v>
                </c:pt>
                <c:pt idx="589">
                  <c:v>1.0067326732673267</c:v>
                </c:pt>
                <c:pt idx="590">
                  <c:v>1.0087623762376237</c:v>
                </c:pt>
                <c:pt idx="591">
                  <c:v>1.0087623762376237</c:v>
                </c:pt>
                <c:pt idx="592">
                  <c:v>1.0107920792079208</c:v>
                </c:pt>
                <c:pt idx="593">
                  <c:v>1.0107920792079208</c:v>
                </c:pt>
                <c:pt idx="594">
                  <c:v>1.0128217821782177</c:v>
                </c:pt>
                <c:pt idx="595">
                  <c:v>1.0128217821782177</c:v>
                </c:pt>
                <c:pt idx="596">
                  <c:v>1.0148514851485149</c:v>
                </c:pt>
                <c:pt idx="597">
                  <c:v>1.0148514851485149</c:v>
                </c:pt>
                <c:pt idx="598">
                  <c:v>1.0168811881188118</c:v>
                </c:pt>
                <c:pt idx="599">
                  <c:v>1.0168811881188118</c:v>
                </c:pt>
                <c:pt idx="600">
                  <c:v>1.0189108910891089</c:v>
                </c:pt>
                <c:pt idx="601">
                  <c:v>1.0189108910891089</c:v>
                </c:pt>
                <c:pt idx="602">
                  <c:v>1.0209405940594058</c:v>
                </c:pt>
                <c:pt idx="603">
                  <c:v>1.0209405940594058</c:v>
                </c:pt>
                <c:pt idx="604">
                  <c:v>1.022970297029703</c:v>
                </c:pt>
                <c:pt idx="605">
                  <c:v>1.022970297029703</c:v>
                </c:pt>
                <c:pt idx="606">
                  <c:v>1.0249999999999999</c:v>
                </c:pt>
                <c:pt idx="607">
                  <c:v>1.0249999999999999</c:v>
                </c:pt>
                <c:pt idx="608">
                  <c:v>1.0270297029702971</c:v>
                </c:pt>
                <c:pt idx="609">
                  <c:v>1.0270297029702971</c:v>
                </c:pt>
                <c:pt idx="610">
                  <c:v>1.029059405940594</c:v>
                </c:pt>
                <c:pt idx="611">
                  <c:v>1.029059405940594</c:v>
                </c:pt>
                <c:pt idx="612">
                  <c:v>1.0310891089108911</c:v>
                </c:pt>
                <c:pt idx="613">
                  <c:v>1.0310891089108911</c:v>
                </c:pt>
                <c:pt idx="614">
                  <c:v>1.033118811881188</c:v>
                </c:pt>
                <c:pt idx="615">
                  <c:v>1.033118811881188</c:v>
                </c:pt>
                <c:pt idx="616">
                  <c:v>1.0351485148514852</c:v>
                </c:pt>
                <c:pt idx="617">
                  <c:v>1.0351485148514852</c:v>
                </c:pt>
                <c:pt idx="618">
                  <c:v>1.0371782178217821</c:v>
                </c:pt>
                <c:pt idx="619">
                  <c:v>1.0371782178217821</c:v>
                </c:pt>
                <c:pt idx="620">
                  <c:v>1.0392079207920792</c:v>
                </c:pt>
                <c:pt idx="621">
                  <c:v>1.0392079207920792</c:v>
                </c:pt>
                <c:pt idx="622">
                  <c:v>1.0412376237623762</c:v>
                </c:pt>
                <c:pt idx="623">
                  <c:v>1.0412376237623762</c:v>
                </c:pt>
                <c:pt idx="624">
                  <c:v>1.0432673267326733</c:v>
                </c:pt>
                <c:pt idx="625">
                  <c:v>1.0432673267326733</c:v>
                </c:pt>
                <c:pt idx="626">
                  <c:v>1.0452970297029702</c:v>
                </c:pt>
                <c:pt idx="627">
                  <c:v>1.0452970297029702</c:v>
                </c:pt>
                <c:pt idx="628">
                  <c:v>1.0473267326732674</c:v>
                </c:pt>
                <c:pt idx="629">
                  <c:v>1.0473267326732674</c:v>
                </c:pt>
                <c:pt idx="630">
                  <c:v>1.0493564356435643</c:v>
                </c:pt>
                <c:pt idx="631">
                  <c:v>1.0493564356435643</c:v>
                </c:pt>
                <c:pt idx="632">
                  <c:v>1.0513861386138614</c:v>
                </c:pt>
                <c:pt idx="633">
                  <c:v>1.0513861386138614</c:v>
                </c:pt>
                <c:pt idx="634">
                  <c:v>1.0534158415841584</c:v>
                </c:pt>
                <c:pt idx="635">
                  <c:v>1.0534158415841584</c:v>
                </c:pt>
                <c:pt idx="636">
                  <c:v>1.0554455445544555</c:v>
                </c:pt>
                <c:pt idx="637">
                  <c:v>1.0554455445544555</c:v>
                </c:pt>
                <c:pt idx="638">
                  <c:v>1.0574752475247524</c:v>
                </c:pt>
                <c:pt idx="639">
                  <c:v>1.0574752475247524</c:v>
                </c:pt>
                <c:pt idx="640">
                  <c:v>1.0595049504950496</c:v>
                </c:pt>
                <c:pt idx="641">
                  <c:v>1.0595049504950496</c:v>
                </c:pt>
                <c:pt idx="642">
                  <c:v>1.0615346534653465</c:v>
                </c:pt>
                <c:pt idx="643">
                  <c:v>1.0615346534653465</c:v>
                </c:pt>
                <c:pt idx="644">
                  <c:v>1.0635643564356436</c:v>
                </c:pt>
                <c:pt idx="645">
                  <c:v>1.0635643564356436</c:v>
                </c:pt>
                <c:pt idx="646">
                  <c:v>1.0655940594059405</c:v>
                </c:pt>
                <c:pt idx="647">
                  <c:v>1.0655940594059405</c:v>
                </c:pt>
                <c:pt idx="648">
                  <c:v>1.0676237623762377</c:v>
                </c:pt>
                <c:pt idx="649">
                  <c:v>1.0676237623762377</c:v>
                </c:pt>
                <c:pt idx="650">
                  <c:v>1.0696534653465346</c:v>
                </c:pt>
                <c:pt idx="651">
                  <c:v>1.0696534653465346</c:v>
                </c:pt>
                <c:pt idx="652">
                  <c:v>1.0716831683168317</c:v>
                </c:pt>
                <c:pt idx="653">
                  <c:v>1.0716831683168317</c:v>
                </c:pt>
                <c:pt idx="654">
                  <c:v>1.0737128712871287</c:v>
                </c:pt>
                <c:pt idx="655">
                  <c:v>1.0737128712871287</c:v>
                </c:pt>
                <c:pt idx="656">
                  <c:v>1.0757425742574256</c:v>
                </c:pt>
                <c:pt idx="657">
                  <c:v>1.0757425742574256</c:v>
                </c:pt>
                <c:pt idx="658">
                  <c:v>1.0777722772277227</c:v>
                </c:pt>
                <c:pt idx="659">
                  <c:v>1.0777722772277227</c:v>
                </c:pt>
                <c:pt idx="660">
                  <c:v>1.0798019801980199</c:v>
                </c:pt>
                <c:pt idx="661">
                  <c:v>1.0798019801980199</c:v>
                </c:pt>
                <c:pt idx="662">
                  <c:v>1.0818316831683168</c:v>
                </c:pt>
                <c:pt idx="663">
                  <c:v>1.0818316831683168</c:v>
                </c:pt>
                <c:pt idx="664">
                  <c:v>1.0838613861386137</c:v>
                </c:pt>
                <c:pt idx="665">
                  <c:v>1.0838613861386137</c:v>
                </c:pt>
                <c:pt idx="666">
                  <c:v>1.0858910891089109</c:v>
                </c:pt>
                <c:pt idx="667">
                  <c:v>1.0858910891089109</c:v>
                </c:pt>
                <c:pt idx="668">
                  <c:v>1.087920792079208</c:v>
                </c:pt>
                <c:pt idx="669">
                  <c:v>1.087920792079208</c:v>
                </c:pt>
                <c:pt idx="670">
                  <c:v>1.0899504950495049</c:v>
                </c:pt>
                <c:pt idx="671">
                  <c:v>1.0899504950495049</c:v>
                </c:pt>
                <c:pt idx="672">
                  <c:v>1.0919801980198018</c:v>
                </c:pt>
                <c:pt idx="673">
                  <c:v>1.0919801980198018</c:v>
                </c:pt>
                <c:pt idx="674">
                  <c:v>1.094009900990099</c:v>
                </c:pt>
                <c:pt idx="675">
                  <c:v>1.094009900990099</c:v>
                </c:pt>
                <c:pt idx="676">
                  <c:v>1.0960396039603961</c:v>
                </c:pt>
                <c:pt idx="677">
                  <c:v>1.0960396039603961</c:v>
                </c:pt>
                <c:pt idx="678">
                  <c:v>1.098069306930693</c:v>
                </c:pt>
                <c:pt idx="679">
                  <c:v>1.098069306930693</c:v>
                </c:pt>
                <c:pt idx="680">
                  <c:v>1.10009900990099</c:v>
                </c:pt>
                <c:pt idx="681">
                  <c:v>1.10009900990099</c:v>
                </c:pt>
                <c:pt idx="682">
                  <c:v>1.1021287128712871</c:v>
                </c:pt>
                <c:pt idx="683">
                  <c:v>1.1021287128712871</c:v>
                </c:pt>
                <c:pt idx="684">
                  <c:v>1.1041584158415843</c:v>
                </c:pt>
                <c:pt idx="685">
                  <c:v>1.1041584158415843</c:v>
                </c:pt>
                <c:pt idx="686">
                  <c:v>1.1061881188118812</c:v>
                </c:pt>
                <c:pt idx="687">
                  <c:v>1.1061881188118812</c:v>
                </c:pt>
                <c:pt idx="688">
                  <c:v>1.1082178217821781</c:v>
                </c:pt>
                <c:pt idx="689">
                  <c:v>1.1082178217821781</c:v>
                </c:pt>
                <c:pt idx="690">
                  <c:v>1.1102475247524752</c:v>
                </c:pt>
                <c:pt idx="691">
                  <c:v>1.1102475247524752</c:v>
                </c:pt>
                <c:pt idx="692">
                  <c:v>1.1122772277227724</c:v>
                </c:pt>
                <c:pt idx="693">
                  <c:v>1.1122772277227724</c:v>
                </c:pt>
                <c:pt idx="694">
                  <c:v>1.1143069306930693</c:v>
                </c:pt>
                <c:pt idx="695">
                  <c:v>1.1143069306930693</c:v>
                </c:pt>
                <c:pt idx="696">
                  <c:v>1.1163366336633662</c:v>
                </c:pt>
                <c:pt idx="697">
                  <c:v>1.1163366336633662</c:v>
                </c:pt>
                <c:pt idx="698">
                  <c:v>1.1183663366336634</c:v>
                </c:pt>
                <c:pt idx="699">
                  <c:v>1.1183663366336634</c:v>
                </c:pt>
                <c:pt idx="700">
                  <c:v>1.1203960396039605</c:v>
                </c:pt>
                <c:pt idx="701">
                  <c:v>1.1203960396039605</c:v>
                </c:pt>
                <c:pt idx="702">
                  <c:v>1.1224257425742574</c:v>
                </c:pt>
                <c:pt idx="703">
                  <c:v>1.1224257425742574</c:v>
                </c:pt>
                <c:pt idx="704">
                  <c:v>1.1244554455445543</c:v>
                </c:pt>
                <c:pt idx="705">
                  <c:v>1.1244554455445543</c:v>
                </c:pt>
                <c:pt idx="706">
                  <c:v>1.1264851485148515</c:v>
                </c:pt>
                <c:pt idx="707">
                  <c:v>1.1264851485148515</c:v>
                </c:pt>
                <c:pt idx="708">
                  <c:v>1.1285148514851486</c:v>
                </c:pt>
                <c:pt idx="709">
                  <c:v>1.1285148514851486</c:v>
                </c:pt>
                <c:pt idx="710">
                  <c:v>1.1305445544554455</c:v>
                </c:pt>
                <c:pt idx="711">
                  <c:v>1.1305445544554455</c:v>
                </c:pt>
                <c:pt idx="712">
                  <c:v>1.1325742574257425</c:v>
                </c:pt>
                <c:pt idx="713">
                  <c:v>1.1325742574257425</c:v>
                </c:pt>
                <c:pt idx="714">
                  <c:v>1.1346039603960396</c:v>
                </c:pt>
                <c:pt idx="715">
                  <c:v>1.1346039603960396</c:v>
                </c:pt>
                <c:pt idx="716">
                  <c:v>1.1366336633663368</c:v>
                </c:pt>
                <c:pt idx="717">
                  <c:v>1.1366336633663368</c:v>
                </c:pt>
                <c:pt idx="718">
                  <c:v>1.1386633663366337</c:v>
                </c:pt>
                <c:pt idx="719">
                  <c:v>1.1386633663366337</c:v>
                </c:pt>
                <c:pt idx="720">
                  <c:v>1.1406930693069306</c:v>
                </c:pt>
                <c:pt idx="721">
                  <c:v>1.1406930693069306</c:v>
                </c:pt>
                <c:pt idx="722">
                  <c:v>1.1427227722772277</c:v>
                </c:pt>
                <c:pt idx="723">
                  <c:v>1.1427227722772277</c:v>
                </c:pt>
                <c:pt idx="724">
                  <c:v>1.1447524752475249</c:v>
                </c:pt>
                <c:pt idx="725">
                  <c:v>1.1447524752475249</c:v>
                </c:pt>
                <c:pt idx="726">
                  <c:v>1.1467821782178218</c:v>
                </c:pt>
                <c:pt idx="727">
                  <c:v>1.1467821782178218</c:v>
                </c:pt>
                <c:pt idx="728">
                  <c:v>1.1488118811881187</c:v>
                </c:pt>
                <c:pt idx="729">
                  <c:v>1.1488118811881187</c:v>
                </c:pt>
                <c:pt idx="730">
                  <c:v>1.1508415841584159</c:v>
                </c:pt>
                <c:pt idx="731">
                  <c:v>1.1508415841584159</c:v>
                </c:pt>
                <c:pt idx="732">
                  <c:v>1.1528712871287128</c:v>
                </c:pt>
                <c:pt idx="733">
                  <c:v>1.1528712871287128</c:v>
                </c:pt>
                <c:pt idx="734">
                  <c:v>1.1549009900990099</c:v>
                </c:pt>
                <c:pt idx="735">
                  <c:v>1.1549009900990099</c:v>
                </c:pt>
                <c:pt idx="736">
                  <c:v>1.1569306930693068</c:v>
                </c:pt>
                <c:pt idx="737">
                  <c:v>1.1569306930693068</c:v>
                </c:pt>
                <c:pt idx="738">
                  <c:v>1.1589603960396038</c:v>
                </c:pt>
                <c:pt idx="739">
                  <c:v>1.1589603960396038</c:v>
                </c:pt>
                <c:pt idx="740">
                  <c:v>1.1609900990099009</c:v>
                </c:pt>
                <c:pt idx="741">
                  <c:v>1.1609900990099009</c:v>
                </c:pt>
                <c:pt idx="742">
                  <c:v>1.1630198019801981</c:v>
                </c:pt>
                <c:pt idx="743">
                  <c:v>1.1630198019801981</c:v>
                </c:pt>
                <c:pt idx="744">
                  <c:v>1.165049504950495</c:v>
                </c:pt>
                <c:pt idx="745">
                  <c:v>1.165049504950495</c:v>
                </c:pt>
                <c:pt idx="746">
                  <c:v>1.1670792079207919</c:v>
                </c:pt>
                <c:pt idx="747">
                  <c:v>1.1670792079207919</c:v>
                </c:pt>
                <c:pt idx="748">
                  <c:v>1.169108910891089</c:v>
                </c:pt>
                <c:pt idx="749">
                  <c:v>1.169108910891089</c:v>
                </c:pt>
                <c:pt idx="750">
                  <c:v>1.1711386138613862</c:v>
                </c:pt>
                <c:pt idx="751">
                  <c:v>1.1711386138613862</c:v>
                </c:pt>
                <c:pt idx="752">
                  <c:v>1.1731683168316831</c:v>
                </c:pt>
                <c:pt idx="753">
                  <c:v>1.1731683168316831</c:v>
                </c:pt>
                <c:pt idx="754">
                  <c:v>1.17519801980198</c:v>
                </c:pt>
                <c:pt idx="755">
                  <c:v>1.17519801980198</c:v>
                </c:pt>
                <c:pt idx="756">
                  <c:v>1.1772277227722772</c:v>
                </c:pt>
                <c:pt idx="757">
                  <c:v>1.1772277227722772</c:v>
                </c:pt>
                <c:pt idx="758">
                  <c:v>1.1792574257425743</c:v>
                </c:pt>
                <c:pt idx="759">
                  <c:v>1.1792574257425743</c:v>
                </c:pt>
                <c:pt idx="760">
                  <c:v>1.1812871287128712</c:v>
                </c:pt>
                <c:pt idx="761">
                  <c:v>1.1812871287128712</c:v>
                </c:pt>
                <c:pt idx="762">
                  <c:v>1.1833168316831681</c:v>
                </c:pt>
                <c:pt idx="763">
                  <c:v>1.1833168316831681</c:v>
                </c:pt>
                <c:pt idx="764">
                  <c:v>1.1853465346534653</c:v>
                </c:pt>
                <c:pt idx="765">
                  <c:v>1.1853465346534653</c:v>
                </c:pt>
                <c:pt idx="766">
                  <c:v>1.1873762376237624</c:v>
                </c:pt>
                <c:pt idx="767">
                  <c:v>1.1873762376237624</c:v>
                </c:pt>
                <c:pt idx="768">
                  <c:v>1.1894059405940594</c:v>
                </c:pt>
                <c:pt idx="769">
                  <c:v>1.1894059405940594</c:v>
                </c:pt>
                <c:pt idx="770">
                  <c:v>1.1914356435643563</c:v>
                </c:pt>
                <c:pt idx="771">
                  <c:v>1.1914356435643563</c:v>
                </c:pt>
                <c:pt idx="772">
                  <c:v>1.1934653465346534</c:v>
                </c:pt>
                <c:pt idx="773">
                  <c:v>1.1934653465346534</c:v>
                </c:pt>
                <c:pt idx="774">
                  <c:v>1.1954950495049506</c:v>
                </c:pt>
                <c:pt idx="775">
                  <c:v>1.1954950495049506</c:v>
                </c:pt>
                <c:pt idx="776">
                  <c:v>1.1975247524752475</c:v>
                </c:pt>
                <c:pt idx="777">
                  <c:v>1.1975247524752475</c:v>
                </c:pt>
                <c:pt idx="778">
                  <c:v>1.1995544554455444</c:v>
                </c:pt>
                <c:pt idx="779">
                  <c:v>1.1995544554455444</c:v>
                </c:pt>
                <c:pt idx="780">
                  <c:v>1.2015841584158415</c:v>
                </c:pt>
                <c:pt idx="781">
                  <c:v>1.2015841584158415</c:v>
                </c:pt>
                <c:pt idx="782">
                  <c:v>1.2036138613861387</c:v>
                </c:pt>
                <c:pt idx="783">
                  <c:v>1.2036138613861387</c:v>
                </c:pt>
                <c:pt idx="784">
                  <c:v>1.2056435643564356</c:v>
                </c:pt>
                <c:pt idx="785">
                  <c:v>1.2056435643564356</c:v>
                </c:pt>
                <c:pt idx="786">
                  <c:v>1.2076732673267325</c:v>
                </c:pt>
                <c:pt idx="787">
                  <c:v>1.2076732673267325</c:v>
                </c:pt>
                <c:pt idx="788">
                  <c:v>1.2097029702970297</c:v>
                </c:pt>
                <c:pt idx="789">
                  <c:v>1.2097029702970297</c:v>
                </c:pt>
                <c:pt idx="790">
                  <c:v>1.2117326732673268</c:v>
                </c:pt>
                <c:pt idx="791">
                  <c:v>1.2117326732673268</c:v>
                </c:pt>
                <c:pt idx="792">
                  <c:v>1.2137623762376237</c:v>
                </c:pt>
                <c:pt idx="793">
                  <c:v>1.2137623762376237</c:v>
                </c:pt>
                <c:pt idx="794">
                  <c:v>1.2157920792079207</c:v>
                </c:pt>
                <c:pt idx="795">
                  <c:v>1.2157920792079207</c:v>
                </c:pt>
                <c:pt idx="796">
                  <c:v>1.2178217821782178</c:v>
                </c:pt>
                <c:pt idx="797">
                  <c:v>1.2178217821782178</c:v>
                </c:pt>
                <c:pt idx="798">
                  <c:v>1.2198514851485149</c:v>
                </c:pt>
                <c:pt idx="799">
                  <c:v>1.2198514851485149</c:v>
                </c:pt>
                <c:pt idx="800">
                  <c:v>1.2218811881188119</c:v>
                </c:pt>
                <c:pt idx="801">
                  <c:v>1.2218811881188119</c:v>
                </c:pt>
                <c:pt idx="802">
                  <c:v>1.2239108910891088</c:v>
                </c:pt>
                <c:pt idx="803">
                  <c:v>1.2239108910891088</c:v>
                </c:pt>
                <c:pt idx="804">
                  <c:v>1.2259405940594059</c:v>
                </c:pt>
                <c:pt idx="805">
                  <c:v>1.2259405940594059</c:v>
                </c:pt>
                <c:pt idx="806">
                  <c:v>1.2279702970297031</c:v>
                </c:pt>
                <c:pt idx="807">
                  <c:v>1.2279702970297031</c:v>
                </c:pt>
                <c:pt idx="808">
                  <c:v>1.64</c:v>
                </c:pt>
                <c:pt idx="809">
                  <c:v>1.64</c:v>
                </c:pt>
                <c:pt idx="810">
                  <c:v>1.6420297029702968</c:v>
                </c:pt>
                <c:pt idx="811">
                  <c:v>1.6420297029702968</c:v>
                </c:pt>
                <c:pt idx="812">
                  <c:v>1.644059405940594</c:v>
                </c:pt>
                <c:pt idx="813">
                  <c:v>1.644059405940594</c:v>
                </c:pt>
                <c:pt idx="814">
                  <c:v>1.6460891089108909</c:v>
                </c:pt>
                <c:pt idx="815">
                  <c:v>1.6460891089108909</c:v>
                </c:pt>
                <c:pt idx="816">
                  <c:v>1.648118811881188</c:v>
                </c:pt>
                <c:pt idx="817">
                  <c:v>1.648118811881188</c:v>
                </c:pt>
                <c:pt idx="818">
                  <c:v>1.6501485148514849</c:v>
                </c:pt>
                <c:pt idx="819">
                  <c:v>1.6501485148514849</c:v>
                </c:pt>
                <c:pt idx="820">
                  <c:v>1.6521782178217821</c:v>
                </c:pt>
                <c:pt idx="821">
                  <c:v>1.6521782178217821</c:v>
                </c:pt>
                <c:pt idx="822">
                  <c:v>1.654207920792079</c:v>
                </c:pt>
                <c:pt idx="823">
                  <c:v>1.654207920792079</c:v>
                </c:pt>
                <c:pt idx="824">
                  <c:v>1.6562376237623762</c:v>
                </c:pt>
                <c:pt idx="825">
                  <c:v>1.6562376237623762</c:v>
                </c:pt>
                <c:pt idx="826">
                  <c:v>1.6582673267326731</c:v>
                </c:pt>
                <c:pt idx="827">
                  <c:v>1.6582673267326731</c:v>
                </c:pt>
                <c:pt idx="828">
                  <c:v>1.6602970297029702</c:v>
                </c:pt>
                <c:pt idx="829">
                  <c:v>1.6602970297029702</c:v>
                </c:pt>
                <c:pt idx="830">
                  <c:v>1.6623267326732671</c:v>
                </c:pt>
                <c:pt idx="831">
                  <c:v>1.6623267326732671</c:v>
                </c:pt>
                <c:pt idx="832">
                  <c:v>1.6643564356435643</c:v>
                </c:pt>
                <c:pt idx="833">
                  <c:v>1.6643564356435643</c:v>
                </c:pt>
                <c:pt idx="834">
                  <c:v>1.6663861386138612</c:v>
                </c:pt>
                <c:pt idx="835">
                  <c:v>1.6663861386138612</c:v>
                </c:pt>
                <c:pt idx="836">
                  <c:v>1.6684158415841583</c:v>
                </c:pt>
                <c:pt idx="837">
                  <c:v>1.6684158415841583</c:v>
                </c:pt>
                <c:pt idx="838">
                  <c:v>1.6704455445544553</c:v>
                </c:pt>
                <c:pt idx="839">
                  <c:v>1.6704455445544553</c:v>
                </c:pt>
                <c:pt idx="840">
                  <c:v>1.6724752475247524</c:v>
                </c:pt>
                <c:pt idx="841">
                  <c:v>1.6724752475247524</c:v>
                </c:pt>
                <c:pt idx="842">
                  <c:v>1.6745049504950493</c:v>
                </c:pt>
                <c:pt idx="843">
                  <c:v>1.6745049504950493</c:v>
                </c:pt>
                <c:pt idx="844">
                  <c:v>1.6765346534653465</c:v>
                </c:pt>
                <c:pt idx="845">
                  <c:v>1.6765346534653465</c:v>
                </c:pt>
                <c:pt idx="846">
                  <c:v>1.6785643564356434</c:v>
                </c:pt>
                <c:pt idx="847">
                  <c:v>1.6785643564356434</c:v>
                </c:pt>
                <c:pt idx="848">
                  <c:v>1.6805940594059405</c:v>
                </c:pt>
                <c:pt idx="849">
                  <c:v>1.6805940594059405</c:v>
                </c:pt>
                <c:pt idx="850">
                  <c:v>1.6826237623762375</c:v>
                </c:pt>
                <c:pt idx="851">
                  <c:v>1.6826237623762375</c:v>
                </c:pt>
                <c:pt idx="852">
                  <c:v>1.6846534653465346</c:v>
                </c:pt>
                <c:pt idx="853">
                  <c:v>1.6846534653465346</c:v>
                </c:pt>
                <c:pt idx="854">
                  <c:v>1.6866831683168315</c:v>
                </c:pt>
                <c:pt idx="855">
                  <c:v>1.6866831683168315</c:v>
                </c:pt>
                <c:pt idx="856">
                  <c:v>1.6887128712871287</c:v>
                </c:pt>
                <c:pt idx="857">
                  <c:v>1.6887128712871287</c:v>
                </c:pt>
                <c:pt idx="858">
                  <c:v>1.6907425742574256</c:v>
                </c:pt>
                <c:pt idx="859">
                  <c:v>1.6907425742574256</c:v>
                </c:pt>
                <c:pt idx="860">
                  <c:v>1.6927722772277227</c:v>
                </c:pt>
                <c:pt idx="861">
                  <c:v>1.6927722772277227</c:v>
                </c:pt>
                <c:pt idx="862">
                  <c:v>1.6948019801980196</c:v>
                </c:pt>
                <c:pt idx="863">
                  <c:v>1.6948019801980196</c:v>
                </c:pt>
                <c:pt idx="864">
                  <c:v>1.6968316831683168</c:v>
                </c:pt>
                <c:pt idx="865">
                  <c:v>1.6968316831683168</c:v>
                </c:pt>
                <c:pt idx="866">
                  <c:v>1.6988613861386137</c:v>
                </c:pt>
                <c:pt idx="867">
                  <c:v>1.6988613861386137</c:v>
                </c:pt>
                <c:pt idx="868">
                  <c:v>1.7008910891089108</c:v>
                </c:pt>
                <c:pt idx="869">
                  <c:v>1.7008910891089108</c:v>
                </c:pt>
                <c:pt idx="870">
                  <c:v>1.7029207920792078</c:v>
                </c:pt>
                <c:pt idx="871">
                  <c:v>1.7029207920792078</c:v>
                </c:pt>
                <c:pt idx="872">
                  <c:v>1.7049504950495049</c:v>
                </c:pt>
                <c:pt idx="873">
                  <c:v>1.7049504950495049</c:v>
                </c:pt>
                <c:pt idx="874">
                  <c:v>1.7069801980198018</c:v>
                </c:pt>
                <c:pt idx="875">
                  <c:v>1.7069801980198018</c:v>
                </c:pt>
                <c:pt idx="876">
                  <c:v>1.709009900990099</c:v>
                </c:pt>
                <c:pt idx="877">
                  <c:v>1.709009900990099</c:v>
                </c:pt>
                <c:pt idx="878">
                  <c:v>1.7110396039603959</c:v>
                </c:pt>
                <c:pt idx="879">
                  <c:v>1.7110396039603959</c:v>
                </c:pt>
                <c:pt idx="880">
                  <c:v>1.713069306930693</c:v>
                </c:pt>
                <c:pt idx="881">
                  <c:v>1.713069306930693</c:v>
                </c:pt>
                <c:pt idx="882">
                  <c:v>1.71509900990099</c:v>
                </c:pt>
                <c:pt idx="883">
                  <c:v>1.71509900990099</c:v>
                </c:pt>
                <c:pt idx="884">
                  <c:v>1.7171287128712871</c:v>
                </c:pt>
                <c:pt idx="885">
                  <c:v>1.7171287128712871</c:v>
                </c:pt>
                <c:pt idx="886">
                  <c:v>1.719158415841584</c:v>
                </c:pt>
                <c:pt idx="887">
                  <c:v>1.719158415841584</c:v>
                </c:pt>
                <c:pt idx="888">
                  <c:v>1.7211881188118812</c:v>
                </c:pt>
                <c:pt idx="889">
                  <c:v>1.7211881188118812</c:v>
                </c:pt>
                <c:pt idx="890">
                  <c:v>1.7232178217821781</c:v>
                </c:pt>
                <c:pt idx="891">
                  <c:v>1.7232178217821781</c:v>
                </c:pt>
                <c:pt idx="892">
                  <c:v>1.7252475247524752</c:v>
                </c:pt>
                <c:pt idx="893">
                  <c:v>1.7252475247524752</c:v>
                </c:pt>
                <c:pt idx="894">
                  <c:v>1.7272772277227721</c:v>
                </c:pt>
                <c:pt idx="895">
                  <c:v>1.7272772277227721</c:v>
                </c:pt>
                <c:pt idx="896">
                  <c:v>1.7293069306930693</c:v>
                </c:pt>
                <c:pt idx="897">
                  <c:v>1.7293069306930693</c:v>
                </c:pt>
                <c:pt idx="898">
                  <c:v>1.7313366336633662</c:v>
                </c:pt>
                <c:pt idx="899">
                  <c:v>1.7313366336633662</c:v>
                </c:pt>
                <c:pt idx="900">
                  <c:v>1.7333663366336634</c:v>
                </c:pt>
                <c:pt idx="901">
                  <c:v>1.7333663366336634</c:v>
                </c:pt>
                <c:pt idx="902">
                  <c:v>1.7353960396039603</c:v>
                </c:pt>
                <c:pt idx="903">
                  <c:v>1.7353960396039603</c:v>
                </c:pt>
                <c:pt idx="904">
                  <c:v>1.7374257425742572</c:v>
                </c:pt>
                <c:pt idx="905">
                  <c:v>1.7374257425742572</c:v>
                </c:pt>
                <c:pt idx="906">
                  <c:v>1.7394554455445543</c:v>
                </c:pt>
                <c:pt idx="907">
                  <c:v>1.7394554455445543</c:v>
                </c:pt>
                <c:pt idx="908">
                  <c:v>1.7414851485148515</c:v>
                </c:pt>
                <c:pt idx="909">
                  <c:v>1.7414851485148515</c:v>
                </c:pt>
                <c:pt idx="910">
                  <c:v>1.7435148514851484</c:v>
                </c:pt>
                <c:pt idx="911">
                  <c:v>1.7435148514851484</c:v>
                </c:pt>
                <c:pt idx="912">
                  <c:v>1.7455445544554453</c:v>
                </c:pt>
                <c:pt idx="913">
                  <c:v>1.7455445544554453</c:v>
                </c:pt>
                <c:pt idx="914">
                  <c:v>1.7475742574257425</c:v>
                </c:pt>
                <c:pt idx="915">
                  <c:v>1.7475742574257425</c:v>
                </c:pt>
                <c:pt idx="916">
                  <c:v>1.7496039603960396</c:v>
                </c:pt>
                <c:pt idx="917">
                  <c:v>1.7496039603960396</c:v>
                </c:pt>
                <c:pt idx="918">
                  <c:v>1.7516336633663365</c:v>
                </c:pt>
                <c:pt idx="919">
                  <c:v>1.7516336633663365</c:v>
                </c:pt>
                <c:pt idx="920">
                  <c:v>1.7536633663366334</c:v>
                </c:pt>
                <c:pt idx="921">
                  <c:v>1.7536633663366334</c:v>
                </c:pt>
                <c:pt idx="922">
                  <c:v>1.7556930693069306</c:v>
                </c:pt>
                <c:pt idx="923">
                  <c:v>1.7556930693069306</c:v>
                </c:pt>
                <c:pt idx="924">
                  <c:v>1.7577227722772275</c:v>
                </c:pt>
                <c:pt idx="925">
                  <c:v>1.7577227722772275</c:v>
                </c:pt>
                <c:pt idx="926">
                  <c:v>1.7597524752475247</c:v>
                </c:pt>
                <c:pt idx="927">
                  <c:v>1.7597524752475247</c:v>
                </c:pt>
                <c:pt idx="928">
                  <c:v>1.7617821782178216</c:v>
                </c:pt>
                <c:pt idx="929">
                  <c:v>1.7617821782178216</c:v>
                </c:pt>
                <c:pt idx="930">
                  <c:v>1.7638118811881187</c:v>
                </c:pt>
                <c:pt idx="931">
                  <c:v>1.7638118811881187</c:v>
                </c:pt>
                <c:pt idx="932">
                  <c:v>1.7658415841584156</c:v>
                </c:pt>
                <c:pt idx="933">
                  <c:v>1.7658415841584156</c:v>
                </c:pt>
                <c:pt idx="934">
                  <c:v>1.7678712871287128</c:v>
                </c:pt>
                <c:pt idx="935">
                  <c:v>1.7678712871287128</c:v>
                </c:pt>
                <c:pt idx="936">
                  <c:v>1.7699009900990097</c:v>
                </c:pt>
                <c:pt idx="937">
                  <c:v>1.7699009900990097</c:v>
                </c:pt>
                <c:pt idx="938">
                  <c:v>1.7719306930693068</c:v>
                </c:pt>
                <c:pt idx="939">
                  <c:v>1.7719306930693068</c:v>
                </c:pt>
                <c:pt idx="940">
                  <c:v>1.7739603960396038</c:v>
                </c:pt>
                <c:pt idx="941">
                  <c:v>1.7739603960396038</c:v>
                </c:pt>
                <c:pt idx="942">
                  <c:v>1.7759900990099009</c:v>
                </c:pt>
                <c:pt idx="943">
                  <c:v>1.7759900990099009</c:v>
                </c:pt>
                <c:pt idx="944">
                  <c:v>1.7780198019801978</c:v>
                </c:pt>
                <c:pt idx="945">
                  <c:v>1.7780198019801978</c:v>
                </c:pt>
                <c:pt idx="946">
                  <c:v>1.780049504950495</c:v>
                </c:pt>
                <c:pt idx="947">
                  <c:v>1.780049504950495</c:v>
                </c:pt>
                <c:pt idx="948">
                  <c:v>1.7820792079207919</c:v>
                </c:pt>
                <c:pt idx="949">
                  <c:v>1.7820792079207919</c:v>
                </c:pt>
                <c:pt idx="950">
                  <c:v>1.784108910891089</c:v>
                </c:pt>
                <c:pt idx="951">
                  <c:v>1.784108910891089</c:v>
                </c:pt>
                <c:pt idx="952">
                  <c:v>1.7861386138613859</c:v>
                </c:pt>
                <c:pt idx="953">
                  <c:v>1.7861386138613859</c:v>
                </c:pt>
                <c:pt idx="954">
                  <c:v>1.7881683168316831</c:v>
                </c:pt>
                <c:pt idx="955">
                  <c:v>1.7881683168316831</c:v>
                </c:pt>
                <c:pt idx="956">
                  <c:v>1.79019801980198</c:v>
                </c:pt>
                <c:pt idx="957">
                  <c:v>1.79019801980198</c:v>
                </c:pt>
                <c:pt idx="958">
                  <c:v>1.7922277227722772</c:v>
                </c:pt>
                <c:pt idx="959">
                  <c:v>1.7922277227722772</c:v>
                </c:pt>
                <c:pt idx="960">
                  <c:v>1.7942574257425741</c:v>
                </c:pt>
                <c:pt idx="961">
                  <c:v>1.7942574257425741</c:v>
                </c:pt>
                <c:pt idx="962">
                  <c:v>1.7962871287128712</c:v>
                </c:pt>
                <c:pt idx="963">
                  <c:v>1.7962871287128712</c:v>
                </c:pt>
                <c:pt idx="964">
                  <c:v>1.7983168316831681</c:v>
                </c:pt>
                <c:pt idx="965">
                  <c:v>1.7983168316831681</c:v>
                </c:pt>
                <c:pt idx="966">
                  <c:v>1.8003465346534653</c:v>
                </c:pt>
                <c:pt idx="967">
                  <c:v>1.8003465346534653</c:v>
                </c:pt>
                <c:pt idx="968">
                  <c:v>1.8023762376237622</c:v>
                </c:pt>
                <c:pt idx="969">
                  <c:v>1.8023762376237622</c:v>
                </c:pt>
                <c:pt idx="970">
                  <c:v>1.8044059405940593</c:v>
                </c:pt>
                <c:pt idx="971">
                  <c:v>1.8044059405940593</c:v>
                </c:pt>
                <c:pt idx="972">
                  <c:v>1.8064356435643563</c:v>
                </c:pt>
                <c:pt idx="973">
                  <c:v>1.8064356435643563</c:v>
                </c:pt>
                <c:pt idx="974">
                  <c:v>1.8084653465346534</c:v>
                </c:pt>
                <c:pt idx="975">
                  <c:v>1.8084653465346534</c:v>
                </c:pt>
                <c:pt idx="976">
                  <c:v>1.8104950495049503</c:v>
                </c:pt>
                <c:pt idx="977">
                  <c:v>1.8104950495049503</c:v>
                </c:pt>
                <c:pt idx="978">
                  <c:v>1.8125247524752475</c:v>
                </c:pt>
                <c:pt idx="979">
                  <c:v>1.8125247524752475</c:v>
                </c:pt>
                <c:pt idx="980">
                  <c:v>1.8145544554455444</c:v>
                </c:pt>
                <c:pt idx="981">
                  <c:v>1.8145544554455444</c:v>
                </c:pt>
                <c:pt idx="982">
                  <c:v>1.8165841584158415</c:v>
                </c:pt>
                <c:pt idx="983">
                  <c:v>1.8165841584158415</c:v>
                </c:pt>
                <c:pt idx="984">
                  <c:v>1.8186138613861385</c:v>
                </c:pt>
                <c:pt idx="985">
                  <c:v>1.8186138613861385</c:v>
                </c:pt>
                <c:pt idx="986">
                  <c:v>1.8206435643564356</c:v>
                </c:pt>
                <c:pt idx="987">
                  <c:v>1.8206435643564356</c:v>
                </c:pt>
                <c:pt idx="988">
                  <c:v>1.8226732673267325</c:v>
                </c:pt>
                <c:pt idx="989">
                  <c:v>1.8226732673267325</c:v>
                </c:pt>
                <c:pt idx="990">
                  <c:v>1.8247029702970297</c:v>
                </c:pt>
                <c:pt idx="991">
                  <c:v>1.8247029702970297</c:v>
                </c:pt>
                <c:pt idx="992">
                  <c:v>1.8267326732673266</c:v>
                </c:pt>
                <c:pt idx="993">
                  <c:v>1.8267326732673266</c:v>
                </c:pt>
                <c:pt idx="994">
                  <c:v>1.8287623762376237</c:v>
                </c:pt>
                <c:pt idx="995">
                  <c:v>1.8287623762376237</c:v>
                </c:pt>
                <c:pt idx="996">
                  <c:v>1.8307920792079206</c:v>
                </c:pt>
                <c:pt idx="997">
                  <c:v>1.8307920792079206</c:v>
                </c:pt>
                <c:pt idx="998">
                  <c:v>1.8328217821782178</c:v>
                </c:pt>
                <c:pt idx="999">
                  <c:v>1.8328217821782178</c:v>
                </c:pt>
                <c:pt idx="1000">
                  <c:v>1.8348514851485147</c:v>
                </c:pt>
                <c:pt idx="1001">
                  <c:v>1.8348514851485147</c:v>
                </c:pt>
                <c:pt idx="1002">
                  <c:v>1.8368811881188116</c:v>
                </c:pt>
                <c:pt idx="1003">
                  <c:v>1.8368811881188116</c:v>
                </c:pt>
                <c:pt idx="1004">
                  <c:v>1.8389108910891088</c:v>
                </c:pt>
                <c:pt idx="1005">
                  <c:v>1.8389108910891088</c:v>
                </c:pt>
                <c:pt idx="1006">
                  <c:v>1.8409405940594059</c:v>
                </c:pt>
                <c:pt idx="1007">
                  <c:v>1.8409405940594059</c:v>
                </c:pt>
                <c:pt idx="1008">
                  <c:v>1.8429702970297028</c:v>
                </c:pt>
                <c:pt idx="1009">
                  <c:v>1.8429702970297028</c:v>
                </c:pt>
                <c:pt idx="1010">
                  <c:v>1.8449999999999998</c:v>
                </c:pt>
                <c:pt idx="1011">
                  <c:v>1.8449999999999998</c:v>
                </c:pt>
                <c:pt idx="1012">
                  <c:v>1.8470297029702969</c:v>
                </c:pt>
                <c:pt idx="1013">
                  <c:v>1.8470297029702969</c:v>
                </c:pt>
                <c:pt idx="1014">
                  <c:v>1.8490594059405938</c:v>
                </c:pt>
                <c:pt idx="1015">
                  <c:v>1.8490594059405938</c:v>
                </c:pt>
                <c:pt idx="1016">
                  <c:v>1.851089108910891</c:v>
                </c:pt>
                <c:pt idx="1017">
                  <c:v>1.851089108910891</c:v>
                </c:pt>
                <c:pt idx="1018">
                  <c:v>1.8531188118811879</c:v>
                </c:pt>
                <c:pt idx="1019">
                  <c:v>1.8531188118811879</c:v>
                </c:pt>
                <c:pt idx="1020">
                  <c:v>1.855148514851485</c:v>
                </c:pt>
                <c:pt idx="1021">
                  <c:v>1.855148514851485</c:v>
                </c:pt>
                <c:pt idx="1022">
                  <c:v>1.8571782178217819</c:v>
                </c:pt>
                <c:pt idx="1023">
                  <c:v>1.8571782178217819</c:v>
                </c:pt>
                <c:pt idx="1024">
                  <c:v>1.8592079207920791</c:v>
                </c:pt>
                <c:pt idx="1025">
                  <c:v>1.8592079207920791</c:v>
                </c:pt>
                <c:pt idx="1026">
                  <c:v>1.861237623762376</c:v>
                </c:pt>
                <c:pt idx="1027">
                  <c:v>1.861237623762376</c:v>
                </c:pt>
                <c:pt idx="1028">
                  <c:v>1.8632673267326731</c:v>
                </c:pt>
                <c:pt idx="1029">
                  <c:v>1.8632673267326731</c:v>
                </c:pt>
                <c:pt idx="1030">
                  <c:v>1.8652970297029701</c:v>
                </c:pt>
                <c:pt idx="1031">
                  <c:v>1.8652970297029701</c:v>
                </c:pt>
                <c:pt idx="1032">
                  <c:v>1.8673267326732672</c:v>
                </c:pt>
                <c:pt idx="1033">
                  <c:v>1.8673267326732672</c:v>
                </c:pt>
                <c:pt idx="1034">
                  <c:v>1.8693564356435641</c:v>
                </c:pt>
                <c:pt idx="1035">
                  <c:v>1.8693564356435641</c:v>
                </c:pt>
                <c:pt idx="1036">
                  <c:v>1.8713861386138613</c:v>
                </c:pt>
                <c:pt idx="1037">
                  <c:v>1.8713861386138613</c:v>
                </c:pt>
                <c:pt idx="1038">
                  <c:v>1.8734158415841582</c:v>
                </c:pt>
                <c:pt idx="1039">
                  <c:v>1.8734158415841582</c:v>
                </c:pt>
                <c:pt idx="1040">
                  <c:v>1.8754455445544553</c:v>
                </c:pt>
                <c:pt idx="1041">
                  <c:v>1.8754455445544553</c:v>
                </c:pt>
                <c:pt idx="1042">
                  <c:v>1.8774752475247523</c:v>
                </c:pt>
                <c:pt idx="1043">
                  <c:v>1.8774752475247523</c:v>
                </c:pt>
                <c:pt idx="1044">
                  <c:v>1.8795049504950494</c:v>
                </c:pt>
                <c:pt idx="1045">
                  <c:v>1.8795049504950494</c:v>
                </c:pt>
                <c:pt idx="1046">
                  <c:v>1.8815346534653463</c:v>
                </c:pt>
                <c:pt idx="1047">
                  <c:v>1.8815346534653463</c:v>
                </c:pt>
                <c:pt idx="1048">
                  <c:v>1.8835643564356435</c:v>
                </c:pt>
                <c:pt idx="1049">
                  <c:v>1.8835643564356435</c:v>
                </c:pt>
                <c:pt idx="1050">
                  <c:v>1.8855940594059404</c:v>
                </c:pt>
                <c:pt idx="1051">
                  <c:v>1.8855940594059404</c:v>
                </c:pt>
                <c:pt idx="1052">
                  <c:v>1.8876237623762375</c:v>
                </c:pt>
                <c:pt idx="1053">
                  <c:v>1.8876237623762375</c:v>
                </c:pt>
                <c:pt idx="1054">
                  <c:v>1.8896534653465344</c:v>
                </c:pt>
                <c:pt idx="1055">
                  <c:v>1.8896534653465344</c:v>
                </c:pt>
                <c:pt idx="1056">
                  <c:v>1.8916831683168316</c:v>
                </c:pt>
                <c:pt idx="1057">
                  <c:v>1.8916831683168316</c:v>
                </c:pt>
                <c:pt idx="1058">
                  <c:v>1.8937128712871285</c:v>
                </c:pt>
                <c:pt idx="1059">
                  <c:v>1.8937128712871285</c:v>
                </c:pt>
                <c:pt idx="1060">
                  <c:v>1.8957425742574256</c:v>
                </c:pt>
                <c:pt idx="1061">
                  <c:v>1.8957425742574256</c:v>
                </c:pt>
                <c:pt idx="1062">
                  <c:v>1.8977722772277226</c:v>
                </c:pt>
                <c:pt idx="1063">
                  <c:v>1.8977722772277226</c:v>
                </c:pt>
                <c:pt idx="1064">
                  <c:v>1.8998019801980197</c:v>
                </c:pt>
                <c:pt idx="1065">
                  <c:v>1.8998019801980197</c:v>
                </c:pt>
                <c:pt idx="1066">
                  <c:v>1.9018316831683166</c:v>
                </c:pt>
                <c:pt idx="1067">
                  <c:v>1.9018316831683166</c:v>
                </c:pt>
                <c:pt idx="1068">
                  <c:v>1.9038613861386138</c:v>
                </c:pt>
                <c:pt idx="1069">
                  <c:v>1.9038613861386138</c:v>
                </c:pt>
                <c:pt idx="1070">
                  <c:v>1.9058910891089107</c:v>
                </c:pt>
                <c:pt idx="1071">
                  <c:v>1.9058910891089107</c:v>
                </c:pt>
                <c:pt idx="1072">
                  <c:v>1.9079207920792078</c:v>
                </c:pt>
                <c:pt idx="1073">
                  <c:v>1.9079207920792078</c:v>
                </c:pt>
                <c:pt idx="1074">
                  <c:v>1.9099504950495048</c:v>
                </c:pt>
                <c:pt idx="1075">
                  <c:v>1.9099504950495048</c:v>
                </c:pt>
                <c:pt idx="1076">
                  <c:v>1.9119801980198019</c:v>
                </c:pt>
                <c:pt idx="1077">
                  <c:v>1.9119801980198019</c:v>
                </c:pt>
                <c:pt idx="1078">
                  <c:v>1.9140099009900988</c:v>
                </c:pt>
                <c:pt idx="1079">
                  <c:v>1.9140099009900988</c:v>
                </c:pt>
                <c:pt idx="1080">
                  <c:v>1.916039603960396</c:v>
                </c:pt>
                <c:pt idx="1081">
                  <c:v>1.916039603960396</c:v>
                </c:pt>
                <c:pt idx="1082">
                  <c:v>1.9180693069306929</c:v>
                </c:pt>
                <c:pt idx="1083">
                  <c:v>1.9180693069306929</c:v>
                </c:pt>
                <c:pt idx="1084">
                  <c:v>1.92009900990099</c:v>
                </c:pt>
                <c:pt idx="1085">
                  <c:v>1.92009900990099</c:v>
                </c:pt>
                <c:pt idx="1086">
                  <c:v>1.9221287128712869</c:v>
                </c:pt>
                <c:pt idx="1087">
                  <c:v>1.9221287128712869</c:v>
                </c:pt>
                <c:pt idx="1088">
                  <c:v>1.9241584158415841</c:v>
                </c:pt>
                <c:pt idx="1089">
                  <c:v>1.9241584158415841</c:v>
                </c:pt>
                <c:pt idx="1090">
                  <c:v>1.926188118811881</c:v>
                </c:pt>
                <c:pt idx="1091">
                  <c:v>1.926188118811881</c:v>
                </c:pt>
                <c:pt idx="1092">
                  <c:v>1.9282178217821782</c:v>
                </c:pt>
                <c:pt idx="1093">
                  <c:v>1.9282178217821782</c:v>
                </c:pt>
                <c:pt idx="1094">
                  <c:v>1.9302475247524751</c:v>
                </c:pt>
                <c:pt idx="1095">
                  <c:v>1.9302475247524751</c:v>
                </c:pt>
                <c:pt idx="1096">
                  <c:v>1.9322772277227722</c:v>
                </c:pt>
                <c:pt idx="1097">
                  <c:v>1.9322772277227722</c:v>
                </c:pt>
                <c:pt idx="1098">
                  <c:v>1.9343069306930691</c:v>
                </c:pt>
                <c:pt idx="1099">
                  <c:v>1.9343069306930691</c:v>
                </c:pt>
                <c:pt idx="1100">
                  <c:v>1.9363366336633661</c:v>
                </c:pt>
                <c:pt idx="1101">
                  <c:v>1.9363366336633661</c:v>
                </c:pt>
                <c:pt idx="1102">
                  <c:v>1.9383663366336632</c:v>
                </c:pt>
                <c:pt idx="1103">
                  <c:v>1.9383663366336632</c:v>
                </c:pt>
                <c:pt idx="1104">
                  <c:v>1.9403960396039603</c:v>
                </c:pt>
                <c:pt idx="1105">
                  <c:v>1.9403960396039603</c:v>
                </c:pt>
                <c:pt idx="1106">
                  <c:v>1.9424257425742573</c:v>
                </c:pt>
                <c:pt idx="1107">
                  <c:v>1.9424257425742573</c:v>
                </c:pt>
                <c:pt idx="1108">
                  <c:v>1.9444554455445542</c:v>
                </c:pt>
                <c:pt idx="1109">
                  <c:v>1.9444554455445542</c:v>
                </c:pt>
                <c:pt idx="1110">
                  <c:v>1.9464851485148513</c:v>
                </c:pt>
                <c:pt idx="1111">
                  <c:v>1.9464851485148513</c:v>
                </c:pt>
                <c:pt idx="1112">
                  <c:v>1.9485148514851485</c:v>
                </c:pt>
                <c:pt idx="1113">
                  <c:v>1.9485148514851485</c:v>
                </c:pt>
                <c:pt idx="1114">
                  <c:v>1.9505445544554454</c:v>
                </c:pt>
                <c:pt idx="1115">
                  <c:v>1.9505445544554454</c:v>
                </c:pt>
                <c:pt idx="1116">
                  <c:v>1.9525742574257423</c:v>
                </c:pt>
                <c:pt idx="1117">
                  <c:v>1.9525742574257423</c:v>
                </c:pt>
                <c:pt idx="1118">
                  <c:v>1.9546039603960395</c:v>
                </c:pt>
                <c:pt idx="1119">
                  <c:v>1.9546039603960395</c:v>
                </c:pt>
                <c:pt idx="1120">
                  <c:v>1.9566336633663366</c:v>
                </c:pt>
                <c:pt idx="1121">
                  <c:v>1.9566336633663366</c:v>
                </c:pt>
                <c:pt idx="1122">
                  <c:v>1.9586633663366335</c:v>
                </c:pt>
                <c:pt idx="1123">
                  <c:v>1.9586633663366335</c:v>
                </c:pt>
                <c:pt idx="1124">
                  <c:v>1.9606930693069304</c:v>
                </c:pt>
                <c:pt idx="1125">
                  <c:v>1.9606930693069304</c:v>
                </c:pt>
                <c:pt idx="1126">
                  <c:v>1.9627227722772276</c:v>
                </c:pt>
                <c:pt idx="1127">
                  <c:v>1.9627227722772276</c:v>
                </c:pt>
                <c:pt idx="1128">
                  <c:v>1.9647524752475247</c:v>
                </c:pt>
                <c:pt idx="1129">
                  <c:v>1.9647524752475247</c:v>
                </c:pt>
                <c:pt idx="1130">
                  <c:v>1.9667821782178216</c:v>
                </c:pt>
                <c:pt idx="1131">
                  <c:v>1.9667821782178216</c:v>
                </c:pt>
                <c:pt idx="1132">
                  <c:v>1.9688118811881186</c:v>
                </c:pt>
                <c:pt idx="1133">
                  <c:v>1.9688118811881186</c:v>
                </c:pt>
                <c:pt idx="1134">
                  <c:v>1.9708415841584157</c:v>
                </c:pt>
                <c:pt idx="1135">
                  <c:v>1.9708415841584157</c:v>
                </c:pt>
                <c:pt idx="1136">
                  <c:v>1.9728712871287126</c:v>
                </c:pt>
                <c:pt idx="1137">
                  <c:v>1.9728712871287126</c:v>
                </c:pt>
                <c:pt idx="1138">
                  <c:v>1.9749009900990098</c:v>
                </c:pt>
                <c:pt idx="1139">
                  <c:v>1.9749009900990098</c:v>
                </c:pt>
                <c:pt idx="1140">
                  <c:v>1.9769306930693067</c:v>
                </c:pt>
                <c:pt idx="1141">
                  <c:v>1.9769306930693067</c:v>
                </c:pt>
                <c:pt idx="1142">
                  <c:v>1.9789603960396038</c:v>
                </c:pt>
                <c:pt idx="1143">
                  <c:v>1.9789603960396038</c:v>
                </c:pt>
                <c:pt idx="1144">
                  <c:v>1.9809900990099008</c:v>
                </c:pt>
                <c:pt idx="1145">
                  <c:v>1.9809900990099008</c:v>
                </c:pt>
                <c:pt idx="1146">
                  <c:v>1.9830198019801979</c:v>
                </c:pt>
                <c:pt idx="1147">
                  <c:v>1.9830198019801979</c:v>
                </c:pt>
                <c:pt idx="1148">
                  <c:v>1.9850495049504948</c:v>
                </c:pt>
                <c:pt idx="1149">
                  <c:v>1.9850495049504948</c:v>
                </c:pt>
                <c:pt idx="1150">
                  <c:v>1.987079207920792</c:v>
                </c:pt>
                <c:pt idx="1151">
                  <c:v>1.987079207920792</c:v>
                </c:pt>
                <c:pt idx="1152">
                  <c:v>1.9891089108910889</c:v>
                </c:pt>
                <c:pt idx="1153">
                  <c:v>1.9891089108910889</c:v>
                </c:pt>
                <c:pt idx="1154">
                  <c:v>1.991138613861386</c:v>
                </c:pt>
                <c:pt idx="1155">
                  <c:v>1.991138613861386</c:v>
                </c:pt>
                <c:pt idx="1156">
                  <c:v>1.9931683168316829</c:v>
                </c:pt>
                <c:pt idx="1157">
                  <c:v>1.9931683168316829</c:v>
                </c:pt>
                <c:pt idx="1158">
                  <c:v>1.9951980198019801</c:v>
                </c:pt>
                <c:pt idx="1159">
                  <c:v>1.9951980198019801</c:v>
                </c:pt>
                <c:pt idx="1160">
                  <c:v>1.997227722772277</c:v>
                </c:pt>
                <c:pt idx="1161">
                  <c:v>1.997227722772277</c:v>
                </c:pt>
                <c:pt idx="1162">
                  <c:v>1.9992574257425741</c:v>
                </c:pt>
                <c:pt idx="1163">
                  <c:v>1.9992574257425741</c:v>
                </c:pt>
                <c:pt idx="1164">
                  <c:v>2.0012871287128711</c:v>
                </c:pt>
                <c:pt idx="1165">
                  <c:v>2.0012871287128711</c:v>
                </c:pt>
                <c:pt idx="1166">
                  <c:v>2.003316831683168</c:v>
                </c:pt>
                <c:pt idx="1167">
                  <c:v>2.003316831683168</c:v>
                </c:pt>
                <c:pt idx="1168">
                  <c:v>2.0053465346534654</c:v>
                </c:pt>
                <c:pt idx="1169">
                  <c:v>2.0053465346534654</c:v>
                </c:pt>
                <c:pt idx="1170">
                  <c:v>2.0073762376237623</c:v>
                </c:pt>
                <c:pt idx="1171">
                  <c:v>2.0073762376237623</c:v>
                </c:pt>
                <c:pt idx="1172">
                  <c:v>2.0094059405940592</c:v>
                </c:pt>
                <c:pt idx="1173">
                  <c:v>2.0094059405940592</c:v>
                </c:pt>
                <c:pt idx="1174">
                  <c:v>2.0114356435643561</c:v>
                </c:pt>
                <c:pt idx="1175">
                  <c:v>2.0114356435643561</c:v>
                </c:pt>
                <c:pt idx="1176">
                  <c:v>2.0134653465346535</c:v>
                </c:pt>
                <c:pt idx="1177">
                  <c:v>2.0134653465346535</c:v>
                </c:pt>
                <c:pt idx="1178">
                  <c:v>2.0154950495049504</c:v>
                </c:pt>
                <c:pt idx="1179">
                  <c:v>2.0154950495049504</c:v>
                </c:pt>
                <c:pt idx="1180">
                  <c:v>2.0175247524752473</c:v>
                </c:pt>
                <c:pt idx="1181">
                  <c:v>2.0175247524752473</c:v>
                </c:pt>
                <c:pt idx="1182">
                  <c:v>2.0195544554455442</c:v>
                </c:pt>
                <c:pt idx="1183">
                  <c:v>2.0195544554455442</c:v>
                </c:pt>
                <c:pt idx="1184">
                  <c:v>2.0215841584158412</c:v>
                </c:pt>
                <c:pt idx="1185">
                  <c:v>2.0215841584158412</c:v>
                </c:pt>
                <c:pt idx="1186">
                  <c:v>2.0236138613861385</c:v>
                </c:pt>
                <c:pt idx="1187">
                  <c:v>2.0236138613861385</c:v>
                </c:pt>
                <c:pt idx="1188">
                  <c:v>2.0256435643564354</c:v>
                </c:pt>
                <c:pt idx="1189">
                  <c:v>2.0256435643564354</c:v>
                </c:pt>
                <c:pt idx="1190">
                  <c:v>2.0276732673267324</c:v>
                </c:pt>
                <c:pt idx="1191">
                  <c:v>2.0276732673267324</c:v>
                </c:pt>
                <c:pt idx="1192">
                  <c:v>2.0297029702970297</c:v>
                </c:pt>
                <c:pt idx="1193">
                  <c:v>2.0297029702970297</c:v>
                </c:pt>
                <c:pt idx="1194">
                  <c:v>2.0317326732673266</c:v>
                </c:pt>
                <c:pt idx="1195">
                  <c:v>2.0317326732673266</c:v>
                </c:pt>
                <c:pt idx="1196">
                  <c:v>2.0337623762376236</c:v>
                </c:pt>
                <c:pt idx="1197">
                  <c:v>2.0337623762376236</c:v>
                </c:pt>
                <c:pt idx="1198">
                  <c:v>2.0357920792079205</c:v>
                </c:pt>
                <c:pt idx="1199">
                  <c:v>2.0357920792079205</c:v>
                </c:pt>
                <c:pt idx="1200">
                  <c:v>2.0378217821782174</c:v>
                </c:pt>
                <c:pt idx="1201">
                  <c:v>2.0378217821782174</c:v>
                </c:pt>
                <c:pt idx="1202">
                  <c:v>2.0398514851485148</c:v>
                </c:pt>
                <c:pt idx="1203">
                  <c:v>2.0398514851485148</c:v>
                </c:pt>
                <c:pt idx="1204">
                  <c:v>2.0418811881188117</c:v>
                </c:pt>
                <c:pt idx="1205">
                  <c:v>2.0418811881188117</c:v>
                </c:pt>
                <c:pt idx="1206">
                  <c:v>2.0439108910891086</c:v>
                </c:pt>
                <c:pt idx="1207">
                  <c:v>2.0439108910891086</c:v>
                </c:pt>
                <c:pt idx="1208">
                  <c:v>2.045940594059406</c:v>
                </c:pt>
                <c:pt idx="1209">
                  <c:v>2.045940594059406</c:v>
                </c:pt>
                <c:pt idx="1210">
                  <c:v>2.0479702970297029</c:v>
                </c:pt>
                <c:pt idx="1211">
                  <c:v>2.0479702970297029</c:v>
                </c:pt>
                <c:pt idx="1212">
                  <c:v>2.8699999999999997</c:v>
                </c:pt>
                <c:pt idx="1213">
                  <c:v>2.8699999999999997</c:v>
                </c:pt>
                <c:pt idx="1214">
                  <c:v>2.8720297029702966</c:v>
                </c:pt>
                <c:pt idx="1215">
                  <c:v>2.8720297029702966</c:v>
                </c:pt>
                <c:pt idx="1216">
                  <c:v>2.8740594059405935</c:v>
                </c:pt>
                <c:pt idx="1217">
                  <c:v>2.8740594059405935</c:v>
                </c:pt>
                <c:pt idx="1218">
                  <c:v>2.8760891089108909</c:v>
                </c:pt>
                <c:pt idx="1219">
                  <c:v>2.8760891089108909</c:v>
                </c:pt>
                <c:pt idx="1220">
                  <c:v>2.8781188118811878</c:v>
                </c:pt>
                <c:pt idx="1221">
                  <c:v>2.8781188118811878</c:v>
                </c:pt>
                <c:pt idx="1222">
                  <c:v>2.8801485148514847</c:v>
                </c:pt>
                <c:pt idx="1223">
                  <c:v>2.8801485148514847</c:v>
                </c:pt>
                <c:pt idx="1224">
                  <c:v>2.8821782178217816</c:v>
                </c:pt>
                <c:pt idx="1225">
                  <c:v>2.8821782178217816</c:v>
                </c:pt>
                <c:pt idx="1226">
                  <c:v>2.884207920792079</c:v>
                </c:pt>
                <c:pt idx="1227">
                  <c:v>2.884207920792079</c:v>
                </c:pt>
                <c:pt idx="1228">
                  <c:v>2.8862376237623759</c:v>
                </c:pt>
                <c:pt idx="1229">
                  <c:v>2.8862376237623759</c:v>
                </c:pt>
                <c:pt idx="1230">
                  <c:v>2.8882673267326728</c:v>
                </c:pt>
                <c:pt idx="1231">
                  <c:v>2.8882673267326728</c:v>
                </c:pt>
                <c:pt idx="1232">
                  <c:v>2.8902970297029698</c:v>
                </c:pt>
                <c:pt idx="1233">
                  <c:v>2.8902970297029698</c:v>
                </c:pt>
                <c:pt idx="1234">
                  <c:v>2.8923267326732671</c:v>
                </c:pt>
                <c:pt idx="1235">
                  <c:v>2.8923267326732671</c:v>
                </c:pt>
                <c:pt idx="1236">
                  <c:v>2.894356435643564</c:v>
                </c:pt>
                <c:pt idx="1237">
                  <c:v>2.894356435643564</c:v>
                </c:pt>
                <c:pt idx="1238">
                  <c:v>2.896386138613861</c:v>
                </c:pt>
                <c:pt idx="1239">
                  <c:v>2.896386138613861</c:v>
                </c:pt>
                <c:pt idx="1240">
                  <c:v>2.8984158415841579</c:v>
                </c:pt>
                <c:pt idx="1241">
                  <c:v>2.8984158415841579</c:v>
                </c:pt>
                <c:pt idx="1242">
                  <c:v>2.9004455445544552</c:v>
                </c:pt>
                <c:pt idx="1243">
                  <c:v>2.9004455445544552</c:v>
                </c:pt>
                <c:pt idx="1244">
                  <c:v>2.9024752475247522</c:v>
                </c:pt>
                <c:pt idx="1245">
                  <c:v>2.9024752475247522</c:v>
                </c:pt>
                <c:pt idx="1246">
                  <c:v>2.9045049504950491</c:v>
                </c:pt>
                <c:pt idx="1247">
                  <c:v>2.9045049504950491</c:v>
                </c:pt>
                <c:pt idx="1248">
                  <c:v>2.906534653465346</c:v>
                </c:pt>
                <c:pt idx="1249">
                  <c:v>2.906534653465346</c:v>
                </c:pt>
                <c:pt idx="1250">
                  <c:v>2.9085643564356434</c:v>
                </c:pt>
                <c:pt idx="1251">
                  <c:v>2.9085643564356434</c:v>
                </c:pt>
                <c:pt idx="1252">
                  <c:v>2.9105940594059403</c:v>
                </c:pt>
                <c:pt idx="1253">
                  <c:v>2.9105940594059403</c:v>
                </c:pt>
                <c:pt idx="1254">
                  <c:v>2.9126237623762372</c:v>
                </c:pt>
                <c:pt idx="1255">
                  <c:v>2.9126237623762372</c:v>
                </c:pt>
                <c:pt idx="1256">
                  <c:v>2.9146534653465341</c:v>
                </c:pt>
                <c:pt idx="1257">
                  <c:v>2.9146534653465341</c:v>
                </c:pt>
                <c:pt idx="1258">
                  <c:v>2.9166831683168315</c:v>
                </c:pt>
                <c:pt idx="1259">
                  <c:v>2.9166831683168315</c:v>
                </c:pt>
                <c:pt idx="1260">
                  <c:v>2.9187128712871284</c:v>
                </c:pt>
                <c:pt idx="1261">
                  <c:v>2.9187128712871284</c:v>
                </c:pt>
                <c:pt idx="1262">
                  <c:v>2.9207425742574253</c:v>
                </c:pt>
                <c:pt idx="1263">
                  <c:v>2.9207425742574253</c:v>
                </c:pt>
                <c:pt idx="1264">
                  <c:v>2.9227722772277223</c:v>
                </c:pt>
                <c:pt idx="1265">
                  <c:v>2.9227722772277223</c:v>
                </c:pt>
                <c:pt idx="1266">
                  <c:v>2.9248019801980196</c:v>
                </c:pt>
                <c:pt idx="1267">
                  <c:v>2.9248019801980196</c:v>
                </c:pt>
                <c:pt idx="1268">
                  <c:v>2.9268316831683165</c:v>
                </c:pt>
                <c:pt idx="1269">
                  <c:v>2.9268316831683165</c:v>
                </c:pt>
                <c:pt idx="1270">
                  <c:v>2.9288613861386135</c:v>
                </c:pt>
                <c:pt idx="1271">
                  <c:v>2.9288613861386135</c:v>
                </c:pt>
                <c:pt idx="1272">
                  <c:v>2.9308910891089104</c:v>
                </c:pt>
                <c:pt idx="1273">
                  <c:v>2.9308910891089104</c:v>
                </c:pt>
                <c:pt idx="1274">
                  <c:v>2.9329207920792078</c:v>
                </c:pt>
                <c:pt idx="1275">
                  <c:v>2.9329207920792078</c:v>
                </c:pt>
                <c:pt idx="1276">
                  <c:v>2.9349504950495047</c:v>
                </c:pt>
                <c:pt idx="1277">
                  <c:v>2.9349504950495047</c:v>
                </c:pt>
                <c:pt idx="1278">
                  <c:v>2.9369801980198016</c:v>
                </c:pt>
                <c:pt idx="1279">
                  <c:v>2.9369801980198016</c:v>
                </c:pt>
                <c:pt idx="1280">
                  <c:v>2.9390099009900985</c:v>
                </c:pt>
                <c:pt idx="1281">
                  <c:v>2.9390099009900985</c:v>
                </c:pt>
                <c:pt idx="1282">
                  <c:v>2.9410396039603959</c:v>
                </c:pt>
                <c:pt idx="1283">
                  <c:v>2.9410396039603959</c:v>
                </c:pt>
                <c:pt idx="1284">
                  <c:v>2.9430693069306928</c:v>
                </c:pt>
                <c:pt idx="1285">
                  <c:v>2.9430693069306928</c:v>
                </c:pt>
                <c:pt idx="1286">
                  <c:v>2.9450990099009897</c:v>
                </c:pt>
                <c:pt idx="1287">
                  <c:v>2.9450990099009897</c:v>
                </c:pt>
                <c:pt idx="1288">
                  <c:v>2.9471287128712866</c:v>
                </c:pt>
                <c:pt idx="1289">
                  <c:v>2.9471287128712866</c:v>
                </c:pt>
                <c:pt idx="1290">
                  <c:v>2.949158415841584</c:v>
                </c:pt>
                <c:pt idx="1291">
                  <c:v>2.949158415841584</c:v>
                </c:pt>
                <c:pt idx="1292">
                  <c:v>2.9511881188118809</c:v>
                </c:pt>
                <c:pt idx="1293">
                  <c:v>2.9511881188118809</c:v>
                </c:pt>
                <c:pt idx="1294">
                  <c:v>2.9532178217821778</c:v>
                </c:pt>
                <c:pt idx="1295">
                  <c:v>2.9532178217821778</c:v>
                </c:pt>
                <c:pt idx="1296">
                  <c:v>2.9552475247524748</c:v>
                </c:pt>
                <c:pt idx="1297">
                  <c:v>2.9552475247524748</c:v>
                </c:pt>
                <c:pt idx="1298">
                  <c:v>2.9572772277227721</c:v>
                </c:pt>
                <c:pt idx="1299">
                  <c:v>2.9572772277227721</c:v>
                </c:pt>
                <c:pt idx="1300">
                  <c:v>2.959306930693069</c:v>
                </c:pt>
                <c:pt idx="1301">
                  <c:v>2.959306930693069</c:v>
                </c:pt>
                <c:pt idx="1302">
                  <c:v>2.961336633663366</c:v>
                </c:pt>
                <c:pt idx="1303">
                  <c:v>2.961336633663366</c:v>
                </c:pt>
                <c:pt idx="1304">
                  <c:v>2.9633663366336629</c:v>
                </c:pt>
                <c:pt idx="1305">
                  <c:v>2.9633663366336629</c:v>
                </c:pt>
                <c:pt idx="1306">
                  <c:v>2.9653960396039603</c:v>
                </c:pt>
                <c:pt idx="1307">
                  <c:v>2.9653960396039603</c:v>
                </c:pt>
                <c:pt idx="1308">
                  <c:v>2.9674257425742572</c:v>
                </c:pt>
                <c:pt idx="1309">
                  <c:v>2.9674257425742572</c:v>
                </c:pt>
                <c:pt idx="1310">
                  <c:v>2.9694554455445541</c:v>
                </c:pt>
                <c:pt idx="1311">
                  <c:v>2.9694554455445541</c:v>
                </c:pt>
                <c:pt idx="1312">
                  <c:v>2.971485148514851</c:v>
                </c:pt>
                <c:pt idx="1313">
                  <c:v>2.971485148514851</c:v>
                </c:pt>
                <c:pt idx="1314">
                  <c:v>2.9735148514851484</c:v>
                </c:pt>
                <c:pt idx="1315">
                  <c:v>2.9735148514851484</c:v>
                </c:pt>
                <c:pt idx="1316">
                  <c:v>2.9755445544554453</c:v>
                </c:pt>
                <c:pt idx="1317">
                  <c:v>2.9755445544554453</c:v>
                </c:pt>
                <c:pt idx="1318">
                  <c:v>2.9775742574257422</c:v>
                </c:pt>
                <c:pt idx="1319">
                  <c:v>2.9775742574257422</c:v>
                </c:pt>
                <c:pt idx="1320">
                  <c:v>2.9796039603960391</c:v>
                </c:pt>
                <c:pt idx="1321">
                  <c:v>2.9796039603960391</c:v>
                </c:pt>
                <c:pt idx="1322">
                  <c:v>2.9816336633663365</c:v>
                </c:pt>
                <c:pt idx="1323">
                  <c:v>2.9816336633663365</c:v>
                </c:pt>
                <c:pt idx="1324">
                  <c:v>2.9836633663366334</c:v>
                </c:pt>
                <c:pt idx="1325">
                  <c:v>2.9836633663366334</c:v>
                </c:pt>
                <c:pt idx="1326">
                  <c:v>2.9856930693069303</c:v>
                </c:pt>
                <c:pt idx="1327">
                  <c:v>2.9856930693069303</c:v>
                </c:pt>
                <c:pt idx="1328">
                  <c:v>2.9877227722772273</c:v>
                </c:pt>
                <c:pt idx="1329">
                  <c:v>2.9877227722772273</c:v>
                </c:pt>
                <c:pt idx="1330">
                  <c:v>2.9897524752475246</c:v>
                </c:pt>
                <c:pt idx="1331">
                  <c:v>2.9897524752475246</c:v>
                </c:pt>
                <c:pt idx="1332">
                  <c:v>2.9917821782178216</c:v>
                </c:pt>
                <c:pt idx="1333">
                  <c:v>2.9917821782178216</c:v>
                </c:pt>
                <c:pt idx="1334">
                  <c:v>2.9938118811881185</c:v>
                </c:pt>
                <c:pt idx="1335">
                  <c:v>2.9938118811881185</c:v>
                </c:pt>
                <c:pt idx="1336">
                  <c:v>2.9958415841584154</c:v>
                </c:pt>
                <c:pt idx="1337">
                  <c:v>2.9958415841584154</c:v>
                </c:pt>
                <c:pt idx="1338">
                  <c:v>2.9978712871287128</c:v>
                </c:pt>
                <c:pt idx="1339">
                  <c:v>2.9978712871287128</c:v>
                </c:pt>
                <c:pt idx="1340">
                  <c:v>2.9999009900990097</c:v>
                </c:pt>
                <c:pt idx="1341">
                  <c:v>2.9999009900990097</c:v>
                </c:pt>
                <c:pt idx="1342">
                  <c:v>3.0019306930693066</c:v>
                </c:pt>
                <c:pt idx="1343">
                  <c:v>3.0019306930693066</c:v>
                </c:pt>
                <c:pt idx="1344">
                  <c:v>3.0039603960396035</c:v>
                </c:pt>
                <c:pt idx="1345">
                  <c:v>3.0039603960396035</c:v>
                </c:pt>
                <c:pt idx="1346">
                  <c:v>3.0059900990099009</c:v>
                </c:pt>
                <c:pt idx="1347">
                  <c:v>3.0059900990099009</c:v>
                </c:pt>
                <c:pt idx="1348">
                  <c:v>3.0080198019801978</c:v>
                </c:pt>
                <c:pt idx="1349">
                  <c:v>3.0080198019801978</c:v>
                </c:pt>
                <c:pt idx="1350">
                  <c:v>3.0100495049504947</c:v>
                </c:pt>
                <c:pt idx="1351">
                  <c:v>3.0100495049504947</c:v>
                </c:pt>
                <c:pt idx="1352">
                  <c:v>3.0120792079207916</c:v>
                </c:pt>
                <c:pt idx="1353">
                  <c:v>3.0120792079207916</c:v>
                </c:pt>
                <c:pt idx="1354">
                  <c:v>3.014108910891089</c:v>
                </c:pt>
                <c:pt idx="1355">
                  <c:v>3.014108910891089</c:v>
                </c:pt>
                <c:pt idx="1356">
                  <c:v>3.0161386138613859</c:v>
                </c:pt>
                <c:pt idx="1357">
                  <c:v>3.0161386138613859</c:v>
                </c:pt>
                <c:pt idx="1358">
                  <c:v>3.0181683168316829</c:v>
                </c:pt>
                <c:pt idx="1359">
                  <c:v>3.0181683168316829</c:v>
                </c:pt>
                <c:pt idx="1360">
                  <c:v>3.0201980198019798</c:v>
                </c:pt>
                <c:pt idx="1361">
                  <c:v>3.0201980198019798</c:v>
                </c:pt>
                <c:pt idx="1362">
                  <c:v>3.0222277227722771</c:v>
                </c:pt>
                <c:pt idx="1363">
                  <c:v>3.0222277227722771</c:v>
                </c:pt>
                <c:pt idx="1364">
                  <c:v>3.0242574257425741</c:v>
                </c:pt>
                <c:pt idx="1365">
                  <c:v>3.0242574257425741</c:v>
                </c:pt>
                <c:pt idx="1366">
                  <c:v>3.026287128712871</c:v>
                </c:pt>
                <c:pt idx="1367">
                  <c:v>3.026287128712871</c:v>
                </c:pt>
                <c:pt idx="1368">
                  <c:v>3.0283168316831679</c:v>
                </c:pt>
                <c:pt idx="1369">
                  <c:v>3.0283168316831679</c:v>
                </c:pt>
                <c:pt idx="1370">
                  <c:v>3.0303465346534653</c:v>
                </c:pt>
                <c:pt idx="1371">
                  <c:v>3.0303465346534653</c:v>
                </c:pt>
                <c:pt idx="1372">
                  <c:v>3.0323762376237622</c:v>
                </c:pt>
                <c:pt idx="1373">
                  <c:v>3.0323762376237622</c:v>
                </c:pt>
                <c:pt idx="1374">
                  <c:v>3.0344059405940591</c:v>
                </c:pt>
                <c:pt idx="1375">
                  <c:v>3.0344059405940591</c:v>
                </c:pt>
                <c:pt idx="1376">
                  <c:v>3.036435643564356</c:v>
                </c:pt>
                <c:pt idx="1377">
                  <c:v>3.036435643564356</c:v>
                </c:pt>
                <c:pt idx="1378">
                  <c:v>3.0384653465346534</c:v>
                </c:pt>
                <c:pt idx="1379">
                  <c:v>3.0384653465346534</c:v>
                </c:pt>
                <c:pt idx="1380">
                  <c:v>3.0404950495049503</c:v>
                </c:pt>
                <c:pt idx="1381">
                  <c:v>3.0404950495049503</c:v>
                </c:pt>
                <c:pt idx="1382">
                  <c:v>3.0425247524752472</c:v>
                </c:pt>
                <c:pt idx="1383">
                  <c:v>3.0425247524752472</c:v>
                </c:pt>
                <c:pt idx="1384">
                  <c:v>3.0445544554455441</c:v>
                </c:pt>
                <c:pt idx="1385">
                  <c:v>3.0445544554455441</c:v>
                </c:pt>
                <c:pt idx="1386">
                  <c:v>3.0465841584158415</c:v>
                </c:pt>
                <c:pt idx="1387">
                  <c:v>3.0465841584158415</c:v>
                </c:pt>
                <c:pt idx="1388">
                  <c:v>3.0486138613861384</c:v>
                </c:pt>
                <c:pt idx="1389">
                  <c:v>3.0486138613861384</c:v>
                </c:pt>
                <c:pt idx="1390">
                  <c:v>3.0506435643564354</c:v>
                </c:pt>
                <c:pt idx="1391">
                  <c:v>3.0506435643564354</c:v>
                </c:pt>
                <c:pt idx="1392">
                  <c:v>3.0526732673267323</c:v>
                </c:pt>
                <c:pt idx="1393">
                  <c:v>3.0526732673267323</c:v>
                </c:pt>
                <c:pt idx="1394">
                  <c:v>3.0547029702970296</c:v>
                </c:pt>
                <c:pt idx="1395">
                  <c:v>3.0547029702970296</c:v>
                </c:pt>
                <c:pt idx="1396">
                  <c:v>3.0567326732673266</c:v>
                </c:pt>
                <c:pt idx="1397">
                  <c:v>3.0567326732673266</c:v>
                </c:pt>
                <c:pt idx="1398">
                  <c:v>3.0587623762376235</c:v>
                </c:pt>
                <c:pt idx="1399">
                  <c:v>3.0587623762376235</c:v>
                </c:pt>
                <c:pt idx="1400">
                  <c:v>3.0607920792079204</c:v>
                </c:pt>
                <c:pt idx="1401">
                  <c:v>3.0607920792079204</c:v>
                </c:pt>
                <c:pt idx="1402">
                  <c:v>3.0628217821782178</c:v>
                </c:pt>
                <c:pt idx="1403">
                  <c:v>3.0628217821782178</c:v>
                </c:pt>
                <c:pt idx="1404">
                  <c:v>3.0648514851485147</c:v>
                </c:pt>
                <c:pt idx="1405">
                  <c:v>3.0648514851485147</c:v>
                </c:pt>
                <c:pt idx="1406">
                  <c:v>3.0668811881188116</c:v>
                </c:pt>
                <c:pt idx="1407">
                  <c:v>3.0668811881188116</c:v>
                </c:pt>
                <c:pt idx="1408">
                  <c:v>3.0689108910891085</c:v>
                </c:pt>
                <c:pt idx="1409">
                  <c:v>3.0689108910891085</c:v>
                </c:pt>
                <c:pt idx="1410">
                  <c:v>3.0709405940594059</c:v>
                </c:pt>
                <c:pt idx="1411">
                  <c:v>3.0709405940594059</c:v>
                </c:pt>
                <c:pt idx="1412">
                  <c:v>3.0729702970297028</c:v>
                </c:pt>
                <c:pt idx="1413">
                  <c:v>3.0729702970297028</c:v>
                </c:pt>
                <c:pt idx="1414">
                  <c:v>3.0749999999999997</c:v>
                </c:pt>
                <c:pt idx="1415">
                  <c:v>3.0749999999999997</c:v>
                </c:pt>
                <c:pt idx="1416">
                  <c:v>3.0770297029702967</c:v>
                </c:pt>
                <c:pt idx="1417">
                  <c:v>3.0770297029702967</c:v>
                </c:pt>
                <c:pt idx="1418">
                  <c:v>3.079059405940594</c:v>
                </c:pt>
                <c:pt idx="1419">
                  <c:v>3.079059405940594</c:v>
                </c:pt>
                <c:pt idx="1420">
                  <c:v>3.0810891089108909</c:v>
                </c:pt>
                <c:pt idx="1421">
                  <c:v>3.0810891089108909</c:v>
                </c:pt>
                <c:pt idx="1422">
                  <c:v>3.0831188118811879</c:v>
                </c:pt>
                <c:pt idx="1423">
                  <c:v>3.0831188118811879</c:v>
                </c:pt>
                <c:pt idx="1424">
                  <c:v>3.0851485148514848</c:v>
                </c:pt>
                <c:pt idx="1425">
                  <c:v>3.0851485148514848</c:v>
                </c:pt>
                <c:pt idx="1426">
                  <c:v>3.0871782178217817</c:v>
                </c:pt>
                <c:pt idx="1427">
                  <c:v>3.0871782178217817</c:v>
                </c:pt>
                <c:pt idx="1428">
                  <c:v>3.0892079207920791</c:v>
                </c:pt>
                <c:pt idx="1429">
                  <c:v>3.0892079207920791</c:v>
                </c:pt>
                <c:pt idx="1430">
                  <c:v>3.091237623762376</c:v>
                </c:pt>
                <c:pt idx="1431">
                  <c:v>3.091237623762376</c:v>
                </c:pt>
                <c:pt idx="1432">
                  <c:v>3.0932673267326729</c:v>
                </c:pt>
                <c:pt idx="1433">
                  <c:v>3.0932673267326729</c:v>
                </c:pt>
                <c:pt idx="1434">
                  <c:v>3.0952970297029703</c:v>
                </c:pt>
                <c:pt idx="1435">
                  <c:v>3.0952970297029703</c:v>
                </c:pt>
                <c:pt idx="1436">
                  <c:v>3.0973267326732672</c:v>
                </c:pt>
                <c:pt idx="1437">
                  <c:v>3.0973267326732672</c:v>
                </c:pt>
                <c:pt idx="1438">
                  <c:v>3.0993564356435641</c:v>
                </c:pt>
                <c:pt idx="1439">
                  <c:v>3.0993564356435641</c:v>
                </c:pt>
                <c:pt idx="1440">
                  <c:v>3.101386138613861</c:v>
                </c:pt>
                <c:pt idx="1441">
                  <c:v>3.101386138613861</c:v>
                </c:pt>
                <c:pt idx="1442">
                  <c:v>3.103415841584158</c:v>
                </c:pt>
                <c:pt idx="1443">
                  <c:v>3.103415841584158</c:v>
                </c:pt>
                <c:pt idx="1444">
                  <c:v>3.1054455445544553</c:v>
                </c:pt>
                <c:pt idx="1445">
                  <c:v>3.1054455445544553</c:v>
                </c:pt>
                <c:pt idx="1446">
                  <c:v>3.1074752475247522</c:v>
                </c:pt>
                <c:pt idx="1447">
                  <c:v>3.1074752475247522</c:v>
                </c:pt>
                <c:pt idx="1448">
                  <c:v>3.1095049504950492</c:v>
                </c:pt>
                <c:pt idx="1449">
                  <c:v>3.1095049504950492</c:v>
                </c:pt>
                <c:pt idx="1450">
                  <c:v>3.1115346534653465</c:v>
                </c:pt>
                <c:pt idx="1451">
                  <c:v>3.1115346534653465</c:v>
                </c:pt>
                <c:pt idx="1452">
                  <c:v>3.1135643564356434</c:v>
                </c:pt>
                <c:pt idx="1453">
                  <c:v>3.1135643564356434</c:v>
                </c:pt>
                <c:pt idx="1454">
                  <c:v>3.1155940594059404</c:v>
                </c:pt>
                <c:pt idx="1455">
                  <c:v>3.1155940594059404</c:v>
                </c:pt>
                <c:pt idx="1456">
                  <c:v>3.1176237623762373</c:v>
                </c:pt>
                <c:pt idx="1457">
                  <c:v>3.1176237623762373</c:v>
                </c:pt>
                <c:pt idx="1458">
                  <c:v>3.1196534653465342</c:v>
                </c:pt>
                <c:pt idx="1459">
                  <c:v>3.1196534653465342</c:v>
                </c:pt>
                <c:pt idx="1460">
                  <c:v>3.1216831683168316</c:v>
                </c:pt>
                <c:pt idx="1461">
                  <c:v>3.1216831683168316</c:v>
                </c:pt>
                <c:pt idx="1462">
                  <c:v>3.1237128712871285</c:v>
                </c:pt>
                <c:pt idx="1463">
                  <c:v>3.1237128712871285</c:v>
                </c:pt>
                <c:pt idx="1464">
                  <c:v>3.1257425742574254</c:v>
                </c:pt>
                <c:pt idx="1465">
                  <c:v>3.1257425742574254</c:v>
                </c:pt>
                <c:pt idx="1466">
                  <c:v>3.1277722772277228</c:v>
                </c:pt>
                <c:pt idx="1467">
                  <c:v>3.1277722772277228</c:v>
                </c:pt>
                <c:pt idx="1468">
                  <c:v>3.1298019801980197</c:v>
                </c:pt>
                <c:pt idx="1469">
                  <c:v>3.1298019801980197</c:v>
                </c:pt>
                <c:pt idx="1470">
                  <c:v>3.1318316831683166</c:v>
                </c:pt>
                <c:pt idx="1471">
                  <c:v>3.1318316831683166</c:v>
                </c:pt>
                <c:pt idx="1472">
                  <c:v>3.1338613861386135</c:v>
                </c:pt>
                <c:pt idx="1473">
                  <c:v>3.1338613861386135</c:v>
                </c:pt>
                <c:pt idx="1474">
                  <c:v>3.1358910891089105</c:v>
                </c:pt>
                <c:pt idx="1475">
                  <c:v>3.1358910891089105</c:v>
                </c:pt>
                <c:pt idx="1476">
                  <c:v>3.1379207920792078</c:v>
                </c:pt>
                <c:pt idx="1477">
                  <c:v>3.1379207920792078</c:v>
                </c:pt>
                <c:pt idx="1478">
                  <c:v>3.1399504950495047</c:v>
                </c:pt>
                <c:pt idx="1479">
                  <c:v>3.1399504950495047</c:v>
                </c:pt>
                <c:pt idx="1480">
                  <c:v>3.1419801980198017</c:v>
                </c:pt>
                <c:pt idx="1481">
                  <c:v>3.1419801980198017</c:v>
                </c:pt>
                <c:pt idx="1482">
                  <c:v>3.144009900990099</c:v>
                </c:pt>
                <c:pt idx="1483">
                  <c:v>3.144009900990099</c:v>
                </c:pt>
                <c:pt idx="1484">
                  <c:v>3.1460396039603959</c:v>
                </c:pt>
                <c:pt idx="1485">
                  <c:v>3.1460396039603959</c:v>
                </c:pt>
                <c:pt idx="1486">
                  <c:v>3.1480693069306929</c:v>
                </c:pt>
                <c:pt idx="1487">
                  <c:v>3.1480693069306929</c:v>
                </c:pt>
                <c:pt idx="1488">
                  <c:v>3.1500990099009898</c:v>
                </c:pt>
                <c:pt idx="1489">
                  <c:v>3.1500990099009898</c:v>
                </c:pt>
                <c:pt idx="1490">
                  <c:v>3.1521287128712867</c:v>
                </c:pt>
                <c:pt idx="1491">
                  <c:v>3.1521287128712867</c:v>
                </c:pt>
                <c:pt idx="1492">
                  <c:v>3.1541584158415841</c:v>
                </c:pt>
                <c:pt idx="1493">
                  <c:v>3.1541584158415841</c:v>
                </c:pt>
                <c:pt idx="1494">
                  <c:v>3.156188118811881</c:v>
                </c:pt>
                <c:pt idx="1495">
                  <c:v>3.156188118811881</c:v>
                </c:pt>
                <c:pt idx="1496">
                  <c:v>3.1582178217821779</c:v>
                </c:pt>
                <c:pt idx="1497">
                  <c:v>3.1582178217821779</c:v>
                </c:pt>
                <c:pt idx="1498">
                  <c:v>3.1602475247524748</c:v>
                </c:pt>
                <c:pt idx="1499">
                  <c:v>3.1602475247524748</c:v>
                </c:pt>
                <c:pt idx="1500">
                  <c:v>3.1622772277227722</c:v>
                </c:pt>
                <c:pt idx="1501">
                  <c:v>3.1622772277227722</c:v>
                </c:pt>
                <c:pt idx="1502">
                  <c:v>3.1643069306930691</c:v>
                </c:pt>
                <c:pt idx="1503">
                  <c:v>3.1643069306930691</c:v>
                </c:pt>
                <c:pt idx="1504">
                  <c:v>3.166336633663366</c:v>
                </c:pt>
                <c:pt idx="1505">
                  <c:v>3.166336633663366</c:v>
                </c:pt>
                <c:pt idx="1506">
                  <c:v>3.168366336633663</c:v>
                </c:pt>
                <c:pt idx="1507">
                  <c:v>3.168366336633663</c:v>
                </c:pt>
                <c:pt idx="1508">
                  <c:v>3.1703960396039603</c:v>
                </c:pt>
                <c:pt idx="1509">
                  <c:v>3.1703960396039603</c:v>
                </c:pt>
                <c:pt idx="1510">
                  <c:v>3.1724257425742572</c:v>
                </c:pt>
                <c:pt idx="1511">
                  <c:v>3.1724257425742572</c:v>
                </c:pt>
                <c:pt idx="1512">
                  <c:v>3.1744554455445542</c:v>
                </c:pt>
                <c:pt idx="1513">
                  <c:v>3.1744554455445542</c:v>
                </c:pt>
                <c:pt idx="1514">
                  <c:v>3.1764851485148511</c:v>
                </c:pt>
                <c:pt idx="1515">
                  <c:v>3.1764851485148511</c:v>
                </c:pt>
                <c:pt idx="1516">
                  <c:v>3.1785148514851485</c:v>
                </c:pt>
                <c:pt idx="1517">
                  <c:v>3.1785148514851485</c:v>
                </c:pt>
                <c:pt idx="1518">
                  <c:v>3.1805445544554454</c:v>
                </c:pt>
                <c:pt idx="1519">
                  <c:v>3.1805445544554454</c:v>
                </c:pt>
                <c:pt idx="1520">
                  <c:v>3.1825742574257423</c:v>
                </c:pt>
                <c:pt idx="1521">
                  <c:v>3.1825742574257423</c:v>
                </c:pt>
                <c:pt idx="1522">
                  <c:v>3.1846039603960392</c:v>
                </c:pt>
                <c:pt idx="1523">
                  <c:v>3.1846039603960392</c:v>
                </c:pt>
                <c:pt idx="1524">
                  <c:v>3.1866336633663366</c:v>
                </c:pt>
                <c:pt idx="1525">
                  <c:v>3.1866336633663366</c:v>
                </c:pt>
                <c:pt idx="1526">
                  <c:v>3.1886633663366335</c:v>
                </c:pt>
                <c:pt idx="1527">
                  <c:v>3.1886633663366335</c:v>
                </c:pt>
                <c:pt idx="1528">
                  <c:v>3.1906930693069304</c:v>
                </c:pt>
                <c:pt idx="1529">
                  <c:v>3.1906930693069304</c:v>
                </c:pt>
                <c:pt idx="1530">
                  <c:v>3.1927227722772273</c:v>
                </c:pt>
                <c:pt idx="1531">
                  <c:v>3.1927227722772273</c:v>
                </c:pt>
                <c:pt idx="1532">
                  <c:v>3.1947524752475247</c:v>
                </c:pt>
                <c:pt idx="1533">
                  <c:v>3.1947524752475247</c:v>
                </c:pt>
                <c:pt idx="1534">
                  <c:v>3.1967821782178216</c:v>
                </c:pt>
                <c:pt idx="1535">
                  <c:v>3.1967821782178216</c:v>
                </c:pt>
                <c:pt idx="1536">
                  <c:v>3.1988118811881185</c:v>
                </c:pt>
                <c:pt idx="1537">
                  <c:v>3.1988118811881185</c:v>
                </c:pt>
                <c:pt idx="1538">
                  <c:v>3.2008415841584155</c:v>
                </c:pt>
                <c:pt idx="1539">
                  <c:v>3.2008415841584155</c:v>
                </c:pt>
                <c:pt idx="1540">
                  <c:v>3.2028712871287128</c:v>
                </c:pt>
                <c:pt idx="1541">
                  <c:v>3.2028712871287128</c:v>
                </c:pt>
                <c:pt idx="1542">
                  <c:v>3.2049009900990097</c:v>
                </c:pt>
                <c:pt idx="1543">
                  <c:v>3.2049009900990097</c:v>
                </c:pt>
                <c:pt idx="1544">
                  <c:v>3.2069306930693067</c:v>
                </c:pt>
                <c:pt idx="1545">
                  <c:v>3.2069306930693067</c:v>
                </c:pt>
                <c:pt idx="1546">
                  <c:v>3.2089603960396036</c:v>
                </c:pt>
                <c:pt idx="1547">
                  <c:v>3.2089603960396036</c:v>
                </c:pt>
                <c:pt idx="1548">
                  <c:v>3.210990099009901</c:v>
                </c:pt>
                <c:pt idx="1549">
                  <c:v>3.210990099009901</c:v>
                </c:pt>
                <c:pt idx="1550">
                  <c:v>3.2130198019801979</c:v>
                </c:pt>
                <c:pt idx="1551">
                  <c:v>3.2130198019801979</c:v>
                </c:pt>
                <c:pt idx="1552">
                  <c:v>3.2150495049504948</c:v>
                </c:pt>
                <c:pt idx="1553">
                  <c:v>3.2150495049504948</c:v>
                </c:pt>
                <c:pt idx="1554">
                  <c:v>3.2170792079207917</c:v>
                </c:pt>
                <c:pt idx="1555">
                  <c:v>3.2170792079207917</c:v>
                </c:pt>
                <c:pt idx="1556">
                  <c:v>3.2191089108910891</c:v>
                </c:pt>
                <c:pt idx="1557">
                  <c:v>3.2191089108910891</c:v>
                </c:pt>
                <c:pt idx="1558">
                  <c:v>3.221138613861386</c:v>
                </c:pt>
                <c:pt idx="1559">
                  <c:v>3.221138613861386</c:v>
                </c:pt>
                <c:pt idx="1560">
                  <c:v>3.2231683168316829</c:v>
                </c:pt>
                <c:pt idx="1561">
                  <c:v>3.2231683168316829</c:v>
                </c:pt>
                <c:pt idx="1562">
                  <c:v>3.2251980198019798</c:v>
                </c:pt>
                <c:pt idx="1563">
                  <c:v>3.2251980198019798</c:v>
                </c:pt>
                <c:pt idx="1564">
                  <c:v>3.2272277227722772</c:v>
                </c:pt>
                <c:pt idx="1565">
                  <c:v>3.2272277227722772</c:v>
                </c:pt>
                <c:pt idx="1566">
                  <c:v>3.2292574257425741</c:v>
                </c:pt>
                <c:pt idx="1567">
                  <c:v>3.2292574257425741</c:v>
                </c:pt>
                <c:pt idx="1568">
                  <c:v>3.231287128712871</c:v>
                </c:pt>
                <c:pt idx="1569">
                  <c:v>3.231287128712871</c:v>
                </c:pt>
                <c:pt idx="1570">
                  <c:v>3.233316831683168</c:v>
                </c:pt>
                <c:pt idx="1571">
                  <c:v>3.233316831683168</c:v>
                </c:pt>
                <c:pt idx="1572">
                  <c:v>3.2353465346534653</c:v>
                </c:pt>
                <c:pt idx="1573">
                  <c:v>3.2353465346534653</c:v>
                </c:pt>
                <c:pt idx="1574">
                  <c:v>3.2373762376237623</c:v>
                </c:pt>
                <c:pt idx="1575">
                  <c:v>3.2373762376237623</c:v>
                </c:pt>
                <c:pt idx="1576">
                  <c:v>3.2394059405940592</c:v>
                </c:pt>
                <c:pt idx="1577">
                  <c:v>3.2394059405940592</c:v>
                </c:pt>
                <c:pt idx="1578">
                  <c:v>3.2414356435643561</c:v>
                </c:pt>
                <c:pt idx="1579">
                  <c:v>3.2414356435643561</c:v>
                </c:pt>
                <c:pt idx="1580">
                  <c:v>3.243465346534653</c:v>
                </c:pt>
                <c:pt idx="1581">
                  <c:v>3.243465346534653</c:v>
                </c:pt>
                <c:pt idx="1582">
                  <c:v>3.2454950495049504</c:v>
                </c:pt>
                <c:pt idx="1583">
                  <c:v>3.2454950495049504</c:v>
                </c:pt>
                <c:pt idx="1584">
                  <c:v>3.2475247524752473</c:v>
                </c:pt>
                <c:pt idx="1585">
                  <c:v>3.2475247524752473</c:v>
                </c:pt>
                <c:pt idx="1586">
                  <c:v>3.2495544554455442</c:v>
                </c:pt>
                <c:pt idx="1587">
                  <c:v>3.2495544554455442</c:v>
                </c:pt>
                <c:pt idx="1588">
                  <c:v>3.2515841584158416</c:v>
                </c:pt>
                <c:pt idx="1589">
                  <c:v>3.2515841584158416</c:v>
                </c:pt>
                <c:pt idx="1590">
                  <c:v>3.2536138613861385</c:v>
                </c:pt>
                <c:pt idx="1591">
                  <c:v>3.2536138613861385</c:v>
                </c:pt>
                <c:pt idx="1592">
                  <c:v>3.2556435643564354</c:v>
                </c:pt>
                <c:pt idx="1593">
                  <c:v>3.2556435643564354</c:v>
                </c:pt>
                <c:pt idx="1594">
                  <c:v>3.2576732673267323</c:v>
                </c:pt>
                <c:pt idx="1595">
                  <c:v>3.2576732673267323</c:v>
                </c:pt>
                <c:pt idx="1596">
                  <c:v>3.2597029702970293</c:v>
                </c:pt>
                <c:pt idx="1597">
                  <c:v>3.2597029702970293</c:v>
                </c:pt>
                <c:pt idx="1598">
                  <c:v>3.2617326732673266</c:v>
                </c:pt>
                <c:pt idx="1599">
                  <c:v>3.2617326732673266</c:v>
                </c:pt>
                <c:pt idx="1600">
                  <c:v>3.2637623762376236</c:v>
                </c:pt>
                <c:pt idx="1601">
                  <c:v>3.2637623762376236</c:v>
                </c:pt>
                <c:pt idx="1602">
                  <c:v>3.2657920792079205</c:v>
                </c:pt>
                <c:pt idx="1603">
                  <c:v>3.2657920792079205</c:v>
                </c:pt>
                <c:pt idx="1604">
                  <c:v>3.2678217821782178</c:v>
                </c:pt>
                <c:pt idx="1605">
                  <c:v>3.2678217821782178</c:v>
                </c:pt>
                <c:pt idx="1606">
                  <c:v>3.2698514851485148</c:v>
                </c:pt>
                <c:pt idx="1607">
                  <c:v>3.2698514851485148</c:v>
                </c:pt>
                <c:pt idx="1608">
                  <c:v>3.2718811881188117</c:v>
                </c:pt>
                <c:pt idx="1609">
                  <c:v>3.2718811881188117</c:v>
                </c:pt>
                <c:pt idx="1610">
                  <c:v>3.2739108910891086</c:v>
                </c:pt>
                <c:pt idx="1611">
                  <c:v>3.2739108910891086</c:v>
                </c:pt>
                <c:pt idx="1612">
                  <c:v>3.2759405940594055</c:v>
                </c:pt>
                <c:pt idx="1613">
                  <c:v>3.2759405940594055</c:v>
                </c:pt>
                <c:pt idx="1614">
                  <c:v>3.2779702970297029</c:v>
                </c:pt>
                <c:pt idx="1615">
                  <c:v>3.2779702970297029</c:v>
                </c:pt>
                <c:pt idx="1616">
                  <c:v>3.69</c:v>
                </c:pt>
                <c:pt idx="1617">
                  <c:v>3.69</c:v>
                </c:pt>
                <c:pt idx="1618">
                  <c:v>3.6920500000000001</c:v>
                </c:pt>
                <c:pt idx="1619">
                  <c:v>3.6920500000000001</c:v>
                </c:pt>
                <c:pt idx="1620">
                  <c:v>3.6941000000000002</c:v>
                </c:pt>
                <c:pt idx="1621">
                  <c:v>3.6941000000000002</c:v>
                </c:pt>
                <c:pt idx="1622">
                  <c:v>3.6961499999999998</c:v>
                </c:pt>
                <c:pt idx="1623">
                  <c:v>3.6961499999999998</c:v>
                </c:pt>
                <c:pt idx="1624">
                  <c:v>3.6981999999999999</c:v>
                </c:pt>
                <c:pt idx="1625">
                  <c:v>3.6981999999999999</c:v>
                </c:pt>
                <c:pt idx="1626">
                  <c:v>3.70025</c:v>
                </c:pt>
                <c:pt idx="1627">
                  <c:v>3.70025</c:v>
                </c:pt>
                <c:pt idx="1628">
                  <c:v>3.7023000000000001</c:v>
                </c:pt>
                <c:pt idx="1629">
                  <c:v>3.7023000000000001</c:v>
                </c:pt>
                <c:pt idx="1630">
                  <c:v>3.7043499999999998</c:v>
                </c:pt>
                <c:pt idx="1631">
                  <c:v>3.7043499999999998</c:v>
                </c:pt>
                <c:pt idx="1632">
                  <c:v>3.7063999999999999</c:v>
                </c:pt>
                <c:pt idx="1633">
                  <c:v>3.7063999999999999</c:v>
                </c:pt>
                <c:pt idx="1634">
                  <c:v>3.70845</c:v>
                </c:pt>
                <c:pt idx="1635">
                  <c:v>3.70845</c:v>
                </c:pt>
                <c:pt idx="1636">
                  <c:v>3.7105000000000001</c:v>
                </c:pt>
                <c:pt idx="1637">
                  <c:v>3.7105000000000001</c:v>
                </c:pt>
                <c:pt idx="1638">
                  <c:v>3.7125499999999998</c:v>
                </c:pt>
                <c:pt idx="1639">
                  <c:v>3.7125499999999998</c:v>
                </c:pt>
                <c:pt idx="1640">
                  <c:v>3.7145999999999999</c:v>
                </c:pt>
                <c:pt idx="1641">
                  <c:v>3.7145999999999999</c:v>
                </c:pt>
                <c:pt idx="1642">
                  <c:v>3.71665</c:v>
                </c:pt>
                <c:pt idx="1643">
                  <c:v>3.71665</c:v>
                </c:pt>
                <c:pt idx="1644">
                  <c:v>3.7187000000000001</c:v>
                </c:pt>
                <c:pt idx="1645">
                  <c:v>3.7187000000000001</c:v>
                </c:pt>
                <c:pt idx="1646">
                  <c:v>3.7207499999999998</c:v>
                </c:pt>
                <c:pt idx="1647">
                  <c:v>3.7207499999999998</c:v>
                </c:pt>
                <c:pt idx="1648">
                  <c:v>3.7227999999999999</c:v>
                </c:pt>
                <c:pt idx="1649">
                  <c:v>3.7227999999999999</c:v>
                </c:pt>
                <c:pt idx="1650">
                  <c:v>3.72485</c:v>
                </c:pt>
                <c:pt idx="1651">
                  <c:v>3.72485</c:v>
                </c:pt>
                <c:pt idx="1652">
                  <c:v>3.7269000000000001</c:v>
                </c:pt>
                <c:pt idx="1653">
                  <c:v>3.7269000000000001</c:v>
                </c:pt>
                <c:pt idx="1654">
                  <c:v>3.7289499999999998</c:v>
                </c:pt>
                <c:pt idx="1655">
                  <c:v>3.7289499999999998</c:v>
                </c:pt>
                <c:pt idx="1656">
                  <c:v>3.7309999999999999</c:v>
                </c:pt>
                <c:pt idx="1657">
                  <c:v>3.7309999999999999</c:v>
                </c:pt>
                <c:pt idx="1658">
                  <c:v>3.73305</c:v>
                </c:pt>
                <c:pt idx="1659">
                  <c:v>3.73305</c:v>
                </c:pt>
                <c:pt idx="1660">
                  <c:v>3.7351000000000001</c:v>
                </c:pt>
                <c:pt idx="1661">
                  <c:v>3.7351000000000001</c:v>
                </c:pt>
                <c:pt idx="1662">
                  <c:v>3.7371499999999997</c:v>
                </c:pt>
                <c:pt idx="1663">
                  <c:v>3.7371499999999997</c:v>
                </c:pt>
                <c:pt idx="1664">
                  <c:v>3.7391999999999999</c:v>
                </c:pt>
                <c:pt idx="1665">
                  <c:v>3.7391999999999999</c:v>
                </c:pt>
                <c:pt idx="1666">
                  <c:v>3.74125</c:v>
                </c:pt>
                <c:pt idx="1667">
                  <c:v>3.74125</c:v>
                </c:pt>
                <c:pt idx="1668">
                  <c:v>3.7433000000000001</c:v>
                </c:pt>
                <c:pt idx="1669">
                  <c:v>3.7433000000000001</c:v>
                </c:pt>
                <c:pt idx="1670">
                  <c:v>3.7453499999999997</c:v>
                </c:pt>
                <c:pt idx="1671">
                  <c:v>3.7453499999999997</c:v>
                </c:pt>
                <c:pt idx="1672">
                  <c:v>3.7473999999999998</c:v>
                </c:pt>
                <c:pt idx="1673">
                  <c:v>3.7473999999999998</c:v>
                </c:pt>
                <c:pt idx="1674">
                  <c:v>3.7494499999999999</c:v>
                </c:pt>
                <c:pt idx="1675">
                  <c:v>3.7494499999999999</c:v>
                </c:pt>
                <c:pt idx="1676">
                  <c:v>3.7515000000000001</c:v>
                </c:pt>
                <c:pt idx="1677">
                  <c:v>3.7515000000000001</c:v>
                </c:pt>
                <c:pt idx="1678">
                  <c:v>3.7535499999999997</c:v>
                </c:pt>
                <c:pt idx="1679">
                  <c:v>3.7535499999999997</c:v>
                </c:pt>
                <c:pt idx="1680">
                  <c:v>3.7555999999999998</c:v>
                </c:pt>
                <c:pt idx="1681">
                  <c:v>3.7555999999999998</c:v>
                </c:pt>
                <c:pt idx="1682">
                  <c:v>3.7576499999999999</c:v>
                </c:pt>
                <c:pt idx="1683">
                  <c:v>3.7576499999999999</c:v>
                </c:pt>
                <c:pt idx="1684">
                  <c:v>3.7597</c:v>
                </c:pt>
                <c:pt idx="1685">
                  <c:v>3.7597</c:v>
                </c:pt>
                <c:pt idx="1686">
                  <c:v>3.7617499999999997</c:v>
                </c:pt>
                <c:pt idx="1687">
                  <c:v>3.7617499999999997</c:v>
                </c:pt>
                <c:pt idx="1688">
                  <c:v>3.7637999999999998</c:v>
                </c:pt>
                <c:pt idx="1689">
                  <c:v>3.7637999999999998</c:v>
                </c:pt>
                <c:pt idx="1690">
                  <c:v>3.7658499999999999</c:v>
                </c:pt>
                <c:pt idx="1691">
                  <c:v>3.7658499999999999</c:v>
                </c:pt>
                <c:pt idx="1692">
                  <c:v>3.7679</c:v>
                </c:pt>
                <c:pt idx="1693">
                  <c:v>3.7679</c:v>
                </c:pt>
                <c:pt idx="1694">
                  <c:v>3.7699499999999997</c:v>
                </c:pt>
                <c:pt idx="1695">
                  <c:v>3.7699499999999997</c:v>
                </c:pt>
                <c:pt idx="1696">
                  <c:v>3.7719999999999998</c:v>
                </c:pt>
                <c:pt idx="1697">
                  <c:v>3.7719999999999998</c:v>
                </c:pt>
                <c:pt idx="1698">
                  <c:v>3.7740499999999999</c:v>
                </c:pt>
                <c:pt idx="1699">
                  <c:v>3.7740499999999999</c:v>
                </c:pt>
                <c:pt idx="1700">
                  <c:v>3.7761</c:v>
                </c:pt>
                <c:pt idx="1701">
                  <c:v>3.7761</c:v>
                </c:pt>
                <c:pt idx="1702">
                  <c:v>3.7781499999999997</c:v>
                </c:pt>
                <c:pt idx="1703">
                  <c:v>3.7781499999999997</c:v>
                </c:pt>
                <c:pt idx="1704">
                  <c:v>3.7801999999999998</c:v>
                </c:pt>
                <c:pt idx="1705">
                  <c:v>3.7801999999999998</c:v>
                </c:pt>
                <c:pt idx="1706">
                  <c:v>3.7822499999999999</c:v>
                </c:pt>
                <c:pt idx="1707">
                  <c:v>3.7822499999999999</c:v>
                </c:pt>
                <c:pt idx="1708">
                  <c:v>3.7843</c:v>
                </c:pt>
                <c:pt idx="1709">
                  <c:v>3.7843</c:v>
                </c:pt>
                <c:pt idx="1710">
                  <c:v>3.7863499999999997</c:v>
                </c:pt>
                <c:pt idx="1711">
                  <c:v>3.7863499999999997</c:v>
                </c:pt>
                <c:pt idx="1712">
                  <c:v>3.7883999999999998</c:v>
                </c:pt>
                <c:pt idx="1713">
                  <c:v>3.7883999999999998</c:v>
                </c:pt>
                <c:pt idx="1714">
                  <c:v>3.7904499999999999</c:v>
                </c:pt>
                <c:pt idx="1715">
                  <c:v>3.7904499999999999</c:v>
                </c:pt>
                <c:pt idx="1716">
                  <c:v>3.7925</c:v>
                </c:pt>
                <c:pt idx="1717">
                  <c:v>3.7925</c:v>
                </c:pt>
                <c:pt idx="1718">
                  <c:v>3.7945500000000001</c:v>
                </c:pt>
                <c:pt idx="1719">
                  <c:v>3.7945500000000001</c:v>
                </c:pt>
                <c:pt idx="1720">
                  <c:v>3.7965999999999998</c:v>
                </c:pt>
                <c:pt idx="1721">
                  <c:v>3.7965999999999998</c:v>
                </c:pt>
                <c:pt idx="1722">
                  <c:v>3.7986499999999999</c:v>
                </c:pt>
                <c:pt idx="1723">
                  <c:v>3.7986499999999999</c:v>
                </c:pt>
                <c:pt idx="1724">
                  <c:v>3.8007</c:v>
                </c:pt>
                <c:pt idx="1725">
                  <c:v>3.8007</c:v>
                </c:pt>
                <c:pt idx="1726">
                  <c:v>3.8027500000000001</c:v>
                </c:pt>
                <c:pt idx="1727">
                  <c:v>3.8027500000000001</c:v>
                </c:pt>
                <c:pt idx="1728">
                  <c:v>3.8047999999999997</c:v>
                </c:pt>
                <c:pt idx="1729">
                  <c:v>3.8047999999999997</c:v>
                </c:pt>
                <c:pt idx="1730">
                  <c:v>3.8068499999999998</c:v>
                </c:pt>
                <c:pt idx="1731">
                  <c:v>3.8068499999999998</c:v>
                </c:pt>
                <c:pt idx="1732">
                  <c:v>3.8089</c:v>
                </c:pt>
                <c:pt idx="1733">
                  <c:v>3.8089</c:v>
                </c:pt>
                <c:pt idx="1734">
                  <c:v>3.8109500000000001</c:v>
                </c:pt>
                <c:pt idx="1735">
                  <c:v>3.8109500000000001</c:v>
                </c:pt>
                <c:pt idx="1736">
                  <c:v>3.8129999999999997</c:v>
                </c:pt>
                <c:pt idx="1737">
                  <c:v>3.8129999999999997</c:v>
                </c:pt>
                <c:pt idx="1738">
                  <c:v>3.8150499999999998</c:v>
                </c:pt>
                <c:pt idx="1739">
                  <c:v>3.8150499999999998</c:v>
                </c:pt>
                <c:pt idx="1740">
                  <c:v>3.8170999999999999</c:v>
                </c:pt>
                <c:pt idx="1741">
                  <c:v>3.8170999999999999</c:v>
                </c:pt>
                <c:pt idx="1742">
                  <c:v>3.81915</c:v>
                </c:pt>
                <c:pt idx="1743">
                  <c:v>3.81915</c:v>
                </c:pt>
                <c:pt idx="1744">
                  <c:v>3.8211999999999997</c:v>
                </c:pt>
                <c:pt idx="1745">
                  <c:v>3.8211999999999997</c:v>
                </c:pt>
                <c:pt idx="1746">
                  <c:v>3.8232499999999998</c:v>
                </c:pt>
                <c:pt idx="1747">
                  <c:v>3.8232499999999998</c:v>
                </c:pt>
                <c:pt idx="1748">
                  <c:v>3.8252999999999999</c:v>
                </c:pt>
                <c:pt idx="1749">
                  <c:v>3.8252999999999999</c:v>
                </c:pt>
                <c:pt idx="1750">
                  <c:v>3.82735</c:v>
                </c:pt>
                <c:pt idx="1751">
                  <c:v>3.82735</c:v>
                </c:pt>
                <c:pt idx="1752">
                  <c:v>3.8293999999999997</c:v>
                </c:pt>
                <c:pt idx="1753">
                  <c:v>3.8293999999999997</c:v>
                </c:pt>
                <c:pt idx="1754">
                  <c:v>3.8314499999999998</c:v>
                </c:pt>
                <c:pt idx="1755">
                  <c:v>3.8314499999999998</c:v>
                </c:pt>
                <c:pt idx="1756">
                  <c:v>3.8334999999999999</c:v>
                </c:pt>
                <c:pt idx="1757">
                  <c:v>3.8334999999999999</c:v>
                </c:pt>
                <c:pt idx="1758">
                  <c:v>3.83555</c:v>
                </c:pt>
                <c:pt idx="1759">
                  <c:v>3.83555</c:v>
                </c:pt>
                <c:pt idx="1760">
                  <c:v>3.8375999999999997</c:v>
                </c:pt>
                <c:pt idx="1761">
                  <c:v>3.8375999999999997</c:v>
                </c:pt>
                <c:pt idx="1762">
                  <c:v>3.8396499999999998</c:v>
                </c:pt>
                <c:pt idx="1763">
                  <c:v>3.8396499999999998</c:v>
                </c:pt>
                <c:pt idx="1764">
                  <c:v>3.8416999999999999</c:v>
                </c:pt>
                <c:pt idx="1765">
                  <c:v>3.8416999999999999</c:v>
                </c:pt>
                <c:pt idx="1766">
                  <c:v>3.84375</c:v>
                </c:pt>
                <c:pt idx="1767">
                  <c:v>3.84375</c:v>
                </c:pt>
                <c:pt idx="1768">
                  <c:v>3.8457999999999997</c:v>
                </c:pt>
                <c:pt idx="1769">
                  <c:v>3.8457999999999997</c:v>
                </c:pt>
                <c:pt idx="1770">
                  <c:v>3.8478499999999998</c:v>
                </c:pt>
                <c:pt idx="1771">
                  <c:v>3.8478499999999998</c:v>
                </c:pt>
                <c:pt idx="1772">
                  <c:v>3.8498999999999999</c:v>
                </c:pt>
                <c:pt idx="1773">
                  <c:v>3.8498999999999999</c:v>
                </c:pt>
                <c:pt idx="1774">
                  <c:v>3.85195</c:v>
                </c:pt>
                <c:pt idx="1775">
                  <c:v>3.85195</c:v>
                </c:pt>
                <c:pt idx="1776">
                  <c:v>3.8539999999999996</c:v>
                </c:pt>
                <c:pt idx="1777">
                  <c:v>3.8539999999999996</c:v>
                </c:pt>
                <c:pt idx="1778">
                  <c:v>3.8560499999999998</c:v>
                </c:pt>
                <c:pt idx="1779">
                  <c:v>3.8560499999999998</c:v>
                </c:pt>
                <c:pt idx="1780">
                  <c:v>3.8580999999999999</c:v>
                </c:pt>
                <c:pt idx="1781">
                  <c:v>3.8580999999999999</c:v>
                </c:pt>
                <c:pt idx="1782">
                  <c:v>3.86015</c:v>
                </c:pt>
                <c:pt idx="1783">
                  <c:v>3.86015</c:v>
                </c:pt>
                <c:pt idx="1784">
                  <c:v>3.8621999999999996</c:v>
                </c:pt>
                <c:pt idx="1785">
                  <c:v>3.8621999999999996</c:v>
                </c:pt>
                <c:pt idx="1786">
                  <c:v>3.8642499999999997</c:v>
                </c:pt>
                <c:pt idx="1787">
                  <c:v>3.8642499999999997</c:v>
                </c:pt>
                <c:pt idx="1788">
                  <c:v>3.8662999999999998</c:v>
                </c:pt>
                <c:pt idx="1789">
                  <c:v>3.8662999999999998</c:v>
                </c:pt>
                <c:pt idx="1790">
                  <c:v>3.86835</c:v>
                </c:pt>
                <c:pt idx="1791">
                  <c:v>3.86835</c:v>
                </c:pt>
                <c:pt idx="1792">
                  <c:v>3.8703999999999996</c:v>
                </c:pt>
                <c:pt idx="1793">
                  <c:v>3.8703999999999996</c:v>
                </c:pt>
                <c:pt idx="1794">
                  <c:v>3.8724499999999997</c:v>
                </c:pt>
                <c:pt idx="1795">
                  <c:v>3.8724499999999997</c:v>
                </c:pt>
                <c:pt idx="1796">
                  <c:v>3.8744999999999998</c:v>
                </c:pt>
                <c:pt idx="1797">
                  <c:v>3.8744999999999998</c:v>
                </c:pt>
                <c:pt idx="1798">
                  <c:v>3.8765499999999999</c:v>
                </c:pt>
                <c:pt idx="1799">
                  <c:v>3.8765499999999999</c:v>
                </c:pt>
                <c:pt idx="1800">
                  <c:v>3.8785999999999996</c:v>
                </c:pt>
                <c:pt idx="1801">
                  <c:v>3.8785999999999996</c:v>
                </c:pt>
                <c:pt idx="1802">
                  <c:v>3.8806499999999997</c:v>
                </c:pt>
                <c:pt idx="1803">
                  <c:v>3.8806499999999997</c:v>
                </c:pt>
                <c:pt idx="1804">
                  <c:v>3.8826999999999998</c:v>
                </c:pt>
                <c:pt idx="1805">
                  <c:v>3.8826999999999998</c:v>
                </c:pt>
                <c:pt idx="1806">
                  <c:v>3.8847499999999999</c:v>
                </c:pt>
                <c:pt idx="1807">
                  <c:v>3.8847499999999999</c:v>
                </c:pt>
                <c:pt idx="1808">
                  <c:v>3.8868</c:v>
                </c:pt>
                <c:pt idx="1809">
                  <c:v>3.8868</c:v>
                </c:pt>
                <c:pt idx="1810">
                  <c:v>3.8888499999999997</c:v>
                </c:pt>
                <c:pt idx="1811">
                  <c:v>3.8888499999999997</c:v>
                </c:pt>
                <c:pt idx="1812">
                  <c:v>3.8908999999999998</c:v>
                </c:pt>
                <c:pt idx="1813">
                  <c:v>3.8908999999999998</c:v>
                </c:pt>
                <c:pt idx="1814">
                  <c:v>3.8929499999999999</c:v>
                </c:pt>
                <c:pt idx="1815">
                  <c:v>3.8929499999999999</c:v>
                </c:pt>
                <c:pt idx="1816">
                  <c:v>3.8949999999999996</c:v>
                </c:pt>
                <c:pt idx="1817">
                  <c:v>3.8949999999999996</c:v>
                </c:pt>
                <c:pt idx="1818">
                  <c:v>3.8970499999999997</c:v>
                </c:pt>
                <c:pt idx="1819">
                  <c:v>3.8970499999999997</c:v>
                </c:pt>
                <c:pt idx="1820">
                  <c:v>3.8990999999999998</c:v>
                </c:pt>
                <c:pt idx="1821">
                  <c:v>3.8990999999999998</c:v>
                </c:pt>
                <c:pt idx="1822">
                  <c:v>3.9011499999999999</c:v>
                </c:pt>
                <c:pt idx="1823">
                  <c:v>3.9011499999999999</c:v>
                </c:pt>
                <c:pt idx="1824">
                  <c:v>3.9032</c:v>
                </c:pt>
                <c:pt idx="1825">
                  <c:v>3.9032</c:v>
                </c:pt>
                <c:pt idx="1826">
                  <c:v>3.9052499999999997</c:v>
                </c:pt>
                <c:pt idx="1827">
                  <c:v>3.9052499999999997</c:v>
                </c:pt>
                <c:pt idx="1828">
                  <c:v>3.9072999999999998</c:v>
                </c:pt>
                <c:pt idx="1829">
                  <c:v>3.9072999999999998</c:v>
                </c:pt>
                <c:pt idx="1830">
                  <c:v>3.9093499999999999</c:v>
                </c:pt>
                <c:pt idx="1831">
                  <c:v>3.9093499999999999</c:v>
                </c:pt>
                <c:pt idx="1832">
                  <c:v>3.9113999999999995</c:v>
                </c:pt>
                <c:pt idx="1833">
                  <c:v>3.9113999999999995</c:v>
                </c:pt>
                <c:pt idx="1834">
                  <c:v>3.9134499999999997</c:v>
                </c:pt>
                <c:pt idx="1835">
                  <c:v>3.9134499999999997</c:v>
                </c:pt>
                <c:pt idx="1836">
                  <c:v>3.9154999999999998</c:v>
                </c:pt>
                <c:pt idx="1837">
                  <c:v>3.9154999999999998</c:v>
                </c:pt>
                <c:pt idx="1838">
                  <c:v>3.9175499999999999</c:v>
                </c:pt>
                <c:pt idx="1839">
                  <c:v>3.9175499999999999</c:v>
                </c:pt>
                <c:pt idx="1840">
                  <c:v>3.9196</c:v>
                </c:pt>
                <c:pt idx="1841">
                  <c:v>3.9196</c:v>
                </c:pt>
                <c:pt idx="1842">
                  <c:v>3.9216499999999996</c:v>
                </c:pt>
                <c:pt idx="1843">
                  <c:v>3.9216499999999996</c:v>
                </c:pt>
                <c:pt idx="1844">
                  <c:v>3.9236999999999997</c:v>
                </c:pt>
                <c:pt idx="1845">
                  <c:v>3.9236999999999997</c:v>
                </c:pt>
                <c:pt idx="1846">
                  <c:v>3.9257499999999999</c:v>
                </c:pt>
                <c:pt idx="1847">
                  <c:v>3.9257499999999999</c:v>
                </c:pt>
                <c:pt idx="1848">
                  <c:v>3.9278</c:v>
                </c:pt>
                <c:pt idx="1849">
                  <c:v>3.9278</c:v>
                </c:pt>
                <c:pt idx="1850">
                  <c:v>3.9298499999999996</c:v>
                </c:pt>
                <c:pt idx="1851">
                  <c:v>3.9298499999999996</c:v>
                </c:pt>
                <c:pt idx="1852">
                  <c:v>3.9318999999999997</c:v>
                </c:pt>
                <c:pt idx="1853">
                  <c:v>3.9318999999999997</c:v>
                </c:pt>
                <c:pt idx="1854">
                  <c:v>3.9339499999999998</c:v>
                </c:pt>
                <c:pt idx="1855">
                  <c:v>3.9339499999999998</c:v>
                </c:pt>
                <c:pt idx="1856">
                  <c:v>3.9359999999999999</c:v>
                </c:pt>
                <c:pt idx="1857">
                  <c:v>3.9359999999999999</c:v>
                </c:pt>
                <c:pt idx="1858">
                  <c:v>3.9380499999999996</c:v>
                </c:pt>
                <c:pt idx="1859">
                  <c:v>3.9380499999999996</c:v>
                </c:pt>
                <c:pt idx="1860">
                  <c:v>3.9400999999999997</c:v>
                </c:pt>
                <c:pt idx="1861">
                  <c:v>3.9400999999999997</c:v>
                </c:pt>
                <c:pt idx="1862">
                  <c:v>3.9421499999999998</c:v>
                </c:pt>
                <c:pt idx="1863">
                  <c:v>3.9421499999999998</c:v>
                </c:pt>
                <c:pt idx="1864">
                  <c:v>3.9441999999999999</c:v>
                </c:pt>
                <c:pt idx="1865">
                  <c:v>3.9441999999999999</c:v>
                </c:pt>
                <c:pt idx="1866">
                  <c:v>3.9462499999999996</c:v>
                </c:pt>
                <c:pt idx="1867">
                  <c:v>3.9462499999999996</c:v>
                </c:pt>
                <c:pt idx="1868">
                  <c:v>3.9482999999999997</c:v>
                </c:pt>
                <c:pt idx="1869">
                  <c:v>3.9482999999999997</c:v>
                </c:pt>
                <c:pt idx="1870">
                  <c:v>3.9503499999999998</c:v>
                </c:pt>
                <c:pt idx="1871">
                  <c:v>3.9503499999999998</c:v>
                </c:pt>
                <c:pt idx="1872">
                  <c:v>3.9523999999999999</c:v>
                </c:pt>
                <c:pt idx="1873">
                  <c:v>3.9523999999999999</c:v>
                </c:pt>
                <c:pt idx="1874">
                  <c:v>3.9544499999999996</c:v>
                </c:pt>
                <c:pt idx="1875">
                  <c:v>3.9544499999999996</c:v>
                </c:pt>
                <c:pt idx="1876">
                  <c:v>3.9564999999999997</c:v>
                </c:pt>
                <c:pt idx="1877">
                  <c:v>3.9564999999999997</c:v>
                </c:pt>
                <c:pt idx="1878">
                  <c:v>3.9585499999999998</c:v>
                </c:pt>
                <c:pt idx="1879">
                  <c:v>3.9585499999999998</c:v>
                </c:pt>
                <c:pt idx="1880">
                  <c:v>3.9605999999999999</c:v>
                </c:pt>
                <c:pt idx="1881">
                  <c:v>3.9605999999999999</c:v>
                </c:pt>
                <c:pt idx="1882">
                  <c:v>3.9626499999999996</c:v>
                </c:pt>
                <c:pt idx="1883">
                  <c:v>3.9626499999999996</c:v>
                </c:pt>
                <c:pt idx="1884">
                  <c:v>3.9646999999999997</c:v>
                </c:pt>
                <c:pt idx="1885">
                  <c:v>3.9646999999999997</c:v>
                </c:pt>
                <c:pt idx="1886">
                  <c:v>3.9667499999999998</c:v>
                </c:pt>
                <c:pt idx="1887">
                  <c:v>3.9667499999999998</c:v>
                </c:pt>
                <c:pt idx="1888">
                  <c:v>3.9687999999999999</c:v>
                </c:pt>
                <c:pt idx="1889">
                  <c:v>3.9687999999999999</c:v>
                </c:pt>
                <c:pt idx="1890">
                  <c:v>3.9708499999999995</c:v>
                </c:pt>
                <c:pt idx="1891">
                  <c:v>3.9708499999999995</c:v>
                </c:pt>
                <c:pt idx="1892">
                  <c:v>3.9728999999999997</c:v>
                </c:pt>
                <c:pt idx="1893">
                  <c:v>3.9728999999999997</c:v>
                </c:pt>
                <c:pt idx="1894">
                  <c:v>3.9749499999999998</c:v>
                </c:pt>
                <c:pt idx="1895">
                  <c:v>3.9749499999999998</c:v>
                </c:pt>
                <c:pt idx="1896">
                  <c:v>3.9769999999999999</c:v>
                </c:pt>
                <c:pt idx="1897">
                  <c:v>3.9769999999999999</c:v>
                </c:pt>
                <c:pt idx="1898">
                  <c:v>3.97905</c:v>
                </c:pt>
                <c:pt idx="1899">
                  <c:v>3.97905</c:v>
                </c:pt>
                <c:pt idx="1900">
                  <c:v>3.9810999999999996</c:v>
                </c:pt>
                <c:pt idx="1901">
                  <c:v>3.9810999999999996</c:v>
                </c:pt>
                <c:pt idx="1902">
                  <c:v>3.9831499999999997</c:v>
                </c:pt>
                <c:pt idx="1903">
                  <c:v>3.9831499999999997</c:v>
                </c:pt>
                <c:pt idx="1904">
                  <c:v>3.9851999999999999</c:v>
                </c:pt>
                <c:pt idx="1905">
                  <c:v>3.9851999999999999</c:v>
                </c:pt>
                <c:pt idx="1906">
                  <c:v>3.9872499999999995</c:v>
                </c:pt>
                <c:pt idx="1907">
                  <c:v>3.9872499999999995</c:v>
                </c:pt>
                <c:pt idx="1908">
                  <c:v>3.9892999999999996</c:v>
                </c:pt>
                <c:pt idx="1909">
                  <c:v>3.9892999999999996</c:v>
                </c:pt>
                <c:pt idx="1910">
                  <c:v>3.9913499999999997</c:v>
                </c:pt>
                <c:pt idx="1911">
                  <c:v>3.9913499999999997</c:v>
                </c:pt>
                <c:pt idx="1912">
                  <c:v>3.9933999999999998</c:v>
                </c:pt>
                <c:pt idx="1913">
                  <c:v>3.9933999999999998</c:v>
                </c:pt>
                <c:pt idx="1914">
                  <c:v>3.9954499999999999</c:v>
                </c:pt>
                <c:pt idx="1915">
                  <c:v>3.9954499999999999</c:v>
                </c:pt>
                <c:pt idx="1916">
                  <c:v>3.9974999999999996</c:v>
                </c:pt>
                <c:pt idx="1917">
                  <c:v>3.9974999999999996</c:v>
                </c:pt>
                <c:pt idx="1918">
                  <c:v>3.9995499999999997</c:v>
                </c:pt>
                <c:pt idx="1919">
                  <c:v>3.9995499999999997</c:v>
                </c:pt>
                <c:pt idx="1920">
                  <c:v>4.0015999999999998</c:v>
                </c:pt>
                <c:pt idx="1921">
                  <c:v>4.0015999999999998</c:v>
                </c:pt>
                <c:pt idx="1922">
                  <c:v>4.0036499999999995</c:v>
                </c:pt>
                <c:pt idx="1923">
                  <c:v>4.0036499999999995</c:v>
                </c:pt>
                <c:pt idx="1924">
                  <c:v>4.0057</c:v>
                </c:pt>
                <c:pt idx="1925">
                  <c:v>4.0057</c:v>
                </c:pt>
                <c:pt idx="1926">
                  <c:v>4.0077499999999997</c:v>
                </c:pt>
                <c:pt idx="1927">
                  <c:v>4.0077499999999997</c:v>
                </c:pt>
                <c:pt idx="1928">
                  <c:v>4.0097999999999994</c:v>
                </c:pt>
                <c:pt idx="1929">
                  <c:v>4.0097999999999994</c:v>
                </c:pt>
                <c:pt idx="1930">
                  <c:v>4.0118499999999999</c:v>
                </c:pt>
                <c:pt idx="1931">
                  <c:v>4.0118499999999999</c:v>
                </c:pt>
                <c:pt idx="1932">
                  <c:v>4.0138999999999996</c:v>
                </c:pt>
                <c:pt idx="1933">
                  <c:v>4.0138999999999996</c:v>
                </c:pt>
                <c:pt idx="1934">
                  <c:v>4.0159500000000001</c:v>
                </c:pt>
                <c:pt idx="1935">
                  <c:v>4.0159500000000001</c:v>
                </c:pt>
                <c:pt idx="1936">
                  <c:v>4.0179999999999998</c:v>
                </c:pt>
                <c:pt idx="1937">
                  <c:v>4.0179999999999998</c:v>
                </c:pt>
                <c:pt idx="1938">
                  <c:v>4.0200499999999995</c:v>
                </c:pt>
                <c:pt idx="1939">
                  <c:v>4.0200499999999995</c:v>
                </c:pt>
                <c:pt idx="1940">
                  <c:v>4.0221</c:v>
                </c:pt>
                <c:pt idx="1941">
                  <c:v>4.0221</c:v>
                </c:pt>
                <c:pt idx="1942">
                  <c:v>4.0241499999999997</c:v>
                </c:pt>
                <c:pt idx="1943">
                  <c:v>4.0241499999999997</c:v>
                </c:pt>
                <c:pt idx="1944">
                  <c:v>4.0261999999999993</c:v>
                </c:pt>
                <c:pt idx="1945">
                  <c:v>4.0261999999999993</c:v>
                </c:pt>
                <c:pt idx="1946">
                  <c:v>4.0282499999999999</c:v>
                </c:pt>
                <c:pt idx="1947">
                  <c:v>4.0282499999999999</c:v>
                </c:pt>
                <c:pt idx="1948">
                  <c:v>4.0302999999999995</c:v>
                </c:pt>
                <c:pt idx="1949">
                  <c:v>4.0302999999999995</c:v>
                </c:pt>
                <c:pt idx="1950">
                  <c:v>4.0323500000000001</c:v>
                </c:pt>
                <c:pt idx="1951">
                  <c:v>4.0323500000000001</c:v>
                </c:pt>
                <c:pt idx="1952">
                  <c:v>4.0343999999999998</c:v>
                </c:pt>
                <c:pt idx="1953">
                  <c:v>4.0343999999999998</c:v>
                </c:pt>
                <c:pt idx="1954">
                  <c:v>4.0364499999999994</c:v>
                </c:pt>
                <c:pt idx="1955">
                  <c:v>4.0364499999999994</c:v>
                </c:pt>
                <c:pt idx="1956">
                  <c:v>4.0385</c:v>
                </c:pt>
                <c:pt idx="1957">
                  <c:v>4.0385</c:v>
                </c:pt>
                <c:pt idx="1958">
                  <c:v>4.0405499999999996</c:v>
                </c:pt>
                <c:pt idx="1959">
                  <c:v>4.0405499999999996</c:v>
                </c:pt>
                <c:pt idx="1960">
                  <c:v>4.0425999999999993</c:v>
                </c:pt>
                <c:pt idx="1961">
                  <c:v>4.0425999999999993</c:v>
                </c:pt>
                <c:pt idx="1962">
                  <c:v>4.0446499999999999</c:v>
                </c:pt>
                <c:pt idx="1963">
                  <c:v>4.0446499999999999</c:v>
                </c:pt>
                <c:pt idx="1964">
                  <c:v>4.0466999999999995</c:v>
                </c:pt>
                <c:pt idx="1965">
                  <c:v>4.0466999999999995</c:v>
                </c:pt>
                <c:pt idx="1966">
                  <c:v>4.0487500000000001</c:v>
                </c:pt>
                <c:pt idx="1967">
                  <c:v>4.0487500000000001</c:v>
                </c:pt>
                <c:pt idx="1968">
                  <c:v>4.0507999999999997</c:v>
                </c:pt>
                <c:pt idx="1969">
                  <c:v>4.0507999999999997</c:v>
                </c:pt>
                <c:pt idx="1970">
                  <c:v>4.0528499999999994</c:v>
                </c:pt>
                <c:pt idx="1971">
                  <c:v>4.0528499999999994</c:v>
                </c:pt>
                <c:pt idx="1972">
                  <c:v>4.0548999999999999</c:v>
                </c:pt>
                <c:pt idx="1973">
                  <c:v>4.0548999999999999</c:v>
                </c:pt>
                <c:pt idx="1974">
                  <c:v>4.0569499999999996</c:v>
                </c:pt>
                <c:pt idx="1975">
                  <c:v>4.0569499999999996</c:v>
                </c:pt>
                <c:pt idx="1976">
                  <c:v>4.0589999999999993</c:v>
                </c:pt>
                <c:pt idx="1977">
                  <c:v>4.0589999999999993</c:v>
                </c:pt>
                <c:pt idx="1978">
                  <c:v>4.0610499999999998</c:v>
                </c:pt>
                <c:pt idx="1979">
                  <c:v>4.0610499999999998</c:v>
                </c:pt>
                <c:pt idx="1980">
                  <c:v>4.0630999999999995</c:v>
                </c:pt>
                <c:pt idx="1981">
                  <c:v>4.0630999999999995</c:v>
                </c:pt>
                <c:pt idx="1982">
                  <c:v>4.06515</c:v>
                </c:pt>
                <c:pt idx="1983">
                  <c:v>4.06515</c:v>
                </c:pt>
                <c:pt idx="1984">
                  <c:v>4.0671999999999997</c:v>
                </c:pt>
                <c:pt idx="1985">
                  <c:v>4.0671999999999997</c:v>
                </c:pt>
                <c:pt idx="1986">
                  <c:v>4.0692499999999994</c:v>
                </c:pt>
                <c:pt idx="1987">
                  <c:v>4.0692499999999994</c:v>
                </c:pt>
                <c:pt idx="1988">
                  <c:v>4.0712999999999999</c:v>
                </c:pt>
                <c:pt idx="1989">
                  <c:v>4.0712999999999999</c:v>
                </c:pt>
                <c:pt idx="1990">
                  <c:v>4.0733499999999996</c:v>
                </c:pt>
                <c:pt idx="1991">
                  <c:v>4.0733499999999996</c:v>
                </c:pt>
                <c:pt idx="1992">
                  <c:v>4.0753999999999992</c:v>
                </c:pt>
                <c:pt idx="1993">
                  <c:v>4.0753999999999992</c:v>
                </c:pt>
                <c:pt idx="1994">
                  <c:v>4.0774499999999998</c:v>
                </c:pt>
                <c:pt idx="1995">
                  <c:v>4.0774499999999998</c:v>
                </c:pt>
                <c:pt idx="1996">
                  <c:v>4.0794999999999995</c:v>
                </c:pt>
                <c:pt idx="1997">
                  <c:v>4.0794999999999995</c:v>
                </c:pt>
                <c:pt idx="1998">
                  <c:v>4.08155</c:v>
                </c:pt>
                <c:pt idx="1999">
                  <c:v>4.08155</c:v>
                </c:pt>
                <c:pt idx="2000">
                  <c:v>4.0835999999999997</c:v>
                </c:pt>
                <c:pt idx="2001">
                  <c:v>4.0835999999999997</c:v>
                </c:pt>
                <c:pt idx="2002">
                  <c:v>4.0856499999999993</c:v>
                </c:pt>
                <c:pt idx="2003">
                  <c:v>4.0856499999999993</c:v>
                </c:pt>
                <c:pt idx="2004">
                  <c:v>4.0876999999999999</c:v>
                </c:pt>
                <c:pt idx="2005">
                  <c:v>4.0876999999999999</c:v>
                </c:pt>
                <c:pt idx="2006">
                  <c:v>4.0897499999999996</c:v>
                </c:pt>
                <c:pt idx="2007">
                  <c:v>4.0897499999999996</c:v>
                </c:pt>
                <c:pt idx="2008">
                  <c:v>4.0917999999999992</c:v>
                </c:pt>
                <c:pt idx="2009">
                  <c:v>4.0917999999999992</c:v>
                </c:pt>
                <c:pt idx="2010">
                  <c:v>4.0938499999999998</c:v>
                </c:pt>
                <c:pt idx="2011">
                  <c:v>4.0938499999999998</c:v>
                </c:pt>
                <c:pt idx="2012">
                  <c:v>4.0958999999999994</c:v>
                </c:pt>
                <c:pt idx="2013">
                  <c:v>4.0958999999999994</c:v>
                </c:pt>
                <c:pt idx="2014">
                  <c:v>4.09795</c:v>
                </c:pt>
                <c:pt idx="2015">
                  <c:v>4.09795</c:v>
                </c:pt>
              </c:numCache>
            </c:numRef>
          </c:xVal>
          <c:yVal>
            <c:numRef>
              <c:f>'Distribution fitting_HID13'!$B$1:$B$2016</c:f>
              <c:numCache>
                <c:formatCode>General</c:formatCode>
                <c:ptCount val="2016"/>
                <c:pt idx="0">
                  <c:v>0</c:v>
                </c:pt>
                <c:pt idx="1">
                  <c:v>0.50196829893149486</c:v>
                </c:pt>
                <c:pt idx="2">
                  <c:v>0.50196829893149486</c:v>
                </c:pt>
                <c:pt idx="3">
                  <c:v>0</c:v>
                </c:pt>
                <c:pt idx="4">
                  <c:v>0</c:v>
                </c:pt>
                <c:pt idx="5">
                  <c:v>0.50196829893149486</c:v>
                </c:pt>
                <c:pt idx="6">
                  <c:v>0.50196829893149486</c:v>
                </c:pt>
                <c:pt idx="7">
                  <c:v>0</c:v>
                </c:pt>
                <c:pt idx="8">
                  <c:v>0</c:v>
                </c:pt>
                <c:pt idx="9">
                  <c:v>0.50196829893149486</c:v>
                </c:pt>
                <c:pt idx="10">
                  <c:v>0.50196829893149486</c:v>
                </c:pt>
                <c:pt idx="11">
                  <c:v>0</c:v>
                </c:pt>
                <c:pt idx="12">
                  <c:v>0</c:v>
                </c:pt>
                <c:pt idx="13">
                  <c:v>0.50196829893149486</c:v>
                </c:pt>
                <c:pt idx="14">
                  <c:v>0.50196829893149486</c:v>
                </c:pt>
                <c:pt idx="15">
                  <c:v>0</c:v>
                </c:pt>
                <c:pt idx="16">
                  <c:v>0</c:v>
                </c:pt>
                <c:pt idx="17">
                  <c:v>0.50196829893149486</c:v>
                </c:pt>
                <c:pt idx="18">
                  <c:v>0.50196829893149486</c:v>
                </c:pt>
                <c:pt idx="19">
                  <c:v>0</c:v>
                </c:pt>
                <c:pt idx="20">
                  <c:v>0</c:v>
                </c:pt>
                <c:pt idx="21">
                  <c:v>0.50196829893149486</c:v>
                </c:pt>
                <c:pt idx="22">
                  <c:v>0.50196829893149486</c:v>
                </c:pt>
                <c:pt idx="23">
                  <c:v>0</c:v>
                </c:pt>
                <c:pt idx="24">
                  <c:v>0</c:v>
                </c:pt>
                <c:pt idx="25">
                  <c:v>0.50196829893149486</c:v>
                </c:pt>
                <c:pt idx="26">
                  <c:v>0.50196829893149486</c:v>
                </c:pt>
                <c:pt idx="27">
                  <c:v>0</c:v>
                </c:pt>
                <c:pt idx="28">
                  <c:v>0</c:v>
                </c:pt>
                <c:pt idx="29">
                  <c:v>0.50196829893149486</c:v>
                </c:pt>
                <c:pt idx="30">
                  <c:v>0.50196829893149486</c:v>
                </c:pt>
                <c:pt idx="31">
                  <c:v>0</c:v>
                </c:pt>
                <c:pt idx="32">
                  <c:v>0</c:v>
                </c:pt>
                <c:pt idx="33">
                  <c:v>0.50196829893149486</c:v>
                </c:pt>
                <c:pt idx="34">
                  <c:v>0.50196829893149486</c:v>
                </c:pt>
                <c:pt idx="35">
                  <c:v>0</c:v>
                </c:pt>
                <c:pt idx="36">
                  <c:v>0</c:v>
                </c:pt>
                <c:pt idx="37">
                  <c:v>0.50196829893149486</c:v>
                </c:pt>
                <c:pt idx="38">
                  <c:v>0.50196829893149486</c:v>
                </c:pt>
                <c:pt idx="39">
                  <c:v>0</c:v>
                </c:pt>
                <c:pt idx="40">
                  <c:v>0</c:v>
                </c:pt>
                <c:pt idx="41">
                  <c:v>0.50196829893149486</c:v>
                </c:pt>
                <c:pt idx="42">
                  <c:v>0.50196829893149486</c:v>
                </c:pt>
                <c:pt idx="43">
                  <c:v>0</c:v>
                </c:pt>
                <c:pt idx="44">
                  <c:v>0</c:v>
                </c:pt>
                <c:pt idx="45">
                  <c:v>0.50196829893149486</c:v>
                </c:pt>
                <c:pt idx="46">
                  <c:v>0.50196829893149486</c:v>
                </c:pt>
                <c:pt idx="47">
                  <c:v>0</c:v>
                </c:pt>
                <c:pt idx="48">
                  <c:v>0</c:v>
                </c:pt>
                <c:pt idx="49">
                  <c:v>0.50196829893149486</c:v>
                </c:pt>
                <c:pt idx="50">
                  <c:v>0.50196829893149486</c:v>
                </c:pt>
                <c:pt idx="51">
                  <c:v>0</c:v>
                </c:pt>
                <c:pt idx="52">
                  <c:v>0</c:v>
                </c:pt>
                <c:pt idx="53">
                  <c:v>0.50196829893149486</c:v>
                </c:pt>
                <c:pt idx="54">
                  <c:v>0.50196829893149486</c:v>
                </c:pt>
                <c:pt idx="55">
                  <c:v>0</c:v>
                </c:pt>
                <c:pt idx="56">
                  <c:v>0</c:v>
                </c:pt>
                <c:pt idx="57">
                  <c:v>0.50196829893149486</c:v>
                </c:pt>
                <c:pt idx="58">
                  <c:v>0.50196829893149486</c:v>
                </c:pt>
                <c:pt idx="59">
                  <c:v>0</c:v>
                </c:pt>
                <c:pt idx="60">
                  <c:v>0</c:v>
                </c:pt>
                <c:pt idx="61">
                  <c:v>0.50196829893149486</c:v>
                </c:pt>
                <c:pt idx="62">
                  <c:v>0.50196829893149486</c:v>
                </c:pt>
                <c:pt idx="63">
                  <c:v>0</c:v>
                </c:pt>
                <c:pt idx="64">
                  <c:v>0</c:v>
                </c:pt>
                <c:pt idx="65">
                  <c:v>0.50196829893149486</c:v>
                </c:pt>
                <c:pt idx="66">
                  <c:v>0.50196829893149486</c:v>
                </c:pt>
                <c:pt idx="67">
                  <c:v>0</c:v>
                </c:pt>
                <c:pt idx="68">
                  <c:v>0</c:v>
                </c:pt>
                <c:pt idx="69">
                  <c:v>0.50196829893149486</c:v>
                </c:pt>
                <c:pt idx="70">
                  <c:v>0.50196829893149486</c:v>
                </c:pt>
                <c:pt idx="71">
                  <c:v>0</c:v>
                </c:pt>
                <c:pt idx="72">
                  <c:v>0</c:v>
                </c:pt>
                <c:pt idx="73">
                  <c:v>0.50196829893149486</c:v>
                </c:pt>
                <c:pt idx="74">
                  <c:v>0.50196829893149486</c:v>
                </c:pt>
                <c:pt idx="75">
                  <c:v>0</c:v>
                </c:pt>
                <c:pt idx="76">
                  <c:v>0</c:v>
                </c:pt>
                <c:pt idx="77">
                  <c:v>0.50196829893149486</c:v>
                </c:pt>
                <c:pt idx="78">
                  <c:v>0.50196829893149486</c:v>
                </c:pt>
                <c:pt idx="79">
                  <c:v>0</c:v>
                </c:pt>
                <c:pt idx="80">
                  <c:v>0</c:v>
                </c:pt>
                <c:pt idx="81">
                  <c:v>0.50196829893149486</c:v>
                </c:pt>
                <c:pt idx="82">
                  <c:v>0.50196829893149486</c:v>
                </c:pt>
                <c:pt idx="83">
                  <c:v>0</c:v>
                </c:pt>
                <c:pt idx="84">
                  <c:v>0</c:v>
                </c:pt>
                <c:pt idx="85">
                  <c:v>0.50196829893149486</c:v>
                </c:pt>
                <c:pt idx="86">
                  <c:v>0.50196829893149486</c:v>
                </c:pt>
                <c:pt idx="87">
                  <c:v>0</c:v>
                </c:pt>
                <c:pt idx="88">
                  <c:v>0</c:v>
                </c:pt>
                <c:pt idx="89">
                  <c:v>0.50196829893149486</c:v>
                </c:pt>
                <c:pt idx="90">
                  <c:v>0.50196829893149486</c:v>
                </c:pt>
                <c:pt idx="91">
                  <c:v>0</c:v>
                </c:pt>
                <c:pt idx="92">
                  <c:v>0</c:v>
                </c:pt>
                <c:pt idx="93">
                  <c:v>0.50196829893149486</c:v>
                </c:pt>
                <c:pt idx="94">
                  <c:v>0.50196829893149486</c:v>
                </c:pt>
                <c:pt idx="95">
                  <c:v>0</c:v>
                </c:pt>
                <c:pt idx="96">
                  <c:v>0</c:v>
                </c:pt>
                <c:pt idx="97">
                  <c:v>0.50196829893149486</c:v>
                </c:pt>
                <c:pt idx="98">
                  <c:v>0.50196829893149486</c:v>
                </c:pt>
                <c:pt idx="99">
                  <c:v>0</c:v>
                </c:pt>
                <c:pt idx="100">
                  <c:v>0</c:v>
                </c:pt>
                <c:pt idx="101">
                  <c:v>0.50196829893149486</c:v>
                </c:pt>
                <c:pt idx="102">
                  <c:v>0.50196829893149486</c:v>
                </c:pt>
                <c:pt idx="103">
                  <c:v>0</c:v>
                </c:pt>
                <c:pt idx="104">
                  <c:v>0</c:v>
                </c:pt>
                <c:pt idx="105">
                  <c:v>0.50196829893149486</c:v>
                </c:pt>
                <c:pt idx="106">
                  <c:v>0.50196829893149486</c:v>
                </c:pt>
                <c:pt idx="107">
                  <c:v>0</c:v>
                </c:pt>
                <c:pt idx="108">
                  <c:v>0</c:v>
                </c:pt>
                <c:pt idx="109">
                  <c:v>0.50196829893149486</c:v>
                </c:pt>
                <c:pt idx="110">
                  <c:v>0.50196829893149486</c:v>
                </c:pt>
                <c:pt idx="111">
                  <c:v>0</c:v>
                </c:pt>
                <c:pt idx="112">
                  <c:v>0</c:v>
                </c:pt>
                <c:pt idx="113">
                  <c:v>0.50196829893149486</c:v>
                </c:pt>
                <c:pt idx="114">
                  <c:v>0.50196829893149486</c:v>
                </c:pt>
                <c:pt idx="115">
                  <c:v>0</c:v>
                </c:pt>
                <c:pt idx="116">
                  <c:v>0</c:v>
                </c:pt>
                <c:pt idx="117">
                  <c:v>0.50196829893149486</c:v>
                </c:pt>
                <c:pt idx="118">
                  <c:v>0.50196829893149486</c:v>
                </c:pt>
                <c:pt idx="119">
                  <c:v>0</c:v>
                </c:pt>
                <c:pt idx="120">
                  <c:v>0</c:v>
                </c:pt>
                <c:pt idx="121">
                  <c:v>0.50196829893149486</c:v>
                </c:pt>
                <c:pt idx="122">
                  <c:v>0.50196829893149486</c:v>
                </c:pt>
                <c:pt idx="123">
                  <c:v>0</c:v>
                </c:pt>
                <c:pt idx="124">
                  <c:v>0</c:v>
                </c:pt>
                <c:pt idx="125">
                  <c:v>0.50196829893149486</c:v>
                </c:pt>
                <c:pt idx="126">
                  <c:v>0.50196829893149486</c:v>
                </c:pt>
                <c:pt idx="127">
                  <c:v>0</c:v>
                </c:pt>
                <c:pt idx="128">
                  <c:v>0</c:v>
                </c:pt>
                <c:pt idx="129">
                  <c:v>0.50196829893149486</c:v>
                </c:pt>
                <c:pt idx="130">
                  <c:v>0.50196829893149486</c:v>
                </c:pt>
                <c:pt idx="131">
                  <c:v>0</c:v>
                </c:pt>
                <c:pt idx="132">
                  <c:v>0</c:v>
                </c:pt>
                <c:pt idx="133">
                  <c:v>0.50196829893149486</c:v>
                </c:pt>
                <c:pt idx="134">
                  <c:v>0.50196829893149486</c:v>
                </c:pt>
                <c:pt idx="135">
                  <c:v>0</c:v>
                </c:pt>
                <c:pt idx="136">
                  <c:v>0</c:v>
                </c:pt>
                <c:pt idx="137">
                  <c:v>0.50196829893149486</c:v>
                </c:pt>
                <c:pt idx="138">
                  <c:v>0.50196829893149486</c:v>
                </c:pt>
                <c:pt idx="139">
                  <c:v>0</c:v>
                </c:pt>
                <c:pt idx="140">
                  <c:v>0</c:v>
                </c:pt>
                <c:pt idx="141">
                  <c:v>0.50196829893149486</c:v>
                </c:pt>
                <c:pt idx="142">
                  <c:v>0.50196829893149486</c:v>
                </c:pt>
                <c:pt idx="143">
                  <c:v>0</c:v>
                </c:pt>
                <c:pt idx="144">
                  <c:v>0</c:v>
                </c:pt>
                <c:pt idx="145">
                  <c:v>0.50196829893149486</c:v>
                </c:pt>
                <c:pt idx="146">
                  <c:v>0.50196829893149486</c:v>
                </c:pt>
                <c:pt idx="147">
                  <c:v>0</c:v>
                </c:pt>
                <c:pt idx="148">
                  <c:v>0</c:v>
                </c:pt>
                <c:pt idx="149">
                  <c:v>0.50196829893149486</c:v>
                </c:pt>
                <c:pt idx="150">
                  <c:v>0.50196829893149486</c:v>
                </c:pt>
                <c:pt idx="151">
                  <c:v>0</c:v>
                </c:pt>
                <c:pt idx="152">
                  <c:v>0</c:v>
                </c:pt>
                <c:pt idx="153">
                  <c:v>0.50196829893149486</c:v>
                </c:pt>
                <c:pt idx="154">
                  <c:v>0.50196829893149486</c:v>
                </c:pt>
                <c:pt idx="155">
                  <c:v>0</c:v>
                </c:pt>
                <c:pt idx="156">
                  <c:v>0</c:v>
                </c:pt>
                <c:pt idx="157">
                  <c:v>0.50196829893149486</c:v>
                </c:pt>
                <c:pt idx="158">
                  <c:v>0.50196829893149486</c:v>
                </c:pt>
                <c:pt idx="159">
                  <c:v>0</c:v>
                </c:pt>
                <c:pt idx="160">
                  <c:v>0</c:v>
                </c:pt>
                <c:pt idx="161">
                  <c:v>0.50196829893149486</c:v>
                </c:pt>
                <c:pt idx="162">
                  <c:v>0.50196829893149486</c:v>
                </c:pt>
                <c:pt idx="163">
                  <c:v>0</c:v>
                </c:pt>
                <c:pt idx="164">
                  <c:v>0</c:v>
                </c:pt>
                <c:pt idx="165">
                  <c:v>0.50196829893149486</c:v>
                </c:pt>
                <c:pt idx="166">
                  <c:v>0.50196829893149486</c:v>
                </c:pt>
                <c:pt idx="167">
                  <c:v>0</c:v>
                </c:pt>
                <c:pt idx="168">
                  <c:v>0</c:v>
                </c:pt>
                <c:pt idx="169">
                  <c:v>0.50196829893149486</c:v>
                </c:pt>
                <c:pt idx="170">
                  <c:v>0.50196829893149486</c:v>
                </c:pt>
                <c:pt idx="171">
                  <c:v>0</c:v>
                </c:pt>
                <c:pt idx="172">
                  <c:v>0</c:v>
                </c:pt>
                <c:pt idx="173">
                  <c:v>0.50196829893149486</c:v>
                </c:pt>
                <c:pt idx="174">
                  <c:v>0.50196829893149486</c:v>
                </c:pt>
                <c:pt idx="175">
                  <c:v>0</c:v>
                </c:pt>
                <c:pt idx="176">
                  <c:v>0</c:v>
                </c:pt>
                <c:pt idx="177">
                  <c:v>0.50196829893149486</c:v>
                </c:pt>
                <c:pt idx="178">
                  <c:v>0.50196829893149486</c:v>
                </c:pt>
                <c:pt idx="179">
                  <c:v>0</c:v>
                </c:pt>
                <c:pt idx="180">
                  <c:v>0</c:v>
                </c:pt>
                <c:pt idx="181">
                  <c:v>0.50196829893149486</c:v>
                </c:pt>
                <c:pt idx="182">
                  <c:v>0.50196829893149486</c:v>
                </c:pt>
                <c:pt idx="183">
                  <c:v>0</c:v>
                </c:pt>
                <c:pt idx="184">
                  <c:v>0</c:v>
                </c:pt>
                <c:pt idx="185">
                  <c:v>0.50196829893149486</c:v>
                </c:pt>
                <c:pt idx="186">
                  <c:v>0.50196829893149486</c:v>
                </c:pt>
                <c:pt idx="187">
                  <c:v>0</c:v>
                </c:pt>
                <c:pt idx="188">
                  <c:v>0</c:v>
                </c:pt>
                <c:pt idx="189">
                  <c:v>0.50196829893149486</c:v>
                </c:pt>
                <c:pt idx="190">
                  <c:v>0.50196829893149486</c:v>
                </c:pt>
                <c:pt idx="191">
                  <c:v>0</c:v>
                </c:pt>
                <c:pt idx="192">
                  <c:v>0</c:v>
                </c:pt>
                <c:pt idx="193">
                  <c:v>0.50196829893149486</c:v>
                </c:pt>
                <c:pt idx="194">
                  <c:v>0.50196829893149486</c:v>
                </c:pt>
                <c:pt idx="195">
                  <c:v>0</c:v>
                </c:pt>
                <c:pt idx="196">
                  <c:v>0</c:v>
                </c:pt>
                <c:pt idx="197">
                  <c:v>0.50196829893149486</c:v>
                </c:pt>
                <c:pt idx="198">
                  <c:v>0.50196829893149486</c:v>
                </c:pt>
                <c:pt idx="199">
                  <c:v>0</c:v>
                </c:pt>
                <c:pt idx="200">
                  <c:v>0</c:v>
                </c:pt>
                <c:pt idx="201">
                  <c:v>0.50196829893149486</c:v>
                </c:pt>
                <c:pt idx="202">
                  <c:v>0.50196829893149486</c:v>
                </c:pt>
                <c:pt idx="203">
                  <c:v>0</c:v>
                </c:pt>
                <c:pt idx="204">
                  <c:v>0</c:v>
                </c:pt>
                <c:pt idx="205">
                  <c:v>0.50196829893149486</c:v>
                </c:pt>
                <c:pt idx="206">
                  <c:v>0.50196829893149486</c:v>
                </c:pt>
                <c:pt idx="207">
                  <c:v>0</c:v>
                </c:pt>
                <c:pt idx="208">
                  <c:v>0</c:v>
                </c:pt>
                <c:pt idx="209">
                  <c:v>0.50196829893149486</c:v>
                </c:pt>
                <c:pt idx="210">
                  <c:v>0.50196829893149486</c:v>
                </c:pt>
                <c:pt idx="211">
                  <c:v>0</c:v>
                </c:pt>
                <c:pt idx="212">
                  <c:v>0</c:v>
                </c:pt>
                <c:pt idx="213">
                  <c:v>0.50196829893149486</c:v>
                </c:pt>
                <c:pt idx="214">
                  <c:v>0.50196829893149486</c:v>
                </c:pt>
                <c:pt idx="215">
                  <c:v>0</c:v>
                </c:pt>
                <c:pt idx="216">
                  <c:v>0</c:v>
                </c:pt>
                <c:pt idx="217">
                  <c:v>0.50196829893149486</c:v>
                </c:pt>
                <c:pt idx="218">
                  <c:v>0.50196829893149486</c:v>
                </c:pt>
                <c:pt idx="219">
                  <c:v>0</c:v>
                </c:pt>
                <c:pt idx="220">
                  <c:v>0</c:v>
                </c:pt>
                <c:pt idx="221">
                  <c:v>0.50196829893149486</c:v>
                </c:pt>
                <c:pt idx="222">
                  <c:v>0.50196829893149486</c:v>
                </c:pt>
                <c:pt idx="223">
                  <c:v>0</c:v>
                </c:pt>
                <c:pt idx="224">
                  <c:v>0</c:v>
                </c:pt>
                <c:pt idx="225">
                  <c:v>0.50196829893149486</c:v>
                </c:pt>
                <c:pt idx="226">
                  <c:v>0.50196829893149486</c:v>
                </c:pt>
                <c:pt idx="227">
                  <c:v>0</c:v>
                </c:pt>
                <c:pt idx="228">
                  <c:v>0</c:v>
                </c:pt>
                <c:pt idx="229">
                  <c:v>0.50196829893149486</c:v>
                </c:pt>
                <c:pt idx="230">
                  <c:v>0.50196829893149486</c:v>
                </c:pt>
                <c:pt idx="231">
                  <c:v>0</c:v>
                </c:pt>
                <c:pt idx="232">
                  <c:v>0</c:v>
                </c:pt>
                <c:pt idx="233">
                  <c:v>0.50196829893149486</c:v>
                </c:pt>
                <c:pt idx="234">
                  <c:v>0.50196829893149486</c:v>
                </c:pt>
                <c:pt idx="235">
                  <c:v>0</c:v>
                </c:pt>
                <c:pt idx="236">
                  <c:v>0</c:v>
                </c:pt>
                <c:pt idx="237">
                  <c:v>0.50196829893149486</c:v>
                </c:pt>
                <c:pt idx="238">
                  <c:v>0.50196829893149486</c:v>
                </c:pt>
                <c:pt idx="239">
                  <c:v>0</c:v>
                </c:pt>
                <c:pt idx="240">
                  <c:v>0</c:v>
                </c:pt>
                <c:pt idx="241">
                  <c:v>0.50196829893149486</c:v>
                </c:pt>
                <c:pt idx="242">
                  <c:v>0.50196829893149486</c:v>
                </c:pt>
                <c:pt idx="243">
                  <c:v>0</c:v>
                </c:pt>
                <c:pt idx="244">
                  <c:v>0</c:v>
                </c:pt>
                <c:pt idx="245">
                  <c:v>0.50196829893149486</c:v>
                </c:pt>
                <c:pt idx="246">
                  <c:v>0.50196829893149486</c:v>
                </c:pt>
                <c:pt idx="247">
                  <c:v>0</c:v>
                </c:pt>
                <c:pt idx="248">
                  <c:v>0</c:v>
                </c:pt>
                <c:pt idx="249">
                  <c:v>0.50196829893149486</c:v>
                </c:pt>
                <c:pt idx="250">
                  <c:v>0.50196829893149486</c:v>
                </c:pt>
                <c:pt idx="251">
                  <c:v>0</c:v>
                </c:pt>
                <c:pt idx="252">
                  <c:v>0</c:v>
                </c:pt>
                <c:pt idx="253">
                  <c:v>0.50196829893149486</c:v>
                </c:pt>
                <c:pt idx="254">
                  <c:v>0.50196829893149486</c:v>
                </c:pt>
                <c:pt idx="255">
                  <c:v>0</c:v>
                </c:pt>
                <c:pt idx="256">
                  <c:v>0</c:v>
                </c:pt>
                <c:pt idx="257">
                  <c:v>0.50196829893149486</c:v>
                </c:pt>
                <c:pt idx="258">
                  <c:v>0.50196829893149486</c:v>
                </c:pt>
                <c:pt idx="259">
                  <c:v>0</c:v>
                </c:pt>
                <c:pt idx="260">
                  <c:v>0</c:v>
                </c:pt>
                <c:pt idx="261">
                  <c:v>0.50196829893149486</c:v>
                </c:pt>
                <c:pt idx="262">
                  <c:v>0.50196829893149486</c:v>
                </c:pt>
                <c:pt idx="263">
                  <c:v>0</c:v>
                </c:pt>
                <c:pt idx="264">
                  <c:v>0</c:v>
                </c:pt>
                <c:pt idx="265">
                  <c:v>0.50196829893149486</c:v>
                </c:pt>
                <c:pt idx="266">
                  <c:v>0.50196829893149486</c:v>
                </c:pt>
                <c:pt idx="267">
                  <c:v>0</c:v>
                </c:pt>
                <c:pt idx="268">
                  <c:v>0</c:v>
                </c:pt>
                <c:pt idx="269">
                  <c:v>0.50196829893149486</c:v>
                </c:pt>
                <c:pt idx="270">
                  <c:v>0.50196829893149486</c:v>
                </c:pt>
                <c:pt idx="271">
                  <c:v>0</c:v>
                </c:pt>
                <c:pt idx="272">
                  <c:v>0</c:v>
                </c:pt>
                <c:pt idx="273">
                  <c:v>0.50196829893149486</c:v>
                </c:pt>
                <c:pt idx="274">
                  <c:v>0.50196829893149486</c:v>
                </c:pt>
                <c:pt idx="275">
                  <c:v>0</c:v>
                </c:pt>
                <c:pt idx="276">
                  <c:v>0</c:v>
                </c:pt>
                <c:pt idx="277">
                  <c:v>0.50196829893149486</c:v>
                </c:pt>
                <c:pt idx="278">
                  <c:v>0.50196829893149486</c:v>
                </c:pt>
                <c:pt idx="279">
                  <c:v>0</c:v>
                </c:pt>
                <c:pt idx="280">
                  <c:v>0</c:v>
                </c:pt>
                <c:pt idx="281">
                  <c:v>0.50196829893149486</c:v>
                </c:pt>
                <c:pt idx="282">
                  <c:v>0.50196829893149486</c:v>
                </c:pt>
                <c:pt idx="283">
                  <c:v>0</c:v>
                </c:pt>
                <c:pt idx="284">
                  <c:v>0</c:v>
                </c:pt>
                <c:pt idx="285">
                  <c:v>0.50196829893149486</c:v>
                </c:pt>
                <c:pt idx="286">
                  <c:v>0.50196829893149486</c:v>
                </c:pt>
                <c:pt idx="287">
                  <c:v>0</c:v>
                </c:pt>
                <c:pt idx="288">
                  <c:v>0</c:v>
                </c:pt>
                <c:pt idx="289">
                  <c:v>0.50196829893149486</c:v>
                </c:pt>
                <c:pt idx="290">
                  <c:v>0.50196829893149486</c:v>
                </c:pt>
                <c:pt idx="291">
                  <c:v>0</c:v>
                </c:pt>
                <c:pt idx="292">
                  <c:v>0</c:v>
                </c:pt>
                <c:pt idx="293">
                  <c:v>0.50196829893149486</c:v>
                </c:pt>
                <c:pt idx="294">
                  <c:v>0.50196829893149486</c:v>
                </c:pt>
                <c:pt idx="295">
                  <c:v>0</c:v>
                </c:pt>
                <c:pt idx="296">
                  <c:v>0</c:v>
                </c:pt>
                <c:pt idx="297">
                  <c:v>0.50196829893149486</c:v>
                </c:pt>
                <c:pt idx="298">
                  <c:v>0.50196829893149486</c:v>
                </c:pt>
                <c:pt idx="299">
                  <c:v>0</c:v>
                </c:pt>
                <c:pt idx="300">
                  <c:v>0</c:v>
                </c:pt>
                <c:pt idx="301">
                  <c:v>0.50196829893149486</c:v>
                </c:pt>
                <c:pt idx="302">
                  <c:v>0.50196829893149486</c:v>
                </c:pt>
                <c:pt idx="303">
                  <c:v>0</c:v>
                </c:pt>
                <c:pt idx="304">
                  <c:v>0</c:v>
                </c:pt>
                <c:pt idx="305">
                  <c:v>0.50196829893149486</c:v>
                </c:pt>
                <c:pt idx="306">
                  <c:v>0.50196829893149486</c:v>
                </c:pt>
                <c:pt idx="307">
                  <c:v>0</c:v>
                </c:pt>
                <c:pt idx="308">
                  <c:v>0</c:v>
                </c:pt>
                <c:pt idx="309">
                  <c:v>0.50196829893149486</c:v>
                </c:pt>
                <c:pt idx="310">
                  <c:v>0.50196829893149486</c:v>
                </c:pt>
                <c:pt idx="311">
                  <c:v>0</c:v>
                </c:pt>
                <c:pt idx="312">
                  <c:v>0</c:v>
                </c:pt>
                <c:pt idx="313">
                  <c:v>0.50196829893149486</c:v>
                </c:pt>
                <c:pt idx="314">
                  <c:v>0.50196829893149486</c:v>
                </c:pt>
                <c:pt idx="315">
                  <c:v>0</c:v>
                </c:pt>
                <c:pt idx="316">
                  <c:v>0</c:v>
                </c:pt>
                <c:pt idx="317">
                  <c:v>0.50196829893149486</c:v>
                </c:pt>
                <c:pt idx="318">
                  <c:v>0.50196829893149486</c:v>
                </c:pt>
                <c:pt idx="319">
                  <c:v>0</c:v>
                </c:pt>
                <c:pt idx="320">
                  <c:v>0</c:v>
                </c:pt>
                <c:pt idx="321">
                  <c:v>0.50196829893149486</c:v>
                </c:pt>
                <c:pt idx="322">
                  <c:v>0.50196829893149486</c:v>
                </c:pt>
                <c:pt idx="323">
                  <c:v>0</c:v>
                </c:pt>
                <c:pt idx="324">
                  <c:v>0</c:v>
                </c:pt>
                <c:pt idx="325">
                  <c:v>0.50196829893149486</c:v>
                </c:pt>
                <c:pt idx="326">
                  <c:v>0.50196829893149486</c:v>
                </c:pt>
                <c:pt idx="327">
                  <c:v>0</c:v>
                </c:pt>
                <c:pt idx="328">
                  <c:v>0</c:v>
                </c:pt>
                <c:pt idx="329">
                  <c:v>0.50196829893149486</c:v>
                </c:pt>
                <c:pt idx="330">
                  <c:v>0.50196829893149486</c:v>
                </c:pt>
                <c:pt idx="331">
                  <c:v>0</c:v>
                </c:pt>
                <c:pt idx="332">
                  <c:v>0</c:v>
                </c:pt>
                <c:pt idx="333">
                  <c:v>0.50196829893149486</c:v>
                </c:pt>
                <c:pt idx="334">
                  <c:v>0.50196829893149486</c:v>
                </c:pt>
                <c:pt idx="335">
                  <c:v>0</c:v>
                </c:pt>
                <c:pt idx="336">
                  <c:v>0</c:v>
                </c:pt>
                <c:pt idx="337">
                  <c:v>0.50196829893149486</c:v>
                </c:pt>
                <c:pt idx="338">
                  <c:v>0.50196829893149486</c:v>
                </c:pt>
                <c:pt idx="339">
                  <c:v>0</c:v>
                </c:pt>
                <c:pt idx="340">
                  <c:v>0</c:v>
                </c:pt>
                <c:pt idx="341">
                  <c:v>0.50196829893149486</c:v>
                </c:pt>
                <c:pt idx="342">
                  <c:v>0.50196829893149486</c:v>
                </c:pt>
                <c:pt idx="343">
                  <c:v>0</c:v>
                </c:pt>
                <c:pt idx="344">
                  <c:v>0</c:v>
                </c:pt>
                <c:pt idx="345">
                  <c:v>0.50196829893149486</c:v>
                </c:pt>
                <c:pt idx="346">
                  <c:v>0.50196829893149486</c:v>
                </c:pt>
                <c:pt idx="347">
                  <c:v>0</c:v>
                </c:pt>
                <c:pt idx="348">
                  <c:v>0</c:v>
                </c:pt>
                <c:pt idx="349">
                  <c:v>0.50196829893149486</c:v>
                </c:pt>
                <c:pt idx="350">
                  <c:v>0.50196829893149486</c:v>
                </c:pt>
                <c:pt idx="351">
                  <c:v>0</c:v>
                </c:pt>
                <c:pt idx="352">
                  <c:v>0</c:v>
                </c:pt>
                <c:pt idx="353">
                  <c:v>0.50196829893149486</c:v>
                </c:pt>
                <c:pt idx="354">
                  <c:v>0.50196829893149486</c:v>
                </c:pt>
                <c:pt idx="355">
                  <c:v>0</c:v>
                </c:pt>
                <c:pt idx="356">
                  <c:v>0</c:v>
                </c:pt>
                <c:pt idx="357">
                  <c:v>0.50196829893149486</c:v>
                </c:pt>
                <c:pt idx="358">
                  <c:v>0.50196829893149486</c:v>
                </c:pt>
                <c:pt idx="359">
                  <c:v>0</c:v>
                </c:pt>
                <c:pt idx="360">
                  <c:v>0</c:v>
                </c:pt>
                <c:pt idx="361">
                  <c:v>0.50196829893149486</c:v>
                </c:pt>
                <c:pt idx="362">
                  <c:v>0.50196829893149486</c:v>
                </c:pt>
                <c:pt idx="363">
                  <c:v>0</c:v>
                </c:pt>
                <c:pt idx="364">
                  <c:v>0</c:v>
                </c:pt>
                <c:pt idx="365">
                  <c:v>0.50196829893149486</c:v>
                </c:pt>
                <c:pt idx="366">
                  <c:v>0.50196829893149486</c:v>
                </c:pt>
                <c:pt idx="367">
                  <c:v>0</c:v>
                </c:pt>
                <c:pt idx="368">
                  <c:v>0</c:v>
                </c:pt>
                <c:pt idx="369">
                  <c:v>0.50196829893149486</c:v>
                </c:pt>
                <c:pt idx="370">
                  <c:v>0.50196829893149486</c:v>
                </c:pt>
                <c:pt idx="371">
                  <c:v>0</c:v>
                </c:pt>
                <c:pt idx="372">
                  <c:v>0</c:v>
                </c:pt>
                <c:pt idx="373">
                  <c:v>0.50196829893149486</c:v>
                </c:pt>
                <c:pt idx="374">
                  <c:v>0.50196829893149486</c:v>
                </c:pt>
                <c:pt idx="375">
                  <c:v>0</c:v>
                </c:pt>
                <c:pt idx="376">
                  <c:v>0</c:v>
                </c:pt>
                <c:pt idx="377">
                  <c:v>0.50196829893149486</c:v>
                </c:pt>
                <c:pt idx="378">
                  <c:v>0.50196829893149486</c:v>
                </c:pt>
                <c:pt idx="379">
                  <c:v>0</c:v>
                </c:pt>
                <c:pt idx="380">
                  <c:v>0</c:v>
                </c:pt>
                <c:pt idx="381">
                  <c:v>0.50196829893149486</c:v>
                </c:pt>
                <c:pt idx="382">
                  <c:v>0.50196829893149486</c:v>
                </c:pt>
                <c:pt idx="383">
                  <c:v>0</c:v>
                </c:pt>
                <c:pt idx="384">
                  <c:v>0</c:v>
                </c:pt>
                <c:pt idx="385">
                  <c:v>0.50196829893149486</c:v>
                </c:pt>
                <c:pt idx="386">
                  <c:v>0.50196829893149486</c:v>
                </c:pt>
                <c:pt idx="387">
                  <c:v>0</c:v>
                </c:pt>
                <c:pt idx="388">
                  <c:v>0</c:v>
                </c:pt>
                <c:pt idx="389">
                  <c:v>0.50196829893149486</c:v>
                </c:pt>
                <c:pt idx="390">
                  <c:v>0.50196829893149486</c:v>
                </c:pt>
                <c:pt idx="391">
                  <c:v>0</c:v>
                </c:pt>
                <c:pt idx="392">
                  <c:v>0</c:v>
                </c:pt>
                <c:pt idx="393">
                  <c:v>0.50196829893149486</c:v>
                </c:pt>
                <c:pt idx="394">
                  <c:v>0.50196829893149486</c:v>
                </c:pt>
                <c:pt idx="395">
                  <c:v>0</c:v>
                </c:pt>
                <c:pt idx="396">
                  <c:v>0</c:v>
                </c:pt>
                <c:pt idx="397">
                  <c:v>0.50196829893149486</c:v>
                </c:pt>
                <c:pt idx="398">
                  <c:v>0.50196829893149486</c:v>
                </c:pt>
                <c:pt idx="399">
                  <c:v>0</c:v>
                </c:pt>
                <c:pt idx="400">
                  <c:v>0</c:v>
                </c:pt>
                <c:pt idx="401">
                  <c:v>0.50196829893149486</c:v>
                </c:pt>
                <c:pt idx="402">
                  <c:v>0.50196829893149486</c:v>
                </c:pt>
                <c:pt idx="403">
                  <c:v>0</c:v>
                </c:pt>
                <c:pt idx="404">
                  <c:v>0</c:v>
                </c:pt>
                <c:pt idx="405">
                  <c:v>1.0414280060819394E-2</c:v>
                </c:pt>
                <c:pt idx="406">
                  <c:v>1.0414280060819394E-2</c:v>
                </c:pt>
                <c:pt idx="407">
                  <c:v>0</c:v>
                </c:pt>
                <c:pt idx="408">
                  <c:v>0</c:v>
                </c:pt>
                <c:pt idx="409">
                  <c:v>1.0414280060819394E-2</c:v>
                </c:pt>
                <c:pt idx="410">
                  <c:v>1.0414280060819394E-2</c:v>
                </c:pt>
                <c:pt idx="411">
                  <c:v>0</c:v>
                </c:pt>
                <c:pt idx="412">
                  <c:v>0</c:v>
                </c:pt>
                <c:pt idx="413">
                  <c:v>1.0414280060819394E-2</c:v>
                </c:pt>
                <c:pt idx="414">
                  <c:v>1.0414280060819394E-2</c:v>
                </c:pt>
                <c:pt idx="415">
                  <c:v>0</c:v>
                </c:pt>
                <c:pt idx="416">
                  <c:v>0</c:v>
                </c:pt>
                <c:pt idx="417">
                  <c:v>1.0414280060819394E-2</c:v>
                </c:pt>
                <c:pt idx="418">
                  <c:v>1.0414280060819394E-2</c:v>
                </c:pt>
                <c:pt idx="419">
                  <c:v>0</c:v>
                </c:pt>
                <c:pt idx="420">
                  <c:v>0</c:v>
                </c:pt>
                <c:pt idx="421">
                  <c:v>1.0414280060819394E-2</c:v>
                </c:pt>
                <c:pt idx="422">
                  <c:v>1.0414280060819394E-2</c:v>
                </c:pt>
                <c:pt idx="423">
                  <c:v>0</c:v>
                </c:pt>
                <c:pt idx="424">
                  <c:v>0</c:v>
                </c:pt>
                <c:pt idx="425">
                  <c:v>1.0414280060819394E-2</c:v>
                </c:pt>
                <c:pt idx="426">
                  <c:v>1.0414280060819394E-2</c:v>
                </c:pt>
                <c:pt idx="427">
                  <c:v>0</c:v>
                </c:pt>
                <c:pt idx="428">
                  <c:v>0</c:v>
                </c:pt>
                <c:pt idx="429">
                  <c:v>1.0414280060819394E-2</c:v>
                </c:pt>
                <c:pt idx="430">
                  <c:v>1.0414280060819394E-2</c:v>
                </c:pt>
                <c:pt idx="431">
                  <c:v>0</c:v>
                </c:pt>
                <c:pt idx="432">
                  <c:v>0</c:v>
                </c:pt>
                <c:pt idx="433">
                  <c:v>1.0414280060819394E-2</c:v>
                </c:pt>
                <c:pt idx="434">
                  <c:v>1.0414280060819394E-2</c:v>
                </c:pt>
                <c:pt idx="435">
                  <c:v>0</c:v>
                </c:pt>
                <c:pt idx="436">
                  <c:v>0</c:v>
                </c:pt>
                <c:pt idx="437">
                  <c:v>1.0414280060819394E-2</c:v>
                </c:pt>
                <c:pt idx="438">
                  <c:v>1.0414280060819394E-2</c:v>
                </c:pt>
                <c:pt idx="439">
                  <c:v>0</c:v>
                </c:pt>
                <c:pt idx="440">
                  <c:v>0</c:v>
                </c:pt>
                <c:pt idx="441">
                  <c:v>1.0414280060819394E-2</c:v>
                </c:pt>
                <c:pt idx="442">
                  <c:v>1.0414280060819394E-2</c:v>
                </c:pt>
                <c:pt idx="443">
                  <c:v>0</c:v>
                </c:pt>
                <c:pt idx="444">
                  <c:v>0</c:v>
                </c:pt>
                <c:pt idx="445">
                  <c:v>1.0414280060819394E-2</c:v>
                </c:pt>
                <c:pt idx="446">
                  <c:v>1.0414280060819394E-2</c:v>
                </c:pt>
                <c:pt idx="447">
                  <c:v>0</c:v>
                </c:pt>
                <c:pt idx="448">
                  <c:v>0</c:v>
                </c:pt>
                <c:pt idx="449">
                  <c:v>1.0414280060819394E-2</c:v>
                </c:pt>
                <c:pt idx="450">
                  <c:v>1.0414280060819394E-2</c:v>
                </c:pt>
                <c:pt idx="451">
                  <c:v>0</c:v>
                </c:pt>
                <c:pt idx="452">
                  <c:v>0</c:v>
                </c:pt>
                <c:pt idx="453">
                  <c:v>1.0414280060819394E-2</c:v>
                </c:pt>
                <c:pt idx="454">
                  <c:v>1.0414280060819394E-2</c:v>
                </c:pt>
                <c:pt idx="455">
                  <c:v>0</c:v>
                </c:pt>
                <c:pt idx="456">
                  <c:v>0</c:v>
                </c:pt>
                <c:pt idx="457">
                  <c:v>1.0414280060819394E-2</c:v>
                </c:pt>
                <c:pt idx="458">
                  <c:v>1.0414280060819394E-2</c:v>
                </c:pt>
                <c:pt idx="459">
                  <c:v>0</c:v>
                </c:pt>
                <c:pt idx="460">
                  <c:v>0</c:v>
                </c:pt>
                <c:pt idx="461">
                  <c:v>1.0414280060819394E-2</c:v>
                </c:pt>
                <c:pt idx="462">
                  <c:v>1.0414280060819394E-2</c:v>
                </c:pt>
                <c:pt idx="463">
                  <c:v>0</c:v>
                </c:pt>
                <c:pt idx="464">
                  <c:v>0</c:v>
                </c:pt>
                <c:pt idx="465">
                  <c:v>1.0414280060819394E-2</c:v>
                </c:pt>
                <c:pt idx="466">
                  <c:v>1.0414280060819394E-2</c:v>
                </c:pt>
                <c:pt idx="467">
                  <c:v>0</c:v>
                </c:pt>
                <c:pt idx="468">
                  <c:v>0</c:v>
                </c:pt>
                <c:pt idx="469">
                  <c:v>1.0414280060819394E-2</c:v>
                </c:pt>
                <c:pt idx="470">
                  <c:v>1.0414280060819394E-2</c:v>
                </c:pt>
                <c:pt idx="471">
                  <c:v>0</c:v>
                </c:pt>
                <c:pt idx="472">
                  <c:v>0</c:v>
                </c:pt>
                <c:pt idx="473">
                  <c:v>1.0414280060819394E-2</c:v>
                </c:pt>
                <c:pt idx="474">
                  <c:v>1.0414280060819394E-2</c:v>
                </c:pt>
                <c:pt idx="475">
                  <c:v>0</c:v>
                </c:pt>
                <c:pt idx="476">
                  <c:v>0</c:v>
                </c:pt>
                <c:pt idx="477">
                  <c:v>1.0414280060819394E-2</c:v>
                </c:pt>
                <c:pt idx="478">
                  <c:v>1.0414280060819394E-2</c:v>
                </c:pt>
                <c:pt idx="479">
                  <c:v>0</c:v>
                </c:pt>
                <c:pt idx="480">
                  <c:v>0</c:v>
                </c:pt>
                <c:pt idx="481">
                  <c:v>1.0414280060819394E-2</c:v>
                </c:pt>
                <c:pt idx="482">
                  <c:v>1.0414280060819394E-2</c:v>
                </c:pt>
                <c:pt idx="483">
                  <c:v>0</c:v>
                </c:pt>
                <c:pt idx="484">
                  <c:v>0</c:v>
                </c:pt>
                <c:pt idx="485">
                  <c:v>1.0414280060819394E-2</c:v>
                </c:pt>
                <c:pt idx="486">
                  <c:v>1.0414280060819394E-2</c:v>
                </c:pt>
                <c:pt idx="487">
                  <c:v>0</c:v>
                </c:pt>
                <c:pt idx="488">
                  <c:v>0</c:v>
                </c:pt>
                <c:pt idx="489">
                  <c:v>1.0414280060819394E-2</c:v>
                </c:pt>
                <c:pt idx="490">
                  <c:v>1.0414280060819394E-2</c:v>
                </c:pt>
                <c:pt idx="491">
                  <c:v>0</c:v>
                </c:pt>
                <c:pt idx="492">
                  <c:v>0</c:v>
                </c:pt>
                <c:pt idx="493">
                  <c:v>1.0414280060819394E-2</c:v>
                </c:pt>
                <c:pt idx="494">
                  <c:v>1.0414280060819394E-2</c:v>
                </c:pt>
                <c:pt idx="495">
                  <c:v>0</c:v>
                </c:pt>
                <c:pt idx="496">
                  <c:v>0</c:v>
                </c:pt>
                <c:pt idx="497">
                  <c:v>1.0414280060819394E-2</c:v>
                </c:pt>
                <c:pt idx="498">
                  <c:v>1.0414280060819394E-2</c:v>
                </c:pt>
                <c:pt idx="499">
                  <c:v>0</c:v>
                </c:pt>
                <c:pt idx="500">
                  <c:v>0</c:v>
                </c:pt>
                <c:pt idx="501">
                  <c:v>1.0414280060819394E-2</c:v>
                </c:pt>
                <c:pt idx="502">
                  <c:v>1.0414280060819394E-2</c:v>
                </c:pt>
                <c:pt idx="503">
                  <c:v>0</c:v>
                </c:pt>
                <c:pt idx="504">
                  <c:v>0</c:v>
                </c:pt>
                <c:pt idx="505">
                  <c:v>1.0414280060819394E-2</c:v>
                </c:pt>
                <c:pt idx="506">
                  <c:v>1.0414280060819394E-2</c:v>
                </c:pt>
                <c:pt idx="507">
                  <c:v>0</c:v>
                </c:pt>
                <c:pt idx="508">
                  <c:v>0</c:v>
                </c:pt>
                <c:pt idx="509">
                  <c:v>1.0414280060819394E-2</c:v>
                </c:pt>
                <c:pt idx="510">
                  <c:v>1.0414280060819394E-2</c:v>
                </c:pt>
                <c:pt idx="511">
                  <c:v>0</c:v>
                </c:pt>
                <c:pt idx="512">
                  <c:v>0</c:v>
                </c:pt>
                <c:pt idx="513">
                  <c:v>1.0414280060819394E-2</c:v>
                </c:pt>
                <c:pt idx="514">
                  <c:v>1.0414280060819394E-2</c:v>
                </c:pt>
                <c:pt idx="515">
                  <c:v>0</c:v>
                </c:pt>
                <c:pt idx="516">
                  <c:v>0</c:v>
                </c:pt>
                <c:pt idx="517">
                  <c:v>1.0414280060819394E-2</c:v>
                </c:pt>
                <c:pt idx="518">
                  <c:v>1.0414280060819394E-2</c:v>
                </c:pt>
                <c:pt idx="519">
                  <c:v>0</c:v>
                </c:pt>
                <c:pt idx="520">
                  <c:v>0</c:v>
                </c:pt>
                <c:pt idx="521">
                  <c:v>1.0414280060819394E-2</c:v>
                </c:pt>
                <c:pt idx="522">
                  <c:v>1.0414280060819394E-2</c:v>
                </c:pt>
                <c:pt idx="523">
                  <c:v>0</c:v>
                </c:pt>
                <c:pt idx="524">
                  <c:v>0</c:v>
                </c:pt>
                <c:pt idx="525">
                  <c:v>1.0414280060819394E-2</c:v>
                </c:pt>
                <c:pt idx="526">
                  <c:v>1.0414280060819394E-2</c:v>
                </c:pt>
                <c:pt idx="527">
                  <c:v>0</c:v>
                </c:pt>
                <c:pt idx="528">
                  <c:v>0</c:v>
                </c:pt>
                <c:pt idx="529">
                  <c:v>1.0414280060819394E-2</c:v>
                </c:pt>
                <c:pt idx="530">
                  <c:v>1.0414280060819394E-2</c:v>
                </c:pt>
                <c:pt idx="531">
                  <c:v>0</c:v>
                </c:pt>
                <c:pt idx="532">
                  <c:v>0</c:v>
                </c:pt>
                <c:pt idx="533">
                  <c:v>1.0414280060819394E-2</c:v>
                </c:pt>
                <c:pt idx="534">
                  <c:v>1.0414280060819394E-2</c:v>
                </c:pt>
                <c:pt idx="535">
                  <c:v>0</c:v>
                </c:pt>
                <c:pt idx="536">
                  <c:v>0</c:v>
                </c:pt>
                <c:pt idx="537">
                  <c:v>1.0414280060819394E-2</c:v>
                </c:pt>
                <c:pt idx="538">
                  <c:v>1.0414280060819394E-2</c:v>
                </c:pt>
                <c:pt idx="539">
                  <c:v>0</c:v>
                </c:pt>
                <c:pt idx="540">
                  <c:v>0</c:v>
                </c:pt>
                <c:pt idx="541">
                  <c:v>1.0414280060819394E-2</c:v>
                </c:pt>
                <c:pt idx="542">
                  <c:v>1.0414280060819394E-2</c:v>
                </c:pt>
                <c:pt idx="543">
                  <c:v>0</c:v>
                </c:pt>
                <c:pt idx="544">
                  <c:v>0</c:v>
                </c:pt>
                <c:pt idx="545">
                  <c:v>1.0414280060819394E-2</c:v>
                </c:pt>
                <c:pt idx="546">
                  <c:v>1.0414280060819394E-2</c:v>
                </c:pt>
                <c:pt idx="547">
                  <c:v>0</c:v>
                </c:pt>
                <c:pt idx="548">
                  <c:v>0</c:v>
                </c:pt>
                <c:pt idx="549">
                  <c:v>1.0414280060819394E-2</c:v>
                </c:pt>
                <c:pt idx="550">
                  <c:v>1.0414280060819394E-2</c:v>
                </c:pt>
                <c:pt idx="551">
                  <c:v>0</c:v>
                </c:pt>
                <c:pt idx="552">
                  <c:v>0</c:v>
                </c:pt>
                <c:pt idx="553">
                  <c:v>1.0414280060819394E-2</c:v>
                </c:pt>
                <c:pt idx="554">
                  <c:v>1.0414280060819394E-2</c:v>
                </c:pt>
                <c:pt idx="555">
                  <c:v>0</c:v>
                </c:pt>
                <c:pt idx="556">
                  <c:v>0</c:v>
                </c:pt>
                <c:pt idx="557">
                  <c:v>1.0414280060819394E-2</c:v>
                </c:pt>
                <c:pt idx="558">
                  <c:v>1.0414280060819394E-2</c:v>
                </c:pt>
                <c:pt idx="559">
                  <c:v>0</c:v>
                </c:pt>
                <c:pt idx="560">
                  <c:v>0</c:v>
                </c:pt>
                <c:pt idx="561">
                  <c:v>1.0414280060819394E-2</c:v>
                </c:pt>
                <c:pt idx="562">
                  <c:v>1.0414280060819394E-2</c:v>
                </c:pt>
                <c:pt idx="563">
                  <c:v>0</c:v>
                </c:pt>
                <c:pt idx="564">
                  <c:v>0</c:v>
                </c:pt>
                <c:pt idx="565">
                  <c:v>1.0414280060819394E-2</c:v>
                </c:pt>
                <c:pt idx="566">
                  <c:v>1.0414280060819394E-2</c:v>
                </c:pt>
                <c:pt idx="567">
                  <c:v>0</c:v>
                </c:pt>
                <c:pt idx="568">
                  <c:v>0</c:v>
                </c:pt>
                <c:pt idx="569">
                  <c:v>1.0414280060819394E-2</c:v>
                </c:pt>
                <c:pt idx="570">
                  <c:v>1.0414280060819394E-2</c:v>
                </c:pt>
                <c:pt idx="571">
                  <c:v>0</c:v>
                </c:pt>
                <c:pt idx="572">
                  <c:v>0</c:v>
                </c:pt>
                <c:pt idx="573">
                  <c:v>1.0414280060819394E-2</c:v>
                </c:pt>
                <c:pt idx="574">
                  <c:v>1.0414280060819394E-2</c:v>
                </c:pt>
                <c:pt idx="575">
                  <c:v>0</c:v>
                </c:pt>
                <c:pt idx="576">
                  <c:v>0</c:v>
                </c:pt>
                <c:pt idx="577">
                  <c:v>1.0414280060819394E-2</c:v>
                </c:pt>
                <c:pt idx="578">
                  <c:v>1.0414280060819394E-2</c:v>
                </c:pt>
                <c:pt idx="579">
                  <c:v>0</c:v>
                </c:pt>
                <c:pt idx="580">
                  <c:v>0</c:v>
                </c:pt>
                <c:pt idx="581">
                  <c:v>1.0414280060819394E-2</c:v>
                </c:pt>
                <c:pt idx="582">
                  <c:v>1.0414280060819394E-2</c:v>
                </c:pt>
                <c:pt idx="583">
                  <c:v>0</c:v>
                </c:pt>
                <c:pt idx="584">
                  <c:v>0</c:v>
                </c:pt>
                <c:pt idx="585">
                  <c:v>1.0414280060819394E-2</c:v>
                </c:pt>
                <c:pt idx="586">
                  <c:v>1.0414280060819394E-2</c:v>
                </c:pt>
                <c:pt idx="587">
                  <c:v>0</c:v>
                </c:pt>
                <c:pt idx="588">
                  <c:v>0</c:v>
                </c:pt>
                <c:pt idx="589">
                  <c:v>1.0414280060819394E-2</c:v>
                </c:pt>
                <c:pt idx="590">
                  <c:v>1.0414280060819394E-2</c:v>
                </c:pt>
                <c:pt idx="591">
                  <c:v>0</c:v>
                </c:pt>
                <c:pt idx="592">
                  <c:v>0</c:v>
                </c:pt>
                <c:pt idx="593">
                  <c:v>1.0414280060819394E-2</c:v>
                </c:pt>
                <c:pt idx="594">
                  <c:v>1.0414280060819394E-2</c:v>
                </c:pt>
                <c:pt idx="595">
                  <c:v>0</c:v>
                </c:pt>
                <c:pt idx="596">
                  <c:v>0</c:v>
                </c:pt>
                <c:pt idx="597">
                  <c:v>1.0414280060819394E-2</c:v>
                </c:pt>
                <c:pt idx="598">
                  <c:v>1.0414280060819394E-2</c:v>
                </c:pt>
                <c:pt idx="599">
                  <c:v>0</c:v>
                </c:pt>
                <c:pt idx="600">
                  <c:v>0</c:v>
                </c:pt>
                <c:pt idx="601">
                  <c:v>1.0414280060819394E-2</c:v>
                </c:pt>
                <c:pt idx="602">
                  <c:v>1.0414280060819394E-2</c:v>
                </c:pt>
                <c:pt idx="603">
                  <c:v>0</c:v>
                </c:pt>
                <c:pt idx="604">
                  <c:v>0</c:v>
                </c:pt>
                <c:pt idx="605">
                  <c:v>1.0414280060819394E-2</c:v>
                </c:pt>
                <c:pt idx="606">
                  <c:v>1.0414280060819394E-2</c:v>
                </c:pt>
                <c:pt idx="607">
                  <c:v>0</c:v>
                </c:pt>
                <c:pt idx="608">
                  <c:v>0</c:v>
                </c:pt>
                <c:pt idx="609">
                  <c:v>1.0414280060819394E-2</c:v>
                </c:pt>
                <c:pt idx="610">
                  <c:v>1.0414280060819394E-2</c:v>
                </c:pt>
                <c:pt idx="611">
                  <c:v>0</c:v>
                </c:pt>
                <c:pt idx="612">
                  <c:v>0</c:v>
                </c:pt>
                <c:pt idx="613">
                  <c:v>1.0414280060819394E-2</c:v>
                </c:pt>
                <c:pt idx="614">
                  <c:v>1.0414280060819394E-2</c:v>
                </c:pt>
                <c:pt idx="615">
                  <c:v>0</c:v>
                </c:pt>
                <c:pt idx="616">
                  <c:v>0</c:v>
                </c:pt>
                <c:pt idx="617">
                  <c:v>1.0414280060819394E-2</c:v>
                </c:pt>
                <c:pt idx="618">
                  <c:v>1.0414280060819394E-2</c:v>
                </c:pt>
                <c:pt idx="619">
                  <c:v>0</c:v>
                </c:pt>
                <c:pt idx="620">
                  <c:v>0</c:v>
                </c:pt>
                <c:pt idx="621">
                  <c:v>1.0414280060819394E-2</c:v>
                </c:pt>
                <c:pt idx="622">
                  <c:v>1.0414280060819394E-2</c:v>
                </c:pt>
                <c:pt idx="623">
                  <c:v>0</c:v>
                </c:pt>
                <c:pt idx="624">
                  <c:v>0</c:v>
                </c:pt>
                <c:pt idx="625">
                  <c:v>1.0414280060819394E-2</c:v>
                </c:pt>
                <c:pt idx="626">
                  <c:v>1.0414280060819394E-2</c:v>
                </c:pt>
                <c:pt idx="627">
                  <c:v>0</c:v>
                </c:pt>
                <c:pt idx="628">
                  <c:v>0</c:v>
                </c:pt>
                <c:pt idx="629">
                  <c:v>1.0414280060819394E-2</c:v>
                </c:pt>
                <c:pt idx="630">
                  <c:v>1.0414280060819394E-2</c:v>
                </c:pt>
                <c:pt idx="631">
                  <c:v>0</c:v>
                </c:pt>
                <c:pt idx="632">
                  <c:v>0</c:v>
                </c:pt>
                <c:pt idx="633">
                  <c:v>1.0414280060819394E-2</c:v>
                </c:pt>
                <c:pt idx="634">
                  <c:v>1.0414280060819394E-2</c:v>
                </c:pt>
                <c:pt idx="635">
                  <c:v>0</c:v>
                </c:pt>
                <c:pt idx="636">
                  <c:v>0</c:v>
                </c:pt>
                <c:pt idx="637">
                  <c:v>1.0414280060819394E-2</c:v>
                </c:pt>
                <c:pt idx="638">
                  <c:v>1.0414280060819394E-2</c:v>
                </c:pt>
                <c:pt idx="639">
                  <c:v>0</c:v>
                </c:pt>
                <c:pt idx="640">
                  <c:v>0</c:v>
                </c:pt>
                <c:pt idx="641">
                  <c:v>1.0414280060819394E-2</c:v>
                </c:pt>
                <c:pt idx="642">
                  <c:v>1.0414280060819394E-2</c:v>
                </c:pt>
                <c:pt idx="643">
                  <c:v>0</c:v>
                </c:pt>
                <c:pt idx="644">
                  <c:v>0</c:v>
                </c:pt>
                <c:pt idx="645">
                  <c:v>1.0414280060819394E-2</c:v>
                </c:pt>
                <c:pt idx="646">
                  <c:v>1.0414280060819394E-2</c:v>
                </c:pt>
                <c:pt idx="647">
                  <c:v>0</c:v>
                </c:pt>
                <c:pt idx="648">
                  <c:v>0</c:v>
                </c:pt>
                <c:pt idx="649">
                  <c:v>1.0414280060819394E-2</c:v>
                </c:pt>
                <c:pt idx="650">
                  <c:v>1.0414280060819394E-2</c:v>
                </c:pt>
                <c:pt idx="651">
                  <c:v>0</c:v>
                </c:pt>
                <c:pt idx="652">
                  <c:v>0</c:v>
                </c:pt>
                <c:pt idx="653">
                  <c:v>1.0414280060819394E-2</c:v>
                </c:pt>
                <c:pt idx="654">
                  <c:v>1.0414280060819394E-2</c:v>
                </c:pt>
                <c:pt idx="655">
                  <c:v>0</c:v>
                </c:pt>
                <c:pt idx="656">
                  <c:v>0</c:v>
                </c:pt>
                <c:pt idx="657">
                  <c:v>1.0414280060819394E-2</c:v>
                </c:pt>
                <c:pt idx="658">
                  <c:v>1.0414280060819394E-2</c:v>
                </c:pt>
                <c:pt idx="659">
                  <c:v>0</c:v>
                </c:pt>
                <c:pt idx="660">
                  <c:v>0</c:v>
                </c:pt>
                <c:pt idx="661">
                  <c:v>1.0414280060819394E-2</c:v>
                </c:pt>
                <c:pt idx="662">
                  <c:v>1.0414280060819394E-2</c:v>
                </c:pt>
                <c:pt idx="663">
                  <c:v>0</c:v>
                </c:pt>
                <c:pt idx="664">
                  <c:v>0</c:v>
                </c:pt>
                <c:pt idx="665">
                  <c:v>1.0414280060819394E-2</c:v>
                </c:pt>
                <c:pt idx="666">
                  <c:v>1.0414280060819394E-2</c:v>
                </c:pt>
                <c:pt idx="667">
                  <c:v>0</c:v>
                </c:pt>
                <c:pt idx="668">
                  <c:v>0</c:v>
                </c:pt>
                <c:pt idx="669">
                  <c:v>1.0414280060819394E-2</c:v>
                </c:pt>
                <c:pt idx="670">
                  <c:v>1.0414280060819394E-2</c:v>
                </c:pt>
                <c:pt idx="671">
                  <c:v>0</c:v>
                </c:pt>
                <c:pt idx="672">
                  <c:v>0</c:v>
                </c:pt>
                <c:pt idx="673">
                  <c:v>1.0414280060819394E-2</c:v>
                </c:pt>
                <c:pt idx="674">
                  <c:v>1.0414280060819394E-2</c:v>
                </c:pt>
                <c:pt idx="675">
                  <c:v>0</c:v>
                </c:pt>
                <c:pt idx="676">
                  <c:v>0</c:v>
                </c:pt>
                <c:pt idx="677">
                  <c:v>1.0414280060819394E-2</c:v>
                </c:pt>
                <c:pt idx="678">
                  <c:v>1.0414280060819394E-2</c:v>
                </c:pt>
                <c:pt idx="679">
                  <c:v>0</c:v>
                </c:pt>
                <c:pt idx="680">
                  <c:v>0</c:v>
                </c:pt>
                <c:pt idx="681">
                  <c:v>1.0414280060819394E-2</c:v>
                </c:pt>
                <c:pt idx="682">
                  <c:v>1.0414280060819394E-2</c:v>
                </c:pt>
                <c:pt idx="683">
                  <c:v>0</c:v>
                </c:pt>
                <c:pt idx="684">
                  <c:v>0</c:v>
                </c:pt>
                <c:pt idx="685">
                  <c:v>1.0414280060819394E-2</c:v>
                </c:pt>
                <c:pt idx="686">
                  <c:v>1.0414280060819394E-2</c:v>
                </c:pt>
                <c:pt idx="687">
                  <c:v>0</c:v>
                </c:pt>
                <c:pt idx="688">
                  <c:v>0</c:v>
                </c:pt>
                <c:pt idx="689">
                  <c:v>1.0414280060819394E-2</c:v>
                </c:pt>
                <c:pt idx="690">
                  <c:v>1.0414280060819394E-2</c:v>
                </c:pt>
                <c:pt idx="691">
                  <c:v>0</c:v>
                </c:pt>
                <c:pt idx="692">
                  <c:v>0</c:v>
                </c:pt>
                <c:pt idx="693">
                  <c:v>1.0414280060819394E-2</c:v>
                </c:pt>
                <c:pt idx="694">
                  <c:v>1.0414280060819394E-2</c:v>
                </c:pt>
                <c:pt idx="695">
                  <c:v>0</c:v>
                </c:pt>
                <c:pt idx="696">
                  <c:v>0</c:v>
                </c:pt>
                <c:pt idx="697">
                  <c:v>1.0414280060819394E-2</c:v>
                </c:pt>
                <c:pt idx="698">
                  <c:v>1.0414280060819394E-2</c:v>
                </c:pt>
                <c:pt idx="699">
                  <c:v>0</c:v>
                </c:pt>
                <c:pt idx="700">
                  <c:v>0</c:v>
                </c:pt>
                <c:pt idx="701">
                  <c:v>1.0414280060819394E-2</c:v>
                </c:pt>
                <c:pt idx="702">
                  <c:v>1.0414280060819394E-2</c:v>
                </c:pt>
                <c:pt idx="703">
                  <c:v>0</c:v>
                </c:pt>
                <c:pt idx="704">
                  <c:v>0</c:v>
                </c:pt>
                <c:pt idx="705">
                  <c:v>1.0414280060819394E-2</c:v>
                </c:pt>
                <c:pt idx="706">
                  <c:v>1.0414280060819394E-2</c:v>
                </c:pt>
                <c:pt idx="707">
                  <c:v>0</c:v>
                </c:pt>
                <c:pt idx="708">
                  <c:v>0</c:v>
                </c:pt>
                <c:pt idx="709">
                  <c:v>1.0414280060819394E-2</c:v>
                </c:pt>
                <c:pt idx="710">
                  <c:v>1.0414280060819394E-2</c:v>
                </c:pt>
                <c:pt idx="711">
                  <c:v>0</c:v>
                </c:pt>
                <c:pt idx="712">
                  <c:v>0</c:v>
                </c:pt>
                <c:pt idx="713">
                  <c:v>1.0414280060819394E-2</c:v>
                </c:pt>
                <c:pt idx="714">
                  <c:v>1.0414280060819394E-2</c:v>
                </c:pt>
                <c:pt idx="715">
                  <c:v>0</c:v>
                </c:pt>
                <c:pt idx="716">
                  <c:v>0</c:v>
                </c:pt>
                <c:pt idx="717">
                  <c:v>1.0414280060819394E-2</c:v>
                </c:pt>
                <c:pt idx="718">
                  <c:v>1.0414280060819394E-2</c:v>
                </c:pt>
                <c:pt idx="719">
                  <c:v>0</c:v>
                </c:pt>
                <c:pt idx="720">
                  <c:v>0</c:v>
                </c:pt>
                <c:pt idx="721">
                  <c:v>1.0414280060819394E-2</c:v>
                </c:pt>
                <c:pt idx="722">
                  <c:v>1.0414280060819394E-2</c:v>
                </c:pt>
                <c:pt idx="723">
                  <c:v>0</c:v>
                </c:pt>
                <c:pt idx="724">
                  <c:v>0</c:v>
                </c:pt>
                <c:pt idx="725">
                  <c:v>1.0414280060819394E-2</c:v>
                </c:pt>
                <c:pt idx="726">
                  <c:v>1.0414280060819394E-2</c:v>
                </c:pt>
                <c:pt idx="727">
                  <c:v>0</c:v>
                </c:pt>
                <c:pt idx="728">
                  <c:v>0</c:v>
                </c:pt>
                <c:pt idx="729">
                  <c:v>1.0414280060819394E-2</c:v>
                </c:pt>
                <c:pt idx="730">
                  <c:v>1.0414280060819394E-2</c:v>
                </c:pt>
                <c:pt idx="731">
                  <c:v>0</c:v>
                </c:pt>
                <c:pt idx="732">
                  <c:v>0</c:v>
                </c:pt>
                <c:pt idx="733">
                  <c:v>1.0414280060819394E-2</c:v>
                </c:pt>
                <c:pt idx="734">
                  <c:v>1.0414280060819394E-2</c:v>
                </c:pt>
                <c:pt idx="735">
                  <c:v>0</c:v>
                </c:pt>
                <c:pt idx="736">
                  <c:v>0</c:v>
                </c:pt>
                <c:pt idx="737">
                  <c:v>1.0414280060819394E-2</c:v>
                </c:pt>
                <c:pt idx="738">
                  <c:v>1.0414280060819394E-2</c:v>
                </c:pt>
                <c:pt idx="739">
                  <c:v>0</c:v>
                </c:pt>
                <c:pt idx="740">
                  <c:v>0</c:v>
                </c:pt>
                <c:pt idx="741">
                  <c:v>1.0414280060819394E-2</c:v>
                </c:pt>
                <c:pt idx="742">
                  <c:v>1.0414280060819394E-2</c:v>
                </c:pt>
                <c:pt idx="743">
                  <c:v>0</c:v>
                </c:pt>
                <c:pt idx="744">
                  <c:v>0</c:v>
                </c:pt>
                <c:pt idx="745">
                  <c:v>1.0414280060819394E-2</c:v>
                </c:pt>
                <c:pt idx="746">
                  <c:v>1.0414280060819394E-2</c:v>
                </c:pt>
                <c:pt idx="747">
                  <c:v>0</c:v>
                </c:pt>
                <c:pt idx="748">
                  <c:v>0</c:v>
                </c:pt>
                <c:pt idx="749">
                  <c:v>1.0414280060819394E-2</c:v>
                </c:pt>
                <c:pt idx="750">
                  <c:v>1.0414280060819394E-2</c:v>
                </c:pt>
                <c:pt idx="751">
                  <c:v>0</c:v>
                </c:pt>
                <c:pt idx="752">
                  <c:v>0</c:v>
                </c:pt>
                <c:pt idx="753">
                  <c:v>1.0414280060819394E-2</c:v>
                </c:pt>
                <c:pt idx="754">
                  <c:v>1.0414280060819394E-2</c:v>
                </c:pt>
                <c:pt idx="755">
                  <c:v>0</c:v>
                </c:pt>
                <c:pt idx="756">
                  <c:v>0</c:v>
                </c:pt>
                <c:pt idx="757">
                  <c:v>1.0414280060819394E-2</c:v>
                </c:pt>
                <c:pt idx="758">
                  <c:v>1.0414280060819394E-2</c:v>
                </c:pt>
                <c:pt idx="759">
                  <c:v>0</c:v>
                </c:pt>
                <c:pt idx="760">
                  <c:v>0</c:v>
                </c:pt>
                <c:pt idx="761">
                  <c:v>1.0414280060819394E-2</c:v>
                </c:pt>
                <c:pt idx="762">
                  <c:v>1.0414280060819394E-2</c:v>
                </c:pt>
                <c:pt idx="763">
                  <c:v>0</c:v>
                </c:pt>
                <c:pt idx="764">
                  <c:v>0</c:v>
                </c:pt>
                <c:pt idx="765">
                  <c:v>1.0414280060819394E-2</c:v>
                </c:pt>
                <c:pt idx="766">
                  <c:v>1.0414280060819394E-2</c:v>
                </c:pt>
                <c:pt idx="767">
                  <c:v>0</c:v>
                </c:pt>
                <c:pt idx="768">
                  <c:v>0</c:v>
                </c:pt>
                <c:pt idx="769">
                  <c:v>1.0414280060819394E-2</c:v>
                </c:pt>
                <c:pt idx="770">
                  <c:v>1.0414280060819394E-2</c:v>
                </c:pt>
                <c:pt idx="771">
                  <c:v>0</c:v>
                </c:pt>
                <c:pt idx="772">
                  <c:v>0</c:v>
                </c:pt>
                <c:pt idx="773">
                  <c:v>1.0414280060819394E-2</c:v>
                </c:pt>
                <c:pt idx="774">
                  <c:v>1.0414280060819394E-2</c:v>
                </c:pt>
                <c:pt idx="775">
                  <c:v>0</c:v>
                </c:pt>
                <c:pt idx="776">
                  <c:v>0</c:v>
                </c:pt>
                <c:pt idx="777">
                  <c:v>1.0414280060819394E-2</c:v>
                </c:pt>
                <c:pt idx="778">
                  <c:v>1.0414280060819394E-2</c:v>
                </c:pt>
                <c:pt idx="779">
                  <c:v>0</c:v>
                </c:pt>
                <c:pt idx="780">
                  <c:v>0</c:v>
                </c:pt>
                <c:pt idx="781">
                  <c:v>1.0414280060819394E-2</c:v>
                </c:pt>
                <c:pt idx="782">
                  <c:v>1.0414280060819394E-2</c:v>
                </c:pt>
                <c:pt idx="783">
                  <c:v>0</c:v>
                </c:pt>
                <c:pt idx="784">
                  <c:v>0</c:v>
                </c:pt>
                <c:pt idx="785">
                  <c:v>1.0414280060819394E-2</c:v>
                </c:pt>
                <c:pt idx="786">
                  <c:v>1.0414280060819394E-2</c:v>
                </c:pt>
                <c:pt idx="787">
                  <c:v>0</c:v>
                </c:pt>
                <c:pt idx="788">
                  <c:v>0</c:v>
                </c:pt>
                <c:pt idx="789">
                  <c:v>1.0414280060819394E-2</c:v>
                </c:pt>
                <c:pt idx="790">
                  <c:v>1.0414280060819394E-2</c:v>
                </c:pt>
                <c:pt idx="791">
                  <c:v>0</c:v>
                </c:pt>
                <c:pt idx="792">
                  <c:v>0</c:v>
                </c:pt>
                <c:pt idx="793">
                  <c:v>1.0414280060819394E-2</c:v>
                </c:pt>
                <c:pt idx="794">
                  <c:v>1.0414280060819394E-2</c:v>
                </c:pt>
                <c:pt idx="795">
                  <c:v>0</c:v>
                </c:pt>
                <c:pt idx="796">
                  <c:v>0</c:v>
                </c:pt>
                <c:pt idx="797">
                  <c:v>1.0414280060819394E-2</c:v>
                </c:pt>
                <c:pt idx="798">
                  <c:v>1.0414280060819394E-2</c:v>
                </c:pt>
                <c:pt idx="799">
                  <c:v>0</c:v>
                </c:pt>
                <c:pt idx="800">
                  <c:v>0</c:v>
                </c:pt>
                <c:pt idx="801">
                  <c:v>1.0414280060819394E-2</c:v>
                </c:pt>
                <c:pt idx="802">
                  <c:v>1.0414280060819394E-2</c:v>
                </c:pt>
                <c:pt idx="803">
                  <c:v>0</c:v>
                </c:pt>
                <c:pt idx="804">
                  <c:v>0</c:v>
                </c:pt>
                <c:pt idx="805">
                  <c:v>1.0414280060819394E-2</c:v>
                </c:pt>
                <c:pt idx="806">
                  <c:v>1.0414280060819394E-2</c:v>
                </c:pt>
                <c:pt idx="807">
                  <c:v>0</c:v>
                </c:pt>
                <c:pt idx="808">
                  <c:v>0</c:v>
                </c:pt>
                <c:pt idx="809">
                  <c:v>2.2911416133802674E-2</c:v>
                </c:pt>
                <c:pt idx="810">
                  <c:v>2.2911416133802674E-2</c:v>
                </c:pt>
                <c:pt idx="811">
                  <c:v>0</c:v>
                </c:pt>
                <c:pt idx="812">
                  <c:v>0</c:v>
                </c:pt>
                <c:pt idx="813">
                  <c:v>2.2911416133802674E-2</c:v>
                </c:pt>
                <c:pt idx="814">
                  <c:v>2.2911416133802674E-2</c:v>
                </c:pt>
                <c:pt idx="815">
                  <c:v>0</c:v>
                </c:pt>
                <c:pt idx="816">
                  <c:v>0</c:v>
                </c:pt>
                <c:pt idx="817">
                  <c:v>2.2911416133802674E-2</c:v>
                </c:pt>
                <c:pt idx="818">
                  <c:v>2.2911416133802674E-2</c:v>
                </c:pt>
                <c:pt idx="819">
                  <c:v>0</c:v>
                </c:pt>
                <c:pt idx="820">
                  <c:v>0</c:v>
                </c:pt>
                <c:pt idx="821">
                  <c:v>2.2911416133802674E-2</c:v>
                </c:pt>
                <c:pt idx="822">
                  <c:v>2.2911416133802674E-2</c:v>
                </c:pt>
                <c:pt idx="823">
                  <c:v>0</c:v>
                </c:pt>
                <c:pt idx="824">
                  <c:v>0</c:v>
                </c:pt>
                <c:pt idx="825">
                  <c:v>2.2911416133802674E-2</c:v>
                </c:pt>
                <c:pt idx="826">
                  <c:v>2.2911416133802674E-2</c:v>
                </c:pt>
                <c:pt idx="827">
                  <c:v>0</c:v>
                </c:pt>
                <c:pt idx="828">
                  <c:v>0</c:v>
                </c:pt>
                <c:pt idx="829">
                  <c:v>2.2911416133802674E-2</c:v>
                </c:pt>
                <c:pt idx="830">
                  <c:v>2.2911416133802674E-2</c:v>
                </c:pt>
                <c:pt idx="831">
                  <c:v>0</c:v>
                </c:pt>
                <c:pt idx="832">
                  <c:v>0</c:v>
                </c:pt>
                <c:pt idx="833">
                  <c:v>2.2911416133802674E-2</c:v>
                </c:pt>
                <c:pt idx="834">
                  <c:v>2.2911416133802674E-2</c:v>
                </c:pt>
                <c:pt idx="835">
                  <c:v>0</c:v>
                </c:pt>
                <c:pt idx="836">
                  <c:v>0</c:v>
                </c:pt>
                <c:pt idx="837">
                  <c:v>2.2911416133802674E-2</c:v>
                </c:pt>
                <c:pt idx="838">
                  <c:v>2.2911416133802674E-2</c:v>
                </c:pt>
                <c:pt idx="839">
                  <c:v>0</c:v>
                </c:pt>
                <c:pt idx="840">
                  <c:v>0</c:v>
                </c:pt>
                <c:pt idx="841">
                  <c:v>2.2911416133802674E-2</c:v>
                </c:pt>
                <c:pt idx="842">
                  <c:v>2.2911416133802674E-2</c:v>
                </c:pt>
                <c:pt idx="843">
                  <c:v>0</c:v>
                </c:pt>
                <c:pt idx="844">
                  <c:v>0</c:v>
                </c:pt>
                <c:pt idx="845">
                  <c:v>2.2911416133802674E-2</c:v>
                </c:pt>
                <c:pt idx="846">
                  <c:v>2.2911416133802674E-2</c:v>
                </c:pt>
                <c:pt idx="847">
                  <c:v>0</c:v>
                </c:pt>
                <c:pt idx="848">
                  <c:v>0</c:v>
                </c:pt>
                <c:pt idx="849">
                  <c:v>2.2911416133802674E-2</c:v>
                </c:pt>
                <c:pt idx="850">
                  <c:v>2.2911416133802674E-2</c:v>
                </c:pt>
                <c:pt idx="851">
                  <c:v>0</c:v>
                </c:pt>
                <c:pt idx="852">
                  <c:v>0</c:v>
                </c:pt>
                <c:pt idx="853">
                  <c:v>2.2911416133802674E-2</c:v>
                </c:pt>
                <c:pt idx="854">
                  <c:v>2.2911416133802674E-2</c:v>
                </c:pt>
                <c:pt idx="855">
                  <c:v>0</c:v>
                </c:pt>
                <c:pt idx="856">
                  <c:v>0</c:v>
                </c:pt>
                <c:pt idx="857">
                  <c:v>2.2911416133802674E-2</c:v>
                </c:pt>
                <c:pt idx="858">
                  <c:v>2.2911416133802674E-2</c:v>
                </c:pt>
                <c:pt idx="859">
                  <c:v>0</c:v>
                </c:pt>
                <c:pt idx="860">
                  <c:v>0</c:v>
                </c:pt>
                <c:pt idx="861">
                  <c:v>2.2911416133802674E-2</c:v>
                </c:pt>
                <c:pt idx="862">
                  <c:v>2.2911416133802674E-2</c:v>
                </c:pt>
                <c:pt idx="863">
                  <c:v>0</c:v>
                </c:pt>
                <c:pt idx="864">
                  <c:v>0</c:v>
                </c:pt>
                <c:pt idx="865">
                  <c:v>2.2911416133802674E-2</c:v>
                </c:pt>
                <c:pt idx="866">
                  <c:v>2.2911416133802674E-2</c:v>
                </c:pt>
                <c:pt idx="867">
                  <c:v>0</c:v>
                </c:pt>
                <c:pt idx="868">
                  <c:v>0</c:v>
                </c:pt>
                <c:pt idx="869">
                  <c:v>2.2911416133802674E-2</c:v>
                </c:pt>
                <c:pt idx="870">
                  <c:v>2.2911416133802674E-2</c:v>
                </c:pt>
                <c:pt idx="871">
                  <c:v>0</c:v>
                </c:pt>
                <c:pt idx="872">
                  <c:v>0</c:v>
                </c:pt>
                <c:pt idx="873">
                  <c:v>2.2911416133802674E-2</c:v>
                </c:pt>
                <c:pt idx="874">
                  <c:v>2.2911416133802674E-2</c:v>
                </c:pt>
                <c:pt idx="875">
                  <c:v>0</c:v>
                </c:pt>
                <c:pt idx="876">
                  <c:v>0</c:v>
                </c:pt>
                <c:pt idx="877">
                  <c:v>2.2911416133802674E-2</c:v>
                </c:pt>
                <c:pt idx="878">
                  <c:v>2.2911416133802674E-2</c:v>
                </c:pt>
                <c:pt idx="879">
                  <c:v>0</c:v>
                </c:pt>
                <c:pt idx="880">
                  <c:v>0</c:v>
                </c:pt>
                <c:pt idx="881">
                  <c:v>2.2911416133802674E-2</c:v>
                </c:pt>
                <c:pt idx="882">
                  <c:v>2.2911416133802674E-2</c:v>
                </c:pt>
                <c:pt idx="883">
                  <c:v>0</c:v>
                </c:pt>
                <c:pt idx="884">
                  <c:v>0</c:v>
                </c:pt>
                <c:pt idx="885">
                  <c:v>2.2911416133802674E-2</c:v>
                </c:pt>
                <c:pt idx="886">
                  <c:v>2.2911416133802674E-2</c:v>
                </c:pt>
                <c:pt idx="887">
                  <c:v>0</c:v>
                </c:pt>
                <c:pt idx="888">
                  <c:v>0</c:v>
                </c:pt>
                <c:pt idx="889">
                  <c:v>2.2911416133802674E-2</c:v>
                </c:pt>
                <c:pt idx="890">
                  <c:v>2.2911416133802674E-2</c:v>
                </c:pt>
                <c:pt idx="891">
                  <c:v>0</c:v>
                </c:pt>
                <c:pt idx="892">
                  <c:v>0</c:v>
                </c:pt>
                <c:pt idx="893">
                  <c:v>2.2911416133802674E-2</c:v>
                </c:pt>
                <c:pt idx="894">
                  <c:v>2.2911416133802674E-2</c:v>
                </c:pt>
                <c:pt idx="895">
                  <c:v>0</c:v>
                </c:pt>
                <c:pt idx="896">
                  <c:v>0</c:v>
                </c:pt>
                <c:pt idx="897">
                  <c:v>2.2911416133802674E-2</c:v>
                </c:pt>
                <c:pt idx="898">
                  <c:v>2.2911416133802674E-2</c:v>
                </c:pt>
                <c:pt idx="899">
                  <c:v>0</c:v>
                </c:pt>
                <c:pt idx="900">
                  <c:v>0</c:v>
                </c:pt>
                <c:pt idx="901">
                  <c:v>2.2911416133802674E-2</c:v>
                </c:pt>
                <c:pt idx="902">
                  <c:v>2.2911416133802674E-2</c:v>
                </c:pt>
                <c:pt idx="903">
                  <c:v>0</c:v>
                </c:pt>
                <c:pt idx="904">
                  <c:v>0</c:v>
                </c:pt>
                <c:pt idx="905">
                  <c:v>2.2911416133802674E-2</c:v>
                </c:pt>
                <c:pt idx="906">
                  <c:v>2.2911416133802674E-2</c:v>
                </c:pt>
                <c:pt idx="907">
                  <c:v>0</c:v>
                </c:pt>
                <c:pt idx="908">
                  <c:v>0</c:v>
                </c:pt>
                <c:pt idx="909">
                  <c:v>2.2911416133802674E-2</c:v>
                </c:pt>
                <c:pt idx="910">
                  <c:v>2.2911416133802674E-2</c:v>
                </c:pt>
                <c:pt idx="911">
                  <c:v>0</c:v>
                </c:pt>
                <c:pt idx="912">
                  <c:v>0</c:v>
                </c:pt>
                <c:pt idx="913">
                  <c:v>2.2911416133802674E-2</c:v>
                </c:pt>
                <c:pt idx="914">
                  <c:v>2.2911416133802674E-2</c:v>
                </c:pt>
                <c:pt idx="915">
                  <c:v>0</c:v>
                </c:pt>
                <c:pt idx="916">
                  <c:v>0</c:v>
                </c:pt>
                <c:pt idx="917">
                  <c:v>2.2911416133802674E-2</c:v>
                </c:pt>
                <c:pt idx="918">
                  <c:v>2.2911416133802674E-2</c:v>
                </c:pt>
                <c:pt idx="919">
                  <c:v>0</c:v>
                </c:pt>
                <c:pt idx="920">
                  <c:v>0</c:v>
                </c:pt>
                <c:pt idx="921">
                  <c:v>2.2911416133802674E-2</c:v>
                </c:pt>
                <c:pt idx="922">
                  <c:v>2.2911416133802674E-2</c:v>
                </c:pt>
                <c:pt idx="923">
                  <c:v>0</c:v>
                </c:pt>
                <c:pt idx="924">
                  <c:v>0</c:v>
                </c:pt>
                <c:pt idx="925">
                  <c:v>2.2911416133802674E-2</c:v>
                </c:pt>
                <c:pt idx="926">
                  <c:v>2.2911416133802674E-2</c:v>
                </c:pt>
                <c:pt idx="927">
                  <c:v>0</c:v>
                </c:pt>
                <c:pt idx="928">
                  <c:v>0</c:v>
                </c:pt>
                <c:pt idx="929">
                  <c:v>2.2911416133802674E-2</c:v>
                </c:pt>
                <c:pt idx="930">
                  <c:v>2.2911416133802674E-2</c:v>
                </c:pt>
                <c:pt idx="931">
                  <c:v>0</c:v>
                </c:pt>
                <c:pt idx="932">
                  <c:v>0</c:v>
                </c:pt>
                <c:pt idx="933">
                  <c:v>2.2911416133802674E-2</c:v>
                </c:pt>
                <c:pt idx="934">
                  <c:v>2.2911416133802674E-2</c:v>
                </c:pt>
                <c:pt idx="935">
                  <c:v>0</c:v>
                </c:pt>
                <c:pt idx="936">
                  <c:v>0</c:v>
                </c:pt>
                <c:pt idx="937">
                  <c:v>2.2911416133802674E-2</c:v>
                </c:pt>
                <c:pt idx="938">
                  <c:v>2.2911416133802674E-2</c:v>
                </c:pt>
                <c:pt idx="939">
                  <c:v>0</c:v>
                </c:pt>
                <c:pt idx="940">
                  <c:v>0</c:v>
                </c:pt>
                <c:pt idx="941">
                  <c:v>2.2911416133802674E-2</c:v>
                </c:pt>
                <c:pt idx="942">
                  <c:v>2.2911416133802674E-2</c:v>
                </c:pt>
                <c:pt idx="943">
                  <c:v>0</c:v>
                </c:pt>
                <c:pt idx="944">
                  <c:v>0</c:v>
                </c:pt>
                <c:pt idx="945">
                  <c:v>2.2911416133802674E-2</c:v>
                </c:pt>
                <c:pt idx="946">
                  <c:v>2.2911416133802674E-2</c:v>
                </c:pt>
                <c:pt idx="947">
                  <c:v>0</c:v>
                </c:pt>
                <c:pt idx="948">
                  <c:v>0</c:v>
                </c:pt>
                <c:pt idx="949">
                  <c:v>2.2911416133802674E-2</c:v>
                </c:pt>
                <c:pt idx="950">
                  <c:v>2.2911416133802674E-2</c:v>
                </c:pt>
                <c:pt idx="951">
                  <c:v>0</c:v>
                </c:pt>
                <c:pt idx="952">
                  <c:v>0</c:v>
                </c:pt>
                <c:pt idx="953">
                  <c:v>2.2911416133802674E-2</c:v>
                </c:pt>
                <c:pt idx="954">
                  <c:v>2.2911416133802674E-2</c:v>
                </c:pt>
                <c:pt idx="955">
                  <c:v>0</c:v>
                </c:pt>
                <c:pt idx="956">
                  <c:v>0</c:v>
                </c:pt>
                <c:pt idx="957">
                  <c:v>2.2911416133802674E-2</c:v>
                </c:pt>
                <c:pt idx="958">
                  <c:v>2.2911416133802674E-2</c:v>
                </c:pt>
                <c:pt idx="959">
                  <c:v>0</c:v>
                </c:pt>
                <c:pt idx="960">
                  <c:v>0</c:v>
                </c:pt>
                <c:pt idx="961">
                  <c:v>2.2911416133802674E-2</c:v>
                </c:pt>
                <c:pt idx="962">
                  <c:v>2.2911416133802674E-2</c:v>
                </c:pt>
                <c:pt idx="963">
                  <c:v>0</c:v>
                </c:pt>
                <c:pt idx="964">
                  <c:v>0</c:v>
                </c:pt>
                <c:pt idx="965">
                  <c:v>2.2911416133802674E-2</c:v>
                </c:pt>
                <c:pt idx="966">
                  <c:v>2.2911416133802674E-2</c:v>
                </c:pt>
                <c:pt idx="967">
                  <c:v>0</c:v>
                </c:pt>
                <c:pt idx="968">
                  <c:v>0</c:v>
                </c:pt>
                <c:pt idx="969">
                  <c:v>2.2911416133802674E-2</c:v>
                </c:pt>
                <c:pt idx="970">
                  <c:v>2.2911416133802674E-2</c:v>
                </c:pt>
                <c:pt idx="971">
                  <c:v>0</c:v>
                </c:pt>
                <c:pt idx="972">
                  <c:v>0</c:v>
                </c:pt>
                <c:pt idx="973">
                  <c:v>2.2911416133802674E-2</c:v>
                </c:pt>
                <c:pt idx="974">
                  <c:v>2.2911416133802674E-2</c:v>
                </c:pt>
                <c:pt idx="975">
                  <c:v>0</c:v>
                </c:pt>
                <c:pt idx="976">
                  <c:v>0</c:v>
                </c:pt>
                <c:pt idx="977">
                  <c:v>2.2911416133802674E-2</c:v>
                </c:pt>
                <c:pt idx="978">
                  <c:v>2.2911416133802674E-2</c:v>
                </c:pt>
                <c:pt idx="979">
                  <c:v>0</c:v>
                </c:pt>
                <c:pt idx="980">
                  <c:v>0</c:v>
                </c:pt>
                <c:pt idx="981">
                  <c:v>2.2911416133802674E-2</c:v>
                </c:pt>
                <c:pt idx="982">
                  <c:v>2.2911416133802674E-2</c:v>
                </c:pt>
                <c:pt idx="983">
                  <c:v>0</c:v>
                </c:pt>
                <c:pt idx="984">
                  <c:v>0</c:v>
                </c:pt>
                <c:pt idx="985">
                  <c:v>2.2911416133802674E-2</c:v>
                </c:pt>
                <c:pt idx="986">
                  <c:v>2.2911416133802674E-2</c:v>
                </c:pt>
                <c:pt idx="987">
                  <c:v>0</c:v>
                </c:pt>
                <c:pt idx="988">
                  <c:v>0</c:v>
                </c:pt>
                <c:pt idx="989">
                  <c:v>2.2911416133802674E-2</c:v>
                </c:pt>
                <c:pt idx="990">
                  <c:v>2.2911416133802674E-2</c:v>
                </c:pt>
                <c:pt idx="991">
                  <c:v>0</c:v>
                </c:pt>
                <c:pt idx="992">
                  <c:v>0</c:v>
                </c:pt>
                <c:pt idx="993">
                  <c:v>2.2911416133802674E-2</c:v>
                </c:pt>
                <c:pt idx="994">
                  <c:v>2.2911416133802674E-2</c:v>
                </c:pt>
                <c:pt idx="995">
                  <c:v>0</c:v>
                </c:pt>
                <c:pt idx="996">
                  <c:v>0</c:v>
                </c:pt>
                <c:pt idx="997">
                  <c:v>2.2911416133802674E-2</c:v>
                </c:pt>
                <c:pt idx="998">
                  <c:v>2.2911416133802674E-2</c:v>
                </c:pt>
                <c:pt idx="999">
                  <c:v>0</c:v>
                </c:pt>
                <c:pt idx="1000">
                  <c:v>0</c:v>
                </c:pt>
                <c:pt idx="1001">
                  <c:v>2.2911416133802674E-2</c:v>
                </c:pt>
                <c:pt idx="1002">
                  <c:v>2.2911416133802674E-2</c:v>
                </c:pt>
                <c:pt idx="1003">
                  <c:v>0</c:v>
                </c:pt>
                <c:pt idx="1004">
                  <c:v>0</c:v>
                </c:pt>
                <c:pt idx="1005">
                  <c:v>2.2911416133802674E-2</c:v>
                </c:pt>
                <c:pt idx="1006">
                  <c:v>2.2911416133802674E-2</c:v>
                </c:pt>
                <c:pt idx="1007">
                  <c:v>0</c:v>
                </c:pt>
                <c:pt idx="1008">
                  <c:v>0</c:v>
                </c:pt>
                <c:pt idx="1009">
                  <c:v>2.2911416133802674E-2</c:v>
                </c:pt>
                <c:pt idx="1010">
                  <c:v>2.2911416133802674E-2</c:v>
                </c:pt>
                <c:pt idx="1011">
                  <c:v>0</c:v>
                </c:pt>
                <c:pt idx="1012">
                  <c:v>0</c:v>
                </c:pt>
                <c:pt idx="1013">
                  <c:v>2.2911416133802674E-2</c:v>
                </c:pt>
                <c:pt idx="1014">
                  <c:v>2.2911416133802674E-2</c:v>
                </c:pt>
                <c:pt idx="1015">
                  <c:v>0</c:v>
                </c:pt>
                <c:pt idx="1016">
                  <c:v>0</c:v>
                </c:pt>
                <c:pt idx="1017">
                  <c:v>2.2911416133802674E-2</c:v>
                </c:pt>
                <c:pt idx="1018">
                  <c:v>2.2911416133802674E-2</c:v>
                </c:pt>
                <c:pt idx="1019">
                  <c:v>0</c:v>
                </c:pt>
                <c:pt idx="1020">
                  <c:v>0</c:v>
                </c:pt>
                <c:pt idx="1021">
                  <c:v>2.2911416133802674E-2</c:v>
                </c:pt>
                <c:pt idx="1022">
                  <c:v>2.2911416133802674E-2</c:v>
                </c:pt>
                <c:pt idx="1023">
                  <c:v>0</c:v>
                </c:pt>
                <c:pt idx="1024">
                  <c:v>0</c:v>
                </c:pt>
                <c:pt idx="1025">
                  <c:v>2.2911416133802674E-2</c:v>
                </c:pt>
                <c:pt idx="1026">
                  <c:v>2.2911416133802674E-2</c:v>
                </c:pt>
                <c:pt idx="1027">
                  <c:v>0</c:v>
                </c:pt>
                <c:pt idx="1028">
                  <c:v>0</c:v>
                </c:pt>
                <c:pt idx="1029">
                  <c:v>2.2911416133802674E-2</c:v>
                </c:pt>
                <c:pt idx="1030">
                  <c:v>2.2911416133802674E-2</c:v>
                </c:pt>
                <c:pt idx="1031">
                  <c:v>0</c:v>
                </c:pt>
                <c:pt idx="1032">
                  <c:v>0</c:v>
                </c:pt>
                <c:pt idx="1033">
                  <c:v>2.2911416133802674E-2</c:v>
                </c:pt>
                <c:pt idx="1034">
                  <c:v>2.2911416133802674E-2</c:v>
                </c:pt>
                <c:pt idx="1035">
                  <c:v>0</c:v>
                </c:pt>
                <c:pt idx="1036">
                  <c:v>0</c:v>
                </c:pt>
                <c:pt idx="1037">
                  <c:v>2.2911416133802674E-2</c:v>
                </c:pt>
                <c:pt idx="1038">
                  <c:v>2.2911416133802674E-2</c:v>
                </c:pt>
                <c:pt idx="1039">
                  <c:v>0</c:v>
                </c:pt>
                <c:pt idx="1040">
                  <c:v>0</c:v>
                </c:pt>
                <c:pt idx="1041">
                  <c:v>2.2911416133802674E-2</c:v>
                </c:pt>
                <c:pt idx="1042">
                  <c:v>2.2911416133802674E-2</c:v>
                </c:pt>
                <c:pt idx="1043">
                  <c:v>0</c:v>
                </c:pt>
                <c:pt idx="1044">
                  <c:v>0</c:v>
                </c:pt>
                <c:pt idx="1045">
                  <c:v>2.2911416133802674E-2</c:v>
                </c:pt>
                <c:pt idx="1046">
                  <c:v>2.2911416133802674E-2</c:v>
                </c:pt>
                <c:pt idx="1047">
                  <c:v>0</c:v>
                </c:pt>
                <c:pt idx="1048">
                  <c:v>0</c:v>
                </c:pt>
                <c:pt idx="1049">
                  <c:v>2.2911416133802674E-2</c:v>
                </c:pt>
                <c:pt idx="1050">
                  <c:v>2.2911416133802674E-2</c:v>
                </c:pt>
                <c:pt idx="1051">
                  <c:v>0</c:v>
                </c:pt>
                <c:pt idx="1052">
                  <c:v>0</c:v>
                </c:pt>
                <c:pt idx="1053">
                  <c:v>2.2911416133802674E-2</c:v>
                </c:pt>
                <c:pt idx="1054">
                  <c:v>2.2911416133802674E-2</c:v>
                </c:pt>
                <c:pt idx="1055">
                  <c:v>0</c:v>
                </c:pt>
                <c:pt idx="1056">
                  <c:v>0</c:v>
                </c:pt>
                <c:pt idx="1057">
                  <c:v>2.2911416133802674E-2</c:v>
                </c:pt>
                <c:pt idx="1058">
                  <c:v>2.2911416133802674E-2</c:v>
                </c:pt>
                <c:pt idx="1059">
                  <c:v>0</c:v>
                </c:pt>
                <c:pt idx="1060">
                  <c:v>0</c:v>
                </c:pt>
                <c:pt idx="1061">
                  <c:v>2.2911416133802674E-2</c:v>
                </c:pt>
                <c:pt idx="1062">
                  <c:v>2.2911416133802674E-2</c:v>
                </c:pt>
                <c:pt idx="1063">
                  <c:v>0</c:v>
                </c:pt>
                <c:pt idx="1064">
                  <c:v>0</c:v>
                </c:pt>
                <c:pt idx="1065">
                  <c:v>2.2911416133802674E-2</c:v>
                </c:pt>
                <c:pt idx="1066">
                  <c:v>2.2911416133802674E-2</c:v>
                </c:pt>
                <c:pt idx="1067">
                  <c:v>0</c:v>
                </c:pt>
                <c:pt idx="1068">
                  <c:v>0</c:v>
                </c:pt>
                <c:pt idx="1069">
                  <c:v>2.2911416133802674E-2</c:v>
                </c:pt>
                <c:pt idx="1070">
                  <c:v>2.2911416133802674E-2</c:v>
                </c:pt>
                <c:pt idx="1071">
                  <c:v>0</c:v>
                </c:pt>
                <c:pt idx="1072">
                  <c:v>0</c:v>
                </c:pt>
                <c:pt idx="1073">
                  <c:v>2.2911416133802674E-2</c:v>
                </c:pt>
                <c:pt idx="1074">
                  <c:v>2.2911416133802674E-2</c:v>
                </c:pt>
                <c:pt idx="1075">
                  <c:v>0</c:v>
                </c:pt>
                <c:pt idx="1076">
                  <c:v>0</c:v>
                </c:pt>
                <c:pt idx="1077">
                  <c:v>2.2911416133802674E-2</c:v>
                </c:pt>
                <c:pt idx="1078">
                  <c:v>2.2911416133802674E-2</c:v>
                </c:pt>
                <c:pt idx="1079">
                  <c:v>0</c:v>
                </c:pt>
                <c:pt idx="1080">
                  <c:v>0</c:v>
                </c:pt>
                <c:pt idx="1081">
                  <c:v>2.2911416133802674E-2</c:v>
                </c:pt>
                <c:pt idx="1082">
                  <c:v>2.2911416133802674E-2</c:v>
                </c:pt>
                <c:pt idx="1083">
                  <c:v>0</c:v>
                </c:pt>
                <c:pt idx="1084">
                  <c:v>0</c:v>
                </c:pt>
                <c:pt idx="1085">
                  <c:v>2.2911416133802674E-2</c:v>
                </c:pt>
                <c:pt idx="1086">
                  <c:v>2.2911416133802674E-2</c:v>
                </c:pt>
                <c:pt idx="1087">
                  <c:v>0</c:v>
                </c:pt>
                <c:pt idx="1088">
                  <c:v>0</c:v>
                </c:pt>
                <c:pt idx="1089">
                  <c:v>2.2911416133802674E-2</c:v>
                </c:pt>
                <c:pt idx="1090">
                  <c:v>2.2911416133802674E-2</c:v>
                </c:pt>
                <c:pt idx="1091">
                  <c:v>0</c:v>
                </c:pt>
                <c:pt idx="1092">
                  <c:v>0</c:v>
                </c:pt>
                <c:pt idx="1093">
                  <c:v>2.2911416133802674E-2</c:v>
                </c:pt>
                <c:pt idx="1094">
                  <c:v>2.2911416133802674E-2</c:v>
                </c:pt>
                <c:pt idx="1095">
                  <c:v>0</c:v>
                </c:pt>
                <c:pt idx="1096">
                  <c:v>0</c:v>
                </c:pt>
                <c:pt idx="1097">
                  <c:v>2.2911416133802674E-2</c:v>
                </c:pt>
                <c:pt idx="1098">
                  <c:v>2.2911416133802674E-2</c:v>
                </c:pt>
                <c:pt idx="1099">
                  <c:v>0</c:v>
                </c:pt>
                <c:pt idx="1100">
                  <c:v>0</c:v>
                </c:pt>
                <c:pt idx="1101">
                  <c:v>2.2911416133802674E-2</c:v>
                </c:pt>
                <c:pt idx="1102">
                  <c:v>2.2911416133802674E-2</c:v>
                </c:pt>
                <c:pt idx="1103">
                  <c:v>0</c:v>
                </c:pt>
                <c:pt idx="1104">
                  <c:v>0</c:v>
                </c:pt>
                <c:pt idx="1105">
                  <c:v>2.2911416133802674E-2</c:v>
                </c:pt>
                <c:pt idx="1106">
                  <c:v>2.2911416133802674E-2</c:v>
                </c:pt>
                <c:pt idx="1107">
                  <c:v>0</c:v>
                </c:pt>
                <c:pt idx="1108">
                  <c:v>0</c:v>
                </c:pt>
                <c:pt idx="1109">
                  <c:v>2.2911416133802674E-2</c:v>
                </c:pt>
                <c:pt idx="1110">
                  <c:v>2.2911416133802674E-2</c:v>
                </c:pt>
                <c:pt idx="1111">
                  <c:v>0</c:v>
                </c:pt>
                <c:pt idx="1112">
                  <c:v>0</c:v>
                </c:pt>
                <c:pt idx="1113">
                  <c:v>2.2911416133802674E-2</c:v>
                </c:pt>
                <c:pt idx="1114">
                  <c:v>2.2911416133802674E-2</c:v>
                </c:pt>
                <c:pt idx="1115">
                  <c:v>0</c:v>
                </c:pt>
                <c:pt idx="1116">
                  <c:v>0</c:v>
                </c:pt>
                <c:pt idx="1117">
                  <c:v>2.2911416133802674E-2</c:v>
                </c:pt>
                <c:pt idx="1118">
                  <c:v>2.2911416133802674E-2</c:v>
                </c:pt>
                <c:pt idx="1119">
                  <c:v>0</c:v>
                </c:pt>
                <c:pt idx="1120">
                  <c:v>0</c:v>
                </c:pt>
                <c:pt idx="1121">
                  <c:v>2.2911416133802674E-2</c:v>
                </c:pt>
                <c:pt idx="1122">
                  <c:v>2.2911416133802674E-2</c:v>
                </c:pt>
                <c:pt idx="1123">
                  <c:v>0</c:v>
                </c:pt>
                <c:pt idx="1124">
                  <c:v>0</c:v>
                </c:pt>
                <c:pt idx="1125">
                  <c:v>2.2911416133802674E-2</c:v>
                </c:pt>
                <c:pt idx="1126">
                  <c:v>2.2911416133802674E-2</c:v>
                </c:pt>
                <c:pt idx="1127">
                  <c:v>0</c:v>
                </c:pt>
                <c:pt idx="1128">
                  <c:v>0</c:v>
                </c:pt>
                <c:pt idx="1129">
                  <c:v>2.2911416133802674E-2</c:v>
                </c:pt>
                <c:pt idx="1130">
                  <c:v>2.2911416133802674E-2</c:v>
                </c:pt>
                <c:pt idx="1131">
                  <c:v>0</c:v>
                </c:pt>
                <c:pt idx="1132">
                  <c:v>0</c:v>
                </c:pt>
                <c:pt idx="1133">
                  <c:v>2.2911416133802674E-2</c:v>
                </c:pt>
                <c:pt idx="1134">
                  <c:v>2.2911416133802674E-2</c:v>
                </c:pt>
                <c:pt idx="1135">
                  <c:v>0</c:v>
                </c:pt>
                <c:pt idx="1136">
                  <c:v>0</c:v>
                </c:pt>
                <c:pt idx="1137">
                  <c:v>2.2911416133802674E-2</c:v>
                </c:pt>
                <c:pt idx="1138">
                  <c:v>2.2911416133802674E-2</c:v>
                </c:pt>
                <c:pt idx="1139">
                  <c:v>0</c:v>
                </c:pt>
                <c:pt idx="1140">
                  <c:v>0</c:v>
                </c:pt>
                <c:pt idx="1141">
                  <c:v>2.2911416133802674E-2</c:v>
                </c:pt>
                <c:pt idx="1142">
                  <c:v>2.2911416133802674E-2</c:v>
                </c:pt>
                <c:pt idx="1143">
                  <c:v>0</c:v>
                </c:pt>
                <c:pt idx="1144">
                  <c:v>0</c:v>
                </c:pt>
                <c:pt idx="1145">
                  <c:v>2.2911416133802674E-2</c:v>
                </c:pt>
                <c:pt idx="1146">
                  <c:v>2.2911416133802674E-2</c:v>
                </c:pt>
                <c:pt idx="1147">
                  <c:v>0</c:v>
                </c:pt>
                <c:pt idx="1148">
                  <c:v>0</c:v>
                </c:pt>
                <c:pt idx="1149">
                  <c:v>2.2911416133802674E-2</c:v>
                </c:pt>
                <c:pt idx="1150">
                  <c:v>2.2911416133802674E-2</c:v>
                </c:pt>
                <c:pt idx="1151">
                  <c:v>0</c:v>
                </c:pt>
                <c:pt idx="1152">
                  <c:v>0</c:v>
                </c:pt>
                <c:pt idx="1153">
                  <c:v>2.2911416133802674E-2</c:v>
                </c:pt>
                <c:pt idx="1154">
                  <c:v>2.2911416133802674E-2</c:v>
                </c:pt>
                <c:pt idx="1155">
                  <c:v>0</c:v>
                </c:pt>
                <c:pt idx="1156">
                  <c:v>0</c:v>
                </c:pt>
                <c:pt idx="1157">
                  <c:v>2.2911416133802674E-2</c:v>
                </c:pt>
                <c:pt idx="1158">
                  <c:v>2.2911416133802674E-2</c:v>
                </c:pt>
                <c:pt idx="1159">
                  <c:v>0</c:v>
                </c:pt>
                <c:pt idx="1160">
                  <c:v>0</c:v>
                </c:pt>
                <c:pt idx="1161">
                  <c:v>2.2911416133802674E-2</c:v>
                </c:pt>
                <c:pt idx="1162">
                  <c:v>2.2911416133802674E-2</c:v>
                </c:pt>
                <c:pt idx="1163">
                  <c:v>0</c:v>
                </c:pt>
                <c:pt idx="1164">
                  <c:v>0</c:v>
                </c:pt>
                <c:pt idx="1165">
                  <c:v>2.2911416133802674E-2</c:v>
                </c:pt>
                <c:pt idx="1166">
                  <c:v>2.2911416133802674E-2</c:v>
                </c:pt>
                <c:pt idx="1167">
                  <c:v>0</c:v>
                </c:pt>
                <c:pt idx="1168">
                  <c:v>0</c:v>
                </c:pt>
                <c:pt idx="1169">
                  <c:v>2.2911416133802674E-2</c:v>
                </c:pt>
                <c:pt idx="1170">
                  <c:v>2.2911416133802674E-2</c:v>
                </c:pt>
                <c:pt idx="1171">
                  <c:v>0</c:v>
                </c:pt>
                <c:pt idx="1172">
                  <c:v>0</c:v>
                </c:pt>
                <c:pt idx="1173">
                  <c:v>2.2911416133802674E-2</c:v>
                </c:pt>
                <c:pt idx="1174">
                  <c:v>2.2911416133802674E-2</c:v>
                </c:pt>
                <c:pt idx="1175">
                  <c:v>0</c:v>
                </c:pt>
                <c:pt idx="1176">
                  <c:v>0</c:v>
                </c:pt>
                <c:pt idx="1177">
                  <c:v>2.2911416133802674E-2</c:v>
                </c:pt>
                <c:pt idx="1178">
                  <c:v>2.2911416133802674E-2</c:v>
                </c:pt>
                <c:pt idx="1179">
                  <c:v>0</c:v>
                </c:pt>
                <c:pt idx="1180">
                  <c:v>0</c:v>
                </c:pt>
                <c:pt idx="1181">
                  <c:v>2.2911416133802674E-2</c:v>
                </c:pt>
                <c:pt idx="1182">
                  <c:v>2.2911416133802674E-2</c:v>
                </c:pt>
                <c:pt idx="1183">
                  <c:v>0</c:v>
                </c:pt>
                <c:pt idx="1184">
                  <c:v>0</c:v>
                </c:pt>
                <c:pt idx="1185">
                  <c:v>2.2911416133802674E-2</c:v>
                </c:pt>
                <c:pt idx="1186">
                  <c:v>2.2911416133802674E-2</c:v>
                </c:pt>
                <c:pt idx="1187">
                  <c:v>0</c:v>
                </c:pt>
                <c:pt idx="1188">
                  <c:v>0</c:v>
                </c:pt>
                <c:pt idx="1189">
                  <c:v>2.2911416133802674E-2</c:v>
                </c:pt>
                <c:pt idx="1190">
                  <c:v>2.2911416133802674E-2</c:v>
                </c:pt>
                <c:pt idx="1191">
                  <c:v>0</c:v>
                </c:pt>
                <c:pt idx="1192">
                  <c:v>0</c:v>
                </c:pt>
                <c:pt idx="1193">
                  <c:v>2.2911416133802674E-2</c:v>
                </c:pt>
                <c:pt idx="1194">
                  <c:v>2.2911416133802674E-2</c:v>
                </c:pt>
                <c:pt idx="1195">
                  <c:v>0</c:v>
                </c:pt>
                <c:pt idx="1196">
                  <c:v>0</c:v>
                </c:pt>
                <c:pt idx="1197">
                  <c:v>2.2911416133802674E-2</c:v>
                </c:pt>
                <c:pt idx="1198">
                  <c:v>2.2911416133802674E-2</c:v>
                </c:pt>
                <c:pt idx="1199">
                  <c:v>0</c:v>
                </c:pt>
                <c:pt idx="1200">
                  <c:v>0</c:v>
                </c:pt>
                <c:pt idx="1201">
                  <c:v>2.2911416133802674E-2</c:v>
                </c:pt>
                <c:pt idx="1202">
                  <c:v>2.2911416133802674E-2</c:v>
                </c:pt>
                <c:pt idx="1203">
                  <c:v>0</c:v>
                </c:pt>
                <c:pt idx="1204">
                  <c:v>0</c:v>
                </c:pt>
                <c:pt idx="1205">
                  <c:v>2.2911416133802674E-2</c:v>
                </c:pt>
                <c:pt idx="1206">
                  <c:v>2.2911416133802674E-2</c:v>
                </c:pt>
                <c:pt idx="1207">
                  <c:v>0</c:v>
                </c:pt>
                <c:pt idx="1208">
                  <c:v>0</c:v>
                </c:pt>
                <c:pt idx="1209">
                  <c:v>2.2911416133802674E-2</c:v>
                </c:pt>
                <c:pt idx="1210">
                  <c:v>2.2911416133802674E-2</c:v>
                </c:pt>
                <c:pt idx="1211">
                  <c:v>0</c:v>
                </c:pt>
                <c:pt idx="1212">
                  <c:v>0</c:v>
                </c:pt>
                <c:pt idx="1213">
                  <c:v>2.4994272145966542E-2</c:v>
                </c:pt>
                <c:pt idx="1214">
                  <c:v>2.4994272145966542E-2</c:v>
                </c:pt>
                <c:pt idx="1215">
                  <c:v>0</c:v>
                </c:pt>
                <c:pt idx="1216">
                  <c:v>0</c:v>
                </c:pt>
                <c:pt idx="1217">
                  <c:v>2.4994272145966542E-2</c:v>
                </c:pt>
                <c:pt idx="1218">
                  <c:v>2.4994272145966542E-2</c:v>
                </c:pt>
                <c:pt idx="1219">
                  <c:v>0</c:v>
                </c:pt>
                <c:pt idx="1220">
                  <c:v>0</c:v>
                </c:pt>
                <c:pt idx="1221">
                  <c:v>2.4994272145966542E-2</c:v>
                </c:pt>
                <c:pt idx="1222">
                  <c:v>2.4994272145966542E-2</c:v>
                </c:pt>
                <c:pt idx="1223">
                  <c:v>0</c:v>
                </c:pt>
                <c:pt idx="1224">
                  <c:v>0</c:v>
                </c:pt>
                <c:pt idx="1225">
                  <c:v>2.4994272145966542E-2</c:v>
                </c:pt>
                <c:pt idx="1226">
                  <c:v>2.4994272145966542E-2</c:v>
                </c:pt>
                <c:pt idx="1227">
                  <c:v>0</c:v>
                </c:pt>
                <c:pt idx="1228">
                  <c:v>0</c:v>
                </c:pt>
                <c:pt idx="1229">
                  <c:v>2.4994272145966542E-2</c:v>
                </c:pt>
                <c:pt idx="1230">
                  <c:v>2.4994272145966542E-2</c:v>
                </c:pt>
                <c:pt idx="1231">
                  <c:v>0</c:v>
                </c:pt>
                <c:pt idx="1232">
                  <c:v>0</c:v>
                </c:pt>
                <c:pt idx="1233">
                  <c:v>2.4994272145966542E-2</c:v>
                </c:pt>
                <c:pt idx="1234">
                  <c:v>2.4994272145966542E-2</c:v>
                </c:pt>
                <c:pt idx="1235">
                  <c:v>0</c:v>
                </c:pt>
                <c:pt idx="1236">
                  <c:v>0</c:v>
                </c:pt>
                <c:pt idx="1237">
                  <c:v>2.4994272145966542E-2</c:v>
                </c:pt>
                <c:pt idx="1238">
                  <c:v>2.4994272145966542E-2</c:v>
                </c:pt>
                <c:pt idx="1239">
                  <c:v>0</c:v>
                </c:pt>
                <c:pt idx="1240">
                  <c:v>0</c:v>
                </c:pt>
                <c:pt idx="1241">
                  <c:v>2.4994272145966542E-2</c:v>
                </c:pt>
                <c:pt idx="1242">
                  <c:v>2.4994272145966542E-2</c:v>
                </c:pt>
                <c:pt idx="1243">
                  <c:v>0</c:v>
                </c:pt>
                <c:pt idx="1244">
                  <c:v>0</c:v>
                </c:pt>
                <c:pt idx="1245">
                  <c:v>2.4994272145966542E-2</c:v>
                </c:pt>
                <c:pt idx="1246">
                  <c:v>2.4994272145966542E-2</c:v>
                </c:pt>
                <c:pt idx="1247">
                  <c:v>0</c:v>
                </c:pt>
                <c:pt idx="1248">
                  <c:v>0</c:v>
                </c:pt>
                <c:pt idx="1249">
                  <c:v>2.4994272145966542E-2</c:v>
                </c:pt>
                <c:pt idx="1250">
                  <c:v>2.4994272145966542E-2</c:v>
                </c:pt>
                <c:pt idx="1251">
                  <c:v>0</c:v>
                </c:pt>
                <c:pt idx="1252">
                  <c:v>0</c:v>
                </c:pt>
                <c:pt idx="1253">
                  <c:v>2.4994272145966542E-2</c:v>
                </c:pt>
                <c:pt idx="1254">
                  <c:v>2.4994272145966542E-2</c:v>
                </c:pt>
                <c:pt idx="1255">
                  <c:v>0</c:v>
                </c:pt>
                <c:pt idx="1256">
                  <c:v>0</c:v>
                </c:pt>
                <c:pt idx="1257">
                  <c:v>2.4994272145966542E-2</c:v>
                </c:pt>
                <c:pt idx="1258">
                  <c:v>2.4994272145966542E-2</c:v>
                </c:pt>
                <c:pt idx="1259">
                  <c:v>0</c:v>
                </c:pt>
                <c:pt idx="1260">
                  <c:v>0</c:v>
                </c:pt>
                <c:pt idx="1261">
                  <c:v>2.4994272145966542E-2</c:v>
                </c:pt>
                <c:pt idx="1262">
                  <c:v>2.4994272145966542E-2</c:v>
                </c:pt>
                <c:pt idx="1263">
                  <c:v>0</c:v>
                </c:pt>
                <c:pt idx="1264">
                  <c:v>0</c:v>
                </c:pt>
                <c:pt idx="1265">
                  <c:v>2.4994272145966542E-2</c:v>
                </c:pt>
                <c:pt idx="1266">
                  <c:v>2.4994272145966542E-2</c:v>
                </c:pt>
                <c:pt idx="1267">
                  <c:v>0</c:v>
                </c:pt>
                <c:pt idx="1268">
                  <c:v>0</c:v>
                </c:pt>
                <c:pt idx="1269">
                  <c:v>2.4994272145966542E-2</c:v>
                </c:pt>
                <c:pt idx="1270">
                  <c:v>2.4994272145966542E-2</c:v>
                </c:pt>
                <c:pt idx="1271">
                  <c:v>0</c:v>
                </c:pt>
                <c:pt idx="1272">
                  <c:v>0</c:v>
                </c:pt>
                <c:pt idx="1273">
                  <c:v>2.4994272145966542E-2</c:v>
                </c:pt>
                <c:pt idx="1274">
                  <c:v>2.4994272145966542E-2</c:v>
                </c:pt>
                <c:pt idx="1275">
                  <c:v>0</c:v>
                </c:pt>
                <c:pt idx="1276">
                  <c:v>0</c:v>
                </c:pt>
                <c:pt idx="1277">
                  <c:v>2.4994272145966542E-2</c:v>
                </c:pt>
                <c:pt idx="1278">
                  <c:v>2.4994272145966542E-2</c:v>
                </c:pt>
                <c:pt idx="1279">
                  <c:v>0</c:v>
                </c:pt>
                <c:pt idx="1280">
                  <c:v>0</c:v>
                </c:pt>
                <c:pt idx="1281">
                  <c:v>2.4994272145966542E-2</c:v>
                </c:pt>
                <c:pt idx="1282">
                  <c:v>2.4994272145966542E-2</c:v>
                </c:pt>
                <c:pt idx="1283">
                  <c:v>0</c:v>
                </c:pt>
                <c:pt idx="1284">
                  <c:v>0</c:v>
                </c:pt>
                <c:pt idx="1285">
                  <c:v>2.4994272145966542E-2</c:v>
                </c:pt>
                <c:pt idx="1286">
                  <c:v>2.4994272145966542E-2</c:v>
                </c:pt>
                <c:pt idx="1287">
                  <c:v>0</c:v>
                </c:pt>
                <c:pt idx="1288">
                  <c:v>0</c:v>
                </c:pt>
                <c:pt idx="1289">
                  <c:v>2.4994272145966542E-2</c:v>
                </c:pt>
                <c:pt idx="1290">
                  <c:v>2.4994272145966542E-2</c:v>
                </c:pt>
                <c:pt idx="1291">
                  <c:v>0</c:v>
                </c:pt>
                <c:pt idx="1292">
                  <c:v>0</c:v>
                </c:pt>
                <c:pt idx="1293">
                  <c:v>2.4994272145966542E-2</c:v>
                </c:pt>
                <c:pt idx="1294">
                  <c:v>2.4994272145966542E-2</c:v>
                </c:pt>
                <c:pt idx="1295">
                  <c:v>0</c:v>
                </c:pt>
                <c:pt idx="1296">
                  <c:v>0</c:v>
                </c:pt>
                <c:pt idx="1297">
                  <c:v>2.4994272145966542E-2</c:v>
                </c:pt>
                <c:pt idx="1298">
                  <c:v>2.4994272145966542E-2</c:v>
                </c:pt>
                <c:pt idx="1299">
                  <c:v>0</c:v>
                </c:pt>
                <c:pt idx="1300">
                  <c:v>0</c:v>
                </c:pt>
                <c:pt idx="1301">
                  <c:v>2.4994272145966542E-2</c:v>
                </c:pt>
                <c:pt idx="1302">
                  <c:v>2.4994272145966542E-2</c:v>
                </c:pt>
                <c:pt idx="1303">
                  <c:v>0</c:v>
                </c:pt>
                <c:pt idx="1304">
                  <c:v>0</c:v>
                </c:pt>
                <c:pt idx="1305">
                  <c:v>2.4994272145966542E-2</c:v>
                </c:pt>
                <c:pt idx="1306">
                  <c:v>2.4994272145966542E-2</c:v>
                </c:pt>
                <c:pt idx="1307">
                  <c:v>0</c:v>
                </c:pt>
                <c:pt idx="1308">
                  <c:v>0</c:v>
                </c:pt>
                <c:pt idx="1309">
                  <c:v>2.4994272145966542E-2</c:v>
                </c:pt>
                <c:pt idx="1310">
                  <c:v>2.4994272145966542E-2</c:v>
                </c:pt>
                <c:pt idx="1311">
                  <c:v>0</c:v>
                </c:pt>
                <c:pt idx="1312">
                  <c:v>0</c:v>
                </c:pt>
                <c:pt idx="1313">
                  <c:v>2.4994272145966542E-2</c:v>
                </c:pt>
                <c:pt idx="1314">
                  <c:v>2.4994272145966542E-2</c:v>
                </c:pt>
                <c:pt idx="1315">
                  <c:v>0</c:v>
                </c:pt>
                <c:pt idx="1316">
                  <c:v>0</c:v>
                </c:pt>
                <c:pt idx="1317">
                  <c:v>2.4994272145966542E-2</c:v>
                </c:pt>
                <c:pt idx="1318">
                  <c:v>2.4994272145966542E-2</c:v>
                </c:pt>
                <c:pt idx="1319">
                  <c:v>0</c:v>
                </c:pt>
                <c:pt idx="1320">
                  <c:v>0</c:v>
                </c:pt>
                <c:pt idx="1321">
                  <c:v>2.4994272145966542E-2</c:v>
                </c:pt>
                <c:pt idx="1322">
                  <c:v>2.4994272145966542E-2</c:v>
                </c:pt>
                <c:pt idx="1323">
                  <c:v>0</c:v>
                </c:pt>
                <c:pt idx="1324">
                  <c:v>0</c:v>
                </c:pt>
                <c:pt idx="1325">
                  <c:v>2.4994272145966542E-2</c:v>
                </c:pt>
                <c:pt idx="1326">
                  <c:v>2.4994272145966542E-2</c:v>
                </c:pt>
                <c:pt idx="1327">
                  <c:v>0</c:v>
                </c:pt>
                <c:pt idx="1328">
                  <c:v>0</c:v>
                </c:pt>
                <c:pt idx="1329">
                  <c:v>2.4994272145966542E-2</c:v>
                </c:pt>
                <c:pt idx="1330">
                  <c:v>2.4994272145966542E-2</c:v>
                </c:pt>
                <c:pt idx="1331">
                  <c:v>0</c:v>
                </c:pt>
                <c:pt idx="1332">
                  <c:v>0</c:v>
                </c:pt>
                <c:pt idx="1333">
                  <c:v>2.4994272145966542E-2</c:v>
                </c:pt>
                <c:pt idx="1334">
                  <c:v>2.4994272145966542E-2</c:v>
                </c:pt>
                <c:pt idx="1335">
                  <c:v>0</c:v>
                </c:pt>
                <c:pt idx="1336">
                  <c:v>0</c:v>
                </c:pt>
                <c:pt idx="1337">
                  <c:v>2.4994272145966542E-2</c:v>
                </c:pt>
                <c:pt idx="1338">
                  <c:v>2.4994272145966542E-2</c:v>
                </c:pt>
                <c:pt idx="1339">
                  <c:v>0</c:v>
                </c:pt>
                <c:pt idx="1340">
                  <c:v>0</c:v>
                </c:pt>
                <c:pt idx="1341">
                  <c:v>2.4994272145966542E-2</c:v>
                </c:pt>
                <c:pt idx="1342">
                  <c:v>2.4994272145966542E-2</c:v>
                </c:pt>
                <c:pt idx="1343">
                  <c:v>0</c:v>
                </c:pt>
                <c:pt idx="1344">
                  <c:v>0</c:v>
                </c:pt>
                <c:pt idx="1345">
                  <c:v>2.4994272145966542E-2</c:v>
                </c:pt>
                <c:pt idx="1346">
                  <c:v>2.4994272145966542E-2</c:v>
                </c:pt>
                <c:pt idx="1347">
                  <c:v>0</c:v>
                </c:pt>
                <c:pt idx="1348">
                  <c:v>0</c:v>
                </c:pt>
                <c:pt idx="1349">
                  <c:v>2.4994272145966542E-2</c:v>
                </c:pt>
                <c:pt idx="1350">
                  <c:v>2.4994272145966542E-2</c:v>
                </c:pt>
                <c:pt idx="1351">
                  <c:v>0</c:v>
                </c:pt>
                <c:pt idx="1352">
                  <c:v>0</c:v>
                </c:pt>
                <c:pt idx="1353">
                  <c:v>2.4994272145966542E-2</c:v>
                </c:pt>
                <c:pt idx="1354">
                  <c:v>2.4994272145966542E-2</c:v>
                </c:pt>
                <c:pt idx="1355">
                  <c:v>0</c:v>
                </c:pt>
                <c:pt idx="1356">
                  <c:v>0</c:v>
                </c:pt>
                <c:pt idx="1357">
                  <c:v>2.4994272145966542E-2</c:v>
                </c:pt>
                <c:pt idx="1358">
                  <c:v>2.4994272145966542E-2</c:v>
                </c:pt>
                <c:pt idx="1359">
                  <c:v>0</c:v>
                </c:pt>
                <c:pt idx="1360">
                  <c:v>0</c:v>
                </c:pt>
                <c:pt idx="1361">
                  <c:v>2.4994272145966542E-2</c:v>
                </c:pt>
                <c:pt idx="1362">
                  <c:v>2.4994272145966542E-2</c:v>
                </c:pt>
                <c:pt idx="1363">
                  <c:v>0</c:v>
                </c:pt>
                <c:pt idx="1364">
                  <c:v>0</c:v>
                </c:pt>
                <c:pt idx="1365">
                  <c:v>2.4994272145966542E-2</c:v>
                </c:pt>
                <c:pt idx="1366">
                  <c:v>2.4994272145966542E-2</c:v>
                </c:pt>
                <c:pt idx="1367">
                  <c:v>0</c:v>
                </c:pt>
                <c:pt idx="1368">
                  <c:v>0</c:v>
                </c:pt>
                <c:pt idx="1369">
                  <c:v>2.4994272145966542E-2</c:v>
                </c:pt>
                <c:pt idx="1370">
                  <c:v>2.4994272145966542E-2</c:v>
                </c:pt>
                <c:pt idx="1371">
                  <c:v>0</c:v>
                </c:pt>
                <c:pt idx="1372">
                  <c:v>0</c:v>
                </c:pt>
                <c:pt idx="1373">
                  <c:v>2.4994272145966542E-2</c:v>
                </c:pt>
                <c:pt idx="1374">
                  <c:v>2.4994272145966542E-2</c:v>
                </c:pt>
                <c:pt idx="1375">
                  <c:v>0</c:v>
                </c:pt>
                <c:pt idx="1376">
                  <c:v>0</c:v>
                </c:pt>
                <c:pt idx="1377">
                  <c:v>2.4994272145966542E-2</c:v>
                </c:pt>
                <c:pt idx="1378">
                  <c:v>2.4994272145966542E-2</c:v>
                </c:pt>
                <c:pt idx="1379">
                  <c:v>0</c:v>
                </c:pt>
                <c:pt idx="1380">
                  <c:v>0</c:v>
                </c:pt>
                <c:pt idx="1381">
                  <c:v>2.4994272145966542E-2</c:v>
                </c:pt>
                <c:pt idx="1382">
                  <c:v>2.4994272145966542E-2</c:v>
                </c:pt>
                <c:pt idx="1383">
                  <c:v>0</c:v>
                </c:pt>
                <c:pt idx="1384">
                  <c:v>0</c:v>
                </c:pt>
                <c:pt idx="1385">
                  <c:v>2.4994272145966542E-2</c:v>
                </c:pt>
                <c:pt idx="1386">
                  <c:v>2.4994272145966542E-2</c:v>
                </c:pt>
                <c:pt idx="1387">
                  <c:v>0</c:v>
                </c:pt>
                <c:pt idx="1388">
                  <c:v>0</c:v>
                </c:pt>
                <c:pt idx="1389">
                  <c:v>2.4994272145966542E-2</c:v>
                </c:pt>
                <c:pt idx="1390">
                  <c:v>2.4994272145966542E-2</c:v>
                </c:pt>
                <c:pt idx="1391">
                  <c:v>0</c:v>
                </c:pt>
                <c:pt idx="1392">
                  <c:v>0</c:v>
                </c:pt>
                <c:pt idx="1393">
                  <c:v>2.4994272145966542E-2</c:v>
                </c:pt>
                <c:pt idx="1394">
                  <c:v>2.4994272145966542E-2</c:v>
                </c:pt>
                <c:pt idx="1395">
                  <c:v>0</c:v>
                </c:pt>
                <c:pt idx="1396">
                  <c:v>0</c:v>
                </c:pt>
                <c:pt idx="1397">
                  <c:v>2.4994272145966542E-2</c:v>
                </c:pt>
                <c:pt idx="1398">
                  <c:v>2.4994272145966542E-2</c:v>
                </c:pt>
                <c:pt idx="1399">
                  <c:v>0</c:v>
                </c:pt>
                <c:pt idx="1400">
                  <c:v>0</c:v>
                </c:pt>
                <c:pt idx="1401">
                  <c:v>2.4994272145966542E-2</c:v>
                </c:pt>
                <c:pt idx="1402">
                  <c:v>2.4994272145966542E-2</c:v>
                </c:pt>
                <c:pt idx="1403">
                  <c:v>0</c:v>
                </c:pt>
                <c:pt idx="1404">
                  <c:v>0</c:v>
                </c:pt>
                <c:pt idx="1405">
                  <c:v>2.4994272145966542E-2</c:v>
                </c:pt>
                <c:pt idx="1406">
                  <c:v>2.4994272145966542E-2</c:v>
                </c:pt>
                <c:pt idx="1407">
                  <c:v>0</c:v>
                </c:pt>
                <c:pt idx="1408">
                  <c:v>0</c:v>
                </c:pt>
                <c:pt idx="1409">
                  <c:v>2.4994272145966542E-2</c:v>
                </c:pt>
                <c:pt idx="1410">
                  <c:v>2.4994272145966542E-2</c:v>
                </c:pt>
                <c:pt idx="1411">
                  <c:v>0</c:v>
                </c:pt>
                <c:pt idx="1412">
                  <c:v>0</c:v>
                </c:pt>
                <c:pt idx="1413">
                  <c:v>2.4994272145966542E-2</c:v>
                </c:pt>
                <c:pt idx="1414">
                  <c:v>2.4994272145966542E-2</c:v>
                </c:pt>
                <c:pt idx="1415">
                  <c:v>0</c:v>
                </c:pt>
                <c:pt idx="1416">
                  <c:v>0</c:v>
                </c:pt>
                <c:pt idx="1417">
                  <c:v>2.4994272145966542E-2</c:v>
                </c:pt>
                <c:pt idx="1418">
                  <c:v>2.4994272145966542E-2</c:v>
                </c:pt>
                <c:pt idx="1419">
                  <c:v>0</c:v>
                </c:pt>
                <c:pt idx="1420">
                  <c:v>0</c:v>
                </c:pt>
                <c:pt idx="1421">
                  <c:v>2.4994272145966542E-2</c:v>
                </c:pt>
                <c:pt idx="1422">
                  <c:v>2.4994272145966542E-2</c:v>
                </c:pt>
                <c:pt idx="1423">
                  <c:v>0</c:v>
                </c:pt>
                <c:pt idx="1424">
                  <c:v>0</c:v>
                </c:pt>
                <c:pt idx="1425">
                  <c:v>2.4994272145966542E-2</c:v>
                </c:pt>
                <c:pt idx="1426">
                  <c:v>2.4994272145966542E-2</c:v>
                </c:pt>
                <c:pt idx="1427">
                  <c:v>0</c:v>
                </c:pt>
                <c:pt idx="1428">
                  <c:v>0</c:v>
                </c:pt>
                <c:pt idx="1429">
                  <c:v>2.4994272145966542E-2</c:v>
                </c:pt>
                <c:pt idx="1430">
                  <c:v>2.4994272145966542E-2</c:v>
                </c:pt>
                <c:pt idx="1431">
                  <c:v>0</c:v>
                </c:pt>
                <c:pt idx="1432">
                  <c:v>0</c:v>
                </c:pt>
                <c:pt idx="1433">
                  <c:v>2.4994272145966542E-2</c:v>
                </c:pt>
                <c:pt idx="1434">
                  <c:v>2.4994272145966542E-2</c:v>
                </c:pt>
                <c:pt idx="1435">
                  <c:v>0</c:v>
                </c:pt>
                <c:pt idx="1436">
                  <c:v>0</c:v>
                </c:pt>
                <c:pt idx="1437">
                  <c:v>2.4994272145966542E-2</c:v>
                </c:pt>
                <c:pt idx="1438">
                  <c:v>2.4994272145966542E-2</c:v>
                </c:pt>
                <c:pt idx="1439">
                  <c:v>0</c:v>
                </c:pt>
                <c:pt idx="1440">
                  <c:v>0</c:v>
                </c:pt>
                <c:pt idx="1441">
                  <c:v>2.4994272145966542E-2</c:v>
                </c:pt>
                <c:pt idx="1442">
                  <c:v>2.4994272145966542E-2</c:v>
                </c:pt>
                <c:pt idx="1443">
                  <c:v>0</c:v>
                </c:pt>
                <c:pt idx="1444">
                  <c:v>0</c:v>
                </c:pt>
                <c:pt idx="1445">
                  <c:v>2.4994272145966542E-2</c:v>
                </c:pt>
                <c:pt idx="1446">
                  <c:v>2.4994272145966542E-2</c:v>
                </c:pt>
                <c:pt idx="1447">
                  <c:v>0</c:v>
                </c:pt>
                <c:pt idx="1448">
                  <c:v>0</c:v>
                </c:pt>
                <c:pt idx="1449">
                  <c:v>2.4994272145966542E-2</c:v>
                </c:pt>
                <c:pt idx="1450">
                  <c:v>2.4994272145966542E-2</c:v>
                </c:pt>
                <c:pt idx="1451">
                  <c:v>0</c:v>
                </c:pt>
                <c:pt idx="1452">
                  <c:v>0</c:v>
                </c:pt>
                <c:pt idx="1453">
                  <c:v>2.4994272145966542E-2</c:v>
                </c:pt>
                <c:pt idx="1454">
                  <c:v>2.4994272145966542E-2</c:v>
                </c:pt>
                <c:pt idx="1455">
                  <c:v>0</c:v>
                </c:pt>
                <c:pt idx="1456">
                  <c:v>0</c:v>
                </c:pt>
                <c:pt idx="1457">
                  <c:v>2.4994272145966542E-2</c:v>
                </c:pt>
                <c:pt idx="1458">
                  <c:v>2.4994272145966542E-2</c:v>
                </c:pt>
                <c:pt idx="1459">
                  <c:v>0</c:v>
                </c:pt>
                <c:pt idx="1460">
                  <c:v>0</c:v>
                </c:pt>
                <c:pt idx="1461">
                  <c:v>2.4994272145966542E-2</c:v>
                </c:pt>
                <c:pt idx="1462">
                  <c:v>2.4994272145966542E-2</c:v>
                </c:pt>
                <c:pt idx="1463">
                  <c:v>0</c:v>
                </c:pt>
                <c:pt idx="1464">
                  <c:v>0</c:v>
                </c:pt>
                <c:pt idx="1465">
                  <c:v>2.4994272145966542E-2</c:v>
                </c:pt>
                <c:pt idx="1466">
                  <c:v>2.4994272145966542E-2</c:v>
                </c:pt>
                <c:pt idx="1467">
                  <c:v>0</c:v>
                </c:pt>
                <c:pt idx="1468">
                  <c:v>0</c:v>
                </c:pt>
                <c:pt idx="1469">
                  <c:v>2.4994272145966542E-2</c:v>
                </c:pt>
                <c:pt idx="1470">
                  <c:v>2.4994272145966542E-2</c:v>
                </c:pt>
                <c:pt idx="1471">
                  <c:v>0</c:v>
                </c:pt>
                <c:pt idx="1472">
                  <c:v>0</c:v>
                </c:pt>
                <c:pt idx="1473">
                  <c:v>2.4994272145966542E-2</c:v>
                </c:pt>
                <c:pt idx="1474">
                  <c:v>2.4994272145966542E-2</c:v>
                </c:pt>
                <c:pt idx="1475">
                  <c:v>0</c:v>
                </c:pt>
                <c:pt idx="1476">
                  <c:v>0</c:v>
                </c:pt>
                <c:pt idx="1477">
                  <c:v>2.4994272145966542E-2</c:v>
                </c:pt>
                <c:pt idx="1478">
                  <c:v>2.4994272145966542E-2</c:v>
                </c:pt>
                <c:pt idx="1479">
                  <c:v>0</c:v>
                </c:pt>
                <c:pt idx="1480">
                  <c:v>0</c:v>
                </c:pt>
                <c:pt idx="1481">
                  <c:v>2.4994272145966542E-2</c:v>
                </c:pt>
                <c:pt idx="1482">
                  <c:v>2.4994272145966542E-2</c:v>
                </c:pt>
                <c:pt idx="1483">
                  <c:v>0</c:v>
                </c:pt>
                <c:pt idx="1484">
                  <c:v>0</c:v>
                </c:pt>
                <c:pt idx="1485">
                  <c:v>2.4994272145966542E-2</c:v>
                </c:pt>
                <c:pt idx="1486">
                  <c:v>2.4994272145966542E-2</c:v>
                </c:pt>
                <c:pt idx="1487">
                  <c:v>0</c:v>
                </c:pt>
                <c:pt idx="1488">
                  <c:v>0</c:v>
                </c:pt>
                <c:pt idx="1489">
                  <c:v>2.4994272145966542E-2</c:v>
                </c:pt>
                <c:pt idx="1490">
                  <c:v>2.4994272145966542E-2</c:v>
                </c:pt>
                <c:pt idx="1491">
                  <c:v>0</c:v>
                </c:pt>
                <c:pt idx="1492">
                  <c:v>0</c:v>
                </c:pt>
                <c:pt idx="1493">
                  <c:v>2.4994272145966542E-2</c:v>
                </c:pt>
                <c:pt idx="1494">
                  <c:v>2.4994272145966542E-2</c:v>
                </c:pt>
                <c:pt idx="1495">
                  <c:v>0</c:v>
                </c:pt>
                <c:pt idx="1496">
                  <c:v>0</c:v>
                </c:pt>
                <c:pt idx="1497">
                  <c:v>2.4994272145966542E-2</c:v>
                </c:pt>
                <c:pt idx="1498">
                  <c:v>2.4994272145966542E-2</c:v>
                </c:pt>
                <c:pt idx="1499">
                  <c:v>0</c:v>
                </c:pt>
                <c:pt idx="1500">
                  <c:v>0</c:v>
                </c:pt>
                <c:pt idx="1501">
                  <c:v>2.4994272145966542E-2</c:v>
                </c:pt>
                <c:pt idx="1502">
                  <c:v>2.4994272145966542E-2</c:v>
                </c:pt>
                <c:pt idx="1503">
                  <c:v>0</c:v>
                </c:pt>
                <c:pt idx="1504">
                  <c:v>0</c:v>
                </c:pt>
                <c:pt idx="1505">
                  <c:v>2.4994272145966542E-2</c:v>
                </c:pt>
                <c:pt idx="1506">
                  <c:v>2.4994272145966542E-2</c:v>
                </c:pt>
                <c:pt idx="1507">
                  <c:v>0</c:v>
                </c:pt>
                <c:pt idx="1508">
                  <c:v>0</c:v>
                </c:pt>
                <c:pt idx="1509">
                  <c:v>2.4994272145966542E-2</c:v>
                </c:pt>
                <c:pt idx="1510">
                  <c:v>2.4994272145966542E-2</c:v>
                </c:pt>
                <c:pt idx="1511">
                  <c:v>0</c:v>
                </c:pt>
                <c:pt idx="1512">
                  <c:v>0</c:v>
                </c:pt>
                <c:pt idx="1513">
                  <c:v>2.4994272145966542E-2</c:v>
                </c:pt>
                <c:pt idx="1514">
                  <c:v>2.4994272145966542E-2</c:v>
                </c:pt>
                <c:pt idx="1515">
                  <c:v>0</c:v>
                </c:pt>
                <c:pt idx="1516">
                  <c:v>0</c:v>
                </c:pt>
                <c:pt idx="1517">
                  <c:v>2.4994272145966542E-2</c:v>
                </c:pt>
                <c:pt idx="1518">
                  <c:v>2.4994272145966542E-2</c:v>
                </c:pt>
                <c:pt idx="1519">
                  <c:v>0</c:v>
                </c:pt>
                <c:pt idx="1520">
                  <c:v>0</c:v>
                </c:pt>
                <c:pt idx="1521">
                  <c:v>2.4994272145966542E-2</c:v>
                </c:pt>
                <c:pt idx="1522">
                  <c:v>2.4994272145966542E-2</c:v>
                </c:pt>
                <c:pt idx="1523">
                  <c:v>0</c:v>
                </c:pt>
                <c:pt idx="1524">
                  <c:v>0</c:v>
                </c:pt>
                <c:pt idx="1525">
                  <c:v>2.4994272145966542E-2</c:v>
                </c:pt>
                <c:pt idx="1526">
                  <c:v>2.4994272145966542E-2</c:v>
                </c:pt>
                <c:pt idx="1527">
                  <c:v>0</c:v>
                </c:pt>
                <c:pt idx="1528">
                  <c:v>0</c:v>
                </c:pt>
                <c:pt idx="1529">
                  <c:v>2.4994272145966542E-2</c:v>
                </c:pt>
                <c:pt idx="1530">
                  <c:v>2.4994272145966542E-2</c:v>
                </c:pt>
                <c:pt idx="1531">
                  <c:v>0</c:v>
                </c:pt>
                <c:pt idx="1532">
                  <c:v>0</c:v>
                </c:pt>
                <c:pt idx="1533">
                  <c:v>2.4994272145966542E-2</c:v>
                </c:pt>
                <c:pt idx="1534">
                  <c:v>2.4994272145966542E-2</c:v>
                </c:pt>
                <c:pt idx="1535">
                  <c:v>0</c:v>
                </c:pt>
                <c:pt idx="1536">
                  <c:v>0</c:v>
                </c:pt>
                <c:pt idx="1537">
                  <c:v>2.4994272145966542E-2</c:v>
                </c:pt>
                <c:pt idx="1538">
                  <c:v>2.4994272145966542E-2</c:v>
                </c:pt>
                <c:pt idx="1539">
                  <c:v>0</c:v>
                </c:pt>
                <c:pt idx="1540">
                  <c:v>0</c:v>
                </c:pt>
                <c:pt idx="1541">
                  <c:v>2.4994272145966542E-2</c:v>
                </c:pt>
                <c:pt idx="1542">
                  <c:v>2.4994272145966542E-2</c:v>
                </c:pt>
                <c:pt idx="1543">
                  <c:v>0</c:v>
                </c:pt>
                <c:pt idx="1544">
                  <c:v>0</c:v>
                </c:pt>
                <c:pt idx="1545">
                  <c:v>2.4994272145966542E-2</c:v>
                </c:pt>
                <c:pt idx="1546">
                  <c:v>2.4994272145966542E-2</c:v>
                </c:pt>
                <c:pt idx="1547">
                  <c:v>0</c:v>
                </c:pt>
                <c:pt idx="1548">
                  <c:v>0</c:v>
                </c:pt>
                <c:pt idx="1549">
                  <c:v>2.4994272145966542E-2</c:v>
                </c:pt>
                <c:pt idx="1550">
                  <c:v>2.4994272145966542E-2</c:v>
                </c:pt>
                <c:pt idx="1551">
                  <c:v>0</c:v>
                </c:pt>
                <c:pt idx="1552">
                  <c:v>0</c:v>
                </c:pt>
                <c:pt idx="1553">
                  <c:v>2.4994272145966542E-2</c:v>
                </c:pt>
                <c:pt idx="1554">
                  <c:v>2.4994272145966542E-2</c:v>
                </c:pt>
                <c:pt idx="1555">
                  <c:v>0</c:v>
                </c:pt>
                <c:pt idx="1556">
                  <c:v>0</c:v>
                </c:pt>
                <c:pt idx="1557">
                  <c:v>2.4994272145966542E-2</c:v>
                </c:pt>
                <c:pt idx="1558">
                  <c:v>2.4994272145966542E-2</c:v>
                </c:pt>
                <c:pt idx="1559">
                  <c:v>0</c:v>
                </c:pt>
                <c:pt idx="1560">
                  <c:v>0</c:v>
                </c:pt>
                <c:pt idx="1561">
                  <c:v>2.4994272145966542E-2</c:v>
                </c:pt>
                <c:pt idx="1562">
                  <c:v>2.4994272145966542E-2</c:v>
                </c:pt>
                <c:pt idx="1563">
                  <c:v>0</c:v>
                </c:pt>
                <c:pt idx="1564">
                  <c:v>0</c:v>
                </c:pt>
                <c:pt idx="1565">
                  <c:v>2.4994272145966542E-2</c:v>
                </c:pt>
                <c:pt idx="1566">
                  <c:v>2.4994272145966542E-2</c:v>
                </c:pt>
                <c:pt idx="1567">
                  <c:v>0</c:v>
                </c:pt>
                <c:pt idx="1568">
                  <c:v>0</c:v>
                </c:pt>
                <c:pt idx="1569">
                  <c:v>2.4994272145966542E-2</c:v>
                </c:pt>
                <c:pt idx="1570">
                  <c:v>2.4994272145966542E-2</c:v>
                </c:pt>
                <c:pt idx="1571">
                  <c:v>0</c:v>
                </c:pt>
                <c:pt idx="1572">
                  <c:v>0</c:v>
                </c:pt>
                <c:pt idx="1573">
                  <c:v>2.4994272145966542E-2</c:v>
                </c:pt>
                <c:pt idx="1574">
                  <c:v>2.4994272145966542E-2</c:v>
                </c:pt>
                <c:pt idx="1575">
                  <c:v>0</c:v>
                </c:pt>
                <c:pt idx="1576">
                  <c:v>0</c:v>
                </c:pt>
                <c:pt idx="1577">
                  <c:v>2.4994272145966542E-2</c:v>
                </c:pt>
                <c:pt idx="1578">
                  <c:v>2.4994272145966542E-2</c:v>
                </c:pt>
                <c:pt idx="1579">
                  <c:v>0</c:v>
                </c:pt>
                <c:pt idx="1580">
                  <c:v>0</c:v>
                </c:pt>
                <c:pt idx="1581">
                  <c:v>2.4994272145966542E-2</c:v>
                </c:pt>
                <c:pt idx="1582">
                  <c:v>2.4994272145966542E-2</c:v>
                </c:pt>
                <c:pt idx="1583">
                  <c:v>0</c:v>
                </c:pt>
                <c:pt idx="1584">
                  <c:v>0</c:v>
                </c:pt>
                <c:pt idx="1585">
                  <c:v>2.4994272145966542E-2</c:v>
                </c:pt>
                <c:pt idx="1586">
                  <c:v>2.4994272145966542E-2</c:v>
                </c:pt>
                <c:pt idx="1587">
                  <c:v>0</c:v>
                </c:pt>
                <c:pt idx="1588">
                  <c:v>0</c:v>
                </c:pt>
                <c:pt idx="1589">
                  <c:v>2.4994272145966542E-2</c:v>
                </c:pt>
                <c:pt idx="1590">
                  <c:v>2.4994272145966542E-2</c:v>
                </c:pt>
                <c:pt idx="1591">
                  <c:v>0</c:v>
                </c:pt>
                <c:pt idx="1592">
                  <c:v>0</c:v>
                </c:pt>
                <c:pt idx="1593">
                  <c:v>2.4994272145966542E-2</c:v>
                </c:pt>
                <c:pt idx="1594">
                  <c:v>2.4994272145966542E-2</c:v>
                </c:pt>
                <c:pt idx="1595">
                  <c:v>0</c:v>
                </c:pt>
                <c:pt idx="1596">
                  <c:v>0</c:v>
                </c:pt>
                <c:pt idx="1597">
                  <c:v>2.4994272145966542E-2</c:v>
                </c:pt>
                <c:pt idx="1598">
                  <c:v>2.4994272145966542E-2</c:v>
                </c:pt>
                <c:pt idx="1599">
                  <c:v>0</c:v>
                </c:pt>
                <c:pt idx="1600">
                  <c:v>0</c:v>
                </c:pt>
                <c:pt idx="1601">
                  <c:v>2.4994272145966542E-2</c:v>
                </c:pt>
                <c:pt idx="1602">
                  <c:v>2.4994272145966542E-2</c:v>
                </c:pt>
                <c:pt idx="1603">
                  <c:v>0</c:v>
                </c:pt>
                <c:pt idx="1604">
                  <c:v>0</c:v>
                </c:pt>
                <c:pt idx="1605">
                  <c:v>2.4994272145966542E-2</c:v>
                </c:pt>
                <c:pt idx="1606">
                  <c:v>2.4994272145966542E-2</c:v>
                </c:pt>
                <c:pt idx="1607">
                  <c:v>0</c:v>
                </c:pt>
                <c:pt idx="1608">
                  <c:v>0</c:v>
                </c:pt>
                <c:pt idx="1609">
                  <c:v>2.4994272145966542E-2</c:v>
                </c:pt>
                <c:pt idx="1610">
                  <c:v>2.4994272145966542E-2</c:v>
                </c:pt>
                <c:pt idx="1611">
                  <c:v>0</c:v>
                </c:pt>
                <c:pt idx="1612">
                  <c:v>0</c:v>
                </c:pt>
                <c:pt idx="1613">
                  <c:v>2.4994272145966542E-2</c:v>
                </c:pt>
                <c:pt idx="1614">
                  <c:v>2.4994272145966542E-2</c:v>
                </c:pt>
                <c:pt idx="1615">
                  <c:v>0</c:v>
                </c:pt>
                <c:pt idx="1616">
                  <c:v>0</c:v>
                </c:pt>
                <c:pt idx="1617">
                  <c:v>1.8787361229718205</c:v>
                </c:pt>
                <c:pt idx="1618">
                  <c:v>1.8787361229718205</c:v>
                </c:pt>
                <c:pt idx="1619">
                  <c:v>0</c:v>
                </c:pt>
                <c:pt idx="1620">
                  <c:v>0</c:v>
                </c:pt>
                <c:pt idx="1621">
                  <c:v>1.8787361229718205</c:v>
                </c:pt>
                <c:pt idx="1622">
                  <c:v>1.8787361229718205</c:v>
                </c:pt>
                <c:pt idx="1623">
                  <c:v>0</c:v>
                </c:pt>
                <c:pt idx="1624">
                  <c:v>0</c:v>
                </c:pt>
                <c:pt idx="1625">
                  <c:v>1.8787361229718205</c:v>
                </c:pt>
                <c:pt idx="1626">
                  <c:v>1.8787361229718205</c:v>
                </c:pt>
                <c:pt idx="1627">
                  <c:v>0</c:v>
                </c:pt>
                <c:pt idx="1628">
                  <c:v>0</c:v>
                </c:pt>
                <c:pt idx="1629">
                  <c:v>1.8787361229718205</c:v>
                </c:pt>
                <c:pt idx="1630">
                  <c:v>1.8787361229718205</c:v>
                </c:pt>
                <c:pt idx="1631">
                  <c:v>0</c:v>
                </c:pt>
                <c:pt idx="1632">
                  <c:v>0</c:v>
                </c:pt>
                <c:pt idx="1633">
                  <c:v>1.8787361229718205</c:v>
                </c:pt>
                <c:pt idx="1634">
                  <c:v>1.8787361229718205</c:v>
                </c:pt>
                <c:pt idx="1635">
                  <c:v>0</c:v>
                </c:pt>
                <c:pt idx="1636">
                  <c:v>0</c:v>
                </c:pt>
                <c:pt idx="1637">
                  <c:v>1.8787361229718205</c:v>
                </c:pt>
                <c:pt idx="1638">
                  <c:v>1.8787361229718205</c:v>
                </c:pt>
                <c:pt idx="1639">
                  <c:v>0</c:v>
                </c:pt>
                <c:pt idx="1640">
                  <c:v>0</c:v>
                </c:pt>
                <c:pt idx="1641">
                  <c:v>1.8787361229718205</c:v>
                </c:pt>
                <c:pt idx="1642">
                  <c:v>1.8787361229718205</c:v>
                </c:pt>
                <c:pt idx="1643">
                  <c:v>0</c:v>
                </c:pt>
                <c:pt idx="1644">
                  <c:v>0</c:v>
                </c:pt>
                <c:pt idx="1645">
                  <c:v>1.8787361229718205</c:v>
                </c:pt>
                <c:pt idx="1646">
                  <c:v>1.8787361229718205</c:v>
                </c:pt>
                <c:pt idx="1647">
                  <c:v>0</c:v>
                </c:pt>
                <c:pt idx="1648">
                  <c:v>0</c:v>
                </c:pt>
                <c:pt idx="1649">
                  <c:v>1.8787361229718205</c:v>
                </c:pt>
                <c:pt idx="1650">
                  <c:v>1.8787361229718205</c:v>
                </c:pt>
                <c:pt idx="1651">
                  <c:v>0</c:v>
                </c:pt>
                <c:pt idx="1652">
                  <c:v>0</c:v>
                </c:pt>
                <c:pt idx="1653">
                  <c:v>1.8787361229718205</c:v>
                </c:pt>
                <c:pt idx="1654">
                  <c:v>1.8787361229718205</c:v>
                </c:pt>
                <c:pt idx="1655">
                  <c:v>0</c:v>
                </c:pt>
                <c:pt idx="1656">
                  <c:v>0</c:v>
                </c:pt>
                <c:pt idx="1657">
                  <c:v>1.8787361229718205</c:v>
                </c:pt>
                <c:pt idx="1658">
                  <c:v>1.8787361229718205</c:v>
                </c:pt>
                <c:pt idx="1659">
                  <c:v>0</c:v>
                </c:pt>
                <c:pt idx="1660">
                  <c:v>0</c:v>
                </c:pt>
                <c:pt idx="1661">
                  <c:v>1.8787361229718205</c:v>
                </c:pt>
                <c:pt idx="1662">
                  <c:v>1.8787361229718205</c:v>
                </c:pt>
                <c:pt idx="1663">
                  <c:v>0</c:v>
                </c:pt>
                <c:pt idx="1664">
                  <c:v>0</c:v>
                </c:pt>
                <c:pt idx="1665">
                  <c:v>1.8787361229718205</c:v>
                </c:pt>
                <c:pt idx="1666">
                  <c:v>1.8787361229718205</c:v>
                </c:pt>
                <c:pt idx="1667">
                  <c:v>0</c:v>
                </c:pt>
                <c:pt idx="1668">
                  <c:v>0</c:v>
                </c:pt>
                <c:pt idx="1669">
                  <c:v>1.8787361229718205</c:v>
                </c:pt>
                <c:pt idx="1670">
                  <c:v>1.8787361229718205</c:v>
                </c:pt>
                <c:pt idx="1671">
                  <c:v>0</c:v>
                </c:pt>
                <c:pt idx="1672">
                  <c:v>0</c:v>
                </c:pt>
                <c:pt idx="1673">
                  <c:v>1.8787361229718205</c:v>
                </c:pt>
                <c:pt idx="1674">
                  <c:v>1.8787361229718205</c:v>
                </c:pt>
                <c:pt idx="1675">
                  <c:v>0</c:v>
                </c:pt>
                <c:pt idx="1676">
                  <c:v>0</c:v>
                </c:pt>
                <c:pt idx="1677">
                  <c:v>1.8787361229718205</c:v>
                </c:pt>
                <c:pt idx="1678">
                  <c:v>1.8787361229718205</c:v>
                </c:pt>
                <c:pt idx="1679">
                  <c:v>0</c:v>
                </c:pt>
                <c:pt idx="1680">
                  <c:v>0</c:v>
                </c:pt>
                <c:pt idx="1681">
                  <c:v>1.8787361229718205</c:v>
                </c:pt>
                <c:pt idx="1682">
                  <c:v>1.8787361229718205</c:v>
                </c:pt>
                <c:pt idx="1683">
                  <c:v>0</c:v>
                </c:pt>
                <c:pt idx="1684">
                  <c:v>0</c:v>
                </c:pt>
                <c:pt idx="1685">
                  <c:v>1.8787361229718205</c:v>
                </c:pt>
                <c:pt idx="1686">
                  <c:v>1.8787361229718205</c:v>
                </c:pt>
                <c:pt idx="1687">
                  <c:v>0</c:v>
                </c:pt>
                <c:pt idx="1688">
                  <c:v>0</c:v>
                </c:pt>
                <c:pt idx="1689">
                  <c:v>1.8787361229718205</c:v>
                </c:pt>
                <c:pt idx="1690">
                  <c:v>1.8787361229718205</c:v>
                </c:pt>
                <c:pt idx="1691">
                  <c:v>0</c:v>
                </c:pt>
                <c:pt idx="1692">
                  <c:v>0</c:v>
                </c:pt>
                <c:pt idx="1693">
                  <c:v>1.8787361229718205</c:v>
                </c:pt>
                <c:pt idx="1694">
                  <c:v>1.8787361229718205</c:v>
                </c:pt>
                <c:pt idx="1695">
                  <c:v>0</c:v>
                </c:pt>
                <c:pt idx="1696">
                  <c:v>0</c:v>
                </c:pt>
                <c:pt idx="1697">
                  <c:v>1.8787361229718205</c:v>
                </c:pt>
                <c:pt idx="1698">
                  <c:v>1.8787361229718205</c:v>
                </c:pt>
                <c:pt idx="1699">
                  <c:v>0</c:v>
                </c:pt>
                <c:pt idx="1700">
                  <c:v>0</c:v>
                </c:pt>
                <c:pt idx="1701">
                  <c:v>1.8787361229718205</c:v>
                </c:pt>
                <c:pt idx="1702">
                  <c:v>1.8787361229718205</c:v>
                </c:pt>
                <c:pt idx="1703">
                  <c:v>0</c:v>
                </c:pt>
                <c:pt idx="1704">
                  <c:v>0</c:v>
                </c:pt>
                <c:pt idx="1705">
                  <c:v>1.8787361229718205</c:v>
                </c:pt>
                <c:pt idx="1706">
                  <c:v>1.8787361229718205</c:v>
                </c:pt>
                <c:pt idx="1707">
                  <c:v>0</c:v>
                </c:pt>
                <c:pt idx="1708">
                  <c:v>0</c:v>
                </c:pt>
                <c:pt idx="1709">
                  <c:v>1.8787361229718205</c:v>
                </c:pt>
                <c:pt idx="1710">
                  <c:v>1.8787361229718205</c:v>
                </c:pt>
                <c:pt idx="1711">
                  <c:v>0</c:v>
                </c:pt>
                <c:pt idx="1712">
                  <c:v>0</c:v>
                </c:pt>
                <c:pt idx="1713">
                  <c:v>1.8787361229718205</c:v>
                </c:pt>
                <c:pt idx="1714">
                  <c:v>1.8787361229718205</c:v>
                </c:pt>
                <c:pt idx="1715">
                  <c:v>0</c:v>
                </c:pt>
                <c:pt idx="1716">
                  <c:v>0</c:v>
                </c:pt>
                <c:pt idx="1717">
                  <c:v>1.8787361229718205</c:v>
                </c:pt>
                <c:pt idx="1718">
                  <c:v>1.8787361229718205</c:v>
                </c:pt>
                <c:pt idx="1719">
                  <c:v>0</c:v>
                </c:pt>
                <c:pt idx="1720">
                  <c:v>0</c:v>
                </c:pt>
                <c:pt idx="1721">
                  <c:v>1.8787361229718205</c:v>
                </c:pt>
                <c:pt idx="1722">
                  <c:v>1.8787361229718205</c:v>
                </c:pt>
                <c:pt idx="1723">
                  <c:v>0</c:v>
                </c:pt>
                <c:pt idx="1724">
                  <c:v>0</c:v>
                </c:pt>
                <c:pt idx="1725">
                  <c:v>1.8787361229718205</c:v>
                </c:pt>
                <c:pt idx="1726">
                  <c:v>1.8787361229718205</c:v>
                </c:pt>
                <c:pt idx="1727">
                  <c:v>0</c:v>
                </c:pt>
                <c:pt idx="1728">
                  <c:v>0</c:v>
                </c:pt>
                <c:pt idx="1729">
                  <c:v>1.8787361229718205</c:v>
                </c:pt>
                <c:pt idx="1730">
                  <c:v>1.8787361229718205</c:v>
                </c:pt>
                <c:pt idx="1731">
                  <c:v>0</c:v>
                </c:pt>
                <c:pt idx="1732">
                  <c:v>0</c:v>
                </c:pt>
                <c:pt idx="1733">
                  <c:v>1.8787361229718205</c:v>
                </c:pt>
                <c:pt idx="1734">
                  <c:v>1.8787361229718205</c:v>
                </c:pt>
                <c:pt idx="1735">
                  <c:v>0</c:v>
                </c:pt>
                <c:pt idx="1736">
                  <c:v>0</c:v>
                </c:pt>
                <c:pt idx="1737">
                  <c:v>1.8787361229718205</c:v>
                </c:pt>
                <c:pt idx="1738">
                  <c:v>1.8787361229718205</c:v>
                </c:pt>
                <c:pt idx="1739">
                  <c:v>0</c:v>
                </c:pt>
                <c:pt idx="1740">
                  <c:v>0</c:v>
                </c:pt>
                <c:pt idx="1741">
                  <c:v>1.8787361229718205</c:v>
                </c:pt>
                <c:pt idx="1742">
                  <c:v>1.8787361229718205</c:v>
                </c:pt>
                <c:pt idx="1743">
                  <c:v>0</c:v>
                </c:pt>
                <c:pt idx="1744">
                  <c:v>0</c:v>
                </c:pt>
                <c:pt idx="1745">
                  <c:v>1.8787361229718205</c:v>
                </c:pt>
                <c:pt idx="1746">
                  <c:v>1.8787361229718205</c:v>
                </c:pt>
                <c:pt idx="1747">
                  <c:v>0</c:v>
                </c:pt>
                <c:pt idx="1748">
                  <c:v>0</c:v>
                </c:pt>
                <c:pt idx="1749">
                  <c:v>1.8787361229718205</c:v>
                </c:pt>
                <c:pt idx="1750">
                  <c:v>1.8787361229718205</c:v>
                </c:pt>
                <c:pt idx="1751">
                  <c:v>0</c:v>
                </c:pt>
                <c:pt idx="1752">
                  <c:v>0</c:v>
                </c:pt>
                <c:pt idx="1753">
                  <c:v>1.8787361229718205</c:v>
                </c:pt>
                <c:pt idx="1754">
                  <c:v>1.8787361229718205</c:v>
                </c:pt>
                <c:pt idx="1755">
                  <c:v>0</c:v>
                </c:pt>
                <c:pt idx="1756">
                  <c:v>0</c:v>
                </c:pt>
                <c:pt idx="1757">
                  <c:v>1.8787361229718205</c:v>
                </c:pt>
                <c:pt idx="1758">
                  <c:v>1.8787361229718205</c:v>
                </c:pt>
                <c:pt idx="1759">
                  <c:v>0</c:v>
                </c:pt>
                <c:pt idx="1760">
                  <c:v>0</c:v>
                </c:pt>
                <c:pt idx="1761">
                  <c:v>1.8787361229718205</c:v>
                </c:pt>
                <c:pt idx="1762">
                  <c:v>1.8787361229718205</c:v>
                </c:pt>
                <c:pt idx="1763">
                  <c:v>0</c:v>
                </c:pt>
                <c:pt idx="1764">
                  <c:v>0</c:v>
                </c:pt>
                <c:pt idx="1765">
                  <c:v>1.8787361229718205</c:v>
                </c:pt>
                <c:pt idx="1766">
                  <c:v>1.8787361229718205</c:v>
                </c:pt>
                <c:pt idx="1767">
                  <c:v>0</c:v>
                </c:pt>
                <c:pt idx="1768">
                  <c:v>0</c:v>
                </c:pt>
                <c:pt idx="1769">
                  <c:v>1.8787361229718205</c:v>
                </c:pt>
                <c:pt idx="1770">
                  <c:v>1.8787361229718205</c:v>
                </c:pt>
                <c:pt idx="1771">
                  <c:v>0</c:v>
                </c:pt>
                <c:pt idx="1772">
                  <c:v>0</c:v>
                </c:pt>
                <c:pt idx="1773">
                  <c:v>1.8787361229718205</c:v>
                </c:pt>
                <c:pt idx="1774">
                  <c:v>1.8787361229718205</c:v>
                </c:pt>
                <c:pt idx="1775">
                  <c:v>0</c:v>
                </c:pt>
                <c:pt idx="1776">
                  <c:v>0</c:v>
                </c:pt>
                <c:pt idx="1777">
                  <c:v>1.8787361229718205</c:v>
                </c:pt>
                <c:pt idx="1778">
                  <c:v>1.8787361229718205</c:v>
                </c:pt>
                <c:pt idx="1779">
                  <c:v>0</c:v>
                </c:pt>
                <c:pt idx="1780">
                  <c:v>0</c:v>
                </c:pt>
                <c:pt idx="1781">
                  <c:v>1.8787361229718205</c:v>
                </c:pt>
                <c:pt idx="1782">
                  <c:v>1.8787361229718205</c:v>
                </c:pt>
                <c:pt idx="1783">
                  <c:v>0</c:v>
                </c:pt>
                <c:pt idx="1784">
                  <c:v>0</c:v>
                </c:pt>
                <c:pt idx="1785">
                  <c:v>1.8787361229718205</c:v>
                </c:pt>
                <c:pt idx="1786">
                  <c:v>1.8787361229718205</c:v>
                </c:pt>
                <c:pt idx="1787">
                  <c:v>0</c:v>
                </c:pt>
                <c:pt idx="1788">
                  <c:v>0</c:v>
                </c:pt>
                <c:pt idx="1789">
                  <c:v>1.8787361229718205</c:v>
                </c:pt>
                <c:pt idx="1790">
                  <c:v>1.8787361229718205</c:v>
                </c:pt>
                <c:pt idx="1791">
                  <c:v>0</c:v>
                </c:pt>
                <c:pt idx="1792">
                  <c:v>0</c:v>
                </c:pt>
                <c:pt idx="1793">
                  <c:v>1.8787361229718205</c:v>
                </c:pt>
                <c:pt idx="1794">
                  <c:v>1.8787361229718205</c:v>
                </c:pt>
                <c:pt idx="1795">
                  <c:v>0</c:v>
                </c:pt>
                <c:pt idx="1796">
                  <c:v>0</c:v>
                </c:pt>
                <c:pt idx="1797">
                  <c:v>1.8787361229718205</c:v>
                </c:pt>
                <c:pt idx="1798">
                  <c:v>1.8787361229718205</c:v>
                </c:pt>
                <c:pt idx="1799">
                  <c:v>0</c:v>
                </c:pt>
                <c:pt idx="1800">
                  <c:v>0</c:v>
                </c:pt>
                <c:pt idx="1801">
                  <c:v>1.8787361229718205</c:v>
                </c:pt>
                <c:pt idx="1802">
                  <c:v>1.8787361229718205</c:v>
                </c:pt>
                <c:pt idx="1803">
                  <c:v>0</c:v>
                </c:pt>
                <c:pt idx="1804">
                  <c:v>0</c:v>
                </c:pt>
                <c:pt idx="1805">
                  <c:v>1.8787361229718205</c:v>
                </c:pt>
                <c:pt idx="1806">
                  <c:v>1.8787361229718205</c:v>
                </c:pt>
                <c:pt idx="1807">
                  <c:v>0</c:v>
                </c:pt>
                <c:pt idx="1808">
                  <c:v>0</c:v>
                </c:pt>
                <c:pt idx="1809">
                  <c:v>1.8787361229718205</c:v>
                </c:pt>
                <c:pt idx="1810">
                  <c:v>1.8787361229718205</c:v>
                </c:pt>
                <c:pt idx="1811">
                  <c:v>0</c:v>
                </c:pt>
                <c:pt idx="1812">
                  <c:v>0</c:v>
                </c:pt>
                <c:pt idx="1813">
                  <c:v>1.8787361229718205</c:v>
                </c:pt>
                <c:pt idx="1814">
                  <c:v>1.8787361229718205</c:v>
                </c:pt>
                <c:pt idx="1815">
                  <c:v>0</c:v>
                </c:pt>
                <c:pt idx="1816">
                  <c:v>0</c:v>
                </c:pt>
                <c:pt idx="1817">
                  <c:v>1.8787361229718205</c:v>
                </c:pt>
                <c:pt idx="1818">
                  <c:v>1.8787361229718205</c:v>
                </c:pt>
                <c:pt idx="1819">
                  <c:v>0</c:v>
                </c:pt>
                <c:pt idx="1820">
                  <c:v>0</c:v>
                </c:pt>
                <c:pt idx="1821">
                  <c:v>1.8787361229718205</c:v>
                </c:pt>
                <c:pt idx="1822">
                  <c:v>1.8787361229718205</c:v>
                </c:pt>
                <c:pt idx="1823">
                  <c:v>0</c:v>
                </c:pt>
                <c:pt idx="1824">
                  <c:v>0</c:v>
                </c:pt>
                <c:pt idx="1825">
                  <c:v>1.8787361229718205</c:v>
                </c:pt>
                <c:pt idx="1826">
                  <c:v>1.8787361229718205</c:v>
                </c:pt>
                <c:pt idx="1827">
                  <c:v>0</c:v>
                </c:pt>
                <c:pt idx="1828">
                  <c:v>0</c:v>
                </c:pt>
                <c:pt idx="1829">
                  <c:v>1.8787361229718205</c:v>
                </c:pt>
                <c:pt idx="1830">
                  <c:v>1.8787361229718205</c:v>
                </c:pt>
                <c:pt idx="1831">
                  <c:v>0</c:v>
                </c:pt>
                <c:pt idx="1832">
                  <c:v>0</c:v>
                </c:pt>
                <c:pt idx="1833">
                  <c:v>1.8787361229718205</c:v>
                </c:pt>
                <c:pt idx="1834">
                  <c:v>1.8787361229718205</c:v>
                </c:pt>
                <c:pt idx="1835">
                  <c:v>0</c:v>
                </c:pt>
                <c:pt idx="1836">
                  <c:v>0</c:v>
                </c:pt>
                <c:pt idx="1837">
                  <c:v>1.8787361229718205</c:v>
                </c:pt>
                <c:pt idx="1838">
                  <c:v>1.8787361229718205</c:v>
                </c:pt>
                <c:pt idx="1839">
                  <c:v>0</c:v>
                </c:pt>
                <c:pt idx="1840">
                  <c:v>0</c:v>
                </c:pt>
                <c:pt idx="1841">
                  <c:v>1.8787361229718205</c:v>
                </c:pt>
                <c:pt idx="1842">
                  <c:v>1.8787361229718205</c:v>
                </c:pt>
                <c:pt idx="1843">
                  <c:v>0</c:v>
                </c:pt>
                <c:pt idx="1844">
                  <c:v>0</c:v>
                </c:pt>
                <c:pt idx="1845">
                  <c:v>1.8787361229718205</c:v>
                </c:pt>
                <c:pt idx="1846">
                  <c:v>1.8787361229718205</c:v>
                </c:pt>
                <c:pt idx="1847">
                  <c:v>0</c:v>
                </c:pt>
                <c:pt idx="1848">
                  <c:v>0</c:v>
                </c:pt>
                <c:pt idx="1849">
                  <c:v>1.8787361229718205</c:v>
                </c:pt>
                <c:pt idx="1850">
                  <c:v>1.8787361229718205</c:v>
                </c:pt>
                <c:pt idx="1851">
                  <c:v>0</c:v>
                </c:pt>
                <c:pt idx="1852">
                  <c:v>0</c:v>
                </c:pt>
                <c:pt idx="1853">
                  <c:v>1.8787361229718205</c:v>
                </c:pt>
                <c:pt idx="1854">
                  <c:v>1.8787361229718205</c:v>
                </c:pt>
                <c:pt idx="1855">
                  <c:v>0</c:v>
                </c:pt>
                <c:pt idx="1856">
                  <c:v>0</c:v>
                </c:pt>
                <c:pt idx="1857">
                  <c:v>1.8787361229718205</c:v>
                </c:pt>
                <c:pt idx="1858">
                  <c:v>1.8787361229718205</c:v>
                </c:pt>
                <c:pt idx="1859">
                  <c:v>0</c:v>
                </c:pt>
                <c:pt idx="1860">
                  <c:v>0</c:v>
                </c:pt>
                <c:pt idx="1861">
                  <c:v>1.8787361229718205</c:v>
                </c:pt>
                <c:pt idx="1862">
                  <c:v>1.8787361229718205</c:v>
                </c:pt>
                <c:pt idx="1863">
                  <c:v>0</c:v>
                </c:pt>
                <c:pt idx="1864">
                  <c:v>0</c:v>
                </c:pt>
                <c:pt idx="1865">
                  <c:v>1.8787361229718205</c:v>
                </c:pt>
                <c:pt idx="1866">
                  <c:v>1.8787361229718205</c:v>
                </c:pt>
                <c:pt idx="1867">
                  <c:v>0</c:v>
                </c:pt>
                <c:pt idx="1868">
                  <c:v>0</c:v>
                </c:pt>
                <c:pt idx="1869">
                  <c:v>1.8787361229718205</c:v>
                </c:pt>
                <c:pt idx="1870">
                  <c:v>1.8787361229718205</c:v>
                </c:pt>
                <c:pt idx="1871">
                  <c:v>0</c:v>
                </c:pt>
                <c:pt idx="1872">
                  <c:v>0</c:v>
                </c:pt>
                <c:pt idx="1873">
                  <c:v>1.8787361229718205</c:v>
                </c:pt>
                <c:pt idx="1874">
                  <c:v>1.8787361229718205</c:v>
                </c:pt>
                <c:pt idx="1875">
                  <c:v>0</c:v>
                </c:pt>
                <c:pt idx="1876">
                  <c:v>0</c:v>
                </c:pt>
                <c:pt idx="1877">
                  <c:v>1.8787361229718205</c:v>
                </c:pt>
                <c:pt idx="1878">
                  <c:v>1.8787361229718205</c:v>
                </c:pt>
                <c:pt idx="1879">
                  <c:v>0</c:v>
                </c:pt>
                <c:pt idx="1880">
                  <c:v>0</c:v>
                </c:pt>
                <c:pt idx="1881">
                  <c:v>1.8787361229718205</c:v>
                </c:pt>
                <c:pt idx="1882">
                  <c:v>1.8787361229718205</c:v>
                </c:pt>
                <c:pt idx="1883">
                  <c:v>0</c:v>
                </c:pt>
                <c:pt idx="1884">
                  <c:v>0</c:v>
                </c:pt>
                <c:pt idx="1885">
                  <c:v>1.8787361229718205</c:v>
                </c:pt>
                <c:pt idx="1886">
                  <c:v>1.8787361229718205</c:v>
                </c:pt>
                <c:pt idx="1887">
                  <c:v>0</c:v>
                </c:pt>
                <c:pt idx="1888">
                  <c:v>0</c:v>
                </c:pt>
                <c:pt idx="1889">
                  <c:v>1.8787361229718205</c:v>
                </c:pt>
                <c:pt idx="1890">
                  <c:v>1.8787361229718205</c:v>
                </c:pt>
                <c:pt idx="1891">
                  <c:v>0</c:v>
                </c:pt>
                <c:pt idx="1892">
                  <c:v>0</c:v>
                </c:pt>
                <c:pt idx="1893">
                  <c:v>1.8787361229718205</c:v>
                </c:pt>
                <c:pt idx="1894">
                  <c:v>1.8787361229718205</c:v>
                </c:pt>
                <c:pt idx="1895">
                  <c:v>0</c:v>
                </c:pt>
                <c:pt idx="1896">
                  <c:v>0</c:v>
                </c:pt>
                <c:pt idx="1897">
                  <c:v>1.8787361229718205</c:v>
                </c:pt>
                <c:pt idx="1898">
                  <c:v>1.8787361229718205</c:v>
                </c:pt>
                <c:pt idx="1899">
                  <c:v>0</c:v>
                </c:pt>
                <c:pt idx="1900">
                  <c:v>0</c:v>
                </c:pt>
                <c:pt idx="1901">
                  <c:v>1.8787361229718205</c:v>
                </c:pt>
                <c:pt idx="1902">
                  <c:v>1.8787361229718205</c:v>
                </c:pt>
                <c:pt idx="1903">
                  <c:v>0</c:v>
                </c:pt>
                <c:pt idx="1904">
                  <c:v>0</c:v>
                </c:pt>
                <c:pt idx="1905">
                  <c:v>1.8787361229718205</c:v>
                </c:pt>
                <c:pt idx="1906">
                  <c:v>1.8787361229718205</c:v>
                </c:pt>
                <c:pt idx="1907">
                  <c:v>0</c:v>
                </c:pt>
                <c:pt idx="1908">
                  <c:v>0</c:v>
                </c:pt>
                <c:pt idx="1909">
                  <c:v>1.8787361229718205</c:v>
                </c:pt>
                <c:pt idx="1910">
                  <c:v>1.8787361229718205</c:v>
                </c:pt>
                <c:pt idx="1911">
                  <c:v>0</c:v>
                </c:pt>
                <c:pt idx="1912">
                  <c:v>0</c:v>
                </c:pt>
                <c:pt idx="1913">
                  <c:v>1.8787361229718205</c:v>
                </c:pt>
                <c:pt idx="1914">
                  <c:v>1.8787361229718205</c:v>
                </c:pt>
                <c:pt idx="1915">
                  <c:v>0</c:v>
                </c:pt>
                <c:pt idx="1916">
                  <c:v>0</c:v>
                </c:pt>
                <c:pt idx="1917">
                  <c:v>1.8787361229718205</c:v>
                </c:pt>
                <c:pt idx="1918">
                  <c:v>1.8787361229718205</c:v>
                </c:pt>
                <c:pt idx="1919">
                  <c:v>0</c:v>
                </c:pt>
                <c:pt idx="1920">
                  <c:v>0</c:v>
                </c:pt>
                <c:pt idx="1921">
                  <c:v>1.8787361229718205</c:v>
                </c:pt>
                <c:pt idx="1922">
                  <c:v>1.8787361229718205</c:v>
                </c:pt>
                <c:pt idx="1923">
                  <c:v>0</c:v>
                </c:pt>
                <c:pt idx="1924">
                  <c:v>0</c:v>
                </c:pt>
                <c:pt idx="1925">
                  <c:v>1.8787361229718205</c:v>
                </c:pt>
                <c:pt idx="1926">
                  <c:v>1.8787361229718205</c:v>
                </c:pt>
                <c:pt idx="1927">
                  <c:v>0</c:v>
                </c:pt>
                <c:pt idx="1928">
                  <c:v>0</c:v>
                </c:pt>
                <c:pt idx="1929">
                  <c:v>1.8787361229718205</c:v>
                </c:pt>
                <c:pt idx="1930">
                  <c:v>1.8787361229718205</c:v>
                </c:pt>
                <c:pt idx="1931">
                  <c:v>0</c:v>
                </c:pt>
                <c:pt idx="1932">
                  <c:v>0</c:v>
                </c:pt>
                <c:pt idx="1933">
                  <c:v>1.8787361229718205</c:v>
                </c:pt>
                <c:pt idx="1934">
                  <c:v>1.8787361229718205</c:v>
                </c:pt>
                <c:pt idx="1935">
                  <c:v>0</c:v>
                </c:pt>
                <c:pt idx="1936">
                  <c:v>0</c:v>
                </c:pt>
                <c:pt idx="1937">
                  <c:v>1.8787361229718205</c:v>
                </c:pt>
                <c:pt idx="1938">
                  <c:v>1.8787361229718205</c:v>
                </c:pt>
                <c:pt idx="1939">
                  <c:v>0</c:v>
                </c:pt>
                <c:pt idx="1940">
                  <c:v>0</c:v>
                </c:pt>
                <c:pt idx="1941">
                  <c:v>1.8787361229718205</c:v>
                </c:pt>
                <c:pt idx="1942">
                  <c:v>1.8787361229718205</c:v>
                </c:pt>
                <c:pt idx="1943">
                  <c:v>0</c:v>
                </c:pt>
                <c:pt idx="1944">
                  <c:v>0</c:v>
                </c:pt>
                <c:pt idx="1945">
                  <c:v>1.8787361229718205</c:v>
                </c:pt>
                <c:pt idx="1946">
                  <c:v>1.8787361229718205</c:v>
                </c:pt>
                <c:pt idx="1947">
                  <c:v>0</c:v>
                </c:pt>
                <c:pt idx="1948">
                  <c:v>0</c:v>
                </c:pt>
                <c:pt idx="1949">
                  <c:v>1.8787361229718205</c:v>
                </c:pt>
                <c:pt idx="1950">
                  <c:v>1.8787361229718205</c:v>
                </c:pt>
                <c:pt idx="1951">
                  <c:v>0</c:v>
                </c:pt>
                <c:pt idx="1952">
                  <c:v>0</c:v>
                </c:pt>
                <c:pt idx="1953">
                  <c:v>1.8787361229718205</c:v>
                </c:pt>
                <c:pt idx="1954">
                  <c:v>1.8787361229718205</c:v>
                </c:pt>
                <c:pt idx="1955">
                  <c:v>0</c:v>
                </c:pt>
                <c:pt idx="1956">
                  <c:v>0</c:v>
                </c:pt>
                <c:pt idx="1957">
                  <c:v>1.8787361229718205</c:v>
                </c:pt>
                <c:pt idx="1958">
                  <c:v>1.8787361229718205</c:v>
                </c:pt>
                <c:pt idx="1959">
                  <c:v>0</c:v>
                </c:pt>
                <c:pt idx="1960">
                  <c:v>0</c:v>
                </c:pt>
                <c:pt idx="1961">
                  <c:v>1.8787361229718205</c:v>
                </c:pt>
                <c:pt idx="1962">
                  <c:v>1.8787361229718205</c:v>
                </c:pt>
                <c:pt idx="1963">
                  <c:v>0</c:v>
                </c:pt>
                <c:pt idx="1964">
                  <c:v>0</c:v>
                </c:pt>
                <c:pt idx="1965">
                  <c:v>1.8787361229718205</c:v>
                </c:pt>
                <c:pt idx="1966">
                  <c:v>1.8787361229718205</c:v>
                </c:pt>
                <c:pt idx="1967">
                  <c:v>0</c:v>
                </c:pt>
                <c:pt idx="1968">
                  <c:v>0</c:v>
                </c:pt>
                <c:pt idx="1969">
                  <c:v>1.8787361229718205</c:v>
                </c:pt>
                <c:pt idx="1970">
                  <c:v>1.8787361229718205</c:v>
                </c:pt>
                <c:pt idx="1971">
                  <c:v>0</c:v>
                </c:pt>
                <c:pt idx="1972">
                  <c:v>0</c:v>
                </c:pt>
                <c:pt idx="1973">
                  <c:v>1.8787361229718205</c:v>
                </c:pt>
                <c:pt idx="1974">
                  <c:v>1.8787361229718205</c:v>
                </c:pt>
                <c:pt idx="1975">
                  <c:v>0</c:v>
                </c:pt>
                <c:pt idx="1976">
                  <c:v>0</c:v>
                </c:pt>
                <c:pt idx="1977">
                  <c:v>1.8787361229718205</c:v>
                </c:pt>
                <c:pt idx="1978">
                  <c:v>1.8787361229718205</c:v>
                </c:pt>
                <c:pt idx="1979">
                  <c:v>0</c:v>
                </c:pt>
                <c:pt idx="1980">
                  <c:v>0</c:v>
                </c:pt>
                <c:pt idx="1981">
                  <c:v>1.8787361229718205</c:v>
                </c:pt>
                <c:pt idx="1982">
                  <c:v>1.8787361229718205</c:v>
                </c:pt>
                <c:pt idx="1983">
                  <c:v>0</c:v>
                </c:pt>
                <c:pt idx="1984">
                  <c:v>0</c:v>
                </c:pt>
                <c:pt idx="1985">
                  <c:v>1.8787361229718205</c:v>
                </c:pt>
                <c:pt idx="1986">
                  <c:v>1.8787361229718205</c:v>
                </c:pt>
                <c:pt idx="1987">
                  <c:v>0</c:v>
                </c:pt>
                <c:pt idx="1988">
                  <c:v>0</c:v>
                </c:pt>
                <c:pt idx="1989">
                  <c:v>1.8787361229718205</c:v>
                </c:pt>
                <c:pt idx="1990">
                  <c:v>1.8787361229718205</c:v>
                </c:pt>
                <c:pt idx="1991">
                  <c:v>0</c:v>
                </c:pt>
                <c:pt idx="1992">
                  <c:v>0</c:v>
                </c:pt>
                <c:pt idx="1993">
                  <c:v>1.8787361229718205</c:v>
                </c:pt>
                <c:pt idx="1994">
                  <c:v>1.8787361229718205</c:v>
                </c:pt>
                <c:pt idx="1995">
                  <c:v>0</c:v>
                </c:pt>
                <c:pt idx="1996">
                  <c:v>0</c:v>
                </c:pt>
                <c:pt idx="1997">
                  <c:v>1.8787361229718205</c:v>
                </c:pt>
                <c:pt idx="1998">
                  <c:v>1.8787361229718205</c:v>
                </c:pt>
                <c:pt idx="1999">
                  <c:v>0</c:v>
                </c:pt>
                <c:pt idx="2000">
                  <c:v>0</c:v>
                </c:pt>
                <c:pt idx="2001">
                  <c:v>1.8787361229718205</c:v>
                </c:pt>
                <c:pt idx="2002">
                  <c:v>1.8787361229718205</c:v>
                </c:pt>
                <c:pt idx="2003">
                  <c:v>0</c:v>
                </c:pt>
                <c:pt idx="2004">
                  <c:v>0</c:v>
                </c:pt>
                <c:pt idx="2005">
                  <c:v>1.8787361229718205</c:v>
                </c:pt>
                <c:pt idx="2006">
                  <c:v>1.8787361229718205</c:v>
                </c:pt>
                <c:pt idx="2007">
                  <c:v>0</c:v>
                </c:pt>
                <c:pt idx="2008">
                  <c:v>0</c:v>
                </c:pt>
                <c:pt idx="2009">
                  <c:v>1.8787361229718205</c:v>
                </c:pt>
                <c:pt idx="2010">
                  <c:v>1.8787361229718205</c:v>
                </c:pt>
                <c:pt idx="2011">
                  <c:v>0</c:v>
                </c:pt>
                <c:pt idx="2012">
                  <c:v>0</c:v>
                </c:pt>
                <c:pt idx="2013">
                  <c:v>1.8787361229718205</c:v>
                </c:pt>
                <c:pt idx="2014">
                  <c:v>1.8787361229718205</c:v>
                </c:pt>
                <c:pt idx="20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C0-4454-A01A-F99B5BD85351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fitting_HID13'!$C$1:$C$31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0.41</c:v>
                </c:pt>
                <c:pt idx="3">
                  <c:v>0.41</c:v>
                </c:pt>
                <c:pt idx="4">
                  <c:v>0.41</c:v>
                </c:pt>
                <c:pt idx="5">
                  <c:v>0.82</c:v>
                </c:pt>
                <c:pt idx="6">
                  <c:v>0.82</c:v>
                </c:pt>
                <c:pt idx="7">
                  <c:v>0.82</c:v>
                </c:pt>
                <c:pt idx="8">
                  <c:v>1.23</c:v>
                </c:pt>
                <c:pt idx="9">
                  <c:v>1.23</c:v>
                </c:pt>
                <c:pt idx="10">
                  <c:v>1.23</c:v>
                </c:pt>
                <c:pt idx="11">
                  <c:v>1.64</c:v>
                </c:pt>
                <c:pt idx="12">
                  <c:v>1.64</c:v>
                </c:pt>
                <c:pt idx="13">
                  <c:v>1.64</c:v>
                </c:pt>
                <c:pt idx="14">
                  <c:v>2.0499999999999998</c:v>
                </c:pt>
                <c:pt idx="15">
                  <c:v>2.0499999999999998</c:v>
                </c:pt>
                <c:pt idx="16">
                  <c:v>2.0499999999999998</c:v>
                </c:pt>
                <c:pt idx="17">
                  <c:v>2.46</c:v>
                </c:pt>
                <c:pt idx="18">
                  <c:v>2.46</c:v>
                </c:pt>
                <c:pt idx="19">
                  <c:v>2.46</c:v>
                </c:pt>
                <c:pt idx="20">
                  <c:v>2.8699999999999997</c:v>
                </c:pt>
                <c:pt idx="21">
                  <c:v>2.8699999999999997</c:v>
                </c:pt>
                <c:pt idx="22">
                  <c:v>2.8699999999999997</c:v>
                </c:pt>
                <c:pt idx="23">
                  <c:v>3.28</c:v>
                </c:pt>
                <c:pt idx="24">
                  <c:v>3.28</c:v>
                </c:pt>
                <c:pt idx="25">
                  <c:v>3.28</c:v>
                </c:pt>
                <c:pt idx="26">
                  <c:v>3.69</c:v>
                </c:pt>
                <c:pt idx="27">
                  <c:v>3.69</c:v>
                </c:pt>
                <c:pt idx="28">
                  <c:v>3.69</c:v>
                </c:pt>
                <c:pt idx="29">
                  <c:v>4.0999999999999996</c:v>
                </c:pt>
                <c:pt idx="30">
                  <c:v>4.0999999999999996</c:v>
                </c:pt>
              </c:numCache>
            </c:numRef>
          </c:xVal>
          <c:yVal>
            <c:numRef>
              <c:f>'Distribution fitting_HID13'!$D$1:$D$31</c:f>
              <c:numCache>
                <c:formatCode>General</c:formatCode>
                <c:ptCount val="31"/>
                <c:pt idx="0">
                  <c:v>0</c:v>
                </c:pt>
                <c:pt idx="1">
                  <c:v>0.50196829893149486</c:v>
                </c:pt>
                <c:pt idx="2">
                  <c:v>0.50196829893149486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1.0414280060819394E-2</c:v>
                </c:pt>
                <c:pt idx="8">
                  <c:v>1.0414280060819394E-2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2.2911416133802674E-2</c:v>
                </c:pt>
                <c:pt idx="14">
                  <c:v>2.2911416133802674E-2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2.4994272145966542E-2</c:v>
                </c:pt>
                <c:pt idx="23">
                  <c:v>2.4994272145966542E-2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1.8787361229718205</c:v>
                </c:pt>
                <c:pt idx="29">
                  <c:v>1.8787361229718205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C0-4454-A01A-F99B5BD85351}"/>
            </c:ext>
          </c:extLst>
        </c:ser>
        <c:ser>
          <c:idx val="2"/>
          <c:order val="2"/>
          <c:tx>
            <c:v>Normal(3.135,1.622)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fitting'!xdata25</c:f>
              <c:numCache>
                <c:formatCode>General</c:formatCode>
                <c:ptCount val="1000"/>
                <c:pt idx="0">
                  <c:v>0</c:v>
                </c:pt>
                <c:pt idx="1">
                  <c:v>4.5045045045045001E-3</c:v>
                </c:pt>
                <c:pt idx="2">
                  <c:v>9.0090090090090003E-3</c:v>
                </c:pt>
                <c:pt idx="3">
                  <c:v>1.35135135135135E-2</c:v>
                </c:pt>
                <c:pt idx="4">
                  <c:v>1.8018018018018001E-2</c:v>
                </c:pt>
                <c:pt idx="5">
                  <c:v>2.2522522522522501E-2</c:v>
                </c:pt>
                <c:pt idx="6">
                  <c:v>2.7027027027027001E-2</c:v>
                </c:pt>
                <c:pt idx="7">
                  <c:v>3.1531531531531501E-2</c:v>
                </c:pt>
                <c:pt idx="8">
                  <c:v>3.6036036036036001E-2</c:v>
                </c:pt>
                <c:pt idx="9">
                  <c:v>4.0540540540540501E-2</c:v>
                </c:pt>
                <c:pt idx="10">
                  <c:v>4.5045045045045001E-2</c:v>
                </c:pt>
                <c:pt idx="11">
                  <c:v>4.9549549549549501E-2</c:v>
                </c:pt>
                <c:pt idx="12">
                  <c:v>5.4054054054054002E-2</c:v>
                </c:pt>
                <c:pt idx="13">
                  <c:v>5.8558558558558502E-2</c:v>
                </c:pt>
                <c:pt idx="14">
                  <c:v>6.3063063063063002E-2</c:v>
                </c:pt>
                <c:pt idx="15">
                  <c:v>6.7567567567567502E-2</c:v>
                </c:pt>
                <c:pt idx="16">
                  <c:v>7.2072072072072002E-2</c:v>
                </c:pt>
                <c:pt idx="17">
                  <c:v>7.6576576576576502E-2</c:v>
                </c:pt>
                <c:pt idx="18">
                  <c:v>8.1081081081081002E-2</c:v>
                </c:pt>
                <c:pt idx="19">
                  <c:v>8.5585585585585502E-2</c:v>
                </c:pt>
                <c:pt idx="20">
                  <c:v>9.0090090090090003E-2</c:v>
                </c:pt>
                <c:pt idx="21">
                  <c:v>9.4594594594594503E-2</c:v>
                </c:pt>
                <c:pt idx="22">
                  <c:v>9.9099099099099003E-2</c:v>
                </c:pt>
                <c:pt idx="23">
                  <c:v>0.1036036036036035</c:v>
                </c:pt>
                <c:pt idx="24">
                  <c:v>0.108108108108108</c:v>
                </c:pt>
                <c:pt idx="25">
                  <c:v>0.1126126126126125</c:v>
                </c:pt>
                <c:pt idx="26">
                  <c:v>0.117117117117117</c:v>
                </c:pt>
                <c:pt idx="27">
                  <c:v>0.1216216216216215</c:v>
                </c:pt>
                <c:pt idx="28">
                  <c:v>0.126126126126126</c:v>
                </c:pt>
                <c:pt idx="29">
                  <c:v>0.13063063063063052</c:v>
                </c:pt>
                <c:pt idx="30">
                  <c:v>0.135135135135135</c:v>
                </c:pt>
                <c:pt idx="31">
                  <c:v>0.13963963963963949</c:v>
                </c:pt>
                <c:pt idx="32">
                  <c:v>0.144144144144144</c:v>
                </c:pt>
                <c:pt idx="33">
                  <c:v>0.14864864864864852</c:v>
                </c:pt>
                <c:pt idx="34">
                  <c:v>0.153153153153153</c:v>
                </c:pt>
                <c:pt idx="35">
                  <c:v>0.15765765765765749</c:v>
                </c:pt>
                <c:pt idx="36">
                  <c:v>0.162162162162162</c:v>
                </c:pt>
                <c:pt idx="37">
                  <c:v>0.16666666666666652</c:v>
                </c:pt>
                <c:pt idx="38">
                  <c:v>0.171171171171171</c:v>
                </c:pt>
                <c:pt idx="39">
                  <c:v>0.17567567567567549</c:v>
                </c:pt>
                <c:pt idx="40">
                  <c:v>0.18018018018018001</c:v>
                </c:pt>
                <c:pt idx="41">
                  <c:v>0.18468468468468452</c:v>
                </c:pt>
                <c:pt idx="42">
                  <c:v>0.18918918918918901</c:v>
                </c:pt>
                <c:pt idx="43">
                  <c:v>0.19369369369369349</c:v>
                </c:pt>
                <c:pt idx="44">
                  <c:v>0.19819819819819801</c:v>
                </c:pt>
                <c:pt idx="45">
                  <c:v>0.20270270270270252</c:v>
                </c:pt>
                <c:pt idx="46">
                  <c:v>0.20720720720720701</c:v>
                </c:pt>
                <c:pt idx="47">
                  <c:v>0.21171171171171149</c:v>
                </c:pt>
                <c:pt idx="48">
                  <c:v>0.21621621621621601</c:v>
                </c:pt>
                <c:pt idx="49">
                  <c:v>0.22072072072072052</c:v>
                </c:pt>
                <c:pt idx="50">
                  <c:v>0.22522522522522501</c:v>
                </c:pt>
                <c:pt idx="51">
                  <c:v>0.22972972972972949</c:v>
                </c:pt>
                <c:pt idx="52">
                  <c:v>0.23423423423423401</c:v>
                </c:pt>
                <c:pt idx="53">
                  <c:v>0.23873873873873852</c:v>
                </c:pt>
                <c:pt idx="54">
                  <c:v>0.24324324324324301</c:v>
                </c:pt>
                <c:pt idx="55">
                  <c:v>0.24774774774774749</c:v>
                </c:pt>
                <c:pt idx="56">
                  <c:v>0.25225225225225201</c:v>
                </c:pt>
                <c:pt idx="57">
                  <c:v>0.25675675675675652</c:v>
                </c:pt>
                <c:pt idx="58">
                  <c:v>0.26126126126126104</c:v>
                </c:pt>
                <c:pt idx="59">
                  <c:v>0.26576576576576549</c:v>
                </c:pt>
                <c:pt idx="60">
                  <c:v>0.27027027027027001</c:v>
                </c:pt>
                <c:pt idx="61">
                  <c:v>0.27477477477477452</c:v>
                </c:pt>
                <c:pt idx="62">
                  <c:v>0.27927927927927898</c:v>
                </c:pt>
                <c:pt idx="63">
                  <c:v>0.28378378378378349</c:v>
                </c:pt>
                <c:pt idx="64">
                  <c:v>0.28828828828828801</c:v>
                </c:pt>
                <c:pt idx="65">
                  <c:v>0.29279279279279252</c:v>
                </c:pt>
                <c:pt idx="66">
                  <c:v>0.29729729729729704</c:v>
                </c:pt>
                <c:pt idx="67">
                  <c:v>0.30180180180180149</c:v>
                </c:pt>
                <c:pt idx="68">
                  <c:v>0.30630630630630601</c:v>
                </c:pt>
                <c:pt idx="69">
                  <c:v>0.31081081081081052</c:v>
                </c:pt>
                <c:pt idx="70">
                  <c:v>0.31531531531531498</c:v>
                </c:pt>
                <c:pt idx="71">
                  <c:v>0.3198198198198195</c:v>
                </c:pt>
                <c:pt idx="72">
                  <c:v>0.32432432432432401</c:v>
                </c:pt>
                <c:pt idx="73">
                  <c:v>0.32882882882882852</c:v>
                </c:pt>
                <c:pt idx="74">
                  <c:v>0.33333333333333304</c:v>
                </c:pt>
                <c:pt idx="75">
                  <c:v>0.3378378378378375</c:v>
                </c:pt>
                <c:pt idx="76">
                  <c:v>0.34234234234234201</c:v>
                </c:pt>
                <c:pt idx="77">
                  <c:v>0.34684684684684652</c:v>
                </c:pt>
                <c:pt idx="78">
                  <c:v>0.35135135135135098</c:v>
                </c:pt>
                <c:pt idx="79">
                  <c:v>0.3558558558558555</c:v>
                </c:pt>
                <c:pt idx="80">
                  <c:v>0.36036036036036001</c:v>
                </c:pt>
                <c:pt idx="81">
                  <c:v>0.36486486486486452</c:v>
                </c:pt>
                <c:pt idx="82">
                  <c:v>0.36936936936936904</c:v>
                </c:pt>
                <c:pt idx="83">
                  <c:v>0.3738738738738735</c:v>
                </c:pt>
                <c:pt idx="84">
                  <c:v>0.37837837837837801</c:v>
                </c:pt>
                <c:pt idx="85">
                  <c:v>0.38288288288288252</c:v>
                </c:pt>
                <c:pt idx="86">
                  <c:v>0.38738738738738698</c:v>
                </c:pt>
                <c:pt idx="87">
                  <c:v>0.3918918918918915</c:v>
                </c:pt>
                <c:pt idx="88">
                  <c:v>0.39639639639639601</c:v>
                </c:pt>
                <c:pt idx="89">
                  <c:v>0.40090090090090053</c:v>
                </c:pt>
                <c:pt idx="90">
                  <c:v>0.40540540540540504</c:v>
                </c:pt>
                <c:pt idx="91">
                  <c:v>0.4099099099099095</c:v>
                </c:pt>
                <c:pt idx="92">
                  <c:v>0.41441441441441401</c:v>
                </c:pt>
                <c:pt idx="93">
                  <c:v>0.41891891891891853</c:v>
                </c:pt>
                <c:pt idx="94">
                  <c:v>0.42342342342342298</c:v>
                </c:pt>
                <c:pt idx="95">
                  <c:v>0.4279279279279275</c:v>
                </c:pt>
                <c:pt idx="96">
                  <c:v>0.43243243243243201</c:v>
                </c:pt>
                <c:pt idx="97">
                  <c:v>0.43693693693693653</c:v>
                </c:pt>
                <c:pt idx="98">
                  <c:v>0.44144144144144104</c:v>
                </c:pt>
                <c:pt idx="99">
                  <c:v>0.4459459459459455</c:v>
                </c:pt>
                <c:pt idx="100">
                  <c:v>0.45045045045045001</c:v>
                </c:pt>
                <c:pt idx="101">
                  <c:v>0.45495495495495453</c:v>
                </c:pt>
                <c:pt idx="102">
                  <c:v>0.45945945945945899</c:v>
                </c:pt>
                <c:pt idx="103">
                  <c:v>0.4639639639639635</c:v>
                </c:pt>
                <c:pt idx="104">
                  <c:v>0.46846846846846801</c:v>
                </c:pt>
                <c:pt idx="105">
                  <c:v>0.47297297297297253</c:v>
                </c:pt>
                <c:pt idx="106">
                  <c:v>0.47747747747747704</c:v>
                </c:pt>
                <c:pt idx="107">
                  <c:v>0.4819819819819815</c:v>
                </c:pt>
                <c:pt idx="108">
                  <c:v>0.48648648648648601</c:v>
                </c:pt>
                <c:pt idx="109">
                  <c:v>0.49099099099099053</c:v>
                </c:pt>
                <c:pt idx="110">
                  <c:v>0.49549549549549499</c:v>
                </c:pt>
                <c:pt idx="111">
                  <c:v>0.4999999999999995</c:v>
                </c:pt>
                <c:pt idx="112">
                  <c:v>0.50450450450450401</c:v>
                </c:pt>
                <c:pt idx="113">
                  <c:v>0.50900900900900847</c:v>
                </c:pt>
                <c:pt idx="114">
                  <c:v>0.51351351351351304</c:v>
                </c:pt>
                <c:pt idx="115">
                  <c:v>0.5180180180180175</c:v>
                </c:pt>
                <c:pt idx="116">
                  <c:v>0.52252252252252207</c:v>
                </c:pt>
                <c:pt idx="117">
                  <c:v>0.52702702702702653</c:v>
                </c:pt>
                <c:pt idx="118">
                  <c:v>0.53153153153153099</c:v>
                </c:pt>
                <c:pt idx="119">
                  <c:v>0.53603603603603556</c:v>
                </c:pt>
                <c:pt idx="120">
                  <c:v>0.54054054054054002</c:v>
                </c:pt>
                <c:pt idx="121">
                  <c:v>0.54504504504504447</c:v>
                </c:pt>
                <c:pt idx="122">
                  <c:v>0.54954954954954904</c:v>
                </c:pt>
                <c:pt idx="123">
                  <c:v>0.5540540540540535</c:v>
                </c:pt>
                <c:pt idx="124">
                  <c:v>0.55855855855855796</c:v>
                </c:pt>
                <c:pt idx="125">
                  <c:v>0.56306306306306253</c:v>
                </c:pt>
                <c:pt idx="126">
                  <c:v>0.56756756756756699</c:v>
                </c:pt>
                <c:pt idx="127">
                  <c:v>0.57207207207207156</c:v>
                </c:pt>
                <c:pt idx="128">
                  <c:v>0.57657657657657602</c:v>
                </c:pt>
                <c:pt idx="129">
                  <c:v>0.58108108108108047</c:v>
                </c:pt>
                <c:pt idx="130">
                  <c:v>0.58558558558558504</c:v>
                </c:pt>
                <c:pt idx="131">
                  <c:v>0.5900900900900895</c:v>
                </c:pt>
                <c:pt idx="132">
                  <c:v>0.59459459459459407</c:v>
                </c:pt>
                <c:pt idx="133">
                  <c:v>0.59909909909909853</c:v>
                </c:pt>
                <c:pt idx="134">
                  <c:v>0.60360360360360299</c:v>
                </c:pt>
                <c:pt idx="135">
                  <c:v>0.60810810810810756</c:v>
                </c:pt>
                <c:pt idx="136">
                  <c:v>0.61261261261261202</c:v>
                </c:pt>
                <c:pt idx="137">
                  <c:v>0.61711711711711648</c:v>
                </c:pt>
                <c:pt idx="138">
                  <c:v>0.62162162162162105</c:v>
                </c:pt>
                <c:pt idx="139">
                  <c:v>0.6261261261261255</c:v>
                </c:pt>
                <c:pt idx="140">
                  <c:v>0.63063063063062996</c:v>
                </c:pt>
                <c:pt idx="141">
                  <c:v>0.63513513513513453</c:v>
                </c:pt>
                <c:pt idx="142">
                  <c:v>0.63963963963963899</c:v>
                </c:pt>
                <c:pt idx="143">
                  <c:v>0.64414414414414356</c:v>
                </c:pt>
                <c:pt idx="144">
                  <c:v>0.64864864864864802</c:v>
                </c:pt>
                <c:pt idx="145">
                  <c:v>0.65315315315315248</c:v>
                </c:pt>
                <c:pt idx="146">
                  <c:v>0.65765765765765705</c:v>
                </c:pt>
                <c:pt idx="147">
                  <c:v>0.66216216216216151</c:v>
                </c:pt>
                <c:pt idx="148">
                  <c:v>0.66666666666666607</c:v>
                </c:pt>
                <c:pt idx="149">
                  <c:v>0.67117117117117053</c:v>
                </c:pt>
                <c:pt idx="150">
                  <c:v>0.67567567567567499</c:v>
                </c:pt>
                <c:pt idx="151">
                  <c:v>0.68018018018017956</c:v>
                </c:pt>
                <c:pt idx="152">
                  <c:v>0.68468468468468402</c:v>
                </c:pt>
                <c:pt idx="153">
                  <c:v>0.68918918918918848</c:v>
                </c:pt>
                <c:pt idx="154">
                  <c:v>0.69369369369369305</c:v>
                </c:pt>
                <c:pt idx="155">
                  <c:v>0.69819819819819751</c:v>
                </c:pt>
                <c:pt idx="156">
                  <c:v>0.70270270270270196</c:v>
                </c:pt>
                <c:pt idx="157">
                  <c:v>0.70720720720720653</c:v>
                </c:pt>
                <c:pt idx="158">
                  <c:v>0.71171171171171099</c:v>
                </c:pt>
                <c:pt idx="159">
                  <c:v>0.71621621621621556</c:v>
                </c:pt>
                <c:pt idx="160">
                  <c:v>0.72072072072072002</c:v>
                </c:pt>
                <c:pt idx="161">
                  <c:v>0.72522522522522448</c:v>
                </c:pt>
                <c:pt idx="162">
                  <c:v>0.72972972972972905</c:v>
                </c:pt>
                <c:pt idx="163">
                  <c:v>0.73423423423423351</c:v>
                </c:pt>
                <c:pt idx="164">
                  <c:v>0.73873873873873808</c:v>
                </c:pt>
                <c:pt idx="165">
                  <c:v>0.74324324324324254</c:v>
                </c:pt>
                <c:pt idx="166">
                  <c:v>0.74774774774774699</c:v>
                </c:pt>
                <c:pt idx="167">
                  <c:v>0.75225225225225156</c:v>
                </c:pt>
                <c:pt idx="168">
                  <c:v>0.75675675675675602</c:v>
                </c:pt>
                <c:pt idx="169">
                  <c:v>0.76126126126126048</c:v>
                </c:pt>
                <c:pt idx="170">
                  <c:v>0.76576576576576505</c:v>
                </c:pt>
                <c:pt idx="171">
                  <c:v>0.77027027027026951</c:v>
                </c:pt>
                <c:pt idx="172">
                  <c:v>0.77477477477477397</c:v>
                </c:pt>
                <c:pt idx="173">
                  <c:v>0.77927927927927854</c:v>
                </c:pt>
                <c:pt idx="174">
                  <c:v>0.78378378378378299</c:v>
                </c:pt>
                <c:pt idx="175">
                  <c:v>0.78828828828828756</c:v>
                </c:pt>
                <c:pt idx="176">
                  <c:v>0.79279279279279202</c:v>
                </c:pt>
                <c:pt idx="177">
                  <c:v>0.79729729729729648</c:v>
                </c:pt>
                <c:pt idx="178">
                  <c:v>0.80180180180180105</c:v>
                </c:pt>
                <c:pt idx="179">
                  <c:v>0.80630630630630551</c:v>
                </c:pt>
                <c:pt idx="180">
                  <c:v>0.81081081081081008</c:v>
                </c:pt>
                <c:pt idx="181">
                  <c:v>0.81531531531531454</c:v>
                </c:pt>
                <c:pt idx="182">
                  <c:v>0.819819819819819</c:v>
                </c:pt>
                <c:pt idx="183">
                  <c:v>0.82432432432432357</c:v>
                </c:pt>
                <c:pt idx="184">
                  <c:v>0.82882882882882802</c:v>
                </c:pt>
                <c:pt idx="185">
                  <c:v>0.83333333333333248</c:v>
                </c:pt>
                <c:pt idx="186">
                  <c:v>0.83783783783783705</c:v>
                </c:pt>
                <c:pt idx="187">
                  <c:v>0.84234234234234151</c:v>
                </c:pt>
                <c:pt idx="188">
                  <c:v>0.84684684684684597</c:v>
                </c:pt>
                <c:pt idx="189">
                  <c:v>0.85135135135135054</c:v>
                </c:pt>
                <c:pt idx="190">
                  <c:v>0.855855855855855</c:v>
                </c:pt>
                <c:pt idx="191">
                  <c:v>0.86036036036035957</c:v>
                </c:pt>
                <c:pt idx="192">
                  <c:v>0.86486486486486402</c:v>
                </c:pt>
                <c:pt idx="193">
                  <c:v>0.86936936936936848</c:v>
                </c:pt>
                <c:pt idx="194">
                  <c:v>0.87387387387387305</c:v>
                </c:pt>
                <c:pt idx="195">
                  <c:v>0.87837837837837751</c:v>
                </c:pt>
                <c:pt idx="196">
                  <c:v>0.88288288288288208</c:v>
                </c:pt>
                <c:pt idx="197">
                  <c:v>0.88738738738738654</c:v>
                </c:pt>
                <c:pt idx="198">
                  <c:v>0.891891891891891</c:v>
                </c:pt>
                <c:pt idx="199">
                  <c:v>0.89639639639639557</c:v>
                </c:pt>
                <c:pt idx="200">
                  <c:v>0.90090090090090003</c:v>
                </c:pt>
                <c:pt idx="201">
                  <c:v>0.90540540540540448</c:v>
                </c:pt>
                <c:pt idx="202">
                  <c:v>0.90990990990990905</c:v>
                </c:pt>
                <c:pt idx="203">
                  <c:v>0.91441441441441351</c:v>
                </c:pt>
                <c:pt idx="204">
                  <c:v>0.91891891891891797</c:v>
                </c:pt>
                <c:pt idx="205">
                  <c:v>0.92342342342342254</c:v>
                </c:pt>
                <c:pt idx="206">
                  <c:v>0.927927927927927</c:v>
                </c:pt>
                <c:pt idx="207">
                  <c:v>0.93243243243243157</c:v>
                </c:pt>
                <c:pt idx="208">
                  <c:v>0.93693693693693603</c:v>
                </c:pt>
                <c:pt idx="209">
                  <c:v>0.94144144144144049</c:v>
                </c:pt>
                <c:pt idx="210">
                  <c:v>0.94594594594594505</c:v>
                </c:pt>
                <c:pt idx="211">
                  <c:v>0.95045045045044951</c:v>
                </c:pt>
                <c:pt idx="212">
                  <c:v>0.95495495495495408</c:v>
                </c:pt>
                <c:pt idx="213">
                  <c:v>0.95945945945945854</c:v>
                </c:pt>
                <c:pt idx="214">
                  <c:v>0.963963963963963</c:v>
                </c:pt>
                <c:pt idx="215">
                  <c:v>0.96846846846846757</c:v>
                </c:pt>
                <c:pt idx="216">
                  <c:v>0.97297297297297203</c:v>
                </c:pt>
                <c:pt idx="217">
                  <c:v>0.97747747747747649</c:v>
                </c:pt>
                <c:pt idx="218">
                  <c:v>0.98198198198198106</c:v>
                </c:pt>
                <c:pt idx="219">
                  <c:v>0.98648648648648551</c:v>
                </c:pt>
                <c:pt idx="220">
                  <c:v>0.99099099099098997</c:v>
                </c:pt>
                <c:pt idx="221">
                  <c:v>0.99549549549549454</c:v>
                </c:pt>
                <c:pt idx="222">
                  <c:v>0.999999999999999</c:v>
                </c:pt>
                <c:pt idx="223">
                  <c:v>1.0045045045045036</c:v>
                </c:pt>
                <c:pt idx="224">
                  <c:v>1.009009009009008</c:v>
                </c:pt>
                <c:pt idx="225">
                  <c:v>1.0135135135135125</c:v>
                </c:pt>
                <c:pt idx="226">
                  <c:v>1.0180180180180169</c:v>
                </c:pt>
                <c:pt idx="227">
                  <c:v>1.0225225225225216</c:v>
                </c:pt>
                <c:pt idx="228">
                  <c:v>1.0270270270270261</c:v>
                </c:pt>
                <c:pt idx="229">
                  <c:v>1.0315315315315305</c:v>
                </c:pt>
                <c:pt idx="230">
                  <c:v>1.036036036036035</c:v>
                </c:pt>
                <c:pt idx="231">
                  <c:v>1.0405405405405395</c:v>
                </c:pt>
                <c:pt idx="232">
                  <c:v>1.0450450450450441</c:v>
                </c:pt>
                <c:pt idx="233">
                  <c:v>1.0495495495495486</c:v>
                </c:pt>
                <c:pt idx="234">
                  <c:v>1.0540540540540531</c:v>
                </c:pt>
                <c:pt idx="235">
                  <c:v>1.0585585585585575</c:v>
                </c:pt>
                <c:pt idx="236">
                  <c:v>1.063063063063062</c:v>
                </c:pt>
                <c:pt idx="237">
                  <c:v>1.0675675675675664</c:v>
                </c:pt>
                <c:pt idx="238">
                  <c:v>1.0720720720720711</c:v>
                </c:pt>
                <c:pt idx="239">
                  <c:v>1.0765765765765756</c:v>
                </c:pt>
                <c:pt idx="240">
                  <c:v>1.08108108108108</c:v>
                </c:pt>
                <c:pt idx="241">
                  <c:v>1.0855855855855845</c:v>
                </c:pt>
                <c:pt idx="242">
                  <c:v>1.0900900900900889</c:v>
                </c:pt>
                <c:pt idx="243">
                  <c:v>1.0945945945945936</c:v>
                </c:pt>
                <c:pt idx="244">
                  <c:v>1.0990990990990981</c:v>
                </c:pt>
                <c:pt idx="245">
                  <c:v>1.1036036036036025</c:v>
                </c:pt>
                <c:pt idx="246">
                  <c:v>1.108108108108107</c:v>
                </c:pt>
                <c:pt idx="247">
                  <c:v>1.1126126126126115</c:v>
                </c:pt>
                <c:pt idx="248">
                  <c:v>1.1171171171171159</c:v>
                </c:pt>
                <c:pt idx="249">
                  <c:v>1.1216216216216206</c:v>
                </c:pt>
                <c:pt idx="250">
                  <c:v>1.1261261261261251</c:v>
                </c:pt>
                <c:pt idx="251">
                  <c:v>1.1306306306306295</c:v>
                </c:pt>
                <c:pt idx="252">
                  <c:v>1.135135135135134</c:v>
                </c:pt>
                <c:pt idx="253">
                  <c:v>1.1396396396396384</c:v>
                </c:pt>
                <c:pt idx="254">
                  <c:v>1.1441441441441431</c:v>
                </c:pt>
                <c:pt idx="255">
                  <c:v>1.1486486486486476</c:v>
                </c:pt>
                <c:pt idx="256">
                  <c:v>1.153153153153152</c:v>
                </c:pt>
                <c:pt idx="257">
                  <c:v>1.1576576576576565</c:v>
                </c:pt>
                <c:pt idx="258">
                  <c:v>1.1621621621621609</c:v>
                </c:pt>
                <c:pt idx="259">
                  <c:v>1.1666666666666656</c:v>
                </c:pt>
                <c:pt idx="260">
                  <c:v>1.1711711711711701</c:v>
                </c:pt>
                <c:pt idx="261">
                  <c:v>1.1756756756756745</c:v>
                </c:pt>
                <c:pt idx="262">
                  <c:v>1.180180180180179</c:v>
                </c:pt>
                <c:pt idx="263">
                  <c:v>1.1846846846846835</c:v>
                </c:pt>
                <c:pt idx="264">
                  <c:v>1.1891891891891881</c:v>
                </c:pt>
                <c:pt idx="265">
                  <c:v>1.1936936936936926</c:v>
                </c:pt>
                <c:pt idx="266">
                  <c:v>1.1981981981981971</c:v>
                </c:pt>
                <c:pt idx="267">
                  <c:v>1.2027027027027015</c:v>
                </c:pt>
                <c:pt idx="268">
                  <c:v>1.207207207207206</c:v>
                </c:pt>
                <c:pt idx="269">
                  <c:v>1.2117117117117104</c:v>
                </c:pt>
                <c:pt idx="270">
                  <c:v>1.2162162162162151</c:v>
                </c:pt>
                <c:pt idx="271">
                  <c:v>1.2207207207207196</c:v>
                </c:pt>
                <c:pt idx="272">
                  <c:v>1.225225225225224</c:v>
                </c:pt>
                <c:pt idx="273">
                  <c:v>1.2297297297297285</c:v>
                </c:pt>
                <c:pt idx="274">
                  <c:v>1.234234234234233</c:v>
                </c:pt>
                <c:pt idx="275">
                  <c:v>1.2387387387387376</c:v>
                </c:pt>
                <c:pt idx="276">
                  <c:v>1.2432432432432421</c:v>
                </c:pt>
                <c:pt idx="277">
                  <c:v>1.2477477477477465</c:v>
                </c:pt>
                <c:pt idx="278">
                  <c:v>1.252252252252251</c:v>
                </c:pt>
                <c:pt idx="279">
                  <c:v>1.2567567567567555</c:v>
                </c:pt>
                <c:pt idx="280">
                  <c:v>1.2612612612612599</c:v>
                </c:pt>
                <c:pt idx="281">
                  <c:v>1.2657657657657646</c:v>
                </c:pt>
                <c:pt idx="282">
                  <c:v>1.2702702702702691</c:v>
                </c:pt>
                <c:pt idx="283">
                  <c:v>1.2747747747747735</c:v>
                </c:pt>
                <c:pt idx="284">
                  <c:v>1.279279279279278</c:v>
                </c:pt>
                <c:pt idx="285">
                  <c:v>1.2837837837837824</c:v>
                </c:pt>
                <c:pt idx="286">
                  <c:v>1.2882882882882871</c:v>
                </c:pt>
                <c:pt idx="287">
                  <c:v>1.2927927927927916</c:v>
                </c:pt>
                <c:pt idx="288">
                  <c:v>1.297297297297296</c:v>
                </c:pt>
                <c:pt idx="289">
                  <c:v>1.3018018018018005</c:v>
                </c:pt>
                <c:pt idx="290">
                  <c:v>1.306306306306305</c:v>
                </c:pt>
                <c:pt idx="291">
                  <c:v>1.3108108108108096</c:v>
                </c:pt>
                <c:pt idx="292">
                  <c:v>1.3153153153153141</c:v>
                </c:pt>
                <c:pt idx="293">
                  <c:v>1.3198198198198186</c:v>
                </c:pt>
                <c:pt idx="294">
                  <c:v>1.324324324324323</c:v>
                </c:pt>
                <c:pt idx="295">
                  <c:v>1.3288288288288275</c:v>
                </c:pt>
                <c:pt idx="296">
                  <c:v>1.3333333333333321</c:v>
                </c:pt>
                <c:pt idx="297">
                  <c:v>1.3378378378378366</c:v>
                </c:pt>
                <c:pt idx="298">
                  <c:v>1.3423423423423411</c:v>
                </c:pt>
                <c:pt idx="299">
                  <c:v>1.3468468468468455</c:v>
                </c:pt>
                <c:pt idx="300">
                  <c:v>1.35135135135135</c:v>
                </c:pt>
                <c:pt idx="301">
                  <c:v>1.3558558558558544</c:v>
                </c:pt>
                <c:pt idx="302">
                  <c:v>1.3603603603603591</c:v>
                </c:pt>
                <c:pt idx="303">
                  <c:v>1.3648648648648636</c:v>
                </c:pt>
                <c:pt idx="304">
                  <c:v>1.369369369369368</c:v>
                </c:pt>
                <c:pt idx="305">
                  <c:v>1.3738738738738725</c:v>
                </c:pt>
                <c:pt idx="306">
                  <c:v>1.378378378378377</c:v>
                </c:pt>
                <c:pt idx="307">
                  <c:v>1.3828828828828816</c:v>
                </c:pt>
                <c:pt idx="308">
                  <c:v>1.3873873873873861</c:v>
                </c:pt>
                <c:pt idx="309">
                  <c:v>1.3918918918918906</c:v>
                </c:pt>
                <c:pt idx="310">
                  <c:v>1.396396396396395</c:v>
                </c:pt>
                <c:pt idx="311">
                  <c:v>1.4009009009008995</c:v>
                </c:pt>
                <c:pt idx="312">
                  <c:v>1.4054054054054039</c:v>
                </c:pt>
                <c:pt idx="313">
                  <c:v>1.4099099099099086</c:v>
                </c:pt>
                <c:pt idx="314">
                  <c:v>1.4144144144144131</c:v>
                </c:pt>
                <c:pt idx="315">
                  <c:v>1.4189189189189175</c:v>
                </c:pt>
                <c:pt idx="316">
                  <c:v>1.423423423423422</c:v>
                </c:pt>
                <c:pt idx="317">
                  <c:v>1.4279279279279264</c:v>
                </c:pt>
                <c:pt idx="318">
                  <c:v>1.4324324324324311</c:v>
                </c:pt>
                <c:pt idx="319">
                  <c:v>1.4369369369369356</c:v>
                </c:pt>
                <c:pt idx="320">
                  <c:v>1.44144144144144</c:v>
                </c:pt>
                <c:pt idx="321">
                  <c:v>1.4459459459459445</c:v>
                </c:pt>
                <c:pt idx="322">
                  <c:v>1.450450450450449</c:v>
                </c:pt>
                <c:pt idx="323">
                  <c:v>1.4549549549549536</c:v>
                </c:pt>
                <c:pt idx="324">
                  <c:v>1.4594594594594581</c:v>
                </c:pt>
                <c:pt idx="325">
                  <c:v>1.4639639639639626</c:v>
                </c:pt>
                <c:pt idx="326">
                  <c:v>1.468468468468467</c:v>
                </c:pt>
                <c:pt idx="327">
                  <c:v>1.4729729729729715</c:v>
                </c:pt>
                <c:pt idx="328">
                  <c:v>1.4774774774774762</c:v>
                </c:pt>
                <c:pt idx="329">
                  <c:v>1.4819819819819806</c:v>
                </c:pt>
                <c:pt idx="330">
                  <c:v>1.4864864864864851</c:v>
                </c:pt>
                <c:pt idx="331">
                  <c:v>1.4909909909909895</c:v>
                </c:pt>
                <c:pt idx="332">
                  <c:v>1.495495495495494</c:v>
                </c:pt>
                <c:pt idx="333">
                  <c:v>1.4999999999999984</c:v>
                </c:pt>
                <c:pt idx="334">
                  <c:v>1.5045045045045031</c:v>
                </c:pt>
                <c:pt idx="335">
                  <c:v>1.5090090090090076</c:v>
                </c:pt>
                <c:pt idx="336">
                  <c:v>1.513513513513512</c:v>
                </c:pt>
                <c:pt idx="337">
                  <c:v>1.5180180180180165</c:v>
                </c:pt>
                <c:pt idx="338">
                  <c:v>1.522522522522521</c:v>
                </c:pt>
                <c:pt idx="339">
                  <c:v>1.5270270270270256</c:v>
                </c:pt>
                <c:pt idx="340">
                  <c:v>1.5315315315315301</c:v>
                </c:pt>
                <c:pt idx="341">
                  <c:v>1.5360360360360346</c:v>
                </c:pt>
                <c:pt idx="342">
                  <c:v>1.540540540540539</c:v>
                </c:pt>
                <c:pt idx="343">
                  <c:v>1.5450450450450435</c:v>
                </c:pt>
                <c:pt idx="344">
                  <c:v>1.5495495495495479</c:v>
                </c:pt>
                <c:pt idx="345">
                  <c:v>1.5540540540540526</c:v>
                </c:pt>
                <c:pt idx="346">
                  <c:v>1.5585585585585571</c:v>
                </c:pt>
                <c:pt idx="347">
                  <c:v>1.5630630630630615</c:v>
                </c:pt>
                <c:pt idx="348">
                  <c:v>1.567567567567566</c:v>
                </c:pt>
                <c:pt idx="349">
                  <c:v>1.5720720720720704</c:v>
                </c:pt>
                <c:pt idx="350">
                  <c:v>1.5765765765765751</c:v>
                </c:pt>
                <c:pt idx="351">
                  <c:v>1.5810810810810796</c:v>
                </c:pt>
                <c:pt idx="352">
                  <c:v>1.585585585585584</c:v>
                </c:pt>
                <c:pt idx="353">
                  <c:v>1.5900900900900885</c:v>
                </c:pt>
                <c:pt idx="354">
                  <c:v>1.594594594594593</c:v>
                </c:pt>
                <c:pt idx="355">
                  <c:v>1.5990990990990976</c:v>
                </c:pt>
                <c:pt idx="356">
                  <c:v>1.6036036036036021</c:v>
                </c:pt>
                <c:pt idx="357">
                  <c:v>1.6081081081081066</c:v>
                </c:pt>
                <c:pt idx="358">
                  <c:v>1.612612612612611</c:v>
                </c:pt>
                <c:pt idx="359">
                  <c:v>1.6171171171171155</c:v>
                </c:pt>
                <c:pt idx="360">
                  <c:v>1.6216216216216202</c:v>
                </c:pt>
                <c:pt idx="361">
                  <c:v>1.6261261261261246</c:v>
                </c:pt>
                <c:pt idx="362">
                  <c:v>1.6306306306306291</c:v>
                </c:pt>
                <c:pt idx="363">
                  <c:v>1.6351351351351335</c:v>
                </c:pt>
                <c:pt idx="364">
                  <c:v>1.639639639639638</c:v>
                </c:pt>
                <c:pt idx="365">
                  <c:v>1.6441441441441424</c:v>
                </c:pt>
                <c:pt idx="366">
                  <c:v>1.6486486486486471</c:v>
                </c:pt>
                <c:pt idx="367">
                  <c:v>1.6531531531531516</c:v>
                </c:pt>
                <c:pt idx="368">
                  <c:v>1.657657657657656</c:v>
                </c:pt>
                <c:pt idx="369">
                  <c:v>1.6621621621621605</c:v>
                </c:pt>
                <c:pt idx="370">
                  <c:v>1.666666666666665</c:v>
                </c:pt>
                <c:pt idx="371">
                  <c:v>1.6711711711711696</c:v>
                </c:pt>
                <c:pt idx="372">
                  <c:v>1.6756756756756741</c:v>
                </c:pt>
                <c:pt idx="373">
                  <c:v>1.6801801801801786</c:v>
                </c:pt>
                <c:pt idx="374">
                  <c:v>1.684684684684683</c:v>
                </c:pt>
                <c:pt idx="375">
                  <c:v>1.6891891891891875</c:v>
                </c:pt>
                <c:pt idx="376">
                  <c:v>1.6936936936936919</c:v>
                </c:pt>
                <c:pt idx="377">
                  <c:v>1.6981981981981966</c:v>
                </c:pt>
                <c:pt idx="378">
                  <c:v>1.7027027027027011</c:v>
                </c:pt>
                <c:pt idx="379">
                  <c:v>1.7072072072072055</c:v>
                </c:pt>
                <c:pt idx="380">
                  <c:v>1.71171171171171</c:v>
                </c:pt>
                <c:pt idx="381">
                  <c:v>1.7162162162162145</c:v>
                </c:pt>
                <c:pt idx="382">
                  <c:v>1.7207207207207191</c:v>
                </c:pt>
                <c:pt idx="383">
                  <c:v>1.7252252252252236</c:v>
                </c:pt>
                <c:pt idx="384">
                  <c:v>1.729729729729728</c:v>
                </c:pt>
                <c:pt idx="385">
                  <c:v>1.7342342342342325</c:v>
                </c:pt>
                <c:pt idx="386">
                  <c:v>1.738738738738737</c:v>
                </c:pt>
                <c:pt idx="387">
                  <c:v>1.7432432432432416</c:v>
                </c:pt>
                <c:pt idx="388">
                  <c:v>1.7477477477477461</c:v>
                </c:pt>
                <c:pt idx="389">
                  <c:v>1.7522522522522506</c:v>
                </c:pt>
                <c:pt idx="390">
                  <c:v>1.756756756756755</c:v>
                </c:pt>
                <c:pt idx="391">
                  <c:v>1.7612612612612595</c:v>
                </c:pt>
                <c:pt idx="392">
                  <c:v>1.7657657657657642</c:v>
                </c:pt>
                <c:pt idx="393">
                  <c:v>1.7702702702702686</c:v>
                </c:pt>
                <c:pt idx="394">
                  <c:v>1.7747747747747731</c:v>
                </c:pt>
                <c:pt idx="395">
                  <c:v>1.7792792792792775</c:v>
                </c:pt>
                <c:pt idx="396">
                  <c:v>1.783783783783782</c:v>
                </c:pt>
                <c:pt idx="397">
                  <c:v>1.7882882882882865</c:v>
                </c:pt>
                <c:pt idx="398">
                  <c:v>1.7927927927927911</c:v>
                </c:pt>
                <c:pt idx="399">
                  <c:v>1.7972972972972956</c:v>
                </c:pt>
                <c:pt idx="400">
                  <c:v>1.8018018018018001</c:v>
                </c:pt>
                <c:pt idx="401">
                  <c:v>1.8063063063063045</c:v>
                </c:pt>
                <c:pt idx="402">
                  <c:v>1.810810810810809</c:v>
                </c:pt>
                <c:pt idx="403">
                  <c:v>1.8153153153153136</c:v>
                </c:pt>
                <c:pt idx="404">
                  <c:v>1.8198198198198181</c:v>
                </c:pt>
                <c:pt idx="405">
                  <c:v>1.8243243243243226</c:v>
                </c:pt>
                <c:pt idx="406">
                  <c:v>1.828828828828827</c:v>
                </c:pt>
                <c:pt idx="407">
                  <c:v>1.8333333333333315</c:v>
                </c:pt>
                <c:pt idx="408">
                  <c:v>1.8378378378378359</c:v>
                </c:pt>
                <c:pt idx="409">
                  <c:v>1.8423423423423406</c:v>
                </c:pt>
                <c:pt idx="410">
                  <c:v>1.8468468468468451</c:v>
                </c:pt>
                <c:pt idx="411">
                  <c:v>1.8513513513513495</c:v>
                </c:pt>
                <c:pt idx="412">
                  <c:v>1.855855855855854</c:v>
                </c:pt>
                <c:pt idx="413">
                  <c:v>1.8603603603603585</c:v>
                </c:pt>
                <c:pt idx="414">
                  <c:v>1.8648648648648631</c:v>
                </c:pt>
                <c:pt idx="415">
                  <c:v>1.8693693693693676</c:v>
                </c:pt>
                <c:pt idx="416">
                  <c:v>1.8738738738738721</c:v>
                </c:pt>
                <c:pt idx="417">
                  <c:v>1.8783783783783765</c:v>
                </c:pt>
                <c:pt idx="418">
                  <c:v>1.882882882882881</c:v>
                </c:pt>
                <c:pt idx="419">
                  <c:v>1.8873873873873857</c:v>
                </c:pt>
                <c:pt idx="420">
                  <c:v>1.8918918918918901</c:v>
                </c:pt>
                <c:pt idx="421">
                  <c:v>1.8963963963963946</c:v>
                </c:pt>
                <c:pt idx="422">
                  <c:v>1.900900900900899</c:v>
                </c:pt>
                <c:pt idx="423">
                  <c:v>1.9054054054054035</c:v>
                </c:pt>
                <c:pt idx="424">
                  <c:v>1.9099099099099082</c:v>
                </c:pt>
                <c:pt idx="425">
                  <c:v>1.9144144144144126</c:v>
                </c:pt>
                <c:pt idx="426">
                  <c:v>1.9189189189189171</c:v>
                </c:pt>
                <c:pt idx="427">
                  <c:v>1.9234234234234215</c:v>
                </c:pt>
                <c:pt idx="428">
                  <c:v>1.927927927927926</c:v>
                </c:pt>
                <c:pt idx="429">
                  <c:v>1.9324324324324305</c:v>
                </c:pt>
                <c:pt idx="430">
                  <c:v>1.9369369369369351</c:v>
                </c:pt>
                <c:pt idx="431">
                  <c:v>1.9414414414414396</c:v>
                </c:pt>
                <c:pt idx="432">
                  <c:v>1.9459459459459441</c:v>
                </c:pt>
                <c:pt idx="433">
                  <c:v>1.9504504504504485</c:v>
                </c:pt>
                <c:pt idx="434">
                  <c:v>1.954954954954953</c:v>
                </c:pt>
                <c:pt idx="435">
                  <c:v>1.9594594594594577</c:v>
                </c:pt>
                <c:pt idx="436">
                  <c:v>1.9639639639639621</c:v>
                </c:pt>
                <c:pt idx="437">
                  <c:v>1.9684684684684666</c:v>
                </c:pt>
                <c:pt idx="438">
                  <c:v>1.972972972972971</c:v>
                </c:pt>
                <c:pt idx="439">
                  <c:v>1.9774774774774755</c:v>
                </c:pt>
                <c:pt idx="440">
                  <c:v>1.9819819819819799</c:v>
                </c:pt>
                <c:pt idx="441">
                  <c:v>1.9864864864864846</c:v>
                </c:pt>
                <c:pt idx="442">
                  <c:v>1.9909909909909891</c:v>
                </c:pt>
                <c:pt idx="443">
                  <c:v>1.9954954954954935</c:v>
                </c:pt>
                <c:pt idx="444">
                  <c:v>1.999999999999998</c:v>
                </c:pt>
                <c:pt idx="445">
                  <c:v>2.0045045045045025</c:v>
                </c:pt>
                <c:pt idx="446">
                  <c:v>2.0090090090090071</c:v>
                </c:pt>
                <c:pt idx="447">
                  <c:v>2.0135135135135114</c:v>
                </c:pt>
                <c:pt idx="448">
                  <c:v>2.0180180180180161</c:v>
                </c:pt>
                <c:pt idx="449">
                  <c:v>2.0225225225225207</c:v>
                </c:pt>
                <c:pt idx="450">
                  <c:v>2.027027027027025</c:v>
                </c:pt>
                <c:pt idx="451">
                  <c:v>2.0315315315315297</c:v>
                </c:pt>
                <c:pt idx="452">
                  <c:v>2.0360360360360339</c:v>
                </c:pt>
                <c:pt idx="453">
                  <c:v>2.0405405405405386</c:v>
                </c:pt>
                <c:pt idx="454">
                  <c:v>2.0450450450450433</c:v>
                </c:pt>
                <c:pt idx="455">
                  <c:v>2.0495495495495475</c:v>
                </c:pt>
                <c:pt idx="456">
                  <c:v>2.0540540540540522</c:v>
                </c:pt>
                <c:pt idx="457">
                  <c:v>2.0585585585585564</c:v>
                </c:pt>
                <c:pt idx="458">
                  <c:v>2.0630630630630611</c:v>
                </c:pt>
                <c:pt idx="459">
                  <c:v>2.0675675675675658</c:v>
                </c:pt>
                <c:pt idx="460">
                  <c:v>2.07207207207207</c:v>
                </c:pt>
                <c:pt idx="461">
                  <c:v>2.0765765765765747</c:v>
                </c:pt>
                <c:pt idx="462">
                  <c:v>2.0810810810810789</c:v>
                </c:pt>
                <c:pt idx="463">
                  <c:v>2.0855855855855836</c:v>
                </c:pt>
                <c:pt idx="464">
                  <c:v>2.0900900900900883</c:v>
                </c:pt>
                <c:pt idx="465">
                  <c:v>2.0945945945945925</c:v>
                </c:pt>
                <c:pt idx="466">
                  <c:v>2.0990990990990972</c:v>
                </c:pt>
                <c:pt idx="467">
                  <c:v>2.1036036036036014</c:v>
                </c:pt>
                <c:pt idx="468">
                  <c:v>2.1081081081081061</c:v>
                </c:pt>
                <c:pt idx="469">
                  <c:v>2.1126126126126104</c:v>
                </c:pt>
                <c:pt idx="470">
                  <c:v>2.117117117117115</c:v>
                </c:pt>
                <c:pt idx="471">
                  <c:v>2.1216216216216197</c:v>
                </c:pt>
                <c:pt idx="472">
                  <c:v>2.1261261261261239</c:v>
                </c:pt>
                <c:pt idx="473">
                  <c:v>2.1306306306306286</c:v>
                </c:pt>
                <c:pt idx="474">
                  <c:v>2.1351351351351329</c:v>
                </c:pt>
                <c:pt idx="475">
                  <c:v>2.1396396396396375</c:v>
                </c:pt>
                <c:pt idx="476">
                  <c:v>2.1441441441441422</c:v>
                </c:pt>
                <c:pt idx="477">
                  <c:v>2.1486486486486465</c:v>
                </c:pt>
                <c:pt idx="478">
                  <c:v>2.1531531531531511</c:v>
                </c:pt>
                <c:pt idx="479">
                  <c:v>2.1576576576576554</c:v>
                </c:pt>
                <c:pt idx="480">
                  <c:v>2.1621621621621601</c:v>
                </c:pt>
                <c:pt idx="481">
                  <c:v>2.1666666666666647</c:v>
                </c:pt>
                <c:pt idx="482">
                  <c:v>2.171171171171169</c:v>
                </c:pt>
                <c:pt idx="483">
                  <c:v>2.1756756756756737</c:v>
                </c:pt>
                <c:pt idx="484">
                  <c:v>2.1801801801801779</c:v>
                </c:pt>
                <c:pt idx="485">
                  <c:v>2.1846846846846826</c:v>
                </c:pt>
                <c:pt idx="486">
                  <c:v>2.1891891891891873</c:v>
                </c:pt>
                <c:pt idx="487">
                  <c:v>2.1936936936936915</c:v>
                </c:pt>
                <c:pt idx="488">
                  <c:v>2.1981981981981962</c:v>
                </c:pt>
                <c:pt idx="489">
                  <c:v>2.2027027027027004</c:v>
                </c:pt>
                <c:pt idx="490">
                  <c:v>2.2072072072072051</c:v>
                </c:pt>
                <c:pt idx="491">
                  <c:v>2.2117117117117098</c:v>
                </c:pt>
                <c:pt idx="492">
                  <c:v>2.216216216216214</c:v>
                </c:pt>
                <c:pt idx="493">
                  <c:v>2.2207207207207187</c:v>
                </c:pt>
                <c:pt idx="494">
                  <c:v>2.2252252252252229</c:v>
                </c:pt>
                <c:pt idx="495">
                  <c:v>2.2297297297297276</c:v>
                </c:pt>
                <c:pt idx="496">
                  <c:v>2.2342342342342318</c:v>
                </c:pt>
                <c:pt idx="497">
                  <c:v>2.2387387387387365</c:v>
                </c:pt>
                <c:pt idx="498">
                  <c:v>2.2432432432432412</c:v>
                </c:pt>
                <c:pt idx="499">
                  <c:v>2.2477477477477454</c:v>
                </c:pt>
                <c:pt idx="500">
                  <c:v>2.2522522522522501</c:v>
                </c:pt>
                <c:pt idx="501">
                  <c:v>2.2567567567567544</c:v>
                </c:pt>
                <c:pt idx="502">
                  <c:v>2.261261261261259</c:v>
                </c:pt>
                <c:pt idx="503">
                  <c:v>2.2657657657657637</c:v>
                </c:pt>
                <c:pt idx="504">
                  <c:v>2.270270270270268</c:v>
                </c:pt>
                <c:pt idx="505">
                  <c:v>2.2747747747747726</c:v>
                </c:pt>
                <c:pt idx="506">
                  <c:v>2.2792792792792769</c:v>
                </c:pt>
                <c:pt idx="507">
                  <c:v>2.2837837837837816</c:v>
                </c:pt>
                <c:pt idx="508">
                  <c:v>2.2882882882882862</c:v>
                </c:pt>
                <c:pt idx="509">
                  <c:v>2.2927927927927905</c:v>
                </c:pt>
                <c:pt idx="510">
                  <c:v>2.2972972972972951</c:v>
                </c:pt>
                <c:pt idx="511">
                  <c:v>2.3018018018017994</c:v>
                </c:pt>
                <c:pt idx="512">
                  <c:v>2.3063063063063041</c:v>
                </c:pt>
                <c:pt idx="513">
                  <c:v>2.3108108108108087</c:v>
                </c:pt>
                <c:pt idx="514">
                  <c:v>2.315315315315313</c:v>
                </c:pt>
                <c:pt idx="515">
                  <c:v>2.3198198198198177</c:v>
                </c:pt>
                <c:pt idx="516">
                  <c:v>2.3243243243243219</c:v>
                </c:pt>
                <c:pt idx="517">
                  <c:v>2.3288288288288266</c:v>
                </c:pt>
                <c:pt idx="518">
                  <c:v>2.3333333333333313</c:v>
                </c:pt>
                <c:pt idx="519">
                  <c:v>2.3378378378378355</c:v>
                </c:pt>
                <c:pt idx="520">
                  <c:v>2.3423423423423402</c:v>
                </c:pt>
                <c:pt idx="521">
                  <c:v>2.3468468468468444</c:v>
                </c:pt>
                <c:pt idx="522">
                  <c:v>2.3513513513513491</c:v>
                </c:pt>
                <c:pt idx="523">
                  <c:v>2.3558558558558538</c:v>
                </c:pt>
                <c:pt idx="524">
                  <c:v>2.360360360360358</c:v>
                </c:pt>
                <c:pt idx="525">
                  <c:v>2.3648648648648627</c:v>
                </c:pt>
                <c:pt idx="526">
                  <c:v>2.3693693693693669</c:v>
                </c:pt>
                <c:pt idx="527">
                  <c:v>2.3738738738738716</c:v>
                </c:pt>
                <c:pt idx="528">
                  <c:v>2.3783783783783763</c:v>
                </c:pt>
                <c:pt idx="529">
                  <c:v>2.3828828828828805</c:v>
                </c:pt>
                <c:pt idx="530">
                  <c:v>2.3873873873873852</c:v>
                </c:pt>
                <c:pt idx="531">
                  <c:v>2.3918918918918894</c:v>
                </c:pt>
                <c:pt idx="532">
                  <c:v>2.3963963963963941</c:v>
                </c:pt>
                <c:pt idx="533">
                  <c:v>2.4009009009008984</c:v>
                </c:pt>
                <c:pt idx="534">
                  <c:v>2.405405405405403</c:v>
                </c:pt>
                <c:pt idx="535">
                  <c:v>2.4099099099099077</c:v>
                </c:pt>
                <c:pt idx="536">
                  <c:v>2.414414414414412</c:v>
                </c:pt>
                <c:pt idx="537">
                  <c:v>2.4189189189189166</c:v>
                </c:pt>
                <c:pt idx="538">
                  <c:v>2.4234234234234209</c:v>
                </c:pt>
                <c:pt idx="539">
                  <c:v>2.4279279279279256</c:v>
                </c:pt>
                <c:pt idx="540">
                  <c:v>2.4324324324324302</c:v>
                </c:pt>
                <c:pt idx="541">
                  <c:v>2.4369369369369345</c:v>
                </c:pt>
                <c:pt idx="542">
                  <c:v>2.4414414414414392</c:v>
                </c:pt>
                <c:pt idx="543">
                  <c:v>2.4459459459459434</c:v>
                </c:pt>
                <c:pt idx="544">
                  <c:v>2.4504504504504481</c:v>
                </c:pt>
                <c:pt idx="545">
                  <c:v>2.4549549549549528</c:v>
                </c:pt>
                <c:pt idx="546">
                  <c:v>2.459459459459457</c:v>
                </c:pt>
                <c:pt idx="547">
                  <c:v>2.4639639639639617</c:v>
                </c:pt>
                <c:pt idx="548">
                  <c:v>2.4684684684684659</c:v>
                </c:pt>
                <c:pt idx="549">
                  <c:v>2.4729729729729706</c:v>
                </c:pt>
                <c:pt idx="550">
                  <c:v>2.4774774774774753</c:v>
                </c:pt>
                <c:pt idx="551">
                  <c:v>2.4819819819819795</c:v>
                </c:pt>
                <c:pt idx="552">
                  <c:v>2.4864864864864842</c:v>
                </c:pt>
                <c:pt idx="553">
                  <c:v>2.4909909909909884</c:v>
                </c:pt>
                <c:pt idx="554">
                  <c:v>2.4954954954954931</c:v>
                </c:pt>
                <c:pt idx="555">
                  <c:v>2.4999999999999978</c:v>
                </c:pt>
                <c:pt idx="556">
                  <c:v>2.504504504504502</c:v>
                </c:pt>
                <c:pt idx="557">
                  <c:v>2.5090090090090067</c:v>
                </c:pt>
                <c:pt idx="558">
                  <c:v>2.5135135135135109</c:v>
                </c:pt>
                <c:pt idx="559">
                  <c:v>2.5180180180180156</c:v>
                </c:pt>
                <c:pt idx="560">
                  <c:v>2.5225225225225198</c:v>
                </c:pt>
                <c:pt idx="561">
                  <c:v>2.5270270270270245</c:v>
                </c:pt>
                <c:pt idx="562">
                  <c:v>2.5315315315315292</c:v>
                </c:pt>
                <c:pt idx="563">
                  <c:v>2.5360360360360334</c:v>
                </c:pt>
                <c:pt idx="564">
                  <c:v>2.5405405405405381</c:v>
                </c:pt>
                <c:pt idx="565">
                  <c:v>2.5450450450450424</c:v>
                </c:pt>
                <c:pt idx="566">
                  <c:v>2.549549549549547</c:v>
                </c:pt>
                <c:pt idx="567">
                  <c:v>2.5540540540540517</c:v>
                </c:pt>
                <c:pt idx="568">
                  <c:v>2.558558558558556</c:v>
                </c:pt>
                <c:pt idx="569">
                  <c:v>2.5630630630630606</c:v>
                </c:pt>
                <c:pt idx="570">
                  <c:v>2.5675675675675649</c:v>
                </c:pt>
                <c:pt idx="571">
                  <c:v>2.5720720720720696</c:v>
                </c:pt>
                <c:pt idx="572">
                  <c:v>2.5765765765765742</c:v>
                </c:pt>
                <c:pt idx="573">
                  <c:v>2.5810810810810785</c:v>
                </c:pt>
                <c:pt idx="574">
                  <c:v>2.5855855855855832</c:v>
                </c:pt>
                <c:pt idx="575">
                  <c:v>2.5900900900900874</c:v>
                </c:pt>
                <c:pt idx="576">
                  <c:v>2.5945945945945921</c:v>
                </c:pt>
                <c:pt idx="577">
                  <c:v>2.5990990990990968</c:v>
                </c:pt>
                <c:pt idx="578">
                  <c:v>2.603603603603601</c:v>
                </c:pt>
                <c:pt idx="579">
                  <c:v>2.6081081081081057</c:v>
                </c:pt>
                <c:pt idx="580">
                  <c:v>2.6126126126126099</c:v>
                </c:pt>
                <c:pt idx="581">
                  <c:v>2.6171171171171146</c:v>
                </c:pt>
                <c:pt idx="582">
                  <c:v>2.6216216216216193</c:v>
                </c:pt>
                <c:pt idx="583">
                  <c:v>2.6261261261261235</c:v>
                </c:pt>
                <c:pt idx="584">
                  <c:v>2.6306306306306282</c:v>
                </c:pt>
                <c:pt idx="585">
                  <c:v>2.6351351351351324</c:v>
                </c:pt>
                <c:pt idx="586">
                  <c:v>2.6396396396396371</c:v>
                </c:pt>
                <c:pt idx="587">
                  <c:v>2.6441441441441418</c:v>
                </c:pt>
                <c:pt idx="588">
                  <c:v>2.648648648648646</c:v>
                </c:pt>
                <c:pt idx="589">
                  <c:v>2.6531531531531507</c:v>
                </c:pt>
                <c:pt idx="590">
                  <c:v>2.6576576576576549</c:v>
                </c:pt>
                <c:pt idx="591">
                  <c:v>2.6621621621621596</c:v>
                </c:pt>
                <c:pt idx="592">
                  <c:v>2.6666666666666643</c:v>
                </c:pt>
                <c:pt idx="593">
                  <c:v>2.6711711711711685</c:v>
                </c:pt>
                <c:pt idx="594">
                  <c:v>2.6756756756756732</c:v>
                </c:pt>
                <c:pt idx="595">
                  <c:v>2.6801801801801775</c:v>
                </c:pt>
                <c:pt idx="596">
                  <c:v>2.6846846846846821</c:v>
                </c:pt>
                <c:pt idx="597">
                  <c:v>2.6891891891891864</c:v>
                </c:pt>
                <c:pt idx="598">
                  <c:v>2.693693693693691</c:v>
                </c:pt>
                <c:pt idx="599">
                  <c:v>2.6981981981981957</c:v>
                </c:pt>
                <c:pt idx="600">
                  <c:v>2.7027027027027</c:v>
                </c:pt>
                <c:pt idx="601">
                  <c:v>2.7072072072072046</c:v>
                </c:pt>
                <c:pt idx="602">
                  <c:v>2.7117117117117089</c:v>
                </c:pt>
                <c:pt idx="603">
                  <c:v>2.7162162162162136</c:v>
                </c:pt>
                <c:pt idx="604">
                  <c:v>2.7207207207207182</c:v>
                </c:pt>
                <c:pt idx="605">
                  <c:v>2.7252252252252225</c:v>
                </c:pt>
                <c:pt idx="606">
                  <c:v>2.7297297297297272</c:v>
                </c:pt>
                <c:pt idx="607">
                  <c:v>2.7342342342342314</c:v>
                </c:pt>
                <c:pt idx="608">
                  <c:v>2.7387387387387361</c:v>
                </c:pt>
                <c:pt idx="609">
                  <c:v>2.7432432432432408</c:v>
                </c:pt>
                <c:pt idx="610">
                  <c:v>2.747747747747745</c:v>
                </c:pt>
                <c:pt idx="611">
                  <c:v>2.7522522522522497</c:v>
                </c:pt>
                <c:pt idx="612">
                  <c:v>2.7567567567567539</c:v>
                </c:pt>
                <c:pt idx="613">
                  <c:v>2.7612612612612586</c:v>
                </c:pt>
                <c:pt idx="614">
                  <c:v>2.7657657657657633</c:v>
                </c:pt>
                <c:pt idx="615">
                  <c:v>2.7702702702702675</c:v>
                </c:pt>
                <c:pt idx="616">
                  <c:v>2.7747747747747722</c:v>
                </c:pt>
                <c:pt idx="617">
                  <c:v>2.7792792792792764</c:v>
                </c:pt>
                <c:pt idx="618">
                  <c:v>2.7837837837837811</c:v>
                </c:pt>
                <c:pt idx="619">
                  <c:v>2.7882882882882858</c:v>
                </c:pt>
                <c:pt idx="620">
                  <c:v>2.79279279279279</c:v>
                </c:pt>
                <c:pt idx="621">
                  <c:v>2.7972972972972947</c:v>
                </c:pt>
                <c:pt idx="622">
                  <c:v>2.8018018018017989</c:v>
                </c:pt>
                <c:pt idx="623">
                  <c:v>2.8063063063063036</c:v>
                </c:pt>
                <c:pt idx="624">
                  <c:v>2.8108108108108079</c:v>
                </c:pt>
                <c:pt idx="625">
                  <c:v>2.8153153153153125</c:v>
                </c:pt>
                <c:pt idx="626">
                  <c:v>2.8198198198198172</c:v>
                </c:pt>
                <c:pt idx="627">
                  <c:v>2.8243243243243215</c:v>
                </c:pt>
                <c:pt idx="628">
                  <c:v>2.8288288288288261</c:v>
                </c:pt>
                <c:pt idx="629">
                  <c:v>2.8333333333333304</c:v>
                </c:pt>
                <c:pt idx="630">
                  <c:v>2.8378378378378351</c:v>
                </c:pt>
                <c:pt idx="631">
                  <c:v>2.8423423423423397</c:v>
                </c:pt>
                <c:pt idx="632">
                  <c:v>2.846846846846844</c:v>
                </c:pt>
                <c:pt idx="633">
                  <c:v>2.8513513513513487</c:v>
                </c:pt>
                <c:pt idx="634">
                  <c:v>2.8558558558558529</c:v>
                </c:pt>
                <c:pt idx="635">
                  <c:v>2.8603603603603576</c:v>
                </c:pt>
                <c:pt idx="636">
                  <c:v>2.8648648648648622</c:v>
                </c:pt>
                <c:pt idx="637">
                  <c:v>2.8693693693693665</c:v>
                </c:pt>
                <c:pt idx="638">
                  <c:v>2.8738738738738712</c:v>
                </c:pt>
                <c:pt idx="639">
                  <c:v>2.8783783783783754</c:v>
                </c:pt>
                <c:pt idx="640">
                  <c:v>2.8828828828828801</c:v>
                </c:pt>
                <c:pt idx="641">
                  <c:v>2.8873873873873848</c:v>
                </c:pt>
                <c:pt idx="642">
                  <c:v>2.891891891891889</c:v>
                </c:pt>
                <c:pt idx="643">
                  <c:v>2.8963963963963937</c:v>
                </c:pt>
                <c:pt idx="644">
                  <c:v>2.9009009009008979</c:v>
                </c:pt>
                <c:pt idx="645">
                  <c:v>2.9054054054054026</c:v>
                </c:pt>
                <c:pt idx="646">
                  <c:v>2.9099099099099073</c:v>
                </c:pt>
                <c:pt idx="647">
                  <c:v>2.9144144144144115</c:v>
                </c:pt>
                <c:pt idx="648">
                  <c:v>2.9189189189189162</c:v>
                </c:pt>
                <c:pt idx="649">
                  <c:v>2.9234234234234204</c:v>
                </c:pt>
                <c:pt idx="650">
                  <c:v>2.9279279279279251</c:v>
                </c:pt>
                <c:pt idx="651">
                  <c:v>2.9324324324324298</c:v>
                </c:pt>
                <c:pt idx="652">
                  <c:v>2.936936936936934</c:v>
                </c:pt>
                <c:pt idx="653">
                  <c:v>2.9414414414414387</c:v>
                </c:pt>
                <c:pt idx="654">
                  <c:v>2.9459459459459429</c:v>
                </c:pt>
                <c:pt idx="655">
                  <c:v>2.9504504504504476</c:v>
                </c:pt>
                <c:pt idx="656">
                  <c:v>2.9549549549549523</c:v>
                </c:pt>
                <c:pt idx="657">
                  <c:v>2.9594594594594565</c:v>
                </c:pt>
                <c:pt idx="658">
                  <c:v>2.9639639639639612</c:v>
                </c:pt>
                <c:pt idx="659">
                  <c:v>2.9684684684684655</c:v>
                </c:pt>
                <c:pt idx="660">
                  <c:v>2.9729729729729701</c:v>
                </c:pt>
                <c:pt idx="661">
                  <c:v>2.9774774774774744</c:v>
                </c:pt>
                <c:pt idx="662">
                  <c:v>2.9819819819819791</c:v>
                </c:pt>
                <c:pt idx="663">
                  <c:v>2.9864864864864837</c:v>
                </c:pt>
                <c:pt idx="664">
                  <c:v>2.990990990990988</c:v>
                </c:pt>
                <c:pt idx="665">
                  <c:v>2.9954954954954927</c:v>
                </c:pt>
                <c:pt idx="666">
                  <c:v>2.9999999999999969</c:v>
                </c:pt>
                <c:pt idx="667">
                  <c:v>3.0045045045045016</c:v>
                </c:pt>
                <c:pt idx="668">
                  <c:v>3.0090090090090063</c:v>
                </c:pt>
                <c:pt idx="669">
                  <c:v>3.0135135135135105</c:v>
                </c:pt>
                <c:pt idx="670">
                  <c:v>3.0180180180180152</c:v>
                </c:pt>
                <c:pt idx="671">
                  <c:v>3.0225225225225194</c:v>
                </c:pt>
                <c:pt idx="672">
                  <c:v>3.0270270270270241</c:v>
                </c:pt>
                <c:pt idx="673">
                  <c:v>3.0315315315315288</c:v>
                </c:pt>
                <c:pt idx="674">
                  <c:v>3.036036036036033</c:v>
                </c:pt>
                <c:pt idx="675">
                  <c:v>3.0405405405405377</c:v>
                </c:pt>
                <c:pt idx="676">
                  <c:v>3.0450450450450419</c:v>
                </c:pt>
                <c:pt idx="677">
                  <c:v>3.0495495495495466</c:v>
                </c:pt>
                <c:pt idx="678">
                  <c:v>3.0540540540540513</c:v>
                </c:pt>
                <c:pt idx="679">
                  <c:v>3.0585585585585555</c:v>
                </c:pt>
                <c:pt idx="680">
                  <c:v>3.0630630630630602</c:v>
                </c:pt>
                <c:pt idx="681">
                  <c:v>3.0675675675675644</c:v>
                </c:pt>
                <c:pt idx="682">
                  <c:v>3.0720720720720691</c:v>
                </c:pt>
                <c:pt idx="683">
                  <c:v>3.0765765765765738</c:v>
                </c:pt>
                <c:pt idx="684">
                  <c:v>3.081081081081078</c:v>
                </c:pt>
                <c:pt idx="685">
                  <c:v>3.0855855855855827</c:v>
                </c:pt>
                <c:pt idx="686">
                  <c:v>3.0900900900900869</c:v>
                </c:pt>
                <c:pt idx="687">
                  <c:v>3.0945945945945916</c:v>
                </c:pt>
                <c:pt idx="688">
                  <c:v>3.0990990990990959</c:v>
                </c:pt>
                <c:pt idx="689">
                  <c:v>3.1036036036036005</c:v>
                </c:pt>
                <c:pt idx="690">
                  <c:v>3.1081081081081052</c:v>
                </c:pt>
                <c:pt idx="691">
                  <c:v>3.1126126126126095</c:v>
                </c:pt>
                <c:pt idx="692">
                  <c:v>3.1171171171171141</c:v>
                </c:pt>
                <c:pt idx="693">
                  <c:v>3.1216216216216184</c:v>
                </c:pt>
                <c:pt idx="694">
                  <c:v>3.1261261261261231</c:v>
                </c:pt>
                <c:pt idx="695">
                  <c:v>3.1306306306306277</c:v>
                </c:pt>
                <c:pt idx="696">
                  <c:v>3.135135135135132</c:v>
                </c:pt>
                <c:pt idx="697">
                  <c:v>3.1396396396396367</c:v>
                </c:pt>
                <c:pt idx="698">
                  <c:v>3.1441441441441409</c:v>
                </c:pt>
                <c:pt idx="699">
                  <c:v>3.1486486486486456</c:v>
                </c:pt>
                <c:pt idx="700">
                  <c:v>3.1531531531531503</c:v>
                </c:pt>
                <c:pt idx="701">
                  <c:v>3.1576576576576545</c:v>
                </c:pt>
                <c:pt idx="702">
                  <c:v>3.1621621621621592</c:v>
                </c:pt>
                <c:pt idx="703">
                  <c:v>3.1666666666666634</c:v>
                </c:pt>
                <c:pt idx="704">
                  <c:v>3.1711711711711681</c:v>
                </c:pt>
                <c:pt idx="705">
                  <c:v>3.1756756756756728</c:v>
                </c:pt>
                <c:pt idx="706">
                  <c:v>3.180180180180177</c:v>
                </c:pt>
                <c:pt idx="707">
                  <c:v>3.1846846846846817</c:v>
                </c:pt>
                <c:pt idx="708">
                  <c:v>3.1891891891891859</c:v>
                </c:pt>
                <c:pt idx="709">
                  <c:v>3.1936936936936906</c:v>
                </c:pt>
                <c:pt idx="710">
                  <c:v>3.1981981981981953</c:v>
                </c:pt>
                <c:pt idx="711">
                  <c:v>3.2027027027026995</c:v>
                </c:pt>
                <c:pt idx="712">
                  <c:v>3.2072072072072042</c:v>
                </c:pt>
                <c:pt idx="713">
                  <c:v>3.2117117117117084</c:v>
                </c:pt>
                <c:pt idx="714">
                  <c:v>3.2162162162162131</c:v>
                </c:pt>
                <c:pt idx="715">
                  <c:v>3.2207207207207178</c:v>
                </c:pt>
                <c:pt idx="716">
                  <c:v>3.225225225225222</c:v>
                </c:pt>
                <c:pt idx="717">
                  <c:v>3.2297297297297267</c:v>
                </c:pt>
                <c:pt idx="718">
                  <c:v>3.234234234234231</c:v>
                </c:pt>
                <c:pt idx="719">
                  <c:v>3.2387387387387356</c:v>
                </c:pt>
                <c:pt idx="720">
                  <c:v>3.2432432432432403</c:v>
                </c:pt>
                <c:pt idx="721">
                  <c:v>3.2477477477477446</c:v>
                </c:pt>
                <c:pt idx="722">
                  <c:v>3.2522522522522492</c:v>
                </c:pt>
                <c:pt idx="723">
                  <c:v>3.2567567567567535</c:v>
                </c:pt>
                <c:pt idx="724">
                  <c:v>3.2612612612612581</c:v>
                </c:pt>
                <c:pt idx="725">
                  <c:v>3.2657657657657624</c:v>
                </c:pt>
                <c:pt idx="726">
                  <c:v>3.2702702702702671</c:v>
                </c:pt>
                <c:pt idx="727">
                  <c:v>3.2747747747747717</c:v>
                </c:pt>
                <c:pt idx="728">
                  <c:v>3.279279279279276</c:v>
                </c:pt>
                <c:pt idx="729">
                  <c:v>3.2837837837837807</c:v>
                </c:pt>
                <c:pt idx="730">
                  <c:v>3.2882882882882849</c:v>
                </c:pt>
                <c:pt idx="731">
                  <c:v>3.2927927927927896</c:v>
                </c:pt>
                <c:pt idx="732">
                  <c:v>3.2972972972972943</c:v>
                </c:pt>
                <c:pt idx="733">
                  <c:v>3.3018018018017985</c:v>
                </c:pt>
                <c:pt idx="734">
                  <c:v>3.3063063063063032</c:v>
                </c:pt>
                <c:pt idx="735">
                  <c:v>3.3108108108108074</c:v>
                </c:pt>
                <c:pt idx="736">
                  <c:v>3.3153153153153121</c:v>
                </c:pt>
                <c:pt idx="737">
                  <c:v>3.3198198198198168</c:v>
                </c:pt>
                <c:pt idx="738">
                  <c:v>3.324324324324321</c:v>
                </c:pt>
                <c:pt idx="739">
                  <c:v>3.3288288288288257</c:v>
                </c:pt>
                <c:pt idx="740">
                  <c:v>3.3333333333333299</c:v>
                </c:pt>
                <c:pt idx="741">
                  <c:v>3.3378378378378346</c:v>
                </c:pt>
                <c:pt idx="742">
                  <c:v>3.3423423423423393</c:v>
                </c:pt>
                <c:pt idx="743">
                  <c:v>3.3468468468468435</c:v>
                </c:pt>
                <c:pt idx="744">
                  <c:v>3.3513513513513482</c:v>
                </c:pt>
                <c:pt idx="745">
                  <c:v>3.3558558558558524</c:v>
                </c:pt>
                <c:pt idx="746">
                  <c:v>3.3603603603603571</c:v>
                </c:pt>
                <c:pt idx="747">
                  <c:v>3.3648648648648618</c:v>
                </c:pt>
                <c:pt idx="748">
                  <c:v>3.369369369369366</c:v>
                </c:pt>
                <c:pt idx="749">
                  <c:v>3.3738738738738707</c:v>
                </c:pt>
                <c:pt idx="750">
                  <c:v>3.378378378378375</c:v>
                </c:pt>
                <c:pt idx="751">
                  <c:v>3.3828828828828796</c:v>
                </c:pt>
                <c:pt idx="752">
                  <c:v>3.3873873873873839</c:v>
                </c:pt>
                <c:pt idx="753">
                  <c:v>3.3918918918918886</c:v>
                </c:pt>
                <c:pt idx="754">
                  <c:v>3.3963963963963932</c:v>
                </c:pt>
                <c:pt idx="755">
                  <c:v>3.4009009009008975</c:v>
                </c:pt>
                <c:pt idx="756">
                  <c:v>3.4054054054054022</c:v>
                </c:pt>
                <c:pt idx="757">
                  <c:v>3.4099099099099064</c:v>
                </c:pt>
                <c:pt idx="758">
                  <c:v>3.4144144144144111</c:v>
                </c:pt>
                <c:pt idx="759">
                  <c:v>3.4189189189189158</c:v>
                </c:pt>
                <c:pt idx="760">
                  <c:v>3.42342342342342</c:v>
                </c:pt>
                <c:pt idx="761">
                  <c:v>3.4279279279279247</c:v>
                </c:pt>
                <c:pt idx="762">
                  <c:v>3.4324324324324289</c:v>
                </c:pt>
                <c:pt idx="763">
                  <c:v>3.4369369369369336</c:v>
                </c:pt>
                <c:pt idx="764">
                  <c:v>3.4414414414414383</c:v>
                </c:pt>
                <c:pt idx="765">
                  <c:v>3.4459459459459425</c:v>
                </c:pt>
                <c:pt idx="766">
                  <c:v>3.4504504504504472</c:v>
                </c:pt>
                <c:pt idx="767">
                  <c:v>3.4549549549549514</c:v>
                </c:pt>
                <c:pt idx="768">
                  <c:v>3.4594594594594561</c:v>
                </c:pt>
                <c:pt idx="769">
                  <c:v>3.4639639639639608</c:v>
                </c:pt>
                <c:pt idx="770">
                  <c:v>3.468468468468465</c:v>
                </c:pt>
                <c:pt idx="771">
                  <c:v>3.4729729729729697</c:v>
                </c:pt>
                <c:pt idx="772">
                  <c:v>3.4774774774774739</c:v>
                </c:pt>
                <c:pt idx="773">
                  <c:v>3.4819819819819786</c:v>
                </c:pt>
                <c:pt idx="774">
                  <c:v>3.4864864864864833</c:v>
                </c:pt>
                <c:pt idx="775">
                  <c:v>3.4909909909909875</c:v>
                </c:pt>
                <c:pt idx="776">
                  <c:v>3.4954954954954922</c:v>
                </c:pt>
                <c:pt idx="777">
                  <c:v>3.4999999999999964</c:v>
                </c:pt>
                <c:pt idx="778">
                  <c:v>3.5045045045045011</c:v>
                </c:pt>
                <c:pt idx="779">
                  <c:v>3.5090090090090058</c:v>
                </c:pt>
                <c:pt idx="780">
                  <c:v>3.51351351351351</c:v>
                </c:pt>
                <c:pt idx="781">
                  <c:v>3.5180180180180147</c:v>
                </c:pt>
                <c:pt idx="782">
                  <c:v>3.522522522522519</c:v>
                </c:pt>
                <c:pt idx="783">
                  <c:v>3.5270270270270236</c:v>
                </c:pt>
                <c:pt idx="784">
                  <c:v>3.5315315315315283</c:v>
                </c:pt>
                <c:pt idx="785">
                  <c:v>3.5360360360360326</c:v>
                </c:pt>
                <c:pt idx="786">
                  <c:v>3.5405405405405372</c:v>
                </c:pt>
                <c:pt idx="787">
                  <c:v>3.5450450450450415</c:v>
                </c:pt>
                <c:pt idx="788">
                  <c:v>3.5495495495495462</c:v>
                </c:pt>
                <c:pt idx="789">
                  <c:v>3.5540540540540504</c:v>
                </c:pt>
                <c:pt idx="790">
                  <c:v>3.5585585585585551</c:v>
                </c:pt>
                <c:pt idx="791">
                  <c:v>3.5630630630630598</c:v>
                </c:pt>
                <c:pt idx="792">
                  <c:v>3.567567567567564</c:v>
                </c:pt>
                <c:pt idx="793">
                  <c:v>3.5720720720720687</c:v>
                </c:pt>
                <c:pt idx="794">
                  <c:v>3.5765765765765729</c:v>
                </c:pt>
                <c:pt idx="795">
                  <c:v>3.5810810810810776</c:v>
                </c:pt>
                <c:pt idx="796">
                  <c:v>3.5855855855855823</c:v>
                </c:pt>
                <c:pt idx="797">
                  <c:v>3.5900900900900865</c:v>
                </c:pt>
                <c:pt idx="798">
                  <c:v>3.5945945945945912</c:v>
                </c:pt>
                <c:pt idx="799">
                  <c:v>3.5990990990990954</c:v>
                </c:pt>
                <c:pt idx="800">
                  <c:v>3.6036036036036001</c:v>
                </c:pt>
                <c:pt idx="801">
                  <c:v>3.6081081081081048</c:v>
                </c:pt>
                <c:pt idx="802">
                  <c:v>3.612612612612609</c:v>
                </c:pt>
                <c:pt idx="803">
                  <c:v>3.6171171171171137</c:v>
                </c:pt>
                <c:pt idx="804">
                  <c:v>3.6216216216216179</c:v>
                </c:pt>
                <c:pt idx="805">
                  <c:v>3.6261261261261226</c:v>
                </c:pt>
                <c:pt idx="806">
                  <c:v>3.6306306306306273</c:v>
                </c:pt>
                <c:pt idx="807">
                  <c:v>3.6351351351351315</c:v>
                </c:pt>
                <c:pt idx="808">
                  <c:v>3.6396396396396362</c:v>
                </c:pt>
                <c:pt idx="809">
                  <c:v>3.6441441441441405</c:v>
                </c:pt>
                <c:pt idx="810">
                  <c:v>3.6486486486486451</c:v>
                </c:pt>
                <c:pt idx="811">
                  <c:v>3.6531531531531498</c:v>
                </c:pt>
                <c:pt idx="812">
                  <c:v>3.657657657657654</c:v>
                </c:pt>
                <c:pt idx="813">
                  <c:v>3.6621621621621587</c:v>
                </c:pt>
                <c:pt idx="814">
                  <c:v>3.666666666666663</c:v>
                </c:pt>
                <c:pt idx="815">
                  <c:v>3.6711711711711676</c:v>
                </c:pt>
                <c:pt idx="816">
                  <c:v>3.6756756756756719</c:v>
                </c:pt>
                <c:pt idx="817">
                  <c:v>3.6801801801801766</c:v>
                </c:pt>
                <c:pt idx="818">
                  <c:v>3.6846846846846812</c:v>
                </c:pt>
                <c:pt idx="819">
                  <c:v>3.6891891891891855</c:v>
                </c:pt>
                <c:pt idx="820">
                  <c:v>3.6936936936936902</c:v>
                </c:pt>
                <c:pt idx="821">
                  <c:v>3.6981981981981944</c:v>
                </c:pt>
                <c:pt idx="822">
                  <c:v>3.7027027027026991</c:v>
                </c:pt>
                <c:pt idx="823">
                  <c:v>3.7072072072072038</c:v>
                </c:pt>
                <c:pt idx="824">
                  <c:v>3.711711711711708</c:v>
                </c:pt>
                <c:pt idx="825">
                  <c:v>3.7162162162162127</c:v>
                </c:pt>
                <c:pt idx="826">
                  <c:v>3.7207207207207169</c:v>
                </c:pt>
                <c:pt idx="827">
                  <c:v>3.7252252252252216</c:v>
                </c:pt>
                <c:pt idx="828">
                  <c:v>3.7297297297297263</c:v>
                </c:pt>
                <c:pt idx="829">
                  <c:v>3.7342342342342305</c:v>
                </c:pt>
                <c:pt idx="830">
                  <c:v>3.7387387387387352</c:v>
                </c:pt>
                <c:pt idx="831">
                  <c:v>3.7432432432432394</c:v>
                </c:pt>
                <c:pt idx="832">
                  <c:v>3.7477477477477441</c:v>
                </c:pt>
                <c:pt idx="833">
                  <c:v>3.7522522522522488</c:v>
                </c:pt>
                <c:pt idx="834">
                  <c:v>3.756756756756753</c:v>
                </c:pt>
                <c:pt idx="835">
                  <c:v>3.7612612612612577</c:v>
                </c:pt>
                <c:pt idx="836">
                  <c:v>3.7657657657657619</c:v>
                </c:pt>
                <c:pt idx="837">
                  <c:v>3.7702702702702666</c:v>
                </c:pt>
                <c:pt idx="838">
                  <c:v>3.7747747747747713</c:v>
                </c:pt>
                <c:pt idx="839">
                  <c:v>3.7792792792792755</c:v>
                </c:pt>
                <c:pt idx="840">
                  <c:v>3.7837837837837802</c:v>
                </c:pt>
                <c:pt idx="841">
                  <c:v>3.7882882882882845</c:v>
                </c:pt>
                <c:pt idx="842">
                  <c:v>3.7927927927927891</c:v>
                </c:pt>
                <c:pt idx="843">
                  <c:v>3.7972972972972938</c:v>
                </c:pt>
                <c:pt idx="844">
                  <c:v>3.8018018018017981</c:v>
                </c:pt>
                <c:pt idx="845">
                  <c:v>3.8063063063063027</c:v>
                </c:pt>
                <c:pt idx="846">
                  <c:v>3.810810810810807</c:v>
                </c:pt>
                <c:pt idx="847">
                  <c:v>3.8153153153153117</c:v>
                </c:pt>
                <c:pt idx="848">
                  <c:v>3.8198198198198163</c:v>
                </c:pt>
                <c:pt idx="849">
                  <c:v>3.8243243243243206</c:v>
                </c:pt>
                <c:pt idx="850">
                  <c:v>3.8288288288288252</c:v>
                </c:pt>
                <c:pt idx="851">
                  <c:v>3.8333333333333295</c:v>
                </c:pt>
                <c:pt idx="852">
                  <c:v>3.8378378378378342</c:v>
                </c:pt>
                <c:pt idx="853">
                  <c:v>3.8423423423423384</c:v>
                </c:pt>
                <c:pt idx="854">
                  <c:v>3.8468468468468431</c:v>
                </c:pt>
                <c:pt idx="855">
                  <c:v>3.8513513513513478</c:v>
                </c:pt>
                <c:pt idx="856">
                  <c:v>3.855855855855852</c:v>
                </c:pt>
                <c:pt idx="857">
                  <c:v>3.8603603603603567</c:v>
                </c:pt>
                <c:pt idx="858">
                  <c:v>3.8648648648648609</c:v>
                </c:pt>
                <c:pt idx="859">
                  <c:v>3.8693693693693656</c:v>
                </c:pt>
                <c:pt idx="860">
                  <c:v>3.8738738738738703</c:v>
                </c:pt>
                <c:pt idx="861">
                  <c:v>3.8783783783783745</c:v>
                </c:pt>
                <c:pt idx="862">
                  <c:v>3.8828828828828792</c:v>
                </c:pt>
                <c:pt idx="863">
                  <c:v>3.8873873873873834</c:v>
                </c:pt>
                <c:pt idx="864">
                  <c:v>3.8918918918918881</c:v>
                </c:pt>
                <c:pt idx="865">
                  <c:v>3.8963963963963928</c:v>
                </c:pt>
                <c:pt idx="866">
                  <c:v>3.900900900900897</c:v>
                </c:pt>
                <c:pt idx="867">
                  <c:v>3.9054054054054017</c:v>
                </c:pt>
                <c:pt idx="868">
                  <c:v>3.9099099099099059</c:v>
                </c:pt>
                <c:pt idx="869">
                  <c:v>3.9144144144144106</c:v>
                </c:pt>
                <c:pt idx="870">
                  <c:v>3.9189189189189153</c:v>
                </c:pt>
                <c:pt idx="871">
                  <c:v>3.9234234234234195</c:v>
                </c:pt>
                <c:pt idx="872">
                  <c:v>3.9279279279279242</c:v>
                </c:pt>
                <c:pt idx="873">
                  <c:v>3.9324324324324285</c:v>
                </c:pt>
                <c:pt idx="874">
                  <c:v>3.9369369369369331</c:v>
                </c:pt>
                <c:pt idx="875">
                  <c:v>3.9414414414414378</c:v>
                </c:pt>
                <c:pt idx="876">
                  <c:v>3.9459459459459421</c:v>
                </c:pt>
                <c:pt idx="877">
                  <c:v>3.9504504504504467</c:v>
                </c:pt>
                <c:pt idx="878">
                  <c:v>3.954954954954951</c:v>
                </c:pt>
                <c:pt idx="879">
                  <c:v>3.9594594594594557</c:v>
                </c:pt>
                <c:pt idx="880">
                  <c:v>3.9639639639639599</c:v>
                </c:pt>
                <c:pt idx="881">
                  <c:v>3.9684684684684646</c:v>
                </c:pt>
                <c:pt idx="882">
                  <c:v>3.9729729729729693</c:v>
                </c:pt>
                <c:pt idx="883">
                  <c:v>3.9774774774774735</c:v>
                </c:pt>
                <c:pt idx="884">
                  <c:v>3.9819819819819782</c:v>
                </c:pt>
                <c:pt idx="885">
                  <c:v>3.9864864864864824</c:v>
                </c:pt>
                <c:pt idx="886">
                  <c:v>3.9909909909909871</c:v>
                </c:pt>
                <c:pt idx="887">
                  <c:v>3.9954954954954918</c:v>
                </c:pt>
                <c:pt idx="888">
                  <c:v>3.999999999999996</c:v>
                </c:pt>
                <c:pt idx="889">
                  <c:v>4.0045045045045002</c:v>
                </c:pt>
                <c:pt idx="890">
                  <c:v>4.0090090090090049</c:v>
                </c:pt>
                <c:pt idx="891">
                  <c:v>4.0135135135135096</c:v>
                </c:pt>
                <c:pt idx="892">
                  <c:v>4.0180180180180143</c:v>
                </c:pt>
                <c:pt idx="893">
                  <c:v>4.022522522522519</c:v>
                </c:pt>
                <c:pt idx="894">
                  <c:v>4.0270270270270228</c:v>
                </c:pt>
                <c:pt idx="895">
                  <c:v>4.0315315315315274</c:v>
                </c:pt>
                <c:pt idx="896">
                  <c:v>4.0360360360360321</c:v>
                </c:pt>
                <c:pt idx="897">
                  <c:v>4.0405405405405368</c:v>
                </c:pt>
                <c:pt idx="898">
                  <c:v>4.0450450450450415</c:v>
                </c:pt>
                <c:pt idx="899">
                  <c:v>4.0495495495495453</c:v>
                </c:pt>
                <c:pt idx="900">
                  <c:v>4.0540540540540499</c:v>
                </c:pt>
                <c:pt idx="901">
                  <c:v>4.0585585585585546</c:v>
                </c:pt>
                <c:pt idx="902">
                  <c:v>4.0630630630630593</c:v>
                </c:pt>
                <c:pt idx="903">
                  <c:v>4.067567567567564</c:v>
                </c:pt>
                <c:pt idx="904">
                  <c:v>4.0720720720720678</c:v>
                </c:pt>
                <c:pt idx="905">
                  <c:v>4.0765765765765725</c:v>
                </c:pt>
                <c:pt idx="906">
                  <c:v>4.0810810810810771</c:v>
                </c:pt>
                <c:pt idx="907">
                  <c:v>4.0855855855855818</c:v>
                </c:pt>
                <c:pt idx="908">
                  <c:v>4.0900900900900865</c:v>
                </c:pt>
                <c:pt idx="909">
                  <c:v>4.0945945945945903</c:v>
                </c:pt>
                <c:pt idx="910">
                  <c:v>4.099099099099095</c:v>
                </c:pt>
                <c:pt idx="911">
                  <c:v>4.1036036036035997</c:v>
                </c:pt>
                <c:pt idx="912">
                  <c:v>4.1081081081081043</c:v>
                </c:pt>
                <c:pt idx="913">
                  <c:v>4.112612612612609</c:v>
                </c:pt>
                <c:pt idx="914">
                  <c:v>4.1171171171171128</c:v>
                </c:pt>
                <c:pt idx="915">
                  <c:v>4.1216216216216175</c:v>
                </c:pt>
                <c:pt idx="916">
                  <c:v>4.1261261261261222</c:v>
                </c:pt>
                <c:pt idx="917">
                  <c:v>4.1306306306306269</c:v>
                </c:pt>
                <c:pt idx="918">
                  <c:v>4.1351351351351315</c:v>
                </c:pt>
                <c:pt idx="919">
                  <c:v>4.1396396396396353</c:v>
                </c:pt>
                <c:pt idx="920">
                  <c:v>4.14414414414414</c:v>
                </c:pt>
                <c:pt idx="921">
                  <c:v>4.1486486486486447</c:v>
                </c:pt>
                <c:pt idx="922">
                  <c:v>4.1531531531531494</c:v>
                </c:pt>
                <c:pt idx="923">
                  <c:v>4.157657657657654</c:v>
                </c:pt>
                <c:pt idx="924">
                  <c:v>4.1621621621621578</c:v>
                </c:pt>
                <c:pt idx="925">
                  <c:v>4.1666666666666625</c:v>
                </c:pt>
                <c:pt idx="926">
                  <c:v>4.1711711711711672</c:v>
                </c:pt>
                <c:pt idx="927">
                  <c:v>4.1756756756756719</c:v>
                </c:pt>
                <c:pt idx="928">
                  <c:v>4.1801801801801766</c:v>
                </c:pt>
                <c:pt idx="929">
                  <c:v>4.1846846846846804</c:v>
                </c:pt>
                <c:pt idx="930">
                  <c:v>4.189189189189185</c:v>
                </c:pt>
                <c:pt idx="931">
                  <c:v>4.1936936936936897</c:v>
                </c:pt>
                <c:pt idx="932">
                  <c:v>4.1981981981981944</c:v>
                </c:pt>
                <c:pt idx="933">
                  <c:v>4.2027027027026982</c:v>
                </c:pt>
                <c:pt idx="934">
                  <c:v>4.2072072072072029</c:v>
                </c:pt>
                <c:pt idx="935">
                  <c:v>4.2117117117117076</c:v>
                </c:pt>
                <c:pt idx="936">
                  <c:v>4.2162162162162122</c:v>
                </c:pt>
                <c:pt idx="937">
                  <c:v>4.2207207207207169</c:v>
                </c:pt>
                <c:pt idx="938">
                  <c:v>4.2252252252252207</c:v>
                </c:pt>
                <c:pt idx="939">
                  <c:v>4.2297297297297254</c:v>
                </c:pt>
                <c:pt idx="940">
                  <c:v>4.2342342342342301</c:v>
                </c:pt>
                <c:pt idx="941">
                  <c:v>4.2387387387387347</c:v>
                </c:pt>
                <c:pt idx="942">
                  <c:v>4.2432432432432394</c:v>
                </c:pt>
                <c:pt idx="943">
                  <c:v>4.2477477477477432</c:v>
                </c:pt>
                <c:pt idx="944">
                  <c:v>4.2522522522522479</c:v>
                </c:pt>
                <c:pt idx="945">
                  <c:v>4.2567567567567526</c:v>
                </c:pt>
                <c:pt idx="946">
                  <c:v>4.2612612612612573</c:v>
                </c:pt>
                <c:pt idx="947">
                  <c:v>4.2657657657657619</c:v>
                </c:pt>
                <c:pt idx="948">
                  <c:v>4.2702702702702657</c:v>
                </c:pt>
                <c:pt idx="949">
                  <c:v>4.2747747747747704</c:v>
                </c:pt>
                <c:pt idx="950">
                  <c:v>4.2792792792792751</c:v>
                </c:pt>
                <c:pt idx="951">
                  <c:v>4.2837837837837798</c:v>
                </c:pt>
                <c:pt idx="952">
                  <c:v>4.2882882882882845</c:v>
                </c:pt>
                <c:pt idx="953">
                  <c:v>4.2927927927927882</c:v>
                </c:pt>
                <c:pt idx="954">
                  <c:v>4.2972972972972929</c:v>
                </c:pt>
                <c:pt idx="955">
                  <c:v>4.3018018018017976</c:v>
                </c:pt>
                <c:pt idx="956">
                  <c:v>4.3063063063063023</c:v>
                </c:pt>
                <c:pt idx="957">
                  <c:v>4.310810810810807</c:v>
                </c:pt>
                <c:pt idx="958">
                  <c:v>4.3153153153153108</c:v>
                </c:pt>
                <c:pt idx="959">
                  <c:v>4.3198198198198154</c:v>
                </c:pt>
                <c:pt idx="960">
                  <c:v>4.3243243243243201</c:v>
                </c:pt>
                <c:pt idx="961">
                  <c:v>4.3288288288288248</c:v>
                </c:pt>
                <c:pt idx="962">
                  <c:v>4.3333333333333295</c:v>
                </c:pt>
                <c:pt idx="963">
                  <c:v>4.3378378378378333</c:v>
                </c:pt>
                <c:pt idx="964">
                  <c:v>4.342342342342338</c:v>
                </c:pt>
                <c:pt idx="965">
                  <c:v>4.3468468468468426</c:v>
                </c:pt>
                <c:pt idx="966">
                  <c:v>4.3513513513513473</c:v>
                </c:pt>
                <c:pt idx="967">
                  <c:v>4.355855855855852</c:v>
                </c:pt>
                <c:pt idx="968">
                  <c:v>4.3603603603603558</c:v>
                </c:pt>
                <c:pt idx="969">
                  <c:v>4.3648648648648605</c:v>
                </c:pt>
                <c:pt idx="970">
                  <c:v>4.3693693693693652</c:v>
                </c:pt>
                <c:pt idx="971">
                  <c:v>4.3738738738738698</c:v>
                </c:pt>
                <c:pt idx="972">
                  <c:v>4.3783783783783745</c:v>
                </c:pt>
                <c:pt idx="973">
                  <c:v>4.3828828828828783</c:v>
                </c:pt>
                <c:pt idx="974">
                  <c:v>4.387387387387383</c:v>
                </c:pt>
                <c:pt idx="975">
                  <c:v>4.3918918918918877</c:v>
                </c:pt>
                <c:pt idx="976">
                  <c:v>4.3963963963963923</c:v>
                </c:pt>
                <c:pt idx="977">
                  <c:v>4.400900900900897</c:v>
                </c:pt>
                <c:pt idx="978">
                  <c:v>4.4054054054054008</c:v>
                </c:pt>
                <c:pt idx="979">
                  <c:v>4.4099099099099055</c:v>
                </c:pt>
                <c:pt idx="980">
                  <c:v>4.4144144144144102</c:v>
                </c:pt>
                <c:pt idx="981">
                  <c:v>4.4189189189189149</c:v>
                </c:pt>
                <c:pt idx="982">
                  <c:v>4.4234234234234195</c:v>
                </c:pt>
                <c:pt idx="983">
                  <c:v>4.4279279279279233</c:v>
                </c:pt>
                <c:pt idx="984">
                  <c:v>4.432432432432428</c:v>
                </c:pt>
                <c:pt idx="985">
                  <c:v>4.4369369369369327</c:v>
                </c:pt>
                <c:pt idx="986">
                  <c:v>4.4414414414414374</c:v>
                </c:pt>
                <c:pt idx="987">
                  <c:v>4.4459459459459421</c:v>
                </c:pt>
                <c:pt idx="988">
                  <c:v>4.4504504504504458</c:v>
                </c:pt>
                <c:pt idx="989">
                  <c:v>4.4549549549549505</c:v>
                </c:pt>
                <c:pt idx="990">
                  <c:v>4.4594594594594552</c:v>
                </c:pt>
                <c:pt idx="991">
                  <c:v>4.4639639639639599</c:v>
                </c:pt>
                <c:pt idx="992">
                  <c:v>4.4684684684684637</c:v>
                </c:pt>
                <c:pt idx="993">
                  <c:v>4.4729729729729684</c:v>
                </c:pt>
                <c:pt idx="994">
                  <c:v>4.477477477477473</c:v>
                </c:pt>
                <c:pt idx="995">
                  <c:v>4.4819819819819777</c:v>
                </c:pt>
                <c:pt idx="996">
                  <c:v>4.4864864864864824</c:v>
                </c:pt>
                <c:pt idx="997">
                  <c:v>4.4909909909909862</c:v>
                </c:pt>
                <c:pt idx="998">
                  <c:v>4.4954954954954909</c:v>
                </c:pt>
                <c:pt idx="999">
                  <c:v>4.4999999999999956</c:v>
                </c:pt>
              </c:numCache>
            </c:numRef>
          </c:xVal>
          <c:yVal>
            <c:numRef>
              <c:f>'Distribution fitting'!ydata26</c:f>
              <c:numCache>
                <c:formatCode>General</c:formatCode>
                <c:ptCount val="1000"/>
                <c:pt idx="0">
                  <c:v>3.79910188270184E-2</c:v>
                </c:pt>
                <c:pt idx="1">
                  <c:v>3.81953425472168E-2</c:v>
                </c:pt>
                <c:pt idx="2">
                  <c:v>3.8400468992571518E-2</c:v>
                </c:pt>
                <c:pt idx="3">
                  <c:v>3.8606399301457754E-2</c:v>
                </c:pt>
                <c:pt idx="4">
                  <c:v>3.8813134599710294E-2</c:v>
                </c:pt>
                <c:pt idx="5">
                  <c:v>3.9020676000521504E-2</c:v>
                </c:pt>
                <c:pt idx="6">
                  <c:v>3.922902460433908E-2</c:v>
                </c:pt>
                <c:pt idx="7">
                  <c:v>3.9438181498763943E-2</c:v>
                </c:pt>
                <c:pt idx="8">
                  <c:v>3.9648147758448056E-2</c:v>
                </c:pt>
                <c:pt idx="9">
                  <c:v>3.9858924444991964E-2</c:v>
                </c:pt>
                <c:pt idx="10">
                  <c:v>4.0070512606842711E-2</c:v>
                </c:pt>
                <c:pt idx="11">
                  <c:v>4.0282913279191243E-2</c:v>
                </c:pt>
                <c:pt idx="12">
                  <c:v>4.0496127483870166E-2</c:v>
                </c:pt>
                <c:pt idx="13">
                  <c:v>4.0710156229251317E-2</c:v>
                </c:pt>
                <c:pt idx="14">
                  <c:v>4.0925000510143257E-2</c:v>
                </c:pt>
                <c:pt idx="15">
                  <c:v>4.1140661307688918E-2</c:v>
                </c:pt>
                <c:pt idx="16">
                  <c:v>4.1357139589263042E-2</c:v>
                </c:pt>
                <c:pt idx="17">
                  <c:v>4.1574436308369739E-2</c:v>
                </c:pt>
                <c:pt idx="18">
                  <c:v>4.1792552404540037E-2</c:v>
                </c:pt>
                <c:pt idx="19">
                  <c:v>4.2011488803229337E-2</c:v>
                </c:pt>
                <c:pt idx="20">
                  <c:v>4.2231246415715039E-2</c:v>
                </c:pt>
                <c:pt idx="21">
                  <c:v>4.2451826138993946E-2</c:v>
                </c:pt>
                <c:pt idx="22">
                  <c:v>4.2673228855680014E-2</c:v>
                </c:pt>
                <c:pt idx="23">
                  <c:v>4.2895455433901726E-2</c:v>
                </c:pt>
                <c:pt idx="24">
                  <c:v>4.3118506727199739E-2</c:v>
                </c:pt>
                <c:pt idx="25">
                  <c:v>4.3342383574424687E-2</c:v>
                </c:pt>
                <c:pt idx="26">
                  <c:v>4.35670867996346E-2</c:v>
                </c:pt>
                <c:pt idx="27">
                  <c:v>4.3792617211992825E-2</c:v>
                </c:pt>
                <c:pt idx="28">
                  <c:v>4.4018975605665596E-2</c:v>
                </c:pt>
                <c:pt idx="29">
                  <c:v>4.4246162759719931E-2</c:v>
                </c:pt>
                <c:pt idx="30">
                  <c:v>4.447417943802158E-2</c:v>
                </c:pt>
                <c:pt idx="31">
                  <c:v>4.4703026389132698E-2</c:v>
                </c:pt>
                <c:pt idx="32">
                  <c:v>4.4932704346210106E-2</c:v>
                </c:pt>
                <c:pt idx="33">
                  <c:v>4.5163214026903133E-2</c:v>
                </c:pt>
                <c:pt idx="34">
                  <c:v>4.5394556133251801E-2</c:v>
                </c:pt>
                <c:pt idx="35">
                  <c:v>4.5626731351585195E-2</c:v>
                </c:pt>
                <c:pt idx="36">
                  <c:v>4.5859740352419409E-2</c:v>
                </c:pt>
                <c:pt idx="37">
                  <c:v>4.6093583790356357E-2</c:v>
                </c:pt>
                <c:pt idx="38">
                  <c:v>4.632826230398189E-2</c:v>
                </c:pt>
                <c:pt idx="39">
                  <c:v>4.656377651576455E-2</c:v>
                </c:pt>
                <c:pt idx="40">
                  <c:v>4.6800127031954346E-2</c:v>
                </c:pt>
                <c:pt idx="41">
                  <c:v>4.7037314442481264E-2</c:v>
                </c:pt>
                <c:pt idx="42">
                  <c:v>4.7275339320854565E-2</c:v>
                </c:pt>
                <c:pt idx="43">
                  <c:v>4.7514202224061455E-2</c:v>
                </c:pt>
                <c:pt idx="44">
                  <c:v>4.7753903692466508E-2</c:v>
                </c:pt>
                <c:pt idx="45">
                  <c:v>4.7994444249710881E-2</c:v>
                </c:pt>
                <c:pt idx="46">
                  <c:v>4.8235824402611718E-2</c:v>
                </c:pt>
                <c:pt idx="47">
                  <c:v>4.8478044641061806E-2</c:v>
                </c:pt>
                <c:pt idx="48">
                  <c:v>4.8721105437929235E-2</c:v>
                </c:pt>
                <c:pt idx="49">
                  <c:v>4.8965007248957297E-2</c:v>
                </c:pt>
                <c:pt idx="50">
                  <c:v>4.9209750512664581E-2</c:v>
                </c:pt>
                <c:pt idx="51">
                  <c:v>4.9455335650245132E-2</c:v>
                </c:pt>
                <c:pt idx="52">
                  <c:v>4.9701763065468849E-2</c:v>
                </c:pt>
                <c:pt idx="53">
                  <c:v>4.9949033144582058E-2</c:v>
                </c:pt>
                <c:pt idx="54">
                  <c:v>5.0197146256208143E-2</c:v>
                </c:pt>
                <c:pt idx="55">
                  <c:v>5.0446102751248674E-2</c:v>
                </c:pt>
                <c:pt idx="56">
                  <c:v>5.0695902962784312E-2</c:v>
                </c:pt>
                <c:pt idx="57">
                  <c:v>5.0946547205976328E-2</c:v>
                </c:pt>
                <c:pt idx="58">
                  <c:v>5.1198035777967901E-2</c:v>
                </c:pt>
                <c:pt idx="59">
                  <c:v>5.1450368957785986E-2</c:v>
                </c:pt>
                <c:pt idx="60">
                  <c:v>5.1703547006243321E-2</c:v>
                </c:pt>
                <c:pt idx="61">
                  <c:v>5.1957570165840336E-2</c:v>
                </c:pt>
                <c:pt idx="62">
                  <c:v>5.2212438660667881E-2</c:v>
                </c:pt>
                <c:pt idx="63">
                  <c:v>5.2468152696309542E-2</c:v>
                </c:pt>
                <c:pt idx="64">
                  <c:v>5.2724712459744714E-2</c:v>
                </c:pt>
                <c:pt idx="65">
                  <c:v>5.2982118119251603E-2</c:v>
                </c:pt>
                <c:pt idx="66">
                  <c:v>5.3240369824310511E-2</c:v>
                </c:pt>
                <c:pt idx="67">
                  <c:v>5.3499467705507682E-2</c:v>
                </c:pt>
                <c:pt idx="68">
                  <c:v>5.3759411874438834E-2</c:v>
                </c:pt>
                <c:pt idx="69">
                  <c:v>5.4020202423613654E-2</c:v>
                </c:pt>
                <c:pt idx="70">
                  <c:v>5.4281839426359821E-2</c:v>
                </c:pt>
                <c:pt idx="71">
                  <c:v>5.4544322936728028E-2</c:v>
                </c:pt>
                <c:pt idx="72">
                  <c:v>5.480765298939673E-2</c:v>
                </c:pt>
                <c:pt idx="73">
                  <c:v>5.5071829599577439E-2</c:v>
                </c:pt>
                <c:pt idx="74">
                  <c:v>5.5336852762920379E-2</c:v>
                </c:pt>
                <c:pt idx="75">
                  <c:v>5.5602722455420125E-2</c:v>
                </c:pt>
                <c:pt idx="76">
                  <c:v>5.5869438633322013E-2</c:v>
                </c:pt>
                <c:pt idx="77">
                  <c:v>5.6137001233028401E-2</c:v>
                </c:pt>
                <c:pt idx="78">
                  <c:v>5.6405410171005498E-2</c:v>
                </c:pt>
                <c:pt idx="79">
                  <c:v>5.6674665343690589E-2</c:v>
                </c:pt>
                <c:pt idx="80">
                  <c:v>5.6944766627399293E-2</c:v>
                </c:pt>
                <c:pt idx="81">
                  <c:v>5.7215713878233501E-2</c:v>
                </c:pt>
                <c:pt idx="82">
                  <c:v>5.7487506931989389E-2</c:v>
                </c:pt>
                <c:pt idx="83">
                  <c:v>5.7760145604065838E-2</c:v>
                </c:pt>
                <c:pt idx="84">
                  <c:v>5.8033629689373471E-2</c:v>
                </c:pt>
                <c:pt idx="85">
                  <c:v>5.8307958962243514E-2</c:v>
                </c:pt>
                <c:pt idx="86">
                  <c:v>5.8583133176337635E-2</c:v>
                </c:pt>
                <c:pt idx="87">
                  <c:v>5.8859152064557642E-2</c:v>
                </c:pt>
                <c:pt idx="88">
                  <c:v>5.9136015338955801E-2</c:v>
                </c:pt>
                <c:pt idx="89">
                  <c:v>5.9413722690645675E-2</c:v>
                </c:pt>
                <c:pt idx="90">
                  <c:v>5.9692273789712952E-2</c:v>
                </c:pt>
                <c:pt idx="91">
                  <c:v>5.9971668285127108E-2</c:v>
                </c:pt>
                <c:pt idx="92">
                  <c:v>6.0251905804653047E-2</c:v>
                </c:pt>
                <c:pt idx="93">
                  <c:v>6.0532985954763537E-2</c:v>
                </c:pt>
                <c:pt idx="94">
                  <c:v>6.0814908320551843E-2</c:v>
                </c:pt>
                <c:pt idx="95">
                  <c:v>6.1097672465644744E-2</c:v>
                </c:pt>
                <c:pt idx="96">
                  <c:v>6.1381277932116195E-2</c:v>
                </c:pt>
                <c:pt idx="97">
                  <c:v>6.1665724240401051E-2</c:v>
                </c:pt>
                <c:pt idx="98">
                  <c:v>6.1951010889209721E-2</c:v>
                </c:pt>
                <c:pt idx="99">
                  <c:v>6.2237137355442819E-2</c:v>
                </c:pt>
                <c:pt idx="100">
                  <c:v>6.2524103094106415E-2</c:v>
                </c:pt>
                <c:pt idx="101">
                  <c:v>6.2811907538227935E-2</c:v>
                </c:pt>
                <c:pt idx="102">
                  <c:v>6.3100550098772218E-2</c:v>
                </c:pt>
                <c:pt idx="103">
                  <c:v>6.3390030164558159E-2</c:v>
                </c:pt>
                <c:pt idx="104">
                  <c:v>6.3680347102175974E-2</c:v>
                </c:pt>
                <c:pt idx="105">
                  <c:v>6.3971500255904618E-2</c:v>
                </c:pt>
                <c:pt idx="106">
                  <c:v>6.4263488947630135E-2</c:v>
                </c:pt>
                <c:pt idx="107">
                  <c:v>6.4556312476763938E-2</c:v>
                </c:pt>
                <c:pt idx="108">
                  <c:v>6.4849970120162095E-2</c:v>
                </c:pt>
                <c:pt idx="109">
                  <c:v>6.5144461132044931E-2</c:v>
                </c:pt>
                <c:pt idx="110">
                  <c:v>6.5439784743916943E-2</c:v>
                </c:pt>
                <c:pt idx="111">
                  <c:v>6.5735940164487625E-2</c:v>
                </c:pt>
                <c:pt idx="112">
                  <c:v>6.6032926579592435E-2</c:v>
                </c:pt>
                <c:pt idx="113">
                  <c:v>6.6330743152114457E-2</c:v>
                </c:pt>
                <c:pt idx="114">
                  <c:v>6.6629389021906738E-2</c:v>
                </c:pt>
                <c:pt idx="115">
                  <c:v>6.6928863305714847E-2</c:v>
                </c:pt>
                <c:pt idx="116">
                  <c:v>6.7229165097100294E-2</c:v>
                </c:pt>
                <c:pt idx="117">
                  <c:v>6.7530293466364161E-2</c:v>
                </c:pt>
                <c:pt idx="118">
                  <c:v>6.7832247460471631E-2</c:v>
                </c:pt>
                <c:pt idx="119">
                  <c:v>6.8135026102976975E-2</c:v>
                </c:pt>
                <c:pt idx="120">
                  <c:v>6.8438628393948861E-2</c:v>
                </c:pt>
                <c:pt idx="121">
                  <c:v>6.8743053309896718E-2</c:v>
                </c:pt>
                <c:pt idx="122">
                  <c:v>6.9048299803697075E-2</c:v>
                </c:pt>
                <c:pt idx="123">
                  <c:v>6.9354366804521089E-2</c:v>
                </c:pt>
                <c:pt idx="124">
                  <c:v>6.9661253217762301E-2</c:v>
                </c:pt>
                <c:pt idx="125">
                  <c:v>6.9968957924965075E-2</c:v>
                </c:pt>
                <c:pt idx="126">
                  <c:v>7.027747978375358E-2</c:v>
                </c:pt>
                <c:pt idx="127">
                  <c:v>7.0586817627761575E-2</c:v>
                </c:pt>
                <c:pt idx="128">
                  <c:v>7.0896970266562609E-2</c:v>
                </c:pt>
                <c:pt idx="129">
                  <c:v>7.1207936485600976E-2</c:v>
                </c:pt>
                <c:pt idx="130">
                  <c:v>7.1519715046123242E-2</c:v>
                </c:pt>
                <c:pt idx="131">
                  <c:v>7.1832304685110301E-2</c:v>
                </c:pt>
                <c:pt idx="132">
                  <c:v>7.2145704115210332E-2</c:v>
                </c:pt>
                <c:pt idx="133">
                  <c:v>7.2459912024672085E-2</c:v>
                </c:pt>
                <c:pt idx="134">
                  <c:v>7.27749270772792E-2</c:v>
                </c:pt>
                <c:pt idx="135">
                  <c:v>7.3090747912284815E-2</c:v>
                </c:pt>
                <c:pt idx="136">
                  <c:v>7.3407373144347005E-2</c:v>
                </c:pt>
                <c:pt idx="137">
                  <c:v>7.3724801363464876E-2</c:v>
                </c:pt>
                <c:pt idx="138">
                  <c:v>7.4043031134915463E-2</c:v>
                </c:pt>
                <c:pt idx="139">
                  <c:v>7.4362060999190918E-2</c:v>
                </c:pt>
                <c:pt idx="140">
                  <c:v>7.4681889471937032E-2</c:v>
                </c:pt>
                <c:pt idx="141">
                  <c:v>7.500251504389166E-2</c:v>
                </c:pt>
                <c:pt idx="142">
                  <c:v>7.5323936180824544E-2</c:v>
                </c:pt>
                <c:pt idx="143">
                  <c:v>7.564615132347749E-2</c:v>
                </c:pt>
                <c:pt idx="144">
                  <c:v>7.5969158887505189E-2</c:v>
                </c:pt>
                <c:pt idx="145">
                  <c:v>7.6292957263417116E-2</c:v>
                </c:pt>
                <c:pt idx="146">
                  <c:v>7.6617544816519639E-2</c:v>
                </c:pt>
                <c:pt idx="147">
                  <c:v>7.6942919886859376E-2</c:v>
                </c:pt>
                <c:pt idx="148">
                  <c:v>7.7269080789166972E-2</c:v>
                </c:pt>
                <c:pt idx="149">
                  <c:v>7.7596025812801589E-2</c:v>
                </c:pt>
                <c:pt idx="150">
                  <c:v>7.7923753221696465E-2</c:v>
                </c:pt>
                <c:pt idx="151">
                  <c:v>7.825226125430472E-2</c:v>
                </c:pt>
                <c:pt idx="152">
                  <c:v>7.8581548123546369E-2</c:v>
                </c:pt>
                <c:pt idx="153">
                  <c:v>7.8911612016756047E-2</c:v>
                </c:pt>
                <c:pt idx="154">
                  <c:v>7.9242451095631036E-2</c:v>
                </c:pt>
                <c:pt idx="155">
                  <c:v>7.9574063496180791E-2</c:v>
                </c:pt>
                <c:pt idx="156">
                  <c:v>7.9906447328676591E-2</c:v>
                </c:pt>
                <c:pt idx="157">
                  <c:v>8.0239600677602413E-2</c:v>
                </c:pt>
                <c:pt idx="158">
                  <c:v>8.0573521601606385E-2</c:v>
                </c:pt>
                <c:pt idx="159">
                  <c:v>8.0908208133452994E-2</c:v>
                </c:pt>
                <c:pt idx="160">
                  <c:v>8.1243658279976441E-2</c:v>
                </c:pt>
                <c:pt idx="161">
                  <c:v>8.157987002203422E-2</c:v>
                </c:pt>
                <c:pt idx="162">
                  <c:v>8.191684131446203E-2</c:v>
                </c:pt>
                <c:pt idx="163">
                  <c:v>8.2254570086029433E-2</c:v>
                </c:pt>
                <c:pt idx="164">
                  <c:v>8.2593054239395808E-2</c:v>
                </c:pt>
                <c:pt idx="165">
                  <c:v>8.293229165106808E-2</c:v>
                </c:pt>
                <c:pt idx="166">
                  <c:v>8.3272280171358279E-2</c:v>
                </c:pt>
                <c:pt idx="167">
                  <c:v>8.3613017624342617E-2</c:v>
                </c:pt>
                <c:pt idx="168">
                  <c:v>8.3954501807821255E-2</c:v>
                </c:pt>
                <c:pt idx="169">
                  <c:v>8.4296730493278682E-2</c:v>
                </c:pt>
                <c:pt idx="170">
                  <c:v>8.4639701425845343E-2</c:v>
                </c:pt>
                <c:pt idx="171">
                  <c:v>8.4983412324259669E-2</c:v>
                </c:pt>
                <c:pt idx="172">
                  <c:v>8.5327860880831441E-2</c:v>
                </c:pt>
                <c:pt idx="173">
                  <c:v>8.5673044761405734E-2</c:v>
                </c:pt>
                <c:pt idx="174">
                  <c:v>8.601896160532771E-2</c:v>
                </c:pt>
                <c:pt idx="175">
                  <c:v>8.6365609025408532E-2</c:v>
                </c:pt>
                <c:pt idx="176">
                  <c:v>8.671298460789198E-2</c:v>
                </c:pt>
                <c:pt idx="177">
                  <c:v>8.7061085912421898E-2</c:v>
                </c:pt>
                <c:pt idx="178">
                  <c:v>8.7409910472010854E-2</c:v>
                </c:pt>
                <c:pt idx="179">
                  <c:v>8.7759455793009228E-2</c:v>
                </c:pt>
                <c:pt idx="180">
                  <c:v>8.810971935507575E-2</c:v>
                </c:pt>
                <c:pt idx="181">
                  <c:v>8.8460698611148456E-2</c:v>
                </c:pt>
                <c:pt idx="182">
                  <c:v>8.881239098741682E-2</c:v>
                </c:pt>
                <c:pt idx="183">
                  <c:v>8.9164793883294943E-2</c:v>
                </c:pt>
                <c:pt idx="184">
                  <c:v>8.9517904671395129E-2</c:v>
                </c:pt>
                <c:pt idx="185">
                  <c:v>8.987172069750321E-2</c:v>
                </c:pt>
                <c:pt idx="186">
                  <c:v>9.0226239280553927E-2</c:v>
                </c:pt>
                <c:pt idx="187">
                  <c:v>9.058145771260788E-2</c:v>
                </c:pt>
                <c:pt idx="188">
                  <c:v>9.0937373258829349E-2</c:v>
                </c:pt>
                <c:pt idx="189">
                  <c:v>9.1293983157464717E-2</c:v>
                </c:pt>
                <c:pt idx="190">
                  <c:v>9.1651284619822096E-2</c:v>
                </c:pt>
                <c:pt idx="191">
                  <c:v>9.200927483025205E-2</c:v>
                </c:pt>
                <c:pt idx="192">
                  <c:v>9.2367950946128902E-2</c:v>
                </c:pt>
                <c:pt idx="193">
                  <c:v>9.2727310097833499E-2</c:v>
                </c:pt>
                <c:pt idx="194">
                  <c:v>9.3087349388736501E-2</c:v>
                </c:pt>
                <c:pt idx="195">
                  <c:v>9.3448065895182786E-2</c:v>
                </c:pt>
                <c:pt idx="196">
                  <c:v>9.3809456666477081E-2</c:v>
                </c:pt>
                <c:pt idx="197">
                  <c:v>9.4171518724870174E-2</c:v>
                </c:pt>
                <c:pt idx="198">
                  <c:v>9.4534249065546555E-2</c:v>
                </c:pt>
                <c:pt idx="199">
                  <c:v>9.4897644656612684E-2</c:v>
                </c:pt>
                <c:pt idx="200">
                  <c:v>9.5261702439086396E-2</c:v>
                </c:pt>
                <c:pt idx="201">
                  <c:v>9.5626419326887355E-2</c:v>
                </c:pt>
                <c:pt idx="202">
                  <c:v>9.5991792206828574E-2</c:v>
                </c:pt>
                <c:pt idx="203">
                  <c:v>9.6357817938608703E-2</c:v>
                </c:pt>
                <c:pt idx="204">
                  <c:v>9.6724493354805638E-2</c:v>
                </c:pt>
                <c:pt idx="205">
                  <c:v>9.7091815260870934E-2</c:v>
                </c:pt>
                <c:pt idx="206">
                  <c:v>9.7459780435125293E-2</c:v>
                </c:pt>
                <c:pt idx="207">
                  <c:v>9.7828385628755218E-2</c:v>
                </c:pt>
                <c:pt idx="208">
                  <c:v>9.8197627565810491E-2</c:v>
                </c:pt>
                <c:pt idx="209">
                  <c:v>9.8567502943202864E-2</c:v>
                </c:pt>
                <c:pt idx="210">
                  <c:v>9.8938008430705632E-2</c:v>
                </c:pt>
                <c:pt idx="211">
                  <c:v>9.9309140670954435E-2</c:v>
                </c:pt>
                <c:pt idx="212">
                  <c:v>9.968089627944908E-2</c:v>
                </c:pt>
                <c:pt idx="213">
                  <c:v>0.10005327184455613</c:v>
                </c:pt>
                <c:pt idx="214">
                  <c:v>0.10042626392751305</c:v>
                </c:pt>
                <c:pt idx="215">
                  <c:v>0.10079986906243293</c:v>
                </c:pt>
                <c:pt idx="216">
                  <c:v>0.10117408375631058</c:v>
                </c:pt>
                <c:pt idx="217">
                  <c:v>0.10154890448902971</c:v>
                </c:pt>
                <c:pt idx="218">
                  <c:v>0.10192432771337084</c:v>
                </c:pt>
                <c:pt idx="219">
                  <c:v>0.1023003498550208</c:v>
                </c:pt>
                <c:pt idx="220">
                  <c:v>0.10267696731258281</c:v>
                </c:pt>
                <c:pt idx="221">
                  <c:v>0.10305417645758795</c:v>
                </c:pt>
                <c:pt idx="222">
                  <c:v>0.10343197363450778</c:v>
                </c:pt>
                <c:pt idx="223">
                  <c:v>0.10381035516076759</c:v>
                </c:pt>
                <c:pt idx="224">
                  <c:v>0.10418931732676151</c:v>
                </c:pt>
                <c:pt idx="225">
                  <c:v>0.1045688563958678</c:v>
                </c:pt>
                <c:pt idx="226">
                  <c:v>0.10494896860446605</c:v>
                </c:pt>
                <c:pt idx="227">
                  <c:v>0.10532965016195511</c:v>
                </c:pt>
                <c:pt idx="228">
                  <c:v>0.10571089725077192</c:v>
                </c:pt>
                <c:pt idx="229">
                  <c:v>0.10609270602641209</c:v>
                </c:pt>
                <c:pt idx="230">
                  <c:v>0.10647507261745084</c:v>
                </c:pt>
                <c:pt idx="231">
                  <c:v>0.10685799312556561</c:v>
                </c:pt>
                <c:pt idx="232">
                  <c:v>0.10724146362555967</c:v>
                </c:pt>
                <c:pt idx="233">
                  <c:v>0.10762548016538648</c:v>
                </c:pt>
                <c:pt idx="234">
                  <c:v>0.1080100387661759</c:v>
                </c:pt>
                <c:pt idx="235">
                  <c:v>0.10839513542226072</c:v>
                </c:pt>
                <c:pt idx="236">
                  <c:v>0.10878076610120488</c:v>
                </c:pt>
                <c:pt idx="237">
                  <c:v>0.10916692674383277</c:v>
                </c:pt>
                <c:pt idx="238">
                  <c:v>0.10955361326425936</c:v>
                </c:pt>
                <c:pt idx="239">
                  <c:v>0.10994082154992166</c:v>
                </c:pt>
                <c:pt idx="240">
                  <c:v>0.11032854746161148</c:v>
                </c:pt>
                <c:pt idx="241">
                  <c:v>0.110716786833509</c:v>
                </c:pt>
                <c:pt idx="242">
                  <c:v>0.11110553547321783</c:v>
                </c:pt>
                <c:pt idx="243">
                  <c:v>0.111494789161801</c:v>
                </c:pt>
                <c:pt idx="244">
                  <c:v>0.11188454365381802</c:v>
                </c:pt>
                <c:pt idx="245">
                  <c:v>0.11227479467736338</c:v>
                </c:pt>
                <c:pt idx="246">
                  <c:v>0.11266553793410604</c:v>
                </c:pt>
                <c:pt idx="247">
                  <c:v>0.11305676909933</c:v>
                </c:pt>
                <c:pt idx="248">
                  <c:v>0.11344848382197635</c:v>
                </c:pt>
                <c:pt idx="249">
                  <c:v>0.11384067772468598</c:v>
                </c:pt>
                <c:pt idx="250">
                  <c:v>0.11423334640384383</c:v>
                </c:pt>
                <c:pt idx="251">
                  <c:v>0.11462648542962427</c:v>
                </c:pt>
                <c:pt idx="252">
                  <c:v>0.11502009034603763</c:v>
                </c:pt>
                <c:pt idx="253">
                  <c:v>0.11541415667097774</c:v>
                </c:pt>
                <c:pt idx="254">
                  <c:v>0.11580867989627083</c:v>
                </c:pt>
                <c:pt idx="255">
                  <c:v>0.11620365548772547</c:v>
                </c:pt>
                <c:pt idx="256">
                  <c:v>0.11659907888518387</c:v>
                </c:pt>
                <c:pt idx="257">
                  <c:v>0.11699494550257414</c:v>
                </c:pt>
                <c:pt idx="258">
                  <c:v>0.1173912507279639</c:v>
                </c:pt>
                <c:pt idx="259">
                  <c:v>0.11778798992361497</c:v>
                </c:pt>
                <c:pt idx="260">
                  <c:v>0.11818515842603923</c:v>
                </c:pt>
                <c:pt idx="261">
                  <c:v>0.11858275154605585</c:v>
                </c:pt>
                <c:pt idx="262">
                  <c:v>0.11898076456884937</c:v>
                </c:pt>
                <c:pt idx="263">
                  <c:v>0.11937919275402935</c:v>
                </c:pt>
                <c:pt idx="264">
                  <c:v>0.11977803133569088</c:v>
                </c:pt>
                <c:pt idx="265">
                  <c:v>0.12017727552247649</c:v>
                </c:pt>
                <c:pt idx="266">
                  <c:v>0.12057692049763911</c:v>
                </c:pt>
                <c:pt idx="267">
                  <c:v>0.1209769614191064</c:v>
                </c:pt>
                <c:pt idx="268">
                  <c:v>0.12137739341954605</c:v>
                </c:pt>
                <c:pt idx="269">
                  <c:v>0.12177821160643244</c:v>
                </c:pt>
                <c:pt idx="270">
                  <c:v>0.12217941106211441</c:v>
                </c:pt>
                <c:pt idx="271">
                  <c:v>0.1225809868438843</c:v>
                </c:pt>
                <c:pt idx="272">
                  <c:v>0.12298293398404803</c:v>
                </c:pt>
                <c:pt idx="273">
                  <c:v>0.12338524748999663</c:v>
                </c:pt>
                <c:pt idx="274">
                  <c:v>0.12378792234427873</c:v>
                </c:pt>
                <c:pt idx="275">
                  <c:v>0.12419095350467432</c:v>
                </c:pt>
                <c:pt idx="276">
                  <c:v>0.12459433590426977</c:v>
                </c:pt>
                <c:pt idx="277">
                  <c:v>0.12499806445153401</c:v>
                </c:pt>
                <c:pt idx="278">
                  <c:v>0.12540213403039588</c:v>
                </c:pt>
                <c:pt idx="279">
                  <c:v>0.12580653950032267</c:v>
                </c:pt>
                <c:pt idx="280">
                  <c:v>0.12621127569639995</c:v>
                </c:pt>
                <c:pt idx="281">
                  <c:v>0.12661633742941256</c:v>
                </c:pt>
                <c:pt idx="282">
                  <c:v>0.12702171948592655</c:v>
                </c:pt>
                <c:pt idx="283">
                  <c:v>0.12742741662837298</c:v>
                </c:pt>
                <c:pt idx="284">
                  <c:v>0.127833423595132</c:v>
                </c:pt>
                <c:pt idx="285">
                  <c:v>0.12823973510061906</c:v>
                </c:pt>
                <c:pt idx="286">
                  <c:v>0.12864634583537154</c:v>
                </c:pt>
                <c:pt idx="287">
                  <c:v>0.12905325046613705</c:v>
                </c:pt>
                <c:pt idx="288">
                  <c:v>0.12946044363596285</c:v>
                </c:pt>
                <c:pt idx="289">
                  <c:v>0.12986791996428626</c:v>
                </c:pt>
                <c:pt idx="290">
                  <c:v>0.13027567404702659</c:v>
                </c:pt>
                <c:pt idx="291">
                  <c:v>0.13068370045667799</c:v>
                </c:pt>
                <c:pt idx="292">
                  <c:v>0.13109199374240363</c:v>
                </c:pt>
                <c:pt idx="293">
                  <c:v>0.13150054843013101</c:v>
                </c:pt>
                <c:pt idx="294">
                  <c:v>0.13190935902264866</c:v>
                </c:pt>
                <c:pt idx="295">
                  <c:v>0.13231841999970365</c:v>
                </c:pt>
                <c:pt idx="296">
                  <c:v>0.13272772581810072</c:v>
                </c:pt>
                <c:pt idx="297">
                  <c:v>0.13313727091180233</c:v>
                </c:pt>
                <c:pt idx="298">
                  <c:v>0.13354704969202993</c:v>
                </c:pt>
                <c:pt idx="299">
                  <c:v>0.13395705654736664</c:v>
                </c:pt>
                <c:pt idx="300">
                  <c:v>0.13436728584386073</c:v>
                </c:pt>
                <c:pt idx="301">
                  <c:v>0.13477773192513071</c:v>
                </c:pt>
                <c:pt idx="302">
                  <c:v>0.13518838911247133</c:v>
                </c:pt>
                <c:pt idx="303">
                  <c:v>0.1355992517049607</c:v>
                </c:pt>
                <c:pt idx="304">
                  <c:v>0.13601031397956909</c:v>
                </c:pt>
                <c:pt idx="305">
                  <c:v>0.13642157019126824</c:v>
                </c:pt>
                <c:pt idx="306">
                  <c:v>0.13683301457314231</c:v>
                </c:pt>
                <c:pt idx="307">
                  <c:v>0.13724464133649994</c:v>
                </c:pt>
                <c:pt idx="308">
                  <c:v>0.13765644467098723</c:v>
                </c:pt>
                <c:pt idx="309">
                  <c:v>0.13806841874470235</c:v>
                </c:pt>
                <c:pt idx="310">
                  <c:v>0.13848055770431086</c:v>
                </c:pt>
                <c:pt idx="311">
                  <c:v>0.13889285567516257</c:v>
                </c:pt>
                <c:pt idx="312">
                  <c:v>0.13930530676140934</c:v>
                </c:pt>
                <c:pt idx="313">
                  <c:v>0.13971790504612405</c:v>
                </c:pt>
                <c:pt idx="314">
                  <c:v>0.14013064459142102</c:v>
                </c:pt>
                <c:pt idx="315">
                  <c:v>0.14054351943857721</c:v>
                </c:pt>
                <c:pt idx="316">
                  <c:v>0.1409565236081548</c:v>
                </c:pt>
                <c:pt idx="317">
                  <c:v>0.14136965110012503</c:v>
                </c:pt>
                <c:pt idx="318">
                  <c:v>0.14178289589399287</c:v>
                </c:pt>
                <c:pt idx="319">
                  <c:v>0.14219625194892321</c:v>
                </c:pt>
                <c:pt idx="320">
                  <c:v>0.14260971320386789</c:v>
                </c:pt>
                <c:pt idx="321">
                  <c:v>0.14302327357769415</c:v>
                </c:pt>
                <c:pt idx="322">
                  <c:v>0.14343692696931404</c:v>
                </c:pt>
                <c:pt idx="323">
                  <c:v>0.14385066725781517</c:v>
                </c:pt>
                <c:pt idx="324">
                  <c:v>0.14426448830259223</c:v>
                </c:pt>
                <c:pt idx="325">
                  <c:v>0.14467838394348007</c:v>
                </c:pt>
                <c:pt idx="326">
                  <c:v>0.14509234800088783</c:v>
                </c:pt>
                <c:pt idx="327">
                  <c:v>0.14550637427593396</c:v>
                </c:pt>
                <c:pt idx="328">
                  <c:v>0.14592045655058261</c:v>
                </c:pt>
                <c:pt idx="329">
                  <c:v>0.14633458858778101</c:v>
                </c:pt>
                <c:pt idx="330">
                  <c:v>0.14674876413159815</c:v>
                </c:pt>
                <c:pt idx="331">
                  <c:v>0.14716297690736443</c:v>
                </c:pt>
                <c:pt idx="332">
                  <c:v>0.14757722062181244</c:v>
                </c:pt>
                <c:pt idx="333">
                  <c:v>0.1479914889632189</c:v>
                </c:pt>
                <c:pt idx="334">
                  <c:v>0.14840577560154775</c:v>
                </c:pt>
                <c:pt idx="335">
                  <c:v>0.14882007418859419</c:v>
                </c:pt>
                <c:pt idx="336">
                  <c:v>0.14923437835813017</c:v>
                </c:pt>
                <c:pt idx="337">
                  <c:v>0.14964868172605045</c:v>
                </c:pt>
                <c:pt idx="338">
                  <c:v>0.15006297789052023</c:v>
                </c:pt>
                <c:pt idx="339">
                  <c:v>0.15047726043212373</c:v>
                </c:pt>
                <c:pt idx="340">
                  <c:v>0.15089152291401378</c:v>
                </c:pt>
                <c:pt idx="341">
                  <c:v>0.15130575888206246</c:v>
                </c:pt>
                <c:pt idx="342">
                  <c:v>0.15171996186501319</c:v>
                </c:pt>
                <c:pt idx="343">
                  <c:v>0.15213412537463322</c:v>
                </c:pt>
                <c:pt idx="344">
                  <c:v>0.15254824290586794</c:v>
                </c:pt>
                <c:pt idx="345">
                  <c:v>0.15296230793699581</c:v>
                </c:pt>
                <c:pt idx="346">
                  <c:v>0.15337631392978435</c:v>
                </c:pt>
                <c:pt idx="347">
                  <c:v>0.15379025432964749</c:v>
                </c:pt>
                <c:pt idx="348">
                  <c:v>0.15420412256580365</c:v>
                </c:pt>
                <c:pt idx="349">
                  <c:v>0.15461791205143513</c:v>
                </c:pt>
                <c:pt idx="350">
                  <c:v>0.15503161618384834</c:v>
                </c:pt>
                <c:pt idx="351">
                  <c:v>0.15544522834463512</c:v>
                </c:pt>
                <c:pt idx="352">
                  <c:v>0.15585874189983537</c:v>
                </c:pt>
                <c:pt idx="353">
                  <c:v>0.15627215020010027</c:v>
                </c:pt>
                <c:pt idx="354">
                  <c:v>0.1566854465808569</c:v>
                </c:pt>
                <c:pt idx="355">
                  <c:v>0.1570986243624736</c:v>
                </c:pt>
                <c:pt idx="356">
                  <c:v>0.15751167685042658</c:v>
                </c:pt>
                <c:pt idx="357">
                  <c:v>0.15792459733546743</c:v>
                </c:pt>
                <c:pt idx="358">
                  <c:v>0.1583373790937917</c:v>
                </c:pt>
                <c:pt idx="359">
                  <c:v>0.15875001538720832</c:v>
                </c:pt>
                <c:pt idx="360">
                  <c:v>0.15916249946331032</c:v>
                </c:pt>
                <c:pt idx="361">
                  <c:v>0.15957482455564623</c:v>
                </c:pt>
                <c:pt idx="362">
                  <c:v>0.15998698388389257</c:v>
                </c:pt>
                <c:pt idx="363">
                  <c:v>0.16039897065402767</c:v>
                </c:pt>
                <c:pt idx="364">
                  <c:v>0.16081077805850572</c:v>
                </c:pt>
                <c:pt idx="365">
                  <c:v>0.16122239927643253</c:v>
                </c:pt>
                <c:pt idx="366">
                  <c:v>0.16163382747374189</c:v>
                </c:pt>
                <c:pt idx="367">
                  <c:v>0.16204505580337289</c:v>
                </c:pt>
                <c:pt idx="368">
                  <c:v>0.16245607740544835</c:v>
                </c:pt>
                <c:pt idx="369">
                  <c:v>0.16286688540745403</c:v>
                </c:pt>
                <c:pt idx="370">
                  <c:v>0.16327747292441899</c:v>
                </c:pt>
                <c:pt idx="371">
                  <c:v>0.16368783305909659</c:v>
                </c:pt>
                <c:pt idx="372">
                  <c:v>0.16409795890214673</c:v>
                </c:pt>
                <c:pt idx="373">
                  <c:v>0.1645078435323189</c:v>
                </c:pt>
                <c:pt idx="374">
                  <c:v>0.16491748001663595</c:v>
                </c:pt>
                <c:pt idx="375">
                  <c:v>0.16532686141057915</c:v>
                </c:pt>
                <c:pt idx="376">
                  <c:v>0.16573598075827384</c:v>
                </c:pt>
                <c:pt idx="377">
                  <c:v>0.16614483109267619</c:v>
                </c:pt>
                <c:pt idx="378">
                  <c:v>0.16655340543576064</c:v>
                </c:pt>
                <c:pt idx="379">
                  <c:v>0.16696169679870848</c:v>
                </c:pt>
                <c:pt idx="380">
                  <c:v>0.16736969818209707</c:v>
                </c:pt>
                <c:pt idx="381">
                  <c:v>0.16777740257609014</c:v>
                </c:pt>
                <c:pt idx="382">
                  <c:v>0.16818480296062885</c:v>
                </c:pt>
                <c:pt idx="383">
                  <c:v>0.1685918923056236</c:v>
                </c:pt>
                <c:pt idx="384">
                  <c:v>0.16899866357114696</c:v>
                </c:pt>
                <c:pt idx="385">
                  <c:v>0.16940510970762729</c:v>
                </c:pt>
                <c:pt idx="386">
                  <c:v>0.16981122365604312</c:v>
                </c:pt>
                <c:pt idx="387">
                  <c:v>0.17021699834811863</c:v>
                </c:pt>
                <c:pt idx="388">
                  <c:v>0.17062242670651956</c:v>
                </c:pt>
                <c:pt idx="389">
                  <c:v>0.17102750164505032</c:v>
                </c:pt>
                <c:pt idx="390">
                  <c:v>0.17143221606885178</c:v>
                </c:pt>
                <c:pt idx="391">
                  <c:v>0.1718365628745997</c:v>
                </c:pt>
                <c:pt idx="392">
                  <c:v>0.17224053495070421</c:v>
                </c:pt>
                <c:pt idx="393">
                  <c:v>0.17264412517750996</c:v>
                </c:pt>
                <c:pt idx="394">
                  <c:v>0.17304732642749701</c:v>
                </c:pt>
                <c:pt idx="395">
                  <c:v>0.17345013156548258</c:v>
                </c:pt>
                <c:pt idx="396">
                  <c:v>0.17385253344882357</c:v>
                </c:pt>
                <c:pt idx="397">
                  <c:v>0.1742545249276197</c:v>
                </c:pt>
                <c:pt idx="398">
                  <c:v>0.17465609884491765</c:v>
                </c:pt>
                <c:pt idx="399">
                  <c:v>0.17505724803691558</c:v>
                </c:pt>
                <c:pt idx="400">
                  <c:v>0.17545796533316896</c:v>
                </c:pt>
                <c:pt idx="401">
                  <c:v>0.17585824355679644</c:v>
                </c:pt>
                <c:pt idx="402">
                  <c:v>0.17625807552468692</c:v>
                </c:pt>
                <c:pt idx="403">
                  <c:v>0.17665745404770725</c:v>
                </c:pt>
                <c:pt idx="404">
                  <c:v>0.17705637193091039</c:v>
                </c:pt>
                <c:pt idx="405">
                  <c:v>0.17745482197374474</c:v>
                </c:pt>
                <c:pt idx="406">
                  <c:v>0.17785279697026352</c:v>
                </c:pt>
                <c:pt idx="407">
                  <c:v>0.1782502897093356</c:v>
                </c:pt>
                <c:pt idx="408">
                  <c:v>0.17864729297485621</c:v>
                </c:pt>
                <c:pt idx="409">
                  <c:v>0.17904379954595892</c:v>
                </c:pt>
                <c:pt idx="410">
                  <c:v>0.17943980219722788</c:v>
                </c:pt>
                <c:pt idx="411">
                  <c:v>0.17983529369891116</c:v>
                </c:pt>
                <c:pt idx="412">
                  <c:v>0.18023026681713408</c:v>
                </c:pt>
                <c:pt idx="413">
                  <c:v>0.18062471431411381</c:v>
                </c:pt>
                <c:pt idx="414">
                  <c:v>0.18101862894837434</c:v>
                </c:pt>
                <c:pt idx="415">
                  <c:v>0.1814120034749617</c:v>
                </c:pt>
                <c:pt idx="416">
                  <c:v>0.1818048306456605</c:v>
                </c:pt>
                <c:pt idx="417">
                  <c:v>0.18219710320921065</c:v>
                </c:pt>
                <c:pt idx="418">
                  <c:v>0.18258881391152446</c:v>
                </c:pt>
                <c:pt idx="419">
                  <c:v>0.18297995549590487</c:v>
                </c:pt>
                <c:pt idx="420">
                  <c:v>0.18337052070326373</c:v>
                </c:pt>
                <c:pt idx="421">
                  <c:v>0.183760502272341</c:v>
                </c:pt>
                <c:pt idx="422">
                  <c:v>0.18414989293992437</c:v>
                </c:pt>
                <c:pt idx="423">
                  <c:v>0.18453868544106924</c:v>
                </c:pt>
                <c:pt idx="424">
                  <c:v>0.18492687250931975</c:v>
                </c:pt>
                <c:pt idx="425">
                  <c:v>0.18531444687692955</c:v>
                </c:pt>
                <c:pt idx="426">
                  <c:v>0.18570140127508397</c:v>
                </c:pt>
                <c:pt idx="427">
                  <c:v>0.18608772843412202</c:v>
                </c:pt>
                <c:pt idx="428">
                  <c:v>0.18647342108375914</c:v>
                </c:pt>
                <c:pt idx="429">
                  <c:v>0.18685847195331054</c:v>
                </c:pt>
                <c:pt idx="430">
                  <c:v>0.18724287377191479</c:v>
                </c:pt>
                <c:pt idx="431">
                  <c:v>0.18762661926875804</c:v>
                </c:pt>
                <c:pt idx="432">
                  <c:v>0.18800970117329863</c:v>
                </c:pt>
                <c:pt idx="433">
                  <c:v>0.18839211221549235</c:v>
                </c:pt>
                <c:pt idx="434">
                  <c:v>0.18877384512601764</c:v>
                </c:pt>
                <c:pt idx="435">
                  <c:v>0.1891548926365019</c:v>
                </c:pt>
                <c:pt idx="436">
                  <c:v>0.18953524747974754</c:v>
                </c:pt>
                <c:pt idx="437">
                  <c:v>0.18991490238995906</c:v>
                </c:pt>
                <c:pt idx="438">
                  <c:v>0.19029385010297015</c:v>
                </c:pt>
                <c:pt idx="439">
                  <c:v>0.19067208335647112</c:v>
                </c:pt>
                <c:pt idx="440">
                  <c:v>0.19104959489023721</c:v>
                </c:pt>
                <c:pt idx="441">
                  <c:v>0.19142637744635654</c:v>
                </c:pt>
                <c:pt idx="442">
                  <c:v>0.19180242376945919</c:v>
                </c:pt>
                <c:pt idx="443">
                  <c:v>0.19217772660694599</c:v>
                </c:pt>
                <c:pt idx="444">
                  <c:v>0.19255227870921809</c:v>
                </c:pt>
                <c:pt idx="445">
                  <c:v>0.19292607282990668</c:v>
                </c:pt>
                <c:pt idx="446">
                  <c:v>0.1932991017261029</c:v>
                </c:pt>
                <c:pt idx="447">
                  <c:v>0.19367135815858849</c:v>
                </c:pt>
                <c:pt idx="448">
                  <c:v>0.19404283489206631</c:v>
                </c:pt>
                <c:pt idx="449">
                  <c:v>0.19441352469539122</c:v>
                </c:pt>
                <c:pt idx="450">
                  <c:v>0.19478342034180157</c:v>
                </c:pt>
                <c:pt idx="451">
                  <c:v>0.19515251460915067</c:v>
                </c:pt>
                <c:pt idx="452">
                  <c:v>0.19552080028013843</c:v>
                </c:pt>
                <c:pt idx="453">
                  <c:v>0.19588827014254362</c:v>
                </c:pt>
                <c:pt idx="454">
                  <c:v>0.19625491698945607</c:v>
                </c:pt>
                <c:pt idx="455">
                  <c:v>0.19662073361950905</c:v>
                </c:pt>
                <c:pt idx="456">
                  <c:v>0.19698571283711241</c:v>
                </c:pt>
                <c:pt idx="457">
                  <c:v>0.19734984745268516</c:v>
                </c:pt>
                <c:pt idx="458">
                  <c:v>0.19771313028288878</c:v>
                </c:pt>
                <c:pt idx="459">
                  <c:v>0.19807555415086064</c:v>
                </c:pt>
                <c:pt idx="460">
                  <c:v>0.19843711188644733</c:v>
                </c:pt>
                <c:pt idx="461">
                  <c:v>0.19879779632643865</c:v>
                </c:pt>
                <c:pt idx="462">
                  <c:v>0.19915760031480123</c:v>
                </c:pt>
                <c:pt idx="463">
                  <c:v>0.19951651670291265</c:v>
                </c:pt>
                <c:pt idx="464">
                  <c:v>0.1998745383497956</c:v>
                </c:pt>
                <c:pt idx="465">
                  <c:v>0.200231658122352</c:v>
                </c:pt>
                <c:pt idx="466">
                  <c:v>0.20058786889559777</c:v>
                </c:pt>
                <c:pt idx="467">
                  <c:v>0.20094316355289688</c:v>
                </c:pt>
                <c:pt idx="468">
                  <c:v>0.20129753498619624</c:v>
                </c:pt>
                <c:pt idx="469">
                  <c:v>0.20165097609626026</c:v>
                </c:pt>
                <c:pt idx="470">
                  <c:v>0.20200347979290578</c:v>
                </c:pt>
                <c:pt idx="471">
                  <c:v>0.2023550389952366</c:v>
                </c:pt>
                <c:pt idx="472">
                  <c:v>0.20270564663187857</c:v>
                </c:pt>
                <c:pt idx="473">
                  <c:v>0.20305529564121449</c:v>
                </c:pt>
                <c:pt idx="474">
                  <c:v>0.20340397897161894</c:v>
                </c:pt>
                <c:pt idx="475">
                  <c:v>0.20375168958169346</c:v>
                </c:pt>
                <c:pt idx="476">
                  <c:v>0.20409842044050128</c:v>
                </c:pt>
                <c:pt idx="477">
                  <c:v>0.2044441645278024</c:v>
                </c:pt>
                <c:pt idx="478">
                  <c:v>0.20478891483428871</c:v>
                </c:pt>
                <c:pt idx="479">
                  <c:v>0.2051326643618186</c:v>
                </c:pt>
                <c:pt idx="480">
                  <c:v>0.20547540612365225</c:v>
                </c:pt>
                <c:pt idx="481">
                  <c:v>0.20581713314468622</c:v>
                </c:pt>
                <c:pt idx="482">
                  <c:v>0.2061578384616882</c:v>
                </c:pt>
                <c:pt idx="483">
                  <c:v>0.20649751512353218</c:v>
                </c:pt>
                <c:pt idx="484">
                  <c:v>0.2068361561914325</c:v>
                </c:pt>
                <c:pt idx="485">
                  <c:v>0.20717375473917909</c:v>
                </c:pt>
                <c:pt idx="486">
                  <c:v>0.20751030385337133</c:v>
                </c:pt>
                <c:pt idx="487">
                  <c:v>0.20784579663365274</c:v>
                </c:pt>
                <c:pt idx="488">
                  <c:v>0.20818022619294527</c:v>
                </c:pt>
                <c:pt idx="489">
                  <c:v>0.20851358565768316</c:v>
                </c:pt>
                <c:pt idx="490">
                  <c:v>0.20884586816804723</c:v>
                </c:pt>
                <c:pt idx="491">
                  <c:v>0.20917706687819837</c:v>
                </c:pt>
                <c:pt idx="492">
                  <c:v>0.20950717495651133</c:v>
                </c:pt>
                <c:pt idx="493">
                  <c:v>0.20983618558580827</c:v>
                </c:pt>
                <c:pt idx="494">
                  <c:v>0.2101640919635919</c:v>
                </c:pt>
                <c:pt idx="495">
                  <c:v>0.21049088730227858</c:v>
                </c:pt>
                <c:pt idx="496">
                  <c:v>0.21081656482943126</c:v>
                </c:pt>
                <c:pt idx="497">
                  <c:v>0.21114111778799211</c:v>
                </c:pt>
                <c:pt idx="498">
                  <c:v>0.2114645394365148</c:v>
                </c:pt>
                <c:pt idx="499">
                  <c:v>0.21178682304939692</c:v>
                </c:pt>
                <c:pt idx="500">
                  <c:v>0.21210796191711173</c:v>
                </c:pt>
                <c:pt idx="501">
                  <c:v>0.21242794934643969</c:v>
                </c:pt>
                <c:pt idx="502">
                  <c:v>0.21274677866070021</c:v>
                </c:pt>
                <c:pt idx="503">
                  <c:v>0.21306444319998236</c:v>
                </c:pt>
                <c:pt idx="504">
                  <c:v>0.21338093632137575</c:v>
                </c:pt>
                <c:pt idx="505">
                  <c:v>0.21369625139920126</c:v>
                </c:pt>
                <c:pt idx="506">
                  <c:v>0.21401038182524076</c:v>
                </c:pt>
                <c:pt idx="507">
                  <c:v>0.21432332100896734</c:v>
                </c:pt>
                <c:pt idx="508">
                  <c:v>0.21463506237777449</c:v>
                </c:pt>
                <c:pt idx="509">
                  <c:v>0.21494559937720531</c:v>
                </c:pt>
                <c:pt idx="510">
                  <c:v>0.21525492547118141</c:v>
                </c:pt>
                <c:pt idx="511">
                  <c:v>0.21556303414223105</c:v>
                </c:pt>
                <c:pt idx="512">
                  <c:v>0.21586991889171736</c:v>
                </c:pt>
                <c:pt idx="513">
                  <c:v>0.21617557324006567</c:v>
                </c:pt>
                <c:pt idx="514">
                  <c:v>0.21647999072699087</c:v>
                </c:pt>
                <c:pt idx="515">
                  <c:v>0.21678316491172425</c:v>
                </c:pt>
                <c:pt idx="516">
                  <c:v>0.21708508937323953</c:v>
                </c:pt>
                <c:pt idx="517">
                  <c:v>0.21738575771047905</c:v>
                </c:pt>
                <c:pt idx="518">
                  <c:v>0.21768516354257891</c:v>
                </c:pt>
                <c:pt idx="519">
                  <c:v>0.21798330050909417</c:v>
                </c:pt>
                <c:pt idx="520">
                  <c:v>0.21828016227022323</c:v>
                </c:pt>
                <c:pt idx="521">
                  <c:v>0.21857574250703177</c:v>
                </c:pt>
                <c:pt idx="522">
                  <c:v>0.21887003492167634</c:v>
                </c:pt>
                <c:pt idx="523">
                  <c:v>0.21916303323762729</c:v>
                </c:pt>
                <c:pt idx="524">
                  <c:v>0.21945473119989117</c:v>
                </c:pt>
                <c:pt idx="525">
                  <c:v>0.2197451225752329</c:v>
                </c:pt>
                <c:pt idx="526">
                  <c:v>0.22003420115239677</c:v>
                </c:pt>
                <c:pt idx="527">
                  <c:v>0.22032196074232768</c:v>
                </c:pt>
                <c:pt idx="528">
                  <c:v>0.22060839517839112</c:v>
                </c:pt>
                <c:pt idx="529">
                  <c:v>0.22089349831659286</c:v>
                </c:pt>
                <c:pt idx="530">
                  <c:v>0.22117726403579829</c:v>
                </c:pt>
                <c:pt idx="531">
                  <c:v>0.22145968623795073</c:v>
                </c:pt>
                <c:pt idx="532">
                  <c:v>0.22174075884828939</c:v>
                </c:pt>
                <c:pt idx="533">
                  <c:v>0.22202047581556655</c:v>
                </c:pt>
                <c:pt idx="534">
                  <c:v>0.22229883111226439</c:v>
                </c:pt>
                <c:pt idx="535">
                  <c:v>0.22257581873481086</c:v>
                </c:pt>
                <c:pt idx="536">
                  <c:v>0.2228514327037949</c:v>
                </c:pt>
                <c:pt idx="537">
                  <c:v>0.22312566706418149</c:v>
                </c:pt>
                <c:pt idx="538">
                  <c:v>0.22339851588552542</c:v>
                </c:pt>
                <c:pt idx="539">
                  <c:v>0.22366997326218455</c:v>
                </c:pt>
                <c:pt idx="540">
                  <c:v>0.22394003331353268</c:v>
                </c:pt>
                <c:pt idx="541">
                  <c:v>0.22420869018417117</c:v>
                </c:pt>
                <c:pt idx="542">
                  <c:v>0.22447593804414059</c:v>
                </c:pt>
                <c:pt idx="543">
                  <c:v>0.22474177108913065</c:v>
                </c:pt>
                <c:pt idx="544">
                  <c:v>0.22500618354069049</c:v>
                </c:pt>
                <c:pt idx="545">
                  <c:v>0.22526916964643731</c:v>
                </c:pt>
                <c:pt idx="546">
                  <c:v>0.22553072368026464</c:v>
                </c:pt>
                <c:pt idx="547">
                  <c:v>0.22579083994255006</c:v>
                </c:pt>
                <c:pt idx="548">
                  <c:v>0.22604951276036159</c:v>
                </c:pt>
                <c:pt idx="549">
                  <c:v>0.22630673648766378</c:v>
                </c:pt>
                <c:pt idx="550">
                  <c:v>0.22656250550552273</c:v>
                </c:pt>
                <c:pt idx="551">
                  <c:v>0.22681681422231031</c:v>
                </c:pt>
                <c:pt idx="552">
                  <c:v>0.22706965707390786</c:v>
                </c:pt>
                <c:pt idx="553">
                  <c:v>0.22732102852390845</c:v>
                </c:pt>
                <c:pt idx="554">
                  <c:v>0.2275709230638191</c:v>
                </c:pt>
                <c:pt idx="555">
                  <c:v>0.22781933521326125</c:v>
                </c:pt>
                <c:pt idx="556">
                  <c:v>0.22806625952017126</c:v>
                </c:pt>
                <c:pt idx="557">
                  <c:v>0.2283116905609994</c:v>
                </c:pt>
                <c:pt idx="558">
                  <c:v>0.228555622940908</c:v>
                </c:pt>
                <c:pt idx="559">
                  <c:v>0.2287980512939693</c:v>
                </c:pt>
                <c:pt idx="560">
                  <c:v>0.22903897028336159</c:v>
                </c:pt>
                <c:pt idx="561">
                  <c:v>0.22927837460156497</c:v>
                </c:pt>
                <c:pt idx="562">
                  <c:v>0.229516258970556</c:v>
                </c:pt>
                <c:pt idx="563">
                  <c:v>0.22975261814200146</c:v>
                </c:pt>
                <c:pt idx="564">
                  <c:v>0.22998744689745115</c:v>
                </c:pt>
                <c:pt idx="565">
                  <c:v>0.23022074004852969</c:v>
                </c:pt>
                <c:pt idx="566">
                  <c:v>0.23045249243712751</c:v>
                </c:pt>
                <c:pt idx="567">
                  <c:v>0.23068269893559065</c:v>
                </c:pt>
                <c:pt idx="568">
                  <c:v>0.23091135444690977</c:v>
                </c:pt>
                <c:pt idx="569">
                  <c:v>0.23113845390490803</c:v>
                </c:pt>
                <c:pt idx="570">
                  <c:v>0.23136399227442805</c:v>
                </c:pt>
                <c:pt idx="571">
                  <c:v>0.23158796455151784</c:v>
                </c:pt>
                <c:pt idx="572">
                  <c:v>0.23181036576361566</c:v>
                </c:pt>
                <c:pt idx="573">
                  <c:v>0.2320311909697339</c:v>
                </c:pt>
                <c:pt idx="574">
                  <c:v>0.23225043526064199</c:v>
                </c:pt>
                <c:pt idx="575">
                  <c:v>0.23246809375904798</c:v>
                </c:pt>
                <c:pt idx="576">
                  <c:v>0.23268416161977953</c:v>
                </c:pt>
                <c:pt idx="577">
                  <c:v>0.23289863402996333</c:v>
                </c:pt>
                <c:pt idx="578">
                  <c:v>0.23311150620920371</c:v>
                </c:pt>
                <c:pt idx="579">
                  <c:v>0.23332277340976021</c:v>
                </c:pt>
                <c:pt idx="580">
                  <c:v>0.23353243091672393</c:v>
                </c:pt>
                <c:pt idx="581">
                  <c:v>0.23374047404819273</c:v>
                </c:pt>
                <c:pt idx="582">
                  <c:v>0.2339468981554455</c:v>
                </c:pt>
                <c:pt idx="583">
                  <c:v>0.23415169862311508</c:v>
                </c:pt>
                <c:pt idx="584">
                  <c:v>0.23435487086936038</c:v>
                </c:pt>
                <c:pt idx="585">
                  <c:v>0.23455641034603686</c:v>
                </c:pt>
                <c:pt idx="586">
                  <c:v>0.23475631253886634</c:v>
                </c:pt>
                <c:pt idx="587">
                  <c:v>0.23495457296760536</c:v>
                </c:pt>
                <c:pt idx="588">
                  <c:v>0.2351511871862125</c:v>
                </c:pt>
                <c:pt idx="589">
                  <c:v>0.23534615078301457</c:v>
                </c:pt>
                <c:pt idx="590">
                  <c:v>0.23553945938087131</c:v>
                </c:pt>
                <c:pt idx="591">
                  <c:v>0.23573110863733931</c:v>
                </c:pt>
                <c:pt idx="592">
                  <c:v>0.23592109424483443</c:v>
                </c:pt>
                <c:pt idx="593">
                  <c:v>0.23610941193079318</c:v>
                </c:pt>
                <c:pt idx="594">
                  <c:v>0.23629605745783278</c:v>
                </c:pt>
                <c:pt idx="595">
                  <c:v>0.23648102662390991</c:v>
                </c:pt>
                <c:pt idx="596">
                  <c:v>0.23666431526247855</c:v>
                </c:pt>
                <c:pt idx="597">
                  <c:v>0.23684591924264622</c:v>
                </c:pt>
                <c:pt idx="598">
                  <c:v>0.23702583446932907</c:v>
                </c:pt>
                <c:pt idx="599">
                  <c:v>0.23720405688340582</c:v>
                </c:pt>
                <c:pt idx="600">
                  <c:v>0.2373805824618703</c:v>
                </c:pt>
                <c:pt idx="601">
                  <c:v>0.23755540721798282</c:v>
                </c:pt>
                <c:pt idx="602">
                  <c:v>0.23772852720142018</c:v>
                </c:pt>
                <c:pt idx="603">
                  <c:v>0.23789993849842433</c:v>
                </c:pt>
                <c:pt idx="604">
                  <c:v>0.23806963723194996</c:v>
                </c:pt>
                <c:pt idx="605">
                  <c:v>0.23823761956181039</c:v>
                </c:pt>
                <c:pt idx="606">
                  <c:v>0.23840388168482265</c:v>
                </c:pt>
                <c:pt idx="607">
                  <c:v>0.2385684198349507</c:v>
                </c:pt>
                <c:pt idx="608">
                  <c:v>0.23873123028344778</c:v>
                </c:pt>
                <c:pt idx="609">
                  <c:v>0.23889230933899719</c:v>
                </c:pt>
                <c:pt idx="610">
                  <c:v>0.2390516533478515</c:v>
                </c:pt>
                <c:pt idx="611">
                  <c:v>0.23920925869397106</c:v>
                </c:pt>
                <c:pt idx="612">
                  <c:v>0.23936512179916045</c:v>
                </c:pt>
                <c:pt idx="613">
                  <c:v>0.239519239123204</c:v>
                </c:pt>
                <c:pt idx="614">
                  <c:v>0.23967160716399971</c:v>
                </c:pt>
                <c:pt idx="615">
                  <c:v>0.2398222224576918</c:v>
                </c:pt>
                <c:pt idx="616">
                  <c:v>0.23997108157880226</c:v>
                </c:pt>
                <c:pt idx="617">
                  <c:v>0.24011818114036024</c:v>
                </c:pt>
                <c:pt idx="618">
                  <c:v>0.24026351779403074</c:v>
                </c:pt>
                <c:pt idx="619">
                  <c:v>0.24040708823024162</c:v>
                </c:pt>
                <c:pt idx="620">
                  <c:v>0.24054888917830908</c:v>
                </c:pt>
                <c:pt idx="621">
                  <c:v>0.2406889174065619</c:v>
                </c:pt>
                <c:pt idx="622">
                  <c:v>0.24082716972246418</c:v>
                </c:pt>
                <c:pt idx="623">
                  <c:v>0.24096364297273665</c:v>
                </c:pt>
                <c:pt idx="624">
                  <c:v>0.24109833404347644</c:v>
                </c:pt>
                <c:pt idx="625">
                  <c:v>0.24123123986027564</c:v>
                </c:pt>
                <c:pt idx="626">
                  <c:v>0.24136235738833808</c:v>
                </c:pt>
                <c:pt idx="627">
                  <c:v>0.24149168363259499</c:v>
                </c:pt>
                <c:pt idx="628">
                  <c:v>0.24161921563781885</c:v>
                </c:pt>
                <c:pt idx="629">
                  <c:v>0.24174495048873598</c:v>
                </c:pt>
                <c:pt idx="630">
                  <c:v>0.24186888531013781</c:v>
                </c:pt>
                <c:pt idx="631">
                  <c:v>0.24199101726699004</c:v>
                </c:pt>
                <c:pt idx="632">
                  <c:v>0.24211134356454114</c:v>
                </c:pt>
                <c:pt idx="633">
                  <c:v>0.24222986144842865</c:v>
                </c:pt>
                <c:pt idx="634">
                  <c:v>0.24234656820478434</c:v>
                </c:pt>
                <c:pt idx="635">
                  <c:v>0.2424614611603379</c:v>
                </c:pt>
                <c:pt idx="636">
                  <c:v>0.24257453768251877</c:v>
                </c:pt>
                <c:pt idx="637">
                  <c:v>0.2426857951795568</c:v>
                </c:pt>
                <c:pt idx="638">
                  <c:v>0.24279523110058132</c:v>
                </c:pt>
                <c:pt idx="639">
                  <c:v>0.24290284293571843</c:v>
                </c:pt>
                <c:pt idx="640">
                  <c:v>0.24300862821618707</c:v>
                </c:pt>
                <c:pt idx="641">
                  <c:v>0.24311258451439344</c:v>
                </c:pt>
                <c:pt idx="642">
                  <c:v>0.24321470944402368</c:v>
                </c:pt>
                <c:pt idx="643">
                  <c:v>0.24331500066013531</c:v>
                </c:pt>
                <c:pt idx="644">
                  <c:v>0.24341345585924695</c:v>
                </c:pt>
                <c:pt idx="645">
                  <c:v>0.24351007277942646</c:v>
                </c:pt>
                <c:pt idx="646">
                  <c:v>0.24360484920037753</c:v>
                </c:pt>
                <c:pt idx="647">
                  <c:v>0.24369778294352473</c:v>
                </c:pt>
                <c:pt idx="648">
                  <c:v>0.24378887187209705</c:v>
                </c:pt>
                <c:pt idx="649">
                  <c:v>0.24387811389120967</c:v>
                </c:pt>
                <c:pt idx="650">
                  <c:v>0.24396550694794428</c:v>
                </c:pt>
                <c:pt idx="651">
                  <c:v>0.24405104903142791</c:v>
                </c:pt>
                <c:pt idx="652">
                  <c:v>0.24413473817290987</c:v>
                </c:pt>
                <c:pt idx="653">
                  <c:v>0.24421657244583728</c:v>
                </c:pt>
                <c:pt idx="654">
                  <c:v>0.24429654996592914</c:v>
                </c:pt>
                <c:pt idx="655">
                  <c:v>0.24437466889124859</c:v>
                </c:pt>
                <c:pt idx="656">
                  <c:v>0.24445092742227342</c:v>
                </c:pt>
                <c:pt idx="657">
                  <c:v>0.2445253238019654</c:v>
                </c:pt>
                <c:pt idx="658">
                  <c:v>0.24459785631583769</c:v>
                </c:pt>
                <c:pt idx="659">
                  <c:v>0.24466852329202057</c:v>
                </c:pt>
                <c:pt idx="660">
                  <c:v>0.24473732310132584</c:v>
                </c:pt>
                <c:pt idx="661">
                  <c:v>0.24480425415730922</c:v>
                </c:pt>
                <c:pt idx="662">
                  <c:v>0.24486931491633157</c:v>
                </c:pt>
                <c:pt idx="663">
                  <c:v>0.244932503877618</c:v>
                </c:pt>
                <c:pt idx="664">
                  <c:v>0.24499381958331568</c:v>
                </c:pt>
                <c:pt idx="665">
                  <c:v>0.24505326061854985</c:v>
                </c:pt>
                <c:pt idx="666">
                  <c:v>0.24511082561147832</c:v>
                </c:pt>
                <c:pt idx="667">
                  <c:v>0.24516651323334412</c:v>
                </c:pt>
                <c:pt idx="668">
                  <c:v>0.24522032219852669</c:v>
                </c:pt>
                <c:pt idx="669">
                  <c:v>0.24527225126459132</c:v>
                </c:pt>
                <c:pt idx="670">
                  <c:v>0.24532229923233698</c:v>
                </c:pt>
                <c:pt idx="671">
                  <c:v>0.24537046494584247</c:v>
                </c:pt>
                <c:pt idx="672">
                  <c:v>0.24541674729251092</c:v>
                </c:pt>
                <c:pt idx="673">
                  <c:v>0.2454611452031126</c:v>
                </c:pt>
                <c:pt idx="674">
                  <c:v>0.24550365765182613</c:v>
                </c:pt>
                <c:pt idx="675">
                  <c:v>0.24554428365627795</c:v>
                </c:pt>
                <c:pt idx="676">
                  <c:v>0.24558302227758014</c:v>
                </c:pt>
                <c:pt idx="677">
                  <c:v>0.24561987262036664</c:v>
                </c:pt>
                <c:pt idx="678">
                  <c:v>0.24565483383282766</c:v>
                </c:pt>
                <c:pt idx="679">
                  <c:v>0.2456879051067426</c:v>
                </c:pt>
                <c:pt idx="680">
                  <c:v>0.24571908567751116</c:v>
                </c:pt>
                <c:pt idx="681">
                  <c:v>0.24574837482418266</c:v>
                </c:pt>
                <c:pt idx="682">
                  <c:v>0.24577577186948402</c:v>
                </c:pt>
                <c:pt idx="683">
                  <c:v>0.24580127617984582</c:v>
                </c:pt>
                <c:pt idx="684">
                  <c:v>0.24582488716542658</c:v>
                </c:pt>
                <c:pt idx="685">
                  <c:v>0.24584660428013563</c:v>
                </c:pt>
                <c:pt idx="686">
                  <c:v>0.24586642702165418</c:v>
                </c:pt>
                <c:pt idx="687">
                  <c:v>0.24588435493145461</c:v>
                </c:pt>
                <c:pt idx="688">
                  <c:v>0.24590038759481811</c:v>
                </c:pt>
                <c:pt idx="689">
                  <c:v>0.24591452464085076</c:v>
                </c:pt>
                <c:pt idx="690">
                  <c:v>0.24592676574249786</c:v>
                </c:pt>
                <c:pt idx="691">
                  <c:v>0.24593711061655638</c:v>
                </c:pt>
                <c:pt idx="692">
                  <c:v>0.24594555902368603</c:v>
                </c:pt>
                <c:pt idx="693">
                  <c:v>0.24595211076841841</c:v>
                </c:pt>
                <c:pt idx="694">
                  <c:v>0.24595676569916464</c:v>
                </c:pt>
                <c:pt idx="695">
                  <c:v>0.24595952370822105</c:v>
                </c:pt>
                <c:pt idx="696">
                  <c:v>0.24596038473177348</c:v>
                </c:pt>
                <c:pt idx="697">
                  <c:v>0.24595934874989964</c:v>
                </c:pt>
                <c:pt idx="698">
                  <c:v>0.24595641578657002</c:v>
                </c:pt>
                <c:pt idx="699">
                  <c:v>0.24595158590964669</c:v>
                </c:pt>
                <c:pt idx="700">
                  <c:v>0.24594485923088105</c:v>
                </c:pt>
                <c:pt idx="701">
                  <c:v>0.24593623590590927</c:v>
                </c:pt>
                <c:pt idx="702">
                  <c:v>0.24592571613424627</c:v>
                </c:pt>
                <c:pt idx="703">
                  <c:v>0.24591330015927823</c:v>
                </c:pt>
                <c:pt idx="704">
                  <c:v>0.24589898826825293</c:v>
                </c:pt>
                <c:pt idx="705">
                  <c:v>0.245882780792269</c:v>
                </c:pt>
                <c:pt idx="706">
                  <c:v>0.24586467810626284</c:v>
                </c:pt>
                <c:pt idx="707">
                  <c:v>0.24584468062899439</c:v>
                </c:pt>
                <c:pt idx="708">
                  <c:v>0.24582278882303082</c:v>
                </c:pt>
                <c:pt idx="709">
                  <c:v>0.24579900319472889</c:v>
                </c:pt>
                <c:pt idx="710">
                  <c:v>0.24577332429421517</c:v>
                </c:pt>
                <c:pt idx="711">
                  <c:v>0.24574575271536511</c:v>
                </c:pt>
                <c:pt idx="712">
                  <c:v>0.24571628909577994</c:v>
                </c:pt>
                <c:pt idx="713">
                  <c:v>0.2456849341167622</c:v>
                </c:pt>
                <c:pt idx="714">
                  <c:v>0.24565168850328947</c:v>
                </c:pt>
                <c:pt idx="715">
                  <c:v>0.24561655302398638</c:v>
                </c:pt>
                <c:pt idx="716">
                  <c:v>0.24557952849109507</c:v>
                </c:pt>
                <c:pt idx="717">
                  <c:v>0.24554061576044386</c:v>
                </c:pt>
                <c:pt idx="718">
                  <c:v>0.24549981573141424</c:v>
                </c:pt>
                <c:pt idx="719">
                  <c:v>0.24545712934690631</c:v>
                </c:pt>
                <c:pt idx="720">
                  <c:v>0.24541255759330236</c:v>
                </c:pt>
                <c:pt idx="721">
                  <c:v>0.24536610150042895</c:v>
                </c:pt>
                <c:pt idx="722">
                  <c:v>0.24531776214151729</c:v>
                </c:pt>
                <c:pt idx="723">
                  <c:v>0.24526754063316181</c:v>
                </c:pt>
                <c:pt idx="724">
                  <c:v>0.24521543813527727</c:v>
                </c:pt>
                <c:pt idx="725">
                  <c:v>0.24516145585105403</c:v>
                </c:pt>
                <c:pt idx="726">
                  <c:v>0.24510559502691179</c:v>
                </c:pt>
                <c:pt idx="727">
                  <c:v>0.24504785695245165</c:v>
                </c:pt>
                <c:pt idx="728">
                  <c:v>0.24498824296040642</c:v>
                </c:pt>
                <c:pt idx="729">
                  <c:v>0.24492675442658943</c:v>
                </c:pt>
                <c:pt idx="730">
                  <c:v>0.24486339276984151</c:v>
                </c:pt>
                <c:pt idx="731">
                  <c:v>0.24479815945197653</c:v>
                </c:pt>
                <c:pt idx="732">
                  <c:v>0.2447310559777251</c:v>
                </c:pt>
                <c:pt idx="733">
                  <c:v>0.24466208389467684</c:v>
                </c:pt>
                <c:pt idx="734">
                  <c:v>0.2445912447932207</c:v>
                </c:pt>
                <c:pt idx="735">
                  <c:v>0.24451854030648409</c:v>
                </c:pt>
                <c:pt idx="736">
                  <c:v>0.24444397211026994</c:v>
                </c:pt>
                <c:pt idx="737">
                  <c:v>0.24436754192299234</c:v>
                </c:pt>
                <c:pt idx="738">
                  <c:v>0.24428925150561065</c:v>
                </c:pt>
                <c:pt idx="739">
                  <c:v>0.24420910266156173</c:v>
                </c:pt>
                <c:pt idx="740">
                  <c:v>0.24412709723669096</c:v>
                </c:pt>
                <c:pt idx="741">
                  <c:v>0.24404323711918094</c:v>
                </c:pt>
                <c:pt idx="742">
                  <c:v>0.24395752423947958</c:v>
                </c:pt>
                <c:pt idx="743">
                  <c:v>0.24386996057022564</c:v>
                </c:pt>
                <c:pt idx="744">
                  <c:v>0.24378054812617311</c:v>
                </c:pt>
                <c:pt idx="745">
                  <c:v>0.24368928896411421</c:v>
                </c:pt>
                <c:pt idx="746">
                  <c:v>0.24359618518280016</c:v>
                </c:pt>
                <c:pt idx="747">
                  <c:v>0.24350123892286107</c:v>
                </c:pt>
                <c:pt idx="748">
                  <c:v>0.24340445236672378</c:v>
                </c:pt>
                <c:pt idx="749">
                  <c:v>0.24330582773852813</c:v>
                </c:pt>
                <c:pt idx="750">
                  <c:v>0.24320536730404196</c:v>
                </c:pt>
                <c:pt idx="751">
                  <c:v>0.24310307337057432</c:v>
                </c:pt>
                <c:pt idx="752">
                  <c:v>0.24299894828688715</c:v>
                </c:pt>
                <c:pt idx="753">
                  <c:v>0.24289299444310519</c:v>
                </c:pt>
                <c:pt idx="754">
                  <c:v>0.24278521427062497</c:v>
                </c:pt>
                <c:pt idx="755">
                  <c:v>0.24267561024202142</c:v>
                </c:pt>
                <c:pt idx="756">
                  <c:v>0.24256418487095352</c:v>
                </c:pt>
                <c:pt idx="757">
                  <c:v>0.24245094071206821</c:v>
                </c:pt>
                <c:pt idx="758">
                  <c:v>0.24233588036090278</c:v>
                </c:pt>
                <c:pt idx="759">
                  <c:v>0.24221900645378566</c:v>
                </c:pt>
                <c:pt idx="760">
                  <c:v>0.24210032166773582</c:v>
                </c:pt>
                <c:pt idx="761">
                  <c:v>0.24197982872036056</c:v>
                </c:pt>
                <c:pt idx="762">
                  <c:v>0.2418575303697518</c:v>
                </c:pt>
                <c:pt idx="763">
                  <c:v>0.24173342941438075</c:v>
                </c:pt>
                <c:pt idx="764">
                  <c:v>0.24160752869299151</c:v>
                </c:pt>
                <c:pt idx="765">
                  <c:v>0.24147983108449247</c:v>
                </c:pt>
                <c:pt idx="766">
                  <c:v>0.24135033950784687</c:v>
                </c:pt>
                <c:pt idx="767">
                  <c:v>0.24121905692196141</c:v>
                </c:pt>
                <c:pt idx="768">
                  <c:v>0.24108598632557368</c:v>
                </c:pt>
                <c:pt idx="769">
                  <c:v>0.24095113075713809</c:v>
                </c:pt>
                <c:pt idx="770">
                  <c:v>0.24081449329471005</c:v>
                </c:pt>
                <c:pt idx="771">
                  <c:v>0.24067607705582902</c:v>
                </c:pt>
                <c:pt idx="772">
                  <c:v>0.24053588519739993</c:v>
                </c:pt>
                <c:pt idx="773">
                  <c:v>0.24039392091557316</c:v>
                </c:pt>
                <c:pt idx="774">
                  <c:v>0.24025018744562315</c:v>
                </c:pt>
                <c:pt idx="775">
                  <c:v>0.24010468806182564</c:v>
                </c:pt>
                <c:pt idx="776">
                  <c:v>0.239957426077333</c:v>
                </c:pt>
                <c:pt idx="777">
                  <c:v>0.239808404844049</c:v>
                </c:pt>
                <c:pt idx="778">
                  <c:v>0.23965762775250124</c:v>
                </c:pt>
                <c:pt idx="779">
                  <c:v>0.23950509823171287</c:v>
                </c:pt>
                <c:pt idx="780">
                  <c:v>0.23935081974907252</c:v>
                </c:pt>
                <c:pt idx="781">
                  <c:v>0.23919479581020289</c:v>
                </c:pt>
                <c:pt idx="782">
                  <c:v>0.2390370299588282</c:v>
                </c:pt>
                <c:pt idx="783">
                  <c:v>0.23887752577663982</c:v>
                </c:pt>
                <c:pt idx="784">
                  <c:v>0.23871628688316096</c:v>
                </c:pt>
                <c:pt idx="785">
                  <c:v>0.23855331693560974</c:v>
                </c:pt>
                <c:pt idx="786">
                  <c:v>0.23838861962876093</c:v>
                </c:pt>
                <c:pt idx="787">
                  <c:v>0.23822219869480632</c:v>
                </c:pt>
                <c:pt idx="788">
                  <c:v>0.23805405790321388</c:v>
                </c:pt>
                <c:pt idx="789">
                  <c:v>0.23788420106058555</c:v>
                </c:pt>
                <c:pt idx="790">
                  <c:v>0.23771263201051337</c:v>
                </c:pt>
                <c:pt idx="791">
                  <c:v>0.2375393546334349</c:v>
                </c:pt>
                <c:pt idx="792">
                  <c:v>0.23736437284648665</c:v>
                </c:pt>
                <c:pt idx="793">
                  <c:v>0.23718769060335673</c:v>
                </c:pt>
                <c:pt idx="794">
                  <c:v>0.23700931189413602</c:v>
                </c:pt>
                <c:pt idx="795">
                  <c:v>0.23682924074516781</c:v>
                </c:pt>
                <c:pt idx="796">
                  <c:v>0.23664748121889662</c:v>
                </c:pt>
                <c:pt idx="797">
                  <c:v>0.2364640374137153</c:v>
                </c:pt>
                <c:pt idx="798">
                  <c:v>0.23627891346381119</c:v>
                </c:pt>
                <c:pt idx="799">
                  <c:v>0.23609211353901075</c:v>
                </c:pt>
                <c:pt idx="800">
                  <c:v>0.23590364184462315</c:v>
                </c:pt>
                <c:pt idx="801">
                  <c:v>0.23571350262128263</c:v>
                </c:pt>
                <c:pt idx="802">
                  <c:v>0.23552170014478926</c:v>
                </c:pt>
                <c:pt idx="803">
                  <c:v>0.23532823872594896</c:v>
                </c:pt>
                <c:pt idx="804">
                  <c:v>0.23513312271041209</c:v>
                </c:pt>
                <c:pt idx="805">
                  <c:v>0.23493635647851058</c:v>
                </c:pt>
                <c:pt idx="806">
                  <c:v>0.23473794444509438</c:v>
                </c:pt>
                <c:pt idx="807">
                  <c:v>0.23453789105936637</c:v>
                </c:pt>
                <c:pt idx="808">
                  <c:v>0.23433620080471587</c:v>
                </c:pt>
                <c:pt idx="809">
                  <c:v>0.23413287819855164</c:v>
                </c:pt>
                <c:pt idx="810">
                  <c:v>0.23392792779213309</c:v>
                </c:pt>
                <c:pt idx="811">
                  <c:v>0.23372135417040066</c:v>
                </c:pt>
                <c:pt idx="812">
                  <c:v>0.23351316195180483</c:v>
                </c:pt>
                <c:pt idx="813">
                  <c:v>0.23330335578813424</c:v>
                </c:pt>
                <c:pt idx="814">
                  <c:v>0.23309194036434253</c:v>
                </c:pt>
                <c:pt idx="815">
                  <c:v>0.23287892039837393</c:v>
                </c:pt>
                <c:pt idx="816">
                  <c:v>0.23266430064098814</c:v>
                </c:pt>
                <c:pt idx="817">
                  <c:v>0.23244808587558352</c:v>
                </c:pt>
                <c:pt idx="818">
                  <c:v>0.23223028091801984</c:v>
                </c:pt>
                <c:pt idx="819">
                  <c:v>0.2320108906164394</c:v>
                </c:pt>
                <c:pt idx="820">
                  <c:v>0.23178991985108732</c:v>
                </c:pt>
                <c:pt idx="821">
                  <c:v>0.23156737353413073</c:v>
                </c:pt>
                <c:pt idx="822">
                  <c:v>0.23134325660947694</c:v>
                </c:pt>
                <c:pt idx="823">
                  <c:v>0.23111757405259048</c:v>
                </c:pt>
                <c:pt idx="824">
                  <c:v>0.23089033087030919</c:v>
                </c:pt>
                <c:pt idx="825">
                  <c:v>0.23066153210065909</c:v>
                </c:pt>
                <c:pt idx="826">
                  <c:v>0.2304311828126685</c:v>
                </c:pt>
                <c:pt idx="827">
                  <c:v>0.23019928810618098</c:v>
                </c:pt>
                <c:pt idx="828">
                  <c:v>0.22996585311166728</c:v>
                </c:pt>
                <c:pt idx="829">
                  <c:v>0.22973088299003638</c:v>
                </c:pt>
                <c:pt idx="830">
                  <c:v>0.2294943829324454</c:v>
                </c:pt>
                <c:pt idx="831">
                  <c:v>0.22925635816010861</c:v>
                </c:pt>
                <c:pt idx="832">
                  <c:v>0.22901681392410567</c:v>
                </c:pt>
                <c:pt idx="833">
                  <c:v>0.22877575550518853</c:v>
                </c:pt>
                <c:pt idx="834">
                  <c:v>0.22853318821358776</c:v>
                </c:pt>
                <c:pt idx="835">
                  <c:v>0.22828911738881766</c:v>
                </c:pt>
                <c:pt idx="836">
                  <c:v>0.22804354839948063</c:v>
                </c:pt>
                <c:pt idx="837">
                  <c:v>0.22779648664307059</c:v>
                </c:pt>
                <c:pt idx="838">
                  <c:v>0.22754793754577546</c:v>
                </c:pt>
                <c:pt idx="839">
                  <c:v>0.22729790656227869</c:v>
                </c:pt>
                <c:pt idx="840">
                  <c:v>0.2270463991755601</c:v>
                </c:pt>
                <c:pt idx="841">
                  <c:v>0.22679342089669574</c:v>
                </c:pt>
                <c:pt idx="842">
                  <c:v>0.22653897726465666</c:v>
                </c:pt>
                <c:pt idx="843">
                  <c:v>0.22628307384610724</c:v>
                </c:pt>
                <c:pt idx="844">
                  <c:v>0.22602571623520254</c:v>
                </c:pt>
                <c:pt idx="845">
                  <c:v>0.22576691005338451</c:v>
                </c:pt>
                <c:pt idx="846">
                  <c:v>0.22550666094917793</c:v>
                </c:pt>
                <c:pt idx="847">
                  <c:v>0.2252449745979849</c:v>
                </c:pt>
                <c:pt idx="848">
                  <c:v>0.22498185670187928</c:v>
                </c:pt>
                <c:pt idx="849">
                  <c:v>0.22471731298939951</c:v>
                </c:pt>
                <c:pt idx="850">
                  <c:v>0.22445134921534138</c:v>
                </c:pt>
                <c:pt idx="851">
                  <c:v>0.22418397116054964</c:v>
                </c:pt>
                <c:pt idx="852">
                  <c:v>0.22391518463170873</c:v>
                </c:pt>
                <c:pt idx="853">
                  <c:v>0.22364499546113337</c:v>
                </c:pt>
                <c:pt idx="854">
                  <c:v>0.22337340950655757</c:v>
                </c:pt>
                <c:pt idx="855">
                  <c:v>0.22310043265092366</c:v>
                </c:pt>
                <c:pt idx="856">
                  <c:v>0.22282607080217029</c:v>
                </c:pt>
                <c:pt idx="857">
                  <c:v>0.22255032989301946</c:v>
                </c:pt>
                <c:pt idx="858">
                  <c:v>0.22227321588076343</c:v>
                </c:pt>
                <c:pt idx="859">
                  <c:v>0.22199473474705045</c:v>
                </c:pt>
                <c:pt idx="860">
                  <c:v>0.22171489249767012</c:v>
                </c:pt>
                <c:pt idx="861">
                  <c:v>0.22143369516233802</c:v>
                </c:pt>
                <c:pt idx="862">
                  <c:v>0.22115114879447939</c:v>
                </c:pt>
                <c:pt idx="863">
                  <c:v>0.22086725947101274</c:v>
                </c:pt>
                <c:pt idx="864">
                  <c:v>0.2205820332921323</c:v>
                </c:pt>
                <c:pt idx="865">
                  <c:v>0.22029547638109023</c:v>
                </c:pt>
                <c:pt idx="866">
                  <c:v>0.220007594883978</c:v>
                </c:pt>
                <c:pt idx="867">
                  <c:v>0.21971839496950704</c:v>
                </c:pt>
                <c:pt idx="868">
                  <c:v>0.21942788282878936</c:v>
                </c:pt>
                <c:pt idx="869">
                  <c:v>0.21913606467511695</c:v>
                </c:pt>
                <c:pt idx="870">
                  <c:v>0.21884294674374097</c:v>
                </c:pt>
                <c:pt idx="871">
                  <c:v>0.21854853529165047</c:v>
                </c:pt>
                <c:pt idx="872">
                  <c:v>0.21825283659735006</c:v>
                </c:pt>
                <c:pt idx="873">
                  <c:v>0.21795585696063782</c:v>
                </c:pt>
                <c:pt idx="874">
                  <c:v>0.21765760270238194</c:v>
                </c:pt>
                <c:pt idx="875">
                  <c:v>0.21735808016429728</c:v>
                </c:pt>
                <c:pt idx="876">
                  <c:v>0.21705729570872156</c:v>
                </c:pt>
                <c:pt idx="877">
                  <c:v>0.21675525571839038</c:v>
                </c:pt>
                <c:pt idx="878">
                  <c:v>0.2164519665962126</c:v>
                </c:pt>
                <c:pt idx="879">
                  <c:v>0.21614743476504478</c:v>
                </c:pt>
                <c:pt idx="880">
                  <c:v>0.2158416666674651</c:v>
                </c:pt>
                <c:pt idx="881">
                  <c:v>0.21553466876554719</c:v>
                </c:pt>
                <c:pt idx="882">
                  <c:v>0.2152264475406333</c:v>
                </c:pt>
                <c:pt idx="883">
                  <c:v>0.21491700949310705</c:v>
                </c:pt>
                <c:pt idx="884">
                  <c:v>0.21460636114216569</c:v>
                </c:pt>
                <c:pt idx="885">
                  <c:v>0.21429450902559233</c:v>
                </c:pt>
                <c:pt idx="886">
                  <c:v>0.21398145969952723</c:v>
                </c:pt>
                <c:pt idx="887">
                  <c:v>0.21366721973823935</c:v>
                </c:pt>
                <c:pt idx="888">
                  <c:v>0.21335179573389687</c:v>
                </c:pt>
                <c:pt idx="889">
                  <c:v>0.21303519429633788</c:v>
                </c:pt>
                <c:pt idx="890">
                  <c:v>0.21271742205284044</c:v>
                </c:pt>
                <c:pt idx="891">
                  <c:v>0.21239848564789249</c:v>
                </c:pt>
                <c:pt idx="892">
                  <c:v>0.21207839174296125</c:v>
                </c:pt>
                <c:pt idx="893">
                  <c:v>0.21175714701626244</c:v>
                </c:pt>
                <c:pt idx="894">
                  <c:v>0.21143475816252924</c:v>
                </c:pt>
                <c:pt idx="895">
                  <c:v>0.21111123189278067</c:v>
                </c:pt>
                <c:pt idx="896">
                  <c:v>0.21078657493409017</c:v>
                </c:pt>
                <c:pt idx="897">
                  <c:v>0.21046079402935364</c:v>
                </c:pt>
                <c:pt idx="898">
                  <c:v>0.21013389593705703</c:v>
                </c:pt>
                <c:pt idx="899">
                  <c:v>0.20980588743104417</c:v>
                </c:pt>
                <c:pt idx="900">
                  <c:v>0.20947677530028377</c:v>
                </c:pt>
                <c:pt idx="901">
                  <c:v>0.2091465663486369</c:v>
                </c:pt>
                <c:pt idx="902">
                  <c:v>0.20881526739462369</c:v>
                </c:pt>
                <c:pt idx="903">
                  <c:v>0.20848288527119005</c:v>
                </c:pt>
                <c:pt idx="904">
                  <c:v>0.2081494268254743</c:v>
                </c:pt>
                <c:pt idx="905">
                  <c:v>0.20781489891857316</c:v>
                </c:pt>
                <c:pt idx="906">
                  <c:v>0.20747930842530846</c:v>
                </c:pt>
                <c:pt idx="907">
                  <c:v>0.20714266223399269</c:v>
                </c:pt>
                <c:pt idx="908">
                  <c:v>0.20680496724619521</c:v>
                </c:pt>
                <c:pt idx="909">
                  <c:v>0.20646623037650777</c:v>
                </c:pt>
                <c:pt idx="910">
                  <c:v>0.20612645855231021</c:v>
                </c:pt>
                <c:pt idx="911">
                  <c:v>0.20578565871353599</c:v>
                </c:pt>
                <c:pt idx="912">
                  <c:v>0.20544383781243769</c:v>
                </c:pt>
                <c:pt idx="913">
                  <c:v>0.20510100281335217</c:v>
                </c:pt>
                <c:pt idx="914">
                  <c:v>0.20475716069246597</c:v>
                </c:pt>
                <c:pt idx="915">
                  <c:v>0.20441231843758026</c:v>
                </c:pt>
                <c:pt idx="916">
                  <c:v>0.20406648304787636</c:v>
                </c:pt>
                <c:pt idx="917">
                  <c:v>0.20371966153368054</c:v>
                </c:pt>
                <c:pt idx="918">
                  <c:v>0.20337186091622916</c:v>
                </c:pt>
                <c:pt idx="919">
                  <c:v>0.20302308822743365</c:v>
                </c:pt>
                <c:pt idx="920">
                  <c:v>0.20267335050964555</c:v>
                </c:pt>
                <c:pt idx="921">
                  <c:v>0.20232265481542161</c:v>
                </c:pt>
                <c:pt idx="922">
                  <c:v>0.20197100820728878</c:v>
                </c:pt>
                <c:pt idx="923">
                  <c:v>0.20161841775750922</c:v>
                </c:pt>
                <c:pt idx="924">
                  <c:v>0.20126489054784558</c:v>
                </c:pt>
                <c:pt idx="925">
                  <c:v>0.20091043366932559</c:v>
                </c:pt>
                <c:pt idx="926">
                  <c:v>0.20055505422200801</c:v>
                </c:pt>
                <c:pt idx="927">
                  <c:v>0.20019875931474732</c:v>
                </c:pt>
                <c:pt idx="928">
                  <c:v>0.19984155606495921</c:v>
                </c:pt>
                <c:pt idx="929">
                  <c:v>0.19948345159838615</c:v>
                </c:pt>
                <c:pt idx="930">
                  <c:v>0.19912445304886253</c:v>
                </c:pt>
                <c:pt idx="931">
                  <c:v>0.19876456755808058</c:v>
                </c:pt>
                <c:pt idx="932">
                  <c:v>0.19840380227535606</c:v>
                </c:pt>
                <c:pt idx="933">
                  <c:v>0.19804216435739408</c:v>
                </c:pt>
                <c:pt idx="934">
                  <c:v>0.19767966096805495</c:v>
                </c:pt>
                <c:pt idx="935">
                  <c:v>0.19731629927812055</c:v>
                </c:pt>
                <c:pt idx="936">
                  <c:v>0.19695208646506074</c:v>
                </c:pt>
                <c:pt idx="937">
                  <c:v>0.1965870297127994</c:v>
                </c:pt>
                <c:pt idx="938">
                  <c:v>0.19622113621148157</c:v>
                </c:pt>
                <c:pt idx="939">
                  <c:v>0.19585441315723989</c:v>
                </c:pt>
                <c:pt idx="940">
                  <c:v>0.19548686775196211</c:v>
                </c:pt>
                <c:pt idx="941">
                  <c:v>0.19511850720305787</c:v>
                </c:pt>
                <c:pt idx="942">
                  <c:v>0.19474933872322664</c:v>
                </c:pt>
                <c:pt idx="943">
                  <c:v>0.19437936953022528</c:v>
                </c:pt>
                <c:pt idx="944">
                  <c:v>0.1940086068466356</c:v>
                </c:pt>
                <c:pt idx="945">
                  <c:v>0.19363705789963342</c:v>
                </c:pt>
                <c:pt idx="946">
                  <c:v>0.19326472992075638</c:v>
                </c:pt>
                <c:pt idx="947">
                  <c:v>0.19289163014567298</c:v>
                </c:pt>
                <c:pt idx="948">
                  <c:v>0.19251776581395158</c:v>
                </c:pt>
                <c:pt idx="949">
                  <c:v>0.19214314416882958</c:v>
                </c:pt>
                <c:pt idx="950">
                  <c:v>0.19176777245698343</c:v>
                </c:pt>
                <c:pt idx="951">
                  <c:v>0.19139165792829835</c:v>
                </c:pt>
                <c:pt idx="952">
                  <c:v>0.19101480783563859</c:v>
                </c:pt>
                <c:pt idx="953">
                  <c:v>0.19063722943461825</c:v>
                </c:pt>
                <c:pt idx="954">
                  <c:v>0.19025892998337185</c:v>
                </c:pt>
                <c:pt idx="955">
                  <c:v>0.18987991674232615</c:v>
                </c:pt>
                <c:pt idx="956">
                  <c:v>0.18950019697397155</c:v>
                </c:pt>
                <c:pt idx="957">
                  <c:v>0.18911977794263418</c:v>
                </c:pt>
                <c:pt idx="958">
                  <c:v>0.1887386669142484</c:v>
                </c:pt>
                <c:pt idx="959">
                  <c:v>0.18835687115612954</c:v>
                </c:pt>
                <c:pt idx="960">
                  <c:v>0.18797439793674722</c:v>
                </c:pt>
                <c:pt idx="961">
                  <c:v>0.1875912545254991</c:v>
                </c:pt>
                <c:pt idx="962">
                  <c:v>0.1872074481924848</c:v>
                </c:pt>
                <c:pt idx="963">
                  <c:v>0.1868229862082805</c:v>
                </c:pt>
                <c:pt idx="964">
                  <c:v>0.18643787584371369</c:v>
                </c:pt>
                <c:pt idx="965">
                  <c:v>0.18605212436963894</c:v>
                </c:pt>
                <c:pt idx="966">
                  <c:v>0.18566573905671355</c:v>
                </c:pt>
                <c:pt idx="967">
                  <c:v>0.18527872717517385</c:v>
                </c:pt>
                <c:pt idx="968">
                  <c:v>0.18489109599461215</c:v>
                </c:pt>
                <c:pt idx="969">
                  <c:v>0.18450285278375383</c:v>
                </c:pt>
                <c:pt idx="970">
                  <c:v>0.18411400481023546</c:v>
                </c:pt>
                <c:pt idx="971">
                  <c:v>0.18372455934038284</c:v>
                </c:pt>
                <c:pt idx="972">
                  <c:v>0.18333452363899003</c:v>
                </c:pt>
                <c:pt idx="973">
                  <c:v>0.18294390496909851</c:v>
                </c:pt>
                <c:pt idx="974">
                  <c:v>0.18255271059177711</c:v>
                </c:pt>
                <c:pt idx="975">
                  <c:v>0.18216094776590264</c:v>
                </c:pt>
                <c:pt idx="976">
                  <c:v>0.18176862374794067</c:v>
                </c:pt>
                <c:pt idx="977">
                  <c:v>0.18137574579172719</c:v>
                </c:pt>
                <c:pt idx="978">
                  <c:v>0.18098232114825069</c:v>
                </c:pt>
                <c:pt idx="979">
                  <c:v>0.18058835706543469</c:v>
                </c:pt>
                <c:pt idx="980">
                  <c:v>0.18019386078792141</c:v>
                </c:pt>
                <c:pt idx="981">
                  <c:v>0.17979883955685533</c:v>
                </c:pt>
                <c:pt idx="982">
                  <c:v>0.17940330060966783</c:v>
                </c:pt>
                <c:pt idx="983">
                  <c:v>0.17900725117986235</c:v>
                </c:pt>
                <c:pt idx="984">
                  <c:v>0.17861069849679972</c:v>
                </c:pt>
                <c:pt idx="985">
                  <c:v>0.17821364978548521</c:v>
                </c:pt>
                <c:pt idx="986">
                  <c:v>0.17781611226635491</c:v>
                </c:pt>
                <c:pt idx="987">
                  <c:v>0.17741809315506374</c:v>
                </c:pt>
                <c:pt idx="988">
                  <c:v>0.17701959966227365</c:v>
                </c:pt>
                <c:pt idx="989">
                  <c:v>0.17662063899344241</c:v>
                </c:pt>
                <c:pt idx="990">
                  <c:v>0.17622121834861362</c:v>
                </c:pt>
                <c:pt idx="991">
                  <c:v>0.17582134492220677</c:v>
                </c:pt>
                <c:pt idx="992">
                  <c:v>0.17542102590280848</c:v>
                </c:pt>
                <c:pt idx="993">
                  <c:v>0.17502026847296376</c:v>
                </c:pt>
                <c:pt idx="994">
                  <c:v>0.17461907980896901</c:v>
                </c:pt>
                <c:pt idx="995">
                  <c:v>0.17421746708066482</c:v>
                </c:pt>
                <c:pt idx="996">
                  <c:v>0.1738154374512299</c:v>
                </c:pt>
                <c:pt idx="997">
                  <c:v>0.17341299807697577</c:v>
                </c:pt>
                <c:pt idx="998">
                  <c:v>0.17301015610714171</c:v>
                </c:pt>
                <c:pt idx="999">
                  <c:v>0.17260691868369138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C0-4454-A01A-F99B5BD85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004416"/>
        <c:axId val="618004000"/>
      </c:scatterChart>
      <c:valAx>
        <c:axId val="618004416"/>
        <c:scaling>
          <c:orientation val="minMax"/>
          <c:max val="4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column7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8004000"/>
        <c:crosses val="autoZero"/>
        <c:crossBetween val="midCat"/>
      </c:valAx>
      <c:valAx>
        <c:axId val="6180040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8004416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(column7)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fitting_HID13'!$E$1:$E$2342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4</c:v>
                </c:pt>
                <c:pt idx="1157">
                  <c:v>4</c:v>
                </c:pt>
                <c:pt idx="1158">
                  <c:v>4</c:v>
                </c:pt>
                <c:pt idx="1159">
                  <c:v>4</c:v>
                </c:pt>
                <c:pt idx="1160">
                  <c:v>4</c:v>
                </c:pt>
                <c:pt idx="1161">
                  <c:v>4</c:v>
                </c:pt>
                <c:pt idx="1162">
                  <c:v>4</c:v>
                </c:pt>
                <c:pt idx="1163">
                  <c:v>4</c:v>
                </c:pt>
                <c:pt idx="1164">
                  <c:v>4</c:v>
                </c:pt>
                <c:pt idx="1165">
                  <c:v>4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4</c:v>
                </c:pt>
                <c:pt idx="1170">
                  <c:v>4</c:v>
                </c:pt>
                <c:pt idx="1171">
                  <c:v>4</c:v>
                </c:pt>
                <c:pt idx="1172">
                  <c:v>4</c:v>
                </c:pt>
                <c:pt idx="1173">
                  <c:v>4</c:v>
                </c:pt>
                <c:pt idx="1174">
                  <c:v>4</c:v>
                </c:pt>
                <c:pt idx="1175">
                  <c:v>4</c:v>
                </c:pt>
                <c:pt idx="1176">
                  <c:v>4</c:v>
                </c:pt>
                <c:pt idx="1177">
                  <c:v>4</c:v>
                </c:pt>
                <c:pt idx="1178">
                  <c:v>4</c:v>
                </c:pt>
                <c:pt idx="1179">
                  <c:v>4</c:v>
                </c:pt>
                <c:pt idx="1180">
                  <c:v>4</c:v>
                </c:pt>
                <c:pt idx="1181">
                  <c:v>4</c:v>
                </c:pt>
                <c:pt idx="1182">
                  <c:v>4</c:v>
                </c:pt>
                <c:pt idx="1183">
                  <c:v>4</c:v>
                </c:pt>
                <c:pt idx="1184">
                  <c:v>4</c:v>
                </c:pt>
                <c:pt idx="1185">
                  <c:v>4</c:v>
                </c:pt>
                <c:pt idx="1186">
                  <c:v>4</c:v>
                </c:pt>
                <c:pt idx="1187">
                  <c:v>4</c:v>
                </c:pt>
                <c:pt idx="1188">
                  <c:v>4</c:v>
                </c:pt>
                <c:pt idx="1189">
                  <c:v>4</c:v>
                </c:pt>
                <c:pt idx="1190">
                  <c:v>4</c:v>
                </c:pt>
                <c:pt idx="1191">
                  <c:v>4</c:v>
                </c:pt>
                <c:pt idx="1192">
                  <c:v>4</c:v>
                </c:pt>
                <c:pt idx="1193">
                  <c:v>4</c:v>
                </c:pt>
                <c:pt idx="1194">
                  <c:v>4</c:v>
                </c:pt>
                <c:pt idx="1195">
                  <c:v>4</c:v>
                </c:pt>
                <c:pt idx="1196">
                  <c:v>4</c:v>
                </c:pt>
                <c:pt idx="1197">
                  <c:v>4</c:v>
                </c:pt>
                <c:pt idx="1198">
                  <c:v>4</c:v>
                </c:pt>
                <c:pt idx="1199">
                  <c:v>4</c:v>
                </c:pt>
                <c:pt idx="1200">
                  <c:v>4</c:v>
                </c:pt>
                <c:pt idx="1201">
                  <c:v>4</c:v>
                </c:pt>
                <c:pt idx="1202">
                  <c:v>4</c:v>
                </c:pt>
                <c:pt idx="1203">
                  <c:v>4</c:v>
                </c:pt>
                <c:pt idx="1204">
                  <c:v>4</c:v>
                </c:pt>
                <c:pt idx="1205">
                  <c:v>4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4</c:v>
                </c:pt>
                <c:pt idx="1210">
                  <c:v>4</c:v>
                </c:pt>
                <c:pt idx="1211">
                  <c:v>4</c:v>
                </c:pt>
                <c:pt idx="1212">
                  <c:v>4</c:v>
                </c:pt>
                <c:pt idx="1213">
                  <c:v>4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4</c:v>
                </c:pt>
                <c:pt idx="1222">
                  <c:v>4</c:v>
                </c:pt>
                <c:pt idx="1223">
                  <c:v>4</c:v>
                </c:pt>
                <c:pt idx="1224">
                  <c:v>4</c:v>
                </c:pt>
                <c:pt idx="1225">
                  <c:v>4</c:v>
                </c:pt>
                <c:pt idx="1226">
                  <c:v>4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4</c:v>
                </c:pt>
                <c:pt idx="1231">
                  <c:v>4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4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4</c:v>
                </c:pt>
                <c:pt idx="1242">
                  <c:v>4</c:v>
                </c:pt>
                <c:pt idx="1243">
                  <c:v>4</c:v>
                </c:pt>
                <c:pt idx="1244">
                  <c:v>4</c:v>
                </c:pt>
                <c:pt idx="1245">
                  <c:v>4</c:v>
                </c:pt>
                <c:pt idx="1246">
                  <c:v>4</c:v>
                </c:pt>
                <c:pt idx="1247">
                  <c:v>4</c:v>
                </c:pt>
                <c:pt idx="1248">
                  <c:v>4</c:v>
                </c:pt>
                <c:pt idx="1249">
                  <c:v>4</c:v>
                </c:pt>
                <c:pt idx="1250">
                  <c:v>4</c:v>
                </c:pt>
                <c:pt idx="1251">
                  <c:v>4</c:v>
                </c:pt>
                <c:pt idx="1252">
                  <c:v>4</c:v>
                </c:pt>
                <c:pt idx="1253">
                  <c:v>4</c:v>
                </c:pt>
                <c:pt idx="1254">
                  <c:v>4</c:v>
                </c:pt>
                <c:pt idx="1255">
                  <c:v>4</c:v>
                </c:pt>
                <c:pt idx="1256">
                  <c:v>4</c:v>
                </c:pt>
                <c:pt idx="1257">
                  <c:v>4</c:v>
                </c:pt>
                <c:pt idx="1258">
                  <c:v>4</c:v>
                </c:pt>
                <c:pt idx="1259">
                  <c:v>4</c:v>
                </c:pt>
                <c:pt idx="1260">
                  <c:v>4</c:v>
                </c:pt>
                <c:pt idx="1261">
                  <c:v>4</c:v>
                </c:pt>
                <c:pt idx="1262">
                  <c:v>4</c:v>
                </c:pt>
                <c:pt idx="1263">
                  <c:v>4</c:v>
                </c:pt>
                <c:pt idx="1264">
                  <c:v>4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4</c:v>
                </c:pt>
                <c:pt idx="1289">
                  <c:v>4</c:v>
                </c:pt>
                <c:pt idx="1290">
                  <c:v>4</c:v>
                </c:pt>
                <c:pt idx="1291">
                  <c:v>4</c:v>
                </c:pt>
                <c:pt idx="1292">
                  <c:v>4</c:v>
                </c:pt>
                <c:pt idx="1293">
                  <c:v>4</c:v>
                </c:pt>
                <c:pt idx="1294">
                  <c:v>4</c:v>
                </c:pt>
                <c:pt idx="1295">
                  <c:v>4</c:v>
                </c:pt>
                <c:pt idx="1296">
                  <c:v>4</c:v>
                </c:pt>
                <c:pt idx="1297">
                  <c:v>4</c:v>
                </c:pt>
                <c:pt idx="1298">
                  <c:v>4</c:v>
                </c:pt>
                <c:pt idx="1299">
                  <c:v>4</c:v>
                </c:pt>
                <c:pt idx="1300">
                  <c:v>4</c:v>
                </c:pt>
                <c:pt idx="1301">
                  <c:v>4</c:v>
                </c:pt>
                <c:pt idx="1302">
                  <c:v>4</c:v>
                </c:pt>
                <c:pt idx="1303">
                  <c:v>4</c:v>
                </c:pt>
                <c:pt idx="1304">
                  <c:v>4</c:v>
                </c:pt>
                <c:pt idx="1305">
                  <c:v>4</c:v>
                </c:pt>
                <c:pt idx="1306">
                  <c:v>4</c:v>
                </c:pt>
                <c:pt idx="1307">
                  <c:v>4</c:v>
                </c:pt>
                <c:pt idx="1308">
                  <c:v>4</c:v>
                </c:pt>
                <c:pt idx="1309">
                  <c:v>4</c:v>
                </c:pt>
                <c:pt idx="1310">
                  <c:v>4</c:v>
                </c:pt>
                <c:pt idx="1311">
                  <c:v>4</c:v>
                </c:pt>
                <c:pt idx="1312">
                  <c:v>4</c:v>
                </c:pt>
                <c:pt idx="1313">
                  <c:v>4</c:v>
                </c:pt>
                <c:pt idx="1314">
                  <c:v>4</c:v>
                </c:pt>
                <c:pt idx="1315">
                  <c:v>4</c:v>
                </c:pt>
                <c:pt idx="1316">
                  <c:v>4</c:v>
                </c:pt>
                <c:pt idx="1317">
                  <c:v>4</c:v>
                </c:pt>
                <c:pt idx="1318">
                  <c:v>4</c:v>
                </c:pt>
                <c:pt idx="1319">
                  <c:v>4</c:v>
                </c:pt>
                <c:pt idx="1320">
                  <c:v>4</c:v>
                </c:pt>
                <c:pt idx="1321">
                  <c:v>4</c:v>
                </c:pt>
                <c:pt idx="1322">
                  <c:v>4</c:v>
                </c:pt>
                <c:pt idx="1323">
                  <c:v>4</c:v>
                </c:pt>
                <c:pt idx="1324">
                  <c:v>4</c:v>
                </c:pt>
                <c:pt idx="1325">
                  <c:v>4</c:v>
                </c:pt>
                <c:pt idx="1326">
                  <c:v>4</c:v>
                </c:pt>
                <c:pt idx="1327">
                  <c:v>4</c:v>
                </c:pt>
                <c:pt idx="1328">
                  <c:v>4</c:v>
                </c:pt>
                <c:pt idx="1329">
                  <c:v>4</c:v>
                </c:pt>
                <c:pt idx="1330">
                  <c:v>4</c:v>
                </c:pt>
                <c:pt idx="1331">
                  <c:v>4</c:v>
                </c:pt>
                <c:pt idx="1332">
                  <c:v>4</c:v>
                </c:pt>
                <c:pt idx="1333">
                  <c:v>4</c:v>
                </c:pt>
                <c:pt idx="1334">
                  <c:v>4</c:v>
                </c:pt>
                <c:pt idx="1335">
                  <c:v>4</c:v>
                </c:pt>
                <c:pt idx="1336">
                  <c:v>4</c:v>
                </c:pt>
                <c:pt idx="1337">
                  <c:v>4</c:v>
                </c:pt>
                <c:pt idx="1338">
                  <c:v>4</c:v>
                </c:pt>
                <c:pt idx="1339">
                  <c:v>4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4</c:v>
                </c:pt>
                <c:pt idx="1360">
                  <c:v>4</c:v>
                </c:pt>
                <c:pt idx="1361">
                  <c:v>4</c:v>
                </c:pt>
                <c:pt idx="1362">
                  <c:v>4</c:v>
                </c:pt>
                <c:pt idx="1363">
                  <c:v>4</c:v>
                </c:pt>
                <c:pt idx="1364">
                  <c:v>4</c:v>
                </c:pt>
                <c:pt idx="1365">
                  <c:v>4</c:v>
                </c:pt>
                <c:pt idx="1366">
                  <c:v>4</c:v>
                </c:pt>
                <c:pt idx="1367">
                  <c:v>4</c:v>
                </c:pt>
                <c:pt idx="1368">
                  <c:v>4</c:v>
                </c:pt>
                <c:pt idx="1369">
                  <c:v>4</c:v>
                </c:pt>
                <c:pt idx="1370">
                  <c:v>4</c:v>
                </c:pt>
                <c:pt idx="1371">
                  <c:v>4</c:v>
                </c:pt>
                <c:pt idx="1372">
                  <c:v>4</c:v>
                </c:pt>
                <c:pt idx="1373">
                  <c:v>4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4</c:v>
                </c:pt>
                <c:pt idx="1404">
                  <c:v>4</c:v>
                </c:pt>
                <c:pt idx="1405">
                  <c:v>4</c:v>
                </c:pt>
                <c:pt idx="1406">
                  <c:v>4</c:v>
                </c:pt>
                <c:pt idx="1407">
                  <c:v>4</c:v>
                </c:pt>
                <c:pt idx="1408">
                  <c:v>4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4</c:v>
                </c:pt>
                <c:pt idx="1414">
                  <c:v>4</c:v>
                </c:pt>
                <c:pt idx="1415">
                  <c:v>4</c:v>
                </c:pt>
                <c:pt idx="1416">
                  <c:v>4</c:v>
                </c:pt>
                <c:pt idx="1417">
                  <c:v>4</c:v>
                </c:pt>
                <c:pt idx="1418">
                  <c:v>4</c:v>
                </c:pt>
                <c:pt idx="1419">
                  <c:v>4</c:v>
                </c:pt>
                <c:pt idx="1420">
                  <c:v>4</c:v>
                </c:pt>
                <c:pt idx="1421">
                  <c:v>4</c:v>
                </c:pt>
                <c:pt idx="1422">
                  <c:v>4</c:v>
                </c:pt>
                <c:pt idx="1423">
                  <c:v>4</c:v>
                </c:pt>
                <c:pt idx="1424">
                  <c:v>4</c:v>
                </c:pt>
                <c:pt idx="1425">
                  <c:v>4</c:v>
                </c:pt>
                <c:pt idx="1426">
                  <c:v>4</c:v>
                </c:pt>
                <c:pt idx="1427">
                  <c:v>4</c:v>
                </c:pt>
                <c:pt idx="1428">
                  <c:v>4</c:v>
                </c:pt>
                <c:pt idx="1429">
                  <c:v>4</c:v>
                </c:pt>
                <c:pt idx="1430">
                  <c:v>4</c:v>
                </c:pt>
                <c:pt idx="1431">
                  <c:v>4</c:v>
                </c:pt>
                <c:pt idx="1432">
                  <c:v>4</c:v>
                </c:pt>
                <c:pt idx="1433">
                  <c:v>4</c:v>
                </c:pt>
                <c:pt idx="1434">
                  <c:v>4</c:v>
                </c:pt>
                <c:pt idx="1435">
                  <c:v>4</c:v>
                </c:pt>
                <c:pt idx="1436">
                  <c:v>4</c:v>
                </c:pt>
                <c:pt idx="1437">
                  <c:v>4</c:v>
                </c:pt>
                <c:pt idx="1438">
                  <c:v>4</c:v>
                </c:pt>
                <c:pt idx="1439">
                  <c:v>4</c:v>
                </c:pt>
                <c:pt idx="1440">
                  <c:v>4</c:v>
                </c:pt>
                <c:pt idx="1441">
                  <c:v>4</c:v>
                </c:pt>
                <c:pt idx="1442">
                  <c:v>4</c:v>
                </c:pt>
                <c:pt idx="1443">
                  <c:v>4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4</c:v>
                </c:pt>
                <c:pt idx="1448">
                  <c:v>4</c:v>
                </c:pt>
                <c:pt idx="1449">
                  <c:v>4</c:v>
                </c:pt>
                <c:pt idx="1450">
                  <c:v>4</c:v>
                </c:pt>
                <c:pt idx="1451">
                  <c:v>4</c:v>
                </c:pt>
                <c:pt idx="1452">
                  <c:v>4</c:v>
                </c:pt>
                <c:pt idx="1453">
                  <c:v>4</c:v>
                </c:pt>
                <c:pt idx="1454">
                  <c:v>4</c:v>
                </c:pt>
                <c:pt idx="1455">
                  <c:v>4</c:v>
                </c:pt>
                <c:pt idx="1456">
                  <c:v>4</c:v>
                </c:pt>
                <c:pt idx="1457">
                  <c:v>4</c:v>
                </c:pt>
                <c:pt idx="1458">
                  <c:v>4</c:v>
                </c:pt>
                <c:pt idx="1459">
                  <c:v>4</c:v>
                </c:pt>
                <c:pt idx="1460">
                  <c:v>4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4</c:v>
                </c:pt>
                <c:pt idx="1586">
                  <c:v>4</c:v>
                </c:pt>
                <c:pt idx="1587">
                  <c:v>4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4</c:v>
                </c:pt>
                <c:pt idx="1616">
                  <c:v>4</c:v>
                </c:pt>
                <c:pt idx="1617">
                  <c:v>4</c:v>
                </c:pt>
                <c:pt idx="1618">
                  <c:v>4</c:v>
                </c:pt>
                <c:pt idx="1619">
                  <c:v>4</c:v>
                </c:pt>
                <c:pt idx="1620">
                  <c:v>4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4</c:v>
                </c:pt>
                <c:pt idx="1664">
                  <c:v>4</c:v>
                </c:pt>
                <c:pt idx="1665">
                  <c:v>4</c:v>
                </c:pt>
                <c:pt idx="1666">
                  <c:v>4</c:v>
                </c:pt>
                <c:pt idx="1667">
                  <c:v>4</c:v>
                </c:pt>
                <c:pt idx="1668">
                  <c:v>4</c:v>
                </c:pt>
                <c:pt idx="1669">
                  <c:v>4</c:v>
                </c:pt>
                <c:pt idx="1670">
                  <c:v>4</c:v>
                </c:pt>
                <c:pt idx="1671">
                  <c:v>4</c:v>
                </c:pt>
                <c:pt idx="1672">
                  <c:v>4</c:v>
                </c:pt>
                <c:pt idx="1673">
                  <c:v>4</c:v>
                </c:pt>
                <c:pt idx="1674">
                  <c:v>4</c:v>
                </c:pt>
                <c:pt idx="1675">
                  <c:v>4</c:v>
                </c:pt>
                <c:pt idx="1676">
                  <c:v>4</c:v>
                </c:pt>
                <c:pt idx="1677">
                  <c:v>4</c:v>
                </c:pt>
                <c:pt idx="1678">
                  <c:v>4</c:v>
                </c:pt>
                <c:pt idx="1679">
                  <c:v>4</c:v>
                </c:pt>
                <c:pt idx="1680">
                  <c:v>4</c:v>
                </c:pt>
                <c:pt idx="1681">
                  <c:v>4</c:v>
                </c:pt>
                <c:pt idx="1682">
                  <c:v>4</c:v>
                </c:pt>
                <c:pt idx="1683">
                  <c:v>4</c:v>
                </c:pt>
                <c:pt idx="1684">
                  <c:v>4</c:v>
                </c:pt>
                <c:pt idx="1685">
                  <c:v>4</c:v>
                </c:pt>
                <c:pt idx="1686">
                  <c:v>4</c:v>
                </c:pt>
                <c:pt idx="1687">
                  <c:v>4</c:v>
                </c:pt>
                <c:pt idx="1688">
                  <c:v>4</c:v>
                </c:pt>
                <c:pt idx="1689">
                  <c:v>4</c:v>
                </c:pt>
                <c:pt idx="1690">
                  <c:v>4</c:v>
                </c:pt>
                <c:pt idx="1691">
                  <c:v>4</c:v>
                </c:pt>
                <c:pt idx="1692">
                  <c:v>4</c:v>
                </c:pt>
                <c:pt idx="1693">
                  <c:v>4</c:v>
                </c:pt>
                <c:pt idx="1694">
                  <c:v>4</c:v>
                </c:pt>
                <c:pt idx="1695">
                  <c:v>4</c:v>
                </c:pt>
                <c:pt idx="1696">
                  <c:v>4</c:v>
                </c:pt>
                <c:pt idx="1697">
                  <c:v>4</c:v>
                </c:pt>
                <c:pt idx="1698">
                  <c:v>4</c:v>
                </c:pt>
                <c:pt idx="1699">
                  <c:v>4</c:v>
                </c:pt>
                <c:pt idx="1700">
                  <c:v>4</c:v>
                </c:pt>
                <c:pt idx="1701">
                  <c:v>4</c:v>
                </c:pt>
                <c:pt idx="1702">
                  <c:v>4</c:v>
                </c:pt>
                <c:pt idx="1703">
                  <c:v>4</c:v>
                </c:pt>
                <c:pt idx="1704">
                  <c:v>4</c:v>
                </c:pt>
                <c:pt idx="1705">
                  <c:v>4</c:v>
                </c:pt>
                <c:pt idx="1706">
                  <c:v>4</c:v>
                </c:pt>
                <c:pt idx="1707">
                  <c:v>4</c:v>
                </c:pt>
                <c:pt idx="1708">
                  <c:v>4</c:v>
                </c:pt>
                <c:pt idx="1709">
                  <c:v>4</c:v>
                </c:pt>
                <c:pt idx="1710">
                  <c:v>4</c:v>
                </c:pt>
                <c:pt idx="1711">
                  <c:v>4</c:v>
                </c:pt>
                <c:pt idx="1712">
                  <c:v>4</c:v>
                </c:pt>
                <c:pt idx="1713">
                  <c:v>4</c:v>
                </c:pt>
                <c:pt idx="1714">
                  <c:v>4</c:v>
                </c:pt>
                <c:pt idx="1715">
                  <c:v>4</c:v>
                </c:pt>
                <c:pt idx="1716">
                  <c:v>4</c:v>
                </c:pt>
                <c:pt idx="1717">
                  <c:v>4</c:v>
                </c:pt>
                <c:pt idx="1718">
                  <c:v>4</c:v>
                </c:pt>
                <c:pt idx="1719">
                  <c:v>4</c:v>
                </c:pt>
                <c:pt idx="1720">
                  <c:v>4</c:v>
                </c:pt>
                <c:pt idx="1721">
                  <c:v>4</c:v>
                </c:pt>
                <c:pt idx="1722">
                  <c:v>4</c:v>
                </c:pt>
                <c:pt idx="1723">
                  <c:v>4</c:v>
                </c:pt>
                <c:pt idx="1724">
                  <c:v>4</c:v>
                </c:pt>
                <c:pt idx="1725">
                  <c:v>4</c:v>
                </c:pt>
                <c:pt idx="1726">
                  <c:v>4</c:v>
                </c:pt>
                <c:pt idx="1727">
                  <c:v>4</c:v>
                </c:pt>
                <c:pt idx="1728">
                  <c:v>4</c:v>
                </c:pt>
                <c:pt idx="1729">
                  <c:v>4</c:v>
                </c:pt>
                <c:pt idx="1730">
                  <c:v>4</c:v>
                </c:pt>
                <c:pt idx="1731">
                  <c:v>4</c:v>
                </c:pt>
                <c:pt idx="1732">
                  <c:v>4</c:v>
                </c:pt>
                <c:pt idx="1733">
                  <c:v>4</c:v>
                </c:pt>
                <c:pt idx="1734">
                  <c:v>4</c:v>
                </c:pt>
                <c:pt idx="1735">
                  <c:v>4</c:v>
                </c:pt>
                <c:pt idx="1736">
                  <c:v>4</c:v>
                </c:pt>
                <c:pt idx="1737">
                  <c:v>4</c:v>
                </c:pt>
                <c:pt idx="1738">
                  <c:v>4</c:v>
                </c:pt>
                <c:pt idx="1739">
                  <c:v>4</c:v>
                </c:pt>
                <c:pt idx="1740">
                  <c:v>4</c:v>
                </c:pt>
                <c:pt idx="1741">
                  <c:v>4</c:v>
                </c:pt>
                <c:pt idx="1742">
                  <c:v>4</c:v>
                </c:pt>
                <c:pt idx="1743">
                  <c:v>4</c:v>
                </c:pt>
                <c:pt idx="1744">
                  <c:v>4</c:v>
                </c:pt>
                <c:pt idx="1745">
                  <c:v>4</c:v>
                </c:pt>
                <c:pt idx="1746">
                  <c:v>4</c:v>
                </c:pt>
                <c:pt idx="1747">
                  <c:v>4</c:v>
                </c:pt>
                <c:pt idx="1748">
                  <c:v>4</c:v>
                </c:pt>
                <c:pt idx="1749">
                  <c:v>4</c:v>
                </c:pt>
                <c:pt idx="1750">
                  <c:v>4</c:v>
                </c:pt>
                <c:pt idx="1751">
                  <c:v>4</c:v>
                </c:pt>
                <c:pt idx="1752">
                  <c:v>4</c:v>
                </c:pt>
                <c:pt idx="1753">
                  <c:v>4</c:v>
                </c:pt>
                <c:pt idx="1754">
                  <c:v>4</c:v>
                </c:pt>
                <c:pt idx="1755">
                  <c:v>4</c:v>
                </c:pt>
                <c:pt idx="1756">
                  <c:v>4</c:v>
                </c:pt>
                <c:pt idx="1757">
                  <c:v>4</c:v>
                </c:pt>
                <c:pt idx="1758">
                  <c:v>4</c:v>
                </c:pt>
                <c:pt idx="1759">
                  <c:v>4</c:v>
                </c:pt>
                <c:pt idx="1760">
                  <c:v>4</c:v>
                </c:pt>
                <c:pt idx="1761">
                  <c:v>4</c:v>
                </c:pt>
                <c:pt idx="1762">
                  <c:v>4</c:v>
                </c:pt>
                <c:pt idx="1763">
                  <c:v>4</c:v>
                </c:pt>
                <c:pt idx="1764">
                  <c:v>4</c:v>
                </c:pt>
                <c:pt idx="1765">
                  <c:v>4</c:v>
                </c:pt>
                <c:pt idx="1766">
                  <c:v>4</c:v>
                </c:pt>
                <c:pt idx="1767">
                  <c:v>4</c:v>
                </c:pt>
                <c:pt idx="1768">
                  <c:v>4</c:v>
                </c:pt>
                <c:pt idx="1769">
                  <c:v>4</c:v>
                </c:pt>
                <c:pt idx="1770">
                  <c:v>4</c:v>
                </c:pt>
                <c:pt idx="1771">
                  <c:v>4</c:v>
                </c:pt>
                <c:pt idx="1772">
                  <c:v>4</c:v>
                </c:pt>
                <c:pt idx="1773">
                  <c:v>4</c:v>
                </c:pt>
                <c:pt idx="1774">
                  <c:v>4</c:v>
                </c:pt>
                <c:pt idx="1775">
                  <c:v>4</c:v>
                </c:pt>
                <c:pt idx="1776">
                  <c:v>4</c:v>
                </c:pt>
                <c:pt idx="1777">
                  <c:v>4</c:v>
                </c:pt>
                <c:pt idx="1778">
                  <c:v>4</c:v>
                </c:pt>
                <c:pt idx="1779">
                  <c:v>4</c:v>
                </c:pt>
                <c:pt idx="1780">
                  <c:v>4</c:v>
                </c:pt>
                <c:pt idx="1781">
                  <c:v>4</c:v>
                </c:pt>
                <c:pt idx="1782">
                  <c:v>4</c:v>
                </c:pt>
                <c:pt idx="1783">
                  <c:v>4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4</c:v>
                </c:pt>
                <c:pt idx="1796">
                  <c:v>4</c:v>
                </c:pt>
                <c:pt idx="1797">
                  <c:v>4</c:v>
                </c:pt>
                <c:pt idx="1798">
                  <c:v>4</c:v>
                </c:pt>
                <c:pt idx="1799">
                  <c:v>4</c:v>
                </c:pt>
                <c:pt idx="1800">
                  <c:v>4</c:v>
                </c:pt>
                <c:pt idx="1801">
                  <c:v>4</c:v>
                </c:pt>
                <c:pt idx="1802">
                  <c:v>4</c:v>
                </c:pt>
                <c:pt idx="1803">
                  <c:v>4</c:v>
                </c:pt>
                <c:pt idx="1804">
                  <c:v>4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4</c:v>
                </c:pt>
                <c:pt idx="1811">
                  <c:v>4</c:v>
                </c:pt>
                <c:pt idx="1812">
                  <c:v>4</c:v>
                </c:pt>
                <c:pt idx="1813">
                  <c:v>4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4</c:v>
                </c:pt>
                <c:pt idx="1819">
                  <c:v>4</c:v>
                </c:pt>
                <c:pt idx="1820">
                  <c:v>4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4</c:v>
                </c:pt>
                <c:pt idx="1825">
                  <c:v>4</c:v>
                </c:pt>
                <c:pt idx="1826">
                  <c:v>4</c:v>
                </c:pt>
                <c:pt idx="1827">
                  <c:v>4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4</c:v>
                </c:pt>
                <c:pt idx="1832">
                  <c:v>4</c:v>
                </c:pt>
                <c:pt idx="1833">
                  <c:v>4</c:v>
                </c:pt>
                <c:pt idx="1834">
                  <c:v>4</c:v>
                </c:pt>
                <c:pt idx="1835">
                  <c:v>4</c:v>
                </c:pt>
                <c:pt idx="1836">
                  <c:v>4</c:v>
                </c:pt>
                <c:pt idx="1837">
                  <c:v>4</c:v>
                </c:pt>
                <c:pt idx="1838">
                  <c:v>4</c:v>
                </c:pt>
                <c:pt idx="1839">
                  <c:v>4</c:v>
                </c:pt>
                <c:pt idx="1840">
                  <c:v>4</c:v>
                </c:pt>
                <c:pt idx="1841">
                  <c:v>4</c:v>
                </c:pt>
                <c:pt idx="1842">
                  <c:v>4</c:v>
                </c:pt>
                <c:pt idx="1843">
                  <c:v>4</c:v>
                </c:pt>
                <c:pt idx="1844">
                  <c:v>4</c:v>
                </c:pt>
                <c:pt idx="1845">
                  <c:v>4</c:v>
                </c:pt>
                <c:pt idx="1846">
                  <c:v>4</c:v>
                </c:pt>
                <c:pt idx="1847">
                  <c:v>4</c:v>
                </c:pt>
                <c:pt idx="1848">
                  <c:v>4</c:v>
                </c:pt>
                <c:pt idx="1849">
                  <c:v>4</c:v>
                </c:pt>
                <c:pt idx="1850">
                  <c:v>4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4</c:v>
                </c:pt>
                <c:pt idx="1856">
                  <c:v>4</c:v>
                </c:pt>
                <c:pt idx="1857">
                  <c:v>4</c:v>
                </c:pt>
                <c:pt idx="1858">
                  <c:v>4</c:v>
                </c:pt>
                <c:pt idx="1859">
                  <c:v>4</c:v>
                </c:pt>
                <c:pt idx="1860">
                  <c:v>4</c:v>
                </c:pt>
                <c:pt idx="1861">
                  <c:v>4</c:v>
                </c:pt>
                <c:pt idx="1862">
                  <c:v>4</c:v>
                </c:pt>
                <c:pt idx="1863">
                  <c:v>4</c:v>
                </c:pt>
                <c:pt idx="1864">
                  <c:v>4</c:v>
                </c:pt>
                <c:pt idx="1865">
                  <c:v>4</c:v>
                </c:pt>
                <c:pt idx="1866">
                  <c:v>4</c:v>
                </c:pt>
                <c:pt idx="1867">
                  <c:v>4</c:v>
                </c:pt>
                <c:pt idx="1868">
                  <c:v>4</c:v>
                </c:pt>
                <c:pt idx="1869">
                  <c:v>4</c:v>
                </c:pt>
                <c:pt idx="1870">
                  <c:v>4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4</c:v>
                </c:pt>
                <c:pt idx="1890">
                  <c:v>4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4</c:v>
                </c:pt>
                <c:pt idx="1909">
                  <c:v>4</c:v>
                </c:pt>
                <c:pt idx="1910">
                  <c:v>4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4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4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4</c:v>
                </c:pt>
                <c:pt idx="2052">
                  <c:v>4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4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4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4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</c:numCache>
            </c:numRef>
          </c:xVal>
          <c:yVal>
            <c:numRef>
              <c:f>'Distribution fitting_HID13'!$F$1:$F$2342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63-4151-A3B7-8939AE3EC9B7}"/>
            </c:ext>
          </c:extLst>
        </c:ser>
        <c:ser>
          <c:idx val="1"/>
          <c:order val="1"/>
          <c:tx>
            <c:v>Normal(3.135,1.622)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fitting'!xdata27</c:f>
              <c:numCache>
                <c:formatCode>General</c:formatCode>
                <c:ptCount val="1000"/>
                <c:pt idx="0">
                  <c:v>0</c:v>
                </c:pt>
                <c:pt idx="1">
                  <c:v>4.0040040040039996E-3</c:v>
                </c:pt>
                <c:pt idx="2">
                  <c:v>8.0080080080079993E-3</c:v>
                </c:pt>
                <c:pt idx="3">
                  <c:v>1.2012012012011998E-2</c:v>
                </c:pt>
                <c:pt idx="4">
                  <c:v>1.6016016016015999E-2</c:v>
                </c:pt>
                <c:pt idx="5">
                  <c:v>2.0020020020019999E-2</c:v>
                </c:pt>
                <c:pt idx="6">
                  <c:v>2.4024024024023996E-2</c:v>
                </c:pt>
                <c:pt idx="7">
                  <c:v>2.8028028028027997E-2</c:v>
                </c:pt>
                <c:pt idx="8">
                  <c:v>3.2032032032031997E-2</c:v>
                </c:pt>
                <c:pt idx="9">
                  <c:v>3.6036036036035994E-2</c:v>
                </c:pt>
                <c:pt idx="10">
                  <c:v>4.0040040040039998E-2</c:v>
                </c:pt>
                <c:pt idx="11">
                  <c:v>4.4044044044043995E-2</c:v>
                </c:pt>
                <c:pt idx="12">
                  <c:v>4.8048048048047992E-2</c:v>
                </c:pt>
                <c:pt idx="13">
                  <c:v>5.2052052052051996E-2</c:v>
                </c:pt>
                <c:pt idx="14">
                  <c:v>5.6056056056055993E-2</c:v>
                </c:pt>
                <c:pt idx="15">
                  <c:v>6.0060060060059997E-2</c:v>
                </c:pt>
                <c:pt idx="16">
                  <c:v>6.4064064064063994E-2</c:v>
                </c:pt>
                <c:pt idx="17">
                  <c:v>6.8068068068067991E-2</c:v>
                </c:pt>
                <c:pt idx="18">
                  <c:v>7.2072072072071988E-2</c:v>
                </c:pt>
                <c:pt idx="19">
                  <c:v>7.6076076076075999E-2</c:v>
                </c:pt>
                <c:pt idx="20">
                  <c:v>8.0080080080079996E-2</c:v>
                </c:pt>
                <c:pt idx="21">
                  <c:v>8.4084084084083993E-2</c:v>
                </c:pt>
                <c:pt idx="22">
                  <c:v>8.808808808808799E-2</c:v>
                </c:pt>
                <c:pt idx="23">
                  <c:v>9.2092092092091987E-2</c:v>
                </c:pt>
                <c:pt idx="24">
                  <c:v>9.6096096096095984E-2</c:v>
                </c:pt>
                <c:pt idx="25">
                  <c:v>0.1001001001001</c:v>
                </c:pt>
                <c:pt idx="26">
                  <c:v>0.10410410410410399</c:v>
                </c:pt>
                <c:pt idx="27">
                  <c:v>0.10810810810810799</c:v>
                </c:pt>
                <c:pt idx="28">
                  <c:v>0.11211211211211199</c:v>
                </c:pt>
                <c:pt idx="29">
                  <c:v>0.11611611611611598</c:v>
                </c:pt>
                <c:pt idx="30">
                  <c:v>0.12012012012011999</c:v>
                </c:pt>
                <c:pt idx="31">
                  <c:v>0.12412412412412399</c:v>
                </c:pt>
                <c:pt idx="32">
                  <c:v>0.12812812812812799</c:v>
                </c:pt>
                <c:pt idx="33">
                  <c:v>0.13213213213213199</c:v>
                </c:pt>
                <c:pt idx="34">
                  <c:v>0.13613613613613598</c:v>
                </c:pt>
                <c:pt idx="35">
                  <c:v>0.14014014014013998</c:v>
                </c:pt>
                <c:pt idx="36">
                  <c:v>0.14414414414414398</c:v>
                </c:pt>
                <c:pt idx="37">
                  <c:v>0.14814814814814797</c:v>
                </c:pt>
                <c:pt idx="38">
                  <c:v>0.152152152152152</c:v>
                </c:pt>
                <c:pt idx="39">
                  <c:v>0.156156156156156</c:v>
                </c:pt>
                <c:pt idx="40">
                  <c:v>0.16016016016015999</c:v>
                </c:pt>
                <c:pt idx="41">
                  <c:v>0.16416416416416399</c:v>
                </c:pt>
                <c:pt idx="42">
                  <c:v>0.16816816816816799</c:v>
                </c:pt>
                <c:pt idx="43">
                  <c:v>0.17217217217217198</c:v>
                </c:pt>
                <c:pt idx="44">
                  <c:v>0.17617617617617598</c:v>
                </c:pt>
                <c:pt idx="45">
                  <c:v>0.18018018018017998</c:v>
                </c:pt>
                <c:pt idx="46">
                  <c:v>0.18418418418418397</c:v>
                </c:pt>
                <c:pt idx="47">
                  <c:v>0.18818818818818797</c:v>
                </c:pt>
                <c:pt idx="48">
                  <c:v>0.19219219219219197</c:v>
                </c:pt>
                <c:pt idx="49">
                  <c:v>0.19619619619619599</c:v>
                </c:pt>
                <c:pt idx="50">
                  <c:v>0.20020020020019999</c:v>
                </c:pt>
                <c:pt idx="51">
                  <c:v>0.20420420420420399</c:v>
                </c:pt>
                <c:pt idx="52">
                  <c:v>0.20820820820820798</c:v>
                </c:pt>
                <c:pt idx="53">
                  <c:v>0.21221221221221198</c:v>
                </c:pt>
                <c:pt idx="54">
                  <c:v>0.21621621621621598</c:v>
                </c:pt>
                <c:pt idx="55">
                  <c:v>0.22022022022021998</c:v>
                </c:pt>
                <c:pt idx="56">
                  <c:v>0.22422422422422397</c:v>
                </c:pt>
                <c:pt idx="57">
                  <c:v>0.22822822822822797</c:v>
                </c:pt>
                <c:pt idx="58">
                  <c:v>0.23223223223223197</c:v>
                </c:pt>
                <c:pt idx="59">
                  <c:v>0.23623623623623599</c:v>
                </c:pt>
                <c:pt idx="60">
                  <c:v>0.24024024024023999</c:v>
                </c:pt>
                <c:pt idx="61">
                  <c:v>0.24424424424424399</c:v>
                </c:pt>
                <c:pt idx="62">
                  <c:v>0.24824824824824798</c:v>
                </c:pt>
                <c:pt idx="63">
                  <c:v>0.25225225225225195</c:v>
                </c:pt>
                <c:pt idx="64">
                  <c:v>0.25625625625625598</c:v>
                </c:pt>
                <c:pt idx="65">
                  <c:v>0.26026026026026</c:v>
                </c:pt>
                <c:pt idx="66">
                  <c:v>0.26426426426426397</c:v>
                </c:pt>
                <c:pt idx="67">
                  <c:v>0.268268268268268</c:v>
                </c:pt>
                <c:pt idx="68">
                  <c:v>0.27227227227227196</c:v>
                </c:pt>
                <c:pt idx="69">
                  <c:v>0.27627627627627599</c:v>
                </c:pt>
                <c:pt idx="70">
                  <c:v>0.28028028028027996</c:v>
                </c:pt>
                <c:pt idx="71">
                  <c:v>0.28428428428428398</c:v>
                </c:pt>
                <c:pt idx="72">
                  <c:v>0.28828828828828795</c:v>
                </c:pt>
                <c:pt idx="73">
                  <c:v>0.29229229229229198</c:v>
                </c:pt>
                <c:pt idx="74">
                  <c:v>0.29629629629629595</c:v>
                </c:pt>
                <c:pt idx="75">
                  <c:v>0.30030030030029997</c:v>
                </c:pt>
                <c:pt idx="76">
                  <c:v>0.304304304304304</c:v>
                </c:pt>
                <c:pt idx="77">
                  <c:v>0.30830830830830797</c:v>
                </c:pt>
                <c:pt idx="78">
                  <c:v>0.31231231231231199</c:v>
                </c:pt>
                <c:pt idx="79">
                  <c:v>0.31631631631631596</c:v>
                </c:pt>
                <c:pt idx="80">
                  <c:v>0.32032032032031998</c:v>
                </c:pt>
                <c:pt idx="81">
                  <c:v>0.32432432432432395</c:v>
                </c:pt>
                <c:pt idx="82">
                  <c:v>0.32832832832832798</c:v>
                </c:pt>
                <c:pt idx="83">
                  <c:v>0.33233233233233195</c:v>
                </c:pt>
                <c:pt idx="84">
                  <c:v>0.33633633633633597</c:v>
                </c:pt>
                <c:pt idx="85">
                  <c:v>0.34034034034033994</c:v>
                </c:pt>
                <c:pt idx="86">
                  <c:v>0.34434434434434397</c:v>
                </c:pt>
                <c:pt idx="87">
                  <c:v>0.34834834834834799</c:v>
                </c:pt>
                <c:pt idx="88">
                  <c:v>0.35235235235235196</c:v>
                </c:pt>
                <c:pt idx="89">
                  <c:v>0.35635635635635599</c:v>
                </c:pt>
                <c:pt idx="90">
                  <c:v>0.36036036036035995</c:v>
                </c:pt>
                <c:pt idx="91">
                  <c:v>0.36436436436436398</c:v>
                </c:pt>
                <c:pt idx="92">
                  <c:v>0.36836836836836795</c:v>
                </c:pt>
                <c:pt idx="93">
                  <c:v>0.37237237237237197</c:v>
                </c:pt>
                <c:pt idx="94">
                  <c:v>0.37637637637637594</c:v>
                </c:pt>
                <c:pt idx="95">
                  <c:v>0.38038038038037997</c:v>
                </c:pt>
                <c:pt idx="96">
                  <c:v>0.38438438438438394</c:v>
                </c:pt>
                <c:pt idx="97">
                  <c:v>0.38838838838838796</c:v>
                </c:pt>
                <c:pt idx="98">
                  <c:v>0.39239239239239199</c:v>
                </c:pt>
                <c:pt idx="99">
                  <c:v>0.39639639639639596</c:v>
                </c:pt>
                <c:pt idx="100">
                  <c:v>0.40040040040039998</c:v>
                </c:pt>
                <c:pt idx="101">
                  <c:v>0.40440440440440395</c:v>
                </c:pt>
                <c:pt idx="102">
                  <c:v>0.40840840840840797</c:v>
                </c:pt>
                <c:pt idx="103">
                  <c:v>0.41241241241241194</c:v>
                </c:pt>
                <c:pt idx="104">
                  <c:v>0.41641641641641597</c:v>
                </c:pt>
                <c:pt idx="105">
                  <c:v>0.42042042042041994</c:v>
                </c:pt>
                <c:pt idx="106">
                  <c:v>0.42442442442442396</c:v>
                </c:pt>
                <c:pt idx="107">
                  <c:v>0.42842842842842799</c:v>
                </c:pt>
                <c:pt idx="108">
                  <c:v>0.43243243243243196</c:v>
                </c:pt>
                <c:pt idx="109">
                  <c:v>0.43643643643643598</c:v>
                </c:pt>
                <c:pt idx="110">
                  <c:v>0.44044044044043995</c:v>
                </c:pt>
                <c:pt idx="111">
                  <c:v>0.44444444444444398</c:v>
                </c:pt>
                <c:pt idx="112">
                  <c:v>0.44844844844844794</c:v>
                </c:pt>
                <c:pt idx="113">
                  <c:v>0.45245245245245197</c:v>
                </c:pt>
                <c:pt idx="114">
                  <c:v>0.45645645645645594</c:v>
                </c:pt>
                <c:pt idx="115">
                  <c:v>0.46046046046045996</c:v>
                </c:pt>
                <c:pt idx="116">
                  <c:v>0.46446446446446393</c:v>
                </c:pt>
                <c:pt idx="117">
                  <c:v>0.46846846846846796</c:v>
                </c:pt>
                <c:pt idx="118">
                  <c:v>0.47247247247247198</c:v>
                </c:pt>
                <c:pt idx="119">
                  <c:v>0.47647647647647595</c:v>
                </c:pt>
                <c:pt idx="120">
                  <c:v>0.48048048048047998</c:v>
                </c:pt>
                <c:pt idx="121">
                  <c:v>0.48448448448448395</c:v>
                </c:pt>
                <c:pt idx="122">
                  <c:v>0.48848848848848797</c:v>
                </c:pt>
                <c:pt idx="123">
                  <c:v>0.49249249249249194</c:v>
                </c:pt>
                <c:pt idx="124">
                  <c:v>0.49649649649649596</c:v>
                </c:pt>
                <c:pt idx="125">
                  <c:v>0.50050050050049999</c:v>
                </c:pt>
                <c:pt idx="126">
                  <c:v>0.5045045045045039</c:v>
                </c:pt>
                <c:pt idx="127">
                  <c:v>0.50850850850850793</c:v>
                </c:pt>
                <c:pt idx="128">
                  <c:v>0.51251251251251195</c:v>
                </c:pt>
                <c:pt idx="129">
                  <c:v>0.51651651651651598</c:v>
                </c:pt>
                <c:pt idx="130">
                  <c:v>0.52052052052052</c:v>
                </c:pt>
                <c:pt idx="131">
                  <c:v>0.52452452452452392</c:v>
                </c:pt>
                <c:pt idx="132">
                  <c:v>0.52852852852852794</c:v>
                </c:pt>
                <c:pt idx="133">
                  <c:v>0.53253253253253197</c:v>
                </c:pt>
                <c:pt idx="134">
                  <c:v>0.53653653653653599</c:v>
                </c:pt>
                <c:pt idx="135">
                  <c:v>0.5405405405405399</c:v>
                </c:pt>
                <c:pt idx="136">
                  <c:v>0.54454454454454393</c:v>
                </c:pt>
                <c:pt idx="137">
                  <c:v>0.54854854854854795</c:v>
                </c:pt>
                <c:pt idx="138">
                  <c:v>0.55255255255255198</c:v>
                </c:pt>
                <c:pt idx="139">
                  <c:v>0.556556556556556</c:v>
                </c:pt>
                <c:pt idx="140">
                  <c:v>0.56056056056055992</c:v>
                </c:pt>
                <c:pt idx="141">
                  <c:v>0.56456456456456394</c:v>
                </c:pt>
                <c:pt idx="142">
                  <c:v>0.56856856856856797</c:v>
                </c:pt>
                <c:pt idx="143">
                  <c:v>0.57257257257257199</c:v>
                </c:pt>
                <c:pt idx="144">
                  <c:v>0.57657657657657591</c:v>
                </c:pt>
                <c:pt idx="145">
                  <c:v>0.58058058058057993</c:v>
                </c:pt>
                <c:pt idx="146">
                  <c:v>0.58458458458458396</c:v>
                </c:pt>
                <c:pt idx="147">
                  <c:v>0.58858858858858798</c:v>
                </c:pt>
                <c:pt idx="148">
                  <c:v>0.59259259259259189</c:v>
                </c:pt>
                <c:pt idx="149">
                  <c:v>0.59659659659659592</c:v>
                </c:pt>
                <c:pt idx="150">
                  <c:v>0.60060060060059994</c:v>
                </c:pt>
                <c:pt idx="151">
                  <c:v>0.60460460460460397</c:v>
                </c:pt>
                <c:pt idx="152">
                  <c:v>0.60860860860860799</c:v>
                </c:pt>
                <c:pt idx="153">
                  <c:v>0.61261261261261191</c:v>
                </c:pt>
                <c:pt idx="154">
                  <c:v>0.61661661661661593</c:v>
                </c:pt>
                <c:pt idx="155">
                  <c:v>0.62062062062061996</c:v>
                </c:pt>
                <c:pt idx="156">
                  <c:v>0.62462462462462398</c:v>
                </c:pt>
                <c:pt idx="157">
                  <c:v>0.62862862862862789</c:v>
                </c:pt>
                <c:pt idx="158">
                  <c:v>0.63263263263263192</c:v>
                </c:pt>
                <c:pt idx="159">
                  <c:v>0.63663663663663594</c:v>
                </c:pt>
                <c:pt idx="160">
                  <c:v>0.64064064064063997</c:v>
                </c:pt>
                <c:pt idx="161">
                  <c:v>0.64464464464464399</c:v>
                </c:pt>
                <c:pt idx="162">
                  <c:v>0.64864864864864791</c:v>
                </c:pt>
                <c:pt idx="163">
                  <c:v>0.65265265265265193</c:v>
                </c:pt>
                <c:pt idx="164">
                  <c:v>0.65665665665665596</c:v>
                </c:pt>
                <c:pt idx="165">
                  <c:v>0.66066066066065998</c:v>
                </c:pt>
                <c:pt idx="166">
                  <c:v>0.6646646646646639</c:v>
                </c:pt>
                <c:pt idx="167">
                  <c:v>0.66866866866866792</c:v>
                </c:pt>
                <c:pt idx="168">
                  <c:v>0.67267267267267195</c:v>
                </c:pt>
                <c:pt idx="169">
                  <c:v>0.67667667667667597</c:v>
                </c:pt>
                <c:pt idx="170">
                  <c:v>0.68068068068067988</c:v>
                </c:pt>
                <c:pt idx="171">
                  <c:v>0.68468468468468391</c:v>
                </c:pt>
                <c:pt idx="172">
                  <c:v>0.68868868868868793</c:v>
                </c:pt>
                <c:pt idx="173">
                  <c:v>0.69269269269269196</c:v>
                </c:pt>
                <c:pt idx="174">
                  <c:v>0.69669669669669598</c:v>
                </c:pt>
                <c:pt idx="175">
                  <c:v>0.7007007007006999</c:v>
                </c:pt>
                <c:pt idx="176">
                  <c:v>0.70470470470470392</c:v>
                </c:pt>
                <c:pt idx="177">
                  <c:v>0.70870870870870795</c:v>
                </c:pt>
                <c:pt idx="178">
                  <c:v>0.71271271271271197</c:v>
                </c:pt>
                <c:pt idx="179">
                  <c:v>0.71671671671671588</c:v>
                </c:pt>
                <c:pt idx="180">
                  <c:v>0.72072072072071991</c:v>
                </c:pt>
                <c:pt idx="181">
                  <c:v>0.72472472472472393</c:v>
                </c:pt>
                <c:pt idx="182">
                  <c:v>0.72872872872872796</c:v>
                </c:pt>
                <c:pt idx="183">
                  <c:v>0.73273273273273198</c:v>
                </c:pt>
                <c:pt idx="184">
                  <c:v>0.7367367367367359</c:v>
                </c:pt>
                <c:pt idx="185">
                  <c:v>0.74074074074073992</c:v>
                </c:pt>
                <c:pt idx="186">
                  <c:v>0.74474474474474395</c:v>
                </c:pt>
                <c:pt idx="187">
                  <c:v>0.74874874874874797</c:v>
                </c:pt>
                <c:pt idx="188">
                  <c:v>0.75275275275275189</c:v>
                </c:pt>
                <c:pt idx="189">
                  <c:v>0.75675675675675591</c:v>
                </c:pt>
                <c:pt idx="190">
                  <c:v>0.76076076076075994</c:v>
                </c:pt>
                <c:pt idx="191">
                  <c:v>0.76476476476476396</c:v>
                </c:pt>
                <c:pt idx="192">
                  <c:v>0.76876876876876787</c:v>
                </c:pt>
                <c:pt idx="193">
                  <c:v>0.7727727727727719</c:v>
                </c:pt>
                <c:pt idx="194">
                  <c:v>0.77677677677677592</c:v>
                </c:pt>
                <c:pt idx="195">
                  <c:v>0.78078078078077995</c:v>
                </c:pt>
                <c:pt idx="196">
                  <c:v>0.78478478478478397</c:v>
                </c:pt>
                <c:pt idx="197">
                  <c:v>0.78878878878878789</c:v>
                </c:pt>
                <c:pt idx="198">
                  <c:v>0.79279279279279191</c:v>
                </c:pt>
                <c:pt idx="199">
                  <c:v>0.79679679679679594</c:v>
                </c:pt>
                <c:pt idx="200">
                  <c:v>0.80080080080079996</c:v>
                </c:pt>
                <c:pt idx="201">
                  <c:v>0.80480480480480387</c:v>
                </c:pt>
                <c:pt idx="202">
                  <c:v>0.8088088088088079</c:v>
                </c:pt>
                <c:pt idx="203">
                  <c:v>0.81281281281281192</c:v>
                </c:pt>
                <c:pt idx="204">
                  <c:v>0.81681681681681595</c:v>
                </c:pt>
                <c:pt idx="205">
                  <c:v>0.82082082082081997</c:v>
                </c:pt>
                <c:pt idx="206">
                  <c:v>0.82482482482482389</c:v>
                </c:pt>
                <c:pt idx="207">
                  <c:v>0.82882882882882791</c:v>
                </c:pt>
                <c:pt idx="208">
                  <c:v>0.83283283283283194</c:v>
                </c:pt>
                <c:pt idx="209">
                  <c:v>0.83683683683683596</c:v>
                </c:pt>
                <c:pt idx="210">
                  <c:v>0.84084084084083988</c:v>
                </c:pt>
                <c:pt idx="211">
                  <c:v>0.8448448448448439</c:v>
                </c:pt>
                <c:pt idx="212">
                  <c:v>0.84884884884884793</c:v>
                </c:pt>
                <c:pt idx="213">
                  <c:v>0.85285285285285195</c:v>
                </c:pt>
                <c:pt idx="214">
                  <c:v>0.85685685685685598</c:v>
                </c:pt>
                <c:pt idx="215">
                  <c:v>0.86086086086085989</c:v>
                </c:pt>
                <c:pt idx="216">
                  <c:v>0.86486486486486391</c:v>
                </c:pt>
                <c:pt idx="217">
                  <c:v>0.86886886886886794</c:v>
                </c:pt>
                <c:pt idx="218">
                  <c:v>0.87287287287287196</c:v>
                </c:pt>
                <c:pt idx="219">
                  <c:v>0.87687687687687588</c:v>
                </c:pt>
                <c:pt idx="220">
                  <c:v>0.8808808808808799</c:v>
                </c:pt>
                <c:pt idx="221">
                  <c:v>0.88488488488488393</c:v>
                </c:pt>
                <c:pt idx="222">
                  <c:v>0.88888888888888795</c:v>
                </c:pt>
                <c:pt idx="223">
                  <c:v>0.89289289289289187</c:v>
                </c:pt>
                <c:pt idx="224">
                  <c:v>0.89689689689689589</c:v>
                </c:pt>
                <c:pt idx="225">
                  <c:v>0.90090090090089991</c:v>
                </c:pt>
                <c:pt idx="226">
                  <c:v>0.90490490490490394</c:v>
                </c:pt>
                <c:pt idx="227">
                  <c:v>0.90890890890890796</c:v>
                </c:pt>
                <c:pt idx="228">
                  <c:v>0.91291291291291188</c:v>
                </c:pt>
                <c:pt idx="229">
                  <c:v>0.9169169169169159</c:v>
                </c:pt>
                <c:pt idx="230">
                  <c:v>0.92092092092091993</c:v>
                </c:pt>
                <c:pt idx="231">
                  <c:v>0.92492492492492395</c:v>
                </c:pt>
                <c:pt idx="232">
                  <c:v>0.92892892892892787</c:v>
                </c:pt>
                <c:pt idx="233">
                  <c:v>0.93293293293293189</c:v>
                </c:pt>
                <c:pt idx="234">
                  <c:v>0.93693693693693592</c:v>
                </c:pt>
                <c:pt idx="235">
                  <c:v>0.94094094094093994</c:v>
                </c:pt>
                <c:pt idx="236">
                  <c:v>0.94494494494494397</c:v>
                </c:pt>
                <c:pt idx="237">
                  <c:v>0.94894894894894788</c:v>
                </c:pt>
                <c:pt idx="238">
                  <c:v>0.9529529529529519</c:v>
                </c:pt>
                <c:pt idx="239">
                  <c:v>0.95695695695695593</c:v>
                </c:pt>
                <c:pt idx="240">
                  <c:v>0.96096096096095995</c:v>
                </c:pt>
                <c:pt idx="241">
                  <c:v>0.96496496496496387</c:v>
                </c:pt>
                <c:pt idx="242">
                  <c:v>0.96896896896896789</c:v>
                </c:pt>
                <c:pt idx="243">
                  <c:v>0.97297297297297192</c:v>
                </c:pt>
                <c:pt idx="244">
                  <c:v>0.97697697697697594</c:v>
                </c:pt>
                <c:pt idx="245">
                  <c:v>0.98098098098097986</c:v>
                </c:pt>
                <c:pt idx="246">
                  <c:v>0.98498498498498388</c:v>
                </c:pt>
                <c:pt idx="247">
                  <c:v>0.9889889889889879</c:v>
                </c:pt>
                <c:pt idx="248">
                  <c:v>0.99299299299299193</c:v>
                </c:pt>
                <c:pt idx="249">
                  <c:v>0.99699699699699595</c:v>
                </c:pt>
                <c:pt idx="250">
                  <c:v>1.001001001001</c:v>
                </c:pt>
                <c:pt idx="251">
                  <c:v>1.0050050050050039</c:v>
                </c:pt>
                <c:pt idx="252">
                  <c:v>1.0090090090090078</c:v>
                </c:pt>
                <c:pt idx="253">
                  <c:v>1.0130130130130119</c:v>
                </c:pt>
                <c:pt idx="254">
                  <c:v>1.0170170170170159</c:v>
                </c:pt>
                <c:pt idx="255">
                  <c:v>1.02102102102102</c:v>
                </c:pt>
                <c:pt idx="256">
                  <c:v>1.0250250250250239</c:v>
                </c:pt>
                <c:pt idx="257">
                  <c:v>1.0290290290290278</c:v>
                </c:pt>
                <c:pt idx="258">
                  <c:v>1.033033033033032</c:v>
                </c:pt>
                <c:pt idx="259">
                  <c:v>1.0370370370370359</c:v>
                </c:pt>
                <c:pt idx="260">
                  <c:v>1.04104104104104</c:v>
                </c:pt>
                <c:pt idx="261">
                  <c:v>1.0450450450450439</c:v>
                </c:pt>
                <c:pt idx="262">
                  <c:v>1.0490490490490478</c:v>
                </c:pt>
                <c:pt idx="263">
                  <c:v>1.053053053053052</c:v>
                </c:pt>
                <c:pt idx="264">
                  <c:v>1.0570570570570559</c:v>
                </c:pt>
                <c:pt idx="265">
                  <c:v>1.0610610610610598</c:v>
                </c:pt>
                <c:pt idx="266">
                  <c:v>1.0650650650650639</c:v>
                </c:pt>
                <c:pt idx="267">
                  <c:v>1.0690690690690678</c:v>
                </c:pt>
                <c:pt idx="268">
                  <c:v>1.073073073073072</c:v>
                </c:pt>
                <c:pt idx="269">
                  <c:v>1.0770770770770759</c:v>
                </c:pt>
                <c:pt idx="270">
                  <c:v>1.0810810810810798</c:v>
                </c:pt>
                <c:pt idx="271">
                  <c:v>1.0850850850850839</c:v>
                </c:pt>
                <c:pt idx="272">
                  <c:v>1.0890890890890879</c:v>
                </c:pt>
                <c:pt idx="273">
                  <c:v>1.093093093093092</c:v>
                </c:pt>
                <c:pt idx="274">
                  <c:v>1.0970970970970959</c:v>
                </c:pt>
                <c:pt idx="275">
                  <c:v>1.1011011011010998</c:v>
                </c:pt>
                <c:pt idx="276">
                  <c:v>1.105105105105104</c:v>
                </c:pt>
                <c:pt idx="277">
                  <c:v>1.1091091091091079</c:v>
                </c:pt>
                <c:pt idx="278">
                  <c:v>1.113113113113112</c:v>
                </c:pt>
                <c:pt idx="279">
                  <c:v>1.1171171171171159</c:v>
                </c:pt>
                <c:pt idx="280">
                  <c:v>1.1211211211211198</c:v>
                </c:pt>
                <c:pt idx="281">
                  <c:v>1.125125125125124</c:v>
                </c:pt>
                <c:pt idx="282">
                  <c:v>1.1291291291291279</c:v>
                </c:pt>
                <c:pt idx="283">
                  <c:v>1.1331331331331318</c:v>
                </c:pt>
                <c:pt idx="284">
                  <c:v>1.1371371371371359</c:v>
                </c:pt>
                <c:pt idx="285">
                  <c:v>1.1411411411411398</c:v>
                </c:pt>
                <c:pt idx="286">
                  <c:v>1.145145145145144</c:v>
                </c:pt>
                <c:pt idx="287">
                  <c:v>1.1491491491491479</c:v>
                </c:pt>
                <c:pt idx="288">
                  <c:v>1.1531531531531518</c:v>
                </c:pt>
                <c:pt idx="289">
                  <c:v>1.1571571571571559</c:v>
                </c:pt>
                <c:pt idx="290">
                  <c:v>1.1611611611611599</c:v>
                </c:pt>
                <c:pt idx="291">
                  <c:v>1.165165165165164</c:v>
                </c:pt>
                <c:pt idx="292">
                  <c:v>1.1691691691691679</c:v>
                </c:pt>
                <c:pt idx="293">
                  <c:v>1.1731731731731718</c:v>
                </c:pt>
                <c:pt idx="294">
                  <c:v>1.177177177177176</c:v>
                </c:pt>
                <c:pt idx="295">
                  <c:v>1.1811811811811799</c:v>
                </c:pt>
                <c:pt idx="296">
                  <c:v>1.1851851851851838</c:v>
                </c:pt>
                <c:pt idx="297">
                  <c:v>1.1891891891891879</c:v>
                </c:pt>
                <c:pt idx="298">
                  <c:v>1.1931931931931918</c:v>
                </c:pt>
                <c:pt idx="299">
                  <c:v>1.197197197197196</c:v>
                </c:pt>
                <c:pt idx="300">
                  <c:v>1.2012012012011999</c:v>
                </c:pt>
                <c:pt idx="301">
                  <c:v>1.2052052052052038</c:v>
                </c:pt>
                <c:pt idx="302">
                  <c:v>1.2092092092092079</c:v>
                </c:pt>
                <c:pt idx="303">
                  <c:v>1.2132132132132118</c:v>
                </c:pt>
                <c:pt idx="304">
                  <c:v>1.217217217217216</c:v>
                </c:pt>
                <c:pt idx="305">
                  <c:v>1.2212212212212199</c:v>
                </c:pt>
                <c:pt idx="306">
                  <c:v>1.2252252252252238</c:v>
                </c:pt>
                <c:pt idx="307">
                  <c:v>1.2292292292292279</c:v>
                </c:pt>
                <c:pt idx="308">
                  <c:v>1.2332332332332319</c:v>
                </c:pt>
                <c:pt idx="309">
                  <c:v>1.2372372372372358</c:v>
                </c:pt>
                <c:pt idx="310">
                  <c:v>1.2412412412412399</c:v>
                </c:pt>
                <c:pt idx="311">
                  <c:v>1.2452452452452438</c:v>
                </c:pt>
                <c:pt idx="312">
                  <c:v>1.249249249249248</c:v>
                </c:pt>
                <c:pt idx="313">
                  <c:v>1.2532532532532519</c:v>
                </c:pt>
                <c:pt idx="314">
                  <c:v>1.2572572572572558</c:v>
                </c:pt>
                <c:pt idx="315">
                  <c:v>1.2612612612612599</c:v>
                </c:pt>
                <c:pt idx="316">
                  <c:v>1.2652652652652638</c:v>
                </c:pt>
                <c:pt idx="317">
                  <c:v>1.269269269269268</c:v>
                </c:pt>
                <c:pt idx="318">
                  <c:v>1.2732732732732719</c:v>
                </c:pt>
                <c:pt idx="319">
                  <c:v>1.2772772772772758</c:v>
                </c:pt>
                <c:pt idx="320">
                  <c:v>1.2812812812812799</c:v>
                </c:pt>
                <c:pt idx="321">
                  <c:v>1.2852852852852839</c:v>
                </c:pt>
                <c:pt idx="322">
                  <c:v>1.289289289289288</c:v>
                </c:pt>
                <c:pt idx="323">
                  <c:v>1.2932932932932919</c:v>
                </c:pt>
                <c:pt idx="324">
                  <c:v>1.2972972972972958</c:v>
                </c:pt>
                <c:pt idx="325">
                  <c:v>1.3013013013013</c:v>
                </c:pt>
                <c:pt idx="326">
                  <c:v>1.3053053053053039</c:v>
                </c:pt>
                <c:pt idx="327">
                  <c:v>1.3093093093093078</c:v>
                </c:pt>
                <c:pt idx="328">
                  <c:v>1.3133133133133119</c:v>
                </c:pt>
                <c:pt idx="329">
                  <c:v>1.3173173173173158</c:v>
                </c:pt>
                <c:pt idx="330">
                  <c:v>1.32132132132132</c:v>
                </c:pt>
                <c:pt idx="331">
                  <c:v>1.3253253253253239</c:v>
                </c:pt>
                <c:pt idx="332">
                  <c:v>1.3293293293293278</c:v>
                </c:pt>
                <c:pt idx="333">
                  <c:v>1.3333333333333319</c:v>
                </c:pt>
                <c:pt idx="334">
                  <c:v>1.3373373373373358</c:v>
                </c:pt>
                <c:pt idx="335">
                  <c:v>1.34134134134134</c:v>
                </c:pt>
                <c:pt idx="336">
                  <c:v>1.3453453453453439</c:v>
                </c:pt>
                <c:pt idx="337">
                  <c:v>1.3493493493493478</c:v>
                </c:pt>
                <c:pt idx="338">
                  <c:v>1.3533533533533519</c:v>
                </c:pt>
                <c:pt idx="339">
                  <c:v>1.3573573573573559</c:v>
                </c:pt>
                <c:pt idx="340">
                  <c:v>1.3613613613613598</c:v>
                </c:pt>
                <c:pt idx="341">
                  <c:v>1.3653653653653639</c:v>
                </c:pt>
                <c:pt idx="342">
                  <c:v>1.3693693693693678</c:v>
                </c:pt>
                <c:pt idx="343">
                  <c:v>1.373373373373372</c:v>
                </c:pt>
                <c:pt idx="344">
                  <c:v>1.3773773773773759</c:v>
                </c:pt>
                <c:pt idx="345">
                  <c:v>1.3813813813813798</c:v>
                </c:pt>
                <c:pt idx="346">
                  <c:v>1.3853853853853839</c:v>
                </c:pt>
                <c:pt idx="347">
                  <c:v>1.3893893893893878</c:v>
                </c:pt>
                <c:pt idx="348">
                  <c:v>1.393393393393392</c:v>
                </c:pt>
                <c:pt idx="349">
                  <c:v>1.3973973973973959</c:v>
                </c:pt>
                <c:pt idx="350">
                  <c:v>1.4014014014013998</c:v>
                </c:pt>
                <c:pt idx="351">
                  <c:v>1.4054054054054039</c:v>
                </c:pt>
                <c:pt idx="352">
                  <c:v>1.4094094094094078</c:v>
                </c:pt>
                <c:pt idx="353">
                  <c:v>1.413413413413412</c:v>
                </c:pt>
                <c:pt idx="354">
                  <c:v>1.4174174174174159</c:v>
                </c:pt>
                <c:pt idx="355">
                  <c:v>1.4214214214214198</c:v>
                </c:pt>
                <c:pt idx="356">
                  <c:v>1.4254254254254239</c:v>
                </c:pt>
                <c:pt idx="357">
                  <c:v>1.4294294294294279</c:v>
                </c:pt>
                <c:pt idx="358">
                  <c:v>1.4334334334334318</c:v>
                </c:pt>
                <c:pt idx="359">
                  <c:v>1.4374374374374359</c:v>
                </c:pt>
                <c:pt idx="360">
                  <c:v>1.4414414414414398</c:v>
                </c:pt>
                <c:pt idx="361">
                  <c:v>1.445445445445444</c:v>
                </c:pt>
                <c:pt idx="362">
                  <c:v>1.4494494494494479</c:v>
                </c:pt>
                <c:pt idx="363">
                  <c:v>1.4534534534534518</c:v>
                </c:pt>
                <c:pt idx="364">
                  <c:v>1.4574574574574559</c:v>
                </c:pt>
                <c:pt idx="365">
                  <c:v>1.4614614614614598</c:v>
                </c:pt>
                <c:pt idx="366">
                  <c:v>1.465465465465464</c:v>
                </c:pt>
                <c:pt idx="367">
                  <c:v>1.4694694694694679</c:v>
                </c:pt>
                <c:pt idx="368">
                  <c:v>1.4734734734734718</c:v>
                </c:pt>
                <c:pt idx="369">
                  <c:v>1.4774774774774759</c:v>
                </c:pt>
                <c:pt idx="370">
                  <c:v>1.4814814814814798</c:v>
                </c:pt>
                <c:pt idx="371">
                  <c:v>1.4854854854854838</c:v>
                </c:pt>
                <c:pt idx="372">
                  <c:v>1.4894894894894879</c:v>
                </c:pt>
                <c:pt idx="373">
                  <c:v>1.4934934934934918</c:v>
                </c:pt>
                <c:pt idx="374">
                  <c:v>1.4974974974974959</c:v>
                </c:pt>
                <c:pt idx="375">
                  <c:v>1.5015015015014999</c:v>
                </c:pt>
                <c:pt idx="376">
                  <c:v>1.5055055055055038</c:v>
                </c:pt>
                <c:pt idx="377">
                  <c:v>1.5095095095095079</c:v>
                </c:pt>
                <c:pt idx="378">
                  <c:v>1.5135135135135118</c:v>
                </c:pt>
                <c:pt idx="379">
                  <c:v>1.517517517517516</c:v>
                </c:pt>
                <c:pt idx="380">
                  <c:v>1.5215215215215199</c:v>
                </c:pt>
                <c:pt idx="381">
                  <c:v>1.5255255255255238</c:v>
                </c:pt>
                <c:pt idx="382">
                  <c:v>1.5295295295295279</c:v>
                </c:pt>
                <c:pt idx="383">
                  <c:v>1.5335335335335318</c:v>
                </c:pt>
                <c:pt idx="384">
                  <c:v>1.5375375375375357</c:v>
                </c:pt>
                <c:pt idx="385">
                  <c:v>1.5415415415415399</c:v>
                </c:pt>
                <c:pt idx="386">
                  <c:v>1.5455455455455438</c:v>
                </c:pt>
                <c:pt idx="387">
                  <c:v>1.5495495495495479</c:v>
                </c:pt>
                <c:pt idx="388">
                  <c:v>1.5535535535535518</c:v>
                </c:pt>
                <c:pt idx="389">
                  <c:v>1.5575575575575558</c:v>
                </c:pt>
                <c:pt idx="390">
                  <c:v>1.5615615615615599</c:v>
                </c:pt>
                <c:pt idx="391">
                  <c:v>1.5655655655655638</c:v>
                </c:pt>
                <c:pt idx="392">
                  <c:v>1.5695695695695679</c:v>
                </c:pt>
                <c:pt idx="393">
                  <c:v>1.5735735735735719</c:v>
                </c:pt>
                <c:pt idx="394">
                  <c:v>1.5775775775775758</c:v>
                </c:pt>
                <c:pt idx="395">
                  <c:v>1.5815815815815799</c:v>
                </c:pt>
                <c:pt idx="396">
                  <c:v>1.5855855855855838</c:v>
                </c:pt>
                <c:pt idx="397">
                  <c:v>1.589589589589588</c:v>
                </c:pt>
                <c:pt idx="398">
                  <c:v>1.5935935935935919</c:v>
                </c:pt>
                <c:pt idx="399">
                  <c:v>1.5975975975975958</c:v>
                </c:pt>
                <c:pt idx="400">
                  <c:v>1.6016016016015999</c:v>
                </c:pt>
                <c:pt idx="401">
                  <c:v>1.6056056056056038</c:v>
                </c:pt>
                <c:pt idx="402">
                  <c:v>1.6096096096096077</c:v>
                </c:pt>
                <c:pt idx="403">
                  <c:v>1.6136136136136119</c:v>
                </c:pt>
                <c:pt idx="404">
                  <c:v>1.6176176176176158</c:v>
                </c:pt>
                <c:pt idx="405">
                  <c:v>1.6216216216216199</c:v>
                </c:pt>
                <c:pt idx="406">
                  <c:v>1.6256256256256238</c:v>
                </c:pt>
                <c:pt idx="407">
                  <c:v>1.6296296296296278</c:v>
                </c:pt>
                <c:pt idx="408">
                  <c:v>1.6336336336336319</c:v>
                </c:pt>
                <c:pt idx="409">
                  <c:v>1.6376376376376358</c:v>
                </c:pt>
                <c:pt idx="410">
                  <c:v>1.6416416416416399</c:v>
                </c:pt>
                <c:pt idx="411">
                  <c:v>1.6456456456456439</c:v>
                </c:pt>
                <c:pt idx="412">
                  <c:v>1.6496496496496478</c:v>
                </c:pt>
                <c:pt idx="413">
                  <c:v>1.6536536536536519</c:v>
                </c:pt>
                <c:pt idx="414">
                  <c:v>1.6576576576576558</c:v>
                </c:pt>
                <c:pt idx="415">
                  <c:v>1.6616616616616597</c:v>
                </c:pt>
                <c:pt idx="416">
                  <c:v>1.6656656656656639</c:v>
                </c:pt>
                <c:pt idx="417">
                  <c:v>1.6696696696696678</c:v>
                </c:pt>
                <c:pt idx="418">
                  <c:v>1.6736736736736719</c:v>
                </c:pt>
                <c:pt idx="419">
                  <c:v>1.6776776776776758</c:v>
                </c:pt>
                <c:pt idx="420">
                  <c:v>1.6816816816816798</c:v>
                </c:pt>
                <c:pt idx="421">
                  <c:v>1.6856856856856839</c:v>
                </c:pt>
                <c:pt idx="422">
                  <c:v>1.6896896896896878</c:v>
                </c:pt>
                <c:pt idx="423">
                  <c:v>1.6936936936936919</c:v>
                </c:pt>
                <c:pt idx="424">
                  <c:v>1.6976976976976959</c:v>
                </c:pt>
                <c:pt idx="425">
                  <c:v>1.7017017017016998</c:v>
                </c:pt>
                <c:pt idx="426">
                  <c:v>1.7057057057057039</c:v>
                </c:pt>
                <c:pt idx="427">
                  <c:v>1.7097097097097078</c:v>
                </c:pt>
                <c:pt idx="428">
                  <c:v>1.713713713713712</c:v>
                </c:pt>
                <c:pt idx="429">
                  <c:v>1.7177177177177159</c:v>
                </c:pt>
                <c:pt idx="430">
                  <c:v>1.7217217217217198</c:v>
                </c:pt>
                <c:pt idx="431">
                  <c:v>1.7257257257257239</c:v>
                </c:pt>
                <c:pt idx="432">
                  <c:v>1.7297297297297278</c:v>
                </c:pt>
                <c:pt idx="433">
                  <c:v>1.7337337337337317</c:v>
                </c:pt>
                <c:pt idx="434">
                  <c:v>1.7377377377377359</c:v>
                </c:pt>
                <c:pt idx="435">
                  <c:v>1.7417417417417398</c:v>
                </c:pt>
                <c:pt idx="436">
                  <c:v>1.7457457457457439</c:v>
                </c:pt>
                <c:pt idx="437">
                  <c:v>1.7497497497497478</c:v>
                </c:pt>
                <c:pt idx="438">
                  <c:v>1.7537537537537518</c:v>
                </c:pt>
                <c:pt idx="439">
                  <c:v>1.7577577577577559</c:v>
                </c:pt>
                <c:pt idx="440">
                  <c:v>1.7617617617617598</c:v>
                </c:pt>
                <c:pt idx="441">
                  <c:v>1.7657657657657639</c:v>
                </c:pt>
                <c:pt idx="442">
                  <c:v>1.7697697697697679</c:v>
                </c:pt>
                <c:pt idx="443">
                  <c:v>1.7737737737737718</c:v>
                </c:pt>
                <c:pt idx="444">
                  <c:v>1.7777777777777759</c:v>
                </c:pt>
                <c:pt idx="445">
                  <c:v>1.7817817817817798</c:v>
                </c:pt>
                <c:pt idx="446">
                  <c:v>1.7857857857857837</c:v>
                </c:pt>
                <c:pt idx="447">
                  <c:v>1.7897897897897879</c:v>
                </c:pt>
                <c:pt idx="448">
                  <c:v>1.7937937937937918</c:v>
                </c:pt>
                <c:pt idx="449">
                  <c:v>1.7977977977977959</c:v>
                </c:pt>
                <c:pt idx="450">
                  <c:v>1.8018018018017998</c:v>
                </c:pt>
                <c:pt idx="451">
                  <c:v>1.8058058058058037</c:v>
                </c:pt>
                <c:pt idx="452">
                  <c:v>1.8098098098098079</c:v>
                </c:pt>
                <c:pt idx="453">
                  <c:v>1.8138138138138118</c:v>
                </c:pt>
                <c:pt idx="454">
                  <c:v>1.8178178178178159</c:v>
                </c:pt>
                <c:pt idx="455">
                  <c:v>1.8218218218218198</c:v>
                </c:pt>
                <c:pt idx="456">
                  <c:v>1.8258258258258238</c:v>
                </c:pt>
                <c:pt idx="457">
                  <c:v>1.8298298298298279</c:v>
                </c:pt>
                <c:pt idx="458">
                  <c:v>1.8338338338338318</c:v>
                </c:pt>
                <c:pt idx="459">
                  <c:v>1.8378378378378359</c:v>
                </c:pt>
                <c:pt idx="460">
                  <c:v>1.8418418418418399</c:v>
                </c:pt>
                <c:pt idx="461">
                  <c:v>1.8458458458458438</c:v>
                </c:pt>
                <c:pt idx="462">
                  <c:v>1.8498498498498479</c:v>
                </c:pt>
                <c:pt idx="463">
                  <c:v>1.8538538538538518</c:v>
                </c:pt>
                <c:pt idx="464">
                  <c:v>1.8578578578578557</c:v>
                </c:pt>
                <c:pt idx="465">
                  <c:v>1.8618618618618599</c:v>
                </c:pt>
                <c:pt idx="466">
                  <c:v>1.8658658658658638</c:v>
                </c:pt>
                <c:pt idx="467">
                  <c:v>1.8698698698698679</c:v>
                </c:pt>
                <c:pt idx="468">
                  <c:v>1.8738738738738718</c:v>
                </c:pt>
                <c:pt idx="469">
                  <c:v>1.8778778778778757</c:v>
                </c:pt>
                <c:pt idx="470">
                  <c:v>1.8818818818818799</c:v>
                </c:pt>
                <c:pt idx="471">
                  <c:v>1.8858858858858838</c:v>
                </c:pt>
                <c:pt idx="472">
                  <c:v>1.8898898898898879</c:v>
                </c:pt>
                <c:pt idx="473">
                  <c:v>1.8938938938938918</c:v>
                </c:pt>
                <c:pt idx="474">
                  <c:v>1.8978978978978958</c:v>
                </c:pt>
                <c:pt idx="475">
                  <c:v>1.9019019019018999</c:v>
                </c:pt>
                <c:pt idx="476">
                  <c:v>1.9059059059059038</c:v>
                </c:pt>
                <c:pt idx="477">
                  <c:v>1.9099099099099077</c:v>
                </c:pt>
                <c:pt idx="478">
                  <c:v>1.9139139139139119</c:v>
                </c:pt>
                <c:pt idx="479">
                  <c:v>1.9179179179179158</c:v>
                </c:pt>
                <c:pt idx="480">
                  <c:v>1.9219219219219199</c:v>
                </c:pt>
                <c:pt idx="481">
                  <c:v>1.9259259259259238</c:v>
                </c:pt>
                <c:pt idx="482">
                  <c:v>1.9299299299299277</c:v>
                </c:pt>
                <c:pt idx="483">
                  <c:v>1.9339339339339319</c:v>
                </c:pt>
                <c:pt idx="484">
                  <c:v>1.9379379379379358</c:v>
                </c:pt>
                <c:pt idx="485">
                  <c:v>1.9419419419419399</c:v>
                </c:pt>
                <c:pt idx="486">
                  <c:v>1.9459459459459438</c:v>
                </c:pt>
                <c:pt idx="487">
                  <c:v>1.9499499499499477</c:v>
                </c:pt>
                <c:pt idx="488">
                  <c:v>1.9539539539539519</c:v>
                </c:pt>
                <c:pt idx="489">
                  <c:v>1.9579579579579558</c:v>
                </c:pt>
                <c:pt idx="490">
                  <c:v>1.9619619619619597</c:v>
                </c:pt>
                <c:pt idx="491">
                  <c:v>1.9659659659659638</c:v>
                </c:pt>
                <c:pt idx="492">
                  <c:v>1.9699699699699678</c:v>
                </c:pt>
                <c:pt idx="493">
                  <c:v>1.9739739739739719</c:v>
                </c:pt>
                <c:pt idx="494">
                  <c:v>1.9779779779779758</c:v>
                </c:pt>
                <c:pt idx="495">
                  <c:v>1.9819819819819797</c:v>
                </c:pt>
                <c:pt idx="496">
                  <c:v>1.9859859859859839</c:v>
                </c:pt>
                <c:pt idx="497">
                  <c:v>1.9899899899899878</c:v>
                </c:pt>
                <c:pt idx="498">
                  <c:v>1.9939939939939919</c:v>
                </c:pt>
                <c:pt idx="499">
                  <c:v>1.9979979979979958</c:v>
                </c:pt>
                <c:pt idx="500">
                  <c:v>2.002002002002</c:v>
                </c:pt>
                <c:pt idx="501">
                  <c:v>2.0060060060060039</c:v>
                </c:pt>
                <c:pt idx="502">
                  <c:v>2.0100100100100078</c:v>
                </c:pt>
                <c:pt idx="503">
                  <c:v>2.0140140140140117</c:v>
                </c:pt>
                <c:pt idx="504">
                  <c:v>2.0180180180180156</c:v>
                </c:pt>
                <c:pt idx="505">
                  <c:v>2.02202202202202</c:v>
                </c:pt>
                <c:pt idx="506">
                  <c:v>2.0260260260260239</c:v>
                </c:pt>
                <c:pt idx="507">
                  <c:v>2.0300300300300278</c:v>
                </c:pt>
                <c:pt idx="508">
                  <c:v>2.0340340340340317</c:v>
                </c:pt>
                <c:pt idx="509">
                  <c:v>2.0380380380380356</c:v>
                </c:pt>
                <c:pt idx="510">
                  <c:v>2.04204204204204</c:v>
                </c:pt>
                <c:pt idx="511">
                  <c:v>2.0460460460460439</c:v>
                </c:pt>
                <c:pt idx="512">
                  <c:v>2.0500500500500478</c:v>
                </c:pt>
                <c:pt idx="513">
                  <c:v>2.0540540540540517</c:v>
                </c:pt>
                <c:pt idx="514">
                  <c:v>2.0580580580580556</c:v>
                </c:pt>
                <c:pt idx="515">
                  <c:v>2.06206206206206</c:v>
                </c:pt>
                <c:pt idx="516">
                  <c:v>2.0660660660660639</c:v>
                </c:pt>
                <c:pt idx="517">
                  <c:v>2.0700700700700678</c:v>
                </c:pt>
                <c:pt idx="518">
                  <c:v>2.0740740740740717</c:v>
                </c:pt>
                <c:pt idx="519">
                  <c:v>2.0780780780780757</c:v>
                </c:pt>
                <c:pt idx="520">
                  <c:v>2.08208208208208</c:v>
                </c:pt>
                <c:pt idx="521">
                  <c:v>2.0860860860860839</c:v>
                </c:pt>
                <c:pt idx="522">
                  <c:v>2.0900900900900878</c:v>
                </c:pt>
                <c:pt idx="523">
                  <c:v>2.0940940940940918</c:v>
                </c:pt>
                <c:pt idx="524">
                  <c:v>2.0980980980980957</c:v>
                </c:pt>
                <c:pt idx="525">
                  <c:v>2.1021021021021</c:v>
                </c:pt>
                <c:pt idx="526">
                  <c:v>2.1061061061061039</c:v>
                </c:pt>
                <c:pt idx="527">
                  <c:v>2.1101101101101079</c:v>
                </c:pt>
                <c:pt idx="528">
                  <c:v>2.1141141141141118</c:v>
                </c:pt>
                <c:pt idx="529">
                  <c:v>2.1181181181181157</c:v>
                </c:pt>
                <c:pt idx="530">
                  <c:v>2.1221221221221196</c:v>
                </c:pt>
                <c:pt idx="531">
                  <c:v>2.1261261261261239</c:v>
                </c:pt>
                <c:pt idx="532">
                  <c:v>2.1301301301301279</c:v>
                </c:pt>
                <c:pt idx="533">
                  <c:v>2.1341341341341318</c:v>
                </c:pt>
                <c:pt idx="534">
                  <c:v>2.1381381381381357</c:v>
                </c:pt>
                <c:pt idx="535">
                  <c:v>2.1421421421421396</c:v>
                </c:pt>
                <c:pt idx="536">
                  <c:v>2.146146146146144</c:v>
                </c:pt>
                <c:pt idx="537">
                  <c:v>2.1501501501501479</c:v>
                </c:pt>
                <c:pt idx="538">
                  <c:v>2.1541541541541518</c:v>
                </c:pt>
                <c:pt idx="539">
                  <c:v>2.1581581581581557</c:v>
                </c:pt>
                <c:pt idx="540">
                  <c:v>2.1621621621621596</c:v>
                </c:pt>
                <c:pt idx="541">
                  <c:v>2.166166166166164</c:v>
                </c:pt>
                <c:pt idx="542">
                  <c:v>2.1701701701701679</c:v>
                </c:pt>
                <c:pt idx="543">
                  <c:v>2.1741741741741718</c:v>
                </c:pt>
                <c:pt idx="544">
                  <c:v>2.1781781781781757</c:v>
                </c:pt>
                <c:pt idx="545">
                  <c:v>2.1821821821821796</c:v>
                </c:pt>
                <c:pt idx="546">
                  <c:v>2.186186186186184</c:v>
                </c:pt>
                <c:pt idx="547">
                  <c:v>2.1901901901901879</c:v>
                </c:pt>
                <c:pt idx="548">
                  <c:v>2.1941941941941918</c:v>
                </c:pt>
                <c:pt idx="549">
                  <c:v>2.1981981981981957</c:v>
                </c:pt>
                <c:pt idx="550">
                  <c:v>2.2022022022021996</c:v>
                </c:pt>
                <c:pt idx="551">
                  <c:v>2.206206206206204</c:v>
                </c:pt>
                <c:pt idx="552">
                  <c:v>2.2102102102102079</c:v>
                </c:pt>
                <c:pt idx="553">
                  <c:v>2.2142142142142118</c:v>
                </c:pt>
                <c:pt idx="554">
                  <c:v>2.2182182182182157</c:v>
                </c:pt>
                <c:pt idx="555">
                  <c:v>2.2222222222222197</c:v>
                </c:pt>
                <c:pt idx="556">
                  <c:v>2.226226226226224</c:v>
                </c:pt>
                <c:pt idx="557">
                  <c:v>2.2302302302302279</c:v>
                </c:pt>
                <c:pt idx="558">
                  <c:v>2.2342342342342318</c:v>
                </c:pt>
                <c:pt idx="559">
                  <c:v>2.2382382382382358</c:v>
                </c:pt>
                <c:pt idx="560">
                  <c:v>2.2422422422422397</c:v>
                </c:pt>
                <c:pt idx="561">
                  <c:v>2.2462462462462436</c:v>
                </c:pt>
                <c:pt idx="562">
                  <c:v>2.2502502502502479</c:v>
                </c:pt>
                <c:pt idx="563">
                  <c:v>2.2542542542542519</c:v>
                </c:pt>
                <c:pt idx="564">
                  <c:v>2.2582582582582558</c:v>
                </c:pt>
                <c:pt idx="565">
                  <c:v>2.2622622622622597</c:v>
                </c:pt>
                <c:pt idx="566">
                  <c:v>2.2662662662662636</c:v>
                </c:pt>
                <c:pt idx="567">
                  <c:v>2.270270270270268</c:v>
                </c:pt>
                <c:pt idx="568">
                  <c:v>2.2742742742742719</c:v>
                </c:pt>
                <c:pt idx="569">
                  <c:v>2.2782782782782758</c:v>
                </c:pt>
                <c:pt idx="570">
                  <c:v>2.2822822822822797</c:v>
                </c:pt>
                <c:pt idx="571">
                  <c:v>2.2862862862862836</c:v>
                </c:pt>
                <c:pt idx="572">
                  <c:v>2.290290290290288</c:v>
                </c:pt>
                <c:pt idx="573">
                  <c:v>2.2942942942942919</c:v>
                </c:pt>
                <c:pt idx="574">
                  <c:v>2.2982982982982958</c:v>
                </c:pt>
                <c:pt idx="575">
                  <c:v>2.3023023023022997</c:v>
                </c:pt>
                <c:pt idx="576">
                  <c:v>2.3063063063063036</c:v>
                </c:pt>
                <c:pt idx="577">
                  <c:v>2.310310310310308</c:v>
                </c:pt>
                <c:pt idx="578">
                  <c:v>2.3143143143143119</c:v>
                </c:pt>
                <c:pt idx="579">
                  <c:v>2.3183183183183158</c:v>
                </c:pt>
                <c:pt idx="580">
                  <c:v>2.3223223223223197</c:v>
                </c:pt>
                <c:pt idx="581">
                  <c:v>2.3263263263263236</c:v>
                </c:pt>
                <c:pt idx="582">
                  <c:v>2.330330330330328</c:v>
                </c:pt>
                <c:pt idx="583">
                  <c:v>2.3343343343343319</c:v>
                </c:pt>
                <c:pt idx="584">
                  <c:v>2.3383383383383358</c:v>
                </c:pt>
                <c:pt idx="585">
                  <c:v>2.3423423423423397</c:v>
                </c:pt>
                <c:pt idx="586">
                  <c:v>2.3463463463463436</c:v>
                </c:pt>
                <c:pt idx="587">
                  <c:v>2.350350350350348</c:v>
                </c:pt>
                <c:pt idx="588">
                  <c:v>2.3543543543543519</c:v>
                </c:pt>
                <c:pt idx="589">
                  <c:v>2.3583583583583558</c:v>
                </c:pt>
                <c:pt idx="590">
                  <c:v>2.3623623623623597</c:v>
                </c:pt>
                <c:pt idx="591">
                  <c:v>2.3663663663663637</c:v>
                </c:pt>
                <c:pt idx="592">
                  <c:v>2.3703703703703676</c:v>
                </c:pt>
                <c:pt idx="593">
                  <c:v>2.3743743743743719</c:v>
                </c:pt>
                <c:pt idx="594">
                  <c:v>2.3783783783783758</c:v>
                </c:pt>
                <c:pt idx="595">
                  <c:v>2.3823823823823798</c:v>
                </c:pt>
                <c:pt idx="596">
                  <c:v>2.3863863863863837</c:v>
                </c:pt>
                <c:pt idx="597">
                  <c:v>2.3903903903903876</c:v>
                </c:pt>
                <c:pt idx="598">
                  <c:v>2.3943943943943919</c:v>
                </c:pt>
                <c:pt idx="599">
                  <c:v>2.3983983983983959</c:v>
                </c:pt>
                <c:pt idx="600">
                  <c:v>2.4024024024023998</c:v>
                </c:pt>
                <c:pt idx="601">
                  <c:v>2.4064064064064037</c:v>
                </c:pt>
                <c:pt idx="602">
                  <c:v>2.4104104104104076</c:v>
                </c:pt>
                <c:pt idx="603">
                  <c:v>2.414414414414412</c:v>
                </c:pt>
                <c:pt idx="604">
                  <c:v>2.4184184184184159</c:v>
                </c:pt>
                <c:pt idx="605">
                  <c:v>2.4224224224224198</c:v>
                </c:pt>
                <c:pt idx="606">
                  <c:v>2.4264264264264237</c:v>
                </c:pt>
                <c:pt idx="607">
                  <c:v>2.4304304304304276</c:v>
                </c:pt>
                <c:pt idx="608">
                  <c:v>2.434434434434432</c:v>
                </c:pt>
                <c:pt idx="609">
                  <c:v>2.4384384384384359</c:v>
                </c:pt>
                <c:pt idx="610">
                  <c:v>2.4424424424424398</c:v>
                </c:pt>
                <c:pt idx="611">
                  <c:v>2.4464464464464437</c:v>
                </c:pt>
                <c:pt idx="612">
                  <c:v>2.4504504504504476</c:v>
                </c:pt>
                <c:pt idx="613">
                  <c:v>2.454454454454452</c:v>
                </c:pt>
                <c:pt idx="614">
                  <c:v>2.4584584584584559</c:v>
                </c:pt>
                <c:pt idx="615">
                  <c:v>2.4624624624624598</c:v>
                </c:pt>
                <c:pt idx="616">
                  <c:v>2.4664664664664637</c:v>
                </c:pt>
                <c:pt idx="617">
                  <c:v>2.4704704704704676</c:v>
                </c:pt>
                <c:pt idx="618">
                  <c:v>2.4744744744744716</c:v>
                </c:pt>
                <c:pt idx="619">
                  <c:v>2.4784784784784759</c:v>
                </c:pt>
                <c:pt idx="620">
                  <c:v>2.4824824824824798</c:v>
                </c:pt>
                <c:pt idx="621">
                  <c:v>2.4864864864864837</c:v>
                </c:pt>
                <c:pt idx="622">
                  <c:v>2.4904904904904877</c:v>
                </c:pt>
                <c:pt idx="623">
                  <c:v>2.4944944944944916</c:v>
                </c:pt>
                <c:pt idx="624">
                  <c:v>2.4984984984984959</c:v>
                </c:pt>
                <c:pt idx="625">
                  <c:v>2.5025025025024998</c:v>
                </c:pt>
                <c:pt idx="626">
                  <c:v>2.5065065065065038</c:v>
                </c:pt>
                <c:pt idx="627">
                  <c:v>2.5105105105105077</c:v>
                </c:pt>
                <c:pt idx="628">
                  <c:v>2.5145145145145116</c:v>
                </c:pt>
                <c:pt idx="629">
                  <c:v>2.5185185185185159</c:v>
                </c:pt>
                <c:pt idx="630">
                  <c:v>2.5225225225225198</c:v>
                </c:pt>
                <c:pt idx="631">
                  <c:v>2.5265265265265238</c:v>
                </c:pt>
                <c:pt idx="632">
                  <c:v>2.5305305305305277</c:v>
                </c:pt>
                <c:pt idx="633">
                  <c:v>2.5345345345345316</c:v>
                </c:pt>
                <c:pt idx="634">
                  <c:v>2.5385385385385359</c:v>
                </c:pt>
                <c:pt idx="635">
                  <c:v>2.5425425425425399</c:v>
                </c:pt>
                <c:pt idx="636">
                  <c:v>2.5465465465465438</c:v>
                </c:pt>
                <c:pt idx="637">
                  <c:v>2.5505505505505477</c:v>
                </c:pt>
                <c:pt idx="638">
                  <c:v>2.5545545545545516</c:v>
                </c:pt>
                <c:pt idx="639">
                  <c:v>2.558558558558556</c:v>
                </c:pt>
                <c:pt idx="640">
                  <c:v>2.5625625625625599</c:v>
                </c:pt>
                <c:pt idx="641">
                  <c:v>2.5665665665665638</c:v>
                </c:pt>
                <c:pt idx="642">
                  <c:v>2.5705705705705677</c:v>
                </c:pt>
                <c:pt idx="643">
                  <c:v>2.5745745745745716</c:v>
                </c:pt>
                <c:pt idx="644">
                  <c:v>2.578578578578576</c:v>
                </c:pt>
                <c:pt idx="645">
                  <c:v>2.5825825825825799</c:v>
                </c:pt>
                <c:pt idx="646">
                  <c:v>2.5865865865865838</c:v>
                </c:pt>
                <c:pt idx="647">
                  <c:v>2.5905905905905877</c:v>
                </c:pt>
                <c:pt idx="648">
                  <c:v>2.5945945945945916</c:v>
                </c:pt>
                <c:pt idx="649">
                  <c:v>2.5985985985985955</c:v>
                </c:pt>
                <c:pt idx="650">
                  <c:v>2.6026026026025999</c:v>
                </c:pt>
                <c:pt idx="651">
                  <c:v>2.6066066066066038</c:v>
                </c:pt>
                <c:pt idx="652">
                  <c:v>2.6106106106106077</c:v>
                </c:pt>
                <c:pt idx="653">
                  <c:v>2.6146146146146116</c:v>
                </c:pt>
                <c:pt idx="654">
                  <c:v>2.6186186186186156</c:v>
                </c:pt>
                <c:pt idx="655">
                  <c:v>2.6226226226226199</c:v>
                </c:pt>
                <c:pt idx="656">
                  <c:v>2.6266266266266238</c:v>
                </c:pt>
                <c:pt idx="657">
                  <c:v>2.6306306306306277</c:v>
                </c:pt>
                <c:pt idx="658">
                  <c:v>2.6346346346346317</c:v>
                </c:pt>
                <c:pt idx="659">
                  <c:v>2.6386386386386356</c:v>
                </c:pt>
                <c:pt idx="660">
                  <c:v>2.6426426426426399</c:v>
                </c:pt>
                <c:pt idx="661">
                  <c:v>2.6466466466466438</c:v>
                </c:pt>
                <c:pt idx="662">
                  <c:v>2.6506506506506478</c:v>
                </c:pt>
                <c:pt idx="663">
                  <c:v>2.6546546546546517</c:v>
                </c:pt>
                <c:pt idx="664">
                  <c:v>2.6586586586586556</c:v>
                </c:pt>
                <c:pt idx="665">
                  <c:v>2.6626626626626599</c:v>
                </c:pt>
                <c:pt idx="666">
                  <c:v>2.6666666666666639</c:v>
                </c:pt>
                <c:pt idx="667">
                  <c:v>2.6706706706706678</c:v>
                </c:pt>
                <c:pt idx="668">
                  <c:v>2.6746746746746717</c:v>
                </c:pt>
                <c:pt idx="669">
                  <c:v>2.6786786786786756</c:v>
                </c:pt>
                <c:pt idx="670">
                  <c:v>2.68268268268268</c:v>
                </c:pt>
                <c:pt idx="671">
                  <c:v>2.6866866866866839</c:v>
                </c:pt>
                <c:pt idx="672">
                  <c:v>2.6906906906906878</c:v>
                </c:pt>
                <c:pt idx="673">
                  <c:v>2.6946946946946917</c:v>
                </c:pt>
                <c:pt idx="674">
                  <c:v>2.6986986986986956</c:v>
                </c:pt>
                <c:pt idx="675">
                  <c:v>2.7027027027027</c:v>
                </c:pt>
                <c:pt idx="676">
                  <c:v>2.7067067067067039</c:v>
                </c:pt>
                <c:pt idx="677">
                  <c:v>2.7107107107107078</c:v>
                </c:pt>
                <c:pt idx="678">
                  <c:v>2.7147147147147117</c:v>
                </c:pt>
                <c:pt idx="679">
                  <c:v>2.7187187187187156</c:v>
                </c:pt>
                <c:pt idx="680">
                  <c:v>2.7227227227227195</c:v>
                </c:pt>
                <c:pt idx="681">
                  <c:v>2.7267267267267239</c:v>
                </c:pt>
                <c:pt idx="682">
                  <c:v>2.7307307307307278</c:v>
                </c:pt>
                <c:pt idx="683">
                  <c:v>2.7347347347347317</c:v>
                </c:pt>
                <c:pt idx="684">
                  <c:v>2.7387387387387356</c:v>
                </c:pt>
                <c:pt idx="685">
                  <c:v>2.7427427427427395</c:v>
                </c:pt>
                <c:pt idx="686">
                  <c:v>2.7467467467467439</c:v>
                </c:pt>
                <c:pt idx="687">
                  <c:v>2.7507507507507478</c:v>
                </c:pt>
                <c:pt idx="688">
                  <c:v>2.7547547547547517</c:v>
                </c:pt>
                <c:pt idx="689">
                  <c:v>2.7587587587587556</c:v>
                </c:pt>
                <c:pt idx="690">
                  <c:v>2.7627627627627596</c:v>
                </c:pt>
                <c:pt idx="691">
                  <c:v>2.7667667667667639</c:v>
                </c:pt>
                <c:pt idx="692">
                  <c:v>2.7707707707707678</c:v>
                </c:pt>
                <c:pt idx="693">
                  <c:v>2.7747747747747717</c:v>
                </c:pt>
                <c:pt idx="694">
                  <c:v>2.7787787787787757</c:v>
                </c:pt>
                <c:pt idx="695">
                  <c:v>2.7827827827827796</c:v>
                </c:pt>
                <c:pt idx="696">
                  <c:v>2.7867867867867839</c:v>
                </c:pt>
                <c:pt idx="697">
                  <c:v>2.7907907907907878</c:v>
                </c:pt>
                <c:pt idx="698">
                  <c:v>2.7947947947947918</c:v>
                </c:pt>
                <c:pt idx="699">
                  <c:v>2.7987987987987957</c:v>
                </c:pt>
                <c:pt idx="700">
                  <c:v>2.8028028028027996</c:v>
                </c:pt>
                <c:pt idx="701">
                  <c:v>2.8068068068068039</c:v>
                </c:pt>
                <c:pt idx="702">
                  <c:v>2.8108108108108079</c:v>
                </c:pt>
                <c:pt idx="703">
                  <c:v>2.8148148148148118</c:v>
                </c:pt>
                <c:pt idx="704">
                  <c:v>2.8188188188188157</c:v>
                </c:pt>
                <c:pt idx="705">
                  <c:v>2.8228228228228196</c:v>
                </c:pt>
                <c:pt idx="706">
                  <c:v>2.826826826826824</c:v>
                </c:pt>
                <c:pt idx="707">
                  <c:v>2.8308308308308279</c:v>
                </c:pt>
                <c:pt idx="708">
                  <c:v>2.8348348348348318</c:v>
                </c:pt>
                <c:pt idx="709">
                  <c:v>2.8388388388388357</c:v>
                </c:pt>
                <c:pt idx="710">
                  <c:v>2.8428428428428396</c:v>
                </c:pt>
                <c:pt idx="711">
                  <c:v>2.8468468468468435</c:v>
                </c:pt>
                <c:pt idx="712">
                  <c:v>2.8508508508508479</c:v>
                </c:pt>
                <c:pt idx="713">
                  <c:v>2.8548548548548518</c:v>
                </c:pt>
                <c:pt idx="714">
                  <c:v>2.8588588588588557</c:v>
                </c:pt>
                <c:pt idx="715">
                  <c:v>2.8628628628628596</c:v>
                </c:pt>
                <c:pt idx="716">
                  <c:v>2.8668668668668635</c:v>
                </c:pt>
                <c:pt idx="717">
                  <c:v>2.8708708708708679</c:v>
                </c:pt>
                <c:pt idx="718">
                  <c:v>2.8748748748748718</c:v>
                </c:pt>
                <c:pt idx="719">
                  <c:v>2.8788788788788757</c:v>
                </c:pt>
                <c:pt idx="720">
                  <c:v>2.8828828828828796</c:v>
                </c:pt>
                <c:pt idx="721">
                  <c:v>2.8868868868868836</c:v>
                </c:pt>
                <c:pt idx="722">
                  <c:v>2.8908908908908879</c:v>
                </c:pt>
                <c:pt idx="723">
                  <c:v>2.8948948948948918</c:v>
                </c:pt>
                <c:pt idx="724">
                  <c:v>2.8988988988988957</c:v>
                </c:pt>
                <c:pt idx="725">
                  <c:v>2.9029029029028997</c:v>
                </c:pt>
                <c:pt idx="726">
                  <c:v>2.9069069069069036</c:v>
                </c:pt>
                <c:pt idx="727">
                  <c:v>2.9109109109109079</c:v>
                </c:pt>
                <c:pt idx="728">
                  <c:v>2.9149149149149118</c:v>
                </c:pt>
                <c:pt idx="729">
                  <c:v>2.9189189189189158</c:v>
                </c:pt>
                <c:pt idx="730">
                  <c:v>2.9229229229229197</c:v>
                </c:pt>
                <c:pt idx="731">
                  <c:v>2.9269269269269236</c:v>
                </c:pt>
                <c:pt idx="732">
                  <c:v>2.9309309309309279</c:v>
                </c:pt>
                <c:pt idx="733">
                  <c:v>2.9349349349349318</c:v>
                </c:pt>
                <c:pt idx="734">
                  <c:v>2.9389389389389358</c:v>
                </c:pt>
                <c:pt idx="735">
                  <c:v>2.9429429429429397</c:v>
                </c:pt>
                <c:pt idx="736">
                  <c:v>2.9469469469469436</c:v>
                </c:pt>
                <c:pt idx="737">
                  <c:v>2.9509509509509479</c:v>
                </c:pt>
                <c:pt idx="738">
                  <c:v>2.9549549549549519</c:v>
                </c:pt>
                <c:pt idx="739">
                  <c:v>2.9589589589589558</c:v>
                </c:pt>
                <c:pt idx="740">
                  <c:v>2.9629629629629597</c:v>
                </c:pt>
                <c:pt idx="741">
                  <c:v>2.9669669669669636</c:v>
                </c:pt>
                <c:pt idx="742">
                  <c:v>2.9709709709709675</c:v>
                </c:pt>
                <c:pt idx="743">
                  <c:v>2.9749749749749719</c:v>
                </c:pt>
                <c:pt idx="744">
                  <c:v>2.9789789789789758</c:v>
                </c:pt>
                <c:pt idx="745">
                  <c:v>2.9829829829829797</c:v>
                </c:pt>
                <c:pt idx="746">
                  <c:v>2.9869869869869836</c:v>
                </c:pt>
                <c:pt idx="747">
                  <c:v>2.9909909909909875</c:v>
                </c:pt>
                <c:pt idx="748">
                  <c:v>2.9949949949949919</c:v>
                </c:pt>
                <c:pt idx="749">
                  <c:v>2.9989989989989958</c:v>
                </c:pt>
                <c:pt idx="750">
                  <c:v>3.0030030030029997</c:v>
                </c:pt>
                <c:pt idx="751">
                  <c:v>3.0070070070070036</c:v>
                </c:pt>
                <c:pt idx="752">
                  <c:v>3.0110110110110075</c:v>
                </c:pt>
                <c:pt idx="753">
                  <c:v>3.0150150150150119</c:v>
                </c:pt>
                <c:pt idx="754">
                  <c:v>3.0190190190190158</c:v>
                </c:pt>
                <c:pt idx="755">
                  <c:v>3.0230230230230197</c:v>
                </c:pt>
                <c:pt idx="756">
                  <c:v>3.0270270270270236</c:v>
                </c:pt>
                <c:pt idx="757">
                  <c:v>3.0310310310310276</c:v>
                </c:pt>
                <c:pt idx="758">
                  <c:v>3.0350350350350319</c:v>
                </c:pt>
                <c:pt idx="759">
                  <c:v>3.0390390390390358</c:v>
                </c:pt>
                <c:pt idx="760">
                  <c:v>3.0430430430430397</c:v>
                </c:pt>
                <c:pt idx="761">
                  <c:v>3.0470470470470437</c:v>
                </c:pt>
                <c:pt idx="762">
                  <c:v>3.0510510510510476</c:v>
                </c:pt>
                <c:pt idx="763">
                  <c:v>3.0550550550550519</c:v>
                </c:pt>
                <c:pt idx="764">
                  <c:v>3.0590590590590558</c:v>
                </c:pt>
                <c:pt idx="765">
                  <c:v>3.0630630630630598</c:v>
                </c:pt>
                <c:pt idx="766">
                  <c:v>3.0670670670670637</c:v>
                </c:pt>
                <c:pt idx="767">
                  <c:v>3.0710710710710676</c:v>
                </c:pt>
                <c:pt idx="768">
                  <c:v>3.0750750750750715</c:v>
                </c:pt>
                <c:pt idx="769">
                  <c:v>3.0790790790790759</c:v>
                </c:pt>
                <c:pt idx="770">
                  <c:v>3.0830830830830798</c:v>
                </c:pt>
                <c:pt idx="771">
                  <c:v>3.0870870870870837</c:v>
                </c:pt>
                <c:pt idx="772">
                  <c:v>3.0910910910910876</c:v>
                </c:pt>
                <c:pt idx="773">
                  <c:v>3.0950950950950915</c:v>
                </c:pt>
                <c:pt idx="774">
                  <c:v>3.0990990990990959</c:v>
                </c:pt>
                <c:pt idx="775">
                  <c:v>3.1031031031030998</c:v>
                </c:pt>
                <c:pt idx="776">
                  <c:v>3.1071071071071037</c:v>
                </c:pt>
                <c:pt idx="777">
                  <c:v>3.1111111111111076</c:v>
                </c:pt>
                <c:pt idx="778">
                  <c:v>3.1151151151151115</c:v>
                </c:pt>
                <c:pt idx="779">
                  <c:v>3.1191191191191159</c:v>
                </c:pt>
                <c:pt idx="780">
                  <c:v>3.1231231231231198</c:v>
                </c:pt>
                <c:pt idx="781">
                  <c:v>3.1271271271271237</c:v>
                </c:pt>
                <c:pt idx="782">
                  <c:v>3.1311311311311276</c:v>
                </c:pt>
                <c:pt idx="783">
                  <c:v>3.1351351351351315</c:v>
                </c:pt>
                <c:pt idx="784">
                  <c:v>3.1391391391391359</c:v>
                </c:pt>
                <c:pt idx="785">
                  <c:v>3.1431431431431398</c:v>
                </c:pt>
                <c:pt idx="786">
                  <c:v>3.1471471471471437</c:v>
                </c:pt>
                <c:pt idx="787">
                  <c:v>3.1511511511511476</c:v>
                </c:pt>
                <c:pt idx="788">
                  <c:v>3.1551551551551515</c:v>
                </c:pt>
                <c:pt idx="789">
                  <c:v>3.1591591591591559</c:v>
                </c:pt>
                <c:pt idx="790">
                  <c:v>3.1631631631631598</c:v>
                </c:pt>
                <c:pt idx="791">
                  <c:v>3.1671671671671637</c:v>
                </c:pt>
                <c:pt idx="792">
                  <c:v>3.1711711711711676</c:v>
                </c:pt>
                <c:pt idx="793">
                  <c:v>3.1751751751751716</c:v>
                </c:pt>
                <c:pt idx="794">
                  <c:v>3.1791791791791759</c:v>
                </c:pt>
                <c:pt idx="795">
                  <c:v>3.1831831831831798</c:v>
                </c:pt>
                <c:pt idx="796">
                  <c:v>3.1871871871871837</c:v>
                </c:pt>
                <c:pt idx="797">
                  <c:v>3.1911911911911877</c:v>
                </c:pt>
                <c:pt idx="798">
                  <c:v>3.1951951951951916</c:v>
                </c:pt>
                <c:pt idx="799">
                  <c:v>3.1991991991991955</c:v>
                </c:pt>
                <c:pt idx="800">
                  <c:v>3.2032032032031998</c:v>
                </c:pt>
                <c:pt idx="801">
                  <c:v>3.2072072072072038</c:v>
                </c:pt>
                <c:pt idx="802">
                  <c:v>3.2112112112112077</c:v>
                </c:pt>
                <c:pt idx="803">
                  <c:v>3.2152152152152116</c:v>
                </c:pt>
                <c:pt idx="804">
                  <c:v>3.2192192192192155</c:v>
                </c:pt>
                <c:pt idx="805">
                  <c:v>3.2232232232232199</c:v>
                </c:pt>
                <c:pt idx="806">
                  <c:v>3.2272272272272238</c:v>
                </c:pt>
                <c:pt idx="807">
                  <c:v>3.2312312312312277</c:v>
                </c:pt>
                <c:pt idx="808">
                  <c:v>3.2352352352352316</c:v>
                </c:pt>
                <c:pt idx="809">
                  <c:v>3.2392392392392355</c:v>
                </c:pt>
                <c:pt idx="810">
                  <c:v>3.2432432432432399</c:v>
                </c:pt>
                <c:pt idx="811">
                  <c:v>3.2472472472472438</c:v>
                </c:pt>
                <c:pt idx="812">
                  <c:v>3.2512512512512477</c:v>
                </c:pt>
                <c:pt idx="813">
                  <c:v>3.2552552552552516</c:v>
                </c:pt>
                <c:pt idx="814">
                  <c:v>3.2592592592592555</c:v>
                </c:pt>
                <c:pt idx="815">
                  <c:v>3.2632632632632599</c:v>
                </c:pt>
                <c:pt idx="816">
                  <c:v>3.2672672672672638</c:v>
                </c:pt>
                <c:pt idx="817">
                  <c:v>3.2712712712712677</c:v>
                </c:pt>
                <c:pt idx="818">
                  <c:v>3.2752752752752716</c:v>
                </c:pt>
                <c:pt idx="819">
                  <c:v>3.2792792792792755</c:v>
                </c:pt>
                <c:pt idx="820">
                  <c:v>3.2832832832832799</c:v>
                </c:pt>
                <c:pt idx="821">
                  <c:v>3.2872872872872838</c:v>
                </c:pt>
                <c:pt idx="822">
                  <c:v>3.2912912912912877</c:v>
                </c:pt>
                <c:pt idx="823">
                  <c:v>3.2952952952952916</c:v>
                </c:pt>
                <c:pt idx="824">
                  <c:v>3.2992992992992956</c:v>
                </c:pt>
                <c:pt idx="825">
                  <c:v>3.3033033033032999</c:v>
                </c:pt>
                <c:pt idx="826">
                  <c:v>3.3073073073073038</c:v>
                </c:pt>
                <c:pt idx="827">
                  <c:v>3.3113113113113077</c:v>
                </c:pt>
                <c:pt idx="828">
                  <c:v>3.3153153153153117</c:v>
                </c:pt>
                <c:pt idx="829">
                  <c:v>3.3193193193193156</c:v>
                </c:pt>
                <c:pt idx="830">
                  <c:v>3.3233233233233195</c:v>
                </c:pt>
                <c:pt idx="831">
                  <c:v>3.3273273273273238</c:v>
                </c:pt>
                <c:pt idx="832">
                  <c:v>3.3313313313313277</c:v>
                </c:pt>
                <c:pt idx="833">
                  <c:v>3.3353353353353317</c:v>
                </c:pt>
                <c:pt idx="834">
                  <c:v>3.3393393393393356</c:v>
                </c:pt>
                <c:pt idx="835">
                  <c:v>3.3433433433433395</c:v>
                </c:pt>
                <c:pt idx="836">
                  <c:v>3.3473473473473438</c:v>
                </c:pt>
                <c:pt idx="837">
                  <c:v>3.3513513513513478</c:v>
                </c:pt>
                <c:pt idx="838">
                  <c:v>3.3553553553553517</c:v>
                </c:pt>
                <c:pt idx="839">
                  <c:v>3.3593593593593556</c:v>
                </c:pt>
                <c:pt idx="840">
                  <c:v>3.3633633633633595</c:v>
                </c:pt>
                <c:pt idx="841">
                  <c:v>3.3673673673673639</c:v>
                </c:pt>
                <c:pt idx="842">
                  <c:v>3.3713713713713678</c:v>
                </c:pt>
                <c:pt idx="843">
                  <c:v>3.3753753753753717</c:v>
                </c:pt>
                <c:pt idx="844">
                  <c:v>3.3793793793793756</c:v>
                </c:pt>
                <c:pt idx="845">
                  <c:v>3.3833833833833795</c:v>
                </c:pt>
                <c:pt idx="846">
                  <c:v>3.3873873873873839</c:v>
                </c:pt>
                <c:pt idx="847">
                  <c:v>3.3913913913913878</c:v>
                </c:pt>
                <c:pt idx="848">
                  <c:v>3.3953953953953917</c:v>
                </c:pt>
                <c:pt idx="849">
                  <c:v>3.3993993993993956</c:v>
                </c:pt>
                <c:pt idx="850">
                  <c:v>3.4034034034033995</c:v>
                </c:pt>
                <c:pt idx="851">
                  <c:v>3.4074074074074039</c:v>
                </c:pt>
                <c:pt idx="852">
                  <c:v>3.4114114114114078</c:v>
                </c:pt>
                <c:pt idx="853">
                  <c:v>3.4154154154154117</c:v>
                </c:pt>
                <c:pt idx="854">
                  <c:v>3.4194194194194156</c:v>
                </c:pt>
                <c:pt idx="855">
                  <c:v>3.4234234234234195</c:v>
                </c:pt>
                <c:pt idx="856">
                  <c:v>3.4274274274274239</c:v>
                </c:pt>
                <c:pt idx="857">
                  <c:v>3.4314314314314278</c:v>
                </c:pt>
                <c:pt idx="858">
                  <c:v>3.4354354354354317</c:v>
                </c:pt>
                <c:pt idx="859">
                  <c:v>3.4394394394394356</c:v>
                </c:pt>
                <c:pt idx="860">
                  <c:v>3.4434434434434396</c:v>
                </c:pt>
                <c:pt idx="861">
                  <c:v>3.4474474474474435</c:v>
                </c:pt>
                <c:pt idx="862">
                  <c:v>3.4514514514514478</c:v>
                </c:pt>
                <c:pt idx="863">
                  <c:v>3.4554554554554517</c:v>
                </c:pt>
                <c:pt idx="864">
                  <c:v>3.4594594594594557</c:v>
                </c:pt>
                <c:pt idx="865">
                  <c:v>3.4634634634634596</c:v>
                </c:pt>
                <c:pt idx="866">
                  <c:v>3.4674674674674635</c:v>
                </c:pt>
                <c:pt idx="867">
                  <c:v>3.4714714714714678</c:v>
                </c:pt>
                <c:pt idx="868">
                  <c:v>3.4754754754754718</c:v>
                </c:pt>
                <c:pt idx="869">
                  <c:v>3.4794794794794757</c:v>
                </c:pt>
                <c:pt idx="870">
                  <c:v>3.4834834834834796</c:v>
                </c:pt>
                <c:pt idx="871">
                  <c:v>3.4874874874874835</c:v>
                </c:pt>
                <c:pt idx="872">
                  <c:v>3.4914914914914879</c:v>
                </c:pt>
                <c:pt idx="873">
                  <c:v>3.4954954954954918</c:v>
                </c:pt>
                <c:pt idx="874">
                  <c:v>3.4994994994994957</c:v>
                </c:pt>
                <c:pt idx="875">
                  <c:v>3.5035035035034996</c:v>
                </c:pt>
                <c:pt idx="876">
                  <c:v>3.5075075075075035</c:v>
                </c:pt>
                <c:pt idx="877">
                  <c:v>3.5115115115115079</c:v>
                </c:pt>
                <c:pt idx="878">
                  <c:v>3.5155155155155118</c:v>
                </c:pt>
                <c:pt idx="879">
                  <c:v>3.5195195195195157</c:v>
                </c:pt>
                <c:pt idx="880">
                  <c:v>3.5235235235235196</c:v>
                </c:pt>
                <c:pt idx="881">
                  <c:v>3.5275275275275235</c:v>
                </c:pt>
                <c:pt idx="882">
                  <c:v>3.5315315315315279</c:v>
                </c:pt>
                <c:pt idx="883">
                  <c:v>3.5355355355355318</c:v>
                </c:pt>
                <c:pt idx="884">
                  <c:v>3.5395395395395357</c:v>
                </c:pt>
                <c:pt idx="885">
                  <c:v>3.5435435435435396</c:v>
                </c:pt>
                <c:pt idx="886">
                  <c:v>3.5475475475475435</c:v>
                </c:pt>
                <c:pt idx="887">
                  <c:v>3.5515515515515479</c:v>
                </c:pt>
                <c:pt idx="888">
                  <c:v>3.5555555555555518</c:v>
                </c:pt>
                <c:pt idx="889">
                  <c:v>3.5595595595595557</c:v>
                </c:pt>
                <c:pt idx="890">
                  <c:v>3.5635635635635596</c:v>
                </c:pt>
                <c:pt idx="891">
                  <c:v>3.5675675675675635</c:v>
                </c:pt>
                <c:pt idx="892">
                  <c:v>3.5715715715715675</c:v>
                </c:pt>
                <c:pt idx="893">
                  <c:v>3.5755755755755718</c:v>
                </c:pt>
                <c:pt idx="894">
                  <c:v>3.5795795795795757</c:v>
                </c:pt>
                <c:pt idx="895">
                  <c:v>3.5835835835835796</c:v>
                </c:pt>
                <c:pt idx="896">
                  <c:v>3.5875875875875836</c:v>
                </c:pt>
                <c:pt idx="897">
                  <c:v>3.5915915915915875</c:v>
                </c:pt>
                <c:pt idx="898">
                  <c:v>3.5955955955955918</c:v>
                </c:pt>
                <c:pt idx="899">
                  <c:v>3.5995995995995957</c:v>
                </c:pt>
                <c:pt idx="900">
                  <c:v>3.6036036036035997</c:v>
                </c:pt>
                <c:pt idx="901">
                  <c:v>3.6076076076076036</c:v>
                </c:pt>
                <c:pt idx="902">
                  <c:v>3.6116116116116075</c:v>
                </c:pt>
                <c:pt idx="903">
                  <c:v>3.6156156156156118</c:v>
                </c:pt>
                <c:pt idx="904">
                  <c:v>3.6196196196196158</c:v>
                </c:pt>
                <c:pt idx="905">
                  <c:v>3.6236236236236197</c:v>
                </c:pt>
                <c:pt idx="906">
                  <c:v>3.6276276276276236</c:v>
                </c:pt>
                <c:pt idx="907">
                  <c:v>3.6316316316316275</c:v>
                </c:pt>
                <c:pt idx="908">
                  <c:v>3.6356356356356319</c:v>
                </c:pt>
                <c:pt idx="909">
                  <c:v>3.6396396396396358</c:v>
                </c:pt>
                <c:pt idx="910">
                  <c:v>3.6436436436436397</c:v>
                </c:pt>
                <c:pt idx="911">
                  <c:v>3.6476476476476436</c:v>
                </c:pt>
                <c:pt idx="912">
                  <c:v>3.6516516516516475</c:v>
                </c:pt>
                <c:pt idx="913">
                  <c:v>3.6556556556556519</c:v>
                </c:pt>
                <c:pt idx="914">
                  <c:v>3.6596596596596558</c:v>
                </c:pt>
                <c:pt idx="915">
                  <c:v>3.6636636636636597</c:v>
                </c:pt>
                <c:pt idx="916">
                  <c:v>3.6676676676676636</c:v>
                </c:pt>
                <c:pt idx="917">
                  <c:v>3.6716716716716675</c:v>
                </c:pt>
                <c:pt idx="918">
                  <c:v>3.6756756756756719</c:v>
                </c:pt>
                <c:pt idx="919">
                  <c:v>3.6796796796796758</c:v>
                </c:pt>
                <c:pt idx="920">
                  <c:v>3.6836836836836797</c:v>
                </c:pt>
                <c:pt idx="921">
                  <c:v>3.6876876876876836</c:v>
                </c:pt>
                <c:pt idx="922">
                  <c:v>3.6916916916916875</c:v>
                </c:pt>
                <c:pt idx="923">
                  <c:v>3.6956956956956915</c:v>
                </c:pt>
                <c:pt idx="924">
                  <c:v>3.6996996996996958</c:v>
                </c:pt>
                <c:pt idx="925">
                  <c:v>3.7037037037036997</c:v>
                </c:pt>
                <c:pt idx="926">
                  <c:v>3.7077077077077036</c:v>
                </c:pt>
                <c:pt idx="927">
                  <c:v>3.7117117117117076</c:v>
                </c:pt>
                <c:pt idx="928">
                  <c:v>3.7157157157157115</c:v>
                </c:pt>
                <c:pt idx="929">
                  <c:v>3.7197197197197158</c:v>
                </c:pt>
                <c:pt idx="930">
                  <c:v>3.7237237237237197</c:v>
                </c:pt>
                <c:pt idx="931">
                  <c:v>3.7277277277277237</c:v>
                </c:pt>
                <c:pt idx="932">
                  <c:v>3.7317317317317276</c:v>
                </c:pt>
                <c:pt idx="933">
                  <c:v>3.7357357357357315</c:v>
                </c:pt>
                <c:pt idx="934">
                  <c:v>3.7397397397397358</c:v>
                </c:pt>
                <c:pt idx="935">
                  <c:v>3.7437437437437397</c:v>
                </c:pt>
                <c:pt idx="936">
                  <c:v>3.7477477477477437</c:v>
                </c:pt>
                <c:pt idx="937">
                  <c:v>3.7517517517517476</c:v>
                </c:pt>
                <c:pt idx="938">
                  <c:v>3.7557557557557515</c:v>
                </c:pt>
                <c:pt idx="939">
                  <c:v>3.7597597597597558</c:v>
                </c:pt>
                <c:pt idx="940">
                  <c:v>3.7637637637637598</c:v>
                </c:pt>
                <c:pt idx="941">
                  <c:v>3.7677677677677637</c:v>
                </c:pt>
                <c:pt idx="942">
                  <c:v>3.7717717717717676</c:v>
                </c:pt>
                <c:pt idx="943">
                  <c:v>3.7757757757757715</c:v>
                </c:pt>
                <c:pt idx="944">
                  <c:v>3.7797797797797759</c:v>
                </c:pt>
                <c:pt idx="945">
                  <c:v>3.7837837837837798</c:v>
                </c:pt>
                <c:pt idx="946">
                  <c:v>3.7877877877877837</c:v>
                </c:pt>
                <c:pt idx="947">
                  <c:v>3.7917917917917876</c:v>
                </c:pt>
                <c:pt idx="948">
                  <c:v>3.7957957957957915</c:v>
                </c:pt>
                <c:pt idx="949">
                  <c:v>3.7997997997997954</c:v>
                </c:pt>
                <c:pt idx="950">
                  <c:v>3.8038038038037998</c:v>
                </c:pt>
                <c:pt idx="951">
                  <c:v>3.8078078078078037</c:v>
                </c:pt>
                <c:pt idx="952">
                  <c:v>3.8118118118118076</c:v>
                </c:pt>
                <c:pt idx="953">
                  <c:v>3.8158158158158115</c:v>
                </c:pt>
                <c:pt idx="954">
                  <c:v>3.8198198198198154</c:v>
                </c:pt>
                <c:pt idx="955">
                  <c:v>3.8238238238238198</c:v>
                </c:pt>
                <c:pt idx="956">
                  <c:v>3.8278278278278237</c:v>
                </c:pt>
                <c:pt idx="957">
                  <c:v>3.8318318318318276</c:v>
                </c:pt>
                <c:pt idx="958">
                  <c:v>3.8358358358358315</c:v>
                </c:pt>
                <c:pt idx="959">
                  <c:v>3.8398398398398355</c:v>
                </c:pt>
                <c:pt idx="960">
                  <c:v>3.8438438438438398</c:v>
                </c:pt>
                <c:pt idx="961">
                  <c:v>3.8478478478478437</c:v>
                </c:pt>
                <c:pt idx="962">
                  <c:v>3.8518518518518476</c:v>
                </c:pt>
                <c:pt idx="963">
                  <c:v>3.8558558558558516</c:v>
                </c:pt>
                <c:pt idx="964">
                  <c:v>3.8598598598598555</c:v>
                </c:pt>
                <c:pt idx="965">
                  <c:v>3.8638638638638598</c:v>
                </c:pt>
                <c:pt idx="966">
                  <c:v>3.8678678678678637</c:v>
                </c:pt>
                <c:pt idx="967">
                  <c:v>3.8718718718718677</c:v>
                </c:pt>
                <c:pt idx="968">
                  <c:v>3.8758758758758716</c:v>
                </c:pt>
                <c:pt idx="969">
                  <c:v>3.8798798798798755</c:v>
                </c:pt>
                <c:pt idx="970">
                  <c:v>3.8838838838838798</c:v>
                </c:pt>
                <c:pt idx="971">
                  <c:v>3.8878878878878838</c:v>
                </c:pt>
                <c:pt idx="972">
                  <c:v>3.8918918918918877</c:v>
                </c:pt>
                <c:pt idx="973">
                  <c:v>3.8958958958958916</c:v>
                </c:pt>
                <c:pt idx="974">
                  <c:v>3.8998998998998955</c:v>
                </c:pt>
                <c:pt idx="975">
                  <c:v>3.9039039039038999</c:v>
                </c:pt>
                <c:pt idx="976">
                  <c:v>3.9079079079079038</c:v>
                </c:pt>
                <c:pt idx="977">
                  <c:v>3.9119119119119077</c:v>
                </c:pt>
                <c:pt idx="978">
                  <c:v>3.9159159159159116</c:v>
                </c:pt>
                <c:pt idx="979">
                  <c:v>3.9199199199199155</c:v>
                </c:pt>
                <c:pt idx="980">
                  <c:v>3.9239239239239194</c:v>
                </c:pt>
                <c:pt idx="981">
                  <c:v>3.9279279279279238</c:v>
                </c:pt>
                <c:pt idx="982">
                  <c:v>3.9319319319319277</c:v>
                </c:pt>
                <c:pt idx="983">
                  <c:v>3.9359359359359316</c:v>
                </c:pt>
                <c:pt idx="984">
                  <c:v>3.9399399399399355</c:v>
                </c:pt>
                <c:pt idx="985">
                  <c:v>3.9439439439439394</c:v>
                </c:pt>
                <c:pt idx="986">
                  <c:v>3.9479479479479438</c:v>
                </c:pt>
                <c:pt idx="987">
                  <c:v>3.9519519519519477</c:v>
                </c:pt>
                <c:pt idx="988">
                  <c:v>3.9559559559559516</c:v>
                </c:pt>
                <c:pt idx="989">
                  <c:v>3.9599599599599555</c:v>
                </c:pt>
                <c:pt idx="990">
                  <c:v>3.9639639639639594</c:v>
                </c:pt>
                <c:pt idx="991">
                  <c:v>3.9679679679679638</c:v>
                </c:pt>
                <c:pt idx="992">
                  <c:v>3.9719719719719677</c:v>
                </c:pt>
                <c:pt idx="993">
                  <c:v>3.9759759759759716</c:v>
                </c:pt>
                <c:pt idx="994">
                  <c:v>3.9799799799799755</c:v>
                </c:pt>
                <c:pt idx="995">
                  <c:v>3.9839839839839795</c:v>
                </c:pt>
                <c:pt idx="996">
                  <c:v>3.9879879879879838</c:v>
                </c:pt>
                <c:pt idx="997">
                  <c:v>3.9919919919919877</c:v>
                </c:pt>
                <c:pt idx="998">
                  <c:v>3.9959959959959916</c:v>
                </c:pt>
                <c:pt idx="999">
                  <c:v>3.9999999999999956</c:v>
                </c:pt>
              </c:numCache>
            </c:numRef>
          </c:xVal>
          <c:yVal>
            <c:numRef>
              <c:f>'Distribution fitting'!ydata28</c:f>
              <c:numCache>
                <c:formatCode>General</c:formatCode>
                <c:ptCount val="1000"/>
                <c:pt idx="0">
                  <c:v>2.6631606525335149E-2</c:v>
                </c:pt>
                <c:pt idx="1">
                  <c:v>2.6784086031829791E-2</c:v>
                </c:pt>
                <c:pt idx="2">
                  <c:v>2.693729386054081E-2</c:v>
                </c:pt>
                <c:pt idx="3">
                  <c:v>2.7091232552219922E-2</c:v>
                </c:pt>
                <c:pt idx="4">
                  <c:v>2.7245904650810327E-2</c:v>
                </c:pt>
                <c:pt idx="5">
                  <c:v>2.7401312703415313E-2</c:v>
                </c:pt>
                <c:pt idx="6">
                  <c:v>2.7557459260266672E-2</c:v>
                </c:pt>
                <c:pt idx="7">
                  <c:v>2.7714346874692767E-2</c:v>
                </c:pt>
                <c:pt idx="8">
                  <c:v>2.7871978103086541E-2</c:v>
                </c:pt>
                <c:pt idx="9">
                  <c:v>2.803035550487306E-2</c:v>
                </c:pt>
                <c:pt idx="10">
                  <c:v>2.8189481642477136E-2</c:v>
                </c:pt>
                <c:pt idx="11">
                  <c:v>2.8349359081290486E-2</c:v>
                </c:pt>
                <c:pt idx="12">
                  <c:v>2.8509990389638726E-2</c:v>
                </c:pt>
                <c:pt idx="13">
                  <c:v>2.8671378138748184E-2</c:v>
                </c:pt>
                <c:pt idx="14">
                  <c:v>2.8833524902712376E-2</c:v>
                </c:pt>
                <c:pt idx="15">
                  <c:v>2.8996433258458448E-2</c:v>
                </c:pt>
                <c:pt idx="16">
                  <c:v>2.9160105785713191E-2</c:v>
                </c:pt>
                <c:pt idx="17">
                  <c:v>2.9324545066968938E-2</c:v>
                </c:pt>
                <c:pt idx="18">
                  <c:v>2.9489753687449209E-2</c:v>
                </c:pt>
                <c:pt idx="19">
                  <c:v>2.9655734235074067E-2</c:v>
                </c:pt>
                <c:pt idx="20">
                  <c:v>2.9822489300425376E-2</c:v>
                </c:pt>
                <c:pt idx="21">
                  <c:v>2.9990021476711731E-2</c:v>
                </c:pt>
                <c:pt idx="22">
                  <c:v>3.0158333359733221E-2</c:v>
                </c:pt>
                <c:pt idx="23">
                  <c:v>3.0327427547845828E-2</c:v>
                </c:pt>
                <c:pt idx="24">
                  <c:v>3.0497306641925851E-2</c:v>
                </c:pt>
                <c:pt idx="25">
                  <c:v>3.0667973245333803E-2</c:v>
                </c:pt>
                <c:pt idx="26">
                  <c:v>3.0839429963878374E-2</c:v>
                </c:pt>
                <c:pt idx="27">
                  <c:v>3.1011679405779882E-2</c:v>
                </c:pt>
                <c:pt idx="28">
                  <c:v>3.1184724181633754E-2</c:v>
                </c:pt>
                <c:pt idx="29">
                  <c:v>3.1358566904373643E-2</c:v>
                </c:pt>
                <c:pt idx="30">
                  <c:v>3.1533210189234231E-2</c:v>
                </c:pt>
                <c:pt idx="31">
                  <c:v>3.1708656653714029E-2</c:v>
                </c:pt>
                <c:pt idx="32">
                  <c:v>3.1884908917537827E-2</c:v>
                </c:pt>
                <c:pt idx="33">
                  <c:v>3.2061969602618853E-2</c:v>
                </c:pt>
                <c:pt idx="34">
                  <c:v>3.2239841333020887E-2</c:v>
                </c:pt>
                <c:pt idx="35">
                  <c:v>3.2418526734919795E-2</c:v>
                </c:pt>
                <c:pt idx="36">
                  <c:v>3.259802843656541E-2</c:v>
                </c:pt>
                <c:pt idx="37">
                  <c:v>3.2778349068242618E-2</c:v>
                </c:pt>
                <c:pt idx="38">
                  <c:v>3.2959491262232528E-2</c:v>
                </c:pt>
                <c:pt idx="39">
                  <c:v>3.3141457652773383E-2</c:v>
                </c:pt>
                <c:pt idx="40">
                  <c:v>3.3324250876021026E-2</c:v>
                </c:pt>
                <c:pt idx="41">
                  <c:v>3.3507873570009568E-2</c:v>
                </c:pt>
                <c:pt idx="42">
                  <c:v>3.3692328374611391E-2</c:v>
                </c:pt>
                <c:pt idx="43">
                  <c:v>3.3877617931497232E-2</c:v>
                </c:pt>
                <c:pt idx="44">
                  <c:v>3.4063744884095838E-2</c:v>
                </c:pt>
                <c:pt idx="45">
                  <c:v>3.4250711877553464E-2</c:v>
                </c:pt>
                <c:pt idx="46">
                  <c:v>3.4438521558693279E-2</c:v>
                </c:pt>
                <c:pt idx="47">
                  <c:v>3.462717657597434E-2</c:v>
                </c:pt>
                <c:pt idx="48">
                  <c:v>3.4816679579450484E-2</c:v>
                </c:pt>
                <c:pt idx="49">
                  <c:v>3.5007033220728845E-2</c:v>
                </c:pt>
                <c:pt idx="50">
                  <c:v>3.5198240152928363E-2</c:v>
                </c:pt>
                <c:pt idx="51">
                  <c:v>3.5390303030637907E-2</c:v>
                </c:pt>
                <c:pt idx="52">
                  <c:v>3.5583224509874237E-2</c:v>
                </c:pt>
                <c:pt idx="53">
                  <c:v>3.5777007248039672E-2</c:v>
                </c:pt>
                <c:pt idx="54">
                  <c:v>3.5971653903879651E-2</c:v>
                </c:pt>
                <c:pt idx="55">
                  <c:v>3.616716713743999E-2</c:v>
                </c:pt>
                <c:pt idx="56">
                  <c:v>3.6363549610023929E-2</c:v>
                </c:pt>
                <c:pt idx="57">
                  <c:v>3.6560803984148918E-2</c:v>
                </c:pt>
                <c:pt idx="58">
                  <c:v>3.6758932923503358E-2</c:v>
                </c:pt>
                <c:pt idx="59">
                  <c:v>3.6957939092902882E-2</c:v>
                </c:pt>
                <c:pt idx="60">
                  <c:v>3.7157825158246588E-2</c:v>
                </c:pt>
                <c:pt idx="61">
                  <c:v>3.735859378647282E-2</c:v>
                </c:pt>
                <c:pt idx="62">
                  <c:v>3.7560247645515181E-2</c:v>
                </c:pt>
                <c:pt idx="63">
                  <c:v>3.7762789404257834E-2</c:v>
                </c:pt>
                <c:pt idx="64">
                  <c:v>3.7966221732490861E-2</c:v>
                </c:pt>
                <c:pt idx="65">
                  <c:v>3.8170547300865332E-2</c:v>
                </c:pt>
                <c:pt idx="66">
                  <c:v>3.8375768780848044E-2</c:v>
                </c:pt>
                <c:pt idx="67">
                  <c:v>3.8581888844676351E-2</c:v>
                </c:pt>
                <c:pt idx="68">
                  <c:v>3.8788910165312482E-2</c:v>
                </c:pt>
                <c:pt idx="69">
                  <c:v>3.8996835416397729E-2</c:v>
                </c:pt>
                <c:pt idx="70">
                  <c:v>3.9205667272206424E-2</c:v>
                </c:pt>
                <c:pt idx="71">
                  <c:v>3.9415408407599738E-2</c:v>
                </c:pt>
                <c:pt idx="72">
                  <c:v>3.9626061497979148E-2</c:v>
                </c:pt>
                <c:pt idx="73">
                  <c:v>3.9837629219239952E-2</c:v>
                </c:pt>
                <c:pt idx="74">
                  <c:v>4.00501142477242E-2</c:v>
                </c:pt>
                <c:pt idx="75">
                  <c:v>4.026351926017363E-2</c:v>
                </c:pt>
                <c:pt idx="76">
                  <c:v>4.0477846933682518E-2</c:v>
                </c:pt>
                <c:pt idx="77">
                  <c:v>4.0693099945649895E-2</c:v>
                </c:pt>
                <c:pt idx="78">
                  <c:v>4.0909280973732066E-2</c:v>
                </c:pt>
                <c:pt idx="79">
                  <c:v>4.1126392695794468E-2</c:v>
                </c:pt>
                <c:pt idx="80">
                  <c:v>4.1344437789863617E-2</c:v>
                </c:pt>
                <c:pt idx="81">
                  <c:v>4.1563418934078729E-2</c:v>
                </c:pt>
                <c:pt idx="82">
                  <c:v>4.1783338806643082E-2</c:v>
                </c:pt>
                <c:pt idx="83">
                  <c:v>4.2004200085775267E-2</c:v>
                </c:pt>
                <c:pt idx="84">
                  <c:v>4.2226005449660153E-2</c:v>
                </c:pt>
                <c:pt idx="85">
                  <c:v>4.2448757576399779E-2</c:v>
                </c:pt>
                <c:pt idx="86">
                  <c:v>4.2672459143963809E-2</c:v>
                </c:pt>
                <c:pt idx="87">
                  <c:v>4.2897112830139875E-2</c:v>
                </c:pt>
                <c:pt idx="88">
                  <c:v>4.3122721312483937E-2</c:v>
                </c:pt>
                <c:pt idx="89">
                  <c:v>4.334928726827008E-2</c:v>
                </c:pt>
                <c:pt idx="90">
                  <c:v>4.3576813374440297E-2</c:v>
                </c:pt>
                <c:pt idx="91">
                  <c:v>4.3805302307554139E-2</c:v>
                </c:pt>
                <c:pt idx="92">
                  <c:v>4.4034756743737802E-2</c:v>
                </c:pt>
                <c:pt idx="93">
                  <c:v>4.4265179358633604E-2</c:v>
                </c:pt>
                <c:pt idx="94">
                  <c:v>4.4496572827348695E-2</c:v>
                </c:pt>
                <c:pt idx="95">
                  <c:v>4.472893982440386E-2</c:v>
                </c:pt>
                <c:pt idx="96">
                  <c:v>4.4962283023682083E-2</c:v>
                </c:pt>
                <c:pt idx="97">
                  <c:v>4.5196605098376717E-2</c:v>
                </c:pt>
                <c:pt idx="98">
                  <c:v>4.5431908720939912E-2</c:v>
                </c:pt>
                <c:pt idx="99">
                  <c:v>4.5668196563030256E-2</c:v>
                </c:pt>
                <c:pt idx="100">
                  <c:v>4.5905471295460749E-2</c:v>
                </c:pt>
                <c:pt idx="101">
                  <c:v>4.6143735588146079E-2</c:v>
                </c:pt>
                <c:pt idx="102">
                  <c:v>4.6382992110050182E-2</c:v>
                </c:pt>
                <c:pt idx="103">
                  <c:v>4.6623243529133322E-2</c:v>
                </c:pt>
                <c:pt idx="104">
                  <c:v>4.6864492512299037E-2</c:v>
                </c:pt>
                <c:pt idx="105">
                  <c:v>4.7106741725340746E-2</c:v>
                </c:pt>
                <c:pt idx="106">
                  <c:v>4.7349993832888605E-2</c:v>
                </c:pt>
                <c:pt idx="107">
                  <c:v>4.759425149835559E-2</c:v>
                </c:pt>
                <c:pt idx="108">
                  <c:v>4.7839517383883853E-2</c:v>
                </c:pt>
                <c:pt idx="109">
                  <c:v>4.808579415029058E-2</c:v>
                </c:pt>
                <c:pt idx="110">
                  <c:v>4.8333084457013863E-2</c:v>
                </c:pt>
                <c:pt idx="111">
                  <c:v>4.8581390962058275E-2</c:v>
                </c:pt>
                <c:pt idx="112">
                  <c:v>4.8830716321940262E-2</c:v>
                </c:pt>
                <c:pt idx="113">
                  <c:v>4.9081063191633419E-2</c:v>
                </c:pt>
                <c:pt idx="114">
                  <c:v>4.933243422451343E-2</c:v>
                </c:pt>
                <c:pt idx="115">
                  <c:v>4.9584832072303027E-2</c:v>
                </c:pt>
                <c:pt idx="116">
                  <c:v>4.9838259385016612E-2</c:v>
                </c:pt>
                <c:pt idx="117">
                  <c:v>5.0092718810904782E-2</c:v>
                </c:pt>
                <c:pt idx="118">
                  <c:v>5.0348212996398405E-2</c:v>
                </c:pt>
                <c:pt idx="119">
                  <c:v>5.0604744586053116E-2</c:v>
                </c:pt>
                <c:pt idx="120">
                  <c:v>5.0862316222492938E-2</c:v>
                </c:pt>
                <c:pt idx="121">
                  <c:v>5.1120930546354117E-2</c:v>
                </c:pt>
                <c:pt idx="122">
                  <c:v>5.1380590196228919E-2</c:v>
                </c:pt>
                <c:pt idx="123">
                  <c:v>5.1641297808608488E-2</c:v>
                </c:pt>
                <c:pt idx="124">
                  <c:v>5.1903056017826708E-2</c:v>
                </c:pt>
                <c:pt idx="125">
                  <c:v>5.2165867456002789E-2</c:v>
                </c:pt>
                <c:pt idx="126">
                  <c:v>5.2429734752984354E-2</c:v>
                </c:pt>
                <c:pt idx="127">
                  <c:v>5.269466053629001E-2</c:v>
                </c:pt>
                <c:pt idx="128">
                  <c:v>5.2960647431051958E-2</c:v>
                </c:pt>
                <c:pt idx="129">
                  <c:v>5.3227698059958264E-2</c:v>
                </c:pt>
                <c:pt idx="130">
                  <c:v>5.3495815043195095E-2</c:v>
                </c:pt>
                <c:pt idx="131">
                  <c:v>5.3765000998388671E-2</c:v>
                </c:pt>
                <c:pt idx="132">
                  <c:v>5.4035258540547144E-2</c:v>
                </c:pt>
                <c:pt idx="133">
                  <c:v>5.4306590282002312E-2</c:v>
                </c:pt>
                <c:pt idx="134">
                  <c:v>5.4578998832350907E-2</c:v>
                </c:pt>
                <c:pt idx="135">
                  <c:v>5.4852486798396216E-2</c:v>
                </c:pt>
                <c:pt idx="136">
                  <c:v>5.5127056784089037E-2</c:v>
                </c:pt>
                <c:pt idx="137">
                  <c:v>5.5402711390468817E-2</c:v>
                </c:pt>
                <c:pt idx="138">
                  <c:v>5.5679453215604406E-2</c:v>
                </c:pt>
                <c:pt idx="139">
                  <c:v>5.5957284854534842E-2</c:v>
                </c:pt>
                <c:pt idx="140">
                  <c:v>5.623620889920964E-2</c:v>
                </c:pt>
                <c:pt idx="141">
                  <c:v>5.6516227938429565E-2</c:v>
                </c:pt>
                <c:pt idx="142">
                  <c:v>5.67973445577864E-2</c:v>
                </c:pt>
                <c:pt idx="143">
                  <c:v>5.7079561339603416E-2</c:v>
                </c:pt>
                <c:pt idx="144">
                  <c:v>5.7362880862874756E-2</c:v>
                </c:pt>
                <c:pt idx="145">
                  <c:v>5.7647305703205719E-2</c:v>
                </c:pt>
                <c:pt idx="146">
                  <c:v>5.7932838432751994E-2</c:v>
                </c:pt>
                <c:pt idx="147">
                  <c:v>5.8219481620159268E-2</c:v>
                </c:pt>
                <c:pt idx="148">
                  <c:v>5.8507237830502427E-2</c:v>
                </c:pt>
                <c:pt idx="149">
                  <c:v>5.8796109625224628E-2</c:v>
                </c:pt>
                <c:pt idx="150">
                  <c:v>5.9086099562076513E-2</c:v>
                </c:pt>
                <c:pt idx="151">
                  <c:v>5.9377210195054882E-2</c:v>
                </c:pt>
                <c:pt idx="152">
                  <c:v>5.966944407434141E-2</c:v>
                </c:pt>
                <c:pt idx="153">
                  <c:v>5.9962803746241224E-2</c:v>
                </c:pt>
                <c:pt idx="154">
                  <c:v>6.0257291753121306E-2</c:v>
                </c:pt>
                <c:pt idx="155">
                  <c:v>6.055291063334884E-2</c:v>
                </c:pt>
                <c:pt idx="156">
                  <c:v>6.0849662921229238E-2</c:v>
                </c:pt>
                <c:pt idx="157">
                  <c:v>6.1147551146944236E-2</c:v>
                </c:pt>
                <c:pt idx="158">
                  <c:v>6.1446577836489595E-2</c:v>
                </c:pt>
                <c:pt idx="159">
                  <c:v>6.174674551161291E-2</c:v>
                </c:pt>
                <c:pt idx="160">
                  <c:v>6.2048056689751378E-2</c:v>
                </c:pt>
                <c:pt idx="161">
                  <c:v>6.235051388396895E-2</c:v>
                </c:pt>
                <c:pt idx="162">
                  <c:v>6.2654119602893785E-2</c:v>
                </c:pt>
                <c:pt idx="163">
                  <c:v>6.2958876350655543E-2</c:v>
                </c:pt>
                <c:pt idx="164">
                  <c:v>6.3264786626822236E-2</c:v>
                </c:pt>
                <c:pt idx="165">
                  <c:v>6.3571852926337324E-2</c:v>
                </c:pt>
                <c:pt idx="166">
                  <c:v>6.3880077739456531E-2</c:v>
                </c:pt>
                <c:pt idx="167">
                  <c:v>6.418946355168445E-2</c:v>
                </c:pt>
                <c:pt idx="168">
                  <c:v>6.4500012843711166E-2</c:v>
                </c:pt>
                <c:pt idx="169">
                  <c:v>6.4811728091348594E-2</c:v>
                </c:pt>
                <c:pt idx="170">
                  <c:v>6.5124611765466953E-2</c:v>
                </c:pt>
                <c:pt idx="171">
                  <c:v>6.5438666331930934E-2</c:v>
                </c:pt>
                <c:pt idx="172">
                  <c:v>6.5753894251535716E-2</c:v>
                </c:pt>
                <c:pt idx="173">
                  <c:v>6.6070297979943002E-2</c:v>
                </c:pt>
                <c:pt idx="174">
                  <c:v>6.6387879967616747E-2</c:v>
                </c:pt>
                <c:pt idx="175">
                  <c:v>6.6706642659759161E-2</c:v>
                </c:pt>
                <c:pt idx="176">
                  <c:v>6.7026588496246056E-2</c:v>
                </c:pt>
                <c:pt idx="177">
                  <c:v>6.7347719911562687E-2</c:v>
                </c:pt>
                <c:pt idx="178">
                  <c:v>6.7670039334738891E-2</c:v>
                </c:pt>
                <c:pt idx="179">
                  <c:v>6.799354918928438E-2</c:v>
                </c:pt>
                <c:pt idx="180">
                  <c:v>6.8318251893124293E-2</c:v>
                </c:pt>
                <c:pt idx="181">
                  <c:v>6.864414985853394E-2</c:v>
                </c:pt>
                <c:pt idx="182">
                  <c:v>6.8971245492074035E-2</c:v>
                </c:pt>
                <c:pt idx="183">
                  <c:v>6.9299541194525485E-2</c:v>
                </c:pt>
                <c:pt idx="184">
                  <c:v>6.9629039360824083E-2</c:v>
                </c:pt>
                <c:pt idx="185">
                  <c:v>6.9959742379995637E-2</c:v>
                </c:pt>
                <c:pt idx="186">
                  <c:v>7.0291652635090018E-2</c:v>
                </c:pt>
                <c:pt idx="187">
                  <c:v>7.0624772503116162E-2</c:v>
                </c:pt>
                <c:pt idx="188">
                  <c:v>7.0959104354976196E-2</c:v>
                </c:pt>
                <c:pt idx="189">
                  <c:v>7.1294650555399977E-2</c:v>
                </c:pt>
                <c:pt idx="190">
                  <c:v>7.1631413462879198E-2</c:v>
                </c:pt>
                <c:pt idx="191">
                  <c:v>7.1969395429601637E-2</c:v>
                </c:pt>
                <c:pt idx="192">
                  <c:v>7.2308598801385127E-2</c:v>
                </c:pt>
                <c:pt idx="193">
                  <c:v>7.2649025917611812E-2</c:v>
                </c:pt>
                <c:pt idx="194">
                  <c:v>7.2990679111161708E-2</c:v>
                </c:pt>
                <c:pt idx="195">
                  <c:v>7.3333560708346901E-2</c:v>
                </c:pt>
                <c:pt idx="196">
                  <c:v>7.3677673028844939E-2</c:v>
                </c:pt>
                <c:pt idx="197">
                  <c:v>7.4023018385632841E-2</c:v>
                </c:pt>
                <c:pt idx="198">
                  <c:v>7.4369599084920482E-2</c:v>
                </c:pt>
                <c:pt idx="199">
                  <c:v>7.4717417426084287E-2</c:v>
                </c:pt>
                <c:pt idx="200">
                  <c:v>7.5066475701600674E-2</c:v>
                </c:pt>
                <c:pt idx="201">
                  <c:v>7.541677619697916E-2</c:v>
                </c:pt>
                <c:pt idx="202">
                  <c:v>7.5768321190696139E-2</c:v>
                </c:pt>
                <c:pt idx="203">
                  <c:v>7.6121112954127879E-2</c:v>
                </c:pt>
                <c:pt idx="204">
                  <c:v>7.6475153751483796E-2</c:v>
                </c:pt>
                <c:pt idx="205">
                  <c:v>7.6830445839739581E-2</c:v>
                </c:pt>
                <c:pt idx="206">
                  <c:v>7.7186991468570137E-2</c:v>
                </c:pt>
                <c:pt idx="207">
                  <c:v>7.7544792880282876E-2</c:v>
                </c:pt>
                <c:pt idx="208">
                  <c:v>7.7903852309750499E-2</c:v>
                </c:pt>
                <c:pt idx="209">
                  <c:v>7.8264171984343905E-2</c:v>
                </c:pt>
                <c:pt idx="210">
                  <c:v>7.8625754123865133E-2</c:v>
                </c:pt>
                <c:pt idx="211">
                  <c:v>7.8988600940479992E-2</c:v>
                </c:pt>
                <c:pt idx="212">
                  <c:v>7.9352714638651081E-2</c:v>
                </c:pt>
                <c:pt idx="213">
                  <c:v>7.9718097415070299E-2</c:v>
                </c:pt>
                <c:pt idx="214">
                  <c:v>8.0084751458591577E-2</c:v>
                </c:pt>
                <c:pt idx="215">
                  <c:v>8.0452678950163448E-2</c:v>
                </c:pt>
                <c:pt idx="216">
                  <c:v>8.0821882062761641E-2</c:v>
                </c:pt>
                <c:pt idx="217">
                  <c:v>8.1192362961321707E-2</c:v>
                </c:pt>
                <c:pt idx="218">
                  <c:v>8.1564123802671445E-2</c:v>
                </c:pt>
                <c:pt idx="219">
                  <c:v>8.1937166735463265E-2</c:v>
                </c:pt>
                <c:pt idx="220">
                  <c:v>8.231149390010703E-2</c:v>
                </c:pt>
                <c:pt idx="221">
                  <c:v>8.268710742870175E-2</c:v>
                </c:pt>
                <c:pt idx="222">
                  <c:v>8.3064009444968584E-2</c:v>
                </c:pt>
                <c:pt idx="223">
                  <c:v>8.3442202064182999E-2</c:v>
                </c:pt>
                <c:pt idx="224">
                  <c:v>8.3821687393106942E-2</c:v>
                </c:pt>
                <c:pt idx="225">
                  <c:v>8.4202467529921318E-2</c:v>
                </c:pt>
                <c:pt idx="226">
                  <c:v>8.4584544564158065E-2</c:v>
                </c:pt>
                <c:pt idx="227">
                  <c:v>8.4967920576632605E-2</c:v>
                </c:pt>
                <c:pt idx="228">
                  <c:v>8.5352597639376013E-2</c:v>
                </c:pt>
                <c:pt idx="229">
                  <c:v>8.5738577815567166E-2</c:v>
                </c:pt>
                <c:pt idx="230">
                  <c:v>8.6125863159465063E-2</c:v>
                </c:pt>
                <c:pt idx="231">
                  <c:v>8.6514455716340782E-2</c:v>
                </c:pt>
                <c:pt idx="232">
                  <c:v>8.6904357522409978E-2</c:v>
                </c:pt>
                <c:pt idx="233">
                  <c:v>8.7295570604764852E-2</c:v>
                </c:pt>
                <c:pt idx="234">
                  <c:v>8.7688096981306418E-2</c:v>
                </c:pt>
                <c:pt idx="235">
                  <c:v>8.8081938660676637E-2</c:v>
                </c:pt>
                <c:pt idx="236">
                  <c:v>8.8477097642190417E-2</c:v>
                </c:pt>
                <c:pt idx="237">
                  <c:v>8.8873575915767944E-2</c:v>
                </c:pt>
                <c:pt idx="238">
                  <c:v>8.9271375461867128E-2</c:v>
                </c:pt>
                <c:pt idx="239">
                  <c:v>8.967049825141514E-2</c:v>
                </c:pt>
                <c:pt idx="240">
                  <c:v>9.0070946245740982E-2</c:v>
                </c:pt>
                <c:pt idx="241">
                  <c:v>9.0472721396507694E-2</c:v>
                </c:pt>
                <c:pt idx="242">
                  <c:v>9.0875825645644545E-2</c:v>
                </c:pt>
                <c:pt idx="243">
                  <c:v>9.1280260925278925E-2</c:v>
                </c:pt>
                <c:pt idx="244">
                  <c:v>9.1686029157668963E-2</c:v>
                </c:pt>
                <c:pt idx="245">
                  <c:v>9.2093132255135587E-2</c:v>
                </c:pt>
                <c:pt idx="246">
                  <c:v>9.2501572119994935E-2</c:v>
                </c:pt>
                <c:pt idx="247">
                  <c:v>9.2911350644490395E-2</c:v>
                </c:pt>
                <c:pt idx="248">
                  <c:v>9.3322469710724901E-2</c:v>
                </c:pt>
                <c:pt idx="249">
                  <c:v>9.373493119059359E-2</c:v>
                </c:pt>
                <c:pt idx="250">
                  <c:v>9.414873694571603E-2</c:v>
                </c:pt>
                <c:pt idx="251">
                  <c:v>9.456388882736827E-2</c:v>
                </c:pt>
                <c:pt idx="252">
                  <c:v>9.4980388676415894E-2</c:v>
                </c:pt>
                <c:pt idx="253">
                  <c:v>9.5398238323245746E-2</c:v>
                </c:pt>
                <c:pt idx="254">
                  <c:v>9.5817439587699116E-2</c:v>
                </c:pt>
                <c:pt idx="255">
                  <c:v>9.6237994279003786E-2</c:v>
                </c:pt>
                <c:pt idx="256">
                  <c:v>9.665990419570672E-2</c:v>
                </c:pt>
                <c:pt idx="257">
                  <c:v>9.7083171125607021E-2</c:v>
                </c:pt>
                <c:pt idx="258">
                  <c:v>9.7507796845687889E-2</c:v>
                </c:pt>
                <c:pt idx="259">
                  <c:v>9.7933783122050033E-2</c:v>
                </c:pt>
                <c:pt idx="260">
                  <c:v>9.8361131709844146E-2</c:v>
                </c:pt>
                <c:pt idx="261">
                  <c:v>9.8789844353203399E-2</c:v>
                </c:pt>
                <c:pt idx="262">
                  <c:v>9.9219922785176995E-2</c:v>
                </c:pt>
                <c:pt idx="263">
                  <c:v>9.9651368727662434E-2</c:v>
                </c:pt>
                <c:pt idx="264">
                  <c:v>0.10008418389133894</c:v>
                </c:pt>
                <c:pt idx="265">
                  <c:v>0.10051836997560021</c:v>
                </c:pt>
                <c:pt idx="266">
                  <c:v>0.1009539286684876</c:v>
                </c:pt>
                <c:pt idx="267">
                  <c:v>0.1013908616466235</c:v>
                </c:pt>
                <c:pt idx="268">
                  <c:v>0.10182917057514412</c:v>
                </c:pt>
                <c:pt idx="269">
                  <c:v>0.10226885710763338</c:v>
                </c:pt>
                <c:pt idx="270">
                  <c:v>0.10270992288605568</c:v>
                </c:pt>
                <c:pt idx="271">
                  <c:v>0.10315236954068976</c:v>
                </c:pt>
                <c:pt idx="272">
                  <c:v>0.10359619869006227</c:v>
                </c:pt>
                <c:pt idx="273">
                  <c:v>0.10404141194088097</c:v>
                </c:pt>
                <c:pt idx="274">
                  <c:v>0.10448801088796877</c:v>
                </c:pt>
                <c:pt idx="275">
                  <c:v>0.1049359971141974</c:v>
                </c:pt>
                <c:pt idx="276">
                  <c:v>0.10538537219042123</c:v>
                </c:pt>
                <c:pt idx="277">
                  <c:v>0.10583613767541131</c:v>
                </c:pt>
                <c:pt idx="278">
                  <c:v>0.10628829511578933</c:v>
                </c:pt>
                <c:pt idx="279">
                  <c:v>0.10674184604596167</c:v>
                </c:pt>
                <c:pt idx="280">
                  <c:v>0.10719679198805379</c:v>
                </c:pt>
                <c:pt idx="281">
                  <c:v>0.1076531344518445</c:v>
                </c:pt>
                <c:pt idx="282">
                  <c:v>0.10811087493470037</c:v>
                </c:pt>
                <c:pt idx="283">
                  <c:v>0.10857001492150994</c:v>
                </c:pt>
                <c:pt idx="284">
                  <c:v>0.1090305558846191</c:v>
                </c:pt>
                <c:pt idx="285">
                  <c:v>0.10949249928376496</c:v>
                </c:pt>
                <c:pt idx="286">
                  <c:v>0.10995584656601136</c:v>
                </c:pt>
                <c:pt idx="287">
                  <c:v>0.11042059916568329</c:v>
                </c:pt>
                <c:pt idx="288">
                  <c:v>0.11088675850430246</c:v>
                </c:pt>
                <c:pt idx="289">
                  <c:v>0.11135432599052211</c:v>
                </c:pt>
                <c:pt idx="290">
                  <c:v>0.11182330302006231</c:v>
                </c:pt>
                <c:pt idx="291">
                  <c:v>0.11229369097564575</c:v>
                </c:pt>
                <c:pt idx="292">
                  <c:v>0.11276549122693275</c:v>
                </c:pt>
                <c:pt idx="293">
                  <c:v>0.11323870513045738</c:v>
                </c:pt>
                <c:pt idx="294">
                  <c:v>0.11371333402956307</c:v>
                </c:pt>
                <c:pt idx="295">
                  <c:v>0.11418937925433834</c:v>
                </c:pt>
                <c:pt idx="296">
                  <c:v>0.11466684212155333</c:v>
                </c:pt>
                <c:pt idx="297">
                  <c:v>0.11514572393459541</c:v>
                </c:pt>
                <c:pt idx="298">
                  <c:v>0.11562602598340606</c:v>
                </c:pt>
                <c:pt idx="299">
                  <c:v>0.11610774954441684</c:v>
                </c:pt>
                <c:pt idx="300">
                  <c:v>0.11659089588048639</c:v>
                </c:pt>
                <c:pt idx="301">
                  <c:v>0.11707546624083698</c:v>
                </c:pt>
                <c:pt idx="302">
                  <c:v>0.11756146186099141</c:v>
                </c:pt>
                <c:pt idx="303">
                  <c:v>0.11804888396271003</c:v>
                </c:pt>
                <c:pt idx="304">
                  <c:v>0.11853773375392815</c:v>
                </c:pt>
                <c:pt idx="305">
                  <c:v>0.11902801242869313</c:v>
                </c:pt>
                <c:pt idx="306">
                  <c:v>0.11951972116710183</c:v>
                </c:pt>
                <c:pt idx="307">
                  <c:v>0.12001286113523879</c:v>
                </c:pt>
                <c:pt idx="308">
                  <c:v>0.12050743348511329</c:v>
                </c:pt>
                <c:pt idx="309">
                  <c:v>0.12100343935459792</c:v>
                </c:pt>
                <c:pt idx="310">
                  <c:v>0.12150087986736659</c:v>
                </c:pt>
                <c:pt idx="311">
                  <c:v>0.12199975613283258</c:v>
                </c:pt>
                <c:pt idx="312">
                  <c:v>0.12250006924608742</c:v>
                </c:pt>
                <c:pt idx="313">
                  <c:v>0.12300182028783931</c:v>
                </c:pt>
                <c:pt idx="314">
                  <c:v>0.12350501032435195</c:v>
                </c:pt>
                <c:pt idx="315">
                  <c:v>0.12400964040738371</c:v>
                </c:pt>
                <c:pt idx="316">
                  <c:v>0.12451571157412654</c:v>
                </c:pt>
                <c:pt idx="317">
                  <c:v>0.12502322484714573</c:v>
                </c:pt>
                <c:pt idx="318">
                  <c:v>0.12553218123431897</c:v>
                </c:pt>
                <c:pt idx="319">
                  <c:v>0.12604258172877664</c:v>
                </c:pt>
                <c:pt idx="320">
                  <c:v>0.12655442730884139</c:v>
                </c:pt>
                <c:pt idx="321">
                  <c:v>0.12706771893796809</c:v>
                </c:pt>
                <c:pt idx="322">
                  <c:v>0.12758245756468475</c:v>
                </c:pt>
                <c:pt idx="323">
                  <c:v>0.12809864412253238</c:v>
                </c:pt>
                <c:pt idx="324">
                  <c:v>0.12861627953000615</c:v>
                </c:pt>
                <c:pt idx="325">
                  <c:v>0.12913536469049605</c:v>
                </c:pt>
                <c:pt idx="326">
                  <c:v>0.12965590049222811</c:v>
                </c:pt>
                <c:pt idx="327">
                  <c:v>0.13017788780820552</c:v>
                </c:pt>
                <c:pt idx="328">
                  <c:v>0.1307013274961506</c:v>
                </c:pt>
                <c:pt idx="329">
                  <c:v>0.13122622039844603</c:v>
                </c:pt>
                <c:pt idx="330">
                  <c:v>0.1317525673420771</c:v>
                </c:pt>
                <c:pt idx="331">
                  <c:v>0.1322803691385738</c:v>
                </c:pt>
                <c:pt idx="332">
                  <c:v>0.13280962658395301</c:v>
                </c:pt>
                <c:pt idx="333">
                  <c:v>0.13334034045866155</c:v>
                </c:pt>
                <c:pt idx="334">
                  <c:v>0.13387251152751853</c:v>
                </c:pt>
                <c:pt idx="335">
                  <c:v>0.13440614053965849</c:v>
                </c:pt>
                <c:pt idx="336">
                  <c:v>0.13494122822847493</c:v>
                </c:pt>
                <c:pt idx="337">
                  <c:v>0.13547777531156355</c:v>
                </c:pt>
                <c:pt idx="338">
                  <c:v>0.13601578249066609</c:v>
                </c:pt>
                <c:pt idx="339">
                  <c:v>0.13655525045161424</c:v>
                </c:pt>
                <c:pt idx="340">
                  <c:v>0.1370961798642738</c:v>
                </c:pt>
                <c:pt idx="341">
                  <c:v>0.13763857138248939</c:v>
                </c:pt>
                <c:pt idx="342">
                  <c:v>0.13818242564402852</c:v>
                </c:pt>
                <c:pt idx="343">
                  <c:v>0.13872774327052731</c:v>
                </c:pt>
                <c:pt idx="344">
                  <c:v>0.13927452486743497</c:v>
                </c:pt>
                <c:pt idx="345">
                  <c:v>0.13982277102395957</c:v>
                </c:pt>
                <c:pt idx="346">
                  <c:v>0.14037248231301372</c:v>
                </c:pt>
                <c:pt idx="347">
                  <c:v>0.14092365929116016</c:v>
                </c:pt>
                <c:pt idx="348">
                  <c:v>0.14147630249855841</c:v>
                </c:pt>
                <c:pt idx="349">
                  <c:v>0.14203041245891074</c:v>
                </c:pt>
                <c:pt idx="350">
                  <c:v>0.14258598967940914</c:v>
                </c:pt>
                <c:pt idx="351">
                  <c:v>0.14314303465068209</c:v>
                </c:pt>
                <c:pt idx="352">
                  <c:v>0.14370154784674191</c:v>
                </c:pt>
                <c:pt idx="353">
                  <c:v>0.14426152972493234</c:v>
                </c:pt>
                <c:pt idx="354">
                  <c:v>0.1448229807258759</c:v>
                </c:pt>
                <c:pt idx="355">
                  <c:v>0.14538590127342219</c:v>
                </c:pt>
                <c:pt idx="356">
                  <c:v>0.1459502917745962</c:v>
                </c:pt>
                <c:pt idx="357">
                  <c:v>0.14651615261954667</c:v>
                </c:pt>
                <c:pt idx="358">
                  <c:v>0.14708348418149514</c:v>
                </c:pt>
                <c:pt idx="359">
                  <c:v>0.1476522868166851</c:v>
                </c:pt>
                <c:pt idx="360">
                  <c:v>0.14822256086433092</c:v>
                </c:pt>
                <c:pt idx="361">
                  <c:v>0.14879430664656834</c:v>
                </c:pt>
                <c:pt idx="362">
                  <c:v>0.14936752446840368</c:v>
                </c:pt>
                <c:pt idx="363">
                  <c:v>0.1499422146176646</c:v>
                </c:pt>
                <c:pt idx="364">
                  <c:v>0.15051837736495041</c:v>
                </c:pt>
                <c:pt idx="365">
                  <c:v>0.15109601296358291</c:v>
                </c:pt>
                <c:pt idx="366">
                  <c:v>0.15167512164955788</c:v>
                </c:pt>
                <c:pt idx="367">
                  <c:v>0.15225570364149585</c:v>
                </c:pt>
                <c:pt idx="368">
                  <c:v>0.15283775914059458</c:v>
                </c:pt>
                <c:pt idx="369">
                  <c:v>0.15342128833058064</c:v>
                </c:pt>
                <c:pt idx="370">
                  <c:v>0.15400629137766189</c:v>
                </c:pt>
                <c:pt idx="371">
                  <c:v>0.15459276843048017</c:v>
                </c:pt>
                <c:pt idx="372">
                  <c:v>0.15518071962006422</c:v>
                </c:pt>
                <c:pt idx="373">
                  <c:v>0.15577014505978284</c:v>
                </c:pt>
                <c:pt idx="374">
                  <c:v>0.15636104484529889</c:v>
                </c:pt>
                <c:pt idx="375">
                  <c:v>0.15695341905452256</c:v>
                </c:pt>
                <c:pt idx="376">
                  <c:v>0.15754726774756625</c:v>
                </c:pt>
                <c:pt idx="377">
                  <c:v>0.15814259096669858</c:v>
                </c:pt>
                <c:pt idx="378">
                  <c:v>0.1587393887362997</c:v>
                </c:pt>
                <c:pt idx="379">
                  <c:v>0.1593376610628161</c:v>
                </c:pt>
                <c:pt idx="380">
                  <c:v>0.15993740793471628</c:v>
                </c:pt>
                <c:pt idx="381">
                  <c:v>0.16053862932244678</c:v>
                </c:pt>
                <c:pt idx="382">
                  <c:v>0.16114132517838808</c:v>
                </c:pt>
                <c:pt idx="383">
                  <c:v>0.16174549543681122</c:v>
                </c:pt>
                <c:pt idx="384">
                  <c:v>0.16235114001383461</c:v>
                </c:pt>
                <c:pt idx="385">
                  <c:v>0.16295825880738127</c:v>
                </c:pt>
                <c:pt idx="386">
                  <c:v>0.16356685169713645</c:v>
                </c:pt>
                <c:pt idx="387">
                  <c:v>0.16417691854450517</c:v>
                </c:pt>
                <c:pt idx="388">
                  <c:v>0.16478845919257082</c:v>
                </c:pt>
                <c:pt idx="389">
                  <c:v>0.16540147346605341</c:v>
                </c:pt>
                <c:pt idx="390">
                  <c:v>0.16601596117126866</c:v>
                </c:pt>
                <c:pt idx="391">
                  <c:v>0.16663192209608704</c:v>
                </c:pt>
                <c:pt idx="392">
                  <c:v>0.16724935600989382</c:v>
                </c:pt>
                <c:pt idx="393">
                  <c:v>0.16786826266354835</c:v>
                </c:pt>
                <c:pt idx="394">
                  <c:v>0.16848864178934508</c:v>
                </c:pt>
                <c:pt idx="395">
                  <c:v>0.1691104931009737</c:v>
                </c:pt>
                <c:pt idx="396">
                  <c:v>0.16973381629348044</c:v>
                </c:pt>
                <c:pt idx="397">
                  <c:v>0.1703586110432295</c:v>
                </c:pt>
                <c:pt idx="398">
                  <c:v>0.17098487700786452</c:v>
                </c:pt>
                <c:pt idx="399">
                  <c:v>0.17161261382627108</c:v>
                </c:pt>
                <c:pt idx="400">
                  <c:v>0.172241821118539</c:v>
                </c:pt>
                <c:pt idx="401">
                  <c:v>0.17287249848592512</c:v>
                </c:pt>
                <c:pt idx="402">
                  <c:v>0.17350464551081671</c:v>
                </c:pt>
                <c:pt idx="403">
                  <c:v>0.17413826175669525</c:v>
                </c:pt>
                <c:pt idx="404">
                  <c:v>0.17477334676809975</c:v>
                </c:pt>
                <c:pt idx="405">
                  <c:v>0.1754099000705919</c:v>
                </c:pt>
                <c:pt idx="406">
                  <c:v>0.17604792117072041</c:v>
                </c:pt>
                <c:pt idx="407">
                  <c:v>0.17668740955598616</c:v>
                </c:pt>
                <c:pt idx="408">
                  <c:v>0.17732836469480795</c:v>
                </c:pt>
                <c:pt idx="409">
                  <c:v>0.17797078603648778</c:v>
                </c:pt>
                <c:pt idx="410">
                  <c:v>0.17861467301117834</c:v>
                </c:pt>
                <c:pt idx="411">
                  <c:v>0.17926002502984814</c:v>
                </c:pt>
                <c:pt idx="412">
                  <c:v>0.17990684148424987</c:v>
                </c:pt>
                <c:pt idx="413">
                  <c:v>0.1805551217468874</c:v>
                </c:pt>
                <c:pt idx="414">
                  <c:v>0.18120486517098339</c:v>
                </c:pt>
                <c:pt idx="415">
                  <c:v>0.18185607109044782</c:v>
                </c:pt>
                <c:pt idx="416">
                  <c:v>0.182508738819847</c:v>
                </c:pt>
                <c:pt idx="417">
                  <c:v>0.18316286765437162</c:v>
                </c:pt>
                <c:pt idx="418">
                  <c:v>0.18381845686980741</c:v>
                </c:pt>
                <c:pt idx="419">
                  <c:v>0.18447550572250412</c:v>
                </c:pt>
                <c:pt idx="420">
                  <c:v>0.18513401344934635</c:v>
                </c:pt>
                <c:pt idx="421">
                  <c:v>0.18579397926772381</c:v>
                </c:pt>
                <c:pt idx="422">
                  <c:v>0.18645540237550287</c:v>
                </c:pt>
                <c:pt idx="423">
                  <c:v>0.18711828195099764</c:v>
                </c:pt>
                <c:pt idx="424">
                  <c:v>0.18778261715294206</c:v>
                </c:pt>
                <c:pt idx="425">
                  <c:v>0.18844840712046246</c:v>
                </c:pt>
                <c:pt idx="426">
                  <c:v>0.18911565097304994</c:v>
                </c:pt>
                <c:pt idx="427">
                  <c:v>0.18978434781053377</c:v>
                </c:pt>
                <c:pt idx="428">
                  <c:v>0.19045449671305514</c:v>
                </c:pt>
                <c:pt idx="429">
                  <c:v>0.19112609674104059</c:v>
                </c:pt>
                <c:pt idx="430">
                  <c:v>0.19179914693517722</c:v>
                </c:pt>
                <c:pt idx="431">
                  <c:v>0.19247364631638716</c:v>
                </c:pt>
                <c:pt idx="432">
                  <c:v>0.19314959388580263</c:v>
                </c:pt>
                <c:pt idx="433">
                  <c:v>0.19382698862474221</c:v>
                </c:pt>
                <c:pt idx="434">
                  <c:v>0.19450582949468695</c:v>
                </c:pt>
                <c:pt idx="435">
                  <c:v>0.19518611543725611</c:v>
                </c:pt>
                <c:pt idx="436">
                  <c:v>0.19586784537418553</c:v>
                </c:pt>
                <c:pt idx="437">
                  <c:v>0.19655101820730389</c:v>
                </c:pt>
                <c:pt idx="438">
                  <c:v>0.19723563281851145</c:v>
                </c:pt>
                <c:pt idx="439">
                  <c:v>0.19792168806975804</c:v>
                </c:pt>
                <c:pt idx="440">
                  <c:v>0.19860918280302167</c:v>
                </c:pt>
                <c:pt idx="441">
                  <c:v>0.19929811584028825</c:v>
                </c:pt>
                <c:pt idx="442">
                  <c:v>0.19998848598353075</c:v>
                </c:pt>
                <c:pt idx="443">
                  <c:v>0.20068029201468965</c:v>
                </c:pt>
                <c:pt idx="444">
                  <c:v>0.20137353269565347</c:v>
                </c:pt>
                <c:pt idx="445">
                  <c:v>0.2020682067682395</c:v>
                </c:pt>
                <c:pt idx="446">
                  <c:v>0.20276431295417574</c:v>
                </c:pt>
                <c:pt idx="447">
                  <c:v>0.20346184995508243</c:v>
                </c:pt>
                <c:pt idx="448">
                  <c:v>0.20416081645245449</c:v>
                </c:pt>
                <c:pt idx="449">
                  <c:v>0.20486121110764458</c:v>
                </c:pt>
                <c:pt idx="450">
                  <c:v>0.20556303256184585</c:v>
                </c:pt>
                <c:pt idx="451">
                  <c:v>0.20626627943607651</c:v>
                </c:pt>
                <c:pt idx="452">
                  <c:v>0.20697095033116314</c:v>
                </c:pt>
                <c:pt idx="453">
                  <c:v>0.20767704382772598</c:v>
                </c:pt>
                <c:pt idx="454">
                  <c:v>0.20838455848616372</c:v>
                </c:pt>
                <c:pt idx="455">
                  <c:v>0.20909349284663936</c:v>
                </c:pt>
                <c:pt idx="456">
                  <c:v>0.20980384542906572</c:v>
                </c:pt>
                <c:pt idx="457">
                  <c:v>0.21051561473309274</c:v>
                </c:pt>
                <c:pt idx="458">
                  <c:v>0.21122879923809371</c:v>
                </c:pt>
                <c:pt idx="459">
                  <c:v>0.21194339740315341</c:v>
                </c:pt>
                <c:pt idx="460">
                  <c:v>0.21265940766705524</c:v>
                </c:pt>
                <c:pt idx="461">
                  <c:v>0.21337682844827033</c:v>
                </c:pt>
                <c:pt idx="462">
                  <c:v>0.2140956581449461</c:v>
                </c:pt>
                <c:pt idx="463">
                  <c:v>0.21481589513489563</c:v>
                </c:pt>
                <c:pt idx="464">
                  <c:v>0.21553753777558726</c:v>
                </c:pt>
                <c:pt idx="465">
                  <c:v>0.21626058440413531</c:v>
                </c:pt>
                <c:pt idx="466">
                  <c:v>0.21698503333729061</c:v>
                </c:pt>
                <c:pt idx="467">
                  <c:v>0.21771088287143148</c:v>
                </c:pt>
                <c:pt idx="468">
                  <c:v>0.21843813128255618</c:v>
                </c:pt>
                <c:pt idx="469">
                  <c:v>0.21916677682627428</c:v>
                </c:pt>
                <c:pt idx="470">
                  <c:v>0.21989681773779995</c:v>
                </c:pt>
                <c:pt idx="471">
                  <c:v>0.22062825223194488</c:v>
                </c:pt>
                <c:pt idx="472">
                  <c:v>0.22136107850311193</c:v>
                </c:pt>
                <c:pt idx="473">
                  <c:v>0.22209529472528947</c:v>
                </c:pt>
                <c:pt idx="474">
                  <c:v>0.2228308990520457</c:v>
                </c:pt>
                <c:pt idx="475">
                  <c:v>0.22356788961652416</c:v>
                </c:pt>
                <c:pt idx="476">
                  <c:v>0.22430626453143884</c:v>
                </c:pt>
                <c:pt idx="477">
                  <c:v>0.2250460218890708</c:v>
                </c:pt>
                <c:pt idx="478">
                  <c:v>0.22578715976126446</c:v>
                </c:pt>
                <c:pt idx="479">
                  <c:v>0.22652967619942457</c:v>
                </c:pt>
                <c:pt idx="480">
                  <c:v>0.22727356923451428</c:v>
                </c:pt>
                <c:pt idx="481">
                  <c:v>0.22801883687705266</c:v>
                </c:pt>
                <c:pt idx="482">
                  <c:v>0.22876547711711345</c:v>
                </c:pt>
                <c:pt idx="483">
                  <c:v>0.22951348792432447</c:v>
                </c:pt>
                <c:pt idx="484">
                  <c:v>0.23026286724786649</c:v>
                </c:pt>
                <c:pt idx="485">
                  <c:v>0.23101361301647394</c:v>
                </c:pt>
                <c:pt idx="486">
                  <c:v>0.23176572313843513</c:v>
                </c:pt>
                <c:pt idx="487">
                  <c:v>0.23251919550159331</c:v>
                </c:pt>
                <c:pt idx="488">
                  <c:v>0.2332740279733484</c:v>
                </c:pt>
                <c:pt idx="489">
                  <c:v>0.23403021840065877</c:v>
                </c:pt>
                <c:pt idx="490">
                  <c:v>0.23478776461004414</c:v>
                </c:pt>
                <c:pt idx="491">
                  <c:v>0.2355466644075884</c:v>
                </c:pt>
                <c:pt idx="492">
                  <c:v>0.23630691557894332</c:v>
                </c:pt>
                <c:pt idx="493">
                  <c:v>0.23706851588933225</c:v>
                </c:pt>
                <c:pt idx="494">
                  <c:v>0.23783146308355541</c:v>
                </c:pt>
                <c:pt idx="495">
                  <c:v>0.23859575488599441</c:v>
                </c:pt>
                <c:pt idx="496">
                  <c:v>0.23936138900061782</c:v>
                </c:pt>
                <c:pt idx="497">
                  <c:v>0.24012836311098767</c:v>
                </c:pt>
                <c:pt idx="498">
                  <c:v>0.24089667488026575</c:v>
                </c:pt>
                <c:pt idx="499">
                  <c:v>0.24166632195122079</c:v>
                </c:pt>
                <c:pt idx="500">
                  <c:v>0.24243730194623622</c:v>
                </c:pt>
                <c:pt idx="501">
                  <c:v>0.24320961246731793</c:v>
                </c:pt>
                <c:pt idx="502">
                  <c:v>0.24398325109610333</c:v>
                </c:pt>
                <c:pt idx="503">
                  <c:v>0.24475821539387066</c:v>
                </c:pt>
                <c:pt idx="504">
                  <c:v>0.2455345029015478</c:v>
                </c:pt>
                <c:pt idx="505">
                  <c:v>0.24631211113972357</c:v>
                </c:pt>
                <c:pt idx="506">
                  <c:v>0.24709103760865744</c:v>
                </c:pt>
                <c:pt idx="507">
                  <c:v>0.24787127978829138</c:v>
                </c:pt>
                <c:pt idx="508">
                  <c:v>0.24865283513826153</c:v>
                </c:pt>
                <c:pt idx="509">
                  <c:v>0.24943570109791002</c:v>
                </c:pt>
                <c:pt idx="510">
                  <c:v>0.25021987508629845</c:v>
                </c:pt>
                <c:pt idx="511">
                  <c:v>0.25100535450222011</c:v>
                </c:pt>
                <c:pt idx="512">
                  <c:v>0.25179213672421508</c:v>
                </c:pt>
                <c:pt idx="513">
                  <c:v>0.25258021911058331</c:v>
                </c:pt>
                <c:pt idx="514">
                  <c:v>0.25336959899940037</c:v>
                </c:pt>
                <c:pt idx="515">
                  <c:v>0.25416027370853223</c:v>
                </c:pt>
                <c:pt idx="516">
                  <c:v>0.25495224053565124</c:v>
                </c:pt>
                <c:pt idx="517">
                  <c:v>0.25574549675825287</c:v>
                </c:pt>
                <c:pt idx="518">
                  <c:v>0.25654003963367211</c:v>
                </c:pt>
                <c:pt idx="519">
                  <c:v>0.25733586639910122</c:v>
                </c:pt>
                <c:pt idx="520">
                  <c:v>0.25813297427160742</c:v>
                </c:pt>
                <c:pt idx="521">
                  <c:v>0.25893136044815157</c:v>
                </c:pt>
                <c:pt idx="522">
                  <c:v>0.25973102210560706</c:v>
                </c:pt>
                <c:pt idx="523">
                  <c:v>0.26053195640077942</c:v>
                </c:pt>
                <c:pt idx="524">
                  <c:v>0.26133416047042601</c:v>
                </c:pt>
                <c:pt idx="525">
                  <c:v>0.26213763143127722</c:v>
                </c:pt>
                <c:pt idx="526">
                  <c:v>0.26294236638005641</c:v>
                </c:pt>
                <c:pt idx="527">
                  <c:v>0.26374836239350286</c:v>
                </c:pt>
                <c:pt idx="528">
                  <c:v>0.26455561652839282</c:v>
                </c:pt>
                <c:pt idx="529">
                  <c:v>0.26536412582156271</c:v>
                </c:pt>
                <c:pt idx="530">
                  <c:v>0.26617388728993213</c:v>
                </c:pt>
                <c:pt idx="531">
                  <c:v>0.26698489793052732</c:v>
                </c:pt>
                <c:pt idx="532">
                  <c:v>0.26779715472050541</c:v>
                </c:pt>
                <c:pt idx="533">
                  <c:v>0.26861065461717959</c:v>
                </c:pt>
                <c:pt idx="534">
                  <c:v>0.26942539455804371</c:v>
                </c:pt>
                <c:pt idx="535">
                  <c:v>0.27024137146079863</c:v>
                </c:pt>
                <c:pt idx="536">
                  <c:v>0.27105858222337792</c:v>
                </c:pt>
                <c:pt idx="537">
                  <c:v>0.27187702372397504</c:v>
                </c:pt>
                <c:pt idx="538">
                  <c:v>0.27269669282107051</c:v>
                </c:pt>
                <c:pt idx="539">
                  <c:v>0.27351758635346002</c:v>
                </c:pt>
                <c:pt idx="540">
                  <c:v>0.27433970114028244</c:v>
                </c:pt>
                <c:pt idx="541">
                  <c:v>0.27516303398104902</c:v>
                </c:pt>
                <c:pt idx="542">
                  <c:v>0.27598758165567233</c:v>
                </c:pt>
                <c:pt idx="543">
                  <c:v>0.27681334092449683</c:v>
                </c:pt>
                <c:pt idx="544">
                  <c:v>0.27764030852832888</c:v>
                </c:pt>
                <c:pt idx="545">
                  <c:v>0.27846848118846801</c:v>
                </c:pt>
                <c:pt idx="546">
                  <c:v>0.27929785560673825</c:v>
                </c:pt>
                <c:pt idx="547">
                  <c:v>0.28012842846551972</c:v>
                </c:pt>
                <c:pt idx="548">
                  <c:v>0.28096019642778225</c:v>
                </c:pt>
                <c:pt idx="549">
                  <c:v>0.28179315613711742</c:v>
                </c:pt>
                <c:pt idx="550">
                  <c:v>0.28262730421777271</c:v>
                </c:pt>
                <c:pt idx="551">
                  <c:v>0.2834626372746854</c:v>
                </c:pt>
                <c:pt idx="552">
                  <c:v>0.28429915189351695</c:v>
                </c:pt>
                <c:pt idx="553">
                  <c:v>0.28513684464068884</c:v>
                </c:pt>
                <c:pt idx="554">
                  <c:v>0.28597571206341732</c:v>
                </c:pt>
                <c:pt idx="555">
                  <c:v>0.28681575068975063</c:v>
                </c:pt>
                <c:pt idx="556">
                  <c:v>0.28765695702860472</c:v>
                </c:pt>
                <c:pt idx="557">
                  <c:v>0.28849932756980073</c:v>
                </c:pt>
                <c:pt idx="558">
                  <c:v>0.28934285878410332</c:v>
                </c:pt>
                <c:pt idx="559">
                  <c:v>0.29018754712325817</c:v>
                </c:pt>
                <c:pt idx="560">
                  <c:v>0.29103338902003117</c:v>
                </c:pt>
                <c:pt idx="561">
                  <c:v>0.29188038088824747</c:v>
                </c:pt>
                <c:pt idx="562">
                  <c:v>0.2927285191228316</c:v>
                </c:pt>
                <c:pt idx="563">
                  <c:v>0.29357780009984713</c:v>
                </c:pt>
                <c:pt idx="564">
                  <c:v>0.29442822017653836</c:v>
                </c:pt>
                <c:pt idx="565">
                  <c:v>0.29527977569137098</c:v>
                </c:pt>
                <c:pt idx="566">
                  <c:v>0.29613246296407431</c:v>
                </c:pt>
                <c:pt idx="567">
                  <c:v>0.29698627829568358</c:v>
                </c:pt>
                <c:pt idx="568">
                  <c:v>0.29784121796858265</c:v>
                </c:pt>
                <c:pt idx="569">
                  <c:v>0.29869727824654735</c:v>
                </c:pt>
                <c:pt idx="570">
                  <c:v>0.29955445537478997</c:v>
                </c:pt>
                <c:pt idx="571">
                  <c:v>0.30041274558000297</c:v>
                </c:pt>
                <c:pt idx="572">
                  <c:v>0.30127214507040428</c:v>
                </c:pt>
                <c:pt idx="573">
                  <c:v>0.30213265003578249</c:v>
                </c:pt>
                <c:pt idx="574">
                  <c:v>0.30299425664754304</c:v>
                </c:pt>
                <c:pt idx="575">
                  <c:v>0.3038569610587547</c:v>
                </c:pt>
                <c:pt idx="576">
                  <c:v>0.3047207594041963</c:v>
                </c:pt>
                <c:pt idx="577">
                  <c:v>0.3055856478004042</c:v>
                </c:pt>
                <c:pt idx="578">
                  <c:v>0.30645162234572032</c:v>
                </c:pt>
                <c:pt idx="579">
                  <c:v>0.30731867912034072</c:v>
                </c:pt>
                <c:pt idx="580">
                  <c:v>0.30818681418636451</c:v>
                </c:pt>
                <c:pt idx="581">
                  <c:v>0.30905602358784312</c:v>
                </c:pt>
                <c:pt idx="582">
                  <c:v>0.30992630335083088</c:v>
                </c:pt>
                <c:pt idx="583">
                  <c:v>0.31079764948343436</c:v>
                </c:pt>
                <c:pt idx="584">
                  <c:v>0.31167005797586467</c:v>
                </c:pt>
                <c:pt idx="585">
                  <c:v>0.31254352480048808</c:v>
                </c:pt>
                <c:pt idx="586">
                  <c:v>0.31341804591187816</c:v>
                </c:pt>
                <c:pt idx="587">
                  <c:v>0.31429361724686877</c:v>
                </c:pt>
                <c:pt idx="588">
                  <c:v>0.31517023472460598</c:v>
                </c:pt>
                <c:pt idx="589">
                  <c:v>0.31604789424660246</c:v>
                </c:pt>
                <c:pt idx="590">
                  <c:v>0.31692659169679116</c:v>
                </c:pt>
                <c:pt idx="591">
                  <c:v>0.31780632294157962</c:v>
                </c:pt>
                <c:pt idx="592">
                  <c:v>0.31868708382990507</c:v>
                </c:pt>
                <c:pt idx="593">
                  <c:v>0.31956887019328994</c:v>
                </c:pt>
                <c:pt idx="594">
                  <c:v>0.32045167784589723</c:v>
                </c:pt>
                <c:pt idx="595">
                  <c:v>0.32133550258458765</c:v>
                </c:pt>
                <c:pt idx="596">
                  <c:v>0.32222034018897633</c:v>
                </c:pt>
                <c:pt idx="597">
                  <c:v>0.3231061864214898</c:v>
                </c:pt>
                <c:pt idx="598">
                  <c:v>0.32399303702742438</c:v>
                </c:pt>
                <c:pt idx="599">
                  <c:v>0.32488088773500401</c:v>
                </c:pt>
                <c:pt idx="600">
                  <c:v>0.32576973425543954</c:v>
                </c:pt>
                <c:pt idx="601">
                  <c:v>0.32665957228298792</c:v>
                </c:pt>
                <c:pt idx="602">
                  <c:v>0.32755039749501191</c:v>
                </c:pt>
                <c:pt idx="603">
                  <c:v>0.32844220555204051</c:v>
                </c:pt>
                <c:pt idx="604">
                  <c:v>0.32933499209782918</c:v>
                </c:pt>
                <c:pt idx="605">
                  <c:v>0.33022875275942198</c:v>
                </c:pt>
                <c:pt idx="606">
                  <c:v>0.33112348314721263</c:v>
                </c:pt>
                <c:pt idx="607">
                  <c:v>0.33201917885500676</c:v>
                </c:pt>
                <c:pt idx="608">
                  <c:v>0.3329158354600848</c:v>
                </c:pt>
                <c:pt idx="609">
                  <c:v>0.33381344852326467</c:v>
                </c:pt>
                <c:pt idx="610">
                  <c:v>0.33471201358896585</c:v>
                </c:pt>
                <c:pt idx="611">
                  <c:v>0.33561152618527323</c:v>
                </c:pt>
                <c:pt idx="612">
                  <c:v>0.33651198182400155</c:v>
                </c:pt>
                <c:pt idx="613">
                  <c:v>0.33741337600076071</c:v>
                </c:pt>
                <c:pt idx="614">
                  <c:v>0.33831570419502049</c:v>
                </c:pt>
                <c:pt idx="615">
                  <c:v>0.3392189618701773</c:v>
                </c:pt>
                <c:pt idx="616">
                  <c:v>0.34012314447362035</c:v>
                </c:pt>
                <c:pt idx="617">
                  <c:v>0.34102824743679794</c:v>
                </c:pt>
                <c:pt idx="618">
                  <c:v>0.34193426617528544</c:v>
                </c:pt>
                <c:pt idx="619">
                  <c:v>0.34284119608885283</c:v>
                </c:pt>
                <c:pt idx="620">
                  <c:v>0.34374903256153233</c:v>
                </c:pt>
                <c:pt idx="621">
                  <c:v>0.34465777096168804</c:v>
                </c:pt>
                <c:pt idx="622">
                  <c:v>0.34556740664208424</c:v>
                </c:pt>
                <c:pt idx="623">
                  <c:v>0.34647793493995549</c:v>
                </c:pt>
                <c:pt idx="624">
                  <c:v>0.34738935117707631</c:v>
                </c:pt>
                <c:pt idx="625">
                  <c:v>0.34830165065983132</c:v>
                </c:pt>
                <c:pt idx="626">
                  <c:v>0.3492148286792871</c:v>
                </c:pt>
                <c:pt idx="627">
                  <c:v>0.35012888051126251</c:v>
                </c:pt>
                <c:pt idx="628">
                  <c:v>0.35104380141640101</c:v>
                </c:pt>
                <c:pt idx="629">
                  <c:v>0.35195958664024285</c:v>
                </c:pt>
                <c:pt idx="630">
                  <c:v>0.35287623141329727</c:v>
                </c:pt>
                <c:pt idx="631">
                  <c:v>0.35379373095111621</c:v>
                </c:pt>
                <c:pt idx="632">
                  <c:v>0.35471208045436753</c:v>
                </c:pt>
                <c:pt idx="633">
                  <c:v>0.35563127510890868</c:v>
                </c:pt>
                <c:pt idx="634">
                  <c:v>0.35655131008586188</c:v>
                </c:pt>
                <c:pt idx="635">
                  <c:v>0.35747218054168772</c:v>
                </c:pt>
                <c:pt idx="636">
                  <c:v>0.35839388161826147</c:v>
                </c:pt>
                <c:pt idx="637">
                  <c:v>0.35931640844294838</c:v>
                </c:pt>
                <c:pt idx="638">
                  <c:v>0.36023975612867964</c:v>
                </c:pt>
                <c:pt idx="639">
                  <c:v>0.36116391977402895</c:v>
                </c:pt>
                <c:pt idx="640">
                  <c:v>0.36208889446328918</c:v>
                </c:pt>
                <c:pt idx="641">
                  <c:v>0.36301467526655029</c:v>
                </c:pt>
                <c:pt idx="642">
                  <c:v>0.36394125723977677</c:v>
                </c:pt>
                <c:pt idx="643">
                  <c:v>0.36486863542488546</c:v>
                </c:pt>
                <c:pt idx="644">
                  <c:v>0.36579680484982474</c:v>
                </c:pt>
                <c:pt idx="645">
                  <c:v>0.36672576052865286</c:v>
                </c:pt>
                <c:pt idx="646">
                  <c:v>0.36765549746161796</c:v>
                </c:pt>
                <c:pt idx="647">
                  <c:v>0.36858601063523744</c:v>
                </c:pt>
                <c:pt idx="648">
                  <c:v>0.36951729502237818</c:v>
                </c:pt>
                <c:pt idx="649">
                  <c:v>0.37044934558233733</c:v>
                </c:pt>
                <c:pt idx="650">
                  <c:v>0.37138215726092327</c:v>
                </c:pt>
                <c:pt idx="651">
                  <c:v>0.37231572499053645</c:v>
                </c:pt>
                <c:pt idx="652">
                  <c:v>0.37325004369025205</c:v>
                </c:pt>
                <c:pt idx="653">
                  <c:v>0.37418510826590157</c:v>
                </c:pt>
                <c:pt idx="654">
                  <c:v>0.37512091361015559</c:v>
                </c:pt>
                <c:pt idx="655">
                  <c:v>0.37605745460260653</c:v>
                </c:pt>
                <c:pt idx="656">
                  <c:v>0.37699472610985196</c:v>
                </c:pt>
                <c:pt idx="657">
                  <c:v>0.37793272298557873</c:v>
                </c:pt>
                <c:pt idx="658">
                  <c:v>0.37887144007064666</c:v>
                </c:pt>
                <c:pt idx="659">
                  <c:v>0.379810872193173</c:v>
                </c:pt>
                <c:pt idx="660">
                  <c:v>0.38075101416861773</c:v>
                </c:pt>
                <c:pt idx="661">
                  <c:v>0.38169186079986778</c:v>
                </c:pt>
                <c:pt idx="662">
                  <c:v>0.38263340687732389</c:v>
                </c:pt>
                <c:pt idx="663">
                  <c:v>0.38357564717898573</c:v>
                </c:pt>
                <c:pt idx="664">
                  <c:v>0.38451857647053833</c:v>
                </c:pt>
                <c:pt idx="665">
                  <c:v>0.38546218950543915</c:v>
                </c:pt>
                <c:pt idx="666">
                  <c:v>0.38640648102500441</c:v>
                </c:pt>
                <c:pt idx="667">
                  <c:v>0.38735144575849728</c:v>
                </c:pt>
                <c:pt idx="668">
                  <c:v>0.38829707842321526</c:v>
                </c:pt>
                <c:pt idx="669">
                  <c:v>0.38924337372457823</c:v>
                </c:pt>
                <c:pt idx="670">
                  <c:v>0.3901903263562172</c:v>
                </c:pt>
                <c:pt idx="671">
                  <c:v>0.39113793100006256</c:v>
                </c:pt>
                <c:pt idx="672">
                  <c:v>0.39208618232643405</c:v>
                </c:pt>
                <c:pt idx="673">
                  <c:v>0.39303507499412971</c:v>
                </c:pt>
                <c:pt idx="674">
                  <c:v>0.3939846036505158</c:v>
                </c:pt>
                <c:pt idx="675">
                  <c:v>0.39493476293161739</c:v>
                </c:pt>
                <c:pt idx="676">
                  <c:v>0.395885547462208</c:v>
                </c:pt>
                <c:pt idx="677">
                  <c:v>0.39683695185590151</c:v>
                </c:pt>
                <c:pt idx="678">
                  <c:v>0.39778897071524277</c:v>
                </c:pt>
                <c:pt idx="679">
                  <c:v>0.3987415986317992</c:v>
                </c:pt>
                <c:pt idx="680">
                  <c:v>0.39969483018625263</c:v>
                </c:pt>
                <c:pt idx="681">
                  <c:v>0.40064865994849164</c:v>
                </c:pt>
                <c:pt idx="682">
                  <c:v>0.40160308247770371</c:v>
                </c:pt>
                <c:pt idx="683">
                  <c:v>0.40255809232246847</c:v>
                </c:pt>
                <c:pt idx="684">
                  <c:v>0.40351368402085064</c:v>
                </c:pt>
                <c:pt idx="685">
                  <c:v>0.40446985210049341</c:v>
                </c:pt>
                <c:pt idx="686">
                  <c:v>0.40542659107871226</c:v>
                </c:pt>
                <c:pt idx="687">
                  <c:v>0.40638389546258885</c:v>
                </c:pt>
                <c:pt idx="688">
                  <c:v>0.40734175974906572</c:v>
                </c:pt>
                <c:pt idx="689">
                  <c:v>0.40830017842504085</c:v>
                </c:pt>
                <c:pt idx="690">
                  <c:v>0.40925914596746249</c:v>
                </c:pt>
                <c:pt idx="691">
                  <c:v>0.41021865684342462</c:v>
                </c:pt>
                <c:pt idx="692">
                  <c:v>0.4111787055102622</c:v>
                </c:pt>
                <c:pt idx="693">
                  <c:v>0.41213928641564745</c:v>
                </c:pt>
                <c:pt idx="694">
                  <c:v>0.41310039399768583</c:v>
                </c:pt>
                <c:pt idx="695">
                  <c:v>0.41406202268501235</c:v>
                </c:pt>
                <c:pt idx="696">
                  <c:v>0.41502416689688848</c:v>
                </c:pt>
                <c:pt idx="697">
                  <c:v>0.41598682104329876</c:v>
                </c:pt>
                <c:pt idx="698">
                  <c:v>0.41694997952504875</c:v>
                </c:pt>
                <c:pt idx="699">
                  <c:v>0.41791363673386206</c:v>
                </c:pt>
                <c:pt idx="700">
                  <c:v>0.41887778705247825</c:v>
                </c:pt>
                <c:pt idx="701">
                  <c:v>0.41984242485475126</c:v>
                </c:pt>
                <c:pt idx="702">
                  <c:v>0.42080754450574698</c:v>
                </c:pt>
                <c:pt idx="703">
                  <c:v>0.42177314036184294</c:v>
                </c:pt>
                <c:pt idx="704">
                  <c:v>0.42273920677082638</c:v>
                </c:pt>
                <c:pt idx="705">
                  <c:v>0.4237057380719938</c:v>
                </c:pt>
                <c:pt idx="706">
                  <c:v>0.42467272859625027</c:v>
                </c:pt>
                <c:pt idx="707">
                  <c:v>0.42564017266620879</c:v>
                </c:pt>
                <c:pt idx="708">
                  <c:v>0.42660806459629075</c:v>
                </c:pt>
                <c:pt idx="709">
                  <c:v>0.42757639869282565</c:v>
                </c:pt>
                <c:pt idx="710">
                  <c:v>0.42854516925415176</c:v>
                </c:pt>
                <c:pt idx="711">
                  <c:v>0.42951437057071634</c:v>
                </c:pt>
                <c:pt idx="712">
                  <c:v>0.43048399692517719</c:v>
                </c:pt>
                <c:pt idx="713">
                  <c:v>0.43145404259250292</c:v>
                </c:pt>
                <c:pt idx="714">
                  <c:v>0.43242450184007508</c:v>
                </c:pt>
                <c:pt idx="715">
                  <c:v>0.43339536892778918</c:v>
                </c:pt>
                <c:pt idx="716">
                  <c:v>0.43436663810815679</c:v>
                </c:pt>
                <c:pt idx="717">
                  <c:v>0.43533830362640757</c:v>
                </c:pt>
                <c:pt idx="718">
                  <c:v>0.43631035972059085</c:v>
                </c:pt>
                <c:pt idx="719">
                  <c:v>0.43728280062167912</c:v>
                </c:pt>
                <c:pt idx="720">
                  <c:v>0.43825562055367012</c:v>
                </c:pt>
                <c:pt idx="721">
                  <c:v>0.43922881373368966</c:v>
                </c:pt>
                <c:pt idx="722">
                  <c:v>0.44020237437209492</c:v>
                </c:pt>
                <c:pt idx="723">
                  <c:v>0.44117629667257746</c:v>
                </c:pt>
                <c:pt idx="724">
                  <c:v>0.44215057483226711</c:v>
                </c:pt>
                <c:pt idx="725">
                  <c:v>0.44312520304183534</c:v>
                </c:pt>
                <c:pt idx="726">
                  <c:v>0.44410017548559932</c:v>
                </c:pt>
                <c:pt idx="727">
                  <c:v>0.44507548634162597</c:v>
                </c:pt>
                <c:pt idx="728">
                  <c:v>0.44605112978183592</c:v>
                </c:pt>
                <c:pt idx="729">
                  <c:v>0.44702709997210849</c:v>
                </c:pt>
                <c:pt idx="730">
                  <c:v>0.44800339107238596</c:v>
                </c:pt>
                <c:pt idx="731">
                  <c:v>0.44897999723677851</c:v>
                </c:pt>
                <c:pt idx="732">
                  <c:v>0.44995691261366921</c:v>
                </c:pt>
                <c:pt idx="733">
                  <c:v>0.450934131345819</c:v>
                </c:pt>
                <c:pt idx="734">
                  <c:v>0.45191164757047236</c:v>
                </c:pt>
                <c:pt idx="735">
                  <c:v>0.45288945541946252</c:v>
                </c:pt>
                <c:pt idx="736">
                  <c:v>0.45386754901931736</c:v>
                </c:pt>
                <c:pt idx="737">
                  <c:v>0.45484592249136507</c:v>
                </c:pt>
                <c:pt idx="738">
                  <c:v>0.45582456995184001</c:v>
                </c:pt>
                <c:pt idx="739">
                  <c:v>0.45680348551198929</c:v>
                </c:pt>
                <c:pt idx="740">
                  <c:v>0.45778266327817863</c:v>
                </c:pt>
                <c:pt idx="741">
                  <c:v>0.45876209735199897</c:v>
                </c:pt>
                <c:pt idx="742">
                  <c:v>0.45974178183037306</c:v>
                </c:pt>
                <c:pt idx="743">
                  <c:v>0.46072171080566238</c:v>
                </c:pt>
                <c:pt idx="744">
                  <c:v>0.46170187836577326</c:v>
                </c:pt>
                <c:pt idx="745">
                  <c:v>0.46268227859426492</c:v>
                </c:pt>
                <c:pt idx="746">
                  <c:v>0.46366290557045586</c:v>
                </c:pt>
                <c:pt idx="747">
                  <c:v>0.4646437533695314</c:v>
                </c:pt>
                <c:pt idx="748">
                  <c:v>0.46562481606265116</c:v>
                </c:pt>
                <c:pt idx="749">
                  <c:v>0.46660608771705603</c:v>
                </c:pt>
                <c:pt idx="750">
                  <c:v>0.46758756239617655</c:v>
                </c:pt>
                <c:pt idx="751">
                  <c:v>0.46856923415974017</c:v>
                </c:pt>
                <c:pt idx="752">
                  <c:v>0.46955109706387926</c:v>
                </c:pt>
                <c:pt idx="753">
                  <c:v>0.47053314516123906</c:v>
                </c:pt>
                <c:pt idx="754">
                  <c:v>0.47151537250108555</c:v>
                </c:pt>
                <c:pt idx="755">
                  <c:v>0.47249777312941404</c:v>
                </c:pt>
                <c:pt idx="756">
                  <c:v>0.47348034108905701</c:v>
                </c:pt>
                <c:pt idx="757">
                  <c:v>0.47446307041979291</c:v>
                </c:pt>
                <c:pt idx="758">
                  <c:v>0.47544595515845434</c:v>
                </c:pt>
                <c:pt idx="759">
                  <c:v>0.47642898933903621</c:v>
                </c:pt>
                <c:pt idx="760">
                  <c:v>0.47741216699280548</c:v>
                </c:pt>
                <c:pt idx="761">
                  <c:v>0.47839548214840877</c:v>
                </c:pt>
                <c:pt idx="762">
                  <c:v>0.47937892883198174</c:v>
                </c:pt>
                <c:pt idx="763">
                  <c:v>0.48036250106725809</c:v>
                </c:pt>
                <c:pt idx="764">
                  <c:v>0.48134619287567765</c:v>
                </c:pt>
                <c:pt idx="765">
                  <c:v>0.48232999827649653</c:v>
                </c:pt>
                <c:pt idx="766">
                  <c:v>0.48331391128689549</c:v>
                </c:pt>
                <c:pt idx="767">
                  <c:v>0.48429792592208931</c:v>
                </c:pt>
                <c:pt idx="768">
                  <c:v>0.48528203619543603</c:v>
                </c:pt>
                <c:pt idx="769">
                  <c:v>0.48626623611854608</c:v>
                </c:pt>
                <c:pt idx="770">
                  <c:v>0.48725051970139155</c:v>
                </c:pt>
                <c:pt idx="771">
                  <c:v>0.48823488095241591</c:v>
                </c:pt>
                <c:pt idx="772">
                  <c:v>0.48921931387864309</c:v>
                </c:pt>
                <c:pt idx="773">
                  <c:v>0.49020381248578709</c:v>
                </c:pt>
                <c:pt idx="774">
                  <c:v>0.49118837077836153</c:v>
                </c:pt>
                <c:pt idx="775">
                  <c:v>0.49217298275978871</c:v>
                </c:pt>
                <c:pt idx="776">
                  <c:v>0.49315764243251003</c:v>
                </c:pt>
                <c:pt idx="777">
                  <c:v>0.4941423437980948</c:v>
                </c:pt>
                <c:pt idx="778">
                  <c:v>0.49512708085735035</c:v>
                </c:pt>
                <c:pt idx="779">
                  <c:v>0.49611184761043159</c:v>
                </c:pt>
                <c:pt idx="780">
                  <c:v>0.49709663805695026</c:v>
                </c:pt>
                <c:pt idx="781">
                  <c:v>0.49808144619608524</c:v>
                </c:pt>
                <c:pt idx="782">
                  <c:v>0.49906626602669196</c:v>
                </c:pt>
                <c:pt idx="783">
                  <c:v>0.5000510915474119</c:v>
                </c:pt>
                <c:pt idx="784">
                  <c:v>0.50103591675678294</c:v>
                </c:pt>
                <c:pt idx="785">
                  <c:v>0.50202073565334804</c:v>
                </c:pt>
                <c:pt idx="786">
                  <c:v>0.50300554223576599</c:v>
                </c:pt>
                <c:pt idx="787">
                  <c:v>0.50399033050292075</c:v>
                </c:pt>
                <c:pt idx="788">
                  <c:v>0.50497509445403088</c:v>
                </c:pt>
                <c:pt idx="789">
                  <c:v>0.50595982808875961</c:v>
                </c:pt>
                <c:pt idx="790">
                  <c:v>0.50694452540732415</c:v>
                </c:pt>
                <c:pt idx="791">
                  <c:v>0.50792918041060586</c:v>
                </c:pt>
                <c:pt idx="792">
                  <c:v>0.50891378710025958</c:v>
                </c:pt>
                <c:pt idx="793">
                  <c:v>0.50989833947882313</c:v>
                </c:pt>
                <c:pt idx="794">
                  <c:v>0.51088283154982739</c:v>
                </c:pt>
                <c:pt idx="795">
                  <c:v>0.51186725731790517</c:v>
                </c:pt>
                <c:pt idx="796">
                  <c:v>0.51285161078890118</c:v>
                </c:pt>
                <c:pt idx="797">
                  <c:v>0.51383588596998164</c:v>
                </c:pt>
                <c:pt idx="798">
                  <c:v>0.51482007686974363</c:v>
                </c:pt>
                <c:pt idx="799">
                  <c:v>0.51580417749832408</c:v>
                </c:pt>
                <c:pt idx="800">
                  <c:v>0.51678818186750974</c:v>
                </c:pt>
                <c:pt idx="801">
                  <c:v>0.51777208399084607</c:v>
                </c:pt>
                <c:pt idx="802">
                  <c:v>0.51875587788374689</c:v>
                </c:pt>
                <c:pt idx="803">
                  <c:v>0.51973955756360313</c:v>
                </c:pt>
                <c:pt idx="804">
                  <c:v>0.52072311704989238</c:v>
                </c:pt>
                <c:pt idx="805">
                  <c:v>0.5217065503642877</c:v>
                </c:pt>
                <c:pt idx="806">
                  <c:v>0.52268985153076652</c:v>
                </c:pt>
                <c:pt idx="807">
                  <c:v>0.52367301457572013</c:v>
                </c:pt>
                <c:pt idx="808">
                  <c:v>0.52465603352806212</c:v>
                </c:pt>
                <c:pt idx="809">
                  <c:v>0.5256389024193372</c:v>
                </c:pt>
                <c:pt idx="810">
                  <c:v>0.52662161528383</c:v>
                </c:pt>
                <c:pt idx="811">
                  <c:v>0.52760416615867345</c:v>
                </c:pt>
                <c:pt idx="812">
                  <c:v>0.52858654908395786</c:v>
                </c:pt>
                <c:pt idx="813">
                  <c:v>0.52956875810283899</c:v>
                </c:pt>
                <c:pt idx="814">
                  <c:v>0.53055078726164617</c:v>
                </c:pt>
                <c:pt idx="815">
                  <c:v>0.53153263060999145</c:v>
                </c:pt>
                <c:pt idx="816">
                  <c:v>0.53251428220087649</c:v>
                </c:pt>
                <c:pt idx="817">
                  <c:v>0.5334957360908017</c:v>
                </c:pt>
                <c:pt idx="818">
                  <c:v>0.53447698633987384</c:v>
                </c:pt>
                <c:pt idx="819">
                  <c:v>0.53545802701191358</c:v>
                </c:pt>
                <c:pt idx="820">
                  <c:v>0.53643885217456388</c:v>
                </c:pt>
                <c:pt idx="821">
                  <c:v>0.53741945589939666</c:v>
                </c:pt>
                <c:pt idx="822">
                  <c:v>0.53839983226202115</c:v>
                </c:pt>
                <c:pt idx="823">
                  <c:v>0.53937997534219095</c:v>
                </c:pt>
                <c:pt idx="824">
                  <c:v>0.54035987922391127</c:v>
                </c:pt>
                <c:pt idx="825">
                  <c:v>0.54133953799554591</c:v>
                </c:pt>
                <c:pt idx="826">
                  <c:v>0.54231894574992445</c:v>
                </c:pt>
                <c:pt idx="827">
                  <c:v>0.54329809658444894</c:v>
                </c:pt>
                <c:pt idx="828">
                  <c:v>0.54427698460120111</c:v>
                </c:pt>
                <c:pt idx="829">
                  <c:v>0.54525560390704797</c:v>
                </c:pt>
                <c:pt idx="830">
                  <c:v>0.54623394861374919</c:v>
                </c:pt>
                <c:pt idx="831">
                  <c:v>0.54721201283806298</c:v>
                </c:pt>
                <c:pt idx="832">
                  <c:v>0.5481897907018517</c:v>
                </c:pt>
                <c:pt idx="833">
                  <c:v>0.54916727633218909</c:v>
                </c:pt>
                <c:pt idx="834">
                  <c:v>0.55014446386146476</c:v>
                </c:pt>
                <c:pt idx="835">
                  <c:v>0.55112134742749064</c:v>
                </c:pt>
                <c:pt idx="836">
                  <c:v>0.55209792117360634</c:v>
                </c:pt>
                <c:pt idx="837">
                  <c:v>0.55307417924878399</c:v>
                </c:pt>
                <c:pt idx="838">
                  <c:v>0.55405011580773422</c:v>
                </c:pt>
                <c:pt idx="839">
                  <c:v>0.55502572501101033</c:v>
                </c:pt>
                <c:pt idx="840">
                  <c:v>0.55600100102511363</c:v>
                </c:pt>
                <c:pt idx="841">
                  <c:v>0.55697593802259782</c:v>
                </c:pt>
                <c:pt idx="842">
                  <c:v>0.55795053018217322</c:v>
                </c:pt>
                <c:pt idx="843">
                  <c:v>0.55892477168881161</c:v>
                </c:pt>
                <c:pt idx="844">
                  <c:v>0.55989865673384953</c:v>
                </c:pt>
                <c:pt idx="845">
                  <c:v>0.56087217951509305</c:v>
                </c:pt>
                <c:pt idx="846">
                  <c:v>0.56184533423692062</c:v>
                </c:pt>
                <c:pt idx="847">
                  <c:v>0.5628181151103866</c:v>
                </c:pt>
                <c:pt idx="848">
                  <c:v>0.56379051635332522</c:v>
                </c:pt>
                <c:pt idx="849">
                  <c:v>0.56476253219045314</c:v>
                </c:pt>
                <c:pt idx="850">
                  <c:v>0.56573415685347206</c:v>
                </c:pt>
                <c:pt idx="851">
                  <c:v>0.56670538458117214</c:v>
                </c:pt>
                <c:pt idx="852">
                  <c:v>0.56767620961953336</c:v>
                </c:pt>
                <c:pt idx="853">
                  <c:v>0.56864662622182882</c:v>
                </c:pt>
                <c:pt idx="854">
                  <c:v>0.56961662864872609</c:v>
                </c:pt>
                <c:pt idx="855">
                  <c:v>0.57058621116838903</c:v>
                </c:pt>
                <c:pt idx="856">
                  <c:v>0.5715553680565798</c:v>
                </c:pt>
                <c:pt idx="857">
                  <c:v>0.57252409359675915</c:v>
                </c:pt>
                <c:pt idx="858">
                  <c:v>0.57349238208018871</c:v>
                </c:pt>
                <c:pt idx="859">
                  <c:v>0.57446022780603134</c:v>
                </c:pt>
                <c:pt idx="860">
                  <c:v>0.57542762508145118</c:v>
                </c:pt>
                <c:pt idx="861">
                  <c:v>0.57639456822171498</c:v>
                </c:pt>
                <c:pt idx="862">
                  <c:v>0.57736105155029172</c:v>
                </c:pt>
                <c:pt idx="863">
                  <c:v>0.57832706939895229</c:v>
                </c:pt>
                <c:pt idx="864">
                  <c:v>0.57929261610786942</c:v>
                </c:pt>
                <c:pt idx="865">
                  <c:v>0.58025768602571737</c:v>
                </c:pt>
                <c:pt idx="866">
                  <c:v>0.58122227350977018</c:v>
                </c:pt>
                <c:pt idx="867">
                  <c:v>0.58218637292600151</c:v>
                </c:pt>
                <c:pt idx="868">
                  <c:v>0.58314997864918228</c:v>
                </c:pt>
                <c:pt idx="869">
                  <c:v>0.58411308506297965</c:v>
                </c:pt>
                <c:pt idx="870">
                  <c:v>0.58507568656005515</c:v>
                </c:pt>
                <c:pt idx="871">
                  <c:v>0.58603777754216213</c:v>
                </c:pt>
                <c:pt idx="872">
                  <c:v>0.58699935242024337</c:v>
                </c:pt>
                <c:pt idx="873">
                  <c:v>0.587960405614528</c:v>
                </c:pt>
                <c:pt idx="874">
                  <c:v>0.58892093155462955</c:v>
                </c:pt>
                <c:pt idx="875">
                  <c:v>0.58988092467964137</c:v>
                </c:pt>
                <c:pt idx="876">
                  <c:v>0.59084037943823386</c:v>
                </c:pt>
                <c:pt idx="877">
                  <c:v>0.59179929028875033</c:v>
                </c:pt>
                <c:pt idx="878">
                  <c:v>0.5927576516993025</c:v>
                </c:pt>
                <c:pt idx="879">
                  <c:v>0.59371545814786664</c:v>
                </c:pt>
                <c:pt idx="880">
                  <c:v>0.59467270412237838</c:v>
                </c:pt>
                <c:pt idx="881">
                  <c:v>0.595629384120828</c:v>
                </c:pt>
                <c:pt idx="882">
                  <c:v>0.59658549265135485</c:v>
                </c:pt>
                <c:pt idx="883">
                  <c:v>0.59754102423234123</c:v>
                </c:pt>
                <c:pt idx="884">
                  <c:v>0.5984959733925076</c:v>
                </c:pt>
                <c:pt idx="885">
                  <c:v>0.59945033467100495</c:v>
                </c:pt>
                <c:pt idx="886">
                  <c:v>0.60040410261750954</c:v>
                </c:pt>
                <c:pt idx="887">
                  <c:v>0.60135727179231491</c:v>
                </c:pt>
                <c:pt idx="888">
                  <c:v>0.60230983676642502</c:v>
                </c:pt>
                <c:pt idx="889">
                  <c:v>0.60326179212164688</c:v>
                </c:pt>
                <c:pt idx="890">
                  <c:v>0.60421313245068275</c:v>
                </c:pt>
                <c:pt idx="891">
                  <c:v>0.60516385235722181</c:v>
                </c:pt>
                <c:pt idx="892">
                  <c:v>0.60611394645603123</c:v>
                </c:pt>
                <c:pt idx="893">
                  <c:v>0.60706340937304826</c:v>
                </c:pt>
                <c:pt idx="894">
                  <c:v>0.60801223574547014</c:v>
                </c:pt>
                <c:pt idx="895">
                  <c:v>0.60896042022184516</c:v>
                </c:pt>
                <c:pt idx="896">
                  <c:v>0.60990795746216264</c:v>
                </c:pt>
                <c:pt idx="897">
                  <c:v>0.61085484213794272</c:v>
                </c:pt>
                <c:pt idx="898">
                  <c:v>0.61180106893232611</c:v>
                </c:pt>
                <c:pt idx="899">
                  <c:v>0.61274663254016259</c:v>
                </c:pt>
                <c:pt idx="900">
                  <c:v>0.6136915276681002</c:v>
                </c:pt>
                <c:pt idx="901">
                  <c:v>0.61463574903467399</c:v>
                </c:pt>
                <c:pt idx="902">
                  <c:v>0.61557929137039369</c:v>
                </c:pt>
                <c:pt idx="903">
                  <c:v>0.61652214941783134</c:v>
                </c:pt>
                <c:pt idx="904">
                  <c:v>0.61746431793170875</c:v>
                </c:pt>
                <c:pt idx="905">
                  <c:v>0.61840579167898491</c:v>
                </c:pt>
                <c:pt idx="906">
                  <c:v>0.61934656543894206</c:v>
                </c:pt>
                <c:pt idx="907">
                  <c:v>0.62028663400327233</c:v>
                </c:pt>
                <c:pt idx="908">
                  <c:v>0.62122599217616381</c:v>
                </c:pt>
                <c:pt idx="909">
                  <c:v>0.62216463477438511</c:v>
                </c:pt>
                <c:pt idx="910">
                  <c:v>0.62310255662737213</c:v>
                </c:pt>
                <c:pt idx="911">
                  <c:v>0.62403975257731148</c:v>
                </c:pt>
                <c:pt idx="912">
                  <c:v>0.6249762174792256</c:v>
                </c:pt>
                <c:pt idx="913">
                  <c:v>0.62591194620105695</c:v>
                </c:pt>
                <c:pt idx="914">
                  <c:v>0.62684693362375044</c:v>
                </c:pt>
                <c:pt idx="915">
                  <c:v>0.62778117464133876</c:v>
                </c:pt>
                <c:pt idx="916">
                  <c:v>0.62871466416102351</c:v>
                </c:pt>
                <c:pt idx="917">
                  <c:v>0.62964739710325857</c:v>
                </c:pt>
                <c:pt idx="918">
                  <c:v>0.63057936840183215</c:v>
                </c:pt>
                <c:pt idx="919">
                  <c:v>0.63151057300394808</c:v>
                </c:pt>
                <c:pt idx="920">
                  <c:v>0.63244100587030772</c:v>
                </c:pt>
                <c:pt idx="921">
                  <c:v>0.63337066197519065</c:v>
                </c:pt>
                <c:pt idx="922">
                  <c:v>0.63429953630653524</c:v>
                </c:pt>
                <c:pt idx="923">
                  <c:v>0.63522762386601872</c:v>
                </c:pt>
                <c:pt idx="924">
                  <c:v>0.63615491966913706</c:v>
                </c:pt>
                <c:pt idx="925">
                  <c:v>0.63708141874528401</c:v>
                </c:pt>
                <c:pt idx="926">
                  <c:v>0.63800711613783068</c:v>
                </c:pt>
                <c:pt idx="927">
                  <c:v>0.63893200690420326</c:v>
                </c:pt>
                <c:pt idx="928">
                  <c:v>0.63985608611596168</c:v>
                </c:pt>
                <c:pt idx="929">
                  <c:v>0.64077934885887733</c:v>
                </c:pt>
                <c:pt idx="930">
                  <c:v>0.64170179023300988</c:v>
                </c:pt>
                <c:pt idx="931">
                  <c:v>0.64262340535278462</c:v>
                </c:pt>
                <c:pt idx="932">
                  <c:v>0.64354418934706858</c:v>
                </c:pt>
                <c:pt idx="933">
                  <c:v>0.6444641373592469</c:v>
                </c:pt>
                <c:pt idx="934">
                  <c:v>0.64538324454729845</c:v>
                </c:pt>
                <c:pt idx="935">
                  <c:v>0.64630150608387016</c:v>
                </c:pt>
                <c:pt idx="936">
                  <c:v>0.64721891715635327</c:v>
                </c:pt>
                <c:pt idx="937">
                  <c:v>0.64813547296695617</c:v>
                </c:pt>
                <c:pt idx="938">
                  <c:v>0.64905116873277935</c:v>
                </c:pt>
                <c:pt idx="939">
                  <c:v>0.64996599968588864</c:v>
                </c:pt>
                <c:pt idx="940">
                  <c:v>0.65087996107338753</c:v>
                </c:pt>
                <c:pt idx="941">
                  <c:v>0.65179304815749095</c:v>
                </c:pt>
                <c:pt idx="942">
                  <c:v>0.65270525621559639</c:v>
                </c:pt>
                <c:pt idx="943">
                  <c:v>0.65361658054035643</c:v>
                </c:pt>
                <c:pt idx="944">
                  <c:v>0.65452701643974931</c:v>
                </c:pt>
                <c:pt idx="945">
                  <c:v>0.6554365592371505</c:v>
                </c:pt>
                <c:pt idx="946">
                  <c:v>0.6563452042714023</c:v>
                </c:pt>
                <c:pt idx="947">
                  <c:v>0.65725294689688463</c:v>
                </c:pt>
                <c:pt idx="948">
                  <c:v>0.65815978248358387</c:v>
                </c:pt>
                <c:pt idx="949">
                  <c:v>0.65906570641716222</c:v>
                </c:pt>
                <c:pt idx="950">
                  <c:v>0.65997071409902641</c:v>
                </c:pt>
                <c:pt idx="951">
                  <c:v>0.66087480094639528</c:v>
                </c:pt>
                <c:pt idx="952">
                  <c:v>0.66177796239236841</c:v>
                </c:pt>
                <c:pt idx="953">
                  <c:v>0.66268019388599242</c:v>
                </c:pt>
                <c:pt idx="954">
                  <c:v>0.66358149089232854</c:v>
                </c:pt>
                <c:pt idx="955">
                  <c:v>0.66448184889251816</c:v>
                </c:pt>
                <c:pt idx="956">
                  <c:v>0.66538126338384951</c:v>
                </c:pt>
                <c:pt idx="957">
                  <c:v>0.66627972987982254</c:v>
                </c:pt>
                <c:pt idx="958">
                  <c:v>0.66717724391021371</c:v>
                </c:pt>
                <c:pt idx="959">
                  <c:v>0.66807380102114122</c:v>
                </c:pt>
                <c:pt idx="960">
                  <c:v>0.66896939677512823</c:v>
                </c:pt>
                <c:pt idx="961">
                  <c:v>0.66986402675116663</c:v>
                </c:pt>
                <c:pt idx="962">
                  <c:v>0.67075768654478041</c:v>
                </c:pt>
                <c:pt idx="963">
                  <c:v>0.67165037176808806</c:v>
                </c:pt>
                <c:pt idx="964">
                  <c:v>0.67254207804986443</c:v>
                </c:pt>
                <c:pt idx="965">
                  <c:v>0.67343280103560299</c:v>
                </c:pt>
                <c:pt idx="966">
                  <c:v>0.67432253638757611</c:v>
                </c:pt>
                <c:pt idx="967">
                  <c:v>0.67521127978489681</c:v>
                </c:pt>
                <c:pt idx="968">
                  <c:v>0.67609902692357848</c:v>
                </c:pt>
                <c:pt idx="969">
                  <c:v>0.67698577351659428</c:v>
                </c:pt>
                <c:pt idx="970">
                  <c:v>0.67787151529393697</c:v>
                </c:pt>
                <c:pt idx="971">
                  <c:v>0.67875624800267742</c:v>
                </c:pt>
                <c:pt idx="972">
                  <c:v>0.67963996740702293</c:v>
                </c:pt>
                <c:pt idx="973">
                  <c:v>0.68052266928837546</c:v>
                </c:pt>
                <c:pt idx="974">
                  <c:v>0.68140434944538808</c:v>
                </c:pt>
                <c:pt idx="975">
                  <c:v>0.68228500369402267</c:v>
                </c:pt>
                <c:pt idx="976">
                  <c:v>0.68316462786760579</c:v>
                </c:pt>
                <c:pt idx="977">
                  <c:v>0.68404321781688471</c:v>
                </c:pt>
                <c:pt idx="978">
                  <c:v>0.68492076941008295</c:v>
                </c:pt>
                <c:pt idx="979">
                  <c:v>0.68579727853295491</c:v>
                </c:pt>
                <c:pt idx="980">
                  <c:v>0.68667274108884024</c:v>
                </c:pt>
                <c:pt idx="981">
                  <c:v>0.68754715299871827</c:v>
                </c:pt>
                <c:pt idx="982">
                  <c:v>0.68842051020126038</c:v>
                </c:pt>
                <c:pt idx="983">
                  <c:v>0.68929280865288423</c:v>
                </c:pt>
                <c:pt idx="984">
                  <c:v>0.69016404432780498</c:v>
                </c:pt>
                <c:pt idx="985">
                  <c:v>0.69103421321808822</c:v>
                </c:pt>
                <c:pt idx="986">
                  <c:v>0.69190331133370064</c:v>
                </c:pt>
                <c:pt idx="987">
                  <c:v>0.69277133470256125</c:v>
                </c:pt>
                <c:pt idx="988">
                  <c:v>0.69363827937059186</c:v>
                </c:pt>
                <c:pt idx="989">
                  <c:v>0.69450414140176686</c:v>
                </c:pt>
                <c:pt idx="990">
                  <c:v>0.69536891687816293</c:v>
                </c:pt>
                <c:pt idx="991">
                  <c:v>0.69623260190000769</c:v>
                </c:pt>
                <c:pt idx="992">
                  <c:v>0.69709519258572783</c:v>
                </c:pt>
                <c:pt idx="993">
                  <c:v>0.69795668507199782</c:v>
                </c:pt>
                <c:pt idx="994">
                  <c:v>0.69881707551378669</c:v>
                </c:pt>
                <c:pt idx="995">
                  <c:v>0.69967636008440526</c:v>
                </c:pt>
                <c:pt idx="996">
                  <c:v>0.70053453497555218</c:v>
                </c:pt>
                <c:pt idx="997">
                  <c:v>0.70139159639736004</c:v>
                </c:pt>
                <c:pt idx="998">
                  <c:v>0.70224754057844097</c:v>
                </c:pt>
                <c:pt idx="999">
                  <c:v>0.70310236376593105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63-4151-A3B7-8939AE3EC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004416"/>
        <c:axId val="767635776"/>
      </c:scatterChart>
      <c:valAx>
        <c:axId val="618004416"/>
        <c:scaling>
          <c:orientation val="minMax"/>
          <c:max val="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column7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7635776"/>
        <c:crosses val="autoZero"/>
        <c:crossBetween val="midCat"/>
      </c:valAx>
      <c:valAx>
        <c:axId val="767635776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1800441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structure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3BC-464C-BF86-057C15CAFB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3BC-464C-BF86-057C15CAFBD3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'Data classifications'!$P$15:$P$16</c:f>
              <c:strCache>
                <c:ptCount val="2"/>
                <c:pt idx="0">
                  <c:v>alduts</c:v>
                </c:pt>
                <c:pt idx="1">
                  <c:v>children</c:v>
                </c:pt>
              </c:strCache>
            </c:strRef>
          </c:cat>
          <c:val>
            <c:numRef>
              <c:f>'Data classifications'!$Q$15:$Q$16</c:f>
              <c:numCache>
                <c:formatCode>General</c:formatCode>
                <c:ptCount val="2"/>
                <c:pt idx="0">
                  <c:v>78</c:v>
                </c:pt>
                <c:pt idx="1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4-438D-B43D-F602D37299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Malaria prevailance in children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AA-4B5D-A01D-9D14B2E4F5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AA-4B5D-A01D-9D14B2E4F5B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'Data classifications'!$Q$1197:$Q$1198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'Data classifications'!$R$1197:$R$1198</c:f>
              <c:numCache>
                <c:formatCode>General</c:formatCode>
                <c:ptCount val="2"/>
                <c:pt idx="0">
                  <c:v>656</c:v>
                </c:pt>
                <c:pt idx="1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F-46BE-AC37-1D2D52E2FD3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Malaria prevailance in aldults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763-4DF1-96B6-438295F2F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763-4DF1-96B6-438295F2FD0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'Data classifications'!$Q$2310:$Q$2311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'Data classifications'!$R$2310:$R$2311</c:f>
              <c:numCache>
                <c:formatCode>General</c:formatCode>
                <c:ptCount val="2"/>
                <c:pt idx="0">
                  <c:v>49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C-47FE-AF8D-020E2DA619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25400">
              <a:noFill/>
            </a:ln>
            <a:effectLst/>
          </c:spPr>
          <c:marker>
            <c:symbol val="circle"/>
            <c:size val="3"/>
            <c:spPr>
              <a:solidFill>
                <a:srgbClr val="2166AC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'Correlation tests_HID'!$A$1:$A$4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'Correlation tests_HID'!$B$1:$B$4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F3-4F98-8B9B-64480F673E17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2166AC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'Correlation tests'!ycir2</c:f>
              <c:numCache>
                <c:formatCode>General</c:formatCode>
                <c:ptCount val="300"/>
                <c:pt idx="0">
                  <c:v>-3.6528291664074999</c:v>
                </c:pt>
                <c:pt idx="1">
                  <c:v>-3.6515811012943749</c:v>
                </c:pt>
                <c:pt idx="2">
                  <c:v>-3.6478374570654202</c:v>
                </c:pt>
                <c:pt idx="3">
                  <c:v>-3.6415998868085389</c:v>
                </c:pt>
                <c:pt idx="4">
                  <c:v>-3.6328711448591617</c:v>
                </c:pt>
                <c:pt idx="5">
                  <c:v>-3.6216550855840106</c:v>
                </c:pt>
                <c:pt idx="6">
                  <c:v>-3.6079566616791139</c:v>
                </c:pt>
                <c:pt idx="7">
                  <c:v>-3.5917819219828448</c:v>
                </c:pt>
                <c:pt idx="8">
                  <c:v>-3.5731380088049143</c:v>
                </c:pt>
                <c:pt idx="9">
                  <c:v>-3.5520331547725332</c:v>
                </c:pt>
                <c:pt idx="10">
                  <c:v>-3.5284766791951174</c:v>
                </c:pt>
                <c:pt idx="11">
                  <c:v>-3.5024789839491399</c:v>
                </c:pt>
                <c:pt idx="12">
                  <c:v>-3.4740515488849564</c:v>
                </c:pt>
                <c:pt idx="13">
                  <c:v>-3.4432069267576262</c:v>
                </c:pt>
                <c:pt idx="14">
                  <c:v>-3.4099587376839686</c:v>
                </c:pt>
                <c:pt idx="15">
                  <c:v>-3.3743216631283044</c:v>
                </c:pt>
                <c:pt idx="16">
                  <c:v>-3.336311439419533</c:v>
                </c:pt>
                <c:pt idx="17">
                  <c:v>-3.2959448508024121</c:v>
                </c:pt>
                <c:pt idx="18">
                  <c:v>-3.2532397220261098</c:v>
                </c:pt>
                <c:pt idx="19">
                  <c:v>-3.208214910473294</c:v>
                </c:pt>
                <c:pt idx="20">
                  <c:v>-3.1608902978332489</c:v>
                </c:pt>
                <c:pt idx="21">
                  <c:v>-3.1112867813226703</c:v>
                </c:pt>
                <c:pt idx="22">
                  <c:v>-3.0594262644580574</c:v>
                </c:pt>
                <c:pt idx="23">
                  <c:v>-3.0053316473837226</c:v>
                </c:pt>
                <c:pt idx="24">
                  <c:v>-2.9490268167597398</c:v>
                </c:pt>
                <c:pt idx="25">
                  <c:v>-2.8905366352142661</c:v>
                </c:pt>
                <c:pt idx="26">
                  <c:v>-2.8298869303649079</c:v>
                </c:pt>
                <c:pt idx="27">
                  <c:v>-2.7671044834139673</c:v>
                </c:pt>
                <c:pt idx="28">
                  <c:v>-2.7022170173226199</c:v>
                </c:pt>
                <c:pt idx="29">
                  <c:v>-2.6352531845692342</c:v>
                </c:pt>
                <c:pt idx="30">
                  <c:v>-2.5662425544972463</c:v>
                </c:pt>
                <c:pt idx="31">
                  <c:v>-2.4952156002581658</c:v>
                </c:pt>
                <c:pt idx="32">
                  <c:v>-2.4222036853554973</c:v>
                </c:pt>
                <c:pt idx="33">
                  <c:v>-2.3472390497954896</c:v>
                </c:pt>
                <c:pt idx="34">
                  <c:v>-2.2703547958508681</c:v>
                </c:pt>
                <c:pt idx="35">
                  <c:v>-2.1915848734437917</c:v>
                </c:pt>
                <c:pt idx="36">
                  <c:v>-2.1109640651545334</c:v>
                </c:pt>
                <c:pt idx="37">
                  <c:v>-2.0285279708624637</c:v>
                </c:pt>
                <c:pt idx="38">
                  <c:v>-1.9443129920261528</c:v>
                </c:pt>
                <c:pt idx="39">
                  <c:v>-1.8583563156095058</c:v>
                </c:pt>
                <c:pt idx="40">
                  <c:v>-1.7706958976610498</c:v>
                </c:pt>
                <c:pt idx="41">
                  <c:v>-1.6813704465536077</c:v>
                </c:pt>
                <c:pt idx="42">
                  <c:v>-1.5904194058917764</c:v>
                </c:pt>
                <c:pt idx="43">
                  <c:v>-1.4978829370947344</c:v>
                </c:pt>
                <c:pt idx="44">
                  <c:v>-1.4038019016620953</c:v>
                </c:pt>
                <c:pt idx="45">
                  <c:v>-1.3082178431306173</c:v>
                </c:pt>
                <c:pt idx="46">
                  <c:v>-1.2111729687297457</c:v>
                </c:pt>
                <c:pt idx="47">
                  <c:v>-1.1127101307440919</c:v>
                </c:pt>
                <c:pt idx="48">
                  <c:v>-1.012872807591068</c:v>
                </c:pt>
                <c:pt idx="49">
                  <c:v>-0.91170508462204314</c:v>
                </c:pt>
                <c:pt idx="50">
                  <c:v>-0.80925163465549366</c:v>
                </c:pt>
                <c:pt idx="51">
                  <c:v>-0.70555769825074099</c:v>
                </c:pt>
                <c:pt idx="52">
                  <c:v>-0.6006690637309986</c:v>
                </c:pt>
                <c:pt idx="53">
                  <c:v>-0.49463204696453511</c:v>
                </c:pt>
                <c:pt idx="54">
                  <c:v>-0.38749347091289321</c:v>
                </c:pt>
                <c:pt idx="55">
                  <c:v>-0.27930064495517826</c:v>
                </c:pt>
                <c:pt idx="56">
                  <c:v>-0.1701013439975827</c:v>
                </c:pt>
                <c:pt idx="57">
                  <c:v>-5.9943787377324309E-2</c:v>
                </c:pt>
                <c:pt idx="58">
                  <c:v>5.1123382429655306E-2</c:v>
                </c:pt>
                <c:pt idx="59">
                  <c:v>0.16305112128783783</c:v>
                </c:pt>
                <c:pt idx="60">
                  <c:v>0.27579000505863815</c:v>
                </c:pt>
                <c:pt idx="61">
                  <c:v>0.38929025142471096</c:v>
                </c:pt>
                <c:pt idx="62">
                  <c:v>0.50350174187242547</c:v>
                </c:pt>
                <c:pt idx="63">
                  <c:v>0.61837404382278383</c:v>
                </c:pt>
                <c:pt idx="64">
                  <c:v>0.73385643290103175</c:v>
                </c:pt>
                <c:pt idx="65">
                  <c:v>0.8498979153351145</c:v>
                </c:pt>
                <c:pt idx="66">
                  <c:v>0.96644725047309032</c:v>
                </c:pt>
                <c:pt idx="67">
                  <c:v>1.0834529734095595</c:v>
                </c:pt>
                <c:pt idx="68">
                  <c:v>1.2008634177111177</c:v>
                </c:pt>
                <c:pt idx="69">
                  <c:v>1.3186267382308032</c:v>
                </c:pt>
                <c:pt idx="70">
                  <c:v>1.4366909340014455</c:v>
                </c:pt>
                <c:pt idx="71">
                  <c:v>1.5550038711978356</c:v>
                </c:pt>
                <c:pt idx="72">
                  <c:v>1.6735133061575522</c:v>
                </c:pt>
                <c:pt idx="73">
                  <c:v>1.7921669084502942</c:v>
                </c:pt>
                <c:pt idx="74">
                  <c:v>1.9109122839855242</c:v>
                </c:pt>
                <c:pt idx="75">
                  <c:v>2.0296969981482231</c:v>
                </c:pt>
                <c:pt idx="76">
                  <c:v>2.148468598952546</c:v>
                </c:pt>
                <c:pt idx="77">
                  <c:v>2.267174640203133</c:v>
                </c:pt>
                <c:pt idx="78">
                  <c:v>2.3857627046538794</c:v>
                </c:pt>
                <c:pt idx="79">
                  <c:v>2.5041804271539139</c:v>
                </c:pt>
                <c:pt idx="80">
                  <c:v>2.6223755177705756</c:v>
                </c:pt>
                <c:pt idx="81">
                  <c:v>2.7402957848791756</c:v>
                </c:pt>
                <c:pt idx="82">
                  <c:v>2.8578891582093489</c:v>
                </c:pt>
                <c:pt idx="83">
                  <c:v>2.9751037118378236</c:v>
                </c:pt>
                <c:pt idx="84">
                  <c:v>3.091887687117441</c:v>
                </c:pt>
                <c:pt idx="85">
                  <c:v>3.2081895155323199</c:v>
                </c:pt>
                <c:pt idx="86">
                  <c:v>3.3239578414690629</c:v>
                </c:pt>
                <c:pt idx="87">
                  <c:v>3.439141544893948</c:v>
                </c:pt>
                <c:pt idx="88">
                  <c:v>3.5536897639260951</c:v>
                </c:pt>
                <c:pt idx="89">
                  <c:v>3.667551917296644</c:v>
                </c:pt>
                <c:pt idx="90">
                  <c:v>3.7806777266840186</c:v>
                </c:pt>
                <c:pt idx="91">
                  <c:v>3.8930172389154127</c:v>
                </c:pt>
                <c:pt idx="92">
                  <c:v>4.004520848024713</c:v>
                </c:pt>
                <c:pt idx="93">
                  <c:v>4.11513931715709</c:v>
                </c:pt>
                <c:pt idx="94">
                  <c:v>4.2248238003106131</c:v>
                </c:pt>
                <c:pt idx="95">
                  <c:v>4.3335258639052645</c:v>
                </c:pt>
                <c:pt idx="96">
                  <c:v>4.4411975081698492</c:v>
                </c:pt>
                <c:pt idx="97">
                  <c:v>4.5477911883373414</c:v>
                </c:pt>
                <c:pt idx="98">
                  <c:v>4.6532598356393144</c:v>
                </c:pt>
                <c:pt idx="99">
                  <c:v>4.7575568780901811</c:v>
                </c:pt>
                <c:pt idx="100">
                  <c:v>4.8606362610520781</c:v>
                </c:pt>
                <c:pt idx="101">
                  <c:v>4.9624524675712918</c:v>
                </c:pt>
                <c:pt idx="102">
                  <c:v>5.0629605384772667</c:v>
                </c:pt>
                <c:pt idx="103">
                  <c:v>5.1621160922353093</c:v>
                </c:pt>
                <c:pt idx="104">
                  <c:v>5.2598753445442217</c:v>
                </c:pt>
                <c:pt idx="105">
                  <c:v>5.3561951276702207</c:v>
                </c:pt>
                <c:pt idx="106">
                  <c:v>5.4510329095085872</c:v>
                </c:pt>
                <c:pt idx="107">
                  <c:v>5.5443468123646564</c:v>
                </c:pt>
                <c:pt idx="108">
                  <c:v>5.6360956314458228</c:v>
                </c:pt>
                <c:pt idx="109">
                  <c:v>5.7262388530564117</c:v>
                </c:pt>
                <c:pt idx="110">
                  <c:v>5.8147366724873972</c:v>
                </c:pt>
                <c:pt idx="111">
                  <c:v>5.9015500115930317</c:v>
                </c:pt>
                <c:pt idx="112">
                  <c:v>5.9866405360466626</c:v>
                </c:pt>
                <c:pt idx="113">
                  <c:v>6.069970672268088</c:v>
                </c:pt>
                <c:pt idx="114">
                  <c:v>6.1515036240149898</c:v>
                </c:pt>
                <c:pt idx="115">
                  <c:v>6.2312033886311236</c:v>
                </c:pt>
                <c:pt idx="116">
                  <c:v>6.3090347729440746</c:v>
                </c:pt>
                <c:pt idx="117">
                  <c:v>6.3849634088055742</c:v>
                </c:pt>
                <c:pt idx="118">
                  <c:v>6.4589557682675043</c:v>
                </c:pt>
                <c:pt idx="119">
                  <c:v>6.530979178386894</c:v>
                </c:pt>
                <c:pt idx="120">
                  <c:v>6.6010018356533795</c:v>
                </c:pt>
                <c:pt idx="121">
                  <c:v>6.6689928200327264</c:v>
                </c:pt>
                <c:pt idx="122">
                  <c:v>6.7349221086202613</c:v>
                </c:pt>
                <c:pt idx="123">
                  <c:v>6.7987605888981264</c:v>
                </c:pt>
                <c:pt idx="124">
                  <c:v>6.8604800715905592</c:v>
                </c:pt>
                <c:pt idx="125">
                  <c:v>6.9200533031114766</c:v>
                </c:pt>
                <c:pt idx="126">
                  <c:v>6.9774539775988931</c:v>
                </c:pt>
                <c:pt idx="127">
                  <c:v>7.0326567485308509</c:v>
                </c:pt>
                <c:pt idx="128">
                  <c:v>7.0856372399177276</c:v>
                </c:pt>
                <c:pt idx="129">
                  <c:v>7.1363720570659881</c:v>
                </c:pt>
                <c:pt idx="130">
                  <c:v>7.1848387969086236</c:v>
                </c:pt>
                <c:pt idx="131">
                  <c:v>7.2310160578977127</c:v>
                </c:pt>
                <c:pt idx="132">
                  <c:v>7.2748834494547481</c:v>
                </c:pt>
                <c:pt idx="133">
                  <c:v>7.3164216009745342</c:v>
                </c:pt>
                <c:pt idx="134">
                  <c:v>7.3556121703787056</c:v>
                </c:pt>
                <c:pt idx="135">
                  <c:v>7.3924378522150755</c:v>
                </c:pt>
                <c:pt idx="136">
                  <c:v>7.4268823852992263</c:v>
                </c:pt>
                <c:pt idx="137">
                  <c:v>7.4589305598950055</c:v>
                </c:pt>
                <c:pt idx="138">
                  <c:v>7.4885682244307024</c:v>
                </c:pt>
                <c:pt idx="139">
                  <c:v>7.5157822917479917</c:v>
                </c:pt>
                <c:pt idx="140">
                  <c:v>7.5405607448808558</c:v>
                </c:pt>
                <c:pt idx="141">
                  <c:v>7.5628926423619305</c:v>
                </c:pt>
                <c:pt idx="142">
                  <c:v>7.5827681230539579</c:v>
                </c:pt>
                <c:pt idx="143">
                  <c:v>7.6001784105041823</c:v>
                </c:pt>
                <c:pt idx="144">
                  <c:v>7.6151158168197846</c:v>
                </c:pt>
                <c:pt idx="145">
                  <c:v>7.6275737460626418</c:v>
                </c:pt>
                <c:pt idx="146">
                  <c:v>7.6375466971619046</c:v>
                </c:pt>
                <c:pt idx="147">
                  <c:v>7.6450302663431184</c:v>
                </c:pt>
                <c:pt idx="148">
                  <c:v>7.6500211490728027</c:v>
                </c:pt>
                <c:pt idx="149">
                  <c:v>7.6525171415176434</c:v>
                </c:pt>
                <c:pt idx="150">
                  <c:v>7.6525171415176425</c:v>
                </c:pt>
                <c:pt idx="151">
                  <c:v>7.6500211490728001</c:v>
                </c:pt>
                <c:pt idx="152">
                  <c:v>7.645030266343114</c:v>
                </c:pt>
                <c:pt idx="153">
                  <c:v>7.6375466971618984</c:v>
                </c:pt>
                <c:pt idx="154">
                  <c:v>7.6275737460626347</c:v>
                </c:pt>
                <c:pt idx="155">
                  <c:v>7.6151158168197757</c:v>
                </c:pt>
                <c:pt idx="156">
                  <c:v>7.6001784105041716</c:v>
                </c:pt>
                <c:pt idx="157">
                  <c:v>7.5827681230539445</c:v>
                </c:pt>
                <c:pt idx="158">
                  <c:v>7.5628926423619154</c:v>
                </c:pt>
                <c:pt idx="159">
                  <c:v>7.5405607448808389</c:v>
                </c:pt>
                <c:pt idx="160">
                  <c:v>7.515782291747974</c:v>
                </c:pt>
                <c:pt idx="161">
                  <c:v>7.4885682244306819</c:v>
                </c:pt>
                <c:pt idx="162">
                  <c:v>7.4589305598949833</c:v>
                </c:pt>
                <c:pt idx="163">
                  <c:v>7.4268823852992032</c:v>
                </c:pt>
                <c:pt idx="164">
                  <c:v>7.3924378522150498</c:v>
                </c:pt>
                <c:pt idx="165">
                  <c:v>7.3556121703786799</c:v>
                </c:pt>
                <c:pt idx="166">
                  <c:v>7.3164216009745058</c:v>
                </c:pt>
                <c:pt idx="167">
                  <c:v>7.2748834494547188</c:v>
                </c:pt>
                <c:pt idx="168">
                  <c:v>7.2310160578976816</c:v>
                </c:pt>
                <c:pt idx="169">
                  <c:v>7.1848387969085907</c:v>
                </c:pt>
                <c:pt idx="170">
                  <c:v>7.1363720570659535</c:v>
                </c:pt>
                <c:pt idx="171">
                  <c:v>7.0856372399176921</c:v>
                </c:pt>
                <c:pt idx="172">
                  <c:v>7.0326567485308136</c:v>
                </c:pt>
                <c:pt idx="173">
                  <c:v>6.977453977598854</c:v>
                </c:pt>
                <c:pt idx="174">
                  <c:v>6.9200533031114366</c:v>
                </c:pt>
                <c:pt idx="175">
                  <c:v>6.8604800715905174</c:v>
                </c:pt>
                <c:pt idx="176">
                  <c:v>6.7987605888980829</c:v>
                </c:pt>
                <c:pt idx="177">
                  <c:v>6.734922108620216</c:v>
                </c:pt>
                <c:pt idx="178">
                  <c:v>6.6689928200326811</c:v>
                </c:pt>
                <c:pt idx="179">
                  <c:v>6.6010018356533307</c:v>
                </c:pt>
                <c:pt idx="180">
                  <c:v>6.5309791783868443</c:v>
                </c:pt>
                <c:pt idx="181">
                  <c:v>6.4589557682674528</c:v>
                </c:pt>
                <c:pt idx="182">
                  <c:v>6.3849634088055227</c:v>
                </c:pt>
                <c:pt idx="183">
                  <c:v>6.3090347729440213</c:v>
                </c:pt>
                <c:pt idx="184">
                  <c:v>6.2312033886310685</c:v>
                </c:pt>
                <c:pt idx="185">
                  <c:v>6.1515036240149339</c:v>
                </c:pt>
                <c:pt idx="186">
                  <c:v>6.0699706722680302</c:v>
                </c:pt>
                <c:pt idx="187">
                  <c:v>5.986640536046604</c:v>
                </c:pt>
                <c:pt idx="188">
                  <c:v>5.9015500115929722</c:v>
                </c:pt>
                <c:pt idx="189">
                  <c:v>5.8147366724873351</c:v>
                </c:pt>
                <c:pt idx="190">
                  <c:v>5.7262388530563495</c:v>
                </c:pt>
                <c:pt idx="191">
                  <c:v>5.6360956314457615</c:v>
                </c:pt>
                <c:pt idx="192">
                  <c:v>5.5443468123645943</c:v>
                </c:pt>
                <c:pt idx="193">
                  <c:v>5.4510329095085224</c:v>
                </c:pt>
                <c:pt idx="194">
                  <c:v>5.3561951276701532</c:v>
                </c:pt>
                <c:pt idx="195">
                  <c:v>5.2598753445441542</c:v>
                </c:pt>
                <c:pt idx="196">
                  <c:v>5.1621160922352409</c:v>
                </c:pt>
                <c:pt idx="197">
                  <c:v>5.0629605384771974</c:v>
                </c:pt>
                <c:pt idx="198">
                  <c:v>4.9624524675712216</c:v>
                </c:pt>
                <c:pt idx="199">
                  <c:v>4.8606362610520062</c:v>
                </c:pt>
                <c:pt idx="200">
                  <c:v>4.7575568780901083</c:v>
                </c:pt>
                <c:pt idx="201">
                  <c:v>4.6532598356392407</c:v>
                </c:pt>
                <c:pt idx="202">
                  <c:v>4.5477911883372677</c:v>
                </c:pt>
                <c:pt idx="203">
                  <c:v>4.4411975081697745</c:v>
                </c:pt>
                <c:pt idx="204">
                  <c:v>4.3335258639051872</c:v>
                </c:pt>
                <c:pt idx="205">
                  <c:v>4.2248238003105349</c:v>
                </c:pt>
                <c:pt idx="206">
                  <c:v>4.1151393171570119</c:v>
                </c:pt>
                <c:pt idx="207">
                  <c:v>4.0045208480246339</c:v>
                </c:pt>
                <c:pt idx="208">
                  <c:v>3.8930172389153337</c:v>
                </c:pt>
                <c:pt idx="209">
                  <c:v>3.7806777266839382</c:v>
                </c:pt>
                <c:pt idx="210">
                  <c:v>3.6675519172965636</c:v>
                </c:pt>
                <c:pt idx="211">
                  <c:v>3.5536897639260134</c:v>
                </c:pt>
                <c:pt idx="212">
                  <c:v>3.4391415448938654</c:v>
                </c:pt>
                <c:pt idx="213">
                  <c:v>3.3239578414689799</c:v>
                </c:pt>
                <c:pt idx="214">
                  <c:v>3.2081895155322413</c:v>
                </c:pt>
                <c:pt idx="215">
                  <c:v>3.0918876871173619</c:v>
                </c:pt>
                <c:pt idx="216">
                  <c:v>2.9751037118377446</c:v>
                </c:pt>
                <c:pt idx="217">
                  <c:v>2.8578891582092698</c:v>
                </c:pt>
                <c:pt idx="218">
                  <c:v>2.7402957848790948</c:v>
                </c:pt>
                <c:pt idx="219">
                  <c:v>2.6223755177704944</c:v>
                </c:pt>
                <c:pt idx="220">
                  <c:v>2.5041804271538326</c:v>
                </c:pt>
                <c:pt idx="221">
                  <c:v>2.3857627046537981</c:v>
                </c:pt>
                <c:pt idx="222">
                  <c:v>2.2671746402030513</c:v>
                </c:pt>
                <c:pt idx="223">
                  <c:v>2.1484685989524643</c:v>
                </c:pt>
                <c:pt idx="224">
                  <c:v>2.0296969981481419</c:v>
                </c:pt>
                <c:pt idx="225">
                  <c:v>1.9109122839854413</c:v>
                </c:pt>
                <c:pt idx="226">
                  <c:v>1.7921669084502114</c:v>
                </c:pt>
                <c:pt idx="227">
                  <c:v>1.6735133061574696</c:v>
                </c:pt>
                <c:pt idx="228">
                  <c:v>1.555003871197753</c:v>
                </c:pt>
                <c:pt idx="229">
                  <c:v>1.4366909340013634</c:v>
                </c:pt>
                <c:pt idx="230">
                  <c:v>1.3186267382307211</c:v>
                </c:pt>
                <c:pt idx="231">
                  <c:v>1.2008634177110358</c:v>
                </c:pt>
                <c:pt idx="232">
                  <c:v>1.0834529734094764</c:v>
                </c:pt>
                <c:pt idx="233">
                  <c:v>0.9664472504730075</c:v>
                </c:pt>
                <c:pt idx="234">
                  <c:v>0.84989791533503234</c:v>
                </c:pt>
                <c:pt idx="235">
                  <c:v>0.73385643290095004</c:v>
                </c:pt>
                <c:pt idx="236">
                  <c:v>0.61837404382270234</c:v>
                </c:pt>
                <c:pt idx="237">
                  <c:v>0.50350174187234442</c:v>
                </c:pt>
                <c:pt idx="238">
                  <c:v>0.38929025142463014</c:v>
                </c:pt>
                <c:pt idx="239">
                  <c:v>0.27579000505855689</c:v>
                </c:pt>
                <c:pt idx="240">
                  <c:v>0.16305112128775723</c:v>
                </c:pt>
                <c:pt idx="241">
                  <c:v>5.1123382429574926E-2</c:v>
                </c:pt>
                <c:pt idx="242">
                  <c:v>-5.994378737739936E-2</c:v>
                </c:pt>
                <c:pt idx="243">
                  <c:v>-0.17010134399765686</c:v>
                </c:pt>
                <c:pt idx="244">
                  <c:v>-0.27930064495525153</c:v>
                </c:pt>
                <c:pt idx="245">
                  <c:v>-0.38749347091296604</c:v>
                </c:pt>
                <c:pt idx="246">
                  <c:v>-0.49463204696460972</c:v>
                </c:pt>
                <c:pt idx="247">
                  <c:v>-0.60066906373107232</c:v>
                </c:pt>
                <c:pt idx="248">
                  <c:v>-0.70555769825081383</c:v>
                </c:pt>
                <c:pt idx="249">
                  <c:v>-0.80925163465556516</c:v>
                </c:pt>
                <c:pt idx="250">
                  <c:v>-0.91170508462211464</c:v>
                </c:pt>
                <c:pt idx="251">
                  <c:v>-1.0128728075911382</c:v>
                </c:pt>
                <c:pt idx="252">
                  <c:v>-1.1127101307441607</c:v>
                </c:pt>
                <c:pt idx="253">
                  <c:v>-1.2111729687298136</c:v>
                </c:pt>
                <c:pt idx="254">
                  <c:v>-1.3082178431306843</c:v>
                </c:pt>
                <c:pt idx="255">
                  <c:v>-1.4038019016621619</c:v>
                </c:pt>
                <c:pt idx="256">
                  <c:v>-1.4978829370947997</c:v>
                </c:pt>
                <c:pt idx="257">
                  <c:v>-1.5904194058918404</c:v>
                </c:pt>
                <c:pt idx="258">
                  <c:v>-1.6813704465536707</c:v>
                </c:pt>
                <c:pt idx="259">
                  <c:v>-1.7706958976611111</c:v>
                </c:pt>
                <c:pt idx="260">
                  <c:v>-1.8583563156095666</c:v>
                </c:pt>
                <c:pt idx="261">
                  <c:v>-1.9443129920262123</c:v>
                </c:pt>
                <c:pt idx="262">
                  <c:v>-2.0285279708625223</c:v>
                </c:pt>
                <c:pt idx="263">
                  <c:v>-2.1109640651545893</c:v>
                </c:pt>
                <c:pt idx="264">
                  <c:v>-2.1915848734438477</c:v>
                </c:pt>
                <c:pt idx="265">
                  <c:v>-2.2703547958509231</c:v>
                </c:pt>
                <c:pt idx="266">
                  <c:v>-2.3472390497955438</c:v>
                </c:pt>
                <c:pt idx="267">
                  <c:v>-2.4222036853555506</c:v>
                </c:pt>
                <c:pt idx="268">
                  <c:v>-2.4952156002582182</c:v>
                </c:pt>
                <c:pt idx="269">
                  <c:v>-2.5662425544972969</c:v>
                </c:pt>
                <c:pt idx="270">
                  <c:v>-2.635253184569283</c:v>
                </c:pt>
                <c:pt idx="271">
                  <c:v>-2.7022170173226643</c:v>
                </c:pt>
                <c:pt idx="272">
                  <c:v>-2.7671044834140099</c:v>
                </c:pt>
                <c:pt idx="273">
                  <c:v>-2.8298869303649496</c:v>
                </c:pt>
                <c:pt idx="274">
                  <c:v>-2.890536635214306</c:v>
                </c:pt>
                <c:pt idx="275">
                  <c:v>-2.949026816759778</c:v>
                </c:pt>
                <c:pt idx="276">
                  <c:v>-3.0053316473837599</c:v>
                </c:pt>
                <c:pt idx="277">
                  <c:v>-3.0594262644580938</c:v>
                </c:pt>
                <c:pt idx="278">
                  <c:v>-3.1112867813227068</c:v>
                </c:pt>
                <c:pt idx="279">
                  <c:v>-3.1608902978332827</c:v>
                </c:pt>
                <c:pt idx="280">
                  <c:v>-3.2082149104733269</c:v>
                </c:pt>
                <c:pt idx="281">
                  <c:v>-3.25323972202614</c:v>
                </c:pt>
                <c:pt idx="282">
                  <c:v>-3.2959448508024414</c:v>
                </c:pt>
                <c:pt idx="283">
                  <c:v>-3.3363114394195605</c:v>
                </c:pt>
                <c:pt idx="284">
                  <c:v>-3.3743216631283302</c:v>
                </c:pt>
                <c:pt idx="285">
                  <c:v>-3.4099587376839926</c:v>
                </c:pt>
                <c:pt idx="286">
                  <c:v>-3.4432069267576484</c:v>
                </c:pt>
                <c:pt idx="287">
                  <c:v>-3.4740515488849777</c:v>
                </c:pt>
                <c:pt idx="288">
                  <c:v>-3.5024789839491586</c:v>
                </c:pt>
                <c:pt idx="289">
                  <c:v>-3.5284766791951352</c:v>
                </c:pt>
                <c:pt idx="290">
                  <c:v>-3.5520331547725492</c:v>
                </c:pt>
                <c:pt idx="291">
                  <c:v>-3.5731380088049276</c:v>
                </c:pt>
                <c:pt idx="292">
                  <c:v>-3.5917819219828573</c:v>
                </c:pt>
                <c:pt idx="293">
                  <c:v>-3.6079566616791245</c:v>
                </c:pt>
                <c:pt idx="294">
                  <c:v>-3.6216550855840186</c:v>
                </c:pt>
                <c:pt idx="295">
                  <c:v>-3.6328711448591688</c:v>
                </c:pt>
                <c:pt idx="296">
                  <c:v>-3.6415998868085442</c:v>
                </c:pt>
                <c:pt idx="297">
                  <c:v>-3.6478374570654228</c:v>
                </c:pt>
                <c:pt idx="298">
                  <c:v>-3.6515811012943766</c:v>
                </c:pt>
                <c:pt idx="299">
                  <c:v>-3.6528291664074999</c:v>
                </c:pt>
              </c:numCache>
            </c:numRef>
          </c:xVal>
          <c:yVal>
            <c:numRef>
              <c:f>'Correlation tests'!yycir3</c:f>
              <c:numCache>
                <c:formatCode>General</c:formatCode>
                <c:ptCount val="300"/>
                <c:pt idx="0">
                  <c:v>-3.6528291664074999</c:v>
                </c:pt>
                <c:pt idx="1">
                  <c:v>-3.6515811012943749</c:v>
                </c:pt>
                <c:pt idx="2">
                  <c:v>-3.6478374570654202</c:v>
                </c:pt>
                <c:pt idx="3">
                  <c:v>-3.6415998868085389</c:v>
                </c:pt>
                <c:pt idx="4">
                  <c:v>-3.6328711448591617</c:v>
                </c:pt>
                <c:pt idx="5">
                  <c:v>-3.6216550855840106</c:v>
                </c:pt>
                <c:pt idx="6">
                  <c:v>-3.6079566616791139</c:v>
                </c:pt>
                <c:pt idx="7">
                  <c:v>-3.5917819219828448</c:v>
                </c:pt>
                <c:pt idx="8">
                  <c:v>-3.5731380088049143</c:v>
                </c:pt>
                <c:pt idx="9">
                  <c:v>-3.5520331547725332</c:v>
                </c:pt>
                <c:pt idx="10">
                  <c:v>-3.5284766791951174</c:v>
                </c:pt>
                <c:pt idx="11">
                  <c:v>-3.5024789839491399</c:v>
                </c:pt>
                <c:pt idx="12">
                  <c:v>-3.4740515488849564</c:v>
                </c:pt>
                <c:pt idx="13">
                  <c:v>-3.4432069267576262</c:v>
                </c:pt>
                <c:pt idx="14">
                  <c:v>-3.4099587376839686</c:v>
                </c:pt>
                <c:pt idx="15">
                  <c:v>-3.3743216631283044</c:v>
                </c:pt>
                <c:pt idx="16">
                  <c:v>-3.336311439419533</c:v>
                </c:pt>
                <c:pt idx="17">
                  <c:v>-3.2959448508024121</c:v>
                </c:pt>
                <c:pt idx="18">
                  <c:v>-3.2532397220261098</c:v>
                </c:pt>
                <c:pt idx="19">
                  <c:v>-3.208214910473294</c:v>
                </c:pt>
                <c:pt idx="20">
                  <c:v>-3.1608902978332489</c:v>
                </c:pt>
                <c:pt idx="21">
                  <c:v>-3.1112867813226703</c:v>
                </c:pt>
                <c:pt idx="22">
                  <c:v>-3.0594262644580574</c:v>
                </c:pt>
                <c:pt idx="23">
                  <c:v>-3.0053316473837226</c:v>
                </c:pt>
                <c:pt idx="24">
                  <c:v>-2.9490268167597398</c:v>
                </c:pt>
                <c:pt idx="25">
                  <c:v>-2.8905366352142661</c:v>
                </c:pt>
                <c:pt idx="26">
                  <c:v>-2.8298869303649079</c:v>
                </c:pt>
                <c:pt idx="27">
                  <c:v>-2.7671044834139673</c:v>
                </c:pt>
                <c:pt idx="28">
                  <c:v>-2.7022170173226199</c:v>
                </c:pt>
                <c:pt idx="29">
                  <c:v>-2.6352531845692342</c:v>
                </c:pt>
                <c:pt idx="30">
                  <c:v>-2.5662425544972463</c:v>
                </c:pt>
                <c:pt idx="31">
                  <c:v>-2.4952156002581658</c:v>
                </c:pt>
                <c:pt idx="32">
                  <c:v>-2.4222036853554973</c:v>
                </c:pt>
                <c:pt idx="33">
                  <c:v>-2.3472390497954896</c:v>
                </c:pt>
                <c:pt idx="34">
                  <c:v>-2.2703547958508681</c:v>
                </c:pt>
                <c:pt idx="35">
                  <c:v>-2.1915848734437922</c:v>
                </c:pt>
                <c:pt idx="36">
                  <c:v>-2.1109640651545338</c:v>
                </c:pt>
                <c:pt idx="37">
                  <c:v>-2.0285279708624642</c:v>
                </c:pt>
                <c:pt idx="38">
                  <c:v>-1.9443129920261533</c:v>
                </c:pt>
                <c:pt idx="39">
                  <c:v>-1.8583563156095062</c:v>
                </c:pt>
                <c:pt idx="40">
                  <c:v>-1.7706958976610503</c:v>
                </c:pt>
                <c:pt idx="41">
                  <c:v>-1.6813704465536081</c:v>
                </c:pt>
                <c:pt idx="42">
                  <c:v>-1.5904194058917769</c:v>
                </c:pt>
                <c:pt idx="43">
                  <c:v>-1.4978829370947349</c:v>
                </c:pt>
                <c:pt idx="44">
                  <c:v>-1.4038019016620957</c:v>
                </c:pt>
                <c:pt idx="45">
                  <c:v>-1.3082178431306177</c:v>
                </c:pt>
                <c:pt idx="46">
                  <c:v>-1.2111729687297461</c:v>
                </c:pt>
                <c:pt idx="47">
                  <c:v>-1.1127101307440923</c:v>
                </c:pt>
                <c:pt idx="48">
                  <c:v>-1.0128728075910685</c:v>
                </c:pt>
                <c:pt idx="49">
                  <c:v>-0.91170508462204358</c:v>
                </c:pt>
                <c:pt idx="50">
                  <c:v>-0.8092516346554941</c:v>
                </c:pt>
                <c:pt idx="51">
                  <c:v>-0.70555769825074144</c:v>
                </c:pt>
                <c:pt idx="52">
                  <c:v>-0.60066906373099904</c:v>
                </c:pt>
                <c:pt idx="53">
                  <c:v>-0.49463204696453555</c:v>
                </c:pt>
                <c:pt idx="54">
                  <c:v>-0.38749347091289366</c:v>
                </c:pt>
                <c:pt idx="55">
                  <c:v>-0.2793006449551787</c:v>
                </c:pt>
                <c:pt idx="56">
                  <c:v>-0.17010134399758314</c:v>
                </c:pt>
                <c:pt idx="57">
                  <c:v>-5.9943787377324753E-2</c:v>
                </c:pt>
                <c:pt idx="58">
                  <c:v>5.1123382429654862E-2</c:v>
                </c:pt>
                <c:pt idx="59">
                  <c:v>0.16305112128783739</c:v>
                </c:pt>
                <c:pt idx="60">
                  <c:v>0.27579000505863771</c:v>
                </c:pt>
                <c:pt idx="61">
                  <c:v>0.38929025142471052</c:v>
                </c:pt>
                <c:pt idx="62">
                  <c:v>0.50350174187242502</c:v>
                </c:pt>
                <c:pt idx="63">
                  <c:v>0.61837404382278338</c:v>
                </c:pt>
                <c:pt idx="64">
                  <c:v>0.73385643290103131</c:v>
                </c:pt>
                <c:pt idx="65">
                  <c:v>0.84989791533511405</c:v>
                </c:pt>
                <c:pt idx="66">
                  <c:v>0.96644725047308988</c:v>
                </c:pt>
                <c:pt idx="67">
                  <c:v>1.083452973409559</c:v>
                </c:pt>
                <c:pt idx="68">
                  <c:v>1.2008634177111173</c:v>
                </c:pt>
                <c:pt idx="69">
                  <c:v>1.3186267382308028</c:v>
                </c:pt>
                <c:pt idx="70">
                  <c:v>1.4366909340014451</c:v>
                </c:pt>
                <c:pt idx="71">
                  <c:v>1.5550038711978351</c:v>
                </c:pt>
                <c:pt idx="72">
                  <c:v>1.6735133061575518</c:v>
                </c:pt>
                <c:pt idx="73">
                  <c:v>1.7921669084502938</c:v>
                </c:pt>
                <c:pt idx="74">
                  <c:v>1.9109122839855237</c:v>
                </c:pt>
                <c:pt idx="75">
                  <c:v>2.0296969981482227</c:v>
                </c:pt>
                <c:pt idx="76">
                  <c:v>2.1484685989525456</c:v>
                </c:pt>
                <c:pt idx="77">
                  <c:v>2.2671746402031325</c:v>
                </c:pt>
                <c:pt idx="78">
                  <c:v>2.385762704653879</c:v>
                </c:pt>
                <c:pt idx="79">
                  <c:v>2.5041804271539134</c:v>
                </c:pt>
                <c:pt idx="80">
                  <c:v>2.6223755177705752</c:v>
                </c:pt>
                <c:pt idx="81">
                  <c:v>2.7402957848791756</c:v>
                </c:pt>
                <c:pt idx="82">
                  <c:v>2.8578891582093489</c:v>
                </c:pt>
                <c:pt idx="83">
                  <c:v>2.9751037118378232</c:v>
                </c:pt>
                <c:pt idx="84">
                  <c:v>3.0918876871174406</c:v>
                </c:pt>
                <c:pt idx="85">
                  <c:v>3.2081895155323195</c:v>
                </c:pt>
                <c:pt idx="86">
                  <c:v>3.3239578414690625</c:v>
                </c:pt>
                <c:pt idx="87">
                  <c:v>3.4391415448939471</c:v>
                </c:pt>
                <c:pt idx="88">
                  <c:v>3.5536897639260951</c:v>
                </c:pt>
                <c:pt idx="89">
                  <c:v>3.6675519172966435</c:v>
                </c:pt>
                <c:pt idx="90">
                  <c:v>3.7806777266840177</c:v>
                </c:pt>
                <c:pt idx="91">
                  <c:v>3.8930172389154123</c:v>
                </c:pt>
                <c:pt idx="92">
                  <c:v>4.0045208480247121</c:v>
                </c:pt>
                <c:pt idx="93">
                  <c:v>4.1151393171570891</c:v>
                </c:pt>
                <c:pt idx="94">
                  <c:v>4.2248238003106122</c:v>
                </c:pt>
                <c:pt idx="95">
                  <c:v>4.3335258639052636</c:v>
                </c:pt>
                <c:pt idx="96">
                  <c:v>4.4411975081698483</c:v>
                </c:pt>
                <c:pt idx="97">
                  <c:v>4.5477911883373405</c:v>
                </c:pt>
                <c:pt idx="98">
                  <c:v>4.6532598356393136</c:v>
                </c:pt>
                <c:pt idx="99">
                  <c:v>4.7575568780901811</c:v>
                </c:pt>
                <c:pt idx="100">
                  <c:v>4.8606362610520772</c:v>
                </c:pt>
                <c:pt idx="101">
                  <c:v>4.9624524675712909</c:v>
                </c:pt>
                <c:pt idx="102">
                  <c:v>5.0629605384772667</c:v>
                </c:pt>
                <c:pt idx="103">
                  <c:v>5.1621160922353084</c:v>
                </c:pt>
                <c:pt idx="104">
                  <c:v>5.2598753445442217</c:v>
                </c:pt>
                <c:pt idx="105">
                  <c:v>5.3561951276702198</c:v>
                </c:pt>
                <c:pt idx="106">
                  <c:v>5.4510329095085872</c:v>
                </c:pt>
                <c:pt idx="107">
                  <c:v>5.5443468123646564</c:v>
                </c:pt>
                <c:pt idx="108">
                  <c:v>5.6360956314458228</c:v>
                </c:pt>
                <c:pt idx="109">
                  <c:v>5.7262388530564117</c:v>
                </c:pt>
                <c:pt idx="110">
                  <c:v>5.8147366724873972</c:v>
                </c:pt>
                <c:pt idx="111">
                  <c:v>5.9015500115930308</c:v>
                </c:pt>
                <c:pt idx="112">
                  <c:v>5.9866405360466626</c:v>
                </c:pt>
                <c:pt idx="113">
                  <c:v>6.069970672268088</c:v>
                </c:pt>
                <c:pt idx="114">
                  <c:v>6.151503624014989</c:v>
                </c:pt>
                <c:pt idx="115">
                  <c:v>6.2312033886311236</c:v>
                </c:pt>
                <c:pt idx="116">
                  <c:v>6.3090347729440746</c:v>
                </c:pt>
                <c:pt idx="117">
                  <c:v>6.3849634088055742</c:v>
                </c:pt>
                <c:pt idx="118">
                  <c:v>6.4589557682675043</c:v>
                </c:pt>
                <c:pt idx="119">
                  <c:v>6.530979178386894</c:v>
                </c:pt>
                <c:pt idx="120">
                  <c:v>6.6010018356533795</c:v>
                </c:pt>
                <c:pt idx="121">
                  <c:v>6.6689928200327264</c:v>
                </c:pt>
                <c:pt idx="122">
                  <c:v>6.7349221086202613</c:v>
                </c:pt>
                <c:pt idx="123">
                  <c:v>6.7987605888981264</c:v>
                </c:pt>
                <c:pt idx="124">
                  <c:v>6.8604800715905592</c:v>
                </c:pt>
                <c:pt idx="125">
                  <c:v>6.9200533031114766</c:v>
                </c:pt>
                <c:pt idx="126">
                  <c:v>6.9774539775988931</c:v>
                </c:pt>
                <c:pt idx="127">
                  <c:v>7.0326567485308509</c:v>
                </c:pt>
                <c:pt idx="128">
                  <c:v>7.0856372399177276</c:v>
                </c:pt>
                <c:pt idx="129">
                  <c:v>7.1363720570659881</c:v>
                </c:pt>
                <c:pt idx="130">
                  <c:v>7.1848387969086236</c:v>
                </c:pt>
                <c:pt idx="131">
                  <c:v>7.2310160578977127</c:v>
                </c:pt>
                <c:pt idx="132">
                  <c:v>7.2748834494547481</c:v>
                </c:pt>
                <c:pt idx="133">
                  <c:v>7.3164216009745342</c:v>
                </c:pt>
                <c:pt idx="134">
                  <c:v>7.3556121703787056</c:v>
                </c:pt>
                <c:pt idx="135">
                  <c:v>7.3924378522150755</c:v>
                </c:pt>
                <c:pt idx="136">
                  <c:v>7.4268823852992263</c:v>
                </c:pt>
                <c:pt idx="137">
                  <c:v>7.4589305598950055</c:v>
                </c:pt>
                <c:pt idx="138">
                  <c:v>7.4885682244307024</c:v>
                </c:pt>
                <c:pt idx="139">
                  <c:v>7.5157822917479917</c:v>
                </c:pt>
                <c:pt idx="140">
                  <c:v>7.5405607448808558</c:v>
                </c:pt>
                <c:pt idx="141">
                  <c:v>7.5628926423619305</c:v>
                </c:pt>
                <c:pt idx="142">
                  <c:v>7.5827681230539579</c:v>
                </c:pt>
                <c:pt idx="143">
                  <c:v>7.6001784105041823</c:v>
                </c:pt>
                <c:pt idx="144">
                  <c:v>7.6151158168197846</c:v>
                </c:pt>
                <c:pt idx="145">
                  <c:v>7.6275737460626418</c:v>
                </c:pt>
                <c:pt idx="146">
                  <c:v>7.6375466971619046</c:v>
                </c:pt>
                <c:pt idx="147">
                  <c:v>7.6450302663431184</c:v>
                </c:pt>
                <c:pt idx="148">
                  <c:v>7.6500211490728027</c:v>
                </c:pt>
                <c:pt idx="149">
                  <c:v>7.6525171415176434</c:v>
                </c:pt>
                <c:pt idx="150">
                  <c:v>7.6525171415176425</c:v>
                </c:pt>
                <c:pt idx="151">
                  <c:v>7.6500211490728001</c:v>
                </c:pt>
                <c:pt idx="152">
                  <c:v>7.645030266343114</c:v>
                </c:pt>
                <c:pt idx="153">
                  <c:v>7.6375466971618984</c:v>
                </c:pt>
                <c:pt idx="154">
                  <c:v>7.6275737460626347</c:v>
                </c:pt>
                <c:pt idx="155">
                  <c:v>7.6151158168197757</c:v>
                </c:pt>
                <c:pt idx="156">
                  <c:v>7.6001784105041716</c:v>
                </c:pt>
                <c:pt idx="157">
                  <c:v>7.5827681230539445</c:v>
                </c:pt>
                <c:pt idx="158">
                  <c:v>7.5628926423619154</c:v>
                </c:pt>
                <c:pt idx="159">
                  <c:v>7.5405607448808389</c:v>
                </c:pt>
                <c:pt idx="160">
                  <c:v>7.515782291747974</c:v>
                </c:pt>
                <c:pt idx="161">
                  <c:v>7.4885682244306819</c:v>
                </c:pt>
                <c:pt idx="162">
                  <c:v>7.4589305598949833</c:v>
                </c:pt>
                <c:pt idx="163">
                  <c:v>7.4268823852992032</c:v>
                </c:pt>
                <c:pt idx="164">
                  <c:v>7.3924378522150498</c:v>
                </c:pt>
                <c:pt idx="165">
                  <c:v>7.3556121703786799</c:v>
                </c:pt>
                <c:pt idx="166">
                  <c:v>7.3164216009745058</c:v>
                </c:pt>
                <c:pt idx="167">
                  <c:v>7.2748834494547188</c:v>
                </c:pt>
                <c:pt idx="168">
                  <c:v>7.2310160578976816</c:v>
                </c:pt>
                <c:pt idx="169">
                  <c:v>7.1848387969085907</c:v>
                </c:pt>
                <c:pt idx="170">
                  <c:v>7.1363720570659535</c:v>
                </c:pt>
                <c:pt idx="171">
                  <c:v>7.0856372399176921</c:v>
                </c:pt>
                <c:pt idx="172">
                  <c:v>7.0326567485308136</c:v>
                </c:pt>
                <c:pt idx="173">
                  <c:v>6.977453977598854</c:v>
                </c:pt>
                <c:pt idx="174">
                  <c:v>6.9200533031114375</c:v>
                </c:pt>
                <c:pt idx="175">
                  <c:v>6.8604800715905174</c:v>
                </c:pt>
                <c:pt idx="176">
                  <c:v>6.7987605888980838</c:v>
                </c:pt>
                <c:pt idx="177">
                  <c:v>6.734922108620216</c:v>
                </c:pt>
                <c:pt idx="178">
                  <c:v>6.6689928200326811</c:v>
                </c:pt>
                <c:pt idx="179">
                  <c:v>6.6010018356533315</c:v>
                </c:pt>
                <c:pt idx="180">
                  <c:v>6.5309791783868452</c:v>
                </c:pt>
                <c:pt idx="181">
                  <c:v>6.4589557682674528</c:v>
                </c:pt>
                <c:pt idx="182">
                  <c:v>6.3849634088055236</c:v>
                </c:pt>
                <c:pt idx="183">
                  <c:v>6.3090347729440222</c:v>
                </c:pt>
                <c:pt idx="184">
                  <c:v>6.2312033886310694</c:v>
                </c:pt>
                <c:pt idx="185">
                  <c:v>6.1515036240149339</c:v>
                </c:pt>
                <c:pt idx="186">
                  <c:v>6.0699706722680311</c:v>
                </c:pt>
                <c:pt idx="187">
                  <c:v>5.9866405360466048</c:v>
                </c:pt>
                <c:pt idx="188">
                  <c:v>5.9015500115929722</c:v>
                </c:pt>
                <c:pt idx="189">
                  <c:v>5.8147366724873359</c:v>
                </c:pt>
                <c:pt idx="190">
                  <c:v>5.7262388530563504</c:v>
                </c:pt>
                <c:pt idx="191">
                  <c:v>5.6360956314457624</c:v>
                </c:pt>
                <c:pt idx="192">
                  <c:v>5.5443468123645943</c:v>
                </c:pt>
                <c:pt idx="193">
                  <c:v>5.4510329095085233</c:v>
                </c:pt>
                <c:pt idx="194">
                  <c:v>5.356195127670154</c:v>
                </c:pt>
                <c:pt idx="195">
                  <c:v>5.2598753445441542</c:v>
                </c:pt>
                <c:pt idx="196">
                  <c:v>5.1621160922352409</c:v>
                </c:pt>
                <c:pt idx="197">
                  <c:v>5.0629605384771974</c:v>
                </c:pt>
                <c:pt idx="198">
                  <c:v>4.9624524675712216</c:v>
                </c:pt>
                <c:pt idx="199">
                  <c:v>4.8606362610520071</c:v>
                </c:pt>
                <c:pt idx="200">
                  <c:v>4.7575568780901092</c:v>
                </c:pt>
                <c:pt idx="201">
                  <c:v>4.6532598356392416</c:v>
                </c:pt>
                <c:pt idx="202">
                  <c:v>4.5477911883372677</c:v>
                </c:pt>
                <c:pt idx="203">
                  <c:v>4.4411975081697754</c:v>
                </c:pt>
                <c:pt idx="204">
                  <c:v>4.3335258639051881</c:v>
                </c:pt>
                <c:pt idx="205">
                  <c:v>4.2248238003105358</c:v>
                </c:pt>
                <c:pt idx="206">
                  <c:v>4.1151393171570128</c:v>
                </c:pt>
                <c:pt idx="207">
                  <c:v>4.0045208480246348</c:v>
                </c:pt>
                <c:pt idx="208">
                  <c:v>3.8930172389153341</c:v>
                </c:pt>
                <c:pt idx="209">
                  <c:v>3.7806777266839386</c:v>
                </c:pt>
                <c:pt idx="210">
                  <c:v>3.667551917296564</c:v>
                </c:pt>
                <c:pt idx="211">
                  <c:v>3.5536897639260134</c:v>
                </c:pt>
                <c:pt idx="212">
                  <c:v>3.4391415448938654</c:v>
                </c:pt>
                <c:pt idx="213">
                  <c:v>3.3239578414689803</c:v>
                </c:pt>
                <c:pt idx="214">
                  <c:v>3.2081895155322417</c:v>
                </c:pt>
                <c:pt idx="215">
                  <c:v>3.0918876871173624</c:v>
                </c:pt>
                <c:pt idx="216">
                  <c:v>2.975103711837745</c:v>
                </c:pt>
                <c:pt idx="217">
                  <c:v>2.8578891582092703</c:v>
                </c:pt>
                <c:pt idx="218">
                  <c:v>2.7402957848790956</c:v>
                </c:pt>
                <c:pt idx="219">
                  <c:v>2.6223755177704948</c:v>
                </c:pt>
                <c:pt idx="220">
                  <c:v>2.504180427153833</c:v>
                </c:pt>
                <c:pt idx="221">
                  <c:v>2.3857627046537981</c:v>
                </c:pt>
                <c:pt idx="222">
                  <c:v>2.2671746402030517</c:v>
                </c:pt>
                <c:pt idx="223">
                  <c:v>2.1484685989524648</c:v>
                </c:pt>
                <c:pt idx="224">
                  <c:v>2.0296969981481423</c:v>
                </c:pt>
                <c:pt idx="225">
                  <c:v>1.9109122839854418</c:v>
                </c:pt>
                <c:pt idx="226">
                  <c:v>1.7921669084502119</c:v>
                </c:pt>
                <c:pt idx="227">
                  <c:v>1.6735133061574701</c:v>
                </c:pt>
                <c:pt idx="228">
                  <c:v>1.5550038711977534</c:v>
                </c:pt>
                <c:pt idx="229">
                  <c:v>1.4366909340013638</c:v>
                </c:pt>
                <c:pt idx="230">
                  <c:v>1.3186267382307215</c:v>
                </c:pt>
                <c:pt idx="231">
                  <c:v>1.2008634177110362</c:v>
                </c:pt>
                <c:pt idx="232">
                  <c:v>1.0834529734094769</c:v>
                </c:pt>
                <c:pt idx="233">
                  <c:v>0.96644725047300795</c:v>
                </c:pt>
                <c:pt idx="234">
                  <c:v>0.84989791533503278</c:v>
                </c:pt>
                <c:pt idx="235">
                  <c:v>0.73385643290095048</c:v>
                </c:pt>
                <c:pt idx="236">
                  <c:v>0.61837404382270278</c:v>
                </c:pt>
                <c:pt idx="237">
                  <c:v>0.50350174187234487</c:v>
                </c:pt>
                <c:pt idx="238">
                  <c:v>0.38929025142463058</c:v>
                </c:pt>
                <c:pt idx="239">
                  <c:v>0.27579000505855733</c:v>
                </c:pt>
                <c:pt idx="240">
                  <c:v>0.16305112128775767</c:v>
                </c:pt>
                <c:pt idx="241">
                  <c:v>5.112338242957537E-2</c:v>
                </c:pt>
                <c:pt idx="242">
                  <c:v>-5.9943787377398916E-2</c:v>
                </c:pt>
                <c:pt idx="243">
                  <c:v>-0.17010134399765642</c:v>
                </c:pt>
                <c:pt idx="244">
                  <c:v>-0.27930064495525109</c:v>
                </c:pt>
                <c:pt idx="245">
                  <c:v>-0.3874934709129656</c:v>
                </c:pt>
                <c:pt idx="246">
                  <c:v>-0.49463204696460927</c:v>
                </c:pt>
                <c:pt idx="247">
                  <c:v>-0.60066906373107187</c:v>
                </c:pt>
                <c:pt idx="248">
                  <c:v>-0.70555769825081338</c:v>
                </c:pt>
                <c:pt idx="249">
                  <c:v>-0.80925163465556471</c:v>
                </c:pt>
                <c:pt idx="250">
                  <c:v>-0.91170508462211419</c:v>
                </c:pt>
                <c:pt idx="251">
                  <c:v>-1.0128728075911377</c:v>
                </c:pt>
                <c:pt idx="252">
                  <c:v>-1.1127101307441603</c:v>
                </c:pt>
                <c:pt idx="253">
                  <c:v>-1.2111729687298132</c:v>
                </c:pt>
                <c:pt idx="254">
                  <c:v>-1.3082178431306839</c:v>
                </c:pt>
                <c:pt idx="255">
                  <c:v>-1.4038019016621615</c:v>
                </c:pt>
                <c:pt idx="256">
                  <c:v>-1.4978829370947992</c:v>
                </c:pt>
                <c:pt idx="257">
                  <c:v>-1.5904194058918399</c:v>
                </c:pt>
                <c:pt idx="258">
                  <c:v>-1.6813704465536703</c:v>
                </c:pt>
                <c:pt idx="259">
                  <c:v>-1.7706958976611107</c:v>
                </c:pt>
                <c:pt idx="260">
                  <c:v>-1.8583563156095662</c:v>
                </c:pt>
                <c:pt idx="261">
                  <c:v>-1.9443129920262119</c:v>
                </c:pt>
                <c:pt idx="262">
                  <c:v>-2.0285279708625219</c:v>
                </c:pt>
                <c:pt idx="263">
                  <c:v>-2.1109640651545889</c:v>
                </c:pt>
                <c:pt idx="264">
                  <c:v>-2.1915848734438472</c:v>
                </c:pt>
                <c:pt idx="265">
                  <c:v>-2.2703547958509227</c:v>
                </c:pt>
                <c:pt idx="266">
                  <c:v>-2.3472390497955433</c:v>
                </c:pt>
                <c:pt idx="267">
                  <c:v>-2.4222036853555502</c:v>
                </c:pt>
                <c:pt idx="268">
                  <c:v>-2.4952156002582178</c:v>
                </c:pt>
                <c:pt idx="269">
                  <c:v>-2.5662425544972964</c:v>
                </c:pt>
                <c:pt idx="270">
                  <c:v>-2.6352531845692826</c:v>
                </c:pt>
                <c:pt idx="271">
                  <c:v>-2.7022170173226638</c:v>
                </c:pt>
                <c:pt idx="272">
                  <c:v>-2.7671044834140095</c:v>
                </c:pt>
                <c:pt idx="273">
                  <c:v>-2.8298869303649492</c:v>
                </c:pt>
                <c:pt idx="274">
                  <c:v>-2.8905366352143056</c:v>
                </c:pt>
                <c:pt idx="275">
                  <c:v>-2.9490268167597775</c:v>
                </c:pt>
                <c:pt idx="276">
                  <c:v>-3.0053316473837595</c:v>
                </c:pt>
                <c:pt idx="277">
                  <c:v>-3.0594262644580934</c:v>
                </c:pt>
                <c:pt idx="278">
                  <c:v>-3.1112867813227068</c:v>
                </c:pt>
                <c:pt idx="279">
                  <c:v>-3.1608902978332827</c:v>
                </c:pt>
                <c:pt idx="280">
                  <c:v>-3.2082149104733269</c:v>
                </c:pt>
                <c:pt idx="281">
                  <c:v>-3.25323972202614</c:v>
                </c:pt>
                <c:pt idx="282">
                  <c:v>-3.2959448508024414</c:v>
                </c:pt>
                <c:pt idx="283">
                  <c:v>-3.3363114394195605</c:v>
                </c:pt>
                <c:pt idx="284">
                  <c:v>-3.3743216631283302</c:v>
                </c:pt>
                <c:pt idx="285">
                  <c:v>-3.4099587376839926</c:v>
                </c:pt>
                <c:pt idx="286">
                  <c:v>-3.4432069267576484</c:v>
                </c:pt>
                <c:pt idx="287">
                  <c:v>-3.4740515488849777</c:v>
                </c:pt>
                <c:pt idx="288">
                  <c:v>-3.5024789839491586</c:v>
                </c:pt>
                <c:pt idx="289">
                  <c:v>-3.5284766791951352</c:v>
                </c:pt>
                <c:pt idx="290">
                  <c:v>-3.5520331547725492</c:v>
                </c:pt>
                <c:pt idx="291">
                  <c:v>-3.5731380088049276</c:v>
                </c:pt>
                <c:pt idx="292">
                  <c:v>-3.5917819219828573</c:v>
                </c:pt>
                <c:pt idx="293">
                  <c:v>-3.6079566616791245</c:v>
                </c:pt>
                <c:pt idx="294">
                  <c:v>-3.6216550855840186</c:v>
                </c:pt>
                <c:pt idx="295">
                  <c:v>-3.6328711448591688</c:v>
                </c:pt>
                <c:pt idx="296">
                  <c:v>-3.6415998868085442</c:v>
                </c:pt>
                <c:pt idx="297">
                  <c:v>-3.6478374570654228</c:v>
                </c:pt>
                <c:pt idx="298">
                  <c:v>-3.6515811012943766</c:v>
                </c:pt>
                <c:pt idx="299">
                  <c:v>-3.6528291664074999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F3-4F98-8B9B-64480F67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55344"/>
        <c:axId val="453955760"/>
      </c:scatterChart>
      <c:valAx>
        <c:axId val="4539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*IF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53955760"/>
        <c:crosses val="autoZero"/>
        <c:crossBetween val="midCat"/>
      </c:valAx>
      <c:valAx>
        <c:axId val="453955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*IF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539553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25400">
              <a:noFill/>
            </a:ln>
            <a:effectLst/>
          </c:spPr>
          <c:marker>
            <c:symbol val="circle"/>
            <c:size val="3"/>
            <c:spPr>
              <a:solidFill>
                <a:srgbClr val="2166AC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'Correlation tests_HID'!$D$1:$D$4</c:f>
              <c:numCache>
                <c:formatCode>General</c:formatCode>
                <c:ptCount val="4"/>
                <c:pt idx="0">
                  <c:v>172</c:v>
                </c:pt>
                <c:pt idx="1">
                  <c:v>403</c:v>
                </c:pt>
                <c:pt idx="2">
                  <c:v>36</c:v>
                </c:pt>
                <c:pt idx="3">
                  <c:v>80</c:v>
                </c:pt>
              </c:numCache>
            </c:numRef>
          </c:xVal>
          <c:yVal>
            <c:numRef>
              <c:f>'Correlation tests_HID'!$E$1:$E$4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D7-4038-967F-3D4E937269F1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2166AC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'Correlation tests'!ycir4</c:f>
              <c:numCache>
                <c:formatCode>General</c:formatCode>
                <c:ptCount val="300"/>
                <c:pt idx="0">
                  <c:v>-227.76090001530201</c:v>
                </c:pt>
                <c:pt idx="1">
                  <c:v>-227.67247284599961</c:v>
                </c:pt>
                <c:pt idx="2">
                  <c:v>-227.40723038504115</c:v>
                </c:pt>
                <c:pt idx="3">
                  <c:v>-226.96528975603047</c:v>
                </c:pt>
                <c:pt idx="4">
                  <c:v>-226.34684610750816</c:v>
                </c:pt>
                <c:pt idx="5">
                  <c:v>-225.5521725267796</c:v>
                </c:pt>
                <c:pt idx="6">
                  <c:v>-224.58161991932695</c:v>
                </c:pt>
                <c:pt idx="7">
                  <c:v>-223.43561685385964</c:v>
                </c:pt>
                <c:pt idx="8">
                  <c:v>-222.11466937307</c:v>
                </c:pt>
                <c:pt idx="9">
                  <c:v>-220.61936077017936</c:v>
                </c:pt>
                <c:pt idx="10">
                  <c:v>-218.95035133137202</c:v>
                </c:pt>
                <c:pt idx="11">
                  <c:v>-217.10837804423176</c:v>
                </c:pt>
                <c:pt idx="12">
                  <c:v>-215.09425427230849</c:v>
                </c:pt>
                <c:pt idx="13">
                  <c:v>-212.90886939595993</c:v>
                </c:pt>
                <c:pt idx="14">
                  <c:v>-210.55318841962639</c:v>
                </c:pt>
                <c:pt idx="15">
                  <c:v>-208.0282515457119</c:v>
                </c:pt>
                <c:pt idx="16">
                  <c:v>-205.33517371526017</c:v>
                </c:pt>
                <c:pt idx="17">
                  <c:v>-202.47514411562781</c:v>
                </c:pt>
                <c:pt idx="18">
                  <c:v>-199.44942565537292</c:v>
                </c:pt>
                <c:pt idx="19">
                  <c:v>-196.25935440659015</c:v>
                </c:pt>
                <c:pt idx="20">
                  <c:v>-192.90633901493874</c:v>
                </c:pt>
                <c:pt idx="21">
                  <c:v>-189.39186007762441</c:v>
                </c:pt>
                <c:pt idx="22">
                  <c:v>-185.71746948960924</c:v>
                </c:pt>
                <c:pt idx="23">
                  <c:v>-181.88478975833874</c:v>
                </c:pt>
                <c:pt idx="24">
                  <c:v>-177.89551328728771</c:v>
                </c:pt>
                <c:pt idx="25">
                  <c:v>-173.75140162864301</c:v>
                </c:pt>
                <c:pt idx="26">
                  <c:v>-169.45428470545176</c:v>
                </c:pt>
                <c:pt idx="27">
                  <c:v>-165.0060600035784</c:v>
                </c:pt>
                <c:pt idx="28">
                  <c:v>-160.40869173382856</c:v>
                </c:pt>
                <c:pt idx="29">
                  <c:v>-155.66420996460909</c:v>
                </c:pt>
                <c:pt idx="30">
                  <c:v>-150.77470972550663</c:v>
                </c:pt>
                <c:pt idx="31">
                  <c:v>-145.74235008218159</c:v>
                </c:pt>
                <c:pt idx="32">
                  <c:v>-140.56935318298594</c:v>
                </c:pt>
                <c:pt idx="33">
                  <c:v>-135.25800327772447</c:v>
                </c:pt>
                <c:pt idx="34">
                  <c:v>-129.81064570899491</c:v>
                </c:pt>
                <c:pt idx="35">
                  <c:v>-124.22968587654992</c:v>
                </c:pt>
                <c:pt idx="36">
                  <c:v>-118.51758817514127</c:v>
                </c:pt>
                <c:pt idx="37">
                  <c:v>-112.6768749063117</c:v>
                </c:pt>
                <c:pt idx="38">
                  <c:v>-106.71012516461798</c:v>
                </c:pt>
                <c:pt idx="39">
                  <c:v>-100.61997369877525</c:v>
                </c:pt>
                <c:pt idx="40">
                  <c:v>-94.409109748226001</c:v>
                </c:pt>
                <c:pt idx="41">
                  <c:v>-88.080275855647812</c:v>
                </c:pt>
                <c:pt idx="42">
                  <c:v>-81.636266655923748</c:v>
                </c:pt>
                <c:pt idx="43">
                  <c:v>-75.079927642110079</c:v>
                </c:pt>
                <c:pt idx="44">
                  <c:v>-68.414153908946901</c:v>
                </c:pt>
                <c:pt idx="45">
                  <c:v>-61.641888874465593</c:v>
                </c:pt>
                <c:pt idx="46">
                  <c:v>-54.766122980258302</c:v>
                </c:pt>
                <c:pt idx="47">
                  <c:v>-47.789892370983182</c:v>
                </c:pt>
                <c:pt idx="48">
                  <c:v>-40.716277553688428</c:v>
                </c:pt>
                <c:pt idx="49">
                  <c:v>-33.548402037546907</c:v>
                </c:pt>
                <c:pt idx="50">
                  <c:v>-26.289430954602722</c:v>
                </c:pt>
                <c:pt idx="51">
                  <c:v>-18.942569662137629</c:v>
                </c:pt>
                <c:pt idx="52">
                  <c:v>-11.511062327275852</c:v>
                </c:pt>
                <c:pt idx="53">
                  <c:v>-3.9981904944509665</c:v>
                </c:pt>
                <c:pt idx="54">
                  <c:v>3.5927283636314655</c:v>
                </c:pt>
                <c:pt idx="55">
                  <c:v>11.25834231089712</c:v>
                </c:pt>
                <c:pt idx="56">
                  <c:v>18.995266428022575</c:v>
                </c:pt>
                <c:pt idx="57">
                  <c:v>26.800084307120983</c:v>
                </c:pt>
                <c:pt idx="58">
                  <c:v>34.669349560331568</c:v>
                </c:pt>
                <c:pt idx="59">
                  <c:v>42.599587341647322</c:v>
                </c:pt>
                <c:pt idx="60">
                  <c:v>50.587295881309345</c:v>
                </c:pt>
                <c:pt idx="61">
                  <c:v>58.62894803208961</c:v>
                </c:pt>
                <c:pt idx="62">
                  <c:v>66.720992826780247</c:v>
                </c:pt>
                <c:pt idx="63">
                  <c:v>74.859857046200204</c:v>
                </c:pt>
                <c:pt idx="64">
                  <c:v>83.041946797028558</c:v>
                </c:pt>
                <c:pt idx="65">
                  <c:v>91.263649098766578</c:v>
                </c:pt>
                <c:pt idx="66">
                  <c:v>99.521333479128188</c:v>
                </c:pt>
                <c:pt idx="67">
                  <c:v>107.81135357715428</c:v>
                </c:pt>
                <c:pt idx="68">
                  <c:v>116.13004875334312</c:v>
                </c:pt>
                <c:pt idx="69">
                  <c:v>124.47374570608588</c:v>
                </c:pt>
                <c:pt idx="70">
                  <c:v>132.83876009369283</c:v>
                </c:pt>
                <c:pt idx="71">
                  <c:v>141.2213981612951</c:v>
                </c:pt>
                <c:pt idx="72">
                  <c:v>149.617958371903</c:v>
                </c:pt>
                <c:pt idx="73">
                  <c:v>158.02473304090032</c:v>
                </c:pt>
                <c:pt idx="74">
                  <c:v>166.4380099732536</c:v>
                </c:pt>
                <c:pt idx="75">
                  <c:v>174.85407410271281</c:v>
                </c:pt>
                <c:pt idx="76">
                  <c:v>183.26920913228045</c:v>
                </c:pt>
                <c:pt idx="77">
                  <c:v>191.67969917522313</c:v>
                </c:pt>
                <c:pt idx="78">
                  <c:v>200.08183039590278</c:v>
                </c:pt>
                <c:pt idx="79">
                  <c:v>208.47189264970206</c:v>
                </c:pt>
                <c:pt idx="80">
                  <c:v>216.84618112131955</c:v>
                </c:pt>
                <c:pt idx="81">
                  <c:v>225.20099796071202</c:v>
                </c:pt>
                <c:pt idx="82">
                  <c:v>233.53265391596079</c:v>
                </c:pt>
                <c:pt idx="83">
                  <c:v>241.83746996234191</c:v>
                </c:pt>
                <c:pt idx="84">
                  <c:v>250.11177892687937</c:v>
                </c:pt>
                <c:pt idx="85">
                  <c:v>258.35192710766563</c:v>
                </c:pt>
                <c:pt idx="86">
                  <c:v>266.55427588723376</c:v>
                </c:pt>
                <c:pt idx="87">
                  <c:v>274.71520333926827</c:v>
                </c:pt>
                <c:pt idx="88">
                  <c:v>282.83110582794581</c:v>
                </c:pt>
                <c:pt idx="89">
                  <c:v>290.89839959919919</c:v>
                </c:pt>
                <c:pt idx="90">
                  <c:v>298.9135223632029</c:v>
                </c:pt>
                <c:pt idx="91">
                  <c:v>306.87293486737906</c:v>
                </c:pt>
                <c:pt idx="92">
                  <c:v>314.77312245923258</c:v>
                </c:pt>
                <c:pt idx="93">
                  <c:v>322.61059663832219</c:v>
                </c:pt>
                <c:pt idx="94">
                  <c:v>330.38189659668427</c:v>
                </c:pt>
                <c:pt idx="95">
                  <c:v>338.08359074702827</c:v>
                </c:pt>
                <c:pt idx="96">
                  <c:v>345.71227823802889</c:v>
                </c:pt>
                <c:pt idx="97">
                  <c:v>353.26459045604651</c:v>
                </c:pt>
                <c:pt idx="98">
                  <c:v>360.73719251261184</c:v>
                </c:pt>
                <c:pt idx="99">
                  <c:v>368.12678471701912</c:v>
                </c:pt>
                <c:pt idx="100">
                  <c:v>375.43010403337632</c:v>
                </c:pt>
                <c:pt idx="101">
                  <c:v>382.64392552147024</c:v>
                </c:pt>
                <c:pt idx="102">
                  <c:v>389.76506376080897</c:v>
                </c:pt>
                <c:pt idx="103">
                  <c:v>396.79037425721435</c:v>
                </c:pt>
                <c:pt idx="104">
                  <c:v>403.71675483134175</c:v>
                </c:pt>
                <c:pt idx="105">
                  <c:v>410.54114698851515</c:v>
                </c:pt>
                <c:pt idx="106">
                  <c:v>417.26053726927239</c:v>
                </c:pt>
                <c:pt idx="107">
                  <c:v>423.87195858002394</c:v>
                </c:pt>
                <c:pt idx="108">
                  <c:v>430.37249150323839</c:v>
                </c:pt>
                <c:pt idx="109">
                  <c:v>436.75926558657414</c:v>
                </c:pt>
                <c:pt idx="110">
                  <c:v>443.02946061039108</c:v>
                </c:pt>
                <c:pt idx="111">
                  <c:v>449.18030783307984</c:v>
                </c:pt>
                <c:pt idx="112">
                  <c:v>455.20909121366026</c:v>
                </c:pt>
                <c:pt idx="113">
                  <c:v>461.11314861110867</c:v>
                </c:pt>
                <c:pt idx="114">
                  <c:v>466.88987295988443</c:v>
                </c:pt>
                <c:pt idx="115">
                  <c:v>472.53671342113648</c:v>
                </c:pt>
                <c:pt idx="116">
                  <c:v>478.05117650908221</c:v>
                </c:pt>
                <c:pt idx="117">
                  <c:v>483.43082719206041</c:v>
                </c:pt>
                <c:pt idx="118">
                  <c:v>488.67328996777286</c:v>
                </c:pt>
                <c:pt idx="119">
                  <c:v>493.77624991223917</c:v>
                </c:pt>
                <c:pt idx="120">
                  <c:v>498.73745370200203</c:v>
                </c:pt>
                <c:pt idx="121">
                  <c:v>503.55471060913135</c:v>
                </c:pt>
                <c:pt idx="122">
                  <c:v>508.22589346858848</c:v>
                </c:pt>
                <c:pt idx="123">
                  <c:v>512.74893961752173</c:v>
                </c:pt>
                <c:pt idx="124">
                  <c:v>517.12185180608071</c:v>
                </c:pt>
                <c:pt idx="125">
                  <c:v>521.34269907934549</c:v>
                </c:pt>
                <c:pt idx="126">
                  <c:v>525.40961762998177</c:v>
                </c:pt>
                <c:pt idx="127">
                  <c:v>529.32081162124609</c:v>
                </c:pt>
                <c:pt idx="128">
                  <c:v>533.0745539799766</c:v>
                </c:pt>
                <c:pt idx="129">
                  <c:v>536.66918715921975</c:v>
                </c:pt>
                <c:pt idx="130">
                  <c:v>540.10312387015665</c:v>
                </c:pt>
                <c:pt idx="131">
                  <c:v>543.37484778300495</c:v>
                </c:pt>
                <c:pt idx="132">
                  <c:v>546.48291419658767</c:v>
                </c:pt>
                <c:pt idx="133">
                  <c:v>549.42595067627212</c:v>
                </c:pt>
                <c:pt idx="134">
                  <c:v>552.20265765999864</c:v>
                </c:pt>
                <c:pt idx="135">
                  <c:v>554.8118090321309</c:v>
                </c:pt>
                <c:pt idx="136">
                  <c:v>557.25225266487337</c:v>
                </c:pt>
                <c:pt idx="137">
                  <c:v>559.52291092701944</c:v>
                </c:pt>
                <c:pt idx="138">
                  <c:v>561.62278115980189</c:v>
                </c:pt>
                <c:pt idx="139">
                  <c:v>563.55093611963969</c:v>
                </c:pt>
                <c:pt idx="140">
                  <c:v>565.30652438758261</c:v>
                </c:pt>
                <c:pt idx="141">
                  <c:v>566.88877074527295</c:v>
                </c:pt>
                <c:pt idx="142">
                  <c:v>568.29697651726167</c:v>
                </c:pt>
                <c:pt idx="143">
                  <c:v>569.53051987952222</c:v>
                </c:pt>
                <c:pt idx="144">
                  <c:v>570.5888561340314</c:v>
                </c:pt>
                <c:pt idx="145">
                  <c:v>571.47151794929277</c:v>
                </c:pt>
                <c:pt idx="146">
                  <c:v>572.17811556669653</c:v>
                </c:pt>
                <c:pt idx="147">
                  <c:v>572.70833697262651</c:v>
                </c:pt>
                <c:pt idx="148">
                  <c:v>573.06194803623612</c:v>
                </c:pt>
                <c:pt idx="149">
                  <c:v>573.23879261283423</c:v>
                </c:pt>
                <c:pt idx="150">
                  <c:v>573.23879261283423</c:v>
                </c:pt>
                <c:pt idx="151">
                  <c:v>573.06194803623589</c:v>
                </c:pt>
                <c:pt idx="152">
                  <c:v>572.70833697262628</c:v>
                </c:pt>
                <c:pt idx="153">
                  <c:v>572.17811556669608</c:v>
                </c:pt>
                <c:pt idx="154">
                  <c:v>571.47151794929221</c:v>
                </c:pt>
                <c:pt idx="155">
                  <c:v>570.58885613403072</c:v>
                </c:pt>
                <c:pt idx="156">
                  <c:v>569.53051987952131</c:v>
                </c:pt>
                <c:pt idx="157">
                  <c:v>568.29697651726065</c:v>
                </c:pt>
                <c:pt idx="158">
                  <c:v>566.88877074527193</c:v>
                </c:pt>
                <c:pt idx="159">
                  <c:v>565.30652438758136</c:v>
                </c:pt>
                <c:pt idx="160">
                  <c:v>563.55093611963844</c:v>
                </c:pt>
                <c:pt idx="161">
                  <c:v>561.62278115980041</c:v>
                </c:pt>
                <c:pt idx="162">
                  <c:v>559.52291092701785</c:v>
                </c:pt>
                <c:pt idx="163">
                  <c:v>557.25225266487178</c:v>
                </c:pt>
                <c:pt idx="164">
                  <c:v>554.81180903212908</c:v>
                </c:pt>
                <c:pt idx="165">
                  <c:v>552.2026576599967</c:v>
                </c:pt>
                <c:pt idx="166">
                  <c:v>549.42595067627008</c:v>
                </c:pt>
                <c:pt idx="167">
                  <c:v>546.48291419658551</c:v>
                </c:pt>
                <c:pt idx="168">
                  <c:v>543.37484778300268</c:v>
                </c:pt>
                <c:pt idx="169">
                  <c:v>540.10312387015426</c:v>
                </c:pt>
                <c:pt idx="170">
                  <c:v>536.66918715921724</c:v>
                </c:pt>
                <c:pt idx="171">
                  <c:v>533.0745539799741</c:v>
                </c:pt>
                <c:pt idx="172">
                  <c:v>529.32081162124348</c:v>
                </c:pt>
                <c:pt idx="173">
                  <c:v>525.40961762997904</c:v>
                </c:pt>
                <c:pt idx="174">
                  <c:v>521.34269907934265</c:v>
                </c:pt>
                <c:pt idx="175">
                  <c:v>517.12185180607776</c:v>
                </c:pt>
                <c:pt idx="176">
                  <c:v>512.74893961751866</c:v>
                </c:pt>
                <c:pt idx="177">
                  <c:v>508.2258934685853</c:v>
                </c:pt>
                <c:pt idx="178">
                  <c:v>503.55471060912811</c:v>
                </c:pt>
                <c:pt idx="179">
                  <c:v>498.73745370199862</c:v>
                </c:pt>
                <c:pt idx="180">
                  <c:v>493.77624991223564</c:v>
                </c:pt>
                <c:pt idx="181">
                  <c:v>488.67328996776922</c:v>
                </c:pt>
                <c:pt idx="182">
                  <c:v>483.43082719205671</c:v>
                </c:pt>
                <c:pt idx="183">
                  <c:v>478.0511765090784</c:v>
                </c:pt>
                <c:pt idx="184">
                  <c:v>472.53671342113262</c:v>
                </c:pt>
                <c:pt idx="185">
                  <c:v>466.88987295988045</c:v>
                </c:pt>
                <c:pt idx="186">
                  <c:v>461.11314861110458</c:v>
                </c:pt>
                <c:pt idx="187">
                  <c:v>455.20909121365611</c:v>
                </c:pt>
                <c:pt idx="188">
                  <c:v>449.18030783307557</c:v>
                </c:pt>
                <c:pt idx="189">
                  <c:v>443.02946061038676</c:v>
                </c:pt>
                <c:pt idx="190">
                  <c:v>436.75926558656977</c:v>
                </c:pt>
                <c:pt idx="191">
                  <c:v>430.37249150323407</c:v>
                </c:pt>
                <c:pt idx="192">
                  <c:v>423.87195858001951</c:v>
                </c:pt>
                <c:pt idx="193">
                  <c:v>417.26053726926773</c:v>
                </c:pt>
                <c:pt idx="194">
                  <c:v>410.54114698851038</c:v>
                </c:pt>
                <c:pt idx="195">
                  <c:v>403.71675483133697</c:v>
                </c:pt>
                <c:pt idx="196">
                  <c:v>396.79037425720952</c:v>
                </c:pt>
                <c:pt idx="197">
                  <c:v>389.76506376080408</c:v>
                </c:pt>
                <c:pt idx="198">
                  <c:v>382.64392552146523</c:v>
                </c:pt>
                <c:pt idx="199">
                  <c:v>375.43010403337132</c:v>
                </c:pt>
                <c:pt idx="200">
                  <c:v>368.12678471701406</c:v>
                </c:pt>
                <c:pt idx="201">
                  <c:v>360.73719251260667</c:v>
                </c:pt>
                <c:pt idx="202">
                  <c:v>353.26459045604128</c:v>
                </c:pt>
                <c:pt idx="203">
                  <c:v>345.7122782380236</c:v>
                </c:pt>
                <c:pt idx="204">
                  <c:v>338.08359074702287</c:v>
                </c:pt>
                <c:pt idx="205">
                  <c:v>330.38189659667881</c:v>
                </c:pt>
                <c:pt idx="206">
                  <c:v>322.61059663831668</c:v>
                </c:pt>
                <c:pt idx="207">
                  <c:v>314.77312245922701</c:v>
                </c:pt>
                <c:pt idx="208">
                  <c:v>306.87293486737349</c:v>
                </c:pt>
                <c:pt idx="209">
                  <c:v>298.91352236319722</c:v>
                </c:pt>
                <c:pt idx="210">
                  <c:v>290.89839959919351</c:v>
                </c:pt>
                <c:pt idx="211">
                  <c:v>282.83110582793995</c:v>
                </c:pt>
                <c:pt idx="212">
                  <c:v>274.71520333926242</c:v>
                </c:pt>
                <c:pt idx="213">
                  <c:v>266.5542758872279</c:v>
                </c:pt>
                <c:pt idx="214">
                  <c:v>258.35192710766006</c:v>
                </c:pt>
                <c:pt idx="215">
                  <c:v>250.11177892687377</c:v>
                </c:pt>
                <c:pt idx="216">
                  <c:v>241.83746996233634</c:v>
                </c:pt>
                <c:pt idx="217">
                  <c:v>233.53265391595517</c:v>
                </c:pt>
                <c:pt idx="218">
                  <c:v>225.20099796070627</c:v>
                </c:pt>
                <c:pt idx="219">
                  <c:v>216.84618112131378</c:v>
                </c:pt>
                <c:pt idx="220">
                  <c:v>208.47189264969629</c:v>
                </c:pt>
                <c:pt idx="221">
                  <c:v>200.08183039589701</c:v>
                </c:pt>
                <c:pt idx="222">
                  <c:v>191.67969917521734</c:v>
                </c:pt>
                <c:pt idx="223">
                  <c:v>183.26920913227468</c:v>
                </c:pt>
                <c:pt idx="224">
                  <c:v>174.85407410270702</c:v>
                </c:pt>
                <c:pt idx="225">
                  <c:v>166.43800997324772</c:v>
                </c:pt>
                <c:pt idx="226">
                  <c:v>158.02473304089446</c:v>
                </c:pt>
                <c:pt idx="227">
                  <c:v>149.61795837189715</c:v>
                </c:pt>
                <c:pt idx="228">
                  <c:v>141.22139816128927</c:v>
                </c:pt>
                <c:pt idx="229">
                  <c:v>132.83876009368697</c:v>
                </c:pt>
                <c:pt idx="230">
                  <c:v>124.47374570608007</c:v>
                </c:pt>
                <c:pt idx="231">
                  <c:v>116.13004875333732</c:v>
                </c:pt>
                <c:pt idx="232">
                  <c:v>107.81135357714841</c:v>
                </c:pt>
                <c:pt idx="233">
                  <c:v>99.521333479122319</c:v>
                </c:pt>
                <c:pt idx="234">
                  <c:v>91.263649098760752</c:v>
                </c:pt>
                <c:pt idx="235">
                  <c:v>83.04194679702276</c:v>
                </c:pt>
                <c:pt idx="236">
                  <c:v>74.859857046194435</c:v>
                </c:pt>
                <c:pt idx="237">
                  <c:v>66.720992826774506</c:v>
                </c:pt>
                <c:pt idx="238">
                  <c:v>58.628948032083898</c:v>
                </c:pt>
                <c:pt idx="239">
                  <c:v>50.587295881303589</c:v>
                </c:pt>
                <c:pt idx="240">
                  <c:v>42.599587341641609</c:v>
                </c:pt>
                <c:pt idx="241">
                  <c:v>34.669349560325855</c:v>
                </c:pt>
                <c:pt idx="242">
                  <c:v>26.800084307115668</c:v>
                </c:pt>
                <c:pt idx="243">
                  <c:v>18.995266428017317</c:v>
                </c:pt>
                <c:pt idx="244">
                  <c:v>11.258342310891919</c:v>
                </c:pt>
                <c:pt idx="245">
                  <c:v>3.5927283636263212</c:v>
                </c:pt>
                <c:pt idx="246">
                  <c:v>-3.9981904944562245</c:v>
                </c:pt>
                <c:pt idx="247">
                  <c:v>-11.511062327281081</c:v>
                </c:pt>
                <c:pt idx="248">
                  <c:v>-18.942569662142802</c:v>
                </c:pt>
                <c:pt idx="249">
                  <c:v>-26.289430954607838</c:v>
                </c:pt>
                <c:pt idx="250">
                  <c:v>-33.548402037551995</c:v>
                </c:pt>
                <c:pt idx="251">
                  <c:v>-40.716277553693402</c:v>
                </c:pt>
                <c:pt idx="252">
                  <c:v>-47.789892370988071</c:v>
                </c:pt>
                <c:pt idx="253">
                  <c:v>-54.766122980263106</c:v>
                </c:pt>
                <c:pt idx="254">
                  <c:v>-61.641888874470368</c:v>
                </c:pt>
                <c:pt idx="255">
                  <c:v>-68.414153908951619</c:v>
                </c:pt>
                <c:pt idx="256">
                  <c:v>-75.079927642114711</c:v>
                </c:pt>
                <c:pt idx="257">
                  <c:v>-81.636266655928267</c:v>
                </c:pt>
                <c:pt idx="258">
                  <c:v>-88.080275855652246</c:v>
                </c:pt>
                <c:pt idx="259">
                  <c:v>-94.409109748230378</c:v>
                </c:pt>
                <c:pt idx="260">
                  <c:v>-100.61997369877957</c:v>
                </c:pt>
                <c:pt idx="261">
                  <c:v>-106.71012516462224</c:v>
                </c:pt>
                <c:pt idx="262">
                  <c:v>-112.67687490631585</c:v>
                </c:pt>
                <c:pt idx="263">
                  <c:v>-118.51758817514525</c:v>
                </c:pt>
                <c:pt idx="264">
                  <c:v>-124.22968587655384</c:v>
                </c:pt>
                <c:pt idx="265">
                  <c:v>-129.81064570899878</c:v>
                </c:pt>
                <c:pt idx="266">
                  <c:v>-135.25800327772833</c:v>
                </c:pt>
                <c:pt idx="267">
                  <c:v>-140.56935318298974</c:v>
                </c:pt>
                <c:pt idx="268">
                  <c:v>-145.74235008218528</c:v>
                </c:pt>
                <c:pt idx="269">
                  <c:v>-150.77470972551015</c:v>
                </c:pt>
                <c:pt idx="270">
                  <c:v>-155.66420996461255</c:v>
                </c:pt>
                <c:pt idx="271">
                  <c:v>-160.40869173383174</c:v>
                </c:pt>
                <c:pt idx="272">
                  <c:v>-165.00606000358141</c:v>
                </c:pt>
                <c:pt idx="273">
                  <c:v>-169.45428470545471</c:v>
                </c:pt>
                <c:pt idx="274">
                  <c:v>-173.75140162864591</c:v>
                </c:pt>
                <c:pt idx="275">
                  <c:v>-177.89551328729044</c:v>
                </c:pt>
                <c:pt idx="276">
                  <c:v>-181.88478975834141</c:v>
                </c:pt>
                <c:pt idx="277">
                  <c:v>-185.71746948961191</c:v>
                </c:pt>
                <c:pt idx="278">
                  <c:v>-189.39186007762692</c:v>
                </c:pt>
                <c:pt idx="279">
                  <c:v>-192.90633901494118</c:v>
                </c:pt>
                <c:pt idx="280">
                  <c:v>-196.25935440659248</c:v>
                </c:pt>
                <c:pt idx="281">
                  <c:v>-199.44942565537514</c:v>
                </c:pt>
                <c:pt idx="282">
                  <c:v>-202.47514411562986</c:v>
                </c:pt>
                <c:pt idx="283">
                  <c:v>-205.3351737152621</c:v>
                </c:pt>
                <c:pt idx="284">
                  <c:v>-208.02825154571377</c:v>
                </c:pt>
                <c:pt idx="285">
                  <c:v>-210.55318841962804</c:v>
                </c:pt>
                <c:pt idx="286">
                  <c:v>-212.90886939596146</c:v>
                </c:pt>
                <c:pt idx="287">
                  <c:v>-215.09425427230997</c:v>
                </c:pt>
                <c:pt idx="288">
                  <c:v>-217.10837804423312</c:v>
                </c:pt>
                <c:pt idx="289">
                  <c:v>-218.95035133137327</c:v>
                </c:pt>
                <c:pt idx="290">
                  <c:v>-220.61936077018044</c:v>
                </c:pt>
                <c:pt idx="291">
                  <c:v>-222.11466937307097</c:v>
                </c:pt>
                <c:pt idx="292">
                  <c:v>-223.43561685386049</c:v>
                </c:pt>
                <c:pt idx="293">
                  <c:v>-224.58161991932769</c:v>
                </c:pt>
                <c:pt idx="294">
                  <c:v>-225.55217252678023</c:v>
                </c:pt>
                <c:pt idx="295">
                  <c:v>-226.34684610750861</c:v>
                </c:pt>
                <c:pt idx="296">
                  <c:v>-226.96528975603081</c:v>
                </c:pt>
                <c:pt idx="297">
                  <c:v>-227.40723038504137</c:v>
                </c:pt>
                <c:pt idx="298">
                  <c:v>-227.67247284599978</c:v>
                </c:pt>
                <c:pt idx="299">
                  <c:v>-227.76090001530201</c:v>
                </c:pt>
              </c:numCache>
            </c:numRef>
          </c:xVal>
          <c:yVal>
            <c:numRef>
              <c:f>'Correlation tests'!yycir5</c:f>
              <c:numCache>
                <c:formatCode>General</c:formatCode>
                <c:ptCount val="300"/>
                <c:pt idx="0">
                  <c:v>-2.5776236086100504</c:v>
                </c:pt>
                <c:pt idx="1">
                  <c:v>-2.6463028422217301</c:v>
                </c:pt>
                <c:pt idx="2">
                  <c:v>-2.7129303992970488</c:v>
                </c:pt>
                <c:pt idx="3">
                  <c:v>-2.7774768589824439</c:v>
                </c:pt>
                <c:pt idx="4">
                  <c:v>-2.8399137193783743</c:v>
                </c:pt>
                <c:pt idx="5">
                  <c:v>-2.900213410124961</c:v>
                </c:pt>
                <c:pt idx="6">
                  <c:v>-2.9583493045762728</c:v>
                </c:pt>
                <c:pt idx="7">
                  <c:v>-3.0142957315579135</c:v>
                </c:pt>
                <c:pt idx="8">
                  <c:v>-3.0680279867026861</c:v>
                </c:pt>
                <c:pt idx="9">
                  <c:v>-3.1195223433593413</c:v>
                </c:pt>
                <c:pt idx="10">
                  <c:v>-3.1687560630696048</c:v>
                </c:pt>
                <c:pt idx="11">
                  <c:v>-3.2157074056088399</c:v>
                </c:pt>
                <c:pt idx="12">
                  <c:v>-3.260355638585914</c:v>
                </c:pt>
                <c:pt idx="13">
                  <c:v>-3.3026810465980443</c:v>
                </c:pt>
                <c:pt idx="14">
                  <c:v>-3.3426649399365602</c:v>
                </c:pt>
                <c:pt idx="15">
                  <c:v>-3.3802896628397576</c:v>
                </c:pt>
                <c:pt idx="16">
                  <c:v>-3.4155386012891813</c:v>
                </c:pt>
                <c:pt idx="17">
                  <c:v>-3.4483961903459091</c:v>
                </c:pt>
                <c:pt idx="18">
                  <c:v>-3.4788479210235934</c:v>
                </c:pt>
                <c:pt idx="19">
                  <c:v>-3.5068803466952181</c:v>
                </c:pt>
                <c:pt idx="20">
                  <c:v>-3.532481089030751</c:v>
                </c:pt>
                <c:pt idx="21">
                  <c:v>-3.5556388434630679</c:v>
                </c:pt>
                <c:pt idx="22">
                  <c:v>-3.5763433841797281</c:v>
                </c:pt>
                <c:pt idx="23">
                  <c:v>-3.5945855686384078</c:v>
                </c:pt>
                <c:pt idx="24">
                  <c:v>-3.6103573416039891</c:v>
                </c:pt>
                <c:pt idx="25">
                  <c:v>-3.623651738705524</c:v>
                </c:pt>
                <c:pt idx="26">
                  <c:v>-3.6344628895115045</c:v>
                </c:pt>
                <c:pt idx="27">
                  <c:v>-3.6427860201220805</c:v>
                </c:pt>
                <c:pt idx="28">
                  <c:v>-3.6486174552770807</c:v>
                </c:pt>
                <c:pt idx="29">
                  <c:v>-3.6519546199789024</c:v>
                </c:pt>
                <c:pt idx="30">
                  <c:v>-3.6527960406295583</c:v>
                </c:pt>
                <c:pt idx="31">
                  <c:v>-3.651141345681375</c:v>
                </c:pt>
                <c:pt idx="32">
                  <c:v>-3.6469912658010624</c:v>
                </c:pt>
                <c:pt idx="33">
                  <c:v>-3.6403476335470635</c:v>
                </c:pt>
                <c:pt idx="34">
                  <c:v>-3.6312133825603574</c:v>
                </c:pt>
                <c:pt idx="35">
                  <c:v>-3.6195925462690393</c:v>
                </c:pt>
                <c:pt idx="36">
                  <c:v>-3.6054902561072759</c:v>
                </c:pt>
                <c:pt idx="37">
                  <c:v>-3.5889127392494071</c:v>
                </c:pt>
                <c:pt idx="38">
                  <c:v>-3.569867315860201</c:v>
                </c:pt>
                <c:pt idx="39">
                  <c:v>-3.5483623958624761</c:v>
                </c:pt>
                <c:pt idx="40">
                  <c:v>-3.5244074752235148</c:v>
                </c:pt>
                <c:pt idx="41">
                  <c:v>-3.4980131317619123</c:v>
                </c:pt>
                <c:pt idx="42">
                  <c:v>-3.4691910204767114</c:v>
                </c:pt>
                <c:pt idx="43">
                  <c:v>-3.4379538684008786</c:v>
                </c:pt>
                <c:pt idx="44">
                  <c:v>-3.4043154689814097</c:v>
                </c:pt>
                <c:pt idx="45">
                  <c:v>-3.3682906759885292</c:v>
                </c:pt>
                <c:pt idx="46">
                  <c:v>-3.3298953969566822</c:v>
                </c:pt>
                <c:pt idx="47">
                  <c:v>-3.2891465861602192</c:v>
                </c:pt>
                <c:pt idx="48">
                  <c:v>-3.2460622371268615</c:v>
                </c:pt>
                <c:pt idx="49">
                  <c:v>-3.2006613746922676</c:v>
                </c:pt>
                <c:pt idx="50">
                  <c:v>-3.1529640465992035</c:v>
                </c:pt>
                <c:pt idx="51">
                  <c:v>-3.1029913146450196</c:v>
                </c:pt>
                <c:pt idx="52">
                  <c:v>-3.0507652453813576</c:v>
                </c:pt>
                <c:pt idx="53">
                  <c:v>-2.9963089003701806</c:v>
                </c:pt>
                <c:pt idx="54">
                  <c:v>-2.9396463260004371</c:v>
                </c:pt>
                <c:pt idx="55">
                  <c:v>-2.8808025428698505</c:v>
                </c:pt>
                <c:pt idx="56">
                  <c:v>-2.8198035347365327</c:v>
                </c:pt>
                <c:pt idx="57">
                  <c:v>-2.7566762370452818</c:v>
                </c:pt>
                <c:pt idx="58">
                  <c:v>-2.6914485250336533</c:v>
                </c:pt>
                <c:pt idx="59">
                  <c:v>-2.6241492014230365</c:v>
                </c:pt>
                <c:pt idx="60">
                  <c:v>-2.5548079837001851</c:v>
                </c:pt>
                <c:pt idx="61">
                  <c:v>-2.4834554909948103</c:v>
                </c:pt>
                <c:pt idx="62">
                  <c:v>-2.410123230559035</c:v>
                </c:pt>
                <c:pt idx="63">
                  <c:v>-2.3348435838546813</c:v>
                </c:pt>
                <c:pt idx="64">
                  <c:v>-2.2576497922545249</c:v>
                </c:pt>
                <c:pt idx="65">
                  <c:v>-2.1785759423638424</c:v>
                </c:pt>
                <c:pt idx="66">
                  <c:v>-2.0976569509687257</c:v>
                </c:pt>
                <c:pt idx="67">
                  <c:v>-2.0149285496178138</c:v>
                </c:pt>
                <c:pt idx="68">
                  <c:v>-1.9304272688442428</c:v>
                </c:pt>
                <c:pt idx="69">
                  <c:v>-1.8441904220347927</c:v>
                </c:pt>
                <c:pt idx="70">
                  <c:v>-1.7562560889533492</c:v>
                </c:pt>
                <c:pt idx="71">
                  <c:v>-1.6666630989259492</c:v>
                </c:pt>
                <c:pt idx="72">
                  <c:v>-1.575451013694843</c:v>
                </c:pt>
                <c:pt idx="73">
                  <c:v>-1.482660109949143</c:v>
                </c:pt>
                <c:pt idx="74">
                  <c:v>-1.3883313615397732</c:v>
                </c:pt>
                <c:pt idx="75">
                  <c:v>-1.2925064213865696</c:v>
                </c:pt>
                <c:pt idx="76">
                  <c:v>-1.1952276030855196</c:v>
                </c:pt>
                <c:pt idx="77">
                  <c:v>-1.0965378622242747</c:v>
                </c:pt>
                <c:pt idx="78">
                  <c:v>-0.99648077741417129</c:v>
                </c:pt>
                <c:pt idx="79">
                  <c:v>-0.89510053104713827</c:v>
                </c:pt>
                <c:pt idx="80">
                  <c:v>-0.79244188978600127</c:v>
                </c:pt>
                <c:pt idx="81">
                  <c:v>-0.68855018479678254</c:v>
                </c:pt>
                <c:pt idx="82">
                  <c:v>-0.58347129173173562</c:v>
                </c:pt>
                <c:pt idx="83">
                  <c:v>-0.47725161047194364</c:v>
                </c:pt>
                <c:pt idx="84">
                  <c:v>-0.36993804463844693</c:v>
                </c:pt>
                <c:pt idx="85">
                  <c:v>-0.26157798088091688</c:v>
                </c:pt>
                <c:pt idx="86">
                  <c:v>-0.15221926795304874</c:v>
                </c:pt>
                <c:pt idx="87">
                  <c:v>-4.1910195583897636E-2</c:v>
                </c:pt>
                <c:pt idx="88">
                  <c:v>6.9300526845505583E-2</c:v>
                </c:pt>
                <c:pt idx="89">
                  <c:v>0.18136379181084372</c:v>
                </c:pt>
                <c:pt idx="90">
                  <c:v>0.29423011532902055</c:v>
                </c:pt>
                <c:pt idx="91">
                  <c:v>0.40784965880888535</c:v>
                </c:pt>
                <c:pt idx="92">
                  <c:v>0.52217225105855913</c:v>
                </c:pt>
                <c:pt idx="93">
                  <c:v>0.6371474104396162</c:v>
                </c:pt>
                <c:pt idx="94">
                  <c:v>0.75272436715835678</c:v>
                </c:pt>
                <c:pt idx="95">
                  <c:v>0.86885208568431849</c:v>
                </c:pt>
                <c:pt idx="96">
                  <c:v>0.98547928728612688</c:v>
                </c:pt>
                <c:pt idx="97">
                  <c:v>1.1025544726747474</c:v>
                </c:pt>
                <c:pt idx="98">
                  <c:v>1.220025944744112</c:v>
                </c:pt>
                <c:pt idx="99">
                  <c:v>1.3378418313991114</c:v>
                </c:pt>
                <c:pt idx="100">
                  <c:v>1.4559501084608519</c:v>
                </c:pt>
                <c:pt idx="101">
                  <c:v>1.5742986226390663</c:v>
                </c:pt>
                <c:pt idx="102">
                  <c:v>1.6928351145615408</c:v>
                </c:pt>
                <c:pt idx="103">
                  <c:v>1.8115072418503799</c:v>
                </c:pt>
                <c:pt idx="104">
                  <c:v>1.9302626022349307</c:v>
                </c:pt>
                <c:pt idx="105">
                  <c:v>2.0490487566911471</c:v>
                </c:pt>
                <c:pt idx="106">
                  <c:v>2.167813252597186</c:v>
                </c:pt>
                <c:pt idx="107">
                  <c:v>2.2865036468950124</c:v>
                </c:pt>
                <c:pt idx="108">
                  <c:v>2.4050675292477792</c:v>
                </c:pt>
                <c:pt idx="109">
                  <c:v>2.5234525451827468</c:v>
                </c:pt>
                <c:pt idx="110">
                  <c:v>2.6416064192095523</c:v>
                </c:pt>
                <c:pt idx="111">
                  <c:v>2.7594769779035921</c:v>
                </c:pt>
                <c:pt idx="112">
                  <c:v>2.8770121729443399</c:v>
                </c:pt>
                <c:pt idx="113">
                  <c:v>2.9941601040984156</c:v>
                </c:pt>
                <c:pt idx="114">
                  <c:v>3.1108690421372711</c:v>
                </c:pt>
                <c:pt idx="115">
                  <c:v>3.227087451679358</c:v>
                </c:pt>
                <c:pt idx="116">
                  <c:v>3.342764013946705</c:v>
                </c:pt>
                <c:pt idx="117">
                  <c:v>3.4578476494258434</c:v>
                </c:pt>
                <c:pt idx="118">
                  <c:v>3.5722875404230821</c:v>
                </c:pt>
                <c:pt idx="119">
                  <c:v>3.6860331535041695</c:v>
                </c:pt>
                <c:pt idx="120">
                  <c:v>3.7990342618084414</c:v>
                </c:pt>
                <c:pt idx="121">
                  <c:v>3.9112409672275765</c:v>
                </c:pt>
                <c:pt idx="122">
                  <c:v>4.022603722439217</c:v>
                </c:pt>
                <c:pt idx="123">
                  <c:v>4.1330733527856465</c:v>
                </c:pt>
                <c:pt idx="124">
                  <c:v>4.2426010779879508</c:v>
                </c:pt>
                <c:pt idx="125">
                  <c:v>4.3511385336860142</c:v>
                </c:pt>
                <c:pt idx="126">
                  <c:v>4.4586377927948524</c:v>
                </c:pt>
                <c:pt idx="127">
                  <c:v>4.5650513866678715</c:v>
                </c:pt>
                <c:pt idx="128">
                  <c:v>4.6703323260576806</c:v>
                </c:pt>
                <c:pt idx="129">
                  <c:v>4.7744341218652266</c:v>
                </c:pt>
                <c:pt idx="130">
                  <c:v>4.8773108056680661</c:v>
                </c:pt>
                <c:pt idx="131">
                  <c:v>4.9789169500187267</c:v>
                </c:pt>
                <c:pt idx="132">
                  <c:v>5.0792076885041952</c:v>
                </c:pt>
                <c:pt idx="133">
                  <c:v>5.1781387355576536</c:v>
                </c:pt>
                <c:pt idx="134">
                  <c:v>5.2756664060137473</c:v>
                </c:pt>
                <c:pt idx="135">
                  <c:v>5.3717476343987185</c:v>
                </c:pt>
                <c:pt idx="136">
                  <c:v>5.4663399939469066</c:v>
                </c:pt>
                <c:pt idx="137">
                  <c:v>5.5594017153352251</c:v>
                </c:pt>
                <c:pt idx="138">
                  <c:v>5.6508917051272975</c:v>
                </c:pt>
                <c:pt idx="139">
                  <c:v>5.7407695639191836</c:v>
                </c:pt>
                <c:pt idx="140">
                  <c:v>5.828995604178604</c:v>
                </c:pt>
                <c:pt idx="141">
                  <c:v>5.9155308677698448</c:v>
                </c:pt>
                <c:pt idx="142">
                  <c:v>6.0003371431565711</c:v>
                </c:pt>
                <c:pt idx="143">
                  <c:v>6.0833769822749666</c:v>
                </c:pt>
                <c:pt idx="144">
                  <c:v>6.1646137170697433</c:v>
                </c:pt>
                <c:pt idx="145">
                  <c:v>6.2440114756857241</c:v>
                </c:pt>
                <c:pt idx="146">
                  <c:v>6.3215351983078403</c:v>
                </c:pt>
                <c:pt idx="147">
                  <c:v>6.3971506526425657</c:v>
                </c:pt>
                <c:pt idx="148">
                  <c:v>6.4708244490339268</c:v>
                </c:pt>
                <c:pt idx="149">
                  <c:v>6.5425240552074406</c:v>
                </c:pt>
                <c:pt idx="150">
                  <c:v>6.6122178106354443</c:v>
                </c:pt>
                <c:pt idx="151">
                  <c:v>6.6798749405175037</c:v>
                </c:pt>
                <c:pt idx="152">
                  <c:v>6.7454655693696877</c:v>
                </c:pt>
                <c:pt idx="153">
                  <c:v>6.808960734216746</c:v>
                </c:pt>
                <c:pt idx="154">
                  <c:v>6.870332397381345</c:v>
                </c:pt>
                <c:pt idx="155">
                  <c:v>6.9295534588647127</c:v>
                </c:pt>
                <c:pt idx="156">
                  <c:v>6.9865977683132403</c:v>
                </c:pt>
                <c:pt idx="157">
                  <c:v>7.0414401365657362</c:v>
                </c:pt>
                <c:pt idx="158">
                  <c:v>7.0940563467762585</c:v>
                </c:pt>
                <c:pt idx="159">
                  <c:v>7.1444231651075842</c:v>
                </c:pt>
                <c:pt idx="160">
                  <c:v>7.1925183509906212</c:v>
                </c:pt>
                <c:pt idx="161">
                  <c:v>7.2383206669452171</c:v>
                </c:pt>
                <c:pt idx="162">
                  <c:v>7.2818098879580369</c:v>
                </c:pt>
                <c:pt idx="163">
                  <c:v>7.3229668104133516</c:v>
                </c:pt>
                <c:pt idx="164">
                  <c:v>7.3617732605728179</c:v>
                </c:pt>
                <c:pt idx="165">
                  <c:v>7.3982121026004943</c:v>
                </c:pt>
                <c:pt idx="166">
                  <c:v>7.4322672461295358</c:v>
                </c:pt>
                <c:pt idx="167">
                  <c:v>7.4639236533672522</c:v>
                </c:pt>
                <c:pt idx="168">
                  <c:v>7.4931673457353689</c:v>
                </c:pt>
                <c:pt idx="169">
                  <c:v>7.5199854100425823</c:v>
                </c:pt>
                <c:pt idx="170">
                  <c:v>7.544366004186652</c:v>
                </c:pt>
                <c:pt idx="171">
                  <c:v>7.5662983623835478</c:v>
                </c:pt>
                <c:pt idx="172">
                  <c:v>7.5857727999213083</c:v>
                </c:pt>
                <c:pt idx="173">
                  <c:v>7.6027807174365467</c:v>
                </c:pt>
                <c:pt idx="174">
                  <c:v>7.6173146047116802</c:v>
                </c:pt>
                <c:pt idx="175">
                  <c:v>7.6293680439912315</c:v>
                </c:pt>
                <c:pt idx="176">
                  <c:v>7.6389357128157371</c:v>
                </c:pt>
                <c:pt idx="177">
                  <c:v>7.6460133863719815</c:v>
                </c:pt>
                <c:pt idx="178">
                  <c:v>7.6505979393585672</c:v>
                </c:pt>
                <c:pt idx="179">
                  <c:v>7.6526873473659585</c:v>
                </c:pt>
                <c:pt idx="180">
                  <c:v>7.6522806877703973</c:v>
                </c:pt>
                <c:pt idx="181">
                  <c:v>7.6493781401413106</c:v>
                </c:pt>
                <c:pt idx="182">
                  <c:v>7.6439809861620258</c:v>
                </c:pt>
                <c:pt idx="183">
                  <c:v>7.6360916090637998</c:v>
                </c:pt>
                <c:pt idx="184">
                  <c:v>7.6257134925734658</c:v>
                </c:pt>
                <c:pt idx="185">
                  <c:v>7.612851219375111</c:v>
                </c:pt>
                <c:pt idx="186">
                  <c:v>7.5975104690864903</c:v>
                </c:pt>
                <c:pt idx="187">
                  <c:v>7.5796980157510738</c:v>
                </c:pt>
                <c:pt idx="188">
                  <c:v>7.5594217248468105</c:v>
                </c:pt>
                <c:pt idx="189">
                  <c:v>7.5366905498129633</c:v>
                </c:pt>
                <c:pt idx="190">
                  <c:v>7.5115145280965203</c:v>
                </c:pt>
                <c:pt idx="191">
                  <c:v>7.4839047767199389</c:v>
                </c:pt>
                <c:pt idx="192">
                  <c:v>7.4538734873721753</c:v>
                </c:pt>
                <c:pt idx="193">
                  <c:v>7.4214339210251952</c:v>
                </c:pt>
                <c:pt idx="194">
                  <c:v>7.3866004020782841</c:v>
                </c:pt>
                <c:pt idx="195">
                  <c:v>7.3493883120328043</c:v>
                </c:pt>
                <c:pt idx="196">
                  <c:v>7.3098140827001608</c:v>
                </c:pt>
                <c:pt idx="197">
                  <c:v>7.267895188945964</c:v>
                </c:pt>
                <c:pt idx="198">
                  <c:v>7.2236501409736285</c:v>
                </c:pt>
                <c:pt idx="199">
                  <c:v>7.1770984761507943</c:v>
                </c:pt>
                <c:pt idx="200">
                  <c:v>7.1282607503821618</c:v>
                </c:pt>
                <c:pt idx="201">
                  <c:v>7.0771585290325945</c:v>
                </c:pt>
                <c:pt idx="202">
                  <c:v>7.0238143774044524</c:v>
                </c:pt>
                <c:pt idx="203">
                  <c:v>6.9682518507733944</c:v>
                </c:pt>
                <c:pt idx="204">
                  <c:v>6.9104954839870336</c:v>
                </c:pt>
                <c:pt idx="205">
                  <c:v>6.8505707806310339</c:v>
                </c:pt>
                <c:pt idx="206">
                  <c:v>6.7885042017674486</c:v>
                </c:pt>
                <c:pt idx="207">
                  <c:v>6.7243231542502588</c:v>
                </c:pt>
                <c:pt idx="208">
                  <c:v>6.6580559786232758</c:v>
                </c:pt>
                <c:pt idx="209">
                  <c:v>6.5897319366057623</c:v>
                </c:pt>
                <c:pt idx="210">
                  <c:v>6.5193811981712706</c:v>
                </c:pt>
                <c:pt idx="211">
                  <c:v>6.4470348282254388</c:v>
                </c:pt>
                <c:pt idx="212">
                  <c:v>6.3727247728886036</c:v>
                </c:pt>
                <c:pt idx="213">
                  <c:v>6.2964838453892877</c:v>
                </c:pt>
                <c:pt idx="214">
                  <c:v>6.2183457115748082</c:v>
                </c:pt>
                <c:pt idx="215">
                  <c:v>6.1383448750453731</c:v>
                </c:pt>
                <c:pt idx="216">
                  <c:v>6.0565166619182804</c:v>
                </c:pt>
                <c:pt idx="217">
                  <c:v>5.9728972052288896</c:v>
                </c:pt>
                <c:pt idx="218">
                  <c:v>5.8875234289752907</c:v>
                </c:pt>
                <c:pt idx="219">
                  <c:v>5.8004330318137081</c:v>
                </c:pt>
                <c:pt idx="220">
                  <c:v>5.7116644704118338</c:v>
                </c:pt>
                <c:pt idx="221">
                  <c:v>5.6212569424674443</c:v>
                </c:pt>
                <c:pt idx="222">
                  <c:v>5.5292503693998052</c:v>
                </c:pt>
                <c:pt idx="223">
                  <c:v>5.4356853787214918</c:v>
                </c:pt>
                <c:pt idx="224">
                  <c:v>5.3406032860984265</c:v>
                </c:pt>
                <c:pt idx="225">
                  <c:v>5.2440460771060398</c:v>
                </c:pt>
                <c:pt idx="226">
                  <c:v>5.1460563886896296</c:v>
                </c:pt>
                <c:pt idx="227">
                  <c:v>5.0466774903370739</c:v>
                </c:pt>
                <c:pt idx="228">
                  <c:v>4.9459532649722595</c:v>
                </c:pt>
                <c:pt idx="229">
                  <c:v>4.8439281895776025</c:v>
                </c:pt>
                <c:pt idx="230">
                  <c:v>4.7406473155542734</c:v>
                </c:pt>
                <c:pt idx="231">
                  <c:v>4.6361562488287662</c:v>
                </c:pt>
                <c:pt idx="232">
                  <c:v>4.5305011297146045</c:v>
                </c:pt>
                <c:pt idx="233">
                  <c:v>4.4237286125380741</c:v>
                </c:pt>
                <c:pt idx="234">
                  <c:v>4.315885845036993</c:v>
                </c:pt>
                <c:pt idx="235">
                  <c:v>4.2070204475415904</c:v>
                </c:pt>
                <c:pt idx="236">
                  <c:v>4.0971804919467161</c:v>
                </c:pt>
                <c:pt idx="237">
                  <c:v>3.9864144804846378</c:v>
                </c:pt>
                <c:pt idx="238">
                  <c:v>3.8747713243078277</c:v>
                </c:pt>
                <c:pt idx="239">
                  <c:v>3.7623003218911713</c:v>
                </c:pt>
                <c:pt idx="240">
                  <c:v>3.6490511372631449</c:v>
                </c:pt>
                <c:pt idx="241">
                  <c:v>3.5350737780755876</c:v>
                </c:pt>
                <c:pt idx="242">
                  <c:v>3.4204185735217276</c:v>
                </c:pt>
                <c:pt idx="243">
                  <c:v>3.3051361521122118</c:v>
                </c:pt>
                <c:pt idx="244">
                  <c:v>3.1892774193190045</c:v>
                </c:pt>
                <c:pt idx="245">
                  <c:v>3.0728935350969522</c:v>
                </c:pt>
                <c:pt idx="246">
                  <c:v>2.9560358912929861</c:v>
                </c:pt>
                <c:pt idx="247">
                  <c:v>2.8387560889529344</c:v>
                </c:pt>
                <c:pt idx="248">
                  <c:v>2.7211059155359494</c:v>
                </c:pt>
                <c:pt idx="249">
                  <c:v>2.6031373220466234</c:v>
                </c:pt>
                <c:pt idx="250">
                  <c:v>2.4849024000948896</c:v>
                </c:pt>
                <c:pt idx="251">
                  <c:v>2.3664533588938337</c:v>
                </c:pt>
                <c:pt idx="252">
                  <c:v>2.2478425022055735</c:v>
                </c:pt>
                <c:pt idx="253">
                  <c:v>2.1291222052453911</c:v>
                </c:pt>
                <c:pt idx="254">
                  <c:v>2.0103448915543098</c:v>
                </c:pt>
                <c:pt idx="255">
                  <c:v>1.8915630098503398</c:v>
                </c:pt>
                <c:pt idx="256">
                  <c:v>1.7728290108685933</c:v>
                </c:pt>
                <c:pt idx="257">
                  <c:v>1.6541953242005221</c:v>
                </c:pt>
                <c:pt idx="258">
                  <c:v>1.5357143351424867</c:v>
                </c:pt>
                <c:pt idx="259">
                  <c:v>1.4174383615638764</c:v>
                </c:pt>
                <c:pt idx="260">
                  <c:v>1.2994196308050205</c:v>
                </c:pt>
                <c:pt idx="261">
                  <c:v>1.1817102566150584</c:v>
                </c:pt>
                <c:pt idx="262">
                  <c:v>1.0643622161399793</c:v>
                </c:pt>
                <c:pt idx="263">
                  <c:v>0.94742732697097365</c:v>
                </c:pt>
                <c:pt idx="264">
                  <c:v>0.83095722426324636</c:v>
                </c:pt>
                <c:pt idx="265">
                  <c:v>0.71500333793538884</c:v>
                </c:pt>
                <c:pt idx="266">
                  <c:v>0.59961686995936603</c:v>
                </c:pt>
                <c:pt idx="267">
                  <c:v>0.48484877175117447</c:v>
                </c:pt>
                <c:pt idx="268">
                  <c:v>0.37074972167213005</c:v>
                </c:pt>
                <c:pt idx="269">
                  <c:v>0.25737010265072691</c:v>
                </c:pt>
                <c:pt idx="270">
                  <c:v>0.14475997993496081</c:v>
                </c:pt>
                <c:pt idx="271">
                  <c:v>3.2969078984920852E-2</c:v>
                </c:pt>
                <c:pt idx="272">
                  <c:v>-7.7953236484583854E-2</c:v>
                </c:pt>
                <c:pt idx="273">
                  <c:v>-0.18795798630162786</c:v>
                </c:pt>
                <c:pt idx="274">
                  <c:v>-0.29699659546545343</c:v>
                </c:pt>
                <c:pt idx="275">
                  <c:v>-0.40502091559581421</c:v>
                </c:pt>
                <c:pt idx="276">
                  <c:v>-0.51198324619394953</c:v>
                </c:pt>
                <c:pt idx="277">
                  <c:v>-0.61783635570578088</c:v>
                </c:pt>
                <c:pt idx="278">
                  <c:v>-0.72253350237803371</c:v>
                </c:pt>
                <c:pt idx="279">
                  <c:v>-0.8260284548980823</c:v>
                </c:pt>
                <c:pt idx="280">
                  <c:v>-0.92827551280839593</c:v>
                </c:pt>
                <c:pt idx="281">
                  <c:v>-1.0292295266865747</c:v>
                </c:pt>
                <c:pt idx="282">
                  <c:v>-1.1288459180820603</c:v>
                </c:pt>
                <c:pt idx="283">
                  <c:v>-1.2270806992007275</c:v>
                </c:pt>
                <c:pt idx="284">
                  <c:v>-1.3238904923286583</c:v>
                </c:pt>
                <c:pt idx="285">
                  <c:v>-1.4192325489865123</c:v>
                </c:pt>
                <c:pt idx="286">
                  <c:v>-1.5130647688060597</c:v>
                </c:pt>
                <c:pt idx="287">
                  <c:v>-1.6053457181205117</c:v>
                </c:pt>
                <c:pt idx="288">
                  <c:v>-1.6960346482604658</c:v>
                </c:pt>
                <c:pt idx="289">
                  <c:v>-1.7850915135473708</c:v>
                </c:pt>
                <c:pt idx="290">
                  <c:v>-1.8724769889765684</c:v>
                </c:pt>
                <c:pt idx="291">
                  <c:v>-1.9581524875821104</c:v>
                </c:pt>
                <c:pt idx="292">
                  <c:v>-2.0420801774756767</c:v>
                </c:pt>
                <c:pt idx="293">
                  <c:v>-2.1242229985520718</c:v>
                </c:pt>
                <c:pt idx="294">
                  <c:v>-2.2045446788539222</c:v>
                </c:pt>
                <c:pt idx="295">
                  <c:v>-2.283009750588354</c:v>
                </c:pt>
                <c:pt idx="296">
                  <c:v>-2.3595835657885722</c:v>
                </c:pt>
                <c:pt idx="297">
                  <c:v>-2.4342323116134237</c:v>
                </c:pt>
                <c:pt idx="298">
                  <c:v>-2.5069230252782022</c:v>
                </c:pt>
                <c:pt idx="299">
                  <c:v>-2.5776236086100761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D7-4038-967F-3D4E93726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55344"/>
        <c:axId val="453956592"/>
      </c:scatterChart>
      <c:valAx>
        <c:axId val="4539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count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53956592"/>
        <c:crosses val="autoZero"/>
        <c:crossBetween val="midCat"/>
      </c:valAx>
      <c:valAx>
        <c:axId val="453956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*IF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539553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25400">
              <a:noFill/>
            </a:ln>
            <a:effectLst/>
          </c:spPr>
          <c:marker>
            <c:symbol val="circle"/>
            <c:size val="3"/>
            <c:spPr>
              <a:solidFill>
                <a:srgbClr val="2166AC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'Correlation tests_HID'!$G$1:$G$4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'Correlation tests_HID'!$H$1:$H$4</c:f>
              <c:numCache>
                <c:formatCode>General</c:formatCode>
                <c:ptCount val="4"/>
                <c:pt idx="0">
                  <c:v>172</c:v>
                </c:pt>
                <c:pt idx="1">
                  <c:v>403</c:v>
                </c:pt>
                <c:pt idx="2">
                  <c:v>36</c:v>
                </c:pt>
                <c:pt idx="3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2B-4115-863D-CF652AC2CAFF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2166AC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'Correlation tests'!ycir6</c:f>
              <c:numCache>
                <c:formatCode>General</c:formatCode>
                <c:ptCount val="300"/>
                <c:pt idx="0">
                  <c:v>-3.6528291664074999</c:v>
                </c:pt>
                <c:pt idx="1">
                  <c:v>-3.6515811012943749</c:v>
                </c:pt>
                <c:pt idx="2">
                  <c:v>-3.6478374570654202</c:v>
                </c:pt>
                <c:pt idx="3">
                  <c:v>-3.6415998868085389</c:v>
                </c:pt>
                <c:pt idx="4">
                  <c:v>-3.6328711448591617</c:v>
                </c:pt>
                <c:pt idx="5">
                  <c:v>-3.6216550855840106</c:v>
                </c:pt>
                <c:pt idx="6">
                  <c:v>-3.6079566616791139</c:v>
                </c:pt>
                <c:pt idx="7">
                  <c:v>-3.5917819219828448</c:v>
                </c:pt>
                <c:pt idx="8">
                  <c:v>-3.5731380088049143</c:v>
                </c:pt>
                <c:pt idx="9">
                  <c:v>-3.5520331547725332</c:v>
                </c:pt>
                <c:pt idx="10">
                  <c:v>-3.5284766791951174</c:v>
                </c:pt>
                <c:pt idx="11">
                  <c:v>-3.5024789839491399</c:v>
                </c:pt>
                <c:pt idx="12">
                  <c:v>-3.4740515488849564</c:v>
                </c:pt>
                <c:pt idx="13">
                  <c:v>-3.4432069267576262</c:v>
                </c:pt>
                <c:pt idx="14">
                  <c:v>-3.4099587376839686</c:v>
                </c:pt>
                <c:pt idx="15">
                  <c:v>-3.3743216631283044</c:v>
                </c:pt>
                <c:pt idx="16">
                  <c:v>-3.336311439419533</c:v>
                </c:pt>
                <c:pt idx="17">
                  <c:v>-3.2959448508024121</c:v>
                </c:pt>
                <c:pt idx="18">
                  <c:v>-3.2532397220261098</c:v>
                </c:pt>
                <c:pt idx="19">
                  <c:v>-3.208214910473294</c:v>
                </c:pt>
                <c:pt idx="20">
                  <c:v>-3.1608902978332489</c:v>
                </c:pt>
                <c:pt idx="21">
                  <c:v>-3.1112867813226703</c:v>
                </c:pt>
                <c:pt idx="22">
                  <c:v>-3.0594262644580574</c:v>
                </c:pt>
                <c:pt idx="23">
                  <c:v>-3.0053316473837226</c:v>
                </c:pt>
                <c:pt idx="24">
                  <c:v>-2.9490268167597398</c:v>
                </c:pt>
                <c:pt idx="25">
                  <c:v>-2.8905366352142661</c:v>
                </c:pt>
                <c:pt idx="26">
                  <c:v>-2.8298869303649079</c:v>
                </c:pt>
                <c:pt idx="27">
                  <c:v>-2.7671044834139673</c:v>
                </c:pt>
                <c:pt idx="28">
                  <c:v>-2.7022170173226199</c:v>
                </c:pt>
                <c:pt idx="29">
                  <c:v>-2.6352531845692342</c:v>
                </c:pt>
                <c:pt idx="30">
                  <c:v>-2.5662425544972463</c:v>
                </c:pt>
                <c:pt idx="31">
                  <c:v>-2.4952156002581658</c:v>
                </c:pt>
                <c:pt idx="32">
                  <c:v>-2.4222036853554973</c:v>
                </c:pt>
                <c:pt idx="33">
                  <c:v>-2.3472390497954896</c:v>
                </c:pt>
                <c:pt idx="34">
                  <c:v>-2.2703547958508681</c:v>
                </c:pt>
                <c:pt idx="35">
                  <c:v>-2.1915848734437917</c:v>
                </c:pt>
                <c:pt idx="36">
                  <c:v>-2.1109640651545334</c:v>
                </c:pt>
                <c:pt idx="37">
                  <c:v>-2.0285279708624637</c:v>
                </c:pt>
                <c:pt idx="38">
                  <c:v>-1.9443129920261528</c:v>
                </c:pt>
                <c:pt idx="39">
                  <c:v>-1.8583563156095058</c:v>
                </c:pt>
                <c:pt idx="40">
                  <c:v>-1.7706958976610498</c:v>
                </c:pt>
                <c:pt idx="41">
                  <c:v>-1.6813704465536077</c:v>
                </c:pt>
                <c:pt idx="42">
                  <c:v>-1.5904194058917764</c:v>
                </c:pt>
                <c:pt idx="43">
                  <c:v>-1.4978829370947344</c:v>
                </c:pt>
                <c:pt idx="44">
                  <c:v>-1.4038019016620953</c:v>
                </c:pt>
                <c:pt idx="45">
                  <c:v>-1.3082178431306173</c:v>
                </c:pt>
                <c:pt idx="46">
                  <c:v>-1.2111729687297457</c:v>
                </c:pt>
                <c:pt idx="47">
                  <c:v>-1.1127101307440919</c:v>
                </c:pt>
                <c:pt idx="48">
                  <c:v>-1.012872807591068</c:v>
                </c:pt>
                <c:pt idx="49">
                  <c:v>-0.91170508462204314</c:v>
                </c:pt>
                <c:pt idx="50">
                  <c:v>-0.80925163465549366</c:v>
                </c:pt>
                <c:pt idx="51">
                  <c:v>-0.70555769825074099</c:v>
                </c:pt>
                <c:pt idx="52">
                  <c:v>-0.6006690637309986</c:v>
                </c:pt>
                <c:pt idx="53">
                  <c:v>-0.49463204696453511</c:v>
                </c:pt>
                <c:pt idx="54">
                  <c:v>-0.38749347091289321</c:v>
                </c:pt>
                <c:pt idx="55">
                  <c:v>-0.27930064495517826</c:v>
                </c:pt>
                <c:pt idx="56">
                  <c:v>-0.1701013439975827</c:v>
                </c:pt>
                <c:pt idx="57">
                  <c:v>-5.9943787377324309E-2</c:v>
                </c:pt>
                <c:pt idx="58">
                  <c:v>5.1123382429655306E-2</c:v>
                </c:pt>
                <c:pt idx="59">
                  <c:v>0.16305112128783783</c:v>
                </c:pt>
                <c:pt idx="60">
                  <c:v>0.27579000505863815</c:v>
                </c:pt>
                <c:pt idx="61">
                  <c:v>0.38929025142471096</c:v>
                </c:pt>
                <c:pt idx="62">
                  <c:v>0.50350174187242547</c:v>
                </c:pt>
                <c:pt idx="63">
                  <c:v>0.61837404382278383</c:v>
                </c:pt>
                <c:pt idx="64">
                  <c:v>0.73385643290103175</c:v>
                </c:pt>
                <c:pt idx="65">
                  <c:v>0.8498979153351145</c:v>
                </c:pt>
                <c:pt idx="66">
                  <c:v>0.96644725047309032</c:v>
                </c:pt>
                <c:pt idx="67">
                  <c:v>1.0834529734095595</c:v>
                </c:pt>
                <c:pt idx="68">
                  <c:v>1.2008634177111177</c:v>
                </c:pt>
                <c:pt idx="69">
                  <c:v>1.3186267382308032</c:v>
                </c:pt>
                <c:pt idx="70">
                  <c:v>1.4366909340014455</c:v>
                </c:pt>
                <c:pt idx="71">
                  <c:v>1.5550038711978356</c:v>
                </c:pt>
                <c:pt idx="72">
                  <c:v>1.6735133061575522</c:v>
                </c:pt>
                <c:pt idx="73">
                  <c:v>1.7921669084502942</c:v>
                </c:pt>
                <c:pt idx="74">
                  <c:v>1.9109122839855242</c:v>
                </c:pt>
                <c:pt idx="75">
                  <c:v>2.0296969981482231</c:v>
                </c:pt>
                <c:pt idx="76">
                  <c:v>2.148468598952546</c:v>
                </c:pt>
                <c:pt idx="77">
                  <c:v>2.267174640203133</c:v>
                </c:pt>
                <c:pt idx="78">
                  <c:v>2.3857627046538794</c:v>
                </c:pt>
                <c:pt idx="79">
                  <c:v>2.5041804271539139</c:v>
                </c:pt>
                <c:pt idx="80">
                  <c:v>2.6223755177705756</c:v>
                </c:pt>
                <c:pt idx="81">
                  <c:v>2.7402957848791756</c:v>
                </c:pt>
                <c:pt idx="82">
                  <c:v>2.8578891582093489</c:v>
                </c:pt>
                <c:pt idx="83">
                  <c:v>2.9751037118378236</c:v>
                </c:pt>
                <c:pt idx="84">
                  <c:v>3.091887687117441</c:v>
                </c:pt>
                <c:pt idx="85">
                  <c:v>3.2081895155323199</c:v>
                </c:pt>
                <c:pt idx="86">
                  <c:v>3.3239578414690629</c:v>
                </c:pt>
                <c:pt idx="87">
                  <c:v>3.439141544893948</c:v>
                </c:pt>
                <c:pt idx="88">
                  <c:v>3.5536897639260951</c:v>
                </c:pt>
                <c:pt idx="89">
                  <c:v>3.667551917296644</c:v>
                </c:pt>
                <c:pt idx="90">
                  <c:v>3.7806777266840186</c:v>
                </c:pt>
                <c:pt idx="91">
                  <c:v>3.8930172389154127</c:v>
                </c:pt>
                <c:pt idx="92">
                  <c:v>4.004520848024713</c:v>
                </c:pt>
                <c:pt idx="93">
                  <c:v>4.11513931715709</c:v>
                </c:pt>
                <c:pt idx="94">
                  <c:v>4.2248238003106131</c:v>
                </c:pt>
                <c:pt idx="95">
                  <c:v>4.3335258639052645</c:v>
                </c:pt>
                <c:pt idx="96">
                  <c:v>4.4411975081698492</c:v>
                </c:pt>
                <c:pt idx="97">
                  <c:v>4.5477911883373414</c:v>
                </c:pt>
                <c:pt idx="98">
                  <c:v>4.6532598356393144</c:v>
                </c:pt>
                <c:pt idx="99">
                  <c:v>4.7575568780901811</c:v>
                </c:pt>
                <c:pt idx="100">
                  <c:v>4.8606362610520781</c:v>
                </c:pt>
                <c:pt idx="101">
                  <c:v>4.9624524675712918</c:v>
                </c:pt>
                <c:pt idx="102">
                  <c:v>5.0629605384772667</c:v>
                </c:pt>
                <c:pt idx="103">
                  <c:v>5.1621160922353093</c:v>
                </c:pt>
                <c:pt idx="104">
                  <c:v>5.2598753445442217</c:v>
                </c:pt>
                <c:pt idx="105">
                  <c:v>5.3561951276702207</c:v>
                </c:pt>
                <c:pt idx="106">
                  <c:v>5.4510329095085872</c:v>
                </c:pt>
                <c:pt idx="107">
                  <c:v>5.5443468123646564</c:v>
                </c:pt>
                <c:pt idx="108">
                  <c:v>5.6360956314458228</c:v>
                </c:pt>
                <c:pt idx="109">
                  <c:v>5.7262388530564117</c:v>
                </c:pt>
                <c:pt idx="110">
                  <c:v>5.8147366724873972</c:v>
                </c:pt>
                <c:pt idx="111">
                  <c:v>5.9015500115930317</c:v>
                </c:pt>
                <c:pt idx="112">
                  <c:v>5.9866405360466626</c:v>
                </c:pt>
                <c:pt idx="113">
                  <c:v>6.069970672268088</c:v>
                </c:pt>
                <c:pt idx="114">
                  <c:v>6.1515036240149898</c:v>
                </c:pt>
                <c:pt idx="115">
                  <c:v>6.2312033886311236</c:v>
                </c:pt>
                <c:pt idx="116">
                  <c:v>6.3090347729440746</c:v>
                </c:pt>
                <c:pt idx="117">
                  <c:v>6.3849634088055742</c:v>
                </c:pt>
                <c:pt idx="118">
                  <c:v>6.4589557682675043</c:v>
                </c:pt>
                <c:pt idx="119">
                  <c:v>6.530979178386894</c:v>
                </c:pt>
                <c:pt idx="120">
                  <c:v>6.6010018356533795</c:v>
                </c:pt>
                <c:pt idx="121">
                  <c:v>6.6689928200327264</c:v>
                </c:pt>
                <c:pt idx="122">
                  <c:v>6.7349221086202613</c:v>
                </c:pt>
                <c:pt idx="123">
                  <c:v>6.7987605888981264</c:v>
                </c:pt>
                <c:pt idx="124">
                  <c:v>6.8604800715905592</c:v>
                </c:pt>
                <c:pt idx="125">
                  <c:v>6.9200533031114766</c:v>
                </c:pt>
                <c:pt idx="126">
                  <c:v>6.9774539775988931</c:v>
                </c:pt>
                <c:pt idx="127">
                  <c:v>7.0326567485308509</c:v>
                </c:pt>
                <c:pt idx="128">
                  <c:v>7.0856372399177276</c:v>
                </c:pt>
                <c:pt idx="129">
                  <c:v>7.1363720570659881</c:v>
                </c:pt>
                <c:pt idx="130">
                  <c:v>7.1848387969086236</c:v>
                </c:pt>
                <c:pt idx="131">
                  <c:v>7.2310160578977127</c:v>
                </c:pt>
                <c:pt idx="132">
                  <c:v>7.2748834494547481</c:v>
                </c:pt>
                <c:pt idx="133">
                  <c:v>7.3164216009745342</c:v>
                </c:pt>
                <c:pt idx="134">
                  <c:v>7.3556121703787056</c:v>
                </c:pt>
                <c:pt idx="135">
                  <c:v>7.3924378522150755</c:v>
                </c:pt>
                <c:pt idx="136">
                  <c:v>7.4268823852992263</c:v>
                </c:pt>
                <c:pt idx="137">
                  <c:v>7.4589305598950055</c:v>
                </c:pt>
                <c:pt idx="138">
                  <c:v>7.4885682244307024</c:v>
                </c:pt>
                <c:pt idx="139">
                  <c:v>7.5157822917479917</c:v>
                </c:pt>
                <c:pt idx="140">
                  <c:v>7.5405607448808558</c:v>
                </c:pt>
                <c:pt idx="141">
                  <c:v>7.5628926423619305</c:v>
                </c:pt>
                <c:pt idx="142">
                  <c:v>7.5827681230539579</c:v>
                </c:pt>
                <c:pt idx="143">
                  <c:v>7.6001784105041823</c:v>
                </c:pt>
                <c:pt idx="144">
                  <c:v>7.6151158168197846</c:v>
                </c:pt>
                <c:pt idx="145">
                  <c:v>7.6275737460626418</c:v>
                </c:pt>
                <c:pt idx="146">
                  <c:v>7.6375466971619046</c:v>
                </c:pt>
                <c:pt idx="147">
                  <c:v>7.6450302663431184</c:v>
                </c:pt>
                <c:pt idx="148">
                  <c:v>7.6500211490728027</c:v>
                </c:pt>
                <c:pt idx="149">
                  <c:v>7.6525171415176434</c:v>
                </c:pt>
                <c:pt idx="150">
                  <c:v>7.6525171415176425</c:v>
                </c:pt>
                <c:pt idx="151">
                  <c:v>7.6500211490728001</c:v>
                </c:pt>
                <c:pt idx="152">
                  <c:v>7.645030266343114</c:v>
                </c:pt>
                <c:pt idx="153">
                  <c:v>7.6375466971618984</c:v>
                </c:pt>
                <c:pt idx="154">
                  <c:v>7.6275737460626347</c:v>
                </c:pt>
                <c:pt idx="155">
                  <c:v>7.6151158168197757</c:v>
                </c:pt>
                <c:pt idx="156">
                  <c:v>7.6001784105041716</c:v>
                </c:pt>
                <c:pt idx="157">
                  <c:v>7.5827681230539445</c:v>
                </c:pt>
                <c:pt idx="158">
                  <c:v>7.5628926423619154</c:v>
                </c:pt>
                <c:pt idx="159">
                  <c:v>7.5405607448808389</c:v>
                </c:pt>
                <c:pt idx="160">
                  <c:v>7.515782291747974</c:v>
                </c:pt>
                <c:pt idx="161">
                  <c:v>7.4885682244306819</c:v>
                </c:pt>
                <c:pt idx="162">
                  <c:v>7.4589305598949833</c:v>
                </c:pt>
                <c:pt idx="163">
                  <c:v>7.4268823852992032</c:v>
                </c:pt>
                <c:pt idx="164">
                  <c:v>7.3924378522150498</c:v>
                </c:pt>
                <c:pt idx="165">
                  <c:v>7.3556121703786799</c:v>
                </c:pt>
                <c:pt idx="166">
                  <c:v>7.3164216009745058</c:v>
                </c:pt>
                <c:pt idx="167">
                  <c:v>7.2748834494547188</c:v>
                </c:pt>
                <c:pt idx="168">
                  <c:v>7.2310160578976816</c:v>
                </c:pt>
                <c:pt idx="169">
                  <c:v>7.1848387969085907</c:v>
                </c:pt>
                <c:pt idx="170">
                  <c:v>7.1363720570659535</c:v>
                </c:pt>
                <c:pt idx="171">
                  <c:v>7.0856372399176921</c:v>
                </c:pt>
                <c:pt idx="172">
                  <c:v>7.0326567485308136</c:v>
                </c:pt>
                <c:pt idx="173">
                  <c:v>6.977453977598854</c:v>
                </c:pt>
                <c:pt idx="174">
                  <c:v>6.9200533031114366</c:v>
                </c:pt>
                <c:pt idx="175">
                  <c:v>6.8604800715905174</c:v>
                </c:pt>
                <c:pt idx="176">
                  <c:v>6.7987605888980829</c:v>
                </c:pt>
                <c:pt idx="177">
                  <c:v>6.734922108620216</c:v>
                </c:pt>
                <c:pt idx="178">
                  <c:v>6.6689928200326811</c:v>
                </c:pt>
                <c:pt idx="179">
                  <c:v>6.6010018356533307</c:v>
                </c:pt>
                <c:pt idx="180">
                  <c:v>6.5309791783868443</c:v>
                </c:pt>
                <c:pt idx="181">
                  <c:v>6.4589557682674528</c:v>
                </c:pt>
                <c:pt idx="182">
                  <c:v>6.3849634088055227</c:v>
                </c:pt>
                <c:pt idx="183">
                  <c:v>6.3090347729440213</c:v>
                </c:pt>
                <c:pt idx="184">
                  <c:v>6.2312033886310685</c:v>
                </c:pt>
                <c:pt idx="185">
                  <c:v>6.1515036240149339</c:v>
                </c:pt>
                <c:pt idx="186">
                  <c:v>6.0699706722680302</c:v>
                </c:pt>
                <c:pt idx="187">
                  <c:v>5.986640536046604</c:v>
                </c:pt>
                <c:pt idx="188">
                  <c:v>5.9015500115929722</c:v>
                </c:pt>
                <c:pt idx="189">
                  <c:v>5.8147366724873351</c:v>
                </c:pt>
                <c:pt idx="190">
                  <c:v>5.7262388530563495</c:v>
                </c:pt>
                <c:pt idx="191">
                  <c:v>5.6360956314457615</c:v>
                </c:pt>
                <c:pt idx="192">
                  <c:v>5.5443468123645943</c:v>
                </c:pt>
                <c:pt idx="193">
                  <c:v>5.4510329095085224</c:v>
                </c:pt>
                <c:pt idx="194">
                  <c:v>5.3561951276701532</c:v>
                </c:pt>
                <c:pt idx="195">
                  <c:v>5.2598753445441542</c:v>
                </c:pt>
                <c:pt idx="196">
                  <c:v>5.1621160922352409</c:v>
                </c:pt>
                <c:pt idx="197">
                  <c:v>5.0629605384771974</c:v>
                </c:pt>
                <c:pt idx="198">
                  <c:v>4.9624524675712216</c:v>
                </c:pt>
                <c:pt idx="199">
                  <c:v>4.8606362610520062</c:v>
                </c:pt>
                <c:pt idx="200">
                  <c:v>4.7575568780901083</c:v>
                </c:pt>
                <c:pt idx="201">
                  <c:v>4.6532598356392407</c:v>
                </c:pt>
                <c:pt idx="202">
                  <c:v>4.5477911883372677</c:v>
                </c:pt>
                <c:pt idx="203">
                  <c:v>4.4411975081697745</c:v>
                </c:pt>
                <c:pt idx="204">
                  <c:v>4.3335258639051872</c:v>
                </c:pt>
                <c:pt idx="205">
                  <c:v>4.2248238003105349</c:v>
                </c:pt>
                <c:pt idx="206">
                  <c:v>4.1151393171570119</c:v>
                </c:pt>
                <c:pt idx="207">
                  <c:v>4.0045208480246339</c:v>
                </c:pt>
                <c:pt idx="208">
                  <c:v>3.8930172389153337</c:v>
                </c:pt>
                <c:pt idx="209">
                  <c:v>3.7806777266839382</c:v>
                </c:pt>
                <c:pt idx="210">
                  <c:v>3.6675519172965636</c:v>
                </c:pt>
                <c:pt idx="211">
                  <c:v>3.5536897639260134</c:v>
                </c:pt>
                <c:pt idx="212">
                  <c:v>3.4391415448938654</c:v>
                </c:pt>
                <c:pt idx="213">
                  <c:v>3.3239578414689799</c:v>
                </c:pt>
                <c:pt idx="214">
                  <c:v>3.2081895155322413</c:v>
                </c:pt>
                <c:pt idx="215">
                  <c:v>3.0918876871173619</c:v>
                </c:pt>
                <c:pt idx="216">
                  <c:v>2.9751037118377446</c:v>
                </c:pt>
                <c:pt idx="217">
                  <c:v>2.8578891582092698</c:v>
                </c:pt>
                <c:pt idx="218">
                  <c:v>2.7402957848790948</c:v>
                </c:pt>
                <c:pt idx="219">
                  <c:v>2.6223755177704944</c:v>
                </c:pt>
                <c:pt idx="220">
                  <c:v>2.5041804271538326</c:v>
                </c:pt>
                <c:pt idx="221">
                  <c:v>2.3857627046537981</c:v>
                </c:pt>
                <c:pt idx="222">
                  <c:v>2.2671746402030513</c:v>
                </c:pt>
                <c:pt idx="223">
                  <c:v>2.1484685989524643</c:v>
                </c:pt>
                <c:pt idx="224">
                  <c:v>2.0296969981481419</c:v>
                </c:pt>
                <c:pt idx="225">
                  <c:v>1.9109122839854413</c:v>
                </c:pt>
                <c:pt idx="226">
                  <c:v>1.7921669084502114</c:v>
                </c:pt>
                <c:pt idx="227">
                  <c:v>1.6735133061574696</c:v>
                </c:pt>
                <c:pt idx="228">
                  <c:v>1.555003871197753</c:v>
                </c:pt>
                <c:pt idx="229">
                  <c:v>1.4366909340013634</c:v>
                </c:pt>
                <c:pt idx="230">
                  <c:v>1.3186267382307211</c:v>
                </c:pt>
                <c:pt idx="231">
                  <c:v>1.2008634177110358</c:v>
                </c:pt>
                <c:pt idx="232">
                  <c:v>1.0834529734094764</c:v>
                </c:pt>
                <c:pt idx="233">
                  <c:v>0.9664472504730075</c:v>
                </c:pt>
                <c:pt idx="234">
                  <c:v>0.84989791533503234</c:v>
                </c:pt>
                <c:pt idx="235">
                  <c:v>0.73385643290095004</c:v>
                </c:pt>
                <c:pt idx="236">
                  <c:v>0.61837404382270234</c:v>
                </c:pt>
                <c:pt idx="237">
                  <c:v>0.50350174187234442</c:v>
                </c:pt>
                <c:pt idx="238">
                  <c:v>0.38929025142463014</c:v>
                </c:pt>
                <c:pt idx="239">
                  <c:v>0.27579000505855689</c:v>
                </c:pt>
                <c:pt idx="240">
                  <c:v>0.16305112128775723</c:v>
                </c:pt>
                <c:pt idx="241">
                  <c:v>5.1123382429574926E-2</c:v>
                </c:pt>
                <c:pt idx="242">
                  <c:v>-5.994378737739936E-2</c:v>
                </c:pt>
                <c:pt idx="243">
                  <c:v>-0.17010134399765686</c:v>
                </c:pt>
                <c:pt idx="244">
                  <c:v>-0.27930064495525153</c:v>
                </c:pt>
                <c:pt idx="245">
                  <c:v>-0.38749347091296604</c:v>
                </c:pt>
                <c:pt idx="246">
                  <c:v>-0.49463204696460972</c:v>
                </c:pt>
                <c:pt idx="247">
                  <c:v>-0.60066906373107232</c:v>
                </c:pt>
                <c:pt idx="248">
                  <c:v>-0.70555769825081383</c:v>
                </c:pt>
                <c:pt idx="249">
                  <c:v>-0.80925163465556516</c:v>
                </c:pt>
                <c:pt idx="250">
                  <c:v>-0.91170508462211464</c:v>
                </c:pt>
                <c:pt idx="251">
                  <c:v>-1.0128728075911382</c:v>
                </c:pt>
                <c:pt idx="252">
                  <c:v>-1.1127101307441607</c:v>
                </c:pt>
                <c:pt idx="253">
                  <c:v>-1.2111729687298136</c:v>
                </c:pt>
                <c:pt idx="254">
                  <c:v>-1.3082178431306843</c:v>
                </c:pt>
                <c:pt idx="255">
                  <c:v>-1.4038019016621619</c:v>
                </c:pt>
                <c:pt idx="256">
                  <c:v>-1.4978829370947997</c:v>
                </c:pt>
                <c:pt idx="257">
                  <c:v>-1.5904194058918404</c:v>
                </c:pt>
                <c:pt idx="258">
                  <c:v>-1.6813704465536707</c:v>
                </c:pt>
                <c:pt idx="259">
                  <c:v>-1.7706958976611111</c:v>
                </c:pt>
                <c:pt idx="260">
                  <c:v>-1.8583563156095666</c:v>
                </c:pt>
                <c:pt idx="261">
                  <c:v>-1.9443129920262123</c:v>
                </c:pt>
                <c:pt idx="262">
                  <c:v>-2.0285279708625223</c:v>
                </c:pt>
                <c:pt idx="263">
                  <c:v>-2.1109640651545893</c:v>
                </c:pt>
                <c:pt idx="264">
                  <c:v>-2.1915848734438477</c:v>
                </c:pt>
                <c:pt idx="265">
                  <c:v>-2.2703547958509231</c:v>
                </c:pt>
                <c:pt idx="266">
                  <c:v>-2.3472390497955438</c:v>
                </c:pt>
                <c:pt idx="267">
                  <c:v>-2.4222036853555506</c:v>
                </c:pt>
                <c:pt idx="268">
                  <c:v>-2.4952156002582182</c:v>
                </c:pt>
                <c:pt idx="269">
                  <c:v>-2.5662425544972969</c:v>
                </c:pt>
                <c:pt idx="270">
                  <c:v>-2.635253184569283</c:v>
                </c:pt>
                <c:pt idx="271">
                  <c:v>-2.7022170173226643</c:v>
                </c:pt>
                <c:pt idx="272">
                  <c:v>-2.7671044834140099</c:v>
                </c:pt>
                <c:pt idx="273">
                  <c:v>-2.8298869303649496</c:v>
                </c:pt>
                <c:pt idx="274">
                  <c:v>-2.890536635214306</c:v>
                </c:pt>
                <c:pt idx="275">
                  <c:v>-2.949026816759778</c:v>
                </c:pt>
                <c:pt idx="276">
                  <c:v>-3.0053316473837599</c:v>
                </c:pt>
                <c:pt idx="277">
                  <c:v>-3.0594262644580938</c:v>
                </c:pt>
                <c:pt idx="278">
                  <c:v>-3.1112867813227068</c:v>
                </c:pt>
                <c:pt idx="279">
                  <c:v>-3.1608902978332827</c:v>
                </c:pt>
                <c:pt idx="280">
                  <c:v>-3.2082149104733269</c:v>
                </c:pt>
                <c:pt idx="281">
                  <c:v>-3.25323972202614</c:v>
                </c:pt>
                <c:pt idx="282">
                  <c:v>-3.2959448508024414</c:v>
                </c:pt>
                <c:pt idx="283">
                  <c:v>-3.3363114394195605</c:v>
                </c:pt>
                <c:pt idx="284">
                  <c:v>-3.3743216631283302</c:v>
                </c:pt>
                <c:pt idx="285">
                  <c:v>-3.4099587376839926</c:v>
                </c:pt>
                <c:pt idx="286">
                  <c:v>-3.4432069267576484</c:v>
                </c:pt>
                <c:pt idx="287">
                  <c:v>-3.4740515488849777</c:v>
                </c:pt>
                <c:pt idx="288">
                  <c:v>-3.5024789839491586</c:v>
                </c:pt>
                <c:pt idx="289">
                  <c:v>-3.5284766791951352</c:v>
                </c:pt>
                <c:pt idx="290">
                  <c:v>-3.5520331547725492</c:v>
                </c:pt>
                <c:pt idx="291">
                  <c:v>-3.5731380088049276</c:v>
                </c:pt>
                <c:pt idx="292">
                  <c:v>-3.5917819219828573</c:v>
                </c:pt>
                <c:pt idx="293">
                  <c:v>-3.6079566616791245</c:v>
                </c:pt>
                <c:pt idx="294">
                  <c:v>-3.6216550855840186</c:v>
                </c:pt>
                <c:pt idx="295">
                  <c:v>-3.6328711448591688</c:v>
                </c:pt>
                <c:pt idx="296">
                  <c:v>-3.6415998868085442</c:v>
                </c:pt>
                <c:pt idx="297">
                  <c:v>-3.6478374570654228</c:v>
                </c:pt>
                <c:pt idx="298">
                  <c:v>-3.6515811012943766</c:v>
                </c:pt>
                <c:pt idx="299">
                  <c:v>-3.6528291664074999</c:v>
                </c:pt>
              </c:numCache>
            </c:numRef>
          </c:xVal>
          <c:yVal>
            <c:numRef>
              <c:f>'Correlation tests'!yycir7</c:f>
              <c:numCache>
                <c:formatCode>General</c:formatCode>
                <c:ptCount val="300"/>
                <c:pt idx="0">
                  <c:v>-151.58107342263176</c:v>
                </c:pt>
                <c:pt idx="1">
                  <c:v>-156.44709375624399</c:v>
                </c:pt>
                <c:pt idx="2">
                  <c:v>-161.1677499205299</c:v>
                </c:pt>
                <c:pt idx="3">
                  <c:v>-165.7409574066192</c:v>
                </c:pt>
                <c:pt idx="4">
                  <c:v>-170.16469681482715</c:v>
                </c:pt>
                <c:pt idx="5">
                  <c:v>-174.43701474636438</c:v>
                </c:pt>
                <c:pt idx="6">
                  <c:v>-178.55602466590298</c:v>
                </c:pt>
                <c:pt idx="7">
                  <c:v>-182.51990773461733</c:v>
                </c:pt>
                <c:pt idx="8">
                  <c:v>-186.32691361333229</c:v>
                </c:pt>
                <c:pt idx="9">
                  <c:v>-189.97536123542321</c:v>
                </c:pt>
                <c:pt idx="10">
                  <c:v>-193.46363954912832</c:v>
                </c:pt>
                <c:pt idx="11">
                  <c:v>-196.79020822894327</c:v>
                </c:pt>
                <c:pt idx="12">
                  <c:v>-199.9535983557858</c:v>
                </c:pt>
                <c:pt idx="13">
                  <c:v>-202.95241306562895</c:v>
                </c:pt>
                <c:pt idx="14">
                  <c:v>-205.7853281663169</c:v>
                </c:pt>
                <c:pt idx="15">
                  <c:v>-208.45109272229098</c:v>
                </c:pt>
                <c:pt idx="16">
                  <c:v>-210.94852960696772</c:v>
                </c:pt>
                <c:pt idx="17">
                  <c:v>-213.27653602252451</c:v>
                </c:pt>
                <c:pt idx="18">
                  <c:v>-215.43408398686427</c:v>
                </c:pt>
                <c:pt idx="19">
                  <c:v>-217.42022078754343</c:v>
                </c:pt>
                <c:pt idx="20">
                  <c:v>-219.23406940246286</c:v>
                </c:pt>
                <c:pt idx="21">
                  <c:v>-220.87482888713603</c:v>
                </c:pt>
                <c:pt idx="22">
                  <c:v>-222.34177472836387</c:v>
                </c:pt>
                <c:pt idx="23">
                  <c:v>-223.63425916415909</c:v>
                </c:pt>
                <c:pt idx="24">
                  <c:v>-224.75171146977982</c:v>
                </c:pt>
                <c:pt idx="25">
                  <c:v>-225.69363820974539</c:v>
                </c:pt>
                <c:pt idx="26">
                  <c:v>-226.45962345572372</c:v>
                </c:pt>
                <c:pt idx="27">
                  <c:v>-227.04932897019364</c:v>
                </c:pt>
                <c:pt idx="28">
                  <c:v>-227.4624943558008</c:v>
                </c:pt>
                <c:pt idx="29">
                  <c:v>-227.69893717034199</c:v>
                </c:pt>
                <c:pt idx="30">
                  <c:v>-227.75855300732644</c:v>
                </c:pt>
                <c:pt idx="31">
                  <c:v>-227.64131554207881</c:v>
                </c:pt>
                <c:pt idx="32">
                  <c:v>-227.34727654336342</c:v>
                </c:pt>
                <c:pt idx="33">
                  <c:v>-226.87656585052449</c:v>
                </c:pt>
                <c:pt idx="34">
                  <c:v>-226.22939131615303</c:v>
                </c:pt>
                <c:pt idx="35">
                  <c:v>-225.40603871430457</c:v>
                </c:pt>
                <c:pt idx="36">
                  <c:v>-224.40687161430992</c:v>
                </c:pt>
                <c:pt idx="37">
                  <c:v>-223.23233122023262</c:v>
                </c:pt>
                <c:pt idx="38">
                  <c:v>-221.88293617604606</c:v>
                </c:pt>
                <c:pt idx="39">
                  <c:v>-220.3592823366148</c:v>
                </c:pt>
                <c:pt idx="40">
                  <c:v>-218.66204250458165</c:v>
                </c:pt>
                <c:pt idx="41">
                  <c:v>-216.79196613327719</c:v>
                </c:pt>
                <c:pt idx="42">
                  <c:v>-214.74987899578224</c:v>
                </c:pt>
                <c:pt idx="43">
                  <c:v>-212.53668282028957</c:v>
                </c:pt>
                <c:pt idx="44">
                  <c:v>-210.15335489192623</c:v>
                </c:pt>
                <c:pt idx="45">
                  <c:v>-207.6009476212121</c:v>
                </c:pt>
                <c:pt idx="46">
                  <c:v>-204.88058807934459</c:v>
                </c:pt>
                <c:pt idx="47">
                  <c:v>-201.99347750051621</c:v>
                </c:pt>
                <c:pt idx="48">
                  <c:v>-198.94089075148304</c:v>
                </c:pt>
                <c:pt idx="49">
                  <c:v>-195.72417576861972</c:v>
                </c:pt>
                <c:pt idx="50">
                  <c:v>-192.34475296270838</c:v>
                </c:pt>
                <c:pt idx="51">
                  <c:v>-188.80411459172549</c:v>
                </c:pt>
                <c:pt idx="52">
                  <c:v>-185.10382410190266</c:v>
                </c:pt>
                <c:pt idx="53">
                  <c:v>-181.24551543735274</c:v>
                </c:pt>
                <c:pt idx="54">
                  <c:v>-177.23089231856633</c:v>
                </c:pt>
                <c:pt idx="55">
                  <c:v>-173.06172749009616</c:v>
                </c:pt>
                <c:pt idx="56">
                  <c:v>-168.73986193776383</c:v>
                </c:pt>
                <c:pt idx="57">
                  <c:v>-164.26720407573174</c:v>
                </c:pt>
                <c:pt idx="58">
                  <c:v>-159.6457289038014</c:v>
                </c:pt>
                <c:pt idx="59">
                  <c:v>-154.87747713530879</c:v>
                </c:pt>
                <c:pt idx="60">
                  <c:v>-149.96455429600314</c:v>
                </c:pt>
                <c:pt idx="61">
                  <c:v>-144.90912979430601</c:v>
                </c:pt>
                <c:pt idx="62">
                  <c:v>-139.71343596336109</c:v>
                </c:pt>
                <c:pt idx="63">
                  <c:v>-134.37976707529953</c:v>
                </c:pt>
                <c:pt idx="64">
                  <c:v>-128.91047832815332</c:v>
                </c:pt>
                <c:pt idx="65">
                  <c:v>-123.30798480586651</c:v>
                </c:pt>
                <c:pt idx="66">
                  <c:v>-117.57476041186186</c:v>
                </c:pt>
                <c:pt idx="67">
                  <c:v>-111.71333677663492</c:v>
                </c:pt>
                <c:pt idx="68">
                  <c:v>-105.72630213985727</c:v>
                </c:pt>
                <c:pt idx="69">
                  <c:v>-99.616300207482453</c:v>
                </c:pt>
                <c:pt idx="70">
                  <c:v>-93.386028984360308</c:v>
                </c:pt>
                <c:pt idx="71">
                  <c:v>-87.038239582873686</c:v>
                </c:pt>
                <c:pt idx="72">
                  <c:v>-80.575735008124724</c:v>
                </c:pt>
                <c:pt idx="73">
                  <c:v>-74.001368920206687</c:v>
                </c:pt>
                <c:pt idx="74">
                  <c:v>-67.318044374108013</c:v>
                </c:pt>
                <c:pt idx="75">
                  <c:v>-60.528712537805134</c:v>
                </c:pt>
                <c:pt idx="76">
                  <c:v>-53.636371389109257</c:v>
                </c:pt>
                <c:pt idx="77">
                  <c:v>-46.644064391844417</c:v>
                </c:pt>
                <c:pt idx="78">
                  <c:v>-39.554879151939147</c:v>
                </c:pt>
                <c:pt idx="79">
                  <c:v>-32.371946054026672</c:v>
                </c:pt>
                <c:pt idx="80">
                  <c:v>-25.098436879155201</c:v>
                </c:pt>
                <c:pt idx="81">
                  <c:v>-17.73756340421874</c:v>
                </c:pt>
                <c:pt idx="82">
                  <c:v>-10.292575983726813</c:v>
                </c:pt>
                <c:pt idx="83">
                  <c:v>-2.7667621145392403</c:v>
                </c:pt>
                <c:pt idx="84">
                  <c:v>4.8365550157995969</c:v>
                </c:pt>
                <c:pt idx="85">
                  <c:v>12.514017996487055</c:v>
                </c:pt>
                <c:pt idx="86">
                  <c:v>20.262236676000228</c:v>
                </c:pt>
                <c:pt idx="87">
                  <c:v>28.077789659091565</c:v>
                </c:pt>
                <c:pt idx="88">
                  <c:v>35.957225817580522</c:v>
                </c:pt>
                <c:pt idx="89">
                  <c:v>43.897065814274512</c:v>
                </c:pt>
                <c:pt idx="90">
                  <c:v>51.893803639346899</c:v>
                </c:pt>
                <c:pt idx="91">
                  <c:v>59.943908158491325</c:v>
                </c:pt>
                <c:pt idx="92">
                  <c:v>68.043824672171894</c:v>
                </c:pt>
                <c:pt idx="93">
                  <c:v>76.189976485278066</c:v>
                </c:pt>
                <c:pt idx="94">
                  <c:v>84.378766486492765</c:v>
                </c:pt>
                <c:pt idx="95">
                  <c:v>92.60657873667526</c:v>
                </c:pt>
                <c:pt idx="96">
                  <c:v>100.86978006555813</c:v>
                </c:pt>
                <c:pt idx="97">
                  <c:v>109.16472167605338</c:v>
                </c:pt>
                <c:pt idx="98">
                  <c:v>117.48774075545779</c:v>
                </c:pt>
                <c:pt idx="99">
                  <c:v>125.83516209284852</c:v>
                </c:pt>
                <c:pt idx="100">
                  <c:v>134.20329970195249</c:v>
                </c:pt>
                <c:pt idx="101">
                  <c:v>142.58845844877411</c:v>
                </c:pt>
                <c:pt idx="102">
                  <c:v>150.98693568326277</c:v>
                </c:pt>
                <c:pt idx="103">
                  <c:v>159.39502287429838</c:v>
                </c:pt>
                <c:pt idx="104">
                  <c:v>167.80900724727479</c:v>
                </c:pt>
                <c:pt idx="105">
                  <c:v>176.22517342355619</c:v>
                </c:pt>
                <c:pt idx="106">
                  <c:v>184.63980506108382</c:v>
                </c:pt>
                <c:pt idx="107">
                  <c:v>193.04918649540801</c:v>
                </c:pt>
                <c:pt idx="108">
                  <c:v>201.44960438042142</c:v>
                </c:pt>
                <c:pt idx="109">
                  <c:v>209.83734932806729</c:v>
                </c:pt>
                <c:pt idx="110">
                  <c:v>218.20871754630136</c:v>
                </c:pt>
                <c:pt idx="111">
                  <c:v>226.56001247458212</c:v>
                </c:pt>
                <c:pt idx="112">
                  <c:v>234.88754641616777</c:v>
                </c:pt>
                <c:pt idx="113">
                  <c:v>243.18764216649942</c:v>
                </c:pt>
                <c:pt idx="114">
                  <c:v>251.45663463695084</c:v>
                </c:pt>
                <c:pt idx="115">
                  <c:v>259.69087247322875</c:v>
                </c:pt>
                <c:pt idx="116">
                  <c:v>267.88671966770806</c:v>
                </c:pt>
                <c:pt idx="117">
                  <c:v>276.04055716498999</c:v>
                </c:pt>
                <c:pt idx="118">
                  <c:v>284.14878445997579</c:v>
                </c:pt>
                <c:pt idx="119">
                  <c:v>292.20782118774775</c:v>
                </c:pt>
                <c:pt idx="120">
                  <c:v>300.21410870455827</c:v>
                </c:pt>
                <c:pt idx="121">
                  <c:v>308.16411165922568</c:v>
                </c:pt>
                <c:pt idx="122">
                  <c:v>316.05431955424746</c:v>
                </c:pt>
                <c:pt idx="123">
                  <c:v>323.88124829593528</c:v>
                </c:pt>
                <c:pt idx="124">
                  <c:v>331.6414417328939</c:v>
                </c:pt>
                <c:pt idx="125">
                  <c:v>339.33147318215998</c:v>
                </c:pt>
                <c:pt idx="126">
                  <c:v>346.9479469423286</c:v>
                </c:pt>
                <c:pt idx="127">
                  <c:v>354.48749979299993</c:v>
                </c:pt>
                <c:pt idx="128">
                  <c:v>361.94680247988208</c:v>
                </c:pt>
                <c:pt idx="129">
                  <c:v>369.32256118489647</c:v>
                </c:pt>
                <c:pt idx="130">
                  <c:v>376.61151898063514</c:v>
                </c:pt>
                <c:pt idx="131">
                  <c:v>383.8104572685279</c:v>
                </c:pt>
                <c:pt idx="132">
                  <c:v>390.91619720008526</c:v>
                </c:pt>
                <c:pt idx="133">
                  <c:v>397.92560108058819</c:v>
                </c:pt>
                <c:pt idx="134">
                  <c:v>404.83557375460589</c:v>
                </c:pt>
                <c:pt idx="135">
                  <c:v>411.64306397272907</c:v>
                </c:pt>
                <c:pt idx="136">
                  <c:v>418.34506573891599</c:v>
                </c:pt>
                <c:pt idx="137">
                  <c:v>424.93861963785611</c:v>
                </c:pt>
                <c:pt idx="138">
                  <c:v>431.42081414176346</c:v>
                </c:pt>
                <c:pt idx="139">
                  <c:v>437.78878689602652</c:v>
                </c:pt>
                <c:pt idx="140">
                  <c:v>444.0397259831426</c:v>
                </c:pt>
                <c:pt idx="141">
                  <c:v>450.17087116438211</c:v>
                </c:pt>
                <c:pt idx="142">
                  <c:v>456.17951509863161</c:v>
                </c:pt>
                <c:pt idx="143">
                  <c:v>462.06300453788015</c:v>
                </c:pt>
                <c:pt idx="144">
                  <c:v>467.81874149881821</c:v>
                </c:pt>
                <c:pt idx="145">
                  <c:v>473.4441844100345</c:v>
                </c:pt>
                <c:pt idx="146">
                  <c:v>478.93684923430214</c:v>
                </c:pt>
                <c:pt idx="147">
                  <c:v>484.29431056545957</c:v>
                </c:pt>
                <c:pt idx="148">
                  <c:v>489.51420269940149</c:v>
                </c:pt>
                <c:pt idx="149">
                  <c:v>494.5942206787077</c:v>
                </c:pt>
                <c:pt idx="150">
                  <c:v>499.53212131044666</c:v>
                </c:pt>
                <c:pt idx="151">
                  <c:v>504.32572415670728</c:v>
                </c:pt>
                <c:pt idx="152">
                  <c:v>508.97291249741784</c:v>
                </c:pt>
                <c:pt idx="153">
                  <c:v>513.47163426503084</c:v>
                </c:pt>
                <c:pt idx="154">
                  <c:v>517.81990295065805</c:v>
                </c:pt>
                <c:pt idx="155">
                  <c:v>522.01579848125641</c:v>
                </c:pt>
                <c:pt idx="156">
                  <c:v>526.05746806747902</c:v>
                </c:pt>
                <c:pt idx="157">
                  <c:v>529.94312702181412</c:v>
                </c:pt>
                <c:pt idx="158">
                  <c:v>533.6710595466534</c:v>
                </c:pt>
                <c:pt idx="159">
                  <c:v>537.23961949193938</c:v>
                </c:pt>
                <c:pt idx="160">
                  <c:v>540.64723108205931</c:v>
                </c:pt>
                <c:pt idx="161">
                  <c:v>543.89238961166313</c:v>
                </c:pt>
                <c:pt idx="162">
                  <c:v>546.97366211009921</c:v>
                </c:pt>
                <c:pt idx="163">
                  <c:v>549.88968797417351</c:v>
                </c:pt>
                <c:pt idx="164">
                  <c:v>552.63917956895398</c:v>
                </c:pt>
                <c:pt idx="165">
                  <c:v>555.22092279635365</c:v>
                </c:pt>
                <c:pt idx="166">
                  <c:v>557.63377763124242</c:v>
                </c:pt>
                <c:pt idx="167">
                  <c:v>559.87667862484989</c:v>
                </c:pt>
                <c:pt idx="168">
                  <c:v>561.94863537523736</c:v>
                </c:pt>
                <c:pt idx="169">
                  <c:v>563.84873296463195</c:v>
                </c:pt>
                <c:pt idx="170">
                  <c:v>565.57613236342809</c:v>
                </c:pt>
                <c:pt idx="171">
                  <c:v>567.13007080067939</c:v>
                </c:pt>
                <c:pt idx="172">
                  <c:v>568.50986210091742</c:v>
                </c:pt>
                <c:pt idx="173">
                  <c:v>569.7148969871464</c:v>
                </c:pt>
                <c:pt idx="174">
                  <c:v>570.74464334988397</c:v>
                </c:pt>
                <c:pt idx="175">
                  <c:v>571.59864648212454</c:v>
                </c:pt>
                <c:pt idx="176">
                  <c:v>572.2765292801264</c:v>
                </c:pt>
                <c:pt idx="177">
                  <c:v>572.77799240992897</c:v>
                </c:pt>
                <c:pt idx="178">
                  <c:v>573.1028144395309</c:v>
                </c:pt>
                <c:pt idx="179">
                  <c:v>573.25085193666814</c:v>
                </c:pt>
                <c:pt idx="180">
                  <c:v>573.22203953214932</c:v>
                </c:pt>
                <c:pt idx="181">
                  <c:v>573.0163899487211</c:v>
                </c:pt>
                <c:pt idx="182">
                  <c:v>572.6339939954504</c:v>
                </c:pt>
                <c:pt idx="183">
                  <c:v>572.07502052762516</c:v>
                </c:pt>
                <c:pt idx="184">
                  <c:v>571.33971637219304</c:v>
                </c:pt>
                <c:pt idx="185">
                  <c:v>570.42840621876951</c:v>
                </c:pt>
                <c:pt idx="186">
                  <c:v>569.34149247626374</c:v>
                </c:pt>
                <c:pt idx="187">
                  <c:v>568.07945509518686</c:v>
                </c:pt>
                <c:pt idx="188">
                  <c:v>566.64285135571822</c:v>
                </c:pt>
                <c:pt idx="189">
                  <c:v>565.03231562162716</c:v>
                </c:pt>
                <c:pt idx="190">
                  <c:v>563.24855906015569</c:v>
                </c:pt>
                <c:pt idx="191">
                  <c:v>561.29236932798631</c:v>
                </c:pt>
                <c:pt idx="192">
                  <c:v>559.16461022343572</c:v>
                </c:pt>
                <c:pt idx="193">
                  <c:v>556.86622130502587</c:v>
                </c:pt>
                <c:pt idx="194">
                  <c:v>554.39821747660062</c:v>
                </c:pt>
                <c:pt idx="195">
                  <c:v>551.76168853917352</c:v>
                </c:pt>
                <c:pt idx="196">
                  <c:v>548.95779870970205</c:v>
                </c:pt>
                <c:pt idx="197">
                  <c:v>545.98778610700219</c:v>
                </c:pt>
                <c:pt idx="198">
                  <c:v>542.85296220503005</c:v>
                </c:pt>
                <c:pt idx="199">
                  <c:v>539.55471125377176</c:v>
                </c:pt>
                <c:pt idx="200">
                  <c:v>536.094489667998</c:v>
                </c:pt>
                <c:pt idx="201">
                  <c:v>532.4738253841515</c:v>
                </c:pt>
                <c:pt idx="202">
                  <c:v>528.69431718565454</c:v>
                </c:pt>
                <c:pt idx="203">
                  <c:v>524.75763399692983</c:v>
                </c:pt>
                <c:pt idx="204">
                  <c:v>520.66551414645153</c:v>
                </c:pt>
                <c:pt idx="205">
                  <c:v>516.41976459914758</c:v>
                </c:pt>
                <c:pt idx="206">
                  <c:v>512.02226015849533</c:v>
                </c:pt>
                <c:pt idx="207">
                  <c:v>507.47494263866105</c:v>
                </c:pt>
                <c:pt idx="208">
                  <c:v>502.77982000704935</c:v>
                </c:pt>
                <c:pt idx="209">
                  <c:v>497.93896549764111</c:v>
                </c:pt>
                <c:pt idx="210">
                  <c:v>492.95451669551221</c:v>
                </c:pt>
                <c:pt idx="211">
                  <c:v>487.82867459293556</c:v>
                </c:pt>
                <c:pt idx="212">
                  <c:v>482.56370261748543</c:v>
                </c:pt>
                <c:pt idx="213">
                  <c:v>477.16192563257113</c:v>
                </c:pt>
                <c:pt idx="214">
                  <c:v>471.62572891084312</c:v>
                </c:pt>
                <c:pt idx="215">
                  <c:v>465.95755708092315</c:v>
                </c:pt>
                <c:pt idx="216">
                  <c:v>460.15991304792578</c:v>
                </c:pt>
                <c:pt idx="217">
                  <c:v>454.2353568882458</c:v>
                </c:pt>
                <c:pt idx="218">
                  <c:v>448.18650471910007</c:v>
                </c:pt>
                <c:pt idx="219">
                  <c:v>442.01602754332464</c:v>
                </c:pt>
                <c:pt idx="220">
                  <c:v>435.72665006993407</c:v>
                </c:pt>
                <c:pt idx="221">
                  <c:v>429.32114951096747</c:v>
                </c:pt>
                <c:pt idx="222">
                  <c:v>422.80235435514948</c:v>
                </c:pt>
                <c:pt idx="223">
                  <c:v>416.17314311890931</c:v>
                </c:pt>
                <c:pt idx="224">
                  <c:v>409.43644307530906</c:v>
                </c:pt>
                <c:pt idx="225">
                  <c:v>402.59522896144205</c:v>
                </c:pt>
                <c:pt idx="226">
                  <c:v>395.65252166487301</c:v>
                </c:pt>
                <c:pt idx="227">
                  <c:v>388.61138688969885</c:v>
                </c:pt>
                <c:pt idx="228">
                  <c:v>381.4749338028202</c:v>
                </c:pt>
                <c:pt idx="229">
                  <c:v>374.24631366102102</c:v>
                </c:pt>
                <c:pt idx="230">
                  <c:v>366.92871841946186</c:v>
                </c:pt>
                <c:pt idx="231">
                  <c:v>359.52537932220264</c:v>
                </c:pt>
                <c:pt idx="232">
                  <c:v>352.03956547537632</c:v>
                </c:pt>
                <c:pt idx="233">
                  <c:v>344.47458240364335</c:v>
                </c:pt>
                <c:pt idx="234">
                  <c:v>336.83377059056517</c:v>
                </c:pt>
                <c:pt idx="235">
                  <c:v>329.12050400354093</c:v>
                </c:pt>
                <c:pt idx="236">
                  <c:v>321.33818860395809</c:v>
                </c:pt>
                <c:pt idx="237">
                  <c:v>313.49026084321599</c:v>
                </c:pt>
                <c:pt idx="238">
                  <c:v>305.58018614528555</c:v>
                </c:pt>
                <c:pt idx="239">
                  <c:v>297.61145737647576</c:v>
                </c:pt>
                <c:pt idx="240">
                  <c:v>289.58759330308192</c:v>
                </c:pt>
                <c:pt idx="241">
                  <c:v>281.51213703759805</c:v>
                </c:pt>
                <c:pt idx="242">
                  <c:v>273.38865447417777</c:v>
                </c:pt>
                <c:pt idx="243">
                  <c:v>265.22073271403514</c:v>
                </c:pt>
                <c:pt idx="244">
                  <c:v>257.01197848148331</c:v>
                </c:pt>
                <c:pt idx="245">
                  <c:v>248.76601653130564</c:v>
                </c:pt>
                <c:pt idx="246">
                  <c:v>240.48648804816594</c:v>
                </c:pt>
                <c:pt idx="247">
                  <c:v>232.17704903876412</c:v>
                </c:pt>
                <c:pt idx="248">
                  <c:v>223.84136871744653</c:v>
                </c:pt>
                <c:pt idx="249">
                  <c:v>215.483127885984</c:v>
                </c:pt>
                <c:pt idx="250">
                  <c:v>207.10601730823367</c:v>
                </c:pt>
                <c:pt idx="251">
                  <c:v>198.71373608040139</c:v>
                </c:pt>
                <c:pt idx="252">
                  <c:v>190.30998999762508</c:v>
                </c:pt>
                <c:pt idx="253">
                  <c:v>181.89848991759965</c:v>
                </c:pt>
                <c:pt idx="254">
                  <c:v>173.48295012196712</c:v>
                </c:pt>
                <c:pt idx="255">
                  <c:v>165.06708667619412</c:v>
                </c:pt>
                <c:pt idx="256">
                  <c:v>156.65461578866203</c:v>
                </c:pt>
                <c:pt idx="257">
                  <c:v>148.24925216969413</c:v>
                </c:pt>
                <c:pt idx="258">
                  <c:v>139.85470739124395</c:v>
                </c:pt>
                <c:pt idx="259">
                  <c:v>131.47468824796945</c:v>
                </c:pt>
                <c:pt idx="260">
                  <c:v>123.11289512041719</c:v>
                </c:pt>
                <c:pt idx="261">
                  <c:v>114.77302034103826</c:v>
                </c:pt>
                <c:pt idx="262">
                  <c:v>106.45874656375813</c:v>
                </c:pt>
                <c:pt idx="263">
                  <c:v>98.173745137820504</c:v>
                </c:pt>
                <c:pt idx="264">
                  <c:v>89.92167448662272</c:v>
                </c:pt>
                <c:pt idx="265">
                  <c:v>81.706178492259113</c:v>
                </c:pt>
                <c:pt idx="266">
                  <c:v>73.530884886485183</c:v>
                </c:pt>
                <c:pt idx="267">
                  <c:v>65.399403648813205</c:v>
                </c:pt>
                <c:pt idx="268">
                  <c:v>57.315325412447351</c:v>
                </c:pt>
                <c:pt idx="269">
                  <c:v>49.2822198787606</c:v>
                </c:pt>
                <c:pt idx="270">
                  <c:v>41.303634241015516</c:v>
                </c:pt>
                <c:pt idx="271">
                  <c:v>33.383091618023684</c:v>
                </c:pt>
                <c:pt idx="272">
                  <c:v>25.524089498434478</c:v>
                </c:pt>
                <c:pt idx="273">
                  <c:v>17.730098196344159</c:v>
                </c:pt>
                <c:pt idx="274">
                  <c:v>10.004559318901897</c:v>
                </c:pt>
                <c:pt idx="275">
                  <c:v>2.3508842465934094</c:v>
                </c:pt>
                <c:pt idx="276">
                  <c:v>-5.2275473731293118</c:v>
                </c:pt>
                <c:pt idx="277">
                  <c:v>-12.727389118204599</c:v>
                </c:pt>
                <c:pt idx="278">
                  <c:v>-20.145329269646879</c:v>
                </c:pt>
                <c:pt idx="279">
                  <c:v>-27.478092273908828</c:v>
                </c:pt>
                <c:pt idx="280">
                  <c:v>-34.72244018927347</c:v>
                </c:pt>
                <c:pt idx="281">
                  <c:v>-41.875174115638004</c:v>
                </c:pt>
                <c:pt idx="282">
                  <c:v>-48.93313560705846</c:v>
                </c:pt>
                <c:pt idx="283">
                  <c:v>-55.893208066429793</c:v>
                </c:pt>
                <c:pt idx="284">
                  <c:v>-62.752318121687978</c:v>
                </c:pt>
                <c:pt idx="285">
                  <c:v>-69.507436982924503</c:v>
                </c:pt>
                <c:pt idx="286">
                  <c:v>-76.155581779814582</c:v>
                </c:pt>
                <c:pt idx="287">
                  <c:v>-82.693816878768814</c:v>
                </c:pt>
                <c:pt idx="288">
                  <c:v>-89.119255179226315</c:v>
                </c:pt>
                <c:pt idx="289">
                  <c:v>-95.429059388517118</c:v>
                </c:pt>
                <c:pt idx="290">
                  <c:v>-101.62044327473058</c:v>
                </c:pt>
                <c:pt idx="291">
                  <c:v>-107.69067289703713</c:v>
                </c:pt>
                <c:pt idx="292">
                  <c:v>-113.63706781291958</c:v>
                </c:pt>
                <c:pt idx="293">
                  <c:v>-119.45700226178084</c:v>
                </c:pt>
                <c:pt idx="294">
                  <c:v>-125.14790632440619</c:v>
                </c:pt>
                <c:pt idx="295">
                  <c:v>-130.70726705776698</c:v>
                </c:pt>
                <c:pt idx="296">
                  <c:v>-136.13262960466582</c:v>
                </c:pt>
                <c:pt idx="297">
                  <c:v>-141.42159827773216</c:v>
                </c:pt>
                <c:pt idx="298">
                  <c:v>-146.57183761729058</c:v>
                </c:pt>
                <c:pt idx="299">
                  <c:v>-151.58107342263358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2B-4115-863D-CF652AC2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55344"/>
        <c:axId val="453957840"/>
      </c:scatterChart>
      <c:valAx>
        <c:axId val="4539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*IF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53957840"/>
        <c:crosses val="autoZero"/>
        <c:crossBetween val="midCat"/>
      </c:valAx>
      <c:valAx>
        <c:axId val="453957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count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539553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25400">
              <a:noFill/>
            </a:ln>
            <a:effectLst/>
          </c:spPr>
          <c:marker>
            <c:symbol val="circle"/>
            <c:size val="3"/>
            <c:spPr>
              <a:solidFill>
                <a:srgbClr val="2166AC"/>
              </a:solidFill>
              <a:ln w="6350"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'Correlation tests_HID'!$J$1:$J$4</c:f>
              <c:numCache>
                <c:formatCode>General</c:formatCode>
                <c:ptCount val="4"/>
                <c:pt idx="0">
                  <c:v>172</c:v>
                </c:pt>
                <c:pt idx="1">
                  <c:v>403</c:v>
                </c:pt>
                <c:pt idx="2">
                  <c:v>36</c:v>
                </c:pt>
                <c:pt idx="3">
                  <c:v>80</c:v>
                </c:pt>
              </c:numCache>
            </c:numRef>
          </c:xVal>
          <c:yVal>
            <c:numRef>
              <c:f>'Correlation tests_HID'!$K$1:$K$4</c:f>
              <c:numCache>
                <c:formatCode>General</c:formatCode>
                <c:ptCount val="4"/>
                <c:pt idx="0">
                  <c:v>172</c:v>
                </c:pt>
                <c:pt idx="1">
                  <c:v>403</c:v>
                </c:pt>
                <c:pt idx="2">
                  <c:v>36</c:v>
                </c:pt>
                <c:pt idx="3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95-4AB8-B9A8-0A17FDA68736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2166AC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'Correlation tests'!ycir8</c:f>
              <c:numCache>
                <c:formatCode>General</c:formatCode>
                <c:ptCount val="300"/>
                <c:pt idx="0">
                  <c:v>-227.76090001530201</c:v>
                </c:pt>
                <c:pt idx="1">
                  <c:v>-227.67247284599961</c:v>
                </c:pt>
                <c:pt idx="2">
                  <c:v>-227.40723038504115</c:v>
                </c:pt>
                <c:pt idx="3">
                  <c:v>-226.96528975603047</c:v>
                </c:pt>
                <c:pt idx="4">
                  <c:v>-226.34684610750816</c:v>
                </c:pt>
                <c:pt idx="5">
                  <c:v>-225.5521725267796</c:v>
                </c:pt>
                <c:pt idx="6">
                  <c:v>-224.58161991932695</c:v>
                </c:pt>
                <c:pt idx="7">
                  <c:v>-223.43561685385964</c:v>
                </c:pt>
                <c:pt idx="8">
                  <c:v>-222.11466937307</c:v>
                </c:pt>
                <c:pt idx="9">
                  <c:v>-220.61936077017936</c:v>
                </c:pt>
                <c:pt idx="10">
                  <c:v>-218.95035133137202</c:v>
                </c:pt>
                <c:pt idx="11">
                  <c:v>-217.10837804423176</c:v>
                </c:pt>
                <c:pt idx="12">
                  <c:v>-215.09425427230849</c:v>
                </c:pt>
                <c:pt idx="13">
                  <c:v>-212.90886939595993</c:v>
                </c:pt>
                <c:pt idx="14">
                  <c:v>-210.55318841962639</c:v>
                </c:pt>
                <c:pt idx="15">
                  <c:v>-208.0282515457119</c:v>
                </c:pt>
                <c:pt idx="16">
                  <c:v>-205.33517371526017</c:v>
                </c:pt>
                <c:pt idx="17">
                  <c:v>-202.47514411562781</c:v>
                </c:pt>
                <c:pt idx="18">
                  <c:v>-199.44942565537292</c:v>
                </c:pt>
                <c:pt idx="19">
                  <c:v>-196.25935440659015</c:v>
                </c:pt>
                <c:pt idx="20">
                  <c:v>-192.90633901493874</c:v>
                </c:pt>
                <c:pt idx="21">
                  <c:v>-189.39186007762441</c:v>
                </c:pt>
                <c:pt idx="22">
                  <c:v>-185.71746948960924</c:v>
                </c:pt>
                <c:pt idx="23">
                  <c:v>-181.88478975833874</c:v>
                </c:pt>
                <c:pt idx="24">
                  <c:v>-177.89551328728771</c:v>
                </c:pt>
                <c:pt idx="25">
                  <c:v>-173.75140162864301</c:v>
                </c:pt>
                <c:pt idx="26">
                  <c:v>-169.45428470545176</c:v>
                </c:pt>
                <c:pt idx="27">
                  <c:v>-165.0060600035784</c:v>
                </c:pt>
                <c:pt idx="28">
                  <c:v>-160.40869173382856</c:v>
                </c:pt>
                <c:pt idx="29">
                  <c:v>-155.66420996460909</c:v>
                </c:pt>
                <c:pt idx="30">
                  <c:v>-150.77470972550663</c:v>
                </c:pt>
                <c:pt idx="31">
                  <c:v>-145.74235008218159</c:v>
                </c:pt>
                <c:pt idx="32">
                  <c:v>-140.56935318298594</c:v>
                </c:pt>
                <c:pt idx="33">
                  <c:v>-135.25800327772447</c:v>
                </c:pt>
                <c:pt idx="34">
                  <c:v>-129.81064570899491</c:v>
                </c:pt>
                <c:pt idx="35">
                  <c:v>-124.22968587654992</c:v>
                </c:pt>
                <c:pt idx="36">
                  <c:v>-118.51758817514127</c:v>
                </c:pt>
                <c:pt idx="37">
                  <c:v>-112.6768749063117</c:v>
                </c:pt>
                <c:pt idx="38">
                  <c:v>-106.71012516461798</c:v>
                </c:pt>
                <c:pt idx="39">
                  <c:v>-100.61997369877525</c:v>
                </c:pt>
                <c:pt idx="40">
                  <c:v>-94.409109748226001</c:v>
                </c:pt>
                <c:pt idx="41">
                  <c:v>-88.080275855647812</c:v>
                </c:pt>
                <c:pt idx="42">
                  <c:v>-81.636266655923748</c:v>
                </c:pt>
                <c:pt idx="43">
                  <c:v>-75.079927642110079</c:v>
                </c:pt>
                <c:pt idx="44">
                  <c:v>-68.414153908946901</c:v>
                </c:pt>
                <c:pt idx="45">
                  <c:v>-61.641888874465593</c:v>
                </c:pt>
                <c:pt idx="46">
                  <c:v>-54.766122980258302</c:v>
                </c:pt>
                <c:pt idx="47">
                  <c:v>-47.789892370983182</c:v>
                </c:pt>
                <c:pt idx="48">
                  <c:v>-40.716277553688428</c:v>
                </c:pt>
                <c:pt idx="49">
                  <c:v>-33.548402037546907</c:v>
                </c:pt>
                <c:pt idx="50">
                  <c:v>-26.289430954602722</c:v>
                </c:pt>
                <c:pt idx="51">
                  <c:v>-18.942569662137629</c:v>
                </c:pt>
                <c:pt idx="52">
                  <c:v>-11.511062327275852</c:v>
                </c:pt>
                <c:pt idx="53">
                  <c:v>-3.9981904944509665</c:v>
                </c:pt>
                <c:pt idx="54">
                  <c:v>3.5927283636314655</c:v>
                </c:pt>
                <c:pt idx="55">
                  <c:v>11.25834231089712</c:v>
                </c:pt>
                <c:pt idx="56">
                  <c:v>18.995266428022575</c:v>
                </c:pt>
                <c:pt idx="57">
                  <c:v>26.800084307120983</c:v>
                </c:pt>
                <c:pt idx="58">
                  <c:v>34.669349560331568</c:v>
                </c:pt>
                <c:pt idx="59">
                  <c:v>42.599587341647322</c:v>
                </c:pt>
                <c:pt idx="60">
                  <c:v>50.587295881309345</c:v>
                </c:pt>
                <c:pt idx="61">
                  <c:v>58.62894803208961</c:v>
                </c:pt>
                <c:pt idx="62">
                  <c:v>66.720992826780247</c:v>
                </c:pt>
                <c:pt idx="63">
                  <c:v>74.859857046200204</c:v>
                </c:pt>
                <c:pt idx="64">
                  <c:v>83.041946797028558</c:v>
                </c:pt>
                <c:pt idx="65">
                  <c:v>91.263649098766578</c:v>
                </c:pt>
                <c:pt idx="66">
                  <c:v>99.521333479128188</c:v>
                </c:pt>
                <c:pt idx="67">
                  <c:v>107.81135357715428</c:v>
                </c:pt>
                <c:pt idx="68">
                  <c:v>116.13004875334312</c:v>
                </c:pt>
                <c:pt idx="69">
                  <c:v>124.47374570608588</c:v>
                </c:pt>
                <c:pt idx="70">
                  <c:v>132.83876009369283</c:v>
                </c:pt>
                <c:pt idx="71">
                  <c:v>141.2213981612951</c:v>
                </c:pt>
                <c:pt idx="72">
                  <c:v>149.617958371903</c:v>
                </c:pt>
                <c:pt idx="73">
                  <c:v>158.02473304090032</c:v>
                </c:pt>
                <c:pt idx="74">
                  <c:v>166.4380099732536</c:v>
                </c:pt>
                <c:pt idx="75">
                  <c:v>174.85407410271281</c:v>
                </c:pt>
                <c:pt idx="76">
                  <c:v>183.26920913228045</c:v>
                </c:pt>
                <c:pt idx="77">
                  <c:v>191.67969917522313</c:v>
                </c:pt>
                <c:pt idx="78">
                  <c:v>200.08183039590278</c:v>
                </c:pt>
                <c:pt idx="79">
                  <c:v>208.47189264970206</c:v>
                </c:pt>
                <c:pt idx="80">
                  <c:v>216.84618112131955</c:v>
                </c:pt>
                <c:pt idx="81">
                  <c:v>225.20099796071202</c:v>
                </c:pt>
                <c:pt idx="82">
                  <c:v>233.53265391596079</c:v>
                </c:pt>
                <c:pt idx="83">
                  <c:v>241.83746996234191</c:v>
                </c:pt>
                <c:pt idx="84">
                  <c:v>250.11177892687937</c:v>
                </c:pt>
                <c:pt idx="85">
                  <c:v>258.35192710766563</c:v>
                </c:pt>
                <c:pt idx="86">
                  <c:v>266.55427588723376</c:v>
                </c:pt>
                <c:pt idx="87">
                  <c:v>274.71520333926827</c:v>
                </c:pt>
                <c:pt idx="88">
                  <c:v>282.83110582794581</c:v>
                </c:pt>
                <c:pt idx="89">
                  <c:v>290.89839959919919</c:v>
                </c:pt>
                <c:pt idx="90">
                  <c:v>298.9135223632029</c:v>
                </c:pt>
                <c:pt idx="91">
                  <c:v>306.87293486737906</c:v>
                </c:pt>
                <c:pt idx="92">
                  <c:v>314.77312245923258</c:v>
                </c:pt>
                <c:pt idx="93">
                  <c:v>322.61059663832219</c:v>
                </c:pt>
                <c:pt idx="94">
                  <c:v>330.38189659668427</c:v>
                </c:pt>
                <c:pt idx="95">
                  <c:v>338.08359074702827</c:v>
                </c:pt>
                <c:pt idx="96">
                  <c:v>345.71227823802889</c:v>
                </c:pt>
                <c:pt idx="97">
                  <c:v>353.26459045604651</c:v>
                </c:pt>
                <c:pt idx="98">
                  <c:v>360.73719251261184</c:v>
                </c:pt>
                <c:pt idx="99">
                  <c:v>368.12678471701912</c:v>
                </c:pt>
                <c:pt idx="100">
                  <c:v>375.43010403337632</c:v>
                </c:pt>
                <c:pt idx="101">
                  <c:v>382.64392552147024</c:v>
                </c:pt>
                <c:pt idx="102">
                  <c:v>389.76506376080897</c:v>
                </c:pt>
                <c:pt idx="103">
                  <c:v>396.79037425721435</c:v>
                </c:pt>
                <c:pt idx="104">
                  <c:v>403.71675483134175</c:v>
                </c:pt>
                <c:pt idx="105">
                  <c:v>410.54114698851515</c:v>
                </c:pt>
                <c:pt idx="106">
                  <c:v>417.26053726927239</c:v>
                </c:pt>
                <c:pt idx="107">
                  <c:v>423.87195858002394</c:v>
                </c:pt>
                <c:pt idx="108">
                  <c:v>430.37249150323839</c:v>
                </c:pt>
                <c:pt idx="109">
                  <c:v>436.75926558657414</c:v>
                </c:pt>
                <c:pt idx="110">
                  <c:v>443.02946061039108</c:v>
                </c:pt>
                <c:pt idx="111">
                  <c:v>449.18030783307984</c:v>
                </c:pt>
                <c:pt idx="112">
                  <c:v>455.20909121366026</c:v>
                </c:pt>
                <c:pt idx="113">
                  <c:v>461.11314861110867</c:v>
                </c:pt>
                <c:pt idx="114">
                  <c:v>466.88987295988443</c:v>
                </c:pt>
                <c:pt idx="115">
                  <c:v>472.53671342113648</c:v>
                </c:pt>
                <c:pt idx="116">
                  <c:v>478.05117650908221</c:v>
                </c:pt>
                <c:pt idx="117">
                  <c:v>483.43082719206041</c:v>
                </c:pt>
                <c:pt idx="118">
                  <c:v>488.67328996777286</c:v>
                </c:pt>
                <c:pt idx="119">
                  <c:v>493.77624991223917</c:v>
                </c:pt>
                <c:pt idx="120">
                  <c:v>498.73745370200203</c:v>
                </c:pt>
                <c:pt idx="121">
                  <c:v>503.55471060913135</c:v>
                </c:pt>
                <c:pt idx="122">
                  <c:v>508.22589346858848</c:v>
                </c:pt>
                <c:pt idx="123">
                  <c:v>512.74893961752173</c:v>
                </c:pt>
                <c:pt idx="124">
                  <c:v>517.12185180608071</c:v>
                </c:pt>
                <c:pt idx="125">
                  <c:v>521.34269907934549</c:v>
                </c:pt>
                <c:pt idx="126">
                  <c:v>525.40961762998177</c:v>
                </c:pt>
                <c:pt idx="127">
                  <c:v>529.32081162124609</c:v>
                </c:pt>
                <c:pt idx="128">
                  <c:v>533.0745539799766</c:v>
                </c:pt>
                <c:pt idx="129">
                  <c:v>536.66918715921975</c:v>
                </c:pt>
                <c:pt idx="130">
                  <c:v>540.10312387015665</c:v>
                </c:pt>
                <c:pt idx="131">
                  <c:v>543.37484778300495</c:v>
                </c:pt>
                <c:pt idx="132">
                  <c:v>546.48291419658767</c:v>
                </c:pt>
                <c:pt idx="133">
                  <c:v>549.42595067627212</c:v>
                </c:pt>
                <c:pt idx="134">
                  <c:v>552.20265765999864</c:v>
                </c:pt>
                <c:pt idx="135">
                  <c:v>554.8118090321309</c:v>
                </c:pt>
                <c:pt idx="136">
                  <c:v>557.25225266487337</c:v>
                </c:pt>
                <c:pt idx="137">
                  <c:v>559.52291092701944</c:v>
                </c:pt>
                <c:pt idx="138">
                  <c:v>561.62278115980189</c:v>
                </c:pt>
                <c:pt idx="139">
                  <c:v>563.55093611963969</c:v>
                </c:pt>
                <c:pt idx="140">
                  <c:v>565.30652438758261</c:v>
                </c:pt>
                <c:pt idx="141">
                  <c:v>566.88877074527295</c:v>
                </c:pt>
                <c:pt idx="142">
                  <c:v>568.29697651726167</c:v>
                </c:pt>
                <c:pt idx="143">
                  <c:v>569.53051987952222</c:v>
                </c:pt>
                <c:pt idx="144">
                  <c:v>570.5888561340314</c:v>
                </c:pt>
                <c:pt idx="145">
                  <c:v>571.47151794929277</c:v>
                </c:pt>
                <c:pt idx="146">
                  <c:v>572.17811556669653</c:v>
                </c:pt>
                <c:pt idx="147">
                  <c:v>572.70833697262651</c:v>
                </c:pt>
                <c:pt idx="148">
                  <c:v>573.06194803623612</c:v>
                </c:pt>
                <c:pt idx="149">
                  <c:v>573.23879261283423</c:v>
                </c:pt>
                <c:pt idx="150">
                  <c:v>573.23879261283423</c:v>
                </c:pt>
                <c:pt idx="151">
                  <c:v>573.06194803623589</c:v>
                </c:pt>
                <c:pt idx="152">
                  <c:v>572.70833697262628</c:v>
                </c:pt>
                <c:pt idx="153">
                  <c:v>572.17811556669608</c:v>
                </c:pt>
                <c:pt idx="154">
                  <c:v>571.47151794929221</c:v>
                </c:pt>
                <c:pt idx="155">
                  <c:v>570.58885613403072</c:v>
                </c:pt>
                <c:pt idx="156">
                  <c:v>569.53051987952131</c:v>
                </c:pt>
                <c:pt idx="157">
                  <c:v>568.29697651726065</c:v>
                </c:pt>
                <c:pt idx="158">
                  <c:v>566.88877074527193</c:v>
                </c:pt>
                <c:pt idx="159">
                  <c:v>565.30652438758136</c:v>
                </c:pt>
                <c:pt idx="160">
                  <c:v>563.55093611963844</c:v>
                </c:pt>
                <c:pt idx="161">
                  <c:v>561.62278115980041</c:v>
                </c:pt>
                <c:pt idx="162">
                  <c:v>559.52291092701785</c:v>
                </c:pt>
                <c:pt idx="163">
                  <c:v>557.25225266487178</c:v>
                </c:pt>
                <c:pt idx="164">
                  <c:v>554.81180903212908</c:v>
                </c:pt>
                <c:pt idx="165">
                  <c:v>552.2026576599967</c:v>
                </c:pt>
                <c:pt idx="166">
                  <c:v>549.42595067627008</c:v>
                </c:pt>
                <c:pt idx="167">
                  <c:v>546.48291419658551</c:v>
                </c:pt>
                <c:pt idx="168">
                  <c:v>543.37484778300268</c:v>
                </c:pt>
                <c:pt idx="169">
                  <c:v>540.10312387015426</c:v>
                </c:pt>
                <c:pt idx="170">
                  <c:v>536.66918715921724</c:v>
                </c:pt>
                <c:pt idx="171">
                  <c:v>533.0745539799741</c:v>
                </c:pt>
                <c:pt idx="172">
                  <c:v>529.32081162124348</c:v>
                </c:pt>
                <c:pt idx="173">
                  <c:v>525.40961762997904</c:v>
                </c:pt>
                <c:pt idx="174">
                  <c:v>521.34269907934265</c:v>
                </c:pt>
                <c:pt idx="175">
                  <c:v>517.12185180607776</c:v>
                </c:pt>
                <c:pt idx="176">
                  <c:v>512.74893961751866</c:v>
                </c:pt>
                <c:pt idx="177">
                  <c:v>508.2258934685853</c:v>
                </c:pt>
                <c:pt idx="178">
                  <c:v>503.55471060912811</c:v>
                </c:pt>
                <c:pt idx="179">
                  <c:v>498.73745370199862</c:v>
                </c:pt>
                <c:pt idx="180">
                  <c:v>493.77624991223564</c:v>
                </c:pt>
                <c:pt idx="181">
                  <c:v>488.67328996776922</c:v>
                </c:pt>
                <c:pt idx="182">
                  <c:v>483.43082719205671</c:v>
                </c:pt>
                <c:pt idx="183">
                  <c:v>478.0511765090784</c:v>
                </c:pt>
                <c:pt idx="184">
                  <c:v>472.53671342113262</c:v>
                </c:pt>
                <c:pt idx="185">
                  <c:v>466.88987295988045</c:v>
                </c:pt>
                <c:pt idx="186">
                  <c:v>461.11314861110458</c:v>
                </c:pt>
                <c:pt idx="187">
                  <c:v>455.20909121365611</c:v>
                </c:pt>
                <c:pt idx="188">
                  <c:v>449.18030783307557</c:v>
                </c:pt>
                <c:pt idx="189">
                  <c:v>443.02946061038676</c:v>
                </c:pt>
                <c:pt idx="190">
                  <c:v>436.75926558656977</c:v>
                </c:pt>
                <c:pt idx="191">
                  <c:v>430.37249150323407</c:v>
                </c:pt>
                <c:pt idx="192">
                  <c:v>423.87195858001951</c:v>
                </c:pt>
                <c:pt idx="193">
                  <c:v>417.26053726926773</c:v>
                </c:pt>
                <c:pt idx="194">
                  <c:v>410.54114698851038</c:v>
                </c:pt>
                <c:pt idx="195">
                  <c:v>403.71675483133697</c:v>
                </c:pt>
                <c:pt idx="196">
                  <c:v>396.79037425720952</c:v>
                </c:pt>
                <c:pt idx="197">
                  <c:v>389.76506376080408</c:v>
                </c:pt>
                <c:pt idx="198">
                  <c:v>382.64392552146523</c:v>
                </c:pt>
                <c:pt idx="199">
                  <c:v>375.43010403337132</c:v>
                </c:pt>
                <c:pt idx="200">
                  <c:v>368.12678471701406</c:v>
                </c:pt>
                <c:pt idx="201">
                  <c:v>360.73719251260667</c:v>
                </c:pt>
                <c:pt idx="202">
                  <c:v>353.26459045604128</c:v>
                </c:pt>
                <c:pt idx="203">
                  <c:v>345.7122782380236</c:v>
                </c:pt>
                <c:pt idx="204">
                  <c:v>338.08359074702287</c:v>
                </c:pt>
                <c:pt idx="205">
                  <c:v>330.38189659667881</c:v>
                </c:pt>
                <c:pt idx="206">
                  <c:v>322.61059663831668</c:v>
                </c:pt>
                <c:pt idx="207">
                  <c:v>314.77312245922701</c:v>
                </c:pt>
                <c:pt idx="208">
                  <c:v>306.87293486737349</c:v>
                </c:pt>
                <c:pt idx="209">
                  <c:v>298.91352236319722</c:v>
                </c:pt>
                <c:pt idx="210">
                  <c:v>290.89839959919351</c:v>
                </c:pt>
                <c:pt idx="211">
                  <c:v>282.83110582793995</c:v>
                </c:pt>
                <c:pt idx="212">
                  <c:v>274.71520333926242</c:v>
                </c:pt>
                <c:pt idx="213">
                  <c:v>266.5542758872279</c:v>
                </c:pt>
                <c:pt idx="214">
                  <c:v>258.35192710766006</c:v>
                </c:pt>
                <c:pt idx="215">
                  <c:v>250.11177892687377</c:v>
                </c:pt>
                <c:pt idx="216">
                  <c:v>241.83746996233634</c:v>
                </c:pt>
                <c:pt idx="217">
                  <c:v>233.53265391595517</c:v>
                </c:pt>
                <c:pt idx="218">
                  <c:v>225.20099796070627</c:v>
                </c:pt>
                <c:pt idx="219">
                  <c:v>216.84618112131378</c:v>
                </c:pt>
                <c:pt idx="220">
                  <c:v>208.47189264969629</c:v>
                </c:pt>
                <c:pt idx="221">
                  <c:v>200.08183039589701</c:v>
                </c:pt>
                <c:pt idx="222">
                  <c:v>191.67969917521734</c:v>
                </c:pt>
                <c:pt idx="223">
                  <c:v>183.26920913227468</c:v>
                </c:pt>
                <c:pt idx="224">
                  <c:v>174.85407410270702</c:v>
                </c:pt>
                <c:pt idx="225">
                  <c:v>166.43800997324772</c:v>
                </c:pt>
                <c:pt idx="226">
                  <c:v>158.02473304089446</c:v>
                </c:pt>
                <c:pt idx="227">
                  <c:v>149.61795837189715</c:v>
                </c:pt>
                <c:pt idx="228">
                  <c:v>141.22139816128927</c:v>
                </c:pt>
                <c:pt idx="229">
                  <c:v>132.83876009368697</c:v>
                </c:pt>
                <c:pt idx="230">
                  <c:v>124.47374570608007</c:v>
                </c:pt>
                <c:pt idx="231">
                  <c:v>116.13004875333732</c:v>
                </c:pt>
                <c:pt idx="232">
                  <c:v>107.81135357714841</c:v>
                </c:pt>
                <c:pt idx="233">
                  <c:v>99.521333479122319</c:v>
                </c:pt>
                <c:pt idx="234">
                  <c:v>91.263649098760752</c:v>
                </c:pt>
                <c:pt idx="235">
                  <c:v>83.04194679702276</c:v>
                </c:pt>
                <c:pt idx="236">
                  <c:v>74.859857046194435</c:v>
                </c:pt>
                <c:pt idx="237">
                  <c:v>66.720992826774506</c:v>
                </c:pt>
                <c:pt idx="238">
                  <c:v>58.628948032083898</c:v>
                </c:pt>
                <c:pt idx="239">
                  <c:v>50.587295881303589</c:v>
                </c:pt>
                <c:pt idx="240">
                  <c:v>42.599587341641609</c:v>
                </c:pt>
                <c:pt idx="241">
                  <c:v>34.669349560325855</c:v>
                </c:pt>
                <c:pt idx="242">
                  <c:v>26.800084307115668</c:v>
                </c:pt>
                <c:pt idx="243">
                  <c:v>18.995266428017317</c:v>
                </c:pt>
                <c:pt idx="244">
                  <c:v>11.258342310891919</c:v>
                </c:pt>
                <c:pt idx="245">
                  <c:v>3.5927283636263212</c:v>
                </c:pt>
                <c:pt idx="246">
                  <c:v>-3.9981904944562245</c:v>
                </c:pt>
                <c:pt idx="247">
                  <c:v>-11.511062327281081</c:v>
                </c:pt>
                <c:pt idx="248">
                  <c:v>-18.942569662142802</c:v>
                </c:pt>
                <c:pt idx="249">
                  <c:v>-26.289430954607838</c:v>
                </c:pt>
                <c:pt idx="250">
                  <c:v>-33.548402037551995</c:v>
                </c:pt>
                <c:pt idx="251">
                  <c:v>-40.716277553693402</c:v>
                </c:pt>
                <c:pt idx="252">
                  <c:v>-47.789892370988071</c:v>
                </c:pt>
                <c:pt idx="253">
                  <c:v>-54.766122980263106</c:v>
                </c:pt>
                <c:pt idx="254">
                  <c:v>-61.641888874470368</c:v>
                </c:pt>
                <c:pt idx="255">
                  <c:v>-68.414153908951619</c:v>
                </c:pt>
                <c:pt idx="256">
                  <c:v>-75.079927642114711</c:v>
                </c:pt>
                <c:pt idx="257">
                  <c:v>-81.636266655928267</c:v>
                </c:pt>
                <c:pt idx="258">
                  <c:v>-88.080275855652246</c:v>
                </c:pt>
                <c:pt idx="259">
                  <c:v>-94.409109748230378</c:v>
                </c:pt>
                <c:pt idx="260">
                  <c:v>-100.61997369877957</c:v>
                </c:pt>
                <c:pt idx="261">
                  <c:v>-106.71012516462224</c:v>
                </c:pt>
                <c:pt idx="262">
                  <c:v>-112.67687490631585</c:v>
                </c:pt>
                <c:pt idx="263">
                  <c:v>-118.51758817514525</c:v>
                </c:pt>
                <c:pt idx="264">
                  <c:v>-124.22968587655384</c:v>
                </c:pt>
                <c:pt idx="265">
                  <c:v>-129.81064570899878</c:v>
                </c:pt>
                <c:pt idx="266">
                  <c:v>-135.25800327772833</c:v>
                </c:pt>
                <c:pt idx="267">
                  <c:v>-140.56935318298974</c:v>
                </c:pt>
                <c:pt idx="268">
                  <c:v>-145.74235008218528</c:v>
                </c:pt>
                <c:pt idx="269">
                  <c:v>-150.77470972551015</c:v>
                </c:pt>
                <c:pt idx="270">
                  <c:v>-155.66420996461255</c:v>
                </c:pt>
                <c:pt idx="271">
                  <c:v>-160.40869173383174</c:v>
                </c:pt>
                <c:pt idx="272">
                  <c:v>-165.00606000358141</c:v>
                </c:pt>
                <c:pt idx="273">
                  <c:v>-169.45428470545471</c:v>
                </c:pt>
                <c:pt idx="274">
                  <c:v>-173.75140162864591</c:v>
                </c:pt>
                <c:pt idx="275">
                  <c:v>-177.89551328729044</c:v>
                </c:pt>
                <c:pt idx="276">
                  <c:v>-181.88478975834141</c:v>
                </c:pt>
                <c:pt idx="277">
                  <c:v>-185.71746948961191</c:v>
                </c:pt>
                <c:pt idx="278">
                  <c:v>-189.39186007762692</c:v>
                </c:pt>
                <c:pt idx="279">
                  <c:v>-192.90633901494118</c:v>
                </c:pt>
                <c:pt idx="280">
                  <c:v>-196.25935440659248</c:v>
                </c:pt>
                <c:pt idx="281">
                  <c:v>-199.44942565537514</c:v>
                </c:pt>
                <c:pt idx="282">
                  <c:v>-202.47514411562986</c:v>
                </c:pt>
                <c:pt idx="283">
                  <c:v>-205.3351737152621</c:v>
                </c:pt>
                <c:pt idx="284">
                  <c:v>-208.02825154571377</c:v>
                </c:pt>
                <c:pt idx="285">
                  <c:v>-210.55318841962804</c:v>
                </c:pt>
                <c:pt idx="286">
                  <c:v>-212.90886939596146</c:v>
                </c:pt>
                <c:pt idx="287">
                  <c:v>-215.09425427230997</c:v>
                </c:pt>
                <c:pt idx="288">
                  <c:v>-217.10837804423312</c:v>
                </c:pt>
                <c:pt idx="289">
                  <c:v>-218.95035133137327</c:v>
                </c:pt>
                <c:pt idx="290">
                  <c:v>-220.61936077018044</c:v>
                </c:pt>
                <c:pt idx="291">
                  <c:v>-222.11466937307097</c:v>
                </c:pt>
                <c:pt idx="292">
                  <c:v>-223.43561685386049</c:v>
                </c:pt>
                <c:pt idx="293">
                  <c:v>-224.58161991932769</c:v>
                </c:pt>
                <c:pt idx="294">
                  <c:v>-225.55217252678023</c:v>
                </c:pt>
                <c:pt idx="295">
                  <c:v>-226.34684610750861</c:v>
                </c:pt>
                <c:pt idx="296">
                  <c:v>-226.96528975603081</c:v>
                </c:pt>
                <c:pt idx="297">
                  <c:v>-227.40723038504137</c:v>
                </c:pt>
                <c:pt idx="298">
                  <c:v>-227.67247284599978</c:v>
                </c:pt>
                <c:pt idx="299">
                  <c:v>-227.76090001530201</c:v>
                </c:pt>
              </c:numCache>
            </c:numRef>
          </c:xVal>
          <c:yVal>
            <c:numRef>
              <c:f>'Correlation tests'!yycir9</c:f>
              <c:numCache>
                <c:formatCode>General</c:formatCode>
                <c:ptCount val="300"/>
                <c:pt idx="0">
                  <c:v>-227.76090001530201</c:v>
                </c:pt>
                <c:pt idx="1">
                  <c:v>-227.67247284599961</c:v>
                </c:pt>
                <c:pt idx="2">
                  <c:v>-227.40723038504115</c:v>
                </c:pt>
                <c:pt idx="3">
                  <c:v>-226.96528975603047</c:v>
                </c:pt>
                <c:pt idx="4">
                  <c:v>-226.34684610750816</c:v>
                </c:pt>
                <c:pt idx="5">
                  <c:v>-225.5521725267796</c:v>
                </c:pt>
                <c:pt idx="6">
                  <c:v>-224.58161991932695</c:v>
                </c:pt>
                <c:pt idx="7">
                  <c:v>-223.43561685385964</c:v>
                </c:pt>
                <c:pt idx="8">
                  <c:v>-222.11466937307</c:v>
                </c:pt>
                <c:pt idx="9">
                  <c:v>-220.61936077017936</c:v>
                </c:pt>
                <c:pt idx="10">
                  <c:v>-218.95035133137202</c:v>
                </c:pt>
                <c:pt idx="11">
                  <c:v>-217.10837804423176</c:v>
                </c:pt>
                <c:pt idx="12">
                  <c:v>-215.09425427230849</c:v>
                </c:pt>
                <c:pt idx="13">
                  <c:v>-212.90886939595993</c:v>
                </c:pt>
                <c:pt idx="14">
                  <c:v>-210.55318841962639</c:v>
                </c:pt>
                <c:pt idx="15">
                  <c:v>-208.0282515457119</c:v>
                </c:pt>
                <c:pt idx="16">
                  <c:v>-205.33517371526017</c:v>
                </c:pt>
                <c:pt idx="17">
                  <c:v>-202.47514411562781</c:v>
                </c:pt>
                <c:pt idx="18">
                  <c:v>-199.44942565537292</c:v>
                </c:pt>
                <c:pt idx="19">
                  <c:v>-196.25935440659015</c:v>
                </c:pt>
                <c:pt idx="20">
                  <c:v>-192.90633901493874</c:v>
                </c:pt>
                <c:pt idx="21">
                  <c:v>-189.39186007762441</c:v>
                </c:pt>
                <c:pt idx="22">
                  <c:v>-185.71746948960924</c:v>
                </c:pt>
                <c:pt idx="23">
                  <c:v>-181.88478975833874</c:v>
                </c:pt>
                <c:pt idx="24">
                  <c:v>-177.89551328728771</c:v>
                </c:pt>
                <c:pt idx="25">
                  <c:v>-173.75140162864301</c:v>
                </c:pt>
                <c:pt idx="26">
                  <c:v>-169.45428470545176</c:v>
                </c:pt>
                <c:pt idx="27">
                  <c:v>-165.0060600035784</c:v>
                </c:pt>
                <c:pt idx="28">
                  <c:v>-160.40869173382856</c:v>
                </c:pt>
                <c:pt idx="29">
                  <c:v>-155.66420996460909</c:v>
                </c:pt>
                <c:pt idx="30">
                  <c:v>-150.77470972550663</c:v>
                </c:pt>
                <c:pt idx="31">
                  <c:v>-145.74235008218159</c:v>
                </c:pt>
                <c:pt idx="32">
                  <c:v>-140.56935318298594</c:v>
                </c:pt>
                <c:pt idx="33">
                  <c:v>-135.25800327772447</c:v>
                </c:pt>
                <c:pt idx="34">
                  <c:v>-129.81064570899491</c:v>
                </c:pt>
                <c:pt idx="35">
                  <c:v>-124.22968587654992</c:v>
                </c:pt>
                <c:pt idx="36">
                  <c:v>-118.51758817514127</c:v>
                </c:pt>
                <c:pt idx="37">
                  <c:v>-112.6768749063117</c:v>
                </c:pt>
                <c:pt idx="38">
                  <c:v>-106.71012516461798</c:v>
                </c:pt>
                <c:pt idx="39">
                  <c:v>-100.61997369877525</c:v>
                </c:pt>
                <c:pt idx="40">
                  <c:v>-94.409109748226001</c:v>
                </c:pt>
                <c:pt idx="41">
                  <c:v>-88.080275855647812</c:v>
                </c:pt>
                <c:pt idx="42">
                  <c:v>-81.636266655923748</c:v>
                </c:pt>
                <c:pt idx="43">
                  <c:v>-75.079927642110079</c:v>
                </c:pt>
                <c:pt idx="44">
                  <c:v>-68.414153908946901</c:v>
                </c:pt>
                <c:pt idx="45">
                  <c:v>-61.641888874465593</c:v>
                </c:pt>
                <c:pt idx="46">
                  <c:v>-54.766122980258302</c:v>
                </c:pt>
                <c:pt idx="47">
                  <c:v>-47.789892370983182</c:v>
                </c:pt>
                <c:pt idx="48">
                  <c:v>-40.716277553688428</c:v>
                </c:pt>
                <c:pt idx="49">
                  <c:v>-33.548402037546907</c:v>
                </c:pt>
                <c:pt idx="50">
                  <c:v>-26.289430954602722</c:v>
                </c:pt>
                <c:pt idx="51">
                  <c:v>-18.942569662137629</c:v>
                </c:pt>
                <c:pt idx="52">
                  <c:v>-11.511062327275852</c:v>
                </c:pt>
                <c:pt idx="53">
                  <c:v>-3.9981904944509665</c:v>
                </c:pt>
                <c:pt idx="54">
                  <c:v>3.5927283636314655</c:v>
                </c:pt>
                <c:pt idx="55">
                  <c:v>11.25834231089712</c:v>
                </c:pt>
                <c:pt idx="56">
                  <c:v>18.995266428022575</c:v>
                </c:pt>
                <c:pt idx="57">
                  <c:v>26.800084307120983</c:v>
                </c:pt>
                <c:pt idx="58">
                  <c:v>34.669349560331568</c:v>
                </c:pt>
                <c:pt idx="59">
                  <c:v>42.599587341647322</c:v>
                </c:pt>
                <c:pt idx="60">
                  <c:v>50.587295881309345</c:v>
                </c:pt>
                <c:pt idx="61">
                  <c:v>58.62894803208961</c:v>
                </c:pt>
                <c:pt idx="62">
                  <c:v>66.720992826780247</c:v>
                </c:pt>
                <c:pt idx="63">
                  <c:v>74.859857046200204</c:v>
                </c:pt>
                <c:pt idx="64">
                  <c:v>83.041946797028558</c:v>
                </c:pt>
                <c:pt idx="65">
                  <c:v>91.263649098766578</c:v>
                </c:pt>
                <c:pt idx="66">
                  <c:v>99.521333479128188</c:v>
                </c:pt>
                <c:pt idx="67">
                  <c:v>107.81135357715428</c:v>
                </c:pt>
                <c:pt idx="68">
                  <c:v>116.13004875334312</c:v>
                </c:pt>
                <c:pt idx="69">
                  <c:v>124.47374570608588</c:v>
                </c:pt>
                <c:pt idx="70">
                  <c:v>132.83876009369283</c:v>
                </c:pt>
                <c:pt idx="71">
                  <c:v>141.2213981612951</c:v>
                </c:pt>
                <c:pt idx="72">
                  <c:v>149.617958371903</c:v>
                </c:pt>
                <c:pt idx="73">
                  <c:v>158.02473304090032</c:v>
                </c:pt>
                <c:pt idx="74">
                  <c:v>166.4380099732536</c:v>
                </c:pt>
                <c:pt idx="75">
                  <c:v>174.85407410271281</c:v>
                </c:pt>
                <c:pt idx="76">
                  <c:v>183.26920913228045</c:v>
                </c:pt>
                <c:pt idx="77">
                  <c:v>191.67969917522313</c:v>
                </c:pt>
                <c:pt idx="78">
                  <c:v>200.08183039590278</c:v>
                </c:pt>
                <c:pt idx="79">
                  <c:v>208.47189264970206</c:v>
                </c:pt>
                <c:pt idx="80">
                  <c:v>216.84618112131955</c:v>
                </c:pt>
                <c:pt idx="81">
                  <c:v>225.20099796071202</c:v>
                </c:pt>
                <c:pt idx="82">
                  <c:v>233.53265391596079</c:v>
                </c:pt>
                <c:pt idx="83">
                  <c:v>241.83746996234191</c:v>
                </c:pt>
                <c:pt idx="84">
                  <c:v>250.11177892687937</c:v>
                </c:pt>
                <c:pt idx="85">
                  <c:v>258.35192710766563</c:v>
                </c:pt>
                <c:pt idx="86">
                  <c:v>266.55427588723376</c:v>
                </c:pt>
                <c:pt idx="87">
                  <c:v>274.71520333926827</c:v>
                </c:pt>
                <c:pt idx="88">
                  <c:v>282.83110582794581</c:v>
                </c:pt>
                <c:pt idx="89">
                  <c:v>290.89839959919919</c:v>
                </c:pt>
                <c:pt idx="90">
                  <c:v>298.9135223632029</c:v>
                </c:pt>
                <c:pt idx="91">
                  <c:v>306.87293486737906</c:v>
                </c:pt>
                <c:pt idx="92">
                  <c:v>314.77312245923258</c:v>
                </c:pt>
                <c:pt idx="93">
                  <c:v>322.61059663832219</c:v>
                </c:pt>
                <c:pt idx="94">
                  <c:v>330.38189659668427</c:v>
                </c:pt>
                <c:pt idx="95">
                  <c:v>338.08359074702827</c:v>
                </c:pt>
                <c:pt idx="96">
                  <c:v>345.71227823802889</c:v>
                </c:pt>
                <c:pt idx="97">
                  <c:v>353.26459045604651</c:v>
                </c:pt>
                <c:pt idx="98">
                  <c:v>360.73719251261184</c:v>
                </c:pt>
                <c:pt idx="99">
                  <c:v>368.12678471701912</c:v>
                </c:pt>
                <c:pt idx="100">
                  <c:v>375.43010403337632</c:v>
                </c:pt>
                <c:pt idx="101">
                  <c:v>382.64392552147024</c:v>
                </c:pt>
                <c:pt idx="102">
                  <c:v>389.76506376080897</c:v>
                </c:pt>
                <c:pt idx="103">
                  <c:v>396.79037425721435</c:v>
                </c:pt>
                <c:pt idx="104">
                  <c:v>403.71675483134175</c:v>
                </c:pt>
                <c:pt idx="105">
                  <c:v>410.54114698851515</c:v>
                </c:pt>
                <c:pt idx="106">
                  <c:v>417.26053726927239</c:v>
                </c:pt>
                <c:pt idx="107">
                  <c:v>423.87195858002394</c:v>
                </c:pt>
                <c:pt idx="108">
                  <c:v>430.37249150323839</c:v>
                </c:pt>
                <c:pt idx="109">
                  <c:v>436.75926558657414</c:v>
                </c:pt>
                <c:pt idx="110">
                  <c:v>443.02946061039108</c:v>
                </c:pt>
                <c:pt idx="111">
                  <c:v>449.18030783307984</c:v>
                </c:pt>
                <c:pt idx="112">
                  <c:v>455.20909121366026</c:v>
                </c:pt>
                <c:pt idx="113">
                  <c:v>461.11314861110867</c:v>
                </c:pt>
                <c:pt idx="114">
                  <c:v>466.88987295988443</c:v>
                </c:pt>
                <c:pt idx="115">
                  <c:v>472.53671342113648</c:v>
                </c:pt>
                <c:pt idx="116">
                  <c:v>478.05117650908221</c:v>
                </c:pt>
                <c:pt idx="117">
                  <c:v>483.43082719206041</c:v>
                </c:pt>
                <c:pt idx="118">
                  <c:v>488.67328996777286</c:v>
                </c:pt>
                <c:pt idx="119">
                  <c:v>493.77624991223917</c:v>
                </c:pt>
                <c:pt idx="120">
                  <c:v>498.73745370200203</c:v>
                </c:pt>
                <c:pt idx="121">
                  <c:v>503.55471060913135</c:v>
                </c:pt>
                <c:pt idx="122">
                  <c:v>508.22589346858848</c:v>
                </c:pt>
                <c:pt idx="123">
                  <c:v>512.74893961752173</c:v>
                </c:pt>
                <c:pt idx="124">
                  <c:v>517.12185180608071</c:v>
                </c:pt>
                <c:pt idx="125">
                  <c:v>521.34269907934549</c:v>
                </c:pt>
                <c:pt idx="126">
                  <c:v>525.40961762998177</c:v>
                </c:pt>
                <c:pt idx="127">
                  <c:v>529.32081162124609</c:v>
                </c:pt>
                <c:pt idx="128">
                  <c:v>533.0745539799766</c:v>
                </c:pt>
                <c:pt idx="129">
                  <c:v>536.66918715921975</c:v>
                </c:pt>
                <c:pt idx="130">
                  <c:v>540.10312387015665</c:v>
                </c:pt>
                <c:pt idx="131">
                  <c:v>543.37484778300495</c:v>
                </c:pt>
                <c:pt idx="132">
                  <c:v>546.48291419658767</c:v>
                </c:pt>
                <c:pt idx="133">
                  <c:v>549.42595067627212</c:v>
                </c:pt>
                <c:pt idx="134">
                  <c:v>552.20265765999864</c:v>
                </c:pt>
                <c:pt idx="135">
                  <c:v>554.8118090321309</c:v>
                </c:pt>
                <c:pt idx="136">
                  <c:v>557.25225266487337</c:v>
                </c:pt>
                <c:pt idx="137">
                  <c:v>559.52291092701944</c:v>
                </c:pt>
                <c:pt idx="138">
                  <c:v>561.62278115980189</c:v>
                </c:pt>
                <c:pt idx="139">
                  <c:v>563.55093611963969</c:v>
                </c:pt>
                <c:pt idx="140">
                  <c:v>565.30652438758261</c:v>
                </c:pt>
                <c:pt idx="141">
                  <c:v>566.88877074527295</c:v>
                </c:pt>
                <c:pt idx="142">
                  <c:v>568.29697651726167</c:v>
                </c:pt>
                <c:pt idx="143">
                  <c:v>569.53051987952222</c:v>
                </c:pt>
                <c:pt idx="144">
                  <c:v>570.5888561340314</c:v>
                </c:pt>
                <c:pt idx="145">
                  <c:v>571.47151794929277</c:v>
                </c:pt>
                <c:pt idx="146">
                  <c:v>572.17811556669653</c:v>
                </c:pt>
                <c:pt idx="147">
                  <c:v>572.70833697262651</c:v>
                </c:pt>
                <c:pt idx="148">
                  <c:v>573.06194803623612</c:v>
                </c:pt>
                <c:pt idx="149">
                  <c:v>573.23879261283423</c:v>
                </c:pt>
                <c:pt idx="150">
                  <c:v>573.23879261283423</c:v>
                </c:pt>
                <c:pt idx="151">
                  <c:v>573.06194803623589</c:v>
                </c:pt>
                <c:pt idx="152">
                  <c:v>572.70833697262628</c:v>
                </c:pt>
                <c:pt idx="153">
                  <c:v>572.17811556669608</c:v>
                </c:pt>
                <c:pt idx="154">
                  <c:v>571.47151794929221</c:v>
                </c:pt>
                <c:pt idx="155">
                  <c:v>570.58885613403072</c:v>
                </c:pt>
                <c:pt idx="156">
                  <c:v>569.53051987952131</c:v>
                </c:pt>
                <c:pt idx="157">
                  <c:v>568.29697651726065</c:v>
                </c:pt>
                <c:pt idx="158">
                  <c:v>566.88877074527193</c:v>
                </c:pt>
                <c:pt idx="159">
                  <c:v>565.30652438758136</c:v>
                </c:pt>
                <c:pt idx="160">
                  <c:v>563.55093611963844</c:v>
                </c:pt>
                <c:pt idx="161">
                  <c:v>561.62278115980041</c:v>
                </c:pt>
                <c:pt idx="162">
                  <c:v>559.52291092701785</c:v>
                </c:pt>
                <c:pt idx="163">
                  <c:v>557.25225266487178</c:v>
                </c:pt>
                <c:pt idx="164">
                  <c:v>554.81180903212908</c:v>
                </c:pt>
                <c:pt idx="165">
                  <c:v>552.2026576599967</c:v>
                </c:pt>
                <c:pt idx="166">
                  <c:v>549.42595067627008</c:v>
                </c:pt>
                <c:pt idx="167">
                  <c:v>546.48291419658551</c:v>
                </c:pt>
                <c:pt idx="168">
                  <c:v>543.37484778300268</c:v>
                </c:pt>
                <c:pt idx="169">
                  <c:v>540.10312387015426</c:v>
                </c:pt>
                <c:pt idx="170">
                  <c:v>536.66918715921724</c:v>
                </c:pt>
                <c:pt idx="171">
                  <c:v>533.0745539799741</c:v>
                </c:pt>
                <c:pt idx="172">
                  <c:v>529.32081162124348</c:v>
                </c:pt>
                <c:pt idx="173">
                  <c:v>525.40961762997904</c:v>
                </c:pt>
                <c:pt idx="174">
                  <c:v>521.34269907934265</c:v>
                </c:pt>
                <c:pt idx="175">
                  <c:v>517.12185180607776</c:v>
                </c:pt>
                <c:pt idx="176">
                  <c:v>512.74893961751866</c:v>
                </c:pt>
                <c:pt idx="177">
                  <c:v>508.2258934685853</c:v>
                </c:pt>
                <c:pt idx="178">
                  <c:v>503.55471060912811</c:v>
                </c:pt>
                <c:pt idx="179">
                  <c:v>498.73745370199862</c:v>
                </c:pt>
                <c:pt idx="180">
                  <c:v>493.77624991223564</c:v>
                </c:pt>
                <c:pt idx="181">
                  <c:v>488.67328996776922</c:v>
                </c:pt>
                <c:pt idx="182">
                  <c:v>483.43082719205671</c:v>
                </c:pt>
                <c:pt idx="183">
                  <c:v>478.0511765090784</c:v>
                </c:pt>
                <c:pt idx="184">
                  <c:v>472.53671342113262</c:v>
                </c:pt>
                <c:pt idx="185">
                  <c:v>466.88987295988045</c:v>
                </c:pt>
                <c:pt idx="186">
                  <c:v>461.11314861110458</c:v>
                </c:pt>
                <c:pt idx="187">
                  <c:v>455.20909121365611</c:v>
                </c:pt>
                <c:pt idx="188">
                  <c:v>449.18030783307557</c:v>
                </c:pt>
                <c:pt idx="189">
                  <c:v>443.02946061038676</c:v>
                </c:pt>
                <c:pt idx="190">
                  <c:v>436.75926558656977</c:v>
                </c:pt>
                <c:pt idx="191">
                  <c:v>430.37249150323407</c:v>
                </c:pt>
                <c:pt idx="192">
                  <c:v>423.87195858001951</c:v>
                </c:pt>
                <c:pt idx="193">
                  <c:v>417.26053726926773</c:v>
                </c:pt>
                <c:pt idx="194">
                  <c:v>410.54114698851038</c:v>
                </c:pt>
                <c:pt idx="195">
                  <c:v>403.71675483133697</c:v>
                </c:pt>
                <c:pt idx="196">
                  <c:v>396.79037425720952</c:v>
                </c:pt>
                <c:pt idx="197">
                  <c:v>389.76506376080408</c:v>
                </c:pt>
                <c:pt idx="198">
                  <c:v>382.64392552146523</c:v>
                </c:pt>
                <c:pt idx="199">
                  <c:v>375.43010403337132</c:v>
                </c:pt>
                <c:pt idx="200">
                  <c:v>368.12678471701406</c:v>
                </c:pt>
                <c:pt idx="201">
                  <c:v>360.73719251260667</c:v>
                </c:pt>
                <c:pt idx="202">
                  <c:v>353.26459045604128</c:v>
                </c:pt>
                <c:pt idx="203">
                  <c:v>345.7122782380236</c:v>
                </c:pt>
                <c:pt idx="204">
                  <c:v>338.08359074702287</c:v>
                </c:pt>
                <c:pt idx="205">
                  <c:v>330.38189659667881</c:v>
                </c:pt>
                <c:pt idx="206">
                  <c:v>322.61059663831668</c:v>
                </c:pt>
                <c:pt idx="207">
                  <c:v>314.77312245922701</c:v>
                </c:pt>
                <c:pt idx="208">
                  <c:v>306.87293486737349</c:v>
                </c:pt>
                <c:pt idx="209">
                  <c:v>298.91352236319722</c:v>
                </c:pt>
                <c:pt idx="210">
                  <c:v>290.89839959919351</c:v>
                </c:pt>
                <c:pt idx="211">
                  <c:v>282.83110582793995</c:v>
                </c:pt>
                <c:pt idx="212">
                  <c:v>274.71520333926242</c:v>
                </c:pt>
                <c:pt idx="213">
                  <c:v>266.5542758872279</c:v>
                </c:pt>
                <c:pt idx="214">
                  <c:v>258.35192710766006</c:v>
                </c:pt>
                <c:pt idx="215">
                  <c:v>250.11177892687377</c:v>
                </c:pt>
                <c:pt idx="216">
                  <c:v>241.83746996233634</c:v>
                </c:pt>
                <c:pt idx="217">
                  <c:v>233.53265391595517</c:v>
                </c:pt>
                <c:pt idx="218">
                  <c:v>225.20099796070627</c:v>
                </c:pt>
                <c:pt idx="219">
                  <c:v>216.84618112131378</c:v>
                </c:pt>
                <c:pt idx="220">
                  <c:v>208.47189264969629</c:v>
                </c:pt>
                <c:pt idx="221">
                  <c:v>200.08183039589701</c:v>
                </c:pt>
                <c:pt idx="222">
                  <c:v>191.67969917521734</c:v>
                </c:pt>
                <c:pt idx="223">
                  <c:v>183.26920913227468</c:v>
                </c:pt>
                <c:pt idx="224">
                  <c:v>174.85407410270702</c:v>
                </c:pt>
                <c:pt idx="225">
                  <c:v>166.43800997324772</c:v>
                </c:pt>
                <c:pt idx="226">
                  <c:v>158.02473304089446</c:v>
                </c:pt>
                <c:pt idx="227">
                  <c:v>149.61795837189715</c:v>
                </c:pt>
                <c:pt idx="228">
                  <c:v>141.22139816128927</c:v>
                </c:pt>
                <c:pt idx="229">
                  <c:v>132.83876009368697</c:v>
                </c:pt>
                <c:pt idx="230">
                  <c:v>124.47374570608007</c:v>
                </c:pt>
                <c:pt idx="231">
                  <c:v>116.13004875333732</c:v>
                </c:pt>
                <c:pt idx="232">
                  <c:v>107.81135357714841</c:v>
                </c:pt>
                <c:pt idx="233">
                  <c:v>99.521333479122319</c:v>
                </c:pt>
                <c:pt idx="234">
                  <c:v>91.263649098760752</c:v>
                </c:pt>
                <c:pt idx="235">
                  <c:v>83.04194679702276</c:v>
                </c:pt>
                <c:pt idx="236">
                  <c:v>74.859857046194435</c:v>
                </c:pt>
                <c:pt idx="237">
                  <c:v>66.720992826774506</c:v>
                </c:pt>
                <c:pt idx="238">
                  <c:v>58.628948032083898</c:v>
                </c:pt>
                <c:pt idx="239">
                  <c:v>50.587295881303589</c:v>
                </c:pt>
                <c:pt idx="240">
                  <c:v>42.599587341641609</c:v>
                </c:pt>
                <c:pt idx="241">
                  <c:v>34.669349560325855</c:v>
                </c:pt>
                <c:pt idx="242">
                  <c:v>26.800084307115668</c:v>
                </c:pt>
                <c:pt idx="243">
                  <c:v>18.995266428017317</c:v>
                </c:pt>
                <c:pt idx="244">
                  <c:v>11.258342310891919</c:v>
                </c:pt>
                <c:pt idx="245">
                  <c:v>3.5927283636263212</c:v>
                </c:pt>
                <c:pt idx="246">
                  <c:v>-3.9981904944562245</c:v>
                </c:pt>
                <c:pt idx="247">
                  <c:v>-11.511062327281081</c:v>
                </c:pt>
                <c:pt idx="248">
                  <c:v>-18.942569662142802</c:v>
                </c:pt>
                <c:pt idx="249">
                  <c:v>-26.289430954607838</c:v>
                </c:pt>
                <c:pt idx="250">
                  <c:v>-33.548402037551995</c:v>
                </c:pt>
                <c:pt idx="251">
                  <c:v>-40.716277553693402</c:v>
                </c:pt>
                <c:pt idx="252">
                  <c:v>-47.789892370988071</c:v>
                </c:pt>
                <c:pt idx="253">
                  <c:v>-54.766122980263106</c:v>
                </c:pt>
                <c:pt idx="254">
                  <c:v>-61.641888874470368</c:v>
                </c:pt>
                <c:pt idx="255">
                  <c:v>-68.414153908951619</c:v>
                </c:pt>
                <c:pt idx="256">
                  <c:v>-75.079927642114711</c:v>
                </c:pt>
                <c:pt idx="257">
                  <c:v>-81.636266655928267</c:v>
                </c:pt>
                <c:pt idx="258">
                  <c:v>-88.080275855652246</c:v>
                </c:pt>
                <c:pt idx="259">
                  <c:v>-94.409109748230378</c:v>
                </c:pt>
                <c:pt idx="260">
                  <c:v>-100.61997369877957</c:v>
                </c:pt>
                <c:pt idx="261">
                  <c:v>-106.71012516462224</c:v>
                </c:pt>
                <c:pt idx="262">
                  <c:v>-112.67687490631585</c:v>
                </c:pt>
                <c:pt idx="263">
                  <c:v>-118.51758817514525</c:v>
                </c:pt>
                <c:pt idx="264">
                  <c:v>-124.22968587655384</c:v>
                </c:pt>
                <c:pt idx="265">
                  <c:v>-129.81064570899878</c:v>
                </c:pt>
                <c:pt idx="266">
                  <c:v>-135.25800327772833</c:v>
                </c:pt>
                <c:pt idx="267">
                  <c:v>-140.56935318298974</c:v>
                </c:pt>
                <c:pt idx="268">
                  <c:v>-145.74235008218528</c:v>
                </c:pt>
                <c:pt idx="269">
                  <c:v>-150.77470972551015</c:v>
                </c:pt>
                <c:pt idx="270">
                  <c:v>-155.66420996461255</c:v>
                </c:pt>
                <c:pt idx="271">
                  <c:v>-160.40869173383174</c:v>
                </c:pt>
                <c:pt idx="272">
                  <c:v>-165.00606000358141</c:v>
                </c:pt>
                <c:pt idx="273">
                  <c:v>-169.45428470545471</c:v>
                </c:pt>
                <c:pt idx="274">
                  <c:v>-173.75140162864591</c:v>
                </c:pt>
                <c:pt idx="275">
                  <c:v>-177.89551328729044</c:v>
                </c:pt>
                <c:pt idx="276">
                  <c:v>-181.88478975834141</c:v>
                </c:pt>
                <c:pt idx="277">
                  <c:v>-185.71746948961191</c:v>
                </c:pt>
                <c:pt idx="278">
                  <c:v>-189.39186007762692</c:v>
                </c:pt>
                <c:pt idx="279">
                  <c:v>-192.90633901494118</c:v>
                </c:pt>
                <c:pt idx="280">
                  <c:v>-196.25935440659248</c:v>
                </c:pt>
                <c:pt idx="281">
                  <c:v>-199.44942565537514</c:v>
                </c:pt>
                <c:pt idx="282">
                  <c:v>-202.47514411562986</c:v>
                </c:pt>
                <c:pt idx="283">
                  <c:v>-205.3351737152621</c:v>
                </c:pt>
                <c:pt idx="284">
                  <c:v>-208.02825154571377</c:v>
                </c:pt>
                <c:pt idx="285">
                  <c:v>-210.55318841962804</c:v>
                </c:pt>
                <c:pt idx="286">
                  <c:v>-212.90886939596146</c:v>
                </c:pt>
                <c:pt idx="287">
                  <c:v>-215.09425427230997</c:v>
                </c:pt>
                <c:pt idx="288">
                  <c:v>-217.10837804423312</c:v>
                </c:pt>
                <c:pt idx="289">
                  <c:v>-218.95035133137327</c:v>
                </c:pt>
                <c:pt idx="290">
                  <c:v>-220.61936077018044</c:v>
                </c:pt>
                <c:pt idx="291">
                  <c:v>-222.11466937307097</c:v>
                </c:pt>
                <c:pt idx="292">
                  <c:v>-223.43561685386049</c:v>
                </c:pt>
                <c:pt idx="293">
                  <c:v>-224.58161991932769</c:v>
                </c:pt>
                <c:pt idx="294">
                  <c:v>-225.55217252678023</c:v>
                </c:pt>
                <c:pt idx="295">
                  <c:v>-226.34684610750861</c:v>
                </c:pt>
                <c:pt idx="296">
                  <c:v>-226.96528975603081</c:v>
                </c:pt>
                <c:pt idx="297">
                  <c:v>-227.40723038504137</c:v>
                </c:pt>
                <c:pt idx="298">
                  <c:v>-227.67247284599978</c:v>
                </c:pt>
                <c:pt idx="299">
                  <c:v>-227.76090001530201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95-4AB8-B9A8-0A17FDA68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55344"/>
        <c:axId val="617432016"/>
      </c:scatterChart>
      <c:valAx>
        <c:axId val="45395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count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17432016"/>
        <c:crosses val="autoZero"/>
        <c:crossBetween val="midCat"/>
      </c:valAx>
      <c:valAx>
        <c:axId val="617432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count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539553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Classification by personel responsible for parental care</a:t>
            </a:r>
          </a:p>
          <a:p>
            <a:pPr>
              <a:defRPr/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82-4F68-966B-2DE728A592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C48-46B6-86F4-EF838D49AF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C48-46B6-86F4-EF838D49AF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C48-46B6-86F4-EF838D49AF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C48-46B6-86F4-EF838D49AF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C48-46B6-86F4-EF838D49AF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C48-46B6-86F4-EF838D49AF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C48-46B6-86F4-EF838D49AF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C48-46B6-86F4-EF838D49AF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C48-46B6-86F4-EF838D49AFB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C48-46B6-86F4-EF838D49AFB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C48-46B6-86F4-EF838D49AFB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FC48-46B6-86F4-EF838D49AFB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FC48-46B6-86F4-EF838D49AFB8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FC48-46B6-86F4-EF838D49AFB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'Birth data'!$I$4:$I$18</c:f>
              <c:strCache>
                <c:ptCount val="15"/>
                <c:pt idx="0">
                  <c:v>Mother</c:v>
                </c:pt>
                <c:pt idx="1">
                  <c:v>Grandmother</c:v>
                </c:pt>
                <c:pt idx="2">
                  <c:v>cousin</c:v>
                </c:pt>
                <c:pt idx="3">
                  <c:v>sister</c:v>
                </c:pt>
                <c:pt idx="4">
                  <c:v>Self </c:v>
                </c:pt>
                <c:pt idx="5">
                  <c:v>Aunt</c:v>
                </c:pt>
                <c:pt idx="6">
                  <c:v>Uncle</c:v>
                </c:pt>
                <c:pt idx="7">
                  <c:v>Brother</c:v>
                </c:pt>
                <c:pt idx="8">
                  <c:v>Alone</c:v>
                </c:pt>
                <c:pt idx="9">
                  <c:v>Father </c:v>
                </c:pt>
                <c:pt idx="10">
                  <c:v>Family friends</c:v>
                </c:pt>
                <c:pt idx="11">
                  <c:v>N/A (U)</c:v>
                </c:pt>
                <c:pt idx="12">
                  <c:v>Others</c:v>
                </c:pt>
                <c:pt idx="13">
                  <c:v>Teacher</c:v>
                </c:pt>
                <c:pt idx="14">
                  <c:v>Guardian</c:v>
                </c:pt>
              </c:strCache>
            </c:strRef>
          </c:cat>
          <c:val>
            <c:numRef>
              <c:f>'Birth data'!$J$4:$J$18</c:f>
              <c:numCache>
                <c:formatCode>General</c:formatCode>
                <c:ptCount val="15"/>
                <c:pt idx="0">
                  <c:v>748</c:v>
                </c:pt>
                <c:pt idx="1">
                  <c:v>81</c:v>
                </c:pt>
                <c:pt idx="2">
                  <c:v>6</c:v>
                </c:pt>
                <c:pt idx="3">
                  <c:v>83</c:v>
                </c:pt>
                <c:pt idx="4">
                  <c:v>51</c:v>
                </c:pt>
                <c:pt idx="5">
                  <c:v>113</c:v>
                </c:pt>
                <c:pt idx="6">
                  <c:v>17</c:v>
                </c:pt>
                <c:pt idx="7">
                  <c:v>8</c:v>
                </c:pt>
                <c:pt idx="8">
                  <c:v>5</c:v>
                </c:pt>
                <c:pt idx="9">
                  <c:v>13</c:v>
                </c:pt>
                <c:pt idx="10">
                  <c:v>1</c:v>
                </c:pt>
                <c:pt idx="11">
                  <c:v>57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2-4F68-966B-2DE728A592E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(column1)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fitting_HID7'!$E$1:$E$2342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8.3000000000000004E-2</c:v>
                </c:pt>
                <c:pt idx="15">
                  <c:v>8.3000000000000004E-2</c:v>
                </c:pt>
                <c:pt idx="16">
                  <c:v>8.3000000000000004E-2</c:v>
                </c:pt>
                <c:pt idx="17">
                  <c:v>8.3000000000000004E-2</c:v>
                </c:pt>
                <c:pt idx="18">
                  <c:v>8.3000000000000004E-2</c:v>
                </c:pt>
                <c:pt idx="19">
                  <c:v>8.3000000000000004E-2</c:v>
                </c:pt>
                <c:pt idx="20">
                  <c:v>0.16700000000000001</c:v>
                </c:pt>
                <c:pt idx="21">
                  <c:v>0.16700000000000001</c:v>
                </c:pt>
                <c:pt idx="22">
                  <c:v>0.16700000000000001</c:v>
                </c:pt>
                <c:pt idx="23">
                  <c:v>0.16700000000000001</c:v>
                </c:pt>
                <c:pt idx="24">
                  <c:v>0.16700000000000001</c:v>
                </c:pt>
                <c:pt idx="25">
                  <c:v>0.16700000000000001</c:v>
                </c:pt>
                <c:pt idx="26">
                  <c:v>0.16700000000000001</c:v>
                </c:pt>
                <c:pt idx="27">
                  <c:v>0.16700000000000001</c:v>
                </c:pt>
                <c:pt idx="28">
                  <c:v>0.16700000000000001</c:v>
                </c:pt>
                <c:pt idx="29">
                  <c:v>0.16700000000000001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0.33</c:v>
                </c:pt>
                <c:pt idx="53">
                  <c:v>0.33</c:v>
                </c:pt>
                <c:pt idx="54">
                  <c:v>0.33300000000000002</c:v>
                </c:pt>
                <c:pt idx="55">
                  <c:v>0.33300000000000002</c:v>
                </c:pt>
                <c:pt idx="56">
                  <c:v>0.41699999999999998</c:v>
                </c:pt>
                <c:pt idx="57">
                  <c:v>0.41699999999999998</c:v>
                </c:pt>
                <c:pt idx="58">
                  <c:v>0.41699999999999998</c:v>
                </c:pt>
                <c:pt idx="59">
                  <c:v>0.41699999999999998</c:v>
                </c:pt>
                <c:pt idx="60">
                  <c:v>0.41699999999999998</c:v>
                </c:pt>
                <c:pt idx="61">
                  <c:v>0.41699999999999998</c:v>
                </c:pt>
                <c:pt idx="62">
                  <c:v>0.41699999999999998</c:v>
                </c:pt>
                <c:pt idx="63">
                  <c:v>0.41699999999999998</c:v>
                </c:pt>
                <c:pt idx="64">
                  <c:v>0.41699999999999998</c:v>
                </c:pt>
                <c:pt idx="65">
                  <c:v>0.41699999999999998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0.58299999999999996</c:v>
                </c:pt>
                <c:pt idx="87">
                  <c:v>0.58299999999999996</c:v>
                </c:pt>
                <c:pt idx="88">
                  <c:v>0.58299999999999996</c:v>
                </c:pt>
                <c:pt idx="89">
                  <c:v>0.58299999999999996</c:v>
                </c:pt>
                <c:pt idx="90">
                  <c:v>0.58299999999999996</c:v>
                </c:pt>
                <c:pt idx="91">
                  <c:v>0.58299999999999996</c:v>
                </c:pt>
                <c:pt idx="92">
                  <c:v>0.58299999999999996</c:v>
                </c:pt>
                <c:pt idx="93">
                  <c:v>0.58299999999999996</c:v>
                </c:pt>
                <c:pt idx="94">
                  <c:v>0.58299999999999996</c:v>
                </c:pt>
                <c:pt idx="95">
                  <c:v>0.58299999999999996</c:v>
                </c:pt>
                <c:pt idx="96">
                  <c:v>0.58299999999999996</c:v>
                </c:pt>
                <c:pt idx="97">
                  <c:v>0.58299999999999996</c:v>
                </c:pt>
                <c:pt idx="98">
                  <c:v>0.58299999999999996</c:v>
                </c:pt>
                <c:pt idx="99">
                  <c:v>0.58299999999999996</c:v>
                </c:pt>
                <c:pt idx="100">
                  <c:v>0.58299999999999996</c:v>
                </c:pt>
                <c:pt idx="101">
                  <c:v>0.58299999999999996</c:v>
                </c:pt>
                <c:pt idx="102">
                  <c:v>0.66700000000000004</c:v>
                </c:pt>
                <c:pt idx="103">
                  <c:v>0.66700000000000004</c:v>
                </c:pt>
                <c:pt idx="104">
                  <c:v>0.66700000000000004</c:v>
                </c:pt>
                <c:pt idx="105">
                  <c:v>0.66700000000000004</c:v>
                </c:pt>
                <c:pt idx="106">
                  <c:v>0.66700000000000004</c:v>
                </c:pt>
                <c:pt idx="107">
                  <c:v>0.66700000000000004</c:v>
                </c:pt>
                <c:pt idx="108">
                  <c:v>0.66700000000000004</c:v>
                </c:pt>
                <c:pt idx="109">
                  <c:v>0.66700000000000004</c:v>
                </c:pt>
                <c:pt idx="110">
                  <c:v>0.66700000000000004</c:v>
                </c:pt>
                <c:pt idx="111">
                  <c:v>0.66700000000000004</c:v>
                </c:pt>
                <c:pt idx="112">
                  <c:v>0.66700000000000004</c:v>
                </c:pt>
                <c:pt idx="113">
                  <c:v>0.66700000000000004</c:v>
                </c:pt>
                <c:pt idx="114">
                  <c:v>0.67</c:v>
                </c:pt>
                <c:pt idx="115">
                  <c:v>0.67</c:v>
                </c:pt>
                <c:pt idx="116">
                  <c:v>0.67</c:v>
                </c:pt>
                <c:pt idx="117">
                  <c:v>0.67</c:v>
                </c:pt>
                <c:pt idx="118">
                  <c:v>0.67</c:v>
                </c:pt>
                <c:pt idx="119">
                  <c:v>0.67</c:v>
                </c:pt>
                <c:pt idx="120">
                  <c:v>0.67</c:v>
                </c:pt>
                <c:pt idx="121">
                  <c:v>0.67</c:v>
                </c:pt>
                <c:pt idx="122">
                  <c:v>0.67</c:v>
                </c:pt>
                <c:pt idx="123">
                  <c:v>0.67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0.83</c:v>
                </c:pt>
                <c:pt idx="139">
                  <c:v>0.83</c:v>
                </c:pt>
                <c:pt idx="140">
                  <c:v>0.83299999999999996</c:v>
                </c:pt>
                <c:pt idx="141">
                  <c:v>0.83299999999999996</c:v>
                </c:pt>
                <c:pt idx="142">
                  <c:v>0.83299999999999996</c:v>
                </c:pt>
                <c:pt idx="143">
                  <c:v>0.83299999999999996</c:v>
                </c:pt>
                <c:pt idx="144">
                  <c:v>0.83299999999999996</c:v>
                </c:pt>
                <c:pt idx="145">
                  <c:v>0.83299999999999996</c:v>
                </c:pt>
                <c:pt idx="146">
                  <c:v>0.91600000000000004</c:v>
                </c:pt>
                <c:pt idx="147">
                  <c:v>0.91600000000000004</c:v>
                </c:pt>
                <c:pt idx="148">
                  <c:v>0.91700000000000004</c:v>
                </c:pt>
                <c:pt idx="149">
                  <c:v>0.91700000000000004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1.083</c:v>
                </c:pt>
                <c:pt idx="289">
                  <c:v>1.083</c:v>
                </c:pt>
                <c:pt idx="290">
                  <c:v>1.25</c:v>
                </c:pt>
                <c:pt idx="291">
                  <c:v>1.25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2.5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3.5</c:v>
                </c:pt>
                <c:pt idx="673">
                  <c:v>3.5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5</c:v>
                </c:pt>
                <c:pt idx="831">
                  <c:v>5</c:v>
                </c:pt>
                <c:pt idx="832">
                  <c:v>5</c:v>
                </c:pt>
                <c:pt idx="833">
                  <c:v>5</c:v>
                </c:pt>
                <c:pt idx="834">
                  <c:v>5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5</c:v>
                </c:pt>
                <c:pt idx="905">
                  <c:v>5</c:v>
                </c:pt>
                <c:pt idx="906">
                  <c:v>5</c:v>
                </c:pt>
                <c:pt idx="907">
                  <c:v>5</c:v>
                </c:pt>
                <c:pt idx="908">
                  <c:v>5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5</c:v>
                </c:pt>
                <c:pt idx="915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5</c:v>
                </c:pt>
                <c:pt idx="922">
                  <c:v>5</c:v>
                </c:pt>
                <c:pt idx="923">
                  <c:v>5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5</c:v>
                </c:pt>
                <c:pt idx="936">
                  <c:v>5</c:v>
                </c:pt>
                <c:pt idx="937">
                  <c:v>5</c:v>
                </c:pt>
                <c:pt idx="938">
                  <c:v>5</c:v>
                </c:pt>
                <c:pt idx="939">
                  <c:v>5</c:v>
                </c:pt>
                <c:pt idx="940">
                  <c:v>5</c:v>
                </c:pt>
                <c:pt idx="941">
                  <c:v>5</c:v>
                </c:pt>
                <c:pt idx="942">
                  <c:v>5</c:v>
                </c:pt>
                <c:pt idx="943">
                  <c:v>5</c:v>
                </c:pt>
                <c:pt idx="944">
                  <c:v>5</c:v>
                </c:pt>
                <c:pt idx="945">
                  <c:v>5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5</c:v>
                </c:pt>
                <c:pt idx="951">
                  <c:v>5</c:v>
                </c:pt>
                <c:pt idx="952">
                  <c:v>5</c:v>
                </c:pt>
                <c:pt idx="953">
                  <c:v>5</c:v>
                </c:pt>
                <c:pt idx="954">
                  <c:v>5</c:v>
                </c:pt>
                <c:pt idx="955">
                  <c:v>5</c:v>
                </c:pt>
                <c:pt idx="956">
                  <c:v>5</c:v>
                </c:pt>
                <c:pt idx="957">
                  <c:v>5</c:v>
                </c:pt>
                <c:pt idx="958">
                  <c:v>5</c:v>
                </c:pt>
                <c:pt idx="959">
                  <c:v>5</c:v>
                </c:pt>
                <c:pt idx="960">
                  <c:v>5</c:v>
                </c:pt>
                <c:pt idx="961">
                  <c:v>5</c:v>
                </c:pt>
                <c:pt idx="962">
                  <c:v>5</c:v>
                </c:pt>
                <c:pt idx="963">
                  <c:v>5</c:v>
                </c:pt>
                <c:pt idx="964">
                  <c:v>5</c:v>
                </c:pt>
                <c:pt idx="965">
                  <c:v>5</c:v>
                </c:pt>
                <c:pt idx="966">
                  <c:v>5</c:v>
                </c:pt>
                <c:pt idx="967">
                  <c:v>5</c:v>
                </c:pt>
                <c:pt idx="968">
                  <c:v>5</c:v>
                </c:pt>
                <c:pt idx="969">
                  <c:v>5</c:v>
                </c:pt>
                <c:pt idx="970">
                  <c:v>5</c:v>
                </c:pt>
                <c:pt idx="971">
                  <c:v>5</c:v>
                </c:pt>
                <c:pt idx="972">
                  <c:v>5</c:v>
                </c:pt>
                <c:pt idx="973">
                  <c:v>5</c:v>
                </c:pt>
                <c:pt idx="974">
                  <c:v>5</c:v>
                </c:pt>
                <c:pt idx="975">
                  <c:v>5</c:v>
                </c:pt>
                <c:pt idx="976">
                  <c:v>5</c:v>
                </c:pt>
                <c:pt idx="977">
                  <c:v>5</c:v>
                </c:pt>
                <c:pt idx="978">
                  <c:v>6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6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6</c:v>
                </c:pt>
                <c:pt idx="1022">
                  <c:v>6</c:v>
                </c:pt>
                <c:pt idx="1023">
                  <c:v>6</c:v>
                </c:pt>
                <c:pt idx="1024">
                  <c:v>6</c:v>
                </c:pt>
                <c:pt idx="1025">
                  <c:v>6</c:v>
                </c:pt>
                <c:pt idx="1026">
                  <c:v>6</c:v>
                </c:pt>
                <c:pt idx="1027">
                  <c:v>6</c:v>
                </c:pt>
                <c:pt idx="1028">
                  <c:v>6</c:v>
                </c:pt>
                <c:pt idx="1029">
                  <c:v>6</c:v>
                </c:pt>
                <c:pt idx="1030">
                  <c:v>6</c:v>
                </c:pt>
                <c:pt idx="1031">
                  <c:v>6</c:v>
                </c:pt>
                <c:pt idx="1032">
                  <c:v>6</c:v>
                </c:pt>
                <c:pt idx="1033">
                  <c:v>6</c:v>
                </c:pt>
                <c:pt idx="1034">
                  <c:v>6</c:v>
                </c:pt>
                <c:pt idx="1035">
                  <c:v>6</c:v>
                </c:pt>
                <c:pt idx="1036">
                  <c:v>6</c:v>
                </c:pt>
                <c:pt idx="1037">
                  <c:v>6</c:v>
                </c:pt>
                <c:pt idx="1038">
                  <c:v>6</c:v>
                </c:pt>
                <c:pt idx="1039">
                  <c:v>6</c:v>
                </c:pt>
                <c:pt idx="1040">
                  <c:v>6</c:v>
                </c:pt>
                <c:pt idx="1041">
                  <c:v>6</c:v>
                </c:pt>
                <c:pt idx="1042">
                  <c:v>6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8</c:v>
                </c:pt>
                <c:pt idx="1337">
                  <c:v>8</c:v>
                </c:pt>
                <c:pt idx="1338">
                  <c:v>8</c:v>
                </c:pt>
                <c:pt idx="1339">
                  <c:v>8</c:v>
                </c:pt>
                <c:pt idx="1340">
                  <c:v>8</c:v>
                </c:pt>
                <c:pt idx="1341">
                  <c:v>8</c:v>
                </c:pt>
                <c:pt idx="1342">
                  <c:v>8</c:v>
                </c:pt>
                <c:pt idx="1343">
                  <c:v>8</c:v>
                </c:pt>
                <c:pt idx="1344">
                  <c:v>8</c:v>
                </c:pt>
                <c:pt idx="1345">
                  <c:v>8</c:v>
                </c:pt>
                <c:pt idx="1346">
                  <c:v>8</c:v>
                </c:pt>
                <c:pt idx="1347">
                  <c:v>8</c:v>
                </c:pt>
                <c:pt idx="1348">
                  <c:v>8</c:v>
                </c:pt>
                <c:pt idx="1349">
                  <c:v>8</c:v>
                </c:pt>
                <c:pt idx="1350">
                  <c:v>8</c:v>
                </c:pt>
                <c:pt idx="1351">
                  <c:v>8</c:v>
                </c:pt>
                <c:pt idx="1352">
                  <c:v>8</c:v>
                </c:pt>
                <c:pt idx="1353">
                  <c:v>8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8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9</c:v>
                </c:pt>
                <c:pt idx="1398">
                  <c:v>9</c:v>
                </c:pt>
                <c:pt idx="1399">
                  <c:v>9</c:v>
                </c:pt>
                <c:pt idx="1400">
                  <c:v>9</c:v>
                </c:pt>
                <c:pt idx="1401">
                  <c:v>9</c:v>
                </c:pt>
                <c:pt idx="1402">
                  <c:v>9</c:v>
                </c:pt>
                <c:pt idx="1403">
                  <c:v>9</c:v>
                </c:pt>
                <c:pt idx="1404">
                  <c:v>9</c:v>
                </c:pt>
                <c:pt idx="1405">
                  <c:v>9</c:v>
                </c:pt>
                <c:pt idx="1406">
                  <c:v>9</c:v>
                </c:pt>
                <c:pt idx="1407">
                  <c:v>9</c:v>
                </c:pt>
                <c:pt idx="1408">
                  <c:v>9</c:v>
                </c:pt>
                <c:pt idx="1409">
                  <c:v>9</c:v>
                </c:pt>
                <c:pt idx="1410">
                  <c:v>9</c:v>
                </c:pt>
                <c:pt idx="1411">
                  <c:v>9</c:v>
                </c:pt>
                <c:pt idx="1412">
                  <c:v>9</c:v>
                </c:pt>
                <c:pt idx="1413">
                  <c:v>9</c:v>
                </c:pt>
                <c:pt idx="1414">
                  <c:v>9</c:v>
                </c:pt>
                <c:pt idx="1415">
                  <c:v>9</c:v>
                </c:pt>
                <c:pt idx="1416">
                  <c:v>9</c:v>
                </c:pt>
                <c:pt idx="1417">
                  <c:v>9</c:v>
                </c:pt>
                <c:pt idx="1418">
                  <c:v>9</c:v>
                </c:pt>
                <c:pt idx="1419">
                  <c:v>9</c:v>
                </c:pt>
                <c:pt idx="1420">
                  <c:v>9</c:v>
                </c:pt>
                <c:pt idx="1421">
                  <c:v>9</c:v>
                </c:pt>
                <c:pt idx="1422">
                  <c:v>9</c:v>
                </c:pt>
                <c:pt idx="1423">
                  <c:v>9</c:v>
                </c:pt>
                <c:pt idx="1424">
                  <c:v>9</c:v>
                </c:pt>
                <c:pt idx="1425">
                  <c:v>9</c:v>
                </c:pt>
                <c:pt idx="1426">
                  <c:v>9</c:v>
                </c:pt>
                <c:pt idx="1427">
                  <c:v>9</c:v>
                </c:pt>
                <c:pt idx="1428">
                  <c:v>9</c:v>
                </c:pt>
                <c:pt idx="1429">
                  <c:v>9</c:v>
                </c:pt>
                <c:pt idx="1430">
                  <c:v>9</c:v>
                </c:pt>
                <c:pt idx="1431">
                  <c:v>9</c:v>
                </c:pt>
                <c:pt idx="1432">
                  <c:v>9</c:v>
                </c:pt>
                <c:pt idx="1433">
                  <c:v>9</c:v>
                </c:pt>
                <c:pt idx="1434">
                  <c:v>9</c:v>
                </c:pt>
                <c:pt idx="1435">
                  <c:v>9</c:v>
                </c:pt>
                <c:pt idx="1436">
                  <c:v>9</c:v>
                </c:pt>
                <c:pt idx="1437">
                  <c:v>9</c:v>
                </c:pt>
                <c:pt idx="1438">
                  <c:v>9</c:v>
                </c:pt>
                <c:pt idx="1439">
                  <c:v>9</c:v>
                </c:pt>
                <c:pt idx="1440">
                  <c:v>9</c:v>
                </c:pt>
                <c:pt idx="1441">
                  <c:v>9</c:v>
                </c:pt>
                <c:pt idx="1442">
                  <c:v>9</c:v>
                </c:pt>
                <c:pt idx="1443">
                  <c:v>9</c:v>
                </c:pt>
                <c:pt idx="1444">
                  <c:v>9</c:v>
                </c:pt>
                <c:pt idx="1445">
                  <c:v>9</c:v>
                </c:pt>
                <c:pt idx="1446">
                  <c:v>9</c:v>
                </c:pt>
                <c:pt idx="1447">
                  <c:v>9</c:v>
                </c:pt>
                <c:pt idx="1448">
                  <c:v>9</c:v>
                </c:pt>
                <c:pt idx="1449">
                  <c:v>9</c:v>
                </c:pt>
                <c:pt idx="1450">
                  <c:v>9</c:v>
                </c:pt>
                <c:pt idx="1451">
                  <c:v>9</c:v>
                </c:pt>
                <c:pt idx="1452">
                  <c:v>9</c:v>
                </c:pt>
                <c:pt idx="1453">
                  <c:v>9</c:v>
                </c:pt>
                <c:pt idx="1454">
                  <c:v>9</c:v>
                </c:pt>
                <c:pt idx="1455">
                  <c:v>9</c:v>
                </c:pt>
                <c:pt idx="1456">
                  <c:v>9</c:v>
                </c:pt>
                <c:pt idx="1457">
                  <c:v>9</c:v>
                </c:pt>
                <c:pt idx="1458">
                  <c:v>9</c:v>
                </c:pt>
                <c:pt idx="1459">
                  <c:v>9</c:v>
                </c:pt>
                <c:pt idx="1460">
                  <c:v>9</c:v>
                </c:pt>
                <c:pt idx="1461">
                  <c:v>9</c:v>
                </c:pt>
                <c:pt idx="1462">
                  <c:v>9</c:v>
                </c:pt>
                <c:pt idx="1463">
                  <c:v>9</c:v>
                </c:pt>
                <c:pt idx="1464">
                  <c:v>9</c:v>
                </c:pt>
                <c:pt idx="1465">
                  <c:v>9</c:v>
                </c:pt>
                <c:pt idx="1466">
                  <c:v>9</c:v>
                </c:pt>
                <c:pt idx="1467">
                  <c:v>9</c:v>
                </c:pt>
                <c:pt idx="1468">
                  <c:v>9</c:v>
                </c:pt>
                <c:pt idx="1469">
                  <c:v>9</c:v>
                </c:pt>
                <c:pt idx="1470">
                  <c:v>9</c:v>
                </c:pt>
                <c:pt idx="1471">
                  <c:v>9</c:v>
                </c:pt>
                <c:pt idx="1472">
                  <c:v>9</c:v>
                </c:pt>
                <c:pt idx="1473">
                  <c:v>9</c:v>
                </c:pt>
                <c:pt idx="1474">
                  <c:v>9</c:v>
                </c:pt>
                <c:pt idx="1475">
                  <c:v>9</c:v>
                </c:pt>
                <c:pt idx="1476">
                  <c:v>9</c:v>
                </c:pt>
                <c:pt idx="1477">
                  <c:v>9</c:v>
                </c:pt>
                <c:pt idx="1478">
                  <c:v>9</c:v>
                </c:pt>
                <c:pt idx="1479">
                  <c:v>9</c:v>
                </c:pt>
                <c:pt idx="1480">
                  <c:v>9</c:v>
                </c:pt>
                <c:pt idx="1481">
                  <c:v>9</c:v>
                </c:pt>
                <c:pt idx="1482">
                  <c:v>9</c:v>
                </c:pt>
                <c:pt idx="1483">
                  <c:v>9</c:v>
                </c:pt>
                <c:pt idx="1484">
                  <c:v>9</c:v>
                </c:pt>
                <c:pt idx="1485">
                  <c:v>9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10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10</c:v>
                </c:pt>
                <c:pt idx="1507">
                  <c:v>10</c:v>
                </c:pt>
                <c:pt idx="1508">
                  <c:v>10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10</c:v>
                </c:pt>
                <c:pt idx="1534">
                  <c:v>10</c:v>
                </c:pt>
                <c:pt idx="1535">
                  <c:v>10</c:v>
                </c:pt>
                <c:pt idx="1536">
                  <c:v>10</c:v>
                </c:pt>
                <c:pt idx="1537">
                  <c:v>10</c:v>
                </c:pt>
                <c:pt idx="1538">
                  <c:v>10</c:v>
                </c:pt>
                <c:pt idx="1539">
                  <c:v>10</c:v>
                </c:pt>
                <c:pt idx="1540">
                  <c:v>10</c:v>
                </c:pt>
                <c:pt idx="1541">
                  <c:v>10</c:v>
                </c:pt>
                <c:pt idx="1542">
                  <c:v>10</c:v>
                </c:pt>
                <c:pt idx="1543">
                  <c:v>10</c:v>
                </c:pt>
                <c:pt idx="1544">
                  <c:v>10</c:v>
                </c:pt>
                <c:pt idx="1545">
                  <c:v>10</c:v>
                </c:pt>
                <c:pt idx="1546">
                  <c:v>10</c:v>
                </c:pt>
                <c:pt idx="1547">
                  <c:v>10</c:v>
                </c:pt>
                <c:pt idx="1548">
                  <c:v>10</c:v>
                </c:pt>
                <c:pt idx="1549">
                  <c:v>10</c:v>
                </c:pt>
                <c:pt idx="1550">
                  <c:v>10</c:v>
                </c:pt>
                <c:pt idx="1551">
                  <c:v>10</c:v>
                </c:pt>
                <c:pt idx="1552">
                  <c:v>10</c:v>
                </c:pt>
                <c:pt idx="1553">
                  <c:v>10</c:v>
                </c:pt>
                <c:pt idx="1554">
                  <c:v>10</c:v>
                </c:pt>
                <c:pt idx="1555">
                  <c:v>10</c:v>
                </c:pt>
                <c:pt idx="1556">
                  <c:v>10</c:v>
                </c:pt>
                <c:pt idx="1557">
                  <c:v>10</c:v>
                </c:pt>
                <c:pt idx="1558">
                  <c:v>10</c:v>
                </c:pt>
                <c:pt idx="1559">
                  <c:v>10</c:v>
                </c:pt>
                <c:pt idx="1560">
                  <c:v>10</c:v>
                </c:pt>
                <c:pt idx="1561">
                  <c:v>10</c:v>
                </c:pt>
                <c:pt idx="1562">
                  <c:v>10</c:v>
                </c:pt>
                <c:pt idx="1563">
                  <c:v>10</c:v>
                </c:pt>
                <c:pt idx="1564">
                  <c:v>10</c:v>
                </c:pt>
                <c:pt idx="1565">
                  <c:v>10</c:v>
                </c:pt>
                <c:pt idx="1566">
                  <c:v>10</c:v>
                </c:pt>
                <c:pt idx="1567">
                  <c:v>10</c:v>
                </c:pt>
                <c:pt idx="1568">
                  <c:v>10</c:v>
                </c:pt>
                <c:pt idx="1569">
                  <c:v>10</c:v>
                </c:pt>
                <c:pt idx="1570">
                  <c:v>10</c:v>
                </c:pt>
                <c:pt idx="1571">
                  <c:v>10</c:v>
                </c:pt>
                <c:pt idx="1572">
                  <c:v>10</c:v>
                </c:pt>
                <c:pt idx="1573">
                  <c:v>10</c:v>
                </c:pt>
                <c:pt idx="1574">
                  <c:v>10</c:v>
                </c:pt>
                <c:pt idx="1575">
                  <c:v>10</c:v>
                </c:pt>
                <c:pt idx="1576">
                  <c:v>10</c:v>
                </c:pt>
                <c:pt idx="1577">
                  <c:v>10</c:v>
                </c:pt>
                <c:pt idx="1578">
                  <c:v>10</c:v>
                </c:pt>
                <c:pt idx="1579">
                  <c:v>10</c:v>
                </c:pt>
                <c:pt idx="1580">
                  <c:v>10</c:v>
                </c:pt>
                <c:pt idx="1581">
                  <c:v>10</c:v>
                </c:pt>
                <c:pt idx="1582">
                  <c:v>10</c:v>
                </c:pt>
                <c:pt idx="1583">
                  <c:v>10</c:v>
                </c:pt>
                <c:pt idx="1584">
                  <c:v>10</c:v>
                </c:pt>
                <c:pt idx="1585">
                  <c:v>10</c:v>
                </c:pt>
                <c:pt idx="1586">
                  <c:v>10</c:v>
                </c:pt>
                <c:pt idx="1587">
                  <c:v>10</c:v>
                </c:pt>
                <c:pt idx="1588">
                  <c:v>10</c:v>
                </c:pt>
                <c:pt idx="1589">
                  <c:v>10</c:v>
                </c:pt>
                <c:pt idx="1590">
                  <c:v>10</c:v>
                </c:pt>
                <c:pt idx="1591">
                  <c:v>10</c:v>
                </c:pt>
                <c:pt idx="1592">
                  <c:v>10</c:v>
                </c:pt>
                <c:pt idx="1593">
                  <c:v>10</c:v>
                </c:pt>
                <c:pt idx="1594">
                  <c:v>10</c:v>
                </c:pt>
                <c:pt idx="1595">
                  <c:v>10</c:v>
                </c:pt>
                <c:pt idx="1596">
                  <c:v>10</c:v>
                </c:pt>
                <c:pt idx="1597">
                  <c:v>10</c:v>
                </c:pt>
                <c:pt idx="1598">
                  <c:v>10</c:v>
                </c:pt>
                <c:pt idx="1599">
                  <c:v>10</c:v>
                </c:pt>
                <c:pt idx="1600">
                  <c:v>10</c:v>
                </c:pt>
                <c:pt idx="1601">
                  <c:v>10</c:v>
                </c:pt>
                <c:pt idx="1602">
                  <c:v>10</c:v>
                </c:pt>
                <c:pt idx="1603">
                  <c:v>10</c:v>
                </c:pt>
                <c:pt idx="1604">
                  <c:v>10</c:v>
                </c:pt>
                <c:pt idx="1605">
                  <c:v>10</c:v>
                </c:pt>
                <c:pt idx="1606">
                  <c:v>10</c:v>
                </c:pt>
                <c:pt idx="1607">
                  <c:v>10</c:v>
                </c:pt>
                <c:pt idx="1608">
                  <c:v>10</c:v>
                </c:pt>
                <c:pt idx="1609">
                  <c:v>10</c:v>
                </c:pt>
                <c:pt idx="1610">
                  <c:v>10</c:v>
                </c:pt>
                <c:pt idx="1611">
                  <c:v>10</c:v>
                </c:pt>
                <c:pt idx="1612">
                  <c:v>10</c:v>
                </c:pt>
                <c:pt idx="1613">
                  <c:v>10</c:v>
                </c:pt>
                <c:pt idx="1614">
                  <c:v>10</c:v>
                </c:pt>
                <c:pt idx="1615">
                  <c:v>10</c:v>
                </c:pt>
                <c:pt idx="1616">
                  <c:v>10</c:v>
                </c:pt>
                <c:pt idx="1617">
                  <c:v>10</c:v>
                </c:pt>
                <c:pt idx="1618">
                  <c:v>11</c:v>
                </c:pt>
                <c:pt idx="1619">
                  <c:v>11</c:v>
                </c:pt>
                <c:pt idx="1620">
                  <c:v>11</c:v>
                </c:pt>
                <c:pt idx="1621">
                  <c:v>11</c:v>
                </c:pt>
                <c:pt idx="1622">
                  <c:v>11</c:v>
                </c:pt>
                <c:pt idx="1623">
                  <c:v>11</c:v>
                </c:pt>
                <c:pt idx="1624">
                  <c:v>11</c:v>
                </c:pt>
                <c:pt idx="1625">
                  <c:v>11</c:v>
                </c:pt>
                <c:pt idx="1626">
                  <c:v>11</c:v>
                </c:pt>
                <c:pt idx="1627">
                  <c:v>11</c:v>
                </c:pt>
                <c:pt idx="1628">
                  <c:v>11</c:v>
                </c:pt>
                <c:pt idx="1629">
                  <c:v>11</c:v>
                </c:pt>
                <c:pt idx="1630">
                  <c:v>11</c:v>
                </c:pt>
                <c:pt idx="1631">
                  <c:v>11</c:v>
                </c:pt>
                <c:pt idx="1632">
                  <c:v>11</c:v>
                </c:pt>
                <c:pt idx="1633">
                  <c:v>11</c:v>
                </c:pt>
                <c:pt idx="1634">
                  <c:v>11</c:v>
                </c:pt>
                <c:pt idx="1635">
                  <c:v>11</c:v>
                </c:pt>
                <c:pt idx="1636">
                  <c:v>11</c:v>
                </c:pt>
                <c:pt idx="1637">
                  <c:v>11</c:v>
                </c:pt>
                <c:pt idx="1638">
                  <c:v>11</c:v>
                </c:pt>
                <c:pt idx="1639">
                  <c:v>11</c:v>
                </c:pt>
                <c:pt idx="1640">
                  <c:v>11</c:v>
                </c:pt>
                <c:pt idx="1641">
                  <c:v>11</c:v>
                </c:pt>
                <c:pt idx="1642">
                  <c:v>11</c:v>
                </c:pt>
                <c:pt idx="1643">
                  <c:v>11</c:v>
                </c:pt>
                <c:pt idx="1644">
                  <c:v>11</c:v>
                </c:pt>
                <c:pt idx="1645">
                  <c:v>11</c:v>
                </c:pt>
                <c:pt idx="1646">
                  <c:v>11</c:v>
                </c:pt>
                <c:pt idx="1647">
                  <c:v>11</c:v>
                </c:pt>
                <c:pt idx="1648">
                  <c:v>11</c:v>
                </c:pt>
                <c:pt idx="1649">
                  <c:v>11</c:v>
                </c:pt>
                <c:pt idx="1650">
                  <c:v>11</c:v>
                </c:pt>
                <c:pt idx="1651">
                  <c:v>11</c:v>
                </c:pt>
                <c:pt idx="1652">
                  <c:v>11</c:v>
                </c:pt>
                <c:pt idx="1653">
                  <c:v>11</c:v>
                </c:pt>
                <c:pt idx="1654">
                  <c:v>11</c:v>
                </c:pt>
                <c:pt idx="1655">
                  <c:v>11</c:v>
                </c:pt>
                <c:pt idx="1656">
                  <c:v>11</c:v>
                </c:pt>
                <c:pt idx="1657">
                  <c:v>11</c:v>
                </c:pt>
                <c:pt idx="1658">
                  <c:v>11</c:v>
                </c:pt>
                <c:pt idx="1659">
                  <c:v>11</c:v>
                </c:pt>
                <c:pt idx="1660">
                  <c:v>11</c:v>
                </c:pt>
                <c:pt idx="1661">
                  <c:v>11</c:v>
                </c:pt>
                <c:pt idx="1662">
                  <c:v>11</c:v>
                </c:pt>
                <c:pt idx="1663">
                  <c:v>11</c:v>
                </c:pt>
                <c:pt idx="1664">
                  <c:v>11</c:v>
                </c:pt>
                <c:pt idx="1665">
                  <c:v>11</c:v>
                </c:pt>
                <c:pt idx="1666">
                  <c:v>11</c:v>
                </c:pt>
                <c:pt idx="1667">
                  <c:v>11</c:v>
                </c:pt>
                <c:pt idx="1668">
                  <c:v>11</c:v>
                </c:pt>
                <c:pt idx="1669">
                  <c:v>11</c:v>
                </c:pt>
                <c:pt idx="1670">
                  <c:v>11</c:v>
                </c:pt>
                <c:pt idx="1671">
                  <c:v>11</c:v>
                </c:pt>
                <c:pt idx="1672">
                  <c:v>11</c:v>
                </c:pt>
                <c:pt idx="1673">
                  <c:v>11</c:v>
                </c:pt>
                <c:pt idx="1674">
                  <c:v>11</c:v>
                </c:pt>
                <c:pt idx="1675">
                  <c:v>11</c:v>
                </c:pt>
                <c:pt idx="1676">
                  <c:v>11</c:v>
                </c:pt>
                <c:pt idx="1677">
                  <c:v>11</c:v>
                </c:pt>
                <c:pt idx="1678">
                  <c:v>11</c:v>
                </c:pt>
                <c:pt idx="1679">
                  <c:v>11</c:v>
                </c:pt>
                <c:pt idx="1680">
                  <c:v>11</c:v>
                </c:pt>
                <c:pt idx="1681">
                  <c:v>11</c:v>
                </c:pt>
                <c:pt idx="1682">
                  <c:v>11</c:v>
                </c:pt>
                <c:pt idx="1683">
                  <c:v>11</c:v>
                </c:pt>
                <c:pt idx="1684">
                  <c:v>11</c:v>
                </c:pt>
                <c:pt idx="1685">
                  <c:v>11</c:v>
                </c:pt>
                <c:pt idx="1686">
                  <c:v>11</c:v>
                </c:pt>
                <c:pt idx="1687">
                  <c:v>11</c:v>
                </c:pt>
                <c:pt idx="1688">
                  <c:v>11</c:v>
                </c:pt>
                <c:pt idx="1689">
                  <c:v>11</c:v>
                </c:pt>
                <c:pt idx="1690">
                  <c:v>11</c:v>
                </c:pt>
                <c:pt idx="1691">
                  <c:v>11</c:v>
                </c:pt>
                <c:pt idx="1692">
                  <c:v>11</c:v>
                </c:pt>
                <c:pt idx="1693">
                  <c:v>11</c:v>
                </c:pt>
                <c:pt idx="1694">
                  <c:v>11</c:v>
                </c:pt>
                <c:pt idx="1695">
                  <c:v>11</c:v>
                </c:pt>
                <c:pt idx="1696">
                  <c:v>11</c:v>
                </c:pt>
                <c:pt idx="1697">
                  <c:v>11</c:v>
                </c:pt>
                <c:pt idx="1698">
                  <c:v>11</c:v>
                </c:pt>
                <c:pt idx="1699">
                  <c:v>11</c:v>
                </c:pt>
                <c:pt idx="1700">
                  <c:v>11</c:v>
                </c:pt>
                <c:pt idx="1701">
                  <c:v>11</c:v>
                </c:pt>
                <c:pt idx="1702">
                  <c:v>11</c:v>
                </c:pt>
                <c:pt idx="1703">
                  <c:v>11</c:v>
                </c:pt>
                <c:pt idx="1704">
                  <c:v>11</c:v>
                </c:pt>
                <c:pt idx="1705">
                  <c:v>11</c:v>
                </c:pt>
                <c:pt idx="1706">
                  <c:v>11</c:v>
                </c:pt>
                <c:pt idx="1707">
                  <c:v>11</c:v>
                </c:pt>
                <c:pt idx="1708">
                  <c:v>11</c:v>
                </c:pt>
                <c:pt idx="1709">
                  <c:v>11</c:v>
                </c:pt>
                <c:pt idx="1710">
                  <c:v>11</c:v>
                </c:pt>
                <c:pt idx="1711">
                  <c:v>11</c:v>
                </c:pt>
                <c:pt idx="1712">
                  <c:v>11</c:v>
                </c:pt>
                <c:pt idx="1713">
                  <c:v>11</c:v>
                </c:pt>
                <c:pt idx="1714">
                  <c:v>11</c:v>
                </c:pt>
                <c:pt idx="1715">
                  <c:v>11</c:v>
                </c:pt>
                <c:pt idx="1716">
                  <c:v>11</c:v>
                </c:pt>
                <c:pt idx="1717">
                  <c:v>11</c:v>
                </c:pt>
                <c:pt idx="1718">
                  <c:v>11</c:v>
                </c:pt>
                <c:pt idx="1719">
                  <c:v>11</c:v>
                </c:pt>
                <c:pt idx="1720">
                  <c:v>11</c:v>
                </c:pt>
                <c:pt idx="1721">
                  <c:v>11</c:v>
                </c:pt>
                <c:pt idx="1722">
                  <c:v>11</c:v>
                </c:pt>
                <c:pt idx="1723">
                  <c:v>11</c:v>
                </c:pt>
                <c:pt idx="1724">
                  <c:v>11</c:v>
                </c:pt>
                <c:pt idx="1725">
                  <c:v>11</c:v>
                </c:pt>
                <c:pt idx="1726">
                  <c:v>11</c:v>
                </c:pt>
                <c:pt idx="1727">
                  <c:v>11</c:v>
                </c:pt>
                <c:pt idx="1728">
                  <c:v>11</c:v>
                </c:pt>
                <c:pt idx="1729">
                  <c:v>11</c:v>
                </c:pt>
                <c:pt idx="1730">
                  <c:v>11</c:v>
                </c:pt>
                <c:pt idx="1731">
                  <c:v>11</c:v>
                </c:pt>
                <c:pt idx="1732">
                  <c:v>11</c:v>
                </c:pt>
                <c:pt idx="1733">
                  <c:v>11</c:v>
                </c:pt>
                <c:pt idx="1734">
                  <c:v>11</c:v>
                </c:pt>
                <c:pt idx="1735">
                  <c:v>11</c:v>
                </c:pt>
                <c:pt idx="1736">
                  <c:v>11</c:v>
                </c:pt>
                <c:pt idx="1737">
                  <c:v>11</c:v>
                </c:pt>
                <c:pt idx="1738">
                  <c:v>11</c:v>
                </c:pt>
                <c:pt idx="1739">
                  <c:v>11</c:v>
                </c:pt>
                <c:pt idx="1740">
                  <c:v>12</c:v>
                </c:pt>
                <c:pt idx="1741">
                  <c:v>12</c:v>
                </c:pt>
                <c:pt idx="1742">
                  <c:v>12</c:v>
                </c:pt>
                <c:pt idx="1743">
                  <c:v>12</c:v>
                </c:pt>
                <c:pt idx="1744">
                  <c:v>12</c:v>
                </c:pt>
                <c:pt idx="1745">
                  <c:v>12</c:v>
                </c:pt>
                <c:pt idx="1746">
                  <c:v>12</c:v>
                </c:pt>
                <c:pt idx="1747">
                  <c:v>12</c:v>
                </c:pt>
                <c:pt idx="1748">
                  <c:v>12</c:v>
                </c:pt>
                <c:pt idx="1749">
                  <c:v>12</c:v>
                </c:pt>
                <c:pt idx="1750">
                  <c:v>12</c:v>
                </c:pt>
                <c:pt idx="1751">
                  <c:v>12</c:v>
                </c:pt>
                <c:pt idx="1752">
                  <c:v>12</c:v>
                </c:pt>
                <c:pt idx="1753">
                  <c:v>12</c:v>
                </c:pt>
                <c:pt idx="1754">
                  <c:v>12</c:v>
                </c:pt>
                <c:pt idx="1755">
                  <c:v>12</c:v>
                </c:pt>
                <c:pt idx="1756">
                  <c:v>12</c:v>
                </c:pt>
                <c:pt idx="1757">
                  <c:v>12</c:v>
                </c:pt>
                <c:pt idx="1758">
                  <c:v>12</c:v>
                </c:pt>
                <c:pt idx="1759">
                  <c:v>12</c:v>
                </c:pt>
                <c:pt idx="1760">
                  <c:v>12</c:v>
                </c:pt>
                <c:pt idx="1761">
                  <c:v>12</c:v>
                </c:pt>
                <c:pt idx="1762">
                  <c:v>12</c:v>
                </c:pt>
                <c:pt idx="1763">
                  <c:v>12</c:v>
                </c:pt>
                <c:pt idx="1764">
                  <c:v>12</c:v>
                </c:pt>
                <c:pt idx="1765">
                  <c:v>12</c:v>
                </c:pt>
                <c:pt idx="1766">
                  <c:v>12</c:v>
                </c:pt>
                <c:pt idx="1767">
                  <c:v>12</c:v>
                </c:pt>
                <c:pt idx="1768">
                  <c:v>12</c:v>
                </c:pt>
                <c:pt idx="1769">
                  <c:v>12</c:v>
                </c:pt>
                <c:pt idx="1770">
                  <c:v>12</c:v>
                </c:pt>
                <c:pt idx="1771">
                  <c:v>12</c:v>
                </c:pt>
                <c:pt idx="1772">
                  <c:v>12</c:v>
                </c:pt>
                <c:pt idx="1773">
                  <c:v>12</c:v>
                </c:pt>
                <c:pt idx="1774">
                  <c:v>12</c:v>
                </c:pt>
                <c:pt idx="1775">
                  <c:v>12</c:v>
                </c:pt>
                <c:pt idx="1776">
                  <c:v>12</c:v>
                </c:pt>
                <c:pt idx="1777">
                  <c:v>12</c:v>
                </c:pt>
                <c:pt idx="1778">
                  <c:v>12</c:v>
                </c:pt>
                <c:pt idx="1779">
                  <c:v>12</c:v>
                </c:pt>
                <c:pt idx="1780">
                  <c:v>12</c:v>
                </c:pt>
                <c:pt idx="1781">
                  <c:v>12</c:v>
                </c:pt>
                <c:pt idx="1782">
                  <c:v>12</c:v>
                </c:pt>
                <c:pt idx="1783">
                  <c:v>12</c:v>
                </c:pt>
                <c:pt idx="1784">
                  <c:v>12</c:v>
                </c:pt>
                <c:pt idx="1785">
                  <c:v>12</c:v>
                </c:pt>
                <c:pt idx="1786">
                  <c:v>12</c:v>
                </c:pt>
                <c:pt idx="1787">
                  <c:v>12</c:v>
                </c:pt>
                <c:pt idx="1788">
                  <c:v>12</c:v>
                </c:pt>
                <c:pt idx="1789">
                  <c:v>12</c:v>
                </c:pt>
                <c:pt idx="1790">
                  <c:v>12</c:v>
                </c:pt>
                <c:pt idx="1791">
                  <c:v>12</c:v>
                </c:pt>
                <c:pt idx="1792">
                  <c:v>12</c:v>
                </c:pt>
                <c:pt idx="1793">
                  <c:v>12</c:v>
                </c:pt>
                <c:pt idx="1794">
                  <c:v>12</c:v>
                </c:pt>
                <c:pt idx="1795">
                  <c:v>12</c:v>
                </c:pt>
                <c:pt idx="1796">
                  <c:v>12</c:v>
                </c:pt>
                <c:pt idx="1797">
                  <c:v>12</c:v>
                </c:pt>
                <c:pt idx="1798">
                  <c:v>12</c:v>
                </c:pt>
                <c:pt idx="1799">
                  <c:v>12</c:v>
                </c:pt>
                <c:pt idx="1800">
                  <c:v>12</c:v>
                </c:pt>
                <c:pt idx="1801">
                  <c:v>12</c:v>
                </c:pt>
                <c:pt idx="1802">
                  <c:v>12</c:v>
                </c:pt>
                <c:pt idx="1803">
                  <c:v>12</c:v>
                </c:pt>
                <c:pt idx="1804">
                  <c:v>12</c:v>
                </c:pt>
                <c:pt idx="1805">
                  <c:v>12</c:v>
                </c:pt>
                <c:pt idx="1806">
                  <c:v>12</c:v>
                </c:pt>
                <c:pt idx="1807">
                  <c:v>12</c:v>
                </c:pt>
                <c:pt idx="1808">
                  <c:v>12</c:v>
                </c:pt>
                <c:pt idx="1809">
                  <c:v>12</c:v>
                </c:pt>
                <c:pt idx="1810">
                  <c:v>12</c:v>
                </c:pt>
                <c:pt idx="1811">
                  <c:v>12</c:v>
                </c:pt>
                <c:pt idx="1812">
                  <c:v>12</c:v>
                </c:pt>
                <c:pt idx="1813">
                  <c:v>12</c:v>
                </c:pt>
                <c:pt idx="1814">
                  <c:v>12</c:v>
                </c:pt>
                <c:pt idx="1815">
                  <c:v>12</c:v>
                </c:pt>
                <c:pt idx="1816">
                  <c:v>12</c:v>
                </c:pt>
                <c:pt idx="1817">
                  <c:v>12</c:v>
                </c:pt>
                <c:pt idx="1818">
                  <c:v>12</c:v>
                </c:pt>
                <c:pt idx="1819">
                  <c:v>12</c:v>
                </c:pt>
                <c:pt idx="1820">
                  <c:v>12</c:v>
                </c:pt>
                <c:pt idx="1821">
                  <c:v>12</c:v>
                </c:pt>
                <c:pt idx="1822">
                  <c:v>12</c:v>
                </c:pt>
                <c:pt idx="1823">
                  <c:v>12</c:v>
                </c:pt>
                <c:pt idx="1824">
                  <c:v>12</c:v>
                </c:pt>
                <c:pt idx="1825">
                  <c:v>12</c:v>
                </c:pt>
                <c:pt idx="1826">
                  <c:v>12</c:v>
                </c:pt>
                <c:pt idx="1827">
                  <c:v>12</c:v>
                </c:pt>
                <c:pt idx="1828">
                  <c:v>12</c:v>
                </c:pt>
                <c:pt idx="1829">
                  <c:v>12</c:v>
                </c:pt>
                <c:pt idx="1830">
                  <c:v>12</c:v>
                </c:pt>
                <c:pt idx="1831">
                  <c:v>12</c:v>
                </c:pt>
                <c:pt idx="1832">
                  <c:v>12</c:v>
                </c:pt>
                <c:pt idx="1833">
                  <c:v>12</c:v>
                </c:pt>
                <c:pt idx="1834">
                  <c:v>12</c:v>
                </c:pt>
                <c:pt idx="1835">
                  <c:v>12</c:v>
                </c:pt>
                <c:pt idx="1836">
                  <c:v>12</c:v>
                </c:pt>
                <c:pt idx="1837">
                  <c:v>12</c:v>
                </c:pt>
                <c:pt idx="1838">
                  <c:v>12</c:v>
                </c:pt>
                <c:pt idx="1839">
                  <c:v>12</c:v>
                </c:pt>
                <c:pt idx="1840">
                  <c:v>12</c:v>
                </c:pt>
                <c:pt idx="1841">
                  <c:v>12</c:v>
                </c:pt>
                <c:pt idx="1842">
                  <c:v>12</c:v>
                </c:pt>
                <c:pt idx="1843">
                  <c:v>12</c:v>
                </c:pt>
                <c:pt idx="1844">
                  <c:v>12</c:v>
                </c:pt>
                <c:pt idx="1845">
                  <c:v>12</c:v>
                </c:pt>
                <c:pt idx="1846">
                  <c:v>12</c:v>
                </c:pt>
                <c:pt idx="1847">
                  <c:v>12</c:v>
                </c:pt>
                <c:pt idx="1848">
                  <c:v>12</c:v>
                </c:pt>
                <c:pt idx="1849">
                  <c:v>12</c:v>
                </c:pt>
                <c:pt idx="1850">
                  <c:v>12</c:v>
                </c:pt>
                <c:pt idx="1851">
                  <c:v>12</c:v>
                </c:pt>
                <c:pt idx="1852">
                  <c:v>13</c:v>
                </c:pt>
                <c:pt idx="1853">
                  <c:v>13</c:v>
                </c:pt>
                <c:pt idx="1854">
                  <c:v>13</c:v>
                </c:pt>
                <c:pt idx="1855">
                  <c:v>13</c:v>
                </c:pt>
                <c:pt idx="1856">
                  <c:v>13</c:v>
                </c:pt>
                <c:pt idx="1857">
                  <c:v>13</c:v>
                </c:pt>
                <c:pt idx="1858">
                  <c:v>13</c:v>
                </c:pt>
                <c:pt idx="1859">
                  <c:v>13</c:v>
                </c:pt>
                <c:pt idx="1860">
                  <c:v>13</c:v>
                </c:pt>
                <c:pt idx="1861">
                  <c:v>13</c:v>
                </c:pt>
                <c:pt idx="1862">
                  <c:v>13</c:v>
                </c:pt>
                <c:pt idx="1863">
                  <c:v>13</c:v>
                </c:pt>
                <c:pt idx="1864">
                  <c:v>13</c:v>
                </c:pt>
                <c:pt idx="1865">
                  <c:v>13</c:v>
                </c:pt>
                <c:pt idx="1866">
                  <c:v>13</c:v>
                </c:pt>
                <c:pt idx="1867">
                  <c:v>13</c:v>
                </c:pt>
                <c:pt idx="1868">
                  <c:v>13</c:v>
                </c:pt>
                <c:pt idx="1869">
                  <c:v>13</c:v>
                </c:pt>
                <c:pt idx="1870">
                  <c:v>13</c:v>
                </c:pt>
                <c:pt idx="1871">
                  <c:v>13</c:v>
                </c:pt>
                <c:pt idx="1872">
                  <c:v>13</c:v>
                </c:pt>
                <c:pt idx="1873">
                  <c:v>13</c:v>
                </c:pt>
                <c:pt idx="1874">
                  <c:v>13</c:v>
                </c:pt>
                <c:pt idx="1875">
                  <c:v>13</c:v>
                </c:pt>
                <c:pt idx="1876">
                  <c:v>13</c:v>
                </c:pt>
                <c:pt idx="1877">
                  <c:v>13</c:v>
                </c:pt>
                <c:pt idx="1878">
                  <c:v>13</c:v>
                </c:pt>
                <c:pt idx="1879">
                  <c:v>13</c:v>
                </c:pt>
                <c:pt idx="1880">
                  <c:v>13</c:v>
                </c:pt>
                <c:pt idx="1881">
                  <c:v>13</c:v>
                </c:pt>
                <c:pt idx="1882">
                  <c:v>13</c:v>
                </c:pt>
                <c:pt idx="1883">
                  <c:v>13</c:v>
                </c:pt>
                <c:pt idx="1884">
                  <c:v>13</c:v>
                </c:pt>
                <c:pt idx="1885">
                  <c:v>13</c:v>
                </c:pt>
                <c:pt idx="1886">
                  <c:v>13</c:v>
                </c:pt>
                <c:pt idx="1887">
                  <c:v>13</c:v>
                </c:pt>
                <c:pt idx="1888">
                  <c:v>13</c:v>
                </c:pt>
                <c:pt idx="1889">
                  <c:v>13</c:v>
                </c:pt>
                <c:pt idx="1890">
                  <c:v>13</c:v>
                </c:pt>
                <c:pt idx="1891">
                  <c:v>13</c:v>
                </c:pt>
                <c:pt idx="1892">
                  <c:v>13</c:v>
                </c:pt>
                <c:pt idx="1893">
                  <c:v>13</c:v>
                </c:pt>
                <c:pt idx="1894">
                  <c:v>13</c:v>
                </c:pt>
                <c:pt idx="1895">
                  <c:v>13</c:v>
                </c:pt>
                <c:pt idx="1896">
                  <c:v>13</c:v>
                </c:pt>
                <c:pt idx="1897">
                  <c:v>13</c:v>
                </c:pt>
                <c:pt idx="1898">
                  <c:v>13</c:v>
                </c:pt>
                <c:pt idx="1899">
                  <c:v>13</c:v>
                </c:pt>
                <c:pt idx="1900">
                  <c:v>13</c:v>
                </c:pt>
                <c:pt idx="1901">
                  <c:v>13</c:v>
                </c:pt>
                <c:pt idx="1902">
                  <c:v>13</c:v>
                </c:pt>
                <c:pt idx="1903">
                  <c:v>13</c:v>
                </c:pt>
                <c:pt idx="1904">
                  <c:v>13</c:v>
                </c:pt>
                <c:pt idx="1905">
                  <c:v>13</c:v>
                </c:pt>
                <c:pt idx="1906">
                  <c:v>13</c:v>
                </c:pt>
                <c:pt idx="1907">
                  <c:v>13</c:v>
                </c:pt>
                <c:pt idx="1908">
                  <c:v>13</c:v>
                </c:pt>
                <c:pt idx="1909">
                  <c:v>13</c:v>
                </c:pt>
                <c:pt idx="1910">
                  <c:v>13</c:v>
                </c:pt>
                <c:pt idx="1911">
                  <c:v>13</c:v>
                </c:pt>
                <c:pt idx="1912">
                  <c:v>13</c:v>
                </c:pt>
                <c:pt idx="1913">
                  <c:v>13</c:v>
                </c:pt>
                <c:pt idx="1914">
                  <c:v>13</c:v>
                </c:pt>
                <c:pt idx="1915">
                  <c:v>13</c:v>
                </c:pt>
                <c:pt idx="1916">
                  <c:v>13</c:v>
                </c:pt>
                <c:pt idx="1917">
                  <c:v>13</c:v>
                </c:pt>
                <c:pt idx="1918">
                  <c:v>13</c:v>
                </c:pt>
                <c:pt idx="1919">
                  <c:v>13</c:v>
                </c:pt>
                <c:pt idx="1920">
                  <c:v>13</c:v>
                </c:pt>
                <c:pt idx="1921">
                  <c:v>13</c:v>
                </c:pt>
                <c:pt idx="1922">
                  <c:v>13</c:v>
                </c:pt>
                <c:pt idx="1923">
                  <c:v>13</c:v>
                </c:pt>
                <c:pt idx="1924">
                  <c:v>13</c:v>
                </c:pt>
                <c:pt idx="1925">
                  <c:v>13</c:v>
                </c:pt>
                <c:pt idx="1926">
                  <c:v>13</c:v>
                </c:pt>
                <c:pt idx="1927">
                  <c:v>13</c:v>
                </c:pt>
                <c:pt idx="1928">
                  <c:v>13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</c:v>
                </c:pt>
                <c:pt idx="1940">
                  <c:v>13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13</c:v>
                </c:pt>
                <c:pt idx="1945">
                  <c:v>13</c:v>
                </c:pt>
                <c:pt idx="1946">
                  <c:v>13</c:v>
                </c:pt>
                <c:pt idx="1947">
                  <c:v>13</c:v>
                </c:pt>
                <c:pt idx="1948">
                  <c:v>13</c:v>
                </c:pt>
                <c:pt idx="1949">
                  <c:v>13</c:v>
                </c:pt>
                <c:pt idx="1950">
                  <c:v>13</c:v>
                </c:pt>
                <c:pt idx="1951">
                  <c:v>13</c:v>
                </c:pt>
                <c:pt idx="1952">
                  <c:v>13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14</c:v>
                </c:pt>
                <c:pt idx="1957">
                  <c:v>14</c:v>
                </c:pt>
                <c:pt idx="1958">
                  <c:v>14</c:v>
                </c:pt>
                <c:pt idx="1959">
                  <c:v>14</c:v>
                </c:pt>
                <c:pt idx="1960">
                  <c:v>14</c:v>
                </c:pt>
                <c:pt idx="1961">
                  <c:v>14</c:v>
                </c:pt>
                <c:pt idx="1962">
                  <c:v>14</c:v>
                </c:pt>
                <c:pt idx="1963">
                  <c:v>14</c:v>
                </c:pt>
                <c:pt idx="1964">
                  <c:v>14</c:v>
                </c:pt>
                <c:pt idx="1965">
                  <c:v>14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14</c:v>
                </c:pt>
                <c:pt idx="1973">
                  <c:v>14</c:v>
                </c:pt>
                <c:pt idx="1974">
                  <c:v>14</c:v>
                </c:pt>
                <c:pt idx="1975">
                  <c:v>14</c:v>
                </c:pt>
                <c:pt idx="1976">
                  <c:v>14</c:v>
                </c:pt>
                <c:pt idx="1977">
                  <c:v>14</c:v>
                </c:pt>
                <c:pt idx="1978">
                  <c:v>14</c:v>
                </c:pt>
                <c:pt idx="1979">
                  <c:v>14</c:v>
                </c:pt>
                <c:pt idx="1980">
                  <c:v>14</c:v>
                </c:pt>
                <c:pt idx="1981">
                  <c:v>14</c:v>
                </c:pt>
                <c:pt idx="1982">
                  <c:v>14</c:v>
                </c:pt>
                <c:pt idx="1983">
                  <c:v>14</c:v>
                </c:pt>
                <c:pt idx="1984">
                  <c:v>14</c:v>
                </c:pt>
                <c:pt idx="1985">
                  <c:v>14</c:v>
                </c:pt>
                <c:pt idx="1986">
                  <c:v>14</c:v>
                </c:pt>
                <c:pt idx="1987">
                  <c:v>14</c:v>
                </c:pt>
                <c:pt idx="1988">
                  <c:v>14</c:v>
                </c:pt>
                <c:pt idx="1989">
                  <c:v>14</c:v>
                </c:pt>
                <c:pt idx="1990">
                  <c:v>14</c:v>
                </c:pt>
                <c:pt idx="1991">
                  <c:v>14</c:v>
                </c:pt>
                <c:pt idx="1992">
                  <c:v>14</c:v>
                </c:pt>
                <c:pt idx="1993">
                  <c:v>14</c:v>
                </c:pt>
                <c:pt idx="1994">
                  <c:v>14</c:v>
                </c:pt>
                <c:pt idx="1995">
                  <c:v>14</c:v>
                </c:pt>
                <c:pt idx="1996">
                  <c:v>14</c:v>
                </c:pt>
                <c:pt idx="1997">
                  <c:v>14</c:v>
                </c:pt>
                <c:pt idx="1998">
                  <c:v>14</c:v>
                </c:pt>
                <c:pt idx="1999">
                  <c:v>14</c:v>
                </c:pt>
                <c:pt idx="2000">
                  <c:v>14</c:v>
                </c:pt>
                <c:pt idx="2001">
                  <c:v>14</c:v>
                </c:pt>
                <c:pt idx="2002">
                  <c:v>14</c:v>
                </c:pt>
                <c:pt idx="2003">
                  <c:v>14</c:v>
                </c:pt>
                <c:pt idx="2004">
                  <c:v>14</c:v>
                </c:pt>
                <c:pt idx="2005">
                  <c:v>14</c:v>
                </c:pt>
                <c:pt idx="2006">
                  <c:v>14</c:v>
                </c:pt>
                <c:pt idx="2007">
                  <c:v>14</c:v>
                </c:pt>
                <c:pt idx="2008">
                  <c:v>14</c:v>
                </c:pt>
                <c:pt idx="2009">
                  <c:v>14</c:v>
                </c:pt>
                <c:pt idx="2010">
                  <c:v>14</c:v>
                </c:pt>
                <c:pt idx="2011">
                  <c:v>14</c:v>
                </c:pt>
                <c:pt idx="2012">
                  <c:v>14</c:v>
                </c:pt>
                <c:pt idx="2013">
                  <c:v>14</c:v>
                </c:pt>
                <c:pt idx="2014">
                  <c:v>14</c:v>
                </c:pt>
                <c:pt idx="2015">
                  <c:v>14</c:v>
                </c:pt>
                <c:pt idx="2016">
                  <c:v>14</c:v>
                </c:pt>
                <c:pt idx="2017">
                  <c:v>14</c:v>
                </c:pt>
                <c:pt idx="2018">
                  <c:v>14</c:v>
                </c:pt>
                <c:pt idx="2019">
                  <c:v>14</c:v>
                </c:pt>
                <c:pt idx="2020">
                  <c:v>14</c:v>
                </c:pt>
                <c:pt idx="2021">
                  <c:v>14</c:v>
                </c:pt>
                <c:pt idx="2022">
                  <c:v>14</c:v>
                </c:pt>
                <c:pt idx="2023">
                  <c:v>14</c:v>
                </c:pt>
                <c:pt idx="2024">
                  <c:v>14</c:v>
                </c:pt>
                <c:pt idx="2025">
                  <c:v>14</c:v>
                </c:pt>
                <c:pt idx="2026">
                  <c:v>14</c:v>
                </c:pt>
                <c:pt idx="2027">
                  <c:v>14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17</c:v>
                </c:pt>
                <c:pt idx="2166">
                  <c:v>17</c:v>
                </c:pt>
                <c:pt idx="2167">
                  <c:v>17</c:v>
                </c:pt>
                <c:pt idx="2168">
                  <c:v>17</c:v>
                </c:pt>
                <c:pt idx="2169">
                  <c:v>17</c:v>
                </c:pt>
                <c:pt idx="2170">
                  <c:v>17</c:v>
                </c:pt>
                <c:pt idx="2171">
                  <c:v>17</c:v>
                </c:pt>
                <c:pt idx="2172">
                  <c:v>17</c:v>
                </c:pt>
                <c:pt idx="2173">
                  <c:v>17</c:v>
                </c:pt>
                <c:pt idx="2174">
                  <c:v>17</c:v>
                </c:pt>
                <c:pt idx="2175">
                  <c:v>17</c:v>
                </c:pt>
                <c:pt idx="2176">
                  <c:v>17</c:v>
                </c:pt>
                <c:pt idx="2177">
                  <c:v>17</c:v>
                </c:pt>
                <c:pt idx="2178">
                  <c:v>17</c:v>
                </c:pt>
                <c:pt idx="2179">
                  <c:v>17</c:v>
                </c:pt>
                <c:pt idx="2180">
                  <c:v>17</c:v>
                </c:pt>
                <c:pt idx="2181">
                  <c:v>17</c:v>
                </c:pt>
                <c:pt idx="2182">
                  <c:v>17</c:v>
                </c:pt>
                <c:pt idx="2183">
                  <c:v>17</c:v>
                </c:pt>
                <c:pt idx="2184">
                  <c:v>17</c:v>
                </c:pt>
                <c:pt idx="2185">
                  <c:v>17</c:v>
                </c:pt>
                <c:pt idx="2186">
                  <c:v>17</c:v>
                </c:pt>
                <c:pt idx="2187">
                  <c:v>17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18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18</c:v>
                </c:pt>
                <c:pt idx="2200">
                  <c:v>18</c:v>
                </c:pt>
                <c:pt idx="2201">
                  <c:v>18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19</c:v>
                </c:pt>
                <c:pt idx="2213">
                  <c:v>19</c:v>
                </c:pt>
                <c:pt idx="2214">
                  <c:v>19</c:v>
                </c:pt>
                <c:pt idx="2215">
                  <c:v>19</c:v>
                </c:pt>
                <c:pt idx="2216">
                  <c:v>19</c:v>
                </c:pt>
                <c:pt idx="2217">
                  <c:v>19</c:v>
                </c:pt>
                <c:pt idx="2218">
                  <c:v>19</c:v>
                </c:pt>
                <c:pt idx="2219">
                  <c:v>19</c:v>
                </c:pt>
                <c:pt idx="2220">
                  <c:v>19</c:v>
                </c:pt>
                <c:pt idx="2221">
                  <c:v>19</c:v>
                </c:pt>
                <c:pt idx="2222">
                  <c:v>20</c:v>
                </c:pt>
                <c:pt idx="2223">
                  <c:v>20</c:v>
                </c:pt>
                <c:pt idx="2224">
                  <c:v>20</c:v>
                </c:pt>
                <c:pt idx="2225">
                  <c:v>20</c:v>
                </c:pt>
                <c:pt idx="2226">
                  <c:v>20</c:v>
                </c:pt>
                <c:pt idx="2227">
                  <c:v>20</c:v>
                </c:pt>
                <c:pt idx="2228">
                  <c:v>20</c:v>
                </c:pt>
                <c:pt idx="2229">
                  <c:v>20</c:v>
                </c:pt>
                <c:pt idx="2230">
                  <c:v>20</c:v>
                </c:pt>
                <c:pt idx="2231">
                  <c:v>20</c:v>
                </c:pt>
                <c:pt idx="2232">
                  <c:v>20</c:v>
                </c:pt>
                <c:pt idx="2233">
                  <c:v>20</c:v>
                </c:pt>
                <c:pt idx="2234">
                  <c:v>20</c:v>
                </c:pt>
                <c:pt idx="2235">
                  <c:v>20</c:v>
                </c:pt>
                <c:pt idx="2236">
                  <c:v>20</c:v>
                </c:pt>
                <c:pt idx="2237">
                  <c:v>20</c:v>
                </c:pt>
                <c:pt idx="2238">
                  <c:v>21</c:v>
                </c:pt>
                <c:pt idx="2239">
                  <c:v>21</c:v>
                </c:pt>
                <c:pt idx="2240">
                  <c:v>21</c:v>
                </c:pt>
                <c:pt idx="2241">
                  <c:v>21</c:v>
                </c:pt>
                <c:pt idx="2242">
                  <c:v>21</c:v>
                </c:pt>
                <c:pt idx="2243">
                  <c:v>21</c:v>
                </c:pt>
                <c:pt idx="2244">
                  <c:v>21</c:v>
                </c:pt>
                <c:pt idx="2245">
                  <c:v>21</c:v>
                </c:pt>
                <c:pt idx="2246">
                  <c:v>21</c:v>
                </c:pt>
                <c:pt idx="2247">
                  <c:v>21</c:v>
                </c:pt>
                <c:pt idx="2248">
                  <c:v>21</c:v>
                </c:pt>
                <c:pt idx="2249">
                  <c:v>21</c:v>
                </c:pt>
                <c:pt idx="2250">
                  <c:v>22</c:v>
                </c:pt>
                <c:pt idx="2251">
                  <c:v>22</c:v>
                </c:pt>
                <c:pt idx="2252">
                  <c:v>22</c:v>
                </c:pt>
                <c:pt idx="2253">
                  <c:v>22</c:v>
                </c:pt>
                <c:pt idx="2254">
                  <c:v>22</c:v>
                </c:pt>
                <c:pt idx="2255">
                  <c:v>22</c:v>
                </c:pt>
                <c:pt idx="2256">
                  <c:v>23</c:v>
                </c:pt>
                <c:pt idx="2257">
                  <c:v>23</c:v>
                </c:pt>
                <c:pt idx="2258">
                  <c:v>23</c:v>
                </c:pt>
                <c:pt idx="2259">
                  <c:v>23</c:v>
                </c:pt>
                <c:pt idx="2260">
                  <c:v>23</c:v>
                </c:pt>
                <c:pt idx="2261">
                  <c:v>23</c:v>
                </c:pt>
                <c:pt idx="2262">
                  <c:v>25</c:v>
                </c:pt>
                <c:pt idx="2263">
                  <c:v>25</c:v>
                </c:pt>
                <c:pt idx="2264">
                  <c:v>25</c:v>
                </c:pt>
                <c:pt idx="2265">
                  <c:v>25</c:v>
                </c:pt>
                <c:pt idx="2266">
                  <c:v>25</c:v>
                </c:pt>
                <c:pt idx="2267">
                  <c:v>25</c:v>
                </c:pt>
                <c:pt idx="2268">
                  <c:v>25</c:v>
                </c:pt>
                <c:pt idx="2269">
                  <c:v>25</c:v>
                </c:pt>
                <c:pt idx="2270">
                  <c:v>25</c:v>
                </c:pt>
                <c:pt idx="2271">
                  <c:v>25</c:v>
                </c:pt>
                <c:pt idx="2272">
                  <c:v>26</c:v>
                </c:pt>
                <c:pt idx="2273">
                  <c:v>26</c:v>
                </c:pt>
                <c:pt idx="2274">
                  <c:v>26</c:v>
                </c:pt>
                <c:pt idx="2275">
                  <c:v>26</c:v>
                </c:pt>
                <c:pt idx="2276">
                  <c:v>26</c:v>
                </c:pt>
                <c:pt idx="2277">
                  <c:v>26</c:v>
                </c:pt>
                <c:pt idx="2278">
                  <c:v>26</c:v>
                </c:pt>
                <c:pt idx="2279">
                  <c:v>26</c:v>
                </c:pt>
                <c:pt idx="2280">
                  <c:v>27</c:v>
                </c:pt>
                <c:pt idx="2281">
                  <c:v>27</c:v>
                </c:pt>
                <c:pt idx="2282">
                  <c:v>27</c:v>
                </c:pt>
                <c:pt idx="2283">
                  <c:v>27</c:v>
                </c:pt>
                <c:pt idx="2284">
                  <c:v>27</c:v>
                </c:pt>
                <c:pt idx="2285">
                  <c:v>27</c:v>
                </c:pt>
                <c:pt idx="2286">
                  <c:v>28</c:v>
                </c:pt>
                <c:pt idx="2287">
                  <c:v>28</c:v>
                </c:pt>
                <c:pt idx="2288">
                  <c:v>28</c:v>
                </c:pt>
                <c:pt idx="2289">
                  <c:v>28</c:v>
                </c:pt>
                <c:pt idx="2290">
                  <c:v>28</c:v>
                </c:pt>
                <c:pt idx="2291">
                  <c:v>28</c:v>
                </c:pt>
                <c:pt idx="2292">
                  <c:v>28</c:v>
                </c:pt>
                <c:pt idx="2293">
                  <c:v>28</c:v>
                </c:pt>
                <c:pt idx="2294">
                  <c:v>28</c:v>
                </c:pt>
                <c:pt idx="2295">
                  <c:v>28</c:v>
                </c:pt>
                <c:pt idx="2296">
                  <c:v>28</c:v>
                </c:pt>
                <c:pt idx="2297">
                  <c:v>28</c:v>
                </c:pt>
                <c:pt idx="2298">
                  <c:v>28</c:v>
                </c:pt>
                <c:pt idx="2299">
                  <c:v>28</c:v>
                </c:pt>
                <c:pt idx="2300">
                  <c:v>30</c:v>
                </c:pt>
                <c:pt idx="2301">
                  <c:v>30</c:v>
                </c:pt>
                <c:pt idx="2302">
                  <c:v>30</c:v>
                </c:pt>
                <c:pt idx="2303">
                  <c:v>30</c:v>
                </c:pt>
                <c:pt idx="2304">
                  <c:v>30</c:v>
                </c:pt>
                <c:pt idx="2305">
                  <c:v>30</c:v>
                </c:pt>
                <c:pt idx="2306">
                  <c:v>30</c:v>
                </c:pt>
                <c:pt idx="2307">
                  <c:v>30</c:v>
                </c:pt>
                <c:pt idx="2308">
                  <c:v>30</c:v>
                </c:pt>
                <c:pt idx="2309">
                  <c:v>30</c:v>
                </c:pt>
                <c:pt idx="2310">
                  <c:v>31</c:v>
                </c:pt>
                <c:pt idx="2311">
                  <c:v>31</c:v>
                </c:pt>
                <c:pt idx="2312">
                  <c:v>32</c:v>
                </c:pt>
                <c:pt idx="2313">
                  <c:v>32</c:v>
                </c:pt>
                <c:pt idx="2314">
                  <c:v>32</c:v>
                </c:pt>
                <c:pt idx="2315">
                  <c:v>32</c:v>
                </c:pt>
                <c:pt idx="2316">
                  <c:v>33</c:v>
                </c:pt>
                <c:pt idx="2317">
                  <c:v>33</c:v>
                </c:pt>
                <c:pt idx="2318">
                  <c:v>34</c:v>
                </c:pt>
                <c:pt idx="2319">
                  <c:v>34</c:v>
                </c:pt>
                <c:pt idx="2320">
                  <c:v>35</c:v>
                </c:pt>
                <c:pt idx="2321">
                  <c:v>35</c:v>
                </c:pt>
                <c:pt idx="2322">
                  <c:v>35</c:v>
                </c:pt>
                <c:pt idx="2323">
                  <c:v>35</c:v>
                </c:pt>
                <c:pt idx="2324">
                  <c:v>35</c:v>
                </c:pt>
                <c:pt idx="2325">
                  <c:v>35</c:v>
                </c:pt>
                <c:pt idx="2326">
                  <c:v>35</c:v>
                </c:pt>
                <c:pt idx="2327">
                  <c:v>35</c:v>
                </c:pt>
                <c:pt idx="2328">
                  <c:v>36</c:v>
                </c:pt>
                <c:pt idx="2329">
                  <c:v>36</c:v>
                </c:pt>
                <c:pt idx="2330">
                  <c:v>37</c:v>
                </c:pt>
                <c:pt idx="2331">
                  <c:v>37</c:v>
                </c:pt>
                <c:pt idx="2332">
                  <c:v>37</c:v>
                </c:pt>
                <c:pt idx="2333">
                  <c:v>37</c:v>
                </c:pt>
                <c:pt idx="2334">
                  <c:v>42</c:v>
                </c:pt>
                <c:pt idx="2335">
                  <c:v>42</c:v>
                </c:pt>
                <c:pt idx="2336">
                  <c:v>43</c:v>
                </c:pt>
                <c:pt idx="2337">
                  <c:v>43</c:v>
                </c:pt>
                <c:pt idx="2338">
                  <c:v>50</c:v>
                </c:pt>
                <c:pt idx="2339">
                  <c:v>50</c:v>
                </c:pt>
                <c:pt idx="2340">
                  <c:v>50</c:v>
                </c:pt>
                <c:pt idx="2341">
                  <c:v>50</c:v>
                </c:pt>
              </c:numCache>
            </c:numRef>
          </c:xVal>
          <c:yVal>
            <c:numRef>
              <c:f>'Distribution fitting_HID7'!$F$1:$F$2342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D7-4EC0-9ECB-DDD434105BA6}"/>
            </c:ext>
          </c:extLst>
        </c:ser>
        <c:ser>
          <c:idx val="1"/>
          <c:order val="1"/>
          <c:tx>
            <c:v>Normal(8.162,6.768)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fitting'!xdata3</c:f>
              <c:numCache>
                <c:formatCode>General</c:formatCode>
                <c:ptCount val="1000"/>
                <c:pt idx="0">
                  <c:v>0</c:v>
                </c:pt>
                <c:pt idx="1">
                  <c:v>5.0050050050050102E-2</c:v>
                </c:pt>
                <c:pt idx="2">
                  <c:v>0.1001001001001002</c:v>
                </c:pt>
                <c:pt idx="3">
                  <c:v>0.15015015015015032</c:v>
                </c:pt>
                <c:pt idx="4">
                  <c:v>0.20020020020020041</c:v>
                </c:pt>
                <c:pt idx="5">
                  <c:v>0.25025025025025049</c:v>
                </c:pt>
                <c:pt idx="6">
                  <c:v>0.30030030030030064</c:v>
                </c:pt>
                <c:pt idx="7">
                  <c:v>0.35035035035035073</c:v>
                </c:pt>
                <c:pt idx="8">
                  <c:v>0.40040040040040081</c:v>
                </c:pt>
                <c:pt idx="9">
                  <c:v>0.4504504504504509</c:v>
                </c:pt>
                <c:pt idx="10">
                  <c:v>0.50050050050050099</c:v>
                </c:pt>
                <c:pt idx="11">
                  <c:v>0.55055055055055113</c:v>
                </c:pt>
                <c:pt idx="12">
                  <c:v>0.60060060060060128</c:v>
                </c:pt>
                <c:pt idx="13">
                  <c:v>0.65065065065065131</c:v>
                </c:pt>
                <c:pt idx="14">
                  <c:v>0.70070070070070145</c:v>
                </c:pt>
                <c:pt idx="15">
                  <c:v>0.75075075075075148</c:v>
                </c:pt>
                <c:pt idx="16">
                  <c:v>0.80080080080080163</c:v>
                </c:pt>
                <c:pt idx="17">
                  <c:v>0.85085085085085177</c:v>
                </c:pt>
                <c:pt idx="18">
                  <c:v>0.9009009009009018</c:v>
                </c:pt>
                <c:pt idx="19">
                  <c:v>0.95095095095095195</c:v>
                </c:pt>
                <c:pt idx="20">
                  <c:v>1.001001001001002</c:v>
                </c:pt>
                <c:pt idx="21">
                  <c:v>1.0510510510510522</c:v>
                </c:pt>
                <c:pt idx="22">
                  <c:v>1.1011011011011023</c:v>
                </c:pt>
                <c:pt idx="23">
                  <c:v>1.1511511511511523</c:v>
                </c:pt>
                <c:pt idx="24">
                  <c:v>1.2012012012012026</c:v>
                </c:pt>
                <c:pt idx="25">
                  <c:v>1.2512512512512526</c:v>
                </c:pt>
                <c:pt idx="26">
                  <c:v>1.3013013013013026</c:v>
                </c:pt>
                <c:pt idx="27">
                  <c:v>1.3513513513513526</c:v>
                </c:pt>
                <c:pt idx="28">
                  <c:v>1.4014014014014029</c:v>
                </c:pt>
                <c:pt idx="29">
                  <c:v>1.4514514514514529</c:v>
                </c:pt>
                <c:pt idx="30">
                  <c:v>1.501501501501503</c:v>
                </c:pt>
                <c:pt idx="31">
                  <c:v>1.5515515515515532</c:v>
                </c:pt>
                <c:pt idx="32">
                  <c:v>1.6016016016016033</c:v>
                </c:pt>
                <c:pt idx="33">
                  <c:v>1.6516516516516533</c:v>
                </c:pt>
                <c:pt idx="34">
                  <c:v>1.7017017017017035</c:v>
                </c:pt>
                <c:pt idx="35">
                  <c:v>1.7517517517517536</c:v>
                </c:pt>
                <c:pt idx="36">
                  <c:v>1.8018018018018036</c:v>
                </c:pt>
                <c:pt idx="37">
                  <c:v>1.8518518518518539</c:v>
                </c:pt>
                <c:pt idx="38">
                  <c:v>1.9019019019019039</c:v>
                </c:pt>
                <c:pt idx="39">
                  <c:v>1.9519519519519539</c:v>
                </c:pt>
                <c:pt idx="40">
                  <c:v>2.002002002002004</c:v>
                </c:pt>
                <c:pt idx="41">
                  <c:v>2.052052052052054</c:v>
                </c:pt>
                <c:pt idx="42">
                  <c:v>2.1021021021021045</c:v>
                </c:pt>
                <c:pt idx="43">
                  <c:v>2.1521521521521545</c:v>
                </c:pt>
                <c:pt idx="44">
                  <c:v>2.2022022022022045</c:v>
                </c:pt>
                <c:pt idx="45">
                  <c:v>2.2522522522522546</c:v>
                </c:pt>
                <c:pt idx="46">
                  <c:v>2.3023023023023046</c:v>
                </c:pt>
                <c:pt idx="47">
                  <c:v>2.3523523523523546</c:v>
                </c:pt>
                <c:pt idx="48">
                  <c:v>2.4024024024024051</c:v>
                </c:pt>
                <c:pt idx="49">
                  <c:v>2.4524524524524551</c:v>
                </c:pt>
                <c:pt idx="50">
                  <c:v>2.5025025025025052</c:v>
                </c:pt>
                <c:pt idx="51">
                  <c:v>2.5525525525525552</c:v>
                </c:pt>
                <c:pt idx="52">
                  <c:v>2.6026026026026052</c:v>
                </c:pt>
                <c:pt idx="53">
                  <c:v>2.6526526526526553</c:v>
                </c:pt>
                <c:pt idx="54">
                  <c:v>2.7027027027027053</c:v>
                </c:pt>
                <c:pt idx="55">
                  <c:v>2.7527527527527558</c:v>
                </c:pt>
                <c:pt idx="56">
                  <c:v>2.8028028028028058</c:v>
                </c:pt>
                <c:pt idx="57">
                  <c:v>2.8528528528528558</c:v>
                </c:pt>
                <c:pt idx="58">
                  <c:v>2.9029029029029059</c:v>
                </c:pt>
                <c:pt idx="59">
                  <c:v>2.9529529529529559</c:v>
                </c:pt>
                <c:pt idx="60">
                  <c:v>3.0030030030030059</c:v>
                </c:pt>
                <c:pt idx="61">
                  <c:v>3.0530530530530564</c:v>
                </c:pt>
                <c:pt idx="62">
                  <c:v>3.1031031031031064</c:v>
                </c:pt>
                <c:pt idx="63">
                  <c:v>3.1531531531531565</c:v>
                </c:pt>
                <c:pt idx="64">
                  <c:v>3.2032032032032065</c:v>
                </c:pt>
                <c:pt idx="65">
                  <c:v>3.2532532532532565</c:v>
                </c:pt>
                <c:pt idx="66">
                  <c:v>3.3033033033033066</c:v>
                </c:pt>
                <c:pt idx="67">
                  <c:v>3.3533533533533566</c:v>
                </c:pt>
                <c:pt idx="68">
                  <c:v>3.4034034034034071</c:v>
                </c:pt>
                <c:pt idx="69">
                  <c:v>3.4534534534534571</c:v>
                </c:pt>
                <c:pt idx="70">
                  <c:v>3.5035035035035071</c:v>
                </c:pt>
                <c:pt idx="71">
                  <c:v>3.5535535535535572</c:v>
                </c:pt>
                <c:pt idx="72">
                  <c:v>3.6036036036036072</c:v>
                </c:pt>
                <c:pt idx="73">
                  <c:v>3.6536536536536572</c:v>
                </c:pt>
                <c:pt idx="74">
                  <c:v>3.7037037037037077</c:v>
                </c:pt>
                <c:pt idx="75">
                  <c:v>3.7537537537537577</c:v>
                </c:pt>
                <c:pt idx="76">
                  <c:v>3.8038038038038078</c:v>
                </c:pt>
                <c:pt idx="77">
                  <c:v>3.8538538538538578</c:v>
                </c:pt>
                <c:pt idx="78">
                  <c:v>3.9039039039039078</c:v>
                </c:pt>
                <c:pt idx="79">
                  <c:v>3.9539539539539579</c:v>
                </c:pt>
                <c:pt idx="80">
                  <c:v>4.0040040040040079</c:v>
                </c:pt>
                <c:pt idx="81">
                  <c:v>4.0540540540540579</c:v>
                </c:pt>
                <c:pt idx="82">
                  <c:v>4.104104104104108</c:v>
                </c:pt>
                <c:pt idx="83">
                  <c:v>4.154154154154158</c:v>
                </c:pt>
                <c:pt idx="84">
                  <c:v>4.2042042042042089</c:v>
                </c:pt>
                <c:pt idx="85">
                  <c:v>4.254254254254259</c:v>
                </c:pt>
                <c:pt idx="86">
                  <c:v>4.304304304304309</c:v>
                </c:pt>
                <c:pt idx="87">
                  <c:v>4.354354354354359</c:v>
                </c:pt>
                <c:pt idx="88">
                  <c:v>4.4044044044044091</c:v>
                </c:pt>
                <c:pt idx="89">
                  <c:v>4.4544544544544591</c:v>
                </c:pt>
                <c:pt idx="90">
                  <c:v>4.5045045045045091</c:v>
                </c:pt>
                <c:pt idx="91">
                  <c:v>4.5545545545545592</c:v>
                </c:pt>
                <c:pt idx="92">
                  <c:v>4.6046046046046092</c:v>
                </c:pt>
                <c:pt idx="93">
                  <c:v>4.6546546546546592</c:v>
                </c:pt>
                <c:pt idx="94">
                  <c:v>4.7047047047047093</c:v>
                </c:pt>
                <c:pt idx="95">
                  <c:v>4.7547547547547593</c:v>
                </c:pt>
                <c:pt idx="96">
                  <c:v>4.8048048048048102</c:v>
                </c:pt>
                <c:pt idx="97">
                  <c:v>4.8548548548548602</c:v>
                </c:pt>
                <c:pt idx="98">
                  <c:v>4.9049049049049103</c:v>
                </c:pt>
                <c:pt idx="99">
                  <c:v>4.9549549549549603</c:v>
                </c:pt>
                <c:pt idx="100">
                  <c:v>5.0050050050050103</c:v>
                </c:pt>
                <c:pt idx="101">
                  <c:v>5.0550550550550604</c:v>
                </c:pt>
                <c:pt idx="102">
                  <c:v>5.1051051051051104</c:v>
                </c:pt>
                <c:pt idx="103">
                  <c:v>5.1551551551551604</c:v>
                </c:pt>
                <c:pt idx="104">
                  <c:v>5.2052052052052105</c:v>
                </c:pt>
                <c:pt idx="105">
                  <c:v>5.2552552552552605</c:v>
                </c:pt>
                <c:pt idx="106">
                  <c:v>5.3053053053053105</c:v>
                </c:pt>
                <c:pt idx="107">
                  <c:v>5.3553553553553606</c:v>
                </c:pt>
                <c:pt idx="108">
                  <c:v>5.4054054054054106</c:v>
                </c:pt>
                <c:pt idx="109">
                  <c:v>5.4554554554554615</c:v>
                </c:pt>
                <c:pt idx="110">
                  <c:v>5.5055055055055115</c:v>
                </c:pt>
                <c:pt idx="111">
                  <c:v>5.5555555555555616</c:v>
                </c:pt>
                <c:pt idx="112">
                  <c:v>5.6056056056056116</c:v>
                </c:pt>
                <c:pt idx="113">
                  <c:v>5.6556556556556616</c:v>
                </c:pt>
                <c:pt idx="114">
                  <c:v>5.7057057057057117</c:v>
                </c:pt>
                <c:pt idx="115">
                  <c:v>5.7557557557557617</c:v>
                </c:pt>
                <c:pt idx="116">
                  <c:v>5.8058058058058117</c:v>
                </c:pt>
                <c:pt idx="117">
                  <c:v>5.8558558558558618</c:v>
                </c:pt>
                <c:pt idx="118">
                  <c:v>5.9059059059059118</c:v>
                </c:pt>
                <c:pt idx="119">
                  <c:v>5.9559559559559618</c:v>
                </c:pt>
                <c:pt idx="120">
                  <c:v>6.0060060060060119</c:v>
                </c:pt>
                <c:pt idx="121">
                  <c:v>6.0560560560560619</c:v>
                </c:pt>
                <c:pt idx="122">
                  <c:v>6.1061061061061128</c:v>
                </c:pt>
                <c:pt idx="123">
                  <c:v>6.1561561561561629</c:v>
                </c:pt>
                <c:pt idx="124">
                  <c:v>6.2062062062062129</c:v>
                </c:pt>
                <c:pt idx="125">
                  <c:v>6.2562562562562629</c:v>
                </c:pt>
                <c:pt idx="126">
                  <c:v>6.3063063063063129</c:v>
                </c:pt>
                <c:pt idx="127">
                  <c:v>6.356356356356363</c:v>
                </c:pt>
                <c:pt idx="128">
                  <c:v>6.406406406406413</c:v>
                </c:pt>
                <c:pt idx="129">
                  <c:v>6.456456456456463</c:v>
                </c:pt>
                <c:pt idx="130">
                  <c:v>6.5065065065065131</c:v>
                </c:pt>
                <c:pt idx="131">
                  <c:v>6.5565565565565631</c:v>
                </c:pt>
                <c:pt idx="132">
                  <c:v>6.6066066066066131</c:v>
                </c:pt>
                <c:pt idx="133">
                  <c:v>6.6566566566566632</c:v>
                </c:pt>
                <c:pt idx="134">
                  <c:v>6.7067067067067132</c:v>
                </c:pt>
                <c:pt idx="135">
                  <c:v>6.7567567567567641</c:v>
                </c:pt>
                <c:pt idx="136">
                  <c:v>6.8068068068068142</c:v>
                </c:pt>
                <c:pt idx="137">
                  <c:v>6.8568568568568642</c:v>
                </c:pt>
                <c:pt idx="138">
                  <c:v>6.9069069069069142</c:v>
                </c:pt>
                <c:pt idx="139">
                  <c:v>6.9569569569569643</c:v>
                </c:pt>
                <c:pt idx="140">
                  <c:v>7.0070070070070143</c:v>
                </c:pt>
                <c:pt idx="141">
                  <c:v>7.0570570570570643</c:v>
                </c:pt>
                <c:pt idx="142">
                  <c:v>7.1071071071071144</c:v>
                </c:pt>
                <c:pt idx="143">
                  <c:v>7.1571571571571644</c:v>
                </c:pt>
                <c:pt idx="144">
                  <c:v>7.2072072072072144</c:v>
                </c:pt>
                <c:pt idx="145">
                  <c:v>7.2572572572572644</c:v>
                </c:pt>
                <c:pt idx="146">
                  <c:v>7.3073073073073145</c:v>
                </c:pt>
                <c:pt idx="147">
                  <c:v>7.3573573573573645</c:v>
                </c:pt>
                <c:pt idx="148">
                  <c:v>7.4074074074074154</c:v>
                </c:pt>
                <c:pt idx="149">
                  <c:v>7.4574574574574655</c:v>
                </c:pt>
                <c:pt idx="150">
                  <c:v>7.5075075075075155</c:v>
                </c:pt>
                <c:pt idx="151">
                  <c:v>7.5575575575575655</c:v>
                </c:pt>
                <c:pt idx="152">
                  <c:v>7.6076076076076156</c:v>
                </c:pt>
                <c:pt idx="153">
                  <c:v>7.6576576576576656</c:v>
                </c:pt>
                <c:pt idx="154">
                  <c:v>7.7077077077077156</c:v>
                </c:pt>
                <c:pt idx="155">
                  <c:v>7.7577577577577657</c:v>
                </c:pt>
                <c:pt idx="156">
                  <c:v>7.8078078078078157</c:v>
                </c:pt>
                <c:pt idx="157">
                  <c:v>7.8578578578578657</c:v>
                </c:pt>
                <c:pt idx="158">
                  <c:v>7.9079079079079158</c:v>
                </c:pt>
                <c:pt idx="159">
                  <c:v>7.9579579579579658</c:v>
                </c:pt>
                <c:pt idx="160">
                  <c:v>8.0080080080080158</c:v>
                </c:pt>
                <c:pt idx="161">
                  <c:v>8.0580580580580659</c:v>
                </c:pt>
                <c:pt idx="162">
                  <c:v>8.1081081081081159</c:v>
                </c:pt>
                <c:pt idx="163">
                  <c:v>8.1581581581581659</c:v>
                </c:pt>
                <c:pt idx="164">
                  <c:v>8.208208208208216</c:v>
                </c:pt>
                <c:pt idx="165">
                  <c:v>8.258258258258266</c:v>
                </c:pt>
                <c:pt idx="166">
                  <c:v>8.308308308308316</c:v>
                </c:pt>
                <c:pt idx="167">
                  <c:v>8.3583583583583678</c:v>
                </c:pt>
                <c:pt idx="168">
                  <c:v>8.4084084084084179</c:v>
                </c:pt>
                <c:pt idx="169">
                  <c:v>8.4584584584584679</c:v>
                </c:pt>
                <c:pt idx="170">
                  <c:v>8.5085085085085179</c:v>
                </c:pt>
                <c:pt idx="171">
                  <c:v>8.558558558558568</c:v>
                </c:pt>
                <c:pt idx="172">
                  <c:v>8.608608608608618</c:v>
                </c:pt>
                <c:pt idx="173">
                  <c:v>8.658658658658668</c:v>
                </c:pt>
                <c:pt idx="174">
                  <c:v>8.708708708708718</c:v>
                </c:pt>
                <c:pt idx="175">
                  <c:v>8.7587587587587681</c:v>
                </c:pt>
                <c:pt idx="176">
                  <c:v>8.8088088088088181</c:v>
                </c:pt>
                <c:pt idx="177">
                  <c:v>8.8588588588588681</c:v>
                </c:pt>
                <c:pt idx="178">
                  <c:v>8.9089089089089182</c:v>
                </c:pt>
                <c:pt idx="179">
                  <c:v>8.9589589589589682</c:v>
                </c:pt>
                <c:pt idx="180">
                  <c:v>9.0090090090090182</c:v>
                </c:pt>
                <c:pt idx="181">
                  <c:v>9.0590590590590683</c:v>
                </c:pt>
                <c:pt idx="182">
                  <c:v>9.1091091091091183</c:v>
                </c:pt>
                <c:pt idx="183">
                  <c:v>9.1591591591591683</c:v>
                </c:pt>
                <c:pt idx="184">
                  <c:v>9.2092092092092184</c:v>
                </c:pt>
                <c:pt idx="185">
                  <c:v>9.2592592592592684</c:v>
                </c:pt>
                <c:pt idx="186">
                  <c:v>9.3093093093093184</c:v>
                </c:pt>
                <c:pt idx="187">
                  <c:v>9.3593593593593685</c:v>
                </c:pt>
                <c:pt idx="188">
                  <c:v>9.4094094094094185</c:v>
                </c:pt>
                <c:pt idx="189">
                  <c:v>9.4594594594594685</c:v>
                </c:pt>
                <c:pt idx="190">
                  <c:v>9.5095095095095186</c:v>
                </c:pt>
                <c:pt idx="191">
                  <c:v>9.5595595595595686</c:v>
                </c:pt>
                <c:pt idx="192">
                  <c:v>9.6096096096096204</c:v>
                </c:pt>
                <c:pt idx="193">
                  <c:v>9.6596596596596704</c:v>
                </c:pt>
                <c:pt idx="194">
                  <c:v>9.7097097097097205</c:v>
                </c:pt>
                <c:pt idx="195">
                  <c:v>9.7597597597597705</c:v>
                </c:pt>
                <c:pt idx="196">
                  <c:v>9.8098098098098205</c:v>
                </c:pt>
                <c:pt idx="197">
                  <c:v>9.8598598598598706</c:v>
                </c:pt>
                <c:pt idx="198">
                  <c:v>9.9099099099099206</c:v>
                </c:pt>
                <c:pt idx="199">
                  <c:v>9.9599599599599706</c:v>
                </c:pt>
                <c:pt idx="200">
                  <c:v>10.010010010010021</c:v>
                </c:pt>
                <c:pt idx="201">
                  <c:v>10.060060060060071</c:v>
                </c:pt>
                <c:pt idx="202">
                  <c:v>10.110110110110121</c:v>
                </c:pt>
                <c:pt idx="203">
                  <c:v>10.160160160160171</c:v>
                </c:pt>
                <c:pt idx="204">
                  <c:v>10.210210210210221</c:v>
                </c:pt>
                <c:pt idx="205">
                  <c:v>10.260260260260271</c:v>
                </c:pt>
                <c:pt idx="206">
                  <c:v>10.310310310310321</c:v>
                </c:pt>
                <c:pt idx="207">
                  <c:v>10.360360360360371</c:v>
                </c:pt>
                <c:pt idx="208">
                  <c:v>10.410410410410421</c:v>
                </c:pt>
                <c:pt idx="209">
                  <c:v>10.460460460460471</c:v>
                </c:pt>
                <c:pt idx="210">
                  <c:v>10.510510510510521</c:v>
                </c:pt>
                <c:pt idx="211">
                  <c:v>10.560560560560571</c:v>
                </c:pt>
                <c:pt idx="212">
                  <c:v>10.610610610610621</c:v>
                </c:pt>
                <c:pt idx="213">
                  <c:v>10.660660660660671</c:v>
                </c:pt>
                <c:pt idx="214">
                  <c:v>10.710710710710721</c:v>
                </c:pt>
                <c:pt idx="215">
                  <c:v>10.760760760760771</c:v>
                </c:pt>
                <c:pt idx="216">
                  <c:v>10.810810810810821</c:v>
                </c:pt>
                <c:pt idx="217">
                  <c:v>10.860860860860871</c:v>
                </c:pt>
                <c:pt idx="218">
                  <c:v>10.910910910910923</c:v>
                </c:pt>
                <c:pt idx="219">
                  <c:v>10.960960960960973</c:v>
                </c:pt>
                <c:pt idx="220">
                  <c:v>11.011011011011023</c:v>
                </c:pt>
                <c:pt idx="221">
                  <c:v>11.061061061061073</c:v>
                </c:pt>
                <c:pt idx="222">
                  <c:v>11.111111111111123</c:v>
                </c:pt>
                <c:pt idx="223">
                  <c:v>11.161161161161173</c:v>
                </c:pt>
                <c:pt idx="224">
                  <c:v>11.211211211211223</c:v>
                </c:pt>
                <c:pt idx="225">
                  <c:v>11.261261261261273</c:v>
                </c:pt>
                <c:pt idx="226">
                  <c:v>11.311311311311323</c:v>
                </c:pt>
                <c:pt idx="227">
                  <c:v>11.361361361361373</c:v>
                </c:pt>
                <c:pt idx="228">
                  <c:v>11.411411411411423</c:v>
                </c:pt>
                <c:pt idx="229">
                  <c:v>11.461461461461473</c:v>
                </c:pt>
                <c:pt idx="230">
                  <c:v>11.511511511511523</c:v>
                </c:pt>
                <c:pt idx="231">
                  <c:v>11.561561561561573</c:v>
                </c:pt>
                <c:pt idx="232">
                  <c:v>11.611611611611623</c:v>
                </c:pt>
                <c:pt idx="233">
                  <c:v>11.661661661661674</c:v>
                </c:pt>
                <c:pt idx="234">
                  <c:v>11.711711711711724</c:v>
                </c:pt>
                <c:pt idx="235">
                  <c:v>11.761761761761774</c:v>
                </c:pt>
                <c:pt idx="236">
                  <c:v>11.811811811811824</c:v>
                </c:pt>
                <c:pt idx="237">
                  <c:v>11.861861861861874</c:v>
                </c:pt>
                <c:pt idx="238">
                  <c:v>11.911911911911924</c:v>
                </c:pt>
                <c:pt idx="239">
                  <c:v>11.961961961961974</c:v>
                </c:pt>
                <c:pt idx="240">
                  <c:v>12.012012012012024</c:v>
                </c:pt>
                <c:pt idx="241">
                  <c:v>12.062062062062074</c:v>
                </c:pt>
                <c:pt idx="242">
                  <c:v>12.112112112112124</c:v>
                </c:pt>
                <c:pt idx="243">
                  <c:v>12.162162162162174</c:v>
                </c:pt>
                <c:pt idx="244">
                  <c:v>12.212212212212226</c:v>
                </c:pt>
                <c:pt idx="245">
                  <c:v>12.262262262262276</c:v>
                </c:pt>
                <c:pt idx="246">
                  <c:v>12.312312312312326</c:v>
                </c:pt>
                <c:pt idx="247">
                  <c:v>12.362362362362376</c:v>
                </c:pt>
                <c:pt idx="248">
                  <c:v>12.412412412412426</c:v>
                </c:pt>
                <c:pt idx="249">
                  <c:v>12.462462462462476</c:v>
                </c:pt>
                <c:pt idx="250">
                  <c:v>12.512512512512526</c:v>
                </c:pt>
                <c:pt idx="251">
                  <c:v>12.562562562562576</c:v>
                </c:pt>
                <c:pt idx="252">
                  <c:v>12.612612612612626</c:v>
                </c:pt>
                <c:pt idx="253">
                  <c:v>12.662662662662676</c:v>
                </c:pt>
                <c:pt idx="254">
                  <c:v>12.712712712712726</c:v>
                </c:pt>
                <c:pt idx="255">
                  <c:v>12.762762762762776</c:v>
                </c:pt>
                <c:pt idx="256">
                  <c:v>12.812812812812826</c:v>
                </c:pt>
                <c:pt idx="257">
                  <c:v>12.862862862862876</c:v>
                </c:pt>
                <c:pt idx="258">
                  <c:v>12.912912912912926</c:v>
                </c:pt>
                <c:pt idx="259">
                  <c:v>12.962962962962976</c:v>
                </c:pt>
                <c:pt idx="260">
                  <c:v>13.013013013013026</c:v>
                </c:pt>
                <c:pt idx="261">
                  <c:v>13.063063063063076</c:v>
                </c:pt>
                <c:pt idx="262">
                  <c:v>13.113113113113126</c:v>
                </c:pt>
                <c:pt idx="263">
                  <c:v>13.163163163163176</c:v>
                </c:pt>
                <c:pt idx="264">
                  <c:v>13.213213213213226</c:v>
                </c:pt>
                <c:pt idx="265">
                  <c:v>13.263263263263276</c:v>
                </c:pt>
                <c:pt idx="266">
                  <c:v>13.313313313313326</c:v>
                </c:pt>
                <c:pt idx="267">
                  <c:v>13.363363363363376</c:v>
                </c:pt>
                <c:pt idx="268">
                  <c:v>13.413413413413426</c:v>
                </c:pt>
                <c:pt idx="269">
                  <c:v>13.463463463463478</c:v>
                </c:pt>
                <c:pt idx="270">
                  <c:v>13.513513513513528</c:v>
                </c:pt>
                <c:pt idx="271">
                  <c:v>13.563563563563578</c:v>
                </c:pt>
                <c:pt idx="272">
                  <c:v>13.613613613613628</c:v>
                </c:pt>
                <c:pt idx="273">
                  <c:v>13.663663663663678</c:v>
                </c:pt>
                <c:pt idx="274">
                  <c:v>13.713713713713728</c:v>
                </c:pt>
                <c:pt idx="275">
                  <c:v>13.763763763763778</c:v>
                </c:pt>
                <c:pt idx="276">
                  <c:v>13.813813813813828</c:v>
                </c:pt>
                <c:pt idx="277">
                  <c:v>13.863863863863878</c:v>
                </c:pt>
                <c:pt idx="278">
                  <c:v>13.913913913913929</c:v>
                </c:pt>
                <c:pt idx="279">
                  <c:v>13.963963963963979</c:v>
                </c:pt>
                <c:pt idx="280">
                  <c:v>14.014014014014029</c:v>
                </c:pt>
                <c:pt idx="281">
                  <c:v>14.064064064064079</c:v>
                </c:pt>
                <c:pt idx="282">
                  <c:v>14.114114114114129</c:v>
                </c:pt>
                <c:pt idx="283">
                  <c:v>14.164164164164179</c:v>
                </c:pt>
                <c:pt idx="284">
                  <c:v>14.214214214214229</c:v>
                </c:pt>
                <c:pt idx="285">
                  <c:v>14.264264264264279</c:v>
                </c:pt>
                <c:pt idx="286">
                  <c:v>14.314314314314329</c:v>
                </c:pt>
                <c:pt idx="287">
                  <c:v>14.364364364364379</c:v>
                </c:pt>
                <c:pt idx="288">
                  <c:v>14.414414414414429</c:v>
                </c:pt>
                <c:pt idx="289">
                  <c:v>14.464464464464479</c:v>
                </c:pt>
                <c:pt idx="290">
                  <c:v>14.514514514514529</c:v>
                </c:pt>
                <c:pt idx="291">
                  <c:v>14.564564564564579</c:v>
                </c:pt>
                <c:pt idx="292">
                  <c:v>14.614614614614629</c:v>
                </c:pt>
                <c:pt idx="293">
                  <c:v>14.664664664664679</c:v>
                </c:pt>
                <c:pt idx="294">
                  <c:v>14.714714714714729</c:v>
                </c:pt>
                <c:pt idx="295">
                  <c:v>14.764764764764781</c:v>
                </c:pt>
                <c:pt idx="296">
                  <c:v>14.814814814814831</c:v>
                </c:pt>
                <c:pt idx="297">
                  <c:v>14.864864864864881</c:v>
                </c:pt>
                <c:pt idx="298">
                  <c:v>14.914914914914931</c:v>
                </c:pt>
                <c:pt idx="299">
                  <c:v>14.964964964964981</c:v>
                </c:pt>
                <c:pt idx="300">
                  <c:v>15.015015015015031</c:v>
                </c:pt>
                <c:pt idx="301">
                  <c:v>15.065065065065081</c:v>
                </c:pt>
                <c:pt idx="302">
                  <c:v>15.115115115115131</c:v>
                </c:pt>
                <c:pt idx="303">
                  <c:v>15.165165165165181</c:v>
                </c:pt>
                <c:pt idx="304">
                  <c:v>15.215215215215231</c:v>
                </c:pt>
                <c:pt idx="305">
                  <c:v>15.265265265265281</c:v>
                </c:pt>
                <c:pt idx="306">
                  <c:v>15.315315315315331</c:v>
                </c:pt>
                <c:pt idx="307">
                  <c:v>15.365365365365381</c:v>
                </c:pt>
                <c:pt idx="308">
                  <c:v>15.415415415415431</c:v>
                </c:pt>
                <c:pt idx="309">
                  <c:v>15.465465465465481</c:v>
                </c:pt>
                <c:pt idx="310">
                  <c:v>15.515515515515531</c:v>
                </c:pt>
                <c:pt idx="311">
                  <c:v>15.565565565565581</c:v>
                </c:pt>
                <c:pt idx="312">
                  <c:v>15.615615615615631</c:v>
                </c:pt>
                <c:pt idx="313">
                  <c:v>15.665665665665681</c:v>
                </c:pt>
                <c:pt idx="314">
                  <c:v>15.715715715715731</c:v>
                </c:pt>
                <c:pt idx="315">
                  <c:v>15.765765765765781</c:v>
                </c:pt>
                <c:pt idx="316">
                  <c:v>15.815815815815832</c:v>
                </c:pt>
                <c:pt idx="317">
                  <c:v>15.865865865865882</c:v>
                </c:pt>
                <c:pt idx="318">
                  <c:v>15.915915915915932</c:v>
                </c:pt>
                <c:pt idx="319">
                  <c:v>15.965965965965982</c:v>
                </c:pt>
                <c:pt idx="320">
                  <c:v>16.016016016016032</c:v>
                </c:pt>
                <c:pt idx="321">
                  <c:v>16.066066066066082</c:v>
                </c:pt>
                <c:pt idx="322">
                  <c:v>16.116116116116132</c:v>
                </c:pt>
                <c:pt idx="323">
                  <c:v>16.166166166166182</c:v>
                </c:pt>
                <c:pt idx="324">
                  <c:v>16.216216216216232</c:v>
                </c:pt>
                <c:pt idx="325">
                  <c:v>16.266266266266282</c:v>
                </c:pt>
                <c:pt idx="326">
                  <c:v>16.316316316316332</c:v>
                </c:pt>
                <c:pt idx="327">
                  <c:v>16.366366366366382</c:v>
                </c:pt>
                <c:pt idx="328">
                  <c:v>16.416416416416432</c:v>
                </c:pt>
                <c:pt idx="329">
                  <c:v>16.466466466466482</c:v>
                </c:pt>
                <c:pt idx="330">
                  <c:v>16.516516516516532</c:v>
                </c:pt>
                <c:pt idx="331">
                  <c:v>16.566566566566582</c:v>
                </c:pt>
                <c:pt idx="332">
                  <c:v>16.616616616616632</c:v>
                </c:pt>
                <c:pt idx="333">
                  <c:v>16.666666666666686</c:v>
                </c:pt>
                <c:pt idx="334">
                  <c:v>16.716716716716736</c:v>
                </c:pt>
                <c:pt idx="335">
                  <c:v>16.766766766766786</c:v>
                </c:pt>
                <c:pt idx="336">
                  <c:v>16.816816816816836</c:v>
                </c:pt>
                <c:pt idx="337">
                  <c:v>16.866866866866886</c:v>
                </c:pt>
                <c:pt idx="338">
                  <c:v>16.916916916916936</c:v>
                </c:pt>
                <c:pt idx="339">
                  <c:v>16.966966966966986</c:v>
                </c:pt>
                <c:pt idx="340">
                  <c:v>17.017017017017036</c:v>
                </c:pt>
                <c:pt idx="341">
                  <c:v>17.067067067067086</c:v>
                </c:pt>
                <c:pt idx="342">
                  <c:v>17.117117117117136</c:v>
                </c:pt>
                <c:pt idx="343">
                  <c:v>17.167167167167186</c:v>
                </c:pt>
                <c:pt idx="344">
                  <c:v>17.217217217217236</c:v>
                </c:pt>
                <c:pt idx="345">
                  <c:v>17.267267267267286</c:v>
                </c:pt>
                <c:pt idx="346">
                  <c:v>17.317317317317336</c:v>
                </c:pt>
                <c:pt idx="347">
                  <c:v>17.367367367367386</c:v>
                </c:pt>
                <c:pt idx="348">
                  <c:v>17.417417417417436</c:v>
                </c:pt>
                <c:pt idx="349">
                  <c:v>17.467467467467486</c:v>
                </c:pt>
                <c:pt idx="350">
                  <c:v>17.517517517517536</c:v>
                </c:pt>
                <c:pt idx="351">
                  <c:v>17.567567567567586</c:v>
                </c:pt>
                <c:pt idx="352">
                  <c:v>17.617617617617636</c:v>
                </c:pt>
                <c:pt idx="353">
                  <c:v>17.667667667667686</c:v>
                </c:pt>
                <c:pt idx="354">
                  <c:v>17.717717717717736</c:v>
                </c:pt>
                <c:pt idx="355">
                  <c:v>17.767767767767786</c:v>
                </c:pt>
                <c:pt idx="356">
                  <c:v>17.817817817817836</c:v>
                </c:pt>
                <c:pt idx="357">
                  <c:v>17.867867867867886</c:v>
                </c:pt>
                <c:pt idx="358">
                  <c:v>17.917917917917936</c:v>
                </c:pt>
                <c:pt idx="359">
                  <c:v>17.967967967967986</c:v>
                </c:pt>
                <c:pt idx="360">
                  <c:v>18.018018018018036</c:v>
                </c:pt>
                <c:pt idx="361">
                  <c:v>18.068068068068087</c:v>
                </c:pt>
                <c:pt idx="362">
                  <c:v>18.118118118118137</c:v>
                </c:pt>
                <c:pt idx="363">
                  <c:v>18.168168168168187</c:v>
                </c:pt>
                <c:pt idx="364">
                  <c:v>18.218218218218237</c:v>
                </c:pt>
                <c:pt idx="365">
                  <c:v>18.268268268268287</c:v>
                </c:pt>
                <c:pt idx="366">
                  <c:v>18.318318318318337</c:v>
                </c:pt>
                <c:pt idx="367">
                  <c:v>18.368368368368387</c:v>
                </c:pt>
                <c:pt idx="368">
                  <c:v>18.418418418418437</c:v>
                </c:pt>
                <c:pt idx="369">
                  <c:v>18.468468468468487</c:v>
                </c:pt>
                <c:pt idx="370">
                  <c:v>18.518518518518537</c:v>
                </c:pt>
                <c:pt idx="371">
                  <c:v>18.568568568568587</c:v>
                </c:pt>
                <c:pt idx="372">
                  <c:v>18.618618618618637</c:v>
                </c:pt>
                <c:pt idx="373">
                  <c:v>18.668668668668687</c:v>
                </c:pt>
                <c:pt idx="374">
                  <c:v>18.718718718718737</c:v>
                </c:pt>
                <c:pt idx="375">
                  <c:v>18.768768768768787</c:v>
                </c:pt>
                <c:pt idx="376">
                  <c:v>18.818818818818837</c:v>
                </c:pt>
                <c:pt idx="377">
                  <c:v>18.868868868868887</c:v>
                </c:pt>
                <c:pt idx="378">
                  <c:v>18.918918918918937</c:v>
                </c:pt>
                <c:pt idx="379">
                  <c:v>18.968968968968987</c:v>
                </c:pt>
                <c:pt idx="380">
                  <c:v>19.019019019019037</c:v>
                </c:pt>
                <c:pt idx="381">
                  <c:v>19.069069069069087</c:v>
                </c:pt>
                <c:pt idx="382">
                  <c:v>19.119119119119137</c:v>
                </c:pt>
                <c:pt idx="383">
                  <c:v>19.169169169169187</c:v>
                </c:pt>
                <c:pt idx="384">
                  <c:v>19.219219219219241</c:v>
                </c:pt>
                <c:pt idx="385">
                  <c:v>19.269269269269291</c:v>
                </c:pt>
                <c:pt idx="386">
                  <c:v>19.319319319319341</c:v>
                </c:pt>
                <c:pt idx="387">
                  <c:v>19.369369369369391</c:v>
                </c:pt>
                <c:pt idx="388">
                  <c:v>19.419419419419441</c:v>
                </c:pt>
                <c:pt idx="389">
                  <c:v>19.469469469469491</c:v>
                </c:pt>
                <c:pt idx="390">
                  <c:v>19.519519519519541</c:v>
                </c:pt>
                <c:pt idx="391">
                  <c:v>19.569569569569591</c:v>
                </c:pt>
                <c:pt idx="392">
                  <c:v>19.619619619619641</c:v>
                </c:pt>
                <c:pt idx="393">
                  <c:v>19.669669669669691</c:v>
                </c:pt>
                <c:pt idx="394">
                  <c:v>19.719719719719741</c:v>
                </c:pt>
                <c:pt idx="395">
                  <c:v>19.769769769769791</c:v>
                </c:pt>
                <c:pt idx="396">
                  <c:v>19.819819819819841</c:v>
                </c:pt>
                <c:pt idx="397">
                  <c:v>19.869869869869891</c:v>
                </c:pt>
                <c:pt idx="398">
                  <c:v>19.919919919919941</c:v>
                </c:pt>
                <c:pt idx="399">
                  <c:v>19.969969969969991</c:v>
                </c:pt>
                <c:pt idx="400">
                  <c:v>20.020020020020041</c:v>
                </c:pt>
                <c:pt idx="401">
                  <c:v>20.070070070070091</c:v>
                </c:pt>
                <c:pt idx="402">
                  <c:v>20.120120120120141</c:v>
                </c:pt>
                <c:pt idx="403">
                  <c:v>20.170170170170191</c:v>
                </c:pt>
                <c:pt idx="404">
                  <c:v>20.220220220220241</c:v>
                </c:pt>
                <c:pt idx="405">
                  <c:v>20.270270270270291</c:v>
                </c:pt>
                <c:pt idx="406">
                  <c:v>20.320320320320342</c:v>
                </c:pt>
                <c:pt idx="407">
                  <c:v>20.370370370370392</c:v>
                </c:pt>
                <c:pt idx="408">
                  <c:v>20.420420420420442</c:v>
                </c:pt>
                <c:pt idx="409">
                  <c:v>20.470470470470492</c:v>
                </c:pt>
                <c:pt idx="410">
                  <c:v>20.520520520520542</c:v>
                </c:pt>
                <c:pt idx="411">
                  <c:v>20.570570570570592</c:v>
                </c:pt>
                <c:pt idx="412">
                  <c:v>20.620620620620642</c:v>
                </c:pt>
                <c:pt idx="413">
                  <c:v>20.670670670670692</c:v>
                </c:pt>
                <c:pt idx="414">
                  <c:v>20.720720720720742</c:v>
                </c:pt>
                <c:pt idx="415">
                  <c:v>20.770770770770792</c:v>
                </c:pt>
                <c:pt idx="416">
                  <c:v>20.820820820820842</c:v>
                </c:pt>
                <c:pt idx="417">
                  <c:v>20.870870870870892</c:v>
                </c:pt>
                <c:pt idx="418">
                  <c:v>20.920920920920942</c:v>
                </c:pt>
                <c:pt idx="419">
                  <c:v>20.970970970970992</c:v>
                </c:pt>
                <c:pt idx="420">
                  <c:v>21.021021021021042</c:v>
                </c:pt>
                <c:pt idx="421">
                  <c:v>21.071071071071092</c:v>
                </c:pt>
                <c:pt idx="422">
                  <c:v>21.121121121121142</c:v>
                </c:pt>
                <c:pt idx="423">
                  <c:v>21.171171171171192</c:v>
                </c:pt>
                <c:pt idx="424">
                  <c:v>21.221221221221242</c:v>
                </c:pt>
                <c:pt idx="425">
                  <c:v>21.271271271271292</c:v>
                </c:pt>
                <c:pt idx="426">
                  <c:v>21.321321321321342</c:v>
                </c:pt>
                <c:pt idx="427">
                  <c:v>21.371371371371392</c:v>
                </c:pt>
                <c:pt idx="428">
                  <c:v>21.421421421421442</c:v>
                </c:pt>
                <c:pt idx="429">
                  <c:v>21.471471471471492</c:v>
                </c:pt>
                <c:pt idx="430">
                  <c:v>21.521521521521542</c:v>
                </c:pt>
                <c:pt idx="431">
                  <c:v>21.571571571571592</c:v>
                </c:pt>
                <c:pt idx="432">
                  <c:v>21.621621621621642</c:v>
                </c:pt>
                <c:pt idx="433">
                  <c:v>21.671671671671692</c:v>
                </c:pt>
                <c:pt idx="434">
                  <c:v>21.721721721721742</c:v>
                </c:pt>
                <c:pt idx="435">
                  <c:v>21.771771771771792</c:v>
                </c:pt>
                <c:pt idx="436">
                  <c:v>21.821821821821846</c:v>
                </c:pt>
                <c:pt idx="437">
                  <c:v>21.871871871871896</c:v>
                </c:pt>
                <c:pt idx="438">
                  <c:v>21.921921921921946</c:v>
                </c:pt>
                <c:pt idx="439">
                  <c:v>21.971971971971996</c:v>
                </c:pt>
                <c:pt idx="440">
                  <c:v>22.022022022022046</c:v>
                </c:pt>
                <c:pt idx="441">
                  <c:v>22.072072072072096</c:v>
                </c:pt>
                <c:pt idx="442">
                  <c:v>22.122122122122146</c:v>
                </c:pt>
                <c:pt idx="443">
                  <c:v>22.172172172172196</c:v>
                </c:pt>
                <c:pt idx="444">
                  <c:v>22.222222222222246</c:v>
                </c:pt>
                <c:pt idx="445">
                  <c:v>22.272272272272296</c:v>
                </c:pt>
                <c:pt idx="446">
                  <c:v>22.322322322322346</c:v>
                </c:pt>
                <c:pt idx="447">
                  <c:v>22.372372372372396</c:v>
                </c:pt>
                <c:pt idx="448">
                  <c:v>22.422422422422446</c:v>
                </c:pt>
                <c:pt idx="449">
                  <c:v>22.472472472472496</c:v>
                </c:pt>
                <c:pt idx="450">
                  <c:v>22.522522522522546</c:v>
                </c:pt>
                <c:pt idx="451">
                  <c:v>22.572572572572597</c:v>
                </c:pt>
                <c:pt idx="452">
                  <c:v>22.622622622622647</c:v>
                </c:pt>
                <c:pt idx="453">
                  <c:v>22.672672672672697</c:v>
                </c:pt>
                <c:pt idx="454">
                  <c:v>22.722722722722747</c:v>
                </c:pt>
                <c:pt idx="455">
                  <c:v>22.772772772772797</c:v>
                </c:pt>
                <c:pt idx="456">
                  <c:v>22.822822822822847</c:v>
                </c:pt>
                <c:pt idx="457">
                  <c:v>22.872872872872897</c:v>
                </c:pt>
                <c:pt idx="458">
                  <c:v>22.922922922922947</c:v>
                </c:pt>
                <c:pt idx="459">
                  <c:v>22.972972972972997</c:v>
                </c:pt>
                <c:pt idx="460">
                  <c:v>23.023023023023047</c:v>
                </c:pt>
                <c:pt idx="461">
                  <c:v>23.073073073073097</c:v>
                </c:pt>
                <c:pt idx="462">
                  <c:v>23.123123123123147</c:v>
                </c:pt>
                <c:pt idx="463">
                  <c:v>23.173173173173197</c:v>
                </c:pt>
                <c:pt idx="464">
                  <c:v>23.223223223223247</c:v>
                </c:pt>
                <c:pt idx="465">
                  <c:v>23.273273273273297</c:v>
                </c:pt>
                <c:pt idx="466">
                  <c:v>23.323323323323347</c:v>
                </c:pt>
                <c:pt idx="467">
                  <c:v>23.373373373373397</c:v>
                </c:pt>
                <c:pt idx="468">
                  <c:v>23.423423423423447</c:v>
                </c:pt>
                <c:pt idx="469">
                  <c:v>23.473473473473497</c:v>
                </c:pt>
                <c:pt idx="470">
                  <c:v>23.523523523523547</c:v>
                </c:pt>
                <c:pt idx="471">
                  <c:v>23.573573573573597</c:v>
                </c:pt>
                <c:pt idx="472">
                  <c:v>23.623623623623647</c:v>
                </c:pt>
                <c:pt idx="473">
                  <c:v>23.673673673673697</c:v>
                </c:pt>
                <c:pt idx="474">
                  <c:v>23.723723723723747</c:v>
                </c:pt>
                <c:pt idx="475">
                  <c:v>23.773773773773797</c:v>
                </c:pt>
                <c:pt idx="476">
                  <c:v>23.823823823823847</c:v>
                </c:pt>
                <c:pt idx="477">
                  <c:v>23.873873873873897</c:v>
                </c:pt>
                <c:pt idx="478">
                  <c:v>23.923923923923947</c:v>
                </c:pt>
                <c:pt idx="479">
                  <c:v>23.973973973973997</c:v>
                </c:pt>
                <c:pt idx="480">
                  <c:v>24.024024024024047</c:v>
                </c:pt>
                <c:pt idx="481">
                  <c:v>24.074074074074097</c:v>
                </c:pt>
                <c:pt idx="482">
                  <c:v>24.124124124124148</c:v>
                </c:pt>
                <c:pt idx="483">
                  <c:v>24.174174174174198</c:v>
                </c:pt>
                <c:pt idx="484">
                  <c:v>24.224224224224248</c:v>
                </c:pt>
                <c:pt idx="485">
                  <c:v>24.274274274274298</c:v>
                </c:pt>
                <c:pt idx="486">
                  <c:v>24.324324324324348</c:v>
                </c:pt>
                <c:pt idx="487">
                  <c:v>24.374374374374401</c:v>
                </c:pt>
                <c:pt idx="488">
                  <c:v>24.424424424424451</c:v>
                </c:pt>
                <c:pt idx="489">
                  <c:v>24.474474474474501</c:v>
                </c:pt>
                <c:pt idx="490">
                  <c:v>24.524524524524551</c:v>
                </c:pt>
                <c:pt idx="491">
                  <c:v>24.574574574574601</c:v>
                </c:pt>
                <c:pt idx="492">
                  <c:v>24.624624624624651</c:v>
                </c:pt>
                <c:pt idx="493">
                  <c:v>24.674674674674701</c:v>
                </c:pt>
                <c:pt idx="494">
                  <c:v>24.724724724724751</c:v>
                </c:pt>
                <c:pt idx="495">
                  <c:v>24.774774774774802</c:v>
                </c:pt>
                <c:pt idx="496">
                  <c:v>24.824824824824852</c:v>
                </c:pt>
                <c:pt idx="497">
                  <c:v>24.874874874874902</c:v>
                </c:pt>
                <c:pt idx="498">
                  <c:v>24.924924924924952</c:v>
                </c:pt>
                <c:pt idx="499">
                  <c:v>24.974974974975002</c:v>
                </c:pt>
                <c:pt idx="500">
                  <c:v>25.025025025025052</c:v>
                </c:pt>
                <c:pt idx="501">
                  <c:v>25.075075075075102</c:v>
                </c:pt>
                <c:pt idx="502">
                  <c:v>25.125125125125152</c:v>
                </c:pt>
                <c:pt idx="503">
                  <c:v>25.175175175175202</c:v>
                </c:pt>
                <c:pt idx="504">
                  <c:v>25.225225225225252</c:v>
                </c:pt>
                <c:pt idx="505">
                  <c:v>25.275275275275302</c:v>
                </c:pt>
                <c:pt idx="506">
                  <c:v>25.325325325325352</c:v>
                </c:pt>
                <c:pt idx="507">
                  <c:v>25.375375375375402</c:v>
                </c:pt>
                <c:pt idx="508">
                  <c:v>25.425425425425452</c:v>
                </c:pt>
                <c:pt idx="509">
                  <c:v>25.475475475475502</c:v>
                </c:pt>
                <c:pt idx="510">
                  <c:v>25.525525525525552</c:v>
                </c:pt>
                <c:pt idx="511">
                  <c:v>25.575575575575602</c:v>
                </c:pt>
                <c:pt idx="512">
                  <c:v>25.625625625625652</c:v>
                </c:pt>
                <c:pt idx="513">
                  <c:v>25.675675675675702</c:v>
                </c:pt>
                <c:pt idx="514">
                  <c:v>25.725725725725752</c:v>
                </c:pt>
                <c:pt idx="515">
                  <c:v>25.775775775775802</c:v>
                </c:pt>
                <c:pt idx="516">
                  <c:v>25.825825825825852</c:v>
                </c:pt>
                <c:pt idx="517">
                  <c:v>25.875875875875902</c:v>
                </c:pt>
                <c:pt idx="518">
                  <c:v>25.925925925925952</c:v>
                </c:pt>
                <c:pt idx="519">
                  <c:v>25.975975975976002</c:v>
                </c:pt>
                <c:pt idx="520">
                  <c:v>26.026026026026052</c:v>
                </c:pt>
                <c:pt idx="521">
                  <c:v>26.076076076076102</c:v>
                </c:pt>
                <c:pt idx="522">
                  <c:v>26.126126126126152</c:v>
                </c:pt>
                <c:pt idx="523">
                  <c:v>26.176176176176202</c:v>
                </c:pt>
                <c:pt idx="524">
                  <c:v>26.226226226226252</c:v>
                </c:pt>
                <c:pt idx="525">
                  <c:v>26.276276276276302</c:v>
                </c:pt>
                <c:pt idx="526">
                  <c:v>26.326326326326353</c:v>
                </c:pt>
                <c:pt idx="527">
                  <c:v>26.376376376376403</c:v>
                </c:pt>
                <c:pt idx="528">
                  <c:v>26.426426426426453</c:v>
                </c:pt>
                <c:pt idx="529">
                  <c:v>26.476476476476503</c:v>
                </c:pt>
                <c:pt idx="530">
                  <c:v>26.526526526526553</c:v>
                </c:pt>
                <c:pt idx="531">
                  <c:v>26.576576576576603</c:v>
                </c:pt>
                <c:pt idx="532">
                  <c:v>26.626626626626653</c:v>
                </c:pt>
                <c:pt idx="533">
                  <c:v>26.676676676676703</c:v>
                </c:pt>
                <c:pt idx="534">
                  <c:v>26.726726726726753</c:v>
                </c:pt>
                <c:pt idx="535">
                  <c:v>26.776776776776803</c:v>
                </c:pt>
                <c:pt idx="536">
                  <c:v>26.826826826826853</c:v>
                </c:pt>
                <c:pt idx="537">
                  <c:v>26.876876876876903</c:v>
                </c:pt>
                <c:pt idx="538">
                  <c:v>26.926926926926956</c:v>
                </c:pt>
                <c:pt idx="539">
                  <c:v>26.976976976977006</c:v>
                </c:pt>
                <c:pt idx="540">
                  <c:v>27.027027027027057</c:v>
                </c:pt>
                <c:pt idx="541">
                  <c:v>27.077077077077107</c:v>
                </c:pt>
                <c:pt idx="542">
                  <c:v>27.127127127127157</c:v>
                </c:pt>
                <c:pt idx="543">
                  <c:v>27.177177177177207</c:v>
                </c:pt>
                <c:pt idx="544">
                  <c:v>27.227227227227257</c:v>
                </c:pt>
                <c:pt idx="545">
                  <c:v>27.277277277277307</c:v>
                </c:pt>
                <c:pt idx="546">
                  <c:v>27.327327327327357</c:v>
                </c:pt>
                <c:pt idx="547">
                  <c:v>27.377377377377407</c:v>
                </c:pt>
                <c:pt idx="548">
                  <c:v>27.427427427427457</c:v>
                </c:pt>
                <c:pt idx="549">
                  <c:v>27.477477477477507</c:v>
                </c:pt>
                <c:pt idx="550">
                  <c:v>27.527527527527557</c:v>
                </c:pt>
                <c:pt idx="551">
                  <c:v>27.577577577577607</c:v>
                </c:pt>
                <c:pt idx="552">
                  <c:v>27.627627627627657</c:v>
                </c:pt>
                <c:pt idx="553">
                  <c:v>27.677677677677707</c:v>
                </c:pt>
                <c:pt idx="554">
                  <c:v>27.727727727727757</c:v>
                </c:pt>
                <c:pt idx="555">
                  <c:v>27.777777777777807</c:v>
                </c:pt>
                <c:pt idx="556">
                  <c:v>27.827827827827857</c:v>
                </c:pt>
                <c:pt idx="557">
                  <c:v>27.877877877877907</c:v>
                </c:pt>
                <c:pt idx="558">
                  <c:v>27.927927927927957</c:v>
                </c:pt>
                <c:pt idx="559">
                  <c:v>27.977977977978007</c:v>
                </c:pt>
                <c:pt idx="560">
                  <c:v>28.028028028028057</c:v>
                </c:pt>
                <c:pt idx="561">
                  <c:v>28.078078078078107</c:v>
                </c:pt>
                <c:pt idx="562">
                  <c:v>28.128128128128157</c:v>
                </c:pt>
                <c:pt idx="563">
                  <c:v>28.178178178178207</c:v>
                </c:pt>
                <c:pt idx="564">
                  <c:v>28.228228228228257</c:v>
                </c:pt>
                <c:pt idx="565">
                  <c:v>28.278278278278307</c:v>
                </c:pt>
                <c:pt idx="566">
                  <c:v>28.328328328328357</c:v>
                </c:pt>
                <c:pt idx="567">
                  <c:v>28.378378378378407</c:v>
                </c:pt>
                <c:pt idx="568">
                  <c:v>28.428428428428457</c:v>
                </c:pt>
                <c:pt idx="569">
                  <c:v>28.478478478478507</c:v>
                </c:pt>
                <c:pt idx="570">
                  <c:v>28.528528528528557</c:v>
                </c:pt>
                <c:pt idx="571">
                  <c:v>28.578578578578608</c:v>
                </c:pt>
                <c:pt idx="572">
                  <c:v>28.628628628628658</c:v>
                </c:pt>
                <c:pt idx="573">
                  <c:v>28.678678678678708</c:v>
                </c:pt>
                <c:pt idx="574">
                  <c:v>28.728728728728758</c:v>
                </c:pt>
                <c:pt idx="575">
                  <c:v>28.778778778778808</c:v>
                </c:pt>
                <c:pt idx="576">
                  <c:v>28.828828828828858</c:v>
                </c:pt>
                <c:pt idx="577">
                  <c:v>28.878878878878908</c:v>
                </c:pt>
                <c:pt idx="578">
                  <c:v>28.928928928928958</c:v>
                </c:pt>
                <c:pt idx="579">
                  <c:v>28.978978978979008</c:v>
                </c:pt>
                <c:pt idx="580">
                  <c:v>29.029029029029058</c:v>
                </c:pt>
                <c:pt idx="581">
                  <c:v>29.079079079079108</c:v>
                </c:pt>
                <c:pt idx="582">
                  <c:v>29.129129129129158</c:v>
                </c:pt>
                <c:pt idx="583">
                  <c:v>29.179179179179208</c:v>
                </c:pt>
                <c:pt idx="584">
                  <c:v>29.229229229229258</c:v>
                </c:pt>
                <c:pt idx="585">
                  <c:v>29.279279279279308</c:v>
                </c:pt>
                <c:pt idx="586">
                  <c:v>29.329329329329358</c:v>
                </c:pt>
                <c:pt idx="587">
                  <c:v>29.379379379379408</c:v>
                </c:pt>
                <c:pt idx="588">
                  <c:v>29.429429429429458</c:v>
                </c:pt>
                <c:pt idx="589">
                  <c:v>29.479479479479512</c:v>
                </c:pt>
                <c:pt idx="590">
                  <c:v>29.529529529529562</c:v>
                </c:pt>
                <c:pt idx="591">
                  <c:v>29.579579579579612</c:v>
                </c:pt>
                <c:pt idx="592">
                  <c:v>29.629629629629662</c:v>
                </c:pt>
                <c:pt idx="593">
                  <c:v>29.679679679679712</c:v>
                </c:pt>
                <c:pt idx="594">
                  <c:v>29.729729729729762</c:v>
                </c:pt>
                <c:pt idx="595">
                  <c:v>29.779779779779812</c:v>
                </c:pt>
                <c:pt idx="596">
                  <c:v>29.829829829829862</c:v>
                </c:pt>
                <c:pt idx="597">
                  <c:v>29.879879879879912</c:v>
                </c:pt>
                <c:pt idx="598">
                  <c:v>29.929929929929962</c:v>
                </c:pt>
                <c:pt idx="599">
                  <c:v>29.979979979980012</c:v>
                </c:pt>
                <c:pt idx="600">
                  <c:v>30.030030030030062</c:v>
                </c:pt>
                <c:pt idx="601">
                  <c:v>30.080080080080112</c:v>
                </c:pt>
                <c:pt idx="602">
                  <c:v>30.130130130130162</c:v>
                </c:pt>
                <c:pt idx="603">
                  <c:v>30.180180180180212</c:v>
                </c:pt>
                <c:pt idx="604">
                  <c:v>30.230230230230262</c:v>
                </c:pt>
                <c:pt idx="605">
                  <c:v>30.280280280280312</c:v>
                </c:pt>
                <c:pt idx="606">
                  <c:v>30.330330330330362</c:v>
                </c:pt>
                <c:pt idx="607">
                  <c:v>30.380380380380412</c:v>
                </c:pt>
                <c:pt idx="608">
                  <c:v>30.430430430430462</c:v>
                </c:pt>
                <c:pt idx="609">
                  <c:v>30.480480480480512</c:v>
                </c:pt>
                <c:pt idx="610">
                  <c:v>30.530530530530562</c:v>
                </c:pt>
                <c:pt idx="611">
                  <c:v>30.580580580580612</c:v>
                </c:pt>
                <c:pt idx="612">
                  <c:v>30.630630630630662</c:v>
                </c:pt>
                <c:pt idx="613">
                  <c:v>30.680680680680712</c:v>
                </c:pt>
                <c:pt idx="614">
                  <c:v>30.730730730730762</c:v>
                </c:pt>
                <c:pt idx="615">
                  <c:v>30.780780780780812</c:v>
                </c:pt>
                <c:pt idx="616">
                  <c:v>30.830830830830863</c:v>
                </c:pt>
                <c:pt idx="617">
                  <c:v>30.880880880880913</c:v>
                </c:pt>
                <c:pt idx="618">
                  <c:v>30.930930930930963</c:v>
                </c:pt>
                <c:pt idx="619">
                  <c:v>30.980980980981013</c:v>
                </c:pt>
                <c:pt idx="620">
                  <c:v>31.031031031031063</c:v>
                </c:pt>
                <c:pt idx="621">
                  <c:v>31.081081081081113</c:v>
                </c:pt>
                <c:pt idx="622">
                  <c:v>31.131131131131163</c:v>
                </c:pt>
                <c:pt idx="623">
                  <c:v>31.181181181181213</c:v>
                </c:pt>
                <c:pt idx="624">
                  <c:v>31.231231231231263</c:v>
                </c:pt>
                <c:pt idx="625">
                  <c:v>31.281281281281313</c:v>
                </c:pt>
                <c:pt idx="626">
                  <c:v>31.331331331331363</c:v>
                </c:pt>
                <c:pt idx="627">
                  <c:v>31.381381381381413</c:v>
                </c:pt>
                <c:pt idx="628">
                  <c:v>31.431431431431463</c:v>
                </c:pt>
                <c:pt idx="629">
                  <c:v>31.481481481481513</c:v>
                </c:pt>
                <c:pt idx="630">
                  <c:v>31.531531531531563</c:v>
                </c:pt>
                <c:pt idx="631">
                  <c:v>31.581581581581613</c:v>
                </c:pt>
                <c:pt idx="632">
                  <c:v>31.631631631631663</c:v>
                </c:pt>
                <c:pt idx="633">
                  <c:v>31.681681681681713</c:v>
                </c:pt>
                <c:pt idx="634">
                  <c:v>31.731731731731763</c:v>
                </c:pt>
                <c:pt idx="635">
                  <c:v>31.781781781781813</c:v>
                </c:pt>
                <c:pt idx="636">
                  <c:v>31.831831831831863</c:v>
                </c:pt>
                <c:pt idx="637">
                  <c:v>31.881881881881913</c:v>
                </c:pt>
                <c:pt idx="638">
                  <c:v>31.931931931931963</c:v>
                </c:pt>
                <c:pt idx="639">
                  <c:v>31.981981981982013</c:v>
                </c:pt>
                <c:pt idx="640">
                  <c:v>32.032032032032063</c:v>
                </c:pt>
                <c:pt idx="641">
                  <c:v>32.082082082082117</c:v>
                </c:pt>
                <c:pt idx="642">
                  <c:v>32.132132132132163</c:v>
                </c:pt>
                <c:pt idx="643">
                  <c:v>32.182182182182217</c:v>
                </c:pt>
                <c:pt idx="644">
                  <c:v>32.232232232232263</c:v>
                </c:pt>
                <c:pt idx="645">
                  <c:v>32.282282282282317</c:v>
                </c:pt>
                <c:pt idx="646">
                  <c:v>32.332332332332363</c:v>
                </c:pt>
                <c:pt idx="647">
                  <c:v>32.382382382382417</c:v>
                </c:pt>
                <c:pt idx="648">
                  <c:v>32.432432432432464</c:v>
                </c:pt>
                <c:pt idx="649">
                  <c:v>32.482482482482517</c:v>
                </c:pt>
                <c:pt idx="650">
                  <c:v>32.532532532532564</c:v>
                </c:pt>
                <c:pt idx="651">
                  <c:v>32.582582582582617</c:v>
                </c:pt>
                <c:pt idx="652">
                  <c:v>32.632632632632664</c:v>
                </c:pt>
                <c:pt idx="653">
                  <c:v>32.682682682682717</c:v>
                </c:pt>
                <c:pt idx="654">
                  <c:v>32.732732732732764</c:v>
                </c:pt>
                <c:pt idx="655">
                  <c:v>32.782782782782817</c:v>
                </c:pt>
                <c:pt idx="656">
                  <c:v>32.832832832832864</c:v>
                </c:pt>
                <c:pt idx="657">
                  <c:v>32.882882882882917</c:v>
                </c:pt>
                <c:pt idx="658">
                  <c:v>32.932932932932964</c:v>
                </c:pt>
                <c:pt idx="659">
                  <c:v>32.982982982983017</c:v>
                </c:pt>
                <c:pt idx="660">
                  <c:v>33.033033033033064</c:v>
                </c:pt>
                <c:pt idx="661">
                  <c:v>33.083083083083118</c:v>
                </c:pt>
                <c:pt idx="662">
                  <c:v>33.133133133133164</c:v>
                </c:pt>
                <c:pt idx="663">
                  <c:v>33.183183183183218</c:v>
                </c:pt>
                <c:pt idx="664">
                  <c:v>33.233233233233264</c:v>
                </c:pt>
                <c:pt idx="665">
                  <c:v>33.283283283283318</c:v>
                </c:pt>
                <c:pt idx="666">
                  <c:v>33.333333333333371</c:v>
                </c:pt>
                <c:pt idx="667">
                  <c:v>33.383383383383418</c:v>
                </c:pt>
                <c:pt idx="668">
                  <c:v>33.433433433433471</c:v>
                </c:pt>
                <c:pt idx="669">
                  <c:v>33.483483483483518</c:v>
                </c:pt>
                <c:pt idx="670">
                  <c:v>33.533533533533571</c:v>
                </c:pt>
                <c:pt idx="671">
                  <c:v>33.583583583583618</c:v>
                </c:pt>
                <c:pt idx="672">
                  <c:v>33.633633633633671</c:v>
                </c:pt>
                <c:pt idx="673">
                  <c:v>33.683683683683718</c:v>
                </c:pt>
                <c:pt idx="674">
                  <c:v>33.733733733733771</c:v>
                </c:pt>
                <c:pt idx="675">
                  <c:v>33.783783783783818</c:v>
                </c:pt>
                <c:pt idx="676">
                  <c:v>33.833833833833872</c:v>
                </c:pt>
                <c:pt idx="677">
                  <c:v>33.883883883883918</c:v>
                </c:pt>
                <c:pt idx="678">
                  <c:v>33.933933933933972</c:v>
                </c:pt>
                <c:pt idx="679">
                  <c:v>33.983983983984018</c:v>
                </c:pt>
                <c:pt idx="680">
                  <c:v>34.034034034034072</c:v>
                </c:pt>
                <c:pt idx="681">
                  <c:v>34.084084084084118</c:v>
                </c:pt>
                <c:pt idx="682">
                  <c:v>34.134134134134172</c:v>
                </c:pt>
                <c:pt idx="683">
                  <c:v>34.184184184184218</c:v>
                </c:pt>
                <c:pt idx="684">
                  <c:v>34.234234234234272</c:v>
                </c:pt>
                <c:pt idx="685">
                  <c:v>34.284284284284318</c:v>
                </c:pt>
                <c:pt idx="686">
                  <c:v>34.334334334334372</c:v>
                </c:pt>
                <c:pt idx="687">
                  <c:v>34.384384384384418</c:v>
                </c:pt>
                <c:pt idx="688">
                  <c:v>34.434434434434472</c:v>
                </c:pt>
                <c:pt idx="689">
                  <c:v>34.484484484484518</c:v>
                </c:pt>
                <c:pt idx="690">
                  <c:v>34.534534534534572</c:v>
                </c:pt>
                <c:pt idx="691">
                  <c:v>34.584584584584618</c:v>
                </c:pt>
                <c:pt idx="692">
                  <c:v>34.634634634634672</c:v>
                </c:pt>
                <c:pt idx="693">
                  <c:v>34.684684684684719</c:v>
                </c:pt>
                <c:pt idx="694">
                  <c:v>34.734734734734772</c:v>
                </c:pt>
                <c:pt idx="695">
                  <c:v>34.784784784784819</c:v>
                </c:pt>
                <c:pt idx="696">
                  <c:v>34.834834834834872</c:v>
                </c:pt>
                <c:pt idx="697">
                  <c:v>34.884884884884919</c:v>
                </c:pt>
                <c:pt idx="698">
                  <c:v>34.934934934934972</c:v>
                </c:pt>
                <c:pt idx="699">
                  <c:v>34.984984984985019</c:v>
                </c:pt>
                <c:pt idx="700">
                  <c:v>35.035035035035072</c:v>
                </c:pt>
                <c:pt idx="701">
                  <c:v>35.085085085085119</c:v>
                </c:pt>
                <c:pt idx="702">
                  <c:v>35.135135135135172</c:v>
                </c:pt>
                <c:pt idx="703">
                  <c:v>35.185185185185219</c:v>
                </c:pt>
                <c:pt idx="704">
                  <c:v>35.235235235235272</c:v>
                </c:pt>
                <c:pt idx="705">
                  <c:v>35.285285285285319</c:v>
                </c:pt>
                <c:pt idx="706">
                  <c:v>35.335335335335373</c:v>
                </c:pt>
                <c:pt idx="707">
                  <c:v>35.385385385385419</c:v>
                </c:pt>
                <c:pt idx="708">
                  <c:v>35.435435435435473</c:v>
                </c:pt>
                <c:pt idx="709">
                  <c:v>35.485485485485519</c:v>
                </c:pt>
                <c:pt idx="710">
                  <c:v>35.535535535535573</c:v>
                </c:pt>
                <c:pt idx="711">
                  <c:v>35.585585585585619</c:v>
                </c:pt>
                <c:pt idx="712">
                  <c:v>35.635635635635673</c:v>
                </c:pt>
                <c:pt idx="713">
                  <c:v>35.685685685685719</c:v>
                </c:pt>
                <c:pt idx="714">
                  <c:v>35.735735735735773</c:v>
                </c:pt>
                <c:pt idx="715">
                  <c:v>35.785785785785819</c:v>
                </c:pt>
                <c:pt idx="716">
                  <c:v>35.835835835835873</c:v>
                </c:pt>
                <c:pt idx="717">
                  <c:v>35.885885885885926</c:v>
                </c:pt>
                <c:pt idx="718">
                  <c:v>35.935935935935973</c:v>
                </c:pt>
                <c:pt idx="719">
                  <c:v>35.985985985986026</c:v>
                </c:pt>
                <c:pt idx="720">
                  <c:v>36.036036036036073</c:v>
                </c:pt>
                <c:pt idx="721">
                  <c:v>36.086086086086127</c:v>
                </c:pt>
                <c:pt idx="722">
                  <c:v>36.136136136136173</c:v>
                </c:pt>
                <c:pt idx="723">
                  <c:v>36.186186186186227</c:v>
                </c:pt>
                <c:pt idx="724">
                  <c:v>36.236236236236273</c:v>
                </c:pt>
                <c:pt idx="725">
                  <c:v>36.286286286286327</c:v>
                </c:pt>
                <c:pt idx="726">
                  <c:v>36.336336336336373</c:v>
                </c:pt>
                <c:pt idx="727">
                  <c:v>36.386386386386427</c:v>
                </c:pt>
                <c:pt idx="728">
                  <c:v>36.436436436436473</c:v>
                </c:pt>
                <c:pt idx="729">
                  <c:v>36.486486486486527</c:v>
                </c:pt>
                <c:pt idx="730">
                  <c:v>36.536536536536573</c:v>
                </c:pt>
                <c:pt idx="731">
                  <c:v>36.586586586586627</c:v>
                </c:pt>
                <c:pt idx="732">
                  <c:v>36.636636636636673</c:v>
                </c:pt>
                <c:pt idx="733">
                  <c:v>36.686686686686727</c:v>
                </c:pt>
                <c:pt idx="734">
                  <c:v>36.736736736736773</c:v>
                </c:pt>
                <c:pt idx="735">
                  <c:v>36.786786786786827</c:v>
                </c:pt>
                <c:pt idx="736">
                  <c:v>36.836836836836873</c:v>
                </c:pt>
                <c:pt idx="737">
                  <c:v>36.886886886886927</c:v>
                </c:pt>
                <c:pt idx="738">
                  <c:v>36.936936936936974</c:v>
                </c:pt>
                <c:pt idx="739">
                  <c:v>36.986986986987027</c:v>
                </c:pt>
                <c:pt idx="740">
                  <c:v>37.037037037037074</c:v>
                </c:pt>
                <c:pt idx="741">
                  <c:v>37.087087087087127</c:v>
                </c:pt>
                <c:pt idx="742">
                  <c:v>37.137137137137174</c:v>
                </c:pt>
                <c:pt idx="743">
                  <c:v>37.187187187187227</c:v>
                </c:pt>
                <c:pt idx="744">
                  <c:v>37.237237237237274</c:v>
                </c:pt>
                <c:pt idx="745">
                  <c:v>37.287287287287327</c:v>
                </c:pt>
                <c:pt idx="746">
                  <c:v>37.337337337337374</c:v>
                </c:pt>
                <c:pt idx="747">
                  <c:v>37.387387387387427</c:v>
                </c:pt>
                <c:pt idx="748">
                  <c:v>37.437437437437474</c:v>
                </c:pt>
                <c:pt idx="749">
                  <c:v>37.487487487487527</c:v>
                </c:pt>
                <c:pt idx="750">
                  <c:v>37.537537537537574</c:v>
                </c:pt>
                <c:pt idx="751">
                  <c:v>37.587587587587628</c:v>
                </c:pt>
                <c:pt idx="752">
                  <c:v>37.637637637637674</c:v>
                </c:pt>
                <c:pt idx="753">
                  <c:v>37.687687687687728</c:v>
                </c:pt>
                <c:pt idx="754">
                  <c:v>37.737737737737774</c:v>
                </c:pt>
                <c:pt idx="755">
                  <c:v>37.787787787787828</c:v>
                </c:pt>
                <c:pt idx="756">
                  <c:v>37.837837837837874</c:v>
                </c:pt>
                <c:pt idx="757">
                  <c:v>37.887887887887928</c:v>
                </c:pt>
                <c:pt idx="758">
                  <c:v>37.937937937937974</c:v>
                </c:pt>
                <c:pt idx="759">
                  <c:v>37.987987987988028</c:v>
                </c:pt>
                <c:pt idx="760">
                  <c:v>38.038038038038074</c:v>
                </c:pt>
                <c:pt idx="761">
                  <c:v>38.088088088088128</c:v>
                </c:pt>
                <c:pt idx="762">
                  <c:v>38.138138138138174</c:v>
                </c:pt>
                <c:pt idx="763">
                  <c:v>38.188188188188228</c:v>
                </c:pt>
                <c:pt idx="764">
                  <c:v>38.238238238238274</c:v>
                </c:pt>
                <c:pt idx="765">
                  <c:v>38.288288288288328</c:v>
                </c:pt>
                <c:pt idx="766">
                  <c:v>38.338338338338374</c:v>
                </c:pt>
                <c:pt idx="767">
                  <c:v>38.388388388388428</c:v>
                </c:pt>
                <c:pt idx="768">
                  <c:v>38.438438438438482</c:v>
                </c:pt>
                <c:pt idx="769">
                  <c:v>38.488488488488528</c:v>
                </c:pt>
                <c:pt idx="770">
                  <c:v>38.538538538538582</c:v>
                </c:pt>
                <c:pt idx="771">
                  <c:v>38.588588588588628</c:v>
                </c:pt>
                <c:pt idx="772">
                  <c:v>38.638638638638682</c:v>
                </c:pt>
                <c:pt idx="773">
                  <c:v>38.688688688688728</c:v>
                </c:pt>
                <c:pt idx="774">
                  <c:v>38.738738738738782</c:v>
                </c:pt>
                <c:pt idx="775">
                  <c:v>38.788788788788828</c:v>
                </c:pt>
                <c:pt idx="776">
                  <c:v>38.838838838838882</c:v>
                </c:pt>
                <c:pt idx="777">
                  <c:v>38.888888888888928</c:v>
                </c:pt>
                <c:pt idx="778">
                  <c:v>38.938938938938982</c:v>
                </c:pt>
                <c:pt idx="779">
                  <c:v>38.988988988989028</c:v>
                </c:pt>
                <c:pt idx="780">
                  <c:v>39.039039039039082</c:v>
                </c:pt>
                <c:pt idx="781">
                  <c:v>39.089089089089128</c:v>
                </c:pt>
                <c:pt idx="782">
                  <c:v>39.139139139139182</c:v>
                </c:pt>
                <c:pt idx="783">
                  <c:v>39.189189189189229</c:v>
                </c:pt>
                <c:pt idx="784">
                  <c:v>39.239239239239282</c:v>
                </c:pt>
                <c:pt idx="785">
                  <c:v>39.289289289289329</c:v>
                </c:pt>
                <c:pt idx="786">
                  <c:v>39.339339339339382</c:v>
                </c:pt>
                <c:pt idx="787">
                  <c:v>39.389389389389429</c:v>
                </c:pt>
                <c:pt idx="788">
                  <c:v>39.439439439439482</c:v>
                </c:pt>
                <c:pt idx="789">
                  <c:v>39.489489489489529</c:v>
                </c:pt>
                <c:pt idx="790">
                  <c:v>39.539539539539582</c:v>
                </c:pt>
                <c:pt idx="791">
                  <c:v>39.589589589589629</c:v>
                </c:pt>
                <c:pt idx="792">
                  <c:v>39.639639639639682</c:v>
                </c:pt>
                <c:pt idx="793">
                  <c:v>39.689689689689729</c:v>
                </c:pt>
                <c:pt idx="794">
                  <c:v>39.739739739739782</c:v>
                </c:pt>
                <c:pt idx="795">
                  <c:v>39.789789789789829</c:v>
                </c:pt>
                <c:pt idx="796">
                  <c:v>39.839839839839883</c:v>
                </c:pt>
                <c:pt idx="797">
                  <c:v>39.889889889889929</c:v>
                </c:pt>
                <c:pt idx="798">
                  <c:v>39.939939939939983</c:v>
                </c:pt>
                <c:pt idx="799">
                  <c:v>39.989989989990029</c:v>
                </c:pt>
                <c:pt idx="800">
                  <c:v>40.040040040040083</c:v>
                </c:pt>
                <c:pt idx="801">
                  <c:v>40.090090090090129</c:v>
                </c:pt>
                <c:pt idx="802">
                  <c:v>40.140140140140183</c:v>
                </c:pt>
                <c:pt idx="803">
                  <c:v>40.190190190190229</c:v>
                </c:pt>
                <c:pt idx="804">
                  <c:v>40.240240240240283</c:v>
                </c:pt>
                <c:pt idx="805">
                  <c:v>40.290290290290329</c:v>
                </c:pt>
                <c:pt idx="806">
                  <c:v>40.340340340340383</c:v>
                </c:pt>
                <c:pt idx="807">
                  <c:v>40.390390390390429</c:v>
                </c:pt>
                <c:pt idx="808">
                  <c:v>40.440440440440483</c:v>
                </c:pt>
                <c:pt idx="809">
                  <c:v>40.490490490490529</c:v>
                </c:pt>
                <c:pt idx="810">
                  <c:v>40.540540540540583</c:v>
                </c:pt>
                <c:pt idx="811">
                  <c:v>40.590590590590629</c:v>
                </c:pt>
                <c:pt idx="812">
                  <c:v>40.640640640640683</c:v>
                </c:pt>
                <c:pt idx="813">
                  <c:v>40.69069069069073</c:v>
                </c:pt>
                <c:pt idx="814">
                  <c:v>40.740740740740783</c:v>
                </c:pt>
                <c:pt idx="815">
                  <c:v>40.79079079079083</c:v>
                </c:pt>
                <c:pt idx="816">
                  <c:v>40.840840840840883</c:v>
                </c:pt>
                <c:pt idx="817">
                  <c:v>40.89089089089093</c:v>
                </c:pt>
                <c:pt idx="818">
                  <c:v>40.940940940940983</c:v>
                </c:pt>
                <c:pt idx="819">
                  <c:v>40.99099099099103</c:v>
                </c:pt>
                <c:pt idx="820">
                  <c:v>41.041041041041083</c:v>
                </c:pt>
                <c:pt idx="821">
                  <c:v>41.091091091091137</c:v>
                </c:pt>
                <c:pt idx="822">
                  <c:v>41.141141141141183</c:v>
                </c:pt>
                <c:pt idx="823">
                  <c:v>41.191191191191237</c:v>
                </c:pt>
                <c:pt idx="824">
                  <c:v>41.241241241241283</c:v>
                </c:pt>
                <c:pt idx="825">
                  <c:v>41.291291291291337</c:v>
                </c:pt>
                <c:pt idx="826">
                  <c:v>41.341341341341383</c:v>
                </c:pt>
                <c:pt idx="827">
                  <c:v>41.391391391391437</c:v>
                </c:pt>
                <c:pt idx="828">
                  <c:v>41.441441441441484</c:v>
                </c:pt>
                <c:pt idx="829">
                  <c:v>41.491491491491537</c:v>
                </c:pt>
                <c:pt idx="830">
                  <c:v>41.541541541541584</c:v>
                </c:pt>
                <c:pt idx="831">
                  <c:v>41.591591591591637</c:v>
                </c:pt>
                <c:pt idx="832">
                  <c:v>41.641641641641684</c:v>
                </c:pt>
                <c:pt idx="833">
                  <c:v>41.691691691691737</c:v>
                </c:pt>
                <c:pt idx="834">
                  <c:v>41.741741741741784</c:v>
                </c:pt>
                <c:pt idx="835">
                  <c:v>41.791791791791837</c:v>
                </c:pt>
                <c:pt idx="836">
                  <c:v>41.841841841841884</c:v>
                </c:pt>
                <c:pt idx="837">
                  <c:v>41.891891891891937</c:v>
                </c:pt>
                <c:pt idx="838">
                  <c:v>41.941941941941984</c:v>
                </c:pt>
                <c:pt idx="839">
                  <c:v>41.991991991992037</c:v>
                </c:pt>
                <c:pt idx="840">
                  <c:v>42.042042042042084</c:v>
                </c:pt>
                <c:pt idx="841">
                  <c:v>42.092092092092138</c:v>
                </c:pt>
                <c:pt idx="842">
                  <c:v>42.142142142142184</c:v>
                </c:pt>
                <c:pt idx="843">
                  <c:v>42.192192192192238</c:v>
                </c:pt>
                <c:pt idx="844">
                  <c:v>42.242242242242284</c:v>
                </c:pt>
                <c:pt idx="845">
                  <c:v>42.292292292292338</c:v>
                </c:pt>
                <c:pt idx="846">
                  <c:v>42.342342342342384</c:v>
                </c:pt>
                <c:pt idx="847">
                  <c:v>42.392392392392438</c:v>
                </c:pt>
                <c:pt idx="848">
                  <c:v>42.442442442442484</c:v>
                </c:pt>
                <c:pt idx="849">
                  <c:v>42.492492492492538</c:v>
                </c:pt>
                <c:pt idx="850">
                  <c:v>42.542542542542584</c:v>
                </c:pt>
                <c:pt idx="851">
                  <c:v>42.592592592592638</c:v>
                </c:pt>
                <c:pt idx="852">
                  <c:v>42.642642642642684</c:v>
                </c:pt>
                <c:pt idx="853">
                  <c:v>42.692692692692738</c:v>
                </c:pt>
                <c:pt idx="854">
                  <c:v>42.742742742742784</c:v>
                </c:pt>
                <c:pt idx="855">
                  <c:v>42.792792792792838</c:v>
                </c:pt>
                <c:pt idx="856">
                  <c:v>42.842842842842884</c:v>
                </c:pt>
                <c:pt idx="857">
                  <c:v>42.892892892892938</c:v>
                </c:pt>
                <c:pt idx="858">
                  <c:v>42.942942942942985</c:v>
                </c:pt>
                <c:pt idx="859">
                  <c:v>42.992992992993038</c:v>
                </c:pt>
                <c:pt idx="860">
                  <c:v>43.043043043043085</c:v>
                </c:pt>
                <c:pt idx="861">
                  <c:v>43.093093093093138</c:v>
                </c:pt>
                <c:pt idx="862">
                  <c:v>43.143143143143185</c:v>
                </c:pt>
                <c:pt idx="863">
                  <c:v>43.193193193193238</c:v>
                </c:pt>
                <c:pt idx="864">
                  <c:v>43.243243243243285</c:v>
                </c:pt>
                <c:pt idx="865">
                  <c:v>43.293293293293338</c:v>
                </c:pt>
                <c:pt idx="866">
                  <c:v>43.343343343343385</c:v>
                </c:pt>
                <c:pt idx="867">
                  <c:v>43.393393393393438</c:v>
                </c:pt>
                <c:pt idx="868">
                  <c:v>43.443443443443485</c:v>
                </c:pt>
                <c:pt idx="869">
                  <c:v>43.493493493493538</c:v>
                </c:pt>
                <c:pt idx="870">
                  <c:v>43.543543543543585</c:v>
                </c:pt>
                <c:pt idx="871">
                  <c:v>43.593593593593639</c:v>
                </c:pt>
                <c:pt idx="872">
                  <c:v>43.643643643643692</c:v>
                </c:pt>
                <c:pt idx="873">
                  <c:v>43.693693693693739</c:v>
                </c:pt>
                <c:pt idx="874">
                  <c:v>43.743743743743792</c:v>
                </c:pt>
                <c:pt idx="875">
                  <c:v>43.793793793793839</c:v>
                </c:pt>
                <c:pt idx="876">
                  <c:v>43.843843843843892</c:v>
                </c:pt>
                <c:pt idx="877">
                  <c:v>43.893893893893939</c:v>
                </c:pt>
                <c:pt idx="878">
                  <c:v>43.943943943943992</c:v>
                </c:pt>
                <c:pt idx="879">
                  <c:v>43.993993993994039</c:v>
                </c:pt>
                <c:pt idx="880">
                  <c:v>44.044044044044092</c:v>
                </c:pt>
                <c:pt idx="881">
                  <c:v>44.094094094094139</c:v>
                </c:pt>
                <c:pt idx="882">
                  <c:v>44.144144144144192</c:v>
                </c:pt>
                <c:pt idx="883">
                  <c:v>44.194194194194239</c:v>
                </c:pt>
                <c:pt idx="884">
                  <c:v>44.244244244244292</c:v>
                </c:pt>
                <c:pt idx="885">
                  <c:v>44.294294294294339</c:v>
                </c:pt>
                <c:pt idx="886">
                  <c:v>44.344344344344393</c:v>
                </c:pt>
                <c:pt idx="887">
                  <c:v>44.394394394394439</c:v>
                </c:pt>
                <c:pt idx="888">
                  <c:v>44.444444444444493</c:v>
                </c:pt>
                <c:pt idx="889">
                  <c:v>44.494494494494539</c:v>
                </c:pt>
                <c:pt idx="890">
                  <c:v>44.544544544544593</c:v>
                </c:pt>
                <c:pt idx="891">
                  <c:v>44.594594594594639</c:v>
                </c:pt>
                <c:pt idx="892">
                  <c:v>44.644644644644693</c:v>
                </c:pt>
                <c:pt idx="893">
                  <c:v>44.694694694694739</c:v>
                </c:pt>
                <c:pt idx="894">
                  <c:v>44.744744744744793</c:v>
                </c:pt>
                <c:pt idx="895">
                  <c:v>44.794794794794839</c:v>
                </c:pt>
                <c:pt idx="896">
                  <c:v>44.844844844844893</c:v>
                </c:pt>
                <c:pt idx="897">
                  <c:v>44.894894894894939</c:v>
                </c:pt>
                <c:pt idx="898">
                  <c:v>44.944944944944993</c:v>
                </c:pt>
                <c:pt idx="899">
                  <c:v>44.994994994995039</c:v>
                </c:pt>
                <c:pt idx="900">
                  <c:v>45.045045045045093</c:v>
                </c:pt>
                <c:pt idx="901">
                  <c:v>45.095095095095139</c:v>
                </c:pt>
                <c:pt idx="902">
                  <c:v>45.145145145145193</c:v>
                </c:pt>
                <c:pt idx="903">
                  <c:v>45.19519519519524</c:v>
                </c:pt>
                <c:pt idx="904">
                  <c:v>45.245245245245293</c:v>
                </c:pt>
                <c:pt idx="905">
                  <c:v>45.29529529529534</c:v>
                </c:pt>
                <c:pt idx="906">
                  <c:v>45.345345345345393</c:v>
                </c:pt>
                <c:pt idx="907">
                  <c:v>45.39539539539544</c:v>
                </c:pt>
                <c:pt idx="908">
                  <c:v>45.445445445445493</c:v>
                </c:pt>
                <c:pt idx="909">
                  <c:v>45.49549549549554</c:v>
                </c:pt>
                <c:pt idx="910">
                  <c:v>45.545545545545593</c:v>
                </c:pt>
                <c:pt idx="911">
                  <c:v>45.59559559559564</c:v>
                </c:pt>
                <c:pt idx="912">
                  <c:v>45.645645645645693</c:v>
                </c:pt>
                <c:pt idx="913">
                  <c:v>45.69569569569574</c:v>
                </c:pt>
                <c:pt idx="914">
                  <c:v>45.745745745745793</c:v>
                </c:pt>
                <c:pt idx="915">
                  <c:v>45.79579579579584</c:v>
                </c:pt>
                <c:pt idx="916">
                  <c:v>45.845845845845894</c:v>
                </c:pt>
                <c:pt idx="917">
                  <c:v>45.89589589589594</c:v>
                </c:pt>
                <c:pt idx="918">
                  <c:v>45.945945945945994</c:v>
                </c:pt>
                <c:pt idx="919">
                  <c:v>45.99599599599604</c:v>
                </c:pt>
                <c:pt idx="920">
                  <c:v>46.046046046046094</c:v>
                </c:pt>
                <c:pt idx="921">
                  <c:v>46.09609609609614</c:v>
                </c:pt>
                <c:pt idx="922">
                  <c:v>46.146146146146194</c:v>
                </c:pt>
                <c:pt idx="923">
                  <c:v>46.196196196196247</c:v>
                </c:pt>
                <c:pt idx="924">
                  <c:v>46.246246246246294</c:v>
                </c:pt>
                <c:pt idx="925">
                  <c:v>46.296296296296347</c:v>
                </c:pt>
                <c:pt idx="926">
                  <c:v>46.346346346346394</c:v>
                </c:pt>
                <c:pt idx="927">
                  <c:v>46.396396396396447</c:v>
                </c:pt>
                <c:pt idx="928">
                  <c:v>46.446446446446494</c:v>
                </c:pt>
                <c:pt idx="929">
                  <c:v>46.496496496496547</c:v>
                </c:pt>
                <c:pt idx="930">
                  <c:v>46.546546546546594</c:v>
                </c:pt>
                <c:pt idx="931">
                  <c:v>46.596596596596648</c:v>
                </c:pt>
                <c:pt idx="932">
                  <c:v>46.646646646646694</c:v>
                </c:pt>
                <c:pt idx="933">
                  <c:v>46.696696696696748</c:v>
                </c:pt>
                <c:pt idx="934">
                  <c:v>46.746746746746794</c:v>
                </c:pt>
                <c:pt idx="935">
                  <c:v>46.796796796796848</c:v>
                </c:pt>
                <c:pt idx="936">
                  <c:v>46.846846846846894</c:v>
                </c:pt>
                <c:pt idx="937">
                  <c:v>46.896896896896948</c:v>
                </c:pt>
                <c:pt idx="938">
                  <c:v>46.946946946946994</c:v>
                </c:pt>
                <c:pt idx="939">
                  <c:v>46.996996996997048</c:v>
                </c:pt>
                <c:pt idx="940">
                  <c:v>47.047047047047094</c:v>
                </c:pt>
                <c:pt idx="941">
                  <c:v>47.097097097097148</c:v>
                </c:pt>
                <c:pt idx="942">
                  <c:v>47.147147147147194</c:v>
                </c:pt>
                <c:pt idx="943">
                  <c:v>47.197197197197248</c:v>
                </c:pt>
                <c:pt idx="944">
                  <c:v>47.247247247247294</c:v>
                </c:pt>
                <c:pt idx="945">
                  <c:v>47.297297297297348</c:v>
                </c:pt>
                <c:pt idx="946">
                  <c:v>47.347347347347394</c:v>
                </c:pt>
                <c:pt idx="947">
                  <c:v>47.397397397397448</c:v>
                </c:pt>
                <c:pt idx="948">
                  <c:v>47.447447447447495</c:v>
                </c:pt>
                <c:pt idx="949">
                  <c:v>47.497497497497548</c:v>
                </c:pt>
                <c:pt idx="950">
                  <c:v>47.547547547547595</c:v>
                </c:pt>
                <c:pt idx="951">
                  <c:v>47.597597597597648</c:v>
                </c:pt>
                <c:pt idx="952">
                  <c:v>47.647647647647695</c:v>
                </c:pt>
                <c:pt idx="953">
                  <c:v>47.697697697697748</c:v>
                </c:pt>
                <c:pt idx="954">
                  <c:v>47.747747747747795</c:v>
                </c:pt>
                <c:pt idx="955">
                  <c:v>47.797797797797848</c:v>
                </c:pt>
                <c:pt idx="956">
                  <c:v>47.847847847847895</c:v>
                </c:pt>
                <c:pt idx="957">
                  <c:v>47.897897897897948</c:v>
                </c:pt>
                <c:pt idx="958">
                  <c:v>47.947947947947995</c:v>
                </c:pt>
                <c:pt idx="959">
                  <c:v>47.997997997998048</c:v>
                </c:pt>
                <c:pt idx="960">
                  <c:v>48.048048048048095</c:v>
                </c:pt>
                <c:pt idx="961">
                  <c:v>48.098098098098149</c:v>
                </c:pt>
                <c:pt idx="962">
                  <c:v>48.148148148148195</c:v>
                </c:pt>
                <c:pt idx="963">
                  <c:v>48.198198198198249</c:v>
                </c:pt>
                <c:pt idx="964">
                  <c:v>48.248248248248295</c:v>
                </c:pt>
                <c:pt idx="965">
                  <c:v>48.298298298298349</c:v>
                </c:pt>
                <c:pt idx="966">
                  <c:v>48.348348348348395</c:v>
                </c:pt>
                <c:pt idx="967">
                  <c:v>48.398398398398449</c:v>
                </c:pt>
                <c:pt idx="968">
                  <c:v>48.448448448448495</c:v>
                </c:pt>
                <c:pt idx="969">
                  <c:v>48.498498498498549</c:v>
                </c:pt>
                <c:pt idx="970">
                  <c:v>48.548548548548595</c:v>
                </c:pt>
                <c:pt idx="971">
                  <c:v>48.598598598598649</c:v>
                </c:pt>
                <c:pt idx="972">
                  <c:v>48.648648648648695</c:v>
                </c:pt>
                <c:pt idx="973">
                  <c:v>48.698698698698749</c:v>
                </c:pt>
                <c:pt idx="974">
                  <c:v>48.748748748748802</c:v>
                </c:pt>
                <c:pt idx="975">
                  <c:v>48.798798798798849</c:v>
                </c:pt>
                <c:pt idx="976">
                  <c:v>48.848848848848903</c:v>
                </c:pt>
                <c:pt idx="977">
                  <c:v>48.898898898898949</c:v>
                </c:pt>
                <c:pt idx="978">
                  <c:v>48.948948948949003</c:v>
                </c:pt>
                <c:pt idx="979">
                  <c:v>48.998998998999049</c:v>
                </c:pt>
                <c:pt idx="980">
                  <c:v>49.049049049049103</c:v>
                </c:pt>
                <c:pt idx="981">
                  <c:v>49.099099099099149</c:v>
                </c:pt>
                <c:pt idx="982">
                  <c:v>49.149149149149203</c:v>
                </c:pt>
                <c:pt idx="983">
                  <c:v>49.199199199199249</c:v>
                </c:pt>
                <c:pt idx="984">
                  <c:v>49.249249249249303</c:v>
                </c:pt>
                <c:pt idx="985">
                  <c:v>49.299299299299349</c:v>
                </c:pt>
                <c:pt idx="986">
                  <c:v>49.349349349349403</c:v>
                </c:pt>
                <c:pt idx="987">
                  <c:v>49.399399399399449</c:v>
                </c:pt>
                <c:pt idx="988">
                  <c:v>49.449449449449503</c:v>
                </c:pt>
                <c:pt idx="989">
                  <c:v>49.499499499499549</c:v>
                </c:pt>
                <c:pt idx="990">
                  <c:v>49.549549549549603</c:v>
                </c:pt>
                <c:pt idx="991">
                  <c:v>49.599599599599649</c:v>
                </c:pt>
                <c:pt idx="992">
                  <c:v>49.649649649649703</c:v>
                </c:pt>
                <c:pt idx="993">
                  <c:v>49.69969969969975</c:v>
                </c:pt>
                <c:pt idx="994">
                  <c:v>49.749749749749803</c:v>
                </c:pt>
                <c:pt idx="995">
                  <c:v>49.79979979979985</c:v>
                </c:pt>
                <c:pt idx="996">
                  <c:v>49.849849849849903</c:v>
                </c:pt>
                <c:pt idx="997">
                  <c:v>49.89989989989995</c:v>
                </c:pt>
                <c:pt idx="998">
                  <c:v>49.949949949950003</c:v>
                </c:pt>
                <c:pt idx="999">
                  <c:v>50.00000000000005</c:v>
                </c:pt>
              </c:numCache>
            </c:numRef>
          </c:xVal>
          <c:yVal>
            <c:numRef>
              <c:f>'Distribution fitting'!ydata4</c:f>
              <c:numCache>
                <c:formatCode>General</c:formatCode>
                <c:ptCount val="1000"/>
                <c:pt idx="0">
                  <c:v>0.11393091767521933</c:v>
                </c:pt>
                <c:pt idx="1">
                  <c:v>0.11536313036047385</c:v>
                </c:pt>
                <c:pt idx="2">
                  <c:v>0.11680809263082725</c:v>
                </c:pt>
                <c:pt idx="3">
                  <c:v>0.11826583826615582</c:v>
                </c:pt>
                <c:pt idx="4">
                  <c:v>0.11973639994095085</c:v>
                </c:pt>
                <c:pt idx="5">
                  <c:v>0.12121980920918614</c:v>
                </c:pt>
                <c:pt idx="6">
                  <c:v>0.12271609648929914</c:v>
                </c:pt>
                <c:pt idx="7">
                  <c:v>0.12422529104928993</c:v>
                </c:pt>
                <c:pt idx="8">
                  <c:v>0.12574742099194336</c:v>
                </c:pt>
                <c:pt idx="9">
                  <c:v>0.12728251324018058</c:v>
                </c:pt>
                <c:pt idx="10">
                  <c:v>0.12883059352254311</c:v>
                </c:pt>
                <c:pt idx="11">
                  <c:v>0.13039168635881634</c:v>
                </c:pt>
                <c:pt idx="12">
                  <c:v>0.1319658150457968</c:v>
                </c:pt>
                <c:pt idx="13">
                  <c:v>0.13355300164320821</c:v>
                </c:pt>
                <c:pt idx="14">
                  <c:v>0.13515326695977151</c:v>
                </c:pt>
                <c:pt idx="15">
                  <c:v>0.13676663053943497</c:v>
                </c:pt>
                <c:pt idx="16">
                  <c:v>0.13839311064776733</c:v>
                </c:pt>
                <c:pt idx="17">
                  <c:v>0.1400327242585212</c:v>
                </c:pt>
                <c:pt idx="18">
                  <c:v>0.14168548704037087</c:v>
                </c:pt>
                <c:pt idx="19">
                  <c:v>0.14335141334382931</c:v>
                </c:pt>
                <c:pt idx="20">
                  <c:v>0.14503051618834978</c:v>
                </c:pt>
                <c:pt idx="21">
                  <c:v>0.14672280724961728</c:v>
                </c:pt>
                <c:pt idx="22">
                  <c:v>0.14842829684703437</c:v>
                </c:pt>
                <c:pt idx="23">
                  <c:v>0.15014699393140646</c:v>
                </c:pt>
                <c:pt idx="24">
                  <c:v>0.15187890607283153</c:v>
                </c:pt>
                <c:pt idx="25">
                  <c:v>0.15362403944879979</c:v>
                </c:pt>
                <c:pt idx="26">
                  <c:v>0.15538239883250651</c:v>
                </c:pt>
                <c:pt idx="27">
                  <c:v>0.15715398758138535</c:v>
                </c:pt>
                <c:pt idx="28">
                  <c:v>0.15893880762586424</c:v>
                </c:pt>
                <c:pt idx="29">
                  <c:v>0.16073685945835103</c:v>
                </c:pt>
                <c:pt idx="30">
                  <c:v>0.16254814212245206</c:v>
                </c:pt>
                <c:pt idx="31">
                  <c:v>0.16437265320242872</c:v>
                </c:pt>
                <c:pt idx="32">
                  <c:v>0.16621038881289757</c:v>
                </c:pt>
                <c:pt idx="33">
                  <c:v>0.16806134358877692</c:v>
                </c:pt>
                <c:pt idx="34">
                  <c:v>0.16992551067548592</c:v>
                </c:pt>
                <c:pt idx="35">
                  <c:v>0.17180288171939986</c:v>
                </c:pt>
                <c:pt idx="36">
                  <c:v>0.17369344685856675</c:v>
                </c:pt>
                <c:pt idx="37">
                  <c:v>0.17559719471368884</c:v>
                </c:pt>
                <c:pt idx="38">
                  <c:v>0.17751411237937401</c:v>
                </c:pt>
                <c:pt idx="39">
                  <c:v>0.17944418541566085</c:v>
                </c:pt>
                <c:pt idx="40">
                  <c:v>0.18138739783982233</c:v>
                </c:pt>
                <c:pt idx="41">
                  <c:v>0.18334373211845154</c:v>
                </c:pt>
                <c:pt idx="42">
                  <c:v>0.18531316915983423</c:v>
                </c:pt>
                <c:pt idx="43">
                  <c:v>0.18729568830661081</c:v>
                </c:pt>
                <c:pt idx="44">
                  <c:v>0.18929126732873464</c:v>
                </c:pt>
                <c:pt idx="45">
                  <c:v>0.19129988241672666</c:v>
                </c:pt>
                <c:pt idx="46">
                  <c:v>0.19332150817523353</c:v>
                </c:pt>
                <c:pt idx="47">
                  <c:v>0.19535611761689123</c:v>
                </c:pt>
                <c:pt idx="48">
                  <c:v>0.19740368215649831</c:v>
                </c:pt>
                <c:pt idx="49">
                  <c:v>0.19946417160550223</c:v>
                </c:pt>
                <c:pt idx="50">
                  <c:v>0.2015375541668025</c:v>
                </c:pt>
                <c:pt idx="51">
                  <c:v>0.20362379642987422</c:v>
                </c:pt>
                <c:pt idx="52">
                  <c:v>0.20572286336621434</c:v>
                </c:pt>
                <c:pt idx="53">
                  <c:v>0.20783471832511563</c:v>
                </c:pt>
                <c:pt idx="54">
                  <c:v>0.20995932302976977</c:v>
                </c:pt>
                <c:pt idx="55">
                  <c:v>0.21209663757370395</c:v>
                </c:pt>
                <c:pt idx="56">
                  <c:v>0.21424662041755352</c:v>
                </c:pt>
                <c:pt idx="57">
                  <c:v>0.21640922838617291</c:v>
                </c:pt>
                <c:pt idx="58">
                  <c:v>0.21858441666608899</c:v>
                </c:pt>
                <c:pt idx="59">
                  <c:v>0.22077213880329899</c:v>
                </c:pt>
                <c:pt idx="60">
                  <c:v>0.22297234670141416</c:v>
                </c:pt>
                <c:pt idx="61">
                  <c:v>0.2251849906201549</c:v>
                </c:pt>
                <c:pt idx="62">
                  <c:v>0.22741001917419607</c:v>
                </c:pt>
                <c:pt idx="63">
                  <c:v>0.22964737933236842</c:v>
                </c:pt>
                <c:pt idx="64">
                  <c:v>0.23189701641721472</c:v>
                </c:pt>
                <c:pt idx="65">
                  <c:v>0.23415887410490585</c:v>
                </c:pt>
                <c:pt idx="66">
                  <c:v>0.2364328944255171</c:v>
                </c:pt>
                <c:pt idx="67">
                  <c:v>0.23871901776366625</c:v>
                </c:pt>
                <c:pt idx="68">
                  <c:v>0.24101718285951784</c:v>
                </c:pt>
                <c:pt idx="69">
                  <c:v>0.24332732681015098</c:v>
                </c:pt>
                <c:pt idx="70">
                  <c:v>0.24564938507129708</c:v>
                </c:pt>
                <c:pt idx="71">
                  <c:v>0.2479832914594442</c:v>
                </c:pt>
                <c:pt idx="72">
                  <c:v>0.25032897815431421</c:v>
                </c:pt>
                <c:pt idx="73">
                  <c:v>0.2526863757017096</c:v>
                </c:pt>
                <c:pt idx="74">
                  <c:v>0.25505541301673362</c:v>
                </c:pt>
                <c:pt idx="75">
                  <c:v>0.25743601738738398</c:v>
                </c:pt>
                <c:pt idx="76">
                  <c:v>0.25982811447852172</c:v>
                </c:pt>
                <c:pt idx="77">
                  <c:v>0.26223162833621383</c:v>
                </c:pt>
                <c:pt idx="78">
                  <c:v>0.2646464813924535</c:v>
                </c:pt>
                <c:pt idx="79">
                  <c:v>0.2670725944702555</c:v>
                </c:pt>
                <c:pt idx="80">
                  <c:v>0.26950988678912891</c:v>
                </c:pt>
                <c:pt idx="81">
                  <c:v>0.27195827597092687</c:v>
                </c:pt>
                <c:pt idx="82">
                  <c:v>0.27441767804607353</c:v>
                </c:pt>
                <c:pt idx="83">
                  <c:v>0.27688800746016806</c:v>
                </c:pt>
                <c:pt idx="84">
                  <c:v>0.27936917708096604</c:v>
                </c:pt>
                <c:pt idx="85">
                  <c:v>0.28186109820573746</c:v>
                </c:pt>
                <c:pt idx="86">
                  <c:v>0.28436368056900163</c:v>
                </c:pt>
                <c:pt idx="87">
                  <c:v>0.28687683235063788</c:v>
                </c:pt>
                <c:pt idx="88">
                  <c:v>0.2894004601843716</c:v>
                </c:pt>
                <c:pt idx="89">
                  <c:v>0.29193446916663568</c:v>
                </c:pt>
                <c:pt idx="90">
                  <c:v>0.29447876286580488</c:v>
                </c:pt>
                <c:pt idx="91">
                  <c:v>0.29703324333180386</c:v>
                </c:pt>
                <c:pt idx="92">
                  <c:v>0.29959781110608696</c:v>
                </c:pt>
                <c:pt idx="93">
                  <c:v>0.30217236523198765</c:v>
                </c:pt>
                <c:pt idx="94">
                  <c:v>0.30475680326543847</c:v>
                </c:pt>
                <c:pt idx="95">
                  <c:v>0.3073510212860579</c:v>
                </c:pt>
                <c:pt idx="96">
                  <c:v>0.3099549139086033</c:v>
                </c:pt>
                <c:pt idx="97">
                  <c:v>0.31256837429478845</c:v>
                </c:pt>
                <c:pt idx="98">
                  <c:v>0.31519129416546354</c:v>
                </c:pt>
                <c:pt idx="99">
                  <c:v>0.31782356381315563</c:v>
                </c:pt>
                <c:pt idx="100">
                  <c:v>0.32046507211496716</c:v>
                </c:pt>
                <c:pt idx="101">
                  <c:v>0.32311570654583133</c:v>
                </c:pt>
                <c:pt idx="102">
                  <c:v>0.32577535319212025</c:v>
                </c:pt>
                <c:pt idx="103">
                  <c:v>0.32844389676560543</c:v>
                </c:pt>
                <c:pt idx="104">
                  <c:v>0.33112122061776561</c:v>
                </c:pt>
                <c:pt idx="105">
                  <c:v>0.33380720675444198</c:v>
                </c:pt>
                <c:pt idx="106">
                  <c:v>0.33650173585083498</c:v>
                </c:pt>
                <c:pt idx="107">
                  <c:v>0.33920468726684228</c:v>
                </c:pt>
                <c:pt idx="108">
                  <c:v>0.34191593906273277</c:v>
                </c:pt>
                <c:pt idx="109">
                  <c:v>0.34463536801515549</c:v>
                </c:pt>
                <c:pt idx="110">
                  <c:v>0.34736284963347697</c:v>
                </c:pt>
                <c:pt idx="111">
                  <c:v>0.35009825817644757</c:v>
                </c:pt>
                <c:pt idx="112">
                  <c:v>0.3528414666691897</c:v>
                </c:pt>
                <c:pt idx="113">
                  <c:v>0.35559234692050612</c:v>
                </c:pt>
                <c:pt idx="114">
                  <c:v>0.3583507695405041</c:v>
                </c:pt>
                <c:pt idx="115">
                  <c:v>0.36111660395853118</c:v>
                </c:pt>
                <c:pt idx="116">
                  <c:v>0.3638897184414186</c:v>
                </c:pt>
                <c:pt idx="117">
                  <c:v>0.36666998011202923</c:v>
                </c:pt>
                <c:pt idx="118">
                  <c:v>0.36945725496810355</c:v>
                </c:pt>
                <c:pt idx="119">
                  <c:v>0.37225140790140165</c:v>
                </c:pt>
                <c:pt idx="120">
                  <c:v>0.37505230271713524</c:v>
                </c:pt>
                <c:pt idx="121">
                  <c:v>0.37785980215368586</c:v>
                </c:pt>
                <c:pt idx="122">
                  <c:v>0.38067376790260388</c:v>
                </c:pt>
                <c:pt idx="123">
                  <c:v>0.38349406062888419</c:v>
                </c:pt>
                <c:pt idx="124">
                  <c:v>0.3863205399915135</c:v>
                </c:pt>
                <c:pt idx="125">
                  <c:v>0.38915306466428379</c:v>
                </c:pt>
                <c:pt idx="126">
                  <c:v>0.3919914923568672</c:v>
                </c:pt>
                <c:pt idx="127">
                  <c:v>0.39483567983614748</c:v>
                </c:pt>
                <c:pt idx="128">
                  <c:v>0.39768548294780193</c:v>
                </c:pt>
                <c:pt idx="129">
                  <c:v>0.40054075663812871</c:v>
                </c:pt>
                <c:pt idx="130">
                  <c:v>0.40340135497611468</c:v>
                </c:pt>
                <c:pt idx="131">
                  <c:v>0.40626713117573732</c:v>
                </c:pt>
                <c:pt idx="132">
                  <c:v>0.40913793761849537</c:v>
                </c:pt>
                <c:pt idx="133">
                  <c:v>0.41201362587616286</c:v>
                </c:pt>
                <c:pt idx="134">
                  <c:v>0.41489404673375962</c:v>
                </c:pt>
                <c:pt idx="135">
                  <c:v>0.41777905021273426</c:v>
                </c:pt>
                <c:pt idx="136">
                  <c:v>0.42066848559435099</c:v>
                </c:pt>
                <c:pt idx="137">
                  <c:v>0.42356220144327716</c:v>
                </c:pt>
                <c:pt idx="138">
                  <c:v>0.42646004563136264</c:v>
                </c:pt>
                <c:pt idx="139">
                  <c:v>0.42936186536160686</c:v>
                </c:pt>
                <c:pt idx="140">
                  <c:v>0.43226750719230611</c:v>
                </c:pt>
                <c:pt idx="141">
                  <c:v>0.43517681706137523</c:v>
                </c:pt>
                <c:pt idx="142">
                  <c:v>0.43808964031083697</c:v>
                </c:pt>
                <c:pt idx="143">
                  <c:v>0.44100582171147268</c:v>
                </c:pt>
                <c:pt idx="144">
                  <c:v>0.44392520548762809</c:v>
                </c:pt>
                <c:pt idx="145">
                  <c:v>0.44684763534216682</c:v>
                </c:pt>
                <c:pt idx="146">
                  <c:v>0.44977295448156579</c:v>
                </c:pt>
                <c:pt idx="147">
                  <c:v>0.45270100564114529</c:v>
                </c:pt>
                <c:pt idx="148">
                  <c:v>0.45563163111042709</c:v>
                </c:pt>
                <c:pt idx="149">
                  <c:v>0.45856467275861368</c:v>
                </c:pt>
                <c:pt idx="150">
                  <c:v>0.46149997206018228</c:v>
                </c:pt>
                <c:pt idx="151">
                  <c:v>0.46443737012058578</c:v>
                </c:pt>
                <c:pt idx="152">
                  <c:v>0.46737670770205469</c:v>
                </c:pt>
                <c:pt idx="153">
                  <c:v>0.47031782524949234</c:v>
                </c:pt>
                <c:pt idx="154">
                  <c:v>0.47326056291645663</c:v>
                </c:pt>
                <c:pt idx="155">
                  <c:v>0.47620476059122147</c:v>
                </c:pt>
                <c:pt idx="156">
                  <c:v>0.47915025792291044</c:v>
                </c:pt>
                <c:pt idx="157">
                  <c:v>0.48209689434769559</c:v>
                </c:pt>
                <c:pt idx="158">
                  <c:v>0.48504450911505487</c:v>
                </c:pt>
                <c:pt idx="159">
                  <c:v>0.48799294131408005</c:v>
                </c:pt>
                <c:pt idx="160">
                  <c:v>0.49094202989982866</c:v>
                </c:pt>
                <c:pt idx="161">
                  <c:v>0.49389161371971274</c:v>
                </c:pt>
                <c:pt idx="162">
                  <c:v>0.49684153153991667</c:v>
                </c:pt>
                <c:pt idx="163">
                  <c:v>0.49979162207183742</c:v>
                </c:pt>
                <c:pt idx="164">
                  <c:v>0.50274172399853978</c:v>
                </c:pt>
                <c:pt idx="165">
                  <c:v>0.50569167600121934</c:v>
                </c:pt>
                <c:pt idx="166">
                  <c:v>0.50864131678566571</c:v>
                </c:pt>
                <c:pt idx="167">
                  <c:v>0.51159048510871963</c:v>
                </c:pt>
                <c:pt idx="168">
                  <c:v>0.51453901980471506</c:v>
                </c:pt>
                <c:pt idx="169">
                  <c:v>0.5174867598119014</c:v>
                </c:pt>
                <c:pt idx="170">
                  <c:v>0.5204335441988367</c:v>
                </c:pt>
                <c:pt idx="171">
                  <c:v>0.52337921219074446</c:v>
                </c:pt>
                <c:pt idx="172">
                  <c:v>0.52632360319582938</c:v>
                </c:pt>
                <c:pt idx="173">
                  <c:v>0.52926655683154122</c:v>
                </c:pt>
                <c:pt idx="174">
                  <c:v>0.53220791295078318</c:v>
                </c:pt>
                <c:pt idx="175">
                  <c:v>0.53514751166805463</c:v>
                </c:pt>
                <c:pt idx="176">
                  <c:v>0.53808519338552352</c:v>
                </c:pt>
                <c:pt idx="177">
                  <c:v>0.54102079881901954</c:v>
                </c:pt>
                <c:pt idx="178">
                  <c:v>0.54395416902394245</c:v>
                </c:pt>
                <c:pt idx="179">
                  <c:v>0.54688514542107691</c:v>
                </c:pt>
                <c:pt idx="180">
                  <c:v>0.54981356982230889</c:v>
                </c:pt>
                <c:pt idx="181">
                  <c:v>0.55273928445623444</c:v>
                </c:pt>
                <c:pt idx="182">
                  <c:v>0.55566213199365633</c:v>
                </c:pt>
                <c:pt idx="183">
                  <c:v>0.55858195557295887</c:v>
                </c:pt>
                <c:pt idx="184">
                  <c:v>0.56149859882535735</c:v>
                </c:pt>
                <c:pt idx="185">
                  <c:v>0.56441190590001211</c:v>
                </c:pt>
                <c:pt idx="186">
                  <c:v>0.56732172148900295</c:v>
                </c:pt>
                <c:pt idx="187">
                  <c:v>0.57022789085215619</c:v>
                </c:pt>
                <c:pt idx="188">
                  <c:v>0.57313025984171739</c:v>
                </c:pt>
                <c:pt idx="189">
                  <c:v>0.57602867492686394</c:v>
                </c:pt>
                <c:pt idx="190">
                  <c:v>0.57892298321805102</c:v>
                </c:pt>
                <c:pt idx="191">
                  <c:v>0.58181303249118421</c:v>
                </c:pt>
                <c:pt idx="192">
                  <c:v>0.58469867121161134</c:v>
                </c:pt>
                <c:pt idx="193">
                  <c:v>0.58757974855792994</c:v>
                </c:pt>
                <c:pt idx="194">
                  <c:v>0.59045611444560142</c:v>
                </c:pt>
                <c:pt idx="195">
                  <c:v>0.59332761955036717</c:v>
                </c:pt>
                <c:pt idx="196">
                  <c:v>0.59619411533146027</c:v>
                </c:pt>
                <c:pt idx="197">
                  <c:v>0.5990554540546067</c:v>
                </c:pt>
                <c:pt idx="198">
                  <c:v>0.60191148881481016</c:v>
                </c:pt>
                <c:pt idx="199">
                  <c:v>0.60476207355891443</c:v>
                </c:pt>
                <c:pt idx="200">
                  <c:v>0.60760706310793855</c:v>
                </c:pt>
                <c:pt idx="201">
                  <c:v>0.6104463131791773</c:v>
                </c:pt>
                <c:pt idx="202">
                  <c:v>0.61327968040806335</c:v>
                </c:pt>
                <c:pt idx="203">
                  <c:v>0.61610702236978399</c:v>
                </c:pt>
                <c:pt idx="204">
                  <c:v>0.61892819760064843</c:v>
                </c:pt>
                <c:pt idx="205">
                  <c:v>0.6217430656191989</c:v>
                </c:pt>
                <c:pt idx="206">
                  <c:v>0.62455148694706197</c:v>
                </c:pt>
                <c:pt idx="207">
                  <c:v>0.62735332312953318</c:v>
                </c:pt>
                <c:pt idx="208">
                  <c:v>0.63014843675589138</c:v>
                </c:pt>
                <c:pt idx="209">
                  <c:v>0.63293669147943765</c:v>
                </c:pt>
                <c:pt idx="210">
                  <c:v>0.63571795203725323</c:v>
                </c:pt>
                <c:pt idx="211">
                  <c:v>0.63849208426967174</c:v>
                </c:pt>
                <c:pt idx="212">
                  <c:v>0.64125895513946329</c:v>
                </c:pt>
                <c:pt idx="213">
                  <c:v>0.64401843275072168</c:v>
                </c:pt>
                <c:pt idx="214">
                  <c:v>0.64677038636745565</c:v>
                </c:pt>
                <c:pt idx="215">
                  <c:v>0.64951468643187427</c:v>
                </c:pt>
                <c:pt idx="216">
                  <c:v>0.65225120458236796</c:v>
                </c:pt>
                <c:pt idx="217">
                  <c:v>0.65497981367117575</c:v>
                </c:pt>
                <c:pt idx="218">
                  <c:v>0.657700387781739</c:v>
                </c:pt>
                <c:pt idx="219">
                  <c:v>0.66041280224573451</c:v>
                </c:pt>
                <c:pt idx="220">
                  <c:v>0.66311693365978741</c:v>
                </c:pt>
                <c:pt idx="221">
                  <c:v>0.66581265990185434</c:v>
                </c:pt>
                <c:pt idx="222">
                  <c:v>0.66849986014727947</c:v>
                </c:pt>
                <c:pt idx="223">
                  <c:v>0.67117841488451613</c:v>
                </c:pt>
                <c:pt idx="224">
                  <c:v>0.67384820593051176</c:v>
                </c:pt>
                <c:pt idx="225">
                  <c:v>0.67650911644575384</c:v>
                </c:pt>
                <c:pt idx="226">
                  <c:v>0.67916103094897307</c:v>
                </c:pt>
                <c:pt idx="227">
                  <c:v>0.6818038353315008</c:v>
                </c:pt>
                <c:pt idx="228">
                  <c:v>0.68443741687127835</c:v>
                </c:pt>
                <c:pt idx="229">
                  <c:v>0.68706166424651549</c:v>
                </c:pt>
                <c:pt idx="230">
                  <c:v>0.68967646754899525</c:v>
                </c:pt>
                <c:pt idx="231">
                  <c:v>0.69228171829702378</c:v>
                </c:pt>
                <c:pt idx="232">
                  <c:v>0.69487730944802095</c:v>
                </c:pt>
                <c:pt idx="233">
                  <c:v>0.69746313541075122</c:v>
                </c:pt>
                <c:pt idx="234">
                  <c:v>0.70003909205719328</c:v>
                </c:pt>
                <c:pt idx="235">
                  <c:v>0.70260507673404349</c:v>
                </c:pt>
                <c:pt idx="236">
                  <c:v>0.70516098827385609</c:v>
                </c:pt>
                <c:pt idx="237">
                  <c:v>0.70770672700581339</c:v>
                </c:pt>
                <c:pt idx="238">
                  <c:v>0.7102421947661286</c:v>
                </c:pt>
                <c:pt idx="239">
                  <c:v>0.712767294908078</c:v>
                </c:pt>
                <c:pt idx="240">
                  <c:v>0.71528193231166104</c:v>
                </c:pt>
                <c:pt idx="241">
                  <c:v>0.71778601339288794</c:v>
                </c:pt>
                <c:pt idx="242">
                  <c:v>0.72027944611269368</c:v>
                </c:pt>
                <c:pt idx="243">
                  <c:v>0.72276213998547723</c:v>
                </c:pt>
                <c:pt idx="244">
                  <c:v>0.72523400608726529</c:v>
                </c:pt>
                <c:pt idx="245">
                  <c:v>0.72769495706350018</c:v>
                </c:pt>
                <c:pt idx="246">
                  <c:v>0.73014490713645119</c:v>
                </c:pt>
                <c:pt idx="247">
                  <c:v>0.73258377211224934</c:v>
                </c:pt>
                <c:pt idx="248">
                  <c:v>0.73501146938754458</c:v>
                </c:pt>
                <c:pt idx="249">
                  <c:v>0.73742791795578611</c:v>
                </c:pt>
                <c:pt idx="250">
                  <c:v>0.73983303841312498</c:v>
                </c:pt>
                <c:pt idx="251">
                  <c:v>0.74222675296394081</c:v>
                </c:pt>
                <c:pt idx="252">
                  <c:v>0.74460898542598974</c:v>
                </c:pt>
                <c:pt idx="253">
                  <c:v>0.74697966123517801</c:v>
                </c:pt>
                <c:pt idx="254">
                  <c:v>0.74933870744995801</c:v>
                </c:pt>
                <c:pt idx="255">
                  <c:v>0.75168605275534972</c:v>
                </c:pt>
                <c:pt idx="256">
                  <c:v>0.7540216274665873</c:v>
                </c:pt>
                <c:pt idx="257">
                  <c:v>0.75634536353239157</c:v>
                </c:pt>
                <c:pt idx="258">
                  <c:v>0.75865719453787084</c:v>
                </c:pt>
                <c:pt idx="259">
                  <c:v>0.76095705570704875</c:v>
                </c:pt>
                <c:pt idx="260">
                  <c:v>0.76324488390502188</c:v>
                </c:pt>
                <c:pt idx="261">
                  <c:v>0.76552061763974888</c:v>
                </c:pt>
                <c:pt idx="262">
                  <c:v>0.76778419706347112</c:v>
                </c:pt>
                <c:pt idx="263">
                  <c:v>0.77003556397376738</c:v>
                </c:pt>
                <c:pt idx="264">
                  <c:v>0.77227466181424398</c:v>
                </c:pt>
                <c:pt idx="265">
                  <c:v>0.77450143567486207</c:v>
                </c:pt>
                <c:pt idx="266">
                  <c:v>0.77671583229190433</c:v>
                </c:pt>
                <c:pt idx="267">
                  <c:v>0.77891780004758204</c:v>
                </c:pt>
                <c:pt idx="268">
                  <c:v>0.78110728896928661</c:v>
                </c:pt>
                <c:pt idx="269">
                  <c:v>0.78328425072848451</c:v>
                </c:pt>
                <c:pt idx="270">
                  <c:v>0.78544863863926184</c:v>
                </c:pt>
                <c:pt idx="271">
                  <c:v>0.78760040765651806</c:v>
                </c:pt>
                <c:pt idx="272">
                  <c:v>0.78973951437381218</c:v>
                </c:pt>
                <c:pt idx="273">
                  <c:v>0.79186591702086462</c:v>
                </c:pt>
                <c:pt idx="274">
                  <c:v>0.79397957546071629</c:v>
                </c:pt>
                <c:pt idx="275">
                  <c:v>0.79608045118654902</c:v>
                </c:pt>
                <c:pt idx="276">
                  <c:v>0.79816850731816957</c:v>
                </c:pt>
                <c:pt idx="277">
                  <c:v>0.80024370859815941</c:v>
                </c:pt>
                <c:pt idx="278">
                  <c:v>0.80230602138769469</c:v>
                </c:pt>
                <c:pt idx="279">
                  <c:v>0.80435541366203944</c:v>
                </c:pt>
                <c:pt idx="280">
                  <c:v>0.80639185500571364</c:v>
                </c:pt>
                <c:pt idx="281">
                  <c:v>0.80841531660734212</c:v>
                </c:pt>
                <c:pt idx="282">
                  <c:v>0.81042577125418502</c:v>
                </c:pt>
                <c:pt idx="283">
                  <c:v>0.81242319332635504</c:v>
                </c:pt>
                <c:pt idx="284">
                  <c:v>0.81440755879072468</c:v>
                </c:pt>
                <c:pt idx="285">
                  <c:v>0.81637884519452752</c:v>
                </c:pt>
                <c:pt idx="286">
                  <c:v>0.8183370316586549</c:v>
                </c:pt>
                <c:pt idx="287">
                  <c:v>0.82028209887065662</c:v>
                </c:pt>
                <c:pt idx="288">
                  <c:v>0.8222140290774439</c:v>
                </c:pt>
                <c:pt idx="289">
                  <c:v>0.82413280607770267</c:v>
                </c:pt>
                <c:pt idx="290">
                  <c:v>0.82603841521402044</c:v>
                </c:pt>
                <c:pt idx="291">
                  <c:v>0.82793084336472789</c:v>
                </c:pt>
                <c:pt idx="292">
                  <c:v>0.82981007893546455</c:v>
                </c:pt>
                <c:pt idx="293">
                  <c:v>0.83167611185046808</c:v>
                </c:pt>
                <c:pt idx="294">
                  <c:v>0.83352893354359359</c:v>
                </c:pt>
                <c:pt idx="295">
                  <c:v>0.83536853694906732</c:v>
                </c:pt>
                <c:pt idx="296">
                  <c:v>0.83719491649197864</c:v>
                </c:pt>
                <c:pt idx="297">
                  <c:v>0.83900806807851513</c:v>
                </c:pt>
                <c:pt idx="298">
                  <c:v>0.84080798908594478</c:v>
                </c:pt>
                <c:pt idx="299">
                  <c:v>0.84259467835235025</c:v>
                </c:pt>
                <c:pt idx="300">
                  <c:v>0.84436813616611939</c:v>
                </c:pt>
                <c:pt idx="301">
                  <c:v>0.846128364255198</c:v>
                </c:pt>
                <c:pt idx="302">
                  <c:v>0.84787536577610711</c:v>
                </c:pt>
                <c:pt idx="303">
                  <c:v>0.84960914530273179</c:v>
                </c:pt>
                <c:pt idx="304">
                  <c:v>0.85132970881488523</c:v>
                </c:pt>
                <c:pt idx="305">
                  <c:v>0.85303706368665233</c:v>
                </c:pt>
                <c:pt idx="306">
                  <c:v>0.85473121867451962</c:v>
                </c:pt>
                <c:pt idx="307">
                  <c:v>0.85641218390529383</c:v>
                </c:pt>
                <c:pt idx="308">
                  <c:v>0.85807997086381627</c:v>
                </c:pt>
                <c:pt idx="309">
                  <c:v>0.85973459238047623</c:v>
                </c:pt>
                <c:pt idx="310">
                  <c:v>0.86137606261852939</c:v>
                </c:pt>
                <c:pt idx="311">
                  <c:v>0.86300439706122645</c:v>
                </c:pt>
                <c:pt idx="312">
                  <c:v>0.86461961249875552</c:v>
                </c:pt>
                <c:pt idx="313">
                  <c:v>0.86622172701500499</c:v>
                </c:pt>
                <c:pt idx="314">
                  <c:v>0.86781075997415125</c:v>
                </c:pt>
                <c:pt idx="315">
                  <c:v>0.86938673200707617</c:v>
                </c:pt>
                <c:pt idx="316">
                  <c:v>0.87094966499761872</c:v>
                </c:pt>
                <c:pt idx="317">
                  <c:v>0.8724995820686684</c:v>
                </c:pt>
                <c:pt idx="318">
                  <c:v>0.87403650756810214</c:v>
                </c:pt>
                <c:pt idx="319">
                  <c:v>0.87556046705457269</c:v>
                </c:pt>
                <c:pt idx="320">
                  <c:v>0.87707148728315165</c:v>
                </c:pt>
                <c:pt idx="321">
                  <c:v>0.8785695961908333</c:v>
                </c:pt>
                <c:pt idx="322">
                  <c:v>0.88005482288190451</c:v>
                </c:pt>
                <c:pt idx="323">
                  <c:v>0.88152719761318432</c:v>
                </c:pt>
                <c:pt idx="324">
                  <c:v>0.88298675177914099</c:v>
                </c:pt>
                <c:pt idx="325">
                  <c:v>0.88443351789688851</c:v>
                </c:pt>
                <c:pt idx="326">
                  <c:v>0.88586752959107062</c:v>
                </c:pt>
                <c:pt idx="327">
                  <c:v>0.88728882157863498</c:v>
                </c:pt>
                <c:pt idx="328">
                  <c:v>0.88869742965350429</c:v>
                </c:pt>
                <c:pt idx="329">
                  <c:v>0.89009339067114901</c:v>
                </c:pt>
                <c:pt idx="330">
                  <c:v>0.8914767425330663</c:v>
                </c:pt>
                <c:pt idx="331">
                  <c:v>0.89284752417117019</c:v>
                </c:pt>
                <c:pt idx="332">
                  <c:v>0.89420577553209912</c:v>
                </c:pt>
                <c:pt idx="333">
                  <c:v>0.89555153756144523</c:v>
                </c:pt>
                <c:pt idx="334">
                  <c:v>0.89688485218790881</c:v>
                </c:pt>
                <c:pt idx="335">
                  <c:v>0.89820576230738658</c:v>
                </c:pt>
                <c:pt idx="336">
                  <c:v>0.8995143117669947</c:v>
                </c:pt>
                <c:pt idx="337">
                  <c:v>0.90081054534903471</c:v>
                </c:pt>
                <c:pt idx="338">
                  <c:v>0.90209450875490482</c:v>
                </c:pt>
                <c:pt idx="339">
                  <c:v>0.90336624858896353</c:v>
                </c:pt>
                <c:pt idx="340">
                  <c:v>0.90462581234234829</c:v>
                </c:pt>
                <c:pt idx="341">
                  <c:v>0.90587324837675631</c:v>
                </c:pt>
                <c:pt idx="342">
                  <c:v>0.90710860590819065</c:v>
                </c:pt>
                <c:pt idx="343">
                  <c:v>0.90833193499067666</c:v>
                </c:pt>
                <c:pt idx="344">
                  <c:v>0.90954328649995397</c:v>
                </c:pt>
                <c:pt idx="345">
                  <c:v>0.9107427121171483</c:v>
                </c:pt>
                <c:pt idx="346">
                  <c:v>0.91193026431242785</c:v>
                </c:pt>
                <c:pt idx="347">
                  <c:v>0.91310599632864886</c:v>
                </c:pt>
                <c:pt idx="348">
                  <c:v>0.91426996216499501</c:v>
                </c:pt>
                <c:pt idx="349">
                  <c:v>0.91542221656061473</c:v>
                </c:pt>
                <c:pt idx="350">
                  <c:v>0.91656281497826175</c:v>
                </c:pt>
                <c:pt idx="351">
                  <c:v>0.91769181358794227</c:v>
                </c:pt>
                <c:pt idx="352">
                  <c:v>0.9188092692505736</c:v>
                </c:pt>
                <c:pt idx="353">
                  <c:v>0.91991523950165943</c:v>
                </c:pt>
                <c:pt idx="354">
                  <c:v>0.92100978253498422</c:v>
                </c:pt>
                <c:pt idx="355">
                  <c:v>0.92209295718633244</c:v>
                </c:pt>
                <c:pt idx="356">
                  <c:v>0.92316482291723634</c:v>
                </c:pt>
                <c:pt idx="357">
                  <c:v>0.92422543979875615</c:v>
                </c:pt>
                <c:pt idx="358">
                  <c:v>0.92527486849529739</c:v>
                </c:pt>
                <c:pt idx="359">
                  <c:v>0.92631317024846838</c:v>
                </c:pt>
                <c:pt idx="360">
                  <c:v>0.92734040686098274</c:v>
                </c:pt>
                <c:pt idx="361">
                  <c:v>0.92835664068061063</c:v>
                </c:pt>
                <c:pt idx="362">
                  <c:v>0.92936193458418215</c:v>
                </c:pt>
                <c:pt idx="363">
                  <c:v>0.93035635196164701</c:v>
                </c:pt>
                <c:pt idx="364">
                  <c:v>0.93133995670019454</c:v>
                </c:pt>
                <c:pt idx="365">
                  <c:v>0.93231281316843662</c:v>
                </c:pt>
                <c:pt idx="366">
                  <c:v>0.93327498620065907</c:v>
                </c:pt>
                <c:pt idx="367">
                  <c:v>0.93422654108114189</c:v>
                </c:pt>
                <c:pt idx="368">
                  <c:v>0.93516754352855613</c:v>
                </c:pt>
                <c:pt idx="369">
                  <c:v>0.93609805968043669</c:v>
                </c:pt>
                <c:pt idx="370">
                  <c:v>0.93701815607773686</c:v>
                </c:pt>
                <c:pt idx="371">
                  <c:v>0.93792789964946721</c:v>
                </c:pt>
                <c:pt idx="372">
                  <c:v>0.93882735769742243</c:v>
                </c:pt>
                <c:pt idx="373">
                  <c:v>0.93971659788099782</c:v>
                </c:pt>
                <c:pt idx="374">
                  <c:v>0.94059568820210104</c:v>
                </c:pt>
                <c:pt idx="375">
                  <c:v>0.94146469699016011</c:v>
                </c:pt>
                <c:pt idx="376">
                  <c:v>0.94232369288723095</c:v>
                </c:pt>
                <c:pt idx="377">
                  <c:v>0.94317274483320857</c:v>
                </c:pt>
                <c:pt idx="378">
                  <c:v>0.94401192205114282</c:v>
                </c:pt>
                <c:pt idx="379">
                  <c:v>0.94484129403266393</c:v>
                </c:pt>
                <c:pt idx="380">
                  <c:v>0.94566093052351774</c:v>
                </c:pt>
                <c:pt idx="381">
                  <c:v>0.94647090150921565</c:v>
                </c:pt>
                <c:pt idx="382">
                  <c:v>0.94727127720080051</c:v>
                </c:pt>
                <c:pt idx="383">
                  <c:v>0.94806212802073098</c:v>
                </c:pt>
                <c:pt idx="384">
                  <c:v>0.94884352458888821</c:v>
                </c:pt>
                <c:pt idx="385">
                  <c:v>0.94961553770870488</c:v>
                </c:pt>
                <c:pt idx="386">
                  <c:v>0.95037823835342083</c:v>
                </c:pt>
                <c:pt idx="387">
                  <c:v>0.95113169765246675</c:v>
                </c:pt>
                <c:pt idx="388">
                  <c:v>0.95187598687797814</c:v>
                </c:pt>
                <c:pt idx="389">
                  <c:v>0.95261117743144141</c:v>
                </c:pt>
                <c:pt idx="390">
                  <c:v>0.95333734083047483</c:v>
                </c:pt>
                <c:pt idx="391">
                  <c:v>0.95405454869574546</c:v>
                </c:pt>
                <c:pt idx="392">
                  <c:v>0.9547628727380244</c:v>
                </c:pt>
                <c:pt idx="393">
                  <c:v>0.95546238474538203</c:v>
                </c:pt>
                <c:pt idx="394">
                  <c:v>0.95615315657052546</c:v>
                </c:pt>
                <c:pt idx="395">
                  <c:v>0.95683526011827891</c:v>
                </c:pt>
                <c:pt idx="396">
                  <c:v>0.95750876733320955</c:v>
                </c:pt>
                <c:pt idx="397">
                  <c:v>0.9581737501873997</c:v>
                </c:pt>
                <c:pt idx="398">
                  <c:v>0.95883028066836762</c:v>
                </c:pt>
                <c:pt idx="399">
                  <c:v>0.9594784307671369</c:v>
                </c:pt>
                <c:pt idx="400">
                  <c:v>0.9601182724664582</c:v>
                </c:pt>
                <c:pt idx="401">
                  <c:v>0.96074987772918163</c:v>
                </c:pt>
                <c:pt idx="402">
                  <c:v>0.9613733184867832</c:v>
                </c:pt>
                <c:pt idx="403">
                  <c:v>0.96198866662804627</c:v>
                </c:pt>
                <c:pt idx="404">
                  <c:v>0.96259599398789719</c:v>
                </c:pt>
                <c:pt idx="405">
                  <c:v>0.96319537233639929</c:v>
                </c:pt>
                <c:pt idx="406">
                  <c:v>0.9637868733679027</c:v>
                </c:pt>
                <c:pt idx="407">
                  <c:v>0.96437056869035431</c:v>
                </c:pt>
                <c:pt idx="408">
                  <c:v>0.96494652981476536</c:v>
                </c:pt>
                <c:pt idx="409">
                  <c:v>0.96551482814484058</c:v>
                </c:pt>
                <c:pt idx="410">
                  <c:v>0.9660755349667669</c:v>
                </c:pt>
                <c:pt idx="411">
                  <c:v>0.96662872143916423</c:v>
                </c:pt>
                <c:pt idx="412">
                  <c:v>0.96717445858319784</c:v>
                </c:pt>
                <c:pt idx="413">
                  <c:v>0.96771281727285341</c:v>
                </c:pt>
                <c:pt idx="414">
                  <c:v>0.96824386822537489</c:v>
                </c:pt>
                <c:pt idx="415">
                  <c:v>0.96876768199186591</c:v>
                </c:pt>
                <c:pt idx="416">
                  <c:v>0.96928432894805461</c:v>
                </c:pt>
                <c:pt idx="417">
                  <c:v>0.9697938792852222</c:v>
                </c:pt>
                <c:pt idx="418">
                  <c:v>0.9702964030012966</c:v>
                </c:pt>
                <c:pt idx="419">
                  <c:v>0.97079196989210936</c:v>
                </c:pt>
                <c:pt idx="420">
                  <c:v>0.97128064954281768</c:v>
                </c:pt>
                <c:pt idx="421">
                  <c:v>0.97176251131949076</c:v>
                </c:pt>
                <c:pt idx="422">
                  <c:v>0.97223762436086048</c:v>
                </c:pt>
                <c:pt idx="423">
                  <c:v>0.97270605757023698</c:v>
                </c:pt>
                <c:pt idx="424">
                  <c:v>0.97316787960758844</c:v>
                </c:pt>
                <c:pt idx="425">
                  <c:v>0.97362315888178463</c:v>
                </c:pt>
                <c:pt idx="426">
                  <c:v>0.97407196354300485</c:v>
                </c:pt>
                <c:pt idx="427">
                  <c:v>0.9745143614753099</c:v>
                </c:pt>
                <c:pt idx="428">
                  <c:v>0.97495042028937673</c:v>
                </c:pt>
                <c:pt idx="429">
                  <c:v>0.97538020731539687</c:v>
                </c:pt>
                <c:pt idx="430">
                  <c:v>0.97580378959613712</c:v>
                </c:pt>
                <c:pt idx="431">
                  <c:v>0.97622123388016258</c:v>
                </c:pt>
                <c:pt idx="432">
                  <c:v>0.97663260661522133</c:v>
                </c:pt>
                <c:pt idx="433">
                  <c:v>0.97703797394179037</c:v>
                </c:pt>
                <c:pt idx="434">
                  <c:v>0.97743740168678217</c:v>
                </c:pt>
                <c:pt idx="435">
                  <c:v>0.97783095535741127</c:v>
                </c:pt>
                <c:pt idx="436">
                  <c:v>0.97821870013521983</c:v>
                </c:pt>
                <c:pt idx="437">
                  <c:v>0.97860070087026163</c:v>
                </c:pt>
                <c:pt idx="438">
                  <c:v>0.97897702207544501</c:v>
                </c:pt>
                <c:pt idx="439">
                  <c:v>0.97934772792103142</c:v>
                </c:pt>
                <c:pt idx="440">
                  <c:v>0.97971288222929065</c:v>
                </c:pt>
                <c:pt idx="441">
                  <c:v>0.98007254846931169</c:v>
                </c:pt>
                <c:pt idx="442">
                  <c:v>0.98042678975196751</c:v>
                </c:pt>
                <c:pt idx="443">
                  <c:v>0.98077566882503397</c:v>
                </c:pt>
                <c:pt idx="444">
                  <c:v>0.98111924806845985</c:v>
                </c:pt>
                <c:pt idx="445">
                  <c:v>0.98145758948978967</c:v>
                </c:pt>
                <c:pt idx="446">
                  <c:v>0.98179075471973642</c:v>
                </c:pt>
                <c:pt idx="447">
                  <c:v>0.98211880500790316</c:v>
                </c:pt>
                <c:pt idx="448">
                  <c:v>0.98244180121865343</c:v>
                </c:pt>
                <c:pt idx="449">
                  <c:v>0.98275980382712802</c:v>
                </c:pt>
                <c:pt idx="450">
                  <c:v>0.98307287291540857</c:v>
                </c:pt>
                <c:pt idx="451">
                  <c:v>0.98338106816882431</c:v>
                </c:pt>
                <c:pt idx="452">
                  <c:v>0.98368444887240392</c:v>
                </c:pt>
                <c:pt idx="453">
                  <c:v>0.98398307390746786</c:v>
                </c:pt>
                <c:pt idx="454">
                  <c:v>0.98427700174836275</c:v>
                </c:pt>
                <c:pt idx="455">
                  <c:v>0.98456629045933475</c:v>
                </c:pt>
                <c:pt idx="456">
                  <c:v>0.98485099769154116</c:v>
                </c:pt>
                <c:pt idx="457">
                  <c:v>0.98513118068019878</c:v>
                </c:pt>
                <c:pt idx="458">
                  <c:v>0.98540689624186772</c:v>
                </c:pt>
                <c:pt idx="459">
                  <c:v>0.9856782007718693</c:v>
                </c:pt>
                <c:pt idx="460">
                  <c:v>0.9859451502418366</c:v>
                </c:pt>
                <c:pt idx="461">
                  <c:v>0.98620780019739573</c:v>
                </c:pt>
                <c:pt idx="462">
                  <c:v>0.98646620575597721</c:v>
                </c:pt>
                <c:pt idx="463">
                  <c:v>0.98672042160475493</c:v>
                </c:pt>
                <c:pt idx="464">
                  <c:v>0.98697050199871261</c:v>
                </c:pt>
                <c:pt idx="465">
                  <c:v>0.98721650075883471</c:v>
                </c:pt>
                <c:pt idx="466">
                  <c:v>0.98745847127042097</c:v>
                </c:pt>
                <c:pt idx="467">
                  <c:v>0.98769646648152309</c:v>
                </c:pt>
                <c:pt idx="468">
                  <c:v>0.98793053890150218</c:v>
                </c:pt>
                <c:pt idx="469">
                  <c:v>0.98816074059970438</c:v>
                </c:pt>
                <c:pt idx="470">
                  <c:v>0.98838712320425426</c:v>
                </c:pt>
                <c:pt idx="471">
                  <c:v>0.98860973790096418</c:v>
                </c:pt>
                <c:pt idx="472">
                  <c:v>0.98882863543235644</c:v>
                </c:pt>
                <c:pt idx="473">
                  <c:v>0.9890438660967994</c:v>
                </c:pt>
                <c:pt idx="474">
                  <c:v>0.98925547974775341</c:v>
                </c:pt>
                <c:pt idx="475">
                  <c:v>0.98946352579312591</c:v>
                </c:pt>
                <c:pt idx="476">
                  <c:v>0.9896680531947345</c:v>
                </c:pt>
                <c:pt idx="477">
                  <c:v>0.98986911046787518</c:v>
                </c:pt>
                <c:pt idx="478">
                  <c:v>0.99006674568099529</c:v>
                </c:pt>
                <c:pt idx="479">
                  <c:v>0.99026100645546866</c:v>
                </c:pt>
                <c:pt idx="480">
                  <c:v>0.99045193996547121</c:v>
                </c:pt>
                <c:pt idx="481">
                  <c:v>0.99063959293795656</c:v>
                </c:pt>
                <c:pt idx="482">
                  <c:v>0.99082401165272771</c:v>
                </c:pt>
                <c:pt idx="483">
                  <c:v>0.99100524194260597</c:v>
                </c:pt>
                <c:pt idx="484">
                  <c:v>0.99118332919369256</c:v>
                </c:pt>
                <c:pt idx="485">
                  <c:v>0.9913583183457233</c:v>
                </c:pt>
                <c:pt idx="486">
                  <c:v>0.99153025389251392</c:v>
                </c:pt>
                <c:pt idx="487">
                  <c:v>0.99169917988249379</c:v>
                </c:pt>
                <c:pt idx="488">
                  <c:v>0.99186513991932757</c:v>
                </c:pt>
                <c:pt idx="489">
                  <c:v>0.99202817716262182</c:v>
                </c:pt>
                <c:pt idx="490">
                  <c:v>0.99218833432871589</c:v>
                </c:pt>
                <c:pt idx="491">
                  <c:v>0.99234565369155492</c:v>
                </c:pt>
                <c:pt idx="492">
                  <c:v>0.99250017708364291</c:v>
                </c:pt>
                <c:pt idx="493">
                  <c:v>0.99265194589707517</c:v>
                </c:pt>
                <c:pt idx="494">
                  <c:v>0.99280100108464764</c:v>
                </c:pt>
                <c:pt idx="495">
                  <c:v>0.99294738316104159</c:v>
                </c:pt>
                <c:pt idx="496">
                  <c:v>0.99309113220408218</c:v>
                </c:pt>
                <c:pt idx="497">
                  <c:v>0.99323228785606932</c:v>
                </c:pt>
                <c:pt idx="498">
                  <c:v>0.99337088932517825</c:v>
                </c:pt>
                <c:pt idx="499">
                  <c:v>0.99350697538693034</c:v>
                </c:pt>
                <c:pt idx="500">
                  <c:v>0.99364058438572955</c:v>
                </c:pt>
                <c:pt idx="501">
                  <c:v>0.99377175423646558</c:v>
                </c:pt>
                <c:pt idx="502">
                  <c:v>0.9939005224261801</c:v>
                </c:pt>
                <c:pt idx="503">
                  <c:v>0.99402692601579579</c:v>
                </c:pt>
                <c:pt idx="504">
                  <c:v>0.99415100164190617</c:v>
                </c:pt>
                <c:pt idx="505">
                  <c:v>0.99427278551862386</c:v>
                </c:pt>
                <c:pt idx="506">
                  <c:v>0.99439231343948697</c:v>
                </c:pt>
                <c:pt idx="507">
                  <c:v>0.99450962077942151</c:v>
                </c:pt>
                <c:pt idx="508">
                  <c:v>0.99462474249675714</c:v>
                </c:pt>
                <c:pt idx="509">
                  <c:v>0.99473771313529757</c:v>
                </c:pt>
                <c:pt idx="510">
                  <c:v>0.99484856682643996</c:v>
                </c:pt>
                <c:pt idx="511">
                  <c:v>0.99495733729134594</c:v>
                </c:pt>
                <c:pt idx="512">
                  <c:v>0.99506405784315999</c:v>
                </c:pt>
                <c:pt idx="513">
                  <c:v>0.99516876138927468</c:v>
                </c:pt>
                <c:pt idx="514">
                  <c:v>0.995271480433641</c:v>
                </c:pt>
                <c:pt idx="515">
                  <c:v>0.99537224707912264</c:v>
                </c:pt>
                <c:pt idx="516">
                  <c:v>0.99547109302989234</c:v>
                </c:pt>
                <c:pt idx="517">
                  <c:v>0.99556804959386958</c:v>
                </c:pt>
                <c:pt idx="518">
                  <c:v>0.99566314768519648</c:v>
                </c:pt>
                <c:pt idx="519">
                  <c:v>0.9957564178267535</c:v>
                </c:pt>
                <c:pt idx="520">
                  <c:v>0.99584789015270947</c:v>
                </c:pt>
                <c:pt idx="521">
                  <c:v>0.99593759441110907</c:v>
                </c:pt>
                <c:pt idx="522">
                  <c:v>0.996025559966492</c:v>
                </c:pt>
                <c:pt idx="523">
                  <c:v>0.99611181580254626</c:v>
                </c:pt>
                <c:pt idx="524">
                  <c:v>0.99619639052479148</c:v>
                </c:pt>
                <c:pt idx="525">
                  <c:v>0.99627931236329237</c:v>
                </c:pt>
                <c:pt idx="526">
                  <c:v>0.99636060917540048</c:v>
                </c:pt>
                <c:pt idx="527">
                  <c:v>0.99644030844852338</c:v>
                </c:pt>
                <c:pt idx="528">
                  <c:v>0.99651843730291945</c:v>
                </c:pt>
                <c:pt idx="529">
                  <c:v>0.99659502249451692</c:v>
                </c:pt>
                <c:pt idx="530">
                  <c:v>0.99667009041775734</c:v>
                </c:pt>
                <c:pt idx="531">
                  <c:v>0.99674366710845974</c:v>
                </c:pt>
                <c:pt idx="532">
                  <c:v>0.9968157782467072</c:v>
                </c:pt>
                <c:pt idx="533">
                  <c:v>0.99688644915975144</c:v>
                </c:pt>
                <c:pt idx="534">
                  <c:v>0.99695570482493767</c:v>
                </c:pt>
                <c:pt idx="535">
                  <c:v>0.99702356987264562</c:v>
                </c:pt>
                <c:pt idx="536">
                  <c:v>0.9970900685892472</c:v>
                </c:pt>
                <c:pt idx="537">
                  <c:v>0.99715522492007924</c:v>
                </c:pt>
                <c:pt idx="538">
                  <c:v>0.99721906247242997</c:v>
                </c:pt>
                <c:pt idx="539">
                  <c:v>0.99728160451853931</c:v>
                </c:pt>
                <c:pt idx="540">
                  <c:v>0.99734287399860955</c:v>
                </c:pt>
                <c:pt idx="541">
                  <c:v>0.99740289352382794</c:v>
                </c:pt>
                <c:pt idx="542">
                  <c:v>0.99746168537939861</c:v>
                </c:pt>
                <c:pt idx="543">
                  <c:v>0.99751927152758324</c:v>
                </c:pt>
                <c:pt idx="544">
                  <c:v>0.9975756736107495</c:v>
                </c:pt>
                <c:pt idx="545">
                  <c:v>0.99763091295442607</c:v>
                </c:pt>
                <c:pt idx="546">
                  <c:v>0.99768501057036352</c:v>
                </c:pt>
                <c:pt idx="547">
                  <c:v>0.99773798715959994</c:v>
                </c:pt>
                <c:pt idx="548">
                  <c:v>0.99778986311553086</c:v>
                </c:pt>
                <c:pt idx="549">
                  <c:v>0.99784065852698178</c:v>
                </c:pt>
                <c:pt idx="550">
                  <c:v>0.99789039318128236</c:v>
                </c:pt>
                <c:pt idx="551">
                  <c:v>0.99793908656734287</c:v>
                </c:pt>
                <c:pt idx="552">
                  <c:v>0.99798675787873037</c:v>
                </c:pt>
                <c:pt idx="553">
                  <c:v>0.99803342601674394</c:v>
                </c:pt>
                <c:pt idx="554">
                  <c:v>0.99807910959348989</c:v>
                </c:pt>
                <c:pt idx="555">
                  <c:v>0.9981238269349535</c:v>
                </c:pt>
                <c:pt idx="556">
                  <c:v>0.99816759608406902</c:v>
                </c:pt>
                <c:pt idx="557">
                  <c:v>0.99821043480378469</c:v>
                </c:pt>
                <c:pt idx="558">
                  <c:v>0.99825236058012501</c:v>
                </c:pt>
                <c:pt idx="559">
                  <c:v>0.99829339062524614</c:v>
                </c:pt>
                <c:pt idx="560">
                  <c:v>0.99833354188048695</c:v>
                </c:pt>
                <c:pt idx="561">
                  <c:v>0.9983728310194121</c:v>
                </c:pt>
                <c:pt idx="562">
                  <c:v>0.9984112744508491</c:v>
                </c:pt>
                <c:pt idx="563">
                  <c:v>0.99844888832191669</c:v>
                </c:pt>
                <c:pt idx="564">
                  <c:v>0.99848568852104502</c:v>
                </c:pt>
                <c:pt idx="565">
                  <c:v>0.99852169068098628</c:v>
                </c:pt>
                <c:pt idx="566">
                  <c:v>0.99855691018181592</c:v>
                </c:pt>
                <c:pt idx="567">
                  <c:v>0.99859136215392308</c:v>
                </c:pt>
                <c:pt idx="568">
                  <c:v>0.99862506148099028</c:v>
                </c:pt>
                <c:pt idx="569">
                  <c:v>0.9986580228029619</c:v>
                </c:pt>
                <c:pt idx="570">
                  <c:v>0.99869026051899923</c:v>
                </c:pt>
                <c:pt idx="571">
                  <c:v>0.99872178879042472</c:v>
                </c:pt>
                <c:pt idx="572">
                  <c:v>0.99875262154365141</c:v>
                </c:pt>
                <c:pt idx="573">
                  <c:v>0.99878277247309966</c:v>
                </c:pt>
                <c:pt idx="574">
                  <c:v>0.99881225504409976</c:v>
                </c:pt>
                <c:pt idx="575">
                  <c:v>0.99884108249577896</c:v>
                </c:pt>
                <c:pt idx="576">
                  <c:v>0.99886926784393471</c:v>
                </c:pt>
                <c:pt idx="577">
                  <c:v>0.99889682388389134</c:v>
                </c:pt>
                <c:pt idx="578">
                  <c:v>0.9989237631933412</c:v>
                </c:pt>
                <c:pt idx="579">
                  <c:v>0.99895009813516977</c:v>
                </c:pt>
                <c:pt idx="580">
                  <c:v>0.99897584086026325</c:v>
                </c:pt>
                <c:pt idx="581">
                  <c:v>0.9990010033102994</c:v>
                </c:pt>
                <c:pt idx="582">
                  <c:v>0.99902559722052131</c:v>
                </c:pt>
                <c:pt idx="583">
                  <c:v>0.99904963412249226</c:v>
                </c:pt>
                <c:pt idx="584">
                  <c:v>0.99907312534683368</c:v>
                </c:pt>
                <c:pt idx="585">
                  <c:v>0.99909608202594291</c:v>
                </c:pt>
                <c:pt idx="586">
                  <c:v>0.99911851509669392</c:v>
                </c:pt>
                <c:pt idx="587">
                  <c:v>0.99914043530311769</c:v>
                </c:pt>
                <c:pt idx="588">
                  <c:v>0.99916185319906325</c:v>
                </c:pt>
                <c:pt idx="589">
                  <c:v>0.99918277915083953</c:v>
                </c:pt>
                <c:pt idx="590">
                  <c:v>0.99920322333983658</c:v>
                </c:pt>
                <c:pt idx="591">
                  <c:v>0.99922319576512719</c:v>
                </c:pt>
                <c:pt idx="592">
                  <c:v>0.9992427062460475</c:v>
                </c:pt>
                <c:pt idx="593">
                  <c:v>0.99926176442475734</c:v>
                </c:pt>
                <c:pt idx="594">
                  <c:v>0.99928037976877937</c:v>
                </c:pt>
                <c:pt idx="595">
                  <c:v>0.99929856157351715</c:v>
                </c:pt>
                <c:pt idx="596">
                  <c:v>0.99931631896475204</c:v>
                </c:pt>
                <c:pt idx="597">
                  <c:v>0.99933366090111841</c:v>
                </c:pt>
                <c:pt idx="598">
                  <c:v>0.99935059617655764</c:v>
                </c:pt>
                <c:pt idx="599">
                  <c:v>0.99936713342274963</c:v>
                </c:pt>
                <c:pt idx="600">
                  <c:v>0.99938328111152297</c:v>
                </c:pt>
                <c:pt idx="601">
                  <c:v>0.99939904755724285</c:v>
                </c:pt>
                <c:pt idx="602">
                  <c:v>0.99941444091917619</c:v>
                </c:pt>
                <c:pt idx="603">
                  <c:v>0.99942946920383569</c:v>
                </c:pt>
                <c:pt idx="604">
                  <c:v>0.99944414026730022</c:v>
                </c:pt>
                <c:pt idx="605">
                  <c:v>0.99945846181751308</c:v>
                </c:pt>
                <c:pt idx="606">
                  <c:v>0.99947244141655811</c:v>
                </c:pt>
                <c:pt idx="607">
                  <c:v>0.99948608648291248</c:v>
                </c:pt>
                <c:pt idx="608">
                  <c:v>0.99949940429367679</c:v>
                </c:pt>
                <c:pt idx="609">
                  <c:v>0.99951240198678282</c:v>
                </c:pt>
                <c:pt idx="610">
                  <c:v>0.99952508656317818</c:v>
                </c:pt>
                <c:pt idx="611">
                  <c:v>0.99953746488898765</c:v>
                </c:pt>
                <c:pt idx="612">
                  <c:v>0.99954954369765203</c:v>
                </c:pt>
                <c:pt idx="613">
                  <c:v>0.99956132959204402</c:v>
                </c:pt>
                <c:pt idx="614">
                  <c:v>0.99957282904656086</c:v>
                </c:pt>
                <c:pt idx="615">
                  <c:v>0.99958404840919446</c:v>
                </c:pt>
                <c:pt idx="616">
                  <c:v>0.99959499390357753</c:v>
                </c:pt>
                <c:pt idx="617">
                  <c:v>0.99960567163100811</c:v>
                </c:pt>
                <c:pt idx="618">
                  <c:v>0.99961608757244991</c:v>
                </c:pt>
                <c:pt idx="619">
                  <c:v>0.99962624759051055</c:v>
                </c:pt>
                <c:pt idx="620">
                  <c:v>0.99963615743139644</c:v>
                </c:pt>
                <c:pt idx="621">
                  <c:v>0.99964582272684455</c:v>
                </c:pt>
                <c:pt idx="622">
                  <c:v>0.9996552489960322</c:v>
                </c:pt>
                <c:pt idx="623">
                  <c:v>0.99966444164746293</c:v>
                </c:pt>
                <c:pt idx="624">
                  <c:v>0.99967340598083065</c:v>
                </c:pt>
                <c:pt idx="625">
                  <c:v>0.99968214718886061</c:v>
                </c:pt>
                <c:pt idx="626">
                  <c:v>0.99969067035912729</c:v>
                </c:pt>
                <c:pt idx="627">
                  <c:v>0.99969898047585082</c:v>
                </c:pt>
                <c:pt idx="628">
                  <c:v>0.99970708242167028</c:v>
                </c:pt>
                <c:pt idx="629">
                  <c:v>0.99971498097939415</c:v>
                </c:pt>
                <c:pt idx="630">
                  <c:v>0.99972268083372984</c:v>
                </c:pt>
                <c:pt idx="631">
                  <c:v>0.99973018657298929</c:v>
                </c:pt>
                <c:pt idx="632">
                  <c:v>0.99973750269077422</c:v>
                </c:pt>
                <c:pt idx="633">
                  <c:v>0.99974463358763743</c:v>
                </c:pt>
                <c:pt idx="634">
                  <c:v>0.99975158357272442</c:v>
                </c:pt>
                <c:pt idx="635">
                  <c:v>0.99975835686539094</c:v>
                </c:pt>
                <c:pt idx="636">
                  <c:v>0.99976495759680106</c:v>
                </c:pt>
                <c:pt idx="637">
                  <c:v>0.99977138981150149</c:v>
                </c:pt>
                <c:pt idx="638">
                  <c:v>0.99977765746897651</c:v>
                </c:pt>
                <c:pt idx="639">
                  <c:v>0.99978376444518013</c:v>
                </c:pt>
                <c:pt idx="640">
                  <c:v>0.99978971453404764</c:v>
                </c:pt>
                <c:pt idx="641">
                  <c:v>0.99979551144898648</c:v>
                </c:pt>
                <c:pt idx="642">
                  <c:v>0.99980115882434528</c:v>
                </c:pt>
                <c:pt idx="643">
                  <c:v>0.99980666021686304</c:v>
                </c:pt>
                <c:pt idx="644">
                  <c:v>0.99981201910709705</c:v>
                </c:pt>
                <c:pt idx="645">
                  <c:v>0.99981723890083085</c:v>
                </c:pt>
                <c:pt idx="646">
                  <c:v>0.99982232293046158</c:v>
                </c:pt>
                <c:pt idx="647">
                  <c:v>0.99982727445636699</c:v>
                </c:pt>
                <c:pt idx="648">
                  <c:v>0.99983209666825312</c:v>
                </c:pt>
                <c:pt idx="649">
                  <c:v>0.99983679268648096</c:v>
                </c:pt>
                <c:pt idx="650">
                  <c:v>0.99984136556337488</c:v>
                </c:pt>
                <c:pt idx="651">
                  <c:v>0.99984581828451025</c:v>
                </c:pt>
                <c:pt idx="652">
                  <c:v>0.99985015376998232</c:v>
                </c:pt>
                <c:pt idx="653">
                  <c:v>0.99985437487565576</c:v>
                </c:pt>
                <c:pt idx="654">
                  <c:v>0.99985848439439551</c:v>
                </c:pt>
                <c:pt idx="655">
                  <c:v>0.99986248505727782</c:v>
                </c:pt>
                <c:pt idx="656">
                  <c:v>0.99986637953478363</c:v>
                </c:pt>
                <c:pt idx="657">
                  <c:v>0.99987017043797299</c:v>
                </c:pt>
                <c:pt idx="658">
                  <c:v>0.99987386031964109</c:v>
                </c:pt>
                <c:pt idx="659">
                  <c:v>0.99987745167545605</c:v>
                </c:pt>
                <c:pt idx="660">
                  <c:v>0.99988094694507901</c:v>
                </c:pt>
                <c:pt idx="661">
                  <c:v>0.99988434851326624</c:v>
                </c:pt>
                <c:pt idx="662">
                  <c:v>0.99988765871095353</c:v>
                </c:pt>
                <c:pt idx="663">
                  <c:v>0.99989087981632296</c:v>
                </c:pt>
                <c:pt idx="664">
                  <c:v>0.99989401405585343</c:v>
                </c:pt>
                <c:pt idx="665">
                  <c:v>0.99989706360535224</c:v>
                </c:pt>
                <c:pt idx="666">
                  <c:v>0.99990003059097154</c:v>
                </c:pt>
                <c:pt idx="667">
                  <c:v>0.99990291709020718</c:v>
                </c:pt>
                <c:pt idx="668">
                  <c:v>0.99990572513288078</c:v>
                </c:pt>
                <c:pt idx="669">
                  <c:v>0.99990845670210637</c:v>
                </c:pt>
                <c:pt idx="670">
                  <c:v>0.99991111373524</c:v>
                </c:pt>
                <c:pt idx="671">
                  <c:v>0.99991369812481345</c:v>
                </c:pt>
                <c:pt idx="672">
                  <c:v>0.99991621171945255</c:v>
                </c:pt>
                <c:pt idx="673">
                  <c:v>0.99991865632477983</c:v>
                </c:pt>
                <c:pt idx="674">
                  <c:v>0.99992103370430108</c:v>
                </c:pt>
                <c:pt idx="675">
                  <c:v>0.99992334558027718</c:v>
                </c:pt>
                <c:pt idx="676">
                  <c:v>0.99992559363458133</c:v>
                </c:pt>
                <c:pt idx="677">
                  <c:v>0.99992777950953993</c:v>
                </c:pt>
                <c:pt idx="678">
                  <c:v>0.99992990480876054</c:v>
                </c:pt>
                <c:pt idx="679">
                  <c:v>0.99993197109794374</c:v>
                </c:pt>
                <c:pt idx="680">
                  <c:v>0.99993397990568189</c:v>
                </c:pt>
                <c:pt idx="681">
                  <c:v>0.99993593272424253</c:v>
                </c:pt>
                <c:pt idx="682">
                  <c:v>0.99993783101033928</c:v>
                </c:pt>
                <c:pt idx="683">
                  <c:v>0.99993967618588742</c:v>
                </c:pt>
                <c:pt idx="684">
                  <c:v>0.99994146963874686</c:v>
                </c:pt>
                <c:pt idx="685">
                  <c:v>0.99994321272345132</c:v>
                </c:pt>
                <c:pt idx="686">
                  <c:v>0.99994490676192427</c:v>
                </c:pt>
                <c:pt idx="687">
                  <c:v>0.99994655304418201</c:v>
                </c:pt>
                <c:pt idx="688">
                  <c:v>0.9999481528290235</c:v>
                </c:pt>
                <c:pt idx="689">
                  <c:v>0.99994970734470745</c:v>
                </c:pt>
                <c:pt idx="690">
                  <c:v>0.9999512177896176</c:v>
                </c:pt>
                <c:pt idx="691">
                  <c:v>0.99995268533291448</c:v>
                </c:pt>
                <c:pt idx="692">
                  <c:v>0.99995411111517618</c:v>
                </c:pt>
                <c:pt idx="693">
                  <c:v>0.99995549624902602</c:v>
                </c:pt>
                <c:pt idx="694">
                  <c:v>0.99995684181974909</c:v>
                </c:pt>
                <c:pt idx="695">
                  <c:v>0.99995814888589685</c:v>
                </c:pt>
                <c:pt idx="696">
                  <c:v>0.99995941847988024</c:v>
                </c:pt>
                <c:pt idx="697">
                  <c:v>0.99996065160855152</c:v>
                </c:pt>
                <c:pt idx="698">
                  <c:v>0.99996184925377485</c:v>
                </c:pt>
                <c:pt idx="699">
                  <c:v>0.9999630123729859</c:v>
                </c:pt>
                <c:pt idx="700">
                  <c:v>0.99996414189974059</c:v>
                </c:pt>
                <c:pt idx="701">
                  <c:v>0.99996523874425325</c:v>
                </c:pt>
                <c:pt idx="702">
                  <c:v>0.99996630379392437</c:v>
                </c:pt>
                <c:pt idx="703">
                  <c:v>0.99996733791385761</c:v>
                </c:pt>
                <c:pt idx="704">
                  <c:v>0.99996834194736672</c:v>
                </c:pt>
                <c:pt idx="705">
                  <c:v>0.99996931671647327</c:v>
                </c:pt>
                <c:pt idx="706">
                  <c:v>0.99997026302239311</c:v>
                </c:pt>
                <c:pt idx="707">
                  <c:v>0.99997118164601384</c:v>
                </c:pt>
                <c:pt idx="708">
                  <c:v>0.99997207334836336</c:v>
                </c:pt>
                <c:pt idx="709">
                  <c:v>0.99997293887106753</c:v>
                </c:pt>
                <c:pt idx="710">
                  <c:v>0.99997377893680006</c:v>
                </c:pt>
                <c:pt idx="711">
                  <c:v>0.99997459424972213</c:v>
                </c:pt>
                <c:pt idx="712">
                  <c:v>0.99997538549591392</c:v>
                </c:pt>
                <c:pt idx="713">
                  <c:v>0.99997615334379675</c:v>
                </c:pt>
                <c:pt idx="714">
                  <c:v>0.99997689844454696</c:v>
                </c:pt>
                <c:pt idx="715">
                  <c:v>0.99997762143250069</c:v>
                </c:pt>
                <c:pt idx="716">
                  <c:v>0.99997832292555144</c:v>
                </c:pt>
                <c:pt idx="717">
                  <c:v>0.9999790035255377</c:v>
                </c:pt>
                <c:pt idx="718">
                  <c:v>0.99997966381862413</c:v>
                </c:pt>
                <c:pt idx="719">
                  <c:v>0.99998030437567398</c:v>
                </c:pt>
                <c:pt idx="720">
                  <c:v>0.99998092575261355</c:v>
                </c:pt>
                <c:pt idx="721">
                  <c:v>0.99998152849078914</c:v>
                </c:pt>
                <c:pt idx="722">
                  <c:v>0.999982113117317</c:v>
                </c:pt>
                <c:pt idx="723">
                  <c:v>0.99998268014542513</c:v>
                </c:pt>
                <c:pt idx="724">
                  <c:v>0.99998323007478762</c:v>
                </c:pt>
                <c:pt idx="725">
                  <c:v>0.99998376339185324</c:v>
                </c:pt>
                <c:pt idx="726">
                  <c:v>0.99998428057016497</c:v>
                </c:pt>
                <c:pt idx="727">
                  <c:v>0.99998478207067443</c:v>
                </c:pt>
                <c:pt idx="728">
                  <c:v>0.99998526834204848</c:v>
                </c:pt>
                <c:pt idx="729">
                  <c:v>0.99998573982096939</c:v>
                </c:pt>
                <c:pt idx="730">
                  <c:v>0.99998619693242874</c:v>
                </c:pt>
                <c:pt idx="731">
                  <c:v>0.99998664009001459</c:v>
                </c:pt>
                <c:pt idx="732">
                  <c:v>0.99998706969619233</c:v>
                </c:pt>
                <c:pt idx="733">
                  <c:v>0.99998748614258004</c:v>
                </c:pt>
                <c:pt idx="734">
                  <c:v>0.99998788981021647</c:v>
                </c:pt>
                <c:pt idx="735">
                  <c:v>0.99998828106982429</c:v>
                </c:pt>
                <c:pt idx="736">
                  <c:v>0.99998866028206723</c:v>
                </c:pt>
                <c:pt idx="737">
                  <c:v>0.99998902779780063</c:v>
                </c:pt>
                <c:pt idx="738">
                  <c:v>0.99998938395831771</c:v>
                </c:pt>
                <c:pt idx="739">
                  <c:v>0.99998972909558914</c:v>
                </c:pt>
                <c:pt idx="740">
                  <c:v>0.99999006353249809</c:v>
                </c:pt>
                <c:pt idx="741">
                  <c:v>0.99999038758306913</c:v>
                </c:pt>
                <c:pt idx="742">
                  <c:v>0.99999070155269321</c:v>
                </c:pt>
                <c:pt idx="743">
                  <c:v>0.99999100573834554</c:v>
                </c:pt>
                <c:pt idx="744">
                  <c:v>0.9999913004288008</c:v>
                </c:pt>
                <c:pt idx="745">
                  <c:v>0.9999915859048415</c:v>
                </c:pt>
                <c:pt idx="746">
                  <c:v>0.99999186243946259</c:v>
                </c:pt>
                <c:pt idx="747">
                  <c:v>0.9999921302980711</c:v>
                </c:pt>
                <c:pt idx="748">
                  <c:v>0.99999238973868121</c:v>
                </c:pt>
                <c:pt idx="749">
                  <c:v>0.99999264101210461</c:v>
                </c:pt>
                <c:pt idx="750">
                  <c:v>0.99999288436213662</c:v>
                </c:pt>
                <c:pt idx="751">
                  <c:v>0.99999312002573759</c:v>
                </c:pt>
                <c:pt idx="752">
                  <c:v>0.99999334823321107</c:v>
                </c:pt>
                <c:pt idx="753">
                  <c:v>0.99999356920837612</c:v>
                </c:pt>
                <c:pt idx="754">
                  <c:v>0.99999378316873744</c:v>
                </c:pt>
                <c:pt idx="755">
                  <c:v>0.99999399032564973</c:v>
                </c:pt>
                <c:pt idx="756">
                  <c:v>0.99999419088447938</c:v>
                </c:pt>
                <c:pt idx="757">
                  <c:v>0.99999438504476224</c:v>
                </c:pt>
                <c:pt idx="758">
                  <c:v>0.99999457300035621</c:v>
                </c:pt>
                <c:pt idx="759">
                  <c:v>0.99999475493959233</c:v>
                </c:pt>
                <c:pt idx="760">
                  <c:v>0.99999493104542059</c:v>
                </c:pt>
                <c:pt idx="761">
                  <c:v>0.99999510149555304</c:v>
                </c:pt>
                <c:pt idx="762">
                  <c:v>0.99999526646260273</c:v>
                </c:pt>
                <c:pt idx="763">
                  <c:v>0.99999542611422032</c:v>
                </c:pt>
                <c:pt idx="764">
                  <c:v>0.99999558061322658</c:v>
                </c:pt>
                <c:pt idx="765">
                  <c:v>0.99999573011774157</c:v>
                </c:pt>
                <c:pt idx="766">
                  <c:v>0.99999587478131124</c:v>
                </c:pt>
                <c:pt idx="767">
                  <c:v>0.9999960147530309</c:v>
                </c:pt>
                <c:pt idx="768">
                  <c:v>0.99999615017766452</c:v>
                </c:pt>
                <c:pt idx="769">
                  <c:v>0.99999628119576311</c:v>
                </c:pt>
                <c:pt idx="770">
                  <c:v>0.99999640794377798</c:v>
                </c:pt>
                <c:pt idx="771">
                  <c:v>0.99999653055417281</c:v>
                </c:pt>
                <c:pt idx="772">
                  <c:v>0.99999664915553232</c:v>
                </c:pt>
                <c:pt idx="773">
                  <c:v>0.99999676387266789</c:v>
                </c:pt>
                <c:pt idx="774">
                  <c:v>0.99999687482672139</c:v>
                </c:pt>
                <c:pt idx="775">
                  <c:v>0.99999698213526544</c:v>
                </c:pt>
                <c:pt idx="776">
                  <c:v>0.999997085912402</c:v>
                </c:pt>
                <c:pt idx="777">
                  <c:v>0.9999971862688577</c:v>
                </c:pt>
                <c:pt idx="778">
                  <c:v>0.99999728331207771</c:v>
                </c:pt>
                <c:pt idx="779">
                  <c:v>0.99999737714631587</c:v>
                </c:pt>
                <c:pt idx="780">
                  <c:v>0.99999746787272403</c:v>
                </c:pt>
                <c:pt idx="781">
                  <c:v>0.99999755558943804</c:v>
                </c:pt>
                <c:pt idx="782">
                  <c:v>0.99999764039166195</c:v>
                </c:pt>
                <c:pt idx="783">
                  <c:v>0.99999772237175011</c:v>
                </c:pt>
                <c:pt idx="784">
                  <c:v>0.99999780161928653</c:v>
                </c:pt>
                <c:pt idx="785">
                  <c:v>0.99999787822116359</c:v>
                </c:pt>
                <c:pt idx="786">
                  <c:v>0.99999795226165689</c:v>
                </c:pt>
                <c:pt idx="787">
                  <c:v>0.9999980238224998</c:v>
                </c:pt>
                <c:pt idx="788">
                  <c:v>0.99999809298295472</c:v>
                </c:pt>
                <c:pt idx="789">
                  <c:v>0.99999815981988383</c:v>
                </c:pt>
                <c:pt idx="790">
                  <c:v>0.9999982244078166</c:v>
                </c:pt>
                <c:pt idx="791">
                  <c:v>0.99999828681901648</c:v>
                </c:pt>
                <c:pt idx="792">
                  <c:v>0.99999834712354563</c:v>
                </c:pt>
                <c:pt idx="793">
                  <c:v>0.99999840538932794</c:v>
                </c:pt>
                <c:pt idx="794">
                  <c:v>0.99999846168220985</c:v>
                </c:pt>
                <c:pt idx="795">
                  <c:v>0.99999851606602053</c:v>
                </c:pt>
                <c:pt idx="796">
                  <c:v>0.99999856860262981</c:v>
                </c:pt>
                <c:pt idx="797">
                  <c:v>0.99999861935200429</c:v>
                </c:pt>
                <c:pt idx="798">
                  <c:v>0.99999866837226314</c:v>
                </c:pt>
                <c:pt idx="799">
                  <c:v>0.99999871571973098</c:v>
                </c:pt>
                <c:pt idx="800">
                  <c:v>0.99999876144899014</c:v>
                </c:pt>
                <c:pt idx="801">
                  <c:v>0.99999880561293153</c:v>
                </c:pt>
                <c:pt idx="802">
                  <c:v>0.99999884826280383</c:v>
                </c:pt>
                <c:pt idx="803">
                  <c:v>0.99999888944826165</c:v>
                </c:pt>
                <c:pt idx="804">
                  <c:v>0.99999892921741185</c:v>
                </c:pt>
                <c:pt idx="805">
                  <c:v>0.99999896761685914</c:v>
                </c:pt>
                <c:pt idx="806">
                  <c:v>0.99999900469175074</c:v>
                </c:pt>
                <c:pt idx="807">
                  <c:v>0.99999904048581856</c:v>
                </c:pt>
                <c:pt idx="808">
                  <c:v>0.99999907504142138</c:v>
                </c:pt>
                <c:pt idx="809">
                  <c:v>0.99999910839958561</c:v>
                </c:pt>
                <c:pt idx="810">
                  <c:v>0.99999914060004458</c:v>
                </c:pt>
                <c:pt idx="811">
                  <c:v>0.99999917168127705</c:v>
                </c:pt>
                <c:pt idx="812">
                  <c:v>0.9999992016805449</c:v>
                </c:pt>
                <c:pt idx="813">
                  <c:v>0.99999923063392882</c:v>
                </c:pt>
                <c:pt idx="814">
                  <c:v>0.99999925857636396</c:v>
                </c:pt>
                <c:pt idx="815">
                  <c:v>0.99999928554167461</c:v>
                </c:pt>
                <c:pt idx="816">
                  <c:v>0.99999931156260713</c:v>
                </c:pt>
                <c:pt idx="817">
                  <c:v>0.99999933667086227</c:v>
                </c:pt>
                <c:pt idx="818">
                  <c:v>0.99999936089712715</c:v>
                </c:pt>
                <c:pt idx="819">
                  <c:v>0.99999938427110568</c:v>
                </c:pt>
                <c:pt idx="820">
                  <c:v>0.99999940682154853</c:v>
                </c:pt>
                <c:pt idx="821">
                  <c:v>0.99999942857628143</c:v>
                </c:pt>
                <c:pt idx="822">
                  <c:v>0.99999944956223408</c:v>
                </c:pt>
                <c:pt idx="823">
                  <c:v>0.99999946980546706</c:v>
                </c:pt>
                <c:pt idx="824">
                  <c:v>0.99999948933119842</c:v>
                </c:pt>
                <c:pt idx="825">
                  <c:v>0.99999950816382943</c:v>
                </c:pt>
                <c:pt idx="826">
                  <c:v>0.99999952632696965</c:v>
                </c:pt>
                <c:pt idx="827">
                  <c:v>0.99999954384346124</c:v>
                </c:pt>
                <c:pt idx="828">
                  <c:v>0.99999956073540253</c:v>
                </c:pt>
                <c:pt idx="829">
                  <c:v>0.9999995770241713</c:v>
                </c:pt>
                <c:pt idx="830">
                  <c:v>0.99999959273044636</c:v>
                </c:pt>
                <c:pt idx="831">
                  <c:v>0.99999960787422992</c:v>
                </c:pt>
                <c:pt idx="832">
                  <c:v>0.99999962247486807</c:v>
                </c:pt>
                <c:pt idx="833">
                  <c:v>0.99999963655107149</c:v>
                </c:pt>
                <c:pt idx="834">
                  <c:v>0.99999965012093506</c:v>
                </c:pt>
                <c:pt idx="835">
                  <c:v>0.99999966320195721</c:v>
                </c:pt>
                <c:pt idx="836">
                  <c:v>0.99999967581105842</c:v>
                </c:pt>
                <c:pt idx="837">
                  <c:v>0.99999968796459948</c:v>
                </c:pt>
                <c:pt idx="838">
                  <c:v>0.99999969967839886</c:v>
                </c:pt>
                <c:pt idx="839">
                  <c:v>0.99999971096775009</c:v>
                </c:pt>
                <c:pt idx="840">
                  <c:v>0.99999972184743813</c:v>
                </c:pt>
                <c:pt idx="841">
                  <c:v>0.99999973233175521</c:v>
                </c:pt>
                <c:pt idx="842">
                  <c:v>0.99999974243451673</c:v>
                </c:pt>
                <c:pt idx="843">
                  <c:v>0.99999975216907633</c:v>
                </c:pt>
                <c:pt idx="844">
                  <c:v>0.99999976154834058</c:v>
                </c:pt>
                <c:pt idx="845">
                  <c:v>0.99999977058478284</c:v>
                </c:pt>
                <c:pt idx="846">
                  <c:v>0.99999977929045769</c:v>
                </c:pt>
                <c:pt idx="847">
                  <c:v>0.9999997876770137</c:v>
                </c:pt>
                <c:pt idx="848">
                  <c:v>0.99999979575570686</c:v>
                </c:pt>
                <c:pt idx="849">
                  <c:v>0.99999980353741313</c:v>
                </c:pt>
                <c:pt idx="850">
                  <c:v>0.99999981103264024</c:v>
                </c:pt>
                <c:pt idx="851">
                  <c:v>0.99999981825153994</c:v>
                </c:pt>
                <c:pt idx="852">
                  <c:v>0.99999982520391972</c:v>
                </c:pt>
                <c:pt idx="853">
                  <c:v>0.99999983189925301</c:v>
                </c:pt>
                <c:pt idx="854">
                  <c:v>0.99999983834669093</c:v>
                </c:pt>
                <c:pt idx="855">
                  <c:v>0.9999998445550724</c:v>
                </c:pt>
                <c:pt idx="856">
                  <c:v>0.99999985053293405</c:v>
                </c:pt>
                <c:pt idx="857">
                  <c:v>0.99999985628852062</c:v>
                </c:pt>
                <c:pt idx="858">
                  <c:v>0.99999986182979383</c:v>
                </c:pt>
                <c:pt idx="859">
                  <c:v>0.99999986716444211</c:v>
                </c:pt>
                <c:pt idx="860">
                  <c:v>0.99999987229988929</c:v>
                </c:pt>
                <c:pt idx="861">
                  <c:v>0.99999987724330341</c:v>
                </c:pt>
                <c:pt idx="862">
                  <c:v>0.99999988200160517</c:v>
                </c:pt>
                <c:pt idx="863">
                  <c:v>0.99999988658147576</c:v>
                </c:pt>
                <c:pt idx="864">
                  <c:v>0.99999989098936515</c:v>
                </c:pt>
                <c:pt idx="865">
                  <c:v>0.99999989523149946</c:v>
                </c:pt>
                <c:pt idx="866">
                  <c:v>0.99999989931388866</c:v>
                </c:pt>
                <c:pt idx="867">
                  <c:v>0.99999990324233334</c:v>
                </c:pt>
                <c:pt idx="868">
                  <c:v>0.99999990702243191</c:v>
                </c:pt>
                <c:pt idx="869">
                  <c:v>0.99999991065958738</c:v>
                </c:pt>
                <c:pt idx="870">
                  <c:v>0.99999991415901368</c:v>
                </c:pt>
                <c:pt idx="871">
                  <c:v>0.99999991752574224</c:v>
                </c:pt>
                <c:pt idx="872">
                  <c:v>0.99999992076462763</c:v>
                </c:pt>
                <c:pt idx="873">
                  <c:v>0.99999992388035408</c:v>
                </c:pt>
                <c:pt idx="874">
                  <c:v>0.99999992687744088</c:v>
                </c:pt>
                <c:pt idx="875">
                  <c:v>0.99999992976024787</c:v>
                </c:pt>
                <c:pt idx="876">
                  <c:v>0.99999993253298092</c:v>
                </c:pt>
                <c:pt idx="877">
                  <c:v>0.99999993519969721</c:v>
                </c:pt>
                <c:pt idx="878">
                  <c:v>0.99999993776430995</c:v>
                </c:pt>
                <c:pt idx="879">
                  <c:v>0.9999999402305938</c:v>
                </c:pt>
                <c:pt idx="880">
                  <c:v>0.99999994260218894</c:v>
                </c:pt>
                <c:pt idx="881">
                  <c:v>0.99999994488260613</c:v>
                </c:pt>
                <c:pt idx="882">
                  <c:v>0.99999994707523088</c:v>
                </c:pt>
                <c:pt idx="883">
                  <c:v>0.99999994918332769</c:v>
                </c:pt>
                <c:pt idx="884">
                  <c:v>0.99999995121004448</c:v>
                </c:pt>
                <c:pt idx="885">
                  <c:v>0.99999995315841628</c:v>
                </c:pt>
                <c:pt idx="886">
                  <c:v>0.99999995503136907</c:v>
                </c:pt>
                <c:pt idx="887">
                  <c:v>0.99999995683172382</c:v>
                </c:pt>
                <c:pt idx="888">
                  <c:v>0.99999995856219992</c:v>
                </c:pt>
                <c:pt idx="889">
                  <c:v>0.99999996022541859</c:v>
                </c:pt>
                <c:pt idx="890">
                  <c:v>0.99999996182390649</c:v>
                </c:pt>
                <c:pt idx="891">
                  <c:v>0.999999963360099</c:v>
                </c:pt>
                <c:pt idx="892">
                  <c:v>0.99999996483634301</c:v>
                </c:pt>
                <c:pt idx="893">
                  <c:v>0.9999999662549004</c:v>
                </c:pt>
                <c:pt idx="894">
                  <c:v>0.99999996761795085</c:v>
                </c:pt>
                <c:pt idx="895">
                  <c:v>0.99999996892759468</c:v>
                </c:pt>
                <c:pt idx="896">
                  <c:v>0.99999997018585562</c:v>
                </c:pt>
                <c:pt idx="897">
                  <c:v>0.99999997139468355</c:v>
                </c:pt>
                <c:pt idx="898">
                  <c:v>0.99999997255595696</c:v>
                </c:pt>
                <c:pt idx="899">
                  <c:v>0.99999997367148574</c:v>
                </c:pt>
                <c:pt idx="900">
                  <c:v>0.99999997474301316</c:v>
                </c:pt>
                <c:pt idx="901">
                  <c:v>0.99999997577221866</c:v>
                </c:pt>
                <c:pt idx="902">
                  <c:v>0.99999997676071961</c:v>
                </c:pt>
                <c:pt idx="903">
                  <c:v>0.99999997771007409</c:v>
                </c:pt>
                <c:pt idx="904">
                  <c:v>0.99999997862178236</c:v>
                </c:pt>
                <c:pt idx="905">
                  <c:v>0.99999997949728947</c:v>
                </c:pt>
                <c:pt idx="906">
                  <c:v>0.99999998033798687</c:v>
                </c:pt>
                <c:pt idx="907">
                  <c:v>0.99999998114521449</c:v>
                </c:pt>
                <c:pt idx="908">
                  <c:v>0.99999998192026229</c:v>
                </c:pt>
                <c:pt idx="909">
                  <c:v>0.99999998266437262</c:v>
                </c:pt>
                <c:pt idx="910">
                  <c:v>0.99999998337874119</c:v>
                </c:pt>
                <c:pt idx="911">
                  <c:v>0.99999998406451929</c:v>
                </c:pt>
                <c:pt idx="912">
                  <c:v>0.99999998472281526</c:v>
                </c:pt>
                <c:pt idx="913">
                  <c:v>0.99999998535469581</c:v>
                </c:pt>
                <c:pt idx="914">
                  <c:v>0.99999998596118767</c:v>
                </c:pt>
                <c:pt idx="915">
                  <c:v>0.99999998654327915</c:v>
                </c:pt>
                <c:pt idx="916">
                  <c:v>0.99999998710192151</c:v>
                </c:pt>
                <c:pt idx="917">
                  <c:v>0.99999998763802989</c:v>
                </c:pt>
                <c:pt idx="918">
                  <c:v>0.99999998815248525</c:v>
                </c:pt>
                <c:pt idx="919">
                  <c:v>0.99999998864613504</c:v>
                </c:pt>
                <c:pt idx="920">
                  <c:v>0.99999998911979482</c:v>
                </c:pt>
                <c:pt idx="921">
                  <c:v>0.99999998957424918</c:v>
                </c:pt>
                <c:pt idx="922">
                  <c:v>0.99999999001025308</c:v>
                </c:pt>
                <c:pt idx="923">
                  <c:v>0.9999999904285326</c:v>
                </c:pt>
                <c:pt idx="924">
                  <c:v>0.99999999082978652</c:v>
                </c:pt>
                <c:pt idx="925">
                  <c:v>0.99999999121468652</c:v>
                </c:pt>
                <c:pt idx="926">
                  <c:v>0.9999999915838792</c:v>
                </c:pt>
                <c:pt idx="927">
                  <c:v>0.99999999193798605</c:v>
                </c:pt>
                <c:pt idx="928">
                  <c:v>0.99999999227760505</c:v>
                </c:pt>
                <c:pt idx="929">
                  <c:v>0.99999999260331107</c:v>
                </c:pt>
                <c:pt idx="930">
                  <c:v>0.99999999291565689</c:v>
                </c:pt>
                <c:pt idx="931">
                  <c:v>0.9999999932151743</c:v>
                </c:pt>
                <c:pt idx="932">
                  <c:v>0.99999999350237445</c:v>
                </c:pt>
                <c:pt idx="933">
                  <c:v>0.99999999377774884</c:v>
                </c:pt>
                <c:pt idx="934">
                  <c:v>0.99999999404176987</c:v>
                </c:pt>
                <c:pt idx="935">
                  <c:v>0.99999999429489184</c:v>
                </c:pt>
                <c:pt idx="936">
                  <c:v>0.9999999945375514</c:v>
                </c:pt>
                <c:pt idx="937">
                  <c:v>0.99999999477016821</c:v>
                </c:pt>
                <c:pt idx="938">
                  <c:v>0.99999999499314585</c:v>
                </c:pt>
                <c:pt idx="939">
                  <c:v>0.99999999520687199</c:v>
                </c:pt>
                <c:pt idx="940">
                  <c:v>0.99999999541171924</c:v>
                </c:pt>
                <c:pt idx="941">
                  <c:v>0.99999999560804576</c:v>
                </c:pt>
                <c:pt idx="942">
                  <c:v>0.9999999957961957</c:v>
                </c:pt>
                <c:pt idx="943">
                  <c:v>0.99999999597649969</c:v>
                </c:pt>
                <c:pt idx="944">
                  <c:v>0.99999999614927559</c:v>
                </c:pt>
                <c:pt idx="945">
                  <c:v>0.99999999631482839</c:v>
                </c:pt>
                <c:pt idx="946">
                  <c:v>0.99999999647345172</c:v>
                </c:pt>
                <c:pt idx="947">
                  <c:v>0.99999999662542705</c:v>
                </c:pt>
                <c:pt idx="948">
                  <c:v>0.99999999677102513</c:v>
                </c:pt>
                <c:pt idx="949">
                  <c:v>0.99999999691050601</c:v>
                </c:pt>
                <c:pt idx="950">
                  <c:v>0.99999999704411935</c:v>
                </c:pt>
                <c:pt idx="951">
                  <c:v>0.99999999717210486</c:v>
                </c:pt>
                <c:pt idx="952">
                  <c:v>0.99999999729469313</c:v>
                </c:pt>
                <c:pt idx="953">
                  <c:v>0.9999999974121051</c:v>
                </c:pt>
                <c:pt idx="954">
                  <c:v>0.99999999752455326</c:v>
                </c:pt>
                <c:pt idx="955">
                  <c:v>0.99999999763224168</c:v>
                </c:pt>
                <c:pt idx="956">
                  <c:v>0.99999999773536608</c:v>
                </c:pt>
                <c:pt idx="957">
                  <c:v>0.99999999783411453</c:v>
                </c:pt>
                <c:pt idx="958">
                  <c:v>0.99999999792866745</c:v>
                </c:pt>
                <c:pt idx="959">
                  <c:v>0.99999999801919837</c:v>
                </c:pt>
                <c:pt idx="960">
                  <c:v>0.99999999810587348</c:v>
                </c:pt>
                <c:pt idx="961">
                  <c:v>0.99999999818885243</c:v>
                </c:pt>
                <c:pt idx="962">
                  <c:v>0.99999999826828856</c:v>
                </c:pt>
                <c:pt idx="963">
                  <c:v>0.99999999834432907</c:v>
                </c:pt>
                <c:pt idx="964">
                  <c:v>0.99999999841711495</c:v>
                </c:pt>
                <c:pt idx="965">
                  <c:v>0.99999999848678178</c:v>
                </c:pt>
                <c:pt idx="966">
                  <c:v>0.99999999855345956</c:v>
                </c:pt>
                <c:pt idx="967">
                  <c:v>0.99999999861727307</c:v>
                </c:pt>
                <c:pt idx="968">
                  <c:v>0.99999999867834188</c:v>
                </c:pt>
                <c:pt idx="969">
                  <c:v>0.99999999873678103</c:v>
                </c:pt>
                <c:pt idx="970">
                  <c:v>0.99999999879270063</c:v>
                </c:pt>
                <c:pt idx="971">
                  <c:v>0.99999999884620638</c:v>
                </c:pt>
                <c:pt idx="972">
                  <c:v>0.99999999889739966</c:v>
                </c:pt>
                <c:pt idx="973">
                  <c:v>0.99999999894637781</c:v>
                </c:pt>
                <c:pt idx="974">
                  <c:v>0.999999998993234</c:v>
                </c:pt>
                <c:pt idx="975">
                  <c:v>0.9999999990380577</c:v>
                </c:pt>
                <c:pt idx="976">
                  <c:v>0.99999999908093484</c:v>
                </c:pt>
                <c:pt idx="977">
                  <c:v>0.9999999991219477</c:v>
                </c:pt>
                <c:pt idx="978">
                  <c:v>0.99999999916117521</c:v>
                </c:pt>
                <c:pt idx="979">
                  <c:v>0.99999999919869287</c:v>
                </c:pt>
                <c:pt idx="980">
                  <c:v>0.99999999923457339</c:v>
                </c:pt>
                <c:pt idx="981">
                  <c:v>0.99999999926888627</c:v>
                </c:pt>
                <c:pt idx="982">
                  <c:v>0.99999999930169836</c:v>
                </c:pt>
                <c:pt idx="983">
                  <c:v>0.99999999933307337</c:v>
                </c:pt>
                <c:pt idx="984">
                  <c:v>0.99999999936307271</c:v>
                </c:pt>
                <c:pt idx="985">
                  <c:v>0.9999999993917551</c:v>
                </c:pt>
                <c:pt idx="986">
                  <c:v>0.99999999941917694</c:v>
                </c:pt>
                <c:pt idx="987">
                  <c:v>0.99999999944539208</c:v>
                </c:pt>
                <c:pt idx="988">
                  <c:v>0.99999999947045226</c:v>
                </c:pt>
                <c:pt idx="989">
                  <c:v>0.99999999949440721</c:v>
                </c:pt>
                <c:pt idx="990">
                  <c:v>0.99999999951730412</c:v>
                </c:pt>
                <c:pt idx="991">
                  <c:v>0.99999999953918883</c:v>
                </c:pt>
                <c:pt idx="992">
                  <c:v>0.99999999956010477</c:v>
                </c:pt>
                <c:pt idx="993">
                  <c:v>0.99999999958009389</c:v>
                </c:pt>
                <c:pt idx="994">
                  <c:v>0.99999999959919594</c:v>
                </c:pt>
                <c:pt idx="995">
                  <c:v>0.99999999961744956</c:v>
                </c:pt>
                <c:pt idx="996">
                  <c:v>0.99999999963489139</c:v>
                </c:pt>
                <c:pt idx="997">
                  <c:v>0.9999999996515565</c:v>
                </c:pt>
                <c:pt idx="998">
                  <c:v>0.99999999966747877</c:v>
                </c:pt>
                <c:pt idx="999">
                  <c:v>0.99999999968269049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D7-4EC0-9ECB-DDD43410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1264"/>
        <c:axId val="768192512"/>
      </c:scatterChart>
      <c:valAx>
        <c:axId val="768191264"/>
        <c:scaling>
          <c:orientation val="minMax"/>
          <c:max val="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column1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8192512"/>
        <c:crosses val="autoZero"/>
        <c:crossBetween val="midCat"/>
      </c:valAx>
      <c:valAx>
        <c:axId val="768192512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126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Major reasons for visiting medical centres vs frequency of occurrence</a:t>
            </a:r>
          </a:p>
        </c:rich>
      </c:tx>
      <c:layout>
        <c:manualLayout>
          <c:xMode val="edge"/>
          <c:yMode val="edge"/>
          <c:x val="0.133645669291338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 Health information data'!$L$56:$L$72</c:f>
              <c:strCache>
                <c:ptCount val="17"/>
                <c:pt idx="0">
                  <c:v>Body Pains</c:v>
                </c:pt>
                <c:pt idx="1">
                  <c:v>Headache</c:v>
                </c:pt>
                <c:pt idx="2">
                  <c:v>coughing</c:v>
                </c:pt>
                <c:pt idx="3">
                  <c:v>Eye Problem</c:v>
                </c:pt>
                <c:pt idx="4">
                  <c:v>Rashes </c:v>
                </c:pt>
                <c:pt idx="5">
                  <c:v>None</c:v>
                </c:pt>
                <c:pt idx="6">
                  <c:v>Loss of appetite</c:v>
                </c:pt>
                <c:pt idx="7">
                  <c:v>Ear pains</c:v>
                </c:pt>
                <c:pt idx="8">
                  <c:v> diarrhea</c:v>
                </c:pt>
                <c:pt idx="9">
                  <c:v>Stomachache</c:v>
                </c:pt>
                <c:pt idx="10">
                  <c:v>Malaria</c:v>
                </c:pt>
                <c:pt idx="11">
                  <c:v>Check up</c:v>
                </c:pt>
                <c:pt idx="12">
                  <c:v>sores</c:v>
                </c:pt>
                <c:pt idx="13">
                  <c:v>Fever</c:v>
                </c:pt>
                <c:pt idx="14">
                  <c:v>Asthma</c:v>
                </c:pt>
                <c:pt idx="15">
                  <c:v>Rheumatism</c:v>
                </c:pt>
                <c:pt idx="16">
                  <c:v>Dizziness</c:v>
                </c:pt>
              </c:strCache>
            </c:strRef>
          </c:cat>
          <c:val>
            <c:numRef>
              <c:f>' Health information data'!$M$56:$M$72</c:f>
              <c:numCache>
                <c:formatCode>General</c:formatCode>
                <c:ptCount val="17"/>
                <c:pt idx="0">
                  <c:v>288</c:v>
                </c:pt>
                <c:pt idx="1">
                  <c:v>281</c:v>
                </c:pt>
                <c:pt idx="2">
                  <c:v>151</c:v>
                </c:pt>
                <c:pt idx="3">
                  <c:v>128</c:v>
                </c:pt>
                <c:pt idx="4">
                  <c:v>77</c:v>
                </c:pt>
                <c:pt idx="5">
                  <c:v>60</c:v>
                </c:pt>
                <c:pt idx="6">
                  <c:v>57</c:v>
                </c:pt>
                <c:pt idx="7">
                  <c:v>55</c:v>
                </c:pt>
                <c:pt idx="8">
                  <c:v>53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21</c:v>
                </c:pt>
                <c:pt idx="13">
                  <c:v>70</c:v>
                </c:pt>
                <c:pt idx="14">
                  <c:v>8</c:v>
                </c:pt>
                <c:pt idx="15">
                  <c:v>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D-4176-96F4-D31570081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1228543"/>
        <c:axId val="1191219391"/>
        <c:axId val="0"/>
      </c:bar3DChart>
      <c:catAx>
        <c:axId val="1191228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Reason for visiting health centre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219391"/>
        <c:crosses val="autoZero"/>
        <c:auto val="1"/>
        <c:lblAlgn val="ctr"/>
        <c:lblOffset val="100"/>
        <c:noMultiLvlLbl val="0"/>
      </c:catAx>
      <c:valAx>
        <c:axId val="119121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occurrence 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22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Classifiication by places of birth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311183061275385"/>
          <c:y val="0.1113888888888889"/>
          <c:w val="0.43986947679296939"/>
          <c:h val="0.780971857684456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40-4CE5-8D78-8C7C33A939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40-4CE5-8D78-8C7C33A939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40-4CE5-8D78-8C7C33A939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40-4CE5-8D78-8C7C33A939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40-4CE5-8D78-8C7C33A939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40-4CE5-8D78-8C7C33A9397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'Birth data'!$I$36:$I$41</c:f>
              <c:strCache>
                <c:ptCount val="6"/>
                <c:pt idx="0">
                  <c:v>Hospital</c:v>
                </c:pt>
                <c:pt idx="1">
                  <c:v>Home</c:v>
                </c:pt>
                <c:pt idx="2">
                  <c:v>Hospital/clinic</c:v>
                </c:pt>
                <c:pt idx="3">
                  <c:v>N/A(U)</c:v>
                </c:pt>
                <c:pt idx="4">
                  <c:v>Doesn’t know</c:v>
                </c:pt>
                <c:pt idx="5">
                  <c:v>Clinic</c:v>
                </c:pt>
              </c:strCache>
            </c:strRef>
          </c:cat>
          <c:val>
            <c:numRef>
              <c:f>'Birth data'!$J$36:$J$41</c:f>
              <c:numCache>
                <c:formatCode>General</c:formatCode>
                <c:ptCount val="6"/>
                <c:pt idx="0">
                  <c:v>701</c:v>
                </c:pt>
                <c:pt idx="1">
                  <c:v>412</c:v>
                </c:pt>
                <c:pt idx="2">
                  <c:v>4</c:v>
                </c:pt>
                <c:pt idx="3">
                  <c:v>49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40-4CE5-8D78-8C7C33A9397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Malaria Cases  ,2017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6A-43F0-B5E9-3DD62E21E4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6A-43F0-B5E9-3DD62E21E4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16A-43F0-B5E9-3DD62E21E4C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 Health information data'!$L$8:$L$10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Not known(-)</c:v>
                </c:pt>
              </c:strCache>
            </c:strRef>
          </c:cat>
          <c:val>
            <c:numRef>
              <c:f>' Health information data'!$M$8:$M$10</c:f>
              <c:numCache>
                <c:formatCode>General</c:formatCode>
                <c:ptCount val="3"/>
                <c:pt idx="0">
                  <c:v>705</c:v>
                </c:pt>
                <c:pt idx="1">
                  <c:v>439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6A-43F0-B5E9-3DD62E21E4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-44450" ty="-25400" sx="100000" sy="100000" flip="none" algn="tl"/>
    </a:blip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Immunization frequency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126478870992192"/>
          <c:y val="0.1850696267133275"/>
          <c:w val="0.33034439843955676"/>
          <c:h val="0.754745188101487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13F-4C9A-8244-12B01E01D0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13F-4C9A-8244-12B01E01D0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13F-4C9A-8244-12B01E01D0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13F-4C9A-8244-12B01E01D0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13F-4C9A-8244-12B01E01D096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 Health information data'!$K$39:$K$43</c:f>
              <c:strCache>
                <c:ptCount val="5"/>
                <c:pt idx="0">
                  <c:v>None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Unkown(-)</c:v>
                </c:pt>
              </c:strCache>
            </c:strRef>
          </c:cat>
          <c:val>
            <c:numRef>
              <c:f>' Health information data'!$L$39:$L$43</c:f>
              <c:numCache>
                <c:formatCode>General</c:formatCode>
                <c:ptCount val="5"/>
                <c:pt idx="0">
                  <c:v>133</c:v>
                </c:pt>
                <c:pt idx="1">
                  <c:v>5</c:v>
                </c:pt>
                <c:pt idx="2">
                  <c:v>11</c:v>
                </c:pt>
                <c:pt idx="3">
                  <c:v>914</c:v>
                </c:pt>
                <c:pt idx="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3F-4C9A-8244-12B01E01D0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63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People that have gone for dental assesment</a:t>
            </a:r>
            <a:r>
              <a:rPr lang="en-US"/>
              <a:t> 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E2E-4209-892B-A49B2EF41C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E2E-4209-892B-A49B2EF41C83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 Health information data'!$K$29:$K$30</c:f>
              <c:strCache>
                <c:ptCount val="2"/>
                <c:pt idx="0">
                  <c:v>No</c:v>
                </c:pt>
                <c:pt idx="1">
                  <c:v>yes</c:v>
                </c:pt>
              </c:strCache>
            </c:strRef>
          </c:cat>
          <c:val>
            <c:numRef>
              <c:f>' Health information data'!$L$29:$L$30</c:f>
              <c:numCache>
                <c:formatCode>General</c:formatCode>
                <c:ptCount val="2"/>
                <c:pt idx="0">
                  <c:v>852</c:v>
                </c:pt>
                <c:pt idx="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2E-4209-892B-A49B2EF41C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-44450" ty="-25400" sx="100000" sy="100000" flip="none" algn="tl"/>
    </a:blip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Classification by personel responsible for parental care</a:t>
            </a:r>
          </a:p>
          <a:p>
            <a:pPr>
              <a:defRPr/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F77-4C13-A265-6530E62212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F77-4C13-A265-6530E62212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F77-4C13-A265-6530E62212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F77-4C13-A265-6530E62212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F77-4C13-A265-6530E62212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F77-4C13-A265-6530E622123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F77-4C13-A265-6530E622123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F77-4C13-A265-6530E622123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F77-4C13-A265-6530E622123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F77-4C13-A265-6530E622123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F77-4C13-A265-6530E6221231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F77-4C13-A265-6530E622123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F77-4C13-A265-6530E6221231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F77-4C13-A265-6530E6221231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EF77-4C13-A265-6530E622123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'Birth data'!$I$4:$I$18</c:f>
              <c:strCache>
                <c:ptCount val="15"/>
                <c:pt idx="0">
                  <c:v>Mother</c:v>
                </c:pt>
                <c:pt idx="1">
                  <c:v>Grandmother</c:v>
                </c:pt>
                <c:pt idx="2">
                  <c:v>cousin</c:v>
                </c:pt>
                <c:pt idx="3">
                  <c:v>sister</c:v>
                </c:pt>
                <c:pt idx="4">
                  <c:v>Self </c:v>
                </c:pt>
                <c:pt idx="5">
                  <c:v>Aunt</c:v>
                </c:pt>
                <c:pt idx="6">
                  <c:v>Uncle</c:v>
                </c:pt>
                <c:pt idx="7">
                  <c:v>Brother</c:v>
                </c:pt>
                <c:pt idx="8">
                  <c:v>Alone</c:v>
                </c:pt>
                <c:pt idx="9">
                  <c:v>Father </c:v>
                </c:pt>
                <c:pt idx="10">
                  <c:v>Family friends</c:v>
                </c:pt>
                <c:pt idx="11">
                  <c:v>N/A (U)</c:v>
                </c:pt>
                <c:pt idx="12">
                  <c:v>Others</c:v>
                </c:pt>
                <c:pt idx="13">
                  <c:v>Teacher</c:v>
                </c:pt>
                <c:pt idx="14">
                  <c:v>Guardian</c:v>
                </c:pt>
              </c:strCache>
            </c:strRef>
          </c:cat>
          <c:val>
            <c:numRef>
              <c:f>'Birth data'!$J$4:$J$18</c:f>
              <c:numCache>
                <c:formatCode>General</c:formatCode>
                <c:ptCount val="15"/>
                <c:pt idx="0">
                  <c:v>748</c:v>
                </c:pt>
                <c:pt idx="1">
                  <c:v>81</c:v>
                </c:pt>
                <c:pt idx="2">
                  <c:v>6</c:v>
                </c:pt>
                <c:pt idx="3">
                  <c:v>83</c:v>
                </c:pt>
                <c:pt idx="4">
                  <c:v>51</c:v>
                </c:pt>
                <c:pt idx="5">
                  <c:v>113</c:v>
                </c:pt>
                <c:pt idx="6">
                  <c:v>17</c:v>
                </c:pt>
                <c:pt idx="7">
                  <c:v>8</c:v>
                </c:pt>
                <c:pt idx="8">
                  <c:v>5</c:v>
                </c:pt>
                <c:pt idx="9">
                  <c:v>13</c:v>
                </c:pt>
                <c:pt idx="10">
                  <c:v>1</c:v>
                </c:pt>
                <c:pt idx="11">
                  <c:v>57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77-4C13-A265-6530E622123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Major reasons for visiting medical centres vs frequency of occurrence</a:t>
            </a:r>
          </a:p>
        </c:rich>
      </c:tx>
      <c:layout>
        <c:manualLayout>
          <c:xMode val="edge"/>
          <c:yMode val="edge"/>
          <c:x val="0.133645669291338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 Health information data'!$L$56:$L$72</c:f>
              <c:strCache>
                <c:ptCount val="17"/>
                <c:pt idx="0">
                  <c:v>Body Pains</c:v>
                </c:pt>
                <c:pt idx="1">
                  <c:v>Headache</c:v>
                </c:pt>
                <c:pt idx="2">
                  <c:v>coughing</c:v>
                </c:pt>
                <c:pt idx="3">
                  <c:v>Eye Problem</c:v>
                </c:pt>
                <c:pt idx="4">
                  <c:v>Rashes </c:v>
                </c:pt>
                <c:pt idx="5">
                  <c:v>None</c:v>
                </c:pt>
                <c:pt idx="6">
                  <c:v>Loss of appetite</c:v>
                </c:pt>
                <c:pt idx="7">
                  <c:v>Ear pains</c:v>
                </c:pt>
                <c:pt idx="8">
                  <c:v> diarrhea</c:v>
                </c:pt>
                <c:pt idx="9">
                  <c:v>Stomachache</c:v>
                </c:pt>
                <c:pt idx="10">
                  <c:v>Malaria</c:v>
                </c:pt>
                <c:pt idx="11">
                  <c:v>Check up</c:v>
                </c:pt>
                <c:pt idx="12">
                  <c:v>sores</c:v>
                </c:pt>
                <c:pt idx="13">
                  <c:v>Fever</c:v>
                </c:pt>
                <c:pt idx="14">
                  <c:v>Asthma</c:v>
                </c:pt>
                <c:pt idx="15">
                  <c:v>Rheumatism</c:v>
                </c:pt>
                <c:pt idx="16">
                  <c:v>Dizziness</c:v>
                </c:pt>
              </c:strCache>
            </c:strRef>
          </c:cat>
          <c:val>
            <c:numRef>
              <c:f>' Health information data'!$M$56:$M$72</c:f>
              <c:numCache>
                <c:formatCode>General</c:formatCode>
                <c:ptCount val="17"/>
                <c:pt idx="0">
                  <c:v>288</c:v>
                </c:pt>
                <c:pt idx="1">
                  <c:v>281</c:v>
                </c:pt>
                <c:pt idx="2">
                  <c:v>151</c:v>
                </c:pt>
                <c:pt idx="3">
                  <c:v>128</c:v>
                </c:pt>
                <c:pt idx="4">
                  <c:v>77</c:v>
                </c:pt>
                <c:pt idx="5">
                  <c:v>60</c:v>
                </c:pt>
                <c:pt idx="6">
                  <c:v>57</c:v>
                </c:pt>
                <c:pt idx="7">
                  <c:v>55</c:v>
                </c:pt>
                <c:pt idx="8">
                  <c:v>53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21</c:v>
                </c:pt>
                <c:pt idx="13">
                  <c:v>70</c:v>
                </c:pt>
                <c:pt idx="14">
                  <c:v>8</c:v>
                </c:pt>
                <c:pt idx="15">
                  <c:v>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6-408D-933E-7797234A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1228543"/>
        <c:axId val="1191219391"/>
        <c:axId val="0"/>
      </c:bar3DChart>
      <c:catAx>
        <c:axId val="1191228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Reasons for visiting health centre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219391"/>
        <c:crosses val="autoZero"/>
        <c:auto val="1"/>
        <c:lblAlgn val="ctr"/>
        <c:lblOffset val="100"/>
        <c:noMultiLvlLbl val="0"/>
      </c:catAx>
      <c:valAx>
        <c:axId val="119121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occurrence frequency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22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fitting'!$B$185:$B$194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fitting'!$E$185:$E$194</c:f>
              <c:numCache>
                <c:formatCode>General</c:formatCode>
                <c:ptCount val="10"/>
                <c:pt idx="0">
                  <c:v>1168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B-4A6C-942F-254744E3FC27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fitting'!$B$185:$B$194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fitting'!$F$185:$F$194</c:f>
              <c:numCache>
                <c:formatCode>0.000</c:formatCode>
                <c:ptCount val="10"/>
                <c:pt idx="0">
                  <c:v>697.61921977997974</c:v>
                </c:pt>
                <c:pt idx="1">
                  <c:v>17.835944354430172</c:v>
                </c:pt>
                <c:pt idx="2">
                  <c:v>2.3597757349955728E-3</c:v>
                </c:pt>
                <c:pt idx="3">
                  <c:v>1.0058650579125583E-9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B-4A6C-942F-254744E3F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68193760"/>
        <c:axId val="768191264"/>
      </c:barChart>
      <c:catAx>
        <c:axId val="7681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8191264"/>
        <c:crosses val="autoZero"/>
        <c:auto val="1"/>
        <c:lblAlgn val="ctr"/>
        <c:lblOffset val="100"/>
        <c:noMultiLvlLbl val="0"/>
      </c:catAx>
      <c:valAx>
        <c:axId val="768191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376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(column2)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fitting_HID8'!$A$1:$A$1212</c:f>
              <c:numCache>
                <c:formatCode>General</c:formatCode>
                <c:ptCount val="1212"/>
                <c:pt idx="0">
                  <c:v>0</c:v>
                </c:pt>
                <c:pt idx="1">
                  <c:v>0</c:v>
                </c:pt>
                <c:pt idx="2">
                  <c:v>4.8514851485148514</c:v>
                </c:pt>
                <c:pt idx="3">
                  <c:v>4.8514851485148514</c:v>
                </c:pt>
                <c:pt idx="4">
                  <c:v>9.7029702970297027</c:v>
                </c:pt>
                <c:pt idx="5">
                  <c:v>9.7029702970297027</c:v>
                </c:pt>
                <c:pt idx="6">
                  <c:v>14.554455445544555</c:v>
                </c:pt>
                <c:pt idx="7">
                  <c:v>14.554455445544555</c:v>
                </c:pt>
                <c:pt idx="8">
                  <c:v>19.405940594059405</c:v>
                </c:pt>
                <c:pt idx="9">
                  <c:v>19.405940594059405</c:v>
                </c:pt>
                <c:pt idx="10">
                  <c:v>24.257425742574256</c:v>
                </c:pt>
                <c:pt idx="11">
                  <c:v>24.257425742574256</c:v>
                </c:pt>
                <c:pt idx="12">
                  <c:v>29.10891089108911</c:v>
                </c:pt>
                <c:pt idx="13">
                  <c:v>29.10891089108911</c:v>
                </c:pt>
                <c:pt idx="14">
                  <c:v>33.960396039603964</c:v>
                </c:pt>
                <c:pt idx="15">
                  <c:v>33.960396039603964</c:v>
                </c:pt>
                <c:pt idx="16">
                  <c:v>38.811881188118811</c:v>
                </c:pt>
                <c:pt idx="17">
                  <c:v>38.811881188118811</c:v>
                </c:pt>
                <c:pt idx="18">
                  <c:v>43.663366336633665</c:v>
                </c:pt>
                <c:pt idx="19">
                  <c:v>43.663366336633665</c:v>
                </c:pt>
                <c:pt idx="20">
                  <c:v>48.514851485148512</c:v>
                </c:pt>
                <c:pt idx="21">
                  <c:v>48.514851485148512</c:v>
                </c:pt>
                <c:pt idx="22">
                  <c:v>53.366336633663366</c:v>
                </c:pt>
                <c:pt idx="23">
                  <c:v>53.366336633663366</c:v>
                </c:pt>
                <c:pt idx="24">
                  <c:v>58.21782178217822</c:v>
                </c:pt>
                <c:pt idx="25">
                  <c:v>58.21782178217822</c:v>
                </c:pt>
                <c:pt idx="26">
                  <c:v>63.069306930693067</c:v>
                </c:pt>
                <c:pt idx="27">
                  <c:v>63.069306930693067</c:v>
                </c:pt>
                <c:pt idx="28">
                  <c:v>67.920792079207928</c:v>
                </c:pt>
                <c:pt idx="29">
                  <c:v>67.920792079207928</c:v>
                </c:pt>
                <c:pt idx="30">
                  <c:v>72.772277227722768</c:v>
                </c:pt>
                <c:pt idx="31">
                  <c:v>72.772277227722768</c:v>
                </c:pt>
                <c:pt idx="32">
                  <c:v>77.623762376237622</c:v>
                </c:pt>
                <c:pt idx="33">
                  <c:v>77.623762376237622</c:v>
                </c:pt>
                <c:pt idx="34">
                  <c:v>82.475247524752476</c:v>
                </c:pt>
                <c:pt idx="35">
                  <c:v>82.475247524752476</c:v>
                </c:pt>
                <c:pt idx="36">
                  <c:v>87.32673267326733</c:v>
                </c:pt>
                <c:pt idx="37">
                  <c:v>87.32673267326733</c:v>
                </c:pt>
                <c:pt idx="38">
                  <c:v>92.178217821782184</c:v>
                </c:pt>
                <c:pt idx="39">
                  <c:v>92.178217821782184</c:v>
                </c:pt>
                <c:pt idx="40">
                  <c:v>97.029702970297024</c:v>
                </c:pt>
                <c:pt idx="41">
                  <c:v>97.029702970297024</c:v>
                </c:pt>
                <c:pt idx="42">
                  <c:v>101.88118811881188</c:v>
                </c:pt>
                <c:pt idx="43">
                  <c:v>101.88118811881188</c:v>
                </c:pt>
                <c:pt idx="44">
                  <c:v>106.73267326732673</c:v>
                </c:pt>
                <c:pt idx="45">
                  <c:v>106.73267326732673</c:v>
                </c:pt>
                <c:pt idx="46">
                  <c:v>111.58415841584159</c:v>
                </c:pt>
                <c:pt idx="47">
                  <c:v>111.58415841584159</c:v>
                </c:pt>
                <c:pt idx="48">
                  <c:v>116.43564356435644</c:v>
                </c:pt>
                <c:pt idx="49">
                  <c:v>116.43564356435644</c:v>
                </c:pt>
                <c:pt idx="50">
                  <c:v>121.28712871287129</c:v>
                </c:pt>
                <c:pt idx="51">
                  <c:v>121.28712871287129</c:v>
                </c:pt>
                <c:pt idx="52">
                  <c:v>126.13861386138613</c:v>
                </c:pt>
                <c:pt idx="53">
                  <c:v>126.13861386138613</c:v>
                </c:pt>
                <c:pt idx="54">
                  <c:v>130.990099009901</c:v>
                </c:pt>
                <c:pt idx="55">
                  <c:v>130.990099009901</c:v>
                </c:pt>
                <c:pt idx="56">
                  <c:v>135.84158415841586</c:v>
                </c:pt>
                <c:pt idx="57">
                  <c:v>135.84158415841586</c:v>
                </c:pt>
                <c:pt idx="58">
                  <c:v>140.69306930693068</c:v>
                </c:pt>
                <c:pt idx="59">
                  <c:v>140.69306930693068</c:v>
                </c:pt>
                <c:pt idx="60">
                  <c:v>145.54455445544554</c:v>
                </c:pt>
                <c:pt idx="61">
                  <c:v>145.54455445544554</c:v>
                </c:pt>
                <c:pt idx="62">
                  <c:v>150.39603960396039</c:v>
                </c:pt>
                <c:pt idx="63">
                  <c:v>150.39603960396039</c:v>
                </c:pt>
                <c:pt idx="64">
                  <c:v>155.24752475247524</c:v>
                </c:pt>
                <c:pt idx="65">
                  <c:v>155.24752475247524</c:v>
                </c:pt>
                <c:pt idx="66">
                  <c:v>160.0990099009901</c:v>
                </c:pt>
                <c:pt idx="67">
                  <c:v>160.0990099009901</c:v>
                </c:pt>
                <c:pt idx="68">
                  <c:v>164.95049504950495</c:v>
                </c:pt>
                <c:pt idx="69">
                  <c:v>164.95049504950495</c:v>
                </c:pt>
                <c:pt idx="70">
                  <c:v>169.80198019801981</c:v>
                </c:pt>
                <c:pt idx="71">
                  <c:v>169.80198019801981</c:v>
                </c:pt>
                <c:pt idx="72">
                  <c:v>174.65346534653466</c:v>
                </c:pt>
                <c:pt idx="73">
                  <c:v>174.65346534653466</c:v>
                </c:pt>
                <c:pt idx="74">
                  <c:v>179.50495049504951</c:v>
                </c:pt>
                <c:pt idx="75">
                  <c:v>179.50495049504951</c:v>
                </c:pt>
                <c:pt idx="76">
                  <c:v>184.35643564356437</c:v>
                </c:pt>
                <c:pt idx="77">
                  <c:v>184.35643564356437</c:v>
                </c:pt>
                <c:pt idx="78">
                  <c:v>189.20792079207922</c:v>
                </c:pt>
                <c:pt idx="79">
                  <c:v>189.20792079207922</c:v>
                </c:pt>
                <c:pt idx="80">
                  <c:v>194.05940594059405</c:v>
                </c:pt>
                <c:pt idx="81">
                  <c:v>194.05940594059405</c:v>
                </c:pt>
                <c:pt idx="82">
                  <c:v>198.9108910891089</c:v>
                </c:pt>
                <c:pt idx="83">
                  <c:v>198.9108910891089</c:v>
                </c:pt>
                <c:pt idx="84">
                  <c:v>203.76237623762376</c:v>
                </c:pt>
                <c:pt idx="85">
                  <c:v>203.76237623762376</c:v>
                </c:pt>
                <c:pt idx="86">
                  <c:v>208.61386138613861</c:v>
                </c:pt>
                <c:pt idx="87">
                  <c:v>208.61386138613861</c:v>
                </c:pt>
                <c:pt idx="88">
                  <c:v>213.46534653465346</c:v>
                </c:pt>
                <c:pt idx="89">
                  <c:v>213.46534653465346</c:v>
                </c:pt>
                <c:pt idx="90">
                  <c:v>218.31683168316832</c:v>
                </c:pt>
                <c:pt idx="91">
                  <c:v>218.31683168316832</c:v>
                </c:pt>
                <c:pt idx="92">
                  <c:v>223.16831683168317</c:v>
                </c:pt>
                <c:pt idx="93">
                  <c:v>223.16831683168317</c:v>
                </c:pt>
                <c:pt idx="94">
                  <c:v>228.01980198019803</c:v>
                </c:pt>
                <c:pt idx="95">
                  <c:v>228.01980198019803</c:v>
                </c:pt>
                <c:pt idx="96">
                  <c:v>232.87128712871288</c:v>
                </c:pt>
                <c:pt idx="97">
                  <c:v>232.87128712871288</c:v>
                </c:pt>
                <c:pt idx="98">
                  <c:v>237.72277227722773</c:v>
                </c:pt>
                <c:pt idx="99">
                  <c:v>237.72277227722773</c:v>
                </c:pt>
                <c:pt idx="100">
                  <c:v>242.57425742574259</c:v>
                </c:pt>
                <c:pt idx="101">
                  <c:v>242.57425742574259</c:v>
                </c:pt>
                <c:pt idx="102">
                  <c:v>247.42574257425741</c:v>
                </c:pt>
                <c:pt idx="103">
                  <c:v>247.42574257425741</c:v>
                </c:pt>
                <c:pt idx="104">
                  <c:v>252.27722772277227</c:v>
                </c:pt>
                <c:pt idx="105">
                  <c:v>252.27722772277227</c:v>
                </c:pt>
                <c:pt idx="106">
                  <c:v>257.12871287128712</c:v>
                </c:pt>
                <c:pt idx="107">
                  <c:v>257.12871287128712</c:v>
                </c:pt>
                <c:pt idx="108">
                  <c:v>261.980198019802</c:v>
                </c:pt>
                <c:pt idx="109">
                  <c:v>261.980198019802</c:v>
                </c:pt>
                <c:pt idx="110">
                  <c:v>266.83168316831683</c:v>
                </c:pt>
                <c:pt idx="111">
                  <c:v>266.83168316831683</c:v>
                </c:pt>
                <c:pt idx="112">
                  <c:v>271.68316831683171</c:v>
                </c:pt>
                <c:pt idx="113">
                  <c:v>271.68316831683171</c:v>
                </c:pt>
                <c:pt idx="114">
                  <c:v>276.53465346534654</c:v>
                </c:pt>
                <c:pt idx="115">
                  <c:v>276.53465346534654</c:v>
                </c:pt>
                <c:pt idx="116">
                  <c:v>281.38613861386136</c:v>
                </c:pt>
                <c:pt idx="117">
                  <c:v>281.38613861386136</c:v>
                </c:pt>
                <c:pt idx="118">
                  <c:v>286.23762376237624</c:v>
                </c:pt>
                <c:pt idx="119">
                  <c:v>286.23762376237624</c:v>
                </c:pt>
                <c:pt idx="120">
                  <c:v>291.08910891089107</c:v>
                </c:pt>
                <c:pt idx="121">
                  <c:v>291.08910891089107</c:v>
                </c:pt>
                <c:pt idx="122">
                  <c:v>295.94059405940595</c:v>
                </c:pt>
                <c:pt idx="123">
                  <c:v>295.94059405940595</c:v>
                </c:pt>
                <c:pt idx="124">
                  <c:v>300.79207920792078</c:v>
                </c:pt>
                <c:pt idx="125">
                  <c:v>300.79207920792078</c:v>
                </c:pt>
                <c:pt idx="126">
                  <c:v>305.64356435643566</c:v>
                </c:pt>
                <c:pt idx="127">
                  <c:v>305.64356435643566</c:v>
                </c:pt>
                <c:pt idx="128">
                  <c:v>310.49504950495049</c:v>
                </c:pt>
                <c:pt idx="129">
                  <c:v>310.49504950495049</c:v>
                </c:pt>
                <c:pt idx="130">
                  <c:v>315.34653465346537</c:v>
                </c:pt>
                <c:pt idx="131">
                  <c:v>315.34653465346537</c:v>
                </c:pt>
                <c:pt idx="132">
                  <c:v>320.19801980198019</c:v>
                </c:pt>
                <c:pt idx="133">
                  <c:v>320.19801980198019</c:v>
                </c:pt>
                <c:pt idx="134">
                  <c:v>325.04950495049508</c:v>
                </c:pt>
                <c:pt idx="135">
                  <c:v>325.04950495049508</c:v>
                </c:pt>
                <c:pt idx="136">
                  <c:v>329.9009900990099</c:v>
                </c:pt>
                <c:pt idx="137">
                  <c:v>329.9009900990099</c:v>
                </c:pt>
                <c:pt idx="138">
                  <c:v>334.75247524752473</c:v>
                </c:pt>
                <c:pt idx="139">
                  <c:v>334.75247524752473</c:v>
                </c:pt>
                <c:pt idx="140">
                  <c:v>339.60396039603961</c:v>
                </c:pt>
                <c:pt idx="141">
                  <c:v>339.60396039603961</c:v>
                </c:pt>
                <c:pt idx="142">
                  <c:v>344.45544554455444</c:v>
                </c:pt>
                <c:pt idx="143">
                  <c:v>344.45544554455444</c:v>
                </c:pt>
                <c:pt idx="144">
                  <c:v>349.30693069306932</c:v>
                </c:pt>
                <c:pt idx="145">
                  <c:v>349.30693069306932</c:v>
                </c:pt>
                <c:pt idx="146">
                  <c:v>354.15841584158414</c:v>
                </c:pt>
                <c:pt idx="147">
                  <c:v>354.15841584158414</c:v>
                </c:pt>
                <c:pt idx="148">
                  <c:v>359.00990099009903</c:v>
                </c:pt>
                <c:pt idx="149">
                  <c:v>359.00990099009903</c:v>
                </c:pt>
                <c:pt idx="150">
                  <c:v>363.86138613861385</c:v>
                </c:pt>
                <c:pt idx="151">
                  <c:v>363.86138613861385</c:v>
                </c:pt>
                <c:pt idx="152">
                  <c:v>368.71287128712873</c:v>
                </c:pt>
                <c:pt idx="153">
                  <c:v>368.71287128712873</c:v>
                </c:pt>
                <c:pt idx="154">
                  <c:v>373.56435643564356</c:v>
                </c:pt>
                <c:pt idx="155">
                  <c:v>373.56435643564356</c:v>
                </c:pt>
                <c:pt idx="156">
                  <c:v>378.41584158415844</c:v>
                </c:pt>
                <c:pt idx="157">
                  <c:v>378.41584158415844</c:v>
                </c:pt>
                <c:pt idx="158">
                  <c:v>383.26732673267327</c:v>
                </c:pt>
                <c:pt idx="159">
                  <c:v>383.26732673267327</c:v>
                </c:pt>
                <c:pt idx="160">
                  <c:v>388.11881188118809</c:v>
                </c:pt>
                <c:pt idx="161">
                  <c:v>388.11881188118809</c:v>
                </c:pt>
                <c:pt idx="162">
                  <c:v>392.97029702970298</c:v>
                </c:pt>
                <c:pt idx="163">
                  <c:v>392.97029702970298</c:v>
                </c:pt>
                <c:pt idx="164">
                  <c:v>397.8217821782178</c:v>
                </c:pt>
                <c:pt idx="165">
                  <c:v>397.8217821782178</c:v>
                </c:pt>
                <c:pt idx="166">
                  <c:v>402.67326732673268</c:v>
                </c:pt>
                <c:pt idx="167">
                  <c:v>402.67326732673268</c:v>
                </c:pt>
                <c:pt idx="168">
                  <c:v>407.52475247524751</c:v>
                </c:pt>
                <c:pt idx="169">
                  <c:v>407.52475247524751</c:v>
                </c:pt>
                <c:pt idx="170">
                  <c:v>412.37623762376239</c:v>
                </c:pt>
                <c:pt idx="171">
                  <c:v>412.37623762376239</c:v>
                </c:pt>
                <c:pt idx="172">
                  <c:v>417.22772277227722</c:v>
                </c:pt>
                <c:pt idx="173">
                  <c:v>417.22772277227722</c:v>
                </c:pt>
                <c:pt idx="174">
                  <c:v>422.0792079207921</c:v>
                </c:pt>
                <c:pt idx="175">
                  <c:v>422.0792079207921</c:v>
                </c:pt>
                <c:pt idx="176">
                  <c:v>426.93069306930693</c:v>
                </c:pt>
                <c:pt idx="177">
                  <c:v>426.93069306930693</c:v>
                </c:pt>
                <c:pt idx="178">
                  <c:v>431.78217821782181</c:v>
                </c:pt>
                <c:pt idx="179">
                  <c:v>431.78217821782181</c:v>
                </c:pt>
                <c:pt idx="180">
                  <c:v>436.63366336633663</c:v>
                </c:pt>
                <c:pt idx="181">
                  <c:v>436.63366336633663</c:v>
                </c:pt>
                <c:pt idx="182">
                  <c:v>441.48514851485146</c:v>
                </c:pt>
                <c:pt idx="183">
                  <c:v>441.48514851485146</c:v>
                </c:pt>
                <c:pt idx="184">
                  <c:v>446.33663366336634</c:v>
                </c:pt>
                <c:pt idx="185">
                  <c:v>446.33663366336634</c:v>
                </c:pt>
                <c:pt idx="186">
                  <c:v>451.18811881188117</c:v>
                </c:pt>
                <c:pt idx="187">
                  <c:v>451.18811881188117</c:v>
                </c:pt>
                <c:pt idx="188">
                  <c:v>456.03960396039605</c:v>
                </c:pt>
                <c:pt idx="189">
                  <c:v>456.03960396039605</c:v>
                </c:pt>
                <c:pt idx="190">
                  <c:v>460.89108910891088</c:v>
                </c:pt>
                <c:pt idx="191">
                  <c:v>460.89108910891088</c:v>
                </c:pt>
                <c:pt idx="192">
                  <c:v>465.74257425742576</c:v>
                </c:pt>
                <c:pt idx="193">
                  <c:v>465.74257425742576</c:v>
                </c:pt>
                <c:pt idx="194">
                  <c:v>470.59405940594058</c:v>
                </c:pt>
                <c:pt idx="195">
                  <c:v>470.59405940594058</c:v>
                </c:pt>
                <c:pt idx="196">
                  <c:v>475.44554455445547</c:v>
                </c:pt>
                <c:pt idx="197">
                  <c:v>475.44554455445547</c:v>
                </c:pt>
                <c:pt idx="198">
                  <c:v>480.29702970297029</c:v>
                </c:pt>
                <c:pt idx="199">
                  <c:v>480.29702970297029</c:v>
                </c:pt>
                <c:pt idx="200">
                  <c:v>485.14851485148517</c:v>
                </c:pt>
                <c:pt idx="201">
                  <c:v>485.14851485148517</c:v>
                </c:pt>
                <c:pt idx="202">
                  <c:v>490</c:v>
                </c:pt>
                <c:pt idx="203">
                  <c:v>490</c:v>
                </c:pt>
                <c:pt idx="204">
                  <c:v>494.85148514851483</c:v>
                </c:pt>
                <c:pt idx="205">
                  <c:v>494.85148514851483</c:v>
                </c:pt>
                <c:pt idx="206">
                  <c:v>499.70297029702971</c:v>
                </c:pt>
                <c:pt idx="207">
                  <c:v>499.70297029702971</c:v>
                </c:pt>
                <c:pt idx="208">
                  <c:v>504.55445544554453</c:v>
                </c:pt>
                <c:pt idx="209">
                  <c:v>504.55445544554453</c:v>
                </c:pt>
                <c:pt idx="210">
                  <c:v>509.40594059405942</c:v>
                </c:pt>
                <c:pt idx="211">
                  <c:v>509.40594059405942</c:v>
                </c:pt>
                <c:pt idx="212">
                  <c:v>514.25742574257424</c:v>
                </c:pt>
                <c:pt idx="213">
                  <c:v>514.25742574257424</c:v>
                </c:pt>
                <c:pt idx="214">
                  <c:v>519.10891089108907</c:v>
                </c:pt>
                <c:pt idx="215">
                  <c:v>519.10891089108907</c:v>
                </c:pt>
                <c:pt idx="216">
                  <c:v>523.96039603960401</c:v>
                </c:pt>
                <c:pt idx="217">
                  <c:v>523.96039603960401</c:v>
                </c:pt>
                <c:pt idx="218">
                  <c:v>528.81188118811883</c:v>
                </c:pt>
                <c:pt idx="219">
                  <c:v>528.81188118811883</c:v>
                </c:pt>
                <c:pt idx="220">
                  <c:v>533.66336633663366</c:v>
                </c:pt>
                <c:pt idx="221">
                  <c:v>533.66336633663366</c:v>
                </c:pt>
                <c:pt idx="222">
                  <c:v>538.51485148514848</c:v>
                </c:pt>
                <c:pt idx="223">
                  <c:v>538.51485148514848</c:v>
                </c:pt>
                <c:pt idx="224">
                  <c:v>543.36633663366342</c:v>
                </c:pt>
                <c:pt idx="225">
                  <c:v>543.36633663366342</c:v>
                </c:pt>
                <c:pt idx="226">
                  <c:v>548.21782178217825</c:v>
                </c:pt>
                <c:pt idx="227">
                  <c:v>548.21782178217825</c:v>
                </c:pt>
                <c:pt idx="228">
                  <c:v>553.06930693069307</c:v>
                </c:pt>
                <c:pt idx="229">
                  <c:v>553.06930693069307</c:v>
                </c:pt>
                <c:pt idx="230">
                  <c:v>557.9207920792079</c:v>
                </c:pt>
                <c:pt idx="231">
                  <c:v>557.9207920792079</c:v>
                </c:pt>
                <c:pt idx="232">
                  <c:v>562.77227722772273</c:v>
                </c:pt>
                <c:pt idx="233">
                  <c:v>562.77227722772273</c:v>
                </c:pt>
                <c:pt idx="234">
                  <c:v>567.62376237623766</c:v>
                </c:pt>
                <c:pt idx="235">
                  <c:v>567.62376237623766</c:v>
                </c:pt>
                <c:pt idx="236">
                  <c:v>572.47524752475249</c:v>
                </c:pt>
                <c:pt idx="237">
                  <c:v>572.47524752475249</c:v>
                </c:pt>
                <c:pt idx="238">
                  <c:v>577.32673267326732</c:v>
                </c:pt>
                <c:pt idx="239">
                  <c:v>577.32673267326732</c:v>
                </c:pt>
                <c:pt idx="240">
                  <c:v>582.17821782178214</c:v>
                </c:pt>
                <c:pt idx="241">
                  <c:v>582.17821782178214</c:v>
                </c:pt>
                <c:pt idx="242">
                  <c:v>587.02970297029708</c:v>
                </c:pt>
                <c:pt idx="243">
                  <c:v>587.02970297029708</c:v>
                </c:pt>
                <c:pt idx="244">
                  <c:v>591.88118811881191</c:v>
                </c:pt>
                <c:pt idx="245">
                  <c:v>591.88118811881191</c:v>
                </c:pt>
                <c:pt idx="246">
                  <c:v>596.73267326732673</c:v>
                </c:pt>
                <c:pt idx="247">
                  <c:v>596.73267326732673</c:v>
                </c:pt>
                <c:pt idx="248">
                  <c:v>601.58415841584156</c:v>
                </c:pt>
                <c:pt idx="249">
                  <c:v>601.58415841584156</c:v>
                </c:pt>
                <c:pt idx="250">
                  <c:v>606.43564356435638</c:v>
                </c:pt>
                <c:pt idx="251">
                  <c:v>606.43564356435638</c:v>
                </c:pt>
                <c:pt idx="252">
                  <c:v>611.28712871287132</c:v>
                </c:pt>
                <c:pt idx="253">
                  <c:v>611.28712871287132</c:v>
                </c:pt>
                <c:pt idx="254">
                  <c:v>616.13861386138615</c:v>
                </c:pt>
                <c:pt idx="255">
                  <c:v>616.13861386138615</c:v>
                </c:pt>
                <c:pt idx="256">
                  <c:v>620.99009900990097</c:v>
                </c:pt>
                <c:pt idx="257">
                  <c:v>620.99009900990097</c:v>
                </c:pt>
                <c:pt idx="258">
                  <c:v>625.8415841584158</c:v>
                </c:pt>
                <c:pt idx="259">
                  <c:v>625.8415841584158</c:v>
                </c:pt>
                <c:pt idx="260">
                  <c:v>630.69306930693074</c:v>
                </c:pt>
                <c:pt idx="261">
                  <c:v>630.69306930693074</c:v>
                </c:pt>
                <c:pt idx="262">
                  <c:v>635.54455445544556</c:v>
                </c:pt>
                <c:pt idx="263">
                  <c:v>635.54455445544556</c:v>
                </c:pt>
                <c:pt idx="264">
                  <c:v>640.39603960396039</c:v>
                </c:pt>
                <c:pt idx="265">
                  <c:v>640.39603960396039</c:v>
                </c:pt>
                <c:pt idx="266">
                  <c:v>645.24752475247521</c:v>
                </c:pt>
                <c:pt idx="267">
                  <c:v>645.24752475247521</c:v>
                </c:pt>
                <c:pt idx="268">
                  <c:v>650.09900990099015</c:v>
                </c:pt>
                <c:pt idx="269">
                  <c:v>650.09900990099015</c:v>
                </c:pt>
                <c:pt idx="270">
                  <c:v>654.95049504950498</c:v>
                </c:pt>
                <c:pt idx="271">
                  <c:v>654.95049504950498</c:v>
                </c:pt>
                <c:pt idx="272">
                  <c:v>659.80198019801981</c:v>
                </c:pt>
                <c:pt idx="273">
                  <c:v>659.80198019801981</c:v>
                </c:pt>
                <c:pt idx="274">
                  <c:v>664.65346534653463</c:v>
                </c:pt>
                <c:pt idx="275">
                  <c:v>664.65346534653463</c:v>
                </c:pt>
                <c:pt idx="276">
                  <c:v>669.50495049504946</c:v>
                </c:pt>
                <c:pt idx="277">
                  <c:v>669.50495049504946</c:v>
                </c:pt>
                <c:pt idx="278">
                  <c:v>674.3564356435644</c:v>
                </c:pt>
                <c:pt idx="279">
                  <c:v>674.3564356435644</c:v>
                </c:pt>
                <c:pt idx="280">
                  <c:v>679.20792079207922</c:v>
                </c:pt>
                <c:pt idx="281">
                  <c:v>679.20792079207922</c:v>
                </c:pt>
                <c:pt idx="282">
                  <c:v>684.05940594059405</c:v>
                </c:pt>
                <c:pt idx="283">
                  <c:v>684.05940594059405</c:v>
                </c:pt>
                <c:pt idx="284">
                  <c:v>688.91089108910887</c:v>
                </c:pt>
                <c:pt idx="285">
                  <c:v>688.91089108910887</c:v>
                </c:pt>
                <c:pt idx="286">
                  <c:v>693.76237623762381</c:v>
                </c:pt>
                <c:pt idx="287">
                  <c:v>693.76237623762381</c:v>
                </c:pt>
                <c:pt idx="288">
                  <c:v>698.61386138613864</c:v>
                </c:pt>
                <c:pt idx="289">
                  <c:v>698.61386138613864</c:v>
                </c:pt>
                <c:pt idx="290">
                  <c:v>703.46534653465346</c:v>
                </c:pt>
                <c:pt idx="291">
                  <c:v>703.46534653465346</c:v>
                </c:pt>
                <c:pt idx="292">
                  <c:v>708.31683168316829</c:v>
                </c:pt>
                <c:pt idx="293">
                  <c:v>708.31683168316829</c:v>
                </c:pt>
                <c:pt idx="294">
                  <c:v>713.16831683168311</c:v>
                </c:pt>
                <c:pt idx="295">
                  <c:v>713.16831683168311</c:v>
                </c:pt>
                <c:pt idx="296">
                  <c:v>718.01980198019805</c:v>
                </c:pt>
                <c:pt idx="297">
                  <c:v>718.01980198019805</c:v>
                </c:pt>
                <c:pt idx="298">
                  <c:v>722.87128712871288</c:v>
                </c:pt>
                <c:pt idx="299">
                  <c:v>722.87128712871288</c:v>
                </c:pt>
                <c:pt idx="300">
                  <c:v>727.7227722772277</c:v>
                </c:pt>
                <c:pt idx="301">
                  <c:v>727.7227722772277</c:v>
                </c:pt>
                <c:pt idx="302">
                  <c:v>732.57425742574253</c:v>
                </c:pt>
                <c:pt idx="303">
                  <c:v>732.57425742574253</c:v>
                </c:pt>
                <c:pt idx="304">
                  <c:v>737.42574257425747</c:v>
                </c:pt>
                <c:pt idx="305">
                  <c:v>737.42574257425747</c:v>
                </c:pt>
                <c:pt idx="306">
                  <c:v>742.2772277227723</c:v>
                </c:pt>
                <c:pt idx="307">
                  <c:v>742.2772277227723</c:v>
                </c:pt>
                <c:pt idx="308">
                  <c:v>747.12871287128712</c:v>
                </c:pt>
                <c:pt idx="309">
                  <c:v>747.12871287128712</c:v>
                </c:pt>
                <c:pt idx="310">
                  <c:v>751.98019801980195</c:v>
                </c:pt>
                <c:pt idx="311">
                  <c:v>751.98019801980195</c:v>
                </c:pt>
                <c:pt idx="312">
                  <c:v>756.83168316831689</c:v>
                </c:pt>
                <c:pt idx="313">
                  <c:v>756.83168316831689</c:v>
                </c:pt>
                <c:pt idx="314">
                  <c:v>761.68316831683171</c:v>
                </c:pt>
                <c:pt idx="315">
                  <c:v>761.68316831683171</c:v>
                </c:pt>
                <c:pt idx="316">
                  <c:v>766.53465346534654</c:v>
                </c:pt>
                <c:pt idx="317">
                  <c:v>766.53465346534654</c:v>
                </c:pt>
                <c:pt idx="318">
                  <c:v>771.38613861386136</c:v>
                </c:pt>
                <c:pt idx="319">
                  <c:v>771.38613861386136</c:v>
                </c:pt>
                <c:pt idx="320">
                  <c:v>776.23762376237619</c:v>
                </c:pt>
                <c:pt idx="321">
                  <c:v>776.23762376237619</c:v>
                </c:pt>
                <c:pt idx="322">
                  <c:v>781.08910891089113</c:v>
                </c:pt>
                <c:pt idx="323">
                  <c:v>781.08910891089113</c:v>
                </c:pt>
                <c:pt idx="324">
                  <c:v>785.94059405940595</c:v>
                </c:pt>
                <c:pt idx="325">
                  <c:v>785.94059405940595</c:v>
                </c:pt>
                <c:pt idx="326">
                  <c:v>790.79207920792078</c:v>
                </c:pt>
                <c:pt idx="327">
                  <c:v>790.79207920792078</c:v>
                </c:pt>
                <c:pt idx="328">
                  <c:v>795.6435643564356</c:v>
                </c:pt>
                <c:pt idx="329">
                  <c:v>795.6435643564356</c:v>
                </c:pt>
                <c:pt idx="330">
                  <c:v>800.49504950495054</c:v>
                </c:pt>
                <c:pt idx="331">
                  <c:v>800.49504950495054</c:v>
                </c:pt>
                <c:pt idx="332">
                  <c:v>805.34653465346537</c:v>
                </c:pt>
                <c:pt idx="333">
                  <c:v>805.34653465346537</c:v>
                </c:pt>
                <c:pt idx="334">
                  <c:v>810.19801980198019</c:v>
                </c:pt>
                <c:pt idx="335">
                  <c:v>810.19801980198019</c:v>
                </c:pt>
                <c:pt idx="336">
                  <c:v>815.04950495049502</c:v>
                </c:pt>
                <c:pt idx="337">
                  <c:v>815.04950495049502</c:v>
                </c:pt>
                <c:pt idx="338">
                  <c:v>819.90099009900985</c:v>
                </c:pt>
                <c:pt idx="339">
                  <c:v>819.90099009900985</c:v>
                </c:pt>
                <c:pt idx="340">
                  <c:v>824.75247524752479</c:v>
                </c:pt>
                <c:pt idx="341">
                  <c:v>824.75247524752479</c:v>
                </c:pt>
                <c:pt idx="342">
                  <c:v>829.60396039603961</c:v>
                </c:pt>
                <c:pt idx="343">
                  <c:v>829.60396039603961</c:v>
                </c:pt>
                <c:pt idx="344">
                  <c:v>834.45544554455444</c:v>
                </c:pt>
                <c:pt idx="345">
                  <c:v>834.45544554455444</c:v>
                </c:pt>
                <c:pt idx="346">
                  <c:v>839.30693069306926</c:v>
                </c:pt>
                <c:pt idx="347">
                  <c:v>839.30693069306926</c:v>
                </c:pt>
                <c:pt idx="348">
                  <c:v>844.1584158415842</c:v>
                </c:pt>
                <c:pt idx="349">
                  <c:v>844.1584158415842</c:v>
                </c:pt>
                <c:pt idx="350">
                  <c:v>849.00990099009903</c:v>
                </c:pt>
                <c:pt idx="351">
                  <c:v>849.00990099009903</c:v>
                </c:pt>
                <c:pt idx="352">
                  <c:v>853.86138613861385</c:v>
                </c:pt>
                <c:pt idx="353">
                  <c:v>853.86138613861385</c:v>
                </c:pt>
                <c:pt idx="354">
                  <c:v>858.71287128712868</c:v>
                </c:pt>
                <c:pt idx="355">
                  <c:v>858.71287128712868</c:v>
                </c:pt>
                <c:pt idx="356">
                  <c:v>863.56435643564362</c:v>
                </c:pt>
                <c:pt idx="357">
                  <c:v>863.56435643564362</c:v>
                </c:pt>
                <c:pt idx="358">
                  <c:v>868.41584158415844</c:v>
                </c:pt>
                <c:pt idx="359">
                  <c:v>868.41584158415844</c:v>
                </c:pt>
                <c:pt idx="360">
                  <c:v>873.26732673267327</c:v>
                </c:pt>
                <c:pt idx="361">
                  <c:v>873.26732673267327</c:v>
                </c:pt>
                <c:pt idx="362">
                  <c:v>878.11881188118809</c:v>
                </c:pt>
                <c:pt idx="363">
                  <c:v>878.11881188118809</c:v>
                </c:pt>
                <c:pt idx="364">
                  <c:v>882.97029702970292</c:v>
                </c:pt>
                <c:pt idx="365">
                  <c:v>882.97029702970292</c:v>
                </c:pt>
                <c:pt idx="366">
                  <c:v>887.82178217821786</c:v>
                </c:pt>
                <c:pt idx="367">
                  <c:v>887.82178217821786</c:v>
                </c:pt>
                <c:pt idx="368">
                  <c:v>892.67326732673268</c:v>
                </c:pt>
                <c:pt idx="369">
                  <c:v>892.67326732673268</c:v>
                </c:pt>
                <c:pt idx="370">
                  <c:v>897.52475247524751</c:v>
                </c:pt>
                <c:pt idx="371">
                  <c:v>897.52475247524751</c:v>
                </c:pt>
                <c:pt idx="372">
                  <c:v>902.37623762376234</c:v>
                </c:pt>
                <c:pt idx="373">
                  <c:v>902.37623762376234</c:v>
                </c:pt>
                <c:pt idx="374">
                  <c:v>907.22772277227727</c:v>
                </c:pt>
                <c:pt idx="375">
                  <c:v>907.22772277227727</c:v>
                </c:pt>
                <c:pt idx="376">
                  <c:v>912.0792079207921</c:v>
                </c:pt>
                <c:pt idx="377">
                  <c:v>912.0792079207921</c:v>
                </c:pt>
                <c:pt idx="378">
                  <c:v>916.93069306930693</c:v>
                </c:pt>
                <c:pt idx="379">
                  <c:v>916.93069306930693</c:v>
                </c:pt>
                <c:pt idx="380">
                  <c:v>921.78217821782175</c:v>
                </c:pt>
                <c:pt idx="381">
                  <c:v>921.78217821782175</c:v>
                </c:pt>
                <c:pt idx="382">
                  <c:v>926.63366336633658</c:v>
                </c:pt>
                <c:pt idx="383">
                  <c:v>926.63366336633658</c:v>
                </c:pt>
                <c:pt idx="384">
                  <c:v>931.48514851485152</c:v>
                </c:pt>
                <c:pt idx="385">
                  <c:v>931.48514851485152</c:v>
                </c:pt>
                <c:pt idx="386">
                  <c:v>936.33663366336634</c:v>
                </c:pt>
                <c:pt idx="387">
                  <c:v>936.33663366336634</c:v>
                </c:pt>
                <c:pt idx="388">
                  <c:v>941.18811881188117</c:v>
                </c:pt>
                <c:pt idx="389">
                  <c:v>941.18811881188117</c:v>
                </c:pt>
                <c:pt idx="390">
                  <c:v>946.03960396039599</c:v>
                </c:pt>
                <c:pt idx="391">
                  <c:v>946.03960396039599</c:v>
                </c:pt>
                <c:pt idx="392">
                  <c:v>950.89108910891093</c:v>
                </c:pt>
                <c:pt idx="393">
                  <c:v>950.89108910891093</c:v>
                </c:pt>
                <c:pt idx="394">
                  <c:v>955.74257425742576</c:v>
                </c:pt>
                <c:pt idx="395">
                  <c:v>955.74257425742576</c:v>
                </c:pt>
                <c:pt idx="396">
                  <c:v>960.59405940594058</c:v>
                </c:pt>
                <c:pt idx="397">
                  <c:v>960.59405940594058</c:v>
                </c:pt>
                <c:pt idx="398">
                  <c:v>965.44554455445541</c:v>
                </c:pt>
                <c:pt idx="399">
                  <c:v>965.44554455445541</c:v>
                </c:pt>
                <c:pt idx="400">
                  <c:v>970.29702970297035</c:v>
                </c:pt>
                <c:pt idx="401">
                  <c:v>970.29702970297035</c:v>
                </c:pt>
                <c:pt idx="402">
                  <c:v>975.14851485148517</c:v>
                </c:pt>
                <c:pt idx="403">
                  <c:v>975.14851485148517</c:v>
                </c:pt>
                <c:pt idx="404">
                  <c:v>980</c:v>
                </c:pt>
                <c:pt idx="405">
                  <c:v>980</c:v>
                </c:pt>
                <c:pt idx="406">
                  <c:v>984.85148514851483</c:v>
                </c:pt>
                <c:pt idx="407">
                  <c:v>984.85148514851483</c:v>
                </c:pt>
                <c:pt idx="408">
                  <c:v>989.70297029702965</c:v>
                </c:pt>
                <c:pt idx="409">
                  <c:v>989.70297029702965</c:v>
                </c:pt>
                <c:pt idx="410">
                  <c:v>994.55445544554459</c:v>
                </c:pt>
                <c:pt idx="411">
                  <c:v>994.55445544554459</c:v>
                </c:pt>
                <c:pt idx="412">
                  <c:v>999.40594059405942</c:v>
                </c:pt>
                <c:pt idx="413">
                  <c:v>999.40594059405942</c:v>
                </c:pt>
                <c:pt idx="414">
                  <c:v>1004.2574257425742</c:v>
                </c:pt>
                <c:pt idx="415">
                  <c:v>1004.2574257425742</c:v>
                </c:pt>
                <c:pt idx="416">
                  <c:v>1009.1089108910891</c:v>
                </c:pt>
                <c:pt idx="417">
                  <c:v>1009.1089108910891</c:v>
                </c:pt>
                <c:pt idx="418">
                  <c:v>1013.960396039604</c:v>
                </c:pt>
                <c:pt idx="419">
                  <c:v>1013.960396039604</c:v>
                </c:pt>
                <c:pt idx="420">
                  <c:v>1018.8118811881188</c:v>
                </c:pt>
                <c:pt idx="421">
                  <c:v>1018.8118811881188</c:v>
                </c:pt>
                <c:pt idx="422">
                  <c:v>1023.6633663366337</c:v>
                </c:pt>
                <c:pt idx="423">
                  <c:v>1023.6633663366337</c:v>
                </c:pt>
                <c:pt idx="424">
                  <c:v>1028.5148514851485</c:v>
                </c:pt>
                <c:pt idx="425">
                  <c:v>1028.5148514851485</c:v>
                </c:pt>
                <c:pt idx="426">
                  <c:v>1033.3663366336634</c:v>
                </c:pt>
                <c:pt idx="427">
                  <c:v>1033.3663366336634</c:v>
                </c:pt>
                <c:pt idx="428">
                  <c:v>1038.2178217821781</c:v>
                </c:pt>
                <c:pt idx="429">
                  <c:v>1038.2178217821781</c:v>
                </c:pt>
                <c:pt idx="430">
                  <c:v>1043.0693069306931</c:v>
                </c:pt>
                <c:pt idx="431">
                  <c:v>1043.0693069306931</c:v>
                </c:pt>
                <c:pt idx="432">
                  <c:v>1047.920792079208</c:v>
                </c:pt>
                <c:pt idx="433">
                  <c:v>1047.920792079208</c:v>
                </c:pt>
                <c:pt idx="434">
                  <c:v>1052.7722772277227</c:v>
                </c:pt>
                <c:pt idx="435">
                  <c:v>1052.7722772277227</c:v>
                </c:pt>
                <c:pt idx="436">
                  <c:v>1057.6237623762377</c:v>
                </c:pt>
                <c:pt idx="437">
                  <c:v>1057.6237623762377</c:v>
                </c:pt>
                <c:pt idx="438">
                  <c:v>1062.4752475247524</c:v>
                </c:pt>
                <c:pt idx="439">
                  <c:v>1062.4752475247524</c:v>
                </c:pt>
                <c:pt idx="440">
                  <c:v>1067.3267326732673</c:v>
                </c:pt>
                <c:pt idx="441">
                  <c:v>1067.3267326732673</c:v>
                </c:pt>
                <c:pt idx="442">
                  <c:v>1072.1782178217823</c:v>
                </c:pt>
                <c:pt idx="443">
                  <c:v>1072.1782178217823</c:v>
                </c:pt>
                <c:pt idx="444">
                  <c:v>1077.029702970297</c:v>
                </c:pt>
                <c:pt idx="445">
                  <c:v>1077.029702970297</c:v>
                </c:pt>
                <c:pt idx="446">
                  <c:v>1081.8811881188119</c:v>
                </c:pt>
                <c:pt idx="447">
                  <c:v>1081.8811881188119</c:v>
                </c:pt>
                <c:pt idx="448">
                  <c:v>1086.7326732673268</c:v>
                </c:pt>
                <c:pt idx="449">
                  <c:v>1086.7326732673268</c:v>
                </c:pt>
                <c:pt idx="450">
                  <c:v>1091.5841584158416</c:v>
                </c:pt>
                <c:pt idx="451">
                  <c:v>1091.5841584158416</c:v>
                </c:pt>
                <c:pt idx="452">
                  <c:v>1096.4356435643565</c:v>
                </c:pt>
                <c:pt idx="453">
                  <c:v>1096.4356435643565</c:v>
                </c:pt>
                <c:pt idx="454">
                  <c:v>1101.2871287128712</c:v>
                </c:pt>
                <c:pt idx="455">
                  <c:v>1101.2871287128712</c:v>
                </c:pt>
                <c:pt idx="456">
                  <c:v>1106.1386138613861</c:v>
                </c:pt>
                <c:pt idx="457">
                  <c:v>1106.1386138613861</c:v>
                </c:pt>
                <c:pt idx="458">
                  <c:v>1110.9900990099011</c:v>
                </c:pt>
                <c:pt idx="459">
                  <c:v>1110.9900990099011</c:v>
                </c:pt>
                <c:pt idx="460">
                  <c:v>1115.8415841584158</c:v>
                </c:pt>
                <c:pt idx="461">
                  <c:v>1115.8415841584158</c:v>
                </c:pt>
                <c:pt idx="462">
                  <c:v>1120.6930693069307</c:v>
                </c:pt>
                <c:pt idx="463">
                  <c:v>1120.6930693069307</c:v>
                </c:pt>
                <c:pt idx="464">
                  <c:v>1125.5445544554455</c:v>
                </c:pt>
                <c:pt idx="465">
                  <c:v>1125.5445544554455</c:v>
                </c:pt>
                <c:pt idx="466">
                  <c:v>1130.3960396039604</c:v>
                </c:pt>
                <c:pt idx="467">
                  <c:v>1130.3960396039604</c:v>
                </c:pt>
                <c:pt idx="468">
                  <c:v>1135.2475247524753</c:v>
                </c:pt>
                <c:pt idx="469">
                  <c:v>1135.2475247524753</c:v>
                </c:pt>
                <c:pt idx="470">
                  <c:v>1140.09900990099</c:v>
                </c:pt>
                <c:pt idx="471">
                  <c:v>1140.09900990099</c:v>
                </c:pt>
                <c:pt idx="472">
                  <c:v>1144.950495049505</c:v>
                </c:pt>
                <c:pt idx="473">
                  <c:v>1144.950495049505</c:v>
                </c:pt>
                <c:pt idx="474">
                  <c:v>1149.8019801980199</c:v>
                </c:pt>
                <c:pt idx="475">
                  <c:v>1149.8019801980199</c:v>
                </c:pt>
                <c:pt idx="476">
                  <c:v>1154.6534653465346</c:v>
                </c:pt>
                <c:pt idx="477">
                  <c:v>1154.6534653465346</c:v>
                </c:pt>
                <c:pt idx="478">
                  <c:v>1159.5049504950496</c:v>
                </c:pt>
                <c:pt idx="479">
                  <c:v>1159.5049504950496</c:v>
                </c:pt>
                <c:pt idx="480">
                  <c:v>1164.3564356435643</c:v>
                </c:pt>
                <c:pt idx="481">
                  <c:v>1164.3564356435643</c:v>
                </c:pt>
                <c:pt idx="482">
                  <c:v>1169.2079207920792</c:v>
                </c:pt>
                <c:pt idx="483">
                  <c:v>1169.2079207920792</c:v>
                </c:pt>
                <c:pt idx="484">
                  <c:v>1174.0594059405939</c:v>
                </c:pt>
                <c:pt idx="485">
                  <c:v>1174.0594059405939</c:v>
                </c:pt>
                <c:pt idx="486">
                  <c:v>1178.9108910891089</c:v>
                </c:pt>
                <c:pt idx="487">
                  <c:v>1178.9108910891089</c:v>
                </c:pt>
                <c:pt idx="488">
                  <c:v>1183.7623762376238</c:v>
                </c:pt>
                <c:pt idx="489">
                  <c:v>1183.7623762376238</c:v>
                </c:pt>
                <c:pt idx="490">
                  <c:v>1188.6138613861385</c:v>
                </c:pt>
                <c:pt idx="491">
                  <c:v>1188.6138613861385</c:v>
                </c:pt>
                <c:pt idx="492">
                  <c:v>1193.4653465346535</c:v>
                </c:pt>
                <c:pt idx="493">
                  <c:v>1193.4653465346535</c:v>
                </c:pt>
                <c:pt idx="494">
                  <c:v>1198.3168316831684</c:v>
                </c:pt>
                <c:pt idx="495">
                  <c:v>1198.3168316831684</c:v>
                </c:pt>
                <c:pt idx="496">
                  <c:v>1203.1683168316831</c:v>
                </c:pt>
                <c:pt idx="497">
                  <c:v>1203.1683168316831</c:v>
                </c:pt>
                <c:pt idx="498">
                  <c:v>1208.0198019801981</c:v>
                </c:pt>
                <c:pt idx="499">
                  <c:v>1208.0198019801981</c:v>
                </c:pt>
                <c:pt idx="500">
                  <c:v>1212.871287128713</c:v>
                </c:pt>
                <c:pt idx="501">
                  <c:v>1212.871287128713</c:v>
                </c:pt>
                <c:pt idx="502">
                  <c:v>1217.7227722772277</c:v>
                </c:pt>
                <c:pt idx="503">
                  <c:v>1217.7227722772277</c:v>
                </c:pt>
                <c:pt idx="504">
                  <c:v>1222.5742574257426</c:v>
                </c:pt>
                <c:pt idx="505">
                  <c:v>1222.5742574257426</c:v>
                </c:pt>
                <c:pt idx="506">
                  <c:v>1227.4257425742574</c:v>
                </c:pt>
                <c:pt idx="507">
                  <c:v>1227.4257425742574</c:v>
                </c:pt>
                <c:pt idx="508">
                  <c:v>1232.2772277227723</c:v>
                </c:pt>
                <c:pt idx="509">
                  <c:v>1232.2772277227723</c:v>
                </c:pt>
                <c:pt idx="510">
                  <c:v>1237.128712871287</c:v>
                </c:pt>
                <c:pt idx="511">
                  <c:v>1237.128712871287</c:v>
                </c:pt>
                <c:pt idx="512">
                  <c:v>1241.9801980198019</c:v>
                </c:pt>
                <c:pt idx="513">
                  <c:v>1241.9801980198019</c:v>
                </c:pt>
                <c:pt idx="514">
                  <c:v>1246.8316831683169</c:v>
                </c:pt>
                <c:pt idx="515">
                  <c:v>1246.8316831683169</c:v>
                </c:pt>
                <c:pt idx="516">
                  <c:v>1251.6831683168316</c:v>
                </c:pt>
                <c:pt idx="517">
                  <c:v>1251.6831683168316</c:v>
                </c:pt>
                <c:pt idx="518">
                  <c:v>1256.5346534653465</c:v>
                </c:pt>
                <c:pt idx="519">
                  <c:v>1256.5346534653465</c:v>
                </c:pt>
                <c:pt idx="520">
                  <c:v>1261.3861386138615</c:v>
                </c:pt>
                <c:pt idx="521">
                  <c:v>1261.3861386138615</c:v>
                </c:pt>
                <c:pt idx="522">
                  <c:v>1266.2376237623762</c:v>
                </c:pt>
                <c:pt idx="523">
                  <c:v>1266.2376237623762</c:v>
                </c:pt>
                <c:pt idx="524">
                  <c:v>1271.0891089108911</c:v>
                </c:pt>
                <c:pt idx="525">
                  <c:v>1271.0891089108911</c:v>
                </c:pt>
                <c:pt idx="526">
                  <c:v>1275.9405940594061</c:v>
                </c:pt>
                <c:pt idx="527">
                  <c:v>1275.9405940594061</c:v>
                </c:pt>
                <c:pt idx="528">
                  <c:v>1280.7920792079208</c:v>
                </c:pt>
                <c:pt idx="529">
                  <c:v>1280.7920792079208</c:v>
                </c:pt>
                <c:pt idx="530">
                  <c:v>1285.6435643564357</c:v>
                </c:pt>
                <c:pt idx="531">
                  <c:v>1285.6435643564357</c:v>
                </c:pt>
                <c:pt idx="532">
                  <c:v>1290.4950495049504</c:v>
                </c:pt>
                <c:pt idx="533">
                  <c:v>1290.4950495049504</c:v>
                </c:pt>
                <c:pt idx="534">
                  <c:v>1295.3465346534654</c:v>
                </c:pt>
                <c:pt idx="535">
                  <c:v>1295.3465346534654</c:v>
                </c:pt>
                <c:pt idx="536">
                  <c:v>1300.1980198019801</c:v>
                </c:pt>
                <c:pt idx="537">
                  <c:v>1300.1980198019801</c:v>
                </c:pt>
                <c:pt idx="538">
                  <c:v>1305.049504950495</c:v>
                </c:pt>
                <c:pt idx="539">
                  <c:v>1305.049504950495</c:v>
                </c:pt>
                <c:pt idx="540">
                  <c:v>1309.90099009901</c:v>
                </c:pt>
                <c:pt idx="541">
                  <c:v>1309.90099009901</c:v>
                </c:pt>
                <c:pt idx="542">
                  <c:v>1314.7524752475247</c:v>
                </c:pt>
                <c:pt idx="543">
                  <c:v>1314.7524752475247</c:v>
                </c:pt>
                <c:pt idx="544">
                  <c:v>1319.6039603960396</c:v>
                </c:pt>
                <c:pt idx="545">
                  <c:v>1319.6039603960396</c:v>
                </c:pt>
                <c:pt idx="546">
                  <c:v>1324.4554455445545</c:v>
                </c:pt>
                <c:pt idx="547">
                  <c:v>1324.4554455445545</c:v>
                </c:pt>
                <c:pt idx="548">
                  <c:v>1329.3069306930693</c:v>
                </c:pt>
                <c:pt idx="549">
                  <c:v>1329.3069306930693</c:v>
                </c:pt>
                <c:pt idx="550">
                  <c:v>1334.1584158415842</c:v>
                </c:pt>
                <c:pt idx="551">
                  <c:v>1334.1584158415842</c:v>
                </c:pt>
                <c:pt idx="552">
                  <c:v>1339.0099009900991</c:v>
                </c:pt>
                <c:pt idx="553">
                  <c:v>1339.0099009900991</c:v>
                </c:pt>
                <c:pt idx="554">
                  <c:v>1343.8613861386139</c:v>
                </c:pt>
                <c:pt idx="555">
                  <c:v>1343.8613861386139</c:v>
                </c:pt>
                <c:pt idx="556">
                  <c:v>1348.7128712871288</c:v>
                </c:pt>
                <c:pt idx="557">
                  <c:v>1348.7128712871288</c:v>
                </c:pt>
                <c:pt idx="558">
                  <c:v>1353.5643564356435</c:v>
                </c:pt>
                <c:pt idx="559">
                  <c:v>1353.5643564356435</c:v>
                </c:pt>
                <c:pt idx="560">
                  <c:v>1358.4158415841584</c:v>
                </c:pt>
                <c:pt idx="561">
                  <c:v>1358.4158415841584</c:v>
                </c:pt>
                <c:pt idx="562">
                  <c:v>1363.2673267326732</c:v>
                </c:pt>
                <c:pt idx="563">
                  <c:v>1363.2673267326732</c:v>
                </c:pt>
                <c:pt idx="564">
                  <c:v>1368.1188118811881</c:v>
                </c:pt>
                <c:pt idx="565">
                  <c:v>1368.1188118811881</c:v>
                </c:pt>
                <c:pt idx="566">
                  <c:v>1372.970297029703</c:v>
                </c:pt>
                <c:pt idx="567">
                  <c:v>1372.970297029703</c:v>
                </c:pt>
                <c:pt idx="568">
                  <c:v>1377.8217821782177</c:v>
                </c:pt>
                <c:pt idx="569">
                  <c:v>1377.8217821782177</c:v>
                </c:pt>
                <c:pt idx="570">
                  <c:v>1382.6732673267327</c:v>
                </c:pt>
                <c:pt idx="571">
                  <c:v>1382.6732673267327</c:v>
                </c:pt>
                <c:pt idx="572">
                  <c:v>1387.5247524752476</c:v>
                </c:pt>
                <c:pt idx="573">
                  <c:v>1387.5247524752476</c:v>
                </c:pt>
                <c:pt idx="574">
                  <c:v>1392.3762376237623</c:v>
                </c:pt>
                <c:pt idx="575">
                  <c:v>1392.3762376237623</c:v>
                </c:pt>
                <c:pt idx="576">
                  <c:v>1397.2277227722773</c:v>
                </c:pt>
                <c:pt idx="577">
                  <c:v>1397.2277227722773</c:v>
                </c:pt>
                <c:pt idx="578">
                  <c:v>1402.0792079207922</c:v>
                </c:pt>
                <c:pt idx="579">
                  <c:v>1402.0792079207922</c:v>
                </c:pt>
                <c:pt idx="580">
                  <c:v>1406.9306930693069</c:v>
                </c:pt>
                <c:pt idx="581">
                  <c:v>1406.9306930693069</c:v>
                </c:pt>
                <c:pt idx="582">
                  <c:v>1411.7821782178219</c:v>
                </c:pt>
                <c:pt idx="583">
                  <c:v>1411.7821782178219</c:v>
                </c:pt>
                <c:pt idx="584">
                  <c:v>1416.6336633663366</c:v>
                </c:pt>
                <c:pt idx="585">
                  <c:v>1416.6336633663366</c:v>
                </c:pt>
                <c:pt idx="586">
                  <c:v>1421.4851485148515</c:v>
                </c:pt>
                <c:pt idx="587">
                  <c:v>1421.4851485148515</c:v>
                </c:pt>
                <c:pt idx="588">
                  <c:v>1426.3366336633662</c:v>
                </c:pt>
                <c:pt idx="589">
                  <c:v>1426.3366336633662</c:v>
                </c:pt>
                <c:pt idx="590">
                  <c:v>1431.1881188118812</c:v>
                </c:pt>
                <c:pt idx="591">
                  <c:v>1431.1881188118812</c:v>
                </c:pt>
                <c:pt idx="592">
                  <c:v>1436.0396039603961</c:v>
                </c:pt>
                <c:pt idx="593">
                  <c:v>1436.0396039603961</c:v>
                </c:pt>
                <c:pt idx="594">
                  <c:v>1440.8910891089108</c:v>
                </c:pt>
                <c:pt idx="595">
                  <c:v>1440.8910891089108</c:v>
                </c:pt>
                <c:pt idx="596">
                  <c:v>1445.7425742574258</c:v>
                </c:pt>
                <c:pt idx="597">
                  <c:v>1445.7425742574258</c:v>
                </c:pt>
                <c:pt idx="598">
                  <c:v>1450.5940594059407</c:v>
                </c:pt>
                <c:pt idx="599">
                  <c:v>1450.5940594059407</c:v>
                </c:pt>
                <c:pt idx="600">
                  <c:v>1455.4455445544554</c:v>
                </c:pt>
                <c:pt idx="601">
                  <c:v>1455.4455445544554</c:v>
                </c:pt>
                <c:pt idx="602">
                  <c:v>1460.2970297029703</c:v>
                </c:pt>
                <c:pt idx="603">
                  <c:v>1460.2970297029703</c:v>
                </c:pt>
                <c:pt idx="604">
                  <c:v>1465.1485148514853</c:v>
                </c:pt>
                <c:pt idx="605">
                  <c:v>1465.1485148514853</c:v>
                </c:pt>
                <c:pt idx="606">
                  <c:v>1470</c:v>
                </c:pt>
                <c:pt idx="607">
                  <c:v>1470</c:v>
                </c:pt>
                <c:pt idx="608">
                  <c:v>1474.8514851485147</c:v>
                </c:pt>
                <c:pt idx="609">
                  <c:v>1474.8514851485147</c:v>
                </c:pt>
                <c:pt idx="610">
                  <c:v>1479.7029702970297</c:v>
                </c:pt>
                <c:pt idx="611">
                  <c:v>1479.7029702970297</c:v>
                </c:pt>
                <c:pt idx="612">
                  <c:v>1484.5544554455446</c:v>
                </c:pt>
                <c:pt idx="613">
                  <c:v>1484.5544554455446</c:v>
                </c:pt>
                <c:pt idx="614">
                  <c:v>1489.4059405940593</c:v>
                </c:pt>
                <c:pt idx="615">
                  <c:v>1489.4059405940593</c:v>
                </c:pt>
                <c:pt idx="616">
                  <c:v>1494.2574257425742</c:v>
                </c:pt>
                <c:pt idx="617">
                  <c:v>1494.2574257425742</c:v>
                </c:pt>
                <c:pt idx="618">
                  <c:v>1499.1089108910892</c:v>
                </c:pt>
                <c:pt idx="619">
                  <c:v>1499.1089108910892</c:v>
                </c:pt>
                <c:pt idx="620">
                  <c:v>1503.9603960396039</c:v>
                </c:pt>
                <c:pt idx="621">
                  <c:v>1503.9603960396039</c:v>
                </c:pt>
                <c:pt idx="622">
                  <c:v>1508.8118811881188</c:v>
                </c:pt>
                <c:pt idx="623">
                  <c:v>1508.8118811881188</c:v>
                </c:pt>
                <c:pt idx="624">
                  <c:v>1513.6633663366338</c:v>
                </c:pt>
                <c:pt idx="625">
                  <c:v>1513.6633663366338</c:v>
                </c:pt>
                <c:pt idx="626">
                  <c:v>1518.5148514851485</c:v>
                </c:pt>
                <c:pt idx="627">
                  <c:v>1518.5148514851485</c:v>
                </c:pt>
                <c:pt idx="628">
                  <c:v>1523.3663366336634</c:v>
                </c:pt>
                <c:pt idx="629">
                  <c:v>1523.3663366336634</c:v>
                </c:pt>
                <c:pt idx="630">
                  <c:v>1528.2178217821784</c:v>
                </c:pt>
                <c:pt idx="631">
                  <c:v>1528.2178217821784</c:v>
                </c:pt>
                <c:pt idx="632">
                  <c:v>1533.0693069306931</c:v>
                </c:pt>
                <c:pt idx="633">
                  <c:v>1533.0693069306931</c:v>
                </c:pt>
                <c:pt idx="634">
                  <c:v>1537.9207920792078</c:v>
                </c:pt>
                <c:pt idx="635">
                  <c:v>1537.9207920792078</c:v>
                </c:pt>
                <c:pt idx="636">
                  <c:v>1542.7722772277227</c:v>
                </c:pt>
                <c:pt idx="637">
                  <c:v>1542.7722772277227</c:v>
                </c:pt>
                <c:pt idx="638">
                  <c:v>1547.6237623762377</c:v>
                </c:pt>
                <c:pt idx="639">
                  <c:v>1547.6237623762377</c:v>
                </c:pt>
                <c:pt idx="640">
                  <c:v>1552.4752475247524</c:v>
                </c:pt>
                <c:pt idx="641">
                  <c:v>1552.4752475247524</c:v>
                </c:pt>
                <c:pt idx="642">
                  <c:v>1557.3267326732673</c:v>
                </c:pt>
                <c:pt idx="643">
                  <c:v>1557.3267326732673</c:v>
                </c:pt>
                <c:pt idx="644">
                  <c:v>1562.1782178217823</c:v>
                </c:pt>
                <c:pt idx="645">
                  <c:v>1562.1782178217823</c:v>
                </c:pt>
                <c:pt idx="646">
                  <c:v>1567.029702970297</c:v>
                </c:pt>
                <c:pt idx="647">
                  <c:v>1567.029702970297</c:v>
                </c:pt>
                <c:pt idx="648">
                  <c:v>1571.8811881188119</c:v>
                </c:pt>
                <c:pt idx="649">
                  <c:v>1571.8811881188119</c:v>
                </c:pt>
                <c:pt idx="650">
                  <c:v>1576.7326732673268</c:v>
                </c:pt>
                <c:pt idx="651">
                  <c:v>1576.7326732673268</c:v>
                </c:pt>
                <c:pt idx="652">
                  <c:v>1581.5841584158416</c:v>
                </c:pt>
                <c:pt idx="653">
                  <c:v>1581.5841584158416</c:v>
                </c:pt>
                <c:pt idx="654">
                  <c:v>1586.4356435643563</c:v>
                </c:pt>
                <c:pt idx="655">
                  <c:v>1586.4356435643563</c:v>
                </c:pt>
                <c:pt idx="656">
                  <c:v>1591.2871287128714</c:v>
                </c:pt>
                <c:pt idx="657">
                  <c:v>1591.2871287128714</c:v>
                </c:pt>
                <c:pt idx="658">
                  <c:v>1596.1386138613861</c:v>
                </c:pt>
                <c:pt idx="659">
                  <c:v>1596.1386138613861</c:v>
                </c:pt>
                <c:pt idx="660">
                  <c:v>1600.9900990099009</c:v>
                </c:pt>
                <c:pt idx="661">
                  <c:v>1600.9900990099009</c:v>
                </c:pt>
                <c:pt idx="662">
                  <c:v>1605.8415841584158</c:v>
                </c:pt>
                <c:pt idx="663">
                  <c:v>1605.8415841584158</c:v>
                </c:pt>
                <c:pt idx="664">
                  <c:v>1610.6930693069307</c:v>
                </c:pt>
                <c:pt idx="665">
                  <c:v>1610.6930693069307</c:v>
                </c:pt>
                <c:pt idx="666">
                  <c:v>1615.5445544554455</c:v>
                </c:pt>
                <c:pt idx="667">
                  <c:v>1615.5445544554455</c:v>
                </c:pt>
                <c:pt idx="668">
                  <c:v>1620.3960396039604</c:v>
                </c:pt>
                <c:pt idx="669">
                  <c:v>1620.3960396039604</c:v>
                </c:pt>
                <c:pt idx="670">
                  <c:v>1625.2475247524753</c:v>
                </c:pt>
                <c:pt idx="671">
                  <c:v>1625.2475247524753</c:v>
                </c:pt>
                <c:pt idx="672">
                  <c:v>1630.09900990099</c:v>
                </c:pt>
                <c:pt idx="673">
                  <c:v>1630.09900990099</c:v>
                </c:pt>
                <c:pt idx="674">
                  <c:v>1634.950495049505</c:v>
                </c:pt>
                <c:pt idx="675">
                  <c:v>1634.950495049505</c:v>
                </c:pt>
                <c:pt idx="676">
                  <c:v>1639.8019801980199</c:v>
                </c:pt>
                <c:pt idx="677">
                  <c:v>1639.8019801980199</c:v>
                </c:pt>
                <c:pt idx="678">
                  <c:v>1644.6534653465346</c:v>
                </c:pt>
                <c:pt idx="679">
                  <c:v>1644.6534653465346</c:v>
                </c:pt>
                <c:pt idx="680">
                  <c:v>1649.5049504950493</c:v>
                </c:pt>
                <c:pt idx="681">
                  <c:v>1649.5049504950493</c:v>
                </c:pt>
                <c:pt idx="682">
                  <c:v>1654.3564356435645</c:v>
                </c:pt>
                <c:pt idx="683">
                  <c:v>1654.3564356435645</c:v>
                </c:pt>
                <c:pt idx="684">
                  <c:v>1659.2079207920792</c:v>
                </c:pt>
                <c:pt idx="685">
                  <c:v>1659.2079207920792</c:v>
                </c:pt>
                <c:pt idx="686">
                  <c:v>1664.0594059405939</c:v>
                </c:pt>
                <c:pt idx="687">
                  <c:v>1664.0594059405939</c:v>
                </c:pt>
                <c:pt idx="688">
                  <c:v>1668.9108910891089</c:v>
                </c:pt>
                <c:pt idx="689">
                  <c:v>1668.9108910891089</c:v>
                </c:pt>
                <c:pt idx="690">
                  <c:v>1673.7623762376238</c:v>
                </c:pt>
                <c:pt idx="691">
                  <c:v>1673.7623762376238</c:v>
                </c:pt>
                <c:pt idx="692">
                  <c:v>1678.6138613861385</c:v>
                </c:pt>
                <c:pt idx="693">
                  <c:v>1678.6138613861385</c:v>
                </c:pt>
                <c:pt idx="694">
                  <c:v>1683.4653465346535</c:v>
                </c:pt>
                <c:pt idx="695">
                  <c:v>1683.4653465346535</c:v>
                </c:pt>
                <c:pt idx="696">
                  <c:v>1688.3168316831684</c:v>
                </c:pt>
                <c:pt idx="697">
                  <c:v>1688.3168316831684</c:v>
                </c:pt>
                <c:pt idx="698">
                  <c:v>1693.1683168316831</c:v>
                </c:pt>
                <c:pt idx="699">
                  <c:v>1693.1683168316831</c:v>
                </c:pt>
                <c:pt idx="700">
                  <c:v>1698.0198019801981</c:v>
                </c:pt>
                <c:pt idx="701">
                  <c:v>1698.0198019801981</c:v>
                </c:pt>
                <c:pt idx="702">
                  <c:v>1702.871287128713</c:v>
                </c:pt>
                <c:pt idx="703">
                  <c:v>1702.871287128713</c:v>
                </c:pt>
                <c:pt idx="704">
                  <c:v>1707.7227722772277</c:v>
                </c:pt>
                <c:pt idx="705">
                  <c:v>1707.7227722772277</c:v>
                </c:pt>
                <c:pt idx="706">
                  <c:v>1712.5742574257424</c:v>
                </c:pt>
                <c:pt idx="707">
                  <c:v>1712.5742574257424</c:v>
                </c:pt>
                <c:pt idx="708">
                  <c:v>1717.4257425742576</c:v>
                </c:pt>
                <c:pt idx="709">
                  <c:v>1717.4257425742576</c:v>
                </c:pt>
                <c:pt idx="710">
                  <c:v>1722.2772277227723</c:v>
                </c:pt>
                <c:pt idx="711">
                  <c:v>1722.2772277227723</c:v>
                </c:pt>
                <c:pt idx="712">
                  <c:v>1727.128712871287</c:v>
                </c:pt>
                <c:pt idx="713">
                  <c:v>1727.128712871287</c:v>
                </c:pt>
                <c:pt idx="714">
                  <c:v>1731.9801980198019</c:v>
                </c:pt>
                <c:pt idx="715">
                  <c:v>1731.9801980198019</c:v>
                </c:pt>
                <c:pt idx="716">
                  <c:v>1736.8316831683169</c:v>
                </c:pt>
                <c:pt idx="717">
                  <c:v>1736.8316831683169</c:v>
                </c:pt>
                <c:pt idx="718">
                  <c:v>1741.6831683168316</c:v>
                </c:pt>
                <c:pt idx="719">
                  <c:v>1741.6831683168316</c:v>
                </c:pt>
                <c:pt idx="720">
                  <c:v>1746.5346534653465</c:v>
                </c:pt>
                <c:pt idx="721">
                  <c:v>1746.5346534653465</c:v>
                </c:pt>
                <c:pt idx="722">
                  <c:v>1751.3861386138615</c:v>
                </c:pt>
                <c:pt idx="723">
                  <c:v>1751.3861386138615</c:v>
                </c:pt>
                <c:pt idx="724">
                  <c:v>1756.2376237623762</c:v>
                </c:pt>
                <c:pt idx="725">
                  <c:v>1756.2376237623762</c:v>
                </c:pt>
                <c:pt idx="726">
                  <c:v>1761.0891089108911</c:v>
                </c:pt>
                <c:pt idx="727">
                  <c:v>1761.0891089108911</c:v>
                </c:pt>
                <c:pt idx="728">
                  <c:v>1765.9405940594061</c:v>
                </c:pt>
                <c:pt idx="729">
                  <c:v>1765.9405940594061</c:v>
                </c:pt>
                <c:pt idx="730">
                  <c:v>1770.7920792079208</c:v>
                </c:pt>
                <c:pt idx="731">
                  <c:v>1770.7920792079208</c:v>
                </c:pt>
                <c:pt idx="732">
                  <c:v>1775.6435643564355</c:v>
                </c:pt>
                <c:pt idx="733">
                  <c:v>1775.6435643564355</c:v>
                </c:pt>
                <c:pt idx="734">
                  <c:v>1780.4950495049507</c:v>
                </c:pt>
                <c:pt idx="735">
                  <c:v>1780.4950495049507</c:v>
                </c:pt>
                <c:pt idx="736">
                  <c:v>1785.3465346534654</c:v>
                </c:pt>
                <c:pt idx="737">
                  <c:v>1785.3465346534654</c:v>
                </c:pt>
                <c:pt idx="738">
                  <c:v>1790.1980198019801</c:v>
                </c:pt>
                <c:pt idx="739">
                  <c:v>1790.1980198019801</c:v>
                </c:pt>
                <c:pt idx="740">
                  <c:v>1795.049504950495</c:v>
                </c:pt>
                <c:pt idx="741">
                  <c:v>1795.049504950495</c:v>
                </c:pt>
                <c:pt idx="742">
                  <c:v>1799.90099009901</c:v>
                </c:pt>
                <c:pt idx="743">
                  <c:v>1799.90099009901</c:v>
                </c:pt>
                <c:pt idx="744">
                  <c:v>1804.7524752475247</c:v>
                </c:pt>
                <c:pt idx="745">
                  <c:v>1804.7524752475247</c:v>
                </c:pt>
                <c:pt idx="746">
                  <c:v>1809.6039603960396</c:v>
                </c:pt>
                <c:pt idx="747">
                  <c:v>1809.6039603960396</c:v>
                </c:pt>
                <c:pt idx="748">
                  <c:v>1814.4554455445545</c:v>
                </c:pt>
                <c:pt idx="749">
                  <c:v>1814.4554455445545</c:v>
                </c:pt>
                <c:pt idx="750">
                  <c:v>1819.3069306930693</c:v>
                </c:pt>
                <c:pt idx="751">
                  <c:v>1819.3069306930693</c:v>
                </c:pt>
                <c:pt idx="752">
                  <c:v>1824.1584158415842</c:v>
                </c:pt>
                <c:pt idx="753">
                  <c:v>1824.1584158415842</c:v>
                </c:pt>
                <c:pt idx="754">
                  <c:v>1829.0099009900991</c:v>
                </c:pt>
                <c:pt idx="755">
                  <c:v>1829.0099009900991</c:v>
                </c:pt>
                <c:pt idx="756">
                  <c:v>1833.8613861386139</c:v>
                </c:pt>
                <c:pt idx="757">
                  <c:v>1833.8613861386139</c:v>
                </c:pt>
                <c:pt idx="758">
                  <c:v>1838.7128712871286</c:v>
                </c:pt>
                <c:pt idx="759">
                  <c:v>1838.7128712871286</c:v>
                </c:pt>
                <c:pt idx="760">
                  <c:v>1843.5643564356437</c:v>
                </c:pt>
                <c:pt idx="761">
                  <c:v>1843.5643564356437</c:v>
                </c:pt>
                <c:pt idx="762">
                  <c:v>1848.4158415841584</c:v>
                </c:pt>
                <c:pt idx="763">
                  <c:v>1848.4158415841584</c:v>
                </c:pt>
                <c:pt idx="764">
                  <c:v>1853.2673267326732</c:v>
                </c:pt>
                <c:pt idx="765">
                  <c:v>1853.2673267326732</c:v>
                </c:pt>
                <c:pt idx="766">
                  <c:v>1858.1188118811881</c:v>
                </c:pt>
                <c:pt idx="767">
                  <c:v>1858.1188118811881</c:v>
                </c:pt>
                <c:pt idx="768">
                  <c:v>1862.970297029703</c:v>
                </c:pt>
                <c:pt idx="769">
                  <c:v>1862.970297029703</c:v>
                </c:pt>
                <c:pt idx="770">
                  <c:v>1867.8217821782177</c:v>
                </c:pt>
                <c:pt idx="771">
                  <c:v>1867.8217821782177</c:v>
                </c:pt>
                <c:pt idx="772">
                  <c:v>1872.6732673267327</c:v>
                </c:pt>
                <c:pt idx="773">
                  <c:v>1872.6732673267327</c:v>
                </c:pt>
                <c:pt idx="774">
                  <c:v>1877.5247524752476</c:v>
                </c:pt>
                <c:pt idx="775">
                  <c:v>1877.5247524752476</c:v>
                </c:pt>
                <c:pt idx="776">
                  <c:v>1882.3762376237623</c:v>
                </c:pt>
                <c:pt idx="777">
                  <c:v>1882.3762376237623</c:v>
                </c:pt>
                <c:pt idx="778">
                  <c:v>1887.2277227722773</c:v>
                </c:pt>
                <c:pt idx="779">
                  <c:v>1887.2277227722773</c:v>
                </c:pt>
                <c:pt idx="780">
                  <c:v>1892.0792079207922</c:v>
                </c:pt>
                <c:pt idx="781">
                  <c:v>1892.0792079207922</c:v>
                </c:pt>
                <c:pt idx="782">
                  <c:v>1896.9306930693069</c:v>
                </c:pt>
                <c:pt idx="783">
                  <c:v>1896.9306930693069</c:v>
                </c:pt>
                <c:pt idx="784">
                  <c:v>1901.7821782178216</c:v>
                </c:pt>
                <c:pt idx="785">
                  <c:v>1901.7821782178216</c:v>
                </c:pt>
                <c:pt idx="786">
                  <c:v>1906.6336633663366</c:v>
                </c:pt>
                <c:pt idx="787">
                  <c:v>1906.6336633663366</c:v>
                </c:pt>
                <c:pt idx="788">
                  <c:v>1911.4851485148515</c:v>
                </c:pt>
                <c:pt idx="789">
                  <c:v>1911.4851485148515</c:v>
                </c:pt>
                <c:pt idx="790">
                  <c:v>1916.3366336633662</c:v>
                </c:pt>
                <c:pt idx="791">
                  <c:v>1916.3366336633662</c:v>
                </c:pt>
                <c:pt idx="792">
                  <c:v>1921.1881188118812</c:v>
                </c:pt>
                <c:pt idx="793">
                  <c:v>1921.1881188118812</c:v>
                </c:pt>
                <c:pt idx="794">
                  <c:v>1926.0396039603961</c:v>
                </c:pt>
                <c:pt idx="795">
                  <c:v>1926.0396039603961</c:v>
                </c:pt>
                <c:pt idx="796">
                  <c:v>1930.8910891089108</c:v>
                </c:pt>
                <c:pt idx="797">
                  <c:v>1930.8910891089108</c:v>
                </c:pt>
                <c:pt idx="798">
                  <c:v>1935.7425742574258</c:v>
                </c:pt>
                <c:pt idx="799">
                  <c:v>1935.7425742574258</c:v>
                </c:pt>
                <c:pt idx="800">
                  <c:v>1940.5940594059407</c:v>
                </c:pt>
                <c:pt idx="801">
                  <c:v>1940.5940594059407</c:v>
                </c:pt>
                <c:pt idx="802">
                  <c:v>1945.4455445544554</c:v>
                </c:pt>
                <c:pt idx="803">
                  <c:v>1945.4455445544554</c:v>
                </c:pt>
                <c:pt idx="804">
                  <c:v>1950.2970297029703</c:v>
                </c:pt>
                <c:pt idx="805">
                  <c:v>1950.2970297029703</c:v>
                </c:pt>
                <c:pt idx="806">
                  <c:v>1955.1485148514853</c:v>
                </c:pt>
                <c:pt idx="807">
                  <c:v>1955.1485148514853</c:v>
                </c:pt>
                <c:pt idx="808">
                  <c:v>8820</c:v>
                </c:pt>
                <c:pt idx="809">
                  <c:v>8820</c:v>
                </c:pt>
                <c:pt idx="810">
                  <c:v>8824.8514851485143</c:v>
                </c:pt>
                <c:pt idx="811">
                  <c:v>8824.8514851485143</c:v>
                </c:pt>
                <c:pt idx="812">
                  <c:v>8829.7029702970303</c:v>
                </c:pt>
                <c:pt idx="813">
                  <c:v>8829.7029702970303</c:v>
                </c:pt>
                <c:pt idx="814">
                  <c:v>8834.5544554455446</c:v>
                </c:pt>
                <c:pt idx="815">
                  <c:v>8834.5544554455446</c:v>
                </c:pt>
                <c:pt idx="816">
                  <c:v>8839.4059405940588</c:v>
                </c:pt>
                <c:pt idx="817">
                  <c:v>8839.4059405940588</c:v>
                </c:pt>
                <c:pt idx="818">
                  <c:v>8844.2574257425749</c:v>
                </c:pt>
                <c:pt idx="819">
                  <c:v>8844.2574257425749</c:v>
                </c:pt>
                <c:pt idx="820">
                  <c:v>8849.1089108910892</c:v>
                </c:pt>
                <c:pt idx="821">
                  <c:v>8849.1089108910892</c:v>
                </c:pt>
                <c:pt idx="822">
                  <c:v>8853.9603960396034</c:v>
                </c:pt>
                <c:pt idx="823">
                  <c:v>8853.9603960396034</c:v>
                </c:pt>
                <c:pt idx="824">
                  <c:v>8858.8118811881195</c:v>
                </c:pt>
                <c:pt idx="825">
                  <c:v>8858.8118811881195</c:v>
                </c:pt>
                <c:pt idx="826">
                  <c:v>8863.6633663366338</c:v>
                </c:pt>
                <c:pt idx="827">
                  <c:v>8863.6633663366338</c:v>
                </c:pt>
                <c:pt idx="828">
                  <c:v>8868.514851485148</c:v>
                </c:pt>
                <c:pt idx="829">
                  <c:v>8868.514851485148</c:v>
                </c:pt>
                <c:pt idx="830">
                  <c:v>8873.3663366336641</c:v>
                </c:pt>
                <c:pt idx="831">
                  <c:v>8873.3663366336641</c:v>
                </c:pt>
                <c:pt idx="832">
                  <c:v>8878.2178217821784</c:v>
                </c:pt>
                <c:pt idx="833">
                  <c:v>8878.2178217821784</c:v>
                </c:pt>
                <c:pt idx="834">
                  <c:v>8883.0693069306926</c:v>
                </c:pt>
                <c:pt idx="835">
                  <c:v>8883.0693069306926</c:v>
                </c:pt>
                <c:pt idx="836">
                  <c:v>8887.9207920792087</c:v>
                </c:pt>
                <c:pt idx="837">
                  <c:v>8887.9207920792087</c:v>
                </c:pt>
                <c:pt idx="838">
                  <c:v>8892.772277227723</c:v>
                </c:pt>
                <c:pt idx="839">
                  <c:v>8892.772277227723</c:v>
                </c:pt>
                <c:pt idx="840">
                  <c:v>8897.6237623762372</c:v>
                </c:pt>
                <c:pt idx="841">
                  <c:v>8897.6237623762372</c:v>
                </c:pt>
                <c:pt idx="842">
                  <c:v>8902.4752475247533</c:v>
                </c:pt>
                <c:pt idx="843">
                  <c:v>8902.4752475247533</c:v>
                </c:pt>
                <c:pt idx="844">
                  <c:v>8907.3267326732675</c:v>
                </c:pt>
                <c:pt idx="845">
                  <c:v>8907.3267326732675</c:v>
                </c:pt>
                <c:pt idx="846">
                  <c:v>8912.1782178217818</c:v>
                </c:pt>
                <c:pt idx="847">
                  <c:v>8912.1782178217818</c:v>
                </c:pt>
                <c:pt idx="848">
                  <c:v>8917.0297029702979</c:v>
                </c:pt>
                <c:pt idx="849">
                  <c:v>8917.0297029702979</c:v>
                </c:pt>
                <c:pt idx="850">
                  <c:v>8921.8811881188121</c:v>
                </c:pt>
                <c:pt idx="851">
                  <c:v>8921.8811881188121</c:v>
                </c:pt>
                <c:pt idx="852">
                  <c:v>8926.7326732673264</c:v>
                </c:pt>
                <c:pt idx="853">
                  <c:v>8926.7326732673264</c:v>
                </c:pt>
                <c:pt idx="854">
                  <c:v>8931.5841584158425</c:v>
                </c:pt>
                <c:pt idx="855">
                  <c:v>8931.5841584158425</c:v>
                </c:pt>
                <c:pt idx="856">
                  <c:v>8936.4356435643567</c:v>
                </c:pt>
                <c:pt idx="857">
                  <c:v>8936.4356435643567</c:v>
                </c:pt>
                <c:pt idx="858">
                  <c:v>8941.287128712871</c:v>
                </c:pt>
                <c:pt idx="859">
                  <c:v>8941.287128712871</c:v>
                </c:pt>
                <c:pt idx="860">
                  <c:v>8946.1386138613852</c:v>
                </c:pt>
                <c:pt idx="861">
                  <c:v>8946.1386138613852</c:v>
                </c:pt>
                <c:pt idx="862">
                  <c:v>8950.9900990099013</c:v>
                </c:pt>
                <c:pt idx="863">
                  <c:v>8950.9900990099013</c:v>
                </c:pt>
                <c:pt idx="864">
                  <c:v>8955.8415841584156</c:v>
                </c:pt>
                <c:pt idx="865">
                  <c:v>8955.8415841584156</c:v>
                </c:pt>
                <c:pt idx="866">
                  <c:v>8960.6930693069298</c:v>
                </c:pt>
                <c:pt idx="867">
                  <c:v>8960.6930693069298</c:v>
                </c:pt>
                <c:pt idx="868">
                  <c:v>8965.5445544554459</c:v>
                </c:pt>
                <c:pt idx="869">
                  <c:v>8965.5445544554459</c:v>
                </c:pt>
                <c:pt idx="870">
                  <c:v>8970.3960396039602</c:v>
                </c:pt>
                <c:pt idx="871">
                  <c:v>8970.3960396039602</c:v>
                </c:pt>
                <c:pt idx="872">
                  <c:v>8975.2475247524744</c:v>
                </c:pt>
                <c:pt idx="873">
                  <c:v>8975.2475247524744</c:v>
                </c:pt>
                <c:pt idx="874">
                  <c:v>8980.0990099009905</c:v>
                </c:pt>
                <c:pt idx="875">
                  <c:v>8980.0990099009905</c:v>
                </c:pt>
                <c:pt idx="876">
                  <c:v>8984.9504950495048</c:v>
                </c:pt>
                <c:pt idx="877">
                  <c:v>8984.9504950495048</c:v>
                </c:pt>
                <c:pt idx="878">
                  <c:v>8989.801980198019</c:v>
                </c:pt>
                <c:pt idx="879">
                  <c:v>8989.801980198019</c:v>
                </c:pt>
                <c:pt idx="880">
                  <c:v>8994.6534653465351</c:v>
                </c:pt>
                <c:pt idx="881">
                  <c:v>8994.6534653465351</c:v>
                </c:pt>
                <c:pt idx="882">
                  <c:v>8999.5049504950493</c:v>
                </c:pt>
                <c:pt idx="883">
                  <c:v>8999.5049504950493</c:v>
                </c:pt>
                <c:pt idx="884">
                  <c:v>9004.3564356435636</c:v>
                </c:pt>
                <c:pt idx="885">
                  <c:v>9004.3564356435636</c:v>
                </c:pt>
                <c:pt idx="886">
                  <c:v>9009.2079207920797</c:v>
                </c:pt>
                <c:pt idx="887">
                  <c:v>9009.2079207920797</c:v>
                </c:pt>
                <c:pt idx="888">
                  <c:v>9014.0594059405939</c:v>
                </c:pt>
                <c:pt idx="889">
                  <c:v>9014.0594059405939</c:v>
                </c:pt>
                <c:pt idx="890">
                  <c:v>9018.9108910891082</c:v>
                </c:pt>
                <c:pt idx="891">
                  <c:v>9018.9108910891082</c:v>
                </c:pt>
                <c:pt idx="892">
                  <c:v>9023.7623762376243</c:v>
                </c:pt>
                <c:pt idx="893">
                  <c:v>9023.7623762376243</c:v>
                </c:pt>
                <c:pt idx="894">
                  <c:v>9028.6138613861385</c:v>
                </c:pt>
                <c:pt idx="895">
                  <c:v>9028.6138613861385</c:v>
                </c:pt>
                <c:pt idx="896">
                  <c:v>9033.4653465346528</c:v>
                </c:pt>
                <c:pt idx="897">
                  <c:v>9033.4653465346528</c:v>
                </c:pt>
                <c:pt idx="898">
                  <c:v>9038.3168316831689</c:v>
                </c:pt>
                <c:pt idx="899">
                  <c:v>9038.3168316831689</c:v>
                </c:pt>
                <c:pt idx="900">
                  <c:v>9043.1683168316831</c:v>
                </c:pt>
                <c:pt idx="901">
                  <c:v>9043.1683168316831</c:v>
                </c:pt>
                <c:pt idx="902">
                  <c:v>9048.0198019801974</c:v>
                </c:pt>
                <c:pt idx="903">
                  <c:v>9048.0198019801974</c:v>
                </c:pt>
                <c:pt idx="904">
                  <c:v>9052.8712871287134</c:v>
                </c:pt>
                <c:pt idx="905">
                  <c:v>9052.8712871287134</c:v>
                </c:pt>
                <c:pt idx="906">
                  <c:v>9057.7227722772277</c:v>
                </c:pt>
                <c:pt idx="907">
                  <c:v>9057.7227722772277</c:v>
                </c:pt>
                <c:pt idx="908">
                  <c:v>9062.574257425742</c:v>
                </c:pt>
                <c:pt idx="909">
                  <c:v>9062.574257425742</c:v>
                </c:pt>
                <c:pt idx="910">
                  <c:v>9067.425742574258</c:v>
                </c:pt>
                <c:pt idx="911">
                  <c:v>9067.425742574258</c:v>
                </c:pt>
                <c:pt idx="912">
                  <c:v>9072.2772277227723</c:v>
                </c:pt>
                <c:pt idx="913">
                  <c:v>9072.2772277227723</c:v>
                </c:pt>
                <c:pt idx="914">
                  <c:v>9077.1287128712866</c:v>
                </c:pt>
                <c:pt idx="915">
                  <c:v>9077.1287128712866</c:v>
                </c:pt>
                <c:pt idx="916">
                  <c:v>9081.9801980198026</c:v>
                </c:pt>
                <c:pt idx="917">
                  <c:v>9081.9801980198026</c:v>
                </c:pt>
                <c:pt idx="918">
                  <c:v>9086.8316831683169</c:v>
                </c:pt>
                <c:pt idx="919">
                  <c:v>9086.8316831683169</c:v>
                </c:pt>
                <c:pt idx="920">
                  <c:v>9091.6831683168311</c:v>
                </c:pt>
                <c:pt idx="921">
                  <c:v>9091.6831683168311</c:v>
                </c:pt>
                <c:pt idx="922">
                  <c:v>9096.5346534653472</c:v>
                </c:pt>
                <c:pt idx="923">
                  <c:v>9096.5346534653472</c:v>
                </c:pt>
                <c:pt idx="924">
                  <c:v>9101.3861386138615</c:v>
                </c:pt>
                <c:pt idx="925">
                  <c:v>9101.3861386138615</c:v>
                </c:pt>
                <c:pt idx="926">
                  <c:v>9106.2376237623757</c:v>
                </c:pt>
                <c:pt idx="927">
                  <c:v>9106.2376237623757</c:v>
                </c:pt>
                <c:pt idx="928">
                  <c:v>9111.0891089108918</c:v>
                </c:pt>
                <c:pt idx="929">
                  <c:v>9111.0891089108918</c:v>
                </c:pt>
                <c:pt idx="930">
                  <c:v>9115.9405940594061</c:v>
                </c:pt>
                <c:pt idx="931">
                  <c:v>9115.9405940594061</c:v>
                </c:pt>
                <c:pt idx="932">
                  <c:v>9120.7920792079203</c:v>
                </c:pt>
                <c:pt idx="933">
                  <c:v>9120.7920792079203</c:v>
                </c:pt>
                <c:pt idx="934">
                  <c:v>9125.6435643564364</c:v>
                </c:pt>
                <c:pt idx="935">
                  <c:v>9125.6435643564364</c:v>
                </c:pt>
                <c:pt idx="936">
                  <c:v>9130.4950495049507</c:v>
                </c:pt>
                <c:pt idx="937">
                  <c:v>9130.4950495049507</c:v>
                </c:pt>
                <c:pt idx="938">
                  <c:v>9135.3465346534649</c:v>
                </c:pt>
                <c:pt idx="939">
                  <c:v>9135.3465346534649</c:v>
                </c:pt>
                <c:pt idx="940">
                  <c:v>9140.198019801981</c:v>
                </c:pt>
                <c:pt idx="941">
                  <c:v>9140.198019801981</c:v>
                </c:pt>
                <c:pt idx="942">
                  <c:v>9145.0495049504952</c:v>
                </c:pt>
                <c:pt idx="943">
                  <c:v>9145.0495049504952</c:v>
                </c:pt>
                <c:pt idx="944">
                  <c:v>9149.9009900990095</c:v>
                </c:pt>
                <c:pt idx="945">
                  <c:v>9149.9009900990095</c:v>
                </c:pt>
                <c:pt idx="946">
                  <c:v>9154.7524752475256</c:v>
                </c:pt>
                <c:pt idx="947">
                  <c:v>9154.7524752475256</c:v>
                </c:pt>
                <c:pt idx="948">
                  <c:v>9159.6039603960398</c:v>
                </c:pt>
                <c:pt idx="949">
                  <c:v>9159.6039603960398</c:v>
                </c:pt>
                <c:pt idx="950">
                  <c:v>9164.4554455445541</c:v>
                </c:pt>
                <c:pt idx="951">
                  <c:v>9164.4554455445541</c:v>
                </c:pt>
                <c:pt idx="952">
                  <c:v>9169.3069306930702</c:v>
                </c:pt>
                <c:pt idx="953">
                  <c:v>9169.3069306930702</c:v>
                </c:pt>
                <c:pt idx="954">
                  <c:v>9174.1584158415844</c:v>
                </c:pt>
                <c:pt idx="955">
                  <c:v>9174.1584158415844</c:v>
                </c:pt>
                <c:pt idx="956">
                  <c:v>9179.0099009900987</c:v>
                </c:pt>
                <c:pt idx="957">
                  <c:v>9179.0099009900987</c:v>
                </c:pt>
                <c:pt idx="958">
                  <c:v>9183.8613861386148</c:v>
                </c:pt>
                <c:pt idx="959">
                  <c:v>9183.8613861386148</c:v>
                </c:pt>
                <c:pt idx="960">
                  <c:v>9188.712871287129</c:v>
                </c:pt>
                <c:pt idx="961">
                  <c:v>9188.712871287129</c:v>
                </c:pt>
                <c:pt idx="962">
                  <c:v>9193.5643564356433</c:v>
                </c:pt>
                <c:pt idx="963">
                  <c:v>9193.5643564356433</c:v>
                </c:pt>
                <c:pt idx="964">
                  <c:v>9198.4158415841594</c:v>
                </c:pt>
                <c:pt idx="965">
                  <c:v>9198.4158415841594</c:v>
                </c:pt>
                <c:pt idx="966">
                  <c:v>9203.2673267326736</c:v>
                </c:pt>
                <c:pt idx="967">
                  <c:v>9203.2673267326736</c:v>
                </c:pt>
                <c:pt idx="968">
                  <c:v>9208.1188118811879</c:v>
                </c:pt>
                <c:pt idx="969">
                  <c:v>9208.1188118811879</c:v>
                </c:pt>
                <c:pt idx="970">
                  <c:v>9212.9702970297021</c:v>
                </c:pt>
                <c:pt idx="971">
                  <c:v>9212.9702970297021</c:v>
                </c:pt>
                <c:pt idx="972">
                  <c:v>9217.8217821782182</c:v>
                </c:pt>
                <c:pt idx="973">
                  <c:v>9217.8217821782182</c:v>
                </c:pt>
                <c:pt idx="974">
                  <c:v>9222.6732673267325</c:v>
                </c:pt>
                <c:pt idx="975">
                  <c:v>9222.6732673267325</c:v>
                </c:pt>
                <c:pt idx="976">
                  <c:v>9227.5247524752467</c:v>
                </c:pt>
                <c:pt idx="977">
                  <c:v>9227.5247524752467</c:v>
                </c:pt>
                <c:pt idx="978">
                  <c:v>9232.3762376237628</c:v>
                </c:pt>
                <c:pt idx="979">
                  <c:v>9232.3762376237628</c:v>
                </c:pt>
                <c:pt idx="980">
                  <c:v>9237.227722772277</c:v>
                </c:pt>
                <c:pt idx="981">
                  <c:v>9237.227722772277</c:v>
                </c:pt>
                <c:pt idx="982">
                  <c:v>9242.0792079207913</c:v>
                </c:pt>
                <c:pt idx="983">
                  <c:v>9242.0792079207913</c:v>
                </c:pt>
                <c:pt idx="984">
                  <c:v>9246.9306930693074</c:v>
                </c:pt>
                <c:pt idx="985">
                  <c:v>9246.9306930693074</c:v>
                </c:pt>
                <c:pt idx="986">
                  <c:v>9251.7821782178216</c:v>
                </c:pt>
                <c:pt idx="987">
                  <c:v>9251.7821782178216</c:v>
                </c:pt>
                <c:pt idx="988">
                  <c:v>9256.6336633663359</c:v>
                </c:pt>
                <c:pt idx="989">
                  <c:v>9256.6336633663359</c:v>
                </c:pt>
                <c:pt idx="990">
                  <c:v>9261.485148514852</c:v>
                </c:pt>
                <c:pt idx="991">
                  <c:v>9261.485148514852</c:v>
                </c:pt>
                <c:pt idx="992">
                  <c:v>9266.3366336633662</c:v>
                </c:pt>
                <c:pt idx="993">
                  <c:v>9266.3366336633662</c:v>
                </c:pt>
                <c:pt idx="994">
                  <c:v>9271.1881188118805</c:v>
                </c:pt>
                <c:pt idx="995">
                  <c:v>9271.1881188118805</c:v>
                </c:pt>
                <c:pt idx="996">
                  <c:v>9276.0396039603966</c:v>
                </c:pt>
                <c:pt idx="997">
                  <c:v>9276.0396039603966</c:v>
                </c:pt>
                <c:pt idx="998">
                  <c:v>9280.8910891089108</c:v>
                </c:pt>
                <c:pt idx="999">
                  <c:v>9280.8910891089108</c:v>
                </c:pt>
                <c:pt idx="1000">
                  <c:v>9285.7425742574251</c:v>
                </c:pt>
                <c:pt idx="1001">
                  <c:v>9285.7425742574251</c:v>
                </c:pt>
                <c:pt idx="1002">
                  <c:v>9290.5940594059412</c:v>
                </c:pt>
                <c:pt idx="1003">
                  <c:v>9290.5940594059412</c:v>
                </c:pt>
                <c:pt idx="1004">
                  <c:v>9295.4455445544554</c:v>
                </c:pt>
                <c:pt idx="1005">
                  <c:v>9295.4455445544554</c:v>
                </c:pt>
                <c:pt idx="1006">
                  <c:v>9300.2970297029697</c:v>
                </c:pt>
                <c:pt idx="1007">
                  <c:v>9300.2970297029697</c:v>
                </c:pt>
                <c:pt idx="1008">
                  <c:v>9305.1485148514857</c:v>
                </c:pt>
                <c:pt idx="1009">
                  <c:v>9305.1485148514857</c:v>
                </c:pt>
                <c:pt idx="1010">
                  <c:v>9310</c:v>
                </c:pt>
                <c:pt idx="1011">
                  <c:v>9310</c:v>
                </c:pt>
                <c:pt idx="1012">
                  <c:v>9314.8514851485143</c:v>
                </c:pt>
                <c:pt idx="1013">
                  <c:v>9314.8514851485143</c:v>
                </c:pt>
                <c:pt idx="1014">
                  <c:v>9319.7029702970303</c:v>
                </c:pt>
                <c:pt idx="1015">
                  <c:v>9319.7029702970303</c:v>
                </c:pt>
                <c:pt idx="1016">
                  <c:v>9324.5544554455446</c:v>
                </c:pt>
                <c:pt idx="1017">
                  <c:v>9324.5544554455446</c:v>
                </c:pt>
                <c:pt idx="1018">
                  <c:v>9329.4059405940588</c:v>
                </c:pt>
                <c:pt idx="1019">
                  <c:v>9329.4059405940588</c:v>
                </c:pt>
                <c:pt idx="1020">
                  <c:v>9334.2574257425749</c:v>
                </c:pt>
                <c:pt idx="1021">
                  <c:v>9334.2574257425749</c:v>
                </c:pt>
                <c:pt idx="1022">
                  <c:v>9339.1089108910892</c:v>
                </c:pt>
                <c:pt idx="1023">
                  <c:v>9339.1089108910892</c:v>
                </c:pt>
                <c:pt idx="1024">
                  <c:v>9343.9603960396034</c:v>
                </c:pt>
                <c:pt idx="1025">
                  <c:v>9343.9603960396034</c:v>
                </c:pt>
                <c:pt idx="1026">
                  <c:v>9348.8118811881195</c:v>
                </c:pt>
                <c:pt idx="1027">
                  <c:v>9348.8118811881195</c:v>
                </c:pt>
                <c:pt idx="1028">
                  <c:v>9353.6633663366338</c:v>
                </c:pt>
                <c:pt idx="1029">
                  <c:v>9353.6633663366338</c:v>
                </c:pt>
                <c:pt idx="1030">
                  <c:v>9358.514851485148</c:v>
                </c:pt>
                <c:pt idx="1031">
                  <c:v>9358.514851485148</c:v>
                </c:pt>
                <c:pt idx="1032">
                  <c:v>9363.3663366336641</c:v>
                </c:pt>
                <c:pt idx="1033">
                  <c:v>9363.3663366336641</c:v>
                </c:pt>
                <c:pt idx="1034">
                  <c:v>9368.2178217821784</c:v>
                </c:pt>
                <c:pt idx="1035">
                  <c:v>9368.2178217821784</c:v>
                </c:pt>
                <c:pt idx="1036">
                  <c:v>9373.0693069306926</c:v>
                </c:pt>
                <c:pt idx="1037">
                  <c:v>9373.0693069306926</c:v>
                </c:pt>
                <c:pt idx="1038">
                  <c:v>9377.9207920792087</c:v>
                </c:pt>
                <c:pt idx="1039">
                  <c:v>9377.9207920792087</c:v>
                </c:pt>
                <c:pt idx="1040">
                  <c:v>9382.772277227723</c:v>
                </c:pt>
                <c:pt idx="1041">
                  <c:v>9382.772277227723</c:v>
                </c:pt>
                <c:pt idx="1042">
                  <c:v>9387.6237623762372</c:v>
                </c:pt>
                <c:pt idx="1043">
                  <c:v>9387.6237623762372</c:v>
                </c:pt>
                <c:pt idx="1044">
                  <c:v>9392.4752475247533</c:v>
                </c:pt>
                <c:pt idx="1045">
                  <c:v>9392.4752475247533</c:v>
                </c:pt>
                <c:pt idx="1046">
                  <c:v>9397.3267326732675</c:v>
                </c:pt>
                <c:pt idx="1047">
                  <c:v>9397.3267326732675</c:v>
                </c:pt>
                <c:pt idx="1048">
                  <c:v>9402.1782178217818</c:v>
                </c:pt>
                <c:pt idx="1049">
                  <c:v>9402.1782178217818</c:v>
                </c:pt>
                <c:pt idx="1050">
                  <c:v>9407.0297029702979</c:v>
                </c:pt>
                <c:pt idx="1051">
                  <c:v>9407.0297029702979</c:v>
                </c:pt>
                <c:pt idx="1052">
                  <c:v>9411.8811881188121</c:v>
                </c:pt>
                <c:pt idx="1053">
                  <c:v>9411.8811881188121</c:v>
                </c:pt>
                <c:pt idx="1054">
                  <c:v>9416.7326732673264</c:v>
                </c:pt>
                <c:pt idx="1055">
                  <c:v>9416.7326732673264</c:v>
                </c:pt>
                <c:pt idx="1056">
                  <c:v>9421.5841584158406</c:v>
                </c:pt>
                <c:pt idx="1057">
                  <c:v>9421.5841584158406</c:v>
                </c:pt>
                <c:pt idx="1058">
                  <c:v>9426.4356435643567</c:v>
                </c:pt>
                <c:pt idx="1059">
                  <c:v>9426.4356435643567</c:v>
                </c:pt>
                <c:pt idx="1060">
                  <c:v>9431.287128712871</c:v>
                </c:pt>
                <c:pt idx="1061">
                  <c:v>9431.287128712871</c:v>
                </c:pt>
                <c:pt idx="1062">
                  <c:v>9436.1386138613852</c:v>
                </c:pt>
                <c:pt idx="1063">
                  <c:v>9436.1386138613852</c:v>
                </c:pt>
                <c:pt idx="1064">
                  <c:v>9440.9900990099013</c:v>
                </c:pt>
                <c:pt idx="1065">
                  <c:v>9440.9900990099013</c:v>
                </c:pt>
                <c:pt idx="1066">
                  <c:v>9445.8415841584156</c:v>
                </c:pt>
                <c:pt idx="1067">
                  <c:v>9445.8415841584156</c:v>
                </c:pt>
                <c:pt idx="1068">
                  <c:v>9450.6930693069298</c:v>
                </c:pt>
                <c:pt idx="1069">
                  <c:v>9450.6930693069298</c:v>
                </c:pt>
                <c:pt idx="1070">
                  <c:v>9455.5445544554459</c:v>
                </c:pt>
                <c:pt idx="1071">
                  <c:v>9455.5445544554459</c:v>
                </c:pt>
                <c:pt idx="1072">
                  <c:v>9460.3960396039602</c:v>
                </c:pt>
                <c:pt idx="1073">
                  <c:v>9460.3960396039602</c:v>
                </c:pt>
                <c:pt idx="1074">
                  <c:v>9465.2475247524744</c:v>
                </c:pt>
                <c:pt idx="1075">
                  <c:v>9465.2475247524744</c:v>
                </c:pt>
                <c:pt idx="1076">
                  <c:v>9470.0990099009905</c:v>
                </c:pt>
                <c:pt idx="1077">
                  <c:v>9470.0990099009905</c:v>
                </c:pt>
                <c:pt idx="1078">
                  <c:v>9474.9504950495048</c:v>
                </c:pt>
                <c:pt idx="1079">
                  <c:v>9474.9504950495048</c:v>
                </c:pt>
                <c:pt idx="1080">
                  <c:v>9479.801980198019</c:v>
                </c:pt>
                <c:pt idx="1081">
                  <c:v>9479.801980198019</c:v>
                </c:pt>
                <c:pt idx="1082">
                  <c:v>9484.6534653465351</c:v>
                </c:pt>
                <c:pt idx="1083">
                  <c:v>9484.6534653465351</c:v>
                </c:pt>
                <c:pt idx="1084">
                  <c:v>9489.5049504950493</c:v>
                </c:pt>
                <c:pt idx="1085">
                  <c:v>9489.5049504950493</c:v>
                </c:pt>
                <c:pt idx="1086">
                  <c:v>9494.3564356435636</c:v>
                </c:pt>
                <c:pt idx="1087">
                  <c:v>9494.3564356435636</c:v>
                </c:pt>
                <c:pt idx="1088">
                  <c:v>9499.2079207920797</c:v>
                </c:pt>
                <c:pt idx="1089">
                  <c:v>9499.2079207920797</c:v>
                </c:pt>
                <c:pt idx="1090">
                  <c:v>9504.0594059405939</c:v>
                </c:pt>
                <c:pt idx="1091">
                  <c:v>9504.0594059405939</c:v>
                </c:pt>
                <c:pt idx="1092">
                  <c:v>9508.9108910891082</c:v>
                </c:pt>
                <c:pt idx="1093">
                  <c:v>9508.9108910891082</c:v>
                </c:pt>
                <c:pt idx="1094">
                  <c:v>9513.7623762376243</c:v>
                </c:pt>
                <c:pt idx="1095">
                  <c:v>9513.7623762376243</c:v>
                </c:pt>
                <c:pt idx="1096">
                  <c:v>9518.6138613861385</c:v>
                </c:pt>
                <c:pt idx="1097">
                  <c:v>9518.6138613861385</c:v>
                </c:pt>
                <c:pt idx="1098">
                  <c:v>9523.4653465346528</c:v>
                </c:pt>
                <c:pt idx="1099">
                  <c:v>9523.4653465346528</c:v>
                </c:pt>
                <c:pt idx="1100">
                  <c:v>9528.3168316831689</c:v>
                </c:pt>
                <c:pt idx="1101">
                  <c:v>9528.3168316831689</c:v>
                </c:pt>
                <c:pt idx="1102">
                  <c:v>9533.1683168316831</c:v>
                </c:pt>
                <c:pt idx="1103">
                  <c:v>9533.1683168316831</c:v>
                </c:pt>
                <c:pt idx="1104">
                  <c:v>9538.0198019801974</c:v>
                </c:pt>
                <c:pt idx="1105">
                  <c:v>9538.0198019801974</c:v>
                </c:pt>
                <c:pt idx="1106">
                  <c:v>9542.8712871287134</c:v>
                </c:pt>
                <c:pt idx="1107">
                  <c:v>9542.8712871287134</c:v>
                </c:pt>
                <c:pt idx="1108">
                  <c:v>9547.7227722772277</c:v>
                </c:pt>
                <c:pt idx="1109">
                  <c:v>9547.7227722772277</c:v>
                </c:pt>
                <c:pt idx="1110">
                  <c:v>9552.574257425742</c:v>
                </c:pt>
                <c:pt idx="1111">
                  <c:v>9552.574257425742</c:v>
                </c:pt>
                <c:pt idx="1112">
                  <c:v>9557.425742574258</c:v>
                </c:pt>
                <c:pt idx="1113">
                  <c:v>9557.425742574258</c:v>
                </c:pt>
                <c:pt idx="1114">
                  <c:v>9562.2772277227723</c:v>
                </c:pt>
                <c:pt idx="1115">
                  <c:v>9562.2772277227723</c:v>
                </c:pt>
                <c:pt idx="1116">
                  <c:v>9567.1287128712866</c:v>
                </c:pt>
                <c:pt idx="1117">
                  <c:v>9567.1287128712866</c:v>
                </c:pt>
                <c:pt idx="1118">
                  <c:v>9571.9801980198026</c:v>
                </c:pt>
                <c:pt idx="1119">
                  <c:v>9571.9801980198026</c:v>
                </c:pt>
                <c:pt idx="1120">
                  <c:v>9576.8316831683169</c:v>
                </c:pt>
                <c:pt idx="1121">
                  <c:v>9576.8316831683169</c:v>
                </c:pt>
                <c:pt idx="1122">
                  <c:v>9581.6831683168311</c:v>
                </c:pt>
                <c:pt idx="1123">
                  <c:v>9581.6831683168311</c:v>
                </c:pt>
                <c:pt idx="1124">
                  <c:v>9586.5346534653472</c:v>
                </c:pt>
                <c:pt idx="1125">
                  <c:v>9586.5346534653472</c:v>
                </c:pt>
                <c:pt idx="1126">
                  <c:v>9591.3861386138615</c:v>
                </c:pt>
                <c:pt idx="1127">
                  <c:v>9591.3861386138615</c:v>
                </c:pt>
                <c:pt idx="1128">
                  <c:v>9596.2376237623757</c:v>
                </c:pt>
                <c:pt idx="1129">
                  <c:v>9596.2376237623757</c:v>
                </c:pt>
                <c:pt idx="1130">
                  <c:v>9601.0891089108918</c:v>
                </c:pt>
                <c:pt idx="1131">
                  <c:v>9601.0891089108918</c:v>
                </c:pt>
                <c:pt idx="1132">
                  <c:v>9605.9405940594061</c:v>
                </c:pt>
                <c:pt idx="1133">
                  <c:v>9605.9405940594061</c:v>
                </c:pt>
                <c:pt idx="1134">
                  <c:v>9610.7920792079203</c:v>
                </c:pt>
                <c:pt idx="1135">
                  <c:v>9610.7920792079203</c:v>
                </c:pt>
                <c:pt idx="1136">
                  <c:v>9615.6435643564364</c:v>
                </c:pt>
                <c:pt idx="1137">
                  <c:v>9615.6435643564364</c:v>
                </c:pt>
                <c:pt idx="1138">
                  <c:v>9620.4950495049507</c:v>
                </c:pt>
                <c:pt idx="1139">
                  <c:v>9620.4950495049507</c:v>
                </c:pt>
                <c:pt idx="1140">
                  <c:v>9625.3465346534649</c:v>
                </c:pt>
                <c:pt idx="1141">
                  <c:v>9625.3465346534649</c:v>
                </c:pt>
                <c:pt idx="1142">
                  <c:v>9630.198019801981</c:v>
                </c:pt>
                <c:pt idx="1143">
                  <c:v>9630.198019801981</c:v>
                </c:pt>
                <c:pt idx="1144">
                  <c:v>9635.0495049504952</c:v>
                </c:pt>
                <c:pt idx="1145">
                  <c:v>9635.0495049504952</c:v>
                </c:pt>
                <c:pt idx="1146">
                  <c:v>9639.9009900990095</c:v>
                </c:pt>
                <c:pt idx="1147">
                  <c:v>9639.9009900990095</c:v>
                </c:pt>
                <c:pt idx="1148">
                  <c:v>9644.7524752475256</c:v>
                </c:pt>
                <c:pt idx="1149">
                  <c:v>9644.7524752475256</c:v>
                </c:pt>
                <c:pt idx="1150">
                  <c:v>9649.6039603960398</c:v>
                </c:pt>
                <c:pt idx="1151">
                  <c:v>9649.6039603960398</c:v>
                </c:pt>
                <c:pt idx="1152">
                  <c:v>9654.4554455445541</c:v>
                </c:pt>
                <c:pt idx="1153">
                  <c:v>9654.4554455445541</c:v>
                </c:pt>
                <c:pt idx="1154">
                  <c:v>9659.3069306930702</c:v>
                </c:pt>
                <c:pt idx="1155">
                  <c:v>9659.3069306930702</c:v>
                </c:pt>
                <c:pt idx="1156">
                  <c:v>9664.1584158415844</c:v>
                </c:pt>
                <c:pt idx="1157">
                  <c:v>9664.1584158415844</c:v>
                </c:pt>
                <c:pt idx="1158">
                  <c:v>9669.0099009900987</c:v>
                </c:pt>
                <c:pt idx="1159">
                  <c:v>9669.0099009900987</c:v>
                </c:pt>
                <c:pt idx="1160">
                  <c:v>9673.8613861386148</c:v>
                </c:pt>
                <c:pt idx="1161">
                  <c:v>9673.8613861386148</c:v>
                </c:pt>
                <c:pt idx="1162">
                  <c:v>9678.712871287129</c:v>
                </c:pt>
                <c:pt idx="1163">
                  <c:v>9678.712871287129</c:v>
                </c:pt>
                <c:pt idx="1164">
                  <c:v>9683.5643564356433</c:v>
                </c:pt>
                <c:pt idx="1165">
                  <c:v>9683.5643564356433</c:v>
                </c:pt>
                <c:pt idx="1166">
                  <c:v>9688.4158415841594</c:v>
                </c:pt>
                <c:pt idx="1167">
                  <c:v>9688.4158415841594</c:v>
                </c:pt>
                <c:pt idx="1168">
                  <c:v>9693.2673267326736</c:v>
                </c:pt>
                <c:pt idx="1169">
                  <c:v>9693.2673267326736</c:v>
                </c:pt>
                <c:pt idx="1170">
                  <c:v>9698.1188118811879</c:v>
                </c:pt>
                <c:pt idx="1171">
                  <c:v>9698.1188118811879</c:v>
                </c:pt>
                <c:pt idx="1172">
                  <c:v>9702.9702970297021</c:v>
                </c:pt>
                <c:pt idx="1173">
                  <c:v>9702.9702970297021</c:v>
                </c:pt>
                <c:pt idx="1174">
                  <c:v>9707.8217821782182</c:v>
                </c:pt>
                <c:pt idx="1175">
                  <c:v>9707.8217821782182</c:v>
                </c:pt>
                <c:pt idx="1176">
                  <c:v>9712.6732673267325</c:v>
                </c:pt>
                <c:pt idx="1177">
                  <c:v>9712.6732673267325</c:v>
                </c:pt>
                <c:pt idx="1178">
                  <c:v>9717.5247524752467</c:v>
                </c:pt>
                <c:pt idx="1179">
                  <c:v>9717.5247524752467</c:v>
                </c:pt>
                <c:pt idx="1180">
                  <c:v>9722.3762376237628</c:v>
                </c:pt>
                <c:pt idx="1181">
                  <c:v>9722.3762376237628</c:v>
                </c:pt>
                <c:pt idx="1182">
                  <c:v>9727.227722772277</c:v>
                </c:pt>
                <c:pt idx="1183">
                  <c:v>9727.227722772277</c:v>
                </c:pt>
                <c:pt idx="1184">
                  <c:v>9732.0792079207913</c:v>
                </c:pt>
                <c:pt idx="1185">
                  <c:v>9732.0792079207913</c:v>
                </c:pt>
                <c:pt idx="1186">
                  <c:v>9736.9306930693074</c:v>
                </c:pt>
                <c:pt idx="1187">
                  <c:v>9736.9306930693074</c:v>
                </c:pt>
                <c:pt idx="1188">
                  <c:v>9741.7821782178216</c:v>
                </c:pt>
                <c:pt idx="1189">
                  <c:v>9741.7821782178216</c:v>
                </c:pt>
                <c:pt idx="1190">
                  <c:v>9746.6336633663359</c:v>
                </c:pt>
                <c:pt idx="1191">
                  <c:v>9746.6336633663359</c:v>
                </c:pt>
                <c:pt idx="1192">
                  <c:v>9751.485148514852</c:v>
                </c:pt>
                <c:pt idx="1193">
                  <c:v>9751.485148514852</c:v>
                </c:pt>
                <c:pt idx="1194">
                  <c:v>9756.3366336633662</c:v>
                </c:pt>
                <c:pt idx="1195">
                  <c:v>9756.3366336633662</c:v>
                </c:pt>
                <c:pt idx="1196">
                  <c:v>9761.1881188118805</c:v>
                </c:pt>
                <c:pt idx="1197">
                  <c:v>9761.1881188118805</c:v>
                </c:pt>
                <c:pt idx="1198">
                  <c:v>9766.0396039603966</c:v>
                </c:pt>
                <c:pt idx="1199">
                  <c:v>9766.0396039603966</c:v>
                </c:pt>
                <c:pt idx="1200">
                  <c:v>9770.8910891089108</c:v>
                </c:pt>
                <c:pt idx="1201">
                  <c:v>9770.8910891089108</c:v>
                </c:pt>
                <c:pt idx="1202">
                  <c:v>9775.7425742574251</c:v>
                </c:pt>
                <c:pt idx="1203">
                  <c:v>9775.7425742574251</c:v>
                </c:pt>
                <c:pt idx="1204">
                  <c:v>9780.5940594059412</c:v>
                </c:pt>
                <c:pt idx="1205">
                  <c:v>9780.5940594059412</c:v>
                </c:pt>
                <c:pt idx="1206">
                  <c:v>9785.4455445544554</c:v>
                </c:pt>
                <c:pt idx="1207">
                  <c:v>9785.4455445544554</c:v>
                </c:pt>
                <c:pt idx="1208">
                  <c:v>9790.2970297029697</c:v>
                </c:pt>
                <c:pt idx="1209">
                  <c:v>9790.2970297029697</c:v>
                </c:pt>
                <c:pt idx="1210">
                  <c:v>9795.1485148514857</c:v>
                </c:pt>
                <c:pt idx="1211">
                  <c:v>9795.1485148514857</c:v>
                </c:pt>
              </c:numCache>
            </c:numRef>
          </c:xVal>
          <c:yVal>
            <c:numRef>
              <c:f>'Distribution fitting_HID8'!$B$1:$B$1212</c:f>
              <c:numCache>
                <c:formatCode>General</c:formatCode>
                <c:ptCount val="1212"/>
                <c:pt idx="0">
                  <c:v>0</c:v>
                </c:pt>
                <c:pt idx="1">
                  <c:v>1.0177939664337127E-3</c:v>
                </c:pt>
                <c:pt idx="2">
                  <c:v>1.0177939664337127E-3</c:v>
                </c:pt>
                <c:pt idx="3">
                  <c:v>0</c:v>
                </c:pt>
                <c:pt idx="4">
                  <c:v>0</c:v>
                </c:pt>
                <c:pt idx="5">
                  <c:v>1.0177939664337127E-3</c:v>
                </c:pt>
                <c:pt idx="6">
                  <c:v>1.0177939664337127E-3</c:v>
                </c:pt>
                <c:pt idx="7">
                  <c:v>0</c:v>
                </c:pt>
                <c:pt idx="8">
                  <c:v>0</c:v>
                </c:pt>
                <c:pt idx="9">
                  <c:v>1.0177939664337127E-3</c:v>
                </c:pt>
                <c:pt idx="10">
                  <c:v>1.0177939664337127E-3</c:v>
                </c:pt>
                <c:pt idx="11">
                  <c:v>0</c:v>
                </c:pt>
                <c:pt idx="12">
                  <c:v>0</c:v>
                </c:pt>
                <c:pt idx="13">
                  <c:v>1.0177939664337127E-3</c:v>
                </c:pt>
                <c:pt idx="14">
                  <c:v>1.0177939664337127E-3</c:v>
                </c:pt>
                <c:pt idx="15">
                  <c:v>0</c:v>
                </c:pt>
                <c:pt idx="16">
                  <c:v>0</c:v>
                </c:pt>
                <c:pt idx="17">
                  <c:v>1.0177939664337127E-3</c:v>
                </c:pt>
                <c:pt idx="18">
                  <c:v>1.0177939664337127E-3</c:v>
                </c:pt>
                <c:pt idx="19">
                  <c:v>0</c:v>
                </c:pt>
                <c:pt idx="20">
                  <c:v>0</c:v>
                </c:pt>
                <c:pt idx="21">
                  <c:v>1.0177939664337127E-3</c:v>
                </c:pt>
                <c:pt idx="22">
                  <c:v>1.0177939664337127E-3</c:v>
                </c:pt>
                <c:pt idx="23">
                  <c:v>0</c:v>
                </c:pt>
                <c:pt idx="24">
                  <c:v>0</c:v>
                </c:pt>
                <c:pt idx="25">
                  <c:v>1.0177939664337127E-3</c:v>
                </c:pt>
                <c:pt idx="26">
                  <c:v>1.0177939664337127E-3</c:v>
                </c:pt>
                <c:pt idx="27">
                  <c:v>0</c:v>
                </c:pt>
                <c:pt idx="28">
                  <c:v>0</c:v>
                </c:pt>
                <c:pt idx="29">
                  <c:v>1.0177939664337127E-3</c:v>
                </c:pt>
                <c:pt idx="30">
                  <c:v>1.0177939664337127E-3</c:v>
                </c:pt>
                <c:pt idx="31">
                  <c:v>0</c:v>
                </c:pt>
                <c:pt idx="32">
                  <c:v>0</c:v>
                </c:pt>
                <c:pt idx="33">
                  <c:v>1.0177939664337127E-3</c:v>
                </c:pt>
                <c:pt idx="34">
                  <c:v>1.0177939664337127E-3</c:v>
                </c:pt>
                <c:pt idx="35">
                  <c:v>0</c:v>
                </c:pt>
                <c:pt idx="36">
                  <c:v>0</c:v>
                </c:pt>
                <c:pt idx="37">
                  <c:v>1.0177939664337127E-3</c:v>
                </c:pt>
                <c:pt idx="38">
                  <c:v>1.0177939664337127E-3</c:v>
                </c:pt>
                <c:pt idx="39">
                  <c:v>0</c:v>
                </c:pt>
                <c:pt idx="40">
                  <c:v>0</c:v>
                </c:pt>
                <c:pt idx="41">
                  <c:v>1.0177939664337127E-3</c:v>
                </c:pt>
                <c:pt idx="42">
                  <c:v>1.0177939664337127E-3</c:v>
                </c:pt>
                <c:pt idx="43">
                  <c:v>0</c:v>
                </c:pt>
                <c:pt idx="44">
                  <c:v>0</c:v>
                </c:pt>
                <c:pt idx="45">
                  <c:v>1.0177939664337127E-3</c:v>
                </c:pt>
                <c:pt idx="46">
                  <c:v>1.0177939664337127E-3</c:v>
                </c:pt>
                <c:pt idx="47">
                  <c:v>0</c:v>
                </c:pt>
                <c:pt idx="48">
                  <c:v>0</c:v>
                </c:pt>
                <c:pt idx="49">
                  <c:v>1.0177939664337127E-3</c:v>
                </c:pt>
                <c:pt idx="50">
                  <c:v>1.0177939664337127E-3</c:v>
                </c:pt>
                <c:pt idx="51">
                  <c:v>0</c:v>
                </c:pt>
                <c:pt idx="52">
                  <c:v>0</c:v>
                </c:pt>
                <c:pt idx="53">
                  <c:v>1.0177939664337127E-3</c:v>
                </c:pt>
                <c:pt idx="54">
                  <c:v>1.0177939664337127E-3</c:v>
                </c:pt>
                <c:pt idx="55">
                  <c:v>0</c:v>
                </c:pt>
                <c:pt idx="56">
                  <c:v>0</c:v>
                </c:pt>
                <c:pt idx="57">
                  <c:v>1.0177939664337127E-3</c:v>
                </c:pt>
                <c:pt idx="58">
                  <c:v>1.0177939664337127E-3</c:v>
                </c:pt>
                <c:pt idx="59">
                  <c:v>0</c:v>
                </c:pt>
                <c:pt idx="60">
                  <c:v>0</c:v>
                </c:pt>
                <c:pt idx="61">
                  <c:v>1.0177939664337127E-3</c:v>
                </c:pt>
                <c:pt idx="62">
                  <c:v>1.0177939664337127E-3</c:v>
                </c:pt>
                <c:pt idx="63">
                  <c:v>0</c:v>
                </c:pt>
                <c:pt idx="64">
                  <c:v>0</c:v>
                </c:pt>
                <c:pt idx="65">
                  <c:v>1.0177939664337127E-3</c:v>
                </c:pt>
                <c:pt idx="66">
                  <c:v>1.0177939664337127E-3</c:v>
                </c:pt>
                <c:pt idx="67">
                  <c:v>0</c:v>
                </c:pt>
                <c:pt idx="68">
                  <c:v>0</c:v>
                </c:pt>
                <c:pt idx="69">
                  <c:v>1.0177939664337127E-3</c:v>
                </c:pt>
                <c:pt idx="70">
                  <c:v>1.0177939664337127E-3</c:v>
                </c:pt>
                <c:pt idx="71">
                  <c:v>0</c:v>
                </c:pt>
                <c:pt idx="72">
                  <c:v>0</c:v>
                </c:pt>
                <c:pt idx="73">
                  <c:v>1.0177939664337127E-3</c:v>
                </c:pt>
                <c:pt idx="74">
                  <c:v>1.0177939664337127E-3</c:v>
                </c:pt>
                <c:pt idx="75">
                  <c:v>0</c:v>
                </c:pt>
                <c:pt idx="76">
                  <c:v>0</c:v>
                </c:pt>
                <c:pt idx="77">
                  <c:v>1.0177939664337127E-3</c:v>
                </c:pt>
                <c:pt idx="78">
                  <c:v>1.0177939664337127E-3</c:v>
                </c:pt>
                <c:pt idx="79">
                  <c:v>0</c:v>
                </c:pt>
                <c:pt idx="80">
                  <c:v>0</c:v>
                </c:pt>
                <c:pt idx="81">
                  <c:v>1.0177939664337127E-3</c:v>
                </c:pt>
                <c:pt idx="82">
                  <c:v>1.0177939664337127E-3</c:v>
                </c:pt>
                <c:pt idx="83">
                  <c:v>0</c:v>
                </c:pt>
                <c:pt idx="84">
                  <c:v>0</c:v>
                </c:pt>
                <c:pt idx="85">
                  <c:v>1.0177939664337127E-3</c:v>
                </c:pt>
                <c:pt idx="86">
                  <c:v>1.0177939664337127E-3</c:v>
                </c:pt>
                <c:pt idx="87">
                  <c:v>0</c:v>
                </c:pt>
                <c:pt idx="88">
                  <c:v>0</c:v>
                </c:pt>
                <c:pt idx="89">
                  <c:v>1.0177939664337127E-3</c:v>
                </c:pt>
                <c:pt idx="90">
                  <c:v>1.0177939664337127E-3</c:v>
                </c:pt>
                <c:pt idx="91">
                  <c:v>0</c:v>
                </c:pt>
                <c:pt idx="92">
                  <c:v>0</c:v>
                </c:pt>
                <c:pt idx="93">
                  <c:v>1.0177939664337127E-3</c:v>
                </c:pt>
                <c:pt idx="94">
                  <c:v>1.0177939664337127E-3</c:v>
                </c:pt>
                <c:pt idx="95">
                  <c:v>0</c:v>
                </c:pt>
                <c:pt idx="96">
                  <c:v>0</c:v>
                </c:pt>
                <c:pt idx="97">
                  <c:v>1.0177939664337127E-3</c:v>
                </c:pt>
                <c:pt idx="98">
                  <c:v>1.0177939664337127E-3</c:v>
                </c:pt>
                <c:pt idx="99">
                  <c:v>0</c:v>
                </c:pt>
                <c:pt idx="100">
                  <c:v>0</c:v>
                </c:pt>
                <c:pt idx="101">
                  <c:v>1.0177939664337127E-3</c:v>
                </c:pt>
                <c:pt idx="102">
                  <c:v>1.0177939664337127E-3</c:v>
                </c:pt>
                <c:pt idx="103">
                  <c:v>0</c:v>
                </c:pt>
                <c:pt idx="104">
                  <c:v>0</c:v>
                </c:pt>
                <c:pt idx="105">
                  <c:v>1.0177939664337127E-3</c:v>
                </c:pt>
                <c:pt idx="106">
                  <c:v>1.0177939664337127E-3</c:v>
                </c:pt>
                <c:pt idx="107">
                  <c:v>0</c:v>
                </c:pt>
                <c:pt idx="108">
                  <c:v>0</c:v>
                </c:pt>
                <c:pt idx="109">
                  <c:v>1.0177939664337127E-3</c:v>
                </c:pt>
                <c:pt idx="110">
                  <c:v>1.0177939664337127E-3</c:v>
                </c:pt>
                <c:pt idx="111">
                  <c:v>0</c:v>
                </c:pt>
                <c:pt idx="112">
                  <c:v>0</c:v>
                </c:pt>
                <c:pt idx="113">
                  <c:v>1.0177939664337127E-3</c:v>
                </c:pt>
                <c:pt idx="114">
                  <c:v>1.0177939664337127E-3</c:v>
                </c:pt>
                <c:pt idx="115">
                  <c:v>0</c:v>
                </c:pt>
                <c:pt idx="116">
                  <c:v>0</c:v>
                </c:pt>
                <c:pt idx="117">
                  <c:v>1.0177939664337127E-3</c:v>
                </c:pt>
                <c:pt idx="118">
                  <c:v>1.0177939664337127E-3</c:v>
                </c:pt>
                <c:pt idx="119">
                  <c:v>0</c:v>
                </c:pt>
                <c:pt idx="120">
                  <c:v>0</c:v>
                </c:pt>
                <c:pt idx="121">
                  <c:v>1.0177939664337127E-3</c:v>
                </c:pt>
                <c:pt idx="122">
                  <c:v>1.0177939664337127E-3</c:v>
                </c:pt>
                <c:pt idx="123">
                  <c:v>0</c:v>
                </c:pt>
                <c:pt idx="124">
                  <c:v>0</c:v>
                </c:pt>
                <c:pt idx="125">
                  <c:v>1.0177939664337127E-3</c:v>
                </c:pt>
                <c:pt idx="126">
                  <c:v>1.0177939664337127E-3</c:v>
                </c:pt>
                <c:pt idx="127">
                  <c:v>0</c:v>
                </c:pt>
                <c:pt idx="128">
                  <c:v>0</c:v>
                </c:pt>
                <c:pt idx="129">
                  <c:v>1.0177939664337127E-3</c:v>
                </c:pt>
                <c:pt idx="130">
                  <c:v>1.0177939664337127E-3</c:v>
                </c:pt>
                <c:pt idx="131">
                  <c:v>0</c:v>
                </c:pt>
                <c:pt idx="132">
                  <c:v>0</c:v>
                </c:pt>
                <c:pt idx="133">
                  <c:v>1.0177939664337127E-3</c:v>
                </c:pt>
                <c:pt idx="134">
                  <c:v>1.0177939664337127E-3</c:v>
                </c:pt>
                <c:pt idx="135">
                  <c:v>0</c:v>
                </c:pt>
                <c:pt idx="136">
                  <c:v>0</c:v>
                </c:pt>
                <c:pt idx="137">
                  <c:v>1.0177939664337127E-3</c:v>
                </c:pt>
                <c:pt idx="138">
                  <c:v>1.0177939664337127E-3</c:v>
                </c:pt>
                <c:pt idx="139">
                  <c:v>0</c:v>
                </c:pt>
                <c:pt idx="140">
                  <c:v>0</c:v>
                </c:pt>
                <c:pt idx="141">
                  <c:v>1.0177939664337127E-3</c:v>
                </c:pt>
                <c:pt idx="142">
                  <c:v>1.0177939664337127E-3</c:v>
                </c:pt>
                <c:pt idx="143">
                  <c:v>0</c:v>
                </c:pt>
                <c:pt idx="144">
                  <c:v>0</c:v>
                </c:pt>
                <c:pt idx="145">
                  <c:v>1.0177939664337127E-3</c:v>
                </c:pt>
                <c:pt idx="146">
                  <c:v>1.0177939664337127E-3</c:v>
                </c:pt>
                <c:pt idx="147">
                  <c:v>0</c:v>
                </c:pt>
                <c:pt idx="148">
                  <c:v>0</c:v>
                </c:pt>
                <c:pt idx="149">
                  <c:v>1.0177939664337127E-3</c:v>
                </c:pt>
                <c:pt idx="150">
                  <c:v>1.0177939664337127E-3</c:v>
                </c:pt>
                <c:pt idx="151">
                  <c:v>0</c:v>
                </c:pt>
                <c:pt idx="152">
                  <c:v>0</c:v>
                </c:pt>
                <c:pt idx="153">
                  <c:v>1.0177939664337127E-3</c:v>
                </c:pt>
                <c:pt idx="154">
                  <c:v>1.0177939664337127E-3</c:v>
                </c:pt>
                <c:pt idx="155">
                  <c:v>0</c:v>
                </c:pt>
                <c:pt idx="156">
                  <c:v>0</c:v>
                </c:pt>
                <c:pt idx="157">
                  <c:v>1.0177939664337127E-3</c:v>
                </c:pt>
                <c:pt idx="158">
                  <c:v>1.0177939664337127E-3</c:v>
                </c:pt>
                <c:pt idx="159">
                  <c:v>0</c:v>
                </c:pt>
                <c:pt idx="160">
                  <c:v>0</c:v>
                </c:pt>
                <c:pt idx="161">
                  <c:v>1.0177939664337127E-3</c:v>
                </c:pt>
                <c:pt idx="162">
                  <c:v>1.0177939664337127E-3</c:v>
                </c:pt>
                <c:pt idx="163">
                  <c:v>0</c:v>
                </c:pt>
                <c:pt idx="164">
                  <c:v>0</c:v>
                </c:pt>
                <c:pt idx="165">
                  <c:v>1.0177939664337127E-3</c:v>
                </c:pt>
                <c:pt idx="166">
                  <c:v>1.0177939664337127E-3</c:v>
                </c:pt>
                <c:pt idx="167">
                  <c:v>0</c:v>
                </c:pt>
                <c:pt idx="168">
                  <c:v>0</c:v>
                </c:pt>
                <c:pt idx="169">
                  <c:v>1.0177939664337127E-3</c:v>
                </c:pt>
                <c:pt idx="170">
                  <c:v>1.0177939664337127E-3</c:v>
                </c:pt>
                <c:pt idx="171">
                  <c:v>0</c:v>
                </c:pt>
                <c:pt idx="172">
                  <c:v>0</c:v>
                </c:pt>
                <c:pt idx="173">
                  <c:v>1.0177939664337127E-3</c:v>
                </c:pt>
                <c:pt idx="174">
                  <c:v>1.0177939664337127E-3</c:v>
                </c:pt>
                <c:pt idx="175">
                  <c:v>0</c:v>
                </c:pt>
                <c:pt idx="176">
                  <c:v>0</c:v>
                </c:pt>
                <c:pt idx="177">
                  <c:v>1.0177939664337127E-3</c:v>
                </c:pt>
                <c:pt idx="178">
                  <c:v>1.0177939664337127E-3</c:v>
                </c:pt>
                <c:pt idx="179">
                  <c:v>0</c:v>
                </c:pt>
                <c:pt idx="180">
                  <c:v>0</c:v>
                </c:pt>
                <c:pt idx="181">
                  <c:v>1.0177939664337127E-3</c:v>
                </c:pt>
                <c:pt idx="182">
                  <c:v>1.0177939664337127E-3</c:v>
                </c:pt>
                <c:pt idx="183">
                  <c:v>0</c:v>
                </c:pt>
                <c:pt idx="184">
                  <c:v>0</c:v>
                </c:pt>
                <c:pt idx="185">
                  <c:v>1.0177939664337127E-3</c:v>
                </c:pt>
                <c:pt idx="186">
                  <c:v>1.0177939664337127E-3</c:v>
                </c:pt>
                <c:pt idx="187">
                  <c:v>0</c:v>
                </c:pt>
                <c:pt idx="188">
                  <c:v>0</c:v>
                </c:pt>
                <c:pt idx="189">
                  <c:v>1.0177939664337127E-3</c:v>
                </c:pt>
                <c:pt idx="190">
                  <c:v>1.0177939664337127E-3</c:v>
                </c:pt>
                <c:pt idx="191">
                  <c:v>0</c:v>
                </c:pt>
                <c:pt idx="192">
                  <c:v>0</c:v>
                </c:pt>
                <c:pt idx="193">
                  <c:v>1.0177939664337127E-3</c:v>
                </c:pt>
                <c:pt idx="194">
                  <c:v>1.0177939664337127E-3</c:v>
                </c:pt>
                <c:pt idx="195">
                  <c:v>0</c:v>
                </c:pt>
                <c:pt idx="196">
                  <c:v>0</c:v>
                </c:pt>
                <c:pt idx="197">
                  <c:v>1.0177939664337127E-3</c:v>
                </c:pt>
                <c:pt idx="198">
                  <c:v>1.0177939664337127E-3</c:v>
                </c:pt>
                <c:pt idx="199">
                  <c:v>0</c:v>
                </c:pt>
                <c:pt idx="200">
                  <c:v>0</c:v>
                </c:pt>
                <c:pt idx="201">
                  <c:v>1.0177939664337127E-3</c:v>
                </c:pt>
                <c:pt idx="202">
                  <c:v>1.0177939664337127E-3</c:v>
                </c:pt>
                <c:pt idx="203">
                  <c:v>0</c:v>
                </c:pt>
                <c:pt idx="204">
                  <c:v>0</c:v>
                </c:pt>
                <c:pt idx="205">
                  <c:v>1.0177939664337127E-3</c:v>
                </c:pt>
                <c:pt idx="206">
                  <c:v>1.0177939664337127E-3</c:v>
                </c:pt>
                <c:pt idx="207">
                  <c:v>0</c:v>
                </c:pt>
                <c:pt idx="208">
                  <c:v>0</c:v>
                </c:pt>
                <c:pt idx="209">
                  <c:v>1.0177939664337127E-3</c:v>
                </c:pt>
                <c:pt idx="210">
                  <c:v>1.0177939664337127E-3</c:v>
                </c:pt>
                <c:pt idx="211">
                  <c:v>0</c:v>
                </c:pt>
                <c:pt idx="212">
                  <c:v>0</c:v>
                </c:pt>
                <c:pt idx="213">
                  <c:v>1.0177939664337127E-3</c:v>
                </c:pt>
                <c:pt idx="214">
                  <c:v>1.0177939664337127E-3</c:v>
                </c:pt>
                <c:pt idx="215">
                  <c:v>0</c:v>
                </c:pt>
                <c:pt idx="216">
                  <c:v>0</c:v>
                </c:pt>
                <c:pt idx="217">
                  <c:v>1.0177939664337127E-3</c:v>
                </c:pt>
                <c:pt idx="218">
                  <c:v>1.0177939664337127E-3</c:v>
                </c:pt>
                <c:pt idx="219">
                  <c:v>0</c:v>
                </c:pt>
                <c:pt idx="220">
                  <c:v>0</c:v>
                </c:pt>
                <c:pt idx="221">
                  <c:v>1.0177939664337127E-3</c:v>
                </c:pt>
                <c:pt idx="222">
                  <c:v>1.0177939664337127E-3</c:v>
                </c:pt>
                <c:pt idx="223">
                  <c:v>0</c:v>
                </c:pt>
                <c:pt idx="224">
                  <c:v>0</c:v>
                </c:pt>
                <c:pt idx="225">
                  <c:v>1.0177939664337127E-3</c:v>
                </c:pt>
                <c:pt idx="226">
                  <c:v>1.0177939664337127E-3</c:v>
                </c:pt>
                <c:pt idx="227">
                  <c:v>0</c:v>
                </c:pt>
                <c:pt idx="228">
                  <c:v>0</c:v>
                </c:pt>
                <c:pt idx="229">
                  <c:v>1.0177939664337127E-3</c:v>
                </c:pt>
                <c:pt idx="230">
                  <c:v>1.0177939664337127E-3</c:v>
                </c:pt>
                <c:pt idx="231">
                  <c:v>0</c:v>
                </c:pt>
                <c:pt idx="232">
                  <c:v>0</c:v>
                </c:pt>
                <c:pt idx="233">
                  <c:v>1.0177939664337127E-3</c:v>
                </c:pt>
                <c:pt idx="234">
                  <c:v>1.0177939664337127E-3</c:v>
                </c:pt>
                <c:pt idx="235">
                  <c:v>0</c:v>
                </c:pt>
                <c:pt idx="236">
                  <c:v>0</c:v>
                </c:pt>
                <c:pt idx="237">
                  <c:v>1.0177939664337127E-3</c:v>
                </c:pt>
                <c:pt idx="238">
                  <c:v>1.0177939664337127E-3</c:v>
                </c:pt>
                <c:pt idx="239">
                  <c:v>0</c:v>
                </c:pt>
                <c:pt idx="240">
                  <c:v>0</c:v>
                </c:pt>
                <c:pt idx="241">
                  <c:v>1.0177939664337127E-3</c:v>
                </c:pt>
                <c:pt idx="242">
                  <c:v>1.0177939664337127E-3</c:v>
                </c:pt>
                <c:pt idx="243">
                  <c:v>0</c:v>
                </c:pt>
                <c:pt idx="244">
                  <c:v>0</c:v>
                </c:pt>
                <c:pt idx="245">
                  <c:v>1.0177939664337127E-3</c:v>
                </c:pt>
                <c:pt idx="246">
                  <c:v>1.0177939664337127E-3</c:v>
                </c:pt>
                <c:pt idx="247">
                  <c:v>0</c:v>
                </c:pt>
                <c:pt idx="248">
                  <c:v>0</c:v>
                </c:pt>
                <c:pt idx="249">
                  <c:v>1.0177939664337127E-3</c:v>
                </c:pt>
                <c:pt idx="250">
                  <c:v>1.0177939664337127E-3</c:v>
                </c:pt>
                <c:pt idx="251">
                  <c:v>0</c:v>
                </c:pt>
                <c:pt idx="252">
                  <c:v>0</c:v>
                </c:pt>
                <c:pt idx="253">
                  <c:v>1.0177939664337127E-3</c:v>
                </c:pt>
                <c:pt idx="254">
                  <c:v>1.0177939664337127E-3</c:v>
                </c:pt>
                <c:pt idx="255">
                  <c:v>0</c:v>
                </c:pt>
                <c:pt idx="256">
                  <c:v>0</c:v>
                </c:pt>
                <c:pt idx="257">
                  <c:v>1.0177939664337127E-3</c:v>
                </c:pt>
                <c:pt idx="258">
                  <c:v>1.0177939664337127E-3</c:v>
                </c:pt>
                <c:pt idx="259">
                  <c:v>0</c:v>
                </c:pt>
                <c:pt idx="260">
                  <c:v>0</c:v>
                </c:pt>
                <c:pt idx="261">
                  <c:v>1.0177939664337127E-3</c:v>
                </c:pt>
                <c:pt idx="262">
                  <c:v>1.0177939664337127E-3</c:v>
                </c:pt>
                <c:pt idx="263">
                  <c:v>0</c:v>
                </c:pt>
                <c:pt idx="264">
                  <c:v>0</c:v>
                </c:pt>
                <c:pt idx="265">
                  <c:v>1.0177939664337127E-3</c:v>
                </c:pt>
                <c:pt idx="266">
                  <c:v>1.0177939664337127E-3</c:v>
                </c:pt>
                <c:pt idx="267">
                  <c:v>0</c:v>
                </c:pt>
                <c:pt idx="268">
                  <c:v>0</c:v>
                </c:pt>
                <c:pt idx="269">
                  <c:v>1.0177939664337127E-3</c:v>
                </c:pt>
                <c:pt idx="270">
                  <c:v>1.0177939664337127E-3</c:v>
                </c:pt>
                <c:pt idx="271">
                  <c:v>0</c:v>
                </c:pt>
                <c:pt idx="272">
                  <c:v>0</c:v>
                </c:pt>
                <c:pt idx="273">
                  <c:v>1.0177939664337127E-3</c:v>
                </c:pt>
                <c:pt idx="274">
                  <c:v>1.0177939664337127E-3</c:v>
                </c:pt>
                <c:pt idx="275">
                  <c:v>0</c:v>
                </c:pt>
                <c:pt idx="276">
                  <c:v>0</c:v>
                </c:pt>
                <c:pt idx="277">
                  <c:v>1.0177939664337127E-3</c:v>
                </c:pt>
                <c:pt idx="278">
                  <c:v>1.0177939664337127E-3</c:v>
                </c:pt>
                <c:pt idx="279">
                  <c:v>0</c:v>
                </c:pt>
                <c:pt idx="280">
                  <c:v>0</c:v>
                </c:pt>
                <c:pt idx="281">
                  <c:v>1.0177939664337127E-3</c:v>
                </c:pt>
                <c:pt idx="282">
                  <c:v>1.0177939664337127E-3</c:v>
                </c:pt>
                <c:pt idx="283">
                  <c:v>0</c:v>
                </c:pt>
                <c:pt idx="284">
                  <c:v>0</c:v>
                </c:pt>
                <c:pt idx="285">
                  <c:v>1.0177939664337127E-3</c:v>
                </c:pt>
                <c:pt idx="286">
                  <c:v>1.0177939664337127E-3</c:v>
                </c:pt>
                <c:pt idx="287">
                  <c:v>0</c:v>
                </c:pt>
                <c:pt idx="288">
                  <c:v>0</c:v>
                </c:pt>
                <c:pt idx="289">
                  <c:v>1.0177939664337127E-3</c:v>
                </c:pt>
                <c:pt idx="290">
                  <c:v>1.0177939664337127E-3</c:v>
                </c:pt>
                <c:pt idx="291">
                  <c:v>0</c:v>
                </c:pt>
                <c:pt idx="292">
                  <c:v>0</c:v>
                </c:pt>
                <c:pt idx="293">
                  <c:v>1.0177939664337127E-3</c:v>
                </c:pt>
                <c:pt idx="294">
                  <c:v>1.0177939664337127E-3</c:v>
                </c:pt>
                <c:pt idx="295">
                  <c:v>0</c:v>
                </c:pt>
                <c:pt idx="296">
                  <c:v>0</c:v>
                </c:pt>
                <c:pt idx="297">
                  <c:v>1.0177939664337127E-3</c:v>
                </c:pt>
                <c:pt idx="298">
                  <c:v>1.0177939664337127E-3</c:v>
                </c:pt>
                <c:pt idx="299">
                  <c:v>0</c:v>
                </c:pt>
                <c:pt idx="300">
                  <c:v>0</c:v>
                </c:pt>
                <c:pt idx="301">
                  <c:v>1.0177939664337127E-3</c:v>
                </c:pt>
                <c:pt idx="302">
                  <c:v>1.0177939664337127E-3</c:v>
                </c:pt>
                <c:pt idx="303">
                  <c:v>0</c:v>
                </c:pt>
                <c:pt idx="304">
                  <c:v>0</c:v>
                </c:pt>
                <c:pt idx="305">
                  <c:v>1.0177939664337127E-3</c:v>
                </c:pt>
                <c:pt idx="306">
                  <c:v>1.0177939664337127E-3</c:v>
                </c:pt>
                <c:pt idx="307">
                  <c:v>0</c:v>
                </c:pt>
                <c:pt idx="308">
                  <c:v>0</c:v>
                </c:pt>
                <c:pt idx="309">
                  <c:v>1.0177939664337127E-3</c:v>
                </c:pt>
                <c:pt idx="310">
                  <c:v>1.0177939664337127E-3</c:v>
                </c:pt>
                <c:pt idx="311">
                  <c:v>0</c:v>
                </c:pt>
                <c:pt idx="312">
                  <c:v>0</c:v>
                </c:pt>
                <c:pt idx="313">
                  <c:v>1.0177939664337127E-3</c:v>
                </c:pt>
                <c:pt idx="314">
                  <c:v>1.0177939664337127E-3</c:v>
                </c:pt>
                <c:pt idx="315">
                  <c:v>0</c:v>
                </c:pt>
                <c:pt idx="316">
                  <c:v>0</c:v>
                </c:pt>
                <c:pt idx="317">
                  <c:v>1.0177939664337127E-3</c:v>
                </c:pt>
                <c:pt idx="318">
                  <c:v>1.0177939664337127E-3</c:v>
                </c:pt>
                <c:pt idx="319">
                  <c:v>0</c:v>
                </c:pt>
                <c:pt idx="320">
                  <c:v>0</c:v>
                </c:pt>
                <c:pt idx="321">
                  <c:v>1.0177939664337127E-3</c:v>
                </c:pt>
                <c:pt idx="322">
                  <c:v>1.0177939664337127E-3</c:v>
                </c:pt>
                <c:pt idx="323">
                  <c:v>0</c:v>
                </c:pt>
                <c:pt idx="324">
                  <c:v>0</c:v>
                </c:pt>
                <c:pt idx="325">
                  <c:v>1.0177939664337127E-3</c:v>
                </c:pt>
                <c:pt idx="326">
                  <c:v>1.0177939664337127E-3</c:v>
                </c:pt>
                <c:pt idx="327">
                  <c:v>0</c:v>
                </c:pt>
                <c:pt idx="328">
                  <c:v>0</c:v>
                </c:pt>
                <c:pt idx="329">
                  <c:v>1.0177939664337127E-3</c:v>
                </c:pt>
                <c:pt idx="330">
                  <c:v>1.0177939664337127E-3</c:v>
                </c:pt>
                <c:pt idx="331">
                  <c:v>0</c:v>
                </c:pt>
                <c:pt idx="332">
                  <c:v>0</c:v>
                </c:pt>
                <c:pt idx="333">
                  <c:v>1.0177939664337127E-3</c:v>
                </c:pt>
                <c:pt idx="334">
                  <c:v>1.0177939664337127E-3</c:v>
                </c:pt>
                <c:pt idx="335">
                  <c:v>0</c:v>
                </c:pt>
                <c:pt idx="336">
                  <c:v>0</c:v>
                </c:pt>
                <c:pt idx="337">
                  <c:v>1.0177939664337127E-3</c:v>
                </c:pt>
                <c:pt idx="338">
                  <c:v>1.0177939664337127E-3</c:v>
                </c:pt>
                <c:pt idx="339">
                  <c:v>0</c:v>
                </c:pt>
                <c:pt idx="340">
                  <c:v>0</c:v>
                </c:pt>
                <c:pt idx="341">
                  <c:v>1.0177939664337127E-3</c:v>
                </c:pt>
                <c:pt idx="342">
                  <c:v>1.0177939664337127E-3</c:v>
                </c:pt>
                <c:pt idx="343">
                  <c:v>0</c:v>
                </c:pt>
                <c:pt idx="344">
                  <c:v>0</c:v>
                </c:pt>
                <c:pt idx="345">
                  <c:v>1.0177939664337127E-3</c:v>
                </c:pt>
                <c:pt idx="346">
                  <c:v>1.0177939664337127E-3</c:v>
                </c:pt>
                <c:pt idx="347">
                  <c:v>0</c:v>
                </c:pt>
                <c:pt idx="348">
                  <c:v>0</c:v>
                </c:pt>
                <c:pt idx="349">
                  <c:v>1.0177939664337127E-3</c:v>
                </c:pt>
                <c:pt idx="350">
                  <c:v>1.0177939664337127E-3</c:v>
                </c:pt>
                <c:pt idx="351">
                  <c:v>0</c:v>
                </c:pt>
                <c:pt idx="352">
                  <c:v>0</c:v>
                </c:pt>
                <c:pt idx="353">
                  <c:v>1.0177939664337127E-3</c:v>
                </c:pt>
                <c:pt idx="354">
                  <c:v>1.0177939664337127E-3</c:v>
                </c:pt>
                <c:pt idx="355">
                  <c:v>0</c:v>
                </c:pt>
                <c:pt idx="356">
                  <c:v>0</c:v>
                </c:pt>
                <c:pt idx="357">
                  <c:v>1.0177939664337127E-3</c:v>
                </c:pt>
                <c:pt idx="358">
                  <c:v>1.0177939664337127E-3</c:v>
                </c:pt>
                <c:pt idx="359">
                  <c:v>0</c:v>
                </c:pt>
                <c:pt idx="360">
                  <c:v>0</c:v>
                </c:pt>
                <c:pt idx="361">
                  <c:v>1.0177939664337127E-3</c:v>
                </c:pt>
                <c:pt idx="362">
                  <c:v>1.0177939664337127E-3</c:v>
                </c:pt>
                <c:pt idx="363">
                  <c:v>0</c:v>
                </c:pt>
                <c:pt idx="364">
                  <c:v>0</c:v>
                </c:pt>
                <c:pt idx="365">
                  <c:v>1.0177939664337127E-3</c:v>
                </c:pt>
                <c:pt idx="366">
                  <c:v>1.0177939664337127E-3</c:v>
                </c:pt>
                <c:pt idx="367">
                  <c:v>0</c:v>
                </c:pt>
                <c:pt idx="368">
                  <c:v>0</c:v>
                </c:pt>
                <c:pt idx="369">
                  <c:v>1.0177939664337127E-3</c:v>
                </c:pt>
                <c:pt idx="370">
                  <c:v>1.0177939664337127E-3</c:v>
                </c:pt>
                <c:pt idx="371">
                  <c:v>0</c:v>
                </c:pt>
                <c:pt idx="372">
                  <c:v>0</c:v>
                </c:pt>
                <c:pt idx="373">
                  <c:v>1.0177939664337127E-3</c:v>
                </c:pt>
                <c:pt idx="374">
                  <c:v>1.0177939664337127E-3</c:v>
                </c:pt>
                <c:pt idx="375">
                  <c:v>0</c:v>
                </c:pt>
                <c:pt idx="376">
                  <c:v>0</c:v>
                </c:pt>
                <c:pt idx="377">
                  <c:v>1.0177939664337127E-3</c:v>
                </c:pt>
                <c:pt idx="378">
                  <c:v>1.0177939664337127E-3</c:v>
                </c:pt>
                <c:pt idx="379">
                  <c:v>0</c:v>
                </c:pt>
                <c:pt idx="380">
                  <c:v>0</c:v>
                </c:pt>
                <c:pt idx="381">
                  <c:v>1.0177939664337127E-3</c:v>
                </c:pt>
                <c:pt idx="382">
                  <c:v>1.0177939664337127E-3</c:v>
                </c:pt>
                <c:pt idx="383">
                  <c:v>0</c:v>
                </c:pt>
                <c:pt idx="384">
                  <c:v>0</c:v>
                </c:pt>
                <c:pt idx="385">
                  <c:v>1.0177939664337127E-3</c:v>
                </c:pt>
                <c:pt idx="386">
                  <c:v>1.0177939664337127E-3</c:v>
                </c:pt>
                <c:pt idx="387">
                  <c:v>0</c:v>
                </c:pt>
                <c:pt idx="388">
                  <c:v>0</c:v>
                </c:pt>
                <c:pt idx="389">
                  <c:v>1.0177939664337127E-3</c:v>
                </c:pt>
                <c:pt idx="390">
                  <c:v>1.0177939664337127E-3</c:v>
                </c:pt>
                <c:pt idx="391">
                  <c:v>0</c:v>
                </c:pt>
                <c:pt idx="392">
                  <c:v>0</c:v>
                </c:pt>
                <c:pt idx="393">
                  <c:v>1.0177939664337127E-3</c:v>
                </c:pt>
                <c:pt idx="394">
                  <c:v>1.0177939664337127E-3</c:v>
                </c:pt>
                <c:pt idx="395">
                  <c:v>0</c:v>
                </c:pt>
                <c:pt idx="396">
                  <c:v>0</c:v>
                </c:pt>
                <c:pt idx="397">
                  <c:v>1.0177939664337127E-3</c:v>
                </c:pt>
                <c:pt idx="398">
                  <c:v>1.0177939664337127E-3</c:v>
                </c:pt>
                <c:pt idx="399">
                  <c:v>0</c:v>
                </c:pt>
                <c:pt idx="400">
                  <c:v>0</c:v>
                </c:pt>
                <c:pt idx="401">
                  <c:v>1.0177939664337127E-3</c:v>
                </c:pt>
                <c:pt idx="402">
                  <c:v>1.0177939664337127E-3</c:v>
                </c:pt>
                <c:pt idx="403">
                  <c:v>0</c:v>
                </c:pt>
                <c:pt idx="404">
                  <c:v>0</c:v>
                </c:pt>
                <c:pt idx="405">
                  <c:v>8.7139894386448004E-7</c:v>
                </c:pt>
                <c:pt idx="406">
                  <c:v>8.7139894386448004E-7</c:v>
                </c:pt>
                <c:pt idx="407">
                  <c:v>0</c:v>
                </c:pt>
                <c:pt idx="408">
                  <c:v>0</c:v>
                </c:pt>
                <c:pt idx="409">
                  <c:v>8.7139894386448004E-7</c:v>
                </c:pt>
                <c:pt idx="410">
                  <c:v>8.7139894386448004E-7</c:v>
                </c:pt>
                <c:pt idx="411">
                  <c:v>0</c:v>
                </c:pt>
                <c:pt idx="412">
                  <c:v>0</c:v>
                </c:pt>
                <c:pt idx="413">
                  <c:v>8.7139894386448004E-7</c:v>
                </c:pt>
                <c:pt idx="414">
                  <c:v>8.7139894386448004E-7</c:v>
                </c:pt>
                <c:pt idx="415">
                  <c:v>0</c:v>
                </c:pt>
                <c:pt idx="416">
                  <c:v>0</c:v>
                </c:pt>
                <c:pt idx="417">
                  <c:v>8.7139894386448004E-7</c:v>
                </c:pt>
                <c:pt idx="418">
                  <c:v>8.7139894386448004E-7</c:v>
                </c:pt>
                <c:pt idx="419">
                  <c:v>0</c:v>
                </c:pt>
                <c:pt idx="420">
                  <c:v>0</c:v>
                </c:pt>
                <c:pt idx="421">
                  <c:v>8.7139894386448004E-7</c:v>
                </c:pt>
                <c:pt idx="422">
                  <c:v>8.7139894386448004E-7</c:v>
                </c:pt>
                <c:pt idx="423">
                  <c:v>0</c:v>
                </c:pt>
                <c:pt idx="424">
                  <c:v>0</c:v>
                </c:pt>
                <c:pt idx="425">
                  <c:v>8.7139894386448004E-7</c:v>
                </c:pt>
                <c:pt idx="426">
                  <c:v>8.7139894386448004E-7</c:v>
                </c:pt>
                <c:pt idx="427">
                  <c:v>0</c:v>
                </c:pt>
                <c:pt idx="428">
                  <c:v>0</c:v>
                </c:pt>
                <c:pt idx="429">
                  <c:v>8.7139894386448004E-7</c:v>
                </c:pt>
                <c:pt idx="430">
                  <c:v>8.7139894386448004E-7</c:v>
                </c:pt>
                <c:pt idx="431">
                  <c:v>0</c:v>
                </c:pt>
                <c:pt idx="432">
                  <c:v>0</c:v>
                </c:pt>
                <c:pt idx="433">
                  <c:v>8.7139894386448004E-7</c:v>
                </c:pt>
                <c:pt idx="434">
                  <c:v>8.7139894386448004E-7</c:v>
                </c:pt>
                <c:pt idx="435">
                  <c:v>0</c:v>
                </c:pt>
                <c:pt idx="436">
                  <c:v>0</c:v>
                </c:pt>
                <c:pt idx="437">
                  <c:v>8.7139894386448004E-7</c:v>
                </c:pt>
                <c:pt idx="438">
                  <c:v>8.7139894386448004E-7</c:v>
                </c:pt>
                <c:pt idx="439">
                  <c:v>0</c:v>
                </c:pt>
                <c:pt idx="440">
                  <c:v>0</c:v>
                </c:pt>
                <c:pt idx="441">
                  <c:v>8.7139894386448004E-7</c:v>
                </c:pt>
                <c:pt idx="442">
                  <c:v>8.7139894386448004E-7</c:v>
                </c:pt>
                <c:pt idx="443">
                  <c:v>0</c:v>
                </c:pt>
                <c:pt idx="444">
                  <c:v>0</c:v>
                </c:pt>
                <c:pt idx="445">
                  <c:v>8.7139894386448004E-7</c:v>
                </c:pt>
                <c:pt idx="446">
                  <c:v>8.7139894386448004E-7</c:v>
                </c:pt>
                <c:pt idx="447">
                  <c:v>0</c:v>
                </c:pt>
                <c:pt idx="448">
                  <c:v>0</c:v>
                </c:pt>
                <c:pt idx="449">
                  <c:v>8.7139894386448004E-7</c:v>
                </c:pt>
                <c:pt idx="450">
                  <c:v>8.7139894386448004E-7</c:v>
                </c:pt>
                <c:pt idx="451">
                  <c:v>0</c:v>
                </c:pt>
                <c:pt idx="452">
                  <c:v>0</c:v>
                </c:pt>
                <c:pt idx="453">
                  <c:v>8.7139894386448004E-7</c:v>
                </c:pt>
                <c:pt idx="454">
                  <c:v>8.7139894386448004E-7</c:v>
                </c:pt>
                <c:pt idx="455">
                  <c:v>0</c:v>
                </c:pt>
                <c:pt idx="456">
                  <c:v>0</c:v>
                </c:pt>
                <c:pt idx="457">
                  <c:v>8.7139894386448004E-7</c:v>
                </c:pt>
                <c:pt idx="458">
                  <c:v>8.7139894386448004E-7</c:v>
                </c:pt>
                <c:pt idx="459">
                  <c:v>0</c:v>
                </c:pt>
                <c:pt idx="460">
                  <c:v>0</c:v>
                </c:pt>
                <c:pt idx="461">
                  <c:v>8.7139894386448004E-7</c:v>
                </c:pt>
                <c:pt idx="462">
                  <c:v>8.7139894386448004E-7</c:v>
                </c:pt>
                <c:pt idx="463">
                  <c:v>0</c:v>
                </c:pt>
                <c:pt idx="464">
                  <c:v>0</c:v>
                </c:pt>
                <c:pt idx="465">
                  <c:v>8.7139894386448004E-7</c:v>
                </c:pt>
                <c:pt idx="466">
                  <c:v>8.7139894386448004E-7</c:v>
                </c:pt>
                <c:pt idx="467">
                  <c:v>0</c:v>
                </c:pt>
                <c:pt idx="468">
                  <c:v>0</c:v>
                </c:pt>
                <c:pt idx="469">
                  <c:v>8.7139894386448004E-7</c:v>
                </c:pt>
                <c:pt idx="470">
                  <c:v>8.7139894386448004E-7</c:v>
                </c:pt>
                <c:pt idx="471">
                  <c:v>0</c:v>
                </c:pt>
                <c:pt idx="472">
                  <c:v>0</c:v>
                </c:pt>
                <c:pt idx="473">
                  <c:v>8.7139894386448004E-7</c:v>
                </c:pt>
                <c:pt idx="474">
                  <c:v>8.7139894386448004E-7</c:v>
                </c:pt>
                <c:pt idx="475">
                  <c:v>0</c:v>
                </c:pt>
                <c:pt idx="476">
                  <c:v>0</c:v>
                </c:pt>
                <c:pt idx="477">
                  <c:v>8.7139894386448004E-7</c:v>
                </c:pt>
                <c:pt idx="478">
                  <c:v>8.7139894386448004E-7</c:v>
                </c:pt>
                <c:pt idx="479">
                  <c:v>0</c:v>
                </c:pt>
                <c:pt idx="480">
                  <c:v>0</c:v>
                </c:pt>
                <c:pt idx="481">
                  <c:v>8.7139894386448004E-7</c:v>
                </c:pt>
                <c:pt idx="482">
                  <c:v>8.7139894386448004E-7</c:v>
                </c:pt>
                <c:pt idx="483">
                  <c:v>0</c:v>
                </c:pt>
                <c:pt idx="484">
                  <c:v>0</c:v>
                </c:pt>
                <c:pt idx="485">
                  <c:v>8.7139894386448004E-7</c:v>
                </c:pt>
                <c:pt idx="486">
                  <c:v>8.7139894386448004E-7</c:v>
                </c:pt>
                <c:pt idx="487">
                  <c:v>0</c:v>
                </c:pt>
                <c:pt idx="488">
                  <c:v>0</c:v>
                </c:pt>
                <c:pt idx="489">
                  <c:v>8.7139894386448004E-7</c:v>
                </c:pt>
                <c:pt idx="490">
                  <c:v>8.7139894386448004E-7</c:v>
                </c:pt>
                <c:pt idx="491">
                  <c:v>0</c:v>
                </c:pt>
                <c:pt idx="492">
                  <c:v>0</c:v>
                </c:pt>
                <c:pt idx="493">
                  <c:v>8.7139894386448004E-7</c:v>
                </c:pt>
                <c:pt idx="494">
                  <c:v>8.7139894386448004E-7</c:v>
                </c:pt>
                <c:pt idx="495">
                  <c:v>0</c:v>
                </c:pt>
                <c:pt idx="496">
                  <c:v>0</c:v>
                </c:pt>
                <c:pt idx="497">
                  <c:v>8.7139894386448004E-7</c:v>
                </c:pt>
                <c:pt idx="498">
                  <c:v>8.7139894386448004E-7</c:v>
                </c:pt>
                <c:pt idx="499">
                  <c:v>0</c:v>
                </c:pt>
                <c:pt idx="500">
                  <c:v>0</c:v>
                </c:pt>
                <c:pt idx="501">
                  <c:v>8.7139894386448004E-7</c:v>
                </c:pt>
                <c:pt idx="502">
                  <c:v>8.7139894386448004E-7</c:v>
                </c:pt>
                <c:pt idx="503">
                  <c:v>0</c:v>
                </c:pt>
                <c:pt idx="504">
                  <c:v>0</c:v>
                </c:pt>
                <c:pt idx="505">
                  <c:v>8.7139894386448004E-7</c:v>
                </c:pt>
                <c:pt idx="506">
                  <c:v>8.7139894386448004E-7</c:v>
                </c:pt>
                <c:pt idx="507">
                  <c:v>0</c:v>
                </c:pt>
                <c:pt idx="508">
                  <c:v>0</c:v>
                </c:pt>
                <c:pt idx="509">
                  <c:v>8.7139894386448004E-7</c:v>
                </c:pt>
                <c:pt idx="510">
                  <c:v>8.7139894386448004E-7</c:v>
                </c:pt>
                <c:pt idx="511">
                  <c:v>0</c:v>
                </c:pt>
                <c:pt idx="512">
                  <c:v>0</c:v>
                </c:pt>
                <c:pt idx="513">
                  <c:v>8.7139894386448004E-7</c:v>
                </c:pt>
                <c:pt idx="514">
                  <c:v>8.7139894386448004E-7</c:v>
                </c:pt>
                <c:pt idx="515">
                  <c:v>0</c:v>
                </c:pt>
                <c:pt idx="516">
                  <c:v>0</c:v>
                </c:pt>
                <c:pt idx="517">
                  <c:v>8.7139894386448004E-7</c:v>
                </c:pt>
                <c:pt idx="518">
                  <c:v>8.7139894386448004E-7</c:v>
                </c:pt>
                <c:pt idx="519">
                  <c:v>0</c:v>
                </c:pt>
                <c:pt idx="520">
                  <c:v>0</c:v>
                </c:pt>
                <c:pt idx="521">
                  <c:v>8.7139894386448004E-7</c:v>
                </c:pt>
                <c:pt idx="522">
                  <c:v>8.7139894386448004E-7</c:v>
                </c:pt>
                <c:pt idx="523">
                  <c:v>0</c:v>
                </c:pt>
                <c:pt idx="524">
                  <c:v>0</c:v>
                </c:pt>
                <c:pt idx="525">
                  <c:v>8.7139894386448004E-7</c:v>
                </c:pt>
                <c:pt idx="526">
                  <c:v>8.7139894386448004E-7</c:v>
                </c:pt>
                <c:pt idx="527">
                  <c:v>0</c:v>
                </c:pt>
                <c:pt idx="528">
                  <c:v>0</c:v>
                </c:pt>
                <c:pt idx="529">
                  <c:v>8.7139894386448004E-7</c:v>
                </c:pt>
                <c:pt idx="530">
                  <c:v>8.7139894386448004E-7</c:v>
                </c:pt>
                <c:pt idx="531">
                  <c:v>0</c:v>
                </c:pt>
                <c:pt idx="532">
                  <c:v>0</c:v>
                </c:pt>
                <c:pt idx="533">
                  <c:v>8.7139894386448004E-7</c:v>
                </c:pt>
                <c:pt idx="534">
                  <c:v>8.7139894386448004E-7</c:v>
                </c:pt>
                <c:pt idx="535">
                  <c:v>0</c:v>
                </c:pt>
                <c:pt idx="536">
                  <c:v>0</c:v>
                </c:pt>
                <c:pt idx="537">
                  <c:v>8.7139894386448004E-7</c:v>
                </c:pt>
                <c:pt idx="538">
                  <c:v>8.7139894386448004E-7</c:v>
                </c:pt>
                <c:pt idx="539">
                  <c:v>0</c:v>
                </c:pt>
                <c:pt idx="540">
                  <c:v>0</c:v>
                </c:pt>
                <c:pt idx="541">
                  <c:v>8.7139894386448004E-7</c:v>
                </c:pt>
                <c:pt idx="542">
                  <c:v>8.7139894386448004E-7</c:v>
                </c:pt>
                <c:pt idx="543">
                  <c:v>0</c:v>
                </c:pt>
                <c:pt idx="544">
                  <c:v>0</c:v>
                </c:pt>
                <c:pt idx="545">
                  <c:v>8.7139894386448004E-7</c:v>
                </c:pt>
                <c:pt idx="546">
                  <c:v>8.7139894386448004E-7</c:v>
                </c:pt>
                <c:pt idx="547">
                  <c:v>0</c:v>
                </c:pt>
                <c:pt idx="548">
                  <c:v>0</c:v>
                </c:pt>
                <c:pt idx="549">
                  <c:v>8.7139894386448004E-7</c:v>
                </c:pt>
                <c:pt idx="550">
                  <c:v>8.7139894386448004E-7</c:v>
                </c:pt>
                <c:pt idx="551">
                  <c:v>0</c:v>
                </c:pt>
                <c:pt idx="552">
                  <c:v>0</c:v>
                </c:pt>
                <c:pt idx="553">
                  <c:v>8.7139894386448004E-7</c:v>
                </c:pt>
                <c:pt idx="554">
                  <c:v>8.7139894386448004E-7</c:v>
                </c:pt>
                <c:pt idx="555">
                  <c:v>0</c:v>
                </c:pt>
                <c:pt idx="556">
                  <c:v>0</c:v>
                </c:pt>
                <c:pt idx="557">
                  <c:v>8.7139894386448004E-7</c:v>
                </c:pt>
                <c:pt idx="558">
                  <c:v>8.7139894386448004E-7</c:v>
                </c:pt>
                <c:pt idx="559">
                  <c:v>0</c:v>
                </c:pt>
                <c:pt idx="560">
                  <c:v>0</c:v>
                </c:pt>
                <c:pt idx="561">
                  <c:v>8.7139894386448004E-7</c:v>
                </c:pt>
                <c:pt idx="562">
                  <c:v>8.7139894386448004E-7</c:v>
                </c:pt>
                <c:pt idx="563">
                  <c:v>0</c:v>
                </c:pt>
                <c:pt idx="564">
                  <c:v>0</c:v>
                </c:pt>
                <c:pt idx="565">
                  <c:v>8.7139894386448004E-7</c:v>
                </c:pt>
                <c:pt idx="566">
                  <c:v>8.7139894386448004E-7</c:v>
                </c:pt>
                <c:pt idx="567">
                  <c:v>0</c:v>
                </c:pt>
                <c:pt idx="568">
                  <c:v>0</c:v>
                </c:pt>
                <c:pt idx="569">
                  <c:v>8.7139894386448004E-7</c:v>
                </c:pt>
                <c:pt idx="570">
                  <c:v>8.7139894386448004E-7</c:v>
                </c:pt>
                <c:pt idx="571">
                  <c:v>0</c:v>
                </c:pt>
                <c:pt idx="572">
                  <c:v>0</c:v>
                </c:pt>
                <c:pt idx="573">
                  <c:v>8.7139894386448004E-7</c:v>
                </c:pt>
                <c:pt idx="574">
                  <c:v>8.7139894386448004E-7</c:v>
                </c:pt>
                <c:pt idx="575">
                  <c:v>0</c:v>
                </c:pt>
                <c:pt idx="576">
                  <c:v>0</c:v>
                </c:pt>
                <c:pt idx="577">
                  <c:v>8.7139894386448004E-7</c:v>
                </c:pt>
                <c:pt idx="578">
                  <c:v>8.7139894386448004E-7</c:v>
                </c:pt>
                <c:pt idx="579">
                  <c:v>0</c:v>
                </c:pt>
                <c:pt idx="580">
                  <c:v>0</c:v>
                </c:pt>
                <c:pt idx="581">
                  <c:v>8.7139894386448004E-7</c:v>
                </c:pt>
                <c:pt idx="582">
                  <c:v>8.7139894386448004E-7</c:v>
                </c:pt>
                <c:pt idx="583">
                  <c:v>0</c:v>
                </c:pt>
                <c:pt idx="584">
                  <c:v>0</c:v>
                </c:pt>
                <c:pt idx="585">
                  <c:v>8.7139894386448004E-7</c:v>
                </c:pt>
                <c:pt idx="586">
                  <c:v>8.7139894386448004E-7</c:v>
                </c:pt>
                <c:pt idx="587">
                  <c:v>0</c:v>
                </c:pt>
                <c:pt idx="588">
                  <c:v>0</c:v>
                </c:pt>
                <c:pt idx="589">
                  <c:v>8.7139894386448004E-7</c:v>
                </c:pt>
                <c:pt idx="590">
                  <c:v>8.7139894386448004E-7</c:v>
                </c:pt>
                <c:pt idx="591">
                  <c:v>0</c:v>
                </c:pt>
                <c:pt idx="592">
                  <c:v>0</c:v>
                </c:pt>
                <c:pt idx="593">
                  <c:v>8.7139894386448004E-7</c:v>
                </c:pt>
                <c:pt idx="594">
                  <c:v>8.7139894386448004E-7</c:v>
                </c:pt>
                <c:pt idx="595">
                  <c:v>0</c:v>
                </c:pt>
                <c:pt idx="596">
                  <c:v>0</c:v>
                </c:pt>
                <c:pt idx="597">
                  <c:v>8.7139894386448004E-7</c:v>
                </c:pt>
                <c:pt idx="598">
                  <c:v>8.7139894386448004E-7</c:v>
                </c:pt>
                <c:pt idx="599">
                  <c:v>0</c:v>
                </c:pt>
                <c:pt idx="600">
                  <c:v>0</c:v>
                </c:pt>
                <c:pt idx="601">
                  <c:v>8.7139894386448004E-7</c:v>
                </c:pt>
                <c:pt idx="602">
                  <c:v>8.7139894386448004E-7</c:v>
                </c:pt>
                <c:pt idx="603">
                  <c:v>0</c:v>
                </c:pt>
                <c:pt idx="604">
                  <c:v>0</c:v>
                </c:pt>
                <c:pt idx="605">
                  <c:v>8.7139894386448004E-7</c:v>
                </c:pt>
                <c:pt idx="606">
                  <c:v>8.7139894386448004E-7</c:v>
                </c:pt>
                <c:pt idx="607">
                  <c:v>0</c:v>
                </c:pt>
                <c:pt idx="608">
                  <c:v>0</c:v>
                </c:pt>
                <c:pt idx="609">
                  <c:v>8.7139894386448004E-7</c:v>
                </c:pt>
                <c:pt idx="610">
                  <c:v>8.7139894386448004E-7</c:v>
                </c:pt>
                <c:pt idx="611">
                  <c:v>0</c:v>
                </c:pt>
                <c:pt idx="612">
                  <c:v>0</c:v>
                </c:pt>
                <c:pt idx="613">
                  <c:v>8.7139894386448004E-7</c:v>
                </c:pt>
                <c:pt idx="614">
                  <c:v>8.7139894386448004E-7</c:v>
                </c:pt>
                <c:pt idx="615">
                  <c:v>0</c:v>
                </c:pt>
                <c:pt idx="616">
                  <c:v>0</c:v>
                </c:pt>
                <c:pt idx="617">
                  <c:v>8.7139894386448004E-7</c:v>
                </c:pt>
                <c:pt idx="618">
                  <c:v>8.7139894386448004E-7</c:v>
                </c:pt>
                <c:pt idx="619">
                  <c:v>0</c:v>
                </c:pt>
                <c:pt idx="620">
                  <c:v>0</c:v>
                </c:pt>
                <c:pt idx="621">
                  <c:v>8.7139894386448004E-7</c:v>
                </c:pt>
                <c:pt idx="622">
                  <c:v>8.7139894386448004E-7</c:v>
                </c:pt>
                <c:pt idx="623">
                  <c:v>0</c:v>
                </c:pt>
                <c:pt idx="624">
                  <c:v>0</c:v>
                </c:pt>
                <c:pt idx="625">
                  <c:v>8.7139894386448004E-7</c:v>
                </c:pt>
                <c:pt idx="626">
                  <c:v>8.7139894386448004E-7</c:v>
                </c:pt>
                <c:pt idx="627">
                  <c:v>0</c:v>
                </c:pt>
                <c:pt idx="628">
                  <c:v>0</c:v>
                </c:pt>
                <c:pt idx="629">
                  <c:v>8.7139894386448004E-7</c:v>
                </c:pt>
                <c:pt idx="630">
                  <c:v>8.7139894386448004E-7</c:v>
                </c:pt>
                <c:pt idx="631">
                  <c:v>0</c:v>
                </c:pt>
                <c:pt idx="632">
                  <c:v>0</c:v>
                </c:pt>
                <c:pt idx="633">
                  <c:v>8.7139894386448004E-7</c:v>
                </c:pt>
                <c:pt idx="634">
                  <c:v>8.7139894386448004E-7</c:v>
                </c:pt>
                <c:pt idx="635">
                  <c:v>0</c:v>
                </c:pt>
                <c:pt idx="636">
                  <c:v>0</c:v>
                </c:pt>
                <c:pt idx="637">
                  <c:v>8.7139894386448004E-7</c:v>
                </c:pt>
                <c:pt idx="638">
                  <c:v>8.7139894386448004E-7</c:v>
                </c:pt>
                <c:pt idx="639">
                  <c:v>0</c:v>
                </c:pt>
                <c:pt idx="640">
                  <c:v>0</c:v>
                </c:pt>
                <c:pt idx="641">
                  <c:v>8.7139894386448004E-7</c:v>
                </c:pt>
                <c:pt idx="642">
                  <c:v>8.7139894386448004E-7</c:v>
                </c:pt>
                <c:pt idx="643">
                  <c:v>0</c:v>
                </c:pt>
                <c:pt idx="644">
                  <c:v>0</c:v>
                </c:pt>
                <c:pt idx="645">
                  <c:v>8.7139894386448004E-7</c:v>
                </c:pt>
                <c:pt idx="646">
                  <c:v>8.7139894386448004E-7</c:v>
                </c:pt>
                <c:pt idx="647">
                  <c:v>0</c:v>
                </c:pt>
                <c:pt idx="648">
                  <c:v>0</c:v>
                </c:pt>
                <c:pt idx="649">
                  <c:v>8.7139894386448004E-7</c:v>
                </c:pt>
                <c:pt idx="650">
                  <c:v>8.7139894386448004E-7</c:v>
                </c:pt>
                <c:pt idx="651">
                  <c:v>0</c:v>
                </c:pt>
                <c:pt idx="652">
                  <c:v>0</c:v>
                </c:pt>
                <c:pt idx="653">
                  <c:v>8.7139894386448004E-7</c:v>
                </c:pt>
                <c:pt idx="654">
                  <c:v>8.7139894386448004E-7</c:v>
                </c:pt>
                <c:pt idx="655">
                  <c:v>0</c:v>
                </c:pt>
                <c:pt idx="656">
                  <c:v>0</c:v>
                </c:pt>
                <c:pt idx="657">
                  <c:v>8.7139894386448004E-7</c:v>
                </c:pt>
                <c:pt idx="658">
                  <c:v>8.7139894386448004E-7</c:v>
                </c:pt>
                <c:pt idx="659">
                  <c:v>0</c:v>
                </c:pt>
                <c:pt idx="660">
                  <c:v>0</c:v>
                </c:pt>
                <c:pt idx="661">
                  <c:v>8.7139894386448004E-7</c:v>
                </c:pt>
                <c:pt idx="662">
                  <c:v>8.7139894386448004E-7</c:v>
                </c:pt>
                <c:pt idx="663">
                  <c:v>0</c:v>
                </c:pt>
                <c:pt idx="664">
                  <c:v>0</c:v>
                </c:pt>
                <c:pt idx="665">
                  <c:v>8.7139894386448004E-7</c:v>
                </c:pt>
                <c:pt idx="666">
                  <c:v>8.7139894386448004E-7</c:v>
                </c:pt>
                <c:pt idx="667">
                  <c:v>0</c:v>
                </c:pt>
                <c:pt idx="668">
                  <c:v>0</c:v>
                </c:pt>
                <c:pt idx="669">
                  <c:v>8.7139894386448004E-7</c:v>
                </c:pt>
                <c:pt idx="670">
                  <c:v>8.7139894386448004E-7</c:v>
                </c:pt>
                <c:pt idx="671">
                  <c:v>0</c:v>
                </c:pt>
                <c:pt idx="672">
                  <c:v>0</c:v>
                </c:pt>
                <c:pt idx="673">
                  <c:v>8.7139894386448004E-7</c:v>
                </c:pt>
                <c:pt idx="674">
                  <c:v>8.7139894386448004E-7</c:v>
                </c:pt>
                <c:pt idx="675">
                  <c:v>0</c:v>
                </c:pt>
                <c:pt idx="676">
                  <c:v>0</c:v>
                </c:pt>
                <c:pt idx="677">
                  <c:v>8.7139894386448004E-7</c:v>
                </c:pt>
                <c:pt idx="678">
                  <c:v>8.7139894386448004E-7</c:v>
                </c:pt>
                <c:pt idx="679">
                  <c:v>0</c:v>
                </c:pt>
                <c:pt idx="680">
                  <c:v>0</c:v>
                </c:pt>
                <c:pt idx="681">
                  <c:v>8.7139894386448004E-7</c:v>
                </c:pt>
                <c:pt idx="682">
                  <c:v>8.7139894386448004E-7</c:v>
                </c:pt>
                <c:pt idx="683">
                  <c:v>0</c:v>
                </c:pt>
                <c:pt idx="684">
                  <c:v>0</c:v>
                </c:pt>
                <c:pt idx="685">
                  <c:v>8.7139894386448004E-7</c:v>
                </c:pt>
                <c:pt idx="686">
                  <c:v>8.7139894386448004E-7</c:v>
                </c:pt>
                <c:pt idx="687">
                  <c:v>0</c:v>
                </c:pt>
                <c:pt idx="688">
                  <c:v>0</c:v>
                </c:pt>
                <c:pt idx="689">
                  <c:v>8.7139894386448004E-7</c:v>
                </c:pt>
                <c:pt idx="690">
                  <c:v>8.7139894386448004E-7</c:v>
                </c:pt>
                <c:pt idx="691">
                  <c:v>0</c:v>
                </c:pt>
                <c:pt idx="692">
                  <c:v>0</c:v>
                </c:pt>
                <c:pt idx="693">
                  <c:v>8.7139894386448004E-7</c:v>
                </c:pt>
                <c:pt idx="694">
                  <c:v>8.7139894386448004E-7</c:v>
                </c:pt>
                <c:pt idx="695">
                  <c:v>0</c:v>
                </c:pt>
                <c:pt idx="696">
                  <c:v>0</c:v>
                </c:pt>
                <c:pt idx="697">
                  <c:v>8.7139894386448004E-7</c:v>
                </c:pt>
                <c:pt idx="698">
                  <c:v>8.7139894386448004E-7</c:v>
                </c:pt>
                <c:pt idx="699">
                  <c:v>0</c:v>
                </c:pt>
                <c:pt idx="700">
                  <c:v>0</c:v>
                </c:pt>
                <c:pt idx="701">
                  <c:v>8.7139894386448004E-7</c:v>
                </c:pt>
                <c:pt idx="702">
                  <c:v>8.7139894386448004E-7</c:v>
                </c:pt>
                <c:pt idx="703">
                  <c:v>0</c:v>
                </c:pt>
                <c:pt idx="704">
                  <c:v>0</c:v>
                </c:pt>
                <c:pt idx="705">
                  <c:v>8.7139894386448004E-7</c:v>
                </c:pt>
                <c:pt idx="706">
                  <c:v>8.7139894386448004E-7</c:v>
                </c:pt>
                <c:pt idx="707">
                  <c:v>0</c:v>
                </c:pt>
                <c:pt idx="708">
                  <c:v>0</c:v>
                </c:pt>
                <c:pt idx="709">
                  <c:v>8.7139894386448004E-7</c:v>
                </c:pt>
                <c:pt idx="710">
                  <c:v>8.7139894386448004E-7</c:v>
                </c:pt>
                <c:pt idx="711">
                  <c:v>0</c:v>
                </c:pt>
                <c:pt idx="712">
                  <c:v>0</c:v>
                </c:pt>
                <c:pt idx="713">
                  <c:v>8.7139894386448004E-7</c:v>
                </c:pt>
                <c:pt idx="714">
                  <c:v>8.7139894386448004E-7</c:v>
                </c:pt>
                <c:pt idx="715">
                  <c:v>0</c:v>
                </c:pt>
                <c:pt idx="716">
                  <c:v>0</c:v>
                </c:pt>
                <c:pt idx="717">
                  <c:v>8.7139894386448004E-7</c:v>
                </c:pt>
                <c:pt idx="718">
                  <c:v>8.7139894386448004E-7</c:v>
                </c:pt>
                <c:pt idx="719">
                  <c:v>0</c:v>
                </c:pt>
                <c:pt idx="720">
                  <c:v>0</c:v>
                </c:pt>
                <c:pt idx="721">
                  <c:v>8.7139894386448004E-7</c:v>
                </c:pt>
                <c:pt idx="722">
                  <c:v>8.7139894386448004E-7</c:v>
                </c:pt>
                <c:pt idx="723">
                  <c:v>0</c:v>
                </c:pt>
                <c:pt idx="724">
                  <c:v>0</c:v>
                </c:pt>
                <c:pt idx="725">
                  <c:v>8.7139894386448004E-7</c:v>
                </c:pt>
                <c:pt idx="726">
                  <c:v>8.7139894386448004E-7</c:v>
                </c:pt>
                <c:pt idx="727">
                  <c:v>0</c:v>
                </c:pt>
                <c:pt idx="728">
                  <c:v>0</c:v>
                </c:pt>
                <c:pt idx="729">
                  <c:v>8.7139894386448004E-7</c:v>
                </c:pt>
                <c:pt idx="730">
                  <c:v>8.7139894386448004E-7</c:v>
                </c:pt>
                <c:pt idx="731">
                  <c:v>0</c:v>
                </c:pt>
                <c:pt idx="732">
                  <c:v>0</c:v>
                </c:pt>
                <c:pt idx="733">
                  <c:v>8.7139894386448004E-7</c:v>
                </c:pt>
                <c:pt idx="734">
                  <c:v>8.7139894386448004E-7</c:v>
                </c:pt>
                <c:pt idx="735">
                  <c:v>0</c:v>
                </c:pt>
                <c:pt idx="736">
                  <c:v>0</c:v>
                </c:pt>
                <c:pt idx="737">
                  <c:v>8.7139894386448004E-7</c:v>
                </c:pt>
                <c:pt idx="738">
                  <c:v>8.7139894386448004E-7</c:v>
                </c:pt>
                <c:pt idx="739">
                  <c:v>0</c:v>
                </c:pt>
                <c:pt idx="740">
                  <c:v>0</c:v>
                </c:pt>
                <c:pt idx="741">
                  <c:v>8.7139894386448004E-7</c:v>
                </c:pt>
                <c:pt idx="742">
                  <c:v>8.7139894386448004E-7</c:v>
                </c:pt>
                <c:pt idx="743">
                  <c:v>0</c:v>
                </c:pt>
                <c:pt idx="744">
                  <c:v>0</c:v>
                </c:pt>
                <c:pt idx="745">
                  <c:v>8.7139894386448004E-7</c:v>
                </c:pt>
                <c:pt idx="746">
                  <c:v>8.7139894386448004E-7</c:v>
                </c:pt>
                <c:pt idx="747">
                  <c:v>0</c:v>
                </c:pt>
                <c:pt idx="748">
                  <c:v>0</c:v>
                </c:pt>
                <c:pt idx="749">
                  <c:v>8.7139894386448004E-7</c:v>
                </c:pt>
                <c:pt idx="750">
                  <c:v>8.7139894386448004E-7</c:v>
                </c:pt>
                <c:pt idx="751">
                  <c:v>0</c:v>
                </c:pt>
                <c:pt idx="752">
                  <c:v>0</c:v>
                </c:pt>
                <c:pt idx="753">
                  <c:v>8.7139894386448004E-7</c:v>
                </c:pt>
                <c:pt idx="754">
                  <c:v>8.7139894386448004E-7</c:v>
                </c:pt>
                <c:pt idx="755">
                  <c:v>0</c:v>
                </c:pt>
                <c:pt idx="756">
                  <c:v>0</c:v>
                </c:pt>
                <c:pt idx="757">
                  <c:v>8.7139894386448004E-7</c:v>
                </c:pt>
                <c:pt idx="758">
                  <c:v>8.7139894386448004E-7</c:v>
                </c:pt>
                <c:pt idx="759">
                  <c:v>0</c:v>
                </c:pt>
                <c:pt idx="760">
                  <c:v>0</c:v>
                </c:pt>
                <c:pt idx="761">
                  <c:v>8.7139894386448004E-7</c:v>
                </c:pt>
                <c:pt idx="762">
                  <c:v>8.7139894386448004E-7</c:v>
                </c:pt>
                <c:pt idx="763">
                  <c:v>0</c:v>
                </c:pt>
                <c:pt idx="764">
                  <c:v>0</c:v>
                </c:pt>
                <c:pt idx="765">
                  <c:v>8.7139894386448004E-7</c:v>
                </c:pt>
                <c:pt idx="766">
                  <c:v>8.7139894386448004E-7</c:v>
                </c:pt>
                <c:pt idx="767">
                  <c:v>0</c:v>
                </c:pt>
                <c:pt idx="768">
                  <c:v>0</c:v>
                </c:pt>
                <c:pt idx="769">
                  <c:v>8.7139894386448004E-7</c:v>
                </c:pt>
                <c:pt idx="770">
                  <c:v>8.7139894386448004E-7</c:v>
                </c:pt>
                <c:pt idx="771">
                  <c:v>0</c:v>
                </c:pt>
                <c:pt idx="772">
                  <c:v>0</c:v>
                </c:pt>
                <c:pt idx="773">
                  <c:v>8.7139894386448004E-7</c:v>
                </c:pt>
                <c:pt idx="774">
                  <c:v>8.7139894386448004E-7</c:v>
                </c:pt>
                <c:pt idx="775">
                  <c:v>0</c:v>
                </c:pt>
                <c:pt idx="776">
                  <c:v>0</c:v>
                </c:pt>
                <c:pt idx="777">
                  <c:v>8.7139894386448004E-7</c:v>
                </c:pt>
                <c:pt idx="778">
                  <c:v>8.7139894386448004E-7</c:v>
                </c:pt>
                <c:pt idx="779">
                  <c:v>0</c:v>
                </c:pt>
                <c:pt idx="780">
                  <c:v>0</c:v>
                </c:pt>
                <c:pt idx="781">
                  <c:v>8.7139894386448004E-7</c:v>
                </c:pt>
                <c:pt idx="782">
                  <c:v>8.7139894386448004E-7</c:v>
                </c:pt>
                <c:pt idx="783">
                  <c:v>0</c:v>
                </c:pt>
                <c:pt idx="784">
                  <c:v>0</c:v>
                </c:pt>
                <c:pt idx="785">
                  <c:v>8.7139894386448004E-7</c:v>
                </c:pt>
                <c:pt idx="786">
                  <c:v>8.7139894386448004E-7</c:v>
                </c:pt>
                <c:pt idx="787">
                  <c:v>0</c:v>
                </c:pt>
                <c:pt idx="788">
                  <c:v>0</c:v>
                </c:pt>
                <c:pt idx="789">
                  <c:v>8.7139894386448004E-7</c:v>
                </c:pt>
                <c:pt idx="790">
                  <c:v>8.7139894386448004E-7</c:v>
                </c:pt>
                <c:pt idx="791">
                  <c:v>0</c:v>
                </c:pt>
                <c:pt idx="792">
                  <c:v>0</c:v>
                </c:pt>
                <c:pt idx="793">
                  <c:v>8.7139894386448004E-7</c:v>
                </c:pt>
                <c:pt idx="794">
                  <c:v>8.7139894386448004E-7</c:v>
                </c:pt>
                <c:pt idx="795">
                  <c:v>0</c:v>
                </c:pt>
                <c:pt idx="796">
                  <c:v>0</c:v>
                </c:pt>
                <c:pt idx="797">
                  <c:v>8.7139894386448004E-7</c:v>
                </c:pt>
                <c:pt idx="798">
                  <c:v>8.7139894386448004E-7</c:v>
                </c:pt>
                <c:pt idx="799">
                  <c:v>0</c:v>
                </c:pt>
                <c:pt idx="800">
                  <c:v>0</c:v>
                </c:pt>
                <c:pt idx="801">
                  <c:v>8.7139894386448004E-7</c:v>
                </c:pt>
                <c:pt idx="802">
                  <c:v>8.7139894386448004E-7</c:v>
                </c:pt>
                <c:pt idx="803">
                  <c:v>0</c:v>
                </c:pt>
                <c:pt idx="804">
                  <c:v>0</c:v>
                </c:pt>
                <c:pt idx="805">
                  <c:v>8.7139894386448004E-7</c:v>
                </c:pt>
                <c:pt idx="806">
                  <c:v>8.7139894386448004E-7</c:v>
                </c:pt>
                <c:pt idx="807">
                  <c:v>0</c:v>
                </c:pt>
                <c:pt idx="808">
                  <c:v>0</c:v>
                </c:pt>
                <c:pt idx="809">
                  <c:v>1.7427978877289601E-6</c:v>
                </c:pt>
                <c:pt idx="810">
                  <c:v>1.7427978877289601E-6</c:v>
                </c:pt>
                <c:pt idx="811">
                  <c:v>0</c:v>
                </c:pt>
                <c:pt idx="812">
                  <c:v>0</c:v>
                </c:pt>
                <c:pt idx="813">
                  <c:v>1.7427978877289601E-6</c:v>
                </c:pt>
                <c:pt idx="814">
                  <c:v>1.7427978877289601E-6</c:v>
                </c:pt>
                <c:pt idx="815">
                  <c:v>0</c:v>
                </c:pt>
                <c:pt idx="816">
                  <c:v>0</c:v>
                </c:pt>
                <c:pt idx="817">
                  <c:v>1.7427978877289601E-6</c:v>
                </c:pt>
                <c:pt idx="818">
                  <c:v>1.7427978877289601E-6</c:v>
                </c:pt>
                <c:pt idx="819">
                  <c:v>0</c:v>
                </c:pt>
                <c:pt idx="820">
                  <c:v>0</c:v>
                </c:pt>
                <c:pt idx="821">
                  <c:v>1.7427978877289601E-6</c:v>
                </c:pt>
                <c:pt idx="822">
                  <c:v>1.7427978877289601E-6</c:v>
                </c:pt>
                <c:pt idx="823">
                  <c:v>0</c:v>
                </c:pt>
                <c:pt idx="824">
                  <c:v>0</c:v>
                </c:pt>
                <c:pt idx="825">
                  <c:v>1.7427978877289601E-6</c:v>
                </c:pt>
                <c:pt idx="826">
                  <c:v>1.7427978877289601E-6</c:v>
                </c:pt>
                <c:pt idx="827">
                  <c:v>0</c:v>
                </c:pt>
                <c:pt idx="828">
                  <c:v>0</c:v>
                </c:pt>
                <c:pt idx="829">
                  <c:v>1.7427978877289601E-6</c:v>
                </c:pt>
                <c:pt idx="830">
                  <c:v>1.7427978877289601E-6</c:v>
                </c:pt>
                <c:pt idx="831">
                  <c:v>0</c:v>
                </c:pt>
                <c:pt idx="832">
                  <c:v>0</c:v>
                </c:pt>
                <c:pt idx="833">
                  <c:v>1.7427978877289601E-6</c:v>
                </c:pt>
                <c:pt idx="834">
                  <c:v>1.7427978877289601E-6</c:v>
                </c:pt>
                <c:pt idx="835">
                  <c:v>0</c:v>
                </c:pt>
                <c:pt idx="836">
                  <c:v>0</c:v>
                </c:pt>
                <c:pt idx="837">
                  <c:v>1.7427978877289601E-6</c:v>
                </c:pt>
                <c:pt idx="838">
                  <c:v>1.7427978877289601E-6</c:v>
                </c:pt>
                <c:pt idx="839">
                  <c:v>0</c:v>
                </c:pt>
                <c:pt idx="840">
                  <c:v>0</c:v>
                </c:pt>
                <c:pt idx="841">
                  <c:v>1.7427978877289601E-6</c:v>
                </c:pt>
                <c:pt idx="842">
                  <c:v>1.7427978877289601E-6</c:v>
                </c:pt>
                <c:pt idx="843">
                  <c:v>0</c:v>
                </c:pt>
                <c:pt idx="844">
                  <c:v>0</c:v>
                </c:pt>
                <c:pt idx="845">
                  <c:v>1.7427978877289601E-6</c:v>
                </c:pt>
                <c:pt idx="846">
                  <c:v>1.7427978877289601E-6</c:v>
                </c:pt>
                <c:pt idx="847">
                  <c:v>0</c:v>
                </c:pt>
                <c:pt idx="848">
                  <c:v>0</c:v>
                </c:pt>
                <c:pt idx="849">
                  <c:v>1.7427978877289601E-6</c:v>
                </c:pt>
                <c:pt idx="850">
                  <c:v>1.7427978877289601E-6</c:v>
                </c:pt>
                <c:pt idx="851">
                  <c:v>0</c:v>
                </c:pt>
                <c:pt idx="852">
                  <c:v>0</c:v>
                </c:pt>
                <c:pt idx="853">
                  <c:v>1.7427978877289601E-6</c:v>
                </c:pt>
                <c:pt idx="854">
                  <c:v>1.7427978877289601E-6</c:v>
                </c:pt>
                <c:pt idx="855">
                  <c:v>0</c:v>
                </c:pt>
                <c:pt idx="856">
                  <c:v>0</c:v>
                </c:pt>
                <c:pt idx="857">
                  <c:v>1.7427978877289601E-6</c:v>
                </c:pt>
                <c:pt idx="858">
                  <c:v>1.7427978877289601E-6</c:v>
                </c:pt>
                <c:pt idx="859">
                  <c:v>0</c:v>
                </c:pt>
                <c:pt idx="860">
                  <c:v>0</c:v>
                </c:pt>
                <c:pt idx="861">
                  <c:v>1.7427978877289601E-6</c:v>
                </c:pt>
                <c:pt idx="862">
                  <c:v>1.7427978877289601E-6</c:v>
                </c:pt>
                <c:pt idx="863">
                  <c:v>0</c:v>
                </c:pt>
                <c:pt idx="864">
                  <c:v>0</c:v>
                </c:pt>
                <c:pt idx="865">
                  <c:v>1.7427978877289601E-6</c:v>
                </c:pt>
                <c:pt idx="866">
                  <c:v>1.7427978877289601E-6</c:v>
                </c:pt>
                <c:pt idx="867">
                  <c:v>0</c:v>
                </c:pt>
                <c:pt idx="868">
                  <c:v>0</c:v>
                </c:pt>
                <c:pt idx="869">
                  <c:v>1.7427978877289601E-6</c:v>
                </c:pt>
                <c:pt idx="870">
                  <c:v>1.7427978877289601E-6</c:v>
                </c:pt>
                <c:pt idx="871">
                  <c:v>0</c:v>
                </c:pt>
                <c:pt idx="872">
                  <c:v>0</c:v>
                </c:pt>
                <c:pt idx="873">
                  <c:v>1.7427978877289601E-6</c:v>
                </c:pt>
                <c:pt idx="874">
                  <c:v>1.7427978877289601E-6</c:v>
                </c:pt>
                <c:pt idx="875">
                  <c:v>0</c:v>
                </c:pt>
                <c:pt idx="876">
                  <c:v>0</c:v>
                </c:pt>
                <c:pt idx="877">
                  <c:v>1.7427978877289601E-6</c:v>
                </c:pt>
                <c:pt idx="878">
                  <c:v>1.7427978877289601E-6</c:v>
                </c:pt>
                <c:pt idx="879">
                  <c:v>0</c:v>
                </c:pt>
                <c:pt idx="880">
                  <c:v>0</c:v>
                </c:pt>
                <c:pt idx="881">
                  <c:v>1.7427978877289601E-6</c:v>
                </c:pt>
                <c:pt idx="882">
                  <c:v>1.7427978877289601E-6</c:v>
                </c:pt>
                <c:pt idx="883">
                  <c:v>0</c:v>
                </c:pt>
                <c:pt idx="884">
                  <c:v>0</c:v>
                </c:pt>
                <c:pt idx="885">
                  <c:v>1.7427978877289601E-6</c:v>
                </c:pt>
                <c:pt idx="886">
                  <c:v>1.7427978877289601E-6</c:v>
                </c:pt>
                <c:pt idx="887">
                  <c:v>0</c:v>
                </c:pt>
                <c:pt idx="888">
                  <c:v>0</c:v>
                </c:pt>
                <c:pt idx="889">
                  <c:v>1.7427978877289601E-6</c:v>
                </c:pt>
                <c:pt idx="890">
                  <c:v>1.7427978877289601E-6</c:v>
                </c:pt>
                <c:pt idx="891">
                  <c:v>0</c:v>
                </c:pt>
                <c:pt idx="892">
                  <c:v>0</c:v>
                </c:pt>
                <c:pt idx="893">
                  <c:v>1.7427978877289601E-6</c:v>
                </c:pt>
                <c:pt idx="894">
                  <c:v>1.7427978877289601E-6</c:v>
                </c:pt>
                <c:pt idx="895">
                  <c:v>0</c:v>
                </c:pt>
                <c:pt idx="896">
                  <c:v>0</c:v>
                </c:pt>
                <c:pt idx="897">
                  <c:v>1.7427978877289601E-6</c:v>
                </c:pt>
                <c:pt idx="898">
                  <c:v>1.7427978877289601E-6</c:v>
                </c:pt>
                <c:pt idx="899">
                  <c:v>0</c:v>
                </c:pt>
                <c:pt idx="900">
                  <c:v>0</c:v>
                </c:pt>
                <c:pt idx="901">
                  <c:v>1.7427978877289601E-6</c:v>
                </c:pt>
                <c:pt idx="902">
                  <c:v>1.7427978877289601E-6</c:v>
                </c:pt>
                <c:pt idx="903">
                  <c:v>0</c:v>
                </c:pt>
                <c:pt idx="904">
                  <c:v>0</c:v>
                </c:pt>
                <c:pt idx="905">
                  <c:v>1.7427978877289601E-6</c:v>
                </c:pt>
                <c:pt idx="906">
                  <c:v>1.7427978877289601E-6</c:v>
                </c:pt>
                <c:pt idx="907">
                  <c:v>0</c:v>
                </c:pt>
                <c:pt idx="908">
                  <c:v>0</c:v>
                </c:pt>
                <c:pt idx="909">
                  <c:v>1.7427978877289601E-6</c:v>
                </c:pt>
                <c:pt idx="910">
                  <c:v>1.7427978877289601E-6</c:v>
                </c:pt>
                <c:pt idx="911">
                  <c:v>0</c:v>
                </c:pt>
                <c:pt idx="912">
                  <c:v>0</c:v>
                </c:pt>
                <c:pt idx="913">
                  <c:v>1.7427978877289601E-6</c:v>
                </c:pt>
                <c:pt idx="914">
                  <c:v>1.7427978877289601E-6</c:v>
                </c:pt>
                <c:pt idx="915">
                  <c:v>0</c:v>
                </c:pt>
                <c:pt idx="916">
                  <c:v>0</c:v>
                </c:pt>
                <c:pt idx="917">
                  <c:v>1.7427978877289601E-6</c:v>
                </c:pt>
                <c:pt idx="918">
                  <c:v>1.7427978877289601E-6</c:v>
                </c:pt>
                <c:pt idx="919">
                  <c:v>0</c:v>
                </c:pt>
                <c:pt idx="920">
                  <c:v>0</c:v>
                </c:pt>
                <c:pt idx="921">
                  <c:v>1.7427978877289601E-6</c:v>
                </c:pt>
                <c:pt idx="922">
                  <c:v>1.7427978877289601E-6</c:v>
                </c:pt>
                <c:pt idx="923">
                  <c:v>0</c:v>
                </c:pt>
                <c:pt idx="924">
                  <c:v>0</c:v>
                </c:pt>
                <c:pt idx="925">
                  <c:v>1.7427978877289601E-6</c:v>
                </c:pt>
                <c:pt idx="926">
                  <c:v>1.7427978877289601E-6</c:v>
                </c:pt>
                <c:pt idx="927">
                  <c:v>0</c:v>
                </c:pt>
                <c:pt idx="928">
                  <c:v>0</c:v>
                </c:pt>
                <c:pt idx="929">
                  <c:v>1.7427978877289601E-6</c:v>
                </c:pt>
                <c:pt idx="930">
                  <c:v>1.7427978877289601E-6</c:v>
                </c:pt>
                <c:pt idx="931">
                  <c:v>0</c:v>
                </c:pt>
                <c:pt idx="932">
                  <c:v>0</c:v>
                </c:pt>
                <c:pt idx="933">
                  <c:v>1.7427978877289601E-6</c:v>
                </c:pt>
                <c:pt idx="934">
                  <c:v>1.7427978877289601E-6</c:v>
                </c:pt>
                <c:pt idx="935">
                  <c:v>0</c:v>
                </c:pt>
                <c:pt idx="936">
                  <c:v>0</c:v>
                </c:pt>
                <c:pt idx="937">
                  <c:v>1.7427978877289601E-6</c:v>
                </c:pt>
                <c:pt idx="938">
                  <c:v>1.7427978877289601E-6</c:v>
                </c:pt>
                <c:pt idx="939">
                  <c:v>0</c:v>
                </c:pt>
                <c:pt idx="940">
                  <c:v>0</c:v>
                </c:pt>
                <c:pt idx="941">
                  <c:v>1.7427978877289601E-6</c:v>
                </c:pt>
                <c:pt idx="942">
                  <c:v>1.7427978877289601E-6</c:v>
                </c:pt>
                <c:pt idx="943">
                  <c:v>0</c:v>
                </c:pt>
                <c:pt idx="944">
                  <c:v>0</c:v>
                </c:pt>
                <c:pt idx="945">
                  <c:v>1.7427978877289601E-6</c:v>
                </c:pt>
                <c:pt idx="946">
                  <c:v>1.7427978877289601E-6</c:v>
                </c:pt>
                <c:pt idx="947">
                  <c:v>0</c:v>
                </c:pt>
                <c:pt idx="948">
                  <c:v>0</c:v>
                </c:pt>
                <c:pt idx="949">
                  <c:v>1.7427978877289601E-6</c:v>
                </c:pt>
                <c:pt idx="950">
                  <c:v>1.7427978877289601E-6</c:v>
                </c:pt>
                <c:pt idx="951">
                  <c:v>0</c:v>
                </c:pt>
                <c:pt idx="952">
                  <c:v>0</c:v>
                </c:pt>
                <c:pt idx="953">
                  <c:v>1.7427978877289601E-6</c:v>
                </c:pt>
                <c:pt idx="954">
                  <c:v>1.7427978877289601E-6</c:v>
                </c:pt>
                <c:pt idx="955">
                  <c:v>0</c:v>
                </c:pt>
                <c:pt idx="956">
                  <c:v>0</c:v>
                </c:pt>
                <c:pt idx="957">
                  <c:v>1.7427978877289601E-6</c:v>
                </c:pt>
                <c:pt idx="958">
                  <c:v>1.7427978877289601E-6</c:v>
                </c:pt>
                <c:pt idx="959">
                  <c:v>0</c:v>
                </c:pt>
                <c:pt idx="960">
                  <c:v>0</c:v>
                </c:pt>
                <c:pt idx="961">
                  <c:v>1.7427978877289601E-6</c:v>
                </c:pt>
                <c:pt idx="962">
                  <c:v>1.7427978877289601E-6</c:v>
                </c:pt>
                <c:pt idx="963">
                  <c:v>0</c:v>
                </c:pt>
                <c:pt idx="964">
                  <c:v>0</c:v>
                </c:pt>
                <c:pt idx="965">
                  <c:v>1.7427978877289601E-6</c:v>
                </c:pt>
                <c:pt idx="966">
                  <c:v>1.7427978877289601E-6</c:v>
                </c:pt>
                <c:pt idx="967">
                  <c:v>0</c:v>
                </c:pt>
                <c:pt idx="968">
                  <c:v>0</c:v>
                </c:pt>
                <c:pt idx="969">
                  <c:v>1.7427978877289601E-6</c:v>
                </c:pt>
                <c:pt idx="970">
                  <c:v>1.7427978877289601E-6</c:v>
                </c:pt>
                <c:pt idx="971">
                  <c:v>0</c:v>
                </c:pt>
                <c:pt idx="972">
                  <c:v>0</c:v>
                </c:pt>
                <c:pt idx="973">
                  <c:v>1.7427978877289601E-6</c:v>
                </c:pt>
                <c:pt idx="974">
                  <c:v>1.7427978877289601E-6</c:v>
                </c:pt>
                <c:pt idx="975">
                  <c:v>0</c:v>
                </c:pt>
                <c:pt idx="976">
                  <c:v>0</c:v>
                </c:pt>
                <c:pt idx="977">
                  <c:v>1.7427978877289601E-6</c:v>
                </c:pt>
                <c:pt idx="978">
                  <c:v>1.7427978877289601E-6</c:v>
                </c:pt>
                <c:pt idx="979">
                  <c:v>0</c:v>
                </c:pt>
                <c:pt idx="980">
                  <c:v>0</c:v>
                </c:pt>
                <c:pt idx="981">
                  <c:v>1.7427978877289601E-6</c:v>
                </c:pt>
                <c:pt idx="982">
                  <c:v>1.7427978877289601E-6</c:v>
                </c:pt>
                <c:pt idx="983">
                  <c:v>0</c:v>
                </c:pt>
                <c:pt idx="984">
                  <c:v>0</c:v>
                </c:pt>
                <c:pt idx="985">
                  <c:v>1.7427978877289601E-6</c:v>
                </c:pt>
                <c:pt idx="986">
                  <c:v>1.7427978877289601E-6</c:v>
                </c:pt>
                <c:pt idx="987">
                  <c:v>0</c:v>
                </c:pt>
                <c:pt idx="988">
                  <c:v>0</c:v>
                </c:pt>
                <c:pt idx="989">
                  <c:v>1.7427978877289601E-6</c:v>
                </c:pt>
                <c:pt idx="990">
                  <c:v>1.7427978877289601E-6</c:v>
                </c:pt>
                <c:pt idx="991">
                  <c:v>0</c:v>
                </c:pt>
                <c:pt idx="992">
                  <c:v>0</c:v>
                </c:pt>
                <c:pt idx="993">
                  <c:v>1.7427978877289601E-6</c:v>
                </c:pt>
                <c:pt idx="994">
                  <c:v>1.7427978877289601E-6</c:v>
                </c:pt>
                <c:pt idx="995">
                  <c:v>0</c:v>
                </c:pt>
                <c:pt idx="996">
                  <c:v>0</c:v>
                </c:pt>
                <c:pt idx="997">
                  <c:v>1.7427978877289601E-6</c:v>
                </c:pt>
                <c:pt idx="998">
                  <c:v>1.7427978877289601E-6</c:v>
                </c:pt>
                <c:pt idx="999">
                  <c:v>0</c:v>
                </c:pt>
                <c:pt idx="1000">
                  <c:v>0</c:v>
                </c:pt>
                <c:pt idx="1001">
                  <c:v>1.7427978877289601E-6</c:v>
                </c:pt>
                <c:pt idx="1002">
                  <c:v>1.7427978877289601E-6</c:v>
                </c:pt>
                <c:pt idx="1003">
                  <c:v>0</c:v>
                </c:pt>
                <c:pt idx="1004">
                  <c:v>0</c:v>
                </c:pt>
                <c:pt idx="1005">
                  <c:v>1.7427978877289601E-6</c:v>
                </c:pt>
                <c:pt idx="1006">
                  <c:v>1.7427978877289601E-6</c:v>
                </c:pt>
                <c:pt idx="1007">
                  <c:v>0</c:v>
                </c:pt>
                <c:pt idx="1008">
                  <c:v>0</c:v>
                </c:pt>
                <c:pt idx="1009">
                  <c:v>1.7427978877289601E-6</c:v>
                </c:pt>
                <c:pt idx="1010">
                  <c:v>1.7427978877289601E-6</c:v>
                </c:pt>
                <c:pt idx="1011">
                  <c:v>0</c:v>
                </c:pt>
                <c:pt idx="1012">
                  <c:v>0</c:v>
                </c:pt>
                <c:pt idx="1013">
                  <c:v>1.7427978877289601E-6</c:v>
                </c:pt>
                <c:pt idx="1014">
                  <c:v>1.7427978877289601E-6</c:v>
                </c:pt>
                <c:pt idx="1015">
                  <c:v>0</c:v>
                </c:pt>
                <c:pt idx="1016">
                  <c:v>0</c:v>
                </c:pt>
                <c:pt idx="1017">
                  <c:v>1.7427978877289601E-6</c:v>
                </c:pt>
                <c:pt idx="1018">
                  <c:v>1.7427978877289601E-6</c:v>
                </c:pt>
                <c:pt idx="1019">
                  <c:v>0</c:v>
                </c:pt>
                <c:pt idx="1020">
                  <c:v>0</c:v>
                </c:pt>
                <c:pt idx="1021">
                  <c:v>1.7427978877289601E-6</c:v>
                </c:pt>
                <c:pt idx="1022">
                  <c:v>1.7427978877289601E-6</c:v>
                </c:pt>
                <c:pt idx="1023">
                  <c:v>0</c:v>
                </c:pt>
                <c:pt idx="1024">
                  <c:v>0</c:v>
                </c:pt>
                <c:pt idx="1025">
                  <c:v>1.7427978877289601E-6</c:v>
                </c:pt>
                <c:pt idx="1026">
                  <c:v>1.7427978877289601E-6</c:v>
                </c:pt>
                <c:pt idx="1027">
                  <c:v>0</c:v>
                </c:pt>
                <c:pt idx="1028">
                  <c:v>0</c:v>
                </c:pt>
                <c:pt idx="1029">
                  <c:v>1.7427978877289601E-6</c:v>
                </c:pt>
                <c:pt idx="1030">
                  <c:v>1.7427978877289601E-6</c:v>
                </c:pt>
                <c:pt idx="1031">
                  <c:v>0</c:v>
                </c:pt>
                <c:pt idx="1032">
                  <c:v>0</c:v>
                </c:pt>
                <c:pt idx="1033">
                  <c:v>1.7427978877289601E-6</c:v>
                </c:pt>
                <c:pt idx="1034">
                  <c:v>1.7427978877289601E-6</c:v>
                </c:pt>
                <c:pt idx="1035">
                  <c:v>0</c:v>
                </c:pt>
                <c:pt idx="1036">
                  <c:v>0</c:v>
                </c:pt>
                <c:pt idx="1037">
                  <c:v>1.7427978877289601E-6</c:v>
                </c:pt>
                <c:pt idx="1038">
                  <c:v>1.7427978877289601E-6</c:v>
                </c:pt>
                <c:pt idx="1039">
                  <c:v>0</c:v>
                </c:pt>
                <c:pt idx="1040">
                  <c:v>0</c:v>
                </c:pt>
                <c:pt idx="1041">
                  <c:v>1.7427978877289601E-6</c:v>
                </c:pt>
                <c:pt idx="1042">
                  <c:v>1.7427978877289601E-6</c:v>
                </c:pt>
                <c:pt idx="1043">
                  <c:v>0</c:v>
                </c:pt>
                <c:pt idx="1044">
                  <c:v>0</c:v>
                </c:pt>
                <c:pt idx="1045">
                  <c:v>1.7427978877289601E-6</c:v>
                </c:pt>
                <c:pt idx="1046">
                  <c:v>1.7427978877289601E-6</c:v>
                </c:pt>
                <c:pt idx="1047">
                  <c:v>0</c:v>
                </c:pt>
                <c:pt idx="1048">
                  <c:v>0</c:v>
                </c:pt>
                <c:pt idx="1049">
                  <c:v>1.7427978877289601E-6</c:v>
                </c:pt>
                <c:pt idx="1050">
                  <c:v>1.7427978877289601E-6</c:v>
                </c:pt>
                <c:pt idx="1051">
                  <c:v>0</c:v>
                </c:pt>
                <c:pt idx="1052">
                  <c:v>0</c:v>
                </c:pt>
                <c:pt idx="1053">
                  <c:v>1.7427978877289601E-6</c:v>
                </c:pt>
                <c:pt idx="1054">
                  <c:v>1.7427978877289601E-6</c:v>
                </c:pt>
                <c:pt idx="1055">
                  <c:v>0</c:v>
                </c:pt>
                <c:pt idx="1056">
                  <c:v>0</c:v>
                </c:pt>
                <c:pt idx="1057">
                  <c:v>1.7427978877289601E-6</c:v>
                </c:pt>
                <c:pt idx="1058">
                  <c:v>1.7427978877289601E-6</c:v>
                </c:pt>
                <c:pt idx="1059">
                  <c:v>0</c:v>
                </c:pt>
                <c:pt idx="1060">
                  <c:v>0</c:v>
                </c:pt>
                <c:pt idx="1061">
                  <c:v>1.7427978877289601E-6</c:v>
                </c:pt>
                <c:pt idx="1062">
                  <c:v>1.7427978877289601E-6</c:v>
                </c:pt>
                <c:pt idx="1063">
                  <c:v>0</c:v>
                </c:pt>
                <c:pt idx="1064">
                  <c:v>0</c:v>
                </c:pt>
                <c:pt idx="1065">
                  <c:v>1.7427978877289601E-6</c:v>
                </c:pt>
                <c:pt idx="1066">
                  <c:v>1.7427978877289601E-6</c:v>
                </c:pt>
                <c:pt idx="1067">
                  <c:v>0</c:v>
                </c:pt>
                <c:pt idx="1068">
                  <c:v>0</c:v>
                </c:pt>
                <c:pt idx="1069">
                  <c:v>1.7427978877289601E-6</c:v>
                </c:pt>
                <c:pt idx="1070">
                  <c:v>1.7427978877289601E-6</c:v>
                </c:pt>
                <c:pt idx="1071">
                  <c:v>0</c:v>
                </c:pt>
                <c:pt idx="1072">
                  <c:v>0</c:v>
                </c:pt>
                <c:pt idx="1073">
                  <c:v>1.7427978877289601E-6</c:v>
                </c:pt>
                <c:pt idx="1074">
                  <c:v>1.7427978877289601E-6</c:v>
                </c:pt>
                <c:pt idx="1075">
                  <c:v>0</c:v>
                </c:pt>
                <c:pt idx="1076">
                  <c:v>0</c:v>
                </c:pt>
                <c:pt idx="1077">
                  <c:v>1.7427978877289601E-6</c:v>
                </c:pt>
                <c:pt idx="1078">
                  <c:v>1.7427978877289601E-6</c:v>
                </c:pt>
                <c:pt idx="1079">
                  <c:v>0</c:v>
                </c:pt>
                <c:pt idx="1080">
                  <c:v>0</c:v>
                </c:pt>
                <c:pt idx="1081">
                  <c:v>1.7427978877289601E-6</c:v>
                </c:pt>
                <c:pt idx="1082">
                  <c:v>1.7427978877289601E-6</c:v>
                </c:pt>
                <c:pt idx="1083">
                  <c:v>0</c:v>
                </c:pt>
                <c:pt idx="1084">
                  <c:v>0</c:v>
                </c:pt>
                <c:pt idx="1085">
                  <c:v>1.7427978877289601E-6</c:v>
                </c:pt>
                <c:pt idx="1086">
                  <c:v>1.7427978877289601E-6</c:v>
                </c:pt>
                <c:pt idx="1087">
                  <c:v>0</c:v>
                </c:pt>
                <c:pt idx="1088">
                  <c:v>0</c:v>
                </c:pt>
                <c:pt idx="1089">
                  <c:v>1.7427978877289601E-6</c:v>
                </c:pt>
                <c:pt idx="1090">
                  <c:v>1.7427978877289601E-6</c:v>
                </c:pt>
                <c:pt idx="1091">
                  <c:v>0</c:v>
                </c:pt>
                <c:pt idx="1092">
                  <c:v>0</c:v>
                </c:pt>
                <c:pt idx="1093">
                  <c:v>1.7427978877289601E-6</c:v>
                </c:pt>
                <c:pt idx="1094">
                  <c:v>1.7427978877289601E-6</c:v>
                </c:pt>
                <c:pt idx="1095">
                  <c:v>0</c:v>
                </c:pt>
                <c:pt idx="1096">
                  <c:v>0</c:v>
                </c:pt>
                <c:pt idx="1097">
                  <c:v>1.7427978877289601E-6</c:v>
                </c:pt>
                <c:pt idx="1098">
                  <c:v>1.7427978877289601E-6</c:v>
                </c:pt>
                <c:pt idx="1099">
                  <c:v>0</c:v>
                </c:pt>
                <c:pt idx="1100">
                  <c:v>0</c:v>
                </c:pt>
                <c:pt idx="1101">
                  <c:v>1.7427978877289601E-6</c:v>
                </c:pt>
                <c:pt idx="1102">
                  <c:v>1.7427978877289601E-6</c:v>
                </c:pt>
                <c:pt idx="1103">
                  <c:v>0</c:v>
                </c:pt>
                <c:pt idx="1104">
                  <c:v>0</c:v>
                </c:pt>
                <c:pt idx="1105">
                  <c:v>1.7427978877289601E-6</c:v>
                </c:pt>
                <c:pt idx="1106">
                  <c:v>1.7427978877289601E-6</c:v>
                </c:pt>
                <c:pt idx="1107">
                  <c:v>0</c:v>
                </c:pt>
                <c:pt idx="1108">
                  <c:v>0</c:v>
                </c:pt>
                <c:pt idx="1109">
                  <c:v>1.7427978877289601E-6</c:v>
                </c:pt>
                <c:pt idx="1110">
                  <c:v>1.7427978877289601E-6</c:v>
                </c:pt>
                <c:pt idx="1111">
                  <c:v>0</c:v>
                </c:pt>
                <c:pt idx="1112">
                  <c:v>0</c:v>
                </c:pt>
                <c:pt idx="1113">
                  <c:v>1.7427978877289601E-6</c:v>
                </c:pt>
                <c:pt idx="1114">
                  <c:v>1.7427978877289601E-6</c:v>
                </c:pt>
                <c:pt idx="1115">
                  <c:v>0</c:v>
                </c:pt>
                <c:pt idx="1116">
                  <c:v>0</c:v>
                </c:pt>
                <c:pt idx="1117">
                  <c:v>1.7427978877289601E-6</c:v>
                </c:pt>
                <c:pt idx="1118">
                  <c:v>1.7427978877289601E-6</c:v>
                </c:pt>
                <c:pt idx="1119">
                  <c:v>0</c:v>
                </c:pt>
                <c:pt idx="1120">
                  <c:v>0</c:v>
                </c:pt>
                <c:pt idx="1121">
                  <c:v>1.7427978877289601E-6</c:v>
                </c:pt>
                <c:pt idx="1122">
                  <c:v>1.7427978877289601E-6</c:v>
                </c:pt>
                <c:pt idx="1123">
                  <c:v>0</c:v>
                </c:pt>
                <c:pt idx="1124">
                  <c:v>0</c:v>
                </c:pt>
                <c:pt idx="1125">
                  <c:v>1.7427978877289601E-6</c:v>
                </c:pt>
                <c:pt idx="1126">
                  <c:v>1.7427978877289601E-6</c:v>
                </c:pt>
                <c:pt idx="1127">
                  <c:v>0</c:v>
                </c:pt>
                <c:pt idx="1128">
                  <c:v>0</c:v>
                </c:pt>
                <c:pt idx="1129">
                  <c:v>1.7427978877289601E-6</c:v>
                </c:pt>
                <c:pt idx="1130">
                  <c:v>1.7427978877289601E-6</c:v>
                </c:pt>
                <c:pt idx="1131">
                  <c:v>0</c:v>
                </c:pt>
                <c:pt idx="1132">
                  <c:v>0</c:v>
                </c:pt>
                <c:pt idx="1133">
                  <c:v>1.7427978877289601E-6</c:v>
                </c:pt>
                <c:pt idx="1134">
                  <c:v>1.7427978877289601E-6</c:v>
                </c:pt>
                <c:pt idx="1135">
                  <c:v>0</c:v>
                </c:pt>
                <c:pt idx="1136">
                  <c:v>0</c:v>
                </c:pt>
                <c:pt idx="1137">
                  <c:v>1.7427978877289601E-6</c:v>
                </c:pt>
                <c:pt idx="1138">
                  <c:v>1.7427978877289601E-6</c:v>
                </c:pt>
                <c:pt idx="1139">
                  <c:v>0</c:v>
                </c:pt>
                <c:pt idx="1140">
                  <c:v>0</c:v>
                </c:pt>
                <c:pt idx="1141">
                  <c:v>1.7427978877289601E-6</c:v>
                </c:pt>
                <c:pt idx="1142">
                  <c:v>1.7427978877289601E-6</c:v>
                </c:pt>
                <c:pt idx="1143">
                  <c:v>0</c:v>
                </c:pt>
                <c:pt idx="1144">
                  <c:v>0</c:v>
                </c:pt>
                <c:pt idx="1145">
                  <c:v>1.7427978877289601E-6</c:v>
                </c:pt>
                <c:pt idx="1146">
                  <c:v>1.7427978877289601E-6</c:v>
                </c:pt>
                <c:pt idx="1147">
                  <c:v>0</c:v>
                </c:pt>
                <c:pt idx="1148">
                  <c:v>0</c:v>
                </c:pt>
                <c:pt idx="1149">
                  <c:v>1.7427978877289601E-6</c:v>
                </c:pt>
                <c:pt idx="1150">
                  <c:v>1.7427978877289601E-6</c:v>
                </c:pt>
                <c:pt idx="1151">
                  <c:v>0</c:v>
                </c:pt>
                <c:pt idx="1152">
                  <c:v>0</c:v>
                </c:pt>
                <c:pt idx="1153">
                  <c:v>1.7427978877289601E-6</c:v>
                </c:pt>
                <c:pt idx="1154">
                  <c:v>1.7427978877289601E-6</c:v>
                </c:pt>
                <c:pt idx="1155">
                  <c:v>0</c:v>
                </c:pt>
                <c:pt idx="1156">
                  <c:v>0</c:v>
                </c:pt>
                <c:pt idx="1157">
                  <c:v>1.7427978877289601E-6</c:v>
                </c:pt>
                <c:pt idx="1158">
                  <c:v>1.7427978877289601E-6</c:v>
                </c:pt>
                <c:pt idx="1159">
                  <c:v>0</c:v>
                </c:pt>
                <c:pt idx="1160">
                  <c:v>0</c:v>
                </c:pt>
                <c:pt idx="1161">
                  <c:v>1.7427978877289601E-6</c:v>
                </c:pt>
                <c:pt idx="1162">
                  <c:v>1.7427978877289601E-6</c:v>
                </c:pt>
                <c:pt idx="1163">
                  <c:v>0</c:v>
                </c:pt>
                <c:pt idx="1164">
                  <c:v>0</c:v>
                </c:pt>
                <c:pt idx="1165">
                  <c:v>1.7427978877289601E-6</c:v>
                </c:pt>
                <c:pt idx="1166">
                  <c:v>1.7427978877289601E-6</c:v>
                </c:pt>
                <c:pt idx="1167">
                  <c:v>0</c:v>
                </c:pt>
                <c:pt idx="1168">
                  <c:v>0</c:v>
                </c:pt>
                <c:pt idx="1169">
                  <c:v>1.7427978877289601E-6</c:v>
                </c:pt>
                <c:pt idx="1170">
                  <c:v>1.7427978877289601E-6</c:v>
                </c:pt>
                <c:pt idx="1171">
                  <c:v>0</c:v>
                </c:pt>
                <c:pt idx="1172">
                  <c:v>0</c:v>
                </c:pt>
                <c:pt idx="1173">
                  <c:v>1.7427978877289601E-6</c:v>
                </c:pt>
                <c:pt idx="1174">
                  <c:v>1.7427978877289601E-6</c:v>
                </c:pt>
                <c:pt idx="1175">
                  <c:v>0</c:v>
                </c:pt>
                <c:pt idx="1176">
                  <c:v>0</c:v>
                </c:pt>
                <c:pt idx="1177">
                  <c:v>1.7427978877289601E-6</c:v>
                </c:pt>
                <c:pt idx="1178">
                  <c:v>1.7427978877289601E-6</c:v>
                </c:pt>
                <c:pt idx="1179">
                  <c:v>0</c:v>
                </c:pt>
                <c:pt idx="1180">
                  <c:v>0</c:v>
                </c:pt>
                <c:pt idx="1181">
                  <c:v>1.7427978877289601E-6</c:v>
                </c:pt>
                <c:pt idx="1182">
                  <c:v>1.7427978877289601E-6</c:v>
                </c:pt>
                <c:pt idx="1183">
                  <c:v>0</c:v>
                </c:pt>
                <c:pt idx="1184">
                  <c:v>0</c:v>
                </c:pt>
                <c:pt idx="1185">
                  <c:v>1.7427978877289601E-6</c:v>
                </c:pt>
                <c:pt idx="1186">
                  <c:v>1.7427978877289601E-6</c:v>
                </c:pt>
                <c:pt idx="1187">
                  <c:v>0</c:v>
                </c:pt>
                <c:pt idx="1188">
                  <c:v>0</c:v>
                </c:pt>
                <c:pt idx="1189">
                  <c:v>1.7427978877289601E-6</c:v>
                </c:pt>
                <c:pt idx="1190">
                  <c:v>1.7427978877289601E-6</c:v>
                </c:pt>
                <c:pt idx="1191">
                  <c:v>0</c:v>
                </c:pt>
                <c:pt idx="1192">
                  <c:v>0</c:v>
                </c:pt>
                <c:pt idx="1193">
                  <c:v>1.7427978877289601E-6</c:v>
                </c:pt>
                <c:pt idx="1194">
                  <c:v>1.7427978877289601E-6</c:v>
                </c:pt>
                <c:pt idx="1195">
                  <c:v>0</c:v>
                </c:pt>
                <c:pt idx="1196">
                  <c:v>0</c:v>
                </c:pt>
                <c:pt idx="1197">
                  <c:v>1.7427978877289601E-6</c:v>
                </c:pt>
                <c:pt idx="1198">
                  <c:v>1.7427978877289601E-6</c:v>
                </c:pt>
                <c:pt idx="1199">
                  <c:v>0</c:v>
                </c:pt>
                <c:pt idx="1200">
                  <c:v>0</c:v>
                </c:pt>
                <c:pt idx="1201">
                  <c:v>1.7427978877289601E-6</c:v>
                </c:pt>
                <c:pt idx="1202">
                  <c:v>1.7427978877289601E-6</c:v>
                </c:pt>
                <c:pt idx="1203">
                  <c:v>0</c:v>
                </c:pt>
                <c:pt idx="1204">
                  <c:v>0</c:v>
                </c:pt>
                <c:pt idx="1205">
                  <c:v>1.7427978877289601E-6</c:v>
                </c:pt>
                <c:pt idx="1206">
                  <c:v>1.7427978877289601E-6</c:v>
                </c:pt>
                <c:pt idx="1207">
                  <c:v>0</c:v>
                </c:pt>
                <c:pt idx="1208">
                  <c:v>0</c:v>
                </c:pt>
                <c:pt idx="1209">
                  <c:v>1.7427978877289601E-6</c:v>
                </c:pt>
                <c:pt idx="1210">
                  <c:v>1.7427978877289601E-6</c:v>
                </c:pt>
                <c:pt idx="12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A5-44E5-B63B-111647F64A9D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fitting_HID8'!$C$1:$C$31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980</c:v>
                </c:pt>
                <c:pt idx="3">
                  <c:v>980</c:v>
                </c:pt>
                <c:pt idx="4">
                  <c:v>980</c:v>
                </c:pt>
                <c:pt idx="5">
                  <c:v>1960</c:v>
                </c:pt>
                <c:pt idx="6">
                  <c:v>1960</c:v>
                </c:pt>
                <c:pt idx="7">
                  <c:v>1960</c:v>
                </c:pt>
                <c:pt idx="8">
                  <c:v>2940</c:v>
                </c:pt>
                <c:pt idx="9">
                  <c:v>2940</c:v>
                </c:pt>
                <c:pt idx="10">
                  <c:v>2940</c:v>
                </c:pt>
                <c:pt idx="11">
                  <c:v>3920</c:v>
                </c:pt>
                <c:pt idx="12">
                  <c:v>3920</c:v>
                </c:pt>
                <c:pt idx="13">
                  <c:v>3920</c:v>
                </c:pt>
                <c:pt idx="14">
                  <c:v>4900</c:v>
                </c:pt>
                <c:pt idx="15">
                  <c:v>4900</c:v>
                </c:pt>
                <c:pt idx="16">
                  <c:v>4900</c:v>
                </c:pt>
                <c:pt idx="17">
                  <c:v>5880</c:v>
                </c:pt>
                <c:pt idx="18">
                  <c:v>5880</c:v>
                </c:pt>
                <c:pt idx="19">
                  <c:v>5880</c:v>
                </c:pt>
                <c:pt idx="20">
                  <c:v>6860</c:v>
                </c:pt>
                <c:pt idx="21">
                  <c:v>6860</c:v>
                </c:pt>
                <c:pt idx="22">
                  <c:v>6860</c:v>
                </c:pt>
                <c:pt idx="23">
                  <c:v>7840</c:v>
                </c:pt>
                <c:pt idx="24">
                  <c:v>7840</c:v>
                </c:pt>
                <c:pt idx="25">
                  <c:v>7840</c:v>
                </c:pt>
                <c:pt idx="26">
                  <c:v>8820</c:v>
                </c:pt>
                <c:pt idx="27">
                  <c:v>8820</c:v>
                </c:pt>
                <c:pt idx="28">
                  <c:v>8820</c:v>
                </c:pt>
                <c:pt idx="29">
                  <c:v>9800</c:v>
                </c:pt>
                <c:pt idx="30">
                  <c:v>9800</c:v>
                </c:pt>
              </c:numCache>
            </c:numRef>
          </c:xVal>
          <c:yVal>
            <c:numRef>
              <c:f>'Distribution fitting_HID8'!$D$1:$D$31</c:f>
              <c:numCache>
                <c:formatCode>General</c:formatCode>
                <c:ptCount val="31"/>
                <c:pt idx="0">
                  <c:v>0</c:v>
                </c:pt>
                <c:pt idx="1">
                  <c:v>1.0177939664337127E-3</c:v>
                </c:pt>
                <c:pt idx="2">
                  <c:v>1.0177939664337127E-3</c:v>
                </c:pt>
                <c:pt idx="3">
                  <c:v>0</c:v>
                </c:pt>
                <c:pt idx="4">
                  <c:v>8.7139894386448004E-7</c:v>
                </c:pt>
                <c:pt idx="5">
                  <c:v>8.7139894386448004E-7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1.7427978877289601E-6</c:v>
                </c:pt>
                <c:pt idx="29">
                  <c:v>1.7427978877289601E-6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A5-44E5-B63B-111647F64A9D}"/>
            </c:ext>
          </c:extLst>
        </c:ser>
        <c:ser>
          <c:idx val="2"/>
          <c:order val="2"/>
          <c:tx>
            <c:v>Normal(112.941,400.680)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fitting'!xdata5</c:f>
              <c:numCache>
                <c:formatCode>General</c:formatCode>
                <c:ptCount val="1000"/>
                <c:pt idx="0">
                  <c:v>0</c:v>
                </c:pt>
                <c:pt idx="1">
                  <c:v>10.010010010009999</c:v>
                </c:pt>
                <c:pt idx="2">
                  <c:v>20.020020020019999</c:v>
                </c:pt>
                <c:pt idx="3">
                  <c:v>30.030030030029998</c:v>
                </c:pt>
                <c:pt idx="4">
                  <c:v>40.040040040039997</c:v>
                </c:pt>
                <c:pt idx="5">
                  <c:v>50.050050050049997</c:v>
                </c:pt>
                <c:pt idx="6">
                  <c:v>60.060060060059996</c:v>
                </c:pt>
                <c:pt idx="7">
                  <c:v>70.070070070069988</c:v>
                </c:pt>
                <c:pt idx="8">
                  <c:v>80.080080080079995</c:v>
                </c:pt>
                <c:pt idx="9">
                  <c:v>90.090090090090001</c:v>
                </c:pt>
                <c:pt idx="10">
                  <c:v>100.10010010009999</c:v>
                </c:pt>
                <c:pt idx="11">
                  <c:v>110.11011011010999</c:v>
                </c:pt>
                <c:pt idx="12">
                  <c:v>120.12012012011999</c:v>
                </c:pt>
                <c:pt idx="13">
                  <c:v>130.13013013013</c:v>
                </c:pt>
                <c:pt idx="14">
                  <c:v>140.14014014013998</c:v>
                </c:pt>
                <c:pt idx="15">
                  <c:v>150.15015015014998</c:v>
                </c:pt>
                <c:pt idx="16">
                  <c:v>160.16016016015999</c:v>
                </c:pt>
                <c:pt idx="17">
                  <c:v>170.17017017017</c:v>
                </c:pt>
                <c:pt idx="18">
                  <c:v>180.18018018018</c:v>
                </c:pt>
                <c:pt idx="19">
                  <c:v>190.19019019018998</c:v>
                </c:pt>
                <c:pt idx="20">
                  <c:v>200.20020020019999</c:v>
                </c:pt>
                <c:pt idx="21">
                  <c:v>210.21021021020999</c:v>
                </c:pt>
                <c:pt idx="22">
                  <c:v>220.22022022021997</c:v>
                </c:pt>
                <c:pt idx="23">
                  <c:v>230.23023023022998</c:v>
                </c:pt>
                <c:pt idx="24">
                  <c:v>240.24024024023998</c:v>
                </c:pt>
                <c:pt idx="25">
                  <c:v>250.25025025024999</c:v>
                </c:pt>
                <c:pt idx="26">
                  <c:v>260.26026026026</c:v>
                </c:pt>
                <c:pt idx="27">
                  <c:v>270.27027027026998</c:v>
                </c:pt>
                <c:pt idx="28">
                  <c:v>280.28028028027995</c:v>
                </c:pt>
                <c:pt idx="29">
                  <c:v>290.29029029028999</c:v>
                </c:pt>
                <c:pt idx="30">
                  <c:v>300.30030030029997</c:v>
                </c:pt>
                <c:pt idx="31">
                  <c:v>310.31031031031</c:v>
                </c:pt>
                <c:pt idx="32">
                  <c:v>320.32032032031998</c:v>
                </c:pt>
                <c:pt idx="33">
                  <c:v>330.33033033032996</c:v>
                </c:pt>
                <c:pt idx="34">
                  <c:v>340.34034034033999</c:v>
                </c:pt>
                <c:pt idx="35">
                  <c:v>350.35035035034997</c:v>
                </c:pt>
                <c:pt idx="36">
                  <c:v>360.36036036036</c:v>
                </c:pt>
                <c:pt idx="37">
                  <c:v>370.37037037036998</c:v>
                </c:pt>
                <c:pt idx="38">
                  <c:v>380.38038038037996</c:v>
                </c:pt>
                <c:pt idx="39">
                  <c:v>390.39039039039</c:v>
                </c:pt>
                <c:pt idx="40">
                  <c:v>400.40040040039997</c:v>
                </c:pt>
                <c:pt idx="41">
                  <c:v>410.41041041040995</c:v>
                </c:pt>
                <c:pt idx="42">
                  <c:v>420.42042042041999</c:v>
                </c:pt>
                <c:pt idx="43">
                  <c:v>430.43043043042996</c:v>
                </c:pt>
                <c:pt idx="44">
                  <c:v>440.44044044043994</c:v>
                </c:pt>
                <c:pt idx="45">
                  <c:v>450.45045045044998</c:v>
                </c:pt>
                <c:pt idx="46">
                  <c:v>460.46046046045996</c:v>
                </c:pt>
                <c:pt idx="47">
                  <c:v>470.47047047046999</c:v>
                </c:pt>
                <c:pt idx="48">
                  <c:v>480.48048048047997</c:v>
                </c:pt>
                <c:pt idx="49">
                  <c:v>490.49049049048995</c:v>
                </c:pt>
                <c:pt idx="50">
                  <c:v>500.50050050049998</c:v>
                </c:pt>
                <c:pt idx="51">
                  <c:v>510.51051051050996</c:v>
                </c:pt>
                <c:pt idx="52">
                  <c:v>520.52052052051999</c:v>
                </c:pt>
                <c:pt idx="53">
                  <c:v>530.53053053052997</c:v>
                </c:pt>
                <c:pt idx="54">
                  <c:v>540.54054054053995</c:v>
                </c:pt>
                <c:pt idx="55">
                  <c:v>550.55055055054993</c:v>
                </c:pt>
                <c:pt idx="56">
                  <c:v>560.56056056055991</c:v>
                </c:pt>
                <c:pt idx="57">
                  <c:v>570.57057057057</c:v>
                </c:pt>
                <c:pt idx="58">
                  <c:v>580.58058058057998</c:v>
                </c:pt>
                <c:pt idx="59">
                  <c:v>590.59059059058995</c:v>
                </c:pt>
                <c:pt idx="60">
                  <c:v>600.60060060059993</c:v>
                </c:pt>
                <c:pt idx="61">
                  <c:v>610.61061061060991</c:v>
                </c:pt>
                <c:pt idx="62">
                  <c:v>620.62062062062</c:v>
                </c:pt>
                <c:pt idx="63">
                  <c:v>630.63063063062998</c:v>
                </c:pt>
                <c:pt idx="64">
                  <c:v>640.64064064063996</c:v>
                </c:pt>
                <c:pt idx="65">
                  <c:v>650.65065065064994</c:v>
                </c:pt>
                <c:pt idx="66">
                  <c:v>660.66066066065991</c:v>
                </c:pt>
                <c:pt idx="67">
                  <c:v>670.67067067067001</c:v>
                </c:pt>
                <c:pt idx="68">
                  <c:v>680.68068068067998</c:v>
                </c:pt>
                <c:pt idx="69">
                  <c:v>690.69069069068996</c:v>
                </c:pt>
                <c:pt idx="70">
                  <c:v>700.70070070069994</c:v>
                </c:pt>
                <c:pt idx="71">
                  <c:v>710.71071071070992</c:v>
                </c:pt>
                <c:pt idx="72">
                  <c:v>720.72072072072001</c:v>
                </c:pt>
                <c:pt idx="73">
                  <c:v>730.73073073072999</c:v>
                </c:pt>
                <c:pt idx="74">
                  <c:v>740.74074074073997</c:v>
                </c:pt>
                <c:pt idx="75">
                  <c:v>750.75075075074994</c:v>
                </c:pt>
                <c:pt idx="76">
                  <c:v>760.76076076075992</c:v>
                </c:pt>
                <c:pt idx="77">
                  <c:v>770.7707707707699</c:v>
                </c:pt>
                <c:pt idx="78">
                  <c:v>780.78078078077999</c:v>
                </c:pt>
                <c:pt idx="79">
                  <c:v>790.79079079078997</c:v>
                </c:pt>
                <c:pt idx="80">
                  <c:v>800.80080080079995</c:v>
                </c:pt>
                <c:pt idx="81">
                  <c:v>810.81081081080993</c:v>
                </c:pt>
                <c:pt idx="82">
                  <c:v>820.8208208208199</c:v>
                </c:pt>
                <c:pt idx="83">
                  <c:v>830.83083083083</c:v>
                </c:pt>
                <c:pt idx="84">
                  <c:v>840.84084084083997</c:v>
                </c:pt>
                <c:pt idx="85">
                  <c:v>850.85085085084995</c:v>
                </c:pt>
                <c:pt idx="86">
                  <c:v>860.86086086085993</c:v>
                </c:pt>
                <c:pt idx="87">
                  <c:v>870.87087087086991</c:v>
                </c:pt>
                <c:pt idx="88">
                  <c:v>880.88088088087989</c:v>
                </c:pt>
                <c:pt idx="89">
                  <c:v>890.89089089088998</c:v>
                </c:pt>
                <c:pt idx="90">
                  <c:v>900.90090090089996</c:v>
                </c:pt>
                <c:pt idx="91">
                  <c:v>910.91091091090993</c:v>
                </c:pt>
                <c:pt idx="92">
                  <c:v>920.92092092091991</c:v>
                </c:pt>
                <c:pt idx="93">
                  <c:v>930.93093093092989</c:v>
                </c:pt>
                <c:pt idx="94">
                  <c:v>940.94094094093998</c:v>
                </c:pt>
                <c:pt idx="95">
                  <c:v>950.95095095094996</c:v>
                </c:pt>
                <c:pt idx="96">
                  <c:v>960.96096096095994</c:v>
                </c:pt>
                <c:pt idx="97">
                  <c:v>970.97097097096992</c:v>
                </c:pt>
                <c:pt idx="98">
                  <c:v>980.98098098097989</c:v>
                </c:pt>
                <c:pt idx="99">
                  <c:v>990.99099099098999</c:v>
                </c:pt>
                <c:pt idx="100">
                  <c:v>1001.001001001</c:v>
                </c:pt>
                <c:pt idx="101">
                  <c:v>1011.0110110110099</c:v>
                </c:pt>
                <c:pt idx="102">
                  <c:v>1021.0210210210199</c:v>
                </c:pt>
                <c:pt idx="103">
                  <c:v>1031.0310310310299</c:v>
                </c:pt>
                <c:pt idx="104">
                  <c:v>1041.04104104104</c:v>
                </c:pt>
                <c:pt idx="105">
                  <c:v>1051.0510510510499</c:v>
                </c:pt>
                <c:pt idx="106">
                  <c:v>1061.0610610610599</c:v>
                </c:pt>
                <c:pt idx="107">
                  <c:v>1071.07107107107</c:v>
                </c:pt>
                <c:pt idx="108">
                  <c:v>1081.0810810810799</c:v>
                </c:pt>
                <c:pt idx="109">
                  <c:v>1091.09109109109</c:v>
                </c:pt>
                <c:pt idx="110">
                  <c:v>1101.1011011010999</c:v>
                </c:pt>
                <c:pt idx="111">
                  <c:v>1111.1111111111099</c:v>
                </c:pt>
                <c:pt idx="112">
                  <c:v>1121.1211211211198</c:v>
                </c:pt>
                <c:pt idx="113">
                  <c:v>1131.1311311311299</c:v>
                </c:pt>
                <c:pt idx="114">
                  <c:v>1141.14114114114</c:v>
                </c:pt>
                <c:pt idx="115">
                  <c:v>1151.1511511511499</c:v>
                </c:pt>
                <c:pt idx="116">
                  <c:v>1161.16116116116</c:v>
                </c:pt>
                <c:pt idx="117">
                  <c:v>1171.1711711711698</c:v>
                </c:pt>
                <c:pt idx="118">
                  <c:v>1181.1811811811799</c:v>
                </c:pt>
                <c:pt idx="119">
                  <c:v>1191.19119119119</c:v>
                </c:pt>
                <c:pt idx="120">
                  <c:v>1201.2012012011999</c:v>
                </c:pt>
                <c:pt idx="121">
                  <c:v>1211.21121121121</c:v>
                </c:pt>
                <c:pt idx="122">
                  <c:v>1221.2212212212198</c:v>
                </c:pt>
                <c:pt idx="123">
                  <c:v>1231.2312312312299</c:v>
                </c:pt>
                <c:pt idx="124">
                  <c:v>1241.24124124124</c:v>
                </c:pt>
                <c:pt idx="125">
                  <c:v>1251.2512512512499</c:v>
                </c:pt>
                <c:pt idx="126">
                  <c:v>1261.26126126126</c:v>
                </c:pt>
                <c:pt idx="127">
                  <c:v>1271.2712712712698</c:v>
                </c:pt>
                <c:pt idx="128">
                  <c:v>1281.2812812812799</c:v>
                </c:pt>
                <c:pt idx="129">
                  <c:v>1291.29129129129</c:v>
                </c:pt>
                <c:pt idx="130">
                  <c:v>1301.3013013012999</c:v>
                </c:pt>
                <c:pt idx="131">
                  <c:v>1311.31131131131</c:v>
                </c:pt>
                <c:pt idx="132">
                  <c:v>1321.3213213213198</c:v>
                </c:pt>
                <c:pt idx="133">
                  <c:v>1331.3313313313299</c:v>
                </c:pt>
                <c:pt idx="134">
                  <c:v>1341.34134134134</c:v>
                </c:pt>
                <c:pt idx="135">
                  <c:v>1351.3513513513499</c:v>
                </c:pt>
                <c:pt idx="136">
                  <c:v>1361.36136136136</c:v>
                </c:pt>
                <c:pt idx="137">
                  <c:v>1371.3713713713698</c:v>
                </c:pt>
                <c:pt idx="138">
                  <c:v>1381.3813813813799</c:v>
                </c:pt>
                <c:pt idx="139">
                  <c:v>1391.39139139139</c:v>
                </c:pt>
                <c:pt idx="140">
                  <c:v>1401.4014014013999</c:v>
                </c:pt>
                <c:pt idx="141">
                  <c:v>1411.41141141141</c:v>
                </c:pt>
                <c:pt idx="142">
                  <c:v>1421.4214214214198</c:v>
                </c:pt>
                <c:pt idx="143">
                  <c:v>1431.4314314314299</c:v>
                </c:pt>
                <c:pt idx="144">
                  <c:v>1441.44144144144</c:v>
                </c:pt>
                <c:pt idx="145">
                  <c:v>1451.4514514514499</c:v>
                </c:pt>
                <c:pt idx="146">
                  <c:v>1461.46146146146</c:v>
                </c:pt>
                <c:pt idx="147">
                  <c:v>1471.4714714714698</c:v>
                </c:pt>
                <c:pt idx="148">
                  <c:v>1481.4814814814799</c:v>
                </c:pt>
                <c:pt idx="149">
                  <c:v>1491.4914914914898</c:v>
                </c:pt>
                <c:pt idx="150">
                  <c:v>1501.5015015014999</c:v>
                </c:pt>
                <c:pt idx="151">
                  <c:v>1511.51151151151</c:v>
                </c:pt>
                <c:pt idx="152">
                  <c:v>1521.5215215215198</c:v>
                </c:pt>
                <c:pt idx="153">
                  <c:v>1531.5315315315299</c:v>
                </c:pt>
                <c:pt idx="154">
                  <c:v>1541.5415415415398</c:v>
                </c:pt>
                <c:pt idx="155">
                  <c:v>1551.5515515515499</c:v>
                </c:pt>
                <c:pt idx="156">
                  <c:v>1561.56156156156</c:v>
                </c:pt>
                <c:pt idx="157">
                  <c:v>1571.5715715715698</c:v>
                </c:pt>
                <c:pt idx="158">
                  <c:v>1581.5815815815799</c:v>
                </c:pt>
                <c:pt idx="159">
                  <c:v>1591.5915915915898</c:v>
                </c:pt>
                <c:pt idx="160">
                  <c:v>1601.6016016015999</c:v>
                </c:pt>
                <c:pt idx="161">
                  <c:v>1611.61161161161</c:v>
                </c:pt>
                <c:pt idx="162">
                  <c:v>1621.6216216216199</c:v>
                </c:pt>
                <c:pt idx="163">
                  <c:v>1631.6316316316299</c:v>
                </c:pt>
                <c:pt idx="164">
                  <c:v>1641.6416416416398</c:v>
                </c:pt>
                <c:pt idx="165">
                  <c:v>1651.6516516516499</c:v>
                </c:pt>
                <c:pt idx="166">
                  <c:v>1661.66166166166</c:v>
                </c:pt>
                <c:pt idx="167">
                  <c:v>1671.6716716716699</c:v>
                </c:pt>
                <c:pt idx="168">
                  <c:v>1681.6816816816799</c:v>
                </c:pt>
                <c:pt idx="169">
                  <c:v>1691.6916916916898</c:v>
                </c:pt>
                <c:pt idx="170">
                  <c:v>1701.7017017016999</c:v>
                </c:pt>
                <c:pt idx="171">
                  <c:v>1711.71171171171</c:v>
                </c:pt>
                <c:pt idx="172">
                  <c:v>1721.7217217217199</c:v>
                </c:pt>
                <c:pt idx="173">
                  <c:v>1731.73173173173</c:v>
                </c:pt>
                <c:pt idx="174">
                  <c:v>1741.7417417417398</c:v>
                </c:pt>
                <c:pt idx="175">
                  <c:v>1751.7517517517499</c:v>
                </c:pt>
                <c:pt idx="176">
                  <c:v>1761.7617617617598</c:v>
                </c:pt>
                <c:pt idx="177">
                  <c:v>1771.7717717717699</c:v>
                </c:pt>
                <c:pt idx="178">
                  <c:v>1781.78178178178</c:v>
                </c:pt>
                <c:pt idx="179">
                  <c:v>1791.7917917917898</c:v>
                </c:pt>
                <c:pt idx="180">
                  <c:v>1801.8018018017999</c:v>
                </c:pt>
                <c:pt idx="181">
                  <c:v>1811.8118118118098</c:v>
                </c:pt>
                <c:pt idx="182">
                  <c:v>1821.8218218218199</c:v>
                </c:pt>
                <c:pt idx="183">
                  <c:v>1831.83183183183</c:v>
                </c:pt>
                <c:pt idx="184">
                  <c:v>1841.8418418418398</c:v>
                </c:pt>
                <c:pt idx="185">
                  <c:v>1851.8518518518499</c:v>
                </c:pt>
                <c:pt idx="186">
                  <c:v>1861.8618618618598</c:v>
                </c:pt>
                <c:pt idx="187">
                  <c:v>1871.8718718718699</c:v>
                </c:pt>
                <c:pt idx="188">
                  <c:v>1881.88188188188</c:v>
                </c:pt>
                <c:pt idx="189">
                  <c:v>1891.8918918918898</c:v>
                </c:pt>
                <c:pt idx="190">
                  <c:v>1901.9019019018999</c:v>
                </c:pt>
                <c:pt idx="191">
                  <c:v>1911.9119119119098</c:v>
                </c:pt>
                <c:pt idx="192">
                  <c:v>1921.9219219219199</c:v>
                </c:pt>
                <c:pt idx="193">
                  <c:v>1931.93193193193</c:v>
                </c:pt>
                <c:pt idx="194">
                  <c:v>1941.9419419419398</c:v>
                </c:pt>
                <c:pt idx="195">
                  <c:v>1951.9519519519499</c:v>
                </c:pt>
                <c:pt idx="196">
                  <c:v>1961.9619619619598</c:v>
                </c:pt>
                <c:pt idx="197">
                  <c:v>1971.9719719719699</c:v>
                </c:pt>
                <c:pt idx="198">
                  <c:v>1981.98198198198</c:v>
                </c:pt>
                <c:pt idx="199">
                  <c:v>1991.9919919919898</c:v>
                </c:pt>
                <c:pt idx="200">
                  <c:v>2002.0020020019999</c:v>
                </c:pt>
                <c:pt idx="201">
                  <c:v>2012.0120120120098</c:v>
                </c:pt>
                <c:pt idx="202">
                  <c:v>2022.0220220220199</c:v>
                </c:pt>
                <c:pt idx="203">
                  <c:v>2032.03203203203</c:v>
                </c:pt>
                <c:pt idx="204">
                  <c:v>2042.0420420420398</c:v>
                </c:pt>
                <c:pt idx="205">
                  <c:v>2052.0520520520499</c:v>
                </c:pt>
                <c:pt idx="206">
                  <c:v>2062.0620620620598</c:v>
                </c:pt>
                <c:pt idx="207">
                  <c:v>2072.0720720720697</c:v>
                </c:pt>
                <c:pt idx="208">
                  <c:v>2082.08208208208</c:v>
                </c:pt>
                <c:pt idx="209">
                  <c:v>2092.0920920920898</c:v>
                </c:pt>
                <c:pt idx="210">
                  <c:v>2102.1021021020997</c:v>
                </c:pt>
                <c:pt idx="211">
                  <c:v>2112.11211211211</c:v>
                </c:pt>
                <c:pt idx="212">
                  <c:v>2122.1221221221199</c:v>
                </c:pt>
                <c:pt idx="213">
                  <c:v>2132.1321321321298</c:v>
                </c:pt>
                <c:pt idx="214">
                  <c:v>2142.1421421421401</c:v>
                </c:pt>
                <c:pt idx="215">
                  <c:v>2152.1521521521499</c:v>
                </c:pt>
                <c:pt idx="216">
                  <c:v>2162.1621621621598</c:v>
                </c:pt>
                <c:pt idx="217">
                  <c:v>2172.1721721721697</c:v>
                </c:pt>
                <c:pt idx="218">
                  <c:v>2182.18218218218</c:v>
                </c:pt>
                <c:pt idx="219">
                  <c:v>2192.1921921921899</c:v>
                </c:pt>
                <c:pt idx="220">
                  <c:v>2202.2022022021997</c:v>
                </c:pt>
                <c:pt idx="221">
                  <c:v>2212.21221221221</c:v>
                </c:pt>
                <c:pt idx="222">
                  <c:v>2222.2222222222199</c:v>
                </c:pt>
                <c:pt idx="223">
                  <c:v>2232.2322322322298</c:v>
                </c:pt>
                <c:pt idx="224">
                  <c:v>2242.2422422422396</c:v>
                </c:pt>
                <c:pt idx="225">
                  <c:v>2252.2522522522499</c:v>
                </c:pt>
                <c:pt idx="226">
                  <c:v>2262.2622622622598</c:v>
                </c:pt>
                <c:pt idx="227">
                  <c:v>2272.2722722722697</c:v>
                </c:pt>
                <c:pt idx="228">
                  <c:v>2282.28228228228</c:v>
                </c:pt>
                <c:pt idx="229">
                  <c:v>2292.2922922922899</c:v>
                </c:pt>
                <c:pt idx="230">
                  <c:v>2302.3023023022997</c:v>
                </c:pt>
                <c:pt idx="231">
                  <c:v>2312.31231231231</c:v>
                </c:pt>
                <c:pt idx="232">
                  <c:v>2322.3223223223199</c:v>
                </c:pt>
                <c:pt idx="233">
                  <c:v>2332.3323323323298</c:v>
                </c:pt>
                <c:pt idx="234">
                  <c:v>2342.3423423423396</c:v>
                </c:pt>
                <c:pt idx="235">
                  <c:v>2352.35235235235</c:v>
                </c:pt>
                <c:pt idx="236">
                  <c:v>2362.3623623623598</c:v>
                </c:pt>
                <c:pt idx="237">
                  <c:v>2372.3723723723697</c:v>
                </c:pt>
                <c:pt idx="238">
                  <c:v>2382.38238238238</c:v>
                </c:pt>
                <c:pt idx="239">
                  <c:v>2392.3923923923899</c:v>
                </c:pt>
                <c:pt idx="240">
                  <c:v>2402.4024024023997</c:v>
                </c:pt>
                <c:pt idx="241">
                  <c:v>2412.41241241241</c:v>
                </c:pt>
                <c:pt idx="242">
                  <c:v>2422.4224224224199</c:v>
                </c:pt>
                <c:pt idx="243">
                  <c:v>2432.4324324324298</c:v>
                </c:pt>
                <c:pt idx="244">
                  <c:v>2442.4424424424396</c:v>
                </c:pt>
                <c:pt idx="245">
                  <c:v>2452.45245245245</c:v>
                </c:pt>
                <c:pt idx="246">
                  <c:v>2462.4624624624598</c:v>
                </c:pt>
                <c:pt idx="247">
                  <c:v>2472.4724724724697</c:v>
                </c:pt>
                <c:pt idx="248">
                  <c:v>2482.48248248248</c:v>
                </c:pt>
                <c:pt idx="249">
                  <c:v>2492.4924924924899</c:v>
                </c:pt>
                <c:pt idx="250">
                  <c:v>2502.5025025024997</c:v>
                </c:pt>
                <c:pt idx="251">
                  <c:v>2512.5125125125101</c:v>
                </c:pt>
                <c:pt idx="252">
                  <c:v>2522.5225225225199</c:v>
                </c:pt>
                <c:pt idx="253">
                  <c:v>2532.5325325325298</c:v>
                </c:pt>
                <c:pt idx="254">
                  <c:v>2542.5425425425396</c:v>
                </c:pt>
                <c:pt idx="255">
                  <c:v>2552.55255255255</c:v>
                </c:pt>
                <c:pt idx="256">
                  <c:v>2562.5625625625598</c:v>
                </c:pt>
                <c:pt idx="257">
                  <c:v>2572.5725725725697</c:v>
                </c:pt>
                <c:pt idx="258">
                  <c:v>2582.58258258258</c:v>
                </c:pt>
                <c:pt idx="259">
                  <c:v>2592.5925925925899</c:v>
                </c:pt>
                <c:pt idx="260">
                  <c:v>2602.6026026025997</c:v>
                </c:pt>
                <c:pt idx="261">
                  <c:v>2612.6126126126096</c:v>
                </c:pt>
                <c:pt idx="262">
                  <c:v>2622.6226226226199</c:v>
                </c:pt>
                <c:pt idx="263">
                  <c:v>2632.6326326326298</c:v>
                </c:pt>
                <c:pt idx="264">
                  <c:v>2642.6426426426397</c:v>
                </c:pt>
                <c:pt idx="265">
                  <c:v>2652.65265265265</c:v>
                </c:pt>
                <c:pt idx="266">
                  <c:v>2662.6626626626598</c:v>
                </c:pt>
                <c:pt idx="267">
                  <c:v>2672.6726726726697</c:v>
                </c:pt>
                <c:pt idx="268">
                  <c:v>2682.68268268268</c:v>
                </c:pt>
                <c:pt idx="269">
                  <c:v>2692.6926926926899</c:v>
                </c:pt>
                <c:pt idx="270">
                  <c:v>2702.7027027026998</c:v>
                </c:pt>
                <c:pt idx="271">
                  <c:v>2712.7127127127096</c:v>
                </c:pt>
                <c:pt idx="272">
                  <c:v>2722.7227227227199</c:v>
                </c:pt>
                <c:pt idx="273">
                  <c:v>2732.7327327327298</c:v>
                </c:pt>
                <c:pt idx="274">
                  <c:v>2742.7427427427397</c:v>
                </c:pt>
                <c:pt idx="275">
                  <c:v>2752.75275275275</c:v>
                </c:pt>
                <c:pt idx="276">
                  <c:v>2762.7627627627598</c:v>
                </c:pt>
                <c:pt idx="277">
                  <c:v>2772.7727727727697</c:v>
                </c:pt>
                <c:pt idx="278">
                  <c:v>2782.78278278278</c:v>
                </c:pt>
                <c:pt idx="279">
                  <c:v>2792.7927927927899</c:v>
                </c:pt>
                <c:pt idx="280">
                  <c:v>2802.8028028027998</c:v>
                </c:pt>
                <c:pt idx="281">
                  <c:v>2812.8128128128096</c:v>
                </c:pt>
                <c:pt idx="282">
                  <c:v>2822.8228228228199</c:v>
                </c:pt>
                <c:pt idx="283">
                  <c:v>2832.8328328328298</c:v>
                </c:pt>
                <c:pt idx="284">
                  <c:v>2842.8428428428397</c:v>
                </c:pt>
                <c:pt idx="285">
                  <c:v>2852.85285285285</c:v>
                </c:pt>
                <c:pt idx="286">
                  <c:v>2862.8628628628599</c:v>
                </c:pt>
                <c:pt idx="287">
                  <c:v>2872.8728728728697</c:v>
                </c:pt>
                <c:pt idx="288">
                  <c:v>2882.88288288288</c:v>
                </c:pt>
                <c:pt idx="289">
                  <c:v>2892.8928928928899</c:v>
                </c:pt>
                <c:pt idx="290">
                  <c:v>2902.9029029028998</c:v>
                </c:pt>
                <c:pt idx="291">
                  <c:v>2912.9129129129096</c:v>
                </c:pt>
                <c:pt idx="292">
                  <c:v>2922.92292292292</c:v>
                </c:pt>
                <c:pt idx="293">
                  <c:v>2932.9329329329298</c:v>
                </c:pt>
                <c:pt idx="294">
                  <c:v>2942.9429429429397</c:v>
                </c:pt>
                <c:pt idx="295">
                  <c:v>2952.95295295295</c:v>
                </c:pt>
                <c:pt idx="296">
                  <c:v>2962.9629629629599</c:v>
                </c:pt>
                <c:pt idx="297">
                  <c:v>2972.9729729729697</c:v>
                </c:pt>
                <c:pt idx="298">
                  <c:v>2982.9829829829796</c:v>
                </c:pt>
                <c:pt idx="299">
                  <c:v>2992.9929929929899</c:v>
                </c:pt>
                <c:pt idx="300">
                  <c:v>3003.0030030029998</c:v>
                </c:pt>
                <c:pt idx="301">
                  <c:v>3013.0130130130096</c:v>
                </c:pt>
                <c:pt idx="302">
                  <c:v>3023.02302302302</c:v>
                </c:pt>
                <c:pt idx="303">
                  <c:v>3033.0330330330298</c:v>
                </c:pt>
                <c:pt idx="304">
                  <c:v>3043.0430430430397</c:v>
                </c:pt>
                <c:pt idx="305">
                  <c:v>3053.05305305305</c:v>
                </c:pt>
                <c:pt idx="306">
                  <c:v>3063.0630630630599</c:v>
                </c:pt>
                <c:pt idx="307">
                  <c:v>3073.0730730730697</c:v>
                </c:pt>
                <c:pt idx="308">
                  <c:v>3083.0830830830796</c:v>
                </c:pt>
                <c:pt idx="309">
                  <c:v>3093.0930930930899</c:v>
                </c:pt>
                <c:pt idx="310">
                  <c:v>3103.1031031030998</c:v>
                </c:pt>
                <c:pt idx="311">
                  <c:v>3113.1131131131096</c:v>
                </c:pt>
                <c:pt idx="312">
                  <c:v>3123.12312312312</c:v>
                </c:pt>
                <c:pt idx="313">
                  <c:v>3133.1331331331298</c:v>
                </c:pt>
                <c:pt idx="314">
                  <c:v>3143.1431431431397</c:v>
                </c:pt>
                <c:pt idx="315">
                  <c:v>3153.15315315315</c:v>
                </c:pt>
                <c:pt idx="316">
                  <c:v>3163.1631631631599</c:v>
                </c:pt>
                <c:pt idx="317">
                  <c:v>3173.1731731731697</c:v>
                </c:pt>
                <c:pt idx="318">
                  <c:v>3183.1831831831796</c:v>
                </c:pt>
                <c:pt idx="319">
                  <c:v>3193.1931931931899</c:v>
                </c:pt>
                <c:pt idx="320">
                  <c:v>3203.2032032031998</c:v>
                </c:pt>
                <c:pt idx="321">
                  <c:v>3213.2132132132097</c:v>
                </c:pt>
                <c:pt idx="322">
                  <c:v>3223.22322322322</c:v>
                </c:pt>
                <c:pt idx="323">
                  <c:v>3233.2332332332298</c:v>
                </c:pt>
                <c:pt idx="324">
                  <c:v>3243.2432432432397</c:v>
                </c:pt>
                <c:pt idx="325">
                  <c:v>3253.2532532532496</c:v>
                </c:pt>
                <c:pt idx="326">
                  <c:v>3263.2632632632599</c:v>
                </c:pt>
                <c:pt idx="327">
                  <c:v>3273.2732732732698</c:v>
                </c:pt>
                <c:pt idx="328">
                  <c:v>3283.2832832832796</c:v>
                </c:pt>
                <c:pt idx="329">
                  <c:v>3293.2932932932899</c:v>
                </c:pt>
                <c:pt idx="330">
                  <c:v>3303.3033033032998</c:v>
                </c:pt>
                <c:pt idx="331">
                  <c:v>3313.3133133133097</c:v>
                </c:pt>
                <c:pt idx="332">
                  <c:v>3323.32332332332</c:v>
                </c:pt>
                <c:pt idx="333">
                  <c:v>3333.3333333333298</c:v>
                </c:pt>
                <c:pt idx="334">
                  <c:v>3343.3433433433397</c:v>
                </c:pt>
                <c:pt idx="335">
                  <c:v>3353.3533533533496</c:v>
                </c:pt>
                <c:pt idx="336">
                  <c:v>3363.3633633633599</c:v>
                </c:pt>
                <c:pt idx="337">
                  <c:v>3373.3733733733698</c:v>
                </c:pt>
                <c:pt idx="338">
                  <c:v>3383.3833833833796</c:v>
                </c:pt>
                <c:pt idx="339">
                  <c:v>3393.3933933933899</c:v>
                </c:pt>
                <c:pt idx="340">
                  <c:v>3403.4034034033998</c:v>
                </c:pt>
                <c:pt idx="341">
                  <c:v>3413.4134134134097</c:v>
                </c:pt>
                <c:pt idx="342">
                  <c:v>3423.42342342342</c:v>
                </c:pt>
                <c:pt idx="343">
                  <c:v>3433.4334334334299</c:v>
                </c:pt>
                <c:pt idx="344">
                  <c:v>3443.4434434434397</c:v>
                </c:pt>
                <c:pt idx="345">
                  <c:v>3453.4534534534496</c:v>
                </c:pt>
                <c:pt idx="346">
                  <c:v>3463.4634634634599</c:v>
                </c:pt>
                <c:pt idx="347">
                  <c:v>3473.4734734734698</c:v>
                </c:pt>
                <c:pt idx="348">
                  <c:v>3483.4834834834796</c:v>
                </c:pt>
                <c:pt idx="349">
                  <c:v>3493.49349349349</c:v>
                </c:pt>
                <c:pt idx="350">
                  <c:v>3503.5035035034998</c:v>
                </c:pt>
                <c:pt idx="351">
                  <c:v>3513.5135135135097</c:v>
                </c:pt>
                <c:pt idx="352">
                  <c:v>3523.5235235235195</c:v>
                </c:pt>
                <c:pt idx="353">
                  <c:v>3533.5335335335299</c:v>
                </c:pt>
                <c:pt idx="354">
                  <c:v>3543.5435435435397</c:v>
                </c:pt>
                <c:pt idx="355">
                  <c:v>3553.5535535535496</c:v>
                </c:pt>
                <c:pt idx="356">
                  <c:v>3563.5635635635599</c:v>
                </c:pt>
                <c:pt idx="357">
                  <c:v>3573.5735735735698</c:v>
                </c:pt>
                <c:pt idx="358">
                  <c:v>3583.5835835835796</c:v>
                </c:pt>
                <c:pt idx="359">
                  <c:v>3593.59359359359</c:v>
                </c:pt>
                <c:pt idx="360">
                  <c:v>3603.6036036035998</c:v>
                </c:pt>
                <c:pt idx="361">
                  <c:v>3613.6136136136097</c:v>
                </c:pt>
                <c:pt idx="362">
                  <c:v>3623.6236236236196</c:v>
                </c:pt>
                <c:pt idx="363">
                  <c:v>3633.6336336336299</c:v>
                </c:pt>
                <c:pt idx="364">
                  <c:v>3643.6436436436397</c:v>
                </c:pt>
                <c:pt idx="365">
                  <c:v>3653.6536536536496</c:v>
                </c:pt>
                <c:pt idx="366">
                  <c:v>3663.6636636636599</c:v>
                </c:pt>
                <c:pt idx="367">
                  <c:v>3673.6736736736698</c:v>
                </c:pt>
                <c:pt idx="368">
                  <c:v>3683.6836836836796</c:v>
                </c:pt>
                <c:pt idx="369">
                  <c:v>3693.69369369369</c:v>
                </c:pt>
                <c:pt idx="370">
                  <c:v>3703.7037037036998</c:v>
                </c:pt>
                <c:pt idx="371">
                  <c:v>3713.7137137137097</c:v>
                </c:pt>
                <c:pt idx="372">
                  <c:v>3723.7237237237196</c:v>
                </c:pt>
                <c:pt idx="373">
                  <c:v>3733.7337337337299</c:v>
                </c:pt>
                <c:pt idx="374">
                  <c:v>3743.7437437437397</c:v>
                </c:pt>
                <c:pt idx="375">
                  <c:v>3753.7537537537496</c:v>
                </c:pt>
                <c:pt idx="376">
                  <c:v>3763.7637637637599</c:v>
                </c:pt>
                <c:pt idx="377">
                  <c:v>3773.7737737737698</c:v>
                </c:pt>
                <c:pt idx="378">
                  <c:v>3783.7837837837797</c:v>
                </c:pt>
                <c:pt idx="379">
                  <c:v>3793.79379379379</c:v>
                </c:pt>
                <c:pt idx="380">
                  <c:v>3803.8038038037998</c:v>
                </c:pt>
                <c:pt idx="381">
                  <c:v>3813.8138138138097</c:v>
                </c:pt>
                <c:pt idx="382">
                  <c:v>3823.8238238238196</c:v>
                </c:pt>
                <c:pt idx="383">
                  <c:v>3833.8338338338299</c:v>
                </c:pt>
                <c:pt idx="384">
                  <c:v>3843.8438438438397</c:v>
                </c:pt>
                <c:pt idx="385">
                  <c:v>3853.8538538538496</c:v>
                </c:pt>
                <c:pt idx="386">
                  <c:v>3863.8638638638599</c:v>
                </c:pt>
                <c:pt idx="387">
                  <c:v>3873.8738738738698</c:v>
                </c:pt>
                <c:pt idx="388">
                  <c:v>3883.8838838838797</c:v>
                </c:pt>
                <c:pt idx="389">
                  <c:v>3893.8938938938895</c:v>
                </c:pt>
                <c:pt idx="390">
                  <c:v>3903.9039039038998</c:v>
                </c:pt>
                <c:pt idx="391">
                  <c:v>3913.9139139139097</c:v>
                </c:pt>
                <c:pt idx="392">
                  <c:v>3923.9239239239196</c:v>
                </c:pt>
                <c:pt idx="393">
                  <c:v>3933.9339339339299</c:v>
                </c:pt>
                <c:pt idx="394">
                  <c:v>3943.9439439439398</c:v>
                </c:pt>
                <c:pt idx="395">
                  <c:v>3953.9539539539496</c:v>
                </c:pt>
                <c:pt idx="396">
                  <c:v>3963.9639639639599</c:v>
                </c:pt>
                <c:pt idx="397">
                  <c:v>3973.9739739739698</c:v>
                </c:pt>
                <c:pt idx="398">
                  <c:v>3983.9839839839797</c:v>
                </c:pt>
                <c:pt idx="399">
                  <c:v>3993.9939939939895</c:v>
                </c:pt>
                <c:pt idx="400">
                  <c:v>4004.0040040039999</c:v>
                </c:pt>
                <c:pt idx="401">
                  <c:v>4014.0140140140097</c:v>
                </c:pt>
                <c:pt idx="402">
                  <c:v>4024.0240240240196</c:v>
                </c:pt>
                <c:pt idx="403">
                  <c:v>4034.0340340340299</c:v>
                </c:pt>
                <c:pt idx="404">
                  <c:v>4044.0440440440398</c:v>
                </c:pt>
                <c:pt idx="405">
                  <c:v>4054.0540540540496</c:v>
                </c:pt>
                <c:pt idx="406">
                  <c:v>4064.0640640640599</c:v>
                </c:pt>
                <c:pt idx="407">
                  <c:v>4074.0740740740698</c:v>
                </c:pt>
                <c:pt idx="408">
                  <c:v>4084.0840840840797</c:v>
                </c:pt>
                <c:pt idx="409">
                  <c:v>4094.0940940940895</c:v>
                </c:pt>
                <c:pt idx="410">
                  <c:v>4104.1041041040999</c:v>
                </c:pt>
                <c:pt idx="411">
                  <c:v>4114.1141141141097</c:v>
                </c:pt>
                <c:pt idx="412">
                  <c:v>4124.1241241241196</c:v>
                </c:pt>
                <c:pt idx="413">
                  <c:v>4134.1341341341295</c:v>
                </c:pt>
                <c:pt idx="414">
                  <c:v>4144.1441441441393</c:v>
                </c:pt>
                <c:pt idx="415">
                  <c:v>4154.1541541541501</c:v>
                </c:pt>
                <c:pt idx="416">
                  <c:v>4164.16416416416</c:v>
                </c:pt>
                <c:pt idx="417">
                  <c:v>4174.1741741741698</c:v>
                </c:pt>
                <c:pt idx="418">
                  <c:v>4184.1841841841797</c:v>
                </c:pt>
                <c:pt idx="419">
                  <c:v>4194.1941941941895</c:v>
                </c:pt>
                <c:pt idx="420">
                  <c:v>4204.2042042041994</c:v>
                </c:pt>
                <c:pt idx="421">
                  <c:v>4214.2142142142093</c:v>
                </c:pt>
                <c:pt idx="422">
                  <c:v>4224.2242242242201</c:v>
                </c:pt>
                <c:pt idx="423">
                  <c:v>4234.2342342342299</c:v>
                </c:pt>
                <c:pt idx="424">
                  <c:v>4244.2442442442398</c:v>
                </c:pt>
                <c:pt idx="425">
                  <c:v>4254.2542542542496</c:v>
                </c:pt>
                <c:pt idx="426">
                  <c:v>4264.2642642642595</c:v>
                </c:pt>
                <c:pt idx="427">
                  <c:v>4274.2742742742694</c:v>
                </c:pt>
                <c:pt idx="428">
                  <c:v>4284.2842842842801</c:v>
                </c:pt>
                <c:pt idx="429">
                  <c:v>4294.29429429429</c:v>
                </c:pt>
                <c:pt idx="430">
                  <c:v>4304.3043043042999</c:v>
                </c:pt>
                <c:pt idx="431">
                  <c:v>4314.3143143143097</c:v>
                </c:pt>
                <c:pt idx="432">
                  <c:v>4324.3243243243196</c:v>
                </c:pt>
                <c:pt idx="433">
                  <c:v>4334.3343343343295</c:v>
                </c:pt>
                <c:pt idx="434">
                  <c:v>4344.3443443443393</c:v>
                </c:pt>
                <c:pt idx="435">
                  <c:v>4354.3543543543501</c:v>
                </c:pt>
                <c:pt idx="436">
                  <c:v>4364.36436436436</c:v>
                </c:pt>
                <c:pt idx="437">
                  <c:v>4374.3743743743698</c:v>
                </c:pt>
                <c:pt idx="438">
                  <c:v>4384.3843843843797</c:v>
                </c:pt>
                <c:pt idx="439">
                  <c:v>4394.3943943943896</c:v>
                </c:pt>
                <c:pt idx="440">
                  <c:v>4404.4044044043994</c:v>
                </c:pt>
                <c:pt idx="441">
                  <c:v>4414.4144144144093</c:v>
                </c:pt>
                <c:pt idx="442">
                  <c:v>4424.4244244244201</c:v>
                </c:pt>
                <c:pt idx="443">
                  <c:v>4434.4344344344299</c:v>
                </c:pt>
                <c:pt idx="444">
                  <c:v>4444.4444444444398</c:v>
                </c:pt>
                <c:pt idx="445">
                  <c:v>4454.4544544544497</c:v>
                </c:pt>
                <c:pt idx="446">
                  <c:v>4464.4644644644595</c:v>
                </c:pt>
                <c:pt idx="447">
                  <c:v>4474.4744744744694</c:v>
                </c:pt>
                <c:pt idx="448">
                  <c:v>4484.4844844844793</c:v>
                </c:pt>
                <c:pt idx="449">
                  <c:v>4494.49449449449</c:v>
                </c:pt>
                <c:pt idx="450">
                  <c:v>4504.5045045044999</c:v>
                </c:pt>
                <c:pt idx="451">
                  <c:v>4514.5145145145098</c:v>
                </c:pt>
                <c:pt idx="452">
                  <c:v>4524.5245245245196</c:v>
                </c:pt>
                <c:pt idx="453">
                  <c:v>4534.5345345345295</c:v>
                </c:pt>
                <c:pt idx="454">
                  <c:v>4544.5445445445393</c:v>
                </c:pt>
                <c:pt idx="455">
                  <c:v>4554.5545545545501</c:v>
                </c:pt>
                <c:pt idx="456">
                  <c:v>4564.56456456456</c:v>
                </c:pt>
                <c:pt idx="457">
                  <c:v>4574.5745745745699</c:v>
                </c:pt>
                <c:pt idx="458">
                  <c:v>4584.5845845845797</c:v>
                </c:pt>
                <c:pt idx="459">
                  <c:v>4594.5945945945896</c:v>
                </c:pt>
                <c:pt idx="460">
                  <c:v>4604.6046046045994</c:v>
                </c:pt>
                <c:pt idx="461">
                  <c:v>4614.6146146146093</c:v>
                </c:pt>
                <c:pt idx="462">
                  <c:v>4624.6246246246201</c:v>
                </c:pt>
                <c:pt idx="463">
                  <c:v>4634.6346346346299</c:v>
                </c:pt>
                <c:pt idx="464">
                  <c:v>4644.6446446446398</c:v>
                </c:pt>
                <c:pt idx="465">
                  <c:v>4654.6546546546497</c:v>
                </c:pt>
                <c:pt idx="466">
                  <c:v>4664.6646646646595</c:v>
                </c:pt>
                <c:pt idx="467">
                  <c:v>4674.6746746746694</c:v>
                </c:pt>
                <c:pt idx="468">
                  <c:v>4684.6846846846793</c:v>
                </c:pt>
                <c:pt idx="469">
                  <c:v>4694.69469469469</c:v>
                </c:pt>
                <c:pt idx="470">
                  <c:v>4704.7047047046999</c:v>
                </c:pt>
                <c:pt idx="471">
                  <c:v>4714.7147147147098</c:v>
                </c:pt>
                <c:pt idx="472">
                  <c:v>4724.7247247247196</c:v>
                </c:pt>
                <c:pt idx="473">
                  <c:v>4734.7347347347295</c:v>
                </c:pt>
                <c:pt idx="474">
                  <c:v>4744.7447447447394</c:v>
                </c:pt>
                <c:pt idx="475">
                  <c:v>4754.7547547547501</c:v>
                </c:pt>
                <c:pt idx="476">
                  <c:v>4764.76476476476</c:v>
                </c:pt>
                <c:pt idx="477">
                  <c:v>4774.7747747747699</c:v>
                </c:pt>
                <c:pt idx="478">
                  <c:v>4784.7847847847797</c:v>
                </c:pt>
                <c:pt idx="479">
                  <c:v>4794.7947947947896</c:v>
                </c:pt>
                <c:pt idx="480">
                  <c:v>4804.8048048047995</c:v>
                </c:pt>
                <c:pt idx="481">
                  <c:v>4814.8148148148093</c:v>
                </c:pt>
                <c:pt idx="482">
                  <c:v>4824.8248248248201</c:v>
                </c:pt>
                <c:pt idx="483">
                  <c:v>4834.83483483483</c:v>
                </c:pt>
                <c:pt idx="484">
                  <c:v>4844.8448448448398</c:v>
                </c:pt>
                <c:pt idx="485">
                  <c:v>4854.8548548548497</c:v>
                </c:pt>
                <c:pt idx="486">
                  <c:v>4864.8648648648596</c:v>
                </c:pt>
                <c:pt idx="487">
                  <c:v>4874.8748748748694</c:v>
                </c:pt>
                <c:pt idx="488">
                  <c:v>4884.8848848848793</c:v>
                </c:pt>
                <c:pt idx="489">
                  <c:v>4894.8948948948901</c:v>
                </c:pt>
                <c:pt idx="490">
                  <c:v>4904.9049049048999</c:v>
                </c:pt>
                <c:pt idx="491">
                  <c:v>4914.9149149149098</c:v>
                </c:pt>
                <c:pt idx="492">
                  <c:v>4924.9249249249197</c:v>
                </c:pt>
                <c:pt idx="493">
                  <c:v>4934.9349349349295</c:v>
                </c:pt>
                <c:pt idx="494">
                  <c:v>4944.9449449449394</c:v>
                </c:pt>
                <c:pt idx="495">
                  <c:v>4954.9549549549492</c:v>
                </c:pt>
                <c:pt idx="496">
                  <c:v>4964.96496496496</c:v>
                </c:pt>
                <c:pt idx="497">
                  <c:v>4974.9749749749699</c:v>
                </c:pt>
                <c:pt idx="498">
                  <c:v>4984.9849849849797</c:v>
                </c:pt>
                <c:pt idx="499">
                  <c:v>4994.9949949949896</c:v>
                </c:pt>
                <c:pt idx="500">
                  <c:v>5005.0050050049995</c:v>
                </c:pt>
                <c:pt idx="501">
                  <c:v>5015.0150150150093</c:v>
                </c:pt>
                <c:pt idx="502">
                  <c:v>5025.0250250250201</c:v>
                </c:pt>
                <c:pt idx="503">
                  <c:v>5035.03503503503</c:v>
                </c:pt>
                <c:pt idx="504">
                  <c:v>5045.0450450450398</c:v>
                </c:pt>
                <c:pt idx="505">
                  <c:v>5055.0550550550497</c:v>
                </c:pt>
                <c:pt idx="506">
                  <c:v>5065.0650650650596</c:v>
                </c:pt>
                <c:pt idx="507">
                  <c:v>5075.0750750750694</c:v>
                </c:pt>
                <c:pt idx="508">
                  <c:v>5085.0850850850793</c:v>
                </c:pt>
                <c:pt idx="509">
                  <c:v>5095.0950950950901</c:v>
                </c:pt>
                <c:pt idx="510">
                  <c:v>5105.1051051050999</c:v>
                </c:pt>
                <c:pt idx="511">
                  <c:v>5115.1151151151098</c:v>
                </c:pt>
                <c:pt idx="512">
                  <c:v>5125.1251251251197</c:v>
                </c:pt>
                <c:pt idx="513">
                  <c:v>5135.1351351351295</c:v>
                </c:pt>
                <c:pt idx="514">
                  <c:v>5145.1451451451394</c:v>
                </c:pt>
                <c:pt idx="515">
                  <c:v>5155.1551551551493</c:v>
                </c:pt>
                <c:pt idx="516">
                  <c:v>5165.16516516516</c:v>
                </c:pt>
                <c:pt idx="517">
                  <c:v>5175.1751751751699</c:v>
                </c:pt>
                <c:pt idx="518">
                  <c:v>5185.1851851851798</c:v>
                </c:pt>
                <c:pt idx="519">
                  <c:v>5195.1951951951896</c:v>
                </c:pt>
                <c:pt idx="520">
                  <c:v>5205.2052052051995</c:v>
                </c:pt>
                <c:pt idx="521">
                  <c:v>5215.2152152152094</c:v>
                </c:pt>
                <c:pt idx="522">
                  <c:v>5225.2252252252192</c:v>
                </c:pt>
                <c:pt idx="523">
                  <c:v>5235.23523523523</c:v>
                </c:pt>
                <c:pt idx="524">
                  <c:v>5245.2452452452399</c:v>
                </c:pt>
                <c:pt idx="525">
                  <c:v>5255.2552552552497</c:v>
                </c:pt>
                <c:pt idx="526">
                  <c:v>5265.2652652652596</c:v>
                </c:pt>
                <c:pt idx="527">
                  <c:v>5275.2752752752695</c:v>
                </c:pt>
                <c:pt idx="528">
                  <c:v>5285.2852852852793</c:v>
                </c:pt>
                <c:pt idx="529">
                  <c:v>5295.2952952952901</c:v>
                </c:pt>
                <c:pt idx="530">
                  <c:v>5305.3053053053</c:v>
                </c:pt>
                <c:pt idx="531">
                  <c:v>5315.3153153153098</c:v>
                </c:pt>
                <c:pt idx="532">
                  <c:v>5325.3253253253197</c:v>
                </c:pt>
                <c:pt idx="533">
                  <c:v>5335.3353353353295</c:v>
                </c:pt>
                <c:pt idx="534">
                  <c:v>5345.3453453453394</c:v>
                </c:pt>
                <c:pt idx="535">
                  <c:v>5355.3553553553493</c:v>
                </c:pt>
                <c:pt idx="536">
                  <c:v>5365.36536536536</c:v>
                </c:pt>
                <c:pt idx="537">
                  <c:v>5375.3753753753699</c:v>
                </c:pt>
                <c:pt idx="538">
                  <c:v>5385.3853853853798</c:v>
                </c:pt>
                <c:pt idx="539">
                  <c:v>5395.3953953953896</c:v>
                </c:pt>
                <c:pt idx="540">
                  <c:v>5405.4054054053995</c:v>
                </c:pt>
                <c:pt idx="541">
                  <c:v>5415.4154154154094</c:v>
                </c:pt>
                <c:pt idx="542">
                  <c:v>5425.4254254254192</c:v>
                </c:pt>
                <c:pt idx="543">
                  <c:v>5435.43543543543</c:v>
                </c:pt>
                <c:pt idx="544">
                  <c:v>5445.4454454454399</c:v>
                </c:pt>
                <c:pt idx="545">
                  <c:v>5455.4554554554497</c:v>
                </c:pt>
                <c:pt idx="546">
                  <c:v>5465.4654654654596</c:v>
                </c:pt>
                <c:pt idx="547">
                  <c:v>5475.4754754754695</c:v>
                </c:pt>
                <c:pt idx="548">
                  <c:v>5485.4854854854793</c:v>
                </c:pt>
                <c:pt idx="549">
                  <c:v>5495.4954954954892</c:v>
                </c:pt>
                <c:pt idx="550">
                  <c:v>5505.5055055055</c:v>
                </c:pt>
                <c:pt idx="551">
                  <c:v>5515.5155155155098</c:v>
                </c:pt>
                <c:pt idx="552">
                  <c:v>5525.5255255255197</c:v>
                </c:pt>
                <c:pt idx="553">
                  <c:v>5535.5355355355296</c:v>
                </c:pt>
                <c:pt idx="554">
                  <c:v>5545.5455455455394</c:v>
                </c:pt>
                <c:pt idx="555">
                  <c:v>5555.5555555555493</c:v>
                </c:pt>
                <c:pt idx="556">
                  <c:v>5565.5655655655601</c:v>
                </c:pt>
                <c:pt idx="557">
                  <c:v>5575.5755755755699</c:v>
                </c:pt>
                <c:pt idx="558">
                  <c:v>5585.5855855855798</c:v>
                </c:pt>
                <c:pt idx="559">
                  <c:v>5595.5955955955897</c:v>
                </c:pt>
                <c:pt idx="560">
                  <c:v>5605.6056056055995</c:v>
                </c:pt>
                <c:pt idx="561">
                  <c:v>5615.6156156156094</c:v>
                </c:pt>
                <c:pt idx="562">
                  <c:v>5625.6256256256193</c:v>
                </c:pt>
                <c:pt idx="563">
                  <c:v>5635.63563563563</c:v>
                </c:pt>
                <c:pt idx="564">
                  <c:v>5645.6456456456399</c:v>
                </c:pt>
                <c:pt idx="565">
                  <c:v>5655.6556556556498</c:v>
                </c:pt>
                <c:pt idx="566">
                  <c:v>5665.6656656656596</c:v>
                </c:pt>
                <c:pt idx="567">
                  <c:v>5675.6756756756695</c:v>
                </c:pt>
                <c:pt idx="568">
                  <c:v>5685.6856856856793</c:v>
                </c:pt>
                <c:pt idx="569">
                  <c:v>5695.6956956956892</c:v>
                </c:pt>
                <c:pt idx="570">
                  <c:v>5705.7057057057</c:v>
                </c:pt>
                <c:pt idx="571">
                  <c:v>5715.7157157157098</c:v>
                </c:pt>
                <c:pt idx="572">
                  <c:v>5725.7257257257197</c:v>
                </c:pt>
                <c:pt idx="573">
                  <c:v>5735.7357357357296</c:v>
                </c:pt>
                <c:pt idx="574">
                  <c:v>5745.7457457457394</c:v>
                </c:pt>
                <c:pt idx="575">
                  <c:v>5755.7557557557493</c:v>
                </c:pt>
                <c:pt idx="576">
                  <c:v>5765.7657657657601</c:v>
                </c:pt>
                <c:pt idx="577">
                  <c:v>5775.7757757757699</c:v>
                </c:pt>
                <c:pt idx="578">
                  <c:v>5785.7857857857798</c:v>
                </c:pt>
                <c:pt idx="579">
                  <c:v>5795.7957957957897</c:v>
                </c:pt>
                <c:pt idx="580">
                  <c:v>5805.8058058057995</c:v>
                </c:pt>
                <c:pt idx="581">
                  <c:v>5815.8158158158094</c:v>
                </c:pt>
                <c:pt idx="582">
                  <c:v>5825.8258258258193</c:v>
                </c:pt>
                <c:pt idx="583">
                  <c:v>5835.83583583583</c:v>
                </c:pt>
                <c:pt idx="584">
                  <c:v>5845.8458458458399</c:v>
                </c:pt>
                <c:pt idx="585">
                  <c:v>5855.8558558558498</c:v>
                </c:pt>
                <c:pt idx="586">
                  <c:v>5865.8658658658596</c:v>
                </c:pt>
                <c:pt idx="587">
                  <c:v>5875.8758758758695</c:v>
                </c:pt>
                <c:pt idx="588">
                  <c:v>5885.8858858858794</c:v>
                </c:pt>
                <c:pt idx="589">
                  <c:v>5895.8958958958892</c:v>
                </c:pt>
                <c:pt idx="590">
                  <c:v>5905.9059059059</c:v>
                </c:pt>
                <c:pt idx="591">
                  <c:v>5915.9159159159099</c:v>
                </c:pt>
                <c:pt idx="592">
                  <c:v>5925.9259259259197</c:v>
                </c:pt>
                <c:pt idx="593">
                  <c:v>5935.9359359359296</c:v>
                </c:pt>
                <c:pt idx="594">
                  <c:v>5945.9459459459395</c:v>
                </c:pt>
                <c:pt idx="595">
                  <c:v>5955.9559559559493</c:v>
                </c:pt>
                <c:pt idx="596">
                  <c:v>5965.9659659659592</c:v>
                </c:pt>
                <c:pt idx="597">
                  <c:v>5975.97597597597</c:v>
                </c:pt>
                <c:pt idx="598">
                  <c:v>5985.9859859859798</c:v>
                </c:pt>
                <c:pt idx="599">
                  <c:v>5995.9959959959897</c:v>
                </c:pt>
                <c:pt idx="600">
                  <c:v>6006.0060060059996</c:v>
                </c:pt>
                <c:pt idx="601">
                  <c:v>6016.0160160160094</c:v>
                </c:pt>
                <c:pt idx="602">
                  <c:v>6026.0260260260193</c:v>
                </c:pt>
                <c:pt idx="603">
                  <c:v>6036.0360360360301</c:v>
                </c:pt>
                <c:pt idx="604">
                  <c:v>6046.0460460460399</c:v>
                </c:pt>
                <c:pt idx="605">
                  <c:v>6056.0560560560498</c:v>
                </c:pt>
                <c:pt idx="606">
                  <c:v>6066.0660660660596</c:v>
                </c:pt>
                <c:pt idx="607">
                  <c:v>6076.0760760760695</c:v>
                </c:pt>
                <c:pt idx="608">
                  <c:v>6086.0860860860794</c:v>
                </c:pt>
                <c:pt idx="609">
                  <c:v>6096.0960960960892</c:v>
                </c:pt>
                <c:pt idx="610">
                  <c:v>6106.1061061061</c:v>
                </c:pt>
                <c:pt idx="611">
                  <c:v>6116.1161161161099</c:v>
                </c:pt>
                <c:pt idx="612">
                  <c:v>6126.1261261261197</c:v>
                </c:pt>
                <c:pt idx="613">
                  <c:v>6136.1361361361296</c:v>
                </c:pt>
                <c:pt idx="614">
                  <c:v>6146.1461461461395</c:v>
                </c:pt>
                <c:pt idx="615">
                  <c:v>6156.1561561561493</c:v>
                </c:pt>
                <c:pt idx="616">
                  <c:v>6166.1661661661592</c:v>
                </c:pt>
                <c:pt idx="617">
                  <c:v>6176.17617617617</c:v>
                </c:pt>
                <c:pt idx="618">
                  <c:v>6186.1861861861798</c:v>
                </c:pt>
                <c:pt idx="619">
                  <c:v>6196.1961961961897</c:v>
                </c:pt>
                <c:pt idx="620">
                  <c:v>6206.2062062061996</c:v>
                </c:pt>
                <c:pt idx="621">
                  <c:v>6216.2162162162094</c:v>
                </c:pt>
                <c:pt idx="622">
                  <c:v>6226.2262262262193</c:v>
                </c:pt>
                <c:pt idx="623">
                  <c:v>6236.2362362362292</c:v>
                </c:pt>
                <c:pt idx="624">
                  <c:v>6246.2462462462399</c:v>
                </c:pt>
                <c:pt idx="625">
                  <c:v>6256.2562562562498</c:v>
                </c:pt>
                <c:pt idx="626">
                  <c:v>6266.2662662662597</c:v>
                </c:pt>
                <c:pt idx="627">
                  <c:v>6276.2762762762695</c:v>
                </c:pt>
                <c:pt idx="628">
                  <c:v>6286.2862862862794</c:v>
                </c:pt>
                <c:pt idx="629">
                  <c:v>6296.2962962962893</c:v>
                </c:pt>
                <c:pt idx="630">
                  <c:v>6306.3063063063</c:v>
                </c:pt>
                <c:pt idx="631">
                  <c:v>6316.3163163163099</c:v>
                </c:pt>
                <c:pt idx="632">
                  <c:v>6326.3263263263198</c:v>
                </c:pt>
                <c:pt idx="633">
                  <c:v>6336.3363363363296</c:v>
                </c:pt>
                <c:pt idx="634">
                  <c:v>6346.3463463463395</c:v>
                </c:pt>
                <c:pt idx="635">
                  <c:v>6356.3563563563494</c:v>
                </c:pt>
                <c:pt idx="636">
                  <c:v>6366.3663663663592</c:v>
                </c:pt>
                <c:pt idx="637">
                  <c:v>6376.37637637637</c:v>
                </c:pt>
                <c:pt idx="638">
                  <c:v>6386.3863863863799</c:v>
                </c:pt>
                <c:pt idx="639">
                  <c:v>6396.3963963963897</c:v>
                </c:pt>
                <c:pt idx="640">
                  <c:v>6406.4064064063996</c:v>
                </c:pt>
                <c:pt idx="641">
                  <c:v>6416.4164164164094</c:v>
                </c:pt>
                <c:pt idx="642">
                  <c:v>6426.4264264264193</c:v>
                </c:pt>
                <c:pt idx="643">
                  <c:v>6436.4364364364292</c:v>
                </c:pt>
                <c:pt idx="644">
                  <c:v>6446.4464464464399</c:v>
                </c:pt>
                <c:pt idx="645">
                  <c:v>6456.4564564564498</c:v>
                </c:pt>
                <c:pt idx="646">
                  <c:v>6466.4664664664597</c:v>
                </c:pt>
                <c:pt idx="647">
                  <c:v>6476.4764764764695</c:v>
                </c:pt>
                <c:pt idx="648">
                  <c:v>6486.4864864864794</c:v>
                </c:pt>
                <c:pt idx="649">
                  <c:v>6496.4964964964893</c:v>
                </c:pt>
                <c:pt idx="650">
                  <c:v>6506.5065065064991</c:v>
                </c:pt>
                <c:pt idx="651">
                  <c:v>6516.5165165165099</c:v>
                </c:pt>
                <c:pt idx="652">
                  <c:v>6526.5265265265198</c:v>
                </c:pt>
                <c:pt idx="653">
                  <c:v>6536.5365365365296</c:v>
                </c:pt>
                <c:pt idx="654">
                  <c:v>6546.5465465465395</c:v>
                </c:pt>
                <c:pt idx="655">
                  <c:v>6556.5565565565494</c:v>
                </c:pt>
                <c:pt idx="656">
                  <c:v>6566.5665665665592</c:v>
                </c:pt>
                <c:pt idx="657">
                  <c:v>6576.57657657657</c:v>
                </c:pt>
                <c:pt idx="658">
                  <c:v>6586.5865865865799</c:v>
                </c:pt>
                <c:pt idx="659">
                  <c:v>6596.5965965965897</c:v>
                </c:pt>
                <c:pt idx="660">
                  <c:v>6606.6066066065996</c:v>
                </c:pt>
                <c:pt idx="661">
                  <c:v>6616.6166166166095</c:v>
                </c:pt>
                <c:pt idx="662">
                  <c:v>6626.6266266266193</c:v>
                </c:pt>
                <c:pt idx="663">
                  <c:v>6636.6366366366292</c:v>
                </c:pt>
                <c:pt idx="664">
                  <c:v>6646.64664664664</c:v>
                </c:pt>
                <c:pt idx="665">
                  <c:v>6656.6566566566498</c:v>
                </c:pt>
                <c:pt idx="666">
                  <c:v>6666.6666666666597</c:v>
                </c:pt>
                <c:pt idx="667">
                  <c:v>6676.6766766766696</c:v>
                </c:pt>
                <c:pt idx="668">
                  <c:v>6686.6866866866794</c:v>
                </c:pt>
                <c:pt idx="669">
                  <c:v>6696.6966966966893</c:v>
                </c:pt>
                <c:pt idx="670">
                  <c:v>6706.7067067066992</c:v>
                </c:pt>
                <c:pt idx="671">
                  <c:v>6716.7167167167099</c:v>
                </c:pt>
                <c:pt idx="672">
                  <c:v>6726.7267267267198</c:v>
                </c:pt>
                <c:pt idx="673">
                  <c:v>6736.7367367367297</c:v>
                </c:pt>
                <c:pt idx="674">
                  <c:v>6746.7467467467395</c:v>
                </c:pt>
                <c:pt idx="675">
                  <c:v>6756.7567567567494</c:v>
                </c:pt>
                <c:pt idx="676">
                  <c:v>6766.7667667667592</c:v>
                </c:pt>
                <c:pt idx="677">
                  <c:v>6776.7767767767691</c:v>
                </c:pt>
                <c:pt idx="678">
                  <c:v>6786.7867867867799</c:v>
                </c:pt>
                <c:pt idx="679">
                  <c:v>6796.7967967967897</c:v>
                </c:pt>
                <c:pt idx="680">
                  <c:v>6806.8068068067996</c:v>
                </c:pt>
                <c:pt idx="681">
                  <c:v>6816.8168168168095</c:v>
                </c:pt>
                <c:pt idx="682">
                  <c:v>6826.8268268268193</c:v>
                </c:pt>
                <c:pt idx="683">
                  <c:v>6836.8368368368292</c:v>
                </c:pt>
                <c:pt idx="684">
                  <c:v>6846.84684684684</c:v>
                </c:pt>
                <c:pt idx="685">
                  <c:v>6856.8568568568498</c:v>
                </c:pt>
                <c:pt idx="686">
                  <c:v>6866.8668668668597</c:v>
                </c:pt>
                <c:pt idx="687">
                  <c:v>6876.8768768768696</c:v>
                </c:pt>
                <c:pt idx="688">
                  <c:v>6886.8868868868794</c:v>
                </c:pt>
                <c:pt idx="689">
                  <c:v>6896.8968968968893</c:v>
                </c:pt>
                <c:pt idx="690">
                  <c:v>6906.9069069068992</c:v>
                </c:pt>
                <c:pt idx="691">
                  <c:v>6916.9169169169099</c:v>
                </c:pt>
                <c:pt idx="692">
                  <c:v>6926.9269269269198</c:v>
                </c:pt>
                <c:pt idx="693">
                  <c:v>6936.9369369369297</c:v>
                </c:pt>
                <c:pt idx="694">
                  <c:v>6946.9469469469395</c:v>
                </c:pt>
                <c:pt idx="695">
                  <c:v>6956.9569569569494</c:v>
                </c:pt>
                <c:pt idx="696">
                  <c:v>6966.9669669669593</c:v>
                </c:pt>
                <c:pt idx="697">
                  <c:v>6976.9769769769691</c:v>
                </c:pt>
                <c:pt idx="698">
                  <c:v>6986.9869869869799</c:v>
                </c:pt>
                <c:pt idx="699">
                  <c:v>6996.9969969969898</c:v>
                </c:pt>
                <c:pt idx="700">
                  <c:v>7007.0070070069996</c:v>
                </c:pt>
                <c:pt idx="701">
                  <c:v>7017.0170170170095</c:v>
                </c:pt>
                <c:pt idx="702">
                  <c:v>7027.0270270270194</c:v>
                </c:pt>
                <c:pt idx="703">
                  <c:v>7037.0370370370292</c:v>
                </c:pt>
                <c:pt idx="704">
                  <c:v>7047.0470470470391</c:v>
                </c:pt>
                <c:pt idx="705">
                  <c:v>7057.0570570570499</c:v>
                </c:pt>
                <c:pt idx="706">
                  <c:v>7067.0670670670597</c:v>
                </c:pt>
                <c:pt idx="707">
                  <c:v>7077.0770770770696</c:v>
                </c:pt>
                <c:pt idx="708">
                  <c:v>7087.0870870870795</c:v>
                </c:pt>
                <c:pt idx="709">
                  <c:v>7097.0970970970893</c:v>
                </c:pt>
                <c:pt idx="710">
                  <c:v>7107.1071071070992</c:v>
                </c:pt>
                <c:pt idx="711">
                  <c:v>7117.11711711711</c:v>
                </c:pt>
                <c:pt idx="712">
                  <c:v>7127.1271271271198</c:v>
                </c:pt>
                <c:pt idx="713">
                  <c:v>7137.1371371371297</c:v>
                </c:pt>
                <c:pt idx="714">
                  <c:v>7147.1471471471395</c:v>
                </c:pt>
                <c:pt idx="715">
                  <c:v>7157.1571571571494</c:v>
                </c:pt>
                <c:pt idx="716">
                  <c:v>7167.1671671671593</c:v>
                </c:pt>
                <c:pt idx="717">
                  <c:v>7177.1771771771691</c:v>
                </c:pt>
                <c:pt idx="718">
                  <c:v>7187.1871871871799</c:v>
                </c:pt>
                <c:pt idx="719">
                  <c:v>7197.1971971971898</c:v>
                </c:pt>
                <c:pt idx="720">
                  <c:v>7207.2072072071996</c:v>
                </c:pt>
                <c:pt idx="721">
                  <c:v>7217.2172172172095</c:v>
                </c:pt>
                <c:pt idx="722">
                  <c:v>7227.2272272272194</c:v>
                </c:pt>
                <c:pt idx="723">
                  <c:v>7237.2372372372292</c:v>
                </c:pt>
                <c:pt idx="724">
                  <c:v>7247.2472472472391</c:v>
                </c:pt>
                <c:pt idx="725">
                  <c:v>7257.2572572572499</c:v>
                </c:pt>
                <c:pt idx="726">
                  <c:v>7267.2672672672597</c:v>
                </c:pt>
                <c:pt idx="727">
                  <c:v>7277.2772772772696</c:v>
                </c:pt>
                <c:pt idx="728">
                  <c:v>7287.2872872872795</c:v>
                </c:pt>
                <c:pt idx="729">
                  <c:v>7297.2972972972893</c:v>
                </c:pt>
                <c:pt idx="730">
                  <c:v>7307.3073073072992</c:v>
                </c:pt>
                <c:pt idx="731">
                  <c:v>7317.31731731731</c:v>
                </c:pt>
                <c:pt idx="732">
                  <c:v>7327.3273273273198</c:v>
                </c:pt>
                <c:pt idx="733">
                  <c:v>7337.3373373373297</c:v>
                </c:pt>
                <c:pt idx="734">
                  <c:v>7347.3473473473396</c:v>
                </c:pt>
                <c:pt idx="735">
                  <c:v>7357.3573573573494</c:v>
                </c:pt>
                <c:pt idx="736">
                  <c:v>7367.3673673673593</c:v>
                </c:pt>
                <c:pt idx="737">
                  <c:v>7377.3773773773692</c:v>
                </c:pt>
                <c:pt idx="738">
                  <c:v>7387.3873873873799</c:v>
                </c:pt>
                <c:pt idx="739">
                  <c:v>7397.3973973973898</c:v>
                </c:pt>
                <c:pt idx="740">
                  <c:v>7407.4074074073997</c:v>
                </c:pt>
                <c:pt idx="741">
                  <c:v>7417.4174174174095</c:v>
                </c:pt>
                <c:pt idx="742">
                  <c:v>7427.4274274274194</c:v>
                </c:pt>
                <c:pt idx="743">
                  <c:v>7437.4374374374293</c:v>
                </c:pt>
                <c:pt idx="744">
                  <c:v>7447.4474474474391</c:v>
                </c:pt>
                <c:pt idx="745">
                  <c:v>7457.4574574574499</c:v>
                </c:pt>
                <c:pt idx="746">
                  <c:v>7467.4674674674598</c:v>
                </c:pt>
                <c:pt idx="747">
                  <c:v>7477.4774774774696</c:v>
                </c:pt>
                <c:pt idx="748">
                  <c:v>7487.4874874874795</c:v>
                </c:pt>
                <c:pt idx="749">
                  <c:v>7497.4974974974893</c:v>
                </c:pt>
                <c:pt idx="750">
                  <c:v>7507.5075075074992</c:v>
                </c:pt>
                <c:pt idx="751">
                  <c:v>7517.5175175175091</c:v>
                </c:pt>
                <c:pt idx="752">
                  <c:v>7527.5275275275199</c:v>
                </c:pt>
                <c:pt idx="753">
                  <c:v>7537.5375375375297</c:v>
                </c:pt>
                <c:pt idx="754">
                  <c:v>7547.5475475475396</c:v>
                </c:pt>
                <c:pt idx="755">
                  <c:v>7557.5575575575494</c:v>
                </c:pt>
                <c:pt idx="756">
                  <c:v>7567.5675675675593</c:v>
                </c:pt>
                <c:pt idx="757">
                  <c:v>7577.5775775775692</c:v>
                </c:pt>
                <c:pt idx="758">
                  <c:v>7587.5875875875799</c:v>
                </c:pt>
                <c:pt idx="759">
                  <c:v>7597.5975975975898</c:v>
                </c:pt>
                <c:pt idx="760">
                  <c:v>7607.6076076075997</c:v>
                </c:pt>
                <c:pt idx="761">
                  <c:v>7617.6176176176095</c:v>
                </c:pt>
                <c:pt idx="762">
                  <c:v>7627.6276276276194</c:v>
                </c:pt>
                <c:pt idx="763">
                  <c:v>7637.6376376376293</c:v>
                </c:pt>
                <c:pt idx="764">
                  <c:v>7647.6476476476391</c:v>
                </c:pt>
                <c:pt idx="765">
                  <c:v>7657.6576576576499</c:v>
                </c:pt>
                <c:pt idx="766">
                  <c:v>7667.6676676676598</c:v>
                </c:pt>
                <c:pt idx="767">
                  <c:v>7677.6776776776696</c:v>
                </c:pt>
                <c:pt idx="768">
                  <c:v>7687.6876876876795</c:v>
                </c:pt>
                <c:pt idx="769">
                  <c:v>7697.6976976976894</c:v>
                </c:pt>
                <c:pt idx="770">
                  <c:v>7707.7077077076992</c:v>
                </c:pt>
                <c:pt idx="771">
                  <c:v>7717.7177177177091</c:v>
                </c:pt>
                <c:pt idx="772">
                  <c:v>7727.7277277277199</c:v>
                </c:pt>
                <c:pt idx="773">
                  <c:v>7737.7377377377297</c:v>
                </c:pt>
                <c:pt idx="774">
                  <c:v>7747.7477477477396</c:v>
                </c:pt>
                <c:pt idx="775">
                  <c:v>7757.7577577577495</c:v>
                </c:pt>
                <c:pt idx="776">
                  <c:v>7767.7677677677593</c:v>
                </c:pt>
                <c:pt idx="777">
                  <c:v>7777.7777777777692</c:v>
                </c:pt>
                <c:pt idx="778">
                  <c:v>7787.7877877877791</c:v>
                </c:pt>
                <c:pt idx="779">
                  <c:v>7797.7977977977898</c:v>
                </c:pt>
                <c:pt idx="780">
                  <c:v>7807.8078078077997</c:v>
                </c:pt>
                <c:pt idx="781">
                  <c:v>7817.8178178178096</c:v>
                </c:pt>
                <c:pt idx="782">
                  <c:v>7827.8278278278194</c:v>
                </c:pt>
                <c:pt idx="783">
                  <c:v>7837.8378378378293</c:v>
                </c:pt>
                <c:pt idx="784">
                  <c:v>7847.8478478478391</c:v>
                </c:pt>
                <c:pt idx="785">
                  <c:v>7857.8578578578499</c:v>
                </c:pt>
                <c:pt idx="786">
                  <c:v>7867.8678678678598</c:v>
                </c:pt>
                <c:pt idx="787">
                  <c:v>7877.8778778778697</c:v>
                </c:pt>
                <c:pt idx="788">
                  <c:v>7887.8878878878795</c:v>
                </c:pt>
                <c:pt idx="789">
                  <c:v>7897.8978978978894</c:v>
                </c:pt>
                <c:pt idx="790">
                  <c:v>7907.9079079078992</c:v>
                </c:pt>
                <c:pt idx="791">
                  <c:v>7917.9179179179091</c:v>
                </c:pt>
                <c:pt idx="792">
                  <c:v>7927.9279279279199</c:v>
                </c:pt>
                <c:pt idx="793">
                  <c:v>7937.9379379379297</c:v>
                </c:pt>
                <c:pt idx="794">
                  <c:v>7947.9479479479396</c:v>
                </c:pt>
                <c:pt idx="795">
                  <c:v>7957.9579579579495</c:v>
                </c:pt>
                <c:pt idx="796">
                  <c:v>7967.9679679679593</c:v>
                </c:pt>
                <c:pt idx="797">
                  <c:v>7977.9779779779692</c:v>
                </c:pt>
                <c:pt idx="798">
                  <c:v>7987.9879879879791</c:v>
                </c:pt>
                <c:pt idx="799">
                  <c:v>7997.9979979979898</c:v>
                </c:pt>
                <c:pt idx="800">
                  <c:v>8008.0080080079997</c:v>
                </c:pt>
                <c:pt idx="801">
                  <c:v>8018.0180180180096</c:v>
                </c:pt>
                <c:pt idx="802">
                  <c:v>8028.0280280280194</c:v>
                </c:pt>
                <c:pt idx="803">
                  <c:v>8038.0380380380293</c:v>
                </c:pt>
                <c:pt idx="804">
                  <c:v>8048.0480480480392</c:v>
                </c:pt>
                <c:pt idx="805">
                  <c:v>8058.058058058049</c:v>
                </c:pt>
                <c:pt idx="806">
                  <c:v>8068.0680680680598</c:v>
                </c:pt>
                <c:pt idx="807">
                  <c:v>8078.0780780780697</c:v>
                </c:pt>
                <c:pt idx="808">
                  <c:v>8088.0880880880795</c:v>
                </c:pt>
                <c:pt idx="809">
                  <c:v>8098.0980980980894</c:v>
                </c:pt>
                <c:pt idx="810">
                  <c:v>8108.1081081080993</c:v>
                </c:pt>
                <c:pt idx="811">
                  <c:v>8118.1181181181091</c:v>
                </c:pt>
                <c:pt idx="812">
                  <c:v>8128.1281281281199</c:v>
                </c:pt>
                <c:pt idx="813">
                  <c:v>8138.1381381381298</c:v>
                </c:pt>
                <c:pt idx="814">
                  <c:v>8148.1481481481396</c:v>
                </c:pt>
                <c:pt idx="815">
                  <c:v>8158.1581581581495</c:v>
                </c:pt>
                <c:pt idx="816">
                  <c:v>8168.1681681681594</c:v>
                </c:pt>
                <c:pt idx="817">
                  <c:v>8178.1781781781692</c:v>
                </c:pt>
                <c:pt idx="818">
                  <c:v>8188.1881881881791</c:v>
                </c:pt>
                <c:pt idx="819">
                  <c:v>8198.1981981981899</c:v>
                </c:pt>
                <c:pt idx="820">
                  <c:v>8208.2082082081997</c:v>
                </c:pt>
                <c:pt idx="821">
                  <c:v>8218.2182182182096</c:v>
                </c:pt>
                <c:pt idx="822">
                  <c:v>8228.2282282282195</c:v>
                </c:pt>
                <c:pt idx="823">
                  <c:v>8238.2382382382293</c:v>
                </c:pt>
                <c:pt idx="824">
                  <c:v>8248.2482482482392</c:v>
                </c:pt>
                <c:pt idx="825">
                  <c:v>8258.258258258249</c:v>
                </c:pt>
                <c:pt idx="826">
                  <c:v>8268.2682682682589</c:v>
                </c:pt>
                <c:pt idx="827">
                  <c:v>8278.2782782782688</c:v>
                </c:pt>
                <c:pt idx="828">
                  <c:v>8288.2882882882786</c:v>
                </c:pt>
                <c:pt idx="829">
                  <c:v>8298.2982982982903</c:v>
                </c:pt>
                <c:pt idx="830">
                  <c:v>8308.3083083083002</c:v>
                </c:pt>
                <c:pt idx="831">
                  <c:v>8318.31831831831</c:v>
                </c:pt>
                <c:pt idx="832">
                  <c:v>8328.3283283283199</c:v>
                </c:pt>
                <c:pt idx="833">
                  <c:v>8338.3383383383298</c:v>
                </c:pt>
                <c:pt idx="834">
                  <c:v>8348.3483483483396</c:v>
                </c:pt>
                <c:pt idx="835">
                  <c:v>8358.3583583583495</c:v>
                </c:pt>
                <c:pt idx="836">
                  <c:v>8368.3683683683594</c:v>
                </c:pt>
                <c:pt idx="837">
                  <c:v>8378.3783783783692</c:v>
                </c:pt>
                <c:pt idx="838">
                  <c:v>8388.3883883883791</c:v>
                </c:pt>
                <c:pt idx="839">
                  <c:v>8398.398398398389</c:v>
                </c:pt>
                <c:pt idx="840">
                  <c:v>8408.4084084083988</c:v>
                </c:pt>
                <c:pt idx="841">
                  <c:v>8418.4184184184087</c:v>
                </c:pt>
                <c:pt idx="842">
                  <c:v>8428.4284284284186</c:v>
                </c:pt>
                <c:pt idx="843">
                  <c:v>8438.4384384384302</c:v>
                </c:pt>
                <c:pt idx="844">
                  <c:v>8448.4484484484401</c:v>
                </c:pt>
                <c:pt idx="845">
                  <c:v>8458.45845845845</c:v>
                </c:pt>
                <c:pt idx="846">
                  <c:v>8468.4684684684598</c:v>
                </c:pt>
                <c:pt idx="847">
                  <c:v>8478.4784784784697</c:v>
                </c:pt>
                <c:pt idx="848">
                  <c:v>8488.4884884884796</c:v>
                </c:pt>
                <c:pt idx="849">
                  <c:v>8498.4984984984894</c:v>
                </c:pt>
                <c:pt idx="850">
                  <c:v>8508.5085085084993</c:v>
                </c:pt>
                <c:pt idx="851">
                  <c:v>8518.5185185185092</c:v>
                </c:pt>
                <c:pt idx="852">
                  <c:v>8528.528528528519</c:v>
                </c:pt>
                <c:pt idx="853">
                  <c:v>8538.5385385385289</c:v>
                </c:pt>
                <c:pt idx="854">
                  <c:v>8548.5485485485387</c:v>
                </c:pt>
                <c:pt idx="855">
                  <c:v>8558.5585585585486</c:v>
                </c:pt>
                <c:pt idx="856">
                  <c:v>8568.5685685685603</c:v>
                </c:pt>
                <c:pt idx="857">
                  <c:v>8578.5785785785702</c:v>
                </c:pt>
                <c:pt idx="858">
                  <c:v>8588.58858858858</c:v>
                </c:pt>
                <c:pt idx="859">
                  <c:v>8598.5985985985899</c:v>
                </c:pt>
                <c:pt idx="860">
                  <c:v>8608.6086086085998</c:v>
                </c:pt>
                <c:pt idx="861">
                  <c:v>8618.6186186186096</c:v>
                </c:pt>
                <c:pt idx="862">
                  <c:v>8628.6286286286195</c:v>
                </c:pt>
                <c:pt idx="863">
                  <c:v>8638.6386386386293</c:v>
                </c:pt>
                <c:pt idx="864">
                  <c:v>8648.6486486486392</c:v>
                </c:pt>
                <c:pt idx="865">
                  <c:v>8658.6586586586491</c:v>
                </c:pt>
                <c:pt idx="866">
                  <c:v>8668.6686686686589</c:v>
                </c:pt>
                <c:pt idx="867">
                  <c:v>8678.6786786786688</c:v>
                </c:pt>
                <c:pt idx="868">
                  <c:v>8688.6886886886787</c:v>
                </c:pt>
                <c:pt idx="869">
                  <c:v>8698.6986986986885</c:v>
                </c:pt>
                <c:pt idx="870">
                  <c:v>8708.7087087087002</c:v>
                </c:pt>
                <c:pt idx="871">
                  <c:v>8718.7187187187101</c:v>
                </c:pt>
                <c:pt idx="872">
                  <c:v>8728.7287287287199</c:v>
                </c:pt>
                <c:pt idx="873">
                  <c:v>8738.7387387387298</c:v>
                </c:pt>
                <c:pt idx="874">
                  <c:v>8748.7487487487397</c:v>
                </c:pt>
                <c:pt idx="875">
                  <c:v>8758.7587587587495</c:v>
                </c:pt>
                <c:pt idx="876">
                  <c:v>8768.7687687687594</c:v>
                </c:pt>
                <c:pt idx="877">
                  <c:v>8778.7787787787693</c:v>
                </c:pt>
                <c:pt idx="878">
                  <c:v>8788.7887887887791</c:v>
                </c:pt>
                <c:pt idx="879">
                  <c:v>8798.798798798789</c:v>
                </c:pt>
                <c:pt idx="880">
                  <c:v>8808.8088088087989</c:v>
                </c:pt>
                <c:pt idx="881">
                  <c:v>8818.8188188188087</c:v>
                </c:pt>
                <c:pt idx="882">
                  <c:v>8828.8288288288186</c:v>
                </c:pt>
                <c:pt idx="883">
                  <c:v>8838.8388388388303</c:v>
                </c:pt>
                <c:pt idx="884">
                  <c:v>8848.8488488488401</c:v>
                </c:pt>
                <c:pt idx="885">
                  <c:v>8858.85885885885</c:v>
                </c:pt>
                <c:pt idx="886">
                  <c:v>8868.8688688688599</c:v>
                </c:pt>
                <c:pt idx="887">
                  <c:v>8878.8788788788697</c:v>
                </c:pt>
                <c:pt idx="888">
                  <c:v>8888.8888888888796</c:v>
                </c:pt>
                <c:pt idx="889">
                  <c:v>8898.8988988988895</c:v>
                </c:pt>
                <c:pt idx="890">
                  <c:v>8908.9089089088993</c:v>
                </c:pt>
                <c:pt idx="891">
                  <c:v>8918.9189189189092</c:v>
                </c:pt>
                <c:pt idx="892">
                  <c:v>8928.928928928919</c:v>
                </c:pt>
                <c:pt idx="893">
                  <c:v>8938.9389389389289</c:v>
                </c:pt>
                <c:pt idx="894">
                  <c:v>8948.9489489489388</c:v>
                </c:pt>
                <c:pt idx="895">
                  <c:v>8958.9589589589486</c:v>
                </c:pt>
                <c:pt idx="896">
                  <c:v>8968.9689689689585</c:v>
                </c:pt>
                <c:pt idx="897">
                  <c:v>8978.9789789789702</c:v>
                </c:pt>
                <c:pt idx="898">
                  <c:v>8988.9889889889801</c:v>
                </c:pt>
                <c:pt idx="899">
                  <c:v>8998.9989989989899</c:v>
                </c:pt>
                <c:pt idx="900">
                  <c:v>9009.0090090089998</c:v>
                </c:pt>
                <c:pt idx="901">
                  <c:v>9019.0190190190096</c:v>
                </c:pt>
                <c:pt idx="902">
                  <c:v>9029.0290290290195</c:v>
                </c:pt>
                <c:pt idx="903">
                  <c:v>9039.0390390390294</c:v>
                </c:pt>
                <c:pt idx="904">
                  <c:v>9049.0490490490392</c:v>
                </c:pt>
                <c:pt idx="905">
                  <c:v>9059.0590590590491</c:v>
                </c:pt>
                <c:pt idx="906">
                  <c:v>9069.069069069059</c:v>
                </c:pt>
                <c:pt idx="907">
                  <c:v>9079.0790790790688</c:v>
                </c:pt>
                <c:pt idx="908">
                  <c:v>9089.0890890890787</c:v>
                </c:pt>
                <c:pt idx="909">
                  <c:v>9099.0990990990886</c:v>
                </c:pt>
                <c:pt idx="910">
                  <c:v>9109.1091091091002</c:v>
                </c:pt>
                <c:pt idx="911">
                  <c:v>9119.1191191191101</c:v>
                </c:pt>
                <c:pt idx="912">
                  <c:v>9129.12912912912</c:v>
                </c:pt>
                <c:pt idx="913">
                  <c:v>9139.1391391391298</c:v>
                </c:pt>
                <c:pt idx="914">
                  <c:v>9149.1491491491397</c:v>
                </c:pt>
                <c:pt idx="915">
                  <c:v>9159.1591591591496</c:v>
                </c:pt>
                <c:pt idx="916">
                  <c:v>9169.1691691691594</c:v>
                </c:pt>
                <c:pt idx="917">
                  <c:v>9179.1791791791693</c:v>
                </c:pt>
                <c:pt idx="918">
                  <c:v>9189.1891891891792</c:v>
                </c:pt>
                <c:pt idx="919">
                  <c:v>9199.199199199189</c:v>
                </c:pt>
                <c:pt idx="920">
                  <c:v>9209.2092092091989</c:v>
                </c:pt>
                <c:pt idx="921">
                  <c:v>9219.2192192192088</c:v>
                </c:pt>
                <c:pt idx="922">
                  <c:v>9229.2292292292186</c:v>
                </c:pt>
                <c:pt idx="923">
                  <c:v>9239.2392392392303</c:v>
                </c:pt>
                <c:pt idx="924">
                  <c:v>9249.2492492492402</c:v>
                </c:pt>
                <c:pt idx="925">
                  <c:v>9259.25925925925</c:v>
                </c:pt>
                <c:pt idx="926">
                  <c:v>9269.2692692692599</c:v>
                </c:pt>
                <c:pt idx="927">
                  <c:v>9279.2792792792698</c:v>
                </c:pt>
                <c:pt idx="928">
                  <c:v>9289.2892892892796</c:v>
                </c:pt>
                <c:pt idx="929">
                  <c:v>9299.2992992992895</c:v>
                </c:pt>
                <c:pt idx="930">
                  <c:v>9309.3093093092994</c:v>
                </c:pt>
                <c:pt idx="931">
                  <c:v>9319.3193193193092</c:v>
                </c:pt>
                <c:pt idx="932">
                  <c:v>9329.3293293293191</c:v>
                </c:pt>
                <c:pt idx="933">
                  <c:v>9339.3393393393289</c:v>
                </c:pt>
                <c:pt idx="934">
                  <c:v>9349.3493493493388</c:v>
                </c:pt>
                <c:pt idx="935">
                  <c:v>9359.3593593593487</c:v>
                </c:pt>
                <c:pt idx="936">
                  <c:v>9369.3693693693585</c:v>
                </c:pt>
                <c:pt idx="937">
                  <c:v>9379.3793793793702</c:v>
                </c:pt>
                <c:pt idx="938">
                  <c:v>9389.3893893893801</c:v>
                </c:pt>
                <c:pt idx="939">
                  <c:v>9399.3993993993899</c:v>
                </c:pt>
                <c:pt idx="940">
                  <c:v>9409.4094094093998</c:v>
                </c:pt>
                <c:pt idx="941">
                  <c:v>9419.4194194194097</c:v>
                </c:pt>
                <c:pt idx="942">
                  <c:v>9429.4294294294195</c:v>
                </c:pt>
                <c:pt idx="943">
                  <c:v>9439.4394394394294</c:v>
                </c:pt>
                <c:pt idx="944">
                  <c:v>9449.4494494494393</c:v>
                </c:pt>
                <c:pt idx="945">
                  <c:v>9459.4594594594491</c:v>
                </c:pt>
                <c:pt idx="946">
                  <c:v>9469.469469469459</c:v>
                </c:pt>
                <c:pt idx="947">
                  <c:v>9479.4794794794689</c:v>
                </c:pt>
                <c:pt idx="948">
                  <c:v>9489.4894894894787</c:v>
                </c:pt>
                <c:pt idx="949">
                  <c:v>9499.4994994994886</c:v>
                </c:pt>
                <c:pt idx="950">
                  <c:v>9509.5095095095003</c:v>
                </c:pt>
                <c:pt idx="951">
                  <c:v>9519.5195195195101</c:v>
                </c:pt>
                <c:pt idx="952">
                  <c:v>9529.52952952952</c:v>
                </c:pt>
                <c:pt idx="953">
                  <c:v>9539.5395395395299</c:v>
                </c:pt>
                <c:pt idx="954">
                  <c:v>9549.5495495495397</c:v>
                </c:pt>
                <c:pt idx="955">
                  <c:v>9559.5595595595496</c:v>
                </c:pt>
                <c:pt idx="956">
                  <c:v>9569.5695695695595</c:v>
                </c:pt>
                <c:pt idx="957">
                  <c:v>9579.5795795795693</c:v>
                </c:pt>
                <c:pt idx="958">
                  <c:v>9589.5895895895792</c:v>
                </c:pt>
                <c:pt idx="959">
                  <c:v>9599.5995995995891</c:v>
                </c:pt>
                <c:pt idx="960">
                  <c:v>9609.6096096095989</c:v>
                </c:pt>
                <c:pt idx="961">
                  <c:v>9619.6196196196088</c:v>
                </c:pt>
                <c:pt idx="962">
                  <c:v>9629.6296296296186</c:v>
                </c:pt>
                <c:pt idx="963">
                  <c:v>9639.6396396396285</c:v>
                </c:pt>
                <c:pt idx="964">
                  <c:v>9649.6496496496402</c:v>
                </c:pt>
                <c:pt idx="965">
                  <c:v>9659.6596596596501</c:v>
                </c:pt>
                <c:pt idx="966">
                  <c:v>9669.6696696696599</c:v>
                </c:pt>
                <c:pt idx="967">
                  <c:v>9679.6796796796698</c:v>
                </c:pt>
                <c:pt idx="968">
                  <c:v>9689.6896896896797</c:v>
                </c:pt>
                <c:pt idx="969">
                  <c:v>9699.6996996996895</c:v>
                </c:pt>
                <c:pt idx="970">
                  <c:v>9709.7097097096994</c:v>
                </c:pt>
                <c:pt idx="971">
                  <c:v>9719.7197197197092</c:v>
                </c:pt>
                <c:pt idx="972">
                  <c:v>9729.7297297297191</c:v>
                </c:pt>
                <c:pt idx="973">
                  <c:v>9739.739739739729</c:v>
                </c:pt>
                <c:pt idx="974">
                  <c:v>9749.7497497497388</c:v>
                </c:pt>
                <c:pt idx="975">
                  <c:v>9759.7597597597487</c:v>
                </c:pt>
                <c:pt idx="976">
                  <c:v>9769.7697697697586</c:v>
                </c:pt>
                <c:pt idx="977">
                  <c:v>9779.7797797797703</c:v>
                </c:pt>
                <c:pt idx="978">
                  <c:v>9789.7897897897801</c:v>
                </c:pt>
                <c:pt idx="979">
                  <c:v>9799.79979979979</c:v>
                </c:pt>
                <c:pt idx="980">
                  <c:v>9809.8098098097998</c:v>
                </c:pt>
                <c:pt idx="981">
                  <c:v>9819.8198198198097</c:v>
                </c:pt>
                <c:pt idx="982">
                  <c:v>9829.8298298298196</c:v>
                </c:pt>
                <c:pt idx="983">
                  <c:v>9839.8398398398294</c:v>
                </c:pt>
                <c:pt idx="984">
                  <c:v>9849.8498498498393</c:v>
                </c:pt>
                <c:pt idx="985">
                  <c:v>9859.8598598598492</c:v>
                </c:pt>
                <c:pt idx="986">
                  <c:v>9869.869869869859</c:v>
                </c:pt>
                <c:pt idx="987">
                  <c:v>9879.8798798798689</c:v>
                </c:pt>
                <c:pt idx="988">
                  <c:v>9889.8898898898788</c:v>
                </c:pt>
                <c:pt idx="989">
                  <c:v>9899.8998998998886</c:v>
                </c:pt>
                <c:pt idx="990">
                  <c:v>9909.9099099098985</c:v>
                </c:pt>
                <c:pt idx="991">
                  <c:v>9919.9199199199102</c:v>
                </c:pt>
                <c:pt idx="992">
                  <c:v>9929.92992992992</c:v>
                </c:pt>
                <c:pt idx="993">
                  <c:v>9939.9399399399299</c:v>
                </c:pt>
                <c:pt idx="994">
                  <c:v>9949.9499499499398</c:v>
                </c:pt>
                <c:pt idx="995">
                  <c:v>9959.9599599599496</c:v>
                </c:pt>
                <c:pt idx="996">
                  <c:v>9969.9699699699595</c:v>
                </c:pt>
                <c:pt idx="997">
                  <c:v>9979.9799799799694</c:v>
                </c:pt>
                <c:pt idx="998">
                  <c:v>9989.9899899899792</c:v>
                </c:pt>
                <c:pt idx="999">
                  <c:v>9999.9999999999891</c:v>
                </c:pt>
              </c:numCache>
            </c:numRef>
          </c:xVal>
          <c:yVal>
            <c:numRef>
              <c:f>'Distribution fitting'!ydata6</c:f>
              <c:numCache>
                <c:formatCode>General</c:formatCode>
                <c:ptCount val="1000"/>
                <c:pt idx="0">
                  <c:v>9.5688433017975753E-4</c:v>
                </c:pt>
                <c:pt idx="1">
                  <c:v>9.6334575534366554E-4</c:v>
                </c:pt>
                <c:pt idx="2">
                  <c:v>9.6924568938240065E-4</c:v>
                </c:pt>
                <c:pt idx="3">
                  <c:v>9.7457330861147823E-4</c:v>
                </c:pt>
                <c:pt idx="4">
                  <c:v>9.7931880077722412E-4</c:v>
                </c:pt>
                <c:pt idx="5">
                  <c:v>9.8347339516728074E-4</c:v>
                </c:pt>
                <c:pt idx="6">
                  <c:v>9.8702938962030818E-4</c:v>
                </c:pt>
                <c:pt idx="7">
                  <c:v>9.899801743184606E-4</c:v>
                </c:pt>
                <c:pt idx="8">
                  <c:v>9.9232025225977133E-4</c:v>
                </c:pt>
                <c:pt idx="9">
                  <c:v>9.9404525632169395E-4</c:v>
                </c:pt>
                <c:pt idx="10">
                  <c:v>9.9515196284165699E-4</c:v>
                </c:pt>
                <c:pt idx="11">
                  <c:v>9.9563830165552768E-4</c:v>
                </c:pt>
                <c:pt idx="12">
                  <c:v>9.9550336255022054E-4</c:v>
                </c:pt>
                <c:pt idx="13">
                  <c:v>9.9474739810230897E-4</c:v>
                </c:pt>
                <c:pt idx="14">
                  <c:v>9.9337182289024038E-4</c:v>
                </c:pt>
                <c:pt idx="15">
                  <c:v>9.9137920908360017E-4</c:v>
                </c:pt>
                <c:pt idx="16">
                  <c:v>9.8877327842867213E-4</c:v>
                </c:pt>
                <c:pt idx="17">
                  <c:v>9.8555889066524738E-4</c:v>
                </c:pt>
                <c:pt idx="18">
                  <c:v>9.8174202842514382E-4</c:v>
                </c:pt>
                <c:pt idx="19">
                  <c:v>9.7732977867811947E-4</c:v>
                </c:pt>
                <c:pt idx="20">
                  <c:v>9.7233031080572055E-4</c:v>
                </c:pt>
                <c:pt idx="21">
                  <c:v>9.6675285139801424E-4</c:v>
                </c:pt>
                <c:pt idx="22">
                  <c:v>9.6060765588203557E-4</c:v>
                </c:pt>
                <c:pt idx="23">
                  <c:v>9.539059771040484E-4</c:v>
                </c:pt>
                <c:pt idx="24">
                  <c:v>9.4666003100032827E-4</c:v>
                </c:pt>
                <c:pt idx="25">
                  <c:v>9.3888295950302438E-4</c:v>
                </c:pt>
                <c:pt idx="26">
                  <c:v>9.305887908387159E-4</c:v>
                </c:pt>
                <c:pt idx="27">
                  <c:v>9.2179239738746988E-4</c:v>
                </c:pt>
                <c:pt idx="28">
                  <c:v>9.1250945127948659E-4</c:v>
                </c:pt>
                <c:pt idx="29">
                  <c:v>9.0275637791474822E-4</c:v>
                </c:pt>
                <c:pt idx="30">
                  <c:v>8.9255030759841255E-4</c:v>
                </c:pt>
                <c:pt idx="31">
                  <c:v>8.8190902549100249E-4</c:v>
                </c:pt>
                <c:pt idx="32">
                  <c:v>8.708509200776915E-4</c:v>
                </c:pt>
                <c:pt idx="33">
                  <c:v>8.5939493036517301E-4</c:v>
                </c:pt>
                <c:pt idx="34">
                  <c:v>8.4756049201769831E-4</c:v>
                </c:pt>
                <c:pt idx="35">
                  <c:v>8.353674826458887E-4</c:v>
                </c:pt>
                <c:pt idx="36">
                  <c:v>8.2283616646285519E-4</c:v>
                </c:pt>
                <c:pt idx="37">
                  <c:v>8.0998713852201728E-4</c:v>
                </c:pt>
                <c:pt idx="38">
                  <c:v>7.9684126874980795E-4</c:v>
                </c:pt>
                <c:pt idx="39">
                  <c:v>7.8341964598420822E-4</c:v>
                </c:pt>
                <c:pt idx="40">
                  <c:v>7.6974352222680578E-4</c:v>
                </c:pt>
                <c:pt idx="41">
                  <c:v>7.558342573118328E-4</c:v>
                </c:pt>
                <c:pt idx="42">
                  <c:v>7.4171326419048109E-4</c:v>
                </c:pt>
                <c:pt idx="43">
                  <c:v>7.2740195502272065E-4</c:v>
                </c:pt>
                <c:pt idx="44">
                  <c:v>7.1292168826194444E-4</c:v>
                </c:pt>
                <c:pt idx="45">
                  <c:v>6.9829371691006441E-4</c:v>
                </c:pt>
                <c:pt idx="46">
                  <c:v>6.8353913811225074E-4</c:v>
                </c:pt>
                <c:pt idx="47">
                  <c:v>6.6867884425139549E-4</c:v>
                </c:pt>
                <c:pt idx="48">
                  <c:v>6.5373347569267772E-4</c:v>
                </c:pt>
                <c:pt idx="49">
                  <c:v>6.3872337531833544E-4</c:v>
                </c:pt>
                <c:pt idx="50">
                  <c:v>6.2366854498202746E-4</c:v>
                </c:pt>
                <c:pt idx="51">
                  <c:v>6.0858860400102256E-4</c:v>
                </c:pt>
                <c:pt idx="52">
                  <c:v>5.9350274979298354E-4</c:v>
                </c:pt>
                <c:pt idx="53">
                  <c:v>5.7842972075237964E-4</c:v>
                </c:pt>
                <c:pt idx="54">
                  <c:v>5.6338776144962681E-4</c:v>
                </c:pt>
                <c:pt idx="55">
                  <c:v>5.4839459022401301E-4</c:v>
                </c:pt>
                <c:pt idx="56">
                  <c:v>5.3346736922936077E-4</c:v>
                </c:pt>
                <c:pt idx="57">
                  <c:v>5.1862267697929526E-4</c:v>
                </c:pt>
                <c:pt idx="58">
                  <c:v>5.0387648342699017E-4</c:v>
                </c:pt>
                <c:pt idx="59">
                  <c:v>4.8924412760240196E-4</c:v>
                </c:pt>
                <c:pt idx="60">
                  <c:v>4.7474029781837139E-4</c:v>
                </c:pt>
                <c:pt idx="61">
                  <c:v>4.6037901444558396E-4</c:v>
                </c:pt>
                <c:pt idx="62">
                  <c:v>4.4617361524533478E-4</c:v>
                </c:pt>
                <c:pt idx="63">
                  <c:v>4.32136743238368E-4</c:v>
                </c:pt>
                <c:pt idx="64">
                  <c:v>4.1828033707779768E-4</c:v>
                </c:pt>
                <c:pt idx="65">
                  <c:v>4.0461562388434278E-4</c:v>
                </c:pt>
                <c:pt idx="66">
                  <c:v>3.9115311449281929E-4</c:v>
                </c:pt>
                <c:pt idx="67">
                  <c:v>3.7790260105009809E-4</c:v>
                </c:pt>
                <c:pt idx="68">
                  <c:v>3.6487315689657737E-4</c:v>
                </c:pt>
                <c:pt idx="69">
                  <c:v>3.5207313865564648E-4</c:v>
                </c:pt>
                <c:pt idx="70">
                  <c:v>3.395101904486858E-4</c:v>
                </c:pt>
                <c:pt idx="71">
                  <c:v>3.2719125014683717E-4</c:v>
                </c:pt>
                <c:pt idx="72">
                  <c:v>3.1512255756513283E-4</c:v>
                </c:pt>
                <c:pt idx="73">
                  <c:v>3.0330966449958321E-4</c:v>
                </c:pt>
                <c:pt idx="74">
                  <c:v>2.9175744650349397E-4</c:v>
                </c:pt>
                <c:pt idx="75">
                  <c:v>2.8047011629563057E-4</c:v>
                </c:pt>
                <c:pt idx="76">
                  <c:v>2.6945123868984424E-4</c:v>
                </c:pt>
                <c:pt idx="77">
                  <c:v>2.5870374693342938E-4</c:v>
                </c:pt>
                <c:pt idx="78">
                  <c:v>2.4822996033977752E-4</c:v>
                </c:pt>
                <c:pt idx="79">
                  <c:v>2.3803160309981289E-4</c:v>
                </c:pt>
                <c:pt idx="80">
                  <c:v>2.2810982415622194E-4</c:v>
                </c:pt>
                <c:pt idx="81">
                  <c:v>2.1846521802460422E-4</c:v>
                </c:pt>
                <c:pt idx="82">
                  <c:v>2.0909784644634617E-4</c:v>
                </c:pt>
                <c:pt idx="83">
                  <c:v>2.0000726075922976E-4</c:v>
                </c:pt>
                <c:pt idx="84">
                  <c:v>1.9119252487350571E-4</c:v>
                </c:pt>
                <c:pt idx="85">
                  <c:v>1.8265223874335055E-4</c:v>
                </c:pt>
                <c:pt idx="86">
                  <c:v>1.7438456222626715E-4</c:v>
                </c:pt>
                <c:pt idx="87">
                  <c:v>1.6638723922602743E-4</c:v>
                </c:pt>
                <c:pt idx="88">
                  <c:v>1.5865762201818214E-4</c:v>
                </c:pt>
                <c:pt idx="89">
                  <c:v>1.5119269566091879E-4</c:v>
                </c:pt>
                <c:pt idx="90">
                  <c:v>1.4398910239811445E-4</c:v>
                </c:pt>
                <c:pt idx="91">
                  <c:v>1.370431659657608E-4</c:v>
                </c:pt>
                <c:pt idx="92">
                  <c:v>1.303509157175034E-4</c:v>
                </c:pt>
                <c:pt idx="93">
                  <c:v>1.2390811048979377E-4</c:v>
                </c:pt>
                <c:pt idx="94">
                  <c:v>1.1771026213207415E-4</c:v>
                </c:pt>
                <c:pt idx="95">
                  <c:v>1.1175265863245937E-4</c:v>
                </c:pt>
                <c:pt idx="96">
                  <c:v>1.0603038677451617E-4</c:v>
                </c:pt>
                <c:pt idx="97">
                  <c:v>1.0053835426594013E-4</c:v>
                </c:pt>
                <c:pt idx="98">
                  <c:v>9.5271311285150803E-5</c:v>
                </c:pt>
                <c:pt idx="99">
                  <c:v>9.0223871397051894E-5</c:v>
                </c:pt>
                <c:pt idx="100">
                  <c:v>8.5390531794395094E-5</c:v>
                </c:pt>
                <c:pt idx="101">
                  <c:v>8.0765692826318387E-5</c:v>
                </c:pt>
                <c:pt idx="102">
                  <c:v>7.6343676780687926E-5</c:v>
                </c:pt>
                <c:pt idx="103">
                  <c:v>7.2118745891814638E-5</c:v>
                </c:pt>
                <c:pt idx="104">
                  <c:v>6.808511954994069E-5</c:v>
                </c:pt>
                <c:pt idx="105">
                  <c:v>6.4236990693563006E-5</c:v>
                </c:pt>
                <c:pt idx="106">
                  <c:v>6.0568541370171687E-5</c:v>
                </c:pt>
                <c:pt idx="107">
                  <c:v>5.7073957455312652E-5</c:v>
                </c:pt>
                <c:pt idx="108">
                  <c:v>5.3747442524018642E-5</c:v>
                </c:pt>
                <c:pt idx="109">
                  <c:v>5.0583230872587188E-5</c:v>
                </c:pt>
                <c:pt idx="110">
                  <c:v>4.7575599692402254E-5</c:v>
                </c:pt>
                <c:pt idx="111">
                  <c:v>4.4718880400988299E-5</c:v>
                </c:pt>
                <c:pt idx="112">
                  <c:v>4.2007469138755993E-5</c:v>
                </c:pt>
                <c:pt idx="113">
                  <c:v>3.9435836442928183E-5</c:v>
                </c:pt>
                <c:pt idx="114">
                  <c:v>3.6998536112935032E-5</c:v>
                </c:pt>
                <c:pt idx="115">
                  <c:v>3.4690213284125328E-5</c:v>
                </c:pt>
                <c:pt idx="116">
                  <c:v>3.2505611728965471E-5</c:v>
                </c:pt>
                <c:pt idx="117">
                  <c:v>3.043958040698763E-5</c:v>
                </c:pt>
                <c:pt idx="118">
                  <c:v>2.8487079286602284E-5</c:v>
                </c:pt>
                <c:pt idx="119">
                  <c:v>2.6643184463524095E-5</c:v>
                </c:pt>
                <c:pt idx="120">
                  <c:v>2.4903092601963334E-5</c:v>
                </c:pt>
                <c:pt idx="121">
                  <c:v>2.3262124725929727E-5</c:v>
                </c:pt>
                <c:pt idx="122">
                  <c:v>2.1715729388977715E-5</c:v>
                </c:pt>
                <c:pt idx="123">
                  <c:v>2.0259485251504513E-5</c:v>
                </c:pt>
                <c:pt idx="124">
                  <c:v>1.8889103095305186E-5</c:v>
                </c:pt>
                <c:pt idx="125">
                  <c:v>1.7600427305496716E-5</c:v>
                </c:pt>
                <c:pt idx="126">
                  <c:v>1.6389436850160865E-5</c:v>
                </c:pt>
                <c:pt idx="127">
                  <c:v>1.5252245788130042E-5</c:v>
                </c:pt>
                <c:pt idx="128">
                  <c:v>1.4185103335263156E-5</c:v>
                </c:pt>
                <c:pt idx="129">
                  <c:v>1.3184393519341141E-5</c:v>
                </c:pt>
                <c:pt idx="130">
                  <c:v>1.2246634453363277E-5</c:v>
                </c:pt>
                <c:pt idx="131">
                  <c:v>1.1368477256558726E-5</c:v>
                </c:pt>
                <c:pt idx="132">
                  <c:v>1.0546704651852207E-5</c:v>
                </c:pt>
                <c:pt idx="133">
                  <c:v>9.7782292678487586E-6</c:v>
                </c:pt>
                <c:pt idx="134">
                  <c:v>9.0600916726433124E-6</c:v>
                </c:pt>
                <c:pt idx="135">
                  <c:v>8.3894581659228226E-6</c:v>
                </c:pt>
                <c:pt idx="136">
                  <c:v>7.7636183549251725E-6</c:v>
                </c:pt>
                <c:pt idx="137">
                  <c:v>7.1799825388585897E-6</c:v>
                </c:pt>
                <c:pt idx="138">
                  <c:v>6.6360789253760932E-6</c:v>
                </c:pt>
                <c:pt idx="139">
                  <c:v>6.1295507016532195E-6</c:v>
                </c:pt>
                <c:pt idx="140">
                  <c:v>5.658152981539266E-6</c:v>
                </c:pt>
                <c:pt idx="141">
                  <c:v>5.2197496491533225E-6</c:v>
                </c:pt>
                <c:pt idx="142">
                  <c:v>4.8123101181825484E-6</c:v>
                </c:pt>
                <c:pt idx="143">
                  <c:v>4.4339060250185527E-6</c:v>
                </c:pt>
                <c:pt idx="144">
                  <c:v>4.0827078727462975E-6</c:v>
                </c:pt>
                <c:pt idx="145">
                  <c:v>3.756981641882818E-6</c:v>
                </c:pt>
                <c:pt idx="146">
                  <c:v>3.4550853826577328E-6</c:v>
                </c:pt>
                <c:pt idx="147">
                  <c:v>3.1754658025378839E-6</c:v>
                </c:pt>
                <c:pt idx="148">
                  <c:v>2.9166548616291752E-6</c:v>
                </c:pt>
                <c:pt idx="149">
                  <c:v>2.677266387544969E-6</c:v>
                </c:pt>
                <c:pt idx="150">
                  <c:v>2.455992720314246E-6</c:v>
                </c:pt>
                <c:pt idx="151">
                  <c:v>2.251601396918834E-6</c:v>
                </c:pt>
                <c:pt idx="152">
                  <c:v>2.0629318840989388E-6</c:v>
                </c:pt>
                <c:pt idx="153">
                  <c:v>1.8888923671531387E-6</c:v>
                </c:pt>
                <c:pt idx="154">
                  <c:v>1.7284566015842874E-6</c:v>
                </c:pt>
                <c:pt idx="155">
                  <c:v>1.580660833607923E-6</c:v>
                </c:pt>
                <c:pt idx="156">
                  <c:v>1.4446007947465403E-6</c:v>
                </c:pt>
                <c:pt idx="157">
                  <c:v>1.319428774981305E-6</c:v>
                </c:pt>
                <c:pt idx="158">
                  <c:v>1.2043507782238454E-6</c:v>
                </c:pt>
                <c:pt idx="159">
                  <c:v>1.0986237632043995E-6</c:v>
                </c:pt>
                <c:pt idx="160">
                  <c:v>1.0015529722485001E-6</c:v>
                </c:pt>
                <c:pt idx="161">
                  <c:v>9.1248934983311583E-7</c:v>
                </c:pt>
                <c:pt idx="162">
                  <c:v>8.3082705227292623E-7</c:v>
                </c:pt>
                <c:pt idx="163">
                  <c:v>7.560010493886484E-7</c:v>
                </c:pt>
                <c:pt idx="164">
                  <c:v>6.8748481855030817E-7</c:v>
                </c:pt>
                <c:pt idx="165">
                  <c:v>6.2478813106824033E-7</c:v>
                </c:pt>
                <c:pt idx="166">
                  <c:v>5.6745493052240763E-7</c:v>
                </c:pt>
                <c:pt idx="167">
                  <c:v>5.1506130227451964E-7</c:v>
                </c:pt>
                <c:pt idx="168">
                  <c:v>4.6721353309652704E-7</c:v>
                </c:pt>
                <c:pt idx="169">
                  <c:v>4.2354625957139295E-7</c:v>
                </c:pt>
                <c:pt idx="170">
                  <c:v>3.8372070367632135E-7</c:v>
                </c:pt>
                <c:pt idx="171">
                  <c:v>3.4742299374314915E-7</c:v>
                </c:pt>
                <c:pt idx="172">
                  <c:v>3.1436256880364089E-7</c:v>
                </c:pt>
                <c:pt idx="173">
                  <c:v>2.8427066416750279E-7</c:v>
                </c:pt>
                <c:pt idx="174">
                  <c:v>2.5689887594617299E-7</c:v>
                </c:pt>
                <c:pt idx="175">
                  <c:v>2.3201780212433615E-7</c:v>
                </c:pt>
                <c:pt idx="176">
                  <c:v>2.0941575769195982E-7</c:v>
                </c:pt>
                <c:pt idx="177">
                  <c:v>1.8889756128077638E-7</c:v>
                </c:pt>
                <c:pt idx="178">
                  <c:v>1.7028339069911379E-7</c:v>
                </c:pt>
                <c:pt idx="179">
                  <c:v>1.5340770472605452E-7</c:v>
                </c:pt>
                <c:pt idx="180">
                  <c:v>1.3811822850878233E-7</c:v>
                </c:pt>
                <c:pt idx="181">
                  <c:v>1.2427499990408053E-7</c:v>
                </c:pt>
                <c:pt idx="182">
                  <c:v>1.1174947411493369E-7</c:v>
                </c:pt>
                <c:pt idx="183">
                  <c:v>1.0042368399476742E-7</c:v>
                </c:pt>
                <c:pt idx="184">
                  <c:v>9.0189453423688385E-8</c:v>
                </c:pt>
                <c:pt idx="185">
                  <c:v>8.0947661202052886E-8</c:v>
                </c:pt>
                <c:pt idx="186">
                  <c:v>7.2607552955608807E-8</c:v>
                </c:pt>
                <c:pt idx="187">
                  <c:v>6.5086098602258084E-8</c:v>
                </c:pt>
                <c:pt idx="188">
                  <c:v>5.8307392992223606E-8</c:v>
                </c:pt>
                <c:pt idx="189">
                  <c:v>5.2202097400076294E-8</c:v>
                </c:pt>
                <c:pt idx="190">
                  <c:v>4.6706919617885356E-8</c:v>
                </c:pt>
                <c:pt idx="191">
                  <c:v>4.1764130472848709E-8</c:v>
                </c:pt>
                <c:pt idx="192">
                  <c:v>3.7321114669429862E-8</c:v>
                </c:pt>
                <c:pt idx="193">
                  <c:v>3.3329953934591646E-8</c:v>
                </c:pt>
                <c:pt idx="194">
                  <c:v>2.9747040524551746E-8</c:v>
                </c:pt>
                <c:pt idx="195">
                  <c:v>2.6532719232044947E-8</c:v>
                </c:pt>
                <c:pt idx="196">
                  <c:v>2.3650956113846615E-8</c:v>
                </c:pt>
                <c:pt idx="197">
                  <c:v>2.1069032238845485E-8</c:v>
                </c:pt>
                <c:pt idx="198">
                  <c:v>1.8757260836851688E-8</c:v>
                </c:pt>
                <c:pt idx="199">
                  <c:v>1.6688726307223886E-8</c:v>
                </c:pt>
                <c:pt idx="200">
                  <c:v>1.4839043623998902E-8</c:v>
                </c:pt>
                <c:pt idx="201">
                  <c:v>1.3186136750230012E-8</c:v>
                </c:pt>
                <c:pt idx="202">
                  <c:v>1.1710034748457375E-8</c:v>
                </c:pt>
                <c:pt idx="203">
                  <c:v>1.0392684346455574E-8</c:v>
                </c:pt>
                <c:pt idx="204">
                  <c:v>9.2177777874598564E-9</c:v>
                </c:pt>
                <c:pt idx="205">
                  <c:v>8.170594861841767E-9</c:v>
                </c:pt>
                <c:pt idx="206">
                  <c:v>7.2378580825761562E-9</c:v>
                </c:pt>
                <c:pt idx="207">
                  <c:v>6.4076000297428655E-9</c:v>
                </c:pt>
                <c:pt idx="208">
                  <c:v>5.6690419496817608E-9</c:v>
                </c:pt>
                <c:pt idx="209">
                  <c:v>5.0124827522356356E-9</c:v>
                </c:pt>
                <c:pt idx="210">
                  <c:v>4.4291976047582031E-9</c:v>
                </c:pt>
                <c:pt idx="211">
                  <c:v>3.9113453742372608E-9</c:v>
                </c:pt>
                <c:pt idx="212">
                  <c:v>3.451884219001124E-9</c:v>
                </c:pt>
                <c:pt idx="213">
                  <c:v>3.0444946790712683E-9</c:v>
                </c:pt>
                <c:pt idx="214">
                  <c:v>2.6835096593386188E-9</c:v>
                </c:pt>
                <c:pt idx="215">
                  <c:v>2.3638507424227267E-9</c:v>
                </c:pt>
                <c:pt idx="216">
                  <c:v>2.0809703083852231E-9</c:v>
                </c:pt>
                <c:pt idx="217">
                  <c:v>1.8307989764764796E-9</c:v>
                </c:pt>
                <c:pt idx="218">
                  <c:v>1.6096979198686489E-9</c:v>
                </c:pt>
                <c:pt idx="219">
                  <c:v>1.4144156379474783E-9</c:v>
                </c:pt>
                <c:pt idx="220">
                  <c:v>1.2420488022779608E-9</c:v>
                </c:pt>
                <c:pt idx="221">
                  <c:v>1.0900068219094539E-9</c:v>
                </c:pt>
                <c:pt idx="222">
                  <c:v>9.5597980132681423E-10</c:v>
                </c:pt>
                <c:pt idx="223">
                  <c:v>8.3790959017246518E-10</c:v>
                </c:pt>
                <c:pt idx="224">
                  <c:v>7.339636479449881E-10</c:v>
                </c:pt>
                <c:pt idx="225">
                  <c:v>6.4251146930815102E-10</c:v>
                </c:pt>
                <c:pt idx="226">
                  <c:v>5.6210333650548621E-10</c:v>
                </c:pt>
                <c:pt idx="227">
                  <c:v>4.9145118475229704E-10</c:v>
                </c:pt>
                <c:pt idx="228">
                  <c:v>4.2941138445171221E-10</c:v>
                </c:pt>
                <c:pt idx="229">
                  <c:v>3.7496926073333714E-10</c:v>
                </c:pt>
                <c:pt idx="230">
                  <c:v>3.2722518622020351E-10</c:v>
                </c:pt>
                <c:pt idx="231">
                  <c:v>2.8538209716715063E-10</c:v>
                </c:pt>
                <c:pt idx="232">
                  <c:v>2.4873429625374874E-10</c:v>
                </c:pt>
                <c:pt idx="233">
                  <c:v>2.1665741742758075E-10</c:v>
                </c:pt>
                <c:pt idx="234">
                  <c:v>1.8859943934580411E-10</c:v>
                </c:pt>
                <c:pt idx="235">
                  <c:v>1.6407264421847552E-10</c:v>
                </c:pt>
                <c:pt idx="236">
                  <c:v>1.4264642827725569E-10</c:v>
                </c:pt>
                <c:pt idx="237">
                  <c:v>1.2394087873582362E-10</c:v>
                </c:pt>
                <c:pt idx="238">
                  <c:v>1.0762104002883737E-10</c:v>
                </c:pt>
                <c:pt idx="239">
                  <c:v>9.3391799366665007E-11</c:v>
                </c:pt>
                <c:pt idx="240">
                  <c:v>8.0993328272752459E-11</c:v>
                </c:pt>
                <c:pt idx="241">
                  <c:v>7.0197022825908358E-11</c:v>
                </c:pt>
                <c:pt idx="242">
                  <c:v>6.080189085460212E-11</c:v>
                </c:pt>
                <c:pt idx="243">
                  <c:v>5.2631339365727982E-11</c:v>
                </c:pt>
                <c:pt idx="244">
                  <c:v>4.5530320074679088E-11</c:v>
                </c:pt>
                <c:pt idx="245">
                  <c:v>3.9362795072902392E-11</c:v>
                </c:pt>
                <c:pt idx="246">
                  <c:v>3.4009488457090031E-11</c:v>
                </c:pt>
                <c:pt idx="247">
                  <c:v>2.9365893182052861E-11</c:v>
                </c:pt>
                <c:pt idx="248">
                  <c:v>2.5340505516315751E-11</c:v>
                </c:pt>
                <c:pt idx="249">
                  <c:v>2.1853262302626208E-11</c:v>
                </c:pt>
                <c:pt idx="250">
                  <c:v>1.8834158780024649E-11</c:v>
                </c:pt>
                <c:pt idx="251">
                  <c:v>1.6222027033142484E-11</c:v>
                </c:pt>
                <c:pt idx="252">
                  <c:v>1.3963457219473672E-11</c:v>
                </c:pt>
                <c:pt idx="253">
                  <c:v>1.2011845606396447E-11</c:v>
                </c:pt>
                <c:pt idx="254">
                  <c:v>1.0326555144999735E-11</c:v>
                </c:pt>
                <c:pt idx="255">
                  <c:v>8.8721758341589435E-12</c:v>
                </c:pt>
                <c:pt idx="256">
                  <c:v>7.6178735013185361E-12</c:v>
                </c:pt>
                <c:pt idx="257">
                  <c:v>6.5368168602944988E-12</c:v>
                </c:pt>
                <c:pt idx="258">
                  <c:v>5.6056738141723521E-12</c:v>
                </c:pt>
                <c:pt idx="259">
                  <c:v>4.8041689649822708E-12</c:v>
                </c:pt>
                <c:pt idx="260">
                  <c:v>4.1146951822200996E-12</c:v>
                </c:pt>
                <c:pt idx="261">
                  <c:v>3.5219728794282765E-12</c:v>
                </c:pt>
                <c:pt idx="262">
                  <c:v>3.0127513610550157E-12</c:v>
                </c:pt>
                <c:pt idx="263">
                  <c:v>2.5755472389741957E-12</c:v>
                </c:pt>
                <c:pt idx="264">
                  <c:v>2.2004154869124581E-12</c:v>
                </c:pt>
                <c:pt idx="265">
                  <c:v>1.8787492084580964E-12</c:v>
                </c:pt>
                <c:pt idx="266">
                  <c:v>1.6031046465401111E-12</c:v>
                </c:pt>
                <c:pt idx="267">
                  <c:v>1.3670483649137659E-12</c:v>
                </c:pt>
                <c:pt idx="268">
                  <c:v>1.1650238903811467E-12</c:v>
                </c:pt>
                <c:pt idx="269">
                  <c:v>9.9223542283670783E-13</c:v>
                </c:pt>
                <c:pt idx="270">
                  <c:v>8.4454650293679831E-13</c:v>
                </c:pt>
                <c:pt idx="271">
                  <c:v>7.183917780206307E-13</c:v>
                </c:pt>
                <c:pt idx="272">
                  <c:v>6.1070022925660746E-13</c:v>
                </c:pt>
                <c:pt idx="273">
                  <c:v>5.1882841991561928E-13</c:v>
                </c:pt>
                <c:pt idx="274">
                  <c:v>4.4050249893517603E-13</c:v>
                </c:pt>
                <c:pt idx="275">
                  <c:v>3.7376784801077331E-13</c:v>
                </c:pt>
                <c:pt idx="276">
                  <c:v>3.1694539655500181E-13</c:v>
                </c:pt>
                <c:pt idx="277">
                  <c:v>2.6859374899313153E-13</c:v>
                </c:pt>
                <c:pt idx="278">
                  <c:v>2.2747637480088452E-13</c:v>
                </c:pt>
                <c:pt idx="279">
                  <c:v>1.9253320503252849E-13</c:v>
                </c:pt>
                <c:pt idx="280">
                  <c:v>1.6285606126308864E-13</c:v>
                </c:pt>
                <c:pt idx="281">
                  <c:v>1.3766741515205432E-13</c:v>
                </c:pt>
                <c:pt idx="282">
                  <c:v>1.1630204036472837E-13</c:v>
                </c:pt>
                <c:pt idx="283">
                  <c:v>9.8191174374877291E-14</c:v>
                </c:pt>
                <c:pt idx="284">
                  <c:v>8.284885662095359E-14</c:v>
                </c:pt>
                <c:pt idx="285">
                  <c:v>6.986015240052917E-14</c:v>
                </c:pt>
                <c:pt idx="286">
                  <c:v>5.8871009476777756E-14</c:v>
                </c:pt>
                <c:pt idx="287">
                  <c:v>4.9579527270065204E-14</c:v>
                </c:pt>
                <c:pt idx="288">
                  <c:v>4.1728447278346262E-14</c:v>
                </c:pt>
                <c:pt idx="289">
                  <c:v>3.5098698509530734E-14</c:v>
                </c:pt>
                <c:pt idx="290">
                  <c:v>2.9503853657639013E-14</c:v>
                </c:pt>
                <c:pt idx="291">
                  <c:v>2.478537090172873E-14</c:v>
                </c:pt>
                <c:pt idx="292">
                  <c:v>2.0808512896226375E-14</c:v>
                </c:pt>
                <c:pt idx="293">
                  <c:v>1.745884905707901E-14</c:v>
                </c:pt>
                <c:pt idx="294">
                  <c:v>1.4639259897756636E-14</c:v>
                </c:pt>
                <c:pt idx="295">
                  <c:v>1.2267373168473309E-14</c:v>
                </c:pt>
                <c:pt idx="296">
                  <c:v>1.0273371108643023E-14</c:v>
                </c:pt>
                <c:pt idx="297">
                  <c:v>8.5981164191246571E-15</c:v>
                </c:pt>
                <c:pt idx="298">
                  <c:v>7.1915517576333088E-15</c:v>
                </c:pt>
                <c:pt idx="299">
                  <c:v>6.0113337985770439E-15</c:v>
                </c:pt>
                <c:pt idx="300">
                  <c:v>5.021668301013245E-15</c:v>
                </c:pt>
                <c:pt idx="301">
                  <c:v>4.1923173035704112E-15</c:v>
                </c:pt>
                <c:pt idx="302">
                  <c:v>3.4977536077662357E-15</c:v>
                </c:pt>
                <c:pt idx="303">
                  <c:v>2.916441203995242E-15</c:v>
                </c:pt>
                <c:pt idx="304">
                  <c:v>2.4302233099423513E-15</c:v>
                </c:pt>
                <c:pt idx="305">
                  <c:v>2.0238022925003178E-15</c:v>
                </c:pt>
                <c:pt idx="306">
                  <c:v>1.6842979865482264E-15</c:v>
                </c:pt>
                <c:pt idx="307">
                  <c:v>1.4008728552347399E-15</c:v>
                </c:pt>
                <c:pt idx="308">
                  <c:v>1.1644140985374657E-15</c:v>
                </c:pt>
                <c:pt idx="309">
                  <c:v>9.6726424623702707E-16</c:v>
                </c:pt>
                <c:pt idx="310">
                  <c:v>8.0299299969295119E-16</c:v>
                </c:pt>
                <c:pt idx="311">
                  <c:v>6.6620414141843886E-16</c:v>
                </c:pt>
                <c:pt idx="312">
                  <c:v>5.5237223627003996E-16</c:v>
                </c:pt>
                <c:pt idx="313">
                  <c:v>4.57704623772413E-16</c:v>
                </c:pt>
                <c:pt idx="314">
                  <c:v>3.7902486560045593E-16</c:v>
                </c:pt>
                <c:pt idx="315">
                  <c:v>3.1367438104540501E-16</c:v>
                </c:pt>
                <c:pt idx="316">
                  <c:v>2.5942948980576336E-16</c:v>
                </c:pt>
                <c:pt idx="317">
                  <c:v>2.1443149725578157E-16</c:v>
                </c:pt>
                <c:pt idx="318">
                  <c:v>1.7712781245641798E-16</c:v>
                </c:pt>
                <c:pt idx="319">
                  <c:v>1.462223922160033E-16</c:v>
                </c:pt>
                <c:pt idx="320">
                  <c:v>1.2063406291872336E-16</c:v>
                </c:pt>
                <c:pt idx="321">
                  <c:v>9.9461492024054721E-17</c:v>
                </c:pt>
                <c:pt idx="322">
                  <c:v>8.1953768612204432E-17</c:v>
                </c:pt>
                <c:pt idx="323">
                  <c:v>6.7485711848506189E-17</c:v>
                </c:pt>
                <c:pt idx="324">
                  <c:v>5.5537161835633639E-17</c:v>
                </c:pt>
                <c:pt idx="325">
                  <c:v>4.5675622511196028E-17</c:v>
                </c:pt>
                <c:pt idx="326">
                  <c:v>3.754172402750772E-17</c:v>
                </c:pt>
                <c:pt idx="327">
                  <c:v>3.0837054988911746E-17</c:v>
                </c:pt>
                <c:pt idx="328">
                  <c:v>2.5313985219723193E-17</c:v>
                </c:pt>
                <c:pt idx="329">
                  <c:v>2.0767159274620999E-17</c:v>
                </c:pt>
                <c:pt idx="330">
                  <c:v>1.702639129210847E-17</c:v>
                </c:pt>
                <c:pt idx="331">
                  <c:v>1.3950734404808965E-17</c:v>
                </c:pt>
                <c:pt idx="332">
                  <c:v>1.1423533930917612E-17</c:v>
                </c:pt>
                <c:pt idx="333">
                  <c:v>9.3483039794301601E-18</c:v>
                </c:pt>
                <c:pt idx="334">
                  <c:v>7.6452927603348534E-18</c:v>
                </c:pt>
                <c:pt idx="335">
                  <c:v>6.2486235255963039E-18</c:v>
                </c:pt>
                <c:pt idx="336">
                  <c:v>5.1039162950352429E-18</c:v>
                </c:pt>
                <c:pt idx="337">
                  <c:v>4.1663108680845955E-18</c:v>
                </c:pt>
                <c:pt idx="338">
                  <c:v>3.39882453380517E-18</c:v>
                </c:pt>
                <c:pt idx="339">
                  <c:v>2.7709887459672435E-18</c:v>
                </c:pt>
                <c:pt idx="340">
                  <c:v>2.2577181484230943E-18</c:v>
                </c:pt>
                <c:pt idx="341">
                  <c:v>1.8383729904366996E-18</c:v>
                </c:pt>
                <c:pt idx="342">
                  <c:v>1.4959823924173012E-18</c:v>
                </c:pt>
                <c:pt idx="343">
                  <c:v>1.2166013045022221E-18</c:v>
                </c:pt>
                <c:pt idx="344">
                  <c:v>9.8877850840883681E-19</c:v>
                </c:pt>
                <c:pt idx="345">
                  <c:v>8.0311678609974672E-19</c:v>
                </c:pt>
                <c:pt idx="346">
                  <c:v>6.5190953456162074E-19</c:v>
                </c:pt>
                <c:pt idx="347">
                  <c:v>5.2884074347762213E-19</c:v>
                </c:pt>
                <c:pt idx="348">
                  <c:v>4.2873745528510007E-19</c:v>
                </c:pt>
                <c:pt idx="349">
                  <c:v>3.4736566538549383E-19</c:v>
                </c:pt>
                <c:pt idx="350">
                  <c:v>2.8126215329110103E-19</c:v>
                </c:pt>
                <c:pt idx="351">
                  <c:v>2.2759601301629288E-19</c:v>
                </c:pt>
                <c:pt idx="352">
                  <c:v>1.8405471485767584E-19</c:v>
                </c:pt>
                <c:pt idx="353">
                  <c:v>1.487504159592278E-19</c:v>
                </c:pt>
                <c:pt idx="354">
                  <c:v>1.2014297317094913E-19</c:v>
                </c:pt>
                <c:pt idx="355">
                  <c:v>9.6976723365959892E-20</c:v>
                </c:pt>
                <c:pt idx="356">
                  <c:v>7.8228604256874472E-20</c:v>
                </c:pt>
                <c:pt idx="357">
                  <c:v>6.3065610151811021E-20</c:v>
                </c:pt>
                <c:pt idx="358">
                  <c:v>5.0809926486438061E-20</c:v>
                </c:pt>
                <c:pt idx="359">
                  <c:v>4.0910376455584323E-20</c:v>
                </c:pt>
                <c:pt idx="360">
                  <c:v>3.2919052745926701E-20</c:v>
                </c:pt>
                <c:pt idx="361">
                  <c:v>2.6472205668010245E-20</c:v>
                </c:pt>
                <c:pt idx="362">
                  <c:v>2.1274622928192853E-20</c:v>
                </c:pt>
                <c:pt idx="363">
                  <c:v>1.7086871723804327E-20</c:v>
                </c:pt>
                <c:pt idx="364">
                  <c:v>1.3714885662190421E-20</c:v>
                </c:pt>
                <c:pt idx="365">
                  <c:v>1.1001471251302221E-20</c:v>
                </c:pt>
                <c:pt idx="366">
                  <c:v>8.8193847570270749E-21</c:v>
                </c:pt>
                <c:pt idx="367">
                  <c:v>7.0656928705546722E-21</c:v>
                </c:pt>
                <c:pt idx="368">
                  <c:v>5.6571822019248646E-21</c:v>
                </c:pt>
                <c:pt idx="369">
                  <c:v>4.5266250412188657E-21</c:v>
                </c:pt>
                <c:pt idx="370">
                  <c:v>3.6197437043114787E-21</c:v>
                </c:pt>
                <c:pt idx="371">
                  <c:v>2.8927444288719321E-21</c:v>
                </c:pt>
                <c:pt idx="372">
                  <c:v>2.3103153034024267E-21</c:v>
                </c:pt>
                <c:pt idx="373">
                  <c:v>1.8440020030298396E-21</c:v>
                </c:pt>
                <c:pt idx="374">
                  <c:v>1.470890918790215E-21</c:v>
                </c:pt>
                <c:pt idx="375">
                  <c:v>1.1725422200983741E-21</c:v>
                </c:pt>
                <c:pt idx="376">
                  <c:v>9.3412599277397982E-22</c:v>
                </c:pt>
                <c:pt idx="377">
                  <c:v>7.4372326771251914E-22</c:v>
                </c:pt>
                <c:pt idx="378">
                  <c:v>5.9176084434044573E-22</c:v>
                </c:pt>
                <c:pt idx="379">
                  <c:v>4.7055460347242083E-22</c:v>
                </c:pt>
                <c:pt idx="380">
                  <c:v>3.7394073063242617E-22</c:v>
                </c:pt>
                <c:pt idx="381">
                  <c:v>2.9697812611605372E-22</c:v>
                </c:pt>
                <c:pt idx="382">
                  <c:v>2.3570842043941465E-22</c:v>
                </c:pt>
                <c:pt idx="383">
                  <c:v>1.8696257334792569E-22</c:v>
                </c:pt>
                <c:pt idx="384">
                  <c:v>1.4820511788609818E-22</c:v>
                </c:pt>
                <c:pt idx="385">
                  <c:v>1.1740880556324291E-22</c:v>
                </c:pt>
                <c:pt idx="386">
                  <c:v>9.295378598059998E-23</c:v>
                </c:pt>
                <c:pt idx="387">
                  <c:v>7.35465730059708E-23</c:v>
                </c:pt>
                <c:pt idx="388">
                  <c:v>5.8154957613173698E-23</c:v>
                </c:pt>
                <c:pt idx="389">
                  <c:v>4.5955764009168219E-23</c:v>
                </c:pt>
                <c:pt idx="390">
                  <c:v>3.6292942634527371E-23</c:v>
                </c:pt>
                <c:pt idx="391">
                  <c:v>2.8643977143746578E-23</c:v>
                </c:pt>
                <c:pt idx="392">
                  <c:v>2.2592973834774307E-23</c:v>
                </c:pt>
                <c:pt idx="393">
                  <c:v>1.7809118546193219E-23</c:v>
                </c:pt>
                <c:pt idx="394">
                  <c:v>1.4029441898791915E-23</c:v>
                </c:pt>
                <c:pt idx="395">
                  <c:v>1.104504041776399E-23</c:v>
                </c:pt>
                <c:pt idx="396">
                  <c:v>8.6900678766644677E-24</c:v>
                </c:pt>
                <c:pt idx="397">
                  <c:v>6.8329457468936017E-24</c:v>
                </c:pt>
                <c:pt idx="398">
                  <c:v>5.36935008137274E-24</c:v>
                </c:pt>
                <c:pt idx="399">
                  <c:v>4.2166195097940534E-24</c:v>
                </c:pt>
                <c:pt idx="400">
                  <c:v>3.3092993304194228E-24</c:v>
                </c:pt>
                <c:pt idx="401">
                  <c:v>2.5955932352380731E-24</c:v>
                </c:pt>
                <c:pt idx="402">
                  <c:v>2.0345396611504478E-24</c:v>
                </c:pt>
                <c:pt idx="403">
                  <c:v>1.5937662715533067E-24</c:v>
                </c:pt>
                <c:pt idx="404">
                  <c:v>1.2477053798491537E-24</c:v>
                </c:pt>
                <c:pt idx="405">
                  <c:v>9.7617663433655791E-25</c:v>
                </c:pt>
                <c:pt idx="406">
                  <c:v>7.6326212715178306E-25</c:v>
                </c:pt>
                <c:pt idx="407">
                  <c:v>5.9641418361518435E-25</c:v>
                </c:pt>
                <c:pt idx="408">
                  <c:v>4.6574817024494456E-25</c:v>
                </c:pt>
                <c:pt idx="409">
                  <c:v>3.6348232412707562E-25</c:v>
                </c:pt>
                <c:pt idx="410">
                  <c:v>2.8349433165779499E-25</c:v>
                </c:pt>
                <c:pt idx="411">
                  <c:v>2.2097055571507413E-25</c:v>
                </c:pt>
                <c:pt idx="412">
                  <c:v>1.7212873638537513E-25</c:v>
                </c:pt>
                <c:pt idx="413">
                  <c:v>1.3399891992954139E-25</c:v>
                </c:pt>
                <c:pt idx="414">
                  <c:v>1.0425050314848349E-25</c:v>
                </c:pt>
                <c:pt idx="415">
                  <c:v>8.1055775670572256E-26</c:v>
                </c:pt>
                <c:pt idx="416">
                  <c:v>6.2982329145030273E-26</c:v>
                </c:pt>
                <c:pt idx="417">
                  <c:v>4.8908282587179559E-26</c:v>
                </c:pt>
                <c:pt idx="418">
                  <c:v>3.7955529381101415E-26</c:v>
                </c:pt>
                <c:pt idx="419">
                  <c:v>2.9437209448070476E-26</c:v>
                </c:pt>
                <c:pt idx="420">
                  <c:v>2.2816402383173628E-26</c:v>
                </c:pt>
                <c:pt idx="421">
                  <c:v>1.7673665917425162E-26</c:v>
                </c:pt>
                <c:pt idx="422">
                  <c:v>1.3681542376110407E-26</c:v>
                </c:pt>
                <c:pt idx="423">
                  <c:v>1.058455059270196E-26</c:v>
                </c:pt>
                <c:pt idx="424">
                  <c:v>8.1834932947952808E-27</c:v>
                </c:pt>
                <c:pt idx="425">
                  <c:v>6.3231572632169883E-27</c:v>
                </c:pt>
                <c:pt idx="426">
                  <c:v>4.8826790750498859E-27</c:v>
                </c:pt>
                <c:pt idx="427">
                  <c:v>3.7680037106882793E-27</c:v>
                </c:pt>
                <c:pt idx="428">
                  <c:v>2.9059852657540002E-27</c:v>
                </c:pt>
                <c:pt idx="429">
                  <c:v>2.2397752366610064E-27</c:v>
                </c:pt>
                <c:pt idx="430">
                  <c:v>1.7252197214387199E-27</c:v>
                </c:pt>
                <c:pt idx="431">
                  <c:v>1.3280466600799559E-27</c:v>
                </c:pt>
                <c:pt idx="432">
                  <c:v>1.0216713112733885E-27</c:v>
                </c:pt>
                <c:pt idx="433">
                  <c:v>7.8548520190037505E-28</c:v>
                </c:pt>
                <c:pt idx="434">
                  <c:v>6.0352291073789573E-28</c:v>
                </c:pt>
                <c:pt idx="435">
                  <c:v>4.6342393396825701E-28</c:v>
                </c:pt>
                <c:pt idx="436">
                  <c:v>3.5562485156490559E-28</c:v>
                </c:pt>
                <c:pt idx="437">
                  <c:v>2.727311162187411E-28</c:v>
                </c:pt>
                <c:pt idx="438">
                  <c:v>2.0902884556078104E-28</c:v>
                </c:pt>
                <c:pt idx="439">
                  <c:v>1.6010566495974594E-28</c:v>
                </c:pt>
                <c:pt idx="440">
                  <c:v>1.2255643513774119E-28</c:v>
                </c:pt>
                <c:pt idx="441">
                  <c:v>9.3755010278791511E-29</c:v>
                </c:pt>
                <c:pt idx="442">
                  <c:v>7.1677326176858386E-29</c:v>
                </c:pt>
                <c:pt idx="443">
                  <c:v>5.4764364356586792E-29</c:v>
                </c:pt>
                <c:pt idx="444">
                  <c:v>4.1816073538607258E-29</c:v>
                </c:pt>
                <c:pt idx="445">
                  <c:v>3.1909308666809811E-29</c:v>
                </c:pt>
                <c:pt idx="446">
                  <c:v>2.4334391108438579E-29</c:v>
                </c:pt>
                <c:pt idx="447">
                  <c:v>1.8546096588004678E-29</c:v>
                </c:pt>
                <c:pt idx="448">
                  <c:v>1.4125814384190647E-29</c:v>
                </c:pt>
                <c:pt idx="449">
                  <c:v>1.0752350622691193E-29</c:v>
                </c:pt>
                <c:pt idx="450">
                  <c:v>8.1794157794756781E-30</c:v>
                </c:pt>
                <c:pt idx="451">
                  <c:v>6.2182774651574378E-30</c:v>
                </c:pt>
                <c:pt idx="452">
                  <c:v>4.7244020915434058E-30</c:v>
                </c:pt>
                <c:pt idx="453">
                  <c:v>3.587174916086841E-30</c:v>
                </c:pt>
                <c:pt idx="454">
                  <c:v>2.721994225751171E-30</c:v>
                </c:pt>
                <c:pt idx="455">
                  <c:v>2.0641953230552727E-30</c:v>
                </c:pt>
                <c:pt idx="456">
                  <c:v>1.5643838521390967E-30</c:v>
                </c:pt>
                <c:pt idx="457">
                  <c:v>1.1848539037191715E-30</c:v>
                </c:pt>
                <c:pt idx="458">
                  <c:v>8.9684053204913122E-31</c:v>
                </c:pt>
                <c:pt idx="459">
                  <c:v>6.7841367905735264E-31</c:v>
                </c:pt>
                <c:pt idx="460">
                  <c:v>5.1286481953690796E-31</c:v>
                </c:pt>
                <c:pt idx="461">
                  <c:v>3.8747185946507606E-31</c:v>
                </c:pt>
                <c:pt idx="462">
                  <c:v>2.9255422143750541E-31</c:v>
                </c:pt>
                <c:pt idx="463">
                  <c:v>2.2075040856656549E-31</c:v>
                </c:pt>
                <c:pt idx="464">
                  <c:v>1.664660243294135E-31</c:v>
                </c:pt>
                <c:pt idx="465">
                  <c:v>1.2545230451058507E-31</c:v>
                </c:pt>
                <c:pt idx="466">
                  <c:v>9.4484511966632828E-32</c:v>
                </c:pt>
                <c:pt idx="467">
                  <c:v>7.1116692365692292E-32</c:v>
                </c:pt>
                <c:pt idx="468">
                  <c:v>5.3494781654870982E-32</c:v>
                </c:pt>
                <c:pt idx="469">
                  <c:v>4.0214274091146841E-32</c:v>
                </c:pt>
                <c:pt idx="470">
                  <c:v>3.0211896808420948E-32</c:v>
                </c:pt>
                <c:pt idx="471">
                  <c:v>2.2683219546299095E-32</c:v>
                </c:pt>
                <c:pt idx="472">
                  <c:v>1.7020030908818844E-32</c:v>
                </c:pt>
                <c:pt idx="473">
                  <c:v>1.2762769835586032E-32</c:v>
                </c:pt>
                <c:pt idx="474">
                  <c:v>9.5644163808394343E-33</c:v>
                </c:pt>
                <c:pt idx="475">
                  <c:v>7.1630990502043451E-33</c:v>
                </c:pt>
                <c:pt idx="476">
                  <c:v>5.3613280669933611E-33</c:v>
                </c:pt>
                <c:pt idx="477">
                  <c:v>4.0102620666274749E-33</c:v>
                </c:pt>
                <c:pt idx="478">
                  <c:v>2.9977959600837109E-33</c:v>
                </c:pt>
                <c:pt idx="479">
                  <c:v>2.239547769287577E-33</c:v>
                </c:pt>
                <c:pt idx="480">
                  <c:v>1.6720433589602691E-33</c:v>
                </c:pt>
                <c:pt idx="481">
                  <c:v>1.2475664434670222E-33</c:v>
                </c:pt>
                <c:pt idx="482">
                  <c:v>9.3026949260417856E-34</c:v>
                </c:pt>
                <c:pt idx="483">
                  <c:v>6.9323872936195976E-34</c:v>
                </c:pt>
                <c:pt idx="484">
                  <c:v>5.1628059376896972E-34</c:v>
                </c:pt>
                <c:pt idx="485">
                  <c:v>3.8425340864761296E-34</c:v>
                </c:pt>
                <c:pt idx="486">
                  <c:v>2.8581077740270627E-34</c:v>
                </c:pt>
                <c:pt idx="487">
                  <c:v>2.1245571514525926E-34</c:v>
                </c:pt>
                <c:pt idx="488">
                  <c:v>1.5782913631323237E-34</c:v>
                </c:pt>
                <c:pt idx="489">
                  <c:v>1.1717497949332526E-34</c:v>
                </c:pt>
                <c:pt idx="490">
                  <c:v>8.6938378737181759E-35</c:v>
                </c:pt>
                <c:pt idx="491">
                  <c:v>6.4463982546458349E-35</c:v>
                </c:pt>
                <c:pt idx="492">
                  <c:v>4.7769607453316651E-35</c:v>
                </c:pt>
                <c:pt idx="493">
                  <c:v>3.5376523919478404E-35</c:v>
                </c:pt>
                <c:pt idx="494">
                  <c:v>2.6182287433477781E-35</c:v>
                </c:pt>
                <c:pt idx="495">
                  <c:v>1.9365510948902631E-35</c:v>
                </c:pt>
                <c:pt idx="496">
                  <c:v>1.4314602032932105E-35</c:v>
                </c:pt>
                <c:pt idx="497">
                  <c:v>1.0574468345224547E-35</c:v>
                </c:pt>
                <c:pt idx="498">
                  <c:v>7.8066866741359522E-36</c:v>
                </c:pt>
                <c:pt idx="499">
                  <c:v>5.759753551578049E-36</c:v>
                </c:pt>
                <c:pt idx="500">
                  <c:v>4.2468800807459827E-36</c:v>
                </c:pt>
                <c:pt idx="501">
                  <c:v>3.1294285426855149E-36</c:v>
                </c:pt>
                <c:pt idx="502">
                  <c:v>2.3045653364882497E-36</c:v>
                </c:pt>
                <c:pt idx="503">
                  <c:v>1.6960629054261612E-36</c:v>
                </c:pt>
                <c:pt idx="504">
                  <c:v>1.2474519634802146E-36</c:v>
                </c:pt>
                <c:pt idx="505">
                  <c:v>9.1692676652287837E-37</c:v>
                </c:pt>
                <c:pt idx="506">
                  <c:v>6.7355709463465948E-37</c:v>
                </c:pt>
                <c:pt idx="507">
                  <c:v>4.9447361632231235E-37</c:v>
                </c:pt>
                <c:pt idx="508">
                  <c:v>3.6277786229482771E-37</c:v>
                </c:pt>
                <c:pt idx="509">
                  <c:v>2.6599126533681253E-37</c:v>
                </c:pt>
                <c:pt idx="510">
                  <c:v>1.9490497202550548E-37</c:v>
                </c:pt>
                <c:pt idx="511">
                  <c:v>1.4272741671421343E-37</c:v>
                </c:pt>
                <c:pt idx="512">
                  <c:v>1.0445298060226095E-37</c:v>
                </c:pt>
                <c:pt idx="513">
                  <c:v>7.639469717092218E-38</c:v>
                </c:pt>
                <c:pt idx="514">
                  <c:v>5.5838601764741486E-38</c:v>
                </c:pt>
                <c:pt idx="515">
                  <c:v>4.0788224439502363E-38</c:v>
                </c:pt>
                <c:pt idx="516">
                  <c:v>2.97758392098467E-38</c:v>
                </c:pt>
                <c:pt idx="517">
                  <c:v>2.1723118205952896E-38</c:v>
                </c:pt>
                <c:pt idx="518">
                  <c:v>1.5838325526806296E-38</c:v>
                </c:pt>
                <c:pt idx="519">
                  <c:v>1.1540518162480049E-38</c:v>
                </c:pt>
                <c:pt idx="520">
                  <c:v>8.4036952997460168E-39</c:v>
                </c:pt>
                <c:pt idx="521">
                  <c:v>6.1156726424751521E-39</c:v>
                </c:pt>
                <c:pt idx="522">
                  <c:v>4.4478190273581736E-39</c:v>
                </c:pt>
                <c:pt idx="523">
                  <c:v>3.232800694621243E-39</c:v>
                </c:pt>
                <c:pt idx="524">
                  <c:v>2.3482249476822084E-39</c:v>
                </c:pt>
                <c:pt idx="525">
                  <c:v>1.704627181364498E-39</c:v>
                </c:pt>
                <c:pt idx="526">
                  <c:v>1.2366535980313727E-39</c:v>
                </c:pt>
                <c:pt idx="527">
                  <c:v>8.9659366534688237E-40</c:v>
                </c:pt>
                <c:pt idx="528">
                  <c:v>6.496391829532784E-40</c:v>
                </c:pt>
                <c:pt idx="529">
                  <c:v>4.7041125210219047E-40</c:v>
                </c:pt>
                <c:pt idx="530">
                  <c:v>3.4041770218329684E-40</c:v>
                </c:pt>
                <c:pt idx="531">
                  <c:v>2.4619289485553935E-40</c:v>
                </c:pt>
                <c:pt idx="532">
                  <c:v>1.779376451258601E-40</c:v>
                </c:pt>
                <c:pt idx="533">
                  <c:v>1.2852544226771255E-40</c:v>
                </c:pt>
                <c:pt idx="534">
                  <c:v>9.2776785226139522E-41</c:v>
                </c:pt>
                <c:pt idx="535">
                  <c:v>6.6929638197403108E-41</c:v>
                </c:pt>
                <c:pt idx="536">
                  <c:v>4.8253251078698164E-41</c:v>
                </c:pt>
                <c:pt idx="537">
                  <c:v>3.4766712484872417E-41</c:v>
                </c:pt>
                <c:pt idx="538">
                  <c:v>2.5033963650600664E-41</c:v>
                </c:pt>
                <c:pt idx="539">
                  <c:v>1.8014597085509951E-41</c:v>
                </c:pt>
                <c:pt idx="540">
                  <c:v>1.2955328618613238E-41</c:v>
                </c:pt>
                <c:pt idx="541">
                  <c:v>9.3111057382535054E-42</c:v>
                </c:pt>
                <c:pt idx="542">
                  <c:v>6.687796169258197E-42</c:v>
                </c:pt>
                <c:pt idx="543">
                  <c:v>4.8005803421011847E-42</c:v>
                </c:pt>
                <c:pt idx="544">
                  <c:v>3.4437641542721529E-42</c:v>
                </c:pt>
                <c:pt idx="545">
                  <c:v>2.4688915006308075E-42</c:v>
                </c:pt>
                <c:pt idx="546">
                  <c:v>1.768884810199215E-42</c:v>
                </c:pt>
                <c:pt idx="547">
                  <c:v>1.2665608076863352E-42</c:v>
                </c:pt>
                <c:pt idx="548">
                  <c:v>9.0631982995108834E-43</c:v>
                </c:pt>
                <c:pt idx="549">
                  <c:v>6.4813558142579832E-43</c:v>
                </c:pt>
                <c:pt idx="550">
                  <c:v>4.6321134797539642E-43</c:v>
                </c:pt>
                <c:pt idx="551">
                  <c:v>3.3084262756025007E-43</c:v>
                </c:pt>
                <c:pt idx="552">
                  <c:v>2.3615257032560555E-43</c:v>
                </c:pt>
                <c:pt idx="553">
                  <c:v>1.6845846419776174E-43</c:v>
                </c:pt>
                <c:pt idx="554">
                  <c:v>1.2009417462506789E-43</c:v>
                </c:pt>
                <c:pt idx="555">
                  <c:v>8.5561815482065061E-44</c:v>
                </c:pt>
                <c:pt idx="556">
                  <c:v>6.0920994582312989E-44</c:v>
                </c:pt>
                <c:pt idx="557">
                  <c:v>4.33493832938486E-44</c:v>
                </c:pt>
                <c:pt idx="558">
                  <c:v>3.0826754692395263E-44</c:v>
                </c:pt>
                <c:pt idx="559">
                  <c:v>2.1907944606462801E-44</c:v>
                </c:pt>
                <c:pt idx="560">
                  <c:v>1.5559814187680552E-44</c:v>
                </c:pt>
                <c:pt idx="561">
                  <c:v>1.104424731503058E-44</c:v>
                </c:pt>
                <c:pt idx="562">
                  <c:v>7.8342384271526304E-45</c:v>
                </c:pt>
                <c:pt idx="563">
                  <c:v>5.5537508250683587E-45</c:v>
                </c:pt>
                <c:pt idx="564">
                  <c:v>3.9346394443880897E-45</c:v>
                </c:pt>
                <c:pt idx="565">
                  <c:v>2.7858160529083962E-45</c:v>
                </c:pt>
                <c:pt idx="566">
                  <c:v>1.971191766326037E-45</c:v>
                </c:pt>
                <c:pt idx="567">
                  <c:v>1.3939084821430059E-45</c:v>
                </c:pt>
                <c:pt idx="568">
                  <c:v>9.8507339523256509E-46</c:v>
                </c:pt>
                <c:pt idx="569">
                  <c:v>6.9571579512134593E-46</c:v>
                </c:pt>
                <c:pt idx="570">
                  <c:v>4.9104815273576942E-46</c:v>
                </c:pt>
                <c:pt idx="571">
                  <c:v>3.4637396764411652E-46</c:v>
                </c:pt>
                <c:pt idx="572">
                  <c:v>2.4417171397262207E-46</c:v>
                </c:pt>
                <c:pt idx="573">
                  <c:v>1.7201820191052746E-46</c:v>
                </c:pt>
                <c:pt idx="574">
                  <c:v>1.2111066820279031E-46</c:v>
                </c:pt>
                <c:pt idx="575">
                  <c:v>8.5215646152267561E-47</c:v>
                </c:pt>
                <c:pt idx="576">
                  <c:v>5.9921851935918777E-47</c:v>
                </c:pt>
                <c:pt idx="577">
                  <c:v>4.2109497357056719E-47</c:v>
                </c:pt>
                <c:pt idx="578">
                  <c:v>2.9573575341653195E-47</c:v>
                </c:pt>
                <c:pt idx="579">
                  <c:v>2.0756616047552317E-47</c:v>
                </c:pt>
                <c:pt idx="580">
                  <c:v>1.4559223600871682E-47</c:v>
                </c:pt>
                <c:pt idx="581">
                  <c:v>1.0205841626113571E-47</c:v>
                </c:pt>
                <c:pt idx="582">
                  <c:v>7.1497091976576545E-48</c:v>
                </c:pt>
                <c:pt idx="583">
                  <c:v>5.0056084584840997E-48</c:v>
                </c:pt>
                <c:pt idx="584">
                  <c:v>3.5023078560743357E-48</c:v>
                </c:pt>
                <c:pt idx="585">
                  <c:v>2.4489544384254735E-48</c:v>
                </c:pt>
                <c:pt idx="586">
                  <c:v>1.7113389580106788E-48</c:v>
                </c:pt>
                <c:pt idx="587">
                  <c:v>1.1951442139246385E-48</c:v>
                </c:pt>
                <c:pt idx="588">
                  <c:v>8.3412960233033316E-49</c:v>
                </c:pt>
                <c:pt idx="589">
                  <c:v>5.8180265599890806E-49</c:v>
                </c:pt>
                <c:pt idx="590">
                  <c:v>4.0555224470961062E-49</c:v>
                </c:pt>
                <c:pt idx="591">
                  <c:v>2.8251848204672728E-49</c:v>
                </c:pt>
                <c:pt idx="592">
                  <c:v>1.9668709380085492E-49</c:v>
                </c:pt>
                <c:pt idx="593">
                  <c:v>1.368465355484274E-49</c:v>
                </c:pt>
                <c:pt idx="594">
                  <c:v>9.5152607855071201E-50</c:v>
                </c:pt>
                <c:pt idx="595">
                  <c:v>6.6120560820205192E-50</c:v>
                </c:pt>
                <c:pt idx="596">
                  <c:v>4.5917824738078134E-50</c:v>
                </c:pt>
                <c:pt idx="597">
                  <c:v>3.1868016124384117E-50</c:v>
                </c:pt>
                <c:pt idx="598">
                  <c:v>2.2103329353108483E-50</c:v>
                </c:pt>
                <c:pt idx="599">
                  <c:v>1.5321077391318204E-50</c:v>
                </c:pt>
                <c:pt idx="600">
                  <c:v>1.0613285872713996E-50</c:v>
                </c:pt>
                <c:pt idx="601">
                  <c:v>7.3474960758117143E-51</c:v>
                </c:pt>
                <c:pt idx="602">
                  <c:v>5.0834412405212941E-51</c:v>
                </c:pt>
                <c:pt idx="603">
                  <c:v>3.5148370658673768E-51</c:v>
                </c:pt>
                <c:pt idx="604">
                  <c:v>2.4287428323371037E-51</c:v>
                </c:pt>
                <c:pt idx="605">
                  <c:v>1.6772075580967437E-51</c:v>
                </c:pt>
                <c:pt idx="606">
                  <c:v>1.1575000922665801E-51</c:v>
                </c:pt>
                <c:pt idx="607">
                  <c:v>7.983332218550607E-52</c:v>
                </c:pt>
                <c:pt idx="608">
                  <c:v>5.5027060661830089E-52</c:v>
                </c:pt>
                <c:pt idx="609">
                  <c:v>3.790507605040635E-52</c:v>
                </c:pt>
                <c:pt idx="610">
                  <c:v>2.6094403532314078E-52</c:v>
                </c:pt>
                <c:pt idx="611">
                  <c:v>1.7952557261049693E-52</c:v>
                </c:pt>
                <c:pt idx="612">
                  <c:v>1.2343383194084916E-52</c:v>
                </c:pt>
                <c:pt idx="613">
                  <c:v>8.4814683792938938E-53</c:v>
                </c:pt>
                <c:pt idx="614">
                  <c:v>5.8242073423085174E-53</c:v>
                </c:pt>
                <c:pt idx="615">
                  <c:v>3.9969761084689063E-53</c:v>
                </c:pt>
                <c:pt idx="616">
                  <c:v>2.7412915142982213E-53</c:v>
                </c:pt>
                <c:pt idx="617">
                  <c:v>1.8789180378177456E-53</c:v>
                </c:pt>
                <c:pt idx="618">
                  <c:v>1.2870321458753425E-53</c:v>
                </c:pt>
                <c:pt idx="619">
                  <c:v>8.8104866503148565E-54</c:v>
                </c:pt>
                <c:pt idx="620">
                  <c:v>6.0275295093000553E-54</c:v>
                </c:pt>
                <c:pt idx="621">
                  <c:v>4.1210486130657645E-54</c:v>
                </c:pt>
                <c:pt idx="622">
                  <c:v>2.8158212013526858E-54</c:v>
                </c:pt>
                <c:pt idx="623">
                  <c:v>1.9227877921672733E-54</c:v>
                </c:pt>
                <c:pt idx="624">
                  <c:v>1.3121593585769526E-54</c:v>
                </c:pt>
                <c:pt idx="625">
                  <c:v>8.9489226234560976E-55</c:v>
                </c:pt>
                <c:pt idx="626">
                  <c:v>6.0993543964728621E-55</c:v>
                </c:pt>
                <c:pt idx="627">
                  <c:v>4.154568540800795E-55</c:v>
                </c:pt>
                <c:pt idx="628">
                  <c:v>2.8281141369755713E-55</c:v>
                </c:pt>
                <c:pt idx="629">
                  <c:v>1.923963735481106E-55</c:v>
                </c:pt>
                <c:pt idx="630">
                  <c:v>1.3080543081362264E-55</c:v>
                </c:pt>
                <c:pt idx="631">
                  <c:v>8.8875818584185964E-56</c:v>
                </c:pt>
                <c:pt idx="632">
                  <c:v>6.0349044266077016E-56</c:v>
                </c:pt>
                <c:pt idx="633">
                  <c:v>4.0953037978793228E-56</c:v>
                </c:pt>
                <c:pt idx="634">
                  <c:v>2.7773511732056586E-56</c:v>
                </c:pt>
                <c:pt idx="635">
                  <c:v>1.882367486603165E-56</c:v>
                </c:pt>
                <c:pt idx="636">
                  <c:v>1.2749905740856306E-56</c:v>
                </c:pt>
                <c:pt idx="637">
                  <c:v>8.6305501386346628E-57</c:v>
                </c:pt>
                <c:pt idx="638">
                  <c:v>5.8384683508459393E-57</c:v>
                </c:pt>
                <c:pt idx="639">
                  <c:v>3.9471926671685191E-57</c:v>
                </c:pt>
                <c:pt idx="640">
                  <c:v>2.6668995920857755E-57</c:v>
                </c:pt>
                <c:pt idx="641">
                  <c:v>1.8007521797510589E-57</c:v>
                </c:pt>
                <c:pt idx="642">
                  <c:v>1.2151508022129984E-57</c:v>
                </c:pt>
                <c:pt idx="643">
                  <c:v>8.1947432520299053E-58</c:v>
                </c:pt>
                <c:pt idx="644">
                  <c:v>5.5229291158035996E-58</c:v>
                </c:pt>
                <c:pt idx="645">
                  <c:v>3.7199108499409126E-58</c:v>
                </c:pt>
                <c:pt idx="646">
                  <c:v>2.5039435805183742E-58</c:v>
                </c:pt>
                <c:pt idx="647">
                  <c:v>1.6844010007158746E-58</c:v>
                </c:pt>
                <c:pt idx="648">
                  <c:v>1.1323883354197446E-58</c:v>
                </c:pt>
                <c:pt idx="649">
                  <c:v>7.6080652394935367E-59</c:v>
                </c:pt>
                <c:pt idx="650">
                  <c:v>5.1083660927410945E-59</c:v>
                </c:pt>
                <c:pt idx="651">
                  <c:v>3.4278258035265919E-59</c:v>
                </c:pt>
                <c:pt idx="652">
                  <c:v>2.2987112346521799E-59</c:v>
                </c:pt>
                <c:pt idx="653">
                  <c:v>1.5405614908900042E-59</c:v>
                </c:pt>
                <c:pt idx="654">
                  <c:v>1.0318168162010417E-59</c:v>
                </c:pt>
                <c:pt idx="655">
                  <c:v>6.9064537852506992E-60</c:v>
                </c:pt>
                <c:pt idx="656">
                  <c:v>4.6199424233592793E-60</c:v>
                </c:pt>
                <c:pt idx="657">
                  <c:v>3.088495413994142E-60</c:v>
                </c:pt>
                <c:pt idx="658">
                  <c:v>2.0634136684382988E-60</c:v>
                </c:pt>
                <c:pt idx="659">
                  <c:v>1.3776997827203477E-60</c:v>
                </c:pt>
                <c:pt idx="660">
                  <c:v>9.1928848748501195E-61</c:v>
                </c:pt>
                <c:pt idx="661">
                  <c:v>6.1302473376286519E-61</c:v>
                </c:pt>
                <c:pt idx="662">
                  <c:v>4.0853862042460646E-61</c:v>
                </c:pt>
                <c:pt idx="663">
                  <c:v>2.7209288358395341E-61</c:v>
                </c:pt>
                <c:pt idx="664">
                  <c:v>1.8110489676214546E-61</c:v>
                </c:pt>
                <c:pt idx="665">
                  <c:v>1.2046812403770174E-61</c:v>
                </c:pt>
                <c:pt idx="666">
                  <c:v>8.0083500180187443E-62</c:v>
                </c:pt>
                <c:pt idx="667">
                  <c:v>5.3203829131848452E-62</c:v>
                </c:pt>
                <c:pt idx="668">
                  <c:v>3.5324146577083698E-62</c:v>
                </c:pt>
                <c:pt idx="669">
                  <c:v>2.3438478217550411E-62</c:v>
                </c:pt>
                <c:pt idx="670">
                  <c:v>1.5542328658525452E-62</c:v>
                </c:pt>
                <c:pt idx="671">
                  <c:v>1.0299869217183222E-62</c:v>
                </c:pt>
                <c:pt idx="672">
                  <c:v>6.8214433503108772E-63</c:v>
                </c:pt>
                <c:pt idx="673">
                  <c:v>4.5149171776363682E-63</c:v>
                </c:pt>
                <c:pt idx="674">
                  <c:v>2.9864293402901251E-63</c:v>
                </c:pt>
                <c:pt idx="675">
                  <c:v>1.9741658908349011E-63</c:v>
                </c:pt>
                <c:pt idx="676">
                  <c:v>1.304199378492602E-63</c:v>
                </c:pt>
                <c:pt idx="677">
                  <c:v>8.6105972954621092E-64</c:v>
                </c:pt>
                <c:pt idx="678">
                  <c:v>5.6813495769570023E-64</c:v>
                </c:pt>
                <c:pt idx="679">
                  <c:v>3.7462666935318885E-64</c:v>
                </c:pt>
                <c:pt idx="680">
                  <c:v>2.4687369341995949E-64</c:v>
                </c:pt>
                <c:pt idx="681">
                  <c:v>1.6258477800023266E-64</c:v>
                </c:pt>
                <c:pt idx="682">
                  <c:v>1.0700742041024402E-64</c:v>
                </c:pt>
                <c:pt idx="683">
                  <c:v>7.0384471160954484E-65</c:v>
                </c:pt>
                <c:pt idx="684">
                  <c:v>4.6266724418249385E-65</c:v>
                </c:pt>
                <c:pt idx="685">
                  <c:v>3.039412181597598E-65</c:v>
                </c:pt>
                <c:pt idx="686">
                  <c:v>1.9954432937201402E-65</c:v>
                </c:pt>
                <c:pt idx="687">
                  <c:v>1.3092365649700916E-65</c:v>
                </c:pt>
                <c:pt idx="688">
                  <c:v>8.5847135017082181E-66</c:v>
                </c:pt>
                <c:pt idx="689">
                  <c:v>5.6255168596173619E-66</c:v>
                </c:pt>
                <c:pt idx="690">
                  <c:v>3.6840710712368916E-66</c:v>
                </c:pt>
                <c:pt idx="691">
                  <c:v>2.4111404756607508E-66</c:v>
                </c:pt>
                <c:pt idx="692">
                  <c:v>1.5770518490895362E-66</c:v>
                </c:pt>
                <c:pt idx="693">
                  <c:v>1.0308568827360457E-66</c:v>
                </c:pt>
                <c:pt idx="694">
                  <c:v>6.734102499709104E-67</c:v>
                </c:pt>
                <c:pt idx="695">
                  <c:v>4.3963272708285782E-67</c:v>
                </c:pt>
                <c:pt idx="696">
                  <c:v>2.8683308992215417E-67</c:v>
                </c:pt>
                <c:pt idx="697">
                  <c:v>1.8702403937904351E-67</c:v>
                </c:pt>
                <c:pt idx="698">
                  <c:v>1.2186936792257166E-67</c:v>
                </c:pt>
                <c:pt idx="699">
                  <c:v>7.9363466530448755E-68</c:v>
                </c:pt>
                <c:pt idx="700">
                  <c:v>5.1650632518187338E-68</c:v>
                </c:pt>
                <c:pt idx="701">
                  <c:v>3.3593836485569531E-68</c:v>
                </c:pt>
                <c:pt idx="702">
                  <c:v>2.1835970972012539E-68</c:v>
                </c:pt>
                <c:pt idx="703">
                  <c:v>1.4184510632944134E-68</c:v>
                </c:pt>
                <c:pt idx="704">
                  <c:v>9.2084206622836115E-69</c:v>
                </c:pt>
                <c:pt idx="705">
                  <c:v>5.9742705861077408E-69</c:v>
                </c:pt>
                <c:pt idx="706">
                  <c:v>3.8735892906631113E-69</c:v>
                </c:pt>
                <c:pt idx="707">
                  <c:v>2.509985419416327E-69</c:v>
                </c:pt>
                <c:pt idx="708">
                  <c:v>1.6253906999432264E-69</c:v>
                </c:pt>
                <c:pt idx="709">
                  <c:v>1.051897170602739E-69</c:v>
                </c:pt>
                <c:pt idx="710">
                  <c:v>6.8032706409476219E-70</c:v>
                </c:pt>
                <c:pt idx="711">
                  <c:v>4.3973512113059035E-70</c:v>
                </c:pt>
                <c:pt idx="712">
                  <c:v>2.8404915640794906E-70</c:v>
                </c:pt>
                <c:pt idx="713">
                  <c:v>1.8336852797426674E-70</c:v>
                </c:pt>
                <c:pt idx="714">
                  <c:v>1.1830007991788304E-70</c:v>
                </c:pt>
                <c:pt idx="715">
                  <c:v>7.6273595975169926E-71</c:v>
                </c:pt>
                <c:pt idx="716">
                  <c:v>4.9146472374731166E-71</c:v>
                </c:pt>
                <c:pt idx="717">
                  <c:v>3.1647501109400794E-71</c:v>
                </c:pt>
                <c:pt idx="718">
                  <c:v>2.0366454979455263E-71</c:v>
                </c:pt>
                <c:pt idx="719">
                  <c:v>1.3098464997392581E-71</c:v>
                </c:pt>
                <c:pt idx="720">
                  <c:v>8.4188798364196349E-72</c:v>
                </c:pt>
                <c:pt idx="721">
                  <c:v>5.4077569280091941E-72</c:v>
                </c:pt>
                <c:pt idx="722">
                  <c:v>3.4714343659085041E-72</c:v>
                </c:pt>
                <c:pt idx="723">
                  <c:v>2.2270486238662735E-72</c:v>
                </c:pt>
                <c:pt idx="724">
                  <c:v>1.4278394748722644E-72</c:v>
                </c:pt>
                <c:pt idx="725">
                  <c:v>9.1486710939512661E-73</c:v>
                </c:pt>
                <c:pt idx="726">
                  <c:v>5.8582188099105532E-73</c:v>
                </c:pt>
                <c:pt idx="727">
                  <c:v>3.7488849114431016E-73</c:v>
                </c:pt>
                <c:pt idx="728">
                  <c:v>2.3975494409869002E-73</c:v>
                </c:pt>
                <c:pt idx="729">
                  <c:v>1.5323641393621241E-73</c:v>
                </c:pt>
                <c:pt idx="730">
                  <c:v>9.787805550813631E-74</c:v>
                </c:pt>
                <c:pt idx="731">
                  <c:v>6.2479512219282026E-74</c:v>
                </c:pt>
                <c:pt idx="732">
                  <c:v>3.9858309246322525E-74</c:v>
                </c:pt>
                <c:pt idx="733">
                  <c:v>2.5411427298933006E-74</c:v>
                </c:pt>
                <c:pt idx="734">
                  <c:v>1.6190795605999791E-74</c:v>
                </c:pt>
                <c:pt idx="735">
                  <c:v>1.0309468264259709E-74</c:v>
                </c:pt>
                <c:pt idx="736">
                  <c:v>6.5604448125221184E-75</c:v>
                </c:pt>
                <c:pt idx="737">
                  <c:v>4.1721436346914091E-75</c:v>
                </c:pt>
                <c:pt idx="738">
                  <c:v>2.6516375539106523E-75</c:v>
                </c:pt>
                <c:pt idx="739">
                  <c:v>1.6842168782642322E-75</c:v>
                </c:pt>
                <c:pt idx="740">
                  <c:v>1.0690814993746158E-75</c:v>
                </c:pt>
                <c:pt idx="741">
                  <c:v>6.781918359512606E-76</c:v>
                </c:pt>
                <c:pt idx="742">
                  <c:v>4.2995523922679205E-76</c:v>
                </c:pt>
                <c:pt idx="743">
                  <c:v>2.7240989447717573E-76</c:v>
                </c:pt>
                <c:pt idx="744">
                  <c:v>1.7248504849375686E-76</c:v>
                </c:pt>
                <c:pt idx="745">
                  <c:v>1.0914628967701883E-76</c:v>
                </c:pt>
                <c:pt idx="746">
                  <c:v>6.9023256160559279E-77</c:v>
                </c:pt>
                <c:pt idx="747">
                  <c:v>4.3622530416278414E-77</c:v>
                </c:pt>
                <c:pt idx="748">
                  <c:v>2.7552131949585852E-77</c:v>
                </c:pt>
                <c:pt idx="749">
                  <c:v>1.7391158362651592E-77</c:v>
                </c:pt>
                <c:pt idx="750">
                  <c:v>1.097060944669805E-77</c:v>
                </c:pt>
                <c:pt idx="751">
                  <c:v>6.9161108232206539E-78</c:v>
                </c:pt>
                <c:pt idx="752">
                  <c:v>4.3573463079491428E-78</c:v>
                </c:pt>
                <c:pt idx="753">
                  <c:v>2.7435391134270445E-78</c:v>
                </c:pt>
                <c:pt idx="754">
                  <c:v>1.726351312054846E-78</c:v>
                </c:pt>
                <c:pt idx="755">
                  <c:v>1.0856157786326891E-78</c:v>
                </c:pt>
                <c:pt idx="756">
                  <c:v>6.8226337629900324E-79</c:v>
                </c:pt>
                <c:pt idx="757">
                  <c:v>4.2850600848002696E-79</c:v>
                </c:pt>
                <c:pt idx="758">
                  <c:v>2.6896187110016505E-79</c:v>
                </c:pt>
                <c:pt idx="759">
                  <c:v>1.6871490953969606E-79</c:v>
                </c:pt>
                <c:pt idx="760">
                  <c:v>1.0576577451011285E-79</c:v>
                </c:pt>
                <c:pt idx="761">
                  <c:v>6.6262190579717372E-80</c:v>
                </c:pt>
                <c:pt idx="762">
                  <c:v>4.1487318842893373E-80</c:v>
                </c:pt>
                <c:pt idx="763">
                  <c:v>2.595935475436446E-80</c:v>
                </c:pt>
                <c:pt idx="764">
                  <c:v>1.6233096202486189E-80</c:v>
                </c:pt>
                <c:pt idx="765">
                  <c:v>1.0144666536892963E-80</c:v>
                </c:pt>
                <c:pt idx="766">
                  <c:v>6.3358244303302849E-81</c:v>
                </c:pt>
                <c:pt idx="767">
                  <c:v>3.9545533322501E-81</c:v>
                </c:pt>
                <c:pt idx="768">
                  <c:v>2.466724709895818E-81</c:v>
                </c:pt>
                <c:pt idx="769">
                  <c:v>1.5377044678993983E-81</c:v>
                </c:pt>
                <c:pt idx="770">
                  <c:v>9.579746409080237E-82</c:v>
                </c:pt>
                <c:pt idx="771">
                  <c:v>5.9643633640762022E-82</c:v>
                </c:pt>
                <c:pt idx="772">
                  <c:v>3.7111039524363373E-82</c:v>
                </c:pt>
                <c:pt idx="773">
                  <c:v>2.307656108809593E-82</c:v>
                </c:pt>
                <c:pt idx="774">
                  <c:v>1.4340622538867447E-82</c:v>
                </c:pt>
                <c:pt idx="775">
                  <c:v>8.9062291367998847E-83</c:v>
                </c:pt>
                <c:pt idx="776">
                  <c:v>5.5277535024329221E-83</c:v>
                </c:pt>
                <c:pt idx="777">
                  <c:v>3.4287231294532762E-83</c:v>
                </c:pt>
                <c:pt idx="778">
                  <c:v>2.1254217003827089E-83</c:v>
                </c:pt>
                <c:pt idx="779">
                  <c:v>1.316699735248052E-83</c:v>
                </c:pt>
                <c:pt idx="780">
                  <c:v>8.1518716039102124E-84</c:v>
                </c:pt>
                <c:pt idx="781">
                  <c:v>5.0437883911524208E-84</c:v>
                </c:pt>
                <c:pt idx="782">
                  <c:v>3.1187842286926452E-84</c:v>
                </c:pt>
                <c:pt idx="783">
                  <c:v>1.9272708183503831E-84</c:v>
                </c:pt>
                <c:pt idx="784">
                  <c:v>1.1902251049637442E-84</c:v>
                </c:pt>
                <c:pt idx="785">
                  <c:v>7.3458898489680283E-85</c:v>
                </c:pt>
                <c:pt idx="786">
                  <c:v>4.5309436586737539E-85</c:v>
                </c:pt>
                <c:pt idx="787">
                  <c:v>2.7929416108574956E-85</c:v>
                </c:pt>
                <c:pt idx="788">
                  <c:v>1.7205369172668624E-85</c:v>
                </c:pt>
                <c:pt idx="789">
                  <c:v>1.0592417238444422E-85</c:v>
                </c:pt>
                <c:pt idx="790">
                  <c:v>6.517110846838107E-86</c:v>
                </c:pt>
                <c:pt idx="791">
                  <c:v>4.0072282536308432E-86</c:v>
                </c:pt>
                <c:pt idx="792">
                  <c:v>2.4624192540247186E-86</c:v>
                </c:pt>
                <c:pt idx="793">
                  <c:v>1.5121987003074217E-86</c:v>
                </c:pt>
                <c:pt idx="794">
                  <c:v>9.2807840456736786E-87</c:v>
                </c:pt>
                <c:pt idx="795">
                  <c:v>5.6923214692449615E-87</c:v>
                </c:pt>
                <c:pt idx="796">
                  <c:v>3.4891779113265745E-87</c:v>
                </c:pt>
                <c:pt idx="797">
                  <c:v>2.1373997535203221E-87</c:v>
                </c:pt>
                <c:pt idx="798">
                  <c:v>1.30851088608334E-87</c:v>
                </c:pt>
                <c:pt idx="799">
                  <c:v>8.0056734212973621E-88</c:v>
                </c:pt>
                <c:pt idx="800">
                  <c:v>4.8949396763641695E-88</c:v>
                </c:pt>
                <c:pt idx="801">
                  <c:v>2.9910643938913637E-88</c:v>
                </c:pt>
                <c:pt idx="802">
                  <c:v>1.8265565666445554E-88</c:v>
                </c:pt>
                <c:pt idx="803">
                  <c:v>1.1147293463030016E-88</c:v>
                </c:pt>
                <c:pt idx="804">
                  <c:v>6.7988379068096462E-89</c:v>
                </c:pt>
                <c:pt idx="805">
                  <c:v>4.1440871916817581E-89</c:v>
                </c:pt>
                <c:pt idx="806">
                  <c:v>2.524364280014254E-89</c:v>
                </c:pt>
                <c:pt idx="807">
                  <c:v>1.5367531523786008E-89</c:v>
                </c:pt>
                <c:pt idx="808">
                  <c:v>9.3494302010304094E-90</c:v>
                </c:pt>
                <c:pt idx="809">
                  <c:v>5.6845372841905647E-90</c:v>
                </c:pt>
                <c:pt idx="810">
                  <c:v>3.4540931028931953E-90</c:v>
                </c:pt>
                <c:pt idx="811">
                  <c:v>2.0974996852087392E-90</c:v>
                </c:pt>
                <c:pt idx="812">
                  <c:v>1.2729129760958646E-90</c:v>
                </c:pt>
                <c:pt idx="813">
                  <c:v>7.7201274077666434E-91</c:v>
                </c:pt>
                <c:pt idx="814">
                  <c:v>4.6792814316499126E-91</c:v>
                </c:pt>
                <c:pt idx="815">
                  <c:v>2.8344108999383609E-91</c:v>
                </c:pt>
                <c:pt idx="816">
                  <c:v>1.7158345052697532E-91</c:v>
                </c:pt>
                <c:pt idx="817">
                  <c:v>1.0380467894149964E-91</c:v>
                </c:pt>
                <c:pt idx="818">
                  <c:v>6.2760646192049983E-92</c:v>
                </c:pt>
                <c:pt idx="819">
                  <c:v>3.7921615288059428E-92</c:v>
                </c:pt>
                <c:pt idx="820">
                  <c:v>2.2898930245127905E-92</c:v>
                </c:pt>
                <c:pt idx="821">
                  <c:v>1.3818869160431155E-92</c:v>
                </c:pt>
                <c:pt idx="822">
                  <c:v>8.3341010165520293E-93</c:v>
                </c:pt>
                <c:pt idx="823">
                  <c:v>5.023124704014493E-93</c:v>
                </c:pt>
                <c:pt idx="824">
                  <c:v>3.0256459323233994E-93</c:v>
                </c:pt>
                <c:pt idx="825">
                  <c:v>1.8213407047698344E-93</c:v>
                </c:pt>
                <c:pt idx="826">
                  <c:v>1.0957039501454557E-93</c:v>
                </c:pt>
                <c:pt idx="827">
                  <c:v>6.5875542629817151E-94</c:v>
                </c:pt>
                <c:pt idx="828">
                  <c:v>3.9580759956084152E-94</c:v>
                </c:pt>
                <c:pt idx="829">
                  <c:v>2.3766925011928864E-94</c:v>
                </c:pt>
                <c:pt idx="830">
                  <c:v>1.426234074142694E-94</c:v>
                </c:pt>
                <c:pt idx="831">
                  <c:v>8.5533760174752767E-95</c:v>
                </c:pt>
                <c:pt idx="832">
                  <c:v>5.1264091570018537E-95</c:v>
                </c:pt>
                <c:pt idx="833">
                  <c:v>3.0705622875676764E-95</c:v>
                </c:pt>
                <c:pt idx="834">
                  <c:v>1.8380253719365893E-95</c:v>
                </c:pt>
                <c:pt idx="835">
                  <c:v>1.0995476053504616E-95</c:v>
                </c:pt>
                <c:pt idx="836">
                  <c:v>6.5736339459788271E-96</c:v>
                </c:pt>
                <c:pt idx="837">
                  <c:v>3.9275881481648579E-96</c:v>
                </c:pt>
                <c:pt idx="838">
                  <c:v>2.3451752901770248E-96</c:v>
                </c:pt>
                <c:pt idx="839">
                  <c:v>1.399437872786214E-96</c:v>
                </c:pt>
                <c:pt idx="840">
                  <c:v>8.3456637136675111E-97</c:v>
                </c:pt>
                <c:pt idx="841">
                  <c:v>4.9739003887707437E-97</c:v>
                </c:pt>
                <c:pt idx="842">
                  <c:v>2.9625264100603668E-97</c:v>
                </c:pt>
                <c:pt idx="843">
                  <c:v>1.7634222750721687E-97</c:v>
                </c:pt>
                <c:pt idx="844">
                  <c:v>1.049009348931876E-97</c:v>
                </c:pt>
                <c:pt idx="845">
                  <c:v>6.2363623307969234E-98</c:v>
                </c:pt>
                <c:pt idx="846">
                  <c:v>3.7052052022193584E-98</c:v>
                </c:pt>
                <c:pt idx="847">
                  <c:v>2.1999972362843375E-98</c:v>
                </c:pt>
                <c:pt idx="848">
                  <c:v>1.3054521262738225E-98</c:v>
                </c:pt>
                <c:pt idx="849">
                  <c:v>7.7415640133504191E-99</c:v>
                </c:pt>
                <c:pt idx="850">
                  <c:v>4.5880211695531486E-99</c:v>
                </c:pt>
                <c:pt idx="851">
                  <c:v>2.7173842980737342E-99</c:v>
                </c:pt>
                <c:pt idx="852">
                  <c:v>1.6084429246651319E-99</c:v>
                </c:pt>
                <c:pt idx="853">
                  <c:v>9.5145705842452891E-100</c:v>
                </c:pt>
                <c:pt idx="854">
                  <c:v>5.6247299274142869E-100</c:v>
                </c:pt>
                <c:pt idx="855">
                  <c:v>3.3230976352375752E-100</c:v>
                </c:pt>
                <c:pt idx="856">
                  <c:v>1.9620653707521626E-100</c:v>
                </c:pt>
                <c:pt idx="857">
                  <c:v>1.1577446661565939E-100</c:v>
                </c:pt>
                <c:pt idx="858">
                  <c:v>6.8271752239174111E-101</c:v>
                </c:pt>
                <c:pt idx="859">
                  <c:v>4.0234467203916928E-101</c:v>
                </c:pt>
                <c:pt idx="860">
                  <c:v>2.3696510884868767E-101</c:v>
                </c:pt>
                <c:pt idx="861">
                  <c:v>1.3947600481293229E-101</c:v>
                </c:pt>
                <c:pt idx="862">
                  <c:v>8.2043378830999229E-102</c:v>
                </c:pt>
                <c:pt idx="863">
                  <c:v>4.8229917761342963E-102</c:v>
                </c:pt>
                <c:pt idx="864">
                  <c:v>2.8334688957170994E-102</c:v>
                </c:pt>
                <c:pt idx="865">
                  <c:v>1.6636015729047484E-102</c:v>
                </c:pt>
                <c:pt idx="866">
                  <c:v>9.7613332478441757E-103</c:v>
                </c:pt>
                <c:pt idx="867">
                  <c:v>5.7239772844506824E-103</c:v>
                </c:pt>
                <c:pt idx="868">
                  <c:v>3.354405860303125E-103</c:v>
                </c:pt>
                <c:pt idx="869">
                  <c:v>1.9645462575939537E-103</c:v>
                </c:pt>
                <c:pt idx="870">
                  <c:v>1.1498411712923025E-103</c:v>
                </c:pt>
                <c:pt idx="871">
                  <c:v>6.7257759396657182E-104</c:v>
                </c:pt>
                <c:pt idx="872">
                  <c:v>3.931659330752949E-104</c:v>
                </c:pt>
                <c:pt idx="873">
                  <c:v>2.2968800184854246E-104</c:v>
                </c:pt>
                <c:pt idx="874">
                  <c:v>1.3410027971850014E-104</c:v>
                </c:pt>
                <c:pt idx="875">
                  <c:v>7.8243812271789144E-105</c:v>
                </c:pt>
                <c:pt idx="876">
                  <c:v>4.5624620564190871E-105</c:v>
                </c:pt>
                <c:pt idx="877">
                  <c:v>2.6587498201888879E-105</c:v>
                </c:pt>
                <c:pt idx="878">
                  <c:v>1.5484052172935583E-105</c:v>
                </c:pt>
                <c:pt idx="879">
                  <c:v>9.0119904541227248E-106</c:v>
                </c:pt>
                <c:pt idx="880">
                  <c:v>5.2418641890359959E-106</c:v>
                </c:pt>
                <c:pt idx="881">
                  <c:v>3.047051193649873E-106</c:v>
                </c:pt>
                <c:pt idx="882">
                  <c:v>1.7701198885031132E-106</c:v>
                </c:pt>
                <c:pt idx="883">
                  <c:v>1.0276720786294948E-106</c:v>
                </c:pt>
                <c:pt idx="884">
                  <c:v>5.9625958998186836E-107</c:v>
                </c:pt>
                <c:pt idx="885">
                  <c:v>3.4573642876502286E-107</c:v>
                </c:pt>
                <c:pt idx="886">
                  <c:v>2.0034746463836475E-107</c:v>
                </c:pt>
                <c:pt idx="887">
                  <c:v>1.1602498064917169E-107</c:v>
                </c:pt>
                <c:pt idx="888">
                  <c:v>6.7150322538351717E-108</c:v>
                </c:pt>
                <c:pt idx="889">
                  <c:v>3.8839501395000973E-108</c:v>
                </c:pt>
                <c:pt idx="890">
                  <c:v>2.2450609375840783E-108</c:v>
                </c:pt>
                <c:pt idx="891">
                  <c:v>1.2969151564310051E-108</c:v>
                </c:pt>
                <c:pt idx="892">
                  <c:v>7.4872777203844031E-109</c:v>
                </c:pt>
                <c:pt idx="893">
                  <c:v>4.3198161496235587E-109</c:v>
                </c:pt>
                <c:pt idx="894">
                  <c:v>2.490780916525806E-109</c:v>
                </c:pt>
                <c:pt idx="895">
                  <c:v>1.4352737438302204E-109</c:v>
                </c:pt>
                <c:pt idx="896">
                  <c:v>8.2653813370178144E-110</c:v>
                </c:pt>
                <c:pt idx="897">
                  <c:v>4.7568558942007526E-110</c:v>
                </c:pt>
                <c:pt idx="898">
                  <c:v>2.7359366630200716E-110</c:v>
                </c:pt>
                <c:pt idx="899">
                  <c:v>1.5726099824781016E-110</c:v>
                </c:pt>
                <c:pt idx="900">
                  <c:v>9.0336853894397294E-111</c:v>
                </c:pt>
                <c:pt idx="901">
                  <c:v>5.186063613709524E-111</c:v>
                </c:pt>
                <c:pt idx="902">
                  <c:v>2.9753609737244704E-111</c:v>
                </c:pt>
                <c:pt idx="903">
                  <c:v>1.7059662283610534E-111</c:v>
                </c:pt>
                <c:pt idx="904">
                  <c:v>9.7753010529336813E-112</c:v>
                </c:pt>
                <c:pt idx="905">
                  <c:v>5.5978183030741341E-112</c:v>
                </c:pt>
                <c:pt idx="906">
                  <c:v>3.2035860865675893E-112</c:v>
                </c:pt>
                <c:pt idx="907">
                  <c:v>1.8322424653115118E-112</c:v>
                </c:pt>
                <c:pt idx="908">
                  <c:v>1.0472694494216505E-112</c:v>
                </c:pt>
                <c:pt idx="909">
                  <c:v>5.9822267354518355E-113</c:v>
                </c:pt>
                <c:pt idx="910">
                  <c:v>3.4150435693579097E-113</c:v>
                </c:pt>
                <c:pt idx="911">
                  <c:v>1.9483123021738818E-113</c:v>
                </c:pt>
                <c:pt idx="912">
                  <c:v>1.1108357325207317E-113</c:v>
                </c:pt>
                <c:pt idx="913">
                  <c:v>6.3295094778832048E-114</c:v>
                </c:pt>
                <c:pt idx="914">
                  <c:v>3.6042857289646874E-114</c:v>
                </c:pt>
                <c:pt idx="915">
                  <c:v>2.0511494958651002E-114</c:v>
                </c:pt>
                <c:pt idx="916">
                  <c:v>1.1665526955984185E-114</c:v>
                </c:pt>
                <c:pt idx="917">
                  <c:v>6.6304095218901543E-115</c:v>
                </c:pt>
                <c:pt idx="918">
                  <c:v>3.7662165649946424E-115</c:v>
                </c:pt>
                <c:pt idx="919">
                  <c:v>2.1379580031197679E-115</c:v>
                </c:pt>
                <c:pt idx="920">
                  <c:v>1.2128916192747657E-115</c:v>
                </c:pt>
                <c:pt idx="921">
                  <c:v>6.8766000348051944E-116</c:v>
                </c:pt>
                <c:pt idx="922">
                  <c:v>3.8963187605911472E-116</c:v>
                </c:pt>
                <c:pt idx="923">
                  <c:v>2.2062978342587332E-116</c:v>
                </c:pt>
                <c:pt idx="924">
                  <c:v>1.2485408100320056E-116</c:v>
                </c:pt>
                <c:pt idx="925">
                  <c:v>7.0610663208262371E-117</c:v>
                </c:pt>
                <c:pt idx="926">
                  <c:v>3.9908626697861336E-117</c:v>
                </c:pt>
                <c:pt idx="927">
                  <c:v>2.2541988345444165E-117</c:v>
                </c:pt>
                <c:pt idx="928">
                  <c:v>1.2724672189612594E-117</c:v>
                </c:pt>
                <c:pt idx="929">
                  <c:v>7.1784376005546701E-118</c:v>
                </c:pt>
                <c:pt idx="930">
                  <c:v>4.0470838344424391E-118</c:v>
                </c:pt>
                <c:pt idx="931">
                  <c:v>2.2802549995685631E-118</c:v>
                </c:pt>
                <c:pt idx="932">
                  <c:v>1.2839661580077309E-118</c:v>
                </c:pt>
                <c:pt idx="933">
                  <c:v>7.2252467284398161E-119</c:v>
                </c:pt>
                <c:pt idx="934">
                  <c:v>4.0633172473222649E-119</c:v>
                </c:pt>
                <c:pt idx="935">
                  <c:v>2.2836930267634084E-119</c:v>
                </c:pt>
                <c:pt idx="936">
                  <c:v>1.282695775916644E-119</c:v>
                </c:pt>
                <c:pt idx="937">
                  <c:v>7.2001003259294888E-120</c:v>
                </c:pt>
                <c:pt idx="938">
                  <c:v>4.0390792631093144E-120</c:v>
                </c:pt>
                <c:pt idx="939">
                  <c:v>2.2644104394764273E-120</c:v>
                </c:pt>
                <c:pt idx="940">
                  <c:v>1.2686939403584251E-120</c:v>
                </c:pt>
                <c:pt idx="941">
                  <c:v>7.1037476811682429E-121</c:v>
                </c:pt>
                <c:pt idx="942">
                  <c:v>3.9750915344751937E-121</c:v>
                </c:pt>
                <c:pt idx="943">
                  <c:v>2.2229806609494403E-121</c:v>
                </c:pt>
                <c:pt idx="944">
                  <c:v>1.2423763628886767E-121</c:v>
                </c:pt>
                <c:pt idx="945">
                  <c:v>6.9390436612565994E-122</c:v>
                </c:pt>
                <c:pt idx="946">
                  <c:v>3.8732453202045593E-122</c:v>
                </c:pt>
                <c:pt idx="947">
                  <c:v>2.1606246876378992E-122</c:v>
                </c:pt>
                <c:pt idx="948">
                  <c:v>1.2045160962904416E-122</c:v>
                </c:pt>
                <c:pt idx="949">
                  <c:v>6.7108081986290106E-123</c:v>
                </c:pt>
                <c:pt idx="950">
                  <c:v>3.7365086285949337E-123</c:v>
                </c:pt>
                <c:pt idx="951">
                  <c:v>2.0791513144548407E-123</c:v>
                </c:pt>
                <c:pt idx="952">
                  <c:v>1.156205815283971E-123</c:v>
                </c:pt>
                <c:pt idx="953">
                  <c:v>6.4255920019025416E-124</c:v>
                </c:pt>
                <c:pt idx="954">
                  <c:v>3.5687825577000452E-124</c:v>
                </c:pt>
                <c:pt idx="955">
                  <c:v>1.9808699951749031E-124</c:v>
                </c:pt>
                <c:pt idx="956">
                  <c:v>1.0988054485774313E-124</c:v>
                </c:pt>
                <c:pt idx="957">
                  <c:v>6.0913643810310624E-125</c:v>
                </c:pt>
                <c:pt idx="958">
                  <c:v>3.3747165338352654E-125</c:v>
                </c:pt>
                <c:pt idx="959">
                  <c:v>1.8684821944671961E-125</c:v>
                </c:pt>
                <c:pt idx="960">
                  <c:v>1.0338786631942225E-125</c:v>
                </c:pt>
                <c:pt idx="961">
                  <c:v>5.7171439351593005E-126</c:v>
                </c:pt>
                <c:pt idx="962">
                  <c:v>3.1594946502029891E-126</c:v>
                </c:pt>
                <c:pt idx="963">
                  <c:v>1.7449583569808727E-126</c:v>
                </c:pt>
                <c:pt idx="964">
                  <c:v>9.6312233515974568E-127</c:v>
                </c:pt>
                <c:pt idx="965">
                  <c:v>5.3125959439033872E-127</c:v>
                </c:pt>
                <c:pt idx="966">
                  <c:v>2.9286067760190231E-127</c:v>
                </c:pt>
                <c:pt idx="967">
                  <c:v>1.6134082896273251E-127</c:v>
                </c:pt>
                <c:pt idx="968">
                  <c:v>8.8829342942528763E-128</c:v>
                </c:pt>
                <c:pt idx="969">
                  <c:v>4.8876214264837752E-128</c:v>
                </c:pt>
                <c:pt idx="970">
                  <c:v>2.6876184569493024E-128</c:v>
                </c:pt>
                <c:pt idx="971">
                  <c:v>1.4769527928593488E-128</c:v>
                </c:pt>
                <c:pt idx="972">
                  <c:v>8.1113764673913522E-129</c:v>
                </c:pt>
                <c:pt idx="973">
                  <c:v>4.4519619835774866E-129</c:v>
                </c:pt>
                <c:pt idx="974">
                  <c:v>2.4419528848265553E-129</c:v>
                </c:pt>
                <c:pt idx="975">
                  <c:v>1.3386038144987238E-129</c:v>
                </c:pt>
                <c:pt idx="976">
                  <c:v>7.3332380075029678E-130</c:v>
                </c:pt>
                <c:pt idx="977">
                  <c:v>4.0148418981307547E-130</c:v>
                </c:pt>
                <c:pt idx="978">
                  <c:v>2.1966965064513219E-130</c:v>
                </c:pt>
                <c:pt idx="979">
                  <c:v>1.2011593204374608E-130</c:v>
                </c:pt>
                <c:pt idx="980">
                  <c:v>6.5638721956817754E-131</c:v>
                </c:pt>
                <c:pt idx="981">
                  <c:v>3.584664886701927E-131</c:v>
                </c:pt>
                <c:pt idx="982">
                  <c:v>1.9564373792746275E-131</c:v>
                </c:pt>
                <c:pt idx="983">
                  <c:v>1.0671176087374735E-131</c:v>
                </c:pt>
                <c:pt idx="984">
                  <c:v>5.8168459926296567E-132</c:v>
                </c:pt>
                <c:pt idx="985">
                  <c:v>3.1687778182025362E-132</c:v>
                </c:pt>
                <c:pt idx="986">
                  <c:v>1.7251424333828095E-132</c:v>
                </c:pt>
                <c:pt idx="987">
                  <c:v>9.386140927567986E-133</c:v>
                </c:pt>
                <c:pt idx="988">
                  <c:v>5.103617620101682E-133</c:v>
                </c:pt>
                <c:pt idx="989">
                  <c:v>2.7733081650735292E-133</c:v>
                </c:pt>
                <c:pt idx="990">
                  <c:v>1.5060766558387354E-133</c:v>
                </c:pt>
                <c:pt idx="991">
                  <c:v>8.1738180931405331E-134</c:v>
                </c:pt>
                <c:pt idx="992">
                  <c:v>4.4333478084908161E-134</c:v>
                </c:pt>
                <c:pt idx="993">
                  <c:v>2.403076435333564E-134</c:v>
                </c:pt>
                <c:pt idx="994">
                  <c:v>1.301764158244441E-134</c:v>
                </c:pt>
                <c:pt idx="995">
                  <c:v>7.0473522502700933E-135</c:v>
                </c:pt>
                <c:pt idx="996">
                  <c:v>3.8128401111358307E-135</c:v>
                </c:pt>
                <c:pt idx="997">
                  <c:v>2.061579811723747E-135</c:v>
                </c:pt>
                <c:pt idx="998">
                  <c:v>1.1139883682066926E-135</c:v>
                </c:pt>
                <c:pt idx="999">
                  <c:v>6.0157544944147756E-136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A5-44E5-B63B-111647F6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5424"/>
        <c:axId val="768195008"/>
      </c:scatterChart>
      <c:valAx>
        <c:axId val="768195424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column2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8195008"/>
        <c:crosses val="autoZero"/>
        <c:crossBetween val="midCat"/>
      </c:valAx>
      <c:valAx>
        <c:axId val="76819500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5424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(column2)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fitting_HID8'!$E$1:$E$2342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5.7</c:v>
                </c:pt>
                <c:pt idx="65">
                  <c:v>5.7</c:v>
                </c:pt>
                <c:pt idx="66">
                  <c:v>5.7</c:v>
                </c:pt>
                <c:pt idx="67">
                  <c:v>5.7</c:v>
                </c:pt>
                <c:pt idx="68">
                  <c:v>9.1</c:v>
                </c:pt>
                <c:pt idx="69">
                  <c:v>9.1</c:v>
                </c:pt>
                <c:pt idx="70">
                  <c:v>10</c:v>
                </c:pt>
                <c:pt idx="71">
                  <c:v>10</c:v>
                </c:pt>
                <c:pt idx="72">
                  <c:v>36.1</c:v>
                </c:pt>
                <c:pt idx="73">
                  <c:v>36.1</c:v>
                </c:pt>
                <c:pt idx="74">
                  <c:v>36.299999999999997</c:v>
                </c:pt>
                <c:pt idx="75">
                  <c:v>36.299999999999997</c:v>
                </c:pt>
                <c:pt idx="76">
                  <c:v>36.5</c:v>
                </c:pt>
                <c:pt idx="77">
                  <c:v>36.5</c:v>
                </c:pt>
                <c:pt idx="78">
                  <c:v>36.5</c:v>
                </c:pt>
                <c:pt idx="79">
                  <c:v>36.5</c:v>
                </c:pt>
                <c:pt idx="80">
                  <c:v>36.700000000000003</c:v>
                </c:pt>
                <c:pt idx="81">
                  <c:v>36.700000000000003</c:v>
                </c:pt>
                <c:pt idx="82">
                  <c:v>36.9</c:v>
                </c:pt>
                <c:pt idx="83">
                  <c:v>36.9</c:v>
                </c:pt>
                <c:pt idx="84">
                  <c:v>37.4</c:v>
                </c:pt>
                <c:pt idx="85">
                  <c:v>37.4</c:v>
                </c:pt>
                <c:pt idx="86">
                  <c:v>37.799999999999997</c:v>
                </c:pt>
                <c:pt idx="87">
                  <c:v>37.799999999999997</c:v>
                </c:pt>
                <c:pt idx="88">
                  <c:v>73</c:v>
                </c:pt>
                <c:pt idx="89">
                  <c:v>73</c:v>
                </c:pt>
                <c:pt idx="90">
                  <c:v>79</c:v>
                </c:pt>
                <c:pt idx="91">
                  <c:v>79</c:v>
                </c:pt>
                <c:pt idx="92">
                  <c:v>80</c:v>
                </c:pt>
                <c:pt idx="93">
                  <c:v>80</c:v>
                </c:pt>
                <c:pt idx="94">
                  <c:v>85</c:v>
                </c:pt>
                <c:pt idx="95">
                  <c:v>85</c:v>
                </c:pt>
                <c:pt idx="96">
                  <c:v>90</c:v>
                </c:pt>
                <c:pt idx="97">
                  <c:v>90</c:v>
                </c:pt>
                <c:pt idx="98">
                  <c:v>90.1</c:v>
                </c:pt>
                <c:pt idx="99">
                  <c:v>90.1</c:v>
                </c:pt>
                <c:pt idx="100">
                  <c:v>90.1</c:v>
                </c:pt>
                <c:pt idx="101">
                  <c:v>90.1</c:v>
                </c:pt>
                <c:pt idx="102">
                  <c:v>90.2</c:v>
                </c:pt>
                <c:pt idx="103">
                  <c:v>90.2</c:v>
                </c:pt>
                <c:pt idx="104">
                  <c:v>90.3</c:v>
                </c:pt>
                <c:pt idx="105">
                  <c:v>90.3</c:v>
                </c:pt>
                <c:pt idx="106">
                  <c:v>90.5</c:v>
                </c:pt>
                <c:pt idx="107">
                  <c:v>90.5</c:v>
                </c:pt>
                <c:pt idx="108">
                  <c:v>91</c:v>
                </c:pt>
                <c:pt idx="109">
                  <c:v>91</c:v>
                </c:pt>
                <c:pt idx="110">
                  <c:v>91.1</c:v>
                </c:pt>
                <c:pt idx="111">
                  <c:v>91.1</c:v>
                </c:pt>
                <c:pt idx="112">
                  <c:v>91.1</c:v>
                </c:pt>
                <c:pt idx="113">
                  <c:v>91.1</c:v>
                </c:pt>
                <c:pt idx="114">
                  <c:v>91.2</c:v>
                </c:pt>
                <c:pt idx="115">
                  <c:v>91.2</c:v>
                </c:pt>
                <c:pt idx="116">
                  <c:v>91.3</c:v>
                </c:pt>
                <c:pt idx="117">
                  <c:v>91.3</c:v>
                </c:pt>
                <c:pt idx="118">
                  <c:v>91.3</c:v>
                </c:pt>
                <c:pt idx="119">
                  <c:v>91.3</c:v>
                </c:pt>
                <c:pt idx="120">
                  <c:v>91.5</c:v>
                </c:pt>
                <c:pt idx="121">
                  <c:v>91.5</c:v>
                </c:pt>
                <c:pt idx="122">
                  <c:v>91.6</c:v>
                </c:pt>
                <c:pt idx="123">
                  <c:v>91.6</c:v>
                </c:pt>
                <c:pt idx="124">
                  <c:v>91.6</c:v>
                </c:pt>
                <c:pt idx="125">
                  <c:v>91.6</c:v>
                </c:pt>
                <c:pt idx="126">
                  <c:v>91.6</c:v>
                </c:pt>
                <c:pt idx="127">
                  <c:v>91.6</c:v>
                </c:pt>
                <c:pt idx="128">
                  <c:v>91.6</c:v>
                </c:pt>
                <c:pt idx="129">
                  <c:v>91.6</c:v>
                </c:pt>
                <c:pt idx="130">
                  <c:v>91.6</c:v>
                </c:pt>
                <c:pt idx="131">
                  <c:v>91.6</c:v>
                </c:pt>
                <c:pt idx="132">
                  <c:v>91.7</c:v>
                </c:pt>
                <c:pt idx="133">
                  <c:v>91.7</c:v>
                </c:pt>
                <c:pt idx="134">
                  <c:v>91.8</c:v>
                </c:pt>
                <c:pt idx="135">
                  <c:v>91.8</c:v>
                </c:pt>
                <c:pt idx="136">
                  <c:v>91.8</c:v>
                </c:pt>
                <c:pt idx="137">
                  <c:v>91.8</c:v>
                </c:pt>
                <c:pt idx="138">
                  <c:v>92</c:v>
                </c:pt>
                <c:pt idx="139">
                  <c:v>92</c:v>
                </c:pt>
                <c:pt idx="140">
                  <c:v>92</c:v>
                </c:pt>
                <c:pt idx="141">
                  <c:v>92</c:v>
                </c:pt>
                <c:pt idx="142">
                  <c:v>92</c:v>
                </c:pt>
                <c:pt idx="143">
                  <c:v>92</c:v>
                </c:pt>
                <c:pt idx="144">
                  <c:v>92.1</c:v>
                </c:pt>
                <c:pt idx="145">
                  <c:v>92.1</c:v>
                </c:pt>
                <c:pt idx="146">
                  <c:v>92.2</c:v>
                </c:pt>
                <c:pt idx="147">
                  <c:v>92.2</c:v>
                </c:pt>
                <c:pt idx="148">
                  <c:v>92.2</c:v>
                </c:pt>
                <c:pt idx="149">
                  <c:v>92.2</c:v>
                </c:pt>
                <c:pt idx="150">
                  <c:v>92.2</c:v>
                </c:pt>
                <c:pt idx="151">
                  <c:v>92.2</c:v>
                </c:pt>
                <c:pt idx="152">
                  <c:v>92.3</c:v>
                </c:pt>
                <c:pt idx="153">
                  <c:v>92.3</c:v>
                </c:pt>
                <c:pt idx="154">
                  <c:v>92.3</c:v>
                </c:pt>
                <c:pt idx="155">
                  <c:v>92.3</c:v>
                </c:pt>
                <c:pt idx="156">
                  <c:v>92.6</c:v>
                </c:pt>
                <c:pt idx="157">
                  <c:v>92.6</c:v>
                </c:pt>
                <c:pt idx="158">
                  <c:v>93</c:v>
                </c:pt>
                <c:pt idx="159">
                  <c:v>93</c:v>
                </c:pt>
                <c:pt idx="160">
                  <c:v>93</c:v>
                </c:pt>
                <c:pt idx="161">
                  <c:v>93</c:v>
                </c:pt>
                <c:pt idx="162">
                  <c:v>93.1</c:v>
                </c:pt>
                <c:pt idx="163">
                  <c:v>93.1</c:v>
                </c:pt>
                <c:pt idx="164">
                  <c:v>93.1</c:v>
                </c:pt>
                <c:pt idx="165">
                  <c:v>93.1</c:v>
                </c:pt>
                <c:pt idx="166">
                  <c:v>93.2</c:v>
                </c:pt>
                <c:pt idx="167">
                  <c:v>93.2</c:v>
                </c:pt>
                <c:pt idx="168">
                  <c:v>93.3</c:v>
                </c:pt>
                <c:pt idx="169">
                  <c:v>93.3</c:v>
                </c:pt>
                <c:pt idx="170">
                  <c:v>93.4</c:v>
                </c:pt>
                <c:pt idx="171">
                  <c:v>93.4</c:v>
                </c:pt>
                <c:pt idx="172">
                  <c:v>93.4</c:v>
                </c:pt>
                <c:pt idx="173">
                  <c:v>93.4</c:v>
                </c:pt>
                <c:pt idx="174">
                  <c:v>93.5</c:v>
                </c:pt>
                <c:pt idx="175">
                  <c:v>93.5</c:v>
                </c:pt>
                <c:pt idx="176">
                  <c:v>93.5</c:v>
                </c:pt>
                <c:pt idx="177">
                  <c:v>93.5</c:v>
                </c:pt>
                <c:pt idx="178">
                  <c:v>93.5</c:v>
                </c:pt>
                <c:pt idx="179">
                  <c:v>93.5</c:v>
                </c:pt>
                <c:pt idx="180">
                  <c:v>93.6</c:v>
                </c:pt>
                <c:pt idx="181">
                  <c:v>93.6</c:v>
                </c:pt>
                <c:pt idx="182">
                  <c:v>93.6</c:v>
                </c:pt>
                <c:pt idx="183">
                  <c:v>93.6</c:v>
                </c:pt>
                <c:pt idx="184">
                  <c:v>93.7</c:v>
                </c:pt>
                <c:pt idx="185">
                  <c:v>93.7</c:v>
                </c:pt>
                <c:pt idx="186">
                  <c:v>93.7</c:v>
                </c:pt>
                <c:pt idx="187">
                  <c:v>93.7</c:v>
                </c:pt>
                <c:pt idx="188">
                  <c:v>93.7</c:v>
                </c:pt>
                <c:pt idx="189">
                  <c:v>93.7</c:v>
                </c:pt>
                <c:pt idx="190">
                  <c:v>93.8</c:v>
                </c:pt>
                <c:pt idx="191">
                  <c:v>93.8</c:v>
                </c:pt>
                <c:pt idx="192">
                  <c:v>93.9</c:v>
                </c:pt>
                <c:pt idx="193">
                  <c:v>93.9</c:v>
                </c:pt>
                <c:pt idx="194">
                  <c:v>94</c:v>
                </c:pt>
                <c:pt idx="195">
                  <c:v>94</c:v>
                </c:pt>
                <c:pt idx="196">
                  <c:v>94</c:v>
                </c:pt>
                <c:pt idx="197">
                  <c:v>94</c:v>
                </c:pt>
                <c:pt idx="198">
                  <c:v>94</c:v>
                </c:pt>
                <c:pt idx="199">
                  <c:v>94</c:v>
                </c:pt>
                <c:pt idx="200">
                  <c:v>94.1</c:v>
                </c:pt>
                <c:pt idx="201">
                  <c:v>94.1</c:v>
                </c:pt>
                <c:pt idx="202">
                  <c:v>94.1</c:v>
                </c:pt>
                <c:pt idx="203">
                  <c:v>94.1</c:v>
                </c:pt>
                <c:pt idx="204">
                  <c:v>94.2</c:v>
                </c:pt>
                <c:pt idx="205">
                  <c:v>94.2</c:v>
                </c:pt>
                <c:pt idx="206">
                  <c:v>94.2</c:v>
                </c:pt>
                <c:pt idx="207">
                  <c:v>94.2</c:v>
                </c:pt>
                <c:pt idx="208">
                  <c:v>94.2</c:v>
                </c:pt>
                <c:pt idx="209">
                  <c:v>94.2</c:v>
                </c:pt>
                <c:pt idx="210">
                  <c:v>94.2</c:v>
                </c:pt>
                <c:pt idx="211">
                  <c:v>94.2</c:v>
                </c:pt>
                <c:pt idx="212">
                  <c:v>94.2</c:v>
                </c:pt>
                <c:pt idx="213">
                  <c:v>94.2</c:v>
                </c:pt>
                <c:pt idx="214">
                  <c:v>94.2</c:v>
                </c:pt>
                <c:pt idx="215">
                  <c:v>94.2</c:v>
                </c:pt>
                <c:pt idx="216">
                  <c:v>94.3</c:v>
                </c:pt>
                <c:pt idx="217">
                  <c:v>94.3</c:v>
                </c:pt>
                <c:pt idx="218">
                  <c:v>94.3</c:v>
                </c:pt>
                <c:pt idx="219">
                  <c:v>94.3</c:v>
                </c:pt>
                <c:pt idx="220">
                  <c:v>94.3</c:v>
                </c:pt>
                <c:pt idx="221">
                  <c:v>94.3</c:v>
                </c:pt>
                <c:pt idx="222">
                  <c:v>94.3</c:v>
                </c:pt>
                <c:pt idx="223">
                  <c:v>94.3</c:v>
                </c:pt>
                <c:pt idx="224">
                  <c:v>94.4</c:v>
                </c:pt>
                <c:pt idx="225">
                  <c:v>94.4</c:v>
                </c:pt>
                <c:pt idx="226">
                  <c:v>94.4</c:v>
                </c:pt>
                <c:pt idx="227">
                  <c:v>94.4</c:v>
                </c:pt>
                <c:pt idx="228">
                  <c:v>94.4</c:v>
                </c:pt>
                <c:pt idx="229">
                  <c:v>94.4</c:v>
                </c:pt>
                <c:pt idx="230">
                  <c:v>94.4</c:v>
                </c:pt>
                <c:pt idx="231">
                  <c:v>94.4</c:v>
                </c:pt>
                <c:pt idx="232">
                  <c:v>94.4</c:v>
                </c:pt>
                <c:pt idx="233">
                  <c:v>94.4</c:v>
                </c:pt>
                <c:pt idx="234">
                  <c:v>94.4</c:v>
                </c:pt>
                <c:pt idx="235">
                  <c:v>94.4</c:v>
                </c:pt>
                <c:pt idx="236">
                  <c:v>94.5</c:v>
                </c:pt>
                <c:pt idx="237">
                  <c:v>94.5</c:v>
                </c:pt>
                <c:pt idx="238">
                  <c:v>94.5</c:v>
                </c:pt>
                <c:pt idx="239">
                  <c:v>94.5</c:v>
                </c:pt>
                <c:pt idx="240">
                  <c:v>94.5</c:v>
                </c:pt>
                <c:pt idx="241">
                  <c:v>94.5</c:v>
                </c:pt>
                <c:pt idx="242">
                  <c:v>94.5</c:v>
                </c:pt>
                <c:pt idx="243">
                  <c:v>94.5</c:v>
                </c:pt>
                <c:pt idx="244">
                  <c:v>94.6</c:v>
                </c:pt>
                <c:pt idx="245">
                  <c:v>94.6</c:v>
                </c:pt>
                <c:pt idx="246">
                  <c:v>94.6</c:v>
                </c:pt>
                <c:pt idx="247">
                  <c:v>94.6</c:v>
                </c:pt>
                <c:pt idx="248">
                  <c:v>94.6</c:v>
                </c:pt>
                <c:pt idx="249">
                  <c:v>94.6</c:v>
                </c:pt>
                <c:pt idx="250">
                  <c:v>94.6</c:v>
                </c:pt>
                <c:pt idx="251">
                  <c:v>94.6</c:v>
                </c:pt>
                <c:pt idx="252">
                  <c:v>94.6</c:v>
                </c:pt>
                <c:pt idx="253">
                  <c:v>94.6</c:v>
                </c:pt>
                <c:pt idx="254">
                  <c:v>94.6</c:v>
                </c:pt>
                <c:pt idx="255">
                  <c:v>94.6</c:v>
                </c:pt>
                <c:pt idx="256">
                  <c:v>94.6</c:v>
                </c:pt>
                <c:pt idx="257">
                  <c:v>94.6</c:v>
                </c:pt>
                <c:pt idx="258">
                  <c:v>94.6</c:v>
                </c:pt>
                <c:pt idx="259">
                  <c:v>94.6</c:v>
                </c:pt>
                <c:pt idx="260">
                  <c:v>94.6</c:v>
                </c:pt>
                <c:pt idx="261">
                  <c:v>94.6</c:v>
                </c:pt>
                <c:pt idx="262">
                  <c:v>94.6</c:v>
                </c:pt>
                <c:pt idx="263">
                  <c:v>94.6</c:v>
                </c:pt>
                <c:pt idx="264">
                  <c:v>94.6</c:v>
                </c:pt>
                <c:pt idx="265">
                  <c:v>94.6</c:v>
                </c:pt>
                <c:pt idx="266">
                  <c:v>94.6</c:v>
                </c:pt>
                <c:pt idx="267">
                  <c:v>94.6</c:v>
                </c:pt>
                <c:pt idx="268">
                  <c:v>94.7</c:v>
                </c:pt>
                <c:pt idx="269">
                  <c:v>94.7</c:v>
                </c:pt>
                <c:pt idx="270">
                  <c:v>94.7</c:v>
                </c:pt>
                <c:pt idx="271">
                  <c:v>94.7</c:v>
                </c:pt>
                <c:pt idx="272">
                  <c:v>94.7</c:v>
                </c:pt>
                <c:pt idx="273">
                  <c:v>94.7</c:v>
                </c:pt>
                <c:pt idx="274">
                  <c:v>94.7</c:v>
                </c:pt>
                <c:pt idx="275">
                  <c:v>94.7</c:v>
                </c:pt>
                <c:pt idx="276">
                  <c:v>94.7</c:v>
                </c:pt>
                <c:pt idx="277">
                  <c:v>94.7</c:v>
                </c:pt>
                <c:pt idx="278">
                  <c:v>94.7</c:v>
                </c:pt>
                <c:pt idx="279">
                  <c:v>94.7</c:v>
                </c:pt>
                <c:pt idx="280">
                  <c:v>94.7</c:v>
                </c:pt>
                <c:pt idx="281">
                  <c:v>94.7</c:v>
                </c:pt>
                <c:pt idx="282">
                  <c:v>94.7</c:v>
                </c:pt>
                <c:pt idx="283">
                  <c:v>94.7</c:v>
                </c:pt>
                <c:pt idx="284">
                  <c:v>94.7</c:v>
                </c:pt>
                <c:pt idx="285">
                  <c:v>94.7</c:v>
                </c:pt>
                <c:pt idx="286">
                  <c:v>94.8</c:v>
                </c:pt>
                <c:pt idx="287">
                  <c:v>94.8</c:v>
                </c:pt>
                <c:pt idx="288">
                  <c:v>94.8</c:v>
                </c:pt>
                <c:pt idx="289">
                  <c:v>94.8</c:v>
                </c:pt>
                <c:pt idx="290">
                  <c:v>94.8</c:v>
                </c:pt>
                <c:pt idx="291">
                  <c:v>94.8</c:v>
                </c:pt>
                <c:pt idx="292">
                  <c:v>94.8</c:v>
                </c:pt>
                <c:pt idx="293">
                  <c:v>94.8</c:v>
                </c:pt>
                <c:pt idx="294">
                  <c:v>94.8</c:v>
                </c:pt>
                <c:pt idx="295">
                  <c:v>94.8</c:v>
                </c:pt>
                <c:pt idx="296">
                  <c:v>94.8</c:v>
                </c:pt>
                <c:pt idx="297">
                  <c:v>94.8</c:v>
                </c:pt>
                <c:pt idx="298">
                  <c:v>94.9</c:v>
                </c:pt>
                <c:pt idx="299">
                  <c:v>94.9</c:v>
                </c:pt>
                <c:pt idx="300">
                  <c:v>94.9</c:v>
                </c:pt>
                <c:pt idx="301">
                  <c:v>94.9</c:v>
                </c:pt>
                <c:pt idx="302">
                  <c:v>95</c:v>
                </c:pt>
                <c:pt idx="303">
                  <c:v>95</c:v>
                </c:pt>
                <c:pt idx="304">
                  <c:v>95</c:v>
                </c:pt>
                <c:pt idx="305">
                  <c:v>95</c:v>
                </c:pt>
                <c:pt idx="306">
                  <c:v>95</c:v>
                </c:pt>
                <c:pt idx="307">
                  <c:v>95</c:v>
                </c:pt>
                <c:pt idx="308">
                  <c:v>95</c:v>
                </c:pt>
                <c:pt idx="309">
                  <c:v>95</c:v>
                </c:pt>
                <c:pt idx="310">
                  <c:v>95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95.1</c:v>
                </c:pt>
                <c:pt idx="321">
                  <c:v>95.1</c:v>
                </c:pt>
                <c:pt idx="322">
                  <c:v>95.1</c:v>
                </c:pt>
                <c:pt idx="323">
                  <c:v>95.1</c:v>
                </c:pt>
                <c:pt idx="324">
                  <c:v>95.1</c:v>
                </c:pt>
                <c:pt idx="325">
                  <c:v>95.1</c:v>
                </c:pt>
                <c:pt idx="326">
                  <c:v>95.1</c:v>
                </c:pt>
                <c:pt idx="327">
                  <c:v>95.1</c:v>
                </c:pt>
                <c:pt idx="328">
                  <c:v>95.1</c:v>
                </c:pt>
                <c:pt idx="329">
                  <c:v>95.1</c:v>
                </c:pt>
                <c:pt idx="330">
                  <c:v>95.1</c:v>
                </c:pt>
                <c:pt idx="331">
                  <c:v>95.1</c:v>
                </c:pt>
                <c:pt idx="332">
                  <c:v>95.1</c:v>
                </c:pt>
                <c:pt idx="333">
                  <c:v>95.1</c:v>
                </c:pt>
                <c:pt idx="334">
                  <c:v>95.1</c:v>
                </c:pt>
                <c:pt idx="335">
                  <c:v>95.1</c:v>
                </c:pt>
                <c:pt idx="336">
                  <c:v>95.1</c:v>
                </c:pt>
                <c:pt idx="337">
                  <c:v>95.1</c:v>
                </c:pt>
                <c:pt idx="338">
                  <c:v>95.2</c:v>
                </c:pt>
                <c:pt idx="339">
                  <c:v>95.2</c:v>
                </c:pt>
                <c:pt idx="340">
                  <c:v>95.2</c:v>
                </c:pt>
                <c:pt idx="341">
                  <c:v>95.2</c:v>
                </c:pt>
                <c:pt idx="342">
                  <c:v>95.2</c:v>
                </c:pt>
                <c:pt idx="343">
                  <c:v>95.2</c:v>
                </c:pt>
                <c:pt idx="344">
                  <c:v>95.2</c:v>
                </c:pt>
                <c:pt idx="345">
                  <c:v>95.2</c:v>
                </c:pt>
                <c:pt idx="346">
                  <c:v>95.2</c:v>
                </c:pt>
                <c:pt idx="347">
                  <c:v>95.2</c:v>
                </c:pt>
                <c:pt idx="348">
                  <c:v>95.2</c:v>
                </c:pt>
                <c:pt idx="349">
                  <c:v>95.2</c:v>
                </c:pt>
                <c:pt idx="350">
                  <c:v>95.2</c:v>
                </c:pt>
                <c:pt idx="351">
                  <c:v>95.2</c:v>
                </c:pt>
                <c:pt idx="352">
                  <c:v>95.2</c:v>
                </c:pt>
                <c:pt idx="353">
                  <c:v>95.2</c:v>
                </c:pt>
                <c:pt idx="354">
                  <c:v>95.2</c:v>
                </c:pt>
                <c:pt idx="355">
                  <c:v>95.2</c:v>
                </c:pt>
                <c:pt idx="356">
                  <c:v>95.2</c:v>
                </c:pt>
                <c:pt idx="357">
                  <c:v>95.2</c:v>
                </c:pt>
                <c:pt idx="358">
                  <c:v>95.3</c:v>
                </c:pt>
                <c:pt idx="359">
                  <c:v>95.3</c:v>
                </c:pt>
                <c:pt idx="360">
                  <c:v>95.3</c:v>
                </c:pt>
                <c:pt idx="361">
                  <c:v>95.3</c:v>
                </c:pt>
                <c:pt idx="362">
                  <c:v>95.3</c:v>
                </c:pt>
                <c:pt idx="363">
                  <c:v>95.3</c:v>
                </c:pt>
                <c:pt idx="364">
                  <c:v>95.3</c:v>
                </c:pt>
                <c:pt idx="365">
                  <c:v>95.3</c:v>
                </c:pt>
                <c:pt idx="366">
                  <c:v>95.3</c:v>
                </c:pt>
                <c:pt idx="367">
                  <c:v>95.3</c:v>
                </c:pt>
                <c:pt idx="368">
                  <c:v>95.3</c:v>
                </c:pt>
                <c:pt idx="369">
                  <c:v>95.3</c:v>
                </c:pt>
                <c:pt idx="370">
                  <c:v>95.3</c:v>
                </c:pt>
                <c:pt idx="371">
                  <c:v>95.3</c:v>
                </c:pt>
                <c:pt idx="372">
                  <c:v>95.3</c:v>
                </c:pt>
                <c:pt idx="373">
                  <c:v>95.3</c:v>
                </c:pt>
                <c:pt idx="374">
                  <c:v>95.3</c:v>
                </c:pt>
                <c:pt idx="375">
                  <c:v>95.3</c:v>
                </c:pt>
                <c:pt idx="376">
                  <c:v>95.3</c:v>
                </c:pt>
                <c:pt idx="377">
                  <c:v>95.3</c:v>
                </c:pt>
                <c:pt idx="378">
                  <c:v>95.3</c:v>
                </c:pt>
                <c:pt idx="379">
                  <c:v>95.3</c:v>
                </c:pt>
                <c:pt idx="380">
                  <c:v>95.4</c:v>
                </c:pt>
                <c:pt idx="381">
                  <c:v>95.4</c:v>
                </c:pt>
                <c:pt idx="382">
                  <c:v>95.4</c:v>
                </c:pt>
                <c:pt idx="383">
                  <c:v>95.4</c:v>
                </c:pt>
                <c:pt idx="384">
                  <c:v>95.4</c:v>
                </c:pt>
                <c:pt idx="385">
                  <c:v>95.4</c:v>
                </c:pt>
                <c:pt idx="386">
                  <c:v>95.4</c:v>
                </c:pt>
                <c:pt idx="387">
                  <c:v>95.4</c:v>
                </c:pt>
                <c:pt idx="388">
                  <c:v>95.4</c:v>
                </c:pt>
                <c:pt idx="389">
                  <c:v>95.4</c:v>
                </c:pt>
                <c:pt idx="390">
                  <c:v>95.4</c:v>
                </c:pt>
                <c:pt idx="391">
                  <c:v>95.4</c:v>
                </c:pt>
                <c:pt idx="392">
                  <c:v>95.4</c:v>
                </c:pt>
                <c:pt idx="393">
                  <c:v>95.4</c:v>
                </c:pt>
                <c:pt idx="394">
                  <c:v>95.5</c:v>
                </c:pt>
                <c:pt idx="395">
                  <c:v>95.5</c:v>
                </c:pt>
                <c:pt idx="396">
                  <c:v>95.5</c:v>
                </c:pt>
                <c:pt idx="397">
                  <c:v>95.5</c:v>
                </c:pt>
                <c:pt idx="398">
                  <c:v>95.5</c:v>
                </c:pt>
                <c:pt idx="399">
                  <c:v>95.5</c:v>
                </c:pt>
                <c:pt idx="400">
                  <c:v>95.5</c:v>
                </c:pt>
                <c:pt idx="401">
                  <c:v>95.5</c:v>
                </c:pt>
                <c:pt idx="402">
                  <c:v>95.5</c:v>
                </c:pt>
                <c:pt idx="403">
                  <c:v>95.5</c:v>
                </c:pt>
                <c:pt idx="404">
                  <c:v>95.5</c:v>
                </c:pt>
                <c:pt idx="405">
                  <c:v>95.5</c:v>
                </c:pt>
                <c:pt idx="406">
                  <c:v>95.5</c:v>
                </c:pt>
                <c:pt idx="407">
                  <c:v>95.5</c:v>
                </c:pt>
                <c:pt idx="408">
                  <c:v>95.5</c:v>
                </c:pt>
                <c:pt idx="409">
                  <c:v>95.5</c:v>
                </c:pt>
                <c:pt idx="410">
                  <c:v>95.5</c:v>
                </c:pt>
                <c:pt idx="411">
                  <c:v>95.5</c:v>
                </c:pt>
                <c:pt idx="412">
                  <c:v>95.5</c:v>
                </c:pt>
                <c:pt idx="413">
                  <c:v>95.5</c:v>
                </c:pt>
                <c:pt idx="414">
                  <c:v>95.5</c:v>
                </c:pt>
                <c:pt idx="415">
                  <c:v>95.5</c:v>
                </c:pt>
                <c:pt idx="416">
                  <c:v>95.5</c:v>
                </c:pt>
                <c:pt idx="417">
                  <c:v>95.5</c:v>
                </c:pt>
                <c:pt idx="418">
                  <c:v>95.5</c:v>
                </c:pt>
                <c:pt idx="419">
                  <c:v>95.5</c:v>
                </c:pt>
                <c:pt idx="420">
                  <c:v>95.6</c:v>
                </c:pt>
                <c:pt idx="421">
                  <c:v>95.6</c:v>
                </c:pt>
                <c:pt idx="422">
                  <c:v>95.6</c:v>
                </c:pt>
                <c:pt idx="423">
                  <c:v>95.6</c:v>
                </c:pt>
                <c:pt idx="424">
                  <c:v>95.6</c:v>
                </c:pt>
                <c:pt idx="425">
                  <c:v>95.6</c:v>
                </c:pt>
                <c:pt idx="426">
                  <c:v>95.6</c:v>
                </c:pt>
                <c:pt idx="427">
                  <c:v>95.6</c:v>
                </c:pt>
                <c:pt idx="428">
                  <c:v>95.6</c:v>
                </c:pt>
                <c:pt idx="429">
                  <c:v>95.6</c:v>
                </c:pt>
                <c:pt idx="430">
                  <c:v>95.6</c:v>
                </c:pt>
                <c:pt idx="431">
                  <c:v>95.6</c:v>
                </c:pt>
                <c:pt idx="432">
                  <c:v>95.6</c:v>
                </c:pt>
                <c:pt idx="433">
                  <c:v>95.6</c:v>
                </c:pt>
                <c:pt idx="434">
                  <c:v>95.6</c:v>
                </c:pt>
                <c:pt idx="435">
                  <c:v>95.6</c:v>
                </c:pt>
                <c:pt idx="436">
                  <c:v>95.6</c:v>
                </c:pt>
                <c:pt idx="437">
                  <c:v>95.6</c:v>
                </c:pt>
                <c:pt idx="438">
                  <c:v>95.6</c:v>
                </c:pt>
                <c:pt idx="439">
                  <c:v>95.6</c:v>
                </c:pt>
                <c:pt idx="440">
                  <c:v>95.66</c:v>
                </c:pt>
                <c:pt idx="441">
                  <c:v>95.66</c:v>
                </c:pt>
                <c:pt idx="442">
                  <c:v>95.7</c:v>
                </c:pt>
                <c:pt idx="443">
                  <c:v>95.7</c:v>
                </c:pt>
                <c:pt idx="444">
                  <c:v>95.7</c:v>
                </c:pt>
                <c:pt idx="445">
                  <c:v>95.7</c:v>
                </c:pt>
                <c:pt idx="446">
                  <c:v>95.7</c:v>
                </c:pt>
                <c:pt idx="447">
                  <c:v>95.7</c:v>
                </c:pt>
                <c:pt idx="448">
                  <c:v>95.7</c:v>
                </c:pt>
                <c:pt idx="449">
                  <c:v>95.7</c:v>
                </c:pt>
                <c:pt idx="450">
                  <c:v>95.7</c:v>
                </c:pt>
                <c:pt idx="451">
                  <c:v>95.7</c:v>
                </c:pt>
                <c:pt idx="452">
                  <c:v>95.7</c:v>
                </c:pt>
                <c:pt idx="453">
                  <c:v>95.7</c:v>
                </c:pt>
                <c:pt idx="454">
                  <c:v>95.7</c:v>
                </c:pt>
                <c:pt idx="455">
                  <c:v>95.7</c:v>
                </c:pt>
                <c:pt idx="456">
                  <c:v>95.7</c:v>
                </c:pt>
                <c:pt idx="457">
                  <c:v>95.7</c:v>
                </c:pt>
                <c:pt idx="458">
                  <c:v>95.7</c:v>
                </c:pt>
                <c:pt idx="459">
                  <c:v>95.7</c:v>
                </c:pt>
                <c:pt idx="460">
                  <c:v>95.7</c:v>
                </c:pt>
                <c:pt idx="461">
                  <c:v>95.7</c:v>
                </c:pt>
                <c:pt idx="462">
                  <c:v>95.7</c:v>
                </c:pt>
                <c:pt idx="463">
                  <c:v>95.7</c:v>
                </c:pt>
                <c:pt idx="464">
                  <c:v>95.7</c:v>
                </c:pt>
                <c:pt idx="465">
                  <c:v>95.7</c:v>
                </c:pt>
                <c:pt idx="466">
                  <c:v>95.7</c:v>
                </c:pt>
                <c:pt idx="467">
                  <c:v>95.7</c:v>
                </c:pt>
                <c:pt idx="468">
                  <c:v>95.7</c:v>
                </c:pt>
                <c:pt idx="469">
                  <c:v>95.7</c:v>
                </c:pt>
                <c:pt idx="470">
                  <c:v>95.7</c:v>
                </c:pt>
                <c:pt idx="471">
                  <c:v>95.7</c:v>
                </c:pt>
                <c:pt idx="472">
                  <c:v>95.7</c:v>
                </c:pt>
                <c:pt idx="473">
                  <c:v>95.7</c:v>
                </c:pt>
                <c:pt idx="474">
                  <c:v>95.8</c:v>
                </c:pt>
                <c:pt idx="475">
                  <c:v>95.8</c:v>
                </c:pt>
                <c:pt idx="476">
                  <c:v>95.8</c:v>
                </c:pt>
                <c:pt idx="477">
                  <c:v>95.8</c:v>
                </c:pt>
                <c:pt idx="478">
                  <c:v>95.8</c:v>
                </c:pt>
                <c:pt idx="479">
                  <c:v>95.8</c:v>
                </c:pt>
                <c:pt idx="480">
                  <c:v>95.8</c:v>
                </c:pt>
                <c:pt idx="481">
                  <c:v>95.8</c:v>
                </c:pt>
                <c:pt idx="482">
                  <c:v>95.8</c:v>
                </c:pt>
                <c:pt idx="483">
                  <c:v>95.8</c:v>
                </c:pt>
                <c:pt idx="484">
                  <c:v>95.8</c:v>
                </c:pt>
                <c:pt idx="485">
                  <c:v>95.8</c:v>
                </c:pt>
                <c:pt idx="486">
                  <c:v>95.8</c:v>
                </c:pt>
                <c:pt idx="487">
                  <c:v>95.8</c:v>
                </c:pt>
                <c:pt idx="488">
                  <c:v>95.8</c:v>
                </c:pt>
                <c:pt idx="489">
                  <c:v>95.8</c:v>
                </c:pt>
                <c:pt idx="490">
                  <c:v>95.8</c:v>
                </c:pt>
                <c:pt idx="491">
                  <c:v>95.8</c:v>
                </c:pt>
                <c:pt idx="492">
                  <c:v>95.8</c:v>
                </c:pt>
                <c:pt idx="493">
                  <c:v>95.8</c:v>
                </c:pt>
                <c:pt idx="494">
                  <c:v>95.8</c:v>
                </c:pt>
                <c:pt idx="495">
                  <c:v>95.8</c:v>
                </c:pt>
                <c:pt idx="496">
                  <c:v>95.8</c:v>
                </c:pt>
                <c:pt idx="497">
                  <c:v>95.8</c:v>
                </c:pt>
                <c:pt idx="498">
                  <c:v>95.8</c:v>
                </c:pt>
                <c:pt idx="499">
                  <c:v>95.8</c:v>
                </c:pt>
                <c:pt idx="500">
                  <c:v>95.8</c:v>
                </c:pt>
                <c:pt idx="501">
                  <c:v>95.8</c:v>
                </c:pt>
                <c:pt idx="502">
                  <c:v>95.8</c:v>
                </c:pt>
                <c:pt idx="503">
                  <c:v>95.8</c:v>
                </c:pt>
                <c:pt idx="504">
                  <c:v>95.8</c:v>
                </c:pt>
                <c:pt idx="505">
                  <c:v>95.8</c:v>
                </c:pt>
                <c:pt idx="506">
                  <c:v>95.9</c:v>
                </c:pt>
                <c:pt idx="507">
                  <c:v>95.9</c:v>
                </c:pt>
                <c:pt idx="508">
                  <c:v>95.9</c:v>
                </c:pt>
                <c:pt idx="509">
                  <c:v>95.9</c:v>
                </c:pt>
                <c:pt idx="510">
                  <c:v>95.9</c:v>
                </c:pt>
                <c:pt idx="511">
                  <c:v>95.9</c:v>
                </c:pt>
                <c:pt idx="512">
                  <c:v>95.9</c:v>
                </c:pt>
                <c:pt idx="513">
                  <c:v>95.9</c:v>
                </c:pt>
                <c:pt idx="514">
                  <c:v>95.9</c:v>
                </c:pt>
                <c:pt idx="515">
                  <c:v>95.9</c:v>
                </c:pt>
                <c:pt idx="516">
                  <c:v>95.9</c:v>
                </c:pt>
                <c:pt idx="517">
                  <c:v>95.9</c:v>
                </c:pt>
                <c:pt idx="518">
                  <c:v>95.9</c:v>
                </c:pt>
                <c:pt idx="519">
                  <c:v>95.9</c:v>
                </c:pt>
                <c:pt idx="520">
                  <c:v>95.9</c:v>
                </c:pt>
                <c:pt idx="521">
                  <c:v>95.9</c:v>
                </c:pt>
                <c:pt idx="522">
                  <c:v>95.9</c:v>
                </c:pt>
                <c:pt idx="523">
                  <c:v>95.9</c:v>
                </c:pt>
                <c:pt idx="524">
                  <c:v>95.9</c:v>
                </c:pt>
                <c:pt idx="525">
                  <c:v>95.9</c:v>
                </c:pt>
                <c:pt idx="526">
                  <c:v>95.9</c:v>
                </c:pt>
                <c:pt idx="527">
                  <c:v>95.9</c:v>
                </c:pt>
                <c:pt idx="528">
                  <c:v>95.9</c:v>
                </c:pt>
                <c:pt idx="529">
                  <c:v>95.9</c:v>
                </c:pt>
                <c:pt idx="530">
                  <c:v>95.9</c:v>
                </c:pt>
                <c:pt idx="531">
                  <c:v>95.9</c:v>
                </c:pt>
                <c:pt idx="532">
                  <c:v>95.9</c:v>
                </c:pt>
                <c:pt idx="533">
                  <c:v>95.9</c:v>
                </c:pt>
                <c:pt idx="534">
                  <c:v>95.9</c:v>
                </c:pt>
                <c:pt idx="535">
                  <c:v>95.9</c:v>
                </c:pt>
                <c:pt idx="536">
                  <c:v>95.9</c:v>
                </c:pt>
                <c:pt idx="537">
                  <c:v>95.9</c:v>
                </c:pt>
                <c:pt idx="538">
                  <c:v>95.9</c:v>
                </c:pt>
                <c:pt idx="539">
                  <c:v>95.9</c:v>
                </c:pt>
                <c:pt idx="540">
                  <c:v>95.9</c:v>
                </c:pt>
                <c:pt idx="541">
                  <c:v>95.9</c:v>
                </c:pt>
                <c:pt idx="542">
                  <c:v>95.9</c:v>
                </c:pt>
                <c:pt idx="543">
                  <c:v>95.9</c:v>
                </c:pt>
                <c:pt idx="544">
                  <c:v>96</c:v>
                </c:pt>
                <c:pt idx="545">
                  <c:v>96</c:v>
                </c:pt>
                <c:pt idx="546">
                  <c:v>96</c:v>
                </c:pt>
                <c:pt idx="547">
                  <c:v>96</c:v>
                </c:pt>
                <c:pt idx="548">
                  <c:v>96</c:v>
                </c:pt>
                <c:pt idx="549">
                  <c:v>96</c:v>
                </c:pt>
                <c:pt idx="550">
                  <c:v>96</c:v>
                </c:pt>
                <c:pt idx="551">
                  <c:v>96</c:v>
                </c:pt>
                <c:pt idx="552">
                  <c:v>96</c:v>
                </c:pt>
                <c:pt idx="553">
                  <c:v>96</c:v>
                </c:pt>
                <c:pt idx="554">
                  <c:v>96</c:v>
                </c:pt>
                <c:pt idx="555">
                  <c:v>96</c:v>
                </c:pt>
                <c:pt idx="556">
                  <c:v>96</c:v>
                </c:pt>
                <c:pt idx="557">
                  <c:v>96</c:v>
                </c:pt>
                <c:pt idx="558">
                  <c:v>96</c:v>
                </c:pt>
                <c:pt idx="559">
                  <c:v>96</c:v>
                </c:pt>
                <c:pt idx="560">
                  <c:v>96</c:v>
                </c:pt>
                <c:pt idx="561">
                  <c:v>96</c:v>
                </c:pt>
                <c:pt idx="562">
                  <c:v>96</c:v>
                </c:pt>
                <c:pt idx="563">
                  <c:v>96</c:v>
                </c:pt>
                <c:pt idx="564">
                  <c:v>96</c:v>
                </c:pt>
                <c:pt idx="565">
                  <c:v>96</c:v>
                </c:pt>
                <c:pt idx="566">
                  <c:v>96</c:v>
                </c:pt>
                <c:pt idx="567">
                  <c:v>96</c:v>
                </c:pt>
                <c:pt idx="568">
                  <c:v>96</c:v>
                </c:pt>
                <c:pt idx="569">
                  <c:v>96</c:v>
                </c:pt>
                <c:pt idx="570">
                  <c:v>96</c:v>
                </c:pt>
                <c:pt idx="571">
                  <c:v>96</c:v>
                </c:pt>
                <c:pt idx="572">
                  <c:v>96</c:v>
                </c:pt>
                <c:pt idx="573">
                  <c:v>96</c:v>
                </c:pt>
                <c:pt idx="574">
                  <c:v>96</c:v>
                </c:pt>
                <c:pt idx="575">
                  <c:v>96</c:v>
                </c:pt>
                <c:pt idx="576">
                  <c:v>96</c:v>
                </c:pt>
                <c:pt idx="577">
                  <c:v>96</c:v>
                </c:pt>
                <c:pt idx="578">
                  <c:v>96</c:v>
                </c:pt>
                <c:pt idx="579">
                  <c:v>96</c:v>
                </c:pt>
                <c:pt idx="580">
                  <c:v>96</c:v>
                </c:pt>
                <c:pt idx="581">
                  <c:v>96</c:v>
                </c:pt>
                <c:pt idx="582">
                  <c:v>96</c:v>
                </c:pt>
                <c:pt idx="583">
                  <c:v>96</c:v>
                </c:pt>
                <c:pt idx="584">
                  <c:v>96</c:v>
                </c:pt>
                <c:pt idx="585">
                  <c:v>96</c:v>
                </c:pt>
                <c:pt idx="586">
                  <c:v>96</c:v>
                </c:pt>
                <c:pt idx="587">
                  <c:v>96</c:v>
                </c:pt>
                <c:pt idx="588">
                  <c:v>96</c:v>
                </c:pt>
                <c:pt idx="589">
                  <c:v>96</c:v>
                </c:pt>
                <c:pt idx="590">
                  <c:v>96</c:v>
                </c:pt>
                <c:pt idx="591">
                  <c:v>96</c:v>
                </c:pt>
                <c:pt idx="592">
                  <c:v>96</c:v>
                </c:pt>
                <c:pt idx="593">
                  <c:v>96</c:v>
                </c:pt>
                <c:pt idx="594">
                  <c:v>96</c:v>
                </c:pt>
                <c:pt idx="595">
                  <c:v>96</c:v>
                </c:pt>
                <c:pt idx="596">
                  <c:v>96.1</c:v>
                </c:pt>
                <c:pt idx="597">
                  <c:v>96.1</c:v>
                </c:pt>
                <c:pt idx="598">
                  <c:v>96.1</c:v>
                </c:pt>
                <c:pt idx="599">
                  <c:v>96.1</c:v>
                </c:pt>
                <c:pt idx="600">
                  <c:v>96.1</c:v>
                </c:pt>
                <c:pt idx="601">
                  <c:v>96.1</c:v>
                </c:pt>
                <c:pt idx="602">
                  <c:v>96.1</c:v>
                </c:pt>
                <c:pt idx="603">
                  <c:v>96.1</c:v>
                </c:pt>
                <c:pt idx="604">
                  <c:v>96.1</c:v>
                </c:pt>
                <c:pt idx="605">
                  <c:v>96.1</c:v>
                </c:pt>
                <c:pt idx="606">
                  <c:v>96.1</c:v>
                </c:pt>
                <c:pt idx="607">
                  <c:v>96.1</c:v>
                </c:pt>
                <c:pt idx="608">
                  <c:v>96.1</c:v>
                </c:pt>
                <c:pt idx="609">
                  <c:v>96.1</c:v>
                </c:pt>
                <c:pt idx="610">
                  <c:v>96.1</c:v>
                </c:pt>
                <c:pt idx="611">
                  <c:v>96.1</c:v>
                </c:pt>
                <c:pt idx="612">
                  <c:v>96.1</c:v>
                </c:pt>
                <c:pt idx="613">
                  <c:v>96.1</c:v>
                </c:pt>
                <c:pt idx="614">
                  <c:v>96.1</c:v>
                </c:pt>
                <c:pt idx="615">
                  <c:v>96.1</c:v>
                </c:pt>
                <c:pt idx="616">
                  <c:v>96.1</c:v>
                </c:pt>
                <c:pt idx="617">
                  <c:v>96.1</c:v>
                </c:pt>
                <c:pt idx="618">
                  <c:v>96.1</c:v>
                </c:pt>
                <c:pt idx="619">
                  <c:v>96.1</c:v>
                </c:pt>
                <c:pt idx="620">
                  <c:v>96.1</c:v>
                </c:pt>
                <c:pt idx="621">
                  <c:v>96.1</c:v>
                </c:pt>
                <c:pt idx="622">
                  <c:v>96.1</c:v>
                </c:pt>
                <c:pt idx="623">
                  <c:v>96.1</c:v>
                </c:pt>
                <c:pt idx="624">
                  <c:v>96.1</c:v>
                </c:pt>
                <c:pt idx="625">
                  <c:v>96.1</c:v>
                </c:pt>
                <c:pt idx="626">
                  <c:v>96.1</c:v>
                </c:pt>
                <c:pt idx="627">
                  <c:v>96.1</c:v>
                </c:pt>
                <c:pt idx="628">
                  <c:v>96.1</c:v>
                </c:pt>
                <c:pt idx="629">
                  <c:v>96.1</c:v>
                </c:pt>
                <c:pt idx="630">
                  <c:v>96.1</c:v>
                </c:pt>
                <c:pt idx="631">
                  <c:v>96.1</c:v>
                </c:pt>
                <c:pt idx="632">
                  <c:v>96.1</c:v>
                </c:pt>
                <c:pt idx="633">
                  <c:v>96.1</c:v>
                </c:pt>
                <c:pt idx="634">
                  <c:v>96.1</c:v>
                </c:pt>
                <c:pt idx="635">
                  <c:v>96.1</c:v>
                </c:pt>
                <c:pt idx="636">
                  <c:v>96.1</c:v>
                </c:pt>
                <c:pt idx="637">
                  <c:v>96.1</c:v>
                </c:pt>
                <c:pt idx="638">
                  <c:v>96.1</c:v>
                </c:pt>
                <c:pt idx="639">
                  <c:v>96.1</c:v>
                </c:pt>
                <c:pt idx="640">
                  <c:v>96.1</c:v>
                </c:pt>
                <c:pt idx="641">
                  <c:v>96.1</c:v>
                </c:pt>
                <c:pt idx="642">
                  <c:v>96.1</c:v>
                </c:pt>
                <c:pt idx="643">
                  <c:v>96.1</c:v>
                </c:pt>
                <c:pt idx="644">
                  <c:v>96.1</c:v>
                </c:pt>
                <c:pt idx="645">
                  <c:v>96.1</c:v>
                </c:pt>
                <c:pt idx="646">
                  <c:v>96.2</c:v>
                </c:pt>
                <c:pt idx="647">
                  <c:v>96.2</c:v>
                </c:pt>
                <c:pt idx="648">
                  <c:v>96.2</c:v>
                </c:pt>
                <c:pt idx="649">
                  <c:v>96.2</c:v>
                </c:pt>
                <c:pt idx="650">
                  <c:v>96.2</c:v>
                </c:pt>
                <c:pt idx="651">
                  <c:v>96.2</c:v>
                </c:pt>
                <c:pt idx="652">
                  <c:v>96.2</c:v>
                </c:pt>
                <c:pt idx="653">
                  <c:v>96.2</c:v>
                </c:pt>
                <c:pt idx="654">
                  <c:v>96.2</c:v>
                </c:pt>
                <c:pt idx="655">
                  <c:v>96.2</c:v>
                </c:pt>
                <c:pt idx="656">
                  <c:v>96.2</c:v>
                </c:pt>
                <c:pt idx="657">
                  <c:v>96.2</c:v>
                </c:pt>
                <c:pt idx="658">
                  <c:v>96.2</c:v>
                </c:pt>
                <c:pt idx="659">
                  <c:v>96.2</c:v>
                </c:pt>
                <c:pt idx="660">
                  <c:v>96.2</c:v>
                </c:pt>
                <c:pt idx="661">
                  <c:v>96.2</c:v>
                </c:pt>
                <c:pt idx="662">
                  <c:v>96.2</c:v>
                </c:pt>
                <c:pt idx="663">
                  <c:v>96.2</c:v>
                </c:pt>
                <c:pt idx="664">
                  <c:v>96.2</c:v>
                </c:pt>
                <c:pt idx="665">
                  <c:v>96.2</c:v>
                </c:pt>
                <c:pt idx="666">
                  <c:v>96.2</c:v>
                </c:pt>
                <c:pt idx="667">
                  <c:v>96.2</c:v>
                </c:pt>
                <c:pt idx="668">
                  <c:v>96.2</c:v>
                </c:pt>
                <c:pt idx="669">
                  <c:v>96.2</c:v>
                </c:pt>
                <c:pt idx="670">
                  <c:v>96.2</c:v>
                </c:pt>
                <c:pt idx="671">
                  <c:v>96.2</c:v>
                </c:pt>
                <c:pt idx="672">
                  <c:v>96.2</c:v>
                </c:pt>
                <c:pt idx="673">
                  <c:v>96.2</c:v>
                </c:pt>
                <c:pt idx="674">
                  <c:v>96.2</c:v>
                </c:pt>
                <c:pt idx="675">
                  <c:v>96.2</c:v>
                </c:pt>
                <c:pt idx="676">
                  <c:v>96.2</c:v>
                </c:pt>
                <c:pt idx="677">
                  <c:v>96.2</c:v>
                </c:pt>
                <c:pt idx="678">
                  <c:v>96.2</c:v>
                </c:pt>
                <c:pt idx="679">
                  <c:v>96.2</c:v>
                </c:pt>
                <c:pt idx="680">
                  <c:v>96.2</c:v>
                </c:pt>
                <c:pt idx="681">
                  <c:v>96.2</c:v>
                </c:pt>
                <c:pt idx="682">
                  <c:v>96.2</c:v>
                </c:pt>
                <c:pt idx="683">
                  <c:v>96.2</c:v>
                </c:pt>
                <c:pt idx="684">
                  <c:v>96.2</c:v>
                </c:pt>
                <c:pt idx="685">
                  <c:v>96.2</c:v>
                </c:pt>
                <c:pt idx="686">
                  <c:v>96.2</c:v>
                </c:pt>
                <c:pt idx="687">
                  <c:v>96.2</c:v>
                </c:pt>
                <c:pt idx="688">
                  <c:v>96.2</c:v>
                </c:pt>
                <c:pt idx="689">
                  <c:v>96.2</c:v>
                </c:pt>
                <c:pt idx="690">
                  <c:v>96.2</c:v>
                </c:pt>
                <c:pt idx="691">
                  <c:v>96.2</c:v>
                </c:pt>
                <c:pt idx="692">
                  <c:v>96.2</c:v>
                </c:pt>
                <c:pt idx="693">
                  <c:v>96.2</c:v>
                </c:pt>
                <c:pt idx="694">
                  <c:v>96.2</c:v>
                </c:pt>
                <c:pt idx="695">
                  <c:v>96.2</c:v>
                </c:pt>
                <c:pt idx="696">
                  <c:v>96.2</c:v>
                </c:pt>
                <c:pt idx="697">
                  <c:v>96.2</c:v>
                </c:pt>
                <c:pt idx="698">
                  <c:v>96.2</c:v>
                </c:pt>
                <c:pt idx="699">
                  <c:v>96.2</c:v>
                </c:pt>
                <c:pt idx="700">
                  <c:v>96.3</c:v>
                </c:pt>
                <c:pt idx="701">
                  <c:v>96.3</c:v>
                </c:pt>
                <c:pt idx="702">
                  <c:v>96.3</c:v>
                </c:pt>
                <c:pt idx="703">
                  <c:v>96.3</c:v>
                </c:pt>
                <c:pt idx="704">
                  <c:v>96.3</c:v>
                </c:pt>
                <c:pt idx="705">
                  <c:v>96.3</c:v>
                </c:pt>
                <c:pt idx="706">
                  <c:v>96.3</c:v>
                </c:pt>
                <c:pt idx="707">
                  <c:v>96.3</c:v>
                </c:pt>
                <c:pt idx="708">
                  <c:v>96.3</c:v>
                </c:pt>
                <c:pt idx="709">
                  <c:v>96.3</c:v>
                </c:pt>
                <c:pt idx="710">
                  <c:v>96.3</c:v>
                </c:pt>
                <c:pt idx="711">
                  <c:v>96.3</c:v>
                </c:pt>
                <c:pt idx="712">
                  <c:v>96.3</c:v>
                </c:pt>
                <c:pt idx="713">
                  <c:v>96.3</c:v>
                </c:pt>
                <c:pt idx="714">
                  <c:v>96.3</c:v>
                </c:pt>
                <c:pt idx="715">
                  <c:v>96.3</c:v>
                </c:pt>
                <c:pt idx="716">
                  <c:v>96.3</c:v>
                </c:pt>
                <c:pt idx="717">
                  <c:v>96.3</c:v>
                </c:pt>
                <c:pt idx="718">
                  <c:v>96.3</c:v>
                </c:pt>
                <c:pt idx="719">
                  <c:v>96.3</c:v>
                </c:pt>
                <c:pt idx="720">
                  <c:v>96.3</c:v>
                </c:pt>
                <c:pt idx="721">
                  <c:v>96.3</c:v>
                </c:pt>
                <c:pt idx="722">
                  <c:v>96.3</c:v>
                </c:pt>
                <c:pt idx="723">
                  <c:v>96.3</c:v>
                </c:pt>
                <c:pt idx="724">
                  <c:v>96.3</c:v>
                </c:pt>
                <c:pt idx="725">
                  <c:v>96.3</c:v>
                </c:pt>
                <c:pt idx="726">
                  <c:v>96.3</c:v>
                </c:pt>
                <c:pt idx="727">
                  <c:v>96.3</c:v>
                </c:pt>
                <c:pt idx="728">
                  <c:v>96.3</c:v>
                </c:pt>
                <c:pt idx="729">
                  <c:v>96.3</c:v>
                </c:pt>
                <c:pt idx="730">
                  <c:v>96.3</c:v>
                </c:pt>
                <c:pt idx="731">
                  <c:v>96.3</c:v>
                </c:pt>
                <c:pt idx="732">
                  <c:v>96.3</c:v>
                </c:pt>
                <c:pt idx="733">
                  <c:v>96.3</c:v>
                </c:pt>
                <c:pt idx="734">
                  <c:v>96.3</c:v>
                </c:pt>
                <c:pt idx="735">
                  <c:v>96.3</c:v>
                </c:pt>
                <c:pt idx="736">
                  <c:v>96.3</c:v>
                </c:pt>
                <c:pt idx="737">
                  <c:v>96.3</c:v>
                </c:pt>
                <c:pt idx="738">
                  <c:v>96.3</c:v>
                </c:pt>
                <c:pt idx="739">
                  <c:v>96.3</c:v>
                </c:pt>
                <c:pt idx="740">
                  <c:v>96.3</c:v>
                </c:pt>
                <c:pt idx="741">
                  <c:v>96.3</c:v>
                </c:pt>
                <c:pt idx="742">
                  <c:v>96.3</c:v>
                </c:pt>
                <c:pt idx="743">
                  <c:v>96.3</c:v>
                </c:pt>
                <c:pt idx="744">
                  <c:v>96.3</c:v>
                </c:pt>
                <c:pt idx="745">
                  <c:v>96.3</c:v>
                </c:pt>
                <c:pt idx="746">
                  <c:v>96.3</c:v>
                </c:pt>
                <c:pt idx="747">
                  <c:v>96.3</c:v>
                </c:pt>
                <c:pt idx="748">
                  <c:v>96.3</c:v>
                </c:pt>
                <c:pt idx="749">
                  <c:v>96.3</c:v>
                </c:pt>
                <c:pt idx="750">
                  <c:v>96.3</c:v>
                </c:pt>
                <c:pt idx="751">
                  <c:v>96.3</c:v>
                </c:pt>
                <c:pt idx="752">
                  <c:v>96.3</c:v>
                </c:pt>
                <c:pt idx="753">
                  <c:v>96.3</c:v>
                </c:pt>
                <c:pt idx="754">
                  <c:v>96.3</c:v>
                </c:pt>
                <c:pt idx="755">
                  <c:v>96.3</c:v>
                </c:pt>
                <c:pt idx="756">
                  <c:v>96.3</c:v>
                </c:pt>
                <c:pt idx="757">
                  <c:v>96.3</c:v>
                </c:pt>
                <c:pt idx="758">
                  <c:v>96.3</c:v>
                </c:pt>
                <c:pt idx="759">
                  <c:v>96.3</c:v>
                </c:pt>
                <c:pt idx="760">
                  <c:v>96.3</c:v>
                </c:pt>
                <c:pt idx="761">
                  <c:v>96.3</c:v>
                </c:pt>
                <c:pt idx="762">
                  <c:v>96.3</c:v>
                </c:pt>
                <c:pt idx="763">
                  <c:v>96.3</c:v>
                </c:pt>
                <c:pt idx="764">
                  <c:v>96.3</c:v>
                </c:pt>
                <c:pt idx="765">
                  <c:v>96.3</c:v>
                </c:pt>
                <c:pt idx="766">
                  <c:v>96.4</c:v>
                </c:pt>
                <c:pt idx="767">
                  <c:v>96.4</c:v>
                </c:pt>
                <c:pt idx="768">
                  <c:v>96.4</c:v>
                </c:pt>
                <c:pt idx="769">
                  <c:v>96.4</c:v>
                </c:pt>
                <c:pt idx="770">
                  <c:v>96.4</c:v>
                </c:pt>
                <c:pt idx="771">
                  <c:v>96.4</c:v>
                </c:pt>
                <c:pt idx="772">
                  <c:v>96.4</c:v>
                </c:pt>
                <c:pt idx="773">
                  <c:v>96.4</c:v>
                </c:pt>
                <c:pt idx="774">
                  <c:v>96.4</c:v>
                </c:pt>
                <c:pt idx="775">
                  <c:v>96.4</c:v>
                </c:pt>
                <c:pt idx="776">
                  <c:v>96.4</c:v>
                </c:pt>
                <c:pt idx="777">
                  <c:v>96.4</c:v>
                </c:pt>
                <c:pt idx="778">
                  <c:v>96.4</c:v>
                </c:pt>
                <c:pt idx="779">
                  <c:v>96.4</c:v>
                </c:pt>
                <c:pt idx="780">
                  <c:v>96.4</c:v>
                </c:pt>
                <c:pt idx="781">
                  <c:v>96.4</c:v>
                </c:pt>
                <c:pt idx="782">
                  <c:v>96.4</c:v>
                </c:pt>
                <c:pt idx="783">
                  <c:v>96.4</c:v>
                </c:pt>
                <c:pt idx="784">
                  <c:v>96.4</c:v>
                </c:pt>
                <c:pt idx="785">
                  <c:v>96.4</c:v>
                </c:pt>
                <c:pt idx="786">
                  <c:v>96.4</c:v>
                </c:pt>
                <c:pt idx="787">
                  <c:v>96.4</c:v>
                </c:pt>
                <c:pt idx="788">
                  <c:v>96.4</c:v>
                </c:pt>
                <c:pt idx="789">
                  <c:v>96.4</c:v>
                </c:pt>
                <c:pt idx="790">
                  <c:v>96.4</c:v>
                </c:pt>
                <c:pt idx="791">
                  <c:v>96.4</c:v>
                </c:pt>
                <c:pt idx="792">
                  <c:v>96.4</c:v>
                </c:pt>
                <c:pt idx="793">
                  <c:v>96.4</c:v>
                </c:pt>
                <c:pt idx="794">
                  <c:v>96.4</c:v>
                </c:pt>
                <c:pt idx="795">
                  <c:v>96.4</c:v>
                </c:pt>
                <c:pt idx="796">
                  <c:v>96.4</c:v>
                </c:pt>
                <c:pt idx="797">
                  <c:v>96.4</c:v>
                </c:pt>
                <c:pt idx="798">
                  <c:v>96.4</c:v>
                </c:pt>
                <c:pt idx="799">
                  <c:v>96.4</c:v>
                </c:pt>
                <c:pt idx="800">
                  <c:v>96.4</c:v>
                </c:pt>
                <c:pt idx="801">
                  <c:v>96.4</c:v>
                </c:pt>
                <c:pt idx="802">
                  <c:v>96.4</c:v>
                </c:pt>
                <c:pt idx="803">
                  <c:v>96.4</c:v>
                </c:pt>
                <c:pt idx="804">
                  <c:v>96.5</c:v>
                </c:pt>
                <c:pt idx="805">
                  <c:v>96.5</c:v>
                </c:pt>
                <c:pt idx="806">
                  <c:v>96.5</c:v>
                </c:pt>
                <c:pt idx="807">
                  <c:v>96.5</c:v>
                </c:pt>
                <c:pt idx="808">
                  <c:v>96.5</c:v>
                </c:pt>
                <c:pt idx="809">
                  <c:v>96.5</c:v>
                </c:pt>
                <c:pt idx="810">
                  <c:v>96.5</c:v>
                </c:pt>
                <c:pt idx="811">
                  <c:v>96.5</c:v>
                </c:pt>
                <c:pt idx="812">
                  <c:v>96.5</c:v>
                </c:pt>
                <c:pt idx="813">
                  <c:v>96.5</c:v>
                </c:pt>
                <c:pt idx="814">
                  <c:v>96.5</c:v>
                </c:pt>
                <c:pt idx="815">
                  <c:v>96.5</c:v>
                </c:pt>
                <c:pt idx="816">
                  <c:v>96.5</c:v>
                </c:pt>
                <c:pt idx="817">
                  <c:v>96.5</c:v>
                </c:pt>
                <c:pt idx="818">
                  <c:v>96.5</c:v>
                </c:pt>
                <c:pt idx="819">
                  <c:v>96.5</c:v>
                </c:pt>
                <c:pt idx="820">
                  <c:v>96.5</c:v>
                </c:pt>
                <c:pt idx="821">
                  <c:v>96.5</c:v>
                </c:pt>
                <c:pt idx="822">
                  <c:v>96.5</c:v>
                </c:pt>
                <c:pt idx="823">
                  <c:v>96.5</c:v>
                </c:pt>
                <c:pt idx="824">
                  <c:v>96.5</c:v>
                </c:pt>
                <c:pt idx="825">
                  <c:v>96.5</c:v>
                </c:pt>
                <c:pt idx="826">
                  <c:v>96.5</c:v>
                </c:pt>
                <c:pt idx="827">
                  <c:v>96.5</c:v>
                </c:pt>
                <c:pt idx="828">
                  <c:v>96.5</c:v>
                </c:pt>
                <c:pt idx="829">
                  <c:v>96.5</c:v>
                </c:pt>
                <c:pt idx="830">
                  <c:v>96.5</c:v>
                </c:pt>
                <c:pt idx="831">
                  <c:v>96.5</c:v>
                </c:pt>
                <c:pt idx="832">
                  <c:v>96.5</c:v>
                </c:pt>
                <c:pt idx="833">
                  <c:v>96.5</c:v>
                </c:pt>
                <c:pt idx="834">
                  <c:v>96.5</c:v>
                </c:pt>
                <c:pt idx="835">
                  <c:v>96.5</c:v>
                </c:pt>
                <c:pt idx="836">
                  <c:v>96.5</c:v>
                </c:pt>
                <c:pt idx="837">
                  <c:v>96.5</c:v>
                </c:pt>
                <c:pt idx="838">
                  <c:v>96.5</c:v>
                </c:pt>
                <c:pt idx="839">
                  <c:v>96.5</c:v>
                </c:pt>
                <c:pt idx="840">
                  <c:v>96.5</c:v>
                </c:pt>
                <c:pt idx="841">
                  <c:v>96.5</c:v>
                </c:pt>
                <c:pt idx="842">
                  <c:v>96.5</c:v>
                </c:pt>
                <c:pt idx="843">
                  <c:v>96.5</c:v>
                </c:pt>
                <c:pt idx="844">
                  <c:v>96.6</c:v>
                </c:pt>
                <c:pt idx="845">
                  <c:v>96.6</c:v>
                </c:pt>
                <c:pt idx="846">
                  <c:v>96.6</c:v>
                </c:pt>
                <c:pt idx="847">
                  <c:v>96.6</c:v>
                </c:pt>
                <c:pt idx="848">
                  <c:v>96.6</c:v>
                </c:pt>
                <c:pt idx="849">
                  <c:v>96.6</c:v>
                </c:pt>
                <c:pt idx="850">
                  <c:v>96.6</c:v>
                </c:pt>
                <c:pt idx="851">
                  <c:v>96.6</c:v>
                </c:pt>
                <c:pt idx="852">
                  <c:v>96.6</c:v>
                </c:pt>
                <c:pt idx="853">
                  <c:v>96.6</c:v>
                </c:pt>
                <c:pt idx="854">
                  <c:v>96.6</c:v>
                </c:pt>
                <c:pt idx="855">
                  <c:v>96.6</c:v>
                </c:pt>
                <c:pt idx="856">
                  <c:v>96.6</c:v>
                </c:pt>
                <c:pt idx="857">
                  <c:v>96.6</c:v>
                </c:pt>
                <c:pt idx="858">
                  <c:v>96.6</c:v>
                </c:pt>
                <c:pt idx="859">
                  <c:v>96.6</c:v>
                </c:pt>
                <c:pt idx="860">
                  <c:v>96.6</c:v>
                </c:pt>
                <c:pt idx="861">
                  <c:v>96.6</c:v>
                </c:pt>
                <c:pt idx="862">
                  <c:v>96.6</c:v>
                </c:pt>
                <c:pt idx="863">
                  <c:v>96.6</c:v>
                </c:pt>
                <c:pt idx="864">
                  <c:v>96.6</c:v>
                </c:pt>
                <c:pt idx="865">
                  <c:v>96.6</c:v>
                </c:pt>
                <c:pt idx="866">
                  <c:v>96.6</c:v>
                </c:pt>
                <c:pt idx="867">
                  <c:v>96.6</c:v>
                </c:pt>
                <c:pt idx="868">
                  <c:v>96.6</c:v>
                </c:pt>
                <c:pt idx="869">
                  <c:v>96.6</c:v>
                </c:pt>
                <c:pt idx="870">
                  <c:v>96.6</c:v>
                </c:pt>
                <c:pt idx="871">
                  <c:v>96.6</c:v>
                </c:pt>
                <c:pt idx="872">
                  <c:v>96.6</c:v>
                </c:pt>
                <c:pt idx="873">
                  <c:v>96.6</c:v>
                </c:pt>
                <c:pt idx="874">
                  <c:v>96.6</c:v>
                </c:pt>
                <c:pt idx="875">
                  <c:v>96.6</c:v>
                </c:pt>
                <c:pt idx="876">
                  <c:v>96.6</c:v>
                </c:pt>
                <c:pt idx="877">
                  <c:v>96.6</c:v>
                </c:pt>
                <c:pt idx="878">
                  <c:v>96.6</c:v>
                </c:pt>
                <c:pt idx="879">
                  <c:v>96.6</c:v>
                </c:pt>
                <c:pt idx="880">
                  <c:v>96.6</c:v>
                </c:pt>
                <c:pt idx="881">
                  <c:v>96.6</c:v>
                </c:pt>
                <c:pt idx="882">
                  <c:v>96.6</c:v>
                </c:pt>
                <c:pt idx="883">
                  <c:v>96.6</c:v>
                </c:pt>
                <c:pt idx="884">
                  <c:v>96.6</c:v>
                </c:pt>
                <c:pt idx="885">
                  <c:v>96.6</c:v>
                </c:pt>
                <c:pt idx="886">
                  <c:v>96.6</c:v>
                </c:pt>
                <c:pt idx="887">
                  <c:v>96.6</c:v>
                </c:pt>
                <c:pt idx="888">
                  <c:v>96.6</c:v>
                </c:pt>
                <c:pt idx="889">
                  <c:v>96.6</c:v>
                </c:pt>
                <c:pt idx="890">
                  <c:v>96.6</c:v>
                </c:pt>
                <c:pt idx="891">
                  <c:v>96.6</c:v>
                </c:pt>
                <c:pt idx="892">
                  <c:v>96.6</c:v>
                </c:pt>
                <c:pt idx="893">
                  <c:v>96.6</c:v>
                </c:pt>
                <c:pt idx="894">
                  <c:v>96.6</c:v>
                </c:pt>
                <c:pt idx="895">
                  <c:v>96.6</c:v>
                </c:pt>
                <c:pt idx="896">
                  <c:v>96.6</c:v>
                </c:pt>
                <c:pt idx="897">
                  <c:v>96.6</c:v>
                </c:pt>
                <c:pt idx="898">
                  <c:v>96.6</c:v>
                </c:pt>
                <c:pt idx="899">
                  <c:v>96.6</c:v>
                </c:pt>
                <c:pt idx="900">
                  <c:v>96.6</c:v>
                </c:pt>
                <c:pt idx="901">
                  <c:v>96.6</c:v>
                </c:pt>
                <c:pt idx="902">
                  <c:v>96.6</c:v>
                </c:pt>
                <c:pt idx="903">
                  <c:v>96.6</c:v>
                </c:pt>
                <c:pt idx="904">
                  <c:v>96.6</c:v>
                </c:pt>
                <c:pt idx="905">
                  <c:v>96.6</c:v>
                </c:pt>
                <c:pt idx="906">
                  <c:v>96.7</c:v>
                </c:pt>
                <c:pt idx="907">
                  <c:v>96.7</c:v>
                </c:pt>
                <c:pt idx="908">
                  <c:v>96.7</c:v>
                </c:pt>
                <c:pt idx="909">
                  <c:v>96.7</c:v>
                </c:pt>
                <c:pt idx="910">
                  <c:v>96.7</c:v>
                </c:pt>
                <c:pt idx="911">
                  <c:v>96.7</c:v>
                </c:pt>
                <c:pt idx="912">
                  <c:v>96.7</c:v>
                </c:pt>
                <c:pt idx="913">
                  <c:v>96.7</c:v>
                </c:pt>
                <c:pt idx="914">
                  <c:v>96.7</c:v>
                </c:pt>
                <c:pt idx="915">
                  <c:v>96.7</c:v>
                </c:pt>
                <c:pt idx="916">
                  <c:v>96.7</c:v>
                </c:pt>
                <c:pt idx="917">
                  <c:v>96.7</c:v>
                </c:pt>
                <c:pt idx="918">
                  <c:v>96.7</c:v>
                </c:pt>
                <c:pt idx="919">
                  <c:v>96.7</c:v>
                </c:pt>
                <c:pt idx="920">
                  <c:v>96.7</c:v>
                </c:pt>
                <c:pt idx="921">
                  <c:v>96.7</c:v>
                </c:pt>
                <c:pt idx="922">
                  <c:v>96.7</c:v>
                </c:pt>
                <c:pt idx="923">
                  <c:v>96.7</c:v>
                </c:pt>
                <c:pt idx="924">
                  <c:v>96.7</c:v>
                </c:pt>
                <c:pt idx="925">
                  <c:v>96.7</c:v>
                </c:pt>
                <c:pt idx="926">
                  <c:v>96.7</c:v>
                </c:pt>
                <c:pt idx="927">
                  <c:v>96.7</c:v>
                </c:pt>
                <c:pt idx="928">
                  <c:v>96.7</c:v>
                </c:pt>
                <c:pt idx="929">
                  <c:v>96.7</c:v>
                </c:pt>
                <c:pt idx="930">
                  <c:v>96.7</c:v>
                </c:pt>
                <c:pt idx="931">
                  <c:v>96.7</c:v>
                </c:pt>
                <c:pt idx="932">
                  <c:v>96.7</c:v>
                </c:pt>
                <c:pt idx="933">
                  <c:v>96.7</c:v>
                </c:pt>
                <c:pt idx="934">
                  <c:v>96.7</c:v>
                </c:pt>
                <c:pt idx="935">
                  <c:v>96.7</c:v>
                </c:pt>
                <c:pt idx="936">
                  <c:v>96.7</c:v>
                </c:pt>
                <c:pt idx="937">
                  <c:v>96.7</c:v>
                </c:pt>
                <c:pt idx="938">
                  <c:v>96.7</c:v>
                </c:pt>
                <c:pt idx="939">
                  <c:v>96.7</c:v>
                </c:pt>
                <c:pt idx="940">
                  <c:v>96.7</c:v>
                </c:pt>
                <c:pt idx="941">
                  <c:v>96.7</c:v>
                </c:pt>
                <c:pt idx="942">
                  <c:v>96.7</c:v>
                </c:pt>
                <c:pt idx="943">
                  <c:v>96.7</c:v>
                </c:pt>
                <c:pt idx="944">
                  <c:v>96.7</c:v>
                </c:pt>
                <c:pt idx="945">
                  <c:v>96.7</c:v>
                </c:pt>
                <c:pt idx="946">
                  <c:v>96.7</c:v>
                </c:pt>
                <c:pt idx="947">
                  <c:v>96.7</c:v>
                </c:pt>
                <c:pt idx="948">
                  <c:v>96.7</c:v>
                </c:pt>
                <c:pt idx="949">
                  <c:v>96.7</c:v>
                </c:pt>
                <c:pt idx="950">
                  <c:v>96.7</c:v>
                </c:pt>
                <c:pt idx="951">
                  <c:v>96.7</c:v>
                </c:pt>
                <c:pt idx="952">
                  <c:v>96.7</c:v>
                </c:pt>
                <c:pt idx="953">
                  <c:v>96.7</c:v>
                </c:pt>
                <c:pt idx="954">
                  <c:v>96.7</c:v>
                </c:pt>
                <c:pt idx="955">
                  <c:v>96.7</c:v>
                </c:pt>
                <c:pt idx="956">
                  <c:v>96.7</c:v>
                </c:pt>
                <c:pt idx="957">
                  <c:v>96.7</c:v>
                </c:pt>
                <c:pt idx="958">
                  <c:v>96.7</c:v>
                </c:pt>
                <c:pt idx="959">
                  <c:v>96.7</c:v>
                </c:pt>
                <c:pt idx="960">
                  <c:v>96.7</c:v>
                </c:pt>
                <c:pt idx="961">
                  <c:v>96.7</c:v>
                </c:pt>
                <c:pt idx="962">
                  <c:v>96.8</c:v>
                </c:pt>
                <c:pt idx="963">
                  <c:v>96.8</c:v>
                </c:pt>
                <c:pt idx="964">
                  <c:v>96.8</c:v>
                </c:pt>
                <c:pt idx="965">
                  <c:v>96.8</c:v>
                </c:pt>
                <c:pt idx="966">
                  <c:v>96.8</c:v>
                </c:pt>
                <c:pt idx="967">
                  <c:v>96.8</c:v>
                </c:pt>
                <c:pt idx="968">
                  <c:v>96.8</c:v>
                </c:pt>
                <c:pt idx="969">
                  <c:v>96.8</c:v>
                </c:pt>
                <c:pt idx="970">
                  <c:v>96.8</c:v>
                </c:pt>
                <c:pt idx="971">
                  <c:v>96.8</c:v>
                </c:pt>
                <c:pt idx="972">
                  <c:v>96.8</c:v>
                </c:pt>
                <c:pt idx="973">
                  <c:v>96.8</c:v>
                </c:pt>
                <c:pt idx="974">
                  <c:v>96.8</c:v>
                </c:pt>
                <c:pt idx="975">
                  <c:v>96.8</c:v>
                </c:pt>
                <c:pt idx="976">
                  <c:v>96.8</c:v>
                </c:pt>
                <c:pt idx="977">
                  <c:v>96.8</c:v>
                </c:pt>
                <c:pt idx="978">
                  <c:v>96.8</c:v>
                </c:pt>
                <c:pt idx="979">
                  <c:v>96.8</c:v>
                </c:pt>
                <c:pt idx="980">
                  <c:v>96.8</c:v>
                </c:pt>
                <c:pt idx="981">
                  <c:v>96.8</c:v>
                </c:pt>
                <c:pt idx="982">
                  <c:v>96.8</c:v>
                </c:pt>
                <c:pt idx="983">
                  <c:v>96.8</c:v>
                </c:pt>
                <c:pt idx="984">
                  <c:v>96.8</c:v>
                </c:pt>
                <c:pt idx="985">
                  <c:v>96.8</c:v>
                </c:pt>
                <c:pt idx="986">
                  <c:v>96.8</c:v>
                </c:pt>
                <c:pt idx="987">
                  <c:v>96.8</c:v>
                </c:pt>
                <c:pt idx="988">
                  <c:v>96.8</c:v>
                </c:pt>
                <c:pt idx="989">
                  <c:v>96.8</c:v>
                </c:pt>
                <c:pt idx="990">
                  <c:v>96.8</c:v>
                </c:pt>
                <c:pt idx="991">
                  <c:v>96.8</c:v>
                </c:pt>
                <c:pt idx="992">
                  <c:v>96.8</c:v>
                </c:pt>
                <c:pt idx="993">
                  <c:v>96.8</c:v>
                </c:pt>
                <c:pt idx="994">
                  <c:v>96.8</c:v>
                </c:pt>
                <c:pt idx="995">
                  <c:v>96.8</c:v>
                </c:pt>
                <c:pt idx="996">
                  <c:v>96.8</c:v>
                </c:pt>
                <c:pt idx="997">
                  <c:v>96.8</c:v>
                </c:pt>
                <c:pt idx="998">
                  <c:v>96.9</c:v>
                </c:pt>
                <c:pt idx="999">
                  <c:v>96.9</c:v>
                </c:pt>
                <c:pt idx="1000">
                  <c:v>96.9</c:v>
                </c:pt>
                <c:pt idx="1001">
                  <c:v>96.9</c:v>
                </c:pt>
                <c:pt idx="1002">
                  <c:v>96.9</c:v>
                </c:pt>
                <c:pt idx="1003">
                  <c:v>96.9</c:v>
                </c:pt>
                <c:pt idx="1004">
                  <c:v>96.9</c:v>
                </c:pt>
                <c:pt idx="1005">
                  <c:v>96.9</c:v>
                </c:pt>
                <c:pt idx="1006">
                  <c:v>96.9</c:v>
                </c:pt>
                <c:pt idx="1007">
                  <c:v>96.9</c:v>
                </c:pt>
                <c:pt idx="1008">
                  <c:v>96.9</c:v>
                </c:pt>
                <c:pt idx="1009">
                  <c:v>96.9</c:v>
                </c:pt>
                <c:pt idx="1010">
                  <c:v>96.9</c:v>
                </c:pt>
                <c:pt idx="1011">
                  <c:v>96.9</c:v>
                </c:pt>
                <c:pt idx="1012">
                  <c:v>96.9</c:v>
                </c:pt>
                <c:pt idx="1013">
                  <c:v>96.9</c:v>
                </c:pt>
                <c:pt idx="1014">
                  <c:v>96.9</c:v>
                </c:pt>
                <c:pt idx="1015">
                  <c:v>96.9</c:v>
                </c:pt>
                <c:pt idx="1016">
                  <c:v>96.9</c:v>
                </c:pt>
                <c:pt idx="1017">
                  <c:v>96.9</c:v>
                </c:pt>
                <c:pt idx="1018">
                  <c:v>96.9</c:v>
                </c:pt>
                <c:pt idx="1019">
                  <c:v>96.9</c:v>
                </c:pt>
                <c:pt idx="1020">
                  <c:v>96.9</c:v>
                </c:pt>
                <c:pt idx="1021">
                  <c:v>96.9</c:v>
                </c:pt>
                <c:pt idx="1022">
                  <c:v>96.9</c:v>
                </c:pt>
                <c:pt idx="1023">
                  <c:v>96.9</c:v>
                </c:pt>
                <c:pt idx="1024">
                  <c:v>96.9</c:v>
                </c:pt>
                <c:pt idx="1025">
                  <c:v>96.9</c:v>
                </c:pt>
                <c:pt idx="1026">
                  <c:v>96.9</c:v>
                </c:pt>
                <c:pt idx="1027">
                  <c:v>96.9</c:v>
                </c:pt>
                <c:pt idx="1028">
                  <c:v>96.9</c:v>
                </c:pt>
                <c:pt idx="1029">
                  <c:v>96.9</c:v>
                </c:pt>
                <c:pt idx="1030">
                  <c:v>96.9</c:v>
                </c:pt>
                <c:pt idx="1031">
                  <c:v>96.9</c:v>
                </c:pt>
                <c:pt idx="1032">
                  <c:v>96.9</c:v>
                </c:pt>
                <c:pt idx="1033">
                  <c:v>96.9</c:v>
                </c:pt>
                <c:pt idx="1034">
                  <c:v>96.9</c:v>
                </c:pt>
                <c:pt idx="1035">
                  <c:v>96.9</c:v>
                </c:pt>
                <c:pt idx="1036">
                  <c:v>96.9</c:v>
                </c:pt>
                <c:pt idx="1037">
                  <c:v>96.9</c:v>
                </c:pt>
                <c:pt idx="1038">
                  <c:v>96.9</c:v>
                </c:pt>
                <c:pt idx="1039">
                  <c:v>96.9</c:v>
                </c:pt>
                <c:pt idx="1040">
                  <c:v>96.9</c:v>
                </c:pt>
                <c:pt idx="1041">
                  <c:v>96.9</c:v>
                </c:pt>
                <c:pt idx="1042">
                  <c:v>96.9</c:v>
                </c:pt>
                <c:pt idx="1043">
                  <c:v>96.9</c:v>
                </c:pt>
                <c:pt idx="1044">
                  <c:v>96.9</c:v>
                </c:pt>
                <c:pt idx="1045">
                  <c:v>96.9</c:v>
                </c:pt>
                <c:pt idx="1046">
                  <c:v>96.9</c:v>
                </c:pt>
                <c:pt idx="1047">
                  <c:v>96.9</c:v>
                </c:pt>
                <c:pt idx="1048">
                  <c:v>97</c:v>
                </c:pt>
                <c:pt idx="1049">
                  <c:v>97</c:v>
                </c:pt>
                <c:pt idx="1050">
                  <c:v>97</c:v>
                </c:pt>
                <c:pt idx="1051">
                  <c:v>97</c:v>
                </c:pt>
                <c:pt idx="1052">
                  <c:v>97</c:v>
                </c:pt>
                <c:pt idx="1053">
                  <c:v>97</c:v>
                </c:pt>
                <c:pt idx="1054">
                  <c:v>97</c:v>
                </c:pt>
                <c:pt idx="1055">
                  <c:v>97</c:v>
                </c:pt>
                <c:pt idx="1056">
                  <c:v>97</c:v>
                </c:pt>
                <c:pt idx="1057">
                  <c:v>97</c:v>
                </c:pt>
                <c:pt idx="1058">
                  <c:v>97</c:v>
                </c:pt>
                <c:pt idx="1059">
                  <c:v>97</c:v>
                </c:pt>
                <c:pt idx="1060">
                  <c:v>97</c:v>
                </c:pt>
                <c:pt idx="1061">
                  <c:v>97</c:v>
                </c:pt>
                <c:pt idx="1062">
                  <c:v>97</c:v>
                </c:pt>
                <c:pt idx="1063">
                  <c:v>97</c:v>
                </c:pt>
                <c:pt idx="1064">
                  <c:v>97</c:v>
                </c:pt>
                <c:pt idx="1065">
                  <c:v>97</c:v>
                </c:pt>
                <c:pt idx="1066">
                  <c:v>97</c:v>
                </c:pt>
                <c:pt idx="1067">
                  <c:v>97</c:v>
                </c:pt>
                <c:pt idx="1068">
                  <c:v>97</c:v>
                </c:pt>
                <c:pt idx="1069">
                  <c:v>97</c:v>
                </c:pt>
                <c:pt idx="1070">
                  <c:v>97</c:v>
                </c:pt>
                <c:pt idx="1071">
                  <c:v>97</c:v>
                </c:pt>
                <c:pt idx="1072">
                  <c:v>97</c:v>
                </c:pt>
                <c:pt idx="1073">
                  <c:v>97</c:v>
                </c:pt>
                <c:pt idx="1074">
                  <c:v>97</c:v>
                </c:pt>
                <c:pt idx="1075">
                  <c:v>97</c:v>
                </c:pt>
                <c:pt idx="1076">
                  <c:v>97</c:v>
                </c:pt>
                <c:pt idx="1077">
                  <c:v>97</c:v>
                </c:pt>
                <c:pt idx="1078">
                  <c:v>97</c:v>
                </c:pt>
                <c:pt idx="1079">
                  <c:v>97</c:v>
                </c:pt>
                <c:pt idx="1080">
                  <c:v>97</c:v>
                </c:pt>
                <c:pt idx="1081">
                  <c:v>97</c:v>
                </c:pt>
                <c:pt idx="1082">
                  <c:v>97</c:v>
                </c:pt>
                <c:pt idx="1083">
                  <c:v>97</c:v>
                </c:pt>
                <c:pt idx="1084">
                  <c:v>97</c:v>
                </c:pt>
                <c:pt idx="1085">
                  <c:v>97</c:v>
                </c:pt>
                <c:pt idx="1086">
                  <c:v>97</c:v>
                </c:pt>
                <c:pt idx="1087">
                  <c:v>97</c:v>
                </c:pt>
                <c:pt idx="1088">
                  <c:v>97</c:v>
                </c:pt>
                <c:pt idx="1089">
                  <c:v>97</c:v>
                </c:pt>
                <c:pt idx="1090">
                  <c:v>97</c:v>
                </c:pt>
                <c:pt idx="1091">
                  <c:v>97</c:v>
                </c:pt>
                <c:pt idx="1092">
                  <c:v>97</c:v>
                </c:pt>
                <c:pt idx="1093">
                  <c:v>97</c:v>
                </c:pt>
                <c:pt idx="1094">
                  <c:v>97</c:v>
                </c:pt>
                <c:pt idx="1095">
                  <c:v>97</c:v>
                </c:pt>
                <c:pt idx="1096">
                  <c:v>97</c:v>
                </c:pt>
                <c:pt idx="1097">
                  <c:v>97</c:v>
                </c:pt>
                <c:pt idx="1098">
                  <c:v>97</c:v>
                </c:pt>
                <c:pt idx="1099">
                  <c:v>97</c:v>
                </c:pt>
                <c:pt idx="1100">
                  <c:v>97</c:v>
                </c:pt>
                <c:pt idx="1101">
                  <c:v>97</c:v>
                </c:pt>
                <c:pt idx="1102">
                  <c:v>97</c:v>
                </c:pt>
                <c:pt idx="1103">
                  <c:v>97</c:v>
                </c:pt>
                <c:pt idx="1104">
                  <c:v>97</c:v>
                </c:pt>
                <c:pt idx="1105">
                  <c:v>97</c:v>
                </c:pt>
                <c:pt idx="1106">
                  <c:v>97</c:v>
                </c:pt>
                <c:pt idx="1107">
                  <c:v>97</c:v>
                </c:pt>
                <c:pt idx="1108">
                  <c:v>97</c:v>
                </c:pt>
                <c:pt idx="1109">
                  <c:v>97</c:v>
                </c:pt>
                <c:pt idx="1110">
                  <c:v>97</c:v>
                </c:pt>
                <c:pt idx="1111">
                  <c:v>97</c:v>
                </c:pt>
                <c:pt idx="1112">
                  <c:v>97</c:v>
                </c:pt>
                <c:pt idx="1113">
                  <c:v>97</c:v>
                </c:pt>
                <c:pt idx="1114">
                  <c:v>97</c:v>
                </c:pt>
                <c:pt idx="1115">
                  <c:v>97</c:v>
                </c:pt>
                <c:pt idx="1116">
                  <c:v>97</c:v>
                </c:pt>
                <c:pt idx="1117">
                  <c:v>97</c:v>
                </c:pt>
                <c:pt idx="1118">
                  <c:v>97</c:v>
                </c:pt>
                <c:pt idx="1119">
                  <c:v>97</c:v>
                </c:pt>
                <c:pt idx="1120">
                  <c:v>97</c:v>
                </c:pt>
                <c:pt idx="1121">
                  <c:v>97</c:v>
                </c:pt>
                <c:pt idx="1122">
                  <c:v>97</c:v>
                </c:pt>
                <c:pt idx="1123">
                  <c:v>97</c:v>
                </c:pt>
                <c:pt idx="1124">
                  <c:v>97</c:v>
                </c:pt>
                <c:pt idx="1125">
                  <c:v>97</c:v>
                </c:pt>
                <c:pt idx="1126">
                  <c:v>97</c:v>
                </c:pt>
                <c:pt idx="1127">
                  <c:v>97</c:v>
                </c:pt>
                <c:pt idx="1128">
                  <c:v>97</c:v>
                </c:pt>
                <c:pt idx="1129">
                  <c:v>97</c:v>
                </c:pt>
                <c:pt idx="1130">
                  <c:v>97</c:v>
                </c:pt>
                <c:pt idx="1131">
                  <c:v>97</c:v>
                </c:pt>
                <c:pt idx="1132">
                  <c:v>97</c:v>
                </c:pt>
                <c:pt idx="1133">
                  <c:v>97</c:v>
                </c:pt>
                <c:pt idx="1134">
                  <c:v>97</c:v>
                </c:pt>
                <c:pt idx="1135">
                  <c:v>97</c:v>
                </c:pt>
                <c:pt idx="1136">
                  <c:v>97</c:v>
                </c:pt>
                <c:pt idx="1137">
                  <c:v>97</c:v>
                </c:pt>
                <c:pt idx="1138">
                  <c:v>97</c:v>
                </c:pt>
                <c:pt idx="1139">
                  <c:v>97</c:v>
                </c:pt>
                <c:pt idx="1140">
                  <c:v>97</c:v>
                </c:pt>
                <c:pt idx="1141">
                  <c:v>97</c:v>
                </c:pt>
                <c:pt idx="1142">
                  <c:v>97</c:v>
                </c:pt>
                <c:pt idx="1143">
                  <c:v>97</c:v>
                </c:pt>
                <c:pt idx="1144">
                  <c:v>97</c:v>
                </c:pt>
                <c:pt idx="1145">
                  <c:v>97</c:v>
                </c:pt>
                <c:pt idx="1146">
                  <c:v>97</c:v>
                </c:pt>
                <c:pt idx="1147">
                  <c:v>97</c:v>
                </c:pt>
                <c:pt idx="1148">
                  <c:v>97</c:v>
                </c:pt>
                <c:pt idx="1149">
                  <c:v>97</c:v>
                </c:pt>
                <c:pt idx="1150">
                  <c:v>97</c:v>
                </c:pt>
                <c:pt idx="1151">
                  <c:v>97</c:v>
                </c:pt>
                <c:pt idx="1152">
                  <c:v>97</c:v>
                </c:pt>
                <c:pt idx="1153">
                  <c:v>97</c:v>
                </c:pt>
                <c:pt idx="1154">
                  <c:v>97</c:v>
                </c:pt>
                <c:pt idx="1155">
                  <c:v>97</c:v>
                </c:pt>
                <c:pt idx="1156">
                  <c:v>97</c:v>
                </c:pt>
                <c:pt idx="1157">
                  <c:v>97</c:v>
                </c:pt>
                <c:pt idx="1158">
                  <c:v>97</c:v>
                </c:pt>
                <c:pt idx="1159">
                  <c:v>97</c:v>
                </c:pt>
                <c:pt idx="1160">
                  <c:v>97</c:v>
                </c:pt>
                <c:pt idx="1161">
                  <c:v>97</c:v>
                </c:pt>
                <c:pt idx="1162">
                  <c:v>97</c:v>
                </c:pt>
                <c:pt idx="1163">
                  <c:v>97</c:v>
                </c:pt>
                <c:pt idx="1164">
                  <c:v>97.02</c:v>
                </c:pt>
                <c:pt idx="1165">
                  <c:v>97.02</c:v>
                </c:pt>
                <c:pt idx="1166">
                  <c:v>97.05</c:v>
                </c:pt>
                <c:pt idx="1167">
                  <c:v>97.05</c:v>
                </c:pt>
                <c:pt idx="1168">
                  <c:v>97.08</c:v>
                </c:pt>
                <c:pt idx="1169">
                  <c:v>97.08</c:v>
                </c:pt>
                <c:pt idx="1170">
                  <c:v>97.09</c:v>
                </c:pt>
                <c:pt idx="1171">
                  <c:v>97.09</c:v>
                </c:pt>
                <c:pt idx="1172">
                  <c:v>97.1</c:v>
                </c:pt>
                <c:pt idx="1173">
                  <c:v>97.1</c:v>
                </c:pt>
                <c:pt idx="1174">
                  <c:v>97.1</c:v>
                </c:pt>
                <c:pt idx="1175">
                  <c:v>97.1</c:v>
                </c:pt>
                <c:pt idx="1176">
                  <c:v>97.1</c:v>
                </c:pt>
                <c:pt idx="1177">
                  <c:v>97.1</c:v>
                </c:pt>
                <c:pt idx="1178">
                  <c:v>97.1</c:v>
                </c:pt>
                <c:pt idx="1179">
                  <c:v>97.1</c:v>
                </c:pt>
                <c:pt idx="1180">
                  <c:v>97.1</c:v>
                </c:pt>
                <c:pt idx="1181">
                  <c:v>97.1</c:v>
                </c:pt>
                <c:pt idx="1182">
                  <c:v>97.1</c:v>
                </c:pt>
                <c:pt idx="1183">
                  <c:v>97.1</c:v>
                </c:pt>
                <c:pt idx="1184">
                  <c:v>97.1</c:v>
                </c:pt>
                <c:pt idx="1185">
                  <c:v>97.1</c:v>
                </c:pt>
                <c:pt idx="1186">
                  <c:v>97.1</c:v>
                </c:pt>
                <c:pt idx="1187">
                  <c:v>97.1</c:v>
                </c:pt>
                <c:pt idx="1188">
                  <c:v>97.1</c:v>
                </c:pt>
                <c:pt idx="1189">
                  <c:v>97.1</c:v>
                </c:pt>
                <c:pt idx="1190">
                  <c:v>97.1</c:v>
                </c:pt>
                <c:pt idx="1191">
                  <c:v>97.1</c:v>
                </c:pt>
                <c:pt idx="1192">
                  <c:v>97.1</c:v>
                </c:pt>
                <c:pt idx="1193">
                  <c:v>97.1</c:v>
                </c:pt>
                <c:pt idx="1194">
                  <c:v>97.1</c:v>
                </c:pt>
                <c:pt idx="1195">
                  <c:v>97.1</c:v>
                </c:pt>
                <c:pt idx="1196">
                  <c:v>97.1</c:v>
                </c:pt>
                <c:pt idx="1197">
                  <c:v>97.1</c:v>
                </c:pt>
                <c:pt idx="1198">
                  <c:v>97.1</c:v>
                </c:pt>
                <c:pt idx="1199">
                  <c:v>97.1</c:v>
                </c:pt>
                <c:pt idx="1200">
                  <c:v>97.1</c:v>
                </c:pt>
                <c:pt idx="1201">
                  <c:v>97.1</c:v>
                </c:pt>
                <c:pt idx="1202">
                  <c:v>97.1</c:v>
                </c:pt>
                <c:pt idx="1203">
                  <c:v>97.1</c:v>
                </c:pt>
                <c:pt idx="1204">
                  <c:v>97.1</c:v>
                </c:pt>
                <c:pt idx="1205">
                  <c:v>97.1</c:v>
                </c:pt>
                <c:pt idx="1206">
                  <c:v>97.1</c:v>
                </c:pt>
                <c:pt idx="1207">
                  <c:v>97.1</c:v>
                </c:pt>
                <c:pt idx="1208">
                  <c:v>97.1</c:v>
                </c:pt>
                <c:pt idx="1209">
                  <c:v>97.1</c:v>
                </c:pt>
                <c:pt idx="1210">
                  <c:v>97.1</c:v>
                </c:pt>
                <c:pt idx="1211">
                  <c:v>97.1</c:v>
                </c:pt>
                <c:pt idx="1212">
                  <c:v>97.1</c:v>
                </c:pt>
                <c:pt idx="1213">
                  <c:v>97.1</c:v>
                </c:pt>
                <c:pt idx="1214">
                  <c:v>97.1</c:v>
                </c:pt>
                <c:pt idx="1215">
                  <c:v>97.1</c:v>
                </c:pt>
                <c:pt idx="1216">
                  <c:v>97.1</c:v>
                </c:pt>
                <c:pt idx="1217">
                  <c:v>97.1</c:v>
                </c:pt>
                <c:pt idx="1218">
                  <c:v>97.1</c:v>
                </c:pt>
                <c:pt idx="1219">
                  <c:v>97.1</c:v>
                </c:pt>
                <c:pt idx="1220">
                  <c:v>97.1</c:v>
                </c:pt>
                <c:pt idx="1221">
                  <c:v>97.1</c:v>
                </c:pt>
                <c:pt idx="1222">
                  <c:v>97.1</c:v>
                </c:pt>
                <c:pt idx="1223">
                  <c:v>97.1</c:v>
                </c:pt>
                <c:pt idx="1224">
                  <c:v>97.1</c:v>
                </c:pt>
                <c:pt idx="1225">
                  <c:v>97.1</c:v>
                </c:pt>
                <c:pt idx="1226">
                  <c:v>97.1</c:v>
                </c:pt>
                <c:pt idx="1227">
                  <c:v>97.1</c:v>
                </c:pt>
                <c:pt idx="1228">
                  <c:v>97.1</c:v>
                </c:pt>
                <c:pt idx="1229">
                  <c:v>97.1</c:v>
                </c:pt>
                <c:pt idx="1230">
                  <c:v>97.1</c:v>
                </c:pt>
                <c:pt idx="1231">
                  <c:v>97.1</c:v>
                </c:pt>
                <c:pt idx="1232">
                  <c:v>97.1</c:v>
                </c:pt>
                <c:pt idx="1233">
                  <c:v>97.1</c:v>
                </c:pt>
                <c:pt idx="1234">
                  <c:v>97.1</c:v>
                </c:pt>
                <c:pt idx="1235">
                  <c:v>97.1</c:v>
                </c:pt>
                <c:pt idx="1236">
                  <c:v>97.1</c:v>
                </c:pt>
                <c:pt idx="1237">
                  <c:v>97.1</c:v>
                </c:pt>
                <c:pt idx="1238">
                  <c:v>97.2</c:v>
                </c:pt>
                <c:pt idx="1239">
                  <c:v>97.2</c:v>
                </c:pt>
                <c:pt idx="1240">
                  <c:v>97.2</c:v>
                </c:pt>
                <c:pt idx="1241">
                  <c:v>97.2</c:v>
                </c:pt>
                <c:pt idx="1242">
                  <c:v>97.2</c:v>
                </c:pt>
                <c:pt idx="1243">
                  <c:v>97.2</c:v>
                </c:pt>
                <c:pt idx="1244">
                  <c:v>97.2</c:v>
                </c:pt>
                <c:pt idx="1245">
                  <c:v>97.2</c:v>
                </c:pt>
                <c:pt idx="1246">
                  <c:v>97.2</c:v>
                </c:pt>
                <c:pt idx="1247">
                  <c:v>97.2</c:v>
                </c:pt>
                <c:pt idx="1248">
                  <c:v>97.2</c:v>
                </c:pt>
                <c:pt idx="1249">
                  <c:v>97.2</c:v>
                </c:pt>
                <c:pt idx="1250">
                  <c:v>97.2</c:v>
                </c:pt>
                <c:pt idx="1251">
                  <c:v>97.2</c:v>
                </c:pt>
                <c:pt idx="1252">
                  <c:v>97.2</c:v>
                </c:pt>
                <c:pt idx="1253">
                  <c:v>97.2</c:v>
                </c:pt>
                <c:pt idx="1254">
                  <c:v>97.2</c:v>
                </c:pt>
                <c:pt idx="1255">
                  <c:v>97.2</c:v>
                </c:pt>
                <c:pt idx="1256">
                  <c:v>97.2</c:v>
                </c:pt>
                <c:pt idx="1257">
                  <c:v>97.2</c:v>
                </c:pt>
                <c:pt idx="1258">
                  <c:v>97.2</c:v>
                </c:pt>
                <c:pt idx="1259">
                  <c:v>97.2</c:v>
                </c:pt>
                <c:pt idx="1260">
                  <c:v>97.2</c:v>
                </c:pt>
                <c:pt idx="1261">
                  <c:v>97.2</c:v>
                </c:pt>
                <c:pt idx="1262">
                  <c:v>97.2</c:v>
                </c:pt>
                <c:pt idx="1263">
                  <c:v>97.2</c:v>
                </c:pt>
                <c:pt idx="1264">
                  <c:v>97.2</c:v>
                </c:pt>
                <c:pt idx="1265">
                  <c:v>97.2</c:v>
                </c:pt>
                <c:pt idx="1266">
                  <c:v>97.2</c:v>
                </c:pt>
                <c:pt idx="1267">
                  <c:v>97.2</c:v>
                </c:pt>
                <c:pt idx="1268">
                  <c:v>97.2</c:v>
                </c:pt>
                <c:pt idx="1269">
                  <c:v>97.2</c:v>
                </c:pt>
                <c:pt idx="1270">
                  <c:v>97.2</c:v>
                </c:pt>
                <c:pt idx="1271">
                  <c:v>97.2</c:v>
                </c:pt>
                <c:pt idx="1272">
                  <c:v>97.2</c:v>
                </c:pt>
                <c:pt idx="1273">
                  <c:v>97.2</c:v>
                </c:pt>
                <c:pt idx="1274">
                  <c:v>97.2</c:v>
                </c:pt>
                <c:pt idx="1275">
                  <c:v>97.2</c:v>
                </c:pt>
                <c:pt idx="1276">
                  <c:v>97.2</c:v>
                </c:pt>
                <c:pt idx="1277">
                  <c:v>97.2</c:v>
                </c:pt>
                <c:pt idx="1278">
                  <c:v>97.3</c:v>
                </c:pt>
                <c:pt idx="1279">
                  <c:v>97.3</c:v>
                </c:pt>
                <c:pt idx="1280">
                  <c:v>97.3</c:v>
                </c:pt>
                <c:pt idx="1281">
                  <c:v>97.3</c:v>
                </c:pt>
                <c:pt idx="1282">
                  <c:v>97.3</c:v>
                </c:pt>
                <c:pt idx="1283">
                  <c:v>97.3</c:v>
                </c:pt>
                <c:pt idx="1284">
                  <c:v>97.3</c:v>
                </c:pt>
                <c:pt idx="1285">
                  <c:v>97.3</c:v>
                </c:pt>
                <c:pt idx="1286">
                  <c:v>97.3</c:v>
                </c:pt>
                <c:pt idx="1287">
                  <c:v>97.3</c:v>
                </c:pt>
                <c:pt idx="1288">
                  <c:v>97.3</c:v>
                </c:pt>
                <c:pt idx="1289">
                  <c:v>97.3</c:v>
                </c:pt>
                <c:pt idx="1290">
                  <c:v>97.3</c:v>
                </c:pt>
                <c:pt idx="1291">
                  <c:v>97.3</c:v>
                </c:pt>
                <c:pt idx="1292">
                  <c:v>97.3</c:v>
                </c:pt>
                <c:pt idx="1293">
                  <c:v>97.3</c:v>
                </c:pt>
                <c:pt idx="1294">
                  <c:v>97.3</c:v>
                </c:pt>
                <c:pt idx="1295">
                  <c:v>97.3</c:v>
                </c:pt>
                <c:pt idx="1296">
                  <c:v>97.3</c:v>
                </c:pt>
                <c:pt idx="1297">
                  <c:v>97.3</c:v>
                </c:pt>
                <c:pt idx="1298">
                  <c:v>97.3</c:v>
                </c:pt>
                <c:pt idx="1299">
                  <c:v>97.3</c:v>
                </c:pt>
                <c:pt idx="1300">
                  <c:v>97.3</c:v>
                </c:pt>
                <c:pt idx="1301">
                  <c:v>97.3</c:v>
                </c:pt>
                <c:pt idx="1302">
                  <c:v>97.3</c:v>
                </c:pt>
                <c:pt idx="1303">
                  <c:v>97.3</c:v>
                </c:pt>
                <c:pt idx="1304">
                  <c:v>97.3</c:v>
                </c:pt>
                <c:pt idx="1305">
                  <c:v>97.3</c:v>
                </c:pt>
                <c:pt idx="1306">
                  <c:v>97.3</c:v>
                </c:pt>
                <c:pt idx="1307">
                  <c:v>97.3</c:v>
                </c:pt>
                <c:pt idx="1308">
                  <c:v>97.3</c:v>
                </c:pt>
                <c:pt idx="1309">
                  <c:v>97.3</c:v>
                </c:pt>
                <c:pt idx="1310">
                  <c:v>97.3</c:v>
                </c:pt>
                <c:pt idx="1311">
                  <c:v>97.3</c:v>
                </c:pt>
                <c:pt idx="1312">
                  <c:v>97.3</c:v>
                </c:pt>
                <c:pt idx="1313">
                  <c:v>97.3</c:v>
                </c:pt>
                <c:pt idx="1314">
                  <c:v>97.3</c:v>
                </c:pt>
                <c:pt idx="1315">
                  <c:v>97.3</c:v>
                </c:pt>
                <c:pt idx="1316">
                  <c:v>97.3</c:v>
                </c:pt>
                <c:pt idx="1317">
                  <c:v>97.3</c:v>
                </c:pt>
                <c:pt idx="1318">
                  <c:v>97.3</c:v>
                </c:pt>
                <c:pt idx="1319">
                  <c:v>97.3</c:v>
                </c:pt>
                <c:pt idx="1320">
                  <c:v>97.3</c:v>
                </c:pt>
                <c:pt idx="1321">
                  <c:v>97.3</c:v>
                </c:pt>
                <c:pt idx="1322">
                  <c:v>97.3</c:v>
                </c:pt>
                <c:pt idx="1323">
                  <c:v>97.3</c:v>
                </c:pt>
                <c:pt idx="1324">
                  <c:v>97.3</c:v>
                </c:pt>
                <c:pt idx="1325">
                  <c:v>97.3</c:v>
                </c:pt>
                <c:pt idx="1326">
                  <c:v>97.3</c:v>
                </c:pt>
                <c:pt idx="1327">
                  <c:v>97.3</c:v>
                </c:pt>
                <c:pt idx="1328">
                  <c:v>97.3</c:v>
                </c:pt>
                <c:pt idx="1329">
                  <c:v>97.3</c:v>
                </c:pt>
                <c:pt idx="1330">
                  <c:v>97.3</c:v>
                </c:pt>
                <c:pt idx="1331">
                  <c:v>97.3</c:v>
                </c:pt>
                <c:pt idx="1332">
                  <c:v>97.3</c:v>
                </c:pt>
                <c:pt idx="1333">
                  <c:v>97.3</c:v>
                </c:pt>
                <c:pt idx="1334">
                  <c:v>97.3</c:v>
                </c:pt>
                <c:pt idx="1335">
                  <c:v>97.3</c:v>
                </c:pt>
                <c:pt idx="1336">
                  <c:v>97.3</c:v>
                </c:pt>
                <c:pt idx="1337">
                  <c:v>97.3</c:v>
                </c:pt>
                <c:pt idx="1338">
                  <c:v>97.3</c:v>
                </c:pt>
                <c:pt idx="1339">
                  <c:v>97.3</c:v>
                </c:pt>
                <c:pt idx="1340">
                  <c:v>97.3</c:v>
                </c:pt>
                <c:pt idx="1341">
                  <c:v>97.3</c:v>
                </c:pt>
                <c:pt idx="1342">
                  <c:v>97.3</c:v>
                </c:pt>
                <c:pt idx="1343">
                  <c:v>97.3</c:v>
                </c:pt>
                <c:pt idx="1344">
                  <c:v>97.3</c:v>
                </c:pt>
                <c:pt idx="1345">
                  <c:v>97.3</c:v>
                </c:pt>
                <c:pt idx="1346">
                  <c:v>97.3</c:v>
                </c:pt>
                <c:pt idx="1347">
                  <c:v>97.3</c:v>
                </c:pt>
                <c:pt idx="1348">
                  <c:v>97.3</c:v>
                </c:pt>
                <c:pt idx="1349">
                  <c:v>97.3</c:v>
                </c:pt>
                <c:pt idx="1350">
                  <c:v>97.3</c:v>
                </c:pt>
                <c:pt idx="1351">
                  <c:v>97.3</c:v>
                </c:pt>
                <c:pt idx="1352">
                  <c:v>97.3</c:v>
                </c:pt>
                <c:pt idx="1353">
                  <c:v>97.3</c:v>
                </c:pt>
                <c:pt idx="1354">
                  <c:v>97.3</c:v>
                </c:pt>
                <c:pt idx="1355">
                  <c:v>97.3</c:v>
                </c:pt>
                <c:pt idx="1356">
                  <c:v>97.3</c:v>
                </c:pt>
                <c:pt idx="1357">
                  <c:v>97.3</c:v>
                </c:pt>
                <c:pt idx="1358">
                  <c:v>97.3</c:v>
                </c:pt>
                <c:pt idx="1359">
                  <c:v>97.3</c:v>
                </c:pt>
                <c:pt idx="1360">
                  <c:v>97.3</c:v>
                </c:pt>
                <c:pt idx="1361">
                  <c:v>97.3</c:v>
                </c:pt>
                <c:pt idx="1362">
                  <c:v>97.3</c:v>
                </c:pt>
                <c:pt idx="1363">
                  <c:v>97.3</c:v>
                </c:pt>
                <c:pt idx="1364">
                  <c:v>97.3</c:v>
                </c:pt>
                <c:pt idx="1365">
                  <c:v>97.3</c:v>
                </c:pt>
                <c:pt idx="1366">
                  <c:v>97.3</c:v>
                </c:pt>
                <c:pt idx="1367">
                  <c:v>97.3</c:v>
                </c:pt>
                <c:pt idx="1368">
                  <c:v>97.3</c:v>
                </c:pt>
                <c:pt idx="1369">
                  <c:v>97.3</c:v>
                </c:pt>
                <c:pt idx="1370">
                  <c:v>97.4</c:v>
                </c:pt>
                <c:pt idx="1371">
                  <c:v>97.4</c:v>
                </c:pt>
                <c:pt idx="1372">
                  <c:v>97.4</c:v>
                </c:pt>
                <c:pt idx="1373">
                  <c:v>97.4</c:v>
                </c:pt>
                <c:pt idx="1374">
                  <c:v>97.4</c:v>
                </c:pt>
                <c:pt idx="1375">
                  <c:v>97.4</c:v>
                </c:pt>
                <c:pt idx="1376">
                  <c:v>97.4</c:v>
                </c:pt>
                <c:pt idx="1377">
                  <c:v>97.4</c:v>
                </c:pt>
                <c:pt idx="1378">
                  <c:v>97.4</c:v>
                </c:pt>
                <c:pt idx="1379">
                  <c:v>97.4</c:v>
                </c:pt>
                <c:pt idx="1380">
                  <c:v>97.4</c:v>
                </c:pt>
                <c:pt idx="1381">
                  <c:v>97.4</c:v>
                </c:pt>
                <c:pt idx="1382">
                  <c:v>97.4</c:v>
                </c:pt>
                <c:pt idx="1383">
                  <c:v>97.4</c:v>
                </c:pt>
                <c:pt idx="1384">
                  <c:v>97.4</c:v>
                </c:pt>
                <c:pt idx="1385">
                  <c:v>97.4</c:v>
                </c:pt>
                <c:pt idx="1386">
                  <c:v>97.4</c:v>
                </c:pt>
                <c:pt idx="1387">
                  <c:v>97.4</c:v>
                </c:pt>
                <c:pt idx="1388">
                  <c:v>97.4</c:v>
                </c:pt>
                <c:pt idx="1389">
                  <c:v>97.4</c:v>
                </c:pt>
                <c:pt idx="1390">
                  <c:v>97.4</c:v>
                </c:pt>
                <c:pt idx="1391">
                  <c:v>97.4</c:v>
                </c:pt>
                <c:pt idx="1392">
                  <c:v>97.4</c:v>
                </c:pt>
                <c:pt idx="1393">
                  <c:v>97.4</c:v>
                </c:pt>
                <c:pt idx="1394">
                  <c:v>97.4</c:v>
                </c:pt>
                <c:pt idx="1395">
                  <c:v>97.4</c:v>
                </c:pt>
                <c:pt idx="1396">
                  <c:v>97.4</c:v>
                </c:pt>
                <c:pt idx="1397">
                  <c:v>97.4</c:v>
                </c:pt>
                <c:pt idx="1398">
                  <c:v>97.4</c:v>
                </c:pt>
                <c:pt idx="1399">
                  <c:v>97.4</c:v>
                </c:pt>
                <c:pt idx="1400">
                  <c:v>97.4</c:v>
                </c:pt>
                <c:pt idx="1401">
                  <c:v>97.4</c:v>
                </c:pt>
                <c:pt idx="1402">
                  <c:v>97.4</c:v>
                </c:pt>
                <c:pt idx="1403">
                  <c:v>97.4</c:v>
                </c:pt>
                <c:pt idx="1404">
                  <c:v>97.4</c:v>
                </c:pt>
                <c:pt idx="1405">
                  <c:v>97.4</c:v>
                </c:pt>
                <c:pt idx="1406">
                  <c:v>97.4</c:v>
                </c:pt>
                <c:pt idx="1407">
                  <c:v>97.4</c:v>
                </c:pt>
                <c:pt idx="1408">
                  <c:v>97.4</c:v>
                </c:pt>
                <c:pt idx="1409">
                  <c:v>97.4</c:v>
                </c:pt>
                <c:pt idx="1410">
                  <c:v>97.4</c:v>
                </c:pt>
                <c:pt idx="1411">
                  <c:v>97.4</c:v>
                </c:pt>
                <c:pt idx="1412">
                  <c:v>97.4</c:v>
                </c:pt>
                <c:pt idx="1413">
                  <c:v>97.4</c:v>
                </c:pt>
                <c:pt idx="1414">
                  <c:v>97.4</c:v>
                </c:pt>
                <c:pt idx="1415">
                  <c:v>97.4</c:v>
                </c:pt>
                <c:pt idx="1416">
                  <c:v>97.4</c:v>
                </c:pt>
                <c:pt idx="1417">
                  <c:v>97.4</c:v>
                </c:pt>
                <c:pt idx="1418">
                  <c:v>97.4</c:v>
                </c:pt>
                <c:pt idx="1419">
                  <c:v>97.4</c:v>
                </c:pt>
                <c:pt idx="1420">
                  <c:v>97.4</c:v>
                </c:pt>
                <c:pt idx="1421">
                  <c:v>97.4</c:v>
                </c:pt>
                <c:pt idx="1422">
                  <c:v>97.4</c:v>
                </c:pt>
                <c:pt idx="1423">
                  <c:v>97.4</c:v>
                </c:pt>
                <c:pt idx="1424">
                  <c:v>97.4</c:v>
                </c:pt>
                <c:pt idx="1425">
                  <c:v>97.4</c:v>
                </c:pt>
                <c:pt idx="1426">
                  <c:v>97.4</c:v>
                </c:pt>
                <c:pt idx="1427">
                  <c:v>97.4</c:v>
                </c:pt>
                <c:pt idx="1428">
                  <c:v>97.4</c:v>
                </c:pt>
                <c:pt idx="1429">
                  <c:v>97.4</c:v>
                </c:pt>
                <c:pt idx="1430">
                  <c:v>97.4</c:v>
                </c:pt>
                <c:pt idx="1431">
                  <c:v>97.4</c:v>
                </c:pt>
                <c:pt idx="1432">
                  <c:v>97.4</c:v>
                </c:pt>
                <c:pt idx="1433">
                  <c:v>97.4</c:v>
                </c:pt>
                <c:pt idx="1434">
                  <c:v>97.5</c:v>
                </c:pt>
                <c:pt idx="1435">
                  <c:v>97.5</c:v>
                </c:pt>
                <c:pt idx="1436">
                  <c:v>97.5</c:v>
                </c:pt>
                <c:pt idx="1437">
                  <c:v>97.5</c:v>
                </c:pt>
                <c:pt idx="1438">
                  <c:v>97.5</c:v>
                </c:pt>
                <c:pt idx="1439">
                  <c:v>97.5</c:v>
                </c:pt>
                <c:pt idx="1440">
                  <c:v>97.5</c:v>
                </c:pt>
                <c:pt idx="1441">
                  <c:v>97.5</c:v>
                </c:pt>
                <c:pt idx="1442">
                  <c:v>97.5</c:v>
                </c:pt>
                <c:pt idx="1443">
                  <c:v>97.5</c:v>
                </c:pt>
                <c:pt idx="1444">
                  <c:v>97.5</c:v>
                </c:pt>
                <c:pt idx="1445">
                  <c:v>97.5</c:v>
                </c:pt>
                <c:pt idx="1446">
                  <c:v>97.5</c:v>
                </c:pt>
                <c:pt idx="1447">
                  <c:v>97.5</c:v>
                </c:pt>
                <c:pt idx="1448">
                  <c:v>97.5</c:v>
                </c:pt>
                <c:pt idx="1449">
                  <c:v>97.5</c:v>
                </c:pt>
                <c:pt idx="1450">
                  <c:v>97.5</c:v>
                </c:pt>
                <c:pt idx="1451">
                  <c:v>97.5</c:v>
                </c:pt>
                <c:pt idx="1452">
                  <c:v>97.5</c:v>
                </c:pt>
                <c:pt idx="1453">
                  <c:v>97.5</c:v>
                </c:pt>
                <c:pt idx="1454">
                  <c:v>97.5</c:v>
                </c:pt>
                <c:pt idx="1455">
                  <c:v>97.5</c:v>
                </c:pt>
                <c:pt idx="1456">
                  <c:v>97.5</c:v>
                </c:pt>
                <c:pt idx="1457">
                  <c:v>97.5</c:v>
                </c:pt>
                <c:pt idx="1458">
                  <c:v>97.5</c:v>
                </c:pt>
                <c:pt idx="1459">
                  <c:v>97.5</c:v>
                </c:pt>
                <c:pt idx="1460">
                  <c:v>97.5</c:v>
                </c:pt>
                <c:pt idx="1461">
                  <c:v>97.5</c:v>
                </c:pt>
                <c:pt idx="1462">
                  <c:v>97.5</c:v>
                </c:pt>
                <c:pt idx="1463">
                  <c:v>97.5</c:v>
                </c:pt>
                <c:pt idx="1464">
                  <c:v>97.5</c:v>
                </c:pt>
                <c:pt idx="1465">
                  <c:v>97.5</c:v>
                </c:pt>
                <c:pt idx="1466">
                  <c:v>97.5</c:v>
                </c:pt>
                <c:pt idx="1467">
                  <c:v>97.5</c:v>
                </c:pt>
                <c:pt idx="1468">
                  <c:v>97.5</c:v>
                </c:pt>
                <c:pt idx="1469">
                  <c:v>97.5</c:v>
                </c:pt>
                <c:pt idx="1470">
                  <c:v>97.5</c:v>
                </c:pt>
                <c:pt idx="1471">
                  <c:v>97.5</c:v>
                </c:pt>
                <c:pt idx="1472">
                  <c:v>97.5</c:v>
                </c:pt>
                <c:pt idx="1473">
                  <c:v>97.5</c:v>
                </c:pt>
                <c:pt idx="1474">
                  <c:v>97.5</c:v>
                </c:pt>
                <c:pt idx="1475">
                  <c:v>97.5</c:v>
                </c:pt>
                <c:pt idx="1476">
                  <c:v>97.5</c:v>
                </c:pt>
                <c:pt idx="1477">
                  <c:v>97.5</c:v>
                </c:pt>
                <c:pt idx="1478">
                  <c:v>97.5</c:v>
                </c:pt>
                <c:pt idx="1479">
                  <c:v>97.5</c:v>
                </c:pt>
                <c:pt idx="1480">
                  <c:v>97.5</c:v>
                </c:pt>
                <c:pt idx="1481">
                  <c:v>97.5</c:v>
                </c:pt>
                <c:pt idx="1482">
                  <c:v>97.5</c:v>
                </c:pt>
                <c:pt idx="1483">
                  <c:v>97.5</c:v>
                </c:pt>
                <c:pt idx="1484">
                  <c:v>97.5</c:v>
                </c:pt>
                <c:pt idx="1485">
                  <c:v>97.5</c:v>
                </c:pt>
                <c:pt idx="1486">
                  <c:v>97.5</c:v>
                </c:pt>
                <c:pt idx="1487">
                  <c:v>97.5</c:v>
                </c:pt>
                <c:pt idx="1488">
                  <c:v>97.5</c:v>
                </c:pt>
                <c:pt idx="1489">
                  <c:v>97.5</c:v>
                </c:pt>
                <c:pt idx="1490">
                  <c:v>97.5</c:v>
                </c:pt>
                <c:pt idx="1491">
                  <c:v>97.5</c:v>
                </c:pt>
                <c:pt idx="1492">
                  <c:v>97.5</c:v>
                </c:pt>
                <c:pt idx="1493">
                  <c:v>97.5</c:v>
                </c:pt>
                <c:pt idx="1494">
                  <c:v>97.5</c:v>
                </c:pt>
                <c:pt idx="1495">
                  <c:v>97.5</c:v>
                </c:pt>
                <c:pt idx="1496">
                  <c:v>97.5</c:v>
                </c:pt>
                <c:pt idx="1497">
                  <c:v>97.5</c:v>
                </c:pt>
                <c:pt idx="1498">
                  <c:v>97.5</c:v>
                </c:pt>
                <c:pt idx="1499">
                  <c:v>97.5</c:v>
                </c:pt>
                <c:pt idx="1500">
                  <c:v>97.5</c:v>
                </c:pt>
                <c:pt idx="1501">
                  <c:v>97.5</c:v>
                </c:pt>
                <c:pt idx="1502">
                  <c:v>97.6</c:v>
                </c:pt>
                <c:pt idx="1503">
                  <c:v>97.6</c:v>
                </c:pt>
                <c:pt idx="1504">
                  <c:v>97.6</c:v>
                </c:pt>
                <c:pt idx="1505">
                  <c:v>97.6</c:v>
                </c:pt>
                <c:pt idx="1506">
                  <c:v>97.6</c:v>
                </c:pt>
                <c:pt idx="1507">
                  <c:v>97.6</c:v>
                </c:pt>
                <c:pt idx="1508">
                  <c:v>97.6</c:v>
                </c:pt>
                <c:pt idx="1509">
                  <c:v>97.6</c:v>
                </c:pt>
                <c:pt idx="1510">
                  <c:v>97.6</c:v>
                </c:pt>
                <c:pt idx="1511">
                  <c:v>97.6</c:v>
                </c:pt>
                <c:pt idx="1512">
                  <c:v>97.6</c:v>
                </c:pt>
                <c:pt idx="1513">
                  <c:v>97.6</c:v>
                </c:pt>
                <c:pt idx="1514">
                  <c:v>97.6</c:v>
                </c:pt>
                <c:pt idx="1515">
                  <c:v>97.6</c:v>
                </c:pt>
                <c:pt idx="1516">
                  <c:v>97.6</c:v>
                </c:pt>
                <c:pt idx="1517">
                  <c:v>97.6</c:v>
                </c:pt>
                <c:pt idx="1518">
                  <c:v>97.6</c:v>
                </c:pt>
                <c:pt idx="1519">
                  <c:v>97.6</c:v>
                </c:pt>
                <c:pt idx="1520">
                  <c:v>97.6</c:v>
                </c:pt>
                <c:pt idx="1521">
                  <c:v>97.6</c:v>
                </c:pt>
                <c:pt idx="1522">
                  <c:v>97.6</c:v>
                </c:pt>
                <c:pt idx="1523">
                  <c:v>97.6</c:v>
                </c:pt>
                <c:pt idx="1524">
                  <c:v>97.6</c:v>
                </c:pt>
                <c:pt idx="1525">
                  <c:v>97.6</c:v>
                </c:pt>
                <c:pt idx="1526">
                  <c:v>97.6</c:v>
                </c:pt>
                <c:pt idx="1527">
                  <c:v>97.6</c:v>
                </c:pt>
                <c:pt idx="1528">
                  <c:v>97.6</c:v>
                </c:pt>
                <c:pt idx="1529">
                  <c:v>97.6</c:v>
                </c:pt>
                <c:pt idx="1530">
                  <c:v>97.6</c:v>
                </c:pt>
                <c:pt idx="1531">
                  <c:v>97.6</c:v>
                </c:pt>
                <c:pt idx="1532">
                  <c:v>97.6</c:v>
                </c:pt>
                <c:pt idx="1533">
                  <c:v>97.6</c:v>
                </c:pt>
                <c:pt idx="1534">
                  <c:v>97.6</c:v>
                </c:pt>
                <c:pt idx="1535">
                  <c:v>97.6</c:v>
                </c:pt>
                <c:pt idx="1536">
                  <c:v>97.6</c:v>
                </c:pt>
                <c:pt idx="1537">
                  <c:v>97.6</c:v>
                </c:pt>
                <c:pt idx="1538">
                  <c:v>97.6</c:v>
                </c:pt>
                <c:pt idx="1539">
                  <c:v>97.6</c:v>
                </c:pt>
                <c:pt idx="1540">
                  <c:v>97.6</c:v>
                </c:pt>
                <c:pt idx="1541">
                  <c:v>97.6</c:v>
                </c:pt>
                <c:pt idx="1542">
                  <c:v>97.6</c:v>
                </c:pt>
                <c:pt idx="1543">
                  <c:v>97.6</c:v>
                </c:pt>
                <c:pt idx="1544">
                  <c:v>97.6</c:v>
                </c:pt>
                <c:pt idx="1545">
                  <c:v>97.6</c:v>
                </c:pt>
                <c:pt idx="1546">
                  <c:v>97.6</c:v>
                </c:pt>
                <c:pt idx="1547">
                  <c:v>97.6</c:v>
                </c:pt>
                <c:pt idx="1548">
                  <c:v>97.6</c:v>
                </c:pt>
                <c:pt idx="1549">
                  <c:v>97.6</c:v>
                </c:pt>
                <c:pt idx="1550">
                  <c:v>97.6</c:v>
                </c:pt>
                <c:pt idx="1551">
                  <c:v>97.6</c:v>
                </c:pt>
                <c:pt idx="1552">
                  <c:v>97.6</c:v>
                </c:pt>
                <c:pt idx="1553">
                  <c:v>97.6</c:v>
                </c:pt>
                <c:pt idx="1554">
                  <c:v>97.6</c:v>
                </c:pt>
                <c:pt idx="1555">
                  <c:v>97.6</c:v>
                </c:pt>
                <c:pt idx="1556">
                  <c:v>97.6</c:v>
                </c:pt>
                <c:pt idx="1557">
                  <c:v>97.6</c:v>
                </c:pt>
                <c:pt idx="1558">
                  <c:v>97.6</c:v>
                </c:pt>
                <c:pt idx="1559">
                  <c:v>97.6</c:v>
                </c:pt>
                <c:pt idx="1560">
                  <c:v>97.6</c:v>
                </c:pt>
                <c:pt idx="1561">
                  <c:v>97.6</c:v>
                </c:pt>
                <c:pt idx="1562">
                  <c:v>97.6</c:v>
                </c:pt>
                <c:pt idx="1563">
                  <c:v>97.6</c:v>
                </c:pt>
                <c:pt idx="1564">
                  <c:v>97.6</c:v>
                </c:pt>
                <c:pt idx="1565">
                  <c:v>97.6</c:v>
                </c:pt>
                <c:pt idx="1566">
                  <c:v>97.6</c:v>
                </c:pt>
                <c:pt idx="1567">
                  <c:v>97.6</c:v>
                </c:pt>
                <c:pt idx="1568">
                  <c:v>97.6</c:v>
                </c:pt>
                <c:pt idx="1569">
                  <c:v>97.6</c:v>
                </c:pt>
                <c:pt idx="1570">
                  <c:v>97.7</c:v>
                </c:pt>
                <c:pt idx="1571">
                  <c:v>97.7</c:v>
                </c:pt>
                <c:pt idx="1572">
                  <c:v>97.7</c:v>
                </c:pt>
                <c:pt idx="1573">
                  <c:v>97.7</c:v>
                </c:pt>
                <c:pt idx="1574">
                  <c:v>97.7</c:v>
                </c:pt>
                <c:pt idx="1575">
                  <c:v>97.7</c:v>
                </c:pt>
                <c:pt idx="1576">
                  <c:v>97.7</c:v>
                </c:pt>
                <c:pt idx="1577">
                  <c:v>97.7</c:v>
                </c:pt>
                <c:pt idx="1578">
                  <c:v>97.7</c:v>
                </c:pt>
                <c:pt idx="1579">
                  <c:v>97.7</c:v>
                </c:pt>
                <c:pt idx="1580">
                  <c:v>97.7</c:v>
                </c:pt>
                <c:pt idx="1581">
                  <c:v>97.7</c:v>
                </c:pt>
                <c:pt idx="1582">
                  <c:v>97.7</c:v>
                </c:pt>
                <c:pt idx="1583">
                  <c:v>97.7</c:v>
                </c:pt>
                <c:pt idx="1584">
                  <c:v>97.7</c:v>
                </c:pt>
                <c:pt idx="1585">
                  <c:v>97.7</c:v>
                </c:pt>
                <c:pt idx="1586">
                  <c:v>97.7</c:v>
                </c:pt>
                <c:pt idx="1587">
                  <c:v>97.7</c:v>
                </c:pt>
                <c:pt idx="1588">
                  <c:v>97.7</c:v>
                </c:pt>
                <c:pt idx="1589">
                  <c:v>97.7</c:v>
                </c:pt>
                <c:pt idx="1590">
                  <c:v>97.7</c:v>
                </c:pt>
                <c:pt idx="1591">
                  <c:v>97.7</c:v>
                </c:pt>
                <c:pt idx="1592">
                  <c:v>97.7</c:v>
                </c:pt>
                <c:pt idx="1593">
                  <c:v>97.7</c:v>
                </c:pt>
                <c:pt idx="1594">
                  <c:v>97.7</c:v>
                </c:pt>
                <c:pt idx="1595">
                  <c:v>97.7</c:v>
                </c:pt>
                <c:pt idx="1596">
                  <c:v>97.7</c:v>
                </c:pt>
                <c:pt idx="1597">
                  <c:v>97.7</c:v>
                </c:pt>
                <c:pt idx="1598">
                  <c:v>97.7</c:v>
                </c:pt>
                <c:pt idx="1599">
                  <c:v>97.7</c:v>
                </c:pt>
                <c:pt idx="1600">
                  <c:v>97.7</c:v>
                </c:pt>
                <c:pt idx="1601">
                  <c:v>97.7</c:v>
                </c:pt>
                <c:pt idx="1602">
                  <c:v>97.7</c:v>
                </c:pt>
                <c:pt idx="1603">
                  <c:v>97.7</c:v>
                </c:pt>
                <c:pt idx="1604">
                  <c:v>97.7</c:v>
                </c:pt>
                <c:pt idx="1605">
                  <c:v>97.7</c:v>
                </c:pt>
                <c:pt idx="1606">
                  <c:v>97.7</c:v>
                </c:pt>
                <c:pt idx="1607">
                  <c:v>97.7</c:v>
                </c:pt>
                <c:pt idx="1608">
                  <c:v>97.7</c:v>
                </c:pt>
                <c:pt idx="1609">
                  <c:v>97.7</c:v>
                </c:pt>
                <c:pt idx="1610">
                  <c:v>97.7</c:v>
                </c:pt>
                <c:pt idx="1611">
                  <c:v>97.7</c:v>
                </c:pt>
                <c:pt idx="1612">
                  <c:v>97.7</c:v>
                </c:pt>
                <c:pt idx="1613">
                  <c:v>97.7</c:v>
                </c:pt>
                <c:pt idx="1614">
                  <c:v>97.7</c:v>
                </c:pt>
                <c:pt idx="1615">
                  <c:v>97.7</c:v>
                </c:pt>
                <c:pt idx="1616">
                  <c:v>97.7</c:v>
                </c:pt>
                <c:pt idx="1617">
                  <c:v>97.7</c:v>
                </c:pt>
                <c:pt idx="1618">
                  <c:v>97.7</c:v>
                </c:pt>
                <c:pt idx="1619">
                  <c:v>97.7</c:v>
                </c:pt>
                <c:pt idx="1620">
                  <c:v>97.7</c:v>
                </c:pt>
                <c:pt idx="1621">
                  <c:v>97.7</c:v>
                </c:pt>
                <c:pt idx="1622">
                  <c:v>97.7</c:v>
                </c:pt>
                <c:pt idx="1623">
                  <c:v>97.7</c:v>
                </c:pt>
                <c:pt idx="1624">
                  <c:v>97.7</c:v>
                </c:pt>
                <c:pt idx="1625">
                  <c:v>97.7</c:v>
                </c:pt>
                <c:pt idx="1626">
                  <c:v>97.7</c:v>
                </c:pt>
                <c:pt idx="1627">
                  <c:v>97.7</c:v>
                </c:pt>
                <c:pt idx="1628">
                  <c:v>97.7</c:v>
                </c:pt>
                <c:pt idx="1629">
                  <c:v>97.7</c:v>
                </c:pt>
                <c:pt idx="1630">
                  <c:v>97.7</c:v>
                </c:pt>
                <c:pt idx="1631">
                  <c:v>97.7</c:v>
                </c:pt>
                <c:pt idx="1632">
                  <c:v>97.7</c:v>
                </c:pt>
                <c:pt idx="1633">
                  <c:v>97.7</c:v>
                </c:pt>
                <c:pt idx="1634">
                  <c:v>97.7</c:v>
                </c:pt>
                <c:pt idx="1635">
                  <c:v>97.7</c:v>
                </c:pt>
                <c:pt idx="1636">
                  <c:v>97.7</c:v>
                </c:pt>
                <c:pt idx="1637">
                  <c:v>97.7</c:v>
                </c:pt>
                <c:pt idx="1638">
                  <c:v>97.7</c:v>
                </c:pt>
                <c:pt idx="1639">
                  <c:v>97.7</c:v>
                </c:pt>
                <c:pt idx="1640">
                  <c:v>97.7</c:v>
                </c:pt>
                <c:pt idx="1641">
                  <c:v>97.7</c:v>
                </c:pt>
                <c:pt idx="1642">
                  <c:v>97.7</c:v>
                </c:pt>
                <c:pt idx="1643">
                  <c:v>97.7</c:v>
                </c:pt>
                <c:pt idx="1644">
                  <c:v>97.7</c:v>
                </c:pt>
                <c:pt idx="1645">
                  <c:v>97.7</c:v>
                </c:pt>
                <c:pt idx="1646">
                  <c:v>97.7</c:v>
                </c:pt>
                <c:pt idx="1647">
                  <c:v>97.7</c:v>
                </c:pt>
                <c:pt idx="1648">
                  <c:v>97.7</c:v>
                </c:pt>
                <c:pt idx="1649">
                  <c:v>97.7</c:v>
                </c:pt>
                <c:pt idx="1650">
                  <c:v>97.7</c:v>
                </c:pt>
                <c:pt idx="1651">
                  <c:v>97.7</c:v>
                </c:pt>
                <c:pt idx="1652">
                  <c:v>97.7</c:v>
                </c:pt>
                <c:pt idx="1653">
                  <c:v>97.7</c:v>
                </c:pt>
                <c:pt idx="1654">
                  <c:v>97.7</c:v>
                </c:pt>
                <c:pt idx="1655">
                  <c:v>97.7</c:v>
                </c:pt>
                <c:pt idx="1656">
                  <c:v>97.7</c:v>
                </c:pt>
                <c:pt idx="1657">
                  <c:v>97.7</c:v>
                </c:pt>
                <c:pt idx="1658">
                  <c:v>97.7</c:v>
                </c:pt>
                <c:pt idx="1659">
                  <c:v>97.7</c:v>
                </c:pt>
                <c:pt idx="1660">
                  <c:v>97.7</c:v>
                </c:pt>
                <c:pt idx="1661">
                  <c:v>97.7</c:v>
                </c:pt>
                <c:pt idx="1662">
                  <c:v>97.7</c:v>
                </c:pt>
                <c:pt idx="1663">
                  <c:v>97.7</c:v>
                </c:pt>
                <c:pt idx="1664">
                  <c:v>97.7</c:v>
                </c:pt>
                <c:pt idx="1665">
                  <c:v>97.7</c:v>
                </c:pt>
                <c:pt idx="1666">
                  <c:v>97.7</c:v>
                </c:pt>
                <c:pt idx="1667">
                  <c:v>97.7</c:v>
                </c:pt>
                <c:pt idx="1668">
                  <c:v>97.8</c:v>
                </c:pt>
                <c:pt idx="1669">
                  <c:v>97.8</c:v>
                </c:pt>
                <c:pt idx="1670">
                  <c:v>97.8</c:v>
                </c:pt>
                <c:pt idx="1671">
                  <c:v>97.8</c:v>
                </c:pt>
                <c:pt idx="1672">
                  <c:v>97.8</c:v>
                </c:pt>
                <c:pt idx="1673">
                  <c:v>97.8</c:v>
                </c:pt>
                <c:pt idx="1674">
                  <c:v>97.8</c:v>
                </c:pt>
                <c:pt idx="1675">
                  <c:v>97.8</c:v>
                </c:pt>
                <c:pt idx="1676">
                  <c:v>97.8</c:v>
                </c:pt>
                <c:pt idx="1677">
                  <c:v>97.8</c:v>
                </c:pt>
                <c:pt idx="1678">
                  <c:v>97.8</c:v>
                </c:pt>
                <c:pt idx="1679">
                  <c:v>97.8</c:v>
                </c:pt>
                <c:pt idx="1680">
                  <c:v>97.8</c:v>
                </c:pt>
                <c:pt idx="1681">
                  <c:v>97.8</c:v>
                </c:pt>
                <c:pt idx="1682">
                  <c:v>97.8</c:v>
                </c:pt>
                <c:pt idx="1683">
                  <c:v>97.8</c:v>
                </c:pt>
                <c:pt idx="1684">
                  <c:v>97.8</c:v>
                </c:pt>
                <c:pt idx="1685">
                  <c:v>97.8</c:v>
                </c:pt>
                <c:pt idx="1686">
                  <c:v>97.8</c:v>
                </c:pt>
                <c:pt idx="1687">
                  <c:v>97.8</c:v>
                </c:pt>
                <c:pt idx="1688">
                  <c:v>97.8</c:v>
                </c:pt>
                <c:pt idx="1689">
                  <c:v>97.8</c:v>
                </c:pt>
                <c:pt idx="1690">
                  <c:v>97.8</c:v>
                </c:pt>
                <c:pt idx="1691">
                  <c:v>97.8</c:v>
                </c:pt>
                <c:pt idx="1692">
                  <c:v>97.8</c:v>
                </c:pt>
                <c:pt idx="1693">
                  <c:v>97.8</c:v>
                </c:pt>
                <c:pt idx="1694">
                  <c:v>97.8</c:v>
                </c:pt>
                <c:pt idx="1695">
                  <c:v>97.8</c:v>
                </c:pt>
                <c:pt idx="1696">
                  <c:v>97.8</c:v>
                </c:pt>
                <c:pt idx="1697">
                  <c:v>97.8</c:v>
                </c:pt>
                <c:pt idx="1698">
                  <c:v>97.8</c:v>
                </c:pt>
                <c:pt idx="1699">
                  <c:v>97.8</c:v>
                </c:pt>
                <c:pt idx="1700">
                  <c:v>97.8</c:v>
                </c:pt>
                <c:pt idx="1701">
                  <c:v>97.8</c:v>
                </c:pt>
                <c:pt idx="1702">
                  <c:v>97.8</c:v>
                </c:pt>
                <c:pt idx="1703">
                  <c:v>97.8</c:v>
                </c:pt>
                <c:pt idx="1704">
                  <c:v>97.8</c:v>
                </c:pt>
                <c:pt idx="1705">
                  <c:v>97.8</c:v>
                </c:pt>
                <c:pt idx="1706">
                  <c:v>97.8</c:v>
                </c:pt>
                <c:pt idx="1707">
                  <c:v>97.8</c:v>
                </c:pt>
                <c:pt idx="1708">
                  <c:v>97.8</c:v>
                </c:pt>
                <c:pt idx="1709">
                  <c:v>97.8</c:v>
                </c:pt>
                <c:pt idx="1710">
                  <c:v>97.8</c:v>
                </c:pt>
                <c:pt idx="1711">
                  <c:v>97.8</c:v>
                </c:pt>
                <c:pt idx="1712">
                  <c:v>97.8</c:v>
                </c:pt>
                <c:pt idx="1713">
                  <c:v>97.8</c:v>
                </c:pt>
                <c:pt idx="1714">
                  <c:v>97.8</c:v>
                </c:pt>
                <c:pt idx="1715">
                  <c:v>97.8</c:v>
                </c:pt>
                <c:pt idx="1716">
                  <c:v>97.8</c:v>
                </c:pt>
                <c:pt idx="1717">
                  <c:v>97.8</c:v>
                </c:pt>
                <c:pt idx="1718">
                  <c:v>97.8</c:v>
                </c:pt>
                <c:pt idx="1719">
                  <c:v>97.8</c:v>
                </c:pt>
                <c:pt idx="1720">
                  <c:v>97.8</c:v>
                </c:pt>
                <c:pt idx="1721">
                  <c:v>97.8</c:v>
                </c:pt>
                <c:pt idx="1722">
                  <c:v>97.8</c:v>
                </c:pt>
                <c:pt idx="1723">
                  <c:v>97.8</c:v>
                </c:pt>
                <c:pt idx="1724">
                  <c:v>97.8</c:v>
                </c:pt>
                <c:pt idx="1725">
                  <c:v>97.8</c:v>
                </c:pt>
                <c:pt idx="1726">
                  <c:v>97.8</c:v>
                </c:pt>
                <c:pt idx="1727">
                  <c:v>97.8</c:v>
                </c:pt>
                <c:pt idx="1728">
                  <c:v>97.8</c:v>
                </c:pt>
                <c:pt idx="1729">
                  <c:v>97.8</c:v>
                </c:pt>
                <c:pt idx="1730">
                  <c:v>97.8</c:v>
                </c:pt>
                <c:pt idx="1731">
                  <c:v>97.8</c:v>
                </c:pt>
                <c:pt idx="1732">
                  <c:v>97.8</c:v>
                </c:pt>
                <c:pt idx="1733">
                  <c:v>97.8</c:v>
                </c:pt>
                <c:pt idx="1734">
                  <c:v>97.8</c:v>
                </c:pt>
                <c:pt idx="1735">
                  <c:v>97.8</c:v>
                </c:pt>
                <c:pt idx="1736">
                  <c:v>97.8</c:v>
                </c:pt>
                <c:pt idx="1737">
                  <c:v>97.8</c:v>
                </c:pt>
                <c:pt idx="1738">
                  <c:v>97.8</c:v>
                </c:pt>
                <c:pt idx="1739">
                  <c:v>97.8</c:v>
                </c:pt>
                <c:pt idx="1740">
                  <c:v>97.8</c:v>
                </c:pt>
                <c:pt idx="1741">
                  <c:v>97.8</c:v>
                </c:pt>
                <c:pt idx="1742">
                  <c:v>97.8</c:v>
                </c:pt>
                <c:pt idx="1743">
                  <c:v>97.8</c:v>
                </c:pt>
                <c:pt idx="1744">
                  <c:v>97.8</c:v>
                </c:pt>
                <c:pt idx="1745">
                  <c:v>97.8</c:v>
                </c:pt>
                <c:pt idx="1746">
                  <c:v>97.9</c:v>
                </c:pt>
                <c:pt idx="1747">
                  <c:v>97.9</c:v>
                </c:pt>
                <c:pt idx="1748">
                  <c:v>97.9</c:v>
                </c:pt>
                <c:pt idx="1749">
                  <c:v>97.9</c:v>
                </c:pt>
                <c:pt idx="1750">
                  <c:v>97.9</c:v>
                </c:pt>
                <c:pt idx="1751">
                  <c:v>97.9</c:v>
                </c:pt>
                <c:pt idx="1752">
                  <c:v>97.9</c:v>
                </c:pt>
                <c:pt idx="1753">
                  <c:v>97.9</c:v>
                </c:pt>
                <c:pt idx="1754">
                  <c:v>97.9</c:v>
                </c:pt>
                <c:pt idx="1755">
                  <c:v>97.9</c:v>
                </c:pt>
                <c:pt idx="1756">
                  <c:v>97.9</c:v>
                </c:pt>
                <c:pt idx="1757">
                  <c:v>97.9</c:v>
                </c:pt>
                <c:pt idx="1758">
                  <c:v>97.9</c:v>
                </c:pt>
                <c:pt idx="1759">
                  <c:v>97.9</c:v>
                </c:pt>
                <c:pt idx="1760">
                  <c:v>97.9</c:v>
                </c:pt>
                <c:pt idx="1761">
                  <c:v>97.9</c:v>
                </c:pt>
                <c:pt idx="1762">
                  <c:v>97.9</c:v>
                </c:pt>
                <c:pt idx="1763">
                  <c:v>97.9</c:v>
                </c:pt>
                <c:pt idx="1764">
                  <c:v>97.9</c:v>
                </c:pt>
                <c:pt idx="1765">
                  <c:v>97.9</c:v>
                </c:pt>
                <c:pt idx="1766">
                  <c:v>97.9</c:v>
                </c:pt>
                <c:pt idx="1767">
                  <c:v>97.9</c:v>
                </c:pt>
                <c:pt idx="1768">
                  <c:v>97.9</c:v>
                </c:pt>
                <c:pt idx="1769">
                  <c:v>97.9</c:v>
                </c:pt>
                <c:pt idx="1770">
                  <c:v>97.9</c:v>
                </c:pt>
                <c:pt idx="1771">
                  <c:v>97.9</c:v>
                </c:pt>
                <c:pt idx="1772">
                  <c:v>97.9</c:v>
                </c:pt>
                <c:pt idx="1773">
                  <c:v>97.9</c:v>
                </c:pt>
                <c:pt idx="1774">
                  <c:v>97.9</c:v>
                </c:pt>
                <c:pt idx="1775">
                  <c:v>97.9</c:v>
                </c:pt>
                <c:pt idx="1776">
                  <c:v>97.9</c:v>
                </c:pt>
                <c:pt idx="1777">
                  <c:v>97.9</c:v>
                </c:pt>
                <c:pt idx="1778">
                  <c:v>97.9</c:v>
                </c:pt>
                <c:pt idx="1779">
                  <c:v>97.9</c:v>
                </c:pt>
                <c:pt idx="1780">
                  <c:v>97.9</c:v>
                </c:pt>
                <c:pt idx="1781">
                  <c:v>97.9</c:v>
                </c:pt>
                <c:pt idx="1782">
                  <c:v>97.9</c:v>
                </c:pt>
                <c:pt idx="1783">
                  <c:v>97.9</c:v>
                </c:pt>
                <c:pt idx="1784">
                  <c:v>97.9</c:v>
                </c:pt>
                <c:pt idx="1785">
                  <c:v>97.9</c:v>
                </c:pt>
                <c:pt idx="1786">
                  <c:v>97.9</c:v>
                </c:pt>
                <c:pt idx="1787">
                  <c:v>97.9</c:v>
                </c:pt>
                <c:pt idx="1788">
                  <c:v>97.9</c:v>
                </c:pt>
                <c:pt idx="1789">
                  <c:v>97.9</c:v>
                </c:pt>
                <c:pt idx="1790">
                  <c:v>97.9</c:v>
                </c:pt>
                <c:pt idx="1791">
                  <c:v>97.9</c:v>
                </c:pt>
                <c:pt idx="1792">
                  <c:v>97.9</c:v>
                </c:pt>
                <c:pt idx="1793">
                  <c:v>97.9</c:v>
                </c:pt>
                <c:pt idx="1794">
                  <c:v>97.9</c:v>
                </c:pt>
                <c:pt idx="1795">
                  <c:v>97.9</c:v>
                </c:pt>
                <c:pt idx="1796">
                  <c:v>97.9</c:v>
                </c:pt>
                <c:pt idx="1797">
                  <c:v>97.9</c:v>
                </c:pt>
                <c:pt idx="1798">
                  <c:v>97.9</c:v>
                </c:pt>
                <c:pt idx="1799">
                  <c:v>97.9</c:v>
                </c:pt>
                <c:pt idx="1800">
                  <c:v>97.9</c:v>
                </c:pt>
                <c:pt idx="1801">
                  <c:v>97.9</c:v>
                </c:pt>
                <c:pt idx="1802">
                  <c:v>97.9</c:v>
                </c:pt>
                <c:pt idx="1803">
                  <c:v>97.9</c:v>
                </c:pt>
                <c:pt idx="1804">
                  <c:v>98</c:v>
                </c:pt>
                <c:pt idx="1805">
                  <c:v>98</c:v>
                </c:pt>
                <c:pt idx="1806">
                  <c:v>98</c:v>
                </c:pt>
                <c:pt idx="1807">
                  <c:v>98</c:v>
                </c:pt>
                <c:pt idx="1808">
                  <c:v>98</c:v>
                </c:pt>
                <c:pt idx="1809">
                  <c:v>98</c:v>
                </c:pt>
                <c:pt idx="1810">
                  <c:v>98</c:v>
                </c:pt>
                <c:pt idx="1811">
                  <c:v>98</c:v>
                </c:pt>
                <c:pt idx="1812">
                  <c:v>98</c:v>
                </c:pt>
                <c:pt idx="1813">
                  <c:v>98</c:v>
                </c:pt>
                <c:pt idx="1814">
                  <c:v>98</c:v>
                </c:pt>
                <c:pt idx="1815">
                  <c:v>98</c:v>
                </c:pt>
                <c:pt idx="1816">
                  <c:v>98</c:v>
                </c:pt>
                <c:pt idx="1817">
                  <c:v>98</c:v>
                </c:pt>
                <c:pt idx="1818">
                  <c:v>98</c:v>
                </c:pt>
                <c:pt idx="1819">
                  <c:v>98</c:v>
                </c:pt>
                <c:pt idx="1820">
                  <c:v>98</c:v>
                </c:pt>
                <c:pt idx="1821">
                  <c:v>98</c:v>
                </c:pt>
                <c:pt idx="1822">
                  <c:v>98</c:v>
                </c:pt>
                <c:pt idx="1823">
                  <c:v>98</c:v>
                </c:pt>
                <c:pt idx="1824">
                  <c:v>98</c:v>
                </c:pt>
                <c:pt idx="1825">
                  <c:v>98</c:v>
                </c:pt>
                <c:pt idx="1826">
                  <c:v>98</c:v>
                </c:pt>
                <c:pt idx="1827">
                  <c:v>98</c:v>
                </c:pt>
                <c:pt idx="1828">
                  <c:v>98</c:v>
                </c:pt>
                <c:pt idx="1829">
                  <c:v>98</c:v>
                </c:pt>
                <c:pt idx="1830">
                  <c:v>98</c:v>
                </c:pt>
                <c:pt idx="1831">
                  <c:v>98</c:v>
                </c:pt>
                <c:pt idx="1832">
                  <c:v>98</c:v>
                </c:pt>
                <c:pt idx="1833">
                  <c:v>98</c:v>
                </c:pt>
                <c:pt idx="1834">
                  <c:v>98</c:v>
                </c:pt>
                <c:pt idx="1835">
                  <c:v>98</c:v>
                </c:pt>
                <c:pt idx="1836">
                  <c:v>98</c:v>
                </c:pt>
                <c:pt idx="1837">
                  <c:v>98</c:v>
                </c:pt>
                <c:pt idx="1838">
                  <c:v>98</c:v>
                </c:pt>
                <c:pt idx="1839">
                  <c:v>98</c:v>
                </c:pt>
                <c:pt idx="1840">
                  <c:v>98</c:v>
                </c:pt>
                <c:pt idx="1841">
                  <c:v>98</c:v>
                </c:pt>
                <c:pt idx="1842">
                  <c:v>98</c:v>
                </c:pt>
                <c:pt idx="1843">
                  <c:v>98</c:v>
                </c:pt>
                <c:pt idx="1844">
                  <c:v>98</c:v>
                </c:pt>
                <c:pt idx="1845">
                  <c:v>98</c:v>
                </c:pt>
                <c:pt idx="1846">
                  <c:v>98</c:v>
                </c:pt>
                <c:pt idx="1847">
                  <c:v>98</c:v>
                </c:pt>
                <c:pt idx="1848">
                  <c:v>98</c:v>
                </c:pt>
                <c:pt idx="1849">
                  <c:v>98</c:v>
                </c:pt>
                <c:pt idx="1850">
                  <c:v>98</c:v>
                </c:pt>
                <c:pt idx="1851">
                  <c:v>98</c:v>
                </c:pt>
                <c:pt idx="1852">
                  <c:v>98</c:v>
                </c:pt>
                <c:pt idx="1853">
                  <c:v>98</c:v>
                </c:pt>
                <c:pt idx="1854">
                  <c:v>98</c:v>
                </c:pt>
                <c:pt idx="1855">
                  <c:v>98</c:v>
                </c:pt>
                <c:pt idx="1856">
                  <c:v>98</c:v>
                </c:pt>
                <c:pt idx="1857">
                  <c:v>98</c:v>
                </c:pt>
                <c:pt idx="1858">
                  <c:v>98</c:v>
                </c:pt>
                <c:pt idx="1859">
                  <c:v>98</c:v>
                </c:pt>
                <c:pt idx="1860">
                  <c:v>98</c:v>
                </c:pt>
                <c:pt idx="1861">
                  <c:v>98</c:v>
                </c:pt>
                <c:pt idx="1862">
                  <c:v>98</c:v>
                </c:pt>
                <c:pt idx="1863">
                  <c:v>98</c:v>
                </c:pt>
                <c:pt idx="1864">
                  <c:v>98</c:v>
                </c:pt>
                <c:pt idx="1865">
                  <c:v>98</c:v>
                </c:pt>
                <c:pt idx="1866">
                  <c:v>98</c:v>
                </c:pt>
                <c:pt idx="1867">
                  <c:v>98</c:v>
                </c:pt>
                <c:pt idx="1868">
                  <c:v>98</c:v>
                </c:pt>
                <c:pt idx="1869">
                  <c:v>98</c:v>
                </c:pt>
                <c:pt idx="1870">
                  <c:v>98</c:v>
                </c:pt>
                <c:pt idx="1871">
                  <c:v>98</c:v>
                </c:pt>
                <c:pt idx="1872">
                  <c:v>98</c:v>
                </c:pt>
                <c:pt idx="1873">
                  <c:v>98</c:v>
                </c:pt>
                <c:pt idx="1874">
                  <c:v>98.1</c:v>
                </c:pt>
                <c:pt idx="1875">
                  <c:v>98.1</c:v>
                </c:pt>
                <c:pt idx="1876">
                  <c:v>98.1</c:v>
                </c:pt>
                <c:pt idx="1877">
                  <c:v>98.1</c:v>
                </c:pt>
                <c:pt idx="1878">
                  <c:v>98.1</c:v>
                </c:pt>
                <c:pt idx="1879">
                  <c:v>98.1</c:v>
                </c:pt>
                <c:pt idx="1880">
                  <c:v>98.1</c:v>
                </c:pt>
                <c:pt idx="1881">
                  <c:v>98.1</c:v>
                </c:pt>
                <c:pt idx="1882">
                  <c:v>98.1</c:v>
                </c:pt>
                <c:pt idx="1883">
                  <c:v>98.1</c:v>
                </c:pt>
                <c:pt idx="1884">
                  <c:v>98.1</c:v>
                </c:pt>
                <c:pt idx="1885">
                  <c:v>98.1</c:v>
                </c:pt>
                <c:pt idx="1886">
                  <c:v>98.1</c:v>
                </c:pt>
                <c:pt idx="1887">
                  <c:v>98.1</c:v>
                </c:pt>
                <c:pt idx="1888">
                  <c:v>98.1</c:v>
                </c:pt>
                <c:pt idx="1889">
                  <c:v>98.1</c:v>
                </c:pt>
                <c:pt idx="1890">
                  <c:v>98.1</c:v>
                </c:pt>
                <c:pt idx="1891">
                  <c:v>98.1</c:v>
                </c:pt>
                <c:pt idx="1892">
                  <c:v>98.1</c:v>
                </c:pt>
                <c:pt idx="1893">
                  <c:v>98.1</c:v>
                </c:pt>
                <c:pt idx="1894">
                  <c:v>98.1</c:v>
                </c:pt>
                <c:pt idx="1895">
                  <c:v>98.1</c:v>
                </c:pt>
                <c:pt idx="1896">
                  <c:v>98.1</c:v>
                </c:pt>
                <c:pt idx="1897">
                  <c:v>98.1</c:v>
                </c:pt>
                <c:pt idx="1898">
                  <c:v>98.1</c:v>
                </c:pt>
                <c:pt idx="1899">
                  <c:v>98.1</c:v>
                </c:pt>
                <c:pt idx="1900">
                  <c:v>98.1</c:v>
                </c:pt>
                <c:pt idx="1901">
                  <c:v>98.1</c:v>
                </c:pt>
                <c:pt idx="1902">
                  <c:v>98.1</c:v>
                </c:pt>
                <c:pt idx="1903">
                  <c:v>98.1</c:v>
                </c:pt>
                <c:pt idx="1904">
                  <c:v>98.1</c:v>
                </c:pt>
                <c:pt idx="1905">
                  <c:v>98.1</c:v>
                </c:pt>
                <c:pt idx="1906">
                  <c:v>98.1</c:v>
                </c:pt>
                <c:pt idx="1907">
                  <c:v>98.1</c:v>
                </c:pt>
                <c:pt idx="1908">
                  <c:v>98.1</c:v>
                </c:pt>
                <c:pt idx="1909">
                  <c:v>98.1</c:v>
                </c:pt>
                <c:pt idx="1910">
                  <c:v>98.1</c:v>
                </c:pt>
                <c:pt idx="1911">
                  <c:v>98.1</c:v>
                </c:pt>
                <c:pt idx="1912">
                  <c:v>98.1</c:v>
                </c:pt>
                <c:pt idx="1913">
                  <c:v>98.1</c:v>
                </c:pt>
                <c:pt idx="1914">
                  <c:v>98.1</c:v>
                </c:pt>
                <c:pt idx="1915">
                  <c:v>98.1</c:v>
                </c:pt>
                <c:pt idx="1916">
                  <c:v>98.1</c:v>
                </c:pt>
                <c:pt idx="1917">
                  <c:v>98.1</c:v>
                </c:pt>
                <c:pt idx="1918">
                  <c:v>98.1</c:v>
                </c:pt>
                <c:pt idx="1919">
                  <c:v>98.1</c:v>
                </c:pt>
                <c:pt idx="1920">
                  <c:v>98.1</c:v>
                </c:pt>
                <c:pt idx="1921">
                  <c:v>98.1</c:v>
                </c:pt>
                <c:pt idx="1922">
                  <c:v>98.1</c:v>
                </c:pt>
                <c:pt idx="1923">
                  <c:v>98.1</c:v>
                </c:pt>
                <c:pt idx="1924">
                  <c:v>98.1</c:v>
                </c:pt>
                <c:pt idx="1925">
                  <c:v>98.1</c:v>
                </c:pt>
                <c:pt idx="1926">
                  <c:v>98.1</c:v>
                </c:pt>
                <c:pt idx="1927">
                  <c:v>98.1</c:v>
                </c:pt>
                <c:pt idx="1928">
                  <c:v>98.1</c:v>
                </c:pt>
                <c:pt idx="1929">
                  <c:v>98.1</c:v>
                </c:pt>
                <c:pt idx="1930">
                  <c:v>98.2</c:v>
                </c:pt>
                <c:pt idx="1931">
                  <c:v>98.2</c:v>
                </c:pt>
                <c:pt idx="1932">
                  <c:v>98.2</c:v>
                </c:pt>
                <c:pt idx="1933">
                  <c:v>98.2</c:v>
                </c:pt>
                <c:pt idx="1934">
                  <c:v>98.2</c:v>
                </c:pt>
                <c:pt idx="1935">
                  <c:v>98.2</c:v>
                </c:pt>
                <c:pt idx="1936">
                  <c:v>98.2</c:v>
                </c:pt>
                <c:pt idx="1937">
                  <c:v>98.2</c:v>
                </c:pt>
                <c:pt idx="1938">
                  <c:v>98.2</c:v>
                </c:pt>
                <c:pt idx="1939">
                  <c:v>98.2</c:v>
                </c:pt>
                <c:pt idx="1940">
                  <c:v>98.2</c:v>
                </c:pt>
                <c:pt idx="1941">
                  <c:v>98.2</c:v>
                </c:pt>
                <c:pt idx="1942">
                  <c:v>98.2</c:v>
                </c:pt>
                <c:pt idx="1943">
                  <c:v>98.2</c:v>
                </c:pt>
                <c:pt idx="1944">
                  <c:v>98.2</c:v>
                </c:pt>
                <c:pt idx="1945">
                  <c:v>98.2</c:v>
                </c:pt>
                <c:pt idx="1946">
                  <c:v>98.2</c:v>
                </c:pt>
                <c:pt idx="1947">
                  <c:v>98.2</c:v>
                </c:pt>
                <c:pt idx="1948">
                  <c:v>98.2</c:v>
                </c:pt>
                <c:pt idx="1949">
                  <c:v>98.2</c:v>
                </c:pt>
                <c:pt idx="1950">
                  <c:v>98.2</c:v>
                </c:pt>
                <c:pt idx="1951">
                  <c:v>98.2</c:v>
                </c:pt>
                <c:pt idx="1952">
                  <c:v>98.2</c:v>
                </c:pt>
                <c:pt idx="1953">
                  <c:v>98.2</c:v>
                </c:pt>
                <c:pt idx="1954">
                  <c:v>98.2</c:v>
                </c:pt>
                <c:pt idx="1955">
                  <c:v>98.2</c:v>
                </c:pt>
                <c:pt idx="1956">
                  <c:v>98.2</c:v>
                </c:pt>
                <c:pt idx="1957">
                  <c:v>98.2</c:v>
                </c:pt>
                <c:pt idx="1958">
                  <c:v>98.2</c:v>
                </c:pt>
                <c:pt idx="1959">
                  <c:v>98.2</c:v>
                </c:pt>
                <c:pt idx="1960">
                  <c:v>98.2</c:v>
                </c:pt>
                <c:pt idx="1961">
                  <c:v>98.2</c:v>
                </c:pt>
                <c:pt idx="1962">
                  <c:v>98.2</c:v>
                </c:pt>
                <c:pt idx="1963">
                  <c:v>98.2</c:v>
                </c:pt>
                <c:pt idx="1964">
                  <c:v>98.2</c:v>
                </c:pt>
                <c:pt idx="1965">
                  <c:v>98.2</c:v>
                </c:pt>
                <c:pt idx="1966">
                  <c:v>98.2</c:v>
                </c:pt>
                <c:pt idx="1967">
                  <c:v>98.2</c:v>
                </c:pt>
                <c:pt idx="1968">
                  <c:v>98.2</c:v>
                </c:pt>
                <c:pt idx="1969">
                  <c:v>98.2</c:v>
                </c:pt>
                <c:pt idx="1970">
                  <c:v>98.2</c:v>
                </c:pt>
                <c:pt idx="1971">
                  <c:v>98.2</c:v>
                </c:pt>
                <c:pt idx="1972">
                  <c:v>98.2</c:v>
                </c:pt>
                <c:pt idx="1973">
                  <c:v>98.2</c:v>
                </c:pt>
                <c:pt idx="1974">
                  <c:v>98.2</c:v>
                </c:pt>
                <c:pt idx="1975">
                  <c:v>98.2</c:v>
                </c:pt>
                <c:pt idx="1976">
                  <c:v>98.2</c:v>
                </c:pt>
                <c:pt idx="1977">
                  <c:v>98.2</c:v>
                </c:pt>
                <c:pt idx="1978">
                  <c:v>98.2</c:v>
                </c:pt>
                <c:pt idx="1979">
                  <c:v>98.2</c:v>
                </c:pt>
                <c:pt idx="1980">
                  <c:v>98.24</c:v>
                </c:pt>
                <c:pt idx="1981">
                  <c:v>98.24</c:v>
                </c:pt>
                <c:pt idx="1982">
                  <c:v>98.3</c:v>
                </c:pt>
                <c:pt idx="1983">
                  <c:v>98.3</c:v>
                </c:pt>
                <c:pt idx="1984">
                  <c:v>98.3</c:v>
                </c:pt>
                <c:pt idx="1985">
                  <c:v>98.3</c:v>
                </c:pt>
                <c:pt idx="1986">
                  <c:v>98.3</c:v>
                </c:pt>
                <c:pt idx="1987">
                  <c:v>98.3</c:v>
                </c:pt>
                <c:pt idx="1988">
                  <c:v>98.3</c:v>
                </c:pt>
                <c:pt idx="1989">
                  <c:v>98.3</c:v>
                </c:pt>
                <c:pt idx="1990">
                  <c:v>98.3</c:v>
                </c:pt>
                <c:pt idx="1991">
                  <c:v>98.3</c:v>
                </c:pt>
                <c:pt idx="1992">
                  <c:v>98.3</c:v>
                </c:pt>
                <c:pt idx="1993">
                  <c:v>98.3</c:v>
                </c:pt>
                <c:pt idx="1994">
                  <c:v>98.3</c:v>
                </c:pt>
                <c:pt idx="1995">
                  <c:v>98.3</c:v>
                </c:pt>
                <c:pt idx="1996">
                  <c:v>98.3</c:v>
                </c:pt>
                <c:pt idx="1997">
                  <c:v>98.3</c:v>
                </c:pt>
                <c:pt idx="1998">
                  <c:v>98.3</c:v>
                </c:pt>
                <c:pt idx="1999">
                  <c:v>98.3</c:v>
                </c:pt>
                <c:pt idx="2000">
                  <c:v>98.3</c:v>
                </c:pt>
                <c:pt idx="2001">
                  <c:v>98.3</c:v>
                </c:pt>
                <c:pt idx="2002">
                  <c:v>98.3</c:v>
                </c:pt>
                <c:pt idx="2003">
                  <c:v>98.3</c:v>
                </c:pt>
                <c:pt idx="2004">
                  <c:v>98.3</c:v>
                </c:pt>
                <c:pt idx="2005">
                  <c:v>98.3</c:v>
                </c:pt>
                <c:pt idx="2006">
                  <c:v>98.3</c:v>
                </c:pt>
                <c:pt idx="2007">
                  <c:v>98.3</c:v>
                </c:pt>
                <c:pt idx="2008">
                  <c:v>98.3</c:v>
                </c:pt>
                <c:pt idx="2009">
                  <c:v>98.3</c:v>
                </c:pt>
                <c:pt idx="2010">
                  <c:v>98.4</c:v>
                </c:pt>
                <c:pt idx="2011">
                  <c:v>98.4</c:v>
                </c:pt>
                <c:pt idx="2012">
                  <c:v>98.4</c:v>
                </c:pt>
                <c:pt idx="2013">
                  <c:v>98.4</c:v>
                </c:pt>
                <c:pt idx="2014">
                  <c:v>98.4</c:v>
                </c:pt>
                <c:pt idx="2015">
                  <c:v>98.4</c:v>
                </c:pt>
                <c:pt idx="2016">
                  <c:v>98.4</c:v>
                </c:pt>
                <c:pt idx="2017">
                  <c:v>98.4</c:v>
                </c:pt>
                <c:pt idx="2018">
                  <c:v>98.4</c:v>
                </c:pt>
                <c:pt idx="2019">
                  <c:v>98.4</c:v>
                </c:pt>
                <c:pt idx="2020">
                  <c:v>98.4</c:v>
                </c:pt>
                <c:pt idx="2021">
                  <c:v>98.4</c:v>
                </c:pt>
                <c:pt idx="2022">
                  <c:v>98.4</c:v>
                </c:pt>
                <c:pt idx="2023">
                  <c:v>98.4</c:v>
                </c:pt>
                <c:pt idx="2024">
                  <c:v>98.4</c:v>
                </c:pt>
                <c:pt idx="2025">
                  <c:v>98.4</c:v>
                </c:pt>
                <c:pt idx="2026">
                  <c:v>98.4</c:v>
                </c:pt>
                <c:pt idx="2027">
                  <c:v>98.4</c:v>
                </c:pt>
                <c:pt idx="2028">
                  <c:v>98.4</c:v>
                </c:pt>
                <c:pt idx="2029">
                  <c:v>98.4</c:v>
                </c:pt>
                <c:pt idx="2030">
                  <c:v>98.4</c:v>
                </c:pt>
                <c:pt idx="2031">
                  <c:v>98.4</c:v>
                </c:pt>
                <c:pt idx="2032">
                  <c:v>98.4</c:v>
                </c:pt>
                <c:pt idx="2033">
                  <c:v>98.4</c:v>
                </c:pt>
                <c:pt idx="2034">
                  <c:v>98.4</c:v>
                </c:pt>
                <c:pt idx="2035">
                  <c:v>98.4</c:v>
                </c:pt>
                <c:pt idx="2036">
                  <c:v>98.4</c:v>
                </c:pt>
                <c:pt idx="2037">
                  <c:v>98.4</c:v>
                </c:pt>
                <c:pt idx="2038">
                  <c:v>98.4</c:v>
                </c:pt>
                <c:pt idx="2039">
                  <c:v>98.4</c:v>
                </c:pt>
                <c:pt idx="2040">
                  <c:v>98.4</c:v>
                </c:pt>
                <c:pt idx="2041">
                  <c:v>98.4</c:v>
                </c:pt>
                <c:pt idx="2042">
                  <c:v>98.4</c:v>
                </c:pt>
                <c:pt idx="2043">
                  <c:v>98.4</c:v>
                </c:pt>
                <c:pt idx="2044">
                  <c:v>98.4</c:v>
                </c:pt>
                <c:pt idx="2045">
                  <c:v>98.4</c:v>
                </c:pt>
                <c:pt idx="2046">
                  <c:v>98.4</c:v>
                </c:pt>
                <c:pt idx="2047">
                  <c:v>98.4</c:v>
                </c:pt>
                <c:pt idx="2048">
                  <c:v>98.4</c:v>
                </c:pt>
                <c:pt idx="2049">
                  <c:v>98.4</c:v>
                </c:pt>
                <c:pt idx="2050">
                  <c:v>98.4</c:v>
                </c:pt>
                <c:pt idx="2051">
                  <c:v>98.4</c:v>
                </c:pt>
                <c:pt idx="2052">
                  <c:v>98.4</c:v>
                </c:pt>
                <c:pt idx="2053">
                  <c:v>98.4</c:v>
                </c:pt>
                <c:pt idx="2054">
                  <c:v>98.4</c:v>
                </c:pt>
                <c:pt idx="2055">
                  <c:v>98.4</c:v>
                </c:pt>
                <c:pt idx="2056">
                  <c:v>98.5</c:v>
                </c:pt>
                <c:pt idx="2057">
                  <c:v>98.5</c:v>
                </c:pt>
                <c:pt idx="2058">
                  <c:v>98.5</c:v>
                </c:pt>
                <c:pt idx="2059">
                  <c:v>98.5</c:v>
                </c:pt>
                <c:pt idx="2060">
                  <c:v>98.5</c:v>
                </c:pt>
                <c:pt idx="2061">
                  <c:v>98.5</c:v>
                </c:pt>
                <c:pt idx="2062">
                  <c:v>98.5</c:v>
                </c:pt>
                <c:pt idx="2063">
                  <c:v>98.5</c:v>
                </c:pt>
                <c:pt idx="2064">
                  <c:v>98.5</c:v>
                </c:pt>
                <c:pt idx="2065">
                  <c:v>98.5</c:v>
                </c:pt>
                <c:pt idx="2066">
                  <c:v>98.5</c:v>
                </c:pt>
                <c:pt idx="2067">
                  <c:v>98.5</c:v>
                </c:pt>
                <c:pt idx="2068">
                  <c:v>98.5</c:v>
                </c:pt>
                <c:pt idx="2069">
                  <c:v>98.5</c:v>
                </c:pt>
                <c:pt idx="2070">
                  <c:v>98.5</c:v>
                </c:pt>
                <c:pt idx="2071">
                  <c:v>98.5</c:v>
                </c:pt>
                <c:pt idx="2072">
                  <c:v>98.5</c:v>
                </c:pt>
                <c:pt idx="2073">
                  <c:v>98.5</c:v>
                </c:pt>
                <c:pt idx="2074">
                  <c:v>98.5</c:v>
                </c:pt>
                <c:pt idx="2075">
                  <c:v>98.5</c:v>
                </c:pt>
                <c:pt idx="2076">
                  <c:v>98.5</c:v>
                </c:pt>
                <c:pt idx="2077">
                  <c:v>98.5</c:v>
                </c:pt>
                <c:pt idx="2078">
                  <c:v>98.5</c:v>
                </c:pt>
                <c:pt idx="2079">
                  <c:v>98.5</c:v>
                </c:pt>
                <c:pt idx="2080">
                  <c:v>98.5</c:v>
                </c:pt>
                <c:pt idx="2081">
                  <c:v>98.5</c:v>
                </c:pt>
                <c:pt idx="2082">
                  <c:v>98.5</c:v>
                </c:pt>
                <c:pt idx="2083">
                  <c:v>98.5</c:v>
                </c:pt>
                <c:pt idx="2084">
                  <c:v>98.5</c:v>
                </c:pt>
                <c:pt idx="2085">
                  <c:v>98.5</c:v>
                </c:pt>
                <c:pt idx="2086">
                  <c:v>98.5</c:v>
                </c:pt>
                <c:pt idx="2087">
                  <c:v>98.5</c:v>
                </c:pt>
                <c:pt idx="2088">
                  <c:v>98.5</c:v>
                </c:pt>
                <c:pt idx="2089">
                  <c:v>98.5</c:v>
                </c:pt>
                <c:pt idx="2090">
                  <c:v>98.5</c:v>
                </c:pt>
                <c:pt idx="2091">
                  <c:v>98.5</c:v>
                </c:pt>
                <c:pt idx="2092">
                  <c:v>98.5</c:v>
                </c:pt>
                <c:pt idx="2093">
                  <c:v>98.5</c:v>
                </c:pt>
                <c:pt idx="2094">
                  <c:v>98.5</c:v>
                </c:pt>
                <c:pt idx="2095">
                  <c:v>98.5</c:v>
                </c:pt>
                <c:pt idx="2096">
                  <c:v>98.5</c:v>
                </c:pt>
                <c:pt idx="2097">
                  <c:v>98.5</c:v>
                </c:pt>
                <c:pt idx="2098">
                  <c:v>98.5</c:v>
                </c:pt>
                <c:pt idx="2099">
                  <c:v>98.5</c:v>
                </c:pt>
                <c:pt idx="2100">
                  <c:v>98.5</c:v>
                </c:pt>
                <c:pt idx="2101">
                  <c:v>98.5</c:v>
                </c:pt>
                <c:pt idx="2102">
                  <c:v>98.5</c:v>
                </c:pt>
                <c:pt idx="2103">
                  <c:v>98.5</c:v>
                </c:pt>
                <c:pt idx="2104">
                  <c:v>98.5</c:v>
                </c:pt>
                <c:pt idx="2105">
                  <c:v>98.5</c:v>
                </c:pt>
                <c:pt idx="2106">
                  <c:v>98.5</c:v>
                </c:pt>
                <c:pt idx="2107">
                  <c:v>98.5</c:v>
                </c:pt>
                <c:pt idx="2108">
                  <c:v>98.5</c:v>
                </c:pt>
                <c:pt idx="2109">
                  <c:v>98.5</c:v>
                </c:pt>
                <c:pt idx="2110">
                  <c:v>98.6</c:v>
                </c:pt>
                <c:pt idx="2111">
                  <c:v>98.6</c:v>
                </c:pt>
                <c:pt idx="2112">
                  <c:v>98.6</c:v>
                </c:pt>
                <c:pt idx="2113">
                  <c:v>98.6</c:v>
                </c:pt>
                <c:pt idx="2114">
                  <c:v>98.6</c:v>
                </c:pt>
                <c:pt idx="2115">
                  <c:v>98.6</c:v>
                </c:pt>
                <c:pt idx="2116">
                  <c:v>98.6</c:v>
                </c:pt>
                <c:pt idx="2117">
                  <c:v>98.6</c:v>
                </c:pt>
                <c:pt idx="2118">
                  <c:v>98.6</c:v>
                </c:pt>
                <c:pt idx="2119">
                  <c:v>98.6</c:v>
                </c:pt>
                <c:pt idx="2120">
                  <c:v>98.6</c:v>
                </c:pt>
                <c:pt idx="2121">
                  <c:v>98.6</c:v>
                </c:pt>
                <c:pt idx="2122">
                  <c:v>98.6</c:v>
                </c:pt>
                <c:pt idx="2123">
                  <c:v>98.6</c:v>
                </c:pt>
                <c:pt idx="2124">
                  <c:v>98.6</c:v>
                </c:pt>
                <c:pt idx="2125">
                  <c:v>98.6</c:v>
                </c:pt>
                <c:pt idx="2126">
                  <c:v>98.6</c:v>
                </c:pt>
                <c:pt idx="2127">
                  <c:v>98.6</c:v>
                </c:pt>
                <c:pt idx="2128">
                  <c:v>98.6</c:v>
                </c:pt>
                <c:pt idx="2129">
                  <c:v>98.6</c:v>
                </c:pt>
                <c:pt idx="2130">
                  <c:v>98.6</c:v>
                </c:pt>
                <c:pt idx="2131">
                  <c:v>98.6</c:v>
                </c:pt>
                <c:pt idx="2132">
                  <c:v>98.6</c:v>
                </c:pt>
                <c:pt idx="2133">
                  <c:v>98.6</c:v>
                </c:pt>
                <c:pt idx="2134">
                  <c:v>98.6</c:v>
                </c:pt>
                <c:pt idx="2135">
                  <c:v>98.6</c:v>
                </c:pt>
                <c:pt idx="2136">
                  <c:v>98.7</c:v>
                </c:pt>
                <c:pt idx="2137">
                  <c:v>98.7</c:v>
                </c:pt>
                <c:pt idx="2138">
                  <c:v>98.7</c:v>
                </c:pt>
                <c:pt idx="2139">
                  <c:v>98.7</c:v>
                </c:pt>
                <c:pt idx="2140">
                  <c:v>98.7</c:v>
                </c:pt>
                <c:pt idx="2141">
                  <c:v>98.7</c:v>
                </c:pt>
                <c:pt idx="2142">
                  <c:v>98.7</c:v>
                </c:pt>
                <c:pt idx="2143">
                  <c:v>98.7</c:v>
                </c:pt>
                <c:pt idx="2144">
                  <c:v>98.7</c:v>
                </c:pt>
                <c:pt idx="2145">
                  <c:v>98.7</c:v>
                </c:pt>
                <c:pt idx="2146">
                  <c:v>98.7</c:v>
                </c:pt>
                <c:pt idx="2147">
                  <c:v>98.7</c:v>
                </c:pt>
                <c:pt idx="2148">
                  <c:v>98.7</c:v>
                </c:pt>
                <c:pt idx="2149">
                  <c:v>98.7</c:v>
                </c:pt>
                <c:pt idx="2150">
                  <c:v>98.7</c:v>
                </c:pt>
                <c:pt idx="2151">
                  <c:v>98.7</c:v>
                </c:pt>
                <c:pt idx="2152">
                  <c:v>98.7</c:v>
                </c:pt>
                <c:pt idx="2153">
                  <c:v>98.7</c:v>
                </c:pt>
                <c:pt idx="2154">
                  <c:v>98.7</c:v>
                </c:pt>
                <c:pt idx="2155">
                  <c:v>98.7</c:v>
                </c:pt>
                <c:pt idx="2156">
                  <c:v>98.7</c:v>
                </c:pt>
                <c:pt idx="2157">
                  <c:v>98.7</c:v>
                </c:pt>
                <c:pt idx="2158">
                  <c:v>98.7</c:v>
                </c:pt>
                <c:pt idx="2159">
                  <c:v>98.7</c:v>
                </c:pt>
                <c:pt idx="2160">
                  <c:v>98.7</c:v>
                </c:pt>
                <c:pt idx="2161">
                  <c:v>98.7</c:v>
                </c:pt>
                <c:pt idx="2162">
                  <c:v>98.7</c:v>
                </c:pt>
                <c:pt idx="2163">
                  <c:v>98.7</c:v>
                </c:pt>
                <c:pt idx="2164">
                  <c:v>98.8</c:v>
                </c:pt>
                <c:pt idx="2165">
                  <c:v>98.8</c:v>
                </c:pt>
                <c:pt idx="2166">
                  <c:v>98.8</c:v>
                </c:pt>
                <c:pt idx="2167">
                  <c:v>98.8</c:v>
                </c:pt>
                <c:pt idx="2168">
                  <c:v>98.8</c:v>
                </c:pt>
                <c:pt idx="2169">
                  <c:v>98.8</c:v>
                </c:pt>
                <c:pt idx="2170">
                  <c:v>98.8</c:v>
                </c:pt>
                <c:pt idx="2171">
                  <c:v>98.8</c:v>
                </c:pt>
                <c:pt idx="2172">
                  <c:v>98.8</c:v>
                </c:pt>
                <c:pt idx="2173">
                  <c:v>98.8</c:v>
                </c:pt>
                <c:pt idx="2174">
                  <c:v>98.8</c:v>
                </c:pt>
                <c:pt idx="2175">
                  <c:v>98.8</c:v>
                </c:pt>
                <c:pt idx="2176">
                  <c:v>98.8</c:v>
                </c:pt>
                <c:pt idx="2177">
                  <c:v>98.8</c:v>
                </c:pt>
                <c:pt idx="2178">
                  <c:v>98.8</c:v>
                </c:pt>
                <c:pt idx="2179">
                  <c:v>98.8</c:v>
                </c:pt>
                <c:pt idx="2180">
                  <c:v>98.8</c:v>
                </c:pt>
                <c:pt idx="2181">
                  <c:v>98.8</c:v>
                </c:pt>
                <c:pt idx="2182">
                  <c:v>98.8</c:v>
                </c:pt>
                <c:pt idx="2183">
                  <c:v>98.8</c:v>
                </c:pt>
                <c:pt idx="2184">
                  <c:v>98.8</c:v>
                </c:pt>
                <c:pt idx="2185">
                  <c:v>98.8</c:v>
                </c:pt>
                <c:pt idx="2186">
                  <c:v>98.9</c:v>
                </c:pt>
                <c:pt idx="2187">
                  <c:v>98.9</c:v>
                </c:pt>
                <c:pt idx="2188">
                  <c:v>98.9</c:v>
                </c:pt>
                <c:pt idx="2189">
                  <c:v>98.9</c:v>
                </c:pt>
                <c:pt idx="2190">
                  <c:v>98.9</c:v>
                </c:pt>
                <c:pt idx="2191">
                  <c:v>98.9</c:v>
                </c:pt>
                <c:pt idx="2192">
                  <c:v>98.9</c:v>
                </c:pt>
                <c:pt idx="2193">
                  <c:v>98.9</c:v>
                </c:pt>
                <c:pt idx="2194">
                  <c:v>98.9</c:v>
                </c:pt>
                <c:pt idx="2195">
                  <c:v>98.9</c:v>
                </c:pt>
                <c:pt idx="2196">
                  <c:v>98.9</c:v>
                </c:pt>
                <c:pt idx="2197">
                  <c:v>98.9</c:v>
                </c:pt>
                <c:pt idx="2198">
                  <c:v>98.9</c:v>
                </c:pt>
                <c:pt idx="2199">
                  <c:v>98.9</c:v>
                </c:pt>
                <c:pt idx="2200">
                  <c:v>98.9</c:v>
                </c:pt>
                <c:pt idx="2201">
                  <c:v>98.9</c:v>
                </c:pt>
                <c:pt idx="2202">
                  <c:v>99</c:v>
                </c:pt>
                <c:pt idx="2203">
                  <c:v>99</c:v>
                </c:pt>
                <c:pt idx="2204">
                  <c:v>99</c:v>
                </c:pt>
                <c:pt idx="2205">
                  <c:v>99</c:v>
                </c:pt>
                <c:pt idx="2206">
                  <c:v>99</c:v>
                </c:pt>
                <c:pt idx="2207">
                  <c:v>99</c:v>
                </c:pt>
                <c:pt idx="2208">
                  <c:v>99</c:v>
                </c:pt>
                <c:pt idx="2209">
                  <c:v>99</c:v>
                </c:pt>
                <c:pt idx="2210">
                  <c:v>99</c:v>
                </c:pt>
                <c:pt idx="2211">
                  <c:v>99</c:v>
                </c:pt>
                <c:pt idx="2212">
                  <c:v>99</c:v>
                </c:pt>
                <c:pt idx="2213">
                  <c:v>99</c:v>
                </c:pt>
                <c:pt idx="2214">
                  <c:v>99</c:v>
                </c:pt>
                <c:pt idx="2215">
                  <c:v>99</c:v>
                </c:pt>
                <c:pt idx="2216">
                  <c:v>99</c:v>
                </c:pt>
                <c:pt idx="2217">
                  <c:v>99</c:v>
                </c:pt>
                <c:pt idx="2218">
                  <c:v>99</c:v>
                </c:pt>
                <c:pt idx="2219">
                  <c:v>99</c:v>
                </c:pt>
                <c:pt idx="2220">
                  <c:v>99.1</c:v>
                </c:pt>
                <c:pt idx="2221">
                  <c:v>99.1</c:v>
                </c:pt>
                <c:pt idx="2222">
                  <c:v>99.1</c:v>
                </c:pt>
                <c:pt idx="2223">
                  <c:v>99.1</c:v>
                </c:pt>
                <c:pt idx="2224">
                  <c:v>99.1</c:v>
                </c:pt>
                <c:pt idx="2225">
                  <c:v>99.1</c:v>
                </c:pt>
                <c:pt idx="2226">
                  <c:v>99.1</c:v>
                </c:pt>
                <c:pt idx="2227">
                  <c:v>99.1</c:v>
                </c:pt>
                <c:pt idx="2228">
                  <c:v>99.2</c:v>
                </c:pt>
                <c:pt idx="2229">
                  <c:v>99.2</c:v>
                </c:pt>
                <c:pt idx="2230">
                  <c:v>99.2</c:v>
                </c:pt>
                <c:pt idx="2231">
                  <c:v>99.2</c:v>
                </c:pt>
                <c:pt idx="2232">
                  <c:v>99.2</c:v>
                </c:pt>
                <c:pt idx="2233">
                  <c:v>99.2</c:v>
                </c:pt>
                <c:pt idx="2234">
                  <c:v>99.3</c:v>
                </c:pt>
                <c:pt idx="2235">
                  <c:v>99.3</c:v>
                </c:pt>
                <c:pt idx="2236">
                  <c:v>99.3</c:v>
                </c:pt>
                <c:pt idx="2237">
                  <c:v>99.3</c:v>
                </c:pt>
                <c:pt idx="2238">
                  <c:v>99.3</c:v>
                </c:pt>
                <c:pt idx="2239">
                  <c:v>99.3</c:v>
                </c:pt>
                <c:pt idx="2240">
                  <c:v>99.3</c:v>
                </c:pt>
                <c:pt idx="2241">
                  <c:v>99.3</c:v>
                </c:pt>
                <c:pt idx="2242">
                  <c:v>99.3</c:v>
                </c:pt>
                <c:pt idx="2243">
                  <c:v>99.3</c:v>
                </c:pt>
                <c:pt idx="2244">
                  <c:v>99.3</c:v>
                </c:pt>
                <c:pt idx="2245">
                  <c:v>99.3</c:v>
                </c:pt>
                <c:pt idx="2246">
                  <c:v>99.4</c:v>
                </c:pt>
                <c:pt idx="2247">
                  <c:v>99.4</c:v>
                </c:pt>
                <c:pt idx="2248">
                  <c:v>99.4</c:v>
                </c:pt>
                <c:pt idx="2249">
                  <c:v>99.4</c:v>
                </c:pt>
                <c:pt idx="2250">
                  <c:v>99.4</c:v>
                </c:pt>
                <c:pt idx="2251">
                  <c:v>99.4</c:v>
                </c:pt>
                <c:pt idx="2252">
                  <c:v>99.4</c:v>
                </c:pt>
                <c:pt idx="2253">
                  <c:v>99.4</c:v>
                </c:pt>
                <c:pt idx="2254">
                  <c:v>99.5</c:v>
                </c:pt>
                <c:pt idx="2255">
                  <c:v>99.5</c:v>
                </c:pt>
                <c:pt idx="2256">
                  <c:v>99.5</c:v>
                </c:pt>
                <c:pt idx="2257">
                  <c:v>99.5</c:v>
                </c:pt>
                <c:pt idx="2258">
                  <c:v>99.5</c:v>
                </c:pt>
                <c:pt idx="2259">
                  <c:v>99.5</c:v>
                </c:pt>
                <c:pt idx="2260">
                  <c:v>99.5</c:v>
                </c:pt>
                <c:pt idx="2261">
                  <c:v>99.5</c:v>
                </c:pt>
                <c:pt idx="2262">
                  <c:v>99.5</c:v>
                </c:pt>
                <c:pt idx="2263">
                  <c:v>99.5</c:v>
                </c:pt>
                <c:pt idx="2264">
                  <c:v>99.6</c:v>
                </c:pt>
                <c:pt idx="2265">
                  <c:v>99.6</c:v>
                </c:pt>
                <c:pt idx="2266">
                  <c:v>99.6</c:v>
                </c:pt>
                <c:pt idx="2267">
                  <c:v>99.6</c:v>
                </c:pt>
                <c:pt idx="2268">
                  <c:v>99.7</c:v>
                </c:pt>
                <c:pt idx="2269">
                  <c:v>99.7</c:v>
                </c:pt>
                <c:pt idx="2270">
                  <c:v>99.7</c:v>
                </c:pt>
                <c:pt idx="2271">
                  <c:v>99.7</c:v>
                </c:pt>
                <c:pt idx="2272">
                  <c:v>99.7</c:v>
                </c:pt>
                <c:pt idx="2273">
                  <c:v>99.7</c:v>
                </c:pt>
                <c:pt idx="2274">
                  <c:v>99.8</c:v>
                </c:pt>
                <c:pt idx="2275">
                  <c:v>99.8</c:v>
                </c:pt>
                <c:pt idx="2276">
                  <c:v>99.8</c:v>
                </c:pt>
                <c:pt idx="2277">
                  <c:v>99.8</c:v>
                </c:pt>
                <c:pt idx="2278">
                  <c:v>99.9</c:v>
                </c:pt>
                <c:pt idx="2279">
                  <c:v>99.9</c:v>
                </c:pt>
                <c:pt idx="2280">
                  <c:v>99.9</c:v>
                </c:pt>
                <c:pt idx="2281">
                  <c:v>99.9</c:v>
                </c:pt>
                <c:pt idx="2282">
                  <c:v>99.9</c:v>
                </c:pt>
                <c:pt idx="2283">
                  <c:v>99.9</c:v>
                </c:pt>
                <c:pt idx="2284">
                  <c:v>99.9</c:v>
                </c:pt>
                <c:pt idx="2285">
                  <c:v>99.9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100.3</c:v>
                </c:pt>
                <c:pt idx="2291">
                  <c:v>100.3</c:v>
                </c:pt>
                <c:pt idx="2292">
                  <c:v>100.4</c:v>
                </c:pt>
                <c:pt idx="2293">
                  <c:v>100.4</c:v>
                </c:pt>
                <c:pt idx="2294">
                  <c:v>100.4</c:v>
                </c:pt>
                <c:pt idx="2295">
                  <c:v>100.4</c:v>
                </c:pt>
                <c:pt idx="2296">
                  <c:v>100.4</c:v>
                </c:pt>
                <c:pt idx="2297">
                  <c:v>100.4</c:v>
                </c:pt>
                <c:pt idx="2298">
                  <c:v>100.7</c:v>
                </c:pt>
                <c:pt idx="2299">
                  <c:v>100.7</c:v>
                </c:pt>
                <c:pt idx="2300">
                  <c:v>100.9</c:v>
                </c:pt>
                <c:pt idx="2301">
                  <c:v>100.9</c:v>
                </c:pt>
                <c:pt idx="2302">
                  <c:v>100.9</c:v>
                </c:pt>
                <c:pt idx="2303">
                  <c:v>100.9</c:v>
                </c:pt>
                <c:pt idx="2304">
                  <c:v>100.9</c:v>
                </c:pt>
                <c:pt idx="2305">
                  <c:v>100.9</c:v>
                </c:pt>
                <c:pt idx="2306">
                  <c:v>100.9</c:v>
                </c:pt>
                <c:pt idx="2307">
                  <c:v>100.9</c:v>
                </c:pt>
                <c:pt idx="2308">
                  <c:v>101</c:v>
                </c:pt>
                <c:pt idx="2309">
                  <c:v>101</c:v>
                </c:pt>
                <c:pt idx="2310">
                  <c:v>101</c:v>
                </c:pt>
                <c:pt idx="2311">
                  <c:v>101</c:v>
                </c:pt>
                <c:pt idx="2312">
                  <c:v>101.1</c:v>
                </c:pt>
                <c:pt idx="2313">
                  <c:v>101.1</c:v>
                </c:pt>
                <c:pt idx="2314">
                  <c:v>101.3</c:v>
                </c:pt>
                <c:pt idx="2315">
                  <c:v>101.3</c:v>
                </c:pt>
                <c:pt idx="2316">
                  <c:v>101.5</c:v>
                </c:pt>
                <c:pt idx="2317">
                  <c:v>101.5</c:v>
                </c:pt>
                <c:pt idx="2318">
                  <c:v>101.5</c:v>
                </c:pt>
                <c:pt idx="2319">
                  <c:v>101.5</c:v>
                </c:pt>
                <c:pt idx="2320">
                  <c:v>101.6</c:v>
                </c:pt>
                <c:pt idx="2321">
                  <c:v>101.6</c:v>
                </c:pt>
                <c:pt idx="2322">
                  <c:v>102</c:v>
                </c:pt>
                <c:pt idx="2323">
                  <c:v>102</c:v>
                </c:pt>
                <c:pt idx="2324">
                  <c:v>102.3</c:v>
                </c:pt>
                <c:pt idx="2325">
                  <c:v>102.3</c:v>
                </c:pt>
                <c:pt idx="2326">
                  <c:v>102.4</c:v>
                </c:pt>
                <c:pt idx="2327">
                  <c:v>102.4</c:v>
                </c:pt>
                <c:pt idx="2328">
                  <c:v>103.4</c:v>
                </c:pt>
                <c:pt idx="2329">
                  <c:v>103.4</c:v>
                </c:pt>
                <c:pt idx="2330">
                  <c:v>975</c:v>
                </c:pt>
                <c:pt idx="2331">
                  <c:v>975</c:v>
                </c:pt>
                <c:pt idx="2332">
                  <c:v>976</c:v>
                </c:pt>
                <c:pt idx="2333">
                  <c:v>976</c:v>
                </c:pt>
                <c:pt idx="2334">
                  <c:v>978.8</c:v>
                </c:pt>
                <c:pt idx="2335">
                  <c:v>978.8</c:v>
                </c:pt>
                <c:pt idx="2336">
                  <c:v>993</c:v>
                </c:pt>
                <c:pt idx="2337">
                  <c:v>993</c:v>
                </c:pt>
                <c:pt idx="2338">
                  <c:v>9702</c:v>
                </c:pt>
                <c:pt idx="2339">
                  <c:v>9702</c:v>
                </c:pt>
                <c:pt idx="2340">
                  <c:v>9709</c:v>
                </c:pt>
                <c:pt idx="2341">
                  <c:v>9709</c:v>
                </c:pt>
              </c:numCache>
            </c:numRef>
          </c:xVal>
          <c:yVal>
            <c:numRef>
              <c:f>'Distribution fitting_HID8'!$F$1:$F$2342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F-496A-B324-7BB9C2BBAB65}"/>
            </c:ext>
          </c:extLst>
        </c:ser>
        <c:ser>
          <c:idx val="1"/>
          <c:order val="1"/>
          <c:tx>
            <c:v>Normal(112.941,400.680)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fitting'!xdata7</c:f>
              <c:numCache>
                <c:formatCode>General</c:formatCode>
                <c:ptCount val="1000"/>
                <c:pt idx="0">
                  <c:v>0</c:v>
                </c:pt>
                <c:pt idx="1">
                  <c:v>10.010010010009999</c:v>
                </c:pt>
                <c:pt idx="2">
                  <c:v>20.020020020019999</c:v>
                </c:pt>
                <c:pt idx="3">
                  <c:v>30.030030030029998</c:v>
                </c:pt>
                <c:pt idx="4">
                  <c:v>40.040040040039997</c:v>
                </c:pt>
                <c:pt idx="5">
                  <c:v>50.050050050049997</c:v>
                </c:pt>
                <c:pt idx="6">
                  <c:v>60.060060060059996</c:v>
                </c:pt>
                <c:pt idx="7">
                  <c:v>70.070070070069988</c:v>
                </c:pt>
                <c:pt idx="8">
                  <c:v>80.080080080079995</c:v>
                </c:pt>
                <c:pt idx="9">
                  <c:v>90.090090090090001</c:v>
                </c:pt>
                <c:pt idx="10">
                  <c:v>100.10010010009999</c:v>
                </c:pt>
                <c:pt idx="11">
                  <c:v>110.11011011010999</c:v>
                </c:pt>
                <c:pt idx="12">
                  <c:v>120.12012012011999</c:v>
                </c:pt>
                <c:pt idx="13">
                  <c:v>130.13013013013</c:v>
                </c:pt>
                <c:pt idx="14">
                  <c:v>140.14014014013998</c:v>
                </c:pt>
                <c:pt idx="15">
                  <c:v>150.15015015014998</c:v>
                </c:pt>
                <c:pt idx="16">
                  <c:v>160.16016016015999</c:v>
                </c:pt>
                <c:pt idx="17">
                  <c:v>170.17017017017</c:v>
                </c:pt>
                <c:pt idx="18">
                  <c:v>180.18018018018</c:v>
                </c:pt>
                <c:pt idx="19">
                  <c:v>190.19019019018998</c:v>
                </c:pt>
                <c:pt idx="20">
                  <c:v>200.20020020019999</c:v>
                </c:pt>
                <c:pt idx="21">
                  <c:v>210.21021021020999</c:v>
                </c:pt>
                <c:pt idx="22">
                  <c:v>220.22022022021997</c:v>
                </c:pt>
                <c:pt idx="23">
                  <c:v>230.23023023022998</c:v>
                </c:pt>
                <c:pt idx="24">
                  <c:v>240.24024024023998</c:v>
                </c:pt>
                <c:pt idx="25">
                  <c:v>250.25025025024999</c:v>
                </c:pt>
                <c:pt idx="26">
                  <c:v>260.26026026026</c:v>
                </c:pt>
                <c:pt idx="27">
                  <c:v>270.27027027026998</c:v>
                </c:pt>
                <c:pt idx="28">
                  <c:v>280.28028028027995</c:v>
                </c:pt>
                <c:pt idx="29">
                  <c:v>290.29029029028999</c:v>
                </c:pt>
                <c:pt idx="30">
                  <c:v>300.30030030029997</c:v>
                </c:pt>
                <c:pt idx="31">
                  <c:v>310.31031031031</c:v>
                </c:pt>
                <c:pt idx="32">
                  <c:v>320.32032032031998</c:v>
                </c:pt>
                <c:pt idx="33">
                  <c:v>330.33033033032996</c:v>
                </c:pt>
                <c:pt idx="34">
                  <c:v>340.34034034033999</c:v>
                </c:pt>
                <c:pt idx="35">
                  <c:v>350.35035035034997</c:v>
                </c:pt>
                <c:pt idx="36">
                  <c:v>360.36036036036</c:v>
                </c:pt>
                <c:pt idx="37">
                  <c:v>370.37037037036998</c:v>
                </c:pt>
                <c:pt idx="38">
                  <c:v>380.38038038037996</c:v>
                </c:pt>
                <c:pt idx="39">
                  <c:v>390.39039039039</c:v>
                </c:pt>
                <c:pt idx="40">
                  <c:v>400.40040040039997</c:v>
                </c:pt>
                <c:pt idx="41">
                  <c:v>410.41041041040995</c:v>
                </c:pt>
                <c:pt idx="42">
                  <c:v>420.42042042041999</c:v>
                </c:pt>
                <c:pt idx="43">
                  <c:v>430.43043043042996</c:v>
                </c:pt>
                <c:pt idx="44">
                  <c:v>440.44044044043994</c:v>
                </c:pt>
                <c:pt idx="45">
                  <c:v>450.45045045044998</c:v>
                </c:pt>
                <c:pt idx="46">
                  <c:v>460.46046046045996</c:v>
                </c:pt>
                <c:pt idx="47">
                  <c:v>470.47047047046999</c:v>
                </c:pt>
                <c:pt idx="48">
                  <c:v>480.48048048047997</c:v>
                </c:pt>
                <c:pt idx="49">
                  <c:v>490.49049049048995</c:v>
                </c:pt>
                <c:pt idx="50">
                  <c:v>500.50050050049998</c:v>
                </c:pt>
                <c:pt idx="51">
                  <c:v>510.51051051050996</c:v>
                </c:pt>
                <c:pt idx="52">
                  <c:v>520.52052052051999</c:v>
                </c:pt>
                <c:pt idx="53">
                  <c:v>530.53053053052997</c:v>
                </c:pt>
                <c:pt idx="54">
                  <c:v>540.54054054053995</c:v>
                </c:pt>
                <c:pt idx="55">
                  <c:v>550.55055055054993</c:v>
                </c:pt>
                <c:pt idx="56">
                  <c:v>560.56056056055991</c:v>
                </c:pt>
                <c:pt idx="57">
                  <c:v>570.57057057057</c:v>
                </c:pt>
                <c:pt idx="58">
                  <c:v>580.58058058057998</c:v>
                </c:pt>
                <c:pt idx="59">
                  <c:v>590.59059059058995</c:v>
                </c:pt>
                <c:pt idx="60">
                  <c:v>600.60060060059993</c:v>
                </c:pt>
                <c:pt idx="61">
                  <c:v>610.61061061060991</c:v>
                </c:pt>
                <c:pt idx="62">
                  <c:v>620.62062062062</c:v>
                </c:pt>
                <c:pt idx="63">
                  <c:v>630.63063063062998</c:v>
                </c:pt>
                <c:pt idx="64">
                  <c:v>640.64064064063996</c:v>
                </c:pt>
                <c:pt idx="65">
                  <c:v>650.65065065064994</c:v>
                </c:pt>
                <c:pt idx="66">
                  <c:v>660.66066066065991</c:v>
                </c:pt>
                <c:pt idx="67">
                  <c:v>670.67067067067001</c:v>
                </c:pt>
                <c:pt idx="68">
                  <c:v>680.68068068067998</c:v>
                </c:pt>
                <c:pt idx="69">
                  <c:v>690.69069069068996</c:v>
                </c:pt>
                <c:pt idx="70">
                  <c:v>700.70070070069994</c:v>
                </c:pt>
                <c:pt idx="71">
                  <c:v>710.71071071070992</c:v>
                </c:pt>
                <c:pt idx="72">
                  <c:v>720.72072072072001</c:v>
                </c:pt>
                <c:pt idx="73">
                  <c:v>730.73073073072999</c:v>
                </c:pt>
                <c:pt idx="74">
                  <c:v>740.74074074073997</c:v>
                </c:pt>
                <c:pt idx="75">
                  <c:v>750.75075075074994</c:v>
                </c:pt>
                <c:pt idx="76">
                  <c:v>760.76076076075992</c:v>
                </c:pt>
                <c:pt idx="77">
                  <c:v>770.7707707707699</c:v>
                </c:pt>
                <c:pt idx="78">
                  <c:v>780.78078078077999</c:v>
                </c:pt>
                <c:pt idx="79">
                  <c:v>790.79079079078997</c:v>
                </c:pt>
                <c:pt idx="80">
                  <c:v>800.80080080079995</c:v>
                </c:pt>
                <c:pt idx="81">
                  <c:v>810.81081081080993</c:v>
                </c:pt>
                <c:pt idx="82">
                  <c:v>820.8208208208199</c:v>
                </c:pt>
                <c:pt idx="83">
                  <c:v>830.83083083083</c:v>
                </c:pt>
                <c:pt idx="84">
                  <c:v>840.84084084083997</c:v>
                </c:pt>
                <c:pt idx="85">
                  <c:v>850.85085085084995</c:v>
                </c:pt>
                <c:pt idx="86">
                  <c:v>860.86086086085993</c:v>
                </c:pt>
                <c:pt idx="87">
                  <c:v>870.87087087086991</c:v>
                </c:pt>
                <c:pt idx="88">
                  <c:v>880.88088088087989</c:v>
                </c:pt>
                <c:pt idx="89">
                  <c:v>890.89089089088998</c:v>
                </c:pt>
                <c:pt idx="90">
                  <c:v>900.90090090089996</c:v>
                </c:pt>
                <c:pt idx="91">
                  <c:v>910.91091091090993</c:v>
                </c:pt>
                <c:pt idx="92">
                  <c:v>920.92092092091991</c:v>
                </c:pt>
                <c:pt idx="93">
                  <c:v>930.93093093092989</c:v>
                </c:pt>
                <c:pt idx="94">
                  <c:v>940.94094094093998</c:v>
                </c:pt>
                <c:pt idx="95">
                  <c:v>950.95095095094996</c:v>
                </c:pt>
                <c:pt idx="96">
                  <c:v>960.96096096095994</c:v>
                </c:pt>
                <c:pt idx="97">
                  <c:v>970.97097097096992</c:v>
                </c:pt>
                <c:pt idx="98">
                  <c:v>980.98098098097989</c:v>
                </c:pt>
                <c:pt idx="99">
                  <c:v>990.99099099098999</c:v>
                </c:pt>
                <c:pt idx="100">
                  <c:v>1001.001001001</c:v>
                </c:pt>
                <c:pt idx="101">
                  <c:v>1011.0110110110099</c:v>
                </c:pt>
                <c:pt idx="102">
                  <c:v>1021.0210210210199</c:v>
                </c:pt>
                <c:pt idx="103">
                  <c:v>1031.0310310310299</c:v>
                </c:pt>
                <c:pt idx="104">
                  <c:v>1041.04104104104</c:v>
                </c:pt>
                <c:pt idx="105">
                  <c:v>1051.0510510510499</c:v>
                </c:pt>
                <c:pt idx="106">
                  <c:v>1061.0610610610599</c:v>
                </c:pt>
                <c:pt idx="107">
                  <c:v>1071.07107107107</c:v>
                </c:pt>
                <c:pt idx="108">
                  <c:v>1081.0810810810799</c:v>
                </c:pt>
                <c:pt idx="109">
                  <c:v>1091.09109109109</c:v>
                </c:pt>
                <c:pt idx="110">
                  <c:v>1101.1011011010999</c:v>
                </c:pt>
                <c:pt idx="111">
                  <c:v>1111.1111111111099</c:v>
                </c:pt>
                <c:pt idx="112">
                  <c:v>1121.1211211211198</c:v>
                </c:pt>
                <c:pt idx="113">
                  <c:v>1131.1311311311299</c:v>
                </c:pt>
                <c:pt idx="114">
                  <c:v>1141.14114114114</c:v>
                </c:pt>
                <c:pt idx="115">
                  <c:v>1151.1511511511499</c:v>
                </c:pt>
                <c:pt idx="116">
                  <c:v>1161.16116116116</c:v>
                </c:pt>
                <c:pt idx="117">
                  <c:v>1171.1711711711698</c:v>
                </c:pt>
                <c:pt idx="118">
                  <c:v>1181.1811811811799</c:v>
                </c:pt>
                <c:pt idx="119">
                  <c:v>1191.19119119119</c:v>
                </c:pt>
                <c:pt idx="120">
                  <c:v>1201.2012012011999</c:v>
                </c:pt>
                <c:pt idx="121">
                  <c:v>1211.21121121121</c:v>
                </c:pt>
                <c:pt idx="122">
                  <c:v>1221.2212212212198</c:v>
                </c:pt>
                <c:pt idx="123">
                  <c:v>1231.2312312312299</c:v>
                </c:pt>
                <c:pt idx="124">
                  <c:v>1241.24124124124</c:v>
                </c:pt>
                <c:pt idx="125">
                  <c:v>1251.2512512512499</c:v>
                </c:pt>
                <c:pt idx="126">
                  <c:v>1261.26126126126</c:v>
                </c:pt>
                <c:pt idx="127">
                  <c:v>1271.2712712712698</c:v>
                </c:pt>
                <c:pt idx="128">
                  <c:v>1281.2812812812799</c:v>
                </c:pt>
                <c:pt idx="129">
                  <c:v>1291.29129129129</c:v>
                </c:pt>
                <c:pt idx="130">
                  <c:v>1301.3013013012999</c:v>
                </c:pt>
                <c:pt idx="131">
                  <c:v>1311.31131131131</c:v>
                </c:pt>
                <c:pt idx="132">
                  <c:v>1321.3213213213198</c:v>
                </c:pt>
                <c:pt idx="133">
                  <c:v>1331.3313313313299</c:v>
                </c:pt>
                <c:pt idx="134">
                  <c:v>1341.34134134134</c:v>
                </c:pt>
                <c:pt idx="135">
                  <c:v>1351.3513513513499</c:v>
                </c:pt>
                <c:pt idx="136">
                  <c:v>1361.36136136136</c:v>
                </c:pt>
                <c:pt idx="137">
                  <c:v>1371.3713713713698</c:v>
                </c:pt>
                <c:pt idx="138">
                  <c:v>1381.3813813813799</c:v>
                </c:pt>
                <c:pt idx="139">
                  <c:v>1391.39139139139</c:v>
                </c:pt>
                <c:pt idx="140">
                  <c:v>1401.4014014013999</c:v>
                </c:pt>
                <c:pt idx="141">
                  <c:v>1411.41141141141</c:v>
                </c:pt>
                <c:pt idx="142">
                  <c:v>1421.4214214214198</c:v>
                </c:pt>
                <c:pt idx="143">
                  <c:v>1431.4314314314299</c:v>
                </c:pt>
                <c:pt idx="144">
                  <c:v>1441.44144144144</c:v>
                </c:pt>
                <c:pt idx="145">
                  <c:v>1451.4514514514499</c:v>
                </c:pt>
                <c:pt idx="146">
                  <c:v>1461.46146146146</c:v>
                </c:pt>
                <c:pt idx="147">
                  <c:v>1471.4714714714698</c:v>
                </c:pt>
                <c:pt idx="148">
                  <c:v>1481.4814814814799</c:v>
                </c:pt>
                <c:pt idx="149">
                  <c:v>1491.4914914914898</c:v>
                </c:pt>
                <c:pt idx="150">
                  <c:v>1501.5015015014999</c:v>
                </c:pt>
                <c:pt idx="151">
                  <c:v>1511.51151151151</c:v>
                </c:pt>
                <c:pt idx="152">
                  <c:v>1521.5215215215198</c:v>
                </c:pt>
                <c:pt idx="153">
                  <c:v>1531.5315315315299</c:v>
                </c:pt>
                <c:pt idx="154">
                  <c:v>1541.5415415415398</c:v>
                </c:pt>
                <c:pt idx="155">
                  <c:v>1551.5515515515499</c:v>
                </c:pt>
                <c:pt idx="156">
                  <c:v>1561.56156156156</c:v>
                </c:pt>
                <c:pt idx="157">
                  <c:v>1571.5715715715698</c:v>
                </c:pt>
                <c:pt idx="158">
                  <c:v>1581.5815815815799</c:v>
                </c:pt>
                <c:pt idx="159">
                  <c:v>1591.5915915915898</c:v>
                </c:pt>
                <c:pt idx="160">
                  <c:v>1601.6016016015999</c:v>
                </c:pt>
                <c:pt idx="161">
                  <c:v>1611.61161161161</c:v>
                </c:pt>
                <c:pt idx="162">
                  <c:v>1621.6216216216199</c:v>
                </c:pt>
                <c:pt idx="163">
                  <c:v>1631.6316316316299</c:v>
                </c:pt>
                <c:pt idx="164">
                  <c:v>1641.6416416416398</c:v>
                </c:pt>
                <c:pt idx="165">
                  <c:v>1651.6516516516499</c:v>
                </c:pt>
                <c:pt idx="166">
                  <c:v>1661.66166166166</c:v>
                </c:pt>
                <c:pt idx="167">
                  <c:v>1671.6716716716699</c:v>
                </c:pt>
                <c:pt idx="168">
                  <c:v>1681.6816816816799</c:v>
                </c:pt>
                <c:pt idx="169">
                  <c:v>1691.6916916916898</c:v>
                </c:pt>
                <c:pt idx="170">
                  <c:v>1701.7017017016999</c:v>
                </c:pt>
                <c:pt idx="171">
                  <c:v>1711.71171171171</c:v>
                </c:pt>
                <c:pt idx="172">
                  <c:v>1721.7217217217199</c:v>
                </c:pt>
                <c:pt idx="173">
                  <c:v>1731.73173173173</c:v>
                </c:pt>
                <c:pt idx="174">
                  <c:v>1741.7417417417398</c:v>
                </c:pt>
                <c:pt idx="175">
                  <c:v>1751.7517517517499</c:v>
                </c:pt>
                <c:pt idx="176">
                  <c:v>1761.7617617617598</c:v>
                </c:pt>
                <c:pt idx="177">
                  <c:v>1771.7717717717699</c:v>
                </c:pt>
                <c:pt idx="178">
                  <c:v>1781.78178178178</c:v>
                </c:pt>
                <c:pt idx="179">
                  <c:v>1791.7917917917898</c:v>
                </c:pt>
                <c:pt idx="180">
                  <c:v>1801.8018018017999</c:v>
                </c:pt>
                <c:pt idx="181">
                  <c:v>1811.8118118118098</c:v>
                </c:pt>
                <c:pt idx="182">
                  <c:v>1821.8218218218199</c:v>
                </c:pt>
                <c:pt idx="183">
                  <c:v>1831.83183183183</c:v>
                </c:pt>
                <c:pt idx="184">
                  <c:v>1841.8418418418398</c:v>
                </c:pt>
                <c:pt idx="185">
                  <c:v>1851.8518518518499</c:v>
                </c:pt>
                <c:pt idx="186">
                  <c:v>1861.8618618618598</c:v>
                </c:pt>
                <c:pt idx="187">
                  <c:v>1871.8718718718699</c:v>
                </c:pt>
                <c:pt idx="188">
                  <c:v>1881.88188188188</c:v>
                </c:pt>
                <c:pt idx="189">
                  <c:v>1891.8918918918898</c:v>
                </c:pt>
                <c:pt idx="190">
                  <c:v>1901.9019019018999</c:v>
                </c:pt>
                <c:pt idx="191">
                  <c:v>1911.9119119119098</c:v>
                </c:pt>
                <c:pt idx="192">
                  <c:v>1921.9219219219199</c:v>
                </c:pt>
                <c:pt idx="193">
                  <c:v>1931.93193193193</c:v>
                </c:pt>
                <c:pt idx="194">
                  <c:v>1941.9419419419398</c:v>
                </c:pt>
                <c:pt idx="195">
                  <c:v>1951.9519519519499</c:v>
                </c:pt>
                <c:pt idx="196">
                  <c:v>1961.9619619619598</c:v>
                </c:pt>
                <c:pt idx="197">
                  <c:v>1971.9719719719699</c:v>
                </c:pt>
                <c:pt idx="198">
                  <c:v>1981.98198198198</c:v>
                </c:pt>
                <c:pt idx="199">
                  <c:v>1991.9919919919898</c:v>
                </c:pt>
                <c:pt idx="200">
                  <c:v>2002.0020020019999</c:v>
                </c:pt>
                <c:pt idx="201">
                  <c:v>2012.0120120120098</c:v>
                </c:pt>
                <c:pt idx="202">
                  <c:v>2022.0220220220199</c:v>
                </c:pt>
                <c:pt idx="203">
                  <c:v>2032.03203203203</c:v>
                </c:pt>
                <c:pt idx="204">
                  <c:v>2042.0420420420398</c:v>
                </c:pt>
                <c:pt idx="205">
                  <c:v>2052.0520520520499</c:v>
                </c:pt>
                <c:pt idx="206">
                  <c:v>2062.0620620620598</c:v>
                </c:pt>
                <c:pt idx="207">
                  <c:v>2072.0720720720697</c:v>
                </c:pt>
                <c:pt idx="208">
                  <c:v>2082.08208208208</c:v>
                </c:pt>
                <c:pt idx="209">
                  <c:v>2092.0920920920898</c:v>
                </c:pt>
                <c:pt idx="210">
                  <c:v>2102.1021021020997</c:v>
                </c:pt>
                <c:pt idx="211">
                  <c:v>2112.11211211211</c:v>
                </c:pt>
                <c:pt idx="212">
                  <c:v>2122.1221221221199</c:v>
                </c:pt>
                <c:pt idx="213">
                  <c:v>2132.1321321321298</c:v>
                </c:pt>
                <c:pt idx="214">
                  <c:v>2142.1421421421401</c:v>
                </c:pt>
                <c:pt idx="215">
                  <c:v>2152.1521521521499</c:v>
                </c:pt>
                <c:pt idx="216">
                  <c:v>2162.1621621621598</c:v>
                </c:pt>
                <c:pt idx="217">
                  <c:v>2172.1721721721697</c:v>
                </c:pt>
                <c:pt idx="218">
                  <c:v>2182.18218218218</c:v>
                </c:pt>
                <c:pt idx="219">
                  <c:v>2192.1921921921899</c:v>
                </c:pt>
                <c:pt idx="220">
                  <c:v>2202.2022022021997</c:v>
                </c:pt>
                <c:pt idx="221">
                  <c:v>2212.21221221221</c:v>
                </c:pt>
                <c:pt idx="222">
                  <c:v>2222.2222222222199</c:v>
                </c:pt>
                <c:pt idx="223">
                  <c:v>2232.2322322322298</c:v>
                </c:pt>
                <c:pt idx="224">
                  <c:v>2242.2422422422396</c:v>
                </c:pt>
                <c:pt idx="225">
                  <c:v>2252.2522522522499</c:v>
                </c:pt>
                <c:pt idx="226">
                  <c:v>2262.2622622622598</c:v>
                </c:pt>
                <c:pt idx="227">
                  <c:v>2272.2722722722697</c:v>
                </c:pt>
                <c:pt idx="228">
                  <c:v>2282.28228228228</c:v>
                </c:pt>
                <c:pt idx="229">
                  <c:v>2292.2922922922899</c:v>
                </c:pt>
                <c:pt idx="230">
                  <c:v>2302.3023023022997</c:v>
                </c:pt>
                <c:pt idx="231">
                  <c:v>2312.31231231231</c:v>
                </c:pt>
                <c:pt idx="232">
                  <c:v>2322.3223223223199</c:v>
                </c:pt>
                <c:pt idx="233">
                  <c:v>2332.3323323323298</c:v>
                </c:pt>
                <c:pt idx="234">
                  <c:v>2342.3423423423396</c:v>
                </c:pt>
                <c:pt idx="235">
                  <c:v>2352.35235235235</c:v>
                </c:pt>
                <c:pt idx="236">
                  <c:v>2362.3623623623598</c:v>
                </c:pt>
                <c:pt idx="237">
                  <c:v>2372.3723723723697</c:v>
                </c:pt>
                <c:pt idx="238">
                  <c:v>2382.38238238238</c:v>
                </c:pt>
                <c:pt idx="239">
                  <c:v>2392.3923923923899</c:v>
                </c:pt>
                <c:pt idx="240">
                  <c:v>2402.4024024023997</c:v>
                </c:pt>
                <c:pt idx="241">
                  <c:v>2412.41241241241</c:v>
                </c:pt>
                <c:pt idx="242">
                  <c:v>2422.4224224224199</c:v>
                </c:pt>
                <c:pt idx="243">
                  <c:v>2432.4324324324298</c:v>
                </c:pt>
                <c:pt idx="244">
                  <c:v>2442.4424424424396</c:v>
                </c:pt>
                <c:pt idx="245">
                  <c:v>2452.45245245245</c:v>
                </c:pt>
                <c:pt idx="246">
                  <c:v>2462.4624624624598</c:v>
                </c:pt>
                <c:pt idx="247">
                  <c:v>2472.4724724724697</c:v>
                </c:pt>
                <c:pt idx="248">
                  <c:v>2482.48248248248</c:v>
                </c:pt>
                <c:pt idx="249">
                  <c:v>2492.4924924924899</c:v>
                </c:pt>
                <c:pt idx="250">
                  <c:v>2502.5025025024997</c:v>
                </c:pt>
                <c:pt idx="251">
                  <c:v>2512.5125125125101</c:v>
                </c:pt>
                <c:pt idx="252">
                  <c:v>2522.5225225225199</c:v>
                </c:pt>
                <c:pt idx="253">
                  <c:v>2532.5325325325298</c:v>
                </c:pt>
                <c:pt idx="254">
                  <c:v>2542.5425425425396</c:v>
                </c:pt>
                <c:pt idx="255">
                  <c:v>2552.55255255255</c:v>
                </c:pt>
                <c:pt idx="256">
                  <c:v>2562.5625625625598</c:v>
                </c:pt>
                <c:pt idx="257">
                  <c:v>2572.5725725725697</c:v>
                </c:pt>
                <c:pt idx="258">
                  <c:v>2582.58258258258</c:v>
                </c:pt>
                <c:pt idx="259">
                  <c:v>2592.5925925925899</c:v>
                </c:pt>
                <c:pt idx="260">
                  <c:v>2602.6026026025997</c:v>
                </c:pt>
                <c:pt idx="261">
                  <c:v>2612.6126126126096</c:v>
                </c:pt>
                <c:pt idx="262">
                  <c:v>2622.6226226226199</c:v>
                </c:pt>
                <c:pt idx="263">
                  <c:v>2632.6326326326298</c:v>
                </c:pt>
                <c:pt idx="264">
                  <c:v>2642.6426426426397</c:v>
                </c:pt>
                <c:pt idx="265">
                  <c:v>2652.65265265265</c:v>
                </c:pt>
                <c:pt idx="266">
                  <c:v>2662.6626626626598</c:v>
                </c:pt>
                <c:pt idx="267">
                  <c:v>2672.6726726726697</c:v>
                </c:pt>
                <c:pt idx="268">
                  <c:v>2682.68268268268</c:v>
                </c:pt>
                <c:pt idx="269">
                  <c:v>2692.6926926926899</c:v>
                </c:pt>
                <c:pt idx="270">
                  <c:v>2702.7027027026998</c:v>
                </c:pt>
                <c:pt idx="271">
                  <c:v>2712.7127127127096</c:v>
                </c:pt>
                <c:pt idx="272">
                  <c:v>2722.7227227227199</c:v>
                </c:pt>
                <c:pt idx="273">
                  <c:v>2732.7327327327298</c:v>
                </c:pt>
                <c:pt idx="274">
                  <c:v>2742.7427427427397</c:v>
                </c:pt>
                <c:pt idx="275">
                  <c:v>2752.75275275275</c:v>
                </c:pt>
                <c:pt idx="276">
                  <c:v>2762.7627627627598</c:v>
                </c:pt>
                <c:pt idx="277">
                  <c:v>2772.7727727727697</c:v>
                </c:pt>
                <c:pt idx="278">
                  <c:v>2782.78278278278</c:v>
                </c:pt>
                <c:pt idx="279">
                  <c:v>2792.7927927927899</c:v>
                </c:pt>
                <c:pt idx="280">
                  <c:v>2802.8028028027998</c:v>
                </c:pt>
                <c:pt idx="281">
                  <c:v>2812.8128128128096</c:v>
                </c:pt>
                <c:pt idx="282">
                  <c:v>2822.8228228228199</c:v>
                </c:pt>
                <c:pt idx="283">
                  <c:v>2832.8328328328298</c:v>
                </c:pt>
                <c:pt idx="284">
                  <c:v>2842.8428428428397</c:v>
                </c:pt>
                <c:pt idx="285">
                  <c:v>2852.85285285285</c:v>
                </c:pt>
                <c:pt idx="286">
                  <c:v>2862.8628628628599</c:v>
                </c:pt>
                <c:pt idx="287">
                  <c:v>2872.8728728728697</c:v>
                </c:pt>
                <c:pt idx="288">
                  <c:v>2882.88288288288</c:v>
                </c:pt>
                <c:pt idx="289">
                  <c:v>2892.8928928928899</c:v>
                </c:pt>
                <c:pt idx="290">
                  <c:v>2902.9029029028998</c:v>
                </c:pt>
                <c:pt idx="291">
                  <c:v>2912.9129129129096</c:v>
                </c:pt>
                <c:pt idx="292">
                  <c:v>2922.92292292292</c:v>
                </c:pt>
                <c:pt idx="293">
                  <c:v>2932.9329329329298</c:v>
                </c:pt>
                <c:pt idx="294">
                  <c:v>2942.9429429429397</c:v>
                </c:pt>
                <c:pt idx="295">
                  <c:v>2952.95295295295</c:v>
                </c:pt>
                <c:pt idx="296">
                  <c:v>2962.9629629629599</c:v>
                </c:pt>
                <c:pt idx="297">
                  <c:v>2972.9729729729697</c:v>
                </c:pt>
                <c:pt idx="298">
                  <c:v>2982.9829829829796</c:v>
                </c:pt>
                <c:pt idx="299">
                  <c:v>2992.9929929929899</c:v>
                </c:pt>
                <c:pt idx="300">
                  <c:v>3003.0030030029998</c:v>
                </c:pt>
                <c:pt idx="301">
                  <c:v>3013.0130130130096</c:v>
                </c:pt>
                <c:pt idx="302">
                  <c:v>3023.02302302302</c:v>
                </c:pt>
                <c:pt idx="303">
                  <c:v>3033.0330330330298</c:v>
                </c:pt>
                <c:pt idx="304">
                  <c:v>3043.0430430430397</c:v>
                </c:pt>
                <c:pt idx="305">
                  <c:v>3053.05305305305</c:v>
                </c:pt>
                <c:pt idx="306">
                  <c:v>3063.0630630630599</c:v>
                </c:pt>
                <c:pt idx="307">
                  <c:v>3073.0730730730697</c:v>
                </c:pt>
                <c:pt idx="308">
                  <c:v>3083.0830830830796</c:v>
                </c:pt>
                <c:pt idx="309">
                  <c:v>3093.0930930930899</c:v>
                </c:pt>
                <c:pt idx="310">
                  <c:v>3103.1031031030998</c:v>
                </c:pt>
                <c:pt idx="311">
                  <c:v>3113.1131131131096</c:v>
                </c:pt>
                <c:pt idx="312">
                  <c:v>3123.12312312312</c:v>
                </c:pt>
                <c:pt idx="313">
                  <c:v>3133.1331331331298</c:v>
                </c:pt>
                <c:pt idx="314">
                  <c:v>3143.1431431431397</c:v>
                </c:pt>
                <c:pt idx="315">
                  <c:v>3153.15315315315</c:v>
                </c:pt>
                <c:pt idx="316">
                  <c:v>3163.1631631631599</c:v>
                </c:pt>
                <c:pt idx="317">
                  <c:v>3173.1731731731697</c:v>
                </c:pt>
                <c:pt idx="318">
                  <c:v>3183.1831831831796</c:v>
                </c:pt>
                <c:pt idx="319">
                  <c:v>3193.1931931931899</c:v>
                </c:pt>
                <c:pt idx="320">
                  <c:v>3203.2032032031998</c:v>
                </c:pt>
                <c:pt idx="321">
                  <c:v>3213.2132132132097</c:v>
                </c:pt>
                <c:pt idx="322">
                  <c:v>3223.22322322322</c:v>
                </c:pt>
                <c:pt idx="323">
                  <c:v>3233.2332332332298</c:v>
                </c:pt>
                <c:pt idx="324">
                  <c:v>3243.2432432432397</c:v>
                </c:pt>
                <c:pt idx="325">
                  <c:v>3253.2532532532496</c:v>
                </c:pt>
                <c:pt idx="326">
                  <c:v>3263.2632632632599</c:v>
                </c:pt>
                <c:pt idx="327">
                  <c:v>3273.2732732732698</c:v>
                </c:pt>
                <c:pt idx="328">
                  <c:v>3283.2832832832796</c:v>
                </c:pt>
                <c:pt idx="329">
                  <c:v>3293.2932932932899</c:v>
                </c:pt>
                <c:pt idx="330">
                  <c:v>3303.3033033032998</c:v>
                </c:pt>
                <c:pt idx="331">
                  <c:v>3313.3133133133097</c:v>
                </c:pt>
                <c:pt idx="332">
                  <c:v>3323.32332332332</c:v>
                </c:pt>
                <c:pt idx="333">
                  <c:v>3333.3333333333298</c:v>
                </c:pt>
                <c:pt idx="334">
                  <c:v>3343.3433433433397</c:v>
                </c:pt>
                <c:pt idx="335">
                  <c:v>3353.3533533533496</c:v>
                </c:pt>
                <c:pt idx="336">
                  <c:v>3363.3633633633599</c:v>
                </c:pt>
                <c:pt idx="337">
                  <c:v>3373.3733733733698</c:v>
                </c:pt>
                <c:pt idx="338">
                  <c:v>3383.3833833833796</c:v>
                </c:pt>
                <c:pt idx="339">
                  <c:v>3393.3933933933899</c:v>
                </c:pt>
                <c:pt idx="340">
                  <c:v>3403.4034034033998</c:v>
                </c:pt>
                <c:pt idx="341">
                  <c:v>3413.4134134134097</c:v>
                </c:pt>
                <c:pt idx="342">
                  <c:v>3423.42342342342</c:v>
                </c:pt>
                <c:pt idx="343">
                  <c:v>3433.4334334334299</c:v>
                </c:pt>
                <c:pt idx="344">
                  <c:v>3443.4434434434397</c:v>
                </c:pt>
                <c:pt idx="345">
                  <c:v>3453.4534534534496</c:v>
                </c:pt>
                <c:pt idx="346">
                  <c:v>3463.4634634634599</c:v>
                </c:pt>
                <c:pt idx="347">
                  <c:v>3473.4734734734698</c:v>
                </c:pt>
                <c:pt idx="348">
                  <c:v>3483.4834834834796</c:v>
                </c:pt>
                <c:pt idx="349">
                  <c:v>3493.49349349349</c:v>
                </c:pt>
                <c:pt idx="350">
                  <c:v>3503.5035035034998</c:v>
                </c:pt>
                <c:pt idx="351">
                  <c:v>3513.5135135135097</c:v>
                </c:pt>
                <c:pt idx="352">
                  <c:v>3523.5235235235195</c:v>
                </c:pt>
                <c:pt idx="353">
                  <c:v>3533.5335335335299</c:v>
                </c:pt>
                <c:pt idx="354">
                  <c:v>3543.5435435435397</c:v>
                </c:pt>
                <c:pt idx="355">
                  <c:v>3553.5535535535496</c:v>
                </c:pt>
                <c:pt idx="356">
                  <c:v>3563.5635635635599</c:v>
                </c:pt>
                <c:pt idx="357">
                  <c:v>3573.5735735735698</c:v>
                </c:pt>
                <c:pt idx="358">
                  <c:v>3583.5835835835796</c:v>
                </c:pt>
                <c:pt idx="359">
                  <c:v>3593.59359359359</c:v>
                </c:pt>
                <c:pt idx="360">
                  <c:v>3603.6036036035998</c:v>
                </c:pt>
                <c:pt idx="361">
                  <c:v>3613.6136136136097</c:v>
                </c:pt>
                <c:pt idx="362">
                  <c:v>3623.6236236236196</c:v>
                </c:pt>
                <c:pt idx="363">
                  <c:v>3633.6336336336299</c:v>
                </c:pt>
                <c:pt idx="364">
                  <c:v>3643.6436436436397</c:v>
                </c:pt>
                <c:pt idx="365">
                  <c:v>3653.6536536536496</c:v>
                </c:pt>
                <c:pt idx="366">
                  <c:v>3663.6636636636599</c:v>
                </c:pt>
                <c:pt idx="367">
                  <c:v>3673.6736736736698</c:v>
                </c:pt>
                <c:pt idx="368">
                  <c:v>3683.6836836836796</c:v>
                </c:pt>
                <c:pt idx="369">
                  <c:v>3693.69369369369</c:v>
                </c:pt>
                <c:pt idx="370">
                  <c:v>3703.7037037036998</c:v>
                </c:pt>
                <c:pt idx="371">
                  <c:v>3713.7137137137097</c:v>
                </c:pt>
                <c:pt idx="372">
                  <c:v>3723.7237237237196</c:v>
                </c:pt>
                <c:pt idx="373">
                  <c:v>3733.7337337337299</c:v>
                </c:pt>
                <c:pt idx="374">
                  <c:v>3743.7437437437397</c:v>
                </c:pt>
                <c:pt idx="375">
                  <c:v>3753.7537537537496</c:v>
                </c:pt>
                <c:pt idx="376">
                  <c:v>3763.7637637637599</c:v>
                </c:pt>
                <c:pt idx="377">
                  <c:v>3773.7737737737698</c:v>
                </c:pt>
                <c:pt idx="378">
                  <c:v>3783.7837837837797</c:v>
                </c:pt>
                <c:pt idx="379">
                  <c:v>3793.79379379379</c:v>
                </c:pt>
                <c:pt idx="380">
                  <c:v>3803.8038038037998</c:v>
                </c:pt>
                <c:pt idx="381">
                  <c:v>3813.8138138138097</c:v>
                </c:pt>
                <c:pt idx="382">
                  <c:v>3823.8238238238196</c:v>
                </c:pt>
                <c:pt idx="383">
                  <c:v>3833.8338338338299</c:v>
                </c:pt>
                <c:pt idx="384">
                  <c:v>3843.8438438438397</c:v>
                </c:pt>
                <c:pt idx="385">
                  <c:v>3853.8538538538496</c:v>
                </c:pt>
                <c:pt idx="386">
                  <c:v>3863.8638638638599</c:v>
                </c:pt>
                <c:pt idx="387">
                  <c:v>3873.8738738738698</c:v>
                </c:pt>
                <c:pt idx="388">
                  <c:v>3883.8838838838797</c:v>
                </c:pt>
                <c:pt idx="389">
                  <c:v>3893.8938938938895</c:v>
                </c:pt>
                <c:pt idx="390">
                  <c:v>3903.9039039038998</c:v>
                </c:pt>
                <c:pt idx="391">
                  <c:v>3913.9139139139097</c:v>
                </c:pt>
                <c:pt idx="392">
                  <c:v>3923.9239239239196</c:v>
                </c:pt>
                <c:pt idx="393">
                  <c:v>3933.9339339339299</c:v>
                </c:pt>
                <c:pt idx="394">
                  <c:v>3943.9439439439398</c:v>
                </c:pt>
                <c:pt idx="395">
                  <c:v>3953.9539539539496</c:v>
                </c:pt>
                <c:pt idx="396">
                  <c:v>3963.9639639639599</c:v>
                </c:pt>
                <c:pt idx="397">
                  <c:v>3973.9739739739698</c:v>
                </c:pt>
                <c:pt idx="398">
                  <c:v>3983.9839839839797</c:v>
                </c:pt>
                <c:pt idx="399">
                  <c:v>3993.9939939939895</c:v>
                </c:pt>
                <c:pt idx="400">
                  <c:v>4004.0040040039999</c:v>
                </c:pt>
                <c:pt idx="401">
                  <c:v>4014.0140140140097</c:v>
                </c:pt>
                <c:pt idx="402">
                  <c:v>4024.0240240240196</c:v>
                </c:pt>
                <c:pt idx="403">
                  <c:v>4034.0340340340299</c:v>
                </c:pt>
                <c:pt idx="404">
                  <c:v>4044.0440440440398</c:v>
                </c:pt>
                <c:pt idx="405">
                  <c:v>4054.0540540540496</c:v>
                </c:pt>
                <c:pt idx="406">
                  <c:v>4064.0640640640599</c:v>
                </c:pt>
                <c:pt idx="407">
                  <c:v>4074.0740740740698</c:v>
                </c:pt>
                <c:pt idx="408">
                  <c:v>4084.0840840840797</c:v>
                </c:pt>
                <c:pt idx="409">
                  <c:v>4094.0940940940895</c:v>
                </c:pt>
                <c:pt idx="410">
                  <c:v>4104.1041041040999</c:v>
                </c:pt>
                <c:pt idx="411">
                  <c:v>4114.1141141141097</c:v>
                </c:pt>
                <c:pt idx="412">
                  <c:v>4124.1241241241196</c:v>
                </c:pt>
                <c:pt idx="413">
                  <c:v>4134.1341341341295</c:v>
                </c:pt>
                <c:pt idx="414">
                  <c:v>4144.1441441441393</c:v>
                </c:pt>
                <c:pt idx="415">
                  <c:v>4154.1541541541501</c:v>
                </c:pt>
                <c:pt idx="416">
                  <c:v>4164.16416416416</c:v>
                </c:pt>
                <c:pt idx="417">
                  <c:v>4174.1741741741698</c:v>
                </c:pt>
                <c:pt idx="418">
                  <c:v>4184.1841841841797</c:v>
                </c:pt>
                <c:pt idx="419">
                  <c:v>4194.1941941941895</c:v>
                </c:pt>
                <c:pt idx="420">
                  <c:v>4204.2042042041994</c:v>
                </c:pt>
                <c:pt idx="421">
                  <c:v>4214.2142142142093</c:v>
                </c:pt>
                <c:pt idx="422">
                  <c:v>4224.2242242242201</c:v>
                </c:pt>
                <c:pt idx="423">
                  <c:v>4234.2342342342299</c:v>
                </c:pt>
                <c:pt idx="424">
                  <c:v>4244.2442442442398</c:v>
                </c:pt>
                <c:pt idx="425">
                  <c:v>4254.2542542542496</c:v>
                </c:pt>
                <c:pt idx="426">
                  <c:v>4264.2642642642595</c:v>
                </c:pt>
                <c:pt idx="427">
                  <c:v>4274.2742742742694</c:v>
                </c:pt>
                <c:pt idx="428">
                  <c:v>4284.2842842842801</c:v>
                </c:pt>
                <c:pt idx="429">
                  <c:v>4294.29429429429</c:v>
                </c:pt>
                <c:pt idx="430">
                  <c:v>4304.3043043042999</c:v>
                </c:pt>
                <c:pt idx="431">
                  <c:v>4314.3143143143097</c:v>
                </c:pt>
                <c:pt idx="432">
                  <c:v>4324.3243243243196</c:v>
                </c:pt>
                <c:pt idx="433">
                  <c:v>4334.3343343343295</c:v>
                </c:pt>
                <c:pt idx="434">
                  <c:v>4344.3443443443393</c:v>
                </c:pt>
                <c:pt idx="435">
                  <c:v>4354.3543543543501</c:v>
                </c:pt>
                <c:pt idx="436">
                  <c:v>4364.36436436436</c:v>
                </c:pt>
                <c:pt idx="437">
                  <c:v>4374.3743743743698</c:v>
                </c:pt>
                <c:pt idx="438">
                  <c:v>4384.3843843843797</c:v>
                </c:pt>
                <c:pt idx="439">
                  <c:v>4394.3943943943896</c:v>
                </c:pt>
                <c:pt idx="440">
                  <c:v>4404.4044044043994</c:v>
                </c:pt>
                <c:pt idx="441">
                  <c:v>4414.4144144144093</c:v>
                </c:pt>
                <c:pt idx="442">
                  <c:v>4424.4244244244201</c:v>
                </c:pt>
                <c:pt idx="443">
                  <c:v>4434.4344344344299</c:v>
                </c:pt>
                <c:pt idx="444">
                  <c:v>4444.4444444444398</c:v>
                </c:pt>
                <c:pt idx="445">
                  <c:v>4454.4544544544497</c:v>
                </c:pt>
                <c:pt idx="446">
                  <c:v>4464.4644644644595</c:v>
                </c:pt>
                <c:pt idx="447">
                  <c:v>4474.4744744744694</c:v>
                </c:pt>
                <c:pt idx="448">
                  <c:v>4484.4844844844793</c:v>
                </c:pt>
                <c:pt idx="449">
                  <c:v>4494.49449449449</c:v>
                </c:pt>
                <c:pt idx="450">
                  <c:v>4504.5045045044999</c:v>
                </c:pt>
                <c:pt idx="451">
                  <c:v>4514.5145145145098</c:v>
                </c:pt>
                <c:pt idx="452">
                  <c:v>4524.5245245245196</c:v>
                </c:pt>
                <c:pt idx="453">
                  <c:v>4534.5345345345295</c:v>
                </c:pt>
                <c:pt idx="454">
                  <c:v>4544.5445445445393</c:v>
                </c:pt>
                <c:pt idx="455">
                  <c:v>4554.5545545545501</c:v>
                </c:pt>
                <c:pt idx="456">
                  <c:v>4564.56456456456</c:v>
                </c:pt>
                <c:pt idx="457">
                  <c:v>4574.5745745745699</c:v>
                </c:pt>
                <c:pt idx="458">
                  <c:v>4584.5845845845797</c:v>
                </c:pt>
                <c:pt idx="459">
                  <c:v>4594.5945945945896</c:v>
                </c:pt>
                <c:pt idx="460">
                  <c:v>4604.6046046045994</c:v>
                </c:pt>
                <c:pt idx="461">
                  <c:v>4614.6146146146093</c:v>
                </c:pt>
                <c:pt idx="462">
                  <c:v>4624.6246246246201</c:v>
                </c:pt>
                <c:pt idx="463">
                  <c:v>4634.6346346346299</c:v>
                </c:pt>
                <c:pt idx="464">
                  <c:v>4644.6446446446398</c:v>
                </c:pt>
                <c:pt idx="465">
                  <c:v>4654.6546546546497</c:v>
                </c:pt>
                <c:pt idx="466">
                  <c:v>4664.6646646646595</c:v>
                </c:pt>
                <c:pt idx="467">
                  <c:v>4674.6746746746694</c:v>
                </c:pt>
                <c:pt idx="468">
                  <c:v>4684.6846846846793</c:v>
                </c:pt>
                <c:pt idx="469">
                  <c:v>4694.69469469469</c:v>
                </c:pt>
                <c:pt idx="470">
                  <c:v>4704.7047047046999</c:v>
                </c:pt>
                <c:pt idx="471">
                  <c:v>4714.7147147147098</c:v>
                </c:pt>
                <c:pt idx="472">
                  <c:v>4724.7247247247196</c:v>
                </c:pt>
                <c:pt idx="473">
                  <c:v>4734.7347347347295</c:v>
                </c:pt>
                <c:pt idx="474">
                  <c:v>4744.7447447447394</c:v>
                </c:pt>
                <c:pt idx="475">
                  <c:v>4754.7547547547501</c:v>
                </c:pt>
                <c:pt idx="476">
                  <c:v>4764.76476476476</c:v>
                </c:pt>
                <c:pt idx="477">
                  <c:v>4774.7747747747699</c:v>
                </c:pt>
                <c:pt idx="478">
                  <c:v>4784.7847847847797</c:v>
                </c:pt>
                <c:pt idx="479">
                  <c:v>4794.7947947947896</c:v>
                </c:pt>
                <c:pt idx="480">
                  <c:v>4804.8048048047995</c:v>
                </c:pt>
                <c:pt idx="481">
                  <c:v>4814.8148148148093</c:v>
                </c:pt>
                <c:pt idx="482">
                  <c:v>4824.8248248248201</c:v>
                </c:pt>
                <c:pt idx="483">
                  <c:v>4834.83483483483</c:v>
                </c:pt>
                <c:pt idx="484">
                  <c:v>4844.8448448448398</c:v>
                </c:pt>
                <c:pt idx="485">
                  <c:v>4854.8548548548497</c:v>
                </c:pt>
                <c:pt idx="486">
                  <c:v>4864.8648648648596</c:v>
                </c:pt>
                <c:pt idx="487">
                  <c:v>4874.8748748748694</c:v>
                </c:pt>
                <c:pt idx="488">
                  <c:v>4884.8848848848793</c:v>
                </c:pt>
                <c:pt idx="489">
                  <c:v>4894.8948948948901</c:v>
                </c:pt>
                <c:pt idx="490">
                  <c:v>4904.9049049048999</c:v>
                </c:pt>
                <c:pt idx="491">
                  <c:v>4914.9149149149098</c:v>
                </c:pt>
                <c:pt idx="492">
                  <c:v>4924.9249249249197</c:v>
                </c:pt>
                <c:pt idx="493">
                  <c:v>4934.9349349349295</c:v>
                </c:pt>
                <c:pt idx="494">
                  <c:v>4944.9449449449394</c:v>
                </c:pt>
                <c:pt idx="495">
                  <c:v>4954.9549549549492</c:v>
                </c:pt>
                <c:pt idx="496">
                  <c:v>4964.96496496496</c:v>
                </c:pt>
                <c:pt idx="497">
                  <c:v>4974.9749749749699</c:v>
                </c:pt>
                <c:pt idx="498">
                  <c:v>4984.9849849849797</c:v>
                </c:pt>
                <c:pt idx="499">
                  <c:v>4994.9949949949896</c:v>
                </c:pt>
                <c:pt idx="500">
                  <c:v>5005.0050050049995</c:v>
                </c:pt>
                <c:pt idx="501">
                  <c:v>5015.0150150150093</c:v>
                </c:pt>
                <c:pt idx="502">
                  <c:v>5025.0250250250201</c:v>
                </c:pt>
                <c:pt idx="503">
                  <c:v>5035.03503503503</c:v>
                </c:pt>
                <c:pt idx="504">
                  <c:v>5045.0450450450398</c:v>
                </c:pt>
                <c:pt idx="505">
                  <c:v>5055.0550550550497</c:v>
                </c:pt>
                <c:pt idx="506">
                  <c:v>5065.0650650650596</c:v>
                </c:pt>
                <c:pt idx="507">
                  <c:v>5075.0750750750694</c:v>
                </c:pt>
                <c:pt idx="508">
                  <c:v>5085.0850850850793</c:v>
                </c:pt>
                <c:pt idx="509">
                  <c:v>5095.0950950950901</c:v>
                </c:pt>
                <c:pt idx="510">
                  <c:v>5105.1051051050999</c:v>
                </c:pt>
                <c:pt idx="511">
                  <c:v>5115.1151151151098</c:v>
                </c:pt>
                <c:pt idx="512">
                  <c:v>5125.1251251251197</c:v>
                </c:pt>
                <c:pt idx="513">
                  <c:v>5135.1351351351295</c:v>
                </c:pt>
                <c:pt idx="514">
                  <c:v>5145.1451451451394</c:v>
                </c:pt>
                <c:pt idx="515">
                  <c:v>5155.1551551551493</c:v>
                </c:pt>
                <c:pt idx="516">
                  <c:v>5165.16516516516</c:v>
                </c:pt>
                <c:pt idx="517">
                  <c:v>5175.1751751751699</c:v>
                </c:pt>
                <c:pt idx="518">
                  <c:v>5185.1851851851798</c:v>
                </c:pt>
                <c:pt idx="519">
                  <c:v>5195.1951951951896</c:v>
                </c:pt>
                <c:pt idx="520">
                  <c:v>5205.2052052051995</c:v>
                </c:pt>
                <c:pt idx="521">
                  <c:v>5215.2152152152094</c:v>
                </c:pt>
                <c:pt idx="522">
                  <c:v>5225.2252252252192</c:v>
                </c:pt>
                <c:pt idx="523">
                  <c:v>5235.23523523523</c:v>
                </c:pt>
                <c:pt idx="524">
                  <c:v>5245.2452452452399</c:v>
                </c:pt>
                <c:pt idx="525">
                  <c:v>5255.2552552552497</c:v>
                </c:pt>
                <c:pt idx="526">
                  <c:v>5265.2652652652596</c:v>
                </c:pt>
                <c:pt idx="527">
                  <c:v>5275.2752752752695</c:v>
                </c:pt>
                <c:pt idx="528">
                  <c:v>5285.2852852852793</c:v>
                </c:pt>
                <c:pt idx="529">
                  <c:v>5295.2952952952901</c:v>
                </c:pt>
                <c:pt idx="530">
                  <c:v>5305.3053053053</c:v>
                </c:pt>
                <c:pt idx="531">
                  <c:v>5315.3153153153098</c:v>
                </c:pt>
                <c:pt idx="532">
                  <c:v>5325.3253253253197</c:v>
                </c:pt>
                <c:pt idx="533">
                  <c:v>5335.3353353353295</c:v>
                </c:pt>
                <c:pt idx="534">
                  <c:v>5345.3453453453394</c:v>
                </c:pt>
                <c:pt idx="535">
                  <c:v>5355.3553553553493</c:v>
                </c:pt>
                <c:pt idx="536">
                  <c:v>5365.36536536536</c:v>
                </c:pt>
                <c:pt idx="537">
                  <c:v>5375.3753753753699</c:v>
                </c:pt>
                <c:pt idx="538">
                  <c:v>5385.3853853853798</c:v>
                </c:pt>
                <c:pt idx="539">
                  <c:v>5395.3953953953896</c:v>
                </c:pt>
                <c:pt idx="540">
                  <c:v>5405.4054054053995</c:v>
                </c:pt>
                <c:pt idx="541">
                  <c:v>5415.4154154154094</c:v>
                </c:pt>
                <c:pt idx="542">
                  <c:v>5425.4254254254192</c:v>
                </c:pt>
                <c:pt idx="543">
                  <c:v>5435.43543543543</c:v>
                </c:pt>
                <c:pt idx="544">
                  <c:v>5445.4454454454399</c:v>
                </c:pt>
                <c:pt idx="545">
                  <c:v>5455.4554554554497</c:v>
                </c:pt>
                <c:pt idx="546">
                  <c:v>5465.4654654654596</c:v>
                </c:pt>
                <c:pt idx="547">
                  <c:v>5475.4754754754695</c:v>
                </c:pt>
                <c:pt idx="548">
                  <c:v>5485.4854854854793</c:v>
                </c:pt>
                <c:pt idx="549">
                  <c:v>5495.4954954954892</c:v>
                </c:pt>
                <c:pt idx="550">
                  <c:v>5505.5055055055</c:v>
                </c:pt>
                <c:pt idx="551">
                  <c:v>5515.5155155155098</c:v>
                </c:pt>
                <c:pt idx="552">
                  <c:v>5525.5255255255197</c:v>
                </c:pt>
                <c:pt idx="553">
                  <c:v>5535.5355355355296</c:v>
                </c:pt>
                <c:pt idx="554">
                  <c:v>5545.5455455455394</c:v>
                </c:pt>
                <c:pt idx="555">
                  <c:v>5555.5555555555493</c:v>
                </c:pt>
                <c:pt idx="556">
                  <c:v>5565.5655655655601</c:v>
                </c:pt>
                <c:pt idx="557">
                  <c:v>5575.5755755755699</c:v>
                </c:pt>
                <c:pt idx="558">
                  <c:v>5585.5855855855798</c:v>
                </c:pt>
                <c:pt idx="559">
                  <c:v>5595.5955955955897</c:v>
                </c:pt>
                <c:pt idx="560">
                  <c:v>5605.6056056055995</c:v>
                </c:pt>
                <c:pt idx="561">
                  <c:v>5615.6156156156094</c:v>
                </c:pt>
                <c:pt idx="562">
                  <c:v>5625.6256256256193</c:v>
                </c:pt>
                <c:pt idx="563">
                  <c:v>5635.63563563563</c:v>
                </c:pt>
                <c:pt idx="564">
                  <c:v>5645.6456456456399</c:v>
                </c:pt>
                <c:pt idx="565">
                  <c:v>5655.6556556556498</c:v>
                </c:pt>
                <c:pt idx="566">
                  <c:v>5665.6656656656596</c:v>
                </c:pt>
                <c:pt idx="567">
                  <c:v>5675.6756756756695</c:v>
                </c:pt>
                <c:pt idx="568">
                  <c:v>5685.6856856856793</c:v>
                </c:pt>
                <c:pt idx="569">
                  <c:v>5695.6956956956892</c:v>
                </c:pt>
                <c:pt idx="570">
                  <c:v>5705.7057057057</c:v>
                </c:pt>
                <c:pt idx="571">
                  <c:v>5715.7157157157098</c:v>
                </c:pt>
                <c:pt idx="572">
                  <c:v>5725.7257257257197</c:v>
                </c:pt>
                <c:pt idx="573">
                  <c:v>5735.7357357357296</c:v>
                </c:pt>
                <c:pt idx="574">
                  <c:v>5745.7457457457394</c:v>
                </c:pt>
                <c:pt idx="575">
                  <c:v>5755.7557557557493</c:v>
                </c:pt>
                <c:pt idx="576">
                  <c:v>5765.7657657657601</c:v>
                </c:pt>
                <c:pt idx="577">
                  <c:v>5775.7757757757699</c:v>
                </c:pt>
                <c:pt idx="578">
                  <c:v>5785.7857857857798</c:v>
                </c:pt>
                <c:pt idx="579">
                  <c:v>5795.7957957957897</c:v>
                </c:pt>
                <c:pt idx="580">
                  <c:v>5805.8058058057995</c:v>
                </c:pt>
                <c:pt idx="581">
                  <c:v>5815.8158158158094</c:v>
                </c:pt>
                <c:pt idx="582">
                  <c:v>5825.8258258258193</c:v>
                </c:pt>
                <c:pt idx="583">
                  <c:v>5835.83583583583</c:v>
                </c:pt>
                <c:pt idx="584">
                  <c:v>5845.8458458458399</c:v>
                </c:pt>
                <c:pt idx="585">
                  <c:v>5855.8558558558498</c:v>
                </c:pt>
                <c:pt idx="586">
                  <c:v>5865.8658658658596</c:v>
                </c:pt>
                <c:pt idx="587">
                  <c:v>5875.8758758758695</c:v>
                </c:pt>
                <c:pt idx="588">
                  <c:v>5885.8858858858794</c:v>
                </c:pt>
                <c:pt idx="589">
                  <c:v>5895.8958958958892</c:v>
                </c:pt>
                <c:pt idx="590">
                  <c:v>5905.9059059059</c:v>
                </c:pt>
                <c:pt idx="591">
                  <c:v>5915.9159159159099</c:v>
                </c:pt>
                <c:pt idx="592">
                  <c:v>5925.9259259259197</c:v>
                </c:pt>
                <c:pt idx="593">
                  <c:v>5935.9359359359296</c:v>
                </c:pt>
                <c:pt idx="594">
                  <c:v>5945.9459459459395</c:v>
                </c:pt>
                <c:pt idx="595">
                  <c:v>5955.9559559559493</c:v>
                </c:pt>
                <c:pt idx="596">
                  <c:v>5965.9659659659592</c:v>
                </c:pt>
                <c:pt idx="597">
                  <c:v>5975.97597597597</c:v>
                </c:pt>
                <c:pt idx="598">
                  <c:v>5985.9859859859798</c:v>
                </c:pt>
                <c:pt idx="599">
                  <c:v>5995.9959959959897</c:v>
                </c:pt>
                <c:pt idx="600">
                  <c:v>6006.0060060059996</c:v>
                </c:pt>
                <c:pt idx="601">
                  <c:v>6016.0160160160094</c:v>
                </c:pt>
                <c:pt idx="602">
                  <c:v>6026.0260260260193</c:v>
                </c:pt>
                <c:pt idx="603">
                  <c:v>6036.0360360360301</c:v>
                </c:pt>
                <c:pt idx="604">
                  <c:v>6046.0460460460399</c:v>
                </c:pt>
                <c:pt idx="605">
                  <c:v>6056.0560560560498</c:v>
                </c:pt>
                <c:pt idx="606">
                  <c:v>6066.0660660660596</c:v>
                </c:pt>
                <c:pt idx="607">
                  <c:v>6076.0760760760695</c:v>
                </c:pt>
                <c:pt idx="608">
                  <c:v>6086.0860860860794</c:v>
                </c:pt>
                <c:pt idx="609">
                  <c:v>6096.0960960960892</c:v>
                </c:pt>
                <c:pt idx="610">
                  <c:v>6106.1061061061</c:v>
                </c:pt>
                <c:pt idx="611">
                  <c:v>6116.1161161161099</c:v>
                </c:pt>
                <c:pt idx="612">
                  <c:v>6126.1261261261197</c:v>
                </c:pt>
                <c:pt idx="613">
                  <c:v>6136.1361361361296</c:v>
                </c:pt>
                <c:pt idx="614">
                  <c:v>6146.1461461461395</c:v>
                </c:pt>
                <c:pt idx="615">
                  <c:v>6156.1561561561493</c:v>
                </c:pt>
                <c:pt idx="616">
                  <c:v>6166.1661661661592</c:v>
                </c:pt>
                <c:pt idx="617">
                  <c:v>6176.17617617617</c:v>
                </c:pt>
                <c:pt idx="618">
                  <c:v>6186.1861861861798</c:v>
                </c:pt>
                <c:pt idx="619">
                  <c:v>6196.1961961961897</c:v>
                </c:pt>
                <c:pt idx="620">
                  <c:v>6206.2062062061996</c:v>
                </c:pt>
                <c:pt idx="621">
                  <c:v>6216.2162162162094</c:v>
                </c:pt>
                <c:pt idx="622">
                  <c:v>6226.2262262262193</c:v>
                </c:pt>
                <c:pt idx="623">
                  <c:v>6236.2362362362292</c:v>
                </c:pt>
                <c:pt idx="624">
                  <c:v>6246.2462462462399</c:v>
                </c:pt>
                <c:pt idx="625">
                  <c:v>6256.2562562562498</c:v>
                </c:pt>
                <c:pt idx="626">
                  <c:v>6266.2662662662597</c:v>
                </c:pt>
                <c:pt idx="627">
                  <c:v>6276.2762762762695</c:v>
                </c:pt>
                <c:pt idx="628">
                  <c:v>6286.2862862862794</c:v>
                </c:pt>
                <c:pt idx="629">
                  <c:v>6296.2962962962893</c:v>
                </c:pt>
                <c:pt idx="630">
                  <c:v>6306.3063063063</c:v>
                </c:pt>
                <c:pt idx="631">
                  <c:v>6316.3163163163099</c:v>
                </c:pt>
                <c:pt idx="632">
                  <c:v>6326.3263263263198</c:v>
                </c:pt>
                <c:pt idx="633">
                  <c:v>6336.3363363363296</c:v>
                </c:pt>
                <c:pt idx="634">
                  <c:v>6346.3463463463395</c:v>
                </c:pt>
                <c:pt idx="635">
                  <c:v>6356.3563563563494</c:v>
                </c:pt>
                <c:pt idx="636">
                  <c:v>6366.3663663663592</c:v>
                </c:pt>
                <c:pt idx="637">
                  <c:v>6376.37637637637</c:v>
                </c:pt>
                <c:pt idx="638">
                  <c:v>6386.3863863863799</c:v>
                </c:pt>
                <c:pt idx="639">
                  <c:v>6396.3963963963897</c:v>
                </c:pt>
                <c:pt idx="640">
                  <c:v>6406.4064064063996</c:v>
                </c:pt>
                <c:pt idx="641">
                  <c:v>6416.4164164164094</c:v>
                </c:pt>
                <c:pt idx="642">
                  <c:v>6426.4264264264193</c:v>
                </c:pt>
                <c:pt idx="643">
                  <c:v>6436.4364364364292</c:v>
                </c:pt>
                <c:pt idx="644">
                  <c:v>6446.4464464464399</c:v>
                </c:pt>
                <c:pt idx="645">
                  <c:v>6456.4564564564498</c:v>
                </c:pt>
                <c:pt idx="646">
                  <c:v>6466.4664664664597</c:v>
                </c:pt>
                <c:pt idx="647">
                  <c:v>6476.4764764764695</c:v>
                </c:pt>
                <c:pt idx="648">
                  <c:v>6486.4864864864794</c:v>
                </c:pt>
                <c:pt idx="649">
                  <c:v>6496.4964964964893</c:v>
                </c:pt>
                <c:pt idx="650">
                  <c:v>6506.5065065064991</c:v>
                </c:pt>
                <c:pt idx="651">
                  <c:v>6516.5165165165099</c:v>
                </c:pt>
                <c:pt idx="652">
                  <c:v>6526.5265265265198</c:v>
                </c:pt>
                <c:pt idx="653">
                  <c:v>6536.5365365365296</c:v>
                </c:pt>
                <c:pt idx="654">
                  <c:v>6546.5465465465395</c:v>
                </c:pt>
                <c:pt idx="655">
                  <c:v>6556.5565565565494</c:v>
                </c:pt>
                <c:pt idx="656">
                  <c:v>6566.5665665665592</c:v>
                </c:pt>
                <c:pt idx="657">
                  <c:v>6576.57657657657</c:v>
                </c:pt>
                <c:pt idx="658">
                  <c:v>6586.5865865865799</c:v>
                </c:pt>
                <c:pt idx="659">
                  <c:v>6596.5965965965897</c:v>
                </c:pt>
                <c:pt idx="660">
                  <c:v>6606.6066066065996</c:v>
                </c:pt>
                <c:pt idx="661">
                  <c:v>6616.6166166166095</c:v>
                </c:pt>
                <c:pt idx="662">
                  <c:v>6626.6266266266193</c:v>
                </c:pt>
                <c:pt idx="663">
                  <c:v>6636.6366366366292</c:v>
                </c:pt>
                <c:pt idx="664">
                  <c:v>6646.64664664664</c:v>
                </c:pt>
                <c:pt idx="665">
                  <c:v>6656.6566566566498</c:v>
                </c:pt>
                <c:pt idx="666">
                  <c:v>6666.6666666666597</c:v>
                </c:pt>
                <c:pt idx="667">
                  <c:v>6676.6766766766696</c:v>
                </c:pt>
                <c:pt idx="668">
                  <c:v>6686.6866866866794</c:v>
                </c:pt>
                <c:pt idx="669">
                  <c:v>6696.6966966966893</c:v>
                </c:pt>
                <c:pt idx="670">
                  <c:v>6706.7067067066992</c:v>
                </c:pt>
                <c:pt idx="671">
                  <c:v>6716.7167167167099</c:v>
                </c:pt>
                <c:pt idx="672">
                  <c:v>6726.7267267267198</c:v>
                </c:pt>
                <c:pt idx="673">
                  <c:v>6736.7367367367297</c:v>
                </c:pt>
                <c:pt idx="674">
                  <c:v>6746.7467467467395</c:v>
                </c:pt>
                <c:pt idx="675">
                  <c:v>6756.7567567567494</c:v>
                </c:pt>
                <c:pt idx="676">
                  <c:v>6766.7667667667592</c:v>
                </c:pt>
                <c:pt idx="677">
                  <c:v>6776.7767767767691</c:v>
                </c:pt>
                <c:pt idx="678">
                  <c:v>6786.7867867867799</c:v>
                </c:pt>
                <c:pt idx="679">
                  <c:v>6796.7967967967897</c:v>
                </c:pt>
                <c:pt idx="680">
                  <c:v>6806.8068068067996</c:v>
                </c:pt>
                <c:pt idx="681">
                  <c:v>6816.8168168168095</c:v>
                </c:pt>
                <c:pt idx="682">
                  <c:v>6826.8268268268193</c:v>
                </c:pt>
                <c:pt idx="683">
                  <c:v>6836.8368368368292</c:v>
                </c:pt>
                <c:pt idx="684">
                  <c:v>6846.84684684684</c:v>
                </c:pt>
                <c:pt idx="685">
                  <c:v>6856.8568568568498</c:v>
                </c:pt>
                <c:pt idx="686">
                  <c:v>6866.8668668668597</c:v>
                </c:pt>
                <c:pt idx="687">
                  <c:v>6876.8768768768696</c:v>
                </c:pt>
                <c:pt idx="688">
                  <c:v>6886.8868868868794</c:v>
                </c:pt>
                <c:pt idx="689">
                  <c:v>6896.8968968968893</c:v>
                </c:pt>
                <c:pt idx="690">
                  <c:v>6906.9069069068992</c:v>
                </c:pt>
                <c:pt idx="691">
                  <c:v>6916.9169169169099</c:v>
                </c:pt>
                <c:pt idx="692">
                  <c:v>6926.9269269269198</c:v>
                </c:pt>
                <c:pt idx="693">
                  <c:v>6936.9369369369297</c:v>
                </c:pt>
                <c:pt idx="694">
                  <c:v>6946.9469469469395</c:v>
                </c:pt>
                <c:pt idx="695">
                  <c:v>6956.9569569569494</c:v>
                </c:pt>
                <c:pt idx="696">
                  <c:v>6966.9669669669593</c:v>
                </c:pt>
                <c:pt idx="697">
                  <c:v>6976.9769769769691</c:v>
                </c:pt>
                <c:pt idx="698">
                  <c:v>6986.9869869869799</c:v>
                </c:pt>
                <c:pt idx="699">
                  <c:v>6996.9969969969898</c:v>
                </c:pt>
                <c:pt idx="700">
                  <c:v>7007.0070070069996</c:v>
                </c:pt>
                <c:pt idx="701">
                  <c:v>7017.0170170170095</c:v>
                </c:pt>
                <c:pt idx="702">
                  <c:v>7027.0270270270194</c:v>
                </c:pt>
                <c:pt idx="703">
                  <c:v>7037.0370370370292</c:v>
                </c:pt>
                <c:pt idx="704">
                  <c:v>7047.0470470470391</c:v>
                </c:pt>
                <c:pt idx="705">
                  <c:v>7057.0570570570499</c:v>
                </c:pt>
                <c:pt idx="706">
                  <c:v>7067.0670670670597</c:v>
                </c:pt>
                <c:pt idx="707">
                  <c:v>7077.0770770770696</c:v>
                </c:pt>
                <c:pt idx="708">
                  <c:v>7087.0870870870795</c:v>
                </c:pt>
                <c:pt idx="709">
                  <c:v>7097.0970970970893</c:v>
                </c:pt>
                <c:pt idx="710">
                  <c:v>7107.1071071070992</c:v>
                </c:pt>
                <c:pt idx="711">
                  <c:v>7117.11711711711</c:v>
                </c:pt>
                <c:pt idx="712">
                  <c:v>7127.1271271271198</c:v>
                </c:pt>
                <c:pt idx="713">
                  <c:v>7137.1371371371297</c:v>
                </c:pt>
                <c:pt idx="714">
                  <c:v>7147.1471471471395</c:v>
                </c:pt>
                <c:pt idx="715">
                  <c:v>7157.1571571571494</c:v>
                </c:pt>
                <c:pt idx="716">
                  <c:v>7167.1671671671593</c:v>
                </c:pt>
                <c:pt idx="717">
                  <c:v>7177.1771771771691</c:v>
                </c:pt>
                <c:pt idx="718">
                  <c:v>7187.1871871871799</c:v>
                </c:pt>
                <c:pt idx="719">
                  <c:v>7197.1971971971898</c:v>
                </c:pt>
                <c:pt idx="720">
                  <c:v>7207.2072072071996</c:v>
                </c:pt>
                <c:pt idx="721">
                  <c:v>7217.2172172172095</c:v>
                </c:pt>
                <c:pt idx="722">
                  <c:v>7227.2272272272194</c:v>
                </c:pt>
                <c:pt idx="723">
                  <c:v>7237.2372372372292</c:v>
                </c:pt>
                <c:pt idx="724">
                  <c:v>7247.2472472472391</c:v>
                </c:pt>
                <c:pt idx="725">
                  <c:v>7257.2572572572499</c:v>
                </c:pt>
                <c:pt idx="726">
                  <c:v>7267.2672672672597</c:v>
                </c:pt>
                <c:pt idx="727">
                  <c:v>7277.2772772772696</c:v>
                </c:pt>
                <c:pt idx="728">
                  <c:v>7287.2872872872795</c:v>
                </c:pt>
                <c:pt idx="729">
                  <c:v>7297.2972972972893</c:v>
                </c:pt>
                <c:pt idx="730">
                  <c:v>7307.3073073072992</c:v>
                </c:pt>
                <c:pt idx="731">
                  <c:v>7317.31731731731</c:v>
                </c:pt>
                <c:pt idx="732">
                  <c:v>7327.3273273273198</c:v>
                </c:pt>
                <c:pt idx="733">
                  <c:v>7337.3373373373297</c:v>
                </c:pt>
                <c:pt idx="734">
                  <c:v>7347.3473473473396</c:v>
                </c:pt>
                <c:pt idx="735">
                  <c:v>7357.3573573573494</c:v>
                </c:pt>
                <c:pt idx="736">
                  <c:v>7367.3673673673593</c:v>
                </c:pt>
                <c:pt idx="737">
                  <c:v>7377.3773773773692</c:v>
                </c:pt>
                <c:pt idx="738">
                  <c:v>7387.3873873873799</c:v>
                </c:pt>
                <c:pt idx="739">
                  <c:v>7397.3973973973898</c:v>
                </c:pt>
                <c:pt idx="740">
                  <c:v>7407.4074074073997</c:v>
                </c:pt>
                <c:pt idx="741">
                  <c:v>7417.4174174174095</c:v>
                </c:pt>
                <c:pt idx="742">
                  <c:v>7427.4274274274194</c:v>
                </c:pt>
                <c:pt idx="743">
                  <c:v>7437.4374374374293</c:v>
                </c:pt>
                <c:pt idx="744">
                  <c:v>7447.4474474474391</c:v>
                </c:pt>
                <c:pt idx="745">
                  <c:v>7457.4574574574499</c:v>
                </c:pt>
                <c:pt idx="746">
                  <c:v>7467.4674674674598</c:v>
                </c:pt>
                <c:pt idx="747">
                  <c:v>7477.4774774774696</c:v>
                </c:pt>
                <c:pt idx="748">
                  <c:v>7487.4874874874795</c:v>
                </c:pt>
                <c:pt idx="749">
                  <c:v>7497.4974974974893</c:v>
                </c:pt>
                <c:pt idx="750">
                  <c:v>7507.5075075074992</c:v>
                </c:pt>
                <c:pt idx="751">
                  <c:v>7517.5175175175091</c:v>
                </c:pt>
                <c:pt idx="752">
                  <c:v>7527.5275275275199</c:v>
                </c:pt>
                <c:pt idx="753">
                  <c:v>7537.5375375375297</c:v>
                </c:pt>
                <c:pt idx="754">
                  <c:v>7547.5475475475396</c:v>
                </c:pt>
                <c:pt idx="755">
                  <c:v>7557.5575575575494</c:v>
                </c:pt>
                <c:pt idx="756">
                  <c:v>7567.5675675675593</c:v>
                </c:pt>
                <c:pt idx="757">
                  <c:v>7577.5775775775692</c:v>
                </c:pt>
                <c:pt idx="758">
                  <c:v>7587.5875875875799</c:v>
                </c:pt>
                <c:pt idx="759">
                  <c:v>7597.5975975975898</c:v>
                </c:pt>
                <c:pt idx="760">
                  <c:v>7607.6076076075997</c:v>
                </c:pt>
                <c:pt idx="761">
                  <c:v>7617.6176176176095</c:v>
                </c:pt>
                <c:pt idx="762">
                  <c:v>7627.6276276276194</c:v>
                </c:pt>
                <c:pt idx="763">
                  <c:v>7637.6376376376293</c:v>
                </c:pt>
                <c:pt idx="764">
                  <c:v>7647.6476476476391</c:v>
                </c:pt>
                <c:pt idx="765">
                  <c:v>7657.6576576576499</c:v>
                </c:pt>
                <c:pt idx="766">
                  <c:v>7667.6676676676598</c:v>
                </c:pt>
                <c:pt idx="767">
                  <c:v>7677.6776776776696</c:v>
                </c:pt>
                <c:pt idx="768">
                  <c:v>7687.6876876876795</c:v>
                </c:pt>
                <c:pt idx="769">
                  <c:v>7697.6976976976894</c:v>
                </c:pt>
                <c:pt idx="770">
                  <c:v>7707.7077077076992</c:v>
                </c:pt>
                <c:pt idx="771">
                  <c:v>7717.7177177177091</c:v>
                </c:pt>
                <c:pt idx="772">
                  <c:v>7727.7277277277199</c:v>
                </c:pt>
                <c:pt idx="773">
                  <c:v>7737.7377377377297</c:v>
                </c:pt>
                <c:pt idx="774">
                  <c:v>7747.7477477477396</c:v>
                </c:pt>
                <c:pt idx="775">
                  <c:v>7757.7577577577495</c:v>
                </c:pt>
                <c:pt idx="776">
                  <c:v>7767.7677677677593</c:v>
                </c:pt>
                <c:pt idx="777">
                  <c:v>7777.7777777777692</c:v>
                </c:pt>
                <c:pt idx="778">
                  <c:v>7787.7877877877791</c:v>
                </c:pt>
                <c:pt idx="779">
                  <c:v>7797.7977977977898</c:v>
                </c:pt>
                <c:pt idx="780">
                  <c:v>7807.8078078077997</c:v>
                </c:pt>
                <c:pt idx="781">
                  <c:v>7817.8178178178096</c:v>
                </c:pt>
                <c:pt idx="782">
                  <c:v>7827.8278278278194</c:v>
                </c:pt>
                <c:pt idx="783">
                  <c:v>7837.8378378378293</c:v>
                </c:pt>
                <c:pt idx="784">
                  <c:v>7847.8478478478391</c:v>
                </c:pt>
                <c:pt idx="785">
                  <c:v>7857.8578578578499</c:v>
                </c:pt>
                <c:pt idx="786">
                  <c:v>7867.8678678678598</c:v>
                </c:pt>
                <c:pt idx="787">
                  <c:v>7877.8778778778697</c:v>
                </c:pt>
                <c:pt idx="788">
                  <c:v>7887.8878878878795</c:v>
                </c:pt>
                <c:pt idx="789">
                  <c:v>7897.8978978978894</c:v>
                </c:pt>
                <c:pt idx="790">
                  <c:v>7907.9079079078992</c:v>
                </c:pt>
                <c:pt idx="791">
                  <c:v>7917.9179179179091</c:v>
                </c:pt>
                <c:pt idx="792">
                  <c:v>7927.9279279279199</c:v>
                </c:pt>
                <c:pt idx="793">
                  <c:v>7937.9379379379297</c:v>
                </c:pt>
                <c:pt idx="794">
                  <c:v>7947.9479479479396</c:v>
                </c:pt>
                <c:pt idx="795">
                  <c:v>7957.9579579579495</c:v>
                </c:pt>
                <c:pt idx="796">
                  <c:v>7967.9679679679593</c:v>
                </c:pt>
                <c:pt idx="797">
                  <c:v>7977.9779779779692</c:v>
                </c:pt>
                <c:pt idx="798">
                  <c:v>7987.9879879879791</c:v>
                </c:pt>
                <c:pt idx="799">
                  <c:v>7997.9979979979898</c:v>
                </c:pt>
                <c:pt idx="800">
                  <c:v>8008.0080080079997</c:v>
                </c:pt>
                <c:pt idx="801">
                  <c:v>8018.0180180180096</c:v>
                </c:pt>
                <c:pt idx="802">
                  <c:v>8028.0280280280194</c:v>
                </c:pt>
                <c:pt idx="803">
                  <c:v>8038.0380380380293</c:v>
                </c:pt>
                <c:pt idx="804">
                  <c:v>8048.0480480480392</c:v>
                </c:pt>
                <c:pt idx="805">
                  <c:v>8058.058058058049</c:v>
                </c:pt>
                <c:pt idx="806">
                  <c:v>8068.0680680680598</c:v>
                </c:pt>
                <c:pt idx="807">
                  <c:v>8078.0780780780697</c:v>
                </c:pt>
                <c:pt idx="808">
                  <c:v>8088.0880880880795</c:v>
                </c:pt>
                <c:pt idx="809">
                  <c:v>8098.0980980980894</c:v>
                </c:pt>
                <c:pt idx="810">
                  <c:v>8108.1081081080993</c:v>
                </c:pt>
                <c:pt idx="811">
                  <c:v>8118.1181181181091</c:v>
                </c:pt>
                <c:pt idx="812">
                  <c:v>8128.1281281281199</c:v>
                </c:pt>
                <c:pt idx="813">
                  <c:v>8138.1381381381298</c:v>
                </c:pt>
                <c:pt idx="814">
                  <c:v>8148.1481481481396</c:v>
                </c:pt>
                <c:pt idx="815">
                  <c:v>8158.1581581581495</c:v>
                </c:pt>
                <c:pt idx="816">
                  <c:v>8168.1681681681594</c:v>
                </c:pt>
                <c:pt idx="817">
                  <c:v>8178.1781781781692</c:v>
                </c:pt>
                <c:pt idx="818">
                  <c:v>8188.1881881881791</c:v>
                </c:pt>
                <c:pt idx="819">
                  <c:v>8198.1981981981899</c:v>
                </c:pt>
                <c:pt idx="820">
                  <c:v>8208.2082082081997</c:v>
                </c:pt>
                <c:pt idx="821">
                  <c:v>8218.2182182182096</c:v>
                </c:pt>
                <c:pt idx="822">
                  <c:v>8228.2282282282195</c:v>
                </c:pt>
                <c:pt idx="823">
                  <c:v>8238.2382382382293</c:v>
                </c:pt>
                <c:pt idx="824">
                  <c:v>8248.2482482482392</c:v>
                </c:pt>
                <c:pt idx="825">
                  <c:v>8258.258258258249</c:v>
                </c:pt>
                <c:pt idx="826">
                  <c:v>8268.2682682682589</c:v>
                </c:pt>
                <c:pt idx="827">
                  <c:v>8278.2782782782688</c:v>
                </c:pt>
                <c:pt idx="828">
                  <c:v>8288.2882882882786</c:v>
                </c:pt>
                <c:pt idx="829">
                  <c:v>8298.2982982982903</c:v>
                </c:pt>
                <c:pt idx="830">
                  <c:v>8308.3083083083002</c:v>
                </c:pt>
                <c:pt idx="831">
                  <c:v>8318.31831831831</c:v>
                </c:pt>
                <c:pt idx="832">
                  <c:v>8328.3283283283199</c:v>
                </c:pt>
                <c:pt idx="833">
                  <c:v>8338.3383383383298</c:v>
                </c:pt>
                <c:pt idx="834">
                  <c:v>8348.3483483483396</c:v>
                </c:pt>
                <c:pt idx="835">
                  <c:v>8358.3583583583495</c:v>
                </c:pt>
                <c:pt idx="836">
                  <c:v>8368.3683683683594</c:v>
                </c:pt>
                <c:pt idx="837">
                  <c:v>8378.3783783783692</c:v>
                </c:pt>
                <c:pt idx="838">
                  <c:v>8388.3883883883791</c:v>
                </c:pt>
                <c:pt idx="839">
                  <c:v>8398.398398398389</c:v>
                </c:pt>
                <c:pt idx="840">
                  <c:v>8408.4084084083988</c:v>
                </c:pt>
                <c:pt idx="841">
                  <c:v>8418.4184184184087</c:v>
                </c:pt>
                <c:pt idx="842">
                  <c:v>8428.4284284284186</c:v>
                </c:pt>
                <c:pt idx="843">
                  <c:v>8438.4384384384302</c:v>
                </c:pt>
                <c:pt idx="844">
                  <c:v>8448.4484484484401</c:v>
                </c:pt>
                <c:pt idx="845">
                  <c:v>8458.45845845845</c:v>
                </c:pt>
                <c:pt idx="846">
                  <c:v>8468.4684684684598</c:v>
                </c:pt>
                <c:pt idx="847">
                  <c:v>8478.4784784784697</c:v>
                </c:pt>
                <c:pt idx="848">
                  <c:v>8488.4884884884796</c:v>
                </c:pt>
                <c:pt idx="849">
                  <c:v>8498.4984984984894</c:v>
                </c:pt>
                <c:pt idx="850">
                  <c:v>8508.5085085084993</c:v>
                </c:pt>
                <c:pt idx="851">
                  <c:v>8518.5185185185092</c:v>
                </c:pt>
                <c:pt idx="852">
                  <c:v>8528.528528528519</c:v>
                </c:pt>
                <c:pt idx="853">
                  <c:v>8538.5385385385289</c:v>
                </c:pt>
                <c:pt idx="854">
                  <c:v>8548.5485485485387</c:v>
                </c:pt>
                <c:pt idx="855">
                  <c:v>8558.5585585585486</c:v>
                </c:pt>
                <c:pt idx="856">
                  <c:v>8568.5685685685603</c:v>
                </c:pt>
                <c:pt idx="857">
                  <c:v>8578.5785785785702</c:v>
                </c:pt>
                <c:pt idx="858">
                  <c:v>8588.58858858858</c:v>
                </c:pt>
                <c:pt idx="859">
                  <c:v>8598.5985985985899</c:v>
                </c:pt>
                <c:pt idx="860">
                  <c:v>8608.6086086085998</c:v>
                </c:pt>
                <c:pt idx="861">
                  <c:v>8618.6186186186096</c:v>
                </c:pt>
                <c:pt idx="862">
                  <c:v>8628.6286286286195</c:v>
                </c:pt>
                <c:pt idx="863">
                  <c:v>8638.6386386386293</c:v>
                </c:pt>
                <c:pt idx="864">
                  <c:v>8648.6486486486392</c:v>
                </c:pt>
                <c:pt idx="865">
                  <c:v>8658.6586586586491</c:v>
                </c:pt>
                <c:pt idx="866">
                  <c:v>8668.6686686686589</c:v>
                </c:pt>
                <c:pt idx="867">
                  <c:v>8678.6786786786688</c:v>
                </c:pt>
                <c:pt idx="868">
                  <c:v>8688.6886886886787</c:v>
                </c:pt>
                <c:pt idx="869">
                  <c:v>8698.6986986986885</c:v>
                </c:pt>
                <c:pt idx="870">
                  <c:v>8708.7087087087002</c:v>
                </c:pt>
                <c:pt idx="871">
                  <c:v>8718.7187187187101</c:v>
                </c:pt>
                <c:pt idx="872">
                  <c:v>8728.7287287287199</c:v>
                </c:pt>
                <c:pt idx="873">
                  <c:v>8738.7387387387298</c:v>
                </c:pt>
                <c:pt idx="874">
                  <c:v>8748.7487487487397</c:v>
                </c:pt>
                <c:pt idx="875">
                  <c:v>8758.7587587587495</c:v>
                </c:pt>
                <c:pt idx="876">
                  <c:v>8768.7687687687594</c:v>
                </c:pt>
                <c:pt idx="877">
                  <c:v>8778.7787787787693</c:v>
                </c:pt>
                <c:pt idx="878">
                  <c:v>8788.7887887887791</c:v>
                </c:pt>
                <c:pt idx="879">
                  <c:v>8798.798798798789</c:v>
                </c:pt>
                <c:pt idx="880">
                  <c:v>8808.8088088087989</c:v>
                </c:pt>
                <c:pt idx="881">
                  <c:v>8818.8188188188087</c:v>
                </c:pt>
                <c:pt idx="882">
                  <c:v>8828.8288288288186</c:v>
                </c:pt>
                <c:pt idx="883">
                  <c:v>8838.8388388388303</c:v>
                </c:pt>
                <c:pt idx="884">
                  <c:v>8848.8488488488401</c:v>
                </c:pt>
                <c:pt idx="885">
                  <c:v>8858.85885885885</c:v>
                </c:pt>
                <c:pt idx="886">
                  <c:v>8868.8688688688599</c:v>
                </c:pt>
                <c:pt idx="887">
                  <c:v>8878.8788788788697</c:v>
                </c:pt>
                <c:pt idx="888">
                  <c:v>8888.8888888888796</c:v>
                </c:pt>
                <c:pt idx="889">
                  <c:v>8898.8988988988895</c:v>
                </c:pt>
                <c:pt idx="890">
                  <c:v>8908.9089089088993</c:v>
                </c:pt>
                <c:pt idx="891">
                  <c:v>8918.9189189189092</c:v>
                </c:pt>
                <c:pt idx="892">
                  <c:v>8928.928928928919</c:v>
                </c:pt>
                <c:pt idx="893">
                  <c:v>8938.9389389389289</c:v>
                </c:pt>
                <c:pt idx="894">
                  <c:v>8948.9489489489388</c:v>
                </c:pt>
                <c:pt idx="895">
                  <c:v>8958.9589589589486</c:v>
                </c:pt>
                <c:pt idx="896">
                  <c:v>8968.9689689689585</c:v>
                </c:pt>
                <c:pt idx="897">
                  <c:v>8978.9789789789702</c:v>
                </c:pt>
                <c:pt idx="898">
                  <c:v>8988.9889889889801</c:v>
                </c:pt>
                <c:pt idx="899">
                  <c:v>8998.9989989989899</c:v>
                </c:pt>
                <c:pt idx="900">
                  <c:v>9009.0090090089998</c:v>
                </c:pt>
                <c:pt idx="901">
                  <c:v>9019.0190190190096</c:v>
                </c:pt>
                <c:pt idx="902">
                  <c:v>9029.0290290290195</c:v>
                </c:pt>
                <c:pt idx="903">
                  <c:v>9039.0390390390294</c:v>
                </c:pt>
                <c:pt idx="904">
                  <c:v>9049.0490490490392</c:v>
                </c:pt>
                <c:pt idx="905">
                  <c:v>9059.0590590590491</c:v>
                </c:pt>
                <c:pt idx="906">
                  <c:v>9069.069069069059</c:v>
                </c:pt>
                <c:pt idx="907">
                  <c:v>9079.0790790790688</c:v>
                </c:pt>
                <c:pt idx="908">
                  <c:v>9089.0890890890787</c:v>
                </c:pt>
                <c:pt idx="909">
                  <c:v>9099.0990990990886</c:v>
                </c:pt>
                <c:pt idx="910">
                  <c:v>9109.1091091091002</c:v>
                </c:pt>
                <c:pt idx="911">
                  <c:v>9119.1191191191101</c:v>
                </c:pt>
                <c:pt idx="912">
                  <c:v>9129.12912912912</c:v>
                </c:pt>
                <c:pt idx="913">
                  <c:v>9139.1391391391298</c:v>
                </c:pt>
                <c:pt idx="914">
                  <c:v>9149.1491491491397</c:v>
                </c:pt>
                <c:pt idx="915">
                  <c:v>9159.1591591591496</c:v>
                </c:pt>
                <c:pt idx="916">
                  <c:v>9169.1691691691594</c:v>
                </c:pt>
                <c:pt idx="917">
                  <c:v>9179.1791791791693</c:v>
                </c:pt>
                <c:pt idx="918">
                  <c:v>9189.1891891891792</c:v>
                </c:pt>
                <c:pt idx="919">
                  <c:v>9199.199199199189</c:v>
                </c:pt>
                <c:pt idx="920">
                  <c:v>9209.2092092091989</c:v>
                </c:pt>
                <c:pt idx="921">
                  <c:v>9219.2192192192088</c:v>
                </c:pt>
                <c:pt idx="922">
                  <c:v>9229.2292292292186</c:v>
                </c:pt>
                <c:pt idx="923">
                  <c:v>9239.2392392392303</c:v>
                </c:pt>
                <c:pt idx="924">
                  <c:v>9249.2492492492402</c:v>
                </c:pt>
                <c:pt idx="925">
                  <c:v>9259.25925925925</c:v>
                </c:pt>
                <c:pt idx="926">
                  <c:v>9269.2692692692599</c:v>
                </c:pt>
                <c:pt idx="927">
                  <c:v>9279.2792792792698</c:v>
                </c:pt>
                <c:pt idx="928">
                  <c:v>9289.2892892892796</c:v>
                </c:pt>
                <c:pt idx="929">
                  <c:v>9299.2992992992895</c:v>
                </c:pt>
                <c:pt idx="930">
                  <c:v>9309.3093093092994</c:v>
                </c:pt>
                <c:pt idx="931">
                  <c:v>9319.3193193193092</c:v>
                </c:pt>
                <c:pt idx="932">
                  <c:v>9329.3293293293191</c:v>
                </c:pt>
                <c:pt idx="933">
                  <c:v>9339.3393393393289</c:v>
                </c:pt>
                <c:pt idx="934">
                  <c:v>9349.3493493493388</c:v>
                </c:pt>
                <c:pt idx="935">
                  <c:v>9359.3593593593487</c:v>
                </c:pt>
                <c:pt idx="936">
                  <c:v>9369.3693693693585</c:v>
                </c:pt>
                <c:pt idx="937">
                  <c:v>9379.3793793793702</c:v>
                </c:pt>
                <c:pt idx="938">
                  <c:v>9389.3893893893801</c:v>
                </c:pt>
                <c:pt idx="939">
                  <c:v>9399.3993993993899</c:v>
                </c:pt>
                <c:pt idx="940">
                  <c:v>9409.4094094093998</c:v>
                </c:pt>
                <c:pt idx="941">
                  <c:v>9419.4194194194097</c:v>
                </c:pt>
                <c:pt idx="942">
                  <c:v>9429.4294294294195</c:v>
                </c:pt>
                <c:pt idx="943">
                  <c:v>9439.4394394394294</c:v>
                </c:pt>
                <c:pt idx="944">
                  <c:v>9449.4494494494393</c:v>
                </c:pt>
                <c:pt idx="945">
                  <c:v>9459.4594594594491</c:v>
                </c:pt>
                <c:pt idx="946">
                  <c:v>9469.469469469459</c:v>
                </c:pt>
                <c:pt idx="947">
                  <c:v>9479.4794794794689</c:v>
                </c:pt>
                <c:pt idx="948">
                  <c:v>9489.4894894894787</c:v>
                </c:pt>
                <c:pt idx="949">
                  <c:v>9499.4994994994886</c:v>
                </c:pt>
                <c:pt idx="950">
                  <c:v>9509.5095095095003</c:v>
                </c:pt>
                <c:pt idx="951">
                  <c:v>9519.5195195195101</c:v>
                </c:pt>
                <c:pt idx="952">
                  <c:v>9529.52952952952</c:v>
                </c:pt>
                <c:pt idx="953">
                  <c:v>9539.5395395395299</c:v>
                </c:pt>
                <c:pt idx="954">
                  <c:v>9549.5495495495397</c:v>
                </c:pt>
                <c:pt idx="955">
                  <c:v>9559.5595595595496</c:v>
                </c:pt>
                <c:pt idx="956">
                  <c:v>9569.5695695695595</c:v>
                </c:pt>
                <c:pt idx="957">
                  <c:v>9579.5795795795693</c:v>
                </c:pt>
                <c:pt idx="958">
                  <c:v>9589.5895895895792</c:v>
                </c:pt>
                <c:pt idx="959">
                  <c:v>9599.5995995995891</c:v>
                </c:pt>
                <c:pt idx="960">
                  <c:v>9609.6096096095989</c:v>
                </c:pt>
                <c:pt idx="961">
                  <c:v>9619.6196196196088</c:v>
                </c:pt>
                <c:pt idx="962">
                  <c:v>9629.6296296296186</c:v>
                </c:pt>
                <c:pt idx="963">
                  <c:v>9639.6396396396285</c:v>
                </c:pt>
                <c:pt idx="964">
                  <c:v>9649.6496496496402</c:v>
                </c:pt>
                <c:pt idx="965">
                  <c:v>9659.6596596596501</c:v>
                </c:pt>
                <c:pt idx="966">
                  <c:v>9669.6696696696599</c:v>
                </c:pt>
                <c:pt idx="967">
                  <c:v>9679.6796796796698</c:v>
                </c:pt>
                <c:pt idx="968">
                  <c:v>9689.6896896896797</c:v>
                </c:pt>
                <c:pt idx="969">
                  <c:v>9699.6996996996895</c:v>
                </c:pt>
                <c:pt idx="970">
                  <c:v>9709.7097097096994</c:v>
                </c:pt>
                <c:pt idx="971">
                  <c:v>9719.7197197197092</c:v>
                </c:pt>
                <c:pt idx="972">
                  <c:v>9729.7297297297191</c:v>
                </c:pt>
                <c:pt idx="973">
                  <c:v>9739.739739739729</c:v>
                </c:pt>
                <c:pt idx="974">
                  <c:v>9749.7497497497388</c:v>
                </c:pt>
                <c:pt idx="975">
                  <c:v>9759.7597597597487</c:v>
                </c:pt>
                <c:pt idx="976">
                  <c:v>9769.7697697697586</c:v>
                </c:pt>
                <c:pt idx="977">
                  <c:v>9779.7797797797703</c:v>
                </c:pt>
                <c:pt idx="978">
                  <c:v>9789.7897897897801</c:v>
                </c:pt>
                <c:pt idx="979">
                  <c:v>9799.79979979979</c:v>
                </c:pt>
                <c:pt idx="980">
                  <c:v>9809.8098098097998</c:v>
                </c:pt>
                <c:pt idx="981">
                  <c:v>9819.8198198198097</c:v>
                </c:pt>
                <c:pt idx="982">
                  <c:v>9829.8298298298196</c:v>
                </c:pt>
                <c:pt idx="983">
                  <c:v>9839.8398398398294</c:v>
                </c:pt>
                <c:pt idx="984">
                  <c:v>9849.8498498498393</c:v>
                </c:pt>
                <c:pt idx="985">
                  <c:v>9859.8598598598492</c:v>
                </c:pt>
                <c:pt idx="986">
                  <c:v>9869.869869869859</c:v>
                </c:pt>
                <c:pt idx="987">
                  <c:v>9879.8798798798689</c:v>
                </c:pt>
                <c:pt idx="988">
                  <c:v>9889.8898898898788</c:v>
                </c:pt>
                <c:pt idx="989">
                  <c:v>9899.8998998998886</c:v>
                </c:pt>
                <c:pt idx="990">
                  <c:v>9909.9099099098985</c:v>
                </c:pt>
                <c:pt idx="991">
                  <c:v>9919.9199199199102</c:v>
                </c:pt>
                <c:pt idx="992">
                  <c:v>9929.92992992992</c:v>
                </c:pt>
                <c:pt idx="993">
                  <c:v>9939.9399399399299</c:v>
                </c:pt>
                <c:pt idx="994">
                  <c:v>9949.9499499499398</c:v>
                </c:pt>
                <c:pt idx="995">
                  <c:v>9959.9599599599496</c:v>
                </c:pt>
                <c:pt idx="996">
                  <c:v>9969.9699699699595</c:v>
                </c:pt>
                <c:pt idx="997">
                  <c:v>9979.9799799799694</c:v>
                </c:pt>
                <c:pt idx="998">
                  <c:v>9989.9899899899792</c:v>
                </c:pt>
                <c:pt idx="999">
                  <c:v>9999.9999999999891</c:v>
                </c:pt>
              </c:numCache>
            </c:numRef>
          </c:xVal>
          <c:yVal>
            <c:numRef>
              <c:f>'Distribution fitting'!ydata8</c:f>
              <c:numCache>
                <c:formatCode>General</c:formatCode>
                <c:ptCount val="1000"/>
                <c:pt idx="0">
                  <c:v>0.38902004789824907</c:v>
                </c:pt>
                <c:pt idx="1">
                  <c:v>0.39863127268922804</c:v>
                </c:pt>
                <c:pt idx="2">
                  <c:v>0.40830437558698435</c:v>
                </c:pt>
                <c:pt idx="3">
                  <c:v>0.41803368105679084</c:v>
                </c:pt>
                <c:pt idx="4">
                  <c:v>0.42781341025456915</c:v>
                </c:pt>
                <c:pt idx="5">
                  <c:v>0.43763769130456026</c:v>
                </c:pt>
                <c:pt idx="6">
                  <c:v>0.44750056986298425</c:v>
                </c:pt>
                <c:pt idx="7">
                  <c:v>0.457396019936057</c:v>
                </c:pt>
                <c:pt idx="8">
                  <c:v>0.46731795491963235</c:v>
                </c:pt>
                <c:pt idx="9">
                  <c:v>0.47726023882678048</c:v>
                </c:pt>
                <c:pt idx="10">
                  <c:v>0.48721669766879488</c:v>
                </c:pt>
                <c:pt idx="11">
                  <c:v>0.49718113095445632</c:v>
                </c:pt>
                <c:pt idx="12">
                  <c:v>0.5071473232718644</c:v>
                </c:pt>
                <c:pt idx="13">
                  <c:v>0.51710905591678846</c:v>
                </c:pt>
                <c:pt idx="14">
                  <c:v>0.52706011853128709</c:v>
                </c:pt>
                <c:pt idx="15">
                  <c:v>0.53699432071629949</c:v>
                </c:pt>
                <c:pt idx="16">
                  <c:v>0.54690550358202528</c:v>
                </c:pt>
                <c:pt idx="17">
                  <c:v>0.55678755120018364</c:v>
                </c:pt>
                <c:pt idx="18">
                  <c:v>0.56663440192266634</c:v>
                </c:pt>
                <c:pt idx="19">
                  <c:v>0.57644005953168354</c:v>
                </c:pt>
                <c:pt idx="20">
                  <c:v>0.58619860418723246</c:v>
                </c:pt>
                <c:pt idx="21">
                  <c:v>0.59590420313859838</c:v>
                </c:pt>
                <c:pt idx="22">
                  <c:v>0.605551121167616</c:v>
                </c:pt>
                <c:pt idx="23">
                  <c:v>0.61513373073257971</c:v>
                </c:pt>
                <c:pt idx="24">
                  <c:v>0.6246465217829702</c:v>
                </c:pt>
                <c:pt idx="25">
                  <c:v>0.63408411121658215</c:v>
                </c:pt>
                <c:pt idx="26">
                  <c:v>0.64344125195215174</c:v>
                </c:pt>
                <c:pt idx="27">
                  <c:v>0.65271284159222032</c:v>
                </c:pt>
                <c:pt idx="28">
                  <c:v>0.66189393065269098</c:v>
                </c:pt>
                <c:pt idx="29">
                  <c:v>0.67097973033735425</c:v>
                </c:pt>
                <c:pt idx="30">
                  <c:v>0.67996561983755077</c:v>
                </c:pt>
                <c:pt idx="31">
                  <c:v>0.68884715313910105</c:v>
                </c:pt>
                <c:pt idx="32">
                  <c:v>0.69762006532065113</c:v>
                </c:pt>
                <c:pt idx="33">
                  <c:v>0.70628027832965268</c:v>
                </c:pt>
                <c:pt idx="34">
                  <c:v>0.71482390622429492</c:v>
                </c:pt>
                <c:pt idx="35">
                  <c:v>0.72324725987183969</c:v>
                </c:pt>
                <c:pt idx="36">
                  <c:v>0.73154685109595086</c:v>
                </c:pt>
                <c:pt idx="37">
                  <c:v>0.73971939626775862</c:v>
                </c:pt>
                <c:pt idx="38">
                  <c:v>0.74776181933754082</c:v>
                </c:pt>
                <c:pt idx="39">
                  <c:v>0.75567125430602466</c:v>
                </c:pt>
                <c:pt idx="40">
                  <c:v>0.76344504713641126</c:v>
                </c:pt>
                <c:pt idx="41">
                  <c:v>0.77108075711028179</c:v>
                </c:pt>
                <c:pt idx="42">
                  <c:v>0.77857615763255716</c:v>
                </c:pt>
                <c:pt idx="43">
                  <c:v>0.78592923649263535</c:v>
                </c:pt>
                <c:pt idx="44">
                  <c:v>0.79313819559072751</c:v>
                </c:pt>
                <c:pt idx="45">
                  <c:v>0.80020145014022204</c:v>
                </c:pt>
                <c:pt idx="46">
                  <c:v>0.80711762735865011</c:v>
                </c:pt>
                <c:pt idx="47">
                  <c:v>0.81388556466147044</c:v>
                </c:pt>
                <c:pt idx="48">
                  <c:v>0.82050430737444668</c:v>
                </c:pt>
                <c:pt idx="49">
                  <c:v>0.8269731059818447</c:v>
                </c:pt>
                <c:pt idx="50">
                  <c:v>0.8332914129290272</c:v>
                </c:pt>
                <c:pt idx="51">
                  <c:v>0.83945887899926108</c:v>
                </c:pt>
                <c:pt idx="52">
                  <c:v>0.8454753492856808</c:v>
                </c:pt>
                <c:pt idx="53">
                  <c:v>0.85134085878036092</c:v>
                </c:pt>
                <c:pt idx="54">
                  <c:v>0.85705562760334153</c:v>
                </c:pt>
                <c:pt idx="55">
                  <c:v>0.8626200558952235</c:v>
                </c:pt>
                <c:pt idx="56">
                  <c:v>0.8680347183976016</c:v>
                </c:pt>
                <c:pt idx="57">
                  <c:v>0.87330035874612866</c:v>
                </c:pt>
                <c:pt idx="58">
                  <c:v>0.87841788350142047</c:v>
                </c:pt>
                <c:pt idx="59">
                  <c:v>0.8833883559432939</c:v>
                </c:pt>
                <c:pt idx="60">
                  <c:v>0.88821298965400586</c:v>
                </c:pt>
                <c:pt idx="61">
                  <c:v>0.89289314191621738</c:v>
                </c:pt>
                <c:pt idx="62">
                  <c:v>0.89743030695134995</c:v>
                </c:pt>
                <c:pt idx="63">
                  <c:v>0.90182610902383842</c:v>
                </c:pt>
                <c:pt idx="64">
                  <c:v>0.90608229543651486</c:v>
                </c:pt>
                <c:pt idx="65">
                  <c:v>0.91020072944198793</c:v>
                </c:pt>
                <c:pt idx="66">
                  <c:v>0.91418338309441705</c:v>
                </c:pt>
                <c:pt idx="67">
                  <c:v>0.91803233006552709</c:v>
                </c:pt>
                <c:pt idx="68">
                  <c:v>0.92174973844806674</c:v>
                </c:pt>
                <c:pt idx="69">
                  <c:v>0.92533786356919812</c:v>
                </c:pt>
                <c:pt idx="70">
                  <c:v>0.92879904083551157</c:v>
                </c:pt>
                <c:pt idx="71">
                  <c:v>0.93213567863050306</c:v>
                </c:pt>
                <c:pt idx="72">
                  <c:v>0.93535025128443394</c:v>
                </c:pt>
                <c:pt idx="73">
                  <c:v>0.93844529213552419</c:v>
                </c:pt>
                <c:pt idx="74">
                  <c:v>0.94142338670040826</c:v>
                </c:pt>
                <c:pt idx="75">
                  <c:v>0.94428716597073148</c:v>
                </c:pt>
                <c:pt idx="76">
                  <c:v>0.94703929985167012</c:v>
                </c:pt>
                <c:pt idx="77">
                  <c:v>0.94968249075704303</c:v>
                </c:pt>
                <c:pt idx="78">
                  <c:v>0.95221946737454299</c:v>
                </c:pt>
                <c:pt idx="79">
                  <c:v>0.95465297861346965</c:v>
                </c:pt>
                <c:pt idx="80">
                  <c:v>0.95698578774617948</c:v>
                </c:pt>
                <c:pt idx="81">
                  <c:v>0.95922066675331374</c:v>
                </c:pt>
                <c:pt idx="82">
                  <c:v>0.96136039088170444</c:v>
                </c:pt>
                <c:pt idx="83">
                  <c:v>0.96340773342271235</c:v>
                </c:pt>
                <c:pt idx="84">
                  <c:v>0.96536546071761875</c:v>
                </c:pt>
                <c:pt idx="85">
                  <c:v>0.9672363273955773</c:v>
                </c:pt>
                <c:pt idx="86">
                  <c:v>0.96902307184854641</c:v>
                </c:pt>
                <c:pt idx="87">
                  <c:v>0.97072841194655846</c:v>
                </c:pt>
                <c:pt idx="88">
                  <c:v>0.97235504099565717</c:v>
                </c:pt>
                <c:pt idx="89">
                  <c:v>0.97390562393983982</c:v>
                </c:pt>
                <c:pt idx="90">
                  <c:v>0.97538279380738946</c:v>
                </c:pt>
                <c:pt idx="91">
                  <c:v>0.97678914840107056</c:v>
                </c:pt>
                <c:pt idx="92">
                  <c:v>0.97812724723079481</c:v>
                </c:pt>
                <c:pt idx="93">
                  <c:v>0.97939960868654552</c:v>
                </c:pt>
                <c:pt idx="94">
                  <c:v>0.98060870744857564</c:v>
                </c:pt>
                <c:pt idx="95">
                  <c:v>0.98175697213117441</c:v>
                </c:pt>
                <c:pt idx="96">
                  <c:v>0.98284678315562712</c:v>
                </c:pt>
                <c:pt idx="97">
                  <c:v>0.98388047084737373</c:v>
                </c:pt>
                <c:pt idx="98">
                  <c:v>0.98486031375180505</c:v>
                </c:pt>
                <c:pt idx="99">
                  <c:v>0.98578853716262171</c:v>
                </c:pt>
                <c:pt idx="100">
                  <c:v>0.98666731185621914</c:v>
                </c:pt>
                <c:pt idx="101">
                  <c:v>0.98749875302515067</c:v>
                </c:pt>
                <c:pt idx="102">
                  <c:v>0.98828491940336283</c:v>
                </c:pt>
                <c:pt idx="103">
                  <c:v>0.98902781257558703</c:v>
                </c:pt>
                <c:pt idx="104">
                  <c:v>0.98972937646301018</c:v>
                </c:pt>
                <c:pt idx="105">
                  <c:v>0.99039149697713802</c:v>
                </c:pt>
                <c:pt idx="106">
                  <c:v>0.99101600183359206</c:v>
                </c:pt>
                <c:pt idx="107">
                  <c:v>0.99160466051746565</c:v>
                </c:pt>
                <c:pt idx="108">
                  <c:v>0.99215918439177708</c:v>
                </c:pt>
                <c:pt idx="109">
                  <c:v>0.99268122694052474</c:v>
                </c:pt>
                <c:pt idx="110">
                  <c:v>0.99317238413784281</c:v>
                </c:pt>
                <c:pt idx="111">
                  <c:v>0.99363419493479388</c:v>
                </c:pt>
                <c:pt idx="112">
                  <c:v>0.99406814185540038</c:v>
                </c:pt>
                <c:pt idx="113">
                  <c:v>0.99447565169362073</c:v>
                </c:pt>
                <c:pt idx="114">
                  <c:v>0.99485809630310085</c:v>
                </c:pt>
                <c:pt idx="115">
                  <c:v>0.99521679347169179</c:v>
                </c:pt>
                <c:pt idx="116">
                  <c:v>0.99555300787290157</c:v>
                </c:pt>
                <c:pt idx="117">
                  <c:v>0.99586795208665302</c:v>
                </c:pt>
                <c:pt idx="118">
                  <c:v>0.99616278768194366</c:v>
                </c:pt>
                <c:pt idx="119">
                  <c:v>0.99643862635423863</c:v>
                </c:pt>
                <c:pt idx="120">
                  <c:v>0.99669653111068868</c:v>
                </c:pt>
                <c:pt idx="121">
                  <c:v>0.99693751749652748</c:v>
                </c:pt>
                <c:pt idx="122">
                  <c:v>0.99716255485628602</c:v>
                </c:pt>
                <c:pt idx="123">
                  <c:v>0.99737256762374527</c:v>
                </c:pt>
                <c:pt idx="124">
                  <c:v>0.9975684366348474</c:v>
                </c:pt>
                <c:pt idx="125">
                  <c:v>0.99775100045808052</c:v>
                </c:pt>
                <c:pt idx="126">
                  <c:v>0.9979210567371587</c:v>
                </c:pt>
                <c:pt idx="127">
                  <c:v>0.99807936354112148</c:v>
                </c:pt>
                <c:pt idx="128">
                  <c:v>0.99822664071728107</c:v>
                </c:pt>
                <c:pt idx="129">
                  <c:v>0.99836357124274855</c:v>
                </c:pt>
                <c:pt idx="130">
                  <c:v>0.99849080257057166</c:v>
                </c:pt>
                <c:pt idx="131">
                  <c:v>0.99860894796681055</c:v>
                </c:pt>
                <c:pt idx="132">
                  <c:v>0.9987185878351702</c:v>
                </c:pt>
                <c:pt idx="133">
                  <c:v>0.99882027102609061</c:v>
                </c:pt>
                <c:pt idx="134">
                  <c:v>0.99891451612747584</c:v>
                </c:pt>
                <c:pt idx="135">
                  <c:v>0.99900181273451005</c:v>
                </c:pt>
                <c:pt idx="136">
                  <c:v>0.99908262269626968</c:v>
                </c:pt>
                <c:pt idx="137">
                  <c:v>0.99915738133709142</c:v>
                </c:pt>
                <c:pt idx="138">
                  <c:v>0.99922649865089963</c:v>
                </c:pt>
                <c:pt idx="139">
                  <c:v>0.99929036046692366</c:v>
                </c:pt>
                <c:pt idx="140">
                  <c:v>0.99934932958545919</c:v>
                </c:pt>
                <c:pt idx="141">
                  <c:v>0.99940374688253608</c:v>
                </c:pt>
                <c:pt idx="142">
                  <c:v>0.99945393238255209</c:v>
                </c:pt>
                <c:pt idx="143">
                  <c:v>0.99950018629812243</c:v>
                </c:pt>
                <c:pt idx="144">
                  <c:v>0.99954279003656721</c:v>
                </c:pt>
                <c:pt idx="145">
                  <c:v>0.99958200717262646</c:v>
                </c:pt>
                <c:pt idx="146">
                  <c:v>0.99961808438714361</c:v>
                </c:pt>
                <c:pt idx="147">
                  <c:v>0.99965125237160335</c:v>
                </c:pt>
                <c:pt idx="148">
                  <c:v>0.99968172669854038</c:v>
                </c:pt>
                <c:pt idx="149">
                  <c:v>0.99970970865795528</c:v>
                </c:pt>
                <c:pt idx="150">
                  <c:v>0.99973538605998769</c:v>
                </c:pt>
                <c:pt idx="151">
                  <c:v>0.9997589340041958</c:v>
                </c:pt>
                <c:pt idx="152">
                  <c:v>0.99978051561588266</c:v>
                </c:pt>
                <c:pt idx="153">
                  <c:v>0.99980028274999189</c:v>
                </c:pt>
                <c:pt idx="154">
                  <c:v>0.99981837666316853</c:v>
                </c:pt>
                <c:pt idx="155">
                  <c:v>0.99983492865464507</c:v>
                </c:pt>
                <c:pt idx="156">
                  <c:v>0.99985006067666804</c:v>
                </c:pt>
                <c:pt idx="157">
                  <c:v>0.99986388591523045</c:v>
                </c:pt>
                <c:pt idx="158">
                  <c:v>0.99987650934191574</c:v>
                </c:pt>
                <c:pt idx="159">
                  <c:v>0.99988802823769285</c:v>
                </c:pt>
                <c:pt idx="160">
                  <c:v>0.99989853268953088</c:v>
                </c:pt>
                <c:pt idx="161">
                  <c:v>0.99990810606072256</c:v>
                </c:pt>
                <c:pt idx="162">
                  <c:v>0.99991682543582305</c:v>
                </c:pt>
                <c:pt idx="163">
                  <c:v>0.99992476204112002</c:v>
                </c:pt>
                <c:pt idx="164">
                  <c:v>0.99993198164155861</c:v>
                </c:pt>
                <c:pt idx="165">
                  <c:v>0.99993854491504708</c:v>
                </c:pt>
                <c:pt idx="166">
                  <c:v>0.99994450780506317</c:v>
                </c:pt>
                <c:pt idx="167">
                  <c:v>0.99994992185248144</c:v>
                </c:pt>
                <c:pt idx="168">
                  <c:v>0.99995483450752587</c:v>
                </c:pt>
                <c:pt idx="169">
                  <c:v>0.99995928942274626</c:v>
                </c:pt>
                <c:pt idx="170">
                  <c:v>0.9999633267278969</c:v>
                </c:pt>
                <c:pt idx="171">
                  <c:v>0.99996698328758216</c:v>
                </c:pt>
                <c:pt idx="172">
                  <c:v>0.99997029294251549</c:v>
                </c:pt>
                <c:pt idx="173">
                  <c:v>0.99997328673521224</c:v>
                </c:pt>
                <c:pt idx="174">
                  <c:v>0.99997599312092167</c:v>
                </c:pt>
                <c:pt idx="175">
                  <c:v>0.99997843816457432</c:v>
                </c:pt>
                <c:pt idx="176">
                  <c:v>0.99998064572449952</c:v>
                </c:pt>
                <c:pt idx="177">
                  <c:v>0.99998263762364159</c:v>
                </c:pt>
                <c:pt idx="178">
                  <c:v>0.9999844338089765</c:v>
                </c:pt>
                <c:pt idx="179">
                  <c:v>0.99998605249980721</c:v>
                </c:pt>
                <c:pt idx="180">
                  <c:v>0.99998751032558619</c:v>
                </c:pt>
                <c:pt idx="181">
                  <c:v>0.99998882245388898</c:v>
                </c:pt>
                <c:pt idx="182">
                  <c:v>0.99999000270913585</c:v>
                </c:pt>
                <c:pt idx="183">
                  <c:v>0.99999106368263169</c:v>
                </c:pt>
                <c:pt idx="184">
                  <c:v>0.99999201683446748</c:v>
                </c:pt>
                <c:pt idx="185">
                  <c:v>0.99999287258780412</c:v>
                </c:pt>
                <c:pt idx="186">
                  <c:v>0.99999364041602867</c:v>
                </c:pt>
                <c:pt idx="187">
                  <c:v>0.99999432892325391</c:v>
                </c:pt>
                <c:pt idx="188">
                  <c:v>0.99999494591860338</c:v>
                </c:pt>
                <c:pt idx="189">
                  <c:v>0.99999549848470382</c:v>
                </c:pt>
                <c:pt idx="190">
                  <c:v>0.99999599304078191</c:v>
                </c:pt>
                <c:pt idx="191">
                  <c:v>0.9999964354007399</c:v>
                </c:pt>
                <c:pt idx="192">
                  <c:v>0.99999683082656676</c:v>
                </c:pt>
                <c:pt idx="193">
                  <c:v>0.999997184077415</c:v>
                </c:pt>
                <c:pt idx="194">
                  <c:v>0.9999974994546591</c:v>
                </c:pt>
                <c:pt idx="195">
                  <c:v>0.99999778084322966</c:v>
                </c:pt>
                <c:pt idx="196">
                  <c:v>0.99999803174949786</c:v>
                </c:pt>
                <c:pt idx="197">
                  <c:v>0.9999982553359722</c:v>
                </c:pt>
                <c:pt idx="198">
                  <c:v>0.9999984544530468</c:v>
                </c:pt>
                <c:pt idx="199">
                  <c:v>0.9999986316680296</c:v>
                </c:pt>
                <c:pt idx="200">
                  <c:v>0.99999878929166142</c:v>
                </c:pt>
                <c:pt idx="201">
                  <c:v>0.99999892940232205</c:v>
                </c:pt>
                <c:pt idx="202">
                  <c:v>0.9999990538681095</c:v>
                </c:pt>
                <c:pt idx="203">
                  <c:v>0.9999991643669599</c:v>
                </c:pt>
                <c:pt idx="204">
                  <c:v>0.99999926240496995</c:v>
                </c:pt>
                <c:pt idx="205">
                  <c:v>0.99999934933306711</c:v>
                </c:pt>
                <c:pt idx="206">
                  <c:v>0.9999994263621661</c:v>
                </c:pt>
                <c:pt idx="207">
                  <c:v>0.99999949457693649</c:v>
                </c:pt>
                <c:pt idx="208">
                  <c:v>0.99999955494829973</c:v>
                </c:pt>
                <c:pt idx="209">
                  <c:v>0.99999960834476453</c:v>
                </c:pt>
                <c:pt idx="210">
                  <c:v>0.99999965554269798</c:v>
                </c:pt>
                <c:pt idx="211">
                  <c:v>0.99999969723562843</c:v>
                </c:pt>
                <c:pt idx="212">
                  <c:v>0.99999973404266218</c:v>
                </c:pt>
                <c:pt idx="213">
                  <c:v>0.99999976651609301</c:v>
                </c:pt>
                <c:pt idx="214">
                  <c:v>0.99999979514827775</c:v>
                </c:pt>
                <c:pt idx="215">
                  <c:v>0.99999982037784263</c:v>
                </c:pt>
                <c:pt idx="216">
                  <c:v>0.99999984259528152</c:v>
                </c:pt>
                <c:pt idx="217">
                  <c:v>0.99999986214800152</c:v>
                </c:pt>
                <c:pt idx="218">
                  <c:v>0.99999987934486856</c:v>
                </c:pt>
                <c:pt idx="219">
                  <c:v>0.99999989446029625</c:v>
                </c:pt>
                <c:pt idx="220">
                  <c:v>0.99999990773792446</c:v>
                </c:pt>
                <c:pt idx="221">
                  <c:v>0.9999999193939243</c:v>
                </c:pt>
                <c:pt idx="222">
                  <c:v>0.99999992961996487</c:v>
                </c:pt>
                <c:pt idx="223">
                  <c:v>0.99999993858587655</c:v>
                </c:pt>
                <c:pt idx="224">
                  <c:v>0.99999994644203727</c:v>
                </c:pt>
                <c:pt idx="225">
                  <c:v>0.99999995332151093</c:v>
                </c:pt>
                <c:pt idx="226">
                  <c:v>0.99999995934196206</c:v>
                </c:pt>
                <c:pt idx="227">
                  <c:v>0.99999996460736751</c:v>
                </c:pt>
                <c:pt idx="228">
                  <c:v>0.99999996920954692</c:v>
                </c:pt>
                <c:pt idx="229">
                  <c:v>0.99999997322953016</c:v>
                </c:pt>
                <c:pt idx="230">
                  <c:v>0.99999997673877683</c:v>
                </c:pt>
                <c:pt idx="231">
                  <c:v>0.99999997980026445</c:v>
                </c:pt>
                <c:pt idx="232">
                  <c:v>0.99999998246945798</c:v>
                </c:pt>
                <c:pt idx="233">
                  <c:v>0.9999999847951736</c:v>
                </c:pt>
                <c:pt idx="234">
                  <c:v>0.99999998682034652</c:v>
                </c:pt>
                <c:pt idx="235">
                  <c:v>0.99999998858271422</c:v>
                </c:pt>
                <c:pt idx="236">
                  <c:v>0.99999999011542406</c:v>
                </c:pt>
                <c:pt idx="237">
                  <c:v>0.99999999144757157</c:v>
                </c:pt>
                <c:pt idx="238">
                  <c:v>0.99999999260467887</c:v>
                </c:pt>
                <c:pt idx="239">
                  <c:v>0.99999999360911862</c:v>
                </c:pt>
                <c:pt idx="240">
                  <c:v>0.99999999448048971</c:v>
                </c:pt>
                <c:pt idx="241">
                  <c:v>0.99999999523594951</c:v>
                </c:pt>
                <c:pt idx="242">
                  <c:v>0.99999999589050814</c:v>
                </c:pt>
                <c:pt idx="243">
                  <c:v>0.99999999645728821</c:v>
                </c:pt>
                <c:pt idx="244">
                  <c:v>0.9999999969477551</c:v>
                </c:pt>
                <c:pt idx="245">
                  <c:v>0.99999999737191902</c:v>
                </c:pt>
                <c:pt idx="246">
                  <c:v>0.99999999773851422</c:v>
                </c:pt>
                <c:pt idx="247">
                  <c:v>0.99999999805515638</c:v>
                </c:pt>
                <c:pt idx="248">
                  <c:v>0.99999999832848152</c:v>
                </c:pt>
                <c:pt idx="249">
                  <c:v>0.99999999856426824</c:v>
                </c:pt>
                <c:pt idx="250">
                  <c:v>0.99999999876754531</c:v>
                </c:pt>
                <c:pt idx="251">
                  <c:v>0.99999999894268554</c:v>
                </c:pt>
                <c:pt idx="252">
                  <c:v>0.99999999909348958</c:v>
                </c:pt>
                <c:pt idx="253">
                  <c:v>0.99999999922325777</c:v>
                </c:pt>
                <c:pt idx="254">
                  <c:v>0.99999999933485495</c:v>
                </c:pt>
                <c:pt idx="255">
                  <c:v>0.99999999943076556</c:v>
                </c:pt>
                <c:pt idx="256">
                  <c:v>0.99999999951314322</c:v>
                </c:pt>
                <c:pt idx="257">
                  <c:v>0.99999999958385322</c:v>
                </c:pt>
                <c:pt idx="258">
                  <c:v>0.99999999964451036</c:v>
                </c:pt>
                <c:pt idx="259">
                  <c:v>0.99999999969651121</c:v>
                </c:pt>
                <c:pt idx="260">
                  <c:v>0.99999999974106346</c:v>
                </c:pt>
                <c:pt idx="261">
                  <c:v>0.99999999977921017</c:v>
                </c:pt>
                <c:pt idx="262">
                  <c:v>0.99999999981185184</c:v>
                </c:pt>
                <c:pt idx="263">
                  <c:v>0.99999999983976562</c:v>
                </c:pt>
                <c:pt idx="264">
                  <c:v>0.99999999986362131</c:v>
                </c:pt>
                <c:pt idx="265">
                  <c:v>0.99999999988399624</c:v>
                </c:pt>
                <c:pt idx="266">
                  <c:v>0.99999999990138733</c:v>
                </c:pt>
                <c:pt idx="267">
                  <c:v>0.99999999991622235</c:v>
                </c:pt>
                <c:pt idx="268">
                  <c:v>0.99999999992886912</c:v>
                </c:pt>
                <c:pt idx="269">
                  <c:v>0.99999999993964372</c:v>
                </c:pt>
                <c:pt idx="270">
                  <c:v>0.99999999994881739</c:v>
                </c:pt>
                <c:pt idx="271">
                  <c:v>0.99999999995662336</c:v>
                </c:pt>
                <c:pt idx="272">
                  <c:v>0.99999999996326117</c:v>
                </c:pt>
                <c:pt idx="273">
                  <c:v>0.99999999996890232</c:v>
                </c:pt>
                <c:pt idx="274">
                  <c:v>0.99999999997369327</c:v>
                </c:pt>
                <c:pt idx="275">
                  <c:v>0.99999999997775979</c:v>
                </c:pt>
                <c:pt idx="276">
                  <c:v>0.99999999998120914</c:v>
                </c:pt>
                <c:pt idx="277">
                  <c:v>0.99999999998413325</c:v>
                </c:pt>
                <c:pt idx="278">
                  <c:v>0.9999999999866106</c:v>
                </c:pt>
                <c:pt idx="279">
                  <c:v>0.99999999998870792</c:v>
                </c:pt>
                <c:pt idx="280">
                  <c:v>0.99999999999048261</c:v>
                </c:pt>
                <c:pt idx="281">
                  <c:v>0.9999999999919833</c:v>
                </c:pt>
                <c:pt idx="282">
                  <c:v>0.99999999999325151</c:v>
                </c:pt>
                <c:pt idx="283">
                  <c:v>0.99999999999432254</c:v>
                </c:pt>
                <c:pt idx="284">
                  <c:v>0.99999999999522649</c:v>
                </c:pt>
                <c:pt idx="285">
                  <c:v>0.99999999999598899</c:v>
                </c:pt>
                <c:pt idx="286">
                  <c:v>0.99999999999663181</c:v>
                </c:pt>
                <c:pt idx="287">
                  <c:v>0.99999999999717326</c:v>
                </c:pt>
                <c:pt idx="288">
                  <c:v>0.99999999999762912</c:v>
                </c:pt>
                <c:pt idx="289">
                  <c:v>0.9999999999980127</c:v>
                </c:pt>
                <c:pt idx="290">
                  <c:v>0.99999999999833533</c:v>
                </c:pt>
                <c:pt idx="291">
                  <c:v>0.99999999999860634</c:v>
                </c:pt>
                <c:pt idx="292">
                  <c:v>0.99999999999883393</c:v>
                </c:pt>
                <c:pt idx="293">
                  <c:v>0.999999999999025</c:v>
                </c:pt>
                <c:pt idx="294">
                  <c:v>0.99999999999918521</c:v>
                </c:pt>
                <c:pt idx="295">
                  <c:v>0.99999999999931954</c:v>
                </c:pt>
                <c:pt idx="296">
                  <c:v>0.99999999999943212</c:v>
                </c:pt>
                <c:pt idx="297">
                  <c:v>0.99999999999952627</c:v>
                </c:pt>
                <c:pt idx="298">
                  <c:v>0.99999999999960509</c:v>
                </c:pt>
                <c:pt idx="299">
                  <c:v>0.99999999999967104</c:v>
                </c:pt>
                <c:pt idx="300">
                  <c:v>0.99999999999972611</c:v>
                </c:pt>
                <c:pt idx="301">
                  <c:v>0.99999999999977207</c:v>
                </c:pt>
                <c:pt idx="302">
                  <c:v>0.99999999999981048</c:v>
                </c:pt>
                <c:pt idx="303">
                  <c:v>0.99999999999984257</c:v>
                </c:pt>
                <c:pt idx="304">
                  <c:v>0.99999999999986922</c:v>
                </c:pt>
                <c:pt idx="305">
                  <c:v>0.99999999999989142</c:v>
                </c:pt>
                <c:pt idx="306">
                  <c:v>0.99999999999990996</c:v>
                </c:pt>
                <c:pt idx="307">
                  <c:v>0.99999999999992539</c:v>
                </c:pt>
                <c:pt idx="308">
                  <c:v>0.99999999999993816</c:v>
                </c:pt>
                <c:pt idx="309">
                  <c:v>0.99999999999994882</c:v>
                </c:pt>
                <c:pt idx="310">
                  <c:v>0.99999999999995759</c:v>
                </c:pt>
                <c:pt idx="311">
                  <c:v>0.99999999999996492</c:v>
                </c:pt>
                <c:pt idx="312">
                  <c:v>0.99999999999997102</c:v>
                </c:pt>
                <c:pt idx="313">
                  <c:v>0.99999999999997613</c:v>
                </c:pt>
                <c:pt idx="314">
                  <c:v>0.99999999999998024</c:v>
                </c:pt>
                <c:pt idx="315">
                  <c:v>0.99999999999998368</c:v>
                </c:pt>
                <c:pt idx="316">
                  <c:v>0.99999999999998657</c:v>
                </c:pt>
                <c:pt idx="317">
                  <c:v>0.9999999999999889</c:v>
                </c:pt>
                <c:pt idx="318">
                  <c:v>0.9999999999999909</c:v>
                </c:pt>
                <c:pt idx="319">
                  <c:v>0.99999999999999245</c:v>
                </c:pt>
                <c:pt idx="320">
                  <c:v>0.99999999999999378</c:v>
                </c:pt>
                <c:pt idx="321">
                  <c:v>0.99999999999999489</c:v>
                </c:pt>
                <c:pt idx="322">
                  <c:v>0.99999999999999589</c:v>
                </c:pt>
                <c:pt idx="323">
                  <c:v>0.99999999999999656</c:v>
                </c:pt>
                <c:pt idx="324">
                  <c:v>0.99999999999999722</c:v>
                </c:pt>
                <c:pt idx="325">
                  <c:v>0.99999999999999767</c:v>
                </c:pt>
                <c:pt idx="326">
                  <c:v>0.99999999999999811</c:v>
                </c:pt>
                <c:pt idx="327">
                  <c:v>0.99999999999999845</c:v>
                </c:pt>
                <c:pt idx="328">
                  <c:v>0.99999999999999878</c:v>
                </c:pt>
                <c:pt idx="329">
                  <c:v>0.999999999999999</c:v>
                </c:pt>
                <c:pt idx="330">
                  <c:v>0.99999999999999911</c:v>
                </c:pt>
                <c:pt idx="331">
                  <c:v>0.99999999999999933</c:v>
                </c:pt>
                <c:pt idx="332">
                  <c:v>0.99999999999999944</c:v>
                </c:pt>
                <c:pt idx="333">
                  <c:v>0.99999999999999956</c:v>
                </c:pt>
                <c:pt idx="334">
                  <c:v>0.99999999999999967</c:v>
                </c:pt>
                <c:pt idx="335">
                  <c:v>0.99999999999999967</c:v>
                </c:pt>
                <c:pt idx="336">
                  <c:v>0.99999999999999978</c:v>
                </c:pt>
                <c:pt idx="337">
                  <c:v>0.99999999999999978</c:v>
                </c:pt>
                <c:pt idx="338">
                  <c:v>0.99999999999999989</c:v>
                </c:pt>
                <c:pt idx="339">
                  <c:v>0.99999999999999989</c:v>
                </c:pt>
                <c:pt idx="340">
                  <c:v>0.99999999999999989</c:v>
                </c:pt>
                <c:pt idx="341">
                  <c:v>0.99999999999999989</c:v>
                </c:pt>
                <c:pt idx="342">
                  <c:v>0.99999999999999989</c:v>
                </c:pt>
                <c:pt idx="343">
                  <c:v>0.99999999999999989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F-496A-B324-7BB9C2BB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5424"/>
        <c:axId val="768196256"/>
      </c:scatterChart>
      <c:valAx>
        <c:axId val="768195424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column2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8196256"/>
        <c:crosses val="autoZero"/>
        <c:crossBetween val="midCat"/>
      </c:valAx>
      <c:valAx>
        <c:axId val="768196256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542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Observed and theoretical frequencies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Observations</c:v>
          </c:tx>
          <c:spPr>
            <a:solidFill>
              <a:srgbClr val="70AD47"/>
            </a:solidFill>
            <a:ln>
              <a:solidFill>
                <a:srgbClr val="70AD47"/>
              </a:solidFill>
              <a:prstDash val="solid"/>
            </a:ln>
          </c:spPr>
          <c:invertIfNegative val="0"/>
          <c:cat>
            <c:strRef>
              <c:f>'Distribution fitting'!$B$313:$B$322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fitting'!$E$313:$E$322</c:f>
              <c:numCache>
                <c:formatCode>General</c:formatCode>
                <c:ptCount val="10"/>
                <c:pt idx="0">
                  <c:v>959</c:v>
                </c:pt>
                <c:pt idx="1">
                  <c:v>211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9-4ADD-935F-9EDC45B7C7C1}"/>
            </c:ext>
          </c:extLst>
        </c:ser>
        <c:ser>
          <c:idx val="1"/>
          <c:order val="1"/>
          <c:tx>
            <c:v>Distribution</c:v>
          </c:tx>
          <c:spPr>
            <a:solidFill>
              <a:srgbClr val="FFFFFF"/>
            </a:solidFill>
            <a:ln>
              <a:solidFill>
                <a:srgbClr val="C87117"/>
              </a:solidFill>
              <a:prstDash val="solid"/>
            </a:ln>
          </c:spPr>
          <c:invertIfNegative val="0"/>
          <c:cat>
            <c:strRef>
              <c:f>'Distribution fitting'!$B$313:$B$322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'Distribution fitting'!$F$313:$F$322</c:f>
              <c:numCache>
                <c:formatCode>0.000</c:formatCode>
                <c:ptCount val="10"/>
                <c:pt idx="0">
                  <c:v>767.22457777720967</c:v>
                </c:pt>
                <c:pt idx="1">
                  <c:v>388.01938494209224</c:v>
                </c:pt>
                <c:pt idx="2">
                  <c:v>1.1023640166487212</c:v>
                </c:pt>
                <c:pt idx="3">
                  <c:v>4.3046801847523852E-6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39-4ADD-935F-9EDC45B7C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68197504"/>
        <c:axId val="768195424"/>
      </c:barChart>
      <c:catAx>
        <c:axId val="76819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68195424"/>
        <c:crosses val="autoZero"/>
        <c:auto val="1"/>
        <c:lblAlgn val="ctr"/>
        <c:lblOffset val="100"/>
        <c:noMultiLvlLbl val="0"/>
      </c:catAx>
      <c:valAx>
        <c:axId val="768195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750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Histogram  (column3)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635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fitting_HID9'!$A$1:$A$1212</c:f>
              <c:numCache>
                <c:formatCode>General</c:formatCode>
                <c:ptCount val="1212"/>
                <c:pt idx="0">
                  <c:v>0</c:v>
                </c:pt>
                <c:pt idx="1">
                  <c:v>0</c:v>
                </c:pt>
                <c:pt idx="2">
                  <c:v>0.54455445544554459</c:v>
                </c:pt>
                <c:pt idx="3">
                  <c:v>0.54455445544554459</c:v>
                </c:pt>
                <c:pt idx="4">
                  <c:v>1.0891089108910892</c:v>
                </c:pt>
                <c:pt idx="5">
                  <c:v>1.0891089108910892</c:v>
                </c:pt>
                <c:pt idx="6">
                  <c:v>1.6336633663366336</c:v>
                </c:pt>
                <c:pt idx="7">
                  <c:v>1.6336633663366336</c:v>
                </c:pt>
                <c:pt idx="8">
                  <c:v>2.1782178217821784</c:v>
                </c:pt>
                <c:pt idx="9">
                  <c:v>2.1782178217821784</c:v>
                </c:pt>
                <c:pt idx="10">
                  <c:v>2.722772277227723</c:v>
                </c:pt>
                <c:pt idx="11">
                  <c:v>2.722772277227723</c:v>
                </c:pt>
                <c:pt idx="12">
                  <c:v>3.2673267326732671</c:v>
                </c:pt>
                <c:pt idx="13">
                  <c:v>3.2673267326732671</c:v>
                </c:pt>
                <c:pt idx="14">
                  <c:v>3.8118811881188117</c:v>
                </c:pt>
                <c:pt idx="15">
                  <c:v>3.8118811881188117</c:v>
                </c:pt>
                <c:pt idx="16">
                  <c:v>4.3564356435643568</c:v>
                </c:pt>
                <c:pt idx="17">
                  <c:v>4.3564356435643568</c:v>
                </c:pt>
                <c:pt idx="18">
                  <c:v>4.9009900990099009</c:v>
                </c:pt>
                <c:pt idx="19">
                  <c:v>4.9009900990099009</c:v>
                </c:pt>
                <c:pt idx="20">
                  <c:v>5.4455445544554459</c:v>
                </c:pt>
                <c:pt idx="21">
                  <c:v>5.4455445544554459</c:v>
                </c:pt>
                <c:pt idx="22">
                  <c:v>5.9900990099009901</c:v>
                </c:pt>
                <c:pt idx="23">
                  <c:v>5.9900990099009901</c:v>
                </c:pt>
                <c:pt idx="24">
                  <c:v>6.5346534653465342</c:v>
                </c:pt>
                <c:pt idx="25">
                  <c:v>6.5346534653465342</c:v>
                </c:pt>
                <c:pt idx="26">
                  <c:v>7.0792079207920793</c:v>
                </c:pt>
                <c:pt idx="27">
                  <c:v>7.0792079207920793</c:v>
                </c:pt>
                <c:pt idx="28">
                  <c:v>7.6237623762376234</c:v>
                </c:pt>
                <c:pt idx="29">
                  <c:v>7.6237623762376234</c:v>
                </c:pt>
                <c:pt idx="30">
                  <c:v>8.1683168316831676</c:v>
                </c:pt>
                <c:pt idx="31">
                  <c:v>8.1683168316831676</c:v>
                </c:pt>
                <c:pt idx="32">
                  <c:v>8.7128712871287135</c:v>
                </c:pt>
                <c:pt idx="33">
                  <c:v>8.7128712871287135</c:v>
                </c:pt>
                <c:pt idx="34">
                  <c:v>9.2574257425742577</c:v>
                </c:pt>
                <c:pt idx="35">
                  <c:v>9.2574257425742577</c:v>
                </c:pt>
                <c:pt idx="36">
                  <c:v>9.8019801980198018</c:v>
                </c:pt>
                <c:pt idx="37">
                  <c:v>9.8019801980198018</c:v>
                </c:pt>
                <c:pt idx="38">
                  <c:v>10.346534653465346</c:v>
                </c:pt>
                <c:pt idx="39">
                  <c:v>10.346534653465346</c:v>
                </c:pt>
                <c:pt idx="40">
                  <c:v>10.891089108910892</c:v>
                </c:pt>
                <c:pt idx="41">
                  <c:v>10.891089108910892</c:v>
                </c:pt>
                <c:pt idx="42">
                  <c:v>11.435643564356436</c:v>
                </c:pt>
                <c:pt idx="43">
                  <c:v>11.435643564356436</c:v>
                </c:pt>
                <c:pt idx="44">
                  <c:v>11.98019801980198</c:v>
                </c:pt>
                <c:pt idx="45">
                  <c:v>11.98019801980198</c:v>
                </c:pt>
                <c:pt idx="46">
                  <c:v>12.524752475247524</c:v>
                </c:pt>
                <c:pt idx="47">
                  <c:v>12.524752475247524</c:v>
                </c:pt>
                <c:pt idx="48">
                  <c:v>13.069306930693068</c:v>
                </c:pt>
                <c:pt idx="49">
                  <c:v>13.069306930693068</c:v>
                </c:pt>
                <c:pt idx="50">
                  <c:v>13.613861386138614</c:v>
                </c:pt>
                <c:pt idx="51">
                  <c:v>13.613861386138614</c:v>
                </c:pt>
                <c:pt idx="52">
                  <c:v>14.158415841584159</c:v>
                </c:pt>
                <c:pt idx="53">
                  <c:v>14.158415841584159</c:v>
                </c:pt>
                <c:pt idx="54">
                  <c:v>14.702970297029703</c:v>
                </c:pt>
                <c:pt idx="55">
                  <c:v>14.702970297029703</c:v>
                </c:pt>
                <c:pt idx="56">
                  <c:v>15.247524752475247</c:v>
                </c:pt>
                <c:pt idx="57">
                  <c:v>15.247524752475247</c:v>
                </c:pt>
                <c:pt idx="58">
                  <c:v>15.792079207920793</c:v>
                </c:pt>
                <c:pt idx="59">
                  <c:v>15.792079207920793</c:v>
                </c:pt>
                <c:pt idx="60">
                  <c:v>16.336633663366335</c:v>
                </c:pt>
                <c:pt idx="61">
                  <c:v>16.336633663366335</c:v>
                </c:pt>
                <c:pt idx="62">
                  <c:v>16.881188118811881</c:v>
                </c:pt>
                <c:pt idx="63">
                  <c:v>16.881188118811881</c:v>
                </c:pt>
                <c:pt idx="64">
                  <c:v>17.425742574257427</c:v>
                </c:pt>
                <c:pt idx="65">
                  <c:v>17.425742574257427</c:v>
                </c:pt>
                <c:pt idx="66">
                  <c:v>17.970297029702969</c:v>
                </c:pt>
                <c:pt idx="67">
                  <c:v>17.970297029702969</c:v>
                </c:pt>
                <c:pt idx="68">
                  <c:v>18.514851485148515</c:v>
                </c:pt>
                <c:pt idx="69">
                  <c:v>18.514851485148515</c:v>
                </c:pt>
                <c:pt idx="70">
                  <c:v>19.059405940594058</c:v>
                </c:pt>
                <c:pt idx="71">
                  <c:v>19.059405940594058</c:v>
                </c:pt>
                <c:pt idx="72">
                  <c:v>19.603960396039604</c:v>
                </c:pt>
                <c:pt idx="73">
                  <c:v>19.603960396039604</c:v>
                </c:pt>
                <c:pt idx="74">
                  <c:v>20.14851485148515</c:v>
                </c:pt>
                <c:pt idx="75">
                  <c:v>20.14851485148515</c:v>
                </c:pt>
                <c:pt idx="76">
                  <c:v>20.693069306930692</c:v>
                </c:pt>
                <c:pt idx="77">
                  <c:v>20.693069306930692</c:v>
                </c:pt>
                <c:pt idx="78">
                  <c:v>21.237623762376238</c:v>
                </c:pt>
                <c:pt idx="79">
                  <c:v>21.237623762376238</c:v>
                </c:pt>
                <c:pt idx="80">
                  <c:v>21.782178217821784</c:v>
                </c:pt>
                <c:pt idx="81">
                  <c:v>21.782178217821784</c:v>
                </c:pt>
                <c:pt idx="82">
                  <c:v>22.326732673267326</c:v>
                </c:pt>
                <c:pt idx="83">
                  <c:v>22.326732673267326</c:v>
                </c:pt>
                <c:pt idx="84">
                  <c:v>22.871287128712872</c:v>
                </c:pt>
                <c:pt idx="85">
                  <c:v>22.871287128712872</c:v>
                </c:pt>
                <c:pt idx="86">
                  <c:v>23.415841584158414</c:v>
                </c:pt>
                <c:pt idx="87">
                  <c:v>23.415841584158414</c:v>
                </c:pt>
                <c:pt idx="88">
                  <c:v>23.96039603960396</c:v>
                </c:pt>
                <c:pt idx="89">
                  <c:v>23.96039603960396</c:v>
                </c:pt>
                <c:pt idx="90">
                  <c:v>24.504950495049506</c:v>
                </c:pt>
                <c:pt idx="91">
                  <c:v>24.504950495049506</c:v>
                </c:pt>
                <c:pt idx="92">
                  <c:v>25.049504950495049</c:v>
                </c:pt>
                <c:pt idx="93">
                  <c:v>25.049504950495049</c:v>
                </c:pt>
                <c:pt idx="94">
                  <c:v>25.594059405940595</c:v>
                </c:pt>
                <c:pt idx="95">
                  <c:v>25.594059405940595</c:v>
                </c:pt>
                <c:pt idx="96">
                  <c:v>26.138613861386137</c:v>
                </c:pt>
                <c:pt idx="97">
                  <c:v>26.138613861386137</c:v>
                </c:pt>
                <c:pt idx="98">
                  <c:v>26.683168316831683</c:v>
                </c:pt>
                <c:pt idx="99">
                  <c:v>26.683168316831683</c:v>
                </c:pt>
                <c:pt idx="100">
                  <c:v>27.227722772277229</c:v>
                </c:pt>
                <c:pt idx="101">
                  <c:v>27.227722772277229</c:v>
                </c:pt>
                <c:pt idx="102">
                  <c:v>27.772277227722771</c:v>
                </c:pt>
                <c:pt idx="103">
                  <c:v>27.772277227722771</c:v>
                </c:pt>
                <c:pt idx="104">
                  <c:v>28.316831683168317</c:v>
                </c:pt>
                <c:pt idx="105">
                  <c:v>28.316831683168317</c:v>
                </c:pt>
                <c:pt idx="106">
                  <c:v>28.861386138613863</c:v>
                </c:pt>
                <c:pt idx="107">
                  <c:v>28.861386138613863</c:v>
                </c:pt>
                <c:pt idx="108">
                  <c:v>29.405940594059405</c:v>
                </c:pt>
                <c:pt idx="109">
                  <c:v>29.405940594059405</c:v>
                </c:pt>
                <c:pt idx="110">
                  <c:v>29.950495049504951</c:v>
                </c:pt>
                <c:pt idx="111">
                  <c:v>29.950495049504951</c:v>
                </c:pt>
                <c:pt idx="112">
                  <c:v>30.495049504950494</c:v>
                </c:pt>
                <c:pt idx="113">
                  <c:v>30.495049504950494</c:v>
                </c:pt>
                <c:pt idx="114">
                  <c:v>31.03960396039604</c:v>
                </c:pt>
                <c:pt idx="115">
                  <c:v>31.03960396039604</c:v>
                </c:pt>
                <c:pt idx="116">
                  <c:v>31.584158415841586</c:v>
                </c:pt>
                <c:pt idx="117">
                  <c:v>31.584158415841586</c:v>
                </c:pt>
                <c:pt idx="118">
                  <c:v>32.128712871287128</c:v>
                </c:pt>
                <c:pt idx="119">
                  <c:v>32.128712871287128</c:v>
                </c:pt>
                <c:pt idx="120">
                  <c:v>32.67326732673267</c:v>
                </c:pt>
                <c:pt idx="121">
                  <c:v>32.67326732673267</c:v>
                </c:pt>
                <c:pt idx="122">
                  <c:v>33.21782178217822</c:v>
                </c:pt>
                <c:pt idx="123">
                  <c:v>33.21782178217822</c:v>
                </c:pt>
                <c:pt idx="124">
                  <c:v>33.762376237623762</c:v>
                </c:pt>
                <c:pt idx="125">
                  <c:v>33.762376237623762</c:v>
                </c:pt>
                <c:pt idx="126">
                  <c:v>34.306930693069305</c:v>
                </c:pt>
                <c:pt idx="127">
                  <c:v>34.306930693069305</c:v>
                </c:pt>
                <c:pt idx="128">
                  <c:v>34.851485148514854</c:v>
                </c:pt>
                <c:pt idx="129">
                  <c:v>34.851485148514854</c:v>
                </c:pt>
                <c:pt idx="130">
                  <c:v>35.396039603960396</c:v>
                </c:pt>
                <c:pt idx="131">
                  <c:v>35.396039603960396</c:v>
                </c:pt>
                <c:pt idx="132">
                  <c:v>35.940594059405939</c:v>
                </c:pt>
                <c:pt idx="133">
                  <c:v>35.940594059405939</c:v>
                </c:pt>
                <c:pt idx="134">
                  <c:v>36.485148514851488</c:v>
                </c:pt>
                <c:pt idx="135">
                  <c:v>36.485148514851488</c:v>
                </c:pt>
                <c:pt idx="136">
                  <c:v>37.029702970297031</c:v>
                </c:pt>
                <c:pt idx="137">
                  <c:v>37.029702970297031</c:v>
                </c:pt>
                <c:pt idx="138">
                  <c:v>37.574257425742573</c:v>
                </c:pt>
                <c:pt idx="139">
                  <c:v>37.574257425742573</c:v>
                </c:pt>
                <c:pt idx="140">
                  <c:v>38.118811881188115</c:v>
                </c:pt>
                <c:pt idx="141">
                  <c:v>38.118811881188115</c:v>
                </c:pt>
                <c:pt idx="142">
                  <c:v>38.663366336633665</c:v>
                </c:pt>
                <c:pt idx="143">
                  <c:v>38.663366336633665</c:v>
                </c:pt>
                <c:pt idx="144">
                  <c:v>39.207920792079207</c:v>
                </c:pt>
                <c:pt idx="145">
                  <c:v>39.207920792079207</c:v>
                </c:pt>
                <c:pt idx="146">
                  <c:v>39.75247524752475</c:v>
                </c:pt>
                <c:pt idx="147">
                  <c:v>39.75247524752475</c:v>
                </c:pt>
                <c:pt idx="148">
                  <c:v>40.297029702970299</c:v>
                </c:pt>
                <c:pt idx="149">
                  <c:v>40.297029702970299</c:v>
                </c:pt>
                <c:pt idx="150">
                  <c:v>40.841584158415841</c:v>
                </c:pt>
                <c:pt idx="151">
                  <c:v>40.841584158415841</c:v>
                </c:pt>
                <c:pt idx="152">
                  <c:v>41.386138613861384</c:v>
                </c:pt>
                <c:pt idx="153">
                  <c:v>41.386138613861384</c:v>
                </c:pt>
                <c:pt idx="154">
                  <c:v>41.930693069306933</c:v>
                </c:pt>
                <c:pt idx="155">
                  <c:v>41.930693069306933</c:v>
                </c:pt>
                <c:pt idx="156">
                  <c:v>42.475247524752476</c:v>
                </c:pt>
                <c:pt idx="157">
                  <c:v>42.475247524752476</c:v>
                </c:pt>
                <c:pt idx="158">
                  <c:v>43.019801980198018</c:v>
                </c:pt>
                <c:pt idx="159">
                  <c:v>43.019801980198018</c:v>
                </c:pt>
                <c:pt idx="160">
                  <c:v>43.564356435643568</c:v>
                </c:pt>
                <c:pt idx="161">
                  <c:v>43.564356435643568</c:v>
                </c:pt>
                <c:pt idx="162">
                  <c:v>44.10891089108911</c:v>
                </c:pt>
                <c:pt idx="163">
                  <c:v>44.10891089108911</c:v>
                </c:pt>
                <c:pt idx="164">
                  <c:v>44.653465346534652</c:v>
                </c:pt>
                <c:pt idx="165">
                  <c:v>44.653465346534652</c:v>
                </c:pt>
                <c:pt idx="166">
                  <c:v>45.198019801980195</c:v>
                </c:pt>
                <c:pt idx="167">
                  <c:v>45.198019801980195</c:v>
                </c:pt>
                <c:pt idx="168">
                  <c:v>45.742574257425744</c:v>
                </c:pt>
                <c:pt idx="169">
                  <c:v>45.742574257425744</c:v>
                </c:pt>
                <c:pt idx="170">
                  <c:v>46.287128712871286</c:v>
                </c:pt>
                <c:pt idx="171">
                  <c:v>46.287128712871286</c:v>
                </c:pt>
                <c:pt idx="172">
                  <c:v>46.831683168316829</c:v>
                </c:pt>
                <c:pt idx="173">
                  <c:v>46.831683168316829</c:v>
                </c:pt>
                <c:pt idx="174">
                  <c:v>47.376237623762378</c:v>
                </c:pt>
                <c:pt idx="175">
                  <c:v>47.376237623762378</c:v>
                </c:pt>
                <c:pt idx="176">
                  <c:v>47.920792079207921</c:v>
                </c:pt>
                <c:pt idx="177">
                  <c:v>47.920792079207921</c:v>
                </c:pt>
                <c:pt idx="178">
                  <c:v>48.465346534653463</c:v>
                </c:pt>
                <c:pt idx="179">
                  <c:v>48.465346534653463</c:v>
                </c:pt>
                <c:pt idx="180">
                  <c:v>49.009900990099013</c:v>
                </c:pt>
                <c:pt idx="181">
                  <c:v>49.009900990099013</c:v>
                </c:pt>
                <c:pt idx="182">
                  <c:v>49.554455445544555</c:v>
                </c:pt>
                <c:pt idx="183">
                  <c:v>49.554455445544555</c:v>
                </c:pt>
                <c:pt idx="184">
                  <c:v>50.099009900990097</c:v>
                </c:pt>
                <c:pt idx="185">
                  <c:v>50.099009900990097</c:v>
                </c:pt>
                <c:pt idx="186">
                  <c:v>50.643564356435647</c:v>
                </c:pt>
                <c:pt idx="187">
                  <c:v>50.643564356435647</c:v>
                </c:pt>
                <c:pt idx="188">
                  <c:v>51.188118811881189</c:v>
                </c:pt>
                <c:pt idx="189">
                  <c:v>51.188118811881189</c:v>
                </c:pt>
                <c:pt idx="190">
                  <c:v>51.732673267326732</c:v>
                </c:pt>
                <c:pt idx="191">
                  <c:v>51.732673267326732</c:v>
                </c:pt>
                <c:pt idx="192">
                  <c:v>52.277227722772274</c:v>
                </c:pt>
                <c:pt idx="193">
                  <c:v>52.277227722772274</c:v>
                </c:pt>
                <c:pt idx="194">
                  <c:v>52.821782178217823</c:v>
                </c:pt>
                <c:pt idx="195">
                  <c:v>52.821782178217823</c:v>
                </c:pt>
                <c:pt idx="196">
                  <c:v>53.366336633663366</c:v>
                </c:pt>
                <c:pt idx="197">
                  <c:v>53.366336633663366</c:v>
                </c:pt>
                <c:pt idx="198">
                  <c:v>53.910891089108908</c:v>
                </c:pt>
                <c:pt idx="199">
                  <c:v>53.910891089108908</c:v>
                </c:pt>
                <c:pt idx="200">
                  <c:v>54.455445544554458</c:v>
                </c:pt>
                <c:pt idx="201">
                  <c:v>54.455445544554458</c:v>
                </c:pt>
                <c:pt idx="202">
                  <c:v>55</c:v>
                </c:pt>
                <c:pt idx="203">
                  <c:v>55</c:v>
                </c:pt>
                <c:pt idx="204">
                  <c:v>55.544554455445542</c:v>
                </c:pt>
                <c:pt idx="205">
                  <c:v>55.544554455445542</c:v>
                </c:pt>
                <c:pt idx="206">
                  <c:v>56.089108910891092</c:v>
                </c:pt>
                <c:pt idx="207">
                  <c:v>56.089108910891092</c:v>
                </c:pt>
                <c:pt idx="208">
                  <c:v>56.633663366336634</c:v>
                </c:pt>
                <c:pt idx="209">
                  <c:v>56.633663366336634</c:v>
                </c:pt>
                <c:pt idx="210">
                  <c:v>57.178217821782177</c:v>
                </c:pt>
                <c:pt idx="211">
                  <c:v>57.178217821782177</c:v>
                </c:pt>
                <c:pt idx="212">
                  <c:v>57.722772277227726</c:v>
                </c:pt>
                <c:pt idx="213">
                  <c:v>57.722772277227726</c:v>
                </c:pt>
                <c:pt idx="214">
                  <c:v>58.267326732673268</c:v>
                </c:pt>
                <c:pt idx="215">
                  <c:v>58.267326732673268</c:v>
                </c:pt>
                <c:pt idx="216">
                  <c:v>58.811881188118811</c:v>
                </c:pt>
                <c:pt idx="217">
                  <c:v>58.811881188118811</c:v>
                </c:pt>
                <c:pt idx="218">
                  <c:v>59.356435643564353</c:v>
                </c:pt>
                <c:pt idx="219">
                  <c:v>59.356435643564353</c:v>
                </c:pt>
                <c:pt idx="220">
                  <c:v>59.900990099009903</c:v>
                </c:pt>
                <c:pt idx="221">
                  <c:v>59.900990099009903</c:v>
                </c:pt>
                <c:pt idx="222">
                  <c:v>60.445544554455445</c:v>
                </c:pt>
                <c:pt idx="223">
                  <c:v>60.445544554455445</c:v>
                </c:pt>
                <c:pt idx="224">
                  <c:v>60.990099009900987</c:v>
                </c:pt>
                <c:pt idx="225">
                  <c:v>60.990099009900987</c:v>
                </c:pt>
                <c:pt idx="226">
                  <c:v>61.534653465346537</c:v>
                </c:pt>
                <c:pt idx="227">
                  <c:v>61.534653465346537</c:v>
                </c:pt>
                <c:pt idx="228">
                  <c:v>62.079207920792079</c:v>
                </c:pt>
                <c:pt idx="229">
                  <c:v>62.079207920792079</c:v>
                </c:pt>
                <c:pt idx="230">
                  <c:v>62.623762376237622</c:v>
                </c:pt>
                <c:pt idx="231">
                  <c:v>62.623762376237622</c:v>
                </c:pt>
                <c:pt idx="232">
                  <c:v>63.168316831683171</c:v>
                </c:pt>
                <c:pt idx="233">
                  <c:v>63.168316831683171</c:v>
                </c:pt>
                <c:pt idx="234">
                  <c:v>63.712871287128714</c:v>
                </c:pt>
                <c:pt idx="235">
                  <c:v>63.712871287128714</c:v>
                </c:pt>
                <c:pt idx="236">
                  <c:v>64.257425742574256</c:v>
                </c:pt>
                <c:pt idx="237">
                  <c:v>64.257425742574256</c:v>
                </c:pt>
                <c:pt idx="238">
                  <c:v>64.801980198019805</c:v>
                </c:pt>
                <c:pt idx="239">
                  <c:v>64.801980198019805</c:v>
                </c:pt>
                <c:pt idx="240">
                  <c:v>65.346534653465341</c:v>
                </c:pt>
                <c:pt idx="241">
                  <c:v>65.346534653465341</c:v>
                </c:pt>
                <c:pt idx="242">
                  <c:v>65.89108910891089</c:v>
                </c:pt>
                <c:pt idx="243">
                  <c:v>65.89108910891089</c:v>
                </c:pt>
                <c:pt idx="244">
                  <c:v>66.43564356435644</c:v>
                </c:pt>
                <c:pt idx="245">
                  <c:v>66.43564356435644</c:v>
                </c:pt>
                <c:pt idx="246">
                  <c:v>66.980198019801975</c:v>
                </c:pt>
                <c:pt idx="247">
                  <c:v>66.980198019801975</c:v>
                </c:pt>
                <c:pt idx="248">
                  <c:v>67.524752475247524</c:v>
                </c:pt>
                <c:pt idx="249">
                  <c:v>67.524752475247524</c:v>
                </c:pt>
                <c:pt idx="250">
                  <c:v>68.069306930693074</c:v>
                </c:pt>
                <c:pt idx="251">
                  <c:v>68.069306930693074</c:v>
                </c:pt>
                <c:pt idx="252">
                  <c:v>68.613861386138609</c:v>
                </c:pt>
                <c:pt idx="253">
                  <c:v>68.613861386138609</c:v>
                </c:pt>
                <c:pt idx="254">
                  <c:v>69.158415841584159</c:v>
                </c:pt>
                <c:pt idx="255">
                  <c:v>69.158415841584159</c:v>
                </c:pt>
                <c:pt idx="256">
                  <c:v>69.702970297029708</c:v>
                </c:pt>
                <c:pt idx="257">
                  <c:v>69.702970297029708</c:v>
                </c:pt>
                <c:pt idx="258">
                  <c:v>70.247524752475243</c:v>
                </c:pt>
                <c:pt idx="259">
                  <c:v>70.247524752475243</c:v>
                </c:pt>
                <c:pt idx="260">
                  <c:v>70.792079207920793</c:v>
                </c:pt>
                <c:pt idx="261">
                  <c:v>70.792079207920793</c:v>
                </c:pt>
                <c:pt idx="262">
                  <c:v>71.336633663366342</c:v>
                </c:pt>
                <c:pt idx="263">
                  <c:v>71.336633663366342</c:v>
                </c:pt>
                <c:pt idx="264">
                  <c:v>71.881188118811878</c:v>
                </c:pt>
                <c:pt idx="265">
                  <c:v>71.881188118811878</c:v>
                </c:pt>
                <c:pt idx="266">
                  <c:v>72.425742574257427</c:v>
                </c:pt>
                <c:pt idx="267">
                  <c:v>72.425742574257427</c:v>
                </c:pt>
                <c:pt idx="268">
                  <c:v>72.970297029702976</c:v>
                </c:pt>
                <c:pt idx="269">
                  <c:v>72.970297029702976</c:v>
                </c:pt>
                <c:pt idx="270">
                  <c:v>73.514851485148512</c:v>
                </c:pt>
                <c:pt idx="271">
                  <c:v>73.514851485148512</c:v>
                </c:pt>
                <c:pt idx="272">
                  <c:v>74.059405940594061</c:v>
                </c:pt>
                <c:pt idx="273">
                  <c:v>74.059405940594061</c:v>
                </c:pt>
                <c:pt idx="274">
                  <c:v>74.603960396039611</c:v>
                </c:pt>
                <c:pt idx="275">
                  <c:v>74.603960396039611</c:v>
                </c:pt>
                <c:pt idx="276">
                  <c:v>75.148514851485146</c:v>
                </c:pt>
                <c:pt idx="277">
                  <c:v>75.148514851485146</c:v>
                </c:pt>
                <c:pt idx="278">
                  <c:v>75.693069306930695</c:v>
                </c:pt>
                <c:pt idx="279">
                  <c:v>75.693069306930695</c:v>
                </c:pt>
                <c:pt idx="280">
                  <c:v>76.237623762376231</c:v>
                </c:pt>
                <c:pt idx="281">
                  <c:v>76.237623762376231</c:v>
                </c:pt>
                <c:pt idx="282">
                  <c:v>76.78217821782178</c:v>
                </c:pt>
                <c:pt idx="283">
                  <c:v>76.78217821782178</c:v>
                </c:pt>
                <c:pt idx="284">
                  <c:v>77.32673267326733</c:v>
                </c:pt>
                <c:pt idx="285">
                  <c:v>77.32673267326733</c:v>
                </c:pt>
                <c:pt idx="286">
                  <c:v>77.871287128712865</c:v>
                </c:pt>
                <c:pt idx="287">
                  <c:v>77.871287128712865</c:v>
                </c:pt>
                <c:pt idx="288">
                  <c:v>78.415841584158414</c:v>
                </c:pt>
                <c:pt idx="289">
                  <c:v>78.415841584158414</c:v>
                </c:pt>
                <c:pt idx="290">
                  <c:v>78.960396039603964</c:v>
                </c:pt>
                <c:pt idx="291">
                  <c:v>78.960396039603964</c:v>
                </c:pt>
                <c:pt idx="292">
                  <c:v>79.504950495049499</c:v>
                </c:pt>
                <c:pt idx="293">
                  <c:v>79.504950495049499</c:v>
                </c:pt>
                <c:pt idx="294">
                  <c:v>80.049504950495049</c:v>
                </c:pt>
                <c:pt idx="295">
                  <c:v>80.049504950495049</c:v>
                </c:pt>
                <c:pt idx="296">
                  <c:v>80.594059405940598</c:v>
                </c:pt>
                <c:pt idx="297">
                  <c:v>80.594059405940598</c:v>
                </c:pt>
                <c:pt idx="298">
                  <c:v>81.138613861386133</c:v>
                </c:pt>
                <c:pt idx="299">
                  <c:v>81.138613861386133</c:v>
                </c:pt>
                <c:pt idx="300">
                  <c:v>81.683168316831683</c:v>
                </c:pt>
                <c:pt idx="301">
                  <c:v>81.683168316831683</c:v>
                </c:pt>
                <c:pt idx="302">
                  <c:v>82.227722772277232</c:v>
                </c:pt>
                <c:pt idx="303">
                  <c:v>82.227722772277232</c:v>
                </c:pt>
                <c:pt idx="304">
                  <c:v>82.772277227722768</c:v>
                </c:pt>
                <c:pt idx="305">
                  <c:v>82.772277227722768</c:v>
                </c:pt>
                <c:pt idx="306">
                  <c:v>83.316831683168317</c:v>
                </c:pt>
                <c:pt idx="307">
                  <c:v>83.316831683168317</c:v>
                </c:pt>
                <c:pt idx="308">
                  <c:v>83.861386138613867</c:v>
                </c:pt>
                <c:pt idx="309">
                  <c:v>83.861386138613867</c:v>
                </c:pt>
                <c:pt idx="310">
                  <c:v>84.405940594059402</c:v>
                </c:pt>
                <c:pt idx="311">
                  <c:v>84.405940594059402</c:v>
                </c:pt>
                <c:pt idx="312">
                  <c:v>84.950495049504951</c:v>
                </c:pt>
                <c:pt idx="313">
                  <c:v>84.950495049504951</c:v>
                </c:pt>
                <c:pt idx="314">
                  <c:v>85.495049504950501</c:v>
                </c:pt>
                <c:pt idx="315">
                  <c:v>85.495049504950501</c:v>
                </c:pt>
                <c:pt idx="316">
                  <c:v>86.039603960396036</c:v>
                </c:pt>
                <c:pt idx="317">
                  <c:v>86.039603960396036</c:v>
                </c:pt>
                <c:pt idx="318">
                  <c:v>86.584158415841586</c:v>
                </c:pt>
                <c:pt idx="319">
                  <c:v>86.584158415841586</c:v>
                </c:pt>
                <c:pt idx="320">
                  <c:v>87.128712871287135</c:v>
                </c:pt>
                <c:pt idx="321">
                  <c:v>87.128712871287135</c:v>
                </c:pt>
                <c:pt idx="322">
                  <c:v>87.67326732673267</c:v>
                </c:pt>
                <c:pt idx="323">
                  <c:v>87.67326732673267</c:v>
                </c:pt>
                <c:pt idx="324">
                  <c:v>88.21782178217822</c:v>
                </c:pt>
                <c:pt idx="325">
                  <c:v>88.21782178217822</c:v>
                </c:pt>
                <c:pt idx="326">
                  <c:v>88.762376237623769</c:v>
                </c:pt>
                <c:pt idx="327">
                  <c:v>88.762376237623769</c:v>
                </c:pt>
                <c:pt idx="328">
                  <c:v>89.306930693069305</c:v>
                </c:pt>
                <c:pt idx="329">
                  <c:v>89.306930693069305</c:v>
                </c:pt>
                <c:pt idx="330">
                  <c:v>89.851485148514854</c:v>
                </c:pt>
                <c:pt idx="331">
                  <c:v>89.851485148514854</c:v>
                </c:pt>
                <c:pt idx="332">
                  <c:v>90.396039603960389</c:v>
                </c:pt>
                <c:pt idx="333">
                  <c:v>90.396039603960389</c:v>
                </c:pt>
                <c:pt idx="334">
                  <c:v>90.940594059405939</c:v>
                </c:pt>
                <c:pt idx="335">
                  <c:v>90.940594059405939</c:v>
                </c:pt>
                <c:pt idx="336">
                  <c:v>91.485148514851488</c:v>
                </c:pt>
                <c:pt idx="337">
                  <c:v>91.485148514851488</c:v>
                </c:pt>
                <c:pt idx="338">
                  <c:v>92.029702970297024</c:v>
                </c:pt>
                <c:pt idx="339">
                  <c:v>92.029702970297024</c:v>
                </c:pt>
                <c:pt idx="340">
                  <c:v>92.574257425742573</c:v>
                </c:pt>
                <c:pt idx="341">
                  <c:v>92.574257425742573</c:v>
                </c:pt>
                <c:pt idx="342">
                  <c:v>93.118811881188122</c:v>
                </c:pt>
                <c:pt idx="343">
                  <c:v>93.118811881188122</c:v>
                </c:pt>
                <c:pt idx="344">
                  <c:v>93.663366336633658</c:v>
                </c:pt>
                <c:pt idx="345">
                  <c:v>93.663366336633658</c:v>
                </c:pt>
                <c:pt idx="346">
                  <c:v>94.207920792079207</c:v>
                </c:pt>
                <c:pt idx="347">
                  <c:v>94.207920792079207</c:v>
                </c:pt>
                <c:pt idx="348">
                  <c:v>94.752475247524757</c:v>
                </c:pt>
                <c:pt idx="349">
                  <c:v>94.752475247524757</c:v>
                </c:pt>
                <c:pt idx="350">
                  <c:v>95.297029702970292</c:v>
                </c:pt>
                <c:pt idx="351">
                  <c:v>95.297029702970292</c:v>
                </c:pt>
                <c:pt idx="352">
                  <c:v>95.841584158415841</c:v>
                </c:pt>
                <c:pt idx="353">
                  <c:v>95.841584158415841</c:v>
                </c:pt>
                <c:pt idx="354">
                  <c:v>96.386138613861391</c:v>
                </c:pt>
                <c:pt idx="355">
                  <c:v>96.386138613861391</c:v>
                </c:pt>
                <c:pt idx="356">
                  <c:v>96.930693069306926</c:v>
                </c:pt>
                <c:pt idx="357">
                  <c:v>96.930693069306926</c:v>
                </c:pt>
                <c:pt idx="358">
                  <c:v>97.475247524752476</c:v>
                </c:pt>
                <c:pt idx="359">
                  <c:v>97.475247524752476</c:v>
                </c:pt>
                <c:pt idx="360">
                  <c:v>98.019801980198025</c:v>
                </c:pt>
                <c:pt idx="361">
                  <c:v>98.019801980198025</c:v>
                </c:pt>
                <c:pt idx="362">
                  <c:v>98.56435643564356</c:v>
                </c:pt>
                <c:pt idx="363">
                  <c:v>98.56435643564356</c:v>
                </c:pt>
                <c:pt idx="364">
                  <c:v>99.10891089108911</c:v>
                </c:pt>
                <c:pt idx="365">
                  <c:v>99.10891089108911</c:v>
                </c:pt>
                <c:pt idx="366">
                  <c:v>99.653465346534659</c:v>
                </c:pt>
                <c:pt idx="367">
                  <c:v>99.653465346534659</c:v>
                </c:pt>
                <c:pt idx="368">
                  <c:v>100.19801980198019</c:v>
                </c:pt>
                <c:pt idx="369">
                  <c:v>100.19801980198019</c:v>
                </c:pt>
                <c:pt idx="370">
                  <c:v>100.74257425742574</c:v>
                </c:pt>
                <c:pt idx="371">
                  <c:v>100.74257425742574</c:v>
                </c:pt>
                <c:pt idx="372">
                  <c:v>101.28712871287129</c:v>
                </c:pt>
                <c:pt idx="373">
                  <c:v>101.28712871287129</c:v>
                </c:pt>
                <c:pt idx="374">
                  <c:v>101.83168316831683</c:v>
                </c:pt>
                <c:pt idx="375">
                  <c:v>101.83168316831683</c:v>
                </c:pt>
                <c:pt idx="376">
                  <c:v>102.37623762376238</c:v>
                </c:pt>
                <c:pt idx="377">
                  <c:v>102.37623762376238</c:v>
                </c:pt>
                <c:pt idx="378">
                  <c:v>102.92079207920793</c:v>
                </c:pt>
                <c:pt idx="379">
                  <c:v>102.92079207920793</c:v>
                </c:pt>
                <c:pt idx="380">
                  <c:v>103.46534653465346</c:v>
                </c:pt>
                <c:pt idx="381">
                  <c:v>103.46534653465346</c:v>
                </c:pt>
                <c:pt idx="382">
                  <c:v>104.00990099009901</c:v>
                </c:pt>
                <c:pt idx="383">
                  <c:v>104.00990099009901</c:v>
                </c:pt>
                <c:pt idx="384">
                  <c:v>104.55445544554455</c:v>
                </c:pt>
                <c:pt idx="385">
                  <c:v>104.55445544554455</c:v>
                </c:pt>
                <c:pt idx="386">
                  <c:v>105.0990099009901</c:v>
                </c:pt>
                <c:pt idx="387">
                  <c:v>105.0990099009901</c:v>
                </c:pt>
                <c:pt idx="388">
                  <c:v>105.64356435643565</c:v>
                </c:pt>
                <c:pt idx="389">
                  <c:v>105.64356435643565</c:v>
                </c:pt>
                <c:pt idx="390">
                  <c:v>106.18811881188118</c:v>
                </c:pt>
                <c:pt idx="391">
                  <c:v>106.18811881188118</c:v>
                </c:pt>
                <c:pt idx="392">
                  <c:v>106.73267326732673</c:v>
                </c:pt>
                <c:pt idx="393">
                  <c:v>106.73267326732673</c:v>
                </c:pt>
                <c:pt idx="394">
                  <c:v>107.27722772277228</c:v>
                </c:pt>
                <c:pt idx="395">
                  <c:v>107.27722772277228</c:v>
                </c:pt>
                <c:pt idx="396">
                  <c:v>107.82178217821782</c:v>
                </c:pt>
                <c:pt idx="397">
                  <c:v>107.82178217821782</c:v>
                </c:pt>
                <c:pt idx="398">
                  <c:v>108.36633663366337</c:v>
                </c:pt>
                <c:pt idx="399">
                  <c:v>108.36633663366337</c:v>
                </c:pt>
                <c:pt idx="400">
                  <c:v>108.91089108910892</c:v>
                </c:pt>
                <c:pt idx="401">
                  <c:v>108.91089108910892</c:v>
                </c:pt>
                <c:pt idx="402">
                  <c:v>109.45544554455445</c:v>
                </c:pt>
                <c:pt idx="403">
                  <c:v>109.45544554455445</c:v>
                </c:pt>
                <c:pt idx="404">
                  <c:v>110</c:v>
                </c:pt>
                <c:pt idx="405">
                  <c:v>110</c:v>
                </c:pt>
                <c:pt idx="406">
                  <c:v>110.54455445544555</c:v>
                </c:pt>
                <c:pt idx="407">
                  <c:v>110.54455445544555</c:v>
                </c:pt>
                <c:pt idx="408">
                  <c:v>111.08910891089108</c:v>
                </c:pt>
                <c:pt idx="409">
                  <c:v>111.08910891089108</c:v>
                </c:pt>
                <c:pt idx="410">
                  <c:v>111.63366336633663</c:v>
                </c:pt>
                <c:pt idx="411">
                  <c:v>111.63366336633663</c:v>
                </c:pt>
                <c:pt idx="412">
                  <c:v>112.17821782178218</c:v>
                </c:pt>
                <c:pt idx="413">
                  <c:v>112.17821782178218</c:v>
                </c:pt>
                <c:pt idx="414">
                  <c:v>112.72277227722772</c:v>
                </c:pt>
                <c:pt idx="415">
                  <c:v>112.72277227722772</c:v>
                </c:pt>
                <c:pt idx="416">
                  <c:v>113.26732673267327</c:v>
                </c:pt>
                <c:pt idx="417">
                  <c:v>113.26732673267327</c:v>
                </c:pt>
                <c:pt idx="418">
                  <c:v>113.81188118811882</c:v>
                </c:pt>
                <c:pt idx="419">
                  <c:v>113.81188118811882</c:v>
                </c:pt>
                <c:pt idx="420">
                  <c:v>114.35643564356435</c:v>
                </c:pt>
                <c:pt idx="421">
                  <c:v>114.35643564356435</c:v>
                </c:pt>
                <c:pt idx="422">
                  <c:v>114.9009900990099</c:v>
                </c:pt>
                <c:pt idx="423">
                  <c:v>114.9009900990099</c:v>
                </c:pt>
                <c:pt idx="424">
                  <c:v>115.44554455445545</c:v>
                </c:pt>
                <c:pt idx="425">
                  <c:v>115.44554455445545</c:v>
                </c:pt>
                <c:pt idx="426">
                  <c:v>115.99009900990099</c:v>
                </c:pt>
                <c:pt idx="427">
                  <c:v>115.99009900990099</c:v>
                </c:pt>
                <c:pt idx="428">
                  <c:v>116.53465346534654</c:v>
                </c:pt>
                <c:pt idx="429">
                  <c:v>116.53465346534654</c:v>
                </c:pt>
                <c:pt idx="430">
                  <c:v>117.07920792079207</c:v>
                </c:pt>
                <c:pt idx="431">
                  <c:v>117.07920792079207</c:v>
                </c:pt>
                <c:pt idx="432">
                  <c:v>117.62376237623762</c:v>
                </c:pt>
                <c:pt idx="433">
                  <c:v>117.62376237623762</c:v>
                </c:pt>
                <c:pt idx="434">
                  <c:v>118.16831683168317</c:v>
                </c:pt>
                <c:pt idx="435">
                  <c:v>118.16831683168317</c:v>
                </c:pt>
                <c:pt idx="436">
                  <c:v>118.71287128712871</c:v>
                </c:pt>
                <c:pt idx="437">
                  <c:v>118.71287128712871</c:v>
                </c:pt>
                <c:pt idx="438">
                  <c:v>119.25742574257426</c:v>
                </c:pt>
                <c:pt idx="439">
                  <c:v>119.25742574257426</c:v>
                </c:pt>
                <c:pt idx="440">
                  <c:v>119.80198019801981</c:v>
                </c:pt>
                <c:pt idx="441">
                  <c:v>119.80198019801981</c:v>
                </c:pt>
                <c:pt idx="442">
                  <c:v>120.34653465346534</c:v>
                </c:pt>
                <c:pt idx="443">
                  <c:v>120.34653465346534</c:v>
                </c:pt>
                <c:pt idx="444">
                  <c:v>120.89108910891089</c:v>
                </c:pt>
                <c:pt idx="445">
                  <c:v>120.89108910891089</c:v>
                </c:pt>
                <c:pt idx="446">
                  <c:v>121.43564356435644</c:v>
                </c:pt>
                <c:pt idx="447">
                  <c:v>121.43564356435644</c:v>
                </c:pt>
                <c:pt idx="448">
                  <c:v>121.98019801980197</c:v>
                </c:pt>
                <c:pt idx="449">
                  <c:v>121.98019801980197</c:v>
                </c:pt>
                <c:pt idx="450">
                  <c:v>122.52475247524752</c:v>
                </c:pt>
                <c:pt idx="451">
                  <c:v>122.52475247524752</c:v>
                </c:pt>
                <c:pt idx="452">
                  <c:v>123.06930693069307</c:v>
                </c:pt>
                <c:pt idx="453">
                  <c:v>123.06930693069307</c:v>
                </c:pt>
                <c:pt idx="454">
                  <c:v>123.61386138613861</c:v>
                </c:pt>
                <c:pt idx="455">
                  <c:v>123.61386138613861</c:v>
                </c:pt>
                <c:pt idx="456">
                  <c:v>124.15841584158416</c:v>
                </c:pt>
                <c:pt idx="457">
                  <c:v>124.15841584158416</c:v>
                </c:pt>
                <c:pt idx="458">
                  <c:v>124.70297029702971</c:v>
                </c:pt>
                <c:pt idx="459">
                  <c:v>124.70297029702971</c:v>
                </c:pt>
                <c:pt idx="460">
                  <c:v>125.24752475247524</c:v>
                </c:pt>
                <c:pt idx="461">
                  <c:v>125.24752475247524</c:v>
                </c:pt>
                <c:pt idx="462">
                  <c:v>125.79207920792079</c:v>
                </c:pt>
                <c:pt idx="463">
                  <c:v>125.79207920792079</c:v>
                </c:pt>
                <c:pt idx="464">
                  <c:v>126.33663366336634</c:v>
                </c:pt>
                <c:pt idx="465">
                  <c:v>126.33663366336634</c:v>
                </c:pt>
                <c:pt idx="466">
                  <c:v>126.88118811881188</c:v>
                </c:pt>
                <c:pt idx="467">
                  <c:v>126.88118811881188</c:v>
                </c:pt>
                <c:pt idx="468">
                  <c:v>127.42574257425743</c:v>
                </c:pt>
                <c:pt idx="469">
                  <c:v>127.42574257425743</c:v>
                </c:pt>
                <c:pt idx="470">
                  <c:v>127.97029702970298</c:v>
                </c:pt>
                <c:pt idx="471">
                  <c:v>127.97029702970298</c:v>
                </c:pt>
                <c:pt idx="472">
                  <c:v>128.51485148514851</c:v>
                </c:pt>
                <c:pt idx="473">
                  <c:v>128.51485148514851</c:v>
                </c:pt>
                <c:pt idx="474">
                  <c:v>129.05940594059405</c:v>
                </c:pt>
                <c:pt idx="475">
                  <c:v>129.05940594059405</c:v>
                </c:pt>
                <c:pt idx="476">
                  <c:v>129.60396039603961</c:v>
                </c:pt>
                <c:pt idx="477">
                  <c:v>129.60396039603961</c:v>
                </c:pt>
                <c:pt idx="478">
                  <c:v>130.14851485148515</c:v>
                </c:pt>
                <c:pt idx="479">
                  <c:v>130.14851485148515</c:v>
                </c:pt>
                <c:pt idx="480">
                  <c:v>130.69306930693068</c:v>
                </c:pt>
                <c:pt idx="481">
                  <c:v>130.69306930693068</c:v>
                </c:pt>
                <c:pt idx="482">
                  <c:v>131.23762376237624</c:v>
                </c:pt>
                <c:pt idx="483">
                  <c:v>131.23762376237624</c:v>
                </c:pt>
                <c:pt idx="484">
                  <c:v>131.78217821782178</c:v>
                </c:pt>
                <c:pt idx="485">
                  <c:v>131.78217821782178</c:v>
                </c:pt>
                <c:pt idx="486">
                  <c:v>132.32673267326732</c:v>
                </c:pt>
                <c:pt idx="487">
                  <c:v>132.32673267326732</c:v>
                </c:pt>
                <c:pt idx="488">
                  <c:v>132.87128712871288</c:v>
                </c:pt>
                <c:pt idx="489">
                  <c:v>132.87128712871288</c:v>
                </c:pt>
                <c:pt idx="490">
                  <c:v>133.41584158415841</c:v>
                </c:pt>
                <c:pt idx="491">
                  <c:v>133.41584158415841</c:v>
                </c:pt>
                <c:pt idx="492">
                  <c:v>133.96039603960395</c:v>
                </c:pt>
                <c:pt idx="493">
                  <c:v>133.96039603960395</c:v>
                </c:pt>
                <c:pt idx="494">
                  <c:v>134.50495049504951</c:v>
                </c:pt>
                <c:pt idx="495">
                  <c:v>134.50495049504951</c:v>
                </c:pt>
                <c:pt idx="496">
                  <c:v>135.04950495049505</c:v>
                </c:pt>
                <c:pt idx="497">
                  <c:v>135.04950495049505</c:v>
                </c:pt>
                <c:pt idx="498">
                  <c:v>135.59405940594058</c:v>
                </c:pt>
                <c:pt idx="499">
                  <c:v>135.59405940594058</c:v>
                </c:pt>
                <c:pt idx="500">
                  <c:v>136.13861386138615</c:v>
                </c:pt>
                <c:pt idx="501">
                  <c:v>136.13861386138615</c:v>
                </c:pt>
                <c:pt idx="502">
                  <c:v>136.68316831683168</c:v>
                </c:pt>
                <c:pt idx="503">
                  <c:v>136.68316831683168</c:v>
                </c:pt>
                <c:pt idx="504">
                  <c:v>137.22772277227722</c:v>
                </c:pt>
                <c:pt idx="505">
                  <c:v>137.22772277227722</c:v>
                </c:pt>
                <c:pt idx="506">
                  <c:v>137.77227722772278</c:v>
                </c:pt>
                <c:pt idx="507">
                  <c:v>137.77227722772278</c:v>
                </c:pt>
                <c:pt idx="508">
                  <c:v>138.31683168316832</c:v>
                </c:pt>
                <c:pt idx="509">
                  <c:v>138.31683168316832</c:v>
                </c:pt>
                <c:pt idx="510">
                  <c:v>138.86138613861385</c:v>
                </c:pt>
                <c:pt idx="511">
                  <c:v>138.86138613861385</c:v>
                </c:pt>
                <c:pt idx="512">
                  <c:v>139.40594059405942</c:v>
                </c:pt>
                <c:pt idx="513">
                  <c:v>139.40594059405942</c:v>
                </c:pt>
                <c:pt idx="514">
                  <c:v>139.95049504950495</c:v>
                </c:pt>
                <c:pt idx="515">
                  <c:v>139.95049504950495</c:v>
                </c:pt>
                <c:pt idx="516">
                  <c:v>140.49504950495049</c:v>
                </c:pt>
                <c:pt idx="517">
                  <c:v>140.49504950495049</c:v>
                </c:pt>
                <c:pt idx="518">
                  <c:v>141.03960396039605</c:v>
                </c:pt>
                <c:pt idx="519">
                  <c:v>141.03960396039605</c:v>
                </c:pt>
                <c:pt idx="520">
                  <c:v>141.58415841584159</c:v>
                </c:pt>
                <c:pt idx="521">
                  <c:v>141.58415841584159</c:v>
                </c:pt>
                <c:pt idx="522">
                  <c:v>142.12871287128712</c:v>
                </c:pt>
                <c:pt idx="523">
                  <c:v>142.12871287128712</c:v>
                </c:pt>
                <c:pt idx="524">
                  <c:v>142.67326732673268</c:v>
                </c:pt>
                <c:pt idx="525">
                  <c:v>142.67326732673268</c:v>
                </c:pt>
                <c:pt idx="526">
                  <c:v>143.21782178217822</c:v>
                </c:pt>
                <c:pt idx="527">
                  <c:v>143.21782178217822</c:v>
                </c:pt>
                <c:pt idx="528">
                  <c:v>143.76237623762376</c:v>
                </c:pt>
                <c:pt idx="529">
                  <c:v>143.76237623762376</c:v>
                </c:pt>
                <c:pt idx="530">
                  <c:v>144.30693069306932</c:v>
                </c:pt>
                <c:pt idx="531">
                  <c:v>144.30693069306932</c:v>
                </c:pt>
                <c:pt idx="532">
                  <c:v>144.85148514851485</c:v>
                </c:pt>
                <c:pt idx="533">
                  <c:v>144.85148514851485</c:v>
                </c:pt>
                <c:pt idx="534">
                  <c:v>145.39603960396039</c:v>
                </c:pt>
                <c:pt idx="535">
                  <c:v>145.39603960396039</c:v>
                </c:pt>
                <c:pt idx="536">
                  <c:v>145.94059405940595</c:v>
                </c:pt>
                <c:pt idx="537">
                  <c:v>145.94059405940595</c:v>
                </c:pt>
                <c:pt idx="538">
                  <c:v>146.48514851485149</c:v>
                </c:pt>
                <c:pt idx="539">
                  <c:v>146.48514851485149</c:v>
                </c:pt>
                <c:pt idx="540">
                  <c:v>147.02970297029702</c:v>
                </c:pt>
                <c:pt idx="541">
                  <c:v>147.02970297029702</c:v>
                </c:pt>
                <c:pt idx="542">
                  <c:v>147.57425742574259</c:v>
                </c:pt>
                <c:pt idx="543">
                  <c:v>147.57425742574259</c:v>
                </c:pt>
                <c:pt idx="544">
                  <c:v>148.11881188118812</c:v>
                </c:pt>
                <c:pt idx="545">
                  <c:v>148.11881188118812</c:v>
                </c:pt>
                <c:pt idx="546">
                  <c:v>148.66336633663366</c:v>
                </c:pt>
                <c:pt idx="547">
                  <c:v>148.66336633663366</c:v>
                </c:pt>
                <c:pt idx="548">
                  <c:v>149.20792079207922</c:v>
                </c:pt>
                <c:pt idx="549">
                  <c:v>149.20792079207922</c:v>
                </c:pt>
                <c:pt idx="550">
                  <c:v>149.75247524752476</c:v>
                </c:pt>
                <c:pt idx="551">
                  <c:v>149.75247524752476</c:v>
                </c:pt>
                <c:pt idx="552">
                  <c:v>150.29702970297029</c:v>
                </c:pt>
                <c:pt idx="553">
                  <c:v>150.29702970297029</c:v>
                </c:pt>
                <c:pt idx="554">
                  <c:v>150.84158415841586</c:v>
                </c:pt>
                <c:pt idx="555">
                  <c:v>150.84158415841586</c:v>
                </c:pt>
                <c:pt idx="556">
                  <c:v>151.38613861386139</c:v>
                </c:pt>
                <c:pt idx="557">
                  <c:v>151.38613861386139</c:v>
                </c:pt>
                <c:pt idx="558">
                  <c:v>151.93069306930693</c:v>
                </c:pt>
                <c:pt idx="559">
                  <c:v>151.93069306930693</c:v>
                </c:pt>
                <c:pt idx="560">
                  <c:v>152.47524752475249</c:v>
                </c:pt>
                <c:pt idx="561">
                  <c:v>152.47524752475249</c:v>
                </c:pt>
                <c:pt idx="562">
                  <c:v>153.01980198019803</c:v>
                </c:pt>
                <c:pt idx="563">
                  <c:v>153.01980198019803</c:v>
                </c:pt>
                <c:pt idx="564">
                  <c:v>153.56435643564356</c:v>
                </c:pt>
                <c:pt idx="565">
                  <c:v>153.56435643564356</c:v>
                </c:pt>
                <c:pt idx="566">
                  <c:v>154.10891089108912</c:v>
                </c:pt>
                <c:pt idx="567">
                  <c:v>154.10891089108912</c:v>
                </c:pt>
                <c:pt idx="568">
                  <c:v>154.65346534653466</c:v>
                </c:pt>
                <c:pt idx="569">
                  <c:v>154.65346534653466</c:v>
                </c:pt>
                <c:pt idx="570">
                  <c:v>155.19801980198019</c:v>
                </c:pt>
                <c:pt idx="571">
                  <c:v>155.19801980198019</c:v>
                </c:pt>
                <c:pt idx="572">
                  <c:v>155.74257425742576</c:v>
                </c:pt>
                <c:pt idx="573">
                  <c:v>155.74257425742576</c:v>
                </c:pt>
                <c:pt idx="574">
                  <c:v>156.28712871287129</c:v>
                </c:pt>
                <c:pt idx="575">
                  <c:v>156.28712871287129</c:v>
                </c:pt>
                <c:pt idx="576">
                  <c:v>156.83168316831683</c:v>
                </c:pt>
                <c:pt idx="577">
                  <c:v>156.83168316831683</c:v>
                </c:pt>
                <c:pt idx="578">
                  <c:v>157.37623762376239</c:v>
                </c:pt>
                <c:pt idx="579">
                  <c:v>157.37623762376239</c:v>
                </c:pt>
                <c:pt idx="580">
                  <c:v>157.92079207920793</c:v>
                </c:pt>
                <c:pt idx="581">
                  <c:v>157.92079207920793</c:v>
                </c:pt>
                <c:pt idx="582">
                  <c:v>158.46534653465346</c:v>
                </c:pt>
                <c:pt idx="583">
                  <c:v>158.46534653465346</c:v>
                </c:pt>
                <c:pt idx="584">
                  <c:v>159.00990099009903</c:v>
                </c:pt>
                <c:pt idx="585">
                  <c:v>159.00990099009903</c:v>
                </c:pt>
                <c:pt idx="586">
                  <c:v>159.55445544554456</c:v>
                </c:pt>
                <c:pt idx="587">
                  <c:v>159.55445544554456</c:v>
                </c:pt>
                <c:pt idx="588">
                  <c:v>160.0990099009901</c:v>
                </c:pt>
                <c:pt idx="589">
                  <c:v>160.0990099009901</c:v>
                </c:pt>
                <c:pt idx="590">
                  <c:v>160.64356435643566</c:v>
                </c:pt>
                <c:pt idx="591">
                  <c:v>160.64356435643566</c:v>
                </c:pt>
                <c:pt idx="592">
                  <c:v>161.1881188118812</c:v>
                </c:pt>
                <c:pt idx="593">
                  <c:v>161.1881188118812</c:v>
                </c:pt>
                <c:pt idx="594">
                  <c:v>161.73267326732673</c:v>
                </c:pt>
                <c:pt idx="595">
                  <c:v>161.73267326732673</c:v>
                </c:pt>
                <c:pt idx="596">
                  <c:v>162.27722772277227</c:v>
                </c:pt>
                <c:pt idx="597">
                  <c:v>162.27722772277227</c:v>
                </c:pt>
                <c:pt idx="598">
                  <c:v>162.82178217821783</c:v>
                </c:pt>
                <c:pt idx="599">
                  <c:v>162.82178217821783</c:v>
                </c:pt>
                <c:pt idx="600">
                  <c:v>163.36633663366337</c:v>
                </c:pt>
                <c:pt idx="601">
                  <c:v>163.36633663366337</c:v>
                </c:pt>
                <c:pt idx="602">
                  <c:v>163.9108910891089</c:v>
                </c:pt>
                <c:pt idx="603">
                  <c:v>163.9108910891089</c:v>
                </c:pt>
                <c:pt idx="604">
                  <c:v>164.45544554455446</c:v>
                </c:pt>
                <c:pt idx="605">
                  <c:v>164.45544554455446</c:v>
                </c:pt>
                <c:pt idx="606">
                  <c:v>165</c:v>
                </c:pt>
                <c:pt idx="607">
                  <c:v>165</c:v>
                </c:pt>
                <c:pt idx="608">
                  <c:v>165.54455445544554</c:v>
                </c:pt>
                <c:pt idx="609">
                  <c:v>165.54455445544554</c:v>
                </c:pt>
                <c:pt idx="610">
                  <c:v>166.0891089108911</c:v>
                </c:pt>
                <c:pt idx="611">
                  <c:v>166.0891089108911</c:v>
                </c:pt>
                <c:pt idx="612">
                  <c:v>166.63366336633663</c:v>
                </c:pt>
                <c:pt idx="613">
                  <c:v>166.63366336633663</c:v>
                </c:pt>
                <c:pt idx="614">
                  <c:v>167.17821782178217</c:v>
                </c:pt>
                <c:pt idx="615">
                  <c:v>167.17821782178217</c:v>
                </c:pt>
                <c:pt idx="616">
                  <c:v>167.72277227722773</c:v>
                </c:pt>
                <c:pt idx="617">
                  <c:v>167.72277227722773</c:v>
                </c:pt>
                <c:pt idx="618">
                  <c:v>168.26732673267327</c:v>
                </c:pt>
                <c:pt idx="619">
                  <c:v>168.26732673267327</c:v>
                </c:pt>
                <c:pt idx="620">
                  <c:v>168.8118811881188</c:v>
                </c:pt>
                <c:pt idx="621">
                  <c:v>168.8118811881188</c:v>
                </c:pt>
                <c:pt idx="622">
                  <c:v>169.35643564356434</c:v>
                </c:pt>
                <c:pt idx="623">
                  <c:v>169.35643564356434</c:v>
                </c:pt>
                <c:pt idx="624">
                  <c:v>169.9009900990099</c:v>
                </c:pt>
                <c:pt idx="625">
                  <c:v>169.9009900990099</c:v>
                </c:pt>
                <c:pt idx="626">
                  <c:v>170.44554455445544</c:v>
                </c:pt>
                <c:pt idx="627">
                  <c:v>170.44554455445544</c:v>
                </c:pt>
                <c:pt idx="628">
                  <c:v>170.99009900990097</c:v>
                </c:pt>
                <c:pt idx="629">
                  <c:v>170.99009900990097</c:v>
                </c:pt>
                <c:pt idx="630">
                  <c:v>171.53465346534654</c:v>
                </c:pt>
                <c:pt idx="631">
                  <c:v>171.53465346534654</c:v>
                </c:pt>
                <c:pt idx="632">
                  <c:v>172.07920792079207</c:v>
                </c:pt>
                <c:pt idx="633">
                  <c:v>172.07920792079207</c:v>
                </c:pt>
                <c:pt idx="634">
                  <c:v>172.62376237623761</c:v>
                </c:pt>
                <c:pt idx="635">
                  <c:v>172.62376237623761</c:v>
                </c:pt>
                <c:pt idx="636">
                  <c:v>173.16831683168317</c:v>
                </c:pt>
                <c:pt idx="637">
                  <c:v>173.16831683168317</c:v>
                </c:pt>
                <c:pt idx="638">
                  <c:v>173.71287128712871</c:v>
                </c:pt>
                <c:pt idx="639">
                  <c:v>173.71287128712871</c:v>
                </c:pt>
                <c:pt idx="640">
                  <c:v>174.25742574257424</c:v>
                </c:pt>
                <c:pt idx="641">
                  <c:v>174.25742574257424</c:v>
                </c:pt>
                <c:pt idx="642">
                  <c:v>174.80198019801981</c:v>
                </c:pt>
                <c:pt idx="643">
                  <c:v>174.80198019801981</c:v>
                </c:pt>
                <c:pt idx="644">
                  <c:v>175.34653465346534</c:v>
                </c:pt>
                <c:pt idx="645">
                  <c:v>175.34653465346534</c:v>
                </c:pt>
                <c:pt idx="646">
                  <c:v>175.89108910891088</c:v>
                </c:pt>
                <c:pt idx="647">
                  <c:v>175.89108910891088</c:v>
                </c:pt>
                <c:pt idx="648">
                  <c:v>176.43564356435644</c:v>
                </c:pt>
                <c:pt idx="649">
                  <c:v>176.43564356435644</c:v>
                </c:pt>
                <c:pt idx="650">
                  <c:v>176.98019801980197</c:v>
                </c:pt>
                <c:pt idx="651">
                  <c:v>176.98019801980197</c:v>
                </c:pt>
                <c:pt idx="652">
                  <c:v>177.52475247524751</c:v>
                </c:pt>
                <c:pt idx="653">
                  <c:v>177.52475247524751</c:v>
                </c:pt>
                <c:pt idx="654">
                  <c:v>178.06930693069307</c:v>
                </c:pt>
                <c:pt idx="655">
                  <c:v>178.06930693069307</c:v>
                </c:pt>
                <c:pt idx="656">
                  <c:v>178.61386138613861</c:v>
                </c:pt>
                <c:pt idx="657">
                  <c:v>178.61386138613861</c:v>
                </c:pt>
                <c:pt idx="658">
                  <c:v>179.15841584158414</c:v>
                </c:pt>
                <c:pt idx="659">
                  <c:v>179.15841584158414</c:v>
                </c:pt>
                <c:pt idx="660">
                  <c:v>179.70297029702971</c:v>
                </c:pt>
                <c:pt idx="661">
                  <c:v>179.70297029702971</c:v>
                </c:pt>
                <c:pt idx="662">
                  <c:v>180.24752475247524</c:v>
                </c:pt>
                <c:pt idx="663">
                  <c:v>180.24752475247524</c:v>
                </c:pt>
                <c:pt idx="664">
                  <c:v>180.79207920792078</c:v>
                </c:pt>
                <c:pt idx="665">
                  <c:v>180.79207920792078</c:v>
                </c:pt>
                <c:pt idx="666">
                  <c:v>181.33663366336634</c:v>
                </c:pt>
                <c:pt idx="667">
                  <c:v>181.33663366336634</c:v>
                </c:pt>
                <c:pt idx="668">
                  <c:v>181.88118811881188</c:v>
                </c:pt>
                <c:pt idx="669">
                  <c:v>181.88118811881188</c:v>
                </c:pt>
                <c:pt idx="670">
                  <c:v>182.42574257425741</c:v>
                </c:pt>
                <c:pt idx="671">
                  <c:v>182.42574257425741</c:v>
                </c:pt>
                <c:pt idx="672">
                  <c:v>182.97029702970298</c:v>
                </c:pt>
                <c:pt idx="673">
                  <c:v>182.97029702970298</c:v>
                </c:pt>
                <c:pt idx="674">
                  <c:v>183.51485148514851</c:v>
                </c:pt>
                <c:pt idx="675">
                  <c:v>183.51485148514851</c:v>
                </c:pt>
                <c:pt idx="676">
                  <c:v>184.05940594059405</c:v>
                </c:pt>
                <c:pt idx="677">
                  <c:v>184.05940594059405</c:v>
                </c:pt>
                <c:pt idx="678">
                  <c:v>184.60396039603961</c:v>
                </c:pt>
                <c:pt idx="679">
                  <c:v>184.60396039603961</c:v>
                </c:pt>
                <c:pt idx="680">
                  <c:v>185.14851485148515</c:v>
                </c:pt>
                <c:pt idx="681">
                  <c:v>185.14851485148515</c:v>
                </c:pt>
                <c:pt idx="682">
                  <c:v>185.69306930693068</c:v>
                </c:pt>
                <c:pt idx="683">
                  <c:v>185.69306930693068</c:v>
                </c:pt>
                <c:pt idx="684">
                  <c:v>186.23762376237624</c:v>
                </c:pt>
                <c:pt idx="685">
                  <c:v>186.23762376237624</c:v>
                </c:pt>
                <c:pt idx="686">
                  <c:v>186.78217821782178</c:v>
                </c:pt>
                <c:pt idx="687">
                  <c:v>186.78217821782178</c:v>
                </c:pt>
                <c:pt idx="688">
                  <c:v>187.32673267326732</c:v>
                </c:pt>
                <c:pt idx="689">
                  <c:v>187.32673267326732</c:v>
                </c:pt>
                <c:pt idx="690">
                  <c:v>187.87128712871288</c:v>
                </c:pt>
                <c:pt idx="691">
                  <c:v>187.87128712871288</c:v>
                </c:pt>
                <c:pt idx="692">
                  <c:v>188.41584158415841</c:v>
                </c:pt>
                <c:pt idx="693">
                  <c:v>188.41584158415841</c:v>
                </c:pt>
                <c:pt idx="694">
                  <c:v>188.96039603960395</c:v>
                </c:pt>
                <c:pt idx="695">
                  <c:v>188.96039603960395</c:v>
                </c:pt>
                <c:pt idx="696">
                  <c:v>189.50495049504951</c:v>
                </c:pt>
                <c:pt idx="697">
                  <c:v>189.50495049504951</c:v>
                </c:pt>
                <c:pt idx="698">
                  <c:v>190.04950495049505</c:v>
                </c:pt>
                <c:pt idx="699">
                  <c:v>190.04950495049505</c:v>
                </c:pt>
                <c:pt idx="700">
                  <c:v>190.59405940594058</c:v>
                </c:pt>
                <c:pt idx="701">
                  <c:v>190.59405940594058</c:v>
                </c:pt>
                <c:pt idx="702">
                  <c:v>191.13861386138615</c:v>
                </c:pt>
                <c:pt idx="703">
                  <c:v>191.13861386138615</c:v>
                </c:pt>
                <c:pt idx="704">
                  <c:v>191.68316831683168</c:v>
                </c:pt>
                <c:pt idx="705">
                  <c:v>191.68316831683168</c:v>
                </c:pt>
                <c:pt idx="706">
                  <c:v>192.22772277227722</c:v>
                </c:pt>
                <c:pt idx="707">
                  <c:v>192.22772277227722</c:v>
                </c:pt>
                <c:pt idx="708">
                  <c:v>192.77227722772278</c:v>
                </c:pt>
                <c:pt idx="709">
                  <c:v>192.77227722772278</c:v>
                </c:pt>
                <c:pt idx="710">
                  <c:v>193.31683168316832</c:v>
                </c:pt>
                <c:pt idx="711">
                  <c:v>193.31683168316832</c:v>
                </c:pt>
                <c:pt idx="712">
                  <c:v>193.86138613861385</c:v>
                </c:pt>
                <c:pt idx="713">
                  <c:v>193.86138613861385</c:v>
                </c:pt>
                <c:pt idx="714">
                  <c:v>194.40594059405942</c:v>
                </c:pt>
                <c:pt idx="715">
                  <c:v>194.40594059405942</c:v>
                </c:pt>
                <c:pt idx="716">
                  <c:v>194.95049504950495</c:v>
                </c:pt>
                <c:pt idx="717">
                  <c:v>194.95049504950495</c:v>
                </c:pt>
                <c:pt idx="718">
                  <c:v>195.49504950495049</c:v>
                </c:pt>
                <c:pt idx="719">
                  <c:v>195.49504950495049</c:v>
                </c:pt>
                <c:pt idx="720">
                  <c:v>196.03960396039605</c:v>
                </c:pt>
                <c:pt idx="721">
                  <c:v>196.03960396039605</c:v>
                </c:pt>
                <c:pt idx="722">
                  <c:v>196.58415841584159</c:v>
                </c:pt>
                <c:pt idx="723">
                  <c:v>196.58415841584159</c:v>
                </c:pt>
                <c:pt idx="724">
                  <c:v>197.12871287128712</c:v>
                </c:pt>
                <c:pt idx="725">
                  <c:v>197.12871287128712</c:v>
                </c:pt>
                <c:pt idx="726">
                  <c:v>197.67326732673268</c:v>
                </c:pt>
                <c:pt idx="727">
                  <c:v>197.67326732673268</c:v>
                </c:pt>
                <c:pt idx="728">
                  <c:v>198.21782178217822</c:v>
                </c:pt>
                <c:pt idx="729">
                  <c:v>198.21782178217822</c:v>
                </c:pt>
                <c:pt idx="730">
                  <c:v>198.76237623762376</c:v>
                </c:pt>
                <c:pt idx="731">
                  <c:v>198.76237623762376</c:v>
                </c:pt>
                <c:pt idx="732">
                  <c:v>199.30693069306932</c:v>
                </c:pt>
                <c:pt idx="733">
                  <c:v>199.30693069306932</c:v>
                </c:pt>
                <c:pt idx="734">
                  <c:v>199.85148514851485</c:v>
                </c:pt>
                <c:pt idx="735">
                  <c:v>199.85148514851485</c:v>
                </c:pt>
                <c:pt idx="736">
                  <c:v>200.39603960396039</c:v>
                </c:pt>
                <c:pt idx="737">
                  <c:v>200.39603960396039</c:v>
                </c:pt>
                <c:pt idx="738">
                  <c:v>200.94059405940595</c:v>
                </c:pt>
                <c:pt idx="739">
                  <c:v>200.94059405940595</c:v>
                </c:pt>
                <c:pt idx="740">
                  <c:v>201.48514851485149</c:v>
                </c:pt>
                <c:pt idx="741">
                  <c:v>201.48514851485149</c:v>
                </c:pt>
                <c:pt idx="742">
                  <c:v>202.02970297029702</c:v>
                </c:pt>
                <c:pt idx="743">
                  <c:v>202.02970297029702</c:v>
                </c:pt>
                <c:pt idx="744">
                  <c:v>202.57425742574259</c:v>
                </c:pt>
                <c:pt idx="745">
                  <c:v>202.57425742574259</c:v>
                </c:pt>
                <c:pt idx="746">
                  <c:v>203.11881188118812</c:v>
                </c:pt>
                <c:pt idx="747">
                  <c:v>203.11881188118812</c:v>
                </c:pt>
                <c:pt idx="748">
                  <c:v>203.66336633663366</c:v>
                </c:pt>
                <c:pt idx="749">
                  <c:v>203.66336633663366</c:v>
                </c:pt>
                <c:pt idx="750">
                  <c:v>204.20792079207922</c:v>
                </c:pt>
                <c:pt idx="751">
                  <c:v>204.20792079207922</c:v>
                </c:pt>
                <c:pt idx="752">
                  <c:v>204.75247524752476</c:v>
                </c:pt>
                <c:pt idx="753">
                  <c:v>204.75247524752476</c:v>
                </c:pt>
                <c:pt idx="754">
                  <c:v>205.29702970297029</c:v>
                </c:pt>
                <c:pt idx="755">
                  <c:v>205.29702970297029</c:v>
                </c:pt>
                <c:pt idx="756">
                  <c:v>205.84158415841586</c:v>
                </c:pt>
                <c:pt idx="757">
                  <c:v>205.84158415841586</c:v>
                </c:pt>
                <c:pt idx="758">
                  <c:v>206.38613861386139</c:v>
                </c:pt>
                <c:pt idx="759">
                  <c:v>206.38613861386139</c:v>
                </c:pt>
                <c:pt idx="760">
                  <c:v>206.93069306930693</c:v>
                </c:pt>
                <c:pt idx="761">
                  <c:v>206.93069306930693</c:v>
                </c:pt>
                <c:pt idx="762">
                  <c:v>207.47524752475249</c:v>
                </c:pt>
                <c:pt idx="763">
                  <c:v>207.47524752475249</c:v>
                </c:pt>
                <c:pt idx="764">
                  <c:v>208.01980198019803</c:v>
                </c:pt>
                <c:pt idx="765">
                  <c:v>208.01980198019803</c:v>
                </c:pt>
                <c:pt idx="766">
                  <c:v>208.56435643564356</c:v>
                </c:pt>
                <c:pt idx="767">
                  <c:v>208.56435643564356</c:v>
                </c:pt>
                <c:pt idx="768">
                  <c:v>209.10891089108912</c:v>
                </c:pt>
                <c:pt idx="769">
                  <c:v>209.10891089108912</c:v>
                </c:pt>
                <c:pt idx="770">
                  <c:v>209.65346534653466</c:v>
                </c:pt>
                <c:pt idx="771">
                  <c:v>209.65346534653466</c:v>
                </c:pt>
                <c:pt idx="772">
                  <c:v>210.19801980198019</c:v>
                </c:pt>
                <c:pt idx="773">
                  <c:v>210.19801980198019</c:v>
                </c:pt>
                <c:pt idx="774">
                  <c:v>210.74257425742576</c:v>
                </c:pt>
                <c:pt idx="775">
                  <c:v>210.74257425742576</c:v>
                </c:pt>
                <c:pt idx="776">
                  <c:v>211.28712871287129</c:v>
                </c:pt>
                <c:pt idx="777">
                  <c:v>211.28712871287129</c:v>
                </c:pt>
                <c:pt idx="778">
                  <c:v>211.83168316831683</c:v>
                </c:pt>
                <c:pt idx="779">
                  <c:v>211.83168316831683</c:v>
                </c:pt>
                <c:pt idx="780">
                  <c:v>212.37623762376239</c:v>
                </c:pt>
                <c:pt idx="781">
                  <c:v>212.37623762376239</c:v>
                </c:pt>
                <c:pt idx="782">
                  <c:v>212.92079207920793</c:v>
                </c:pt>
                <c:pt idx="783">
                  <c:v>212.92079207920793</c:v>
                </c:pt>
                <c:pt idx="784">
                  <c:v>213.46534653465346</c:v>
                </c:pt>
                <c:pt idx="785">
                  <c:v>213.46534653465346</c:v>
                </c:pt>
                <c:pt idx="786">
                  <c:v>214.00990099009903</c:v>
                </c:pt>
                <c:pt idx="787">
                  <c:v>214.00990099009903</c:v>
                </c:pt>
                <c:pt idx="788">
                  <c:v>214.55445544554453</c:v>
                </c:pt>
                <c:pt idx="789">
                  <c:v>214.55445544554453</c:v>
                </c:pt>
                <c:pt idx="790">
                  <c:v>215.0990099009901</c:v>
                </c:pt>
                <c:pt idx="791">
                  <c:v>215.0990099009901</c:v>
                </c:pt>
                <c:pt idx="792">
                  <c:v>215.64356435643566</c:v>
                </c:pt>
                <c:pt idx="793">
                  <c:v>215.64356435643566</c:v>
                </c:pt>
                <c:pt idx="794">
                  <c:v>216.18811881188117</c:v>
                </c:pt>
                <c:pt idx="795">
                  <c:v>216.18811881188117</c:v>
                </c:pt>
                <c:pt idx="796">
                  <c:v>216.73267326732673</c:v>
                </c:pt>
                <c:pt idx="797">
                  <c:v>216.73267326732673</c:v>
                </c:pt>
                <c:pt idx="798">
                  <c:v>217.2772277227723</c:v>
                </c:pt>
                <c:pt idx="799">
                  <c:v>217.2772277227723</c:v>
                </c:pt>
                <c:pt idx="800">
                  <c:v>217.8217821782178</c:v>
                </c:pt>
                <c:pt idx="801">
                  <c:v>217.8217821782178</c:v>
                </c:pt>
                <c:pt idx="802">
                  <c:v>218.36633663366337</c:v>
                </c:pt>
                <c:pt idx="803">
                  <c:v>218.36633663366337</c:v>
                </c:pt>
                <c:pt idx="804">
                  <c:v>218.91089108910893</c:v>
                </c:pt>
                <c:pt idx="805">
                  <c:v>218.91089108910893</c:v>
                </c:pt>
                <c:pt idx="806">
                  <c:v>219.45544554455444</c:v>
                </c:pt>
                <c:pt idx="807">
                  <c:v>219.45544554455444</c:v>
                </c:pt>
                <c:pt idx="808">
                  <c:v>990</c:v>
                </c:pt>
                <c:pt idx="809">
                  <c:v>990</c:v>
                </c:pt>
                <c:pt idx="810">
                  <c:v>990.54455445544556</c:v>
                </c:pt>
                <c:pt idx="811">
                  <c:v>990.54455445544556</c:v>
                </c:pt>
                <c:pt idx="812">
                  <c:v>991.08910891089113</c:v>
                </c:pt>
                <c:pt idx="813">
                  <c:v>991.08910891089113</c:v>
                </c:pt>
                <c:pt idx="814">
                  <c:v>991.63366336633658</c:v>
                </c:pt>
                <c:pt idx="815">
                  <c:v>991.63366336633658</c:v>
                </c:pt>
                <c:pt idx="816">
                  <c:v>992.17821782178214</c:v>
                </c:pt>
                <c:pt idx="817">
                  <c:v>992.17821782178214</c:v>
                </c:pt>
                <c:pt idx="818">
                  <c:v>992.7227722772277</c:v>
                </c:pt>
                <c:pt idx="819">
                  <c:v>992.7227722772277</c:v>
                </c:pt>
                <c:pt idx="820">
                  <c:v>993.26732673267327</c:v>
                </c:pt>
                <c:pt idx="821">
                  <c:v>993.26732673267327</c:v>
                </c:pt>
                <c:pt idx="822">
                  <c:v>993.81188118811883</c:v>
                </c:pt>
                <c:pt idx="823">
                  <c:v>993.81188118811883</c:v>
                </c:pt>
                <c:pt idx="824">
                  <c:v>994.3564356435644</c:v>
                </c:pt>
                <c:pt idx="825">
                  <c:v>994.3564356435644</c:v>
                </c:pt>
                <c:pt idx="826">
                  <c:v>994.90099009900985</c:v>
                </c:pt>
                <c:pt idx="827">
                  <c:v>994.90099009900985</c:v>
                </c:pt>
                <c:pt idx="828">
                  <c:v>995.44554455445541</c:v>
                </c:pt>
                <c:pt idx="829">
                  <c:v>995.44554455445541</c:v>
                </c:pt>
                <c:pt idx="830">
                  <c:v>995.99009900990097</c:v>
                </c:pt>
                <c:pt idx="831">
                  <c:v>995.99009900990097</c:v>
                </c:pt>
                <c:pt idx="832">
                  <c:v>996.53465346534654</c:v>
                </c:pt>
                <c:pt idx="833">
                  <c:v>996.53465346534654</c:v>
                </c:pt>
                <c:pt idx="834">
                  <c:v>997.0792079207921</c:v>
                </c:pt>
                <c:pt idx="835">
                  <c:v>997.0792079207921</c:v>
                </c:pt>
                <c:pt idx="836">
                  <c:v>997.62376237623766</c:v>
                </c:pt>
                <c:pt idx="837">
                  <c:v>997.62376237623766</c:v>
                </c:pt>
                <c:pt idx="838">
                  <c:v>998.16831683168311</c:v>
                </c:pt>
                <c:pt idx="839">
                  <c:v>998.16831683168311</c:v>
                </c:pt>
                <c:pt idx="840">
                  <c:v>998.71287128712868</c:v>
                </c:pt>
                <c:pt idx="841">
                  <c:v>998.71287128712868</c:v>
                </c:pt>
                <c:pt idx="842">
                  <c:v>999.25742574257424</c:v>
                </c:pt>
                <c:pt idx="843">
                  <c:v>999.25742574257424</c:v>
                </c:pt>
                <c:pt idx="844">
                  <c:v>999.80198019801981</c:v>
                </c:pt>
                <c:pt idx="845">
                  <c:v>999.80198019801981</c:v>
                </c:pt>
                <c:pt idx="846">
                  <c:v>1000.3465346534654</c:v>
                </c:pt>
                <c:pt idx="847">
                  <c:v>1000.3465346534654</c:v>
                </c:pt>
                <c:pt idx="848">
                  <c:v>1000.8910891089109</c:v>
                </c:pt>
                <c:pt idx="849">
                  <c:v>1000.8910891089109</c:v>
                </c:pt>
                <c:pt idx="850">
                  <c:v>1001.4356435643564</c:v>
                </c:pt>
                <c:pt idx="851">
                  <c:v>1001.4356435643564</c:v>
                </c:pt>
                <c:pt idx="852">
                  <c:v>1001.9801980198019</c:v>
                </c:pt>
                <c:pt idx="853">
                  <c:v>1001.9801980198019</c:v>
                </c:pt>
                <c:pt idx="854">
                  <c:v>1002.5247524752475</c:v>
                </c:pt>
                <c:pt idx="855">
                  <c:v>1002.5247524752475</c:v>
                </c:pt>
                <c:pt idx="856">
                  <c:v>1003.0693069306931</c:v>
                </c:pt>
                <c:pt idx="857">
                  <c:v>1003.0693069306931</c:v>
                </c:pt>
                <c:pt idx="858">
                  <c:v>1003.6138613861386</c:v>
                </c:pt>
                <c:pt idx="859">
                  <c:v>1003.6138613861386</c:v>
                </c:pt>
                <c:pt idx="860">
                  <c:v>1004.1584158415842</c:v>
                </c:pt>
                <c:pt idx="861">
                  <c:v>1004.1584158415842</c:v>
                </c:pt>
                <c:pt idx="862">
                  <c:v>1004.7029702970297</c:v>
                </c:pt>
                <c:pt idx="863">
                  <c:v>1004.7029702970297</c:v>
                </c:pt>
                <c:pt idx="864">
                  <c:v>1005.2475247524752</c:v>
                </c:pt>
                <c:pt idx="865">
                  <c:v>1005.2475247524752</c:v>
                </c:pt>
                <c:pt idx="866">
                  <c:v>1005.7920792079208</c:v>
                </c:pt>
                <c:pt idx="867">
                  <c:v>1005.7920792079208</c:v>
                </c:pt>
                <c:pt idx="868">
                  <c:v>1006.3366336633663</c:v>
                </c:pt>
                <c:pt idx="869">
                  <c:v>1006.3366336633663</c:v>
                </c:pt>
                <c:pt idx="870">
                  <c:v>1006.8811881188119</c:v>
                </c:pt>
                <c:pt idx="871">
                  <c:v>1006.8811881188119</c:v>
                </c:pt>
                <c:pt idx="872">
                  <c:v>1007.4257425742575</c:v>
                </c:pt>
                <c:pt idx="873">
                  <c:v>1007.4257425742575</c:v>
                </c:pt>
                <c:pt idx="874">
                  <c:v>1007.9702970297029</c:v>
                </c:pt>
                <c:pt idx="875">
                  <c:v>1007.9702970297029</c:v>
                </c:pt>
                <c:pt idx="876">
                  <c:v>1008.5148514851485</c:v>
                </c:pt>
                <c:pt idx="877">
                  <c:v>1008.5148514851485</c:v>
                </c:pt>
                <c:pt idx="878">
                  <c:v>1009.059405940594</c:v>
                </c:pt>
                <c:pt idx="879">
                  <c:v>1009.059405940594</c:v>
                </c:pt>
                <c:pt idx="880">
                  <c:v>1009.6039603960396</c:v>
                </c:pt>
                <c:pt idx="881">
                  <c:v>1009.6039603960396</c:v>
                </c:pt>
                <c:pt idx="882">
                  <c:v>1010.1485148514852</c:v>
                </c:pt>
                <c:pt idx="883">
                  <c:v>1010.1485148514852</c:v>
                </c:pt>
                <c:pt idx="884">
                  <c:v>1010.6930693069307</c:v>
                </c:pt>
                <c:pt idx="885">
                  <c:v>1010.6930693069307</c:v>
                </c:pt>
                <c:pt idx="886">
                  <c:v>1011.2376237623762</c:v>
                </c:pt>
                <c:pt idx="887">
                  <c:v>1011.2376237623762</c:v>
                </c:pt>
                <c:pt idx="888">
                  <c:v>1011.7821782178218</c:v>
                </c:pt>
                <c:pt idx="889">
                  <c:v>1011.7821782178218</c:v>
                </c:pt>
                <c:pt idx="890">
                  <c:v>1012.3267326732673</c:v>
                </c:pt>
                <c:pt idx="891">
                  <c:v>1012.3267326732673</c:v>
                </c:pt>
                <c:pt idx="892">
                  <c:v>1012.8712871287129</c:v>
                </c:pt>
                <c:pt idx="893">
                  <c:v>1012.8712871287129</c:v>
                </c:pt>
                <c:pt idx="894">
                  <c:v>1013.4158415841584</c:v>
                </c:pt>
                <c:pt idx="895">
                  <c:v>1013.4158415841584</c:v>
                </c:pt>
                <c:pt idx="896">
                  <c:v>1013.960396039604</c:v>
                </c:pt>
                <c:pt idx="897">
                  <c:v>1013.960396039604</c:v>
                </c:pt>
                <c:pt idx="898">
                  <c:v>1014.5049504950495</c:v>
                </c:pt>
                <c:pt idx="899">
                  <c:v>1014.5049504950495</c:v>
                </c:pt>
                <c:pt idx="900">
                  <c:v>1015.049504950495</c:v>
                </c:pt>
                <c:pt idx="901">
                  <c:v>1015.049504950495</c:v>
                </c:pt>
                <c:pt idx="902">
                  <c:v>1015.5940594059406</c:v>
                </c:pt>
                <c:pt idx="903">
                  <c:v>1015.5940594059406</c:v>
                </c:pt>
                <c:pt idx="904">
                  <c:v>1016.1386138613861</c:v>
                </c:pt>
                <c:pt idx="905">
                  <c:v>1016.1386138613861</c:v>
                </c:pt>
                <c:pt idx="906">
                  <c:v>1016.6831683168317</c:v>
                </c:pt>
                <c:pt idx="907">
                  <c:v>1016.6831683168317</c:v>
                </c:pt>
                <c:pt idx="908">
                  <c:v>1017.2277227722773</c:v>
                </c:pt>
                <c:pt idx="909">
                  <c:v>1017.2277227722773</c:v>
                </c:pt>
                <c:pt idx="910">
                  <c:v>1017.7722772277227</c:v>
                </c:pt>
                <c:pt idx="911">
                  <c:v>1017.7722772277227</c:v>
                </c:pt>
                <c:pt idx="912">
                  <c:v>1018.3168316831683</c:v>
                </c:pt>
                <c:pt idx="913">
                  <c:v>1018.3168316831683</c:v>
                </c:pt>
                <c:pt idx="914">
                  <c:v>1018.8613861386139</c:v>
                </c:pt>
                <c:pt idx="915">
                  <c:v>1018.8613861386139</c:v>
                </c:pt>
                <c:pt idx="916">
                  <c:v>1019.4059405940594</c:v>
                </c:pt>
                <c:pt idx="917">
                  <c:v>1019.4059405940594</c:v>
                </c:pt>
                <c:pt idx="918">
                  <c:v>1019.950495049505</c:v>
                </c:pt>
                <c:pt idx="919">
                  <c:v>1019.950495049505</c:v>
                </c:pt>
                <c:pt idx="920">
                  <c:v>1020.4950495049505</c:v>
                </c:pt>
                <c:pt idx="921">
                  <c:v>1020.4950495049505</c:v>
                </c:pt>
                <c:pt idx="922">
                  <c:v>1021.039603960396</c:v>
                </c:pt>
                <c:pt idx="923">
                  <c:v>1021.039603960396</c:v>
                </c:pt>
                <c:pt idx="924">
                  <c:v>1021.5841584158416</c:v>
                </c:pt>
                <c:pt idx="925">
                  <c:v>1021.5841584158416</c:v>
                </c:pt>
                <c:pt idx="926">
                  <c:v>1022.1287128712871</c:v>
                </c:pt>
                <c:pt idx="927">
                  <c:v>1022.1287128712871</c:v>
                </c:pt>
                <c:pt idx="928">
                  <c:v>1022.6732673267327</c:v>
                </c:pt>
                <c:pt idx="929">
                  <c:v>1022.6732673267327</c:v>
                </c:pt>
                <c:pt idx="930">
                  <c:v>1023.2178217821782</c:v>
                </c:pt>
                <c:pt idx="931">
                  <c:v>1023.2178217821782</c:v>
                </c:pt>
                <c:pt idx="932">
                  <c:v>1023.7623762376238</c:v>
                </c:pt>
                <c:pt idx="933">
                  <c:v>1023.7623762376238</c:v>
                </c:pt>
                <c:pt idx="934">
                  <c:v>1024.3069306930693</c:v>
                </c:pt>
                <c:pt idx="935">
                  <c:v>1024.3069306930693</c:v>
                </c:pt>
                <c:pt idx="936">
                  <c:v>1024.8514851485149</c:v>
                </c:pt>
                <c:pt idx="937">
                  <c:v>1024.8514851485149</c:v>
                </c:pt>
                <c:pt idx="938">
                  <c:v>1025.3960396039604</c:v>
                </c:pt>
                <c:pt idx="939">
                  <c:v>1025.3960396039604</c:v>
                </c:pt>
                <c:pt idx="940">
                  <c:v>1025.9405940594058</c:v>
                </c:pt>
                <c:pt idx="941">
                  <c:v>1025.9405940594058</c:v>
                </c:pt>
                <c:pt idx="942">
                  <c:v>1026.4851485148515</c:v>
                </c:pt>
                <c:pt idx="943">
                  <c:v>1026.4851485148515</c:v>
                </c:pt>
                <c:pt idx="944">
                  <c:v>1027.029702970297</c:v>
                </c:pt>
                <c:pt idx="945">
                  <c:v>1027.029702970297</c:v>
                </c:pt>
                <c:pt idx="946">
                  <c:v>1027.5742574257426</c:v>
                </c:pt>
                <c:pt idx="947">
                  <c:v>1027.5742574257426</c:v>
                </c:pt>
                <c:pt idx="948">
                  <c:v>1028.1188118811881</c:v>
                </c:pt>
                <c:pt idx="949">
                  <c:v>1028.1188118811881</c:v>
                </c:pt>
                <c:pt idx="950">
                  <c:v>1028.6633663366338</c:v>
                </c:pt>
                <c:pt idx="951">
                  <c:v>1028.6633663366338</c:v>
                </c:pt>
                <c:pt idx="952">
                  <c:v>1029.2079207920792</c:v>
                </c:pt>
                <c:pt idx="953">
                  <c:v>1029.2079207920792</c:v>
                </c:pt>
                <c:pt idx="954">
                  <c:v>1029.7524752475247</c:v>
                </c:pt>
                <c:pt idx="955">
                  <c:v>1029.7524752475247</c:v>
                </c:pt>
                <c:pt idx="956">
                  <c:v>1030.2970297029703</c:v>
                </c:pt>
                <c:pt idx="957">
                  <c:v>1030.2970297029703</c:v>
                </c:pt>
                <c:pt idx="958">
                  <c:v>1030.8415841584158</c:v>
                </c:pt>
                <c:pt idx="959">
                  <c:v>1030.8415841584158</c:v>
                </c:pt>
                <c:pt idx="960">
                  <c:v>1031.3861386138615</c:v>
                </c:pt>
                <c:pt idx="961">
                  <c:v>1031.3861386138615</c:v>
                </c:pt>
                <c:pt idx="962">
                  <c:v>1031.9306930693069</c:v>
                </c:pt>
                <c:pt idx="963">
                  <c:v>1031.9306930693069</c:v>
                </c:pt>
                <c:pt idx="964">
                  <c:v>1032.4752475247524</c:v>
                </c:pt>
                <c:pt idx="965">
                  <c:v>1032.4752475247524</c:v>
                </c:pt>
                <c:pt idx="966">
                  <c:v>1033.0198019801981</c:v>
                </c:pt>
                <c:pt idx="967">
                  <c:v>1033.0198019801981</c:v>
                </c:pt>
                <c:pt idx="968">
                  <c:v>1033.5643564356435</c:v>
                </c:pt>
                <c:pt idx="969">
                  <c:v>1033.5643564356435</c:v>
                </c:pt>
                <c:pt idx="970">
                  <c:v>1034.1089108910892</c:v>
                </c:pt>
                <c:pt idx="971">
                  <c:v>1034.1089108910892</c:v>
                </c:pt>
                <c:pt idx="972">
                  <c:v>1034.6534653465346</c:v>
                </c:pt>
                <c:pt idx="973">
                  <c:v>1034.6534653465346</c:v>
                </c:pt>
                <c:pt idx="974">
                  <c:v>1035.1980198019801</c:v>
                </c:pt>
                <c:pt idx="975">
                  <c:v>1035.1980198019801</c:v>
                </c:pt>
                <c:pt idx="976">
                  <c:v>1035.7425742574258</c:v>
                </c:pt>
                <c:pt idx="977">
                  <c:v>1035.7425742574258</c:v>
                </c:pt>
                <c:pt idx="978">
                  <c:v>1036.2871287128712</c:v>
                </c:pt>
                <c:pt idx="979">
                  <c:v>1036.2871287128712</c:v>
                </c:pt>
                <c:pt idx="980">
                  <c:v>1036.8316831683169</c:v>
                </c:pt>
                <c:pt idx="981">
                  <c:v>1036.8316831683169</c:v>
                </c:pt>
                <c:pt idx="982">
                  <c:v>1037.3762376237623</c:v>
                </c:pt>
                <c:pt idx="983">
                  <c:v>1037.3762376237623</c:v>
                </c:pt>
                <c:pt idx="984">
                  <c:v>1037.920792079208</c:v>
                </c:pt>
                <c:pt idx="985">
                  <c:v>1037.920792079208</c:v>
                </c:pt>
                <c:pt idx="986">
                  <c:v>1038.4653465346535</c:v>
                </c:pt>
                <c:pt idx="987">
                  <c:v>1038.4653465346535</c:v>
                </c:pt>
                <c:pt idx="988">
                  <c:v>1039.0099009900989</c:v>
                </c:pt>
                <c:pt idx="989">
                  <c:v>1039.0099009900989</c:v>
                </c:pt>
                <c:pt idx="990">
                  <c:v>1039.5544554455446</c:v>
                </c:pt>
                <c:pt idx="991">
                  <c:v>1039.5544554455446</c:v>
                </c:pt>
                <c:pt idx="992">
                  <c:v>1040.09900990099</c:v>
                </c:pt>
                <c:pt idx="993">
                  <c:v>1040.09900990099</c:v>
                </c:pt>
                <c:pt idx="994">
                  <c:v>1040.6435643564357</c:v>
                </c:pt>
                <c:pt idx="995">
                  <c:v>1040.6435643564357</c:v>
                </c:pt>
                <c:pt idx="996">
                  <c:v>1041.1881188118812</c:v>
                </c:pt>
                <c:pt idx="997">
                  <c:v>1041.1881188118812</c:v>
                </c:pt>
                <c:pt idx="998">
                  <c:v>1041.7326732673268</c:v>
                </c:pt>
                <c:pt idx="999">
                  <c:v>1041.7326732673268</c:v>
                </c:pt>
                <c:pt idx="1000">
                  <c:v>1042.2772277227723</c:v>
                </c:pt>
                <c:pt idx="1001">
                  <c:v>1042.2772277227723</c:v>
                </c:pt>
                <c:pt idx="1002">
                  <c:v>1042.8217821782177</c:v>
                </c:pt>
                <c:pt idx="1003">
                  <c:v>1042.8217821782177</c:v>
                </c:pt>
                <c:pt idx="1004">
                  <c:v>1043.3663366336634</c:v>
                </c:pt>
                <c:pt idx="1005">
                  <c:v>1043.3663366336634</c:v>
                </c:pt>
                <c:pt idx="1006">
                  <c:v>1043.9108910891089</c:v>
                </c:pt>
                <c:pt idx="1007">
                  <c:v>1043.9108910891089</c:v>
                </c:pt>
                <c:pt idx="1008">
                  <c:v>1044.4554455445545</c:v>
                </c:pt>
                <c:pt idx="1009">
                  <c:v>1044.4554455445545</c:v>
                </c:pt>
                <c:pt idx="1010">
                  <c:v>1045</c:v>
                </c:pt>
                <c:pt idx="1011">
                  <c:v>1045</c:v>
                </c:pt>
                <c:pt idx="1012">
                  <c:v>1045.5445544554455</c:v>
                </c:pt>
                <c:pt idx="1013">
                  <c:v>1045.5445544554455</c:v>
                </c:pt>
                <c:pt idx="1014">
                  <c:v>1046.0891089108911</c:v>
                </c:pt>
                <c:pt idx="1015">
                  <c:v>1046.0891089108911</c:v>
                </c:pt>
                <c:pt idx="1016">
                  <c:v>1046.6336633663366</c:v>
                </c:pt>
                <c:pt idx="1017">
                  <c:v>1046.6336633663366</c:v>
                </c:pt>
                <c:pt idx="1018">
                  <c:v>1047.1782178217823</c:v>
                </c:pt>
                <c:pt idx="1019">
                  <c:v>1047.1782178217823</c:v>
                </c:pt>
                <c:pt idx="1020">
                  <c:v>1047.7227722772277</c:v>
                </c:pt>
                <c:pt idx="1021">
                  <c:v>1047.7227722772277</c:v>
                </c:pt>
                <c:pt idx="1022">
                  <c:v>1048.2673267326732</c:v>
                </c:pt>
                <c:pt idx="1023">
                  <c:v>1048.2673267326732</c:v>
                </c:pt>
                <c:pt idx="1024">
                  <c:v>1048.8118811881188</c:v>
                </c:pt>
                <c:pt idx="1025">
                  <c:v>1048.8118811881188</c:v>
                </c:pt>
                <c:pt idx="1026">
                  <c:v>1049.3564356435643</c:v>
                </c:pt>
                <c:pt idx="1027">
                  <c:v>1049.3564356435643</c:v>
                </c:pt>
                <c:pt idx="1028">
                  <c:v>1049.90099009901</c:v>
                </c:pt>
                <c:pt idx="1029">
                  <c:v>1049.90099009901</c:v>
                </c:pt>
                <c:pt idx="1030">
                  <c:v>1050.4455445544554</c:v>
                </c:pt>
                <c:pt idx="1031">
                  <c:v>1050.4455445544554</c:v>
                </c:pt>
                <c:pt idx="1032">
                  <c:v>1050.9900990099011</c:v>
                </c:pt>
                <c:pt idx="1033">
                  <c:v>1050.9900990099011</c:v>
                </c:pt>
                <c:pt idx="1034">
                  <c:v>1051.5346534653465</c:v>
                </c:pt>
                <c:pt idx="1035">
                  <c:v>1051.5346534653465</c:v>
                </c:pt>
                <c:pt idx="1036">
                  <c:v>1052.079207920792</c:v>
                </c:pt>
                <c:pt idx="1037">
                  <c:v>1052.079207920792</c:v>
                </c:pt>
                <c:pt idx="1038">
                  <c:v>1052.6237623762377</c:v>
                </c:pt>
                <c:pt idx="1039">
                  <c:v>1052.6237623762377</c:v>
                </c:pt>
                <c:pt idx="1040">
                  <c:v>1053.1683168316831</c:v>
                </c:pt>
                <c:pt idx="1041">
                  <c:v>1053.1683168316831</c:v>
                </c:pt>
                <c:pt idx="1042">
                  <c:v>1053.7128712871288</c:v>
                </c:pt>
                <c:pt idx="1043">
                  <c:v>1053.7128712871288</c:v>
                </c:pt>
                <c:pt idx="1044">
                  <c:v>1054.2574257425742</c:v>
                </c:pt>
                <c:pt idx="1045">
                  <c:v>1054.2574257425742</c:v>
                </c:pt>
                <c:pt idx="1046">
                  <c:v>1054.8019801980199</c:v>
                </c:pt>
                <c:pt idx="1047">
                  <c:v>1054.8019801980199</c:v>
                </c:pt>
                <c:pt idx="1048">
                  <c:v>1055.3465346534654</c:v>
                </c:pt>
                <c:pt idx="1049">
                  <c:v>1055.3465346534654</c:v>
                </c:pt>
                <c:pt idx="1050">
                  <c:v>1055.8910891089108</c:v>
                </c:pt>
                <c:pt idx="1051">
                  <c:v>1055.8910891089108</c:v>
                </c:pt>
                <c:pt idx="1052">
                  <c:v>1056.4356435643565</c:v>
                </c:pt>
                <c:pt idx="1053">
                  <c:v>1056.4356435643565</c:v>
                </c:pt>
                <c:pt idx="1054">
                  <c:v>1056.9801980198019</c:v>
                </c:pt>
                <c:pt idx="1055">
                  <c:v>1056.9801980198019</c:v>
                </c:pt>
                <c:pt idx="1056">
                  <c:v>1057.5247524752476</c:v>
                </c:pt>
                <c:pt idx="1057">
                  <c:v>1057.5247524752476</c:v>
                </c:pt>
                <c:pt idx="1058">
                  <c:v>1058.0693069306931</c:v>
                </c:pt>
                <c:pt idx="1059">
                  <c:v>1058.0693069306931</c:v>
                </c:pt>
                <c:pt idx="1060">
                  <c:v>1058.6138613861385</c:v>
                </c:pt>
                <c:pt idx="1061">
                  <c:v>1058.6138613861385</c:v>
                </c:pt>
                <c:pt idx="1062">
                  <c:v>1059.1584158415842</c:v>
                </c:pt>
                <c:pt idx="1063">
                  <c:v>1059.1584158415842</c:v>
                </c:pt>
                <c:pt idx="1064">
                  <c:v>1059.7029702970297</c:v>
                </c:pt>
                <c:pt idx="1065">
                  <c:v>1059.7029702970297</c:v>
                </c:pt>
                <c:pt idx="1066">
                  <c:v>1060.2475247524753</c:v>
                </c:pt>
                <c:pt idx="1067">
                  <c:v>1060.2475247524753</c:v>
                </c:pt>
                <c:pt idx="1068">
                  <c:v>1060.7920792079208</c:v>
                </c:pt>
                <c:pt idx="1069">
                  <c:v>1060.7920792079208</c:v>
                </c:pt>
                <c:pt idx="1070">
                  <c:v>1061.3366336633662</c:v>
                </c:pt>
                <c:pt idx="1071">
                  <c:v>1061.3366336633662</c:v>
                </c:pt>
                <c:pt idx="1072">
                  <c:v>1061.8811881188119</c:v>
                </c:pt>
                <c:pt idx="1073">
                  <c:v>1061.8811881188119</c:v>
                </c:pt>
                <c:pt idx="1074">
                  <c:v>1062.4257425742574</c:v>
                </c:pt>
                <c:pt idx="1075">
                  <c:v>1062.4257425742574</c:v>
                </c:pt>
                <c:pt idx="1076">
                  <c:v>1062.970297029703</c:v>
                </c:pt>
                <c:pt idx="1077">
                  <c:v>1062.970297029703</c:v>
                </c:pt>
                <c:pt idx="1078">
                  <c:v>1063.5148514851485</c:v>
                </c:pt>
                <c:pt idx="1079">
                  <c:v>1063.5148514851485</c:v>
                </c:pt>
                <c:pt idx="1080">
                  <c:v>1064.0594059405942</c:v>
                </c:pt>
                <c:pt idx="1081">
                  <c:v>1064.0594059405942</c:v>
                </c:pt>
                <c:pt idx="1082">
                  <c:v>1064.6039603960396</c:v>
                </c:pt>
                <c:pt idx="1083">
                  <c:v>1064.6039603960396</c:v>
                </c:pt>
                <c:pt idx="1084">
                  <c:v>1065.1485148514851</c:v>
                </c:pt>
                <c:pt idx="1085">
                  <c:v>1065.1485148514851</c:v>
                </c:pt>
                <c:pt idx="1086">
                  <c:v>1065.6930693069307</c:v>
                </c:pt>
                <c:pt idx="1087">
                  <c:v>1065.6930693069307</c:v>
                </c:pt>
                <c:pt idx="1088">
                  <c:v>1066.2376237623762</c:v>
                </c:pt>
                <c:pt idx="1089">
                  <c:v>1066.2376237623762</c:v>
                </c:pt>
                <c:pt idx="1090">
                  <c:v>1066.7821782178219</c:v>
                </c:pt>
                <c:pt idx="1091">
                  <c:v>1066.7821782178219</c:v>
                </c:pt>
                <c:pt idx="1092">
                  <c:v>1067.3267326732673</c:v>
                </c:pt>
                <c:pt idx="1093">
                  <c:v>1067.3267326732673</c:v>
                </c:pt>
                <c:pt idx="1094">
                  <c:v>1067.8712871287128</c:v>
                </c:pt>
                <c:pt idx="1095">
                  <c:v>1067.8712871287128</c:v>
                </c:pt>
                <c:pt idx="1096">
                  <c:v>1068.4158415841584</c:v>
                </c:pt>
                <c:pt idx="1097">
                  <c:v>1068.4158415841584</c:v>
                </c:pt>
                <c:pt idx="1098">
                  <c:v>1068.9603960396039</c:v>
                </c:pt>
                <c:pt idx="1099">
                  <c:v>1068.9603960396039</c:v>
                </c:pt>
                <c:pt idx="1100">
                  <c:v>1069.5049504950496</c:v>
                </c:pt>
                <c:pt idx="1101">
                  <c:v>1069.5049504950496</c:v>
                </c:pt>
                <c:pt idx="1102">
                  <c:v>1070.049504950495</c:v>
                </c:pt>
                <c:pt idx="1103">
                  <c:v>1070.049504950495</c:v>
                </c:pt>
                <c:pt idx="1104">
                  <c:v>1070.5940594059407</c:v>
                </c:pt>
                <c:pt idx="1105">
                  <c:v>1070.5940594059407</c:v>
                </c:pt>
                <c:pt idx="1106">
                  <c:v>1071.1386138613861</c:v>
                </c:pt>
                <c:pt idx="1107">
                  <c:v>1071.1386138613861</c:v>
                </c:pt>
                <c:pt idx="1108">
                  <c:v>1071.6831683168316</c:v>
                </c:pt>
                <c:pt idx="1109">
                  <c:v>1071.6831683168316</c:v>
                </c:pt>
                <c:pt idx="1110">
                  <c:v>1072.2277227722773</c:v>
                </c:pt>
                <c:pt idx="1111">
                  <c:v>1072.2277227722773</c:v>
                </c:pt>
                <c:pt idx="1112">
                  <c:v>1072.7722772277227</c:v>
                </c:pt>
                <c:pt idx="1113">
                  <c:v>1072.7722772277227</c:v>
                </c:pt>
                <c:pt idx="1114">
                  <c:v>1073.3168316831684</c:v>
                </c:pt>
                <c:pt idx="1115">
                  <c:v>1073.3168316831684</c:v>
                </c:pt>
                <c:pt idx="1116">
                  <c:v>1073.8613861386139</c:v>
                </c:pt>
                <c:pt idx="1117">
                  <c:v>1073.8613861386139</c:v>
                </c:pt>
                <c:pt idx="1118">
                  <c:v>1074.4059405940593</c:v>
                </c:pt>
                <c:pt idx="1119">
                  <c:v>1074.4059405940593</c:v>
                </c:pt>
                <c:pt idx="1120">
                  <c:v>1074.950495049505</c:v>
                </c:pt>
                <c:pt idx="1121">
                  <c:v>1074.950495049505</c:v>
                </c:pt>
                <c:pt idx="1122">
                  <c:v>1075.4950495049504</c:v>
                </c:pt>
                <c:pt idx="1123">
                  <c:v>1075.4950495049504</c:v>
                </c:pt>
                <c:pt idx="1124">
                  <c:v>1076.0396039603961</c:v>
                </c:pt>
                <c:pt idx="1125">
                  <c:v>1076.0396039603961</c:v>
                </c:pt>
                <c:pt idx="1126">
                  <c:v>1076.5841584158416</c:v>
                </c:pt>
                <c:pt idx="1127">
                  <c:v>1076.5841584158416</c:v>
                </c:pt>
                <c:pt idx="1128">
                  <c:v>1077.1287128712872</c:v>
                </c:pt>
                <c:pt idx="1129">
                  <c:v>1077.1287128712872</c:v>
                </c:pt>
                <c:pt idx="1130">
                  <c:v>1077.6732673267327</c:v>
                </c:pt>
                <c:pt idx="1131">
                  <c:v>1077.6732673267327</c:v>
                </c:pt>
                <c:pt idx="1132">
                  <c:v>1078.2178217821781</c:v>
                </c:pt>
                <c:pt idx="1133">
                  <c:v>1078.2178217821781</c:v>
                </c:pt>
                <c:pt idx="1134">
                  <c:v>1078.7623762376238</c:v>
                </c:pt>
                <c:pt idx="1135">
                  <c:v>1078.7623762376238</c:v>
                </c:pt>
                <c:pt idx="1136">
                  <c:v>1079.3069306930693</c:v>
                </c:pt>
                <c:pt idx="1137">
                  <c:v>1079.3069306930693</c:v>
                </c:pt>
                <c:pt idx="1138">
                  <c:v>1079.8514851485149</c:v>
                </c:pt>
                <c:pt idx="1139">
                  <c:v>1079.8514851485149</c:v>
                </c:pt>
                <c:pt idx="1140">
                  <c:v>1080.3960396039604</c:v>
                </c:pt>
                <c:pt idx="1141">
                  <c:v>1080.3960396039604</c:v>
                </c:pt>
                <c:pt idx="1142">
                  <c:v>1080.9405940594058</c:v>
                </c:pt>
                <c:pt idx="1143">
                  <c:v>1080.9405940594058</c:v>
                </c:pt>
                <c:pt idx="1144">
                  <c:v>1081.4851485148515</c:v>
                </c:pt>
                <c:pt idx="1145">
                  <c:v>1081.4851485148515</c:v>
                </c:pt>
                <c:pt idx="1146">
                  <c:v>1082.029702970297</c:v>
                </c:pt>
                <c:pt idx="1147">
                  <c:v>1082.029702970297</c:v>
                </c:pt>
                <c:pt idx="1148">
                  <c:v>1082.5742574257426</c:v>
                </c:pt>
                <c:pt idx="1149">
                  <c:v>1082.5742574257426</c:v>
                </c:pt>
                <c:pt idx="1150">
                  <c:v>1083.1188118811881</c:v>
                </c:pt>
                <c:pt idx="1151">
                  <c:v>1083.1188118811881</c:v>
                </c:pt>
                <c:pt idx="1152">
                  <c:v>1083.6633663366338</c:v>
                </c:pt>
                <c:pt idx="1153">
                  <c:v>1083.6633663366338</c:v>
                </c:pt>
                <c:pt idx="1154">
                  <c:v>1084.2079207920792</c:v>
                </c:pt>
                <c:pt idx="1155">
                  <c:v>1084.2079207920792</c:v>
                </c:pt>
                <c:pt idx="1156">
                  <c:v>1084.7524752475247</c:v>
                </c:pt>
                <c:pt idx="1157">
                  <c:v>1084.7524752475247</c:v>
                </c:pt>
                <c:pt idx="1158">
                  <c:v>1085.2970297029703</c:v>
                </c:pt>
                <c:pt idx="1159">
                  <c:v>1085.2970297029703</c:v>
                </c:pt>
                <c:pt idx="1160">
                  <c:v>1085.8415841584158</c:v>
                </c:pt>
                <c:pt idx="1161">
                  <c:v>1085.8415841584158</c:v>
                </c:pt>
                <c:pt idx="1162">
                  <c:v>1086.3861386138615</c:v>
                </c:pt>
                <c:pt idx="1163">
                  <c:v>1086.3861386138615</c:v>
                </c:pt>
                <c:pt idx="1164">
                  <c:v>1086.9306930693069</c:v>
                </c:pt>
                <c:pt idx="1165">
                  <c:v>1086.9306930693069</c:v>
                </c:pt>
                <c:pt idx="1166">
                  <c:v>1087.4752475247524</c:v>
                </c:pt>
                <c:pt idx="1167">
                  <c:v>1087.4752475247524</c:v>
                </c:pt>
                <c:pt idx="1168">
                  <c:v>1088.0198019801981</c:v>
                </c:pt>
                <c:pt idx="1169">
                  <c:v>1088.0198019801981</c:v>
                </c:pt>
                <c:pt idx="1170">
                  <c:v>1088.5643564356435</c:v>
                </c:pt>
                <c:pt idx="1171">
                  <c:v>1088.5643564356435</c:v>
                </c:pt>
                <c:pt idx="1172">
                  <c:v>1089.1089108910892</c:v>
                </c:pt>
                <c:pt idx="1173">
                  <c:v>1089.1089108910892</c:v>
                </c:pt>
                <c:pt idx="1174">
                  <c:v>1089.6534653465346</c:v>
                </c:pt>
                <c:pt idx="1175">
                  <c:v>1089.6534653465346</c:v>
                </c:pt>
                <c:pt idx="1176">
                  <c:v>1090.1980198019801</c:v>
                </c:pt>
                <c:pt idx="1177">
                  <c:v>1090.1980198019801</c:v>
                </c:pt>
                <c:pt idx="1178">
                  <c:v>1090.7425742574258</c:v>
                </c:pt>
                <c:pt idx="1179">
                  <c:v>1090.7425742574258</c:v>
                </c:pt>
                <c:pt idx="1180">
                  <c:v>1091.2871287128712</c:v>
                </c:pt>
                <c:pt idx="1181">
                  <c:v>1091.2871287128712</c:v>
                </c:pt>
                <c:pt idx="1182">
                  <c:v>1091.8316831683169</c:v>
                </c:pt>
                <c:pt idx="1183">
                  <c:v>1091.8316831683169</c:v>
                </c:pt>
                <c:pt idx="1184">
                  <c:v>1092.3762376237623</c:v>
                </c:pt>
                <c:pt idx="1185">
                  <c:v>1092.3762376237623</c:v>
                </c:pt>
                <c:pt idx="1186">
                  <c:v>1092.920792079208</c:v>
                </c:pt>
                <c:pt idx="1187">
                  <c:v>1092.920792079208</c:v>
                </c:pt>
                <c:pt idx="1188">
                  <c:v>1093.4653465346535</c:v>
                </c:pt>
                <c:pt idx="1189">
                  <c:v>1093.4653465346535</c:v>
                </c:pt>
                <c:pt idx="1190">
                  <c:v>1094.0099009900989</c:v>
                </c:pt>
                <c:pt idx="1191">
                  <c:v>1094.0099009900989</c:v>
                </c:pt>
                <c:pt idx="1192">
                  <c:v>1094.5544554455446</c:v>
                </c:pt>
                <c:pt idx="1193">
                  <c:v>1094.5544554455446</c:v>
                </c:pt>
                <c:pt idx="1194">
                  <c:v>1095.09900990099</c:v>
                </c:pt>
                <c:pt idx="1195">
                  <c:v>1095.09900990099</c:v>
                </c:pt>
                <c:pt idx="1196">
                  <c:v>1095.6435643564357</c:v>
                </c:pt>
                <c:pt idx="1197">
                  <c:v>1095.6435643564357</c:v>
                </c:pt>
                <c:pt idx="1198">
                  <c:v>1096.1881188118812</c:v>
                </c:pt>
                <c:pt idx="1199">
                  <c:v>1096.1881188118812</c:v>
                </c:pt>
                <c:pt idx="1200">
                  <c:v>1096.7326732673268</c:v>
                </c:pt>
                <c:pt idx="1201">
                  <c:v>1096.7326732673268</c:v>
                </c:pt>
                <c:pt idx="1202">
                  <c:v>1097.2772277227723</c:v>
                </c:pt>
                <c:pt idx="1203">
                  <c:v>1097.2772277227723</c:v>
                </c:pt>
                <c:pt idx="1204">
                  <c:v>1097.8217821782177</c:v>
                </c:pt>
                <c:pt idx="1205">
                  <c:v>1097.8217821782177</c:v>
                </c:pt>
                <c:pt idx="1206">
                  <c:v>1098.3663366336634</c:v>
                </c:pt>
                <c:pt idx="1207">
                  <c:v>1098.3663366336634</c:v>
                </c:pt>
                <c:pt idx="1208">
                  <c:v>1098.9108910891089</c:v>
                </c:pt>
                <c:pt idx="1209">
                  <c:v>1098.9108910891089</c:v>
                </c:pt>
                <c:pt idx="1210">
                  <c:v>1099.4554455445545</c:v>
                </c:pt>
                <c:pt idx="1211">
                  <c:v>1099.4554455445545</c:v>
                </c:pt>
              </c:numCache>
            </c:numRef>
          </c:xVal>
          <c:yVal>
            <c:numRef>
              <c:f>'Distribution fitting_HID9'!$B$1:$B$1212</c:f>
              <c:numCache>
                <c:formatCode>General</c:formatCode>
                <c:ptCount val="1212"/>
                <c:pt idx="0">
                  <c:v>0</c:v>
                </c:pt>
                <c:pt idx="1">
                  <c:v>7.4450741402065064E-3</c:v>
                </c:pt>
                <c:pt idx="2">
                  <c:v>7.4450741402065064E-3</c:v>
                </c:pt>
                <c:pt idx="3">
                  <c:v>0</c:v>
                </c:pt>
                <c:pt idx="4">
                  <c:v>0</c:v>
                </c:pt>
                <c:pt idx="5">
                  <c:v>7.4450741402065064E-3</c:v>
                </c:pt>
                <c:pt idx="6">
                  <c:v>7.4450741402065064E-3</c:v>
                </c:pt>
                <c:pt idx="7">
                  <c:v>0</c:v>
                </c:pt>
                <c:pt idx="8">
                  <c:v>0</c:v>
                </c:pt>
                <c:pt idx="9">
                  <c:v>7.4450741402065064E-3</c:v>
                </c:pt>
                <c:pt idx="10">
                  <c:v>7.4450741402065064E-3</c:v>
                </c:pt>
                <c:pt idx="11">
                  <c:v>0</c:v>
                </c:pt>
                <c:pt idx="12">
                  <c:v>0</c:v>
                </c:pt>
                <c:pt idx="13">
                  <c:v>7.4450741402065064E-3</c:v>
                </c:pt>
                <c:pt idx="14">
                  <c:v>7.4450741402065064E-3</c:v>
                </c:pt>
                <c:pt idx="15">
                  <c:v>0</c:v>
                </c:pt>
                <c:pt idx="16">
                  <c:v>0</c:v>
                </c:pt>
                <c:pt idx="17">
                  <c:v>7.4450741402065064E-3</c:v>
                </c:pt>
                <c:pt idx="18">
                  <c:v>7.4450741402065064E-3</c:v>
                </c:pt>
                <c:pt idx="19">
                  <c:v>0</c:v>
                </c:pt>
                <c:pt idx="20">
                  <c:v>0</c:v>
                </c:pt>
                <c:pt idx="21">
                  <c:v>7.4450741402065064E-3</c:v>
                </c:pt>
                <c:pt idx="22">
                  <c:v>7.4450741402065064E-3</c:v>
                </c:pt>
                <c:pt idx="23">
                  <c:v>0</c:v>
                </c:pt>
                <c:pt idx="24">
                  <c:v>0</c:v>
                </c:pt>
                <c:pt idx="25">
                  <c:v>7.4450741402065064E-3</c:v>
                </c:pt>
                <c:pt idx="26">
                  <c:v>7.4450741402065064E-3</c:v>
                </c:pt>
                <c:pt idx="27">
                  <c:v>0</c:v>
                </c:pt>
                <c:pt idx="28">
                  <c:v>0</c:v>
                </c:pt>
                <c:pt idx="29">
                  <c:v>7.4450741402065064E-3</c:v>
                </c:pt>
                <c:pt idx="30">
                  <c:v>7.4450741402065064E-3</c:v>
                </c:pt>
                <c:pt idx="31">
                  <c:v>0</c:v>
                </c:pt>
                <c:pt idx="32">
                  <c:v>0</c:v>
                </c:pt>
                <c:pt idx="33">
                  <c:v>7.4450741402065064E-3</c:v>
                </c:pt>
                <c:pt idx="34">
                  <c:v>7.4450741402065064E-3</c:v>
                </c:pt>
                <c:pt idx="35">
                  <c:v>0</c:v>
                </c:pt>
                <c:pt idx="36">
                  <c:v>0</c:v>
                </c:pt>
                <c:pt idx="37">
                  <c:v>7.4450741402065064E-3</c:v>
                </c:pt>
                <c:pt idx="38">
                  <c:v>7.4450741402065064E-3</c:v>
                </c:pt>
                <c:pt idx="39">
                  <c:v>0</c:v>
                </c:pt>
                <c:pt idx="40">
                  <c:v>0</c:v>
                </c:pt>
                <c:pt idx="41">
                  <c:v>7.4450741402065064E-3</c:v>
                </c:pt>
                <c:pt idx="42">
                  <c:v>7.4450741402065064E-3</c:v>
                </c:pt>
                <c:pt idx="43">
                  <c:v>0</c:v>
                </c:pt>
                <c:pt idx="44">
                  <c:v>0</c:v>
                </c:pt>
                <c:pt idx="45">
                  <c:v>7.4450741402065064E-3</c:v>
                </c:pt>
                <c:pt idx="46">
                  <c:v>7.4450741402065064E-3</c:v>
                </c:pt>
                <c:pt idx="47">
                  <c:v>0</c:v>
                </c:pt>
                <c:pt idx="48">
                  <c:v>0</c:v>
                </c:pt>
                <c:pt idx="49">
                  <c:v>7.4450741402065064E-3</c:v>
                </c:pt>
                <c:pt idx="50">
                  <c:v>7.4450741402065064E-3</c:v>
                </c:pt>
                <c:pt idx="51">
                  <c:v>0</c:v>
                </c:pt>
                <c:pt idx="52">
                  <c:v>0</c:v>
                </c:pt>
                <c:pt idx="53">
                  <c:v>7.4450741402065064E-3</c:v>
                </c:pt>
                <c:pt idx="54">
                  <c:v>7.4450741402065064E-3</c:v>
                </c:pt>
                <c:pt idx="55">
                  <c:v>0</c:v>
                </c:pt>
                <c:pt idx="56">
                  <c:v>0</c:v>
                </c:pt>
                <c:pt idx="57">
                  <c:v>7.4450741402065064E-3</c:v>
                </c:pt>
                <c:pt idx="58">
                  <c:v>7.4450741402065064E-3</c:v>
                </c:pt>
                <c:pt idx="59">
                  <c:v>0</c:v>
                </c:pt>
                <c:pt idx="60">
                  <c:v>0</c:v>
                </c:pt>
                <c:pt idx="61">
                  <c:v>7.4450741402065064E-3</c:v>
                </c:pt>
                <c:pt idx="62">
                  <c:v>7.4450741402065064E-3</c:v>
                </c:pt>
                <c:pt idx="63">
                  <c:v>0</c:v>
                </c:pt>
                <c:pt idx="64">
                  <c:v>0</c:v>
                </c:pt>
                <c:pt idx="65">
                  <c:v>7.4450741402065064E-3</c:v>
                </c:pt>
                <c:pt idx="66">
                  <c:v>7.4450741402065064E-3</c:v>
                </c:pt>
                <c:pt idx="67">
                  <c:v>0</c:v>
                </c:pt>
                <c:pt idx="68">
                  <c:v>0</c:v>
                </c:pt>
                <c:pt idx="69">
                  <c:v>7.4450741402065064E-3</c:v>
                </c:pt>
                <c:pt idx="70">
                  <c:v>7.4450741402065064E-3</c:v>
                </c:pt>
                <c:pt idx="71">
                  <c:v>0</c:v>
                </c:pt>
                <c:pt idx="72">
                  <c:v>0</c:v>
                </c:pt>
                <c:pt idx="73">
                  <c:v>7.4450741402065064E-3</c:v>
                </c:pt>
                <c:pt idx="74">
                  <c:v>7.4450741402065064E-3</c:v>
                </c:pt>
                <c:pt idx="75">
                  <c:v>0</c:v>
                </c:pt>
                <c:pt idx="76">
                  <c:v>0</c:v>
                </c:pt>
                <c:pt idx="77">
                  <c:v>7.4450741402065064E-3</c:v>
                </c:pt>
                <c:pt idx="78">
                  <c:v>7.4450741402065064E-3</c:v>
                </c:pt>
                <c:pt idx="79">
                  <c:v>0</c:v>
                </c:pt>
                <c:pt idx="80">
                  <c:v>0</c:v>
                </c:pt>
                <c:pt idx="81">
                  <c:v>7.4450741402065064E-3</c:v>
                </c:pt>
                <c:pt idx="82">
                  <c:v>7.4450741402065064E-3</c:v>
                </c:pt>
                <c:pt idx="83">
                  <c:v>0</c:v>
                </c:pt>
                <c:pt idx="84">
                  <c:v>0</c:v>
                </c:pt>
                <c:pt idx="85">
                  <c:v>7.4450741402065064E-3</c:v>
                </c:pt>
                <c:pt idx="86">
                  <c:v>7.4450741402065064E-3</c:v>
                </c:pt>
                <c:pt idx="87">
                  <c:v>0</c:v>
                </c:pt>
                <c:pt idx="88">
                  <c:v>0</c:v>
                </c:pt>
                <c:pt idx="89">
                  <c:v>7.4450741402065064E-3</c:v>
                </c:pt>
                <c:pt idx="90">
                  <c:v>7.4450741402065064E-3</c:v>
                </c:pt>
                <c:pt idx="91">
                  <c:v>0</c:v>
                </c:pt>
                <c:pt idx="92">
                  <c:v>0</c:v>
                </c:pt>
                <c:pt idx="93">
                  <c:v>7.4450741402065064E-3</c:v>
                </c:pt>
                <c:pt idx="94">
                  <c:v>7.4450741402065064E-3</c:v>
                </c:pt>
                <c:pt idx="95">
                  <c:v>0</c:v>
                </c:pt>
                <c:pt idx="96">
                  <c:v>0</c:v>
                </c:pt>
                <c:pt idx="97">
                  <c:v>7.4450741402065064E-3</c:v>
                </c:pt>
                <c:pt idx="98">
                  <c:v>7.4450741402065064E-3</c:v>
                </c:pt>
                <c:pt idx="99">
                  <c:v>0</c:v>
                </c:pt>
                <c:pt idx="100">
                  <c:v>0</c:v>
                </c:pt>
                <c:pt idx="101">
                  <c:v>7.4450741402065064E-3</c:v>
                </c:pt>
                <c:pt idx="102">
                  <c:v>7.4450741402065064E-3</c:v>
                </c:pt>
                <c:pt idx="103">
                  <c:v>0</c:v>
                </c:pt>
                <c:pt idx="104">
                  <c:v>0</c:v>
                </c:pt>
                <c:pt idx="105">
                  <c:v>7.4450741402065064E-3</c:v>
                </c:pt>
                <c:pt idx="106">
                  <c:v>7.4450741402065064E-3</c:v>
                </c:pt>
                <c:pt idx="107">
                  <c:v>0</c:v>
                </c:pt>
                <c:pt idx="108">
                  <c:v>0</c:v>
                </c:pt>
                <c:pt idx="109">
                  <c:v>7.4450741402065064E-3</c:v>
                </c:pt>
                <c:pt idx="110">
                  <c:v>7.4450741402065064E-3</c:v>
                </c:pt>
                <c:pt idx="111">
                  <c:v>0</c:v>
                </c:pt>
                <c:pt idx="112">
                  <c:v>0</c:v>
                </c:pt>
                <c:pt idx="113">
                  <c:v>7.4450741402065064E-3</c:v>
                </c:pt>
                <c:pt idx="114">
                  <c:v>7.4450741402065064E-3</c:v>
                </c:pt>
                <c:pt idx="115">
                  <c:v>0</c:v>
                </c:pt>
                <c:pt idx="116">
                  <c:v>0</c:v>
                </c:pt>
                <c:pt idx="117">
                  <c:v>7.4450741402065064E-3</c:v>
                </c:pt>
                <c:pt idx="118">
                  <c:v>7.4450741402065064E-3</c:v>
                </c:pt>
                <c:pt idx="119">
                  <c:v>0</c:v>
                </c:pt>
                <c:pt idx="120">
                  <c:v>0</c:v>
                </c:pt>
                <c:pt idx="121">
                  <c:v>7.4450741402065064E-3</c:v>
                </c:pt>
                <c:pt idx="122">
                  <c:v>7.4450741402065064E-3</c:v>
                </c:pt>
                <c:pt idx="123">
                  <c:v>0</c:v>
                </c:pt>
                <c:pt idx="124">
                  <c:v>0</c:v>
                </c:pt>
                <c:pt idx="125">
                  <c:v>7.4450741402065064E-3</c:v>
                </c:pt>
                <c:pt idx="126">
                  <c:v>7.4450741402065064E-3</c:v>
                </c:pt>
                <c:pt idx="127">
                  <c:v>0</c:v>
                </c:pt>
                <c:pt idx="128">
                  <c:v>0</c:v>
                </c:pt>
                <c:pt idx="129">
                  <c:v>7.4450741402065064E-3</c:v>
                </c:pt>
                <c:pt idx="130">
                  <c:v>7.4450741402065064E-3</c:v>
                </c:pt>
                <c:pt idx="131">
                  <c:v>0</c:v>
                </c:pt>
                <c:pt idx="132">
                  <c:v>0</c:v>
                </c:pt>
                <c:pt idx="133">
                  <c:v>7.4450741402065064E-3</c:v>
                </c:pt>
                <c:pt idx="134">
                  <c:v>7.4450741402065064E-3</c:v>
                </c:pt>
                <c:pt idx="135">
                  <c:v>0</c:v>
                </c:pt>
                <c:pt idx="136">
                  <c:v>0</c:v>
                </c:pt>
                <c:pt idx="137">
                  <c:v>7.4450741402065064E-3</c:v>
                </c:pt>
                <c:pt idx="138">
                  <c:v>7.4450741402065064E-3</c:v>
                </c:pt>
                <c:pt idx="139">
                  <c:v>0</c:v>
                </c:pt>
                <c:pt idx="140">
                  <c:v>0</c:v>
                </c:pt>
                <c:pt idx="141">
                  <c:v>7.4450741402065064E-3</c:v>
                </c:pt>
                <c:pt idx="142">
                  <c:v>7.4450741402065064E-3</c:v>
                </c:pt>
                <c:pt idx="143">
                  <c:v>0</c:v>
                </c:pt>
                <c:pt idx="144">
                  <c:v>0</c:v>
                </c:pt>
                <c:pt idx="145">
                  <c:v>7.4450741402065064E-3</c:v>
                </c:pt>
                <c:pt idx="146">
                  <c:v>7.4450741402065064E-3</c:v>
                </c:pt>
                <c:pt idx="147">
                  <c:v>0</c:v>
                </c:pt>
                <c:pt idx="148">
                  <c:v>0</c:v>
                </c:pt>
                <c:pt idx="149">
                  <c:v>7.4450741402065064E-3</c:v>
                </c:pt>
                <c:pt idx="150">
                  <c:v>7.4450741402065064E-3</c:v>
                </c:pt>
                <c:pt idx="151">
                  <c:v>0</c:v>
                </c:pt>
                <c:pt idx="152">
                  <c:v>0</c:v>
                </c:pt>
                <c:pt idx="153">
                  <c:v>7.4450741402065064E-3</c:v>
                </c:pt>
                <c:pt idx="154">
                  <c:v>7.4450741402065064E-3</c:v>
                </c:pt>
                <c:pt idx="155">
                  <c:v>0</c:v>
                </c:pt>
                <c:pt idx="156">
                  <c:v>0</c:v>
                </c:pt>
                <c:pt idx="157">
                  <c:v>7.4450741402065064E-3</c:v>
                </c:pt>
                <c:pt idx="158">
                  <c:v>7.4450741402065064E-3</c:v>
                </c:pt>
                <c:pt idx="159">
                  <c:v>0</c:v>
                </c:pt>
                <c:pt idx="160">
                  <c:v>0</c:v>
                </c:pt>
                <c:pt idx="161">
                  <c:v>7.4450741402065064E-3</c:v>
                </c:pt>
                <c:pt idx="162">
                  <c:v>7.4450741402065064E-3</c:v>
                </c:pt>
                <c:pt idx="163">
                  <c:v>0</c:v>
                </c:pt>
                <c:pt idx="164">
                  <c:v>0</c:v>
                </c:pt>
                <c:pt idx="165">
                  <c:v>7.4450741402065064E-3</c:v>
                </c:pt>
                <c:pt idx="166">
                  <c:v>7.4450741402065064E-3</c:v>
                </c:pt>
                <c:pt idx="167">
                  <c:v>0</c:v>
                </c:pt>
                <c:pt idx="168">
                  <c:v>0</c:v>
                </c:pt>
                <c:pt idx="169">
                  <c:v>7.4450741402065064E-3</c:v>
                </c:pt>
                <c:pt idx="170">
                  <c:v>7.4450741402065064E-3</c:v>
                </c:pt>
                <c:pt idx="171">
                  <c:v>0</c:v>
                </c:pt>
                <c:pt idx="172">
                  <c:v>0</c:v>
                </c:pt>
                <c:pt idx="173">
                  <c:v>7.4450741402065064E-3</c:v>
                </c:pt>
                <c:pt idx="174">
                  <c:v>7.4450741402065064E-3</c:v>
                </c:pt>
                <c:pt idx="175">
                  <c:v>0</c:v>
                </c:pt>
                <c:pt idx="176">
                  <c:v>0</c:v>
                </c:pt>
                <c:pt idx="177">
                  <c:v>7.4450741402065064E-3</c:v>
                </c:pt>
                <c:pt idx="178">
                  <c:v>7.4450741402065064E-3</c:v>
                </c:pt>
                <c:pt idx="179">
                  <c:v>0</c:v>
                </c:pt>
                <c:pt idx="180">
                  <c:v>0</c:v>
                </c:pt>
                <c:pt idx="181">
                  <c:v>7.4450741402065064E-3</c:v>
                </c:pt>
                <c:pt idx="182">
                  <c:v>7.4450741402065064E-3</c:v>
                </c:pt>
                <c:pt idx="183">
                  <c:v>0</c:v>
                </c:pt>
                <c:pt idx="184">
                  <c:v>0</c:v>
                </c:pt>
                <c:pt idx="185">
                  <c:v>7.4450741402065064E-3</c:v>
                </c:pt>
                <c:pt idx="186">
                  <c:v>7.4450741402065064E-3</c:v>
                </c:pt>
                <c:pt idx="187">
                  <c:v>0</c:v>
                </c:pt>
                <c:pt idx="188">
                  <c:v>0</c:v>
                </c:pt>
                <c:pt idx="189">
                  <c:v>7.4450741402065064E-3</c:v>
                </c:pt>
                <c:pt idx="190">
                  <c:v>7.4450741402065064E-3</c:v>
                </c:pt>
                <c:pt idx="191">
                  <c:v>0</c:v>
                </c:pt>
                <c:pt idx="192">
                  <c:v>0</c:v>
                </c:pt>
                <c:pt idx="193">
                  <c:v>7.4450741402065064E-3</c:v>
                </c:pt>
                <c:pt idx="194">
                  <c:v>7.4450741402065064E-3</c:v>
                </c:pt>
                <c:pt idx="195">
                  <c:v>0</c:v>
                </c:pt>
                <c:pt idx="196">
                  <c:v>0</c:v>
                </c:pt>
                <c:pt idx="197">
                  <c:v>7.4450741402065064E-3</c:v>
                </c:pt>
                <c:pt idx="198">
                  <c:v>7.4450741402065064E-3</c:v>
                </c:pt>
                <c:pt idx="199">
                  <c:v>0</c:v>
                </c:pt>
                <c:pt idx="200">
                  <c:v>0</c:v>
                </c:pt>
                <c:pt idx="201">
                  <c:v>7.4450741402065064E-3</c:v>
                </c:pt>
                <c:pt idx="202">
                  <c:v>7.4450741402065064E-3</c:v>
                </c:pt>
                <c:pt idx="203">
                  <c:v>0</c:v>
                </c:pt>
                <c:pt idx="204">
                  <c:v>0</c:v>
                </c:pt>
                <c:pt idx="205">
                  <c:v>7.4450741402065064E-3</c:v>
                </c:pt>
                <c:pt idx="206">
                  <c:v>7.4450741402065064E-3</c:v>
                </c:pt>
                <c:pt idx="207">
                  <c:v>0</c:v>
                </c:pt>
                <c:pt idx="208">
                  <c:v>0</c:v>
                </c:pt>
                <c:pt idx="209">
                  <c:v>7.4450741402065064E-3</c:v>
                </c:pt>
                <c:pt idx="210">
                  <c:v>7.4450741402065064E-3</c:v>
                </c:pt>
                <c:pt idx="211">
                  <c:v>0</c:v>
                </c:pt>
                <c:pt idx="212">
                  <c:v>0</c:v>
                </c:pt>
                <c:pt idx="213">
                  <c:v>7.4450741402065064E-3</c:v>
                </c:pt>
                <c:pt idx="214">
                  <c:v>7.4450741402065064E-3</c:v>
                </c:pt>
                <c:pt idx="215">
                  <c:v>0</c:v>
                </c:pt>
                <c:pt idx="216">
                  <c:v>0</c:v>
                </c:pt>
                <c:pt idx="217">
                  <c:v>7.4450741402065064E-3</c:v>
                </c:pt>
                <c:pt idx="218">
                  <c:v>7.4450741402065064E-3</c:v>
                </c:pt>
                <c:pt idx="219">
                  <c:v>0</c:v>
                </c:pt>
                <c:pt idx="220">
                  <c:v>0</c:v>
                </c:pt>
                <c:pt idx="221">
                  <c:v>7.4450741402065064E-3</c:v>
                </c:pt>
                <c:pt idx="222">
                  <c:v>7.4450741402065064E-3</c:v>
                </c:pt>
                <c:pt idx="223">
                  <c:v>0</c:v>
                </c:pt>
                <c:pt idx="224">
                  <c:v>0</c:v>
                </c:pt>
                <c:pt idx="225">
                  <c:v>7.4450741402065064E-3</c:v>
                </c:pt>
                <c:pt idx="226">
                  <c:v>7.4450741402065064E-3</c:v>
                </c:pt>
                <c:pt idx="227">
                  <c:v>0</c:v>
                </c:pt>
                <c:pt idx="228">
                  <c:v>0</c:v>
                </c:pt>
                <c:pt idx="229">
                  <c:v>7.4450741402065064E-3</c:v>
                </c:pt>
                <c:pt idx="230">
                  <c:v>7.4450741402065064E-3</c:v>
                </c:pt>
                <c:pt idx="231">
                  <c:v>0</c:v>
                </c:pt>
                <c:pt idx="232">
                  <c:v>0</c:v>
                </c:pt>
                <c:pt idx="233">
                  <c:v>7.4450741402065064E-3</c:v>
                </c:pt>
                <c:pt idx="234">
                  <c:v>7.4450741402065064E-3</c:v>
                </c:pt>
                <c:pt idx="235">
                  <c:v>0</c:v>
                </c:pt>
                <c:pt idx="236">
                  <c:v>0</c:v>
                </c:pt>
                <c:pt idx="237">
                  <c:v>7.4450741402065064E-3</c:v>
                </c:pt>
                <c:pt idx="238">
                  <c:v>7.4450741402065064E-3</c:v>
                </c:pt>
                <c:pt idx="239">
                  <c:v>0</c:v>
                </c:pt>
                <c:pt idx="240">
                  <c:v>0</c:v>
                </c:pt>
                <c:pt idx="241">
                  <c:v>7.4450741402065064E-3</c:v>
                </c:pt>
                <c:pt idx="242">
                  <c:v>7.4450741402065064E-3</c:v>
                </c:pt>
                <c:pt idx="243">
                  <c:v>0</c:v>
                </c:pt>
                <c:pt idx="244">
                  <c:v>0</c:v>
                </c:pt>
                <c:pt idx="245">
                  <c:v>7.4450741402065064E-3</c:v>
                </c:pt>
                <c:pt idx="246">
                  <c:v>7.4450741402065064E-3</c:v>
                </c:pt>
                <c:pt idx="247">
                  <c:v>0</c:v>
                </c:pt>
                <c:pt idx="248">
                  <c:v>0</c:v>
                </c:pt>
                <c:pt idx="249">
                  <c:v>7.4450741402065064E-3</c:v>
                </c:pt>
                <c:pt idx="250">
                  <c:v>7.4450741402065064E-3</c:v>
                </c:pt>
                <c:pt idx="251">
                  <c:v>0</c:v>
                </c:pt>
                <c:pt idx="252">
                  <c:v>0</c:v>
                </c:pt>
                <c:pt idx="253">
                  <c:v>7.4450741402065064E-3</c:v>
                </c:pt>
                <c:pt idx="254">
                  <c:v>7.4450741402065064E-3</c:v>
                </c:pt>
                <c:pt idx="255">
                  <c:v>0</c:v>
                </c:pt>
                <c:pt idx="256">
                  <c:v>0</c:v>
                </c:pt>
                <c:pt idx="257">
                  <c:v>7.4450741402065064E-3</c:v>
                </c:pt>
                <c:pt idx="258">
                  <c:v>7.4450741402065064E-3</c:v>
                </c:pt>
                <c:pt idx="259">
                  <c:v>0</c:v>
                </c:pt>
                <c:pt idx="260">
                  <c:v>0</c:v>
                </c:pt>
                <c:pt idx="261">
                  <c:v>7.4450741402065064E-3</c:v>
                </c:pt>
                <c:pt idx="262">
                  <c:v>7.4450741402065064E-3</c:v>
                </c:pt>
                <c:pt idx="263">
                  <c:v>0</c:v>
                </c:pt>
                <c:pt idx="264">
                  <c:v>0</c:v>
                </c:pt>
                <c:pt idx="265">
                  <c:v>7.4450741402065064E-3</c:v>
                </c:pt>
                <c:pt idx="266">
                  <c:v>7.4450741402065064E-3</c:v>
                </c:pt>
                <c:pt idx="267">
                  <c:v>0</c:v>
                </c:pt>
                <c:pt idx="268">
                  <c:v>0</c:v>
                </c:pt>
                <c:pt idx="269">
                  <c:v>7.4450741402065064E-3</c:v>
                </c:pt>
                <c:pt idx="270">
                  <c:v>7.4450741402065064E-3</c:v>
                </c:pt>
                <c:pt idx="271">
                  <c:v>0</c:v>
                </c:pt>
                <c:pt idx="272">
                  <c:v>0</c:v>
                </c:pt>
                <c:pt idx="273">
                  <c:v>7.4450741402065064E-3</c:v>
                </c:pt>
                <c:pt idx="274">
                  <c:v>7.4450741402065064E-3</c:v>
                </c:pt>
                <c:pt idx="275">
                  <c:v>0</c:v>
                </c:pt>
                <c:pt idx="276">
                  <c:v>0</c:v>
                </c:pt>
                <c:pt idx="277">
                  <c:v>7.4450741402065064E-3</c:v>
                </c:pt>
                <c:pt idx="278">
                  <c:v>7.4450741402065064E-3</c:v>
                </c:pt>
                <c:pt idx="279">
                  <c:v>0</c:v>
                </c:pt>
                <c:pt idx="280">
                  <c:v>0</c:v>
                </c:pt>
                <c:pt idx="281">
                  <c:v>7.4450741402065064E-3</c:v>
                </c:pt>
                <c:pt idx="282">
                  <c:v>7.4450741402065064E-3</c:v>
                </c:pt>
                <c:pt idx="283">
                  <c:v>0</c:v>
                </c:pt>
                <c:pt idx="284">
                  <c:v>0</c:v>
                </c:pt>
                <c:pt idx="285">
                  <c:v>7.4450741402065064E-3</c:v>
                </c:pt>
                <c:pt idx="286">
                  <c:v>7.4450741402065064E-3</c:v>
                </c:pt>
                <c:pt idx="287">
                  <c:v>0</c:v>
                </c:pt>
                <c:pt idx="288">
                  <c:v>0</c:v>
                </c:pt>
                <c:pt idx="289">
                  <c:v>7.4450741402065064E-3</c:v>
                </c:pt>
                <c:pt idx="290">
                  <c:v>7.4450741402065064E-3</c:v>
                </c:pt>
                <c:pt idx="291">
                  <c:v>0</c:v>
                </c:pt>
                <c:pt idx="292">
                  <c:v>0</c:v>
                </c:pt>
                <c:pt idx="293">
                  <c:v>7.4450741402065064E-3</c:v>
                </c:pt>
                <c:pt idx="294">
                  <c:v>7.4450741402065064E-3</c:v>
                </c:pt>
                <c:pt idx="295">
                  <c:v>0</c:v>
                </c:pt>
                <c:pt idx="296">
                  <c:v>0</c:v>
                </c:pt>
                <c:pt idx="297">
                  <c:v>7.4450741402065064E-3</c:v>
                </c:pt>
                <c:pt idx="298">
                  <c:v>7.4450741402065064E-3</c:v>
                </c:pt>
                <c:pt idx="299">
                  <c:v>0</c:v>
                </c:pt>
                <c:pt idx="300">
                  <c:v>0</c:v>
                </c:pt>
                <c:pt idx="301">
                  <c:v>7.4450741402065064E-3</c:v>
                </c:pt>
                <c:pt idx="302">
                  <c:v>7.4450741402065064E-3</c:v>
                </c:pt>
                <c:pt idx="303">
                  <c:v>0</c:v>
                </c:pt>
                <c:pt idx="304">
                  <c:v>0</c:v>
                </c:pt>
                <c:pt idx="305">
                  <c:v>7.4450741402065064E-3</c:v>
                </c:pt>
                <c:pt idx="306">
                  <c:v>7.4450741402065064E-3</c:v>
                </c:pt>
                <c:pt idx="307">
                  <c:v>0</c:v>
                </c:pt>
                <c:pt idx="308">
                  <c:v>0</c:v>
                </c:pt>
                <c:pt idx="309">
                  <c:v>7.4450741402065064E-3</c:v>
                </c:pt>
                <c:pt idx="310">
                  <c:v>7.4450741402065064E-3</c:v>
                </c:pt>
                <c:pt idx="311">
                  <c:v>0</c:v>
                </c:pt>
                <c:pt idx="312">
                  <c:v>0</c:v>
                </c:pt>
                <c:pt idx="313">
                  <c:v>7.4450741402065064E-3</c:v>
                </c:pt>
                <c:pt idx="314">
                  <c:v>7.4450741402065064E-3</c:v>
                </c:pt>
                <c:pt idx="315">
                  <c:v>0</c:v>
                </c:pt>
                <c:pt idx="316">
                  <c:v>0</c:v>
                </c:pt>
                <c:pt idx="317">
                  <c:v>7.4450741402065064E-3</c:v>
                </c:pt>
                <c:pt idx="318">
                  <c:v>7.4450741402065064E-3</c:v>
                </c:pt>
                <c:pt idx="319">
                  <c:v>0</c:v>
                </c:pt>
                <c:pt idx="320">
                  <c:v>0</c:v>
                </c:pt>
                <c:pt idx="321">
                  <c:v>7.4450741402065064E-3</c:v>
                </c:pt>
                <c:pt idx="322">
                  <c:v>7.4450741402065064E-3</c:v>
                </c:pt>
                <c:pt idx="323">
                  <c:v>0</c:v>
                </c:pt>
                <c:pt idx="324">
                  <c:v>0</c:v>
                </c:pt>
                <c:pt idx="325">
                  <c:v>7.4450741402065064E-3</c:v>
                </c:pt>
                <c:pt idx="326">
                  <c:v>7.4450741402065064E-3</c:v>
                </c:pt>
                <c:pt idx="327">
                  <c:v>0</c:v>
                </c:pt>
                <c:pt idx="328">
                  <c:v>0</c:v>
                </c:pt>
                <c:pt idx="329">
                  <c:v>7.4450741402065064E-3</c:v>
                </c:pt>
                <c:pt idx="330">
                  <c:v>7.4450741402065064E-3</c:v>
                </c:pt>
                <c:pt idx="331">
                  <c:v>0</c:v>
                </c:pt>
                <c:pt idx="332">
                  <c:v>0</c:v>
                </c:pt>
                <c:pt idx="333">
                  <c:v>7.4450741402065064E-3</c:v>
                </c:pt>
                <c:pt idx="334">
                  <c:v>7.4450741402065064E-3</c:v>
                </c:pt>
                <c:pt idx="335">
                  <c:v>0</c:v>
                </c:pt>
                <c:pt idx="336">
                  <c:v>0</c:v>
                </c:pt>
                <c:pt idx="337">
                  <c:v>7.4450741402065064E-3</c:v>
                </c:pt>
                <c:pt idx="338">
                  <c:v>7.4450741402065064E-3</c:v>
                </c:pt>
                <c:pt idx="339">
                  <c:v>0</c:v>
                </c:pt>
                <c:pt idx="340">
                  <c:v>0</c:v>
                </c:pt>
                <c:pt idx="341">
                  <c:v>7.4450741402065064E-3</c:v>
                </c:pt>
                <c:pt idx="342">
                  <c:v>7.4450741402065064E-3</c:v>
                </c:pt>
                <c:pt idx="343">
                  <c:v>0</c:v>
                </c:pt>
                <c:pt idx="344">
                  <c:v>0</c:v>
                </c:pt>
                <c:pt idx="345">
                  <c:v>7.4450741402065064E-3</c:v>
                </c:pt>
                <c:pt idx="346">
                  <c:v>7.4450741402065064E-3</c:v>
                </c:pt>
                <c:pt idx="347">
                  <c:v>0</c:v>
                </c:pt>
                <c:pt idx="348">
                  <c:v>0</c:v>
                </c:pt>
                <c:pt idx="349">
                  <c:v>7.4450741402065064E-3</c:v>
                </c:pt>
                <c:pt idx="350">
                  <c:v>7.4450741402065064E-3</c:v>
                </c:pt>
                <c:pt idx="351">
                  <c:v>0</c:v>
                </c:pt>
                <c:pt idx="352">
                  <c:v>0</c:v>
                </c:pt>
                <c:pt idx="353">
                  <c:v>7.4450741402065064E-3</c:v>
                </c:pt>
                <c:pt idx="354">
                  <c:v>7.4450741402065064E-3</c:v>
                </c:pt>
                <c:pt idx="355">
                  <c:v>0</c:v>
                </c:pt>
                <c:pt idx="356">
                  <c:v>0</c:v>
                </c:pt>
                <c:pt idx="357">
                  <c:v>7.4450741402065064E-3</c:v>
                </c:pt>
                <c:pt idx="358">
                  <c:v>7.4450741402065064E-3</c:v>
                </c:pt>
                <c:pt idx="359">
                  <c:v>0</c:v>
                </c:pt>
                <c:pt idx="360">
                  <c:v>0</c:v>
                </c:pt>
                <c:pt idx="361">
                  <c:v>7.4450741402065064E-3</c:v>
                </c:pt>
                <c:pt idx="362">
                  <c:v>7.4450741402065064E-3</c:v>
                </c:pt>
                <c:pt idx="363">
                  <c:v>0</c:v>
                </c:pt>
                <c:pt idx="364">
                  <c:v>0</c:v>
                </c:pt>
                <c:pt idx="365">
                  <c:v>7.4450741402065064E-3</c:v>
                </c:pt>
                <c:pt idx="366">
                  <c:v>7.4450741402065064E-3</c:v>
                </c:pt>
                <c:pt idx="367">
                  <c:v>0</c:v>
                </c:pt>
                <c:pt idx="368">
                  <c:v>0</c:v>
                </c:pt>
                <c:pt idx="369">
                  <c:v>7.4450741402065064E-3</c:v>
                </c:pt>
                <c:pt idx="370">
                  <c:v>7.4450741402065064E-3</c:v>
                </c:pt>
                <c:pt idx="371">
                  <c:v>0</c:v>
                </c:pt>
                <c:pt idx="372">
                  <c:v>0</c:v>
                </c:pt>
                <c:pt idx="373">
                  <c:v>7.4450741402065064E-3</c:v>
                </c:pt>
                <c:pt idx="374">
                  <c:v>7.4450741402065064E-3</c:v>
                </c:pt>
                <c:pt idx="375">
                  <c:v>0</c:v>
                </c:pt>
                <c:pt idx="376">
                  <c:v>0</c:v>
                </c:pt>
                <c:pt idx="377">
                  <c:v>7.4450741402065064E-3</c:v>
                </c:pt>
                <c:pt idx="378">
                  <c:v>7.4450741402065064E-3</c:v>
                </c:pt>
                <c:pt idx="379">
                  <c:v>0</c:v>
                </c:pt>
                <c:pt idx="380">
                  <c:v>0</c:v>
                </c:pt>
                <c:pt idx="381">
                  <c:v>7.4450741402065064E-3</c:v>
                </c:pt>
                <c:pt idx="382">
                  <c:v>7.4450741402065064E-3</c:v>
                </c:pt>
                <c:pt idx="383">
                  <c:v>0</c:v>
                </c:pt>
                <c:pt idx="384">
                  <c:v>0</c:v>
                </c:pt>
                <c:pt idx="385">
                  <c:v>7.4450741402065064E-3</c:v>
                </c:pt>
                <c:pt idx="386">
                  <c:v>7.4450741402065064E-3</c:v>
                </c:pt>
                <c:pt idx="387">
                  <c:v>0</c:v>
                </c:pt>
                <c:pt idx="388">
                  <c:v>0</c:v>
                </c:pt>
                <c:pt idx="389">
                  <c:v>7.4450741402065064E-3</c:v>
                </c:pt>
                <c:pt idx="390">
                  <c:v>7.4450741402065064E-3</c:v>
                </c:pt>
                <c:pt idx="391">
                  <c:v>0</c:v>
                </c:pt>
                <c:pt idx="392">
                  <c:v>0</c:v>
                </c:pt>
                <c:pt idx="393">
                  <c:v>7.4450741402065064E-3</c:v>
                </c:pt>
                <c:pt idx="394">
                  <c:v>7.4450741402065064E-3</c:v>
                </c:pt>
                <c:pt idx="395">
                  <c:v>0</c:v>
                </c:pt>
                <c:pt idx="396">
                  <c:v>0</c:v>
                </c:pt>
                <c:pt idx="397">
                  <c:v>7.4450741402065064E-3</c:v>
                </c:pt>
                <c:pt idx="398">
                  <c:v>7.4450741402065064E-3</c:v>
                </c:pt>
                <c:pt idx="399">
                  <c:v>0</c:v>
                </c:pt>
                <c:pt idx="400">
                  <c:v>0</c:v>
                </c:pt>
                <c:pt idx="401">
                  <c:v>7.4450741402065064E-3</c:v>
                </c:pt>
                <c:pt idx="402">
                  <c:v>7.4450741402065064E-3</c:v>
                </c:pt>
                <c:pt idx="403">
                  <c:v>0</c:v>
                </c:pt>
                <c:pt idx="404">
                  <c:v>0</c:v>
                </c:pt>
                <c:pt idx="405">
                  <c:v>1.6380715782936108E-3</c:v>
                </c:pt>
                <c:pt idx="406">
                  <c:v>1.6380715782936108E-3</c:v>
                </c:pt>
                <c:pt idx="407">
                  <c:v>0</c:v>
                </c:pt>
                <c:pt idx="408">
                  <c:v>0</c:v>
                </c:pt>
                <c:pt idx="409">
                  <c:v>1.6380715782936108E-3</c:v>
                </c:pt>
                <c:pt idx="410">
                  <c:v>1.6380715782936108E-3</c:v>
                </c:pt>
                <c:pt idx="411">
                  <c:v>0</c:v>
                </c:pt>
                <c:pt idx="412">
                  <c:v>0</c:v>
                </c:pt>
                <c:pt idx="413">
                  <c:v>1.6380715782936108E-3</c:v>
                </c:pt>
                <c:pt idx="414">
                  <c:v>1.6380715782936108E-3</c:v>
                </c:pt>
                <c:pt idx="415">
                  <c:v>0</c:v>
                </c:pt>
                <c:pt idx="416">
                  <c:v>0</c:v>
                </c:pt>
                <c:pt idx="417">
                  <c:v>1.6380715782936108E-3</c:v>
                </c:pt>
                <c:pt idx="418">
                  <c:v>1.6380715782936108E-3</c:v>
                </c:pt>
                <c:pt idx="419">
                  <c:v>0</c:v>
                </c:pt>
                <c:pt idx="420">
                  <c:v>0</c:v>
                </c:pt>
                <c:pt idx="421">
                  <c:v>1.6380715782936108E-3</c:v>
                </c:pt>
                <c:pt idx="422">
                  <c:v>1.6380715782936108E-3</c:v>
                </c:pt>
                <c:pt idx="423">
                  <c:v>0</c:v>
                </c:pt>
                <c:pt idx="424">
                  <c:v>0</c:v>
                </c:pt>
                <c:pt idx="425">
                  <c:v>1.6380715782936108E-3</c:v>
                </c:pt>
                <c:pt idx="426">
                  <c:v>1.6380715782936108E-3</c:v>
                </c:pt>
                <c:pt idx="427">
                  <c:v>0</c:v>
                </c:pt>
                <c:pt idx="428">
                  <c:v>0</c:v>
                </c:pt>
                <c:pt idx="429">
                  <c:v>1.6380715782936108E-3</c:v>
                </c:pt>
                <c:pt idx="430">
                  <c:v>1.6380715782936108E-3</c:v>
                </c:pt>
                <c:pt idx="431">
                  <c:v>0</c:v>
                </c:pt>
                <c:pt idx="432">
                  <c:v>0</c:v>
                </c:pt>
                <c:pt idx="433">
                  <c:v>1.6380715782936108E-3</c:v>
                </c:pt>
                <c:pt idx="434">
                  <c:v>1.6380715782936108E-3</c:v>
                </c:pt>
                <c:pt idx="435">
                  <c:v>0</c:v>
                </c:pt>
                <c:pt idx="436">
                  <c:v>0</c:v>
                </c:pt>
                <c:pt idx="437">
                  <c:v>1.6380715782936108E-3</c:v>
                </c:pt>
                <c:pt idx="438">
                  <c:v>1.6380715782936108E-3</c:v>
                </c:pt>
                <c:pt idx="439">
                  <c:v>0</c:v>
                </c:pt>
                <c:pt idx="440">
                  <c:v>0</c:v>
                </c:pt>
                <c:pt idx="441">
                  <c:v>1.6380715782936108E-3</c:v>
                </c:pt>
                <c:pt idx="442">
                  <c:v>1.6380715782936108E-3</c:v>
                </c:pt>
                <c:pt idx="443">
                  <c:v>0</c:v>
                </c:pt>
                <c:pt idx="444">
                  <c:v>0</c:v>
                </c:pt>
                <c:pt idx="445">
                  <c:v>1.6380715782936108E-3</c:v>
                </c:pt>
                <c:pt idx="446">
                  <c:v>1.6380715782936108E-3</c:v>
                </c:pt>
                <c:pt idx="447">
                  <c:v>0</c:v>
                </c:pt>
                <c:pt idx="448">
                  <c:v>0</c:v>
                </c:pt>
                <c:pt idx="449">
                  <c:v>1.6380715782936108E-3</c:v>
                </c:pt>
                <c:pt idx="450">
                  <c:v>1.6380715782936108E-3</c:v>
                </c:pt>
                <c:pt idx="451">
                  <c:v>0</c:v>
                </c:pt>
                <c:pt idx="452">
                  <c:v>0</c:v>
                </c:pt>
                <c:pt idx="453">
                  <c:v>1.6380715782936108E-3</c:v>
                </c:pt>
                <c:pt idx="454">
                  <c:v>1.6380715782936108E-3</c:v>
                </c:pt>
                <c:pt idx="455">
                  <c:v>0</c:v>
                </c:pt>
                <c:pt idx="456">
                  <c:v>0</c:v>
                </c:pt>
                <c:pt idx="457">
                  <c:v>1.6380715782936108E-3</c:v>
                </c:pt>
                <c:pt idx="458">
                  <c:v>1.6380715782936108E-3</c:v>
                </c:pt>
                <c:pt idx="459">
                  <c:v>0</c:v>
                </c:pt>
                <c:pt idx="460">
                  <c:v>0</c:v>
                </c:pt>
                <c:pt idx="461">
                  <c:v>1.6380715782936108E-3</c:v>
                </c:pt>
                <c:pt idx="462">
                  <c:v>1.6380715782936108E-3</c:v>
                </c:pt>
                <c:pt idx="463">
                  <c:v>0</c:v>
                </c:pt>
                <c:pt idx="464">
                  <c:v>0</c:v>
                </c:pt>
                <c:pt idx="465">
                  <c:v>1.6380715782936108E-3</c:v>
                </c:pt>
                <c:pt idx="466">
                  <c:v>1.6380715782936108E-3</c:v>
                </c:pt>
                <c:pt idx="467">
                  <c:v>0</c:v>
                </c:pt>
                <c:pt idx="468">
                  <c:v>0</c:v>
                </c:pt>
                <c:pt idx="469">
                  <c:v>1.6380715782936108E-3</c:v>
                </c:pt>
                <c:pt idx="470">
                  <c:v>1.6380715782936108E-3</c:v>
                </c:pt>
                <c:pt idx="471">
                  <c:v>0</c:v>
                </c:pt>
                <c:pt idx="472">
                  <c:v>0</c:v>
                </c:pt>
                <c:pt idx="473">
                  <c:v>1.6380715782936108E-3</c:v>
                </c:pt>
                <c:pt idx="474">
                  <c:v>1.6380715782936108E-3</c:v>
                </c:pt>
                <c:pt idx="475">
                  <c:v>0</c:v>
                </c:pt>
                <c:pt idx="476">
                  <c:v>0</c:v>
                </c:pt>
                <c:pt idx="477">
                  <c:v>1.6380715782936108E-3</c:v>
                </c:pt>
                <c:pt idx="478">
                  <c:v>1.6380715782936108E-3</c:v>
                </c:pt>
                <c:pt idx="479">
                  <c:v>0</c:v>
                </c:pt>
                <c:pt idx="480">
                  <c:v>0</c:v>
                </c:pt>
                <c:pt idx="481">
                  <c:v>1.6380715782936108E-3</c:v>
                </c:pt>
                <c:pt idx="482">
                  <c:v>1.6380715782936108E-3</c:v>
                </c:pt>
                <c:pt idx="483">
                  <c:v>0</c:v>
                </c:pt>
                <c:pt idx="484">
                  <c:v>0</c:v>
                </c:pt>
                <c:pt idx="485">
                  <c:v>1.6380715782936108E-3</c:v>
                </c:pt>
                <c:pt idx="486">
                  <c:v>1.6380715782936108E-3</c:v>
                </c:pt>
                <c:pt idx="487">
                  <c:v>0</c:v>
                </c:pt>
                <c:pt idx="488">
                  <c:v>0</c:v>
                </c:pt>
                <c:pt idx="489">
                  <c:v>1.6380715782936108E-3</c:v>
                </c:pt>
                <c:pt idx="490">
                  <c:v>1.6380715782936108E-3</c:v>
                </c:pt>
                <c:pt idx="491">
                  <c:v>0</c:v>
                </c:pt>
                <c:pt idx="492">
                  <c:v>0</c:v>
                </c:pt>
                <c:pt idx="493">
                  <c:v>1.6380715782936108E-3</c:v>
                </c:pt>
                <c:pt idx="494">
                  <c:v>1.6380715782936108E-3</c:v>
                </c:pt>
                <c:pt idx="495">
                  <c:v>0</c:v>
                </c:pt>
                <c:pt idx="496">
                  <c:v>0</c:v>
                </c:pt>
                <c:pt idx="497">
                  <c:v>1.6380715782936108E-3</c:v>
                </c:pt>
                <c:pt idx="498">
                  <c:v>1.6380715782936108E-3</c:v>
                </c:pt>
                <c:pt idx="499">
                  <c:v>0</c:v>
                </c:pt>
                <c:pt idx="500">
                  <c:v>0</c:v>
                </c:pt>
                <c:pt idx="501">
                  <c:v>1.6380715782936108E-3</c:v>
                </c:pt>
                <c:pt idx="502">
                  <c:v>1.6380715782936108E-3</c:v>
                </c:pt>
                <c:pt idx="503">
                  <c:v>0</c:v>
                </c:pt>
                <c:pt idx="504">
                  <c:v>0</c:v>
                </c:pt>
                <c:pt idx="505">
                  <c:v>1.6380715782936108E-3</c:v>
                </c:pt>
                <c:pt idx="506">
                  <c:v>1.6380715782936108E-3</c:v>
                </c:pt>
                <c:pt idx="507">
                  <c:v>0</c:v>
                </c:pt>
                <c:pt idx="508">
                  <c:v>0</c:v>
                </c:pt>
                <c:pt idx="509">
                  <c:v>1.6380715782936108E-3</c:v>
                </c:pt>
                <c:pt idx="510">
                  <c:v>1.6380715782936108E-3</c:v>
                </c:pt>
                <c:pt idx="511">
                  <c:v>0</c:v>
                </c:pt>
                <c:pt idx="512">
                  <c:v>0</c:v>
                </c:pt>
                <c:pt idx="513">
                  <c:v>1.6380715782936108E-3</c:v>
                </c:pt>
                <c:pt idx="514">
                  <c:v>1.6380715782936108E-3</c:v>
                </c:pt>
                <c:pt idx="515">
                  <c:v>0</c:v>
                </c:pt>
                <c:pt idx="516">
                  <c:v>0</c:v>
                </c:pt>
                <c:pt idx="517">
                  <c:v>1.6380715782936108E-3</c:v>
                </c:pt>
                <c:pt idx="518">
                  <c:v>1.6380715782936108E-3</c:v>
                </c:pt>
                <c:pt idx="519">
                  <c:v>0</c:v>
                </c:pt>
                <c:pt idx="520">
                  <c:v>0</c:v>
                </c:pt>
                <c:pt idx="521">
                  <c:v>1.6380715782936108E-3</c:v>
                </c:pt>
                <c:pt idx="522">
                  <c:v>1.6380715782936108E-3</c:v>
                </c:pt>
                <c:pt idx="523">
                  <c:v>0</c:v>
                </c:pt>
                <c:pt idx="524">
                  <c:v>0</c:v>
                </c:pt>
                <c:pt idx="525">
                  <c:v>1.6380715782936108E-3</c:v>
                </c:pt>
                <c:pt idx="526">
                  <c:v>1.6380715782936108E-3</c:v>
                </c:pt>
                <c:pt idx="527">
                  <c:v>0</c:v>
                </c:pt>
                <c:pt idx="528">
                  <c:v>0</c:v>
                </c:pt>
                <c:pt idx="529">
                  <c:v>1.6380715782936108E-3</c:v>
                </c:pt>
                <c:pt idx="530">
                  <c:v>1.6380715782936108E-3</c:v>
                </c:pt>
                <c:pt idx="531">
                  <c:v>0</c:v>
                </c:pt>
                <c:pt idx="532">
                  <c:v>0</c:v>
                </c:pt>
                <c:pt idx="533">
                  <c:v>1.6380715782936108E-3</c:v>
                </c:pt>
                <c:pt idx="534">
                  <c:v>1.6380715782936108E-3</c:v>
                </c:pt>
                <c:pt idx="535">
                  <c:v>0</c:v>
                </c:pt>
                <c:pt idx="536">
                  <c:v>0</c:v>
                </c:pt>
                <c:pt idx="537">
                  <c:v>1.6380715782936108E-3</c:v>
                </c:pt>
                <c:pt idx="538">
                  <c:v>1.6380715782936108E-3</c:v>
                </c:pt>
                <c:pt idx="539">
                  <c:v>0</c:v>
                </c:pt>
                <c:pt idx="540">
                  <c:v>0</c:v>
                </c:pt>
                <c:pt idx="541">
                  <c:v>1.6380715782936108E-3</c:v>
                </c:pt>
                <c:pt idx="542">
                  <c:v>1.6380715782936108E-3</c:v>
                </c:pt>
                <c:pt idx="543">
                  <c:v>0</c:v>
                </c:pt>
                <c:pt idx="544">
                  <c:v>0</c:v>
                </c:pt>
                <c:pt idx="545">
                  <c:v>1.6380715782936108E-3</c:v>
                </c:pt>
                <c:pt idx="546">
                  <c:v>1.6380715782936108E-3</c:v>
                </c:pt>
                <c:pt idx="547">
                  <c:v>0</c:v>
                </c:pt>
                <c:pt idx="548">
                  <c:v>0</c:v>
                </c:pt>
                <c:pt idx="549">
                  <c:v>1.6380715782936108E-3</c:v>
                </c:pt>
                <c:pt idx="550">
                  <c:v>1.6380715782936108E-3</c:v>
                </c:pt>
                <c:pt idx="551">
                  <c:v>0</c:v>
                </c:pt>
                <c:pt idx="552">
                  <c:v>0</c:v>
                </c:pt>
                <c:pt idx="553">
                  <c:v>1.6380715782936108E-3</c:v>
                </c:pt>
                <c:pt idx="554">
                  <c:v>1.6380715782936108E-3</c:v>
                </c:pt>
                <c:pt idx="555">
                  <c:v>0</c:v>
                </c:pt>
                <c:pt idx="556">
                  <c:v>0</c:v>
                </c:pt>
                <c:pt idx="557">
                  <c:v>1.6380715782936108E-3</c:v>
                </c:pt>
                <c:pt idx="558">
                  <c:v>1.6380715782936108E-3</c:v>
                </c:pt>
                <c:pt idx="559">
                  <c:v>0</c:v>
                </c:pt>
                <c:pt idx="560">
                  <c:v>0</c:v>
                </c:pt>
                <c:pt idx="561">
                  <c:v>1.6380715782936108E-3</c:v>
                </c:pt>
                <c:pt idx="562">
                  <c:v>1.6380715782936108E-3</c:v>
                </c:pt>
                <c:pt idx="563">
                  <c:v>0</c:v>
                </c:pt>
                <c:pt idx="564">
                  <c:v>0</c:v>
                </c:pt>
                <c:pt idx="565">
                  <c:v>1.6380715782936108E-3</c:v>
                </c:pt>
                <c:pt idx="566">
                  <c:v>1.6380715782936108E-3</c:v>
                </c:pt>
                <c:pt idx="567">
                  <c:v>0</c:v>
                </c:pt>
                <c:pt idx="568">
                  <c:v>0</c:v>
                </c:pt>
                <c:pt idx="569">
                  <c:v>1.6380715782936108E-3</c:v>
                </c:pt>
                <c:pt idx="570">
                  <c:v>1.6380715782936108E-3</c:v>
                </c:pt>
                <c:pt idx="571">
                  <c:v>0</c:v>
                </c:pt>
                <c:pt idx="572">
                  <c:v>0</c:v>
                </c:pt>
                <c:pt idx="573">
                  <c:v>1.6380715782936108E-3</c:v>
                </c:pt>
                <c:pt idx="574">
                  <c:v>1.6380715782936108E-3</c:v>
                </c:pt>
                <c:pt idx="575">
                  <c:v>0</c:v>
                </c:pt>
                <c:pt idx="576">
                  <c:v>0</c:v>
                </c:pt>
                <c:pt idx="577">
                  <c:v>1.6380715782936108E-3</c:v>
                </c:pt>
                <c:pt idx="578">
                  <c:v>1.6380715782936108E-3</c:v>
                </c:pt>
                <c:pt idx="579">
                  <c:v>0</c:v>
                </c:pt>
                <c:pt idx="580">
                  <c:v>0</c:v>
                </c:pt>
                <c:pt idx="581">
                  <c:v>1.6380715782936108E-3</c:v>
                </c:pt>
                <c:pt idx="582">
                  <c:v>1.6380715782936108E-3</c:v>
                </c:pt>
                <c:pt idx="583">
                  <c:v>0</c:v>
                </c:pt>
                <c:pt idx="584">
                  <c:v>0</c:v>
                </c:pt>
                <c:pt idx="585">
                  <c:v>1.6380715782936108E-3</c:v>
                </c:pt>
                <c:pt idx="586">
                  <c:v>1.6380715782936108E-3</c:v>
                </c:pt>
                <c:pt idx="587">
                  <c:v>0</c:v>
                </c:pt>
                <c:pt idx="588">
                  <c:v>0</c:v>
                </c:pt>
                <c:pt idx="589">
                  <c:v>1.6380715782936108E-3</c:v>
                </c:pt>
                <c:pt idx="590">
                  <c:v>1.6380715782936108E-3</c:v>
                </c:pt>
                <c:pt idx="591">
                  <c:v>0</c:v>
                </c:pt>
                <c:pt idx="592">
                  <c:v>0</c:v>
                </c:pt>
                <c:pt idx="593">
                  <c:v>1.6380715782936108E-3</c:v>
                </c:pt>
                <c:pt idx="594">
                  <c:v>1.6380715782936108E-3</c:v>
                </c:pt>
                <c:pt idx="595">
                  <c:v>0</c:v>
                </c:pt>
                <c:pt idx="596">
                  <c:v>0</c:v>
                </c:pt>
                <c:pt idx="597">
                  <c:v>1.6380715782936108E-3</c:v>
                </c:pt>
                <c:pt idx="598">
                  <c:v>1.6380715782936108E-3</c:v>
                </c:pt>
                <c:pt idx="599">
                  <c:v>0</c:v>
                </c:pt>
                <c:pt idx="600">
                  <c:v>0</c:v>
                </c:pt>
                <c:pt idx="601">
                  <c:v>1.6380715782936108E-3</c:v>
                </c:pt>
                <c:pt idx="602">
                  <c:v>1.6380715782936108E-3</c:v>
                </c:pt>
                <c:pt idx="603">
                  <c:v>0</c:v>
                </c:pt>
                <c:pt idx="604">
                  <c:v>0</c:v>
                </c:pt>
                <c:pt idx="605">
                  <c:v>1.6380715782936108E-3</c:v>
                </c:pt>
                <c:pt idx="606">
                  <c:v>1.6380715782936108E-3</c:v>
                </c:pt>
                <c:pt idx="607">
                  <c:v>0</c:v>
                </c:pt>
                <c:pt idx="608">
                  <c:v>0</c:v>
                </c:pt>
                <c:pt idx="609">
                  <c:v>1.6380715782936108E-3</c:v>
                </c:pt>
                <c:pt idx="610">
                  <c:v>1.6380715782936108E-3</c:v>
                </c:pt>
                <c:pt idx="611">
                  <c:v>0</c:v>
                </c:pt>
                <c:pt idx="612">
                  <c:v>0</c:v>
                </c:pt>
                <c:pt idx="613">
                  <c:v>1.6380715782936108E-3</c:v>
                </c:pt>
                <c:pt idx="614">
                  <c:v>1.6380715782936108E-3</c:v>
                </c:pt>
                <c:pt idx="615">
                  <c:v>0</c:v>
                </c:pt>
                <c:pt idx="616">
                  <c:v>0</c:v>
                </c:pt>
                <c:pt idx="617">
                  <c:v>1.6380715782936108E-3</c:v>
                </c:pt>
                <c:pt idx="618">
                  <c:v>1.6380715782936108E-3</c:v>
                </c:pt>
                <c:pt idx="619">
                  <c:v>0</c:v>
                </c:pt>
                <c:pt idx="620">
                  <c:v>0</c:v>
                </c:pt>
                <c:pt idx="621">
                  <c:v>1.6380715782936108E-3</c:v>
                </c:pt>
                <c:pt idx="622">
                  <c:v>1.6380715782936108E-3</c:v>
                </c:pt>
                <c:pt idx="623">
                  <c:v>0</c:v>
                </c:pt>
                <c:pt idx="624">
                  <c:v>0</c:v>
                </c:pt>
                <c:pt idx="625">
                  <c:v>1.6380715782936108E-3</c:v>
                </c:pt>
                <c:pt idx="626">
                  <c:v>1.6380715782936108E-3</c:v>
                </c:pt>
                <c:pt idx="627">
                  <c:v>0</c:v>
                </c:pt>
                <c:pt idx="628">
                  <c:v>0</c:v>
                </c:pt>
                <c:pt idx="629">
                  <c:v>1.6380715782936108E-3</c:v>
                </c:pt>
                <c:pt idx="630">
                  <c:v>1.6380715782936108E-3</c:v>
                </c:pt>
                <c:pt idx="631">
                  <c:v>0</c:v>
                </c:pt>
                <c:pt idx="632">
                  <c:v>0</c:v>
                </c:pt>
                <c:pt idx="633">
                  <c:v>1.6380715782936108E-3</c:v>
                </c:pt>
                <c:pt idx="634">
                  <c:v>1.6380715782936108E-3</c:v>
                </c:pt>
                <c:pt idx="635">
                  <c:v>0</c:v>
                </c:pt>
                <c:pt idx="636">
                  <c:v>0</c:v>
                </c:pt>
                <c:pt idx="637">
                  <c:v>1.6380715782936108E-3</c:v>
                </c:pt>
                <c:pt idx="638">
                  <c:v>1.6380715782936108E-3</c:v>
                </c:pt>
                <c:pt idx="639">
                  <c:v>0</c:v>
                </c:pt>
                <c:pt idx="640">
                  <c:v>0</c:v>
                </c:pt>
                <c:pt idx="641">
                  <c:v>1.6380715782936108E-3</c:v>
                </c:pt>
                <c:pt idx="642">
                  <c:v>1.6380715782936108E-3</c:v>
                </c:pt>
                <c:pt idx="643">
                  <c:v>0</c:v>
                </c:pt>
                <c:pt idx="644">
                  <c:v>0</c:v>
                </c:pt>
                <c:pt idx="645">
                  <c:v>1.6380715782936108E-3</c:v>
                </c:pt>
                <c:pt idx="646">
                  <c:v>1.6380715782936108E-3</c:v>
                </c:pt>
                <c:pt idx="647">
                  <c:v>0</c:v>
                </c:pt>
                <c:pt idx="648">
                  <c:v>0</c:v>
                </c:pt>
                <c:pt idx="649">
                  <c:v>1.6380715782936108E-3</c:v>
                </c:pt>
                <c:pt idx="650">
                  <c:v>1.6380715782936108E-3</c:v>
                </c:pt>
                <c:pt idx="651">
                  <c:v>0</c:v>
                </c:pt>
                <c:pt idx="652">
                  <c:v>0</c:v>
                </c:pt>
                <c:pt idx="653">
                  <c:v>1.6380715782936108E-3</c:v>
                </c:pt>
                <c:pt idx="654">
                  <c:v>1.6380715782936108E-3</c:v>
                </c:pt>
                <c:pt idx="655">
                  <c:v>0</c:v>
                </c:pt>
                <c:pt idx="656">
                  <c:v>0</c:v>
                </c:pt>
                <c:pt idx="657">
                  <c:v>1.6380715782936108E-3</c:v>
                </c:pt>
                <c:pt idx="658">
                  <c:v>1.6380715782936108E-3</c:v>
                </c:pt>
                <c:pt idx="659">
                  <c:v>0</c:v>
                </c:pt>
                <c:pt idx="660">
                  <c:v>0</c:v>
                </c:pt>
                <c:pt idx="661">
                  <c:v>1.6380715782936108E-3</c:v>
                </c:pt>
                <c:pt idx="662">
                  <c:v>1.6380715782936108E-3</c:v>
                </c:pt>
                <c:pt idx="663">
                  <c:v>0</c:v>
                </c:pt>
                <c:pt idx="664">
                  <c:v>0</c:v>
                </c:pt>
                <c:pt idx="665">
                  <c:v>1.6380715782936108E-3</c:v>
                </c:pt>
                <c:pt idx="666">
                  <c:v>1.6380715782936108E-3</c:v>
                </c:pt>
                <c:pt idx="667">
                  <c:v>0</c:v>
                </c:pt>
                <c:pt idx="668">
                  <c:v>0</c:v>
                </c:pt>
                <c:pt idx="669">
                  <c:v>1.6380715782936108E-3</c:v>
                </c:pt>
                <c:pt idx="670">
                  <c:v>1.6380715782936108E-3</c:v>
                </c:pt>
                <c:pt idx="671">
                  <c:v>0</c:v>
                </c:pt>
                <c:pt idx="672">
                  <c:v>0</c:v>
                </c:pt>
                <c:pt idx="673">
                  <c:v>1.6380715782936108E-3</c:v>
                </c:pt>
                <c:pt idx="674">
                  <c:v>1.6380715782936108E-3</c:v>
                </c:pt>
                <c:pt idx="675">
                  <c:v>0</c:v>
                </c:pt>
                <c:pt idx="676">
                  <c:v>0</c:v>
                </c:pt>
                <c:pt idx="677">
                  <c:v>1.6380715782936108E-3</c:v>
                </c:pt>
                <c:pt idx="678">
                  <c:v>1.6380715782936108E-3</c:v>
                </c:pt>
                <c:pt idx="679">
                  <c:v>0</c:v>
                </c:pt>
                <c:pt idx="680">
                  <c:v>0</c:v>
                </c:pt>
                <c:pt idx="681">
                  <c:v>1.6380715782936108E-3</c:v>
                </c:pt>
                <c:pt idx="682">
                  <c:v>1.6380715782936108E-3</c:v>
                </c:pt>
                <c:pt idx="683">
                  <c:v>0</c:v>
                </c:pt>
                <c:pt idx="684">
                  <c:v>0</c:v>
                </c:pt>
                <c:pt idx="685">
                  <c:v>1.6380715782936108E-3</c:v>
                </c:pt>
                <c:pt idx="686">
                  <c:v>1.6380715782936108E-3</c:v>
                </c:pt>
                <c:pt idx="687">
                  <c:v>0</c:v>
                </c:pt>
                <c:pt idx="688">
                  <c:v>0</c:v>
                </c:pt>
                <c:pt idx="689">
                  <c:v>1.6380715782936108E-3</c:v>
                </c:pt>
                <c:pt idx="690">
                  <c:v>1.6380715782936108E-3</c:v>
                </c:pt>
                <c:pt idx="691">
                  <c:v>0</c:v>
                </c:pt>
                <c:pt idx="692">
                  <c:v>0</c:v>
                </c:pt>
                <c:pt idx="693">
                  <c:v>1.6380715782936108E-3</c:v>
                </c:pt>
                <c:pt idx="694">
                  <c:v>1.6380715782936108E-3</c:v>
                </c:pt>
                <c:pt idx="695">
                  <c:v>0</c:v>
                </c:pt>
                <c:pt idx="696">
                  <c:v>0</c:v>
                </c:pt>
                <c:pt idx="697">
                  <c:v>1.6380715782936108E-3</c:v>
                </c:pt>
                <c:pt idx="698">
                  <c:v>1.6380715782936108E-3</c:v>
                </c:pt>
                <c:pt idx="699">
                  <c:v>0</c:v>
                </c:pt>
                <c:pt idx="700">
                  <c:v>0</c:v>
                </c:pt>
                <c:pt idx="701">
                  <c:v>1.6380715782936108E-3</c:v>
                </c:pt>
                <c:pt idx="702">
                  <c:v>1.6380715782936108E-3</c:v>
                </c:pt>
                <c:pt idx="703">
                  <c:v>0</c:v>
                </c:pt>
                <c:pt idx="704">
                  <c:v>0</c:v>
                </c:pt>
                <c:pt idx="705">
                  <c:v>1.6380715782936108E-3</c:v>
                </c:pt>
                <c:pt idx="706">
                  <c:v>1.6380715782936108E-3</c:v>
                </c:pt>
                <c:pt idx="707">
                  <c:v>0</c:v>
                </c:pt>
                <c:pt idx="708">
                  <c:v>0</c:v>
                </c:pt>
                <c:pt idx="709">
                  <c:v>1.6380715782936108E-3</c:v>
                </c:pt>
                <c:pt idx="710">
                  <c:v>1.6380715782936108E-3</c:v>
                </c:pt>
                <c:pt idx="711">
                  <c:v>0</c:v>
                </c:pt>
                <c:pt idx="712">
                  <c:v>0</c:v>
                </c:pt>
                <c:pt idx="713">
                  <c:v>1.6380715782936108E-3</c:v>
                </c:pt>
                <c:pt idx="714">
                  <c:v>1.6380715782936108E-3</c:v>
                </c:pt>
                <c:pt idx="715">
                  <c:v>0</c:v>
                </c:pt>
                <c:pt idx="716">
                  <c:v>0</c:v>
                </c:pt>
                <c:pt idx="717">
                  <c:v>1.6380715782936108E-3</c:v>
                </c:pt>
                <c:pt idx="718">
                  <c:v>1.6380715782936108E-3</c:v>
                </c:pt>
                <c:pt idx="719">
                  <c:v>0</c:v>
                </c:pt>
                <c:pt idx="720">
                  <c:v>0</c:v>
                </c:pt>
                <c:pt idx="721">
                  <c:v>1.6380715782936108E-3</c:v>
                </c:pt>
                <c:pt idx="722">
                  <c:v>1.6380715782936108E-3</c:v>
                </c:pt>
                <c:pt idx="723">
                  <c:v>0</c:v>
                </c:pt>
                <c:pt idx="724">
                  <c:v>0</c:v>
                </c:pt>
                <c:pt idx="725">
                  <c:v>1.6380715782936108E-3</c:v>
                </c:pt>
                <c:pt idx="726">
                  <c:v>1.6380715782936108E-3</c:v>
                </c:pt>
                <c:pt idx="727">
                  <c:v>0</c:v>
                </c:pt>
                <c:pt idx="728">
                  <c:v>0</c:v>
                </c:pt>
                <c:pt idx="729">
                  <c:v>1.6380715782936108E-3</c:v>
                </c:pt>
                <c:pt idx="730">
                  <c:v>1.6380715782936108E-3</c:v>
                </c:pt>
                <c:pt idx="731">
                  <c:v>0</c:v>
                </c:pt>
                <c:pt idx="732">
                  <c:v>0</c:v>
                </c:pt>
                <c:pt idx="733">
                  <c:v>1.6380715782936108E-3</c:v>
                </c:pt>
                <c:pt idx="734">
                  <c:v>1.6380715782936108E-3</c:v>
                </c:pt>
                <c:pt idx="735">
                  <c:v>0</c:v>
                </c:pt>
                <c:pt idx="736">
                  <c:v>0</c:v>
                </c:pt>
                <c:pt idx="737">
                  <c:v>1.6380715782936108E-3</c:v>
                </c:pt>
                <c:pt idx="738">
                  <c:v>1.6380715782936108E-3</c:v>
                </c:pt>
                <c:pt idx="739">
                  <c:v>0</c:v>
                </c:pt>
                <c:pt idx="740">
                  <c:v>0</c:v>
                </c:pt>
                <c:pt idx="741">
                  <c:v>1.6380715782936108E-3</c:v>
                </c:pt>
                <c:pt idx="742">
                  <c:v>1.6380715782936108E-3</c:v>
                </c:pt>
                <c:pt idx="743">
                  <c:v>0</c:v>
                </c:pt>
                <c:pt idx="744">
                  <c:v>0</c:v>
                </c:pt>
                <c:pt idx="745">
                  <c:v>1.6380715782936108E-3</c:v>
                </c:pt>
                <c:pt idx="746">
                  <c:v>1.6380715782936108E-3</c:v>
                </c:pt>
                <c:pt idx="747">
                  <c:v>0</c:v>
                </c:pt>
                <c:pt idx="748">
                  <c:v>0</c:v>
                </c:pt>
                <c:pt idx="749">
                  <c:v>1.6380715782936108E-3</c:v>
                </c:pt>
                <c:pt idx="750">
                  <c:v>1.6380715782936108E-3</c:v>
                </c:pt>
                <c:pt idx="751">
                  <c:v>0</c:v>
                </c:pt>
                <c:pt idx="752">
                  <c:v>0</c:v>
                </c:pt>
                <c:pt idx="753">
                  <c:v>1.6380715782936108E-3</c:v>
                </c:pt>
                <c:pt idx="754">
                  <c:v>1.6380715782936108E-3</c:v>
                </c:pt>
                <c:pt idx="755">
                  <c:v>0</c:v>
                </c:pt>
                <c:pt idx="756">
                  <c:v>0</c:v>
                </c:pt>
                <c:pt idx="757">
                  <c:v>1.6380715782936108E-3</c:v>
                </c:pt>
                <c:pt idx="758">
                  <c:v>1.6380715782936108E-3</c:v>
                </c:pt>
                <c:pt idx="759">
                  <c:v>0</c:v>
                </c:pt>
                <c:pt idx="760">
                  <c:v>0</c:v>
                </c:pt>
                <c:pt idx="761">
                  <c:v>1.6380715782936108E-3</c:v>
                </c:pt>
                <c:pt idx="762">
                  <c:v>1.6380715782936108E-3</c:v>
                </c:pt>
                <c:pt idx="763">
                  <c:v>0</c:v>
                </c:pt>
                <c:pt idx="764">
                  <c:v>0</c:v>
                </c:pt>
                <c:pt idx="765">
                  <c:v>1.6380715782936108E-3</c:v>
                </c:pt>
                <c:pt idx="766">
                  <c:v>1.6380715782936108E-3</c:v>
                </c:pt>
                <c:pt idx="767">
                  <c:v>0</c:v>
                </c:pt>
                <c:pt idx="768">
                  <c:v>0</c:v>
                </c:pt>
                <c:pt idx="769">
                  <c:v>1.6380715782936108E-3</c:v>
                </c:pt>
                <c:pt idx="770">
                  <c:v>1.6380715782936108E-3</c:v>
                </c:pt>
                <c:pt idx="771">
                  <c:v>0</c:v>
                </c:pt>
                <c:pt idx="772">
                  <c:v>0</c:v>
                </c:pt>
                <c:pt idx="773">
                  <c:v>1.6380715782936108E-3</c:v>
                </c:pt>
                <c:pt idx="774">
                  <c:v>1.6380715782936108E-3</c:v>
                </c:pt>
                <c:pt idx="775">
                  <c:v>0</c:v>
                </c:pt>
                <c:pt idx="776">
                  <c:v>0</c:v>
                </c:pt>
                <c:pt idx="777">
                  <c:v>1.6380715782936108E-3</c:v>
                </c:pt>
                <c:pt idx="778">
                  <c:v>1.6380715782936108E-3</c:v>
                </c:pt>
                <c:pt idx="779">
                  <c:v>0</c:v>
                </c:pt>
                <c:pt idx="780">
                  <c:v>0</c:v>
                </c:pt>
                <c:pt idx="781">
                  <c:v>1.6380715782936108E-3</c:v>
                </c:pt>
                <c:pt idx="782">
                  <c:v>1.6380715782936108E-3</c:v>
                </c:pt>
                <c:pt idx="783">
                  <c:v>0</c:v>
                </c:pt>
                <c:pt idx="784">
                  <c:v>0</c:v>
                </c:pt>
                <c:pt idx="785">
                  <c:v>1.6380715782936108E-3</c:v>
                </c:pt>
                <c:pt idx="786">
                  <c:v>1.6380715782936108E-3</c:v>
                </c:pt>
                <c:pt idx="787">
                  <c:v>0</c:v>
                </c:pt>
                <c:pt idx="788">
                  <c:v>0</c:v>
                </c:pt>
                <c:pt idx="789">
                  <c:v>1.6380715782936108E-3</c:v>
                </c:pt>
                <c:pt idx="790">
                  <c:v>1.6380715782936108E-3</c:v>
                </c:pt>
                <c:pt idx="791">
                  <c:v>0</c:v>
                </c:pt>
                <c:pt idx="792">
                  <c:v>0</c:v>
                </c:pt>
                <c:pt idx="793">
                  <c:v>1.6380715782936108E-3</c:v>
                </c:pt>
                <c:pt idx="794">
                  <c:v>1.6380715782936108E-3</c:v>
                </c:pt>
                <c:pt idx="795">
                  <c:v>0</c:v>
                </c:pt>
                <c:pt idx="796">
                  <c:v>0</c:v>
                </c:pt>
                <c:pt idx="797">
                  <c:v>1.6380715782936108E-3</c:v>
                </c:pt>
                <c:pt idx="798">
                  <c:v>1.6380715782936108E-3</c:v>
                </c:pt>
                <c:pt idx="799">
                  <c:v>0</c:v>
                </c:pt>
                <c:pt idx="800">
                  <c:v>0</c:v>
                </c:pt>
                <c:pt idx="801">
                  <c:v>1.6380715782936108E-3</c:v>
                </c:pt>
                <c:pt idx="802">
                  <c:v>1.6380715782936108E-3</c:v>
                </c:pt>
                <c:pt idx="803">
                  <c:v>0</c:v>
                </c:pt>
                <c:pt idx="804">
                  <c:v>0</c:v>
                </c:pt>
                <c:pt idx="805">
                  <c:v>1.6380715782936108E-3</c:v>
                </c:pt>
                <c:pt idx="806">
                  <c:v>1.6380715782936108E-3</c:v>
                </c:pt>
                <c:pt idx="807">
                  <c:v>0</c:v>
                </c:pt>
                <c:pt idx="808">
                  <c:v>0</c:v>
                </c:pt>
                <c:pt idx="809">
                  <c:v>7.7633724089744588E-6</c:v>
                </c:pt>
                <c:pt idx="810">
                  <c:v>7.7633724089744588E-6</c:v>
                </c:pt>
                <c:pt idx="811">
                  <c:v>0</c:v>
                </c:pt>
                <c:pt idx="812">
                  <c:v>0</c:v>
                </c:pt>
                <c:pt idx="813">
                  <c:v>7.7633724089744588E-6</c:v>
                </c:pt>
                <c:pt idx="814">
                  <c:v>7.7633724089744588E-6</c:v>
                </c:pt>
                <c:pt idx="815">
                  <c:v>0</c:v>
                </c:pt>
                <c:pt idx="816">
                  <c:v>0</c:v>
                </c:pt>
                <c:pt idx="817">
                  <c:v>7.7633724089744588E-6</c:v>
                </c:pt>
                <c:pt idx="818">
                  <c:v>7.7633724089744588E-6</c:v>
                </c:pt>
                <c:pt idx="819">
                  <c:v>0</c:v>
                </c:pt>
                <c:pt idx="820">
                  <c:v>0</c:v>
                </c:pt>
                <c:pt idx="821">
                  <c:v>7.7633724089744588E-6</c:v>
                </c:pt>
                <c:pt idx="822">
                  <c:v>7.7633724089744588E-6</c:v>
                </c:pt>
                <c:pt idx="823">
                  <c:v>0</c:v>
                </c:pt>
                <c:pt idx="824">
                  <c:v>0</c:v>
                </c:pt>
                <c:pt idx="825">
                  <c:v>7.7633724089744588E-6</c:v>
                </c:pt>
                <c:pt idx="826">
                  <c:v>7.7633724089744588E-6</c:v>
                </c:pt>
                <c:pt idx="827">
                  <c:v>0</c:v>
                </c:pt>
                <c:pt idx="828">
                  <c:v>0</c:v>
                </c:pt>
                <c:pt idx="829">
                  <c:v>7.7633724089744588E-6</c:v>
                </c:pt>
                <c:pt idx="830">
                  <c:v>7.7633724089744588E-6</c:v>
                </c:pt>
                <c:pt idx="831">
                  <c:v>0</c:v>
                </c:pt>
                <c:pt idx="832">
                  <c:v>0</c:v>
                </c:pt>
                <c:pt idx="833">
                  <c:v>7.7633724089744588E-6</c:v>
                </c:pt>
                <c:pt idx="834">
                  <c:v>7.7633724089744588E-6</c:v>
                </c:pt>
                <c:pt idx="835">
                  <c:v>0</c:v>
                </c:pt>
                <c:pt idx="836">
                  <c:v>0</c:v>
                </c:pt>
                <c:pt idx="837">
                  <c:v>7.7633724089744588E-6</c:v>
                </c:pt>
                <c:pt idx="838">
                  <c:v>7.7633724089744588E-6</c:v>
                </c:pt>
                <c:pt idx="839">
                  <c:v>0</c:v>
                </c:pt>
                <c:pt idx="840">
                  <c:v>0</c:v>
                </c:pt>
                <c:pt idx="841">
                  <c:v>7.7633724089744588E-6</c:v>
                </c:pt>
                <c:pt idx="842">
                  <c:v>7.7633724089744588E-6</c:v>
                </c:pt>
                <c:pt idx="843">
                  <c:v>0</c:v>
                </c:pt>
                <c:pt idx="844">
                  <c:v>0</c:v>
                </c:pt>
                <c:pt idx="845">
                  <c:v>7.7633724089744588E-6</c:v>
                </c:pt>
                <c:pt idx="846">
                  <c:v>7.7633724089744588E-6</c:v>
                </c:pt>
                <c:pt idx="847">
                  <c:v>0</c:v>
                </c:pt>
                <c:pt idx="848">
                  <c:v>0</c:v>
                </c:pt>
                <c:pt idx="849">
                  <c:v>7.7633724089744588E-6</c:v>
                </c:pt>
                <c:pt idx="850">
                  <c:v>7.7633724089744588E-6</c:v>
                </c:pt>
                <c:pt idx="851">
                  <c:v>0</c:v>
                </c:pt>
                <c:pt idx="852">
                  <c:v>0</c:v>
                </c:pt>
                <c:pt idx="853">
                  <c:v>7.7633724089744588E-6</c:v>
                </c:pt>
                <c:pt idx="854">
                  <c:v>7.7633724089744588E-6</c:v>
                </c:pt>
                <c:pt idx="855">
                  <c:v>0</c:v>
                </c:pt>
                <c:pt idx="856">
                  <c:v>0</c:v>
                </c:pt>
                <c:pt idx="857">
                  <c:v>7.7633724089744588E-6</c:v>
                </c:pt>
                <c:pt idx="858">
                  <c:v>7.7633724089744588E-6</c:v>
                </c:pt>
                <c:pt idx="859">
                  <c:v>0</c:v>
                </c:pt>
                <c:pt idx="860">
                  <c:v>0</c:v>
                </c:pt>
                <c:pt idx="861">
                  <c:v>7.7633724089744588E-6</c:v>
                </c:pt>
                <c:pt idx="862">
                  <c:v>7.7633724089744588E-6</c:v>
                </c:pt>
                <c:pt idx="863">
                  <c:v>0</c:v>
                </c:pt>
                <c:pt idx="864">
                  <c:v>0</c:v>
                </c:pt>
                <c:pt idx="865">
                  <c:v>7.7633724089744588E-6</c:v>
                </c:pt>
                <c:pt idx="866">
                  <c:v>7.7633724089744588E-6</c:v>
                </c:pt>
                <c:pt idx="867">
                  <c:v>0</c:v>
                </c:pt>
                <c:pt idx="868">
                  <c:v>0</c:v>
                </c:pt>
                <c:pt idx="869">
                  <c:v>7.7633724089744588E-6</c:v>
                </c:pt>
                <c:pt idx="870">
                  <c:v>7.7633724089744588E-6</c:v>
                </c:pt>
                <c:pt idx="871">
                  <c:v>0</c:v>
                </c:pt>
                <c:pt idx="872">
                  <c:v>0</c:v>
                </c:pt>
                <c:pt idx="873">
                  <c:v>7.7633724089744588E-6</c:v>
                </c:pt>
                <c:pt idx="874">
                  <c:v>7.7633724089744588E-6</c:v>
                </c:pt>
                <c:pt idx="875">
                  <c:v>0</c:v>
                </c:pt>
                <c:pt idx="876">
                  <c:v>0</c:v>
                </c:pt>
                <c:pt idx="877">
                  <c:v>7.7633724089744588E-6</c:v>
                </c:pt>
                <c:pt idx="878">
                  <c:v>7.7633724089744588E-6</c:v>
                </c:pt>
                <c:pt idx="879">
                  <c:v>0</c:v>
                </c:pt>
                <c:pt idx="880">
                  <c:v>0</c:v>
                </c:pt>
                <c:pt idx="881">
                  <c:v>7.7633724089744588E-6</c:v>
                </c:pt>
                <c:pt idx="882">
                  <c:v>7.7633724089744588E-6</c:v>
                </c:pt>
                <c:pt idx="883">
                  <c:v>0</c:v>
                </c:pt>
                <c:pt idx="884">
                  <c:v>0</c:v>
                </c:pt>
                <c:pt idx="885">
                  <c:v>7.7633724089744588E-6</c:v>
                </c:pt>
                <c:pt idx="886">
                  <c:v>7.7633724089744588E-6</c:v>
                </c:pt>
                <c:pt idx="887">
                  <c:v>0</c:v>
                </c:pt>
                <c:pt idx="888">
                  <c:v>0</c:v>
                </c:pt>
                <c:pt idx="889">
                  <c:v>7.7633724089744588E-6</c:v>
                </c:pt>
                <c:pt idx="890">
                  <c:v>7.7633724089744588E-6</c:v>
                </c:pt>
                <c:pt idx="891">
                  <c:v>0</c:v>
                </c:pt>
                <c:pt idx="892">
                  <c:v>0</c:v>
                </c:pt>
                <c:pt idx="893">
                  <c:v>7.7633724089744588E-6</c:v>
                </c:pt>
                <c:pt idx="894">
                  <c:v>7.7633724089744588E-6</c:v>
                </c:pt>
                <c:pt idx="895">
                  <c:v>0</c:v>
                </c:pt>
                <c:pt idx="896">
                  <c:v>0</c:v>
                </c:pt>
                <c:pt idx="897">
                  <c:v>7.7633724089744588E-6</c:v>
                </c:pt>
                <c:pt idx="898">
                  <c:v>7.7633724089744588E-6</c:v>
                </c:pt>
                <c:pt idx="899">
                  <c:v>0</c:v>
                </c:pt>
                <c:pt idx="900">
                  <c:v>0</c:v>
                </c:pt>
                <c:pt idx="901">
                  <c:v>7.7633724089744588E-6</c:v>
                </c:pt>
                <c:pt idx="902">
                  <c:v>7.7633724089744588E-6</c:v>
                </c:pt>
                <c:pt idx="903">
                  <c:v>0</c:v>
                </c:pt>
                <c:pt idx="904">
                  <c:v>0</c:v>
                </c:pt>
                <c:pt idx="905">
                  <c:v>7.7633724089744588E-6</c:v>
                </c:pt>
                <c:pt idx="906">
                  <c:v>7.7633724089744588E-6</c:v>
                </c:pt>
                <c:pt idx="907">
                  <c:v>0</c:v>
                </c:pt>
                <c:pt idx="908">
                  <c:v>0</c:v>
                </c:pt>
                <c:pt idx="909">
                  <c:v>7.7633724089744588E-6</c:v>
                </c:pt>
                <c:pt idx="910">
                  <c:v>7.7633724089744588E-6</c:v>
                </c:pt>
                <c:pt idx="911">
                  <c:v>0</c:v>
                </c:pt>
                <c:pt idx="912">
                  <c:v>0</c:v>
                </c:pt>
                <c:pt idx="913">
                  <c:v>7.7633724089744588E-6</c:v>
                </c:pt>
                <c:pt idx="914">
                  <c:v>7.7633724089744588E-6</c:v>
                </c:pt>
                <c:pt idx="915">
                  <c:v>0</c:v>
                </c:pt>
                <c:pt idx="916">
                  <c:v>0</c:v>
                </c:pt>
                <c:pt idx="917">
                  <c:v>7.7633724089744588E-6</c:v>
                </c:pt>
                <c:pt idx="918">
                  <c:v>7.7633724089744588E-6</c:v>
                </c:pt>
                <c:pt idx="919">
                  <c:v>0</c:v>
                </c:pt>
                <c:pt idx="920">
                  <c:v>0</c:v>
                </c:pt>
                <c:pt idx="921">
                  <c:v>7.7633724089744588E-6</c:v>
                </c:pt>
                <c:pt idx="922">
                  <c:v>7.7633724089744588E-6</c:v>
                </c:pt>
                <c:pt idx="923">
                  <c:v>0</c:v>
                </c:pt>
                <c:pt idx="924">
                  <c:v>0</c:v>
                </c:pt>
                <c:pt idx="925">
                  <c:v>7.7633724089744588E-6</c:v>
                </c:pt>
                <c:pt idx="926">
                  <c:v>7.7633724089744588E-6</c:v>
                </c:pt>
                <c:pt idx="927">
                  <c:v>0</c:v>
                </c:pt>
                <c:pt idx="928">
                  <c:v>0</c:v>
                </c:pt>
                <c:pt idx="929">
                  <c:v>7.7633724089744588E-6</c:v>
                </c:pt>
                <c:pt idx="930">
                  <c:v>7.7633724089744588E-6</c:v>
                </c:pt>
                <c:pt idx="931">
                  <c:v>0</c:v>
                </c:pt>
                <c:pt idx="932">
                  <c:v>0</c:v>
                </c:pt>
                <c:pt idx="933">
                  <c:v>7.7633724089744588E-6</c:v>
                </c:pt>
                <c:pt idx="934">
                  <c:v>7.7633724089744588E-6</c:v>
                </c:pt>
                <c:pt idx="935">
                  <c:v>0</c:v>
                </c:pt>
                <c:pt idx="936">
                  <c:v>0</c:v>
                </c:pt>
                <c:pt idx="937">
                  <c:v>7.7633724089744588E-6</c:v>
                </c:pt>
                <c:pt idx="938">
                  <c:v>7.7633724089744588E-6</c:v>
                </c:pt>
                <c:pt idx="939">
                  <c:v>0</c:v>
                </c:pt>
                <c:pt idx="940">
                  <c:v>0</c:v>
                </c:pt>
                <c:pt idx="941">
                  <c:v>7.7633724089744588E-6</c:v>
                </c:pt>
                <c:pt idx="942">
                  <c:v>7.7633724089744588E-6</c:v>
                </c:pt>
                <c:pt idx="943">
                  <c:v>0</c:v>
                </c:pt>
                <c:pt idx="944">
                  <c:v>0</c:v>
                </c:pt>
                <c:pt idx="945">
                  <c:v>7.7633724089744588E-6</c:v>
                </c:pt>
                <c:pt idx="946">
                  <c:v>7.7633724089744588E-6</c:v>
                </c:pt>
                <c:pt idx="947">
                  <c:v>0</c:v>
                </c:pt>
                <c:pt idx="948">
                  <c:v>0</c:v>
                </c:pt>
                <c:pt idx="949">
                  <c:v>7.7633724089744588E-6</c:v>
                </c:pt>
                <c:pt idx="950">
                  <c:v>7.7633724089744588E-6</c:v>
                </c:pt>
                <c:pt idx="951">
                  <c:v>0</c:v>
                </c:pt>
                <c:pt idx="952">
                  <c:v>0</c:v>
                </c:pt>
                <c:pt idx="953">
                  <c:v>7.7633724089744588E-6</c:v>
                </c:pt>
                <c:pt idx="954">
                  <c:v>7.7633724089744588E-6</c:v>
                </c:pt>
                <c:pt idx="955">
                  <c:v>0</c:v>
                </c:pt>
                <c:pt idx="956">
                  <c:v>0</c:v>
                </c:pt>
                <c:pt idx="957">
                  <c:v>7.7633724089744588E-6</c:v>
                </c:pt>
                <c:pt idx="958">
                  <c:v>7.7633724089744588E-6</c:v>
                </c:pt>
                <c:pt idx="959">
                  <c:v>0</c:v>
                </c:pt>
                <c:pt idx="960">
                  <c:v>0</c:v>
                </c:pt>
                <c:pt idx="961">
                  <c:v>7.7633724089744588E-6</c:v>
                </c:pt>
                <c:pt idx="962">
                  <c:v>7.7633724089744588E-6</c:v>
                </c:pt>
                <c:pt idx="963">
                  <c:v>0</c:v>
                </c:pt>
                <c:pt idx="964">
                  <c:v>0</c:v>
                </c:pt>
                <c:pt idx="965">
                  <c:v>7.7633724089744588E-6</c:v>
                </c:pt>
                <c:pt idx="966">
                  <c:v>7.7633724089744588E-6</c:v>
                </c:pt>
                <c:pt idx="967">
                  <c:v>0</c:v>
                </c:pt>
                <c:pt idx="968">
                  <c:v>0</c:v>
                </c:pt>
                <c:pt idx="969">
                  <c:v>7.7633724089744588E-6</c:v>
                </c:pt>
                <c:pt idx="970">
                  <c:v>7.7633724089744588E-6</c:v>
                </c:pt>
                <c:pt idx="971">
                  <c:v>0</c:v>
                </c:pt>
                <c:pt idx="972">
                  <c:v>0</c:v>
                </c:pt>
                <c:pt idx="973">
                  <c:v>7.7633724089744588E-6</c:v>
                </c:pt>
                <c:pt idx="974">
                  <c:v>7.7633724089744588E-6</c:v>
                </c:pt>
                <c:pt idx="975">
                  <c:v>0</c:v>
                </c:pt>
                <c:pt idx="976">
                  <c:v>0</c:v>
                </c:pt>
                <c:pt idx="977">
                  <c:v>7.7633724089744588E-6</c:v>
                </c:pt>
                <c:pt idx="978">
                  <c:v>7.7633724089744588E-6</c:v>
                </c:pt>
                <c:pt idx="979">
                  <c:v>0</c:v>
                </c:pt>
                <c:pt idx="980">
                  <c:v>0</c:v>
                </c:pt>
                <c:pt idx="981">
                  <c:v>7.7633724089744588E-6</c:v>
                </c:pt>
                <c:pt idx="982">
                  <c:v>7.7633724089744588E-6</c:v>
                </c:pt>
                <c:pt idx="983">
                  <c:v>0</c:v>
                </c:pt>
                <c:pt idx="984">
                  <c:v>0</c:v>
                </c:pt>
                <c:pt idx="985">
                  <c:v>7.7633724089744588E-6</c:v>
                </c:pt>
                <c:pt idx="986">
                  <c:v>7.7633724089744588E-6</c:v>
                </c:pt>
                <c:pt idx="987">
                  <c:v>0</c:v>
                </c:pt>
                <c:pt idx="988">
                  <c:v>0</c:v>
                </c:pt>
                <c:pt idx="989">
                  <c:v>7.7633724089744588E-6</c:v>
                </c:pt>
                <c:pt idx="990">
                  <c:v>7.7633724089744588E-6</c:v>
                </c:pt>
                <c:pt idx="991">
                  <c:v>0</c:v>
                </c:pt>
                <c:pt idx="992">
                  <c:v>0</c:v>
                </c:pt>
                <c:pt idx="993">
                  <c:v>7.7633724089744588E-6</c:v>
                </c:pt>
                <c:pt idx="994">
                  <c:v>7.7633724089744588E-6</c:v>
                </c:pt>
                <c:pt idx="995">
                  <c:v>0</c:v>
                </c:pt>
                <c:pt idx="996">
                  <c:v>0</c:v>
                </c:pt>
                <c:pt idx="997">
                  <c:v>7.7633724089744588E-6</c:v>
                </c:pt>
                <c:pt idx="998">
                  <c:v>7.7633724089744588E-6</c:v>
                </c:pt>
                <c:pt idx="999">
                  <c:v>0</c:v>
                </c:pt>
                <c:pt idx="1000">
                  <c:v>0</c:v>
                </c:pt>
                <c:pt idx="1001">
                  <c:v>7.7633724089744588E-6</c:v>
                </c:pt>
                <c:pt idx="1002">
                  <c:v>7.7633724089744588E-6</c:v>
                </c:pt>
                <c:pt idx="1003">
                  <c:v>0</c:v>
                </c:pt>
                <c:pt idx="1004">
                  <c:v>0</c:v>
                </c:pt>
                <c:pt idx="1005">
                  <c:v>7.7633724089744588E-6</c:v>
                </c:pt>
                <c:pt idx="1006">
                  <c:v>7.7633724089744588E-6</c:v>
                </c:pt>
                <c:pt idx="1007">
                  <c:v>0</c:v>
                </c:pt>
                <c:pt idx="1008">
                  <c:v>0</c:v>
                </c:pt>
                <c:pt idx="1009">
                  <c:v>7.7633724089744588E-6</c:v>
                </c:pt>
                <c:pt idx="1010">
                  <c:v>7.7633724089744588E-6</c:v>
                </c:pt>
                <c:pt idx="1011">
                  <c:v>0</c:v>
                </c:pt>
                <c:pt idx="1012">
                  <c:v>0</c:v>
                </c:pt>
                <c:pt idx="1013">
                  <c:v>7.7633724089744588E-6</c:v>
                </c:pt>
                <c:pt idx="1014">
                  <c:v>7.7633724089744588E-6</c:v>
                </c:pt>
                <c:pt idx="1015">
                  <c:v>0</c:v>
                </c:pt>
                <c:pt idx="1016">
                  <c:v>0</c:v>
                </c:pt>
                <c:pt idx="1017">
                  <c:v>7.7633724089744588E-6</c:v>
                </c:pt>
                <c:pt idx="1018">
                  <c:v>7.7633724089744588E-6</c:v>
                </c:pt>
                <c:pt idx="1019">
                  <c:v>0</c:v>
                </c:pt>
                <c:pt idx="1020">
                  <c:v>0</c:v>
                </c:pt>
                <c:pt idx="1021">
                  <c:v>7.7633724089744588E-6</c:v>
                </c:pt>
                <c:pt idx="1022">
                  <c:v>7.7633724089744588E-6</c:v>
                </c:pt>
                <c:pt idx="1023">
                  <c:v>0</c:v>
                </c:pt>
                <c:pt idx="1024">
                  <c:v>0</c:v>
                </c:pt>
                <c:pt idx="1025">
                  <c:v>7.7633724089744588E-6</c:v>
                </c:pt>
                <c:pt idx="1026">
                  <c:v>7.7633724089744588E-6</c:v>
                </c:pt>
                <c:pt idx="1027">
                  <c:v>0</c:v>
                </c:pt>
                <c:pt idx="1028">
                  <c:v>0</c:v>
                </c:pt>
                <c:pt idx="1029">
                  <c:v>7.7633724089744588E-6</c:v>
                </c:pt>
                <c:pt idx="1030">
                  <c:v>7.7633724089744588E-6</c:v>
                </c:pt>
                <c:pt idx="1031">
                  <c:v>0</c:v>
                </c:pt>
                <c:pt idx="1032">
                  <c:v>0</c:v>
                </c:pt>
                <c:pt idx="1033">
                  <c:v>7.7633724089744588E-6</c:v>
                </c:pt>
                <c:pt idx="1034">
                  <c:v>7.7633724089744588E-6</c:v>
                </c:pt>
                <c:pt idx="1035">
                  <c:v>0</c:v>
                </c:pt>
                <c:pt idx="1036">
                  <c:v>0</c:v>
                </c:pt>
                <c:pt idx="1037">
                  <c:v>7.7633724089744588E-6</c:v>
                </c:pt>
                <c:pt idx="1038">
                  <c:v>7.7633724089744588E-6</c:v>
                </c:pt>
                <c:pt idx="1039">
                  <c:v>0</c:v>
                </c:pt>
                <c:pt idx="1040">
                  <c:v>0</c:v>
                </c:pt>
                <c:pt idx="1041">
                  <c:v>7.7633724089744588E-6</c:v>
                </c:pt>
                <c:pt idx="1042">
                  <c:v>7.7633724089744588E-6</c:v>
                </c:pt>
                <c:pt idx="1043">
                  <c:v>0</c:v>
                </c:pt>
                <c:pt idx="1044">
                  <c:v>0</c:v>
                </c:pt>
                <c:pt idx="1045">
                  <c:v>7.7633724089744588E-6</c:v>
                </c:pt>
                <c:pt idx="1046">
                  <c:v>7.7633724089744588E-6</c:v>
                </c:pt>
                <c:pt idx="1047">
                  <c:v>0</c:v>
                </c:pt>
                <c:pt idx="1048">
                  <c:v>0</c:v>
                </c:pt>
                <c:pt idx="1049">
                  <c:v>7.7633724089744588E-6</c:v>
                </c:pt>
                <c:pt idx="1050">
                  <c:v>7.7633724089744588E-6</c:v>
                </c:pt>
                <c:pt idx="1051">
                  <c:v>0</c:v>
                </c:pt>
                <c:pt idx="1052">
                  <c:v>0</c:v>
                </c:pt>
                <c:pt idx="1053">
                  <c:v>7.7633724089744588E-6</c:v>
                </c:pt>
                <c:pt idx="1054">
                  <c:v>7.7633724089744588E-6</c:v>
                </c:pt>
                <c:pt idx="1055">
                  <c:v>0</c:v>
                </c:pt>
                <c:pt idx="1056">
                  <c:v>0</c:v>
                </c:pt>
                <c:pt idx="1057">
                  <c:v>7.7633724089744588E-6</c:v>
                </c:pt>
                <c:pt idx="1058">
                  <c:v>7.7633724089744588E-6</c:v>
                </c:pt>
                <c:pt idx="1059">
                  <c:v>0</c:v>
                </c:pt>
                <c:pt idx="1060">
                  <c:v>0</c:v>
                </c:pt>
                <c:pt idx="1061">
                  <c:v>7.7633724089744588E-6</c:v>
                </c:pt>
                <c:pt idx="1062">
                  <c:v>7.7633724089744588E-6</c:v>
                </c:pt>
                <c:pt idx="1063">
                  <c:v>0</c:v>
                </c:pt>
                <c:pt idx="1064">
                  <c:v>0</c:v>
                </c:pt>
                <c:pt idx="1065">
                  <c:v>7.7633724089744588E-6</c:v>
                </c:pt>
                <c:pt idx="1066">
                  <c:v>7.7633724089744588E-6</c:v>
                </c:pt>
                <c:pt idx="1067">
                  <c:v>0</c:v>
                </c:pt>
                <c:pt idx="1068">
                  <c:v>0</c:v>
                </c:pt>
                <c:pt idx="1069">
                  <c:v>7.7633724089744588E-6</c:v>
                </c:pt>
                <c:pt idx="1070">
                  <c:v>7.7633724089744588E-6</c:v>
                </c:pt>
                <c:pt idx="1071">
                  <c:v>0</c:v>
                </c:pt>
                <c:pt idx="1072">
                  <c:v>0</c:v>
                </c:pt>
                <c:pt idx="1073">
                  <c:v>7.7633724089744588E-6</c:v>
                </c:pt>
                <c:pt idx="1074">
                  <c:v>7.7633724089744588E-6</c:v>
                </c:pt>
                <c:pt idx="1075">
                  <c:v>0</c:v>
                </c:pt>
                <c:pt idx="1076">
                  <c:v>0</c:v>
                </c:pt>
                <c:pt idx="1077">
                  <c:v>7.7633724089744588E-6</c:v>
                </c:pt>
                <c:pt idx="1078">
                  <c:v>7.7633724089744588E-6</c:v>
                </c:pt>
                <c:pt idx="1079">
                  <c:v>0</c:v>
                </c:pt>
                <c:pt idx="1080">
                  <c:v>0</c:v>
                </c:pt>
                <c:pt idx="1081">
                  <c:v>7.7633724089744588E-6</c:v>
                </c:pt>
                <c:pt idx="1082">
                  <c:v>7.7633724089744588E-6</c:v>
                </c:pt>
                <c:pt idx="1083">
                  <c:v>0</c:v>
                </c:pt>
                <c:pt idx="1084">
                  <c:v>0</c:v>
                </c:pt>
                <c:pt idx="1085">
                  <c:v>7.7633724089744588E-6</c:v>
                </c:pt>
                <c:pt idx="1086">
                  <c:v>7.7633724089744588E-6</c:v>
                </c:pt>
                <c:pt idx="1087">
                  <c:v>0</c:v>
                </c:pt>
                <c:pt idx="1088">
                  <c:v>0</c:v>
                </c:pt>
                <c:pt idx="1089">
                  <c:v>7.7633724089744588E-6</c:v>
                </c:pt>
                <c:pt idx="1090">
                  <c:v>7.7633724089744588E-6</c:v>
                </c:pt>
                <c:pt idx="1091">
                  <c:v>0</c:v>
                </c:pt>
                <c:pt idx="1092">
                  <c:v>0</c:v>
                </c:pt>
                <c:pt idx="1093">
                  <c:v>7.7633724089744588E-6</c:v>
                </c:pt>
                <c:pt idx="1094">
                  <c:v>7.7633724089744588E-6</c:v>
                </c:pt>
                <c:pt idx="1095">
                  <c:v>0</c:v>
                </c:pt>
                <c:pt idx="1096">
                  <c:v>0</c:v>
                </c:pt>
                <c:pt idx="1097">
                  <c:v>7.7633724089744588E-6</c:v>
                </c:pt>
                <c:pt idx="1098">
                  <c:v>7.7633724089744588E-6</c:v>
                </c:pt>
                <c:pt idx="1099">
                  <c:v>0</c:v>
                </c:pt>
                <c:pt idx="1100">
                  <c:v>0</c:v>
                </c:pt>
                <c:pt idx="1101">
                  <c:v>7.7633724089744588E-6</c:v>
                </c:pt>
                <c:pt idx="1102">
                  <c:v>7.7633724089744588E-6</c:v>
                </c:pt>
                <c:pt idx="1103">
                  <c:v>0</c:v>
                </c:pt>
                <c:pt idx="1104">
                  <c:v>0</c:v>
                </c:pt>
                <c:pt idx="1105">
                  <c:v>7.7633724089744588E-6</c:v>
                </c:pt>
                <c:pt idx="1106">
                  <c:v>7.7633724089744588E-6</c:v>
                </c:pt>
                <c:pt idx="1107">
                  <c:v>0</c:v>
                </c:pt>
                <c:pt idx="1108">
                  <c:v>0</c:v>
                </c:pt>
                <c:pt idx="1109">
                  <c:v>7.7633724089744588E-6</c:v>
                </c:pt>
                <c:pt idx="1110">
                  <c:v>7.7633724089744588E-6</c:v>
                </c:pt>
                <c:pt idx="1111">
                  <c:v>0</c:v>
                </c:pt>
                <c:pt idx="1112">
                  <c:v>0</c:v>
                </c:pt>
                <c:pt idx="1113">
                  <c:v>7.7633724089744588E-6</c:v>
                </c:pt>
                <c:pt idx="1114">
                  <c:v>7.7633724089744588E-6</c:v>
                </c:pt>
                <c:pt idx="1115">
                  <c:v>0</c:v>
                </c:pt>
                <c:pt idx="1116">
                  <c:v>0</c:v>
                </c:pt>
                <c:pt idx="1117">
                  <c:v>7.7633724089744588E-6</c:v>
                </c:pt>
                <c:pt idx="1118">
                  <c:v>7.7633724089744588E-6</c:v>
                </c:pt>
                <c:pt idx="1119">
                  <c:v>0</c:v>
                </c:pt>
                <c:pt idx="1120">
                  <c:v>0</c:v>
                </c:pt>
                <c:pt idx="1121">
                  <c:v>7.7633724089744588E-6</c:v>
                </c:pt>
                <c:pt idx="1122">
                  <c:v>7.7633724089744588E-6</c:v>
                </c:pt>
                <c:pt idx="1123">
                  <c:v>0</c:v>
                </c:pt>
                <c:pt idx="1124">
                  <c:v>0</c:v>
                </c:pt>
                <c:pt idx="1125">
                  <c:v>7.7633724089744588E-6</c:v>
                </c:pt>
                <c:pt idx="1126">
                  <c:v>7.7633724089744588E-6</c:v>
                </c:pt>
                <c:pt idx="1127">
                  <c:v>0</c:v>
                </c:pt>
                <c:pt idx="1128">
                  <c:v>0</c:v>
                </c:pt>
                <c:pt idx="1129">
                  <c:v>7.7633724089744588E-6</c:v>
                </c:pt>
                <c:pt idx="1130">
                  <c:v>7.7633724089744588E-6</c:v>
                </c:pt>
                <c:pt idx="1131">
                  <c:v>0</c:v>
                </c:pt>
                <c:pt idx="1132">
                  <c:v>0</c:v>
                </c:pt>
                <c:pt idx="1133">
                  <c:v>7.7633724089744588E-6</c:v>
                </c:pt>
                <c:pt idx="1134">
                  <c:v>7.7633724089744588E-6</c:v>
                </c:pt>
                <c:pt idx="1135">
                  <c:v>0</c:v>
                </c:pt>
                <c:pt idx="1136">
                  <c:v>0</c:v>
                </c:pt>
                <c:pt idx="1137">
                  <c:v>7.7633724089744588E-6</c:v>
                </c:pt>
                <c:pt idx="1138">
                  <c:v>7.7633724089744588E-6</c:v>
                </c:pt>
                <c:pt idx="1139">
                  <c:v>0</c:v>
                </c:pt>
                <c:pt idx="1140">
                  <c:v>0</c:v>
                </c:pt>
                <c:pt idx="1141">
                  <c:v>7.7633724089744588E-6</c:v>
                </c:pt>
                <c:pt idx="1142">
                  <c:v>7.7633724089744588E-6</c:v>
                </c:pt>
                <c:pt idx="1143">
                  <c:v>0</c:v>
                </c:pt>
                <c:pt idx="1144">
                  <c:v>0</c:v>
                </c:pt>
                <c:pt idx="1145">
                  <c:v>7.7633724089744588E-6</c:v>
                </c:pt>
                <c:pt idx="1146">
                  <c:v>7.7633724089744588E-6</c:v>
                </c:pt>
                <c:pt idx="1147">
                  <c:v>0</c:v>
                </c:pt>
                <c:pt idx="1148">
                  <c:v>0</c:v>
                </c:pt>
                <c:pt idx="1149">
                  <c:v>7.7633724089744588E-6</c:v>
                </c:pt>
                <c:pt idx="1150">
                  <c:v>7.7633724089744588E-6</c:v>
                </c:pt>
                <c:pt idx="1151">
                  <c:v>0</c:v>
                </c:pt>
                <c:pt idx="1152">
                  <c:v>0</c:v>
                </c:pt>
                <c:pt idx="1153">
                  <c:v>7.7633724089744588E-6</c:v>
                </c:pt>
                <c:pt idx="1154">
                  <c:v>7.7633724089744588E-6</c:v>
                </c:pt>
                <c:pt idx="1155">
                  <c:v>0</c:v>
                </c:pt>
                <c:pt idx="1156">
                  <c:v>0</c:v>
                </c:pt>
                <c:pt idx="1157">
                  <c:v>7.7633724089744588E-6</c:v>
                </c:pt>
                <c:pt idx="1158">
                  <c:v>7.7633724089744588E-6</c:v>
                </c:pt>
                <c:pt idx="1159">
                  <c:v>0</c:v>
                </c:pt>
                <c:pt idx="1160">
                  <c:v>0</c:v>
                </c:pt>
                <c:pt idx="1161">
                  <c:v>7.7633724089744588E-6</c:v>
                </c:pt>
                <c:pt idx="1162">
                  <c:v>7.7633724089744588E-6</c:v>
                </c:pt>
                <c:pt idx="1163">
                  <c:v>0</c:v>
                </c:pt>
                <c:pt idx="1164">
                  <c:v>0</c:v>
                </c:pt>
                <c:pt idx="1165">
                  <c:v>7.7633724089744588E-6</c:v>
                </c:pt>
                <c:pt idx="1166">
                  <c:v>7.7633724089744588E-6</c:v>
                </c:pt>
                <c:pt idx="1167">
                  <c:v>0</c:v>
                </c:pt>
                <c:pt idx="1168">
                  <c:v>0</c:v>
                </c:pt>
                <c:pt idx="1169">
                  <c:v>7.7633724089744588E-6</c:v>
                </c:pt>
                <c:pt idx="1170">
                  <c:v>7.7633724089744588E-6</c:v>
                </c:pt>
                <c:pt idx="1171">
                  <c:v>0</c:v>
                </c:pt>
                <c:pt idx="1172">
                  <c:v>0</c:v>
                </c:pt>
                <c:pt idx="1173">
                  <c:v>7.7633724089744588E-6</c:v>
                </c:pt>
                <c:pt idx="1174">
                  <c:v>7.7633724089744588E-6</c:v>
                </c:pt>
                <c:pt idx="1175">
                  <c:v>0</c:v>
                </c:pt>
                <c:pt idx="1176">
                  <c:v>0</c:v>
                </c:pt>
                <c:pt idx="1177">
                  <c:v>7.7633724089744588E-6</c:v>
                </c:pt>
                <c:pt idx="1178">
                  <c:v>7.7633724089744588E-6</c:v>
                </c:pt>
                <c:pt idx="1179">
                  <c:v>0</c:v>
                </c:pt>
                <c:pt idx="1180">
                  <c:v>0</c:v>
                </c:pt>
                <c:pt idx="1181">
                  <c:v>7.7633724089744588E-6</c:v>
                </c:pt>
                <c:pt idx="1182">
                  <c:v>7.7633724089744588E-6</c:v>
                </c:pt>
                <c:pt idx="1183">
                  <c:v>0</c:v>
                </c:pt>
                <c:pt idx="1184">
                  <c:v>0</c:v>
                </c:pt>
                <c:pt idx="1185">
                  <c:v>7.7633724089744588E-6</c:v>
                </c:pt>
                <c:pt idx="1186">
                  <c:v>7.7633724089744588E-6</c:v>
                </c:pt>
                <c:pt idx="1187">
                  <c:v>0</c:v>
                </c:pt>
                <c:pt idx="1188">
                  <c:v>0</c:v>
                </c:pt>
                <c:pt idx="1189">
                  <c:v>7.7633724089744588E-6</c:v>
                </c:pt>
                <c:pt idx="1190">
                  <c:v>7.7633724089744588E-6</c:v>
                </c:pt>
                <c:pt idx="1191">
                  <c:v>0</c:v>
                </c:pt>
                <c:pt idx="1192">
                  <c:v>0</c:v>
                </c:pt>
                <c:pt idx="1193">
                  <c:v>7.7633724089744588E-6</c:v>
                </c:pt>
                <c:pt idx="1194">
                  <c:v>7.7633724089744588E-6</c:v>
                </c:pt>
                <c:pt idx="1195">
                  <c:v>0</c:v>
                </c:pt>
                <c:pt idx="1196">
                  <c:v>0</c:v>
                </c:pt>
                <c:pt idx="1197">
                  <c:v>7.7633724089744588E-6</c:v>
                </c:pt>
                <c:pt idx="1198">
                  <c:v>7.7633724089744588E-6</c:v>
                </c:pt>
                <c:pt idx="1199">
                  <c:v>0</c:v>
                </c:pt>
                <c:pt idx="1200">
                  <c:v>0</c:v>
                </c:pt>
                <c:pt idx="1201">
                  <c:v>7.7633724089744588E-6</c:v>
                </c:pt>
                <c:pt idx="1202">
                  <c:v>7.7633724089744588E-6</c:v>
                </c:pt>
                <c:pt idx="1203">
                  <c:v>0</c:v>
                </c:pt>
                <c:pt idx="1204">
                  <c:v>0</c:v>
                </c:pt>
                <c:pt idx="1205">
                  <c:v>7.7633724089744588E-6</c:v>
                </c:pt>
                <c:pt idx="1206">
                  <c:v>7.7633724089744588E-6</c:v>
                </c:pt>
                <c:pt idx="1207">
                  <c:v>0</c:v>
                </c:pt>
                <c:pt idx="1208">
                  <c:v>0</c:v>
                </c:pt>
                <c:pt idx="1209">
                  <c:v>7.7633724089744588E-6</c:v>
                </c:pt>
                <c:pt idx="1210">
                  <c:v>7.7633724089744588E-6</c:v>
                </c:pt>
                <c:pt idx="12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AC-49BD-8153-7564784925E7}"/>
            </c:ext>
          </c:extLst>
        </c:ser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fitting_HID9'!$C$1:$C$31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220</c:v>
                </c:pt>
                <c:pt idx="6">
                  <c:v>220</c:v>
                </c:pt>
                <c:pt idx="7">
                  <c:v>220</c:v>
                </c:pt>
                <c:pt idx="8">
                  <c:v>330</c:v>
                </c:pt>
                <c:pt idx="9">
                  <c:v>330</c:v>
                </c:pt>
                <c:pt idx="10">
                  <c:v>330</c:v>
                </c:pt>
                <c:pt idx="11">
                  <c:v>440</c:v>
                </c:pt>
                <c:pt idx="12">
                  <c:v>440</c:v>
                </c:pt>
                <c:pt idx="13">
                  <c:v>440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660</c:v>
                </c:pt>
                <c:pt idx="18">
                  <c:v>660</c:v>
                </c:pt>
                <c:pt idx="19">
                  <c:v>660</c:v>
                </c:pt>
                <c:pt idx="20">
                  <c:v>770</c:v>
                </c:pt>
                <c:pt idx="21">
                  <c:v>770</c:v>
                </c:pt>
                <c:pt idx="22">
                  <c:v>770</c:v>
                </c:pt>
                <c:pt idx="23">
                  <c:v>880</c:v>
                </c:pt>
                <c:pt idx="24">
                  <c:v>880</c:v>
                </c:pt>
                <c:pt idx="25">
                  <c:v>880</c:v>
                </c:pt>
                <c:pt idx="26">
                  <c:v>990</c:v>
                </c:pt>
                <c:pt idx="27">
                  <c:v>990</c:v>
                </c:pt>
                <c:pt idx="28">
                  <c:v>990</c:v>
                </c:pt>
                <c:pt idx="29">
                  <c:v>1100</c:v>
                </c:pt>
                <c:pt idx="30">
                  <c:v>1100</c:v>
                </c:pt>
              </c:numCache>
            </c:numRef>
          </c:xVal>
          <c:yVal>
            <c:numRef>
              <c:f>'Distribution fitting_HID9'!$D$1:$D$31</c:f>
              <c:numCache>
                <c:formatCode>General</c:formatCode>
                <c:ptCount val="31"/>
                <c:pt idx="0">
                  <c:v>0</c:v>
                </c:pt>
                <c:pt idx="1">
                  <c:v>7.4450741402065064E-3</c:v>
                </c:pt>
                <c:pt idx="2">
                  <c:v>7.4450741402065064E-3</c:v>
                </c:pt>
                <c:pt idx="3">
                  <c:v>0</c:v>
                </c:pt>
                <c:pt idx="4">
                  <c:v>1.6380715782936108E-3</c:v>
                </c:pt>
                <c:pt idx="5">
                  <c:v>1.6380715782936108E-3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7.7633724089744588E-6</c:v>
                </c:pt>
                <c:pt idx="29">
                  <c:v>7.7633724089744588E-6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AC-49BD-8153-7564784925E7}"/>
            </c:ext>
          </c:extLst>
        </c:ser>
        <c:ser>
          <c:idx val="2"/>
          <c:order val="2"/>
          <c:tx>
            <c:v>Normal(92.168,41.128)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fitting'!xdata9</c:f>
              <c:numCache>
                <c:formatCode>General</c:formatCode>
                <c:ptCount val="1000"/>
                <c:pt idx="0">
                  <c:v>0</c:v>
                </c:pt>
                <c:pt idx="1">
                  <c:v>1.2012012012012001</c:v>
                </c:pt>
                <c:pt idx="2">
                  <c:v>2.4024024024024002</c:v>
                </c:pt>
                <c:pt idx="3">
                  <c:v>3.6036036036036005</c:v>
                </c:pt>
                <c:pt idx="4">
                  <c:v>4.8048048048048004</c:v>
                </c:pt>
                <c:pt idx="5">
                  <c:v>6.0060060060060003</c:v>
                </c:pt>
                <c:pt idx="6">
                  <c:v>7.2072072072072011</c:v>
                </c:pt>
                <c:pt idx="7">
                  <c:v>8.4084084084084001</c:v>
                </c:pt>
                <c:pt idx="8">
                  <c:v>9.6096096096096009</c:v>
                </c:pt>
                <c:pt idx="9">
                  <c:v>10.810810810810802</c:v>
                </c:pt>
                <c:pt idx="10">
                  <c:v>12.012012012012001</c:v>
                </c:pt>
                <c:pt idx="11">
                  <c:v>13.213213213213201</c:v>
                </c:pt>
                <c:pt idx="12">
                  <c:v>14.414414414414402</c:v>
                </c:pt>
                <c:pt idx="13">
                  <c:v>15.615615615615601</c:v>
                </c:pt>
                <c:pt idx="14">
                  <c:v>16.8168168168168</c:v>
                </c:pt>
                <c:pt idx="15">
                  <c:v>18.018018018018001</c:v>
                </c:pt>
                <c:pt idx="16">
                  <c:v>19.219219219219202</c:v>
                </c:pt>
                <c:pt idx="17">
                  <c:v>20.420420420420403</c:v>
                </c:pt>
                <c:pt idx="18">
                  <c:v>21.621621621621603</c:v>
                </c:pt>
                <c:pt idx="19">
                  <c:v>22.822822822822801</c:v>
                </c:pt>
                <c:pt idx="20">
                  <c:v>24.024024024024001</c:v>
                </c:pt>
                <c:pt idx="21">
                  <c:v>25.225225225225202</c:v>
                </c:pt>
                <c:pt idx="22">
                  <c:v>26.426426426426403</c:v>
                </c:pt>
                <c:pt idx="23">
                  <c:v>27.627627627627604</c:v>
                </c:pt>
                <c:pt idx="24">
                  <c:v>28.828828828828804</c:v>
                </c:pt>
                <c:pt idx="25">
                  <c:v>30.030030030030002</c:v>
                </c:pt>
                <c:pt idx="26">
                  <c:v>31.231231231231202</c:v>
                </c:pt>
                <c:pt idx="27">
                  <c:v>32.4324324324324</c:v>
                </c:pt>
                <c:pt idx="28">
                  <c:v>33.6336336336336</c:v>
                </c:pt>
                <c:pt idx="29">
                  <c:v>34.834834834834801</c:v>
                </c:pt>
                <c:pt idx="30">
                  <c:v>36.036036036036002</c:v>
                </c:pt>
                <c:pt idx="31">
                  <c:v>37.237237237237203</c:v>
                </c:pt>
                <c:pt idx="32">
                  <c:v>38.438438438438403</c:v>
                </c:pt>
                <c:pt idx="33">
                  <c:v>39.639639639639604</c:v>
                </c:pt>
                <c:pt idx="34">
                  <c:v>40.840840840840805</c:v>
                </c:pt>
                <c:pt idx="35">
                  <c:v>42.042042042042006</c:v>
                </c:pt>
                <c:pt idx="36">
                  <c:v>43.243243243243207</c:v>
                </c:pt>
                <c:pt idx="37">
                  <c:v>44.444444444444407</c:v>
                </c:pt>
                <c:pt idx="38">
                  <c:v>45.645645645645601</c:v>
                </c:pt>
                <c:pt idx="39">
                  <c:v>46.846846846846802</c:v>
                </c:pt>
                <c:pt idx="40">
                  <c:v>48.048048048048003</c:v>
                </c:pt>
                <c:pt idx="41">
                  <c:v>49.249249249249203</c:v>
                </c:pt>
                <c:pt idx="42">
                  <c:v>50.450450450450404</c:v>
                </c:pt>
                <c:pt idx="43">
                  <c:v>51.651651651651605</c:v>
                </c:pt>
                <c:pt idx="44">
                  <c:v>52.852852852852806</c:v>
                </c:pt>
                <c:pt idx="45">
                  <c:v>54.054054054054006</c:v>
                </c:pt>
                <c:pt idx="46">
                  <c:v>55.255255255255207</c:v>
                </c:pt>
                <c:pt idx="47">
                  <c:v>56.456456456456408</c:v>
                </c:pt>
                <c:pt idx="48">
                  <c:v>57.657657657657609</c:v>
                </c:pt>
                <c:pt idx="49">
                  <c:v>58.858858858858802</c:v>
                </c:pt>
                <c:pt idx="50">
                  <c:v>60.060060060060003</c:v>
                </c:pt>
                <c:pt idx="51">
                  <c:v>61.261261261261204</c:v>
                </c:pt>
                <c:pt idx="52">
                  <c:v>62.462462462462405</c:v>
                </c:pt>
                <c:pt idx="53">
                  <c:v>63.663663663663606</c:v>
                </c:pt>
                <c:pt idx="54">
                  <c:v>64.864864864864799</c:v>
                </c:pt>
                <c:pt idx="55">
                  <c:v>66.066066066066</c:v>
                </c:pt>
                <c:pt idx="56">
                  <c:v>67.267267267267201</c:v>
                </c:pt>
                <c:pt idx="57">
                  <c:v>68.468468468468402</c:v>
                </c:pt>
                <c:pt idx="58">
                  <c:v>69.669669669669602</c:v>
                </c:pt>
                <c:pt idx="59">
                  <c:v>70.870870870870803</c:v>
                </c:pt>
                <c:pt idx="60">
                  <c:v>72.072072072072004</c:v>
                </c:pt>
                <c:pt idx="61">
                  <c:v>73.273273273273205</c:v>
                </c:pt>
                <c:pt idx="62">
                  <c:v>74.474474474474405</c:v>
                </c:pt>
                <c:pt idx="63">
                  <c:v>75.675675675675606</c:v>
                </c:pt>
                <c:pt idx="64">
                  <c:v>76.876876876876807</c:v>
                </c:pt>
                <c:pt idx="65">
                  <c:v>78.078078078078008</c:v>
                </c:pt>
                <c:pt idx="66">
                  <c:v>79.279279279279208</c:v>
                </c:pt>
                <c:pt idx="67">
                  <c:v>80.480480480480409</c:v>
                </c:pt>
                <c:pt idx="68">
                  <c:v>81.68168168168161</c:v>
                </c:pt>
                <c:pt idx="69">
                  <c:v>82.882882882882811</c:v>
                </c:pt>
                <c:pt idx="70">
                  <c:v>84.084084084084012</c:v>
                </c:pt>
                <c:pt idx="71">
                  <c:v>85.285285285285212</c:v>
                </c:pt>
                <c:pt idx="72">
                  <c:v>86.486486486486413</c:v>
                </c:pt>
                <c:pt idx="73">
                  <c:v>87.687687687687614</c:v>
                </c:pt>
                <c:pt idx="74">
                  <c:v>88.888888888888815</c:v>
                </c:pt>
                <c:pt idx="75">
                  <c:v>90.090090090090001</c:v>
                </c:pt>
                <c:pt idx="76">
                  <c:v>91.291291291291202</c:v>
                </c:pt>
                <c:pt idx="77">
                  <c:v>92.492492492492403</c:v>
                </c:pt>
                <c:pt idx="78">
                  <c:v>93.693693693693604</c:v>
                </c:pt>
                <c:pt idx="79">
                  <c:v>94.894894894894804</c:v>
                </c:pt>
                <c:pt idx="80">
                  <c:v>96.096096096096005</c:v>
                </c:pt>
                <c:pt idx="81">
                  <c:v>97.297297297297206</c:v>
                </c:pt>
                <c:pt idx="82">
                  <c:v>98.498498498498407</c:v>
                </c:pt>
                <c:pt idx="83">
                  <c:v>99.699699699699607</c:v>
                </c:pt>
                <c:pt idx="84">
                  <c:v>100.90090090090081</c:v>
                </c:pt>
                <c:pt idx="85">
                  <c:v>102.10210210210201</c:v>
                </c:pt>
                <c:pt idx="86">
                  <c:v>103.30330330330321</c:v>
                </c:pt>
                <c:pt idx="87">
                  <c:v>104.50450450450441</c:v>
                </c:pt>
                <c:pt idx="88">
                  <c:v>105.70570570570561</c:v>
                </c:pt>
                <c:pt idx="89">
                  <c:v>106.90690690690681</c:v>
                </c:pt>
                <c:pt idx="90">
                  <c:v>108.10810810810801</c:v>
                </c:pt>
                <c:pt idx="91">
                  <c:v>109.30930930930921</c:v>
                </c:pt>
                <c:pt idx="92">
                  <c:v>110.51051051051041</c:v>
                </c:pt>
                <c:pt idx="93">
                  <c:v>111.71171171171162</c:v>
                </c:pt>
                <c:pt idx="94">
                  <c:v>112.91291291291282</c:v>
                </c:pt>
                <c:pt idx="95">
                  <c:v>114.11411411411402</c:v>
                </c:pt>
                <c:pt idx="96">
                  <c:v>115.31531531531522</c:v>
                </c:pt>
                <c:pt idx="97">
                  <c:v>116.5165165165164</c:v>
                </c:pt>
                <c:pt idx="98">
                  <c:v>117.7177177177176</c:v>
                </c:pt>
                <c:pt idx="99">
                  <c:v>118.91891891891881</c:v>
                </c:pt>
                <c:pt idx="100">
                  <c:v>120.12012012012001</c:v>
                </c:pt>
                <c:pt idx="101">
                  <c:v>121.32132132132121</c:v>
                </c:pt>
                <c:pt idx="102">
                  <c:v>122.52252252252241</c:v>
                </c:pt>
                <c:pt idx="103">
                  <c:v>123.72372372372361</c:v>
                </c:pt>
                <c:pt idx="104">
                  <c:v>124.92492492492481</c:v>
                </c:pt>
                <c:pt idx="105">
                  <c:v>126.12612612612601</c:v>
                </c:pt>
                <c:pt idx="106">
                  <c:v>127.32732732732721</c:v>
                </c:pt>
                <c:pt idx="107">
                  <c:v>128.5285285285284</c:v>
                </c:pt>
                <c:pt idx="108">
                  <c:v>129.7297297297296</c:v>
                </c:pt>
                <c:pt idx="109">
                  <c:v>130.9309309309308</c:v>
                </c:pt>
                <c:pt idx="110">
                  <c:v>132.132132132132</c:v>
                </c:pt>
                <c:pt idx="111">
                  <c:v>133.3333333333332</c:v>
                </c:pt>
                <c:pt idx="112">
                  <c:v>134.5345345345344</c:v>
                </c:pt>
                <c:pt idx="113">
                  <c:v>135.7357357357356</c:v>
                </c:pt>
                <c:pt idx="114">
                  <c:v>136.9369369369368</c:v>
                </c:pt>
                <c:pt idx="115">
                  <c:v>138.138138138138</c:v>
                </c:pt>
                <c:pt idx="116">
                  <c:v>139.3393393393392</c:v>
                </c:pt>
                <c:pt idx="117">
                  <c:v>140.54054054054041</c:v>
                </c:pt>
                <c:pt idx="118">
                  <c:v>141.74174174174161</c:v>
                </c:pt>
                <c:pt idx="119">
                  <c:v>142.94294294294281</c:v>
                </c:pt>
                <c:pt idx="120">
                  <c:v>144.14414414414401</c:v>
                </c:pt>
                <c:pt idx="121">
                  <c:v>145.34534534534521</c:v>
                </c:pt>
                <c:pt idx="122">
                  <c:v>146.54654654654641</c:v>
                </c:pt>
                <c:pt idx="123">
                  <c:v>147.74774774774761</c:v>
                </c:pt>
                <c:pt idx="124">
                  <c:v>148.94894894894881</c:v>
                </c:pt>
                <c:pt idx="125">
                  <c:v>150.15015015015001</c:v>
                </c:pt>
                <c:pt idx="126">
                  <c:v>151.35135135135121</c:v>
                </c:pt>
                <c:pt idx="127">
                  <c:v>152.55255255255241</c:v>
                </c:pt>
                <c:pt idx="128">
                  <c:v>153.75375375375361</c:v>
                </c:pt>
                <c:pt idx="129">
                  <c:v>154.95495495495481</c:v>
                </c:pt>
                <c:pt idx="130">
                  <c:v>156.15615615615602</c:v>
                </c:pt>
                <c:pt idx="131">
                  <c:v>157.35735735735722</c:v>
                </c:pt>
                <c:pt idx="132">
                  <c:v>158.55855855855842</c:v>
                </c:pt>
                <c:pt idx="133">
                  <c:v>159.75975975975962</c:v>
                </c:pt>
                <c:pt idx="134">
                  <c:v>160.96096096096082</c:v>
                </c:pt>
                <c:pt idx="135">
                  <c:v>162.16216216216202</c:v>
                </c:pt>
                <c:pt idx="136">
                  <c:v>163.36336336336322</c:v>
                </c:pt>
                <c:pt idx="137">
                  <c:v>164.56456456456442</c:v>
                </c:pt>
                <c:pt idx="138">
                  <c:v>165.76576576576562</c:v>
                </c:pt>
                <c:pt idx="139">
                  <c:v>166.96696696696682</c:v>
                </c:pt>
                <c:pt idx="140">
                  <c:v>168.16816816816802</c:v>
                </c:pt>
                <c:pt idx="141">
                  <c:v>169.36936936936922</c:v>
                </c:pt>
                <c:pt idx="142">
                  <c:v>170.57057057057042</c:v>
                </c:pt>
                <c:pt idx="143">
                  <c:v>171.77177177177163</c:v>
                </c:pt>
                <c:pt idx="144">
                  <c:v>172.97297297297283</c:v>
                </c:pt>
                <c:pt idx="145">
                  <c:v>174.17417417417403</c:v>
                </c:pt>
                <c:pt idx="146">
                  <c:v>175.37537537537523</c:v>
                </c:pt>
                <c:pt idx="147">
                  <c:v>176.57657657657643</c:v>
                </c:pt>
                <c:pt idx="148">
                  <c:v>177.77777777777763</c:v>
                </c:pt>
                <c:pt idx="149">
                  <c:v>178.97897897897883</c:v>
                </c:pt>
                <c:pt idx="150">
                  <c:v>180.18018018018</c:v>
                </c:pt>
                <c:pt idx="151">
                  <c:v>181.3813813813812</c:v>
                </c:pt>
                <c:pt idx="152">
                  <c:v>182.5825825825824</c:v>
                </c:pt>
                <c:pt idx="153">
                  <c:v>183.7837837837836</c:v>
                </c:pt>
                <c:pt idx="154">
                  <c:v>184.98498498498481</c:v>
                </c:pt>
                <c:pt idx="155">
                  <c:v>186.18618618618601</c:v>
                </c:pt>
                <c:pt idx="156">
                  <c:v>187.38738738738721</c:v>
                </c:pt>
                <c:pt idx="157">
                  <c:v>188.58858858858841</c:v>
                </c:pt>
                <c:pt idx="158">
                  <c:v>189.78978978978961</c:v>
                </c:pt>
                <c:pt idx="159">
                  <c:v>190.99099099099081</c:v>
                </c:pt>
                <c:pt idx="160">
                  <c:v>192.19219219219201</c:v>
                </c:pt>
                <c:pt idx="161">
                  <c:v>193.39339339339321</c:v>
                </c:pt>
                <c:pt idx="162">
                  <c:v>194.59459459459441</c:v>
                </c:pt>
                <c:pt idx="163">
                  <c:v>195.79579579579561</c:v>
                </c:pt>
                <c:pt idx="164">
                  <c:v>196.99699699699681</c:v>
                </c:pt>
                <c:pt idx="165">
                  <c:v>198.19819819819801</c:v>
                </c:pt>
                <c:pt idx="166">
                  <c:v>199.39939939939921</c:v>
                </c:pt>
                <c:pt idx="167">
                  <c:v>200.60060060060042</c:v>
                </c:pt>
                <c:pt idx="168">
                  <c:v>201.80180180180162</c:v>
                </c:pt>
                <c:pt idx="169">
                  <c:v>203.00300300300282</c:v>
                </c:pt>
                <c:pt idx="170">
                  <c:v>204.20420420420402</c:v>
                </c:pt>
                <c:pt idx="171">
                  <c:v>205.40540540540522</c:v>
                </c:pt>
                <c:pt idx="172">
                  <c:v>206.60660660660642</c:v>
                </c:pt>
                <c:pt idx="173">
                  <c:v>207.80780780780762</c:v>
                </c:pt>
                <c:pt idx="174">
                  <c:v>209.00900900900882</c:v>
                </c:pt>
                <c:pt idx="175">
                  <c:v>210.21021021021002</c:v>
                </c:pt>
                <c:pt idx="176">
                  <c:v>211.41141141141122</c:v>
                </c:pt>
                <c:pt idx="177">
                  <c:v>212.61261261261242</c:v>
                </c:pt>
                <c:pt idx="178">
                  <c:v>213.81381381381362</c:v>
                </c:pt>
                <c:pt idx="179">
                  <c:v>215.01501501501482</c:v>
                </c:pt>
                <c:pt idx="180">
                  <c:v>216.21621621621603</c:v>
                </c:pt>
                <c:pt idx="181">
                  <c:v>217.41741741741723</c:v>
                </c:pt>
                <c:pt idx="182">
                  <c:v>218.61861861861843</c:v>
                </c:pt>
                <c:pt idx="183">
                  <c:v>219.81981981981963</c:v>
                </c:pt>
                <c:pt idx="184">
                  <c:v>221.02102102102083</c:v>
                </c:pt>
                <c:pt idx="185">
                  <c:v>222.22222222222203</c:v>
                </c:pt>
                <c:pt idx="186">
                  <c:v>223.42342342342323</c:v>
                </c:pt>
                <c:pt idx="187">
                  <c:v>224.62462462462443</c:v>
                </c:pt>
                <c:pt idx="188">
                  <c:v>225.82582582582563</c:v>
                </c:pt>
                <c:pt idx="189">
                  <c:v>227.02702702702683</c:v>
                </c:pt>
                <c:pt idx="190">
                  <c:v>228.22822822822803</c:v>
                </c:pt>
                <c:pt idx="191">
                  <c:v>229.42942942942923</c:v>
                </c:pt>
                <c:pt idx="192">
                  <c:v>230.63063063063044</c:v>
                </c:pt>
                <c:pt idx="193">
                  <c:v>231.83183183183161</c:v>
                </c:pt>
                <c:pt idx="194">
                  <c:v>233.03303303303281</c:v>
                </c:pt>
                <c:pt idx="195">
                  <c:v>234.23423423423401</c:v>
                </c:pt>
                <c:pt idx="196">
                  <c:v>235.43543543543521</c:v>
                </c:pt>
                <c:pt idx="197">
                  <c:v>236.63663663663641</c:v>
                </c:pt>
                <c:pt idx="198">
                  <c:v>237.83783783783761</c:v>
                </c:pt>
                <c:pt idx="199">
                  <c:v>239.03903903903881</c:v>
                </c:pt>
                <c:pt idx="200">
                  <c:v>240.24024024024001</c:v>
                </c:pt>
                <c:pt idx="201">
                  <c:v>241.44144144144121</c:v>
                </c:pt>
                <c:pt idx="202">
                  <c:v>242.64264264264241</c:v>
                </c:pt>
                <c:pt idx="203">
                  <c:v>243.84384384384362</c:v>
                </c:pt>
                <c:pt idx="204">
                  <c:v>245.04504504504482</c:v>
                </c:pt>
                <c:pt idx="205">
                  <c:v>246.24624624624602</c:v>
                </c:pt>
                <c:pt idx="206">
                  <c:v>247.44744744744722</c:v>
                </c:pt>
                <c:pt idx="207">
                  <c:v>248.64864864864842</c:v>
                </c:pt>
                <c:pt idx="208">
                  <c:v>249.84984984984962</c:v>
                </c:pt>
                <c:pt idx="209">
                  <c:v>251.05105105105082</c:v>
                </c:pt>
                <c:pt idx="210">
                  <c:v>252.25225225225202</c:v>
                </c:pt>
                <c:pt idx="211">
                  <c:v>253.45345345345322</c:v>
                </c:pt>
                <c:pt idx="212">
                  <c:v>254.65465465465442</c:v>
                </c:pt>
                <c:pt idx="213">
                  <c:v>255.85585585585562</c:v>
                </c:pt>
                <c:pt idx="214">
                  <c:v>257.0570570570568</c:v>
                </c:pt>
                <c:pt idx="215">
                  <c:v>258.25825825825802</c:v>
                </c:pt>
                <c:pt idx="216">
                  <c:v>259.4594594594592</c:v>
                </c:pt>
                <c:pt idx="217">
                  <c:v>260.66066066066043</c:v>
                </c:pt>
                <c:pt idx="218">
                  <c:v>261.8618618618616</c:v>
                </c:pt>
                <c:pt idx="219">
                  <c:v>263.06306306306283</c:v>
                </c:pt>
                <c:pt idx="220">
                  <c:v>264.264264264264</c:v>
                </c:pt>
                <c:pt idx="221">
                  <c:v>265.46546546546523</c:v>
                </c:pt>
                <c:pt idx="222">
                  <c:v>266.6666666666664</c:v>
                </c:pt>
                <c:pt idx="223">
                  <c:v>267.86786786786763</c:v>
                </c:pt>
                <c:pt idx="224">
                  <c:v>269.0690690690688</c:v>
                </c:pt>
                <c:pt idx="225">
                  <c:v>270.27027027027003</c:v>
                </c:pt>
                <c:pt idx="226">
                  <c:v>271.4714714714712</c:v>
                </c:pt>
                <c:pt idx="227">
                  <c:v>272.67267267267243</c:v>
                </c:pt>
                <c:pt idx="228">
                  <c:v>273.87387387387361</c:v>
                </c:pt>
                <c:pt idx="229">
                  <c:v>275.07507507507484</c:v>
                </c:pt>
                <c:pt idx="230">
                  <c:v>276.27627627627601</c:v>
                </c:pt>
                <c:pt idx="231">
                  <c:v>277.47747747747724</c:v>
                </c:pt>
                <c:pt idx="232">
                  <c:v>278.67867867867841</c:v>
                </c:pt>
                <c:pt idx="233">
                  <c:v>279.87987987987964</c:v>
                </c:pt>
                <c:pt idx="234">
                  <c:v>281.08108108108081</c:v>
                </c:pt>
                <c:pt idx="235">
                  <c:v>282.28228228228204</c:v>
                </c:pt>
                <c:pt idx="236">
                  <c:v>283.48348348348321</c:v>
                </c:pt>
                <c:pt idx="237">
                  <c:v>284.68468468468444</c:v>
                </c:pt>
                <c:pt idx="238">
                  <c:v>285.88588588588561</c:v>
                </c:pt>
                <c:pt idx="239">
                  <c:v>287.08708708708684</c:v>
                </c:pt>
                <c:pt idx="240">
                  <c:v>288.28828828828802</c:v>
                </c:pt>
                <c:pt idx="241">
                  <c:v>289.48948948948924</c:v>
                </c:pt>
                <c:pt idx="242">
                  <c:v>290.69069069069042</c:v>
                </c:pt>
                <c:pt idx="243">
                  <c:v>291.89189189189165</c:v>
                </c:pt>
                <c:pt idx="244">
                  <c:v>293.09309309309282</c:v>
                </c:pt>
                <c:pt idx="245">
                  <c:v>294.29429429429405</c:v>
                </c:pt>
                <c:pt idx="246">
                  <c:v>295.49549549549522</c:v>
                </c:pt>
                <c:pt idx="247">
                  <c:v>296.69669669669645</c:v>
                </c:pt>
                <c:pt idx="248">
                  <c:v>297.89789789789762</c:v>
                </c:pt>
                <c:pt idx="249">
                  <c:v>299.09909909909885</c:v>
                </c:pt>
                <c:pt idx="250">
                  <c:v>300.30030030030002</c:v>
                </c:pt>
                <c:pt idx="251">
                  <c:v>301.50150150150125</c:v>
                </c:pt>
                <c:pt idx="252">
                  <c:v>302.70270270270242</c:v>
                </c:pt>
                <c:pt idx="253">
                  <c:v>303.90390390390365</c:v>
                </c:pt>
                <c:pt idx="254">
                  <c:v>305.10510510510483</c:v>
                </c:pt>
                <c:pt idx="255">
                  <c:v>306.30630630630606</c:v>
                </c:pt>
                <c:pt idx="256">
                  <c:v>307.50750750750723</c:v>
                </c:pt>
                <c:pt idx="257">
                  <c:v>308.7087087087084</c:v>
                </c:pt>
                <c:pt idx="258">
                  <c:v>309.90990990990963</c:v>
                </c:pt>
                <c:pt idx="259">
                  <c:v>311.1111111111108</c:v>
                </c:pt>
                <c:pt idx="260">
                  <c:v>312.31231231231203</c:v>
                </c:pt>
                <c:pt idx="261">
                  <c:v>313.5135135135132</c:v>
                </c:pt>
                <c:pt idx="262">
                  <c:v>314.71471471471443</c:v>
                </c:pt>
                <c:pt idx="263">
                  <c:v>315.9159159159156</c:v>
                </c:pt>
                <c:pt idx="264">
                  <c:v>317.11711711711683</c:v>
                </c:pt>
                <c:pt idx="265">
                  <c:v>318.31831831831801</c:v>
                </c:pt>
                <c:pt idx="266">
                  <c:v>319.51951951951924</c:v>
                </c:pt>
                <c:pt idx="267">
                  <c:v>320.72072072072041</c:v>
                </c:pt>
                <c:pt idx="268">
                  <c:v>321.92192192192164</c:v>
                </c:pt>
                <c:pt idx="269">
                  <c:v>323.12312312312281</c:v>
                </c:pt>
                <c:pt idx="270">
                  <c:v>324.32432432432404</c:v>
                </c:pt>
                <c:pt idx="271">
                  <c:v>325.52552552552521</c:v>
                </c:pt>
                <c:pt idx="272">
                  <c:v>326.72672672672644</c:v>
                </c:pt>
                <c:pt idx="273">
                  <c:v>327.92792792792761</c:v>
                </c:pt>
                <c:pt idx="274">
                  <c:v>329.12912912912884</c:v>
                </c:pt>
                <c:pt idx="275">
                  <c:v>330.33033033033001</c:v>
                </c:pt>
                <c:pt idx="276">
                  <c:v>331.53153153153124</c:v>
                </c:pt>
                <c:pt idx="277">
                  <c:v>332.73273273273242</c:v>
                </c:pt>
                <c:pt idx="278">
                  <c:v>333.93393393393364</c:v>
                </c:pt>
                <c:pt idx="279">
                  <c:v>335.13513513513482</c:v>
                </c:pt>
                <c:pt idx="280">
                  <c:v>336.33633633633605</c:v>
                </c:pt>
                <c:pt idx="281">
                  <c:v>337.53753753753722</c:v>
                </c:pt>
                <c:pt idx="282">
                  <c:v>338.73873873873845</c:v>
                </c:pt>
                <c:pt idx="283">
                  <c:v>339.93993993993962</c:v>
                </c:pt>
                <c:pt idx="284">
                  <c:v>341.14114114114085</c:v>
                </c:pt>
                <c:pt idx="285">
                  <c:v>342.34234234234202</c:v>
                </c:pt>
                <c:pt idx="286">
                  <c:v>343.54354354354325</c:v>
                </c:pt>
                <c:pt idx="287">
                  <c:v>344.74474474474442</c:v>
                </c:pt>
                <c:pt idx="288">
                  <c:v>345.94594594594565</c:v>
                </c:pt>
                <c:pt idx="289">
                  <c:v>347.14714714714682</c:v>
                </c:pt>
                <c:pt idx="290">
                  <c:v>348.34834834834805</c:v>
                </c:pt>
                <c:pt idx="291">
                  <c:v>349.54954954954923</c:v>
                </c:pt>
                <c:pt idx="292">
                  <c:v>350.75075075075046</c:v>
                </c:pt>
                <c:pt idx="293">
                  <c:v>351.95195195195163</c:v>
                </c:pt>
                <c:pt idx="294">
                  <c:v>353.15315315315286</c:v>
                </c:pt>
                <c:pt idx="295">
                  <c:v>354.35435435435403</c:v>
                </c:pt>
                <c:pt idx="296">
                  <c:v>355.55555555555526</c:v>
                </c:pt>
                <c:pt idx="297">
                  <c:v>356.75675675675643</c:v>
                </c:pt>
                <c:pt idx="298">
                  <c:v>357.95795795795766</c:v>
                </c:pt>
                <c:pt idx="299">
                  <c:v>359.15915915915883</c:v>
                </c:pt>
                <c:pt idx="300">
                  <c:v>360.36036036036</c:v>
                </c:pt>
                <c:pt idx="301">
                  <c:v>361.56156156156123</c:v>
                </c:pt>
                <c:pt idx="302">
                  <c:v>362.76276276276241</c:v>
                </c:pt>
                <c:pt idx="303">
                  <c:v>363.96396396396364</c:v>
                </c:pt>
                <c:pt idx="304">
                  <c:v>365.16516516516481</c:v>
                </c:pt>
                <c:pt idx="305">
                  <c:v>366.36636636636604</c:v>
                </c:pt>
                <c:pt idx="306">
                  <c:v>367.56756756756721</c:v>
                </c:pt>
                <c:pt idx="307">
                  <c:v>368.76876876876844</c:v>
                </c:pt>
                <c:pt idx="308">
                  <c:v>369.96996996996961</c:v>
                </c:pt>
                <c:pt idx="309">
                  <c:v>371.17117117117084</c:v>
                </c:pt>
                <c:pt idx="310">
                  <c:v>372.37237237237201</c:v>
                </c:pt>
                <c:pt idx="311">
                  <c:v>373.57357357357324</c:v>
                </c:pt>
                <c:pt idx="312">
                  <c:v>374.77477477477441</c:v>
                </c:pt>
                <c:pt idx="313">
                  <c:v>375.97597597597564</c:v>
                </c:pt>
                <c:pt idx="314">
                  <c:v>377.17717717717682</c:v>
                </c:pt>
                <c:pt idx="315">
                  <c:v>378.37837837837804</c:v>
                </c:pt>
                <c:pt idx="316">
                  <c:v>379.57957957957922</c:v>
                </c:pt>
                <c:pt idx="317">
                  <c:v>380.78078078078045</c:v>
                </c:pt>
                <c:pt idx="318">
                  <c:v>381.98198198198162</c:v>
                </c:pt>
                <c:pt idx="319">
                  <c:v>383.18318318318285</c:v>
                </c:pt>
                <c:pt idx="320">
                  <c:v>384.38438438438402</c:v>
                </c:pt>
                <c:pt idx="321">
                  <c:v>385.58558558558525</c:v>
                </c:pt>
                <c:pt idx="322">
                  <c:v>386.78678678678642</c:v>
                </c:pt>
                <c:pt idx="323">
                  <c:v>387.98798798798765</c:v>
                </c:pt>
                <c:pt idx="324">
                  <c:v>389.18918918918882</c:v>
                </c:pt>
                <c:pt idx="325">
                  <c:v>390.39039039039005</c:v>
                </c:pt>
                <c:pt idx="326">
                  <c:v>391.59159159159123</c:v>
                </c:pt>
                <c:pt idx="327">
                  <c:v>392.79279279279245</c:v>
                </c:pt>
                <c:pt idx="328">
                  <c:v>393.99399399399363</c:v>
                </c:pt>
                <c:pt idx="329">
                  <c:v>395.19519519519486</c:v>
                </c:pt>
                <c:pt idx="330">
                  <c:v>396.39639639639603</c:v>
                </c:pt>
                <c:pt idx="331">
                  <c:v>397.59759759759726</c:v>
                </c:pt>
                <c:pt idx="332">
                  <c:v>398.79879879879843</c:v>
                </c:pt>
                <c:pt idx="333">
                  <c:v>399.99999999999966</c:v>
                </c:pt>
                <c:pt idx="334">
                  <c:v>401.20120120120083</c:v>
                </c:pt>
                <c:pt idx="335">
                  <c:v>402.40240240240206</c:v>
                </c:pt>
                <c:pt idx="336">
                  <c:v>403.60360360360323</c:v>
                </c:pt>
                <c:pt idx="337">
                  <c:v>404.80480480480446</c:v>
                </c:pt>
                <c:pt idx="338">
                  <c:v>406.00600600600563</c:v>
                </c:pt>
                <c:pt idx="339">
                  <c:v>407.20720720720686</c:v>
                </c:pt>
                <c:pt idx="340">
                  <c:v>408.40840840840804</c:v>
                </c:pt>
                <c:pt idx="341">
                  <c:v>409.60960960960927</c:v>
                </c:pt>
                <c:pt idx="342">
                  <c:v>410.81081081081044</c:v>
                </c:pt>
                <c:pt idx="343">
                  <c:v>412.01201201201161</c:v>
                </c:pt>
                <c:pt idx="344">
                  <c:v>413.21321321321284</c:v>
                </c:pt>
                <c:pt idx="345">
                  <c:v>414.41441441441401</c:v>
                </c:pt>
                <c:pt idx="346">
                  <c:v>415.61561561561524</c:v>
                </c:pt>
                <c:pt idx="347">
                  <c:v>416.81681681681641</c:v>
                </c:pt>
                <c:pt idx="348">
                  <c:v>418.01801801801764</c:v>
                </c:pt>
                <c:pt idx="349">
                  <c:v>419.21921921921881</c:v>
                </c:pt>
                <c:pt idx="350">
                  <c:v>420.42042042042004</c:v>
                </c:pt>
                <c:pt idx="351">
                  <c:v>421.62162162162122</c:v>
                </c:pt>
                <c:pt idx="352">
                  <c:v>422.82282282282245</c:v>
                </c:pt>
                <c:pt idx="353">
                  <c:v>424.02402402402362</c:v>
                </c:pt>
                <c:pt idx="354">
                  <c:v>425.22522522522485</c:v>
                </c:pt>
                <c:pt idx="355">
                  <c:v>426.42642642642602</c:v>
                </c:pt>
                <c:pt idx="356">
                  <c:v>427.62762762762725</c:v>
                </c:pt>
                <c:pt idx="357">
                  <c:v>428.82882882882842</c:v>
                </c:pt>
                <c:pt idx="358">
                  <c:v>430.03003003002965</c:v>
                </c:pt>
                <c:pt idx="359">
                  <c:v>431.23123123123082</c:v>
                </c:pt>
                <c:pt idx="360">
                  <c:v>432.43243243243205</c:v>
                </c:pt>
                <c:pt idx="361">
                  <c:v>433.63363363363322</c:v>
                </c:pt>
                <c:pt idx="362">
                  <c:v>434.83483483483445</c:v>
                </c:pt>
                <c:pt idx="363">
                  <c:v>436.03603603603563</c:v>
                </c:pt>
                <c:pt idx="364">
                  <c:v>437.23723723723685</c:v>
                </c:pt>
                <c:pt idx="365">
                  <c:v>438.43843843843803</c:v>
                </c:pt>
                <c:pt idx="366">
                  <c:v>439.63963963963926</c:v>
                </c:pt>
                <c:pt idx="367">
                  <c:v>440.84084084084043</c:v>
                </c:pt>
                <c:pt idx="368">
                  <c:v>442.04204204204166</c:v>
                </c:pt>
                <c:pt idx="369">
                  <c:v>443.24324324324283</c:v>
                </c:pt>
                <c:pt idx="370">
                  <c:v>444.44444444444406</c:v>
                </c:pt>
                <c:pt idx="371">
                  <c:v>445.64564564564523</c:v>
                </c:pt>
                <c:pt idx="372">
                  <c:v>446.84684684684646</c:v>
                </c:pt>
                <c:pt idx="373">
                  <c:v>448.04804804804763</c:v>
                </c:pt>
                <c:pt idx="374">
                  <c:v>449.24924924924886</c:v>
                </c:pt>
                <c:pt idx="375">
                  <c:v>450.45045045045003</c:v>
                </c:pt>
                <c:pt idx="376">
                  <c:v>451.65165165165126</c:v>
                </c:pt>
                <c:pt idx="377">
                  <c:v>452.85285285285244</c:v>
                </c:pt>
                <c:pt idx="378">
                  <c:v>454.05405405405367</c:v>
                </c:pt>
                <c:pt idx="379">
                  <c:v>455.25525525525484</c:v>
                </c:pt>
                <c:pt idx="380">
                  <c:v>456.45645645645607</c:v>
                </c:pt>
                <c:pt idx="381">
                  <c:v>457.65765765765724</c:v>
                </c:pt>
                <c:pt idx="382">
                  <c:v>458.85885885885847</c:v>
                </c:pt>
                <c:pt idx="383">
                  <c:v>460.06006006005964</c:v>
                </c:pt>
                <c:pt idx="384">
                  <c:v>461.26126126126087</c:v>
                </c:pt>
                <c:pt idx="385">
                  <c:v>462.46246246246204</c:v>
                </c:pt>
                <c:pt idx="386">
                  <c:v>463.66366366366321</c:v>
                </c:pt>
                <c:pt idx="387">
                  <c:v>464.86486486486444</c:v>
                </c:pt>
                <c:pt idx="388">
                  <c:v>466.06606606606562</c:v>
                </c:pt>
                <c:pt idx="389">
                  <c:v>467.26726726726685</c:v>
                </c:pt>
                <c:pt idx="390">
                  <c:v>468.46846846846802</c:v>
                </c:pt>
                <c:pt idx="391">
                  <c:v>469.66966966966925</c:v>
                </c:pt>
                <c:pt idx="392">
                  <c:v>470.87087087087042</c:v>
                </c:pt>
                <c:pt idx="393">
                  <c:v>472.07207207207165</c:v>
                </c:pt>
                <c:pt idx="394">
                  <c:v>473.27327327327282</c:v>
                </c:pt>
                <c:pt idx="395">
                  <c:v>474.47447447447405</c:v>
                </c:pt>
                <c:pt idx="396">
                  <c:v>475.67567567567522</c:v>
                </c:pt>
                <c:pt idx="397">
                  <c:v>476.87687687687645</c:v>
                </c:pt>
                <c:pt idx="398">
                  <c:v>478.07807807807762</c:v>
                </c:pt>
                <c:pt idx="399">
                  <c:v>479.27927927927885</c:v>
                </c:pt>
                <c:pt idx="400">
                  <c:v>480.48048048048003</c:v>
                </c:pt>
                <c:pt idx="401">
                  <c:v>481.68168168168125</c:v>
                </c:pt>
                <c:pt idx="402">
                  <c:v>482.88288288288243</c:v>
                </c:pt>
                <c:pt idx="403">
                  <c:v>484.08408408408366</c:v>
                </c:pt>
                <c:pt idx="404">
                  <c:v>485.28528528528483</c:v>
                </c:pt>
                <c:pt idx="405">
                  <c:v>486.48648648648606</c:v>
                </c:pt>
                <c:pt idx="406">
                  <c:v>487.68768768768723</c:v>
                </c:pt>
                <c:pt idx="407">
                  <c:v>488.88888888888846</c:v>
                </c:pt>
                <c:pt idx="408">
                  <c:v>490.09009009008963</c:v>
                </c:pt>
                <c:pt idx="409">
                  <c:v>491.29129129129086</c:v>
                </c:pt>
                <c:pt idx="410">
                  <c:v>492.49249249249203</c:v>
                </c:pt>
                <c:pt idx="411">
                  <c:v>493.69369369369326</c:v>
                </c:pt>
                <c:pt idx="412">
                  <c:v>494.89489489489443</c:v>
                </c:pt>
                <c:pt idx="413">
                  <c:v>496.09609609609566</c:v>
                </c:pt>
                <c:pt idx="414">
                  <c:v>497.29729729729684</c:v>
                </c:pt>
                <c:pt idx="415">
                  <c:v>498.49849849849807</c:v>
                </c:pt>
                <c:pt idx="416">
                  <c:v>499.69969969969924</c:v>
                </c:pt>
                <c:pt idx="417">
                  <c:v>500.90090090090047</c:v>
                </c:pt>
                <c:pt idx="418">
                  <c:v>502.10210210210164</c:v>
                </c:pt>
                <c:pt idx="419">
                  <c:v>503.30330330330287</c:v>
                </c:pt>
                <c:pt idx="420">
                  <c:v>504.50450450450404</c:v>
                </c:pt>
                <c:pt idx="421">
                  <c:v>505.70570570570527</c:v>
                </c:pt>
                <c:pt idx="422">
                  <c:v>506.90690690690644</c:v>
                </c:pt>
                <c:pt idx="423">
                  <c:v>508.10810810810767</c:v>
                </c:pt>
                <c:pt idx="424">
                  <c:v>509.30930930930884</c:v>
                </c:pt>
                <c:pt idx="425">
                  <c:v>510.51051051051007</c:v>
                </c:pt>
                <c:pt idx="426">
                  <c:v>511.71171171171125</c:v>
                </c:pt>
                <c:pt idx="427">
                  <c:v>512.91291291291247</c:v>
                </c:pt>
                <c:pt idx="428">
                  <c:v>514.11411411411359</c:v>
                </c:pt>
                <c:pt idx="429">
                  <c:v>515.31531531531482</c:v>
                </c:pt>
                <c:pt idx="430">
                  <c:v>516.51651651651605</c:v>
                </c:pt>
                <c:pt idx="431">
                  <c:v>517.71771771771728</c:v>
                </c:pt>
                <c:pt idx="432">
                  <c:v>518.91891891891839</c:v>
                </c:pt>
                <c:pt idx="433">
                  <c:v>520.12012012011962</c:v>
                </c:pt>
                <c:pt idx="434">
                  <c:v>521.32132132132085</c:v>
                </c:pt>
                <c:pt idx="435">
                  <c:v>522.52252252252208</c:v>
                </c:pt>
                <c:pt idx="436">
                  <c:v>523.7237237237232</c:v>
                </c:pt>
                <c:pt idx="437">
                  <c:v>524.92492492492443</c:v>
                </c:pt>
                <c:pt idx="438">
                  <c:v>526.12612612612565</c:v>
                </c:pt>
                <c:pt idx="439">
                  <c:v>527.32732732732688</c:v>
                </c:pt>
                <c:pt idx="440">
                  <c:v>528.528528528528</c:v>
                </c:pt>
                <c:pt idx="441">
                  <c:v>529.72972972972923</c:v>
                </c:pt>
                <c:pt idx="442">
                  <c:v>530.93093093093046</c:v>
                </c:pt>
                <c:pt idx="443">
                  <c:v>532.13213213213169</c:v>
                </c:pt>
                <c:pt idx="444">
                  <c:v>533.3333333333328</c:v>
                </c:pt>
                <c:pt idx="445">
                  <c:v>534.53453453453403</c:v>
                </c:pt>
                <c:pt idx="446">
                  <c:v>535.73573573573526</c:v>
                </c:pt>
                <c:pt idx="447">
                  <c:v>536.93693693693649</c:v>
                </c:pt>
                <c:pt idx="448">
                  <c:v>538.13813813813761</c:v>
                </c:pt>
                <c:pt idx="449">
                  <c:v>539.33933933933884</c:v>
                </c:pt>
                <c:pt idx="450">
                  <c:v>540.54054054054006</c:v>
                </c:pt>
                <c:pt idx="451">
                  <c:v>541.74174174174129</c:v>
                </c:pt>
                <c:pt idx="452">
                  <c:v>542.94294294294241</c:v>
                </c:pt>
                <c:pt idx="453">
                  <c:v>544.14414414414364</c:v>
                </c:pt>
                <c:pt idx="454">
                  <c:v>545.34534534534487</c:v>
                </c:pt>
                <c:pt idx="455">
                  <c:v>546.5465465465461</c:v>
                </c:pt>
                <c:pt idx="456">
                  <c:v>547.74774774774721</c:v>
                </c:pt>
                <c:pt idx="457">
                  <c:v>548.94894894894844</c:v>
                </c:pt>
                <c:pt idx="458">
                  <c:v>550.15015015014967</c:v>
                </c:pt>
                <c:pt idx="459">
                  <c:v>551.3513513513509</c:v>
                </c:pt>
                <c:pt idx="460">
                  <c:v>552.55255255255202</c:v>
                </c:pt>
                <c:pt idx="461">
                  <c:v>553.75375375375324</c:v>
                </c:pt>
                <c:pt idx="462">
                  <c:v>554.95495495495447</c:v>
                </c:pt>
                <c:pt idx="463">
                  <c:v>556.1561561561557</c:v>
                </c:pt>
                <c:pt idx="464">
                  <c:v>557.35735735735682</c:v>
                </c:pt>
                <c:pt idx="465">
                  <c:v>558.55855855855805</c:v>
                </c:pt>
                <c:pt idx="466">
                  <c:v>559.75975975975928</c:v>
                </c:pt>
                <c:pt idx="467">
                  <c:v>560.96096096096051</c:v>
                </c:pt>
                <c:pt idx="468">
                  <c:v>562.16216216216162</c:v>
                </c:pt>
                <c:pt idx="469">
                  <c:v>563.36336336336285</c:v>
                </c:pt>
                <c:pt idx="470">
                  <c:v>564.56456456456408</c:v>
                </c:pt>
                <c:pt idx="471">
                  <c:v>565.7657657657652</c:v>
                </c:pt>
                <c:pt idx="472">
                  <c:v>566.96696696696642</c:v>
                </c:pt>
                <c:pt idx="473">
                  <c:v>568.16816816816765</c:v>
                </c:pt>
                <c:pt idx="474">
                  <c:v>569.36936936936888</c:v>
                </c:pt>
                <c:pt idx="475">
                  <c:v>570.57057057057</c:v>
                </c:pt>
                <c:pt idx="476">
                  <c:v>571.77177177177123</c:v>
                </c:pt>
                <c:pt idx="477">
                  <c:v>572.97297297297246</c:v>
                </c:pt>
                <c:pt idx="478">
                  <c:v>574.17417417417369</c:v>
                </c:pt>
                <c:pt idx="479">
                  <c:v>575.3753753753748</c:v>
                </c:pt>
                <c:pt idx="480">
                  <c:v>576.57657657657603</c:v>
                </c:pt>
                <c:pt idx="481">
                  <c:v>577.77777777777726</c:v>
                </c:pt>
                <c:pt idx="482">
                  <c:v>578.97897897897849</c:v>
                </c:pt>
                <c:pt idx="483">
                  <c:v>580.1801801801796</c:v>
                </c:pt>
                <c:pt idx="484">
                  <c:v>581.38138138138083</c:v>
                </c:pt>
                <c:pt idx="485">
                  <c:v>582.58258258258206</c:v>
                </c:pt>
                <c:pt idx="486">
                  <c:v>583.78378378378329</c:v>
                </c:pt>
                <c:pt idx="487">
                  <c:v>584.98498498498441</c:v>
                </c:pt>
                <c:pt idx="488">
                  <c:v>586.18618618618564</c:v>
                </c:pt>
                <c:pt idx="489">
                  <c:v>587.38738738738687</c:v>
                </c:pt>
                <c:pt idx="490">
                  <c:v>588.5885885885881</c:v>
                </c:pt>
                <c:pt idx="491">
                  <c:v>589.78978978978921</c:v>
                </c:pt>
                <c:pt idx="492">
                  <c:v>590.99099099099044</c:v>
                </c:pt>
                <c:pt idx="493">
                  <c:v>592.19219219219167</c:v>
                </c:pt>
                <c:pt idx="494">
                  <c:v>593.3933933933929</c:v>
                </c:pt>
                <c:pt idx="495">
                  <c:v>594.59459459459401</c:v>
                </c:pt>
                <c:pt idx="496">
                  <c:v>595.79579579579524</c:v>
                </c:pt>
                <c:pt idx="497">
                  <c:v>596.99699699699647</c:v>
                </c:pt>
                <c:pt idx="498">
                  <c:v>598.1981981981977</c:v>
                </c:pt>
                <c:pt idx="499">
                  <c:v>599.39939939939882</c:v>
                </c:pt>
                <c:pt idx="500">
                  <c:v>600.60060060060005</c:v>
                </c:pt>
                <c:pt idx="501">
                  <c:v>601.80180180180128</c:v>
                </c:pt>
                <c:pt idx="502">
                  <c:v>603.0030030030025</c:v>
                </c:pt>
                <c:pt idx="503">
                  <c:v>604.20420420420362</c:v>
                </c:pt>
                <c:pt idx="504">
                  <c:v>605.40540540540485</c:v>
                </c:pt>
                <c:pt idx="505">
                  <c:v>606.60660660660608</c:v>
                </c:pt>
                <c:pt idx="506">
                  <c:v>607.80780780780731</c:v>
                </c:pt>
                <c:pt idx="507">
                  <c:v>609.00900900900842</c:v>
                </c:pt>
                <c:pt idx="508">
                  <c:v>610.21021021020965</c:v>
                </c:pt>
                <c:pt idx="509">
                  <c:v>611.41141141141088</c:v>
                </c:pt>
                <c:pt idx="510">
                  <c:v>612.61261261261211</c:v>
                </c:pt>
                <c:pt idx="511">
                  <c:v>613.81381381381323</c:v>
                </c:pt>
                <c:pt idx="512">
                  <c:v>615.01501501501446</c:v>
                </c:pt>
                <c:pt idx="513">
                  <c:v>616.21621621621568</c:v>
                </c:pt>
                <c:pt idx="514">
                  <c:v>617.4174174174168</c:v>
                </c:pt>
                <c:pt idx="515">
                  <c:v>618.61861861861803</c:v>
                </c:pt>
                <c:pt idx="516">
                  <c:v>619.81981981981926</c:v>
                </c:pt>
                <c:pt idx="517">
                  <c:v>621.02102102102049</c:v>
                </c:pt>
                <c:pt idx="518">
                  <c:v>622.2222222222216</c:v>
                </c:pt>
                <c:pt idx="519">
                  <c:v>623.42342342342283</c:v>
                </c:pt>
                <c:pt idx="520">
                  <c:v>624.62462462462406</c:v>
                </c:pt>
                <c:pt idx="521">
                  <c:v>625.82582582582529</c:v>
                </c:pt>
                <c:pt idx="522">
                  <c:v>627.02702702702641</c:v>
                </c:pt>
                <c:pt idx="523">
                  <c:v>628.22822822822764</c:v>
                </c:pt>
                <c:pt idx="524">
                  <c:v>629.42942942942886</c:v>
                </c:pt>
                <c:pt idx="525">
                  <c:v>630.63063063063009</c:v>
                </c:pt>
                <c:pt idx="526">
                  <c:v>631.83183183183121</c:v>
                </c:pt>
                <c:pt idx="527">
                  <c:v>633.03303303303244</c:v>
                </c:pt>
                <c:pt idx="528">
                  <c:v>634.23423423423367</c:v>
                </c:pt>
                <c:pt idx="529">
                  <c:v>635.4354354354349</c:v>
                </c:pt>
                <c:pt idx="530">
                  <c:v>636.63663663663601</c:v>
                </c:pt>
                <c:pt idx="531">
                  <c:v>637.83783783783724</c:v>
                </c:pt>
                <c:pt idx="532">
                  <c:v>639.03903903903847</c:v>
                </c:pt>
                <c:pt idx="533">
                  <c:v>640.2402402402397</c:v>
                </c:pt>
                <c:pt idx="534">
                  <c:v>641.44144144144082</c:v>
                </c:pt>
                <c:pt idx="535">
                  <c:v>642.64264264264204</c:v>
                </c:pt>
                <c:pt idx="536">
                  <c:v>643.84384384384327</c:v>
                </c:pt>
                <c:pt idx="537">
                  <c:v>645.0450450450445</c:v>
                </c:pt>
                <c:pt idx="538">
                  <c:v>646.24624624624562</c:v>
                </c:pt>
                <c:pt idx="539">
                  <c:v>647.44744744744685</c:v>
                </c:pt>
                <c:pt idx="540">
                  <c:v>648.64864864864808</c:v>
                </c:pt>
                <c:pt idx="541">
                  <c:v>649.84984984984931</c:v>
                </c:pt>
                <c:pt idx="542">
                  <c:v>651.05105105105042</c:v>
                </c:pt>
                <c:pt idx="543">
                  <c:v>652.25225225225165</c:v>
                </c:pt>
                <c:pt idx="544">
                  <c:v>653.45345345345288</c:v>
                </c:pt>
                <c:pt idx="545">
                  <c:v>654.65465465465411</c:v>
                </c:pt>
                <c:pt idx="546">
                  <c:v>655.85585585585522</c:v>
                </c:pt>
                <c:pt idx="547">
                  <c:v>657.05705705705645</c:v>
                </c:pt>
                <c:pt idx="548">
                  <c:v>658.25825825825768</c:v>
                </c:pt>
                <c:pt idx="549">
                  <c:v>659.45945945945891</c:v>
                </c:pt>
                <c:pt idx="550">
                  <c:v>660.66066066066003</c:v>
                </c:pt>
                <c:pt idx="551">
                  <c:v>661.86186186186126</c:v>
                </c:pt>
                <c:pt idx="552">
                  <c:v>663.06306306306249</c:v>
                </c:pt>
                <c:pt idx="553">
                  <c:v>664.26426426426372</c:v>
                </c:pt>
                <c:pt idx="554">
                  <c:v>665.46546546546483</c:v>
                </c:pt>
                <c:pt idx="555">
                  <c:v>666.66666666666606</c:v>
                </c:pt>
                <c:pt idx="556">
                  <c:v>667.86786786786729</c:v>
                </c:pt>
                <c:pt idx="557">
                  <c:v>669.06906906906841</c:v>
                </c:pt>
                <c:pt idx="558">
                  <c:v>670.27027027026963</c:v>
                </c:pt>
                <c:pt idx="559">
                  <c:v>671.47147147147086</c:v>
                </c:pt>
                <c:pt idx="560">
                  <c:v>672.67267267267209</c:v>
                </c:pt>
                <c:pt idx="561">
                  <c:v>673.87387387387321</c:v>
                </c:pt>
                <c:pt idx="562">
                  <c:v>675.07507507507444</c:v>
                </c:pt>
                <c:pt idx="563">
                  <c:v>676.27627627627567</c:v>
                </c:pt>
                <c:pt idx="564">
                  <c:v>677.4774774774769</c:v>
                </c:pt>
                <c:pt idx="565">
                  <c:v>678.67867867867801</c:v>
                </c:pt>
                <c:pt idx="566">
                  <c:v>679.87987987987924</c:v>
                </c:pt>
                <c:pt idx="567">
                  <c:v>681.08108108108047</c:v>
                </c:pt>
                <c:pt idx="568">
                  <c:v>682.2822822822817</c:v>
                </c:pt>
                <c:pt idx="569">
                  <c:v>683.48348348348281</c:v>
                </c:pt>
                <c:pt idx="570">
                  <c:v>684.68468468468404</c:v>
                </c:pt>
                <c:pt idx="571">
                  <c:v>685.88588588588527</c:v>
                </c:pt>
                <c:pt idx="572">
                  <c:v>687.0870870870865</c:v>
                </c:pt>
                <c:pt idx="573">
                  <c:v>688.28828828828762</c:v>
                </c:pt>
                <c:pt idx="574">
                  <c:v>689.48948948948885</c:v>
                </c:pt>
                <c:pt idx="575">
                  <c:v>690.69069069069008</c:v>
                </c:pt>
                <c:pt idx="576">
                  <c:v>691.89189189189131</c:v>
                </c:pt>
                <c:pt idx="577">
                  <c:v>693.09309309309242</c:v>
                </c:pt>
                <c:pt idx="578">
                  <c:v>694.29429429429365</c:v>
                </c:pt>
                <c:pt idx="579">
                  <c:v>695.49549549549488</c:v>
                </c:pt>
                <c:pt idx="580">
                  <c:v>696.69669669669611</c:v>
                </c:pt>
                <c:pt idx="581">
                  <c:v>697.89789789789722</c:v>
                </c:pt>
                <c:pt idx="582">
                  <c:v>699.09909909909845</c:v>
                </c:pt>
                <c:pt idx="583">
                  <c:v>700.30030030029968</c:v>
                </c:pt>
                <c:pt idx="584">
                  <c:v>701.50150150150091</c:v>
                </c:pt>
                <c:pt idx="585">
                  <c:v>702.70270270270203</c:v>
                </c:pt>
                <c:pt idx="586">
                  <c:v>703.90390390390326</c:v>
                </c:pt>
                <c:pt idx="587">
                  <c:v>705.10510510510449</c:v>
                </c:pt>
                <c:pt idx="588">
                  <c:v>706.30630630630571</c:v>
                </c:pt>
                <c:pt idx="589">
                  <c:v>707.50750750750683</c:v>
                </c:pt>
                <c:pt idx="590">
                  <c:v>708.70870870870806</c:v>
                </c:pt>
                <c:pt idx="591">
                  <c:v>709.90990990990929</c:v>
                </c:pt>
                <c:pt idx="592">
                  <c:v>711.11111111111052</c:v>
                </c:pt>
                <c:pt idx="593">
                  <c:v>712.31231231231163</c:v>
                </c:pt>
                <c:pt idx="594">
                  <c:v>713.51351351351286</c:v>
                </c:pt>
                <c:pt idx="595">
                  <c:v>714.71471471471409</c:v>
                </c:pt>
                <c:pt idx="596">
                  <c:v>715.91591591591532</c:v>
                </c:pt>
                <c:pt idx="597">
                  <c:v>717.11711711711644</c:v>
                </c:pt>
                <c:pt idx="598">
                  <c:v>718.31831831831767</c:v>
                </c:pt>
                <c:pt idx="599">
                  <c:v>719.51951951951889</c:v>
                </c:pt>
                <c:pt idx="600">
                  <c:v>720.72072072072001</c:v>
                </c:pt>
                <c:pt idx="601">
                  <c:v>721.92192192192124</c:v>
                </c:pt>
                <c:pt idx="602">
                  <c:v>723.12312312312247</c:v>
                </c:pt>
                <c:pt idx="603">
                  <c:v>724.3243243243237</c:v>
                </c:pt>
                <c:pt idx="604">
                  <c:v>725.52552552552481</c:v>
                </c:pt>
                <c:pt idx="605">
                  <c:v>726.72672672672604</c:v>
                </c:pt>
                <c:pt idx="606">
                  <c:v>727.92792792792727</c:v>
                </c:pt>
                <c:pt idx="607">
                  <c:v>729.1291291291285</c:v>
                </c:pt>
                <c:pt idx="608">
                  <c:v>730.33033033032962</c:v>
                </c:pt>
                <c:pt idx="609">
                  <c:v>731.53153153153085</c:v>
                </c:pt>
                <c:pt idx="610">
                  <c:v>732.73273273273207</c:v>
                </c:pt>
                <c:pt idx="611">
                  <c:v>733.9339339339333</c:v>
                </c:pt>
                <c:pt idx="612">
                  <c:v>735.13513513513442</c:v>
                </c:pt>
                <c:pt idx="613">
                  <c:v>736.33633633633565</c:v>
                </c:pt>
                <c:pt idx="614">
                  <c:v>737.53753753753688</c:v>
                </c:pt>
                <c:pt idx="615">
                  <c:v>738.73873873873811</c:v>
                </c:pt>
                <c:pt idx="616">
                  <c:v>739.93993993993922</c:v>
                </c:pt>
                <c:pt idx="617">
                  <c:v>741.14114114114045</c:v>
                </c:pt>
                <c:pt idx="618">
                  <c:v>742.34234234234168</c:v>
                </c:pt>
                <c:pt idx="619">
                  <c:v>743.54354354354291</c:v>
                </c:pt>
                <c:pt idx="620">
                  <c:v>744.74474474474403</c:v>
                </c:pt>
                <c:pt idx="621">
                  <c:v>745.94594594594525</c:v>
                </c:pt>
                <c:pt idx="622">
                  <c:v>747.14714714714648</c:v>
                </c:pt>
                <c:pt idx="623">
                  <c:v>748.34834834834771</c:v>
                </c:pt>
                <c:pt idx="624">
                  <c:v>749.54954954954883</c:v>
                </c:pt>
                <c:pt idx="625">
                  <c:v>750.75075075075006</c:v>
                </c:pt>
                <c:pt idx="626">
                  <c:v>751.95195195195129</c:v>
                </c:pt>
                <c:pt idx="627">
                  <c:v>753.15315315315252</c:v>
                </c:pt>
                <c:pt idx="628">
                  <c:v>754.35435435435363</c:v>
                </c:pt>
                <c:pt idx="629">
                  <c:v>755.55555555555486</c:v>
                </c:pt>
                <c:pt idx="630">
                  <c:v>756.75675675675609</c:v>
                </c:pt>
                <c:pt idx="631">
                  <c:v>757.95795795795732</c:v>
                </c:pt>
                <c:pt idx="632">
                  <c:v>759.15915915915843</c:v>
                </c:pt>
                <c:pt idx="633">
                  <c:v>760.36036036035966</c:v>
                </c:pt>
                <c:pt idx="634">
                  <c:v>761.56156156156089</c:v>
                </c:pt>
                <c:pt idx="635">
                  <c:v>762.76276276276212</c:v>
                </c:pt>
                <c:pt idx="636">
                  <c:v>763.96396396396324</c:v>
                </c:pt>
                <c:pt idx="637">
                  <c:v>765.16516516516447</c:v>
                </c:pt>
                <c:pt idx="638">
                  <c:v>766.3663663663657</c:v>
                </c:pt>
                <c:pt idx="639">
                  <c:v>767.56756756756693</c:v>
                </c:pt>
                <c:pt idx="640">
                  <c:v>768.76876876876804</c:v>
                </c:pt>
                <c:pt idx="641">
                  <c:v>769.96996996996927</c:v>
                </c:pt>
                <c:pt idx="642">
                  <c:v>771.1711711711705</c:v>
                </c:pt>
                <c:pt idx="643">
                  <c:v>772.37237237237161</c:v>
                </c:pt>
                <c:pt idx="644">
                  <c:v>773.57357357357284</c:v>
                </c:pt>
                <c:pt idx="645">
                  <c:v>774.77477477477407</c:v>
                </c:pt>
                <c:pt idx="646">
                  <c:v>775.9759759759753</c:v>
                </c:pt>
                <c:pt idx="647">
                  <c:v>777.17717717717642</c:v>
                </c:pt>
                <c:pt idx="648">
                  <c:v>778.37837837837765</c:v>
                </c:pt>
                <c:pt idx="649">
                  <c:v>779.57957957957888</c:v>
                </c:pt>
                <c:pt idx="650">
                  <c:v>780.78078078078011</c:v>
                </c:pt>
                <c:pt idx="651">
                  <c:v>781.98198198198122</c:v>
                </c:pt>
                <c:pt idx="652">
                  <c:v>783.18318318318245</c:v>
                </c:pt>
                <c:pt idx="653">
                  <c:v>784.38438438438368</c:v>
                </c:pt>
                <c:pt idx="654">
                  <c:v>785.58558558558491</c:v>
                </c:pt>
                <c:pt idx="655">
                  <c:v>786.78678678678602</c:v>
                </c:pt>
                <c:pt idx="656">
                  <c:v>787.98798798798725</c:v>
                </c:pt>
                <c:pt idx="657">
                  <c:v>789.18918918918848</c:v>
                </c:pt>
                <c:pt idx="658">
                  <c:v>790.39039039038971</c:v>
                </c:pt>
                <c:pt idx="659">
                  <c:v>791.59159159159083</c:v>
                </c:pt>
                <c:pt idx="660">
                  <c:v>792.79279279279206</c:v>
                </c:pt>
                <c:pt idx="661">
                  <c:v>793.99399399399329</c:v>
                </c:pt>
                <c:pt idx="662">
                  <c:v>795.19519519519451</c:v>
                </c:pt>
                <c:pt idx="663">
                  <c:v>796.39639639639563</c:v>
                </c:pt>
                <c:pt idx="664">
                  <c:v>797.59759759759686</c:v>
                </c:pt>
                <c:pt idx="665">
                  <c:v>798.79879879879809</c:v>
                </c:pt>
                <c:pt idx="666">
                  <c:v>799.99999999999932</c:v>
                </c:pt>
                <c:pt idx="667">
                  <c:v>801.20120120120043</c:v>
                </c:pt>
                <c:pt idx="668">
                  <c:v>802.40240240240166</c:v>
                </c:pt>
                <c:pt idx="669">
                  <c:v>803.60360360360289</c:v>
                </c:pt>
                <c:pt idx="670">
                  <c:v>804.80480480480412</c:v>
                </c:pt>
                <c:pt idx="671">
                  <c:v>806.00600600600524</c:v>
                </c:pt>
                <c:pt idx="672">
                  <c:v>807.20720720720647</c:v>
                </c:pt>
                <c:pt idx="673">
                  <c:v>808.40840840840769</c:v>
                </c:pt>
                <c:pt idx="674">
                  <c:v>809.60960960960892</c:v>
                </c:pt>
                <c:pt idx="675">
                  <c:v>810.81081081081004</c:v>
                </c:pt>
                <c:pt idx="676">
                  <c:v>812.01201201201127</c:v>
                </c:pt>
                <c:pt idx="677">
                  <c:v>813.2132132132125</c:v>
                </c:pt>
                <c:pt idx="678">
                  <c:v>814.41441441441373</c:v>
                </c:pt>
                <c:pt idx="679">
                  <c:v>815.61561561561484</c:v>
                </c:pt>
                <c:pt idx="680">
                  <c:v>816.81681681681607</c:v>
                </c:pt>
                <c:pt idx="681">
                  <c:v>818.0180180180173</c:v>
                </c:pt>
                <c:pt idx="682">
                  <c:v>819.21921921921853</c:v>
                </c:pt>
                <c:pt idx="683">
                  <c:v>820.42042042041965</c:v>
                </c:pt>
                <c:pt idx="684">
                  <c:v>821.62162162162087</c:v>
                </c:pt>
                <c:pt idx="685">
                  <c:v>822.8228228228221</c:v>
                </c:pt>
                <c:pt idx="686">
                  <c:v>824.02402402402322</c:v>
                </c:pt>
                <c:pt idx="687">
                  <c:v>825.22522522522445</c:v>
                </c:pt>
                <c:pt idx="688">
                  <c:v>826.42642642642568</c:v>
                </c:pt>
                <c:pt idx="689">
                  <c:v>827.62762762762691</c:v>
                </c:pt>
                <c:pt idx="690">
                  <c:v>828.82882882882802</c:v>
                </c:pt>
                <c:pt idx="691">
                  <c:v>830.03003003002925</c:v>
                </c:pt>
                <c:pt idx="692">
                  <c:v>831.23123123123048</c:v>
                </c:pt>
                <c:pt idx="693">
                  <c:v>832.43243243243171</c:v>
                </c:pt>
                <c:pt idx="694">
                  <c:v>833.63363363363283</c:v>
                </c:pt>
                <c:pt idx="695">
                  <c:v>834.83483483483406</c:v>
                </c:pt>
                <c:pt idx="696">
                  <c:v>836.03603603603528</c:v>
                </c:pt>
                <c:pt idx="697">
                  <c:v>837.23723723723651</c:v>
                </c:pt>
                <c:pt idx="698">
                  <c:v>838.43843843843763</c:v>
                </c:pt>
                <c:pt idx="699">
                  <c:v>839.63963963963886</c:v>
                </c:pt>
                <c:pt idx="700">
                  <c:v>840.84084084084009</c:v>
                </c:pt>
                <c:pt idx="701">
                  <c:v>842.04204204204132</c:v>
                </c:pt>
                <c:pt idx="702">
                  <c:v>843.24324324324243</c:v>
                </c:pt>
                <c:pt idx="703">
                  <c:v>844.44444444444366</c:v>
                </c:pt>
                <c:pt idx="704">
                  <c:v>845.64564564564489</c:v>
                </c:pt>
                <c:pt idx="705">
                  <c:v>846.84684684684612</c:v>
                </c:pt>
                <c:pt idx="706">
                  <c:v>848.04804804804724</c:v>
                </c:pt>
                <c:pt idx="707">
                  <c:v>849.24924924924846</c:v>
                </c:pt>
                <c:pt idx="708">
                  <c:v>850.45045045044969</c:v>
                </c:pt>
                <c:pt idx="709">
                  <c:v>851.65165165165092</c:v>
                </c:pt>
                <c:pt idx="710">
                  <c:v>852.85285285285204</c:v>
                </c:pt>
                <c:pt idx="711">
                  <c:v>854.05405405405327</c:v>
                </c:pt>
                <c:pt idx="712">
                  <c:v>855.2552552552545</c:v>
                </c:pt>
                <c:pt idx="713">
                  <c:v>856.45645645645573</c:v>
                </c:pt>
                <c:pt idx="714">
                  <c:v>857.65765765765684</c:v>
                </c:pt>
                <c:pt idx="715">
                  <c:v>858.85885885885807</c:v>
                </c:pt>
                <c:pt idx="716">
                  <c:v>860.0600600600593</c:v>
                </c:pt>
                <c:pt idx="717">
                  <c:v>861.26126126126053</c:v>
                </c:pt>
                <c:pt idx="718">
                  <c:v>862.46246246246164</c:v>
                </c:pt>
                <c:pt idx="719">
                  <c:v>863.66366366366287</c:v>
                </c:pt>
                <c:pt idx="720">
                  <c:v>864.8648648648641</c:v>
                </c:pt>
                <c:pt idx="721">
                  <c:v>866.06606606606533</c:v>
                </c:pt>
                <c:pt idx="722">
                  <c:v>867.26726726726645</c:v>
                </c:pt>
                <c:pt idx="723">
                  <c:v>868.46846846846768</c:v>
                </c:pt>
                <c:pt idx="724">
                  <c:v>869.66966966966891</c:v>
                </c:pt>
                <c:pt idx="725">
                  <c:v>870.87087087087014</c:v>
                </c:pt>
                <c:pt idx="726">
                  <c:v>872.07207207207125</c:v>
                </c:pt>
                <c:pt idx="727">
                  <c:v>873.27327327327248</c:v>
                </c:pt>
                <c:pt idx="728">
                  <c:v>874.47447447447371</c:v>
                </c:pt>
                <c:pt idx="729">
                  <c:v>875.67567567567482</c:v>
                </c:pt>
                <c:pt idx="730">
                  <c:v>876.87687687687605</c:v>
                </c:pt>
                <c:pt idx="731">
                  <c:v>878.07807807807728</c:v>
                </c:pt>
                <c:pt idx="732">
                  <c:v>879.27927927927851</c:v>
                </c:pt>
                <c:pt idx="733">
                  <c:v>880.48048048047963</c:v>
                </c:pt>
                <c:pt idx="734">
                  <c:v>881.68168168168086</c:v>
                </c:pt>
                <c:pt idx="735">
                  <c:v>882.88288288288209</c:v>
                </c:pt>
                <c:pt idx="736">
                  <c:v>884.08408408408332</c:v>
                </c:pt>
                <c:pt idx="737">
                  <c:v>885.28528528528443</c:v>
                </c:pt>
                <c:pt idx="738">
                  <c:v>886.48648648648566</c:v>
                </c:pt>
                <c:pt idx="739">
                  <c:v>887.68768768768689</c:v>
                </c:pt>
                <c:pt idx="740">
                  <c:v>888.88888888888812</c:v>
                </c:pt>
                <c:pt idx="741">
                  <c:v>890.09009009008923</c:v>
                </c:pt>
                <c:pt idx="742">
                  <c:v>891.29129129129046</c:v>
                </c:pt>
                <c:pt idx="743">
                  <c:v>892.49249249249169</c:v>
                </c:pt>
                <c:pt idx="744">
                  <c:v>893.69369369369292</c:v>
                </c:pt>
                <c:pt idx="745">
                  <c:v>894.89489489489404</c:v>
                </c:pt>
                <c:pt idx="746">
                  <c:v>896.09609609609527</c:v>
                </c:pt>
                <c:pt idx="747">
                  <c:v>897.2972972972965</c:v>
                </c:pt>
                <c:pt idx="748">
                  <c:v>898.49849849849772</c:v>
                </c:pt>
                <c:pt idx="749">
                  <c:v>899.69969969969884</c:v>
                </c:pt>
                <c:pt idx="750">
                  <c:v>900.90090090090007</c:v>
                </c:pt>
                <c:pt idx="751">
                  <c:v>902.1021021021013</c:v>
                </c:pt>
                <c:pt idx="752">
                  <c:v>903.30330330330253</c:v>
                </c:pt>
                <c:pt idx="753">
                  <c:v>904.50450450450364</c:v>
                </c:pt>
                <c:pt idx="754">
                  <c:v>905.70570570570487</c:v>
                </c:pt>
                <c:pt idx="755">
                  <c:v>906.9069069069061</c:v>
                </c:pt>
                <c:pt idx="756">
                  <c:v>908.10810810810733</c:v>
                </c:pt>
                <c:pt idx="757">
                  <c:v>909.30930930930845</c:v>
                </c:pt>
                <c:pt idx="758">
                  <c:v>910.51051051050968</c:v>
                </c:pt>
                <c:pt idx="759">
                  <c:v>911.7117117117109</c:v>
                </c:pt>
                <c:pt idx="760">
                  <c:v>912.91291291291213</c:v>
                </c:pt>
                <c:pt idx="761">
                  <c:v>914.11411411411325</c:v>
                </c:pt>
                <c:pt idx="762">
                  <c:v>915.31531531531448</c:v>
                </c:pt>
                <c:pt idx="763">
                  <c:v>916.51651651651571</c:v>
                </c:pt>
                <c:pt idx="764">
                  <c:v>917.71771771771694</c:v>
                </c:pt>
                <c:pt idx="765">
                  <c:v>918.91891891891805</c:v>
                </c:pt>
                <c:pt idx="766">
                  <c:v>920.12012012011928</c:v>
                </c:pt>
                <c:pt idx="767">
                  <c:v>921.32132132132051</c:v>
                </c:pt>
                <c:pt idx="768">
                  <c:v>922.52252252252174</c:v>
                </c:pt>
                <c:pt idx="769">
                  <c:v>923.72372372372286</c:v>
                </c:pt>
                <c:pt idx="770">
                  <c:v>924.92492492492408</c:v>
                </c:pt>
                <c:pt idx="771">
                  <c:v>926.12612612612531</c:v>
                </c:pt>
                <c:pt idx="772">
                  <c:v>927.32732732732643</c:v>
                </c:pt>
                <c:pt idx="773">
                  <c:v>928.52852852852766</c:v>
                </c:pt>
                <c:pt idx="774">
                  <c:v>929.72972972972889</c:v>
                </c:pt>
                <c:pt idx="775">
                  <c:v>930.93093093093012</c:v>
                </c:pt>
                <c:pt idx="776">
                  <c:v>932.13213213213123</c:v>
                </c:pt>
                <c:pt idx="777">
                  <c:v>933.33333333333246</c:v>
                </c:pt>
                <c:pt idx="778">
                  <c:v>934.53453453453369</c:v>
                </c:pt>
                <c:pt idx="779">
                  <c:v>935.73573573573492</c:v>
                </c:pt>
                <c:pt idx="780">
                  <c:v>936.93693693693604</c:v>
                </c:pt>
                <c:pt idx="781">
                  <c:v>938.13813813813726</c:v>
                </c:pt>
                <c:pt idx="782">
                  <c:v>939.33933933933849</c:v>
                </c:pt>
                <c:pt idx="783">
                  <c:v>940.54054054053972</c:v>
                </c:pt>
                <c:pt idx="784">
                  <c:v>941.74174174174084</c:v>
                </c:pt>
                <c:pt idx="785">
                  <c:v>942.94294294294207</c:v>
                </c:pt>
                <c:pt idx="786">
                  <c:v>944.1441441441433</c:v>
                </c:pt>
                <c:pt idx="787">
                  <c:v>945.34534534534453</c:v>
                </c:pt>
                <c:pt idx="788">
                  <c:v>946.54654654654564</c:v>
                </c:pt>
                <c:pt idx="789">
                  <c:v>947.74774774774687</c:v>
                </c:pt>
                <c:pt idx="790">
                  <c:v>948.9489489489481</c:v>
                </c:pt>
                <c:pt idx="791">
                  <c:v>950.15015015014933</c:v>
                </c:pt>
                <c:pt idx="792">
                  <c:v>951.35135135135044</c:v>
                </c:pt>
                <c:pt idx="793">
                  <c:v>952.55255255255167</c:v>
                </c:pt>
                <c:pt idx="794">
                  <c:v>953.7537537537529</c:v>
                </c:pt>
                <c:pt idx="795">
                  <c:v>954.95495495495413</c:v>
                </c:pt>
                <c:pt idx="796">
                  <c:v>956.15615615615525</c:v>
                </c:pt>
                <c:pt idx="797">
                  <c:v>957.35735735735648</c:v>
                </c:pt>
                <c:pt idx="798">
                  <c:v>958.55855855855771</c:v>
                </c:pt>
                <c:pt idx="799">
                  <c:v>959.75975975975894</c:v>
                </c:pt>
                <c:pt idx="800">
                  <c:v>960.96096096096005</c:v>
                </c:pt>
                <c:pt idx="801">
                  <c:v>962.16216216216128</c:v>
                </c:pt>
                <c:pt idx="802">
                  <c:v>963.36336336336251</c:v>
                </c:pt>
                <c:pt idx="803">
                  <c:v>964.56456456456374</c:v>
                </c:pt>
                <c:pt idx="804">
                  <c:v>965.76576576576485</c:v>
                </c:pt>
                <c:pt idx="805">
                  <c:v>966.96696696696608</c:v>
                </c:pt>
                <c:pt idx="806">
                  <c:v>968.16816816816731</c:v>
                </c:pt>
                <c:pt idx="807">
                  <c:v>969.36936936936854</c:v>
                </c:pt>
                <c:pt idx="808">
                  <c:v>970.57057057056966</c:v>
                </c:pt>
                <c:pt idx="809">
                  <c:v>971.77177177177089</c:v>
                </c:pt>
                <c:pt idx="810">
                  <c:v>972.97297297297212</c:v>
                </c:pt>
                <c:pt idx="811">
                  <c:v>974.17417417417323</c:v>
                </c:pt>
                <c:pt idx="812">
                  <c:v>975.37537537537446</c:v>
                </c:pt>
                <c:pt idx="813">
                  <c:v>976.57657657657569</c:v>
                </c:pt>
                <c:pt idx="814">
                  <c:v>977.77777777777692</c:v>
                </c:pt>
                <c:pt idx="815">
                  <c:v>978.97897897897803</c:v>
                </c:pt>
                <c:pt idx="816">
                  <c:v>980.18018018017926</c:v>
                </c:pt>
                <c:pt idx="817">
                  <c:v>981.38138138138049</c:v>
                </c:pt>
                <c:pt idx="818">
                  <c:v>982.58258258258172</c:v>
                </c:pt>
                <c:pt idx="819">
                  <c:v>983.78378378378284</c:v>
                </c:pt>
                <c:pt idx="820">
                  <c:v>984.98498498498407</c:v>
                </c:pt>
                <c:pt idx="821">
                  <c:v>986.1861861861853</c:v>
                </c:pt>
                <c:pt idx="822">
                  <c:v>987.38738738738653</c:v>
                </c:pt>
                <c:pt idx="823">
                  <c:v>988.58858858858764</c:v>
                </c:pt>
                <c:pt idx="824">
                  <c:v>989.78978978978887</c:v>
                </c:pt>
                <c:pt idx="825">
                  <c:v>990.9909909909901</c:v>
                </c:pt>
                <c:pt idx="826">
                  <c:v>992.19219219219133</c:v>
                </c:pt>
                <c:pt idx="827">
                  <c:v>993.39339339339244</c:v>
                </c:pt>
                <c:pt idx="828">
                  <c:v>994.59459459459367</c:v>
                </c:pt>
                <c:pt idx="829">
                  <c:v>995.7957957957949</c:v>
                </c:pt>
                <c:pt idx="830">
                  <c:v>996.99699699699613</c:v>
                </c:pt>
                <c:pt idx="831">
                  <c:v>998.19819819819725</c:v>
                </c:pt>
                <c:pt idx="832">
                  <c:v>999.39939939939848</c:v>
                </c:pt>
                <c:pt idx="833">
                  <c:v>1000.6006006005997</c:v>
                </c:pt>
                <c:pt idx="834">
                  <c:v>1001.8018018018009</c:v>
                </c:pt>
                <c:pt idx="835">
                  <c:v>1003.003003003002</c:v>
                </c:pt>
                <c:pt idx="836">
                  <c:v>1004.2042042042033</c:v>
                </c:pt>
                <c:pt idx="837">
                  <c:v>1005.4054054054045</c:v>
                </c:pt>
                <c:pt idx="838">
                  <c:v>1006.6066066066057</c:v>
                </c:pt>
                <c:pt idx="839">
                  <c:v>1007.8078078078069</c:v>
                </c:pt>
                <c:pt idx="840">
                  <c:v>1009.0090090090081</c:v>
                </c:pt>
                <c:pt idx="841">
                  <c:v>1010.2102102102093</c:v>
                </c:pt>
                <c:pt idx="842">
                  <c:v>1011.4114114114105</c:v>
                </c:pt>
                <c:pt idx="843">
                  <c:v>1012.6126126126117</c:v>
                </c:pt>
                <c:pt idx="844">
                  <c:v>1013.8138138138129</c:v>
                </c:pt>
                <c:pt idx="845">
                  <c:v>1015.0150150150141</c:v>
                </c:pt>
                <c:pt idx="846">
                  <c:v>1016.2162162162153</c:v>
                </c:pt>
                <c:pt idx="847">
                  <c:v>1017.4174174174165</c:v>
                </c:pt>
                <c:pt idx="848">
                  <c:v>1018.6186186186177</c:v>
                </c:pt>
                <c:pt idx="849">
                  <c:v>1019.8198198198189</c:v>
                </c:pt>
                <c:pt idx="850">
                  <c:v>1021.0210210210201</c:v>
                </c:pt>
                <c:pt idx="851">
                  <c:v>1022.2222222222213</c:v>
                </c:pt>
                <c:pt idx="852">
                  <c:v>1023.4234234234225</c:v>
                </c:pt>
                <c:pt idx="853">
                  <c:v>1024.6246246246237</c:v>
                </c:pt>
                <c:pt idx="854">
                  <c:v>1025.8258258258249</c:v>
                </c:pt>
                <c:pt idx="855">
                  <c:v>1027.0270270270262</c:v>
                </c:pt>
                <c:pt idx="856">
                  <c:v>1028.2282282282272</c:v>
                </c:pt>
                <c:pt idx="857">
                  <c:v>1029.4294294294284</c:v>
                </c:pt>
                <c:pt idx="858">
                  <c:v>1030.6306306306296</c:v>
                </c:pt>
                <c:pt idx="859">
                  <c:v>1031.8318318318309</c:v>
                </c:pt>
                <c:pt idx="860">
                  <c:v>1033.0330330330321</c:v>
                </c:pt>
                <c:pt idx="861">
                  <c:v>1034.2342342342333</c:v>
                </c:pt>
                <c:pt idx="862">
                  <c:v>1035.4354354354346</c:v>
                </c:pt>
                <c:pt idx="863">
                  <c:v>1036.6366366366358</c:v>
                </c:pt>
                <c:pt idx="864">
                  <c:v>1037.8378378378368</c:v>
                </c:pt>
                <c:pt idx="865">
                  <c:v>1039.039039039038</c:v>
                </c:pt>
                <c:pt idx="866">
                  <c:v>1040.2402402402392</c:v>
                </c:pt>
                <c:pt idx="867">
                  <c:v>1041.4414414414405</c:v>
                </c:pt>
                <c:pt idx="868">
                  <c:v>1042.6426426426417</c:v>
                </c:pt>
                <c:pt idx="869">
                  <c:v>1043.8438438438429</c:v>
                </c:pt>
                <c:pt idx="870">
                  <c:v>1045.0450450450442</c:v>
                </c:pt>
                <c:pt idx="871">
                  <c:v>1046.2462462462454</c:v>
                </c:pt>
                <c:pt idx="872">
                  <c:v>1047.4474474474464</c:v>
                </c:pt>
                <c:pt idx="873">
                  <c:v>1048.6486486486476</c:v>
                </c:pt>
                <c:pt idx="874">
                  <c:v>1049.8498498498489</c:v>
                </c:pt>
                <c:pt idx="875">
                  <c:v>1051.0510510510501</c:v>
                </c:pt>
                <c:pt idx="876">
                  <c:v>1052.2522522522513</c:v>
                </c:pt>
                <c:pt idx="877">
                  <c:v>1053.4534534534525</c:v>
                </c:pt>
                <c:pt idx="878">
                  <c:v>1054.6546546546538</c:v>
                </c:pt>
                <c:pt idx="879">
                  <c:v>1055.855855855855</c:v>
                </c:pt>
                <c:pt idx="880">
                  <c:v>1057.057057057056</c:v>
                </c:pt>
                <c:pt idx="881">
                  <c:v>1058.2582582582572</c:v>
                </c:pt>
                <c:pt idx="882">
                  <c:v>1059.4594594594585</c:v>
                </c:pt>
                <c:pt idx="883">
                  <c:v>1060.6606606606597</c:v>
                </c:pt>
                <c:pt idx="884">
                  <c:v>1061.8618618618609</c:v>
                </c:pt>
                <c:pt idx="885">
                  <c:v>1063.0630630630621</c:v>
                </c:pt>
                <c:pt idx="886">
                  <c:v>1064.2642642642634</c:v>
                </c:pt>
                <c:pt idx="887">
                  <c:v>1065.4654654654646</c:v>
                </c:pt>
                <c:pt idx="888">
                  <c:v>1066.6666666666656</c:v>
                </c:pt>
                <c:pt idx="889">
                  <c:v>1067.8678678678668</c:v>
                </c:pt>
                <c:pt idx="890">
                  <c:v>1069.0690690690681</c:v>
                </c:pt>
                <c:pt idx="891">
                  <c:v>1070.2702702702693</c:v>
                </c:pt>
                <c:pt idx="892">
                  <c:v>1071.4714714714705</c:v>
                </c:pt>
                <c:pt idx="893">
                  <c:v>1072.6726726726718</c:v>
                </c:pt>
                <c:pt idx="894">
                  <c:v>1073.873873873873</c:v>
                </c:pt>
                <c:pt idx="895">
                  <c:v>1075.0750750750742</c:v>
                </c:pt>
                <c:pt idx="896">
                  <c:v>1076.2762762762752</c:v>
                </c:pt>
                <c:pt idx="897">
                  <c:v>1077.4774774774764</c:v>
                </c:pt>
                <c:pt idx="898">
                  <c:v>1078.6786786786777</c:v>
                </c:pt>
                <c:pt idx="899">
                  <c:v>1079.8798798798789</c:v>
                </c:pt>
                <c:pt idx="900">
                  <c:v>1081.0810810810801</c:v>
                </c:pt>
                <c:pt idx="901">
                  <c:v>1082.2822822822814</c:v>
                </c:pt>
                <c:pt idx="902">
                  <c:v>1083.4834834834826</c:v>
                </c:pt>
                <c:pt idx="903">
                  <c:v>1084.6846846846836</c:v>
                </c:pt>
                <c:pt idx="904">
                  <c:v>1085.8858858858848</c:v>
                </c:pt>
                <c:pt idx="905">
                  <c:v>1087.087087087086</c:v>
                </c:pt>
                <c:pt idx="906">
                  <c:v>1088.2882882882873</c:v>
                </c:pt>
                <c:pt idx="907">
                  <c:v>1089.4894894894885</c:v>
                </c:pt>
                <c:pt idx="908">
                  <c:v>1090.6906906906897</c:v>
                </c:pt>
                <c:pt idx="909">
                  <c:v>1091.891891891891</c:v>
                </c:pt>
                <c:pt idx="910">
                  <c:v>1093.0930930930922</c:v>
                </c:pt>
                <c:pt idx="911">
                  <c:v>1094.2942942942932</c:v>
                </c:pt>
                <c:pt idx="912">
                  <c:v>1095.4954954954944</c:v>
                </c:pt>
                <c:pt idx="913">
                  <c:v>1096.6966966966957</c:v>
                </c:pt>
                <c:pt idx="914">
                  <c:v>1097.8978978978969</c:v>
                </c:pt>
                <c:pt idx="915">
                  <c:v>1099.0990990990981</c:v>
                </c:pt>
                <c:pt idx="916">
                  <c:v>1100.3003003002993</c:v>
                </c:pt>
                <c:pt idx="917">
                  <c:v>1101.5015015015006</c:v>
                </c:pt>
                <c:pt idx="918">
                  <c:v>1102.7027027027018</c:v>
                </c:pt>
                <c:pt idx="919">
                  <c:v>1103.9039039039028</c:v>
                </c:pt>
                <c:pt idx="920">
                  <c:v>1105.105105105104</c:v>
                </c:pt>
                <c:pt idx="921">
                  <c:v>1106.3063063063053</c:v>
                </c:pt>
                <c:pt idx="922">
                  <c:v>1107.5075075075065</c:v>
                </c:pt>
                <c:pt idx="923">
                  <c:v>1108.7087087087077</c:v>
                </c:pt>
                <c:pt idx="924">
                  <c:v>1109.9099099099089</c:v>
                </c:pt>
                <c:pt idx="925">
                  <c:v>1111.1111111111102</c:v>
                </c:pt>
                <c:pt idx="926">
                  <c:v>1112.3123123123114</c:v>
                </c:pt>
                <c:pt idx="927">
                  <c:v>1113.5135135135124</c:v>
                </c:pt>
                <c:pt idx="928">
                  <c:v>1114.7147147147136</c:v>
                </c:pt>
                <c:pt idx="929">
                  <c:v>1115.9159159159149</c:v>
                </c:pt>
                <c:pt idx="930">
                  <c:v>1117.1171171171161</c:v>
                </c:pt>
                <c:pt idx="931">
                  <c:v>1118.3183183183173</c:v>
                </c:pt>
                <c:pt idx="932">
                  <c:v>1119.5195195195186</c:v>
                </c:pt>
                <c:pt idx="933">
                  <c:v>1120.7207207207198</c:v>
                </c:pt>
                <c:pt idx="934">
                  <c:v>1121.921921921921</c:v>
                </c:pt>
                <c:pt idx="935">
                  <c:v>1123.123123123122</c:v>
                </c:pt>
                <c:pt idx="936">
                  <c:v>1124.3243243243232</c:v>
                </c:pt>
                <c:pt idx="937">
                  <c:v>1125.5255255255245</c:v>
                </c:pt>
                <c:pt idx="938">
                  <c:v>1126.7267267267257</c:v>
                </c:pt>
                <c:pt idx="939">
                  <c:v>1127.9279279279269</c:v>
                </c:pt>
                <c:pt idx="940">
                  <c:v>1129.1291291291282</c:v>
                </c:pt>
                <c:pt idx="941">
                  <c:v>1130.3303303303294</c:v>
                </c:pt>
                <c:pt idx="942">
                  <c:v>1131.5315315315304</c:v>
                </c:pt>
                <c:pt idx="943">
                  <c:v>1132.7327327327316</c:v>
                </c:pt>
                <c:pt idx="944">
                  <c:v>1133.9339339339328</c:v>
                </c:pt>
                <c:pt idx="945">
                  <c:v>1135.1351351351341</c:v>
                </c:pt>
                <c:pt idx="946">
                  <c:v>1136.3363363363353</c:v>
                </c:pt>
                <c:pt idx="947">
                  <c:v>1137.5375375375365</c:v>
                </c:pt>
                <c:pt idx="948">
                  <c:v>1138.7387387387378</c:v>
                </c:pt>
                <c:pt idx="949">
                  <c:v>1139.939939939939</c:v>
                </c:pt>
                <c:pt idx="950">
                  <c:v>1141.14114114114</c:v>
                </c:pt>
                <c:pt idx="951">
                  <c:v>1142.3423423423412</c:v>
                </c:pt>
                <c:pt idx="952">
                  <c:v>1143.5435435435425</c:v>
                </c:pt>
                <c:pt idx="953">
                  <c:v>1144.7447447447437</c:v>
                </c:pt>
                <c:pt idx="954">
                  <c:v>1145.9459459459449</c:v>
                </c:pt>
                <c:pt idx="955">
                  <c:v>1147.1471471471461</c:v>
                </c:pt>
                <c:pt idx="956">
                  <c:v>1148.3483483483474</c:v>
                </c:pt>
                <c:pt idx="957">
                  <c:v>1149.5495495495486</c:v>
                </c:pt>
                <c:pt idx="958">
                  <c:v>1150.7507507507496</c:v>
                </c:pt>
                <c:pt idx="959">
                  <c:v>1151.9519519519508</c:v>
                </c:pt>
                <c:pt idx="960">
                  <c:v>1153.1531531531521</c:v>
                </c:pt>
                <c:pt idx="961">
                  <c:v>1154.3543543543533</c:v>
                </c:pt>
                <c:pt idx="962">
                  <c:v>1155.5555555555545</c:v>
                </c:pt>
                <c:pt idx="963">
                  <c:v>1156.7567567567557</c:v>
                </c:pt>
                <c:pt idx="964">
                  <c:v>1157.957957957957</c:v>
                </c:pt>
                <c:pt idx="965">
                  <c:v>1159.1591591591582</c:v>
                </c:pt>
                <c:pt idx="966">
                  <c:v>1160.3603603603592</c:v>
                </c:pt>
                <c:pt idx="967">
                  <c:v>1161.5615615615604</c:v>
                </c:pt>
                <c:pt idx="968">
                  <c:v>1162.7627627627617</c:v>
                </c:pt>
                <c:pt idx="969">
                  <c:v>1163.9639639639629</c:v>
                </c:pt>
                <c:pt idx="970">
                  <c:v>1165.1651651651641</c:v>
                </c:pt>
                <c:pt idx="971">
                  <c:v>1166.3663663663654</c:v>
                </c:pt>
                <c:pt idx="972">
                  <c:v>1167.5675675675666</c:v>
                </c:pt>
                <c:pt idx="973">
                  <c:v>1168.7687687687678</c:v>
                </c:pt>
                <c:pt idx="974">
                  <c:v>1169.9699699699688</c:v>
                </c:pt>
                <c:pt idx="975">
                  <c:v>1171.17117117117</c:v>
                </c:pt>
                <c:pt idx="976">
                  <c:v>1172.3723723723713</c:v>
                </c:pt>
                <c:pt idx="977">
                  <c:v>1173.5735735735725</c:v>
                </c:pt>
                <c:pt idx="978">
                  <c:v>1174.7747747747737</c:v>
                </c:pt>
                <c:pt idx="979">
                  <c:v>1175.975975975975</c:v>
                </c:pt>
                <c:pt idx="980">
                  <c:v>1177.1771771771762</c:v>
                </c:pt>
                <c:pt idx="981">
                  <c:v>1178.3783783783774</c:v>
                </c:pt>
                <c:pt idx="982">
                  <c:v>1179.5795795795784</c:v>
                </c:pt>
                <c:pt idx="983">
                  <c:v>1180.7807807807797</c:v>
                </c:pt>
                <c:pt idx="984">
                  <c:v>1181.9819819819809</c:v>
                </c:pt>
                <c:pt idx="985">
                  <c:v>1183.1831831831821</c:v>
                </c:pt>
                <c:pt idx="986">
                  <c:v>1184.3843843843833</c:v>
                </c:pt>
                <c:pt idx="987">
                  <c:v>1185.5855855855846</c:v>
                </c:pt>
                <c:pt idx="988">
                  <c:v>1186.7867867867858</c:v>
                </c:pt>
                <c:pt idx="989">
                  <c:v>1187.9879879879868</c:v>
                </c:pt>
                <c:pt idx="990">
                  <c:v>1189.189189189188</c:v>
                </c:pt>
                <c:pt idx="991">
                  <c:v>1190.3903903903893</c:v>
                </c:pt>
                <c:pt idx="992">
                  <c:v>1191.5915915915905</c:v>
                </c:pt>
                <c:pt idx="993">
                  <c:v>1192.7927927927917</c:v>
                </c:pt>
                <c:pt idx="994">
                  <c:v>1193.9939939939929</c:v>
                </c:pt>
                <c:pt idx="995">
                  <c:v>1195.1951951951942</c:v>
                </c:pt>
                <c:pt idx="996">
                  <c:v>1196.3963963963954</c:v>
                </c:pt>
                <c:pt idx="997">
                  <c:v>1197.5975975975964</c:v>
                </c:pt>
                <c:pt idx="998">
                  <c:v>1198.7987987987976</c:v>
                </c:pt>
                <c:pt idx="999">
                  <c:v>1199.9999999999989</c:v>
                </c:pt>
              </c:numCache>
            </c:numRef>
          </c:xVal>
          <c:yVal>
            <c:numRef>
              <c:f>'Distribution fitting'!ydata10</c:f>
              <c:numCache>
                <c:formatCode>General</c:formatCode>
                <c:ptCount val="1000"/>
                <c:pt idx="0">
                  <c:v>7.8751775596156098E-4</c:v>
                </c:pt>
                <c:pt idx="1">
                  <c:v>8.4042662448298021E-4</c:v>
                </c:pt>
                <c:pt idx="2">
                  <c:v>8.9612542190735704E-4</c:v>
                </c:pt>
                <c:pt idx="3">
                  <c:v>9.547009203925939E-4</c:v>
                </c:pt>
                <c:pt idx="4">
                  <c:v>1.0162380048460197E-3</c:v>
                </c:pt>
                <c:pt idx="5">
                  <c:v>1.0808192508013922E-3</c:v>
                </c:pt>
                <c:pt idx="6">
                  <c:v>1.1485244850632276E-3</c:v>
                </c:pt>
                <c:pt idx="7">
                  <c:v>1.2194303303263336E-3</c:v>
                </c:pt>
                <c:pt idx="8">
                  <c:v>1.2936097351543198E-3</c:v>
                </c:pt>
                <c:pt idx="9">
                  <c:v>1.3711314908781338E-3</c:v>
                </c:pt>
                <c:pt idx="10">
                  <c:v>1.4520597371531746E-3</c:v>
                </c:pt>
                <c:pt idx="11">
                  <c:v>1.5364534580896802E-3</c:v>
                </c:pt>
                <c:pt idx="12">
                  <c:v>1.6243659710445627E-3</c:v>
                </c:pt>
                <c:pt idx="13">
                  <c:v>1.7158444103320437E-3</c:v>
                </c:pt>
                <c:pt idx="14">
                  <c:v>1.8109292082738001E-3</c:v>
                </c:pt>
                <c:pt idx="15">
                  <c:v>1.9096535761651311E-3</c:v>
                </c:pt>
                <c:pt idx="16">
                  <c:v>2.0120429878804301E-3</c:v>
                </c:pt>
                <c:pt idx="17">
                  <c:v>2.1181146689770521E-3</c:v>
                </c:pt>
                <c:pt idx="18">
                  <c:v>2.2278770942801142E-3</c:v>
                </c:pt>
                <c:pt idx="19">
                  <c:v>2.3413294970399518E-3</c:v>
                </c:pt>
                <c:pt idx="20">
                  <c:v>2.4584613928474342E-3</c:v>
                </c:pt>
                <c:pt idx="21">
                  <c:v>2.5792521215684309E-3</c:v>
                </c:pt>
                <c:pt idx="22">
                  <c:v>2.7036704106159462E-3</c:v>
                </c:pt>
                <c:pt idx="23">
                  <c:v>2.8316739629154451E-3</c:v>
                </c:pt>
                <c:pt idx="24">
                  <c:v>2.9632090729342191E-3</c:v>
                </c:pt>
                <c:pt idx="25">
                  <c:v>3.0982102741382751E-3</c:v>
                </c:pt>
                <c:pt idx="26">
                  <c:v>3.2366000212089834E-3</c:v>
                </c:pt>
                <c:pt idx="27">
                  <c:v>3.3782884102957567E-3</c:v>
                </c:pt>
                <c:pt idx="28">
                  <c:v>3.5231729404996588E-3</c:v>
                </c:pt>
                <c:pt idx="29">
                  <c:v>3.6711383196754311E-3</c:v>
                </c:pt>
                <c:pt idx="30">
                  <c:v>3.8220563175057919E-3</c:v>
                </c:pt>
                <c:pt idx="31">
                  <c:v>3.9757856686417348E-3</c:v>
                </c:pt>
                <c:pt idx="32">
                  <c:v>4.1321720285161746E-3</c:v>
                </c:pt>
                <c:pt idx="33">
                  <c:v>4.2910479842259014E-3</c:v>
                </c:pt>
                <c:pt idx="34">
                  <c:v>4.452233122639075E-3</c:v>
                </c:pt>
                <c:pt idx="35">
                  <c:v>4.6155341576231603E-3</c:v>
                </c:pt>
                <c:pt idx="36">
                  <c:v>4.7807451180024649E-3</c:v>
                </c:pt>
                <c:pt idx="37">
                  <c:v>4.9476475975464423E-3</c:v>
                </c:pt>
                <c:pt idx="38">
                  <c:v>5.1160110679614431E-3</c:v>
                </c:pt>
                <c:pt idx="39">
                  <c:v>5.2855932555112371E-3</c:v>
                </c:pt>
                <c:pt idx="40">
                  <c:v>5.4561405815275405E-3</c:v>
                </c:pt>
                <c:pt idx="41">
                  <c:v>5.6273886666931743E-3</c:v>
                </c:pt>
                <c:pt idx="42">
                  <c:v>5.7990628985898438E-3</c:v>
                </c:pt>
                <c:pt idx="43">
                  <c:v>5.9708790616023596E-3</c:v>
                </c:pt>
                <c:pt idx="44">
                  <c:v>6.1425440278645195E-3</c:v>
                </c:pt>
                <c:pt idx="45">
                  <c:v>6.3137565075214019E-3</c:v>
                </c:pt>
                <c:pt idx="46">
                  <c:v>6.4842078561719767E-3</c:v>
                </c:pt>
                <c:pt idx="47">
                  <c:v>6.6535829369475472E-3</c:v>
                </c:pt>
                <c:pt idx="48">
                  <c:v>6.8215610342790859E-3</c:v>
                </c:pt>
                <c:pt idx="49">
                  <c:v>6.987816816013211E-3</c:v>
                </c:pt>
                <c:pt idx="50">
                  <c:v>7.1520213401556915E-3</c:v>
                </c:pt>
                <c:pt idx="51">
                  <c:v>7.3138431021562179E-3</c:v>
                </c:pt>
                <c:pt idx="52">
                  <c:v>7.4729491183021185E-3</c:v>
                </c:pt>
                <c:pt idx="53">
                  <c:v>7.6290060404646635E-3</c:v>
                </c:pt>
                <c:pt idx="54">
                  <c:v>7.7816812971428341E-3</c:v>
                </c:pt>
                <c:pt idx="55">
                  <c:v>7.9306442554787412E-3</c:v>
                </c:pt>
                <c:pt idx="56">
                  <c:v>8.0755673986789359E-3</c:v>
                </c:pt>
                <c:pt idx="57">
                  <c:v>8.2161275130693545E-3</c:v>
                </c:pt>
                <c:pt idx="58">
                  <c:v>8.3520068788405892E-3</c:v>
                </c:pt>
                <c:pt idx="59">
                  <c:v>8.4828944584068641E-3</c:v>
                </c:pt>
                <c:pt idx="60">
                  <c:v>8.6084870762081402E-3</c:v>
                </c:pt>
                <c:pt idx="61">
                  <c:v>8.72849058373148E-3</c:v>
                </c:pt>
                <c:pt idx="62">
                  <c:v>8.8426210035165917E-3</c:v>
                </c:pt>
                <c:pt idx="63">
                  <c:v>8.9506056459417189E-3</c:v>
                </c:pt>
                <c:pt idx="64">
                  <c:v>9.0521841926605381E-3</c:v>
                </c:pt>
                <c:pt idx="65">
                  <c:v>9.1471097406781027E-3</c:v>
                </c:pt>
                <c:pt idx="66">
                  <c:v>9.2351498012142857E-3</c:v>
                </c:pt>
                <c:pt idx="67">
                  <c:v>9.3160872477054315E-3</c:v>
                </c:pt>
                <c:pt idx="68">
                  <c:v>9.3897212075383582E-3</c:v>
                </c:pt>
                <c:pt idx="69">
                  <c:v>9.4558678923938027E-3</c:v>
                </c:pt>
                <c:pt idx="70">
                  <c:v>9.5143613623971737E-3</c:v>
                </c:pt>
                <c:pt idx="71">
                  <c:v>9.5650542196309436E-3</c:v>
                </c:pt>
                <c:pt idx="72">
                  <c:v>9.6078182269526899E-3</c:v>
                </c:pt>
                <c:pt idx="73">
                  <c:v>9.6425448484829621E-3</c:v>
                </c:pt>
                <c:pt idx="74">
                  <c:v>9.6691457085748417E-3</c:v>
                </c:pt>
                <c:pt idx="75">
                  <c:v>9.6875529665487684E-3</c:v>
                </c:pt>
                <c:pt idx="76">
                  <c:v>9.6977196049687821E-3</c:v>
                </c:pt>
                <c:pt idx="77">
                  <c:v>9.6996196297456563E-3</c:v>
                </c:pt>
                <c:pt idx="78">
                  <c:v>9.6932481808750231E-3</c:v>
                </c:pt>
                <c:pt idx="79">
                  <c:v>9.6786215531502011E-3</c:v>
                </c:pt>
                <c:pt idx="80">
                  <c:v>9.6557771267261738E-3</c:v>
                </c:pt>
                <c:pt idx="81">
                  <c:v>9.6247732079488384E-3</c:v>
                </c:pt>
                <c:pt idx="82">
                  <c:v>9.5856887813981478E-3</c:v>
                </c:pt>
                <c:pt idx="83">
                  <c:v>9.5386231746209752E-3</c:v>
                </c:pt>
                <c:pt idx="84">
                  <c:v>9.4836956375454976E-3</c:v>
                </c:pt>
                <c:pt idx="85">
                  <c:v>9.4210448390696089E-3</c:v>
                </c:pt>
                <c:pt idx="86">
                  <c:v>9.350828283797602E-3</c:v>
                </c:pt>
                <c:pt idx="87">
                  <c:v>9.2732216523585421E-3</c:v>
                </c:pt>
                <c:pt idx="88">
                  <c:v>9.1884180691729316E-3</c:v>
                </c:pt>
                <c:pt idx="89">
                  <c:v>9.0966273019382881E-3</c:v>
                </c:pt>
                <c:pt idx="90">
                  <c:v>8.9980748974763502E-3</c:v>
                </c:pt>
                <c:pt idx="91">
                  <c:v>8.8930012589220307E-3</c:v>
                </c:pt>
                <c:pt idx="92">
                  <c:v>8.781660669534834E-3</c:v>
                </c:pt>
                <c:pt idx="93">
                  <c:v>8.6643202686752241E-3</c:v>
                </c:pt>
                <c:pt idx="94">
                  <c:v>8.5412589857097546E-3</c:v>
                </c:pt>
                <c:pt idx="95">
                  <c:v>8.4127664377885211E-3</c:v>
                </c:pt>
                <c:pt idx="96">
                  <c:v>8.2791417975756829E-3</c:v>
                </c:pt>
                <c:pt idx="97">
                  <c:v>8.1406926371080709E-3</c:v>
                </c:pt>
                <c:pt idx="98">
                  <c:v>7.9977337540078665E-3</c:v>
                </c:pt>
                <c:pt idx="99">
                  <c:v>7.8505859862837094E-3</c:v>
                </c:pt>
                <c:pt idx="100">
                  <c:v>7.6995750219203685E-3</c:v>
                </c:pt>
                <c:pt idx="101">
                  <c:v>7.5450302093817458E-3</c:v>
                </c:pt>
                <c:pt idx="102">
                  <c:v>7.3872833750365692E-3</c:v>
                </c:pt>
                <c:pt idx="103">
                  <c:v>7.2266676533621187E-3</c:v>
                </c:pt>
                <c:pt idx="104">
                  <c:v>7.0635163355908777E-3</c:v>
                </c:pt>
                <c:pt idx="105">
                  <c:v>6.8981617422401564E-3</c:v>
                </c:pt>
                <c:pt idx="106">
                  <c:v>6.7309341247077633E-3</c:v>
                </c:pt>
                <c:pt idx="107">
                  <c:v>6.5621606008306431E-3</c:v>
                </c:pt>
                <c:pt idx="108">
                  <c:v>6.3921641289905705E-3</c:v>
                </c:pt>
                <c:pt idx="109">
                  <c:v>6.2212625250146958E-3</c:v>
                </c:pt>
                <c:pt idx="110">
                  <c:v>6.0497675257618891E-3</c:v>
                </c:pt>
                <c:pt idx="111">
                  <c:v>5.8779839029118527E-3</c:v>
                </c:pt>
                <c:pt idx="112">
                  <c:v>5.7062086300859538E-3</c:v>
                </c:pt>
                <c:pt idx="113">
                  <c:v>5.5347301060299997E-3</c:v>
                </c:pt>
                <c:pt idx="114">
                  <c:v>5.3638274361832187E-3</c:v>
                </c:pt>
                <c:pt idx="115">
                  <c:v>5.1937697745474704E-3</c:v>
                </c:pt>
                <c:pt idx="116">
                  <c:v>5.0248157273597872E-3</c:v>
                </c:pt>
                <c:pt idx="117">
                  <c:v>4.8572128196625181E-3</c:v>
                </c:pt>
                <c:pt idx="118">
                  <c:v>4.6911970254618924E-3</c:v>
                </c:pt>
                <c:pt idx="119">
                  <c:v>4.5269923617704917E-3</c:v>
                </c:pt>
                <c:pt idx="120">
                  <c:v>4.3648105464446155E-3</c:v>
                </c:pt>
                <c:pt idx="121">
                  <c:v>4.2048507193565236E-3</c:v>
                </c:pt>
                <c:pt idx="122">
                  <c:v>4.047299226086206E-3</c:v>
                </c:pt>
                <c:pt idx="123">
                  <c:v>3.8923294629799447E-3</c:v>
                </c:pt>
                <c:pt idx="124">
                  <c:v>3.7401017821053185E-3</c:v>
                </c:pt>
                <c:pt idx="125">
                  <c:v>3.5907634543361575E-3</c:v>
                </c:pt>
                <c:pt idx="126">
                  <c:v>3.4444486885277306E-3</c:v>
                </c:pt>
                <c:pt idx="127">
                  <c:v>3.3012787044932792E-3</c:v>
                </c:pt>
                <c:pt idx="128">
                  <c:v>3.1613618572689304E-3</c:v>
                </c:pt>
                <c:pt idx="129">
                  <c:v>3.0247938099556035E-3</c:v>
                </c:pt>
                <c:pt idx="130">
                  <c:v>2.8916577522543454E-3</c:v>
                </c:pt>
                <c:pt idx="131">
                  <c:v>2.7620246616656915E-3</c:v>
                </c:pt>
                <c:pt idx="132">
                  <c:v>2.6359536042042699E-3</c:v>
                </c:pt>
                <c:pt idx="133">
                  <c:v>2.513492071386513E-3</c:v>
                </c:pt>
                <c:pt idx="134">
                  <c:v>2.3946763501818832E-3</c:v>
                </c:pt>
                <c:pt idx="135">
                  <c:v>2.2795319225754262E-3</c:v>
                </c:pt>
                <c:pt idx="136">
                  <c:v>2.1680738913713014E-3</c:v>
                </c:pt>
                <c:pt idx="137">
                  <c:v>2.0603074288719813E-3</c:v>
                </c:pt>
                <c:pt idx="138">
                  <c:v>1.956228245094992E-3</c:v>
                </c:pt>
                <c:pt idx="139">
                  <c:v>1.8558230722371921E-3</c:v>
                </c:pt>
                <c:pt idx="140">
                  <c:v>1.7590701621641954E-3</c:v>
                </c:pt>
                <c:pt idx="141">
                  <c:v>1.6659397937882055E-3</c:v>
                </c:pt>
                <c:pt idx="142">
                  <c:v>1.5763947872997344E-3</c:v>
                </c:pt>
                <c:pt idx="143">
                  <c:v>1.4903910223357415E-3</c:v>
                </c:pt>
                <c:pt idx="144">
                  <c:v>1.4078779572970919E-3</c:v>
                </c:pt>
                <c:pt idx="145">
                  <c:v>1.3287991471701707E-3</c:v>
                </c:pt>
                <c:pt idx="146">
                  <c:v>1.2530927573593416E-3</c:v>
                </c:pt>
                <c:pt idx="147">
                  <c:v>1.1806920711970425E-3</c:v>
                </c:pt>
                <c:pt idx="148">
                  <c:v>1.1115259889650075E-3</c:v>
                </c:pt>
                <c:pt idx="149">
                  <c:v>1.0455195164318074E-3</c:v>
                </c:pt>
                <c:pt idx="150">
                  <c:v>9.8259424108699958E-4</c:v>
                </c:pt>
                <c:pt idx="151">
                  <c:v>9.2266879442923677E-4</c:v>
                </c:pt>
                <c:pt idx="152">
                  <c:v>8.6565929884325219E-4</c:v>
                </c:pt>
                <c:pt idx="153">
                  <c:v>8.1147979777727993E-4</c:v>
                </c:pt>
                <c:pt idx="154">
                  <c:v>7.6004266810711114E-4</c:v>
                </c:pt>
                <c:pt idx="155">
                  <c:v>7.1125901374424609E-4</c:v>
                </c:pt>
                <c:pt idx="156">
                  <c:v>6.6503903971255982E-4</c:v>
                </c:pt>
                <c:pt idx="157">
                  <c:v>6.2129240607951145E-4</c:v>
                </c:pt>
                <c:pt idx="158">
                  <c:v>5.7992856128337336E-4</c:v>
                </c:pt>
                <c:pt idx="159">
                  <c:v>5.4085705454641583E-4</c:v>
                </c:pt>
                <c:pt idx="160">
                  <c:v>5.0398782720489368E-4</c:v>
                </c:pt>
                <c:pt idx="161">
                  <c:v>4.6923148291939856E-4</c:v>
                </c:pt>
                <c:pt idx="162">
                  <c:v>4.3649953685329372E-4</c:v>
                </c:pt>
                <c:pt idx="163">
                  <c:v>4.0570464402215635E-4</c:v>
                </c:pt>
                <c:pt idx="164">
                  <c:v>3.7676080712316726E-4</c:v>
                </c:pt>
                <c:pt idx="165">
                  <c:v>3.4958356425008219E-4</c:v>
                </c:pt>
                <c:pt idx="166">
                  <c:v>3.2409015698668241E-4</c:v>
                </c:pt>
                <c:pt idx="167">
                  <c:v>3.0019967944949489E-4</c:v>
                </c:pt>
                <c:pt idx="168">
                  <c:v>2.7783320891914127E-4</c:v>
                </c:pt>
                <c:pt idx="169">
                  <c:v>2.5691391875911821E-4</c:v>
                </c:pt>
                <c:pt idx="170">
                  <c:v>2.373671743713248E-4</c:v>
                </c:pt>
                <c:pt idx="171">
                  <c:v>2.1912061297952971E-4</c:v>
                </c:pt>
                <c:pt idx="172">
                  <c:v>2.0210420806554644E-4</c:v>
                </c:pt>
                <c:pt idx="173">
                  <c:v>1.8625031930851648E-4</c:v>
                </c:pt>
                <c:pt idx="174">
                  <c:v>1.7149372889581864E-4</c:v>
                </c:pt>
                <c:pt idx="175">
                  <c:v>1.5777166508515548E-4</c:v>
                </c:pt>
                <c:pt idx="176">
                  <c:v>1.4502381390178748E-4</c:v>
                </c:pt>
                <c:pt idx="177">
                  <c:v>1.3319231985316961E-4</c:v>
                </c:pt>
                <c:pt idx="178">
                  <c:v>1.222217765358993E-4</c:v>
                </c:pt>
                <c:pt idx="179">
                  <c:v>1.1205920799739695E-4</c:v>
                </c:pt>
                <c:pt idx="180">
                  <c:v>1.0265404169763211E-4</c:v>
                </c:pt>
                <c:pt idx="181">
                  <c:v>9.3958073894964621E-5</c:v>
                </c:pt>
                <c:pt idx="182">
                  <c:v>8.5925428255298047E-5</c:v>
                </c:pt>
                <c:pt idx="183">
                  <c:v>7.8512508455716952E-5</c:v>
                </c:pt>
                <c:pt idx="184">
                  <c:v>7.1677945523074954E-5</c:v>
                </c:pt>
                <c:pt idx="185">
                  <c:v>6.5382540615063111E-5</c:v>
                </c:pt>
                <c:pt idx="186">
                  <c:v>5.9589203916552177E-5</c:v>
                </c:pt>
                <c:pt idx="187">
                  <c:v>5.4262890287880096E-5</c:v>
                </c:pt>
                <c:pt idx="188">
                  <c:v>4.937053226462188E-5</c:v>
                </c:pt>
                <c:pt idx="189">
                  <c:v>4.4880970970607903E-5</c:v>
                </c:pt>
                <c:pt idx="190">
                  <c:v>4.0764885467868412E-5</c:v>
                </c:pt>
                <c:pt idx="191">
                  <c:v>3.6994721029091019E-5</c:v>
                </c:pt>
                <c:pt idx="192">
                  <c:v>3.3544616780362192E-5</c:v>
                </c:pt>
                <c:pt idx="193">
                  <c:v>3.0390333124672184E-5</c:v>
                </c:pt>
                <c:pt idx="194">
                  <c:v>2.7509179320121811E-5</c:v>
                </c:pt>
                <c:pt idx="195">
                  <c:v>2.4879941551180999E-5</c:v>
                </c:pt>
                <c:pt idx="196">
                  <c:v>2.2482811796873992E-5</c:v>
                </c:pt>
                <c:pt idx="197">
                  <c:v>2.0299317766566027E-5</c:v>
                </c:pt>
                <c:pt idx="198">
                  <c:v>1.8312254142211555E-5</c:v>
                </c:pt>
                <c:pt idx="199">
                  <c:v>1.6505615335600377E-5</c:v>
                </c:pt>
                <c:pt idx="200">
                  <c:v>1.4864529940384075E-5</c:v>
                </c:pt>
                <c:pt idx="201">
                  <c:v>1.3375197031535503E-5</c:v>
                </c:pt>
                <c:pt idx="202">
                  <c:v>1.2024824439431106E-5</c:v>
                </c:pt>
                <c:pt idx="203">
                  <c:v>1.0801569101970094E-5</c:v>
                </c:pt>
                <c:pt idx="204">
                  <c:v>9.6944795760615265E-6</c:v>
                </c:pt>
                <c:pt idx="205">
                  <c:v>8.6934407694137396E-6</c:v>
                </c:pt>
                <c:pt idx="206">
                  <c:v>7.7891209348270612E-6</c:v>
                </c:pt>
                <c:pt idx="207">
                  <c:v>6.9729209520899172E-6</c:v>
                </c:pt>
                <c:pt idx="208">
                  <c:v>6.2369259070668754E-6</c:v>
                </c:pt>
                <c:pt idx="209">
                  <c:v>5.5738589635946159E-6</c:v>
                </c:pt>
                <c:pt idx="210">
                  <c:v>4.9770375113103446E-6</c:v>
                </c:pt>
                <c:pt idx="211">
                  <c:v>4.4403315614625995E-6</c:v>
                </c:pt>
                <c:pt idx="212">
                  <c:v>3.9581243530286602E-6</c:v>
                </c:pt>
                <c:pt idx="213">
                  <c:v>3.5252751230131138E-6</c:v>
                </c:pt>
                <c:pt idx="214">
                  <c:v>3.1370839875541201E-6</c:v>
                </c:pt>
                <c:pt idx="215">
                  <c:v>2.789258874340834E-6</c:v>
                </c:pt>
                <c:pt idx="216">
                  <c:v>2.4778844417701395E-6</c:v>
                </c:pt>
                <c:pt idx="217">
                  <c:v>2.1993929161654033E-6</c:v>
                </c:pt>
                <c:pt idx="218">
                  <c:v>1.9505367751692104E-6</c:v>
                </c:pt>
                <c:pt idx="219">
                  <c:v>1.7283632030278649E-6</c:v>
                </c:pt>
                <c:pt idx="220">
                  <c:v>1.5301902418376108E-6</c:v>
                </c:pt>
                <c:pt idx="221">
                  <c:v>1.3535845618459477E-6</c:v>
                </c:pt>
                <c:pt idx="222">
                  <c:v>1.1963407735308079E-6</c:v>
                </c:pt>
                <c:pt idx="223">
                  <c:v>1.0564622043467203E-6</c:v>
                </c:pt>
                <c:pt idx="224">
                  <c:v>9.321430636703049E-7</c:v>
                </c:pt>
                <c:pt idx="225">
                  <c:v>8.2175192053603388E-7</c:v>
                </c:pt>
                <c:pt idx="226">
                  <c:v>7.2381642017333821E-7</c:v>
                </c:pt>
                <c:pt idx="227">
                  <c:v>6.370091670835452E-7</c:v>
                </c:pt>
                <c:pt idx="228">
                  <c:v>5.601347043833139E-7</c:v>
                </c:pt>
                <c:pt idx="229">
                  <c:v>4.9211752134321303E-7</c:v>
                </c:pt>
                <c:pt idx="230">
                  <c:v>4.319910234262562E-7</c:v>
                </c:pt>
                <c:pt idx="231">
                  <c:v>3.7888740164234846E-7</c:v>
                </c:pt>
                <c:pt idx="232">
                  <c:v>3.320283406473938E-7</c:v>
                </c:pt>
                <c:pt idx="233">
                  <c:v>2.9071650769840554E-7</c:v>
                </c:pt>
                <c:pt idx="234">
                  <c:v>2.5432776730123888E-7</c:v>
                </c:pt>
                <c:pt idx="235">
                  <c:v>2.2230406913006526E-7</c:v>
                </c:pt>
                <c:pt idx="236">
                  <c:v>1.9414695953623799E-7</c:v>
                </c:pt>
                <c:pt idx="237">
                  <c:v>1.694116696789873E-7</c:v>
                </c:pt>
                <c:pt idx="238">
                  <c:v>1.4770173598545364E-7</c:v>
                </c:pt>
                <c:pt idx="239">
                  <c:v>1.2866411126822929E-7</c:v>
                </c:pt>
                <c:pt idx="240">
                  <c:v>1.1198472738330373E-7</c:v>
                </c:pt>
                <c:pt idx="241">
                  <c:v>9.7384472789823652E-8</c:v>
                </c:pt>
                <c:pt idx="242">
                  <c:v>8.4615550767635669E-8</c:v>
                </c:pt>
                <c:pt idx="243">
                  <c:v>7.3458186352566487E-8</c:v>
                </c:pt>
                <c:pt idx="244">
                  <c:v>6.3717652258224674E-8</c:v>
                </c:pt>
                <c:pt idx="245">
                  <c:v>5.5221586163156039E-8</c:v>
                </c:pt>
                <c:pt idx="246">
                  <c:v>4.7817573751426874E-8</c:v>
                </c:pt>
                <c:pt idx="247">
                  <c:v>4.1370973801864818E-8</c:v>
                </c:pt>
                <c:pt idx="248">
                  <c:v>3.5762963426269561E-8</c:v>
                </c:pt>
                <c:pt idx="249">
                  <c:v>3.0888783260440555E-8</c:v>
                </c:pt>
                <c:pt idx="250">
                  <c:v>2.6656164015380239E-8</c:v>
                </c:pt>
                <c:pt idx="251">
                  <c:v>2.2983917301411846E-8</c:v>
                </c:pt>
                <c:pt idx="252">
                  <c:v>1.9800675047793734E-8</c:v>
                </c:pt>
                <c:pt idx="253">
                  <c:v>1.7043763157580895E-8</c:v>
                </c:pt>
                <c:pt idx="254">
                  <c:v>1.4658196265287421E-8</c:v>
                </c:pt>
                <c:pt idx="255">
                  <c:v>1.2595781606825931E-8</c:v>
                </c:pt>
                <c:pt idx="256">
                  <c:v>1.0814321070994339E-8</c:v>
                </c:pt>
                <c:pt idx="257">
                  <c:v>9.2769014832668155E-9</c:v>
                </c:pt>
                <c:pt idx="258">
                  <c:v>7.9512640797911101E-9</c:v>
                </c:pt>
                <c:pt idx="259">
                  <c:v>6.8092449662475141E-9</c:v>
                </c:pt>
                <c:pt idx="260">
                  <c:v>5.8262791265719802E-9</c:v>
                </c:pt>
                <c:pt idx="261">
                  <c:v>4.9809612544186319E-9</c:v>
                </c:pt>
                <c:pt idx="262">
                  <c:v>4.2546573294974292E-9</c:v>
                </c:pt>
                <c:pt idx="263">
                  <c:v>3.6311614553613601E-9</c:v>
                </c:pt>
                <c:pt idx="264">
                  <c:v>3.0963930184922666E-9</c:v>
                </c:pt>
                <c:pt idx="265">
                  <c:v>2.6381297241977367E-9</c:v>
                </c:pt>
                <c:pt idx="266">
                  <c:v>2.2457725162814727E-9</c:v>
                </c:pt>
                <c:pt idx="267">
                  <c:v>1.9101387979490315E-9</c:v>
                </c:pt>
                <c:pt idx="268">
                  <c:v>1.6232807440576108E-9</c:v>
                </c:pt>
                <c:pt idx="269">
                  <c:v>1.3783258325616441E-9</c:v>
                </c:pt>
                <c:pt idx="270">
                  <c:v>1.1693370286239454E-9</c:v>
                </c:pt>
                <c:pt idx="271">
                  <c:v>9.911903309823816E-10</c:v>
                </c:pt>
                <c:pt idx="272">
                  <c:v>8.3946763924272466E-10</c:v>
                </c:pt>
                <c:pt idx="273">
                  <c:v>7.1036312511921852E-10</c:v>
                </c:pt>
                <c:pt idx="274">
                  <c:v>6.0060149241440248E-10</c:v>
                </c:pt>
                <c:pt idx="275">
                  <c:v>5.0736669172529767E-10</c:v>
                </c:pt>
                <c:pt idx="276">
                  <c:v>4.282398183418115E-10</c:v>
                </c:pt>
                <c:pt idx="277">
                  <c:v>3.6114506728956984E-10</c:v>
                </c:pt>
                <c:pt idx="278">
                  <c:v>3.0430274955263562E-10</c:v>
                </c:pt>
                <c:pt idx="279">
                  <c:v>2.5618848965922275E-10</c:v>
                </c:pt>
                <c:pt idx="280">
                  <c:v>2.154978283722428E-10</c:v>
                </c:pt>
                <c:pt idx="281">
                  <c:v>1.8111554643377482E-10</c:v>
                </c:pt>
                <c:pt idx="282">
                  <c:v>1.5208910729921508E-10</c:v>
                </c:pt>
                <c:pt idx="283">
                  <c:v>1.2760568959739276E-10</c:v>
                </c:pt>
                <c:pt idx="284">
                  <c:v>1.0697234460902747E-10</c:v>
                </c:pt>
                <c:pt idx="285">
                  <c:v>8.9598871225208847E-11</c:v>
                </c:pt>
                <c:pt idx="286">
                  <c:v>7.4983051408027018E-11</c:v>
                </c:pt>
                <c:pt idx="287">
                  <c:v>6.2697933832642916E-11</c:v>
                </c:pt>
                <c:pt idx="288">
                  <c:v>5.2380892781618679E-11</c:v>
                </c:pt>
                <c:pt idx="289">
                  <c:v>4.3724224064477489E-11</c:v>
                </c:pt>
                <c:pt idx="290">
                  <c:v>3.6467070267048456E-11</c:v>
                </c:pt>
                <c:pt idx="291">
                  <c:v>3.0388494463429115E-11</c:v>
                </c:pt>
                <c:pt idx="292">
                  <c:v>2.5301545067580226E-11</c:v>
                </c:pt>
                <c:pt idx="293">
                  <c:v>2.1048175137886198E-11</c:v>
                </c:pt>
                <c:pt idx="294">
                  <c:v>1.7494897512948048E-11</c:v>
                </c:pt>
                <c:pt idx="295">
                  <c:v>1.45290729513254E-11</c:v>
                </c:pt>
                <c:pt idx="296">
                  <c:v>1.2055742240206502E-11</c:v>
                </c:pt>
                <c:pt idx="297">
                  <c:v>9.9949252672039695E-12</c:v>
                </c:pt>
                <c:pt idx="298">
                  <c:v>8.2793205281951473E-12</c:v>
                </c:pt>
                <c:pt idx="299">
                  <c:v>6.852347661207604E-12</c:v>
                </c:pt>
                <c:pt idx="300">
                  <c:v>5.6664835191598067E-12</c:v>
                </c:pt>
                <c:pt idx="301">
                  <c:v>4.6818491710370413E-12</c:v>
                </c:pt>
                <c:pt idx="302">
                  <c:v>3.8650111828028401E-12</c:v>
                </c:pt>
                <c:pt idx="303">
                  <c:v>3.1879656916666179E-12</c:v>
                </c:pt>
                <c:pt idx="304">
                  <c:v>2.6272782521827401E-12</c:v>
                </c:pt>
                <c:pt idx="305">
                  <c:v>2.1633562897411967E-12</c:v>
                </c:pt>
                <c:pt idx="306">
                  <c:v>1.7798343251827213E-12</c:v>
                </c:pt>
                <c:pt idx="307">
                  <c:v>1.4630550027183271E-12</c:v>
                </c:pt>
                <c:pt idx="308">
                  <c:v>1.2016314227087117E-12</c:v>
                </c:pt>
                <c:pt idx="309">
                  <c:v>9.8607840423171108E-13</c:v>
                </c:pt>
                <c:pt idx="310">
                  <c:v>8.0850212613106635E-13</c:v>
                </c:pt>
                <c:pt idx="311">
                  <c:v>6.623391598817071E-13</c:v>
                </c:pt>
                <c:pt idx="312">
                  <c:v>5.4213724842066914E-13</c:v>
                </c:pt>
                <c:pt idx="313">
                  <c:v>4.4337133279579374E-13</c:v>
                </c:pt>
                <c:pt idx="314">
                  <c:v>3.6228930978429589E-13</c:v>
                </c:pt>
                <c:pt idx="315">
                  <c:v>2.9578284171348558E-13</c:v>
                </c:pt>
                <c:pt idx="316">
                  <c:v>2.4127925467996933E-13</c:v>
                </c:pt>
                <c:pt idx="317">
                  <c:v>1.9665117061705236E-13</c:v>
                </c:pt>
                <c:pt idx="318">
                  <c:v>1.601410372569897E-13</c:v>
                </c:pt>
                <c:pt idx="319">
                  <c:v>1.3029816097586528E-13</c:v>
                </c:pt>
                <c:pt idx="320">
                  <c:v>1.0592622200990274E-13</c:v>
                </c:pt>
                <c:pt idx="321">
                  <c:v>8.6039569253769359E-14</c:v>
                </c:pt>
                <c:pt idx="322">
                  <c:v>6.982686110780565E-14</c:v>
                </c:pt>
                <c:pt idx="323">
                  <c:v>5.6620846775438129E-14</c:v>
                </c:pt>
                <c:pt idx="324">
                  <c:v>4.5873275156313579E-14</c:v>
                </c:pt>
                <c:pt idx="325">
                  <c:v>3.7134081290638931E-14</c:v>
                </c:pt>
                <c:pt idx="326">
                  <c:v>3.0034137686288186E-14</c:v>
                </c:pt>
                <c:pt idx="327">
                  <c:v>2.4270973650494569E-14</c:v>
                </c:pt>
                <c:pt idx="328">
                  <c:v>1.9596963239329936E-14</c:v>
                </c:pt>
                <c:pt idx="329">
                  <c:v>1.580956443441437E-14</c:v>
                </c:pt>
                <c:pt idx="330">
                  <c:v>1.274326104648756E-14</c:v>
                </c:pt>
                <c:pt idx="331">
                  <c:v>1.0262916662678587E-14</c:v>
                </c:pt>
                <c:pt idx="332">
                  <c:v>8.2582984267598118E-15</c:v>
                </c:pt>
                <c:pt idx="333">
                  <c:v>6.6395690365684804E-15</c:v>
                </c:pt>
                <c:pt idx="334">
                  <c:v>5.333579304409855E-15</c:v>
                </c:pt>
                <c:pt idx="335">
                  <c:v>4.2808220084914491E-15</c:v>
                </c:pt>
                <c:pt idx="336">
                  <c:v>3.432931457938563E-15</c:v>
                </c:pt>
                <c:pt idx="337">
                  <c:v>2.7506329541550461E-15</c:v>
                </c:pt>
                <c:pt idx="338">
                  <c:v>2.2020627932261098E-15</c:v>
                </c:pt>
                <c:pt idx="339">
                  <c:v>1.7613931538953167E-15</c:v>
                </c:pt>
                <c:pt idx="340">
                  <c:v>1.4077076049474358E-15</c:v>
                </c:pt>
                <c:pt idx="341">
                  <c:v>1.1240824244114217E-15</c:v>
                </c:pt>
                <c:pt idx="342">
                  <c:v>8.9683677000819743E-16</c:v>
                </c:pt>
                <c:pt idx="343">
                  <c:v>7.1492124353831515E-16</c:v>
                </c:pt>
                <c:pt idx="344">
                  <c:v>5.6941977597160333E-16</c:v>
                </c:pt>
                <c:pt idx="345">
                  <c:v>4.5314421287457239E-16</c:v>
                </c:pt>
                <c:pt idx="346">
                  <c:v>3.6030465875400989E-16</c:v>
                </c:pt>
                <c:pt idx="347">
                  <c:v>2.862416752967775E-16</c:v>
                </c:pt>
                <c:pt idx="348">
                  <c:v>2.2720893199657638E-16</c:v>
                </c:pt>
                <c:pt idx="349">
                  <c:v>1.8019696968930992E-16</c:v>
                </c:pt>
                <c:pt idx="350">
                  <c:v>1.4279043418610525E-16</c:v>
                </c:pt>
                <c:pt idx="351">
                  <c:v>1.1305253181124522E-16</c:v>
                </c:pt>
                <c:pt idx="352">
                  <c:v>8.9431603826120875E-17</c:v>
                </c:pt>
                <c:pt idx="353">
                  <c:v>7.0685656110953332E-17</c:v>
                </c:pt>
                <c:pt idx="354">
                  <c:v>5.5821450279875669E-17</c:v>
                </c:pt>
                <c:pt idx="355">
                  <c:v>4.4045392598973829E-17</c:v>
                </c:pt>
                <c:pt idx="356">
                  <c:v>3.4723972458504554E-17</c:v>
                </c:pt>
                <c:pt idx="357">
                  <c:v>2.73519232119678E-17</c:v>
                </c:pt>
                <c:pt idx="358">
                  <c:v>2.1526621850768011E-17</c:v>
                </c:pt>
                <c:pt idx="359">
                  <c:v>1.6927524181727316E-17</c:v>
                </c:pt>
                <c:pt idx="360">
                  <c:v>1.3299660403864579E-17</c:v>
                </c:pt>
                <c:pt idx="361">
                  <c:v>1.0440401693301623E-17</c:v>
                </c:pt>
                <c:pt idx="362">
                  <c:v>8.1888593699948709E-18</c:v>
                </c:pt>
                <c:pt idx="363">
                  <c:v>6.4174008160637091E-18</c:v>
                </c:pt>
                <c:pt idx="364">
                  <c:v>5.0248657743561123E-18</c:v>
                </c:pt>
                <c:pt idx="365">
                  <c:v>3.9311472638103562E-18</c:v>
                </c:pt>
                <c:pt idx="366">
                  <c:v>3.0728666130389007E-18</c:v>
                </c:pt>
                <c:pt idx="367">
                  <c:v>2.39992490332106E-18</c:v>
                </c:pt>
                <c:pt idx="368">
                  <c:v>1.8727557690306055E-18</c:v>
                </c:pt>
                <c:pt idx="369">
                  <c:v>1.4601389383105906E-18</c:v>
                </c:pt>
                <c:pt idx="370">
                  <c:v>1.1374616668199141E-18</c:v>
                </c:pt>
                <c:pt idx="371">
                  <c:v>8.8533759045083897E-19</c:v>
                </c:pt>
                <c:pt idx="372">
                  <c:v>6.8851053012407646E-19</c:v>
                </c:pt>
                <c:pt idx="373">
                  <c:v>5.349852607859646E-19</c:v>
                </c:pt>
                <c:pt idx="374">
                  <c:v>4.1533888738674561E-19</c:v>
                </c:pt>
                <c:pt idx="375">
                  <c:v>3.2217580407068272E-19</c:v>
                </c:pt>
                <c:pt idx="376">
                  <c:v>2.4969669543067881E-19</c:v>
                </c:pt>
                <c:pt idx="377">
                  <c:v>1.9335803161449504E-19</c:v>
                </c:pt>
                <c:pt idx="378">
                  <c:v>1.4960330419161565E-19</c:v>
                </c:pt>
                <c:pt idx="379">
                  <c:v>1.1565108265668034E-19</c:v>
                </c:pt>
                <c:pt idx="380">
                  <c:v>8.9328032322358087E-20</c:v>
                </c:pt>
                <c:pt idx="381">
                  <c:v>6.8937476283145704E-20</c:v>
                </c:pt>
                <c:pt idx="382">
                  <c:v>5.3156030372022518E-20</c:v>
                </c:pt>
                <c:pt idx="383">
                  <c:v>4.0952389694788169E-20</c:v>
                </c:pt>
                <c:pt idx="384">
                  <c:v>3.1523578021284316E-20</c:v>
                </c:pt>
                <c:pt idx="385">
                  <c:v>2.4244950919328672E-20</c:v>
                </c:pt>
                <c:pt idx="386">
                  <c:v>1.8631021242864205E-20</c:v>
                </c:pt>
                <c:pt idx="387">
                  <c:v>1.4304792436685161E-20</c:v>
                </c:pt>
                <c:pt idx="388">
                  <c:v>1.0973773899903442E-20</c:v>
                </c:pt>
                <c:pt idx="389">
                  <c:v>8.4112395747857542E-21</c:v>
                </c:pt>
                <c:pt idx="390">
                  <c:v>6.4415969262146449E-21</c:v>
                </c:pt>
                <c:pt idx="391">
                  <c:v>4.9289752419822034E-21</c:v>
                </c:pt>
                <c:pt idx="392">
                  <c:v>3.7683330149374379E-21</c:v>
                </c:pt>
                <c:pt idx="393">
                  <c:v>2.8785346501975927E-21</c:v>
                </c:pt>
                <c:pt idx="394">
                  <c:v>2.1969652912321577E-21</c:v>
                </c:pt>
                <c:pt idx="395">
                  <c:v>1.675345863589246E-21</c:v>
                </c:pt>
                <c:pt idx="396">
                  <c:v>1.2764837999702819E-21</c:v>
                </c:pt>
                <c:pt idx="397">
                  <c:v>9.7175254126846294E-22</c:v>
                </c:pt>
                <c:pt idx="398">
                  <c:v>7.3913813605019807E-22</c:v>
                </c:pt>
                <c:pt idx="399">
                  <c:v>5.6172672110479853E-22</c:v>
                </c:pt>
                <c:pt idx="400">
                  <c:v>4.2653444102901321E-22</c:v>
                </c:pt>
                <c:pt idx="401">
                  <c:v>3.2360309997710577E-22</c:v>
                </c:pt>
                <c:pt idx="402">
                  <c:v>2.4530183098545061E-22</c:v>
                </c:pt>
                <c:pt idx="403">
                  <c:v>1.8578833995365615E-22</c:v>
                </c:pt>
                <c:pt idx="404">
                  <c:v>1.4059363721065896E-22</c:v>
                </c:pt>
                <c:pt idx="405">
                  <c:v>1.0630224253325795E-22</c:v>
                </c:pt>
                <c:pt idx="406">
                  <c:v>8.0306136786219812E-23</c:v>
                </c:pt>
                <c:pt idx="407">
                  <c:v>6.0615625322540102E-23</c:v>
                </c:pt>
                <c:pt idx="408">
                  <c:v>4.5714080968312982E-23</c:v>
                </c:pt>
                <c:pt idx="409">
                  <c:v>3.4446487560874014E-23</c:v>
                </c:pt>
                <c:pt idx="410">
                  <c:v>2.5933996228934697E-23</c:v>
                </c:pt>
                <c:pt idx="411">
                  <c:v>1.9508482579468773E-23</c:v>
                </c:pt>
                <c:pt idx="412">
                  <c:v>1.4662468251506083E-23</c:v>
                </c:pt>
                <c:pt idx="413">
                  <c:v>1.1010834302068148E-23</c:v>
                </c:pt>
                <c:pt idx="414">
                  <c:v>8.261576284795149E-24</c:v>
                </c:pt>
                <c:pt idx="415">
                  <c:v>6.193485930461845E-24</c:v>
                </c:pt>
                <c:pt idx="416">
                  <c:v>4.6391342563706433E-24</c:v>
                </c:pt>
                <c:pt idx="417">
                  <c:v>3.4719085294484203E-24</c:v>
                </c:pt>
                <c:pt idx="418">
                  <c:v>2.5961462622202066E-24</c:v>
                </c:pt>
                <c:pt idx="419">
                  <c:v>1.9396330938632191E-24</c:v>
                </c:pt>
                <c:pt idx="420">
                  <c:v>1.4479033149432513E-24</c:v>
                </c:pt>
                <c:pt idx="421">
                  <c:v>1.0799137907287816E-24</c:v>
                </c:pt>
                <c:pt idx="422">
                  <c:v>8.0476329450816286E-25</c:v>
                </c:pt>
                <c:pt idx="423">
                  <c:v>5.9920686491558953E-25</c:v>
                </c:pt>
                <c:pt idx="424">
                  <c:v>4.457742197431018E-25</c:v>
                </c:pt>
                <c:pt idx="425">
                  <c:v>3.3134671136101507E-25</c:v>
                </c:pt>
                <c:pt idx="426">
                  <c:v>2.4608204565267547E-25</c:v>
                </c:pt>
                <c:pt idx="427">
                  <c:v>1.8260250877656123E-25</c:v>
                </c:pt>
                <c:pt idx="428">
                  <c:v>1.3538267763836638E-25</c:v>
                </c:pt>
                <c:pt idx="429">
                  <c:v>1.0028800836795908E-25</c:v>
                </c:pt>
                <c:pt idx="430">
                  <c:v>7.4227436432439495E-26</c:v>
                </c:pt>
                <c:pt idx="431">
                  <c:v>5.4892051809752531E-26</c:v>
                </c:pt>
                <c:pt idx="432">
                  <c:v>4.0558698955555019E-26</c:v>
                </c:pt>
                <c:pt idx="433">
                  <c:v>2.9942503822714394E-26</c:v>
                </c:pt>
                <c:pt idx="434">
                  <c:v>2.2086238617276554E-26</c:v>
                </c:pt>
                <c:pt idx="435">
                  <c:v>1.6277396927949819E-26</c:v>
                </c:pt>
                <c:pt idx="436">
                  <c:v>1.1986094456555914E-26</c:v>
                </c:pt>
                <c:pt idx="437">
                  <c:v>8.8186069337068819E-27</c:v>
                </c:pt>
                <c:pt idx="438">
                  <c:v>6.4826387809402516E-27</c:v>
                </c:pt>
                <c:pt idx="439">
                  <c:v>4.7613839999783474E-27</c:v>
                </c:pt>
                <c:pt idx="440">
                  <c:v>3.4941708900810377E-27</c:v>
                </c:pt>
                <c:pt idx="441">
                  <c:v>2.5620324267586939E-27</c:v>
                </c:pt>
                <c:pt idx="442">
                  <c:v>1.8769584155397673E-27</c:v>
                </c:pt>
                <c:pt idx="443">
                  <c:v>1.3738971647671008E-27</c:v>
                </c:pt>
                <c:pt idx="444">
                  <c:v>1.0048086187722277E-27</c:v>
                </c:pt>
                <c:pt idx="445">
                  <c:v>7.3424673441426142E-28</c:v>
                </c:pt>
                <c:pt idx="446">
                  <c:v>5.3608078828693575E-28</c:v>
                </c:pt>
                <c:pt idx="447">
                  <c:v>3.9106415585396526E-28</c:v>
                </c:pt>
                <c:pt idx="448">
                  <c:v>2.8503312003055037E-28</c:v>
                </c:pt>
                <c:pt idx="449">
                  <c:v>2.0757363466980098E-28</c:v>
                </c:pt>
                <c:pt idx="450">
                  <c:v>1.5103534818214161E-28</c:v>
                </c:pt>
                <c:pt idx="451">
                  <c:v>1.0980308951888992E-28</c:v>
                </c:pt>
                <c:pt idx="452">
                  <c:v>7.9759067295747179E-29</c:v>
                </c:pt>
                <c:pt idx="453">
                  <c:v>5.7886210715697896E-29</c:v>
                </c:pt>
                <c:pt idx="454">
                  <c:v>4.1975871673052219E-29</c:v>
                </c:pt>
                <c:pt idx="455">
                  <c:v>3.0412622663668644E-29</c:v>
                </c:pt>
                <c:pt idx="456">
                  <c:v>2.2015957160790808E-29</c:v>
                </c:pt>
                <c:pt idx="457">
                  <c:v>1.5923950437850429E-29</c:v>
                </c:pt>
                <c:pt idx="458">
                  <c:v>1.1507834586409752E-29</c:v>
                </c:pt>
                <c:pt idx="459">
                  <c:v>8.3093289472243919E-30</c:v>
                </c:pt>
                <c:pt idx="460">
                  <c:v>5.9947053431103293E-30</c:v>
                </c:pt>
                <c:pt idx="461">
                  <c:v>4.3211493615680479E-30</c:v>
                </c:pt>
                <c:pt idx="462">
                  <c:v>3.1121481494174504E-30</c:v>
                </c:pt>
                <c:pt idx="463">
                  <c:v>2.2394986001182245E-30</c:v>
                </c:pt>
                <c:pt idx="464">
                  <c:v>1.6101668294619339E-30</c:v>
                </c:pt>
                <c:pt idx="465">
                  <c:v>1.1566993825752444E-30</c:v>
                </c:pt>
                <c:pt idx="466">
                  <c:v>8.3023240360341093E-31</c:v>
                </c:pt>
                <c:pt idx="467">
                  <c:v>5.9539941476200459E-31</c:v>
                </c:pt>
                <c:pt idx="468">
                  <c:v>4.2662536707884328E-31</c:v>
                </c:pt>
                <c:pt idx="469">
                  <c:v>3.0543197068943034E-31</c:v>
                </c:pt>
                <c:pt idx="470">
                  <c:v>2.1848008769104687E-31</c:v>
                </c:pt>
                <c:pt idx="471">
                  <c:v>1.5614884506965288E-31</c:v>
                </c:pt>
                <c:pt idx="472">
                  <c:v>1.1150523032963155E-31</c:v>
                </c:pt>
                <c:pt idx="473">
                  <c:v>7.9557522386189973E-32</c:v>
                </c:pt>
                <c:pt idx="474">
                  <c:v>5.6714852643045863E-32</c:v>
                </c:pt>
                <c:pt idx="475">
                  <c:v>4.039633026658615E-32</c:v>
                </c:pt>
                <c:pt idx="476">
                  <c:v>2.874859125443579E-32</c:v>
                </c:pt>
                <c:pt idx="477">
                  <c:v>2.0441876958414042E-32</c:v>
                </c:pt>
                <c:pt idx="478">
                  <c:v>1.4522939208749326E-32</c:v>
                </c:pt>
                <c:pt idx="479">
                  <c:v>1.0309030317374889E-32</c:v>
                </c:pt>
                <c:pt idx="480">
                  <c:v>7.3115703326935815E-33</c:v>
                </c:pt>
                <c:pt idx="481">
                  <c:v>5.1812321888952329E-33</c:v>
                </c:pt>
                <c:pt idx="482">
                  <c:v>3.6684702016696937E-33</c:v>
                </c:pt>
                <c:pt idx="483">
                  <c:v>2.5951740165501076E-33</c:v>
                </c:pt>
                <c:pt idx="484">
                  <c:v>1.8343302187122523E-33</c:v>
                </c:pt>
                <c:pt idx="485">
                  <c:v>1.2954423922120825E-33</c:v>
                </c:pt>
                <c:pt idx="486">
                  <c:v>9.1408848242042199E-34</c:v>
                </c:pt>
                <c:pt idx="487">
                  <c:v>6.4444805400508603E-34</c:v>
                </c:pt>
                <c:pt idx="488">
                  <c:v>4.5395953679802436E-34</c:v>
                </c:pt>
                <c:pt idx="489">
                  <c:v>3.1950372040664064E-34</c:v>
                </c:pt>
                <c:pt idx="490">
                  <c:v>2.2467991079851957E-34</c:v>
                </c:pt>
                <c:pt idx="491">
                  <c:v>1.5786364046628112E-34</c:v>
                </c:pt>
                <c:pt idx="492">
                  <c:v>1.1082290562248182E-34</c:v>
                </c:pt>
                <c:pt idx="493">
                  <c:v>7.7733191539664812E-35</c:v>
                </c:pt>
                <c:pt idx="494">
                  <c:v>5.4476978702748091E-35</c:v>
                </c:pt>
                <c:pt idx="495">
                  <c:v>3.8146006265336834E-35</c:v>
                </c:pt>
                <c:pt idx="496">
                  <c:v>2.6687917459785992E-35</c:v>
                </c:pt>
                <c:pt idx="497">
                  <c:v>1.8655626728875729E-35</c:v>
                </c:pt>
                <c:pt idx="498">
                  <c:v>1.3029703981339944E-35</c:v>
                </c:pt>
                <c:pt idx="499">
                  <c:v>9.0926150010711395E-36</c:v>
                </c:pt>
                <c:pt idx="500">
                  <c:v>6.3397568822141723E-36</c:v>
                </c:pt>
                <c:pt idx="501">
                  <c:v>4.4165784885523875E-36</c:v>
                </c:pt>
                <c:pt idx="502">
                  <c:v>3.0741768631695986E-36</c:v>
                </c:pt>
                <c:pt idx="503">
                  <c:v>2.1379684610562416E-36</c:v>
                </c:pt>
                <c:pt idx="504">
                  <c:v>1.4856047752499762E-36</c:v>
                </c:pt>
                <c:pt idx="505">
                  <c:v>1.031418286463601E-36</c:v>
                </c:pt>
                <c:pt idx="506">
                  <c:v>7.1547739150378002E-37</c:v>
                </c:pt>
                <c:pt idx="507">
                  <c:v>4.9589137053587141E-37</c:v>
                </c:pt>
                <c:pt idx="508">
                  <c:v>3.4340509504768202E-37</c:v>
                </c:pt>
                <c:pt idx="509">
                  <c:v>2.3760548717774149E-37</c:v>
                </c:pt>
                <c:pt idx="510">
                  <c:v>1.6426148514243215E-37</c:v>
                </c:pt>
                <c:pt idx="511">
                  <c:v>1.1346046840437493E-37</c:v>
                </c:pt>
                <c:pt idx="512">
                  <c:v>7.8303819576789807E-38</c:v>
                </c:pt>
                <c:pt idx="513">
                  <c:v>5.3994667315770654E-38</c:v>
                </c:pt>
                <c:pt idx="514">
                  <c:v>3.7200462564261493E-38</c:v>
                </c:pt>
                <c:pt idx="515">
                  <c:v>2.5607982146067827E-38</c:v>
                </c:pt>
                <c:pt idx="516">
                  <c:v>1.7612942788650627E-38</c:v>
                </c:pt>
                <c:pt idx="517">
                  <c:v>1.2103696863218084E-38</c:v>
                </c:pt>
                <c:pt idx="518">
                  <c:v>8.3106252643949177E-39</c:v>
                </c:pt>
                <c:pt idx="519">
                  <c:v>5.7013658409382541E-39</c:v>
                </c:pt>
                <c:pt idx="520">
                  <c:v>3.9079920057063196E-39</c:v>
                </c:pt>
                <c:pt idx="521">
                  <c:v>2.6764428337803149E-39</c:v>
                </c:pt>
                <c:pt idx="522">
                  <c:v>1.8314363282785454E-39</c:v>
                </c:pt>
                <c:pt idx="523">
                  <c:v>1.2521467345335477E-39</c:v>
                </c:pt>
                <c:pt idx="524">
                  <c:v>8.5535849655260831E-40</c:v>
                </c:pt>
                <c:pt idx="525">
                  <c:v>5.8380884435391517E-40</c:v>
                </c:pt>
                <c:pt idx="526">
                  <c:v>3.9812799254372734E-40</c:v>
                </c:pt>
                <c:pt idx="527">
                  <c:v>2.7127158565502527E-40</c:v>
                </c:pt>
                <c:pt idx="528">
                  <c:v>1.8467812034434833E-40</c:v>
                </c:pt>
                <c:pt idx="529">
                  <c:v>1.2561923177175479E-40</c:v>
                </c:pt>
                <c:pt idx="530">
                  <c:v>8.5374145208356035E-41</c:v>
                </c:pt>
                <c:pt idx="531">
                  <c:v>5.7973050270708109E-41</c:v>
                </c:pt>
                <c:pt idx="532">
                  <c:v>3.9332856025068703E-41</c:v>
                </c:pt>
                <c:pt idx="533">
                  <c:v>2.6663328362699161E-41</c:v>
                </c:pt>
                <c:pt idx="534">
                  <c:v>1.8059377971513639E-41</c:v>
                </c:pt>
                <c:pt idx="535">
                  <c:v>1.2221394465985224E-41</c:v>
                </c:pt>
                <c:pt idx="536">
                  <c:v>8.2635809160350249E-42</c:v>
                </c:pt>
                <c:pt idx="537">
                  <c:v>5.58271366853376E-42</c:v>
                </c:pt>
                <c:pt idx="538">
                  <c:v>3.7683564110755693E-42</c:v>
                </c:pt>
                <c:pt idx="539">
                  <c:v>2.5414884311665695E-42</c:v>
                </c:pt>
                <c:pt idx="540">
                  <c:v>1.7125917613218951E-42</c:v>
                </c:pt>
                <c:pt idx="541">
                  <c:v>1.1530525791822123E-42</c:v>
                </c:pt>
                <c:pt idx="542">
                  <c:v>7.7566450899340131E-43</c:v>
                </c:pt>
                <c:pt idx="543">
                  <c:v>5.2134867870189768E-43</c:v>
                </c:pt>
                <c:pt idx="544">
                  <c:v>3.5011618028435703E-43</c:v>
                </c:pt>
                <c:pt idx="545">
                  <c:v>2.3492305184856157E-43</c:v>
                </c:pt>
                <c:pt idx="546">
                  <c:v>1.5749567575807156E-43</c:v>
                </c:pt>
                <c:pt idx="547">
                  <c:v>1.0549726047097267E-43</c:v>
                </c:pt>
                <c:pt idx="548">
                  <c:v>7.0606271420039299E-44</c:v>
                </c:pt>
                <c:pt idx="549">
                  <c:v>4.7214448524015392E-44</c:v>
                </c:pt>
                <c:pt idx="550">
                  <c:v>3.1545405377758416E-44</c:v>
                </c:pt>
                <c:pt idx="551">
                  <c:v>2.1058471817072181E-44</c:v>
                </c:pt>
                <c:pt idx="552">
                  <c:v>1.4045821302312569E-44</c:v>
                </c:pt>
                <c:pt idx="553">
                  <c:v>9.3604552973504541E-45</c:v>
                </c:pt>
                <c:pt idx="554">
                  <c:v>6.2327019045536051E-45</c:v>
                </c:pt>
                <c:pt idx="555">
                  <c:v>4.1465345315765565E-45</c:v>
                </c:pt>
                <c:pt idx="556">
                  <c:v>2.7562827341696299E-45</c:v>
                </c:pt>
                <c:pt idx="557">
                  <c:v>1.8305929714878206E-45</c:v>
                </c:pt>
                <c:pt idx="558">
                  <c:v>1.2147568712639114E-45</c:v>
                </c:pt>
                <c:pt idx="559">
                  <c:v>8.054090140712173E-46</c:v>
                </c:pt>
                <c:pt idx="560">
                  <c:v>5.335475810122512E-46</c:v>
                </c:pt>
                <c:pt idx="561">
                  <c:v>3.5315013159224641E-46</c:v>
                </c:pt>
                <c:pt idx="562">
                  <c:v>2.3354745408771294E-46</c:v>
                </c:pt>
                <c:pt idx="563">
                  <c:v>1.5431937301954499E-46</c:v>
                </c:pt>
                <c:pt idx="564">
                  <c:v>1.0188149537326386E-46</c:v>
                </c:pt>
                <c:pt idx="565">
                  <c:v>6.7204711195653344E-47</c:v>
                </c:pt>
                <c:pt idx="566">
                  <c:v>4.4292855063651456E-47</c:v>
                </c:pt>
                <c:pt idx="567">
                  <c:v>2.9167363847105259E-47</c:v>
                </c:pt>
                <c:pt idx="568">
                  <c:v>1.9190674136439895E-47</c:v>
                </c:pt>
                <c:pt idx="569">
                  <c:v>1.2615742924328373E-47</c:v>
                </c:pt>
                <c:pt idx="570">
                  <c:v>8.2863825292021855E-48</c:v>
                </c:pt>
                <c:pt idx="571">
                  <c:v>5.4380935355729857E-48</c:v>
                </c:pt>
                <c:pt idx="572">
                  <c:v>3.5658076814863382E-48</c:v>
                </c:pt>
                <c:pt idx="573">
                  <c:v>2.3361391469469938E-48</c:v>
                </c:pt>
                <c:pt idx="574">
                  <c:v>1.5292167473835862E-48</c:v>
                </c:pt>
                <c:pt idx="575">
                  <c:v>1.0001587343850396E-48</c:v>
                </c:pt>
                <c:pt idx="576">
                  <c:v>6.5357941636591437E-49</c:v>
                </c:pt>
                <c:pt idx="577">
                  <c:v>4.2673409981779288E-49</c:v>
                </c:pt>
                <c:pt idx="578">
                  <c:v>2.7838503025020557E-49</c:v>
                </c:pt>
                <c:pt idx="579">
                  <c:v>1.8145291758538019E-49</c:v>
                </c:pt>
                <c:pt idx="580">
                  <c:v>1.1817118240308359E-49</c:v>
                </c:pt>
                <c:pt idx="581">
                  <c:v>7.6893345059917067E-50</c:v>
                </c:pt>
                <c:pt idx="582">
                  <c:v>4.9991420260242641E-50</c:v>
                </c:pt>
                <c:pt idx="583">
                  <c:v>3.2473697745156878E-50</c:v>
                </c:pt>
                <c:pt idx="584">
                  <c:v>2.1076454763641876E-50</c:v>
                </c:pt>
                <c:pt idx="585">
                  <c:v>1.3667620928546947E-50</c:v>
                </c:pt>
                <c:pt idx="586">
                  <c:v>8.8555968550687944E-51</c:v>
                </c:pt>
                <c:pt idx="587">
                  <c:v>5.7328726886463947E-51</c:v>
                </c:pt>
                <c:pt idx="588">
                  <c:v>3.7081415604055406E-51</c:v>
                </c:pt>
                <c:pt idx="589">
                  <c:v>2.3964582143981654E-51</c:v>
                </c:pt>
                <c:pt idx="590">
                  <c:v>1.5474369552948296E-51</c:v>
                </c:pt>
                <c:pt idx="591">
                  <c:v>9.9835642114769113E-52</c:v>
                </c:pt>
                <c:pt idx="592">
                  <c:v>6.4355817965307789E-52</c:v>
                </c:pt>
                <c:pt idx="593">
                  <c:v>4.144952532502454E-52</c:v>
                </c:pt>
                <c:pt idx="594">
                  <c:v>2.6673552211315007E-52</c:v>
                </c:pt>
                <c:pt idx="595">
                  <c:v>1.7150299100553138E-52</c:v>
                </c:pt>
                <c:pt idx="596">
                  <c:v>1.1017729071728621E-52</c:v>
                </c:pt>
                <c:pt idx="597">
                  <c:v>7.0719963332919295E-53</c:v>
                </c:pt>
                <c:pt idx="598">
                  <c:v>4.5354617921201906E-53</c:v>
                </c:pt>
                <c:pt idx="599">
                  <c:v>2.9062337796704512E-53</c:v>
                </c:pt>
                <c:pt idx="600">
                  <c:v>1.8606690246724885E-53</c:v>
                </c:pt>
                <c:pt idx="601">
                  <c:v>1.1902474427775122E-53</c:v>
                </c:pt>
                <c:pt idx="602">
                  <c:v>7.6073769115808933E-54</c:v>
                </c:pt>
                <c:pt idx="603">
                  <c:v>4.858051998678542E-54</c:v>
                </c:pt>
                <c:pt idx="604">
                  <c:v>3.0996947782047059E-54</c:v>
                </c:pt>
                <c:pt idx="605">
                  <c:v>1.9760833192484872E-54</c:v>
                </c:pt>
                <c:pt idx="606">
                  <c:v>1.2586967778246681E-54</c:v>
                </c:pt>
                <c:pt idx="607">
                  <c:v>8.0106274874099086E-55</c:v>
                </c:pt>
                <c:pt idx="608">
                  <c:v>5.0937954412096732E-55</c:v>
                </c:pt>
                <c:pt idx="609">
                  <c:v>3.2362794243606899E-55</c:v>
                </c:pt>
                <c:pt idx="610">
                  <c:v>2.0543766563030505E-55</c:v>
                </c:pt>
                <c:pt idx="611">
                  <c:v>1.3029977892375492E-55</c:v>
                </c:pt>
                <c:pt idx="612">
                  <c:v>8.2572766234087808E-56</c:v>
                </c:pt>
                <c:pt idx="613">
                  <c:v>5.2282884115333753E-56</c:v>
                </c:pt>
                <c:pt idx="614">
                  <c:v>3.3075908933904635E-56</c:v>
                </c:pt>
                <c:pt idx="615">
                  <c:v>2.0907089868201904E-56</c:v>
                </c:pt>
                <c:pt idx="616">
                  <c:v>1.320398226522029E-56</c:v>
                </c:pt>
                <c:pt idx="617">
                  <c:v>8.3319341025583022E-57</c:v>
                </c:pt>
                <c:pt idx="618">
                  <c:v>5.2531072583479662E-57</c:v>
                </c:pt>
                <c:pt idx="619">
                  <c:v>3.3091485094596159E-57</c:v>
                </c:pt>
                <c:pt idx="620">
                  <c:v>2.0827914949532439E-57</c:v>
                </c:pt>
                <c:pt idx="621">
                  <c:v>1.3097996827058587E-57</c:v>
                </c:pt>
                <c:pt idx="622">
                  <c:v>8.2298802122175514E-58</c:v>
                </c:pt>
                <c:pt idx="623">
                  <c:v>5.1666815550558029E-58</c:v>
                </c:pt>
                <c:pt idx="624">
                  <c:v>3.2408536796697223E-58</c:v>
                </c:pt>
                <c:pt idx="625">
                  <c:v>2.0311252267388574E-58</c:v>
                </c:pt>
                <c:pt idx="626">
                  <c:v>1.271872345486096E-58</c:v>
                </c:pt>
                <c:pt idx="627">
                  <c:v>7.9575595371106677E-59</c:v>
                </c:pt>
                <c:pt idx="628">
                  <c:v>4.9744585514270431E-59</c:v>
                </c:pt>
                <c:pt idx="629">
                  <c:v>3.1070002220147017E-59</c:v>
                </c:pt>
                <c:pt idx="630">
                  <c:v>1.9389486151691047E-59</c:v>
                </c:pt>
                <c:pt idx="631">
                  <c:v>1.2089848624940262E-59</c:v>
                </c:pt>
                <c:pt idx="632">
                  <c:v>7.531907439901107E-60</c:v>
                </c:pt>
                <c:pt idx="633">
                  <c:v>4.6883349684581982E-60</c:v>
                </c:pt>
                <c:pt idx="634">
                  <c:v>2.9158275832331122E-60</c:v>
                </c:pt>
                <c:pt idx="635">
                  <c:v>1.8119015417837746E-60</c:v>
                </c:pt>
                <c:pt idx="636">
                  <c:v>1.124959524166229E-60</c:v>
                </c:pt>
                <c:pt idx="637">
                  <c:v>6.9786070853433229E-61</c:v>
                </c:pt>
                <c:pt idx="638">
                  <c:v>4.3254385348313751E-61</c:v>
                </c:pt>
                <c:pt idx="639">
                  <c:v>2.6786815769231309E-61</c:v>
                </c:pt>
                <c:pt idx="640">
                  <c:v>1.6574543825280751E-61</c:v>
                </c:pt>
                <c:pt idx="641">
                  <c:v>1.024687942009377E-61</c:v>
                </c:pt>
                <c:pt idx="642">
                  <c:v>6.329526388877537E-62</c:v>
                </c:pt>
                <c:pt idx="643">
                  <c:v>3.9064327461792104E-62</c:v>
                </c:pt>
                <c:pt idx="644">
                  <c:v>2.4089014696882994E-62</c:v>
                </c:pt>
                <c:pt idx="645">
                  <c:v>1.4841823723571617E-62</c:v>
                </c:pt>
                <c:pt idx="646">
                  <c:v>9.1366092063379178E-63</c:v>
                </c:pt>
                <c:pt idx="647">
                  <c:v>5.6196902401198312E-63</c:v>
                </c:pt>
                <c:pt idx="648">
                  <c:v>3.4535778774429781E-63</c:v>
                </c:pt>
                <c:pt idx="649">
                  <c:v>2.1205849628519632E-63</c:v>
                </c:pt>
                <c:pt idx="650">
                  <c:v>1.3009830821251003E-63</c:v>
                </c:pt>
                <c:pt idx="651">
                  <c:v>7.9747516744573389E-64</c:v>
                </c:pt>
                <c:pt idx="652">
                  <c:v>4.8841864635683177E-64</c:v>
                </c:pt>
                <c:pt idx="653">
                  <c:v>2.9887999731002455E-64</c:v>
                </c:pt>
                <c:pt idx="654">
                  <c:v>1.8273890298599255E-64</c:v>
                </c:pt>
                <c:pt idx="655">
                  <c:v>1.1163354699333957E-64</c:v>
                </c:pt>
                <c:pt idx="656">
                  <c:v>6.8137780429998901E-65</c:v>
                </c:pt>
                <c:pt idx="657">
                  <c:v>4.1553804158776951E-65</c:v>
                </c:pt>
                <c:pt idx="658">
                  <c:v>2.5319967426920906E-65</c:v>
                </c:pt>
                <c:pt idx="659">
                  <c:v>1.5415053787855647E-65</c:v>
                </c:pt>
                <c:pt idx="660">
                  <c:v>9.376839751614547E-66</c:v>
                </c:pt>
                <c:pt idx="661">
                  <c:v>5.6989847058445046E-66</c:v>
                </c:pt>
                <c:pt idx="662">
                  <c:v>3.4607325416573901E-66</c:v>
                </c:pt>
                <c:pt idx="663">
                  <c:v>2.0997526097408902E-66</c:v>
                </c:pt>
                <c:pt idx="664">
                  <c:v>1.2729102116322076E-66</c:v>
                </c:pt>
                <c:pt idx="665">
                  <c:v>7.7100458222375984E-67</c:v>
                </c:pt>
                <c:pt idx="666">
                  <c:v>4.6660103261423118E-67</c:v>
                </c:pt>
                <c:pt idx="667">
                  <c:v>2.8213955680650454E-67</c:v>
                </c:pt>
                <c:pt idx="668">
                  <c:v>1.704558111991245E-67</c:v>
                </c:pt>
                <c:pt idx="669">
                  <c:v>1.0289379646904293E-67</c:v>
                </c:pt>
                <c:pt idx="670">
                  <c:v>6.2057763401834601E-68</c:v>
                </c:pt>
                <c:pt idx="671">
                  <c:v>3.7396640957778604E-68</c:v>
                </c:pt>
                <c:pt idx="672">
                  <c:v>2.2516382515291619E-68</c:v>
                </c:pt>
                <c:pt idx="673">
                  <c:v>1.3545473439128438E-68</c:v>
                </c:pt>
                <c:pt idx="674">
                  <c:v>8.1417789649402961E-69</c:v>
                </c:pt>
                <c:pt idx="675">
                  <c:v>4.8896072276050444E-69</c:v>
                </c:pt>
                <c:pt idx="676">
                  <c:v>2.9339870252603195E-69</c:v>
                </c:pt>
                <c:pt idx="677">
                  <c:v>1.7590247543137271E-69</c:v>
                </c:pt>
                <c:pt idx="678">
                  <c:v>1.053695829849635E-69</c:v>
                </c:pt>
                <c:pt idx="679">
                  <c:v>6.3064959204352671E-70</c:v>
                </c:pt>
                <c:pt idx="680">
                  <c:v>3.7712951690678294E-70</c:v>
                </c:pt>
                <c:pt idx="681">
                  <c:v>2.2533179600410368E-70</c:v>
                </c:pt>
                <c:pt idx="682">
                  <c:v>1.3451910821176571E-70</c:v>
                </c:pt>
                <c:pt idx="683">
                  <c:v>8.0237063962531899E-71</c:v>
                </c:pt>
                <c:pt idx="684">
                  <c:v>4.7818464400024704E-71</c:v>
                </c:pt>
                <c:pt idx="685">
                  <c:v>2.8473822284894052E-71</c:v>
                </c:pt>
                <c:pt idx="686">
                  <c:v>1.6940470283989288E-71</c:v>
                </c:pt>
                <c:pt idx="687">
                  <c:v>1.0070121322799908E-71</c:v>
                </c:pt>
                <c:pt idx="688">
                  <c:v>5.9809957107226483E-72</c:v>
                </c:pt>
                <c:pt idx="689">
                  <c:v>3.549292789844489E-72</c:v>
                </c:pt>
                <c:pt idx="690">
                  <c:v>2.1044553244198682E-72</c:v>
                </c:pt>
                <c:pt idx="691">
                  <c:v>1.2467148772399846E-72</c:v>
                </c:pt>
                <c:pt idx="692">
                  <c:v>7.3794521546233031E-73</c:v>
                </c:pt>
                <c:pt idx="693">
                  <c:v>4.3642603285079931E-73</c:v>
                </c:pt>
                <c:pt idx="694">
                  <c:v>2.578853808372846E-73</c:v>
                </c:pt>
                <c:pt idx="695">
                  <c:v>1.5225527428311385E-73</c:v>
                </c:pt>
                <c:pt idx="696">
                  <c:v>8.9814719209159818E-74</c:v>
                </c:pt>
                <c:pt idx="697">
                  <c:v>5.2936135681582554E-74</c:v>
                </c:pt>
                <c:pt idx="698">
                  <c:v>3.117356715191938E-74</c:v>
                </c:pt>
                <c:pt idx="699">
                  <c:v>1.8342153127940097E-74</c:v>
                </c:pt>
                <c:pt idx="700">
                  <c:v>1.078310108576639E-74</c:v>
                </c:pt>
                <c:pt idx="701">
                  <c:v>6.333832673120564E-75</c:v>
                </c:pt>
                <c:pt idx="702">
                  <c:v>3.717226660654183E-75</c:v>
                </c:pt>
                <c:pt idx="703">
                  <c:v>2.1797217032890098E-75</c:v>
                </c:pt>
                <c:pt idx="704">
                  <c:v>1.2770638203668375E-75</c:v>
                </c:pt>
                <c:pt idx="705">
                  <c:v>7.4757316259526996E-76</c:v>
                </c:pt>
                <c:pt idx="706">
                  <c:v>4.3724449528847032E-76</c:v>
                </c:pt>
                <c:pt idx="707">
                  <c:v>2.5551979298393721E-76</c:v>
                </c:pt>
                <c:pt idx="708">
                  <c:v>1.4919500765406145E-76</c:v>
                </c:pt>
                <c:pt idx="709">
                  <c:v>8.703893792579355E-77</c:v>
                </c:pt>
                <c:pt idx="710">
                  <c:v>5.0734387627315733E-77</c:v>
                </c:pt>
                <c:pt idx="711">
                  <c:v>2.9547504691017254E-77</c:v>
                </c:pt>
                <c:pt idx="712">
                  <c:v>1.7193676278515969E-77</c:v>
                </c:pt>
                <c:pt idx="713">
                  <c:v>9.9964599128944511E-78</c:v>
                </c:pt>
                <c:pt idx="714">
                  <c:v>5.8070191696758753E-78</c:v>
                </c:pt>
                <c:pt idx="715">
                  <c:v>3.3704651303592608E-78</c:v>
                </c:pt>
                <c:pt idx="716">
                  <c:v>1.9545913162974684E-78</c:v>
                </c:pt>
                <c:pt idx="717">
                  <c:v>1.1325350181471344E-78</c:v>
                </c:pt>
                <c:pt idx="718">
                  <c:v>6.5565724043628003E-79</c:v>
                </c:pt>
                <c:pt idx="719">
                  <c:v>3.792552762388913E-79</c:v>
                </c:pt>
                <c:pt idx="720">
                  <c:v>2.1918758377175387E-79</c:v>
                </c:pt>
                <c:pt idx="721">
                  <c:v>1.2656971866602017E-79</c:v>
                </c:pt>
                <c:pt idx="722">
                  <c:v>7.3025279541819037E-80</c:v>
                </c:pt>
                <c:pt idx="723">
                  <c:v>4.2096519406277986E-80</c:v>
                </c:pt>
                <c:pt idx="724">
                  <c:v>2.4246479986888934E-80</c:v>
                </c:pt>
                <c:pt idx="725">
                  <c:v>1.3953422836473E-80</c:v>
                </c:pt>
                <c:pt idx="726">
                  <c:v>8.0231028510060903E-81</c:v>
                </c:pt>
                <c:pt idx="727">
                  <c:v>4.609284467868687E-81</c:v>
                </c:pt>
                <c:pt idx="728">
                  <c:v>2.6457829422473708E-81</c:v>
                </c:pt>
                <c:pt idx="729">
                  <c:v>1.5174153050158797E-81</c:v>
                </c:pt>
                <c:pt idx="730">
                  <c:v>8.6952937045581196E-82</c:v>
                </c:pt>
                <c:pt idx="731">
                  <c:v>4.978443692615606E-82</c:v>
                </c:pt>
                <c:pt idx="732">
                  <c:v>2.8479508561693281E-82</c:v>
                </c:pt>
                <c:pt idx="733">
                  <c:v>1.627799572530839E-82</c:v>
                </c:pt>
                <c:pt idx="734">
                  <c:v>9.2960599774744137E-83</c:v>
                </c:pt>
                <c:pt idx="735">
                  <c:v>5.3042801287083899E-83</c:v>
                </c:pt>
                <c:pt idx="736">
                  <c:v>3.0240121689774393E-83</c:v>
                </c:pt>
                <c:pt idx="737">
                  <c:v>1.722543368218624E-83</c:v>
                </c:pt>
                <c:pt idx="738">
                  <c:v>9.8036171546750261E-84</c:v>
                </c:pt>
                <c:pt idx="739">
                  <c:v>5.5748356562346627E-84</c:v>
                </c:pt>
                <c:pt idx="740">
                  <c:v>3.167432312848631E-84</c:v>
                </c:pt>
                <c:pt idx="741">
                  <c:v>1.7980930587439164E-84</c:v>
                </c:pt>
                <c:pt idx="742">
                  <c:v>1.0198740319826925E-84</c:v>
                </c:pt>
                <c:pt idx="743">
                  <c:v>5.779768598339266E-85</c:v>
                </c:pt>
                <c:pt idx="744">
                  <c:v>3.2726828163478146E-85</c:v>
                </c:pt>
                <c:pt idx="745">
                  <c:v>1.8515136960975951E-85</c:v>
                </c:pt>
                <c:pt idx="746">
                  <c:v>1.0465970098149603E-85</c:v>
                </c:pt>
                <c:pt idx="747">
                  <c:v>5.9110086927950611E-86</c:v>
                </c:pt>
                <c:pt idx="748">
                  <c:v>3.3355945398646848E-86</c:v>
                </c:pt>
                <c:pt idx="749">
                  <c:v>1.8806780607765923E-86</c:v>
                </c:pt>
                <c:pt idx="750">
                  <c:v>1.0594615749071652E-86</c:v>
                </c:pt>
                <c:pt idx="751">
                  <c:v>5.9632842298965598E-87</c:v>
                </c:pt>
                <c:pt idx="752">
                  <c:v>3.3536316309834843E-87</c:v>
                </c:pt>
                <c:pt idx="753">
                  <c:v>1.8844071891394115E-87</c:v>
                </c:pt>
                <c:pt idx="754">
                  <c:v>1.0579464740479186E-87</c:v>
                </c:pt>
                <c:pt idx="755">
                  <c:v>5.9344733831885721E-88</c:v>
                </c:pt>
                <c:pt idx="756">
                  <c:v>3.3260611152192069E-88</c:v>
                </c:pt>
                <c:pt idx="757">
                  <c:v>1.8625494477951975E-88</c:v>
                </c:pt>
                <c:pt idx="758">
                  <c:v>1.0421133168988051E-88</c:v>
                </c:pt>
                <c:pt idx="759">
                  <c:v>5.8257471009323503E-89</c:v>
                </c:pt>
                <c:pt idx="760">
                  <c:v>3.2540023150802352E-89</c:v>
                </c:pt>
                <c:pt idx="761">
                  <c:v>1.8159907633420959E-89</c:v>
                </c:pt>
                <c:pt idx="762">
                  <c:v>1.012602419394733E-89</c:v>
                </c:pt>
                <c:pt idx="763">
                  <c:v>5.6414901469605768E-90</c:v>
                </c:pt>
                <c:pt idx="764">
                  <c:v>3.1403514537132138E-90</c:v>
                </c:pt>
                <c:pt idx="765">
                  <c:v>1.7465950456189347E-90</c:v>
                </c:pt>
                <c:pt idx="766">
                  <c:v>9.7058983935370979E-91</c:v>
                </c:pt>
                <c:pt idx="767">
                  <c:v>5.3890077114505886E-91</c:v>
                </c:pt>
                <c:pt idx="768">
                  <c:v>2.9895885212017699E-91</c:v>
                </c:pt>
                <c:pt idx="769">
                  <c:v>1.6570803882338449E-91</c:v>
                </c:pt>
                <c:pt idx="770">
                  <c:v>9.1770962215910444E-92</c:v>
                </c:pt>
                <c:pt idx="771">
                  <c:v>5.0780449514224325E-92</c:v>
                </c:pt>
                <c:pt idx="772">
                  <c:v>2.8074843529082004E-92</c:v>
                </c:pt>
                <c:pt idx="773">
                  <c:v>1.5508425058964335E-92</c:v>
                </c:pt>
                <c:pt idx="774">
                  <c:v>8.5594842048275873E-93</c:v>
                </c:pt>
                <c:pt idx="775">
                  <c:v>4.7201634943565331E-93</c:v>
                </c:pt>
                <c:pt idx="776">
                  <c:v>2.6007346054145473E-93</c:v>
                </c:pt>
                <c:pt idx="777">
                  <c:v>1.4317413861837875E-93</c:v>
                </c:pt>
                <c:pt idx="778">
                  <c:v>7.8752195335490051E-94</c:v>
                </c:pt>
                <c:pt idx="779">
                  <c:v>4.3280304474307201E-94</c:v>
                </c:pt>
                <c:pt idx="780">
                  <c:v>2.3765529410181948E-94</c:v>
                </c:pt>
                <c:pt idx="781">
                  <c:v>1.3038698017067896E-94</c:v>
                </c:pt>
                <c:pt idx="782">
                  <c:v>7.1474398380885049E-95</c:v>
                </c:pt>
                <c:pt idx="783">
                  <c:v>3.9146806375750278E-95</c:v>
                </c:pt>
                <c:pt idx="784">
                  <c:v>2.1422577118221818E-95</c:v>
                </c:pt>
                <c:pt idx="785">
                  <c:v>1.1713229155372199E-95</c:v>
                </c:pt>
                <c:pt idx="786">
                  <c:v>6.3989853007796661E-96</c:v>
                </c:pt>
                <c:pt idx="787">
                  <c:v>3.492811377731639E-96</c:v>
                </c:pt>
                <c:pt idx="788">
                  <c:v>1.9048847343200536E-96</c:v>
                </c:pt>
                <c:pt idx="789">
                  <c:v>1.0379867686127758E-96</c:v>
                </c:pt>
                <c:pt idx="790">
                  <c:v>5.6512494979025701E-97</c:v>
                </c:pt>
                <c:pt idx="791">
                  <c:v>3.0741615985240119E-97</c:v>
                </c:pt>
                <c:pt idx="792">
                  <c:v>1.670853807750546E-97</c:v>
                </c:pt>
                <c:pt idx="793">
                  <c:v>9.0736027186529117E-98</c:v>
                </c:pt>
                <c:pt idx="794">
                  <c:v>4.923235553546964E-98</c:v>
                </c:pt>
                <c:pt idx="795">
                  <c:v>2.6690150221259056E-98</c:v>
                </c:pt>
                <c:pt idx="796">
                  <c:v>1.4457092804475194E-98</c:v>
                </c:pt>
                <c:pt idx="797">
                  <c:v>7.8242094441540126E-99</c:v>
                </c:pt>
                <c:pt idx="798">
                  <c:v>4.2308683694855831E-99</c:v>
                </c:pt>
                <c:pt idx="799">
                  <c:v>2.2858519992439672E-99</c:v>
                </c:pt>
                <c:pt idx="800">
                  <c:v>1.233946271085601E-99</c:v>
                </c:pt>
                <c:pt idx="801">
                  <c:v>6.6553965870760634E-100</c:v>
                </c:pt>
                <c:pt idx="802">
                  <c:v>3.5865854080161738E-100</c:v>
                </c:pt>
                <c:pt idx="803">
                  <c:v>1.9311586893977244E-100</c:v>
                </c:pt>
                <c:pt idx="804">
                  <c:v>1.0389252363277156E-100</c:v>
                </c:pt>
                <c:pt idx="805">
                  <c:v>5.5844470407391531E-101</c:v>
                </c:pt>
                <c:pt idx="806">
                  <c:v>2.9992012298402875E-101</c:v>
                </c:pt>
                <c:pt idx="807">
                  <c:v>1.6093873451106302E-101</c:v>
                </c:pt>
                <c:pt idx="808">
                  <c:v>8.6286947669702872E-102</c:v>
                </c:pt>
                <c:pt idx="809">
                  <c:v>4.6223111718075354E-102</c:v>
                </c:pt>
                <c:pt idx="810">
                  <c:v>2.4740176783923829E-102</c:v>
                </c:pt>
                <c:pt idx="811">
                  <c:v>1.3230491143051974E-102</c:v>
                </c:pt>
                <c:pt idx="812">
                  <c:v>7.0693369465380605E-103</c:v>
                </c:pt>
                <c:pt idx="813">
                  <c:v>3.7740786408985268E-103</c:v>
                </c:pt>
                <c:pt idx="814">
                  <c:v>2.0131343375222099E-103</c:v>
                </c:pt>
                <c:pt idx="815">
                  <c:v>1.0729120317675003E-103</c:v>
                </c:pt>
                <c:pt idx="816">
                  <c:v>5.7132736011055024E-104</c:v>
                </c:pt>
                <c:pt idx="817">
                  <c:v>3.0397332704367333E-104</c:v>
                </c:pt>
                <c:pt idx="818">
                  <c:v>1.6159037147861673E-104</c:v>
                </c:pt>
                <c:pt idx="819">
                  <c:v>8.5827216814121951E-105</c:v>
                </c:pt>
                <c:pt idx="820">
                  <c:v>4.5547456270507472E-105</c:v>
                </c:pt>
                <c:pt idx="821">
                  <c:v>2.4150869619935082E-105</c:v>
                </c:pt>
                <c:pt idx="822">
                  <c:v>1.2794725325305826E-105</c:v>
                </c:pt>
                <c:pt idx="823">
                  <c:v>6.7726511830414949E-106</c:v>
                </c:pt>
                <c:pt idx="824">
                  <c:v>3.581920954117514E-106</c:v>
                </c:pt>
                <c:pt idx="825">
                  <c:v>1.8927917511586976E-106</c:v>
                </c:pt>
                <c:pt idx="826">
                  <c:v>9.993536878193206E-107</c:v>
                </c:pt>
                <c:pt idx="827">
                  <c:v>5.2718755801742398E-107</c:v>
                </c:pt>
                <c:pt idx="828">
                  <c:v>2.7786934189416358E-107</c:v>
                </c:pt>
                <c:pt idx="829">
                  <c:v>1.4633414038432902E-107</c:v>
                </c:pt>
                <c:pt idx="830">
                  <c:v>7.699814043467006E-108</c:v>
                </c:pt>
                <c:pt idx="831">
                  <c:v>4.0480359483926976E-108</c:v>
                </c:pt>
                <c:pt idx="832">
                  <c:v>2.1263660627174596E-108</c:v>
                </c:pt>
                <c:pt idx="833">
                  <c:v>1.11599243757711E-108</c:v>
                </c:pt>
                <c:pt idx="834">
                  <c:v>5.8521307257370907E-109</c:v>
                </c:pt>
                <c:pt idx="835">
                  <c:v>3.0661707330602845E-109</c:v>
                </c:pt>
                <c:pt idx="836">
                  <c:v>1.6051225525548805E-109</c:v>
                </c:pt>
                <c:pt idx="837">
                  <c:v>8.3955587958904161E-110</c:v>
                </c:pt>
                <c:pt idx="838">
                  <c:v>4.3875347167490269E-110</c:v>
                </c:pt>
                <c:pt idx="839">
                  <c:v>2.2909788092317101E-110</c:v>
                </c:pt>
                <c:pt idx="840">
                  <c:v>1.1952290116806638E-110</c:v>
                </c:pt>
                <c:pt idx="841">
                  <c:v>6.2303253753711389E-111</c:v>
                </c:pt>
                <c:pt idx="842">
                  <c:v>3.2448892428680847E-111</c:v>
                </c:pt>
                <c:pt idx="843">
                  <c:v>1.6885680795287982E-111</c:v>
                </c:pt>
                <c:pt idx="844">
                  <c:v>8.7794401068711594E-112</c:v>
                </c:pt>
                <c:pt idx="845">
                  <c:v>4.5608376538017855E-112</c:v>
                </c:pt>
                <c:pt idx="846">
                  <c:v>2.3672926754561992E-112</c:v>
                </c:pt>
                <c:pt idx="847">
                  <c:v>1.2276903524512474E-112</c:v>
                </c:pt>
                <c:pt idx="848">
                  <c:v>6.3614377174989248E-113</c:v>
                </c:pt>
                <c:pt idx="849">
                  <c:v>3.2934514353525299E-113</c:v>
                </c:pt>
                <c:pt idx="850">
                  <c:v>1.7036359497142408E-113</c:v>
                </c:pt>
                <c:pt idx="851">
                  <c:v>8.8050509991348025E-114</c:v>
                </c:pt>
                <c:pt idx="852">
                  <c:v>4.5469115226098668E-114</c:v>
                </c:pt>
                <c:pt idx="853">
                  <c:v>2.3460144292382635E-114</c:v>
                </c:pt>
                <c:pt idx="854">
                  <c:v>1.2094123586282561E-114</c:v>
                </c:pt>
                <c:pt idx="855">
                  <c:v>6.2294208670107085E-115</c:v>
                </c:pt>
                <c:pt idx="856">
                  <c:v>3.2059038437590866E-115</c:v>
                </c:pt>
                <c:pt idx="857">
                  <c:v>1.6484768738950841E-115</c:v>
                </c:pt>
                <c:pt idx="858">
                  <c:v>8.4692465015570945E-116</c:v>
                </c:pt>
                <c:pt idx="859">
                  <c:v>4.3474664152501183E-116</c:v>
                </c:pt>
                <c:pt idx="860">
                  <c:v>2.2297555100886843E-116</c:v>
                </c:pt>
                <c:pt idx="861">
                  <c:v>1.1426357391437376E-116</c:v>
                </c:pt>
                <c:pt idx="862">
                  <c:v>5.8504316437110379E-117</c:v>
                </c:pt>
                <c:pt idx="863">
                  <c:v>2.9929369152978797E-117</c:v>
                </c:pt>
                <c:pt idx="864">
                  <c:v>1.5298074242639912E-117</c:v>
                </c:pt>
                <c:pt idx="865">
                  <c:v>7.8127785281427508E-118</c:v>
                </c:pt>
                <c:pt idx="866">
                  <c:v>3.9866105368444798E-118</c:v>
                </c:pt>
                <c:pt idx="867">
                  <c:v>2.0325051514997137E-118</c:v>
                </c:pt>
                <c:pt idx="868">
                  <c:v>1.0353544335021201E-118</c:v>
                </c:pt>
                <c:pt idx="869">
                  <c:v>5.2695798268996453E-119</c:v>
                </c:pt>
                <c:pt idx="870">
                  <c:v>2.6797388711621302E-119</c:v>
                </c:pt>
                <c:pt idx="871">
                  <c:v>1.361565416623949E-119</c:v>
                </c:pt>
                <c:pt idx="872">
                  <c:v>6.9121649846907364E-120</c:v>
                </c:pt>
                <c:pt idx="873">
                  <c:v>3.5060590570198462E-120</c:v>
                </c:pt>
                <c:pt idx="874">
                  <c:v>1.7768628465176934E-120</c:v>
                </c:pt>
                <c:pt idx="875">
                  <c:v>8.9974228970227132E-121</c:v>
                </c:pt>
                <c:pt idx="876">
                  <c:v>4.5521012011645757E-121</c:v>
                </c:pt>
                <c:pt idx="877">
                  <c:v>2.3010986168063265E-121</c:v>
                </c:pt>
                <c:pt idx="878">
                  <c:v>1.1622193502808778E-121</c:v>
                </c:pt>
                <c:pt idx="879">
                  <c:v>5.8650338132744888E-122</c:v>
                </c:pt>
                <c:pt idx="880">
                  <c:v>2.9572121809793452E-122</c:v>
                </c:pt>
                <c:pt idx="881">
                  <c:v>1.4897863829149946E-122</c:v>
                </c:pt>
                <c:pt idx="882">
                  <c:v>7.4988568319502437E-123</c:v>
                </c:pt>
                <c:pt idx="883">
                  <c:v>3.7713398636802877E-123</c:v>
                </c:pt>
                <c:pt idx="884">
                  <c:v>1.895072498198358E-123</c:v>
                </c:pt>
                <c:pt idx="885">
                  <c:v>9.5144904432034174E-124</c:v>
                </c:pt>
                <c:pt idx="886">
                  <c:v>4.7728170471394784E-124</c:v>
                </c:pt>
                <c:pt idx="887">
                  <c:v>2.3921785285306298E-124</c:v>
                </c:pt>
                <c:pt idx="888">
                  <c:v>1.1979589500991304E-124</c:v>
                </c:pt>
                <c:pt idx="889">
                  <c:v>5.9940427068516401E-125</c:v>
                </c:pt>
                <c:pt idx="890">
                  <c:v>2.9965896633364821E-125</c:v>
                </c:pt>
                <c:pt idx="891">
                  <c:v>1.4968017045957377E-125</c:v>
                </c:pt>
                <c:pt idx="892">
                  <c:v>7.4701755664259512E-126</c:v>
                </c:pt>
                <c:pt idx="893">
                  <c:v>3.7250053123624432E-126</c:v>
                </c:pt>
                <c:pt idx="894">
                  <c:v>1.8558912826531722E-126</c:v>
                </c:pt>
                <c:pt idx="895">
                  <c:v>9.2386329936781663E-127</c:v>
                </c:pt>
                <c:pt idx="896">
                  <c:v>4.59507332576763E-127</c:v>
                </c:pt>
                <c:pt idx="897">
                  <c:v>2.283530017187327E-127</c:v>
                </c:pt>
                <c:pt idx="898">
                  <c:v>1.1338368078217292E-127</c:v>
                </c:pt>
                <c:pt idx="899">
                  <c:v>5.625018120358773E-128</c:v>
                </c:pt>
                <c:pt idx="900">
                  <c:v>2.7882187797696536E-128</c:v>
                </c:pt>
                <c:pt idx="901">
                  <c:v>1.3808907422294005E-128</c:v>
                </c:pt>
                <c:pt idx="902">
                  <c:v>6.8331560018149917E-129</c:v>
                </c:pt>
                <c:pt idx="903">
                  <c:v>3.3784142592513229E-129</c:v>
                </c:pt>
                <c:pt idx="904">
                  <c:v>1.6689142191211243E-129</c:v>
                </c:pt>
                <c:pt idx="905">
                  <c:v>8.2372960724293773E-130</c:v>
                </c:pt>
                <c:pt idx="906">
                  <c:v>4.0622335164389804E-130</c:v>
                </c:pt>
                <c:pt idx="907">
                  <c:v>2.001587784560523E-130</c:v>
                </c:pt>
                <c:pt idx="908">
                  <c:v>9.8540315068610815E-131</c:v>
                </c:pt>
                <c:pt idx="909">
                  <c:v>4.8471091436927195E-131</c:v>
                </c:pt>
                <c:pt idx="910">
                  <c:v>2.3822163398712345E-131</c:v>
                </c:pt>
                <c:pt idx="911">
                  <c:v>1.1697933474352841E-131</c:v>
                </c:pt>
                <c:pt idx="912">
                  <c:v>5.7394019778760498E-132</c:v>
                </c:pt>
                <c:pt idx="913">
                  <c:v>2.8135438404419734E-132</c:v>
                </c:pt>
                <c:pt idx="914">
                  <c:v>1.3780668259668971E-132</c:v>
                </c:pt>
                <c:pt idx="915">
                  <c:v>6.7439822313925204E-133</c:v>
                </c:pt>
                <c:pt idx="916">
                  <c:v>3.297555429174565E-133</c:v>
                </c:pt>
                <c:pt idx="917">
                  <c:v>1.6110066727335818E-133</c:v>
                </c:pt>
                <c:pt idx="918">
                  <c:v>7.863793886133646E-134</c:v>
                </c:pt>
                <c:pt idx="919">
                  <c:v>3.8352744950147934E-134</c:v>
                </c:pt>
                <c:pt idx="920">
                  <c:v>1.8689183604668222E-134</c:v>
                </c:pt>
                <c:pt idx="921">
                  <c:v>9.0994209539669361E-135</c:v>
                </c:pt>
                <c:pt idx="922">
                  <c:v>4.4265638248585476E-135</c:v>
                </c:pt>
                <c:pt idx="923">
                  <c:v>2.1515391457754775E-135</c:v>
                </c:pt>
                <c:pt idx="924">
                  <c:v>1.0448677423547861E-135</c:v>
                </c:pt>
                <c:pt idx="925">
                  <c:v>5.0699413913573615E-136</c:v>
                </c:pt>
                <c:pt idx="926">
                  <c:v>2.4579559982109646E-136</c:v>
                </c:pt>
                <c:pt idx="927">
                  <c:v>1.1906245051289957E-136</c:v>
                </c:pt>
                <c:pt idx="928">
                  <c:v>5.7624222345864301E-137</c:v>
                </c:pt>
                <c:pt idx="929">
                  <c:v>2.7865374616117097E-137</c:v>
                </c:pt>
                <c:pt idx="930">
                  <c:v>1.346338429263779E-137</c:v>
                </c:pt>
                <c:pt idx="931">
                  <c:v>6.4993982083355489E-138</c:v>
                </c:pt>
                <c:pt idx="932">
                  <c:v>3.1348848875112953E-138</c:v>
                </c:pt>
                <c:pt idx="933">
                  <c:v>1.5107743332078367E-138</c:v>
                </c:pt>
                <c:pt idx="934">
                  <c:v>7.274566953885186E-139</c:v>
                </c:pt>
                <c:pt idx="935">
                  <c:v>3.4998081704652432E-139</c:v>
                </c:pt>
                <c:pt idx="936">
                  <c:v>1.6823288157110482E-139</c:v>
                </c:pt>
                <c:pt idx="937">
                  <c:v>8.0799202581364319E-140</c:v>
                </c:pt>
                <c:pt idx="938">
                  <c:v>3.8773304280626431E-140</c:v>
                </c:pt>
                <c:pt idx="939">
                  <c:v>1.8590372840401682E-140</c:v>
                </c:pt>
                <c:pt idx="940">
                  <c:v>8.9057999251093487E-141</c:v>
                </c:pt>
                <c:pt idx="941">
                  <c:v>4.262725002510891E-141</c:v>
                </c:pt>
                <c:pt idx="942">
                  <c:v>2.0385963683011344E-141</c:v>
                </c:pt>
                <c:pt idx="943">
                  <c:v>9.7410264793385443E-142</c:v>
                </c:pt>
                <c:pt idx="944">
                  <c:v>4.6505867445498282E-142</c:v>
                </c:pt>
                <c:pt idx="945">
                  <c:v>2.2184023811746875E-142</c:v>
                </c:pt>
                <c:pt idx="946">
                  <c:v>1.0573102533863327E-142</c:v>
                </c:pt>
                <c:pt idx="947">
                  <c:v>5.0349378345286219E-143</c:v>
                </c:pt>
                <c:pt idx="948">
                  <c:v>2.3956056544045718E-143</c:v>
                </c:pt>
                <c:pt idx="949">
                  <c:v>1.1388488668574709E-143</c:v>
                </c:pt>
                <c:pt idx="950">
                  <c:v>5.4093664901895666E-144</c:v>
                </c:pt>
                <c:pt idx="951">
                  <c:v>2.5671796796472129E-144</c:v>
                </c:pt>
                <c:pt idx="952">
                  <c:v>1.2172945409696308E-144</c:v>
                </c:pt>
                <c:pt idx="953">
                  <c:v>5.7671949222058545E-145</c:v>
                </c:pt>
                <c:pt idx="954">
                  <c:v>2.7300030589990217E-145</c:v>
                </c:pt>
                <c:pt idx="955">
                  <c:v>1.2911930656667009E-145</c:v>
                </c:pt>
                <c:pt idx="956">
                  <c:v>6.1016709610152664E-146</c:v>
                </c:pt>
                <c:pt idx="957">
                  <c:v>2.8809513937318581E-146</c:v>
                </c:pt>
                <c:pt idx="958">
                  <c:v>1.3591037971861758E-146</c:v>
                </c:pt>
                <c:pt idx="959">
                  <c:v>6.4061760341943414E-147</c:v>
                </c:pt>
                <c:pt idx="960">
                  <c:v>3.0169954745901287E-147</c:v>
                </c:pt>
                <c:pt idx="961">
                  <c:v>1.4196457835812123E-147</c:v>
                </c:pt>
                <c:pt idx="962">
                  <c:v>6.6744407613661241E-148</c:v>
                </c:pt>
                <c:pt idx="963">
                  <c:v>3.1353015460599713E-148</c:v>
                </c:pt>
                <c:pt idx="964">
                  <c:v>1.4715441555120842E-148</c:v>
                </c:pt>
                <c:pt idx="965">
                  <c:v>6.9007584762489707E-149</c:v>
                </c:pt>
                <c:pt idx="966">
                  <c:v>3.2333290536455835E-149</c:v>
                </c:pt>
                <c:pt idx="967">
                  <c:v>1.5136746219738896E-149</c:v>
                </c:pt>
                <c:pt idx="968">
                  <c:v>7.0801865783684397E-150</c:v>
                </c:pt>
                <c:pt idx="969">
                  <c:v>3.3089211863231297E-150</c:v>
                </c:pt>
                <c:pt idx="970">
                  <c:v>1.5451039094878636E-150</c:v>
                </c:pt>
                <c:pt idx="971">
                  <c:v>7.2087258182707648E-151</c:v>
                </c:pt>
                <c:pt idx="972">
                  <c:v>3.3603837164135894E-151</c:v>
                </c:pt>
                <c:pt idx="973">
                  <c:v>1.5651241162942106E-151</c:v>
                </c:pt>
                <c:pt idx="974">
                  <c:v>7.2834684434219607E-152</c:v>
                </c:pt>
                <c:pt idx="975">
                  <c:v>3.386548115100409E-152</c:v>
                </c:pt>
                <c:pt idx="976">
                  <c:v>1.5732792163941769E-152</c:v>
                </c:pt>
                <c:pt idx="977">
                  <c:v>7.3027075434830126E-153</c:v>
                </c:pt>
                <c:pt idx="978">
                  <c:v>3.3868156607614472E-153</c:v>
                </c:pt>
                <c:pt idx="979">
                  <c:v>1.5693823278580207E-153</c:v>
                </c:pt>
                <c:pt idx="980">
                  <c:v>7.2660018532649264E-154</c:v>
                </c:pt>
                <c:pt idx="981">
                  <c:v>3.3611802151636484E-154</c:v>
                </c:pt>
                <c:pt idx="982">
                  <c:v>1.5535228322805733E-154</c:v>
                </c:pt>
                <c:pt idx="983">
                  <c:v>7.1741925777210192E-155</c:v>
                </c:pt>
                <c:pt idx="984">
                  <c:v>3.3102284575743768E-155</c:v>
                </c:pt>
                <c:pt idx="985">
                  <c:v>1.5260629666276739E-155</c:v>
                </c:pt>
                <c:pt idx="986">
                  <c:v>7.0293713431709269E-156</c:v>
                </c:pt>
                <c:pt idx="987">
                  <c:v>3.2351175643324391E-156</c:v>
                </c:pt>
                <c:pt idx="988">
                  <c:v>1.4876240689586266E-156</c:v>
                </c:pt>
                <c:pt idx="989">
                  <c:v>6.8348009798179084E-157</c:v>
                </c:pt>
                <c:pt idx="990">
                  <c:v>3.1375315197215738E-157</c:v>
                </c:pt>
                <c:pt idx="991">
                  <c:v>1.4390632073124927E-157</c:v>
                </c:pt>
                <c:pt idx="992">
                  <c:v>6.5947933252023934E-158</c:v>
                </c:pt>
                <c:pt idx="993">
                  <c:v>3.0196183614952869E-158</c:v>
                </c:pt>
                <c:pt idx="994">
                  <c:v>1.3814414192981915E-158</c:v>
                </c:pt>
                <c:pt idx="995">
                  <c:v>6.3145504386935365E-159</c:v>
                </c:pt>
                <c:pt idx="996">
                  <c:v>2.8839116262073049E-159</c:v>
                </c:pt>
                <c:pt idx="997">
                  <c:v>1.3159852054739671E-159</c:v>
                </c:pt>
                <c:pt idx="998">
                  <c:v>5.9999773889699436E-160</c:v>
                </c:pt>
                <c:pt idx="999">
                  <c:v>2.7332400034263778E-160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AC-49BD-8153-756478492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8752"/>
        <c:axId val="773038128"/>
      </c:scatterChart>
      <c:valAx>
        <c:axId val="768198752"/>
        <c:scaling>
          <c:orientation val="minMax"/>
          <c:max val="1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column3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38128"/>
        <c:crosses val="autoZero"/>
        <c:crossBetween val="midCat"/>
      </c:valAx>
      <c:valAx>
        <c:axId val="77303812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Density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8752"/>
        <c:crossesAt val="0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Cumulative histogram  (column3)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2700">
              <a:solidFill>
                <a:srgbClr val="5CAD3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fitting_HID9'!$E$1:$E$2342</c:f>
              <c:numCache>
                <c:formatCode>General</c:formatCode>
                <c:ptCount val="23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13.4</c:v>
                </c:pt>
                <c:pt idx="141">
                  <c:v>13.4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15</c:v>
                </c:pt>
                <c:pt idx="147">
                  <c:v>15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20</c:v>
                </c:pt>
                <c:pt idx="153">
                  <c:v>20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31</c:v>
                </c:pt>
                <c:pt idx="159">
                  <c:v>31</c:v>
                </c:pt>
                <c:pt idx="160">
                  <c:v>34</c:v>
                </c:pt>
                <c:pt idx="161">
                  <c:v>34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42</c:v>
                </c:pt>
                <c:pt idx="167">
                  <c:v>42</c:v>
                </c:pt>
                <c:pt idx="168">
                  <c:v>47</c:v>
                </c:pt>
                <c:pt idx="169">
                  <c:v>47</c:v>
                </c:pt>
                <c:pt idx="170">
                  <c:v>47</c:v>
                </c:pt>
                <c:pt idx="171">
                  <c:v>47</c:v>
                </c:pt>
                <c:pt idx="172">
                  <c:v>47</c:v>
                </c:pt>
                <c:pt idx="173">
                  <c:v>47</c:v>
                </c:pt>
                <c:pt idx="174">
                  <c:v>51</c:v>
                </c:pt>
                <c:pt idx="175">
                  <c:v>51</c:v>
                </c:pt>
                <c:pt idx="176">
                  <c:v>53</c:v>
                </c:pt>
                <c:pt idx="177">
                  <c:v>53</c:v>
                </c:pt>
                <c:pt idx="178">
                  <c:v>56</c:v>
                </c:pt>
                <c:pt idx="179">
                  <c:v>56</c:v>
                </c:pt>
                <c:pt idx="180">
                  <c:v>61</c:v>
                </c:pt>
                <c:pt idx="181">
                  <c:v>61</c:v>
                </c:pt>
                <c:pt idx="182">
                  <c:v>61</c:v>
                </c:pt>
                <c:pt idx="183">
                  <c:v>61</c:v>
                </c:pt>
                <c:pt idx="184">
                  <c:v>61</c:v>
                </c:pt>
                <c:pt idx="185">
                  <c:v>61</c:v>
                </c:pt>
                <c:pt idx="186">
                  <c:v>61</c:v>
                </c:pt>
                <c:pt idx="187">
                  <c:v>61</c:v>
                </c:pt>
                <c:pt idx="188">
                  <c:v>63</c:v>
                </c:pt>
                <c:pt idx="189">
                  <c:v>63</c:v>
                </c:pt>
                <c:pt idx="190">
                  <c:v>63</c:v>
                </c:pt>
                <c:pt idx="191">
                  <c:v>63</c:v>
                </c:pt>
                <c:pt idx="192">
                  <c:v>63</c:v>
                </c:pt>
                <c:pt idx="193">
                  <c:v>63</c:v>
                </c:pt>
                <c:pt idx="194">
                  <c:v>65</c:v>
                </c:pt>
                <c:pt idx="195">
                  <c:v>65</c:v>
                </c:pt>
                <c:pt idx="196">
                  <c:v>65</c:v>
                </c:pt>
                <c:pt idx="197">
                  <c:v>65</c:v>
                </c:pt>
                <c:pt idx="198">
                  <c:v>65</c:v>
                </c:pt>
                <c:pt idx="199">
                  <c:v>65</c:v>
                </c:pt>
                <c:pt idx="200">
                  <c:v>65</c:v>
                </c:pt>
                <c:pt idx="201">
                  <c:v>65</c:v>
                </c:pt>
                <c:pt idx="202">
                  <c:v>66</c:v>
                </c:pt>
                <c:pt idx="203">
                  <c:v>66</c:v>
                </c:pt>
                <c:pt idx="204">
                  <c:v>66</c:v>
                </c:pt>
                <c:pt idx="205">
                  <c:v>66</c:v>
                </c:pt>
                <c:pt idx="206">
                  <c:v>66</c:v>
                </c:pt>
                <c:pt idx="207">
                  <c:v>66</c:v>
                </c:pt>
                <c:pt idx="208">
                  <c:v>67</c:v>
                </c:pt>
                <c:pt idx="209">
                  <c:v>67</c:v>
                </c:pt>
                <c:pt idx="210">
                  <c:v>67</c:v>
                </c:pt>
                <c:pt idx="211">
                  <c:v>67</c:v>
                </c:pt>
                <c:pt idx="212">
                  <c:v>67</c:v>
                </c:pt>
                <c:pt idx="213">
                  <c:v>67</c:v>
                </c:pt>
                <c:pt idx="214">
                  <c:v>69</c:v>
                </c:pt>
                <c:pt idx="215">
                  <c:v>69</c:v>
                </c:pt>
                <c:pt idx="216">
                  <c:v>70</c:v>
                </c:pt>
                <c:pt idx="217">
                  <c:v>70</c:v>
                </c:pt>
                <c:pt idx="218">
                  <c:v>70</c:v>
                </c:pt>
                <c:pt idx="219">
                  <c:v>70</c:v>
                </c:pt>
                <c:pt idx="220">
                  <c:v>70</c:v>
                </c:pt>
                <c:pt idx="221">
                  <c:v>70</c:v>
                </c:pt>
                <c:pt idx="222">
                  <c:v>70</c:v>
                </c:pt>
                <c:pt idx="223">
                  <c:v>70</c:v>
                </c:pt>
                <c:pt idx="224">
                  <c:v>70</c:v>
                </c:pt>
                <c:pt idx="225">
                  <c:v>70</c:v>
                </c:pt>
                <c:pt idx="226">
                  <c:v>70</c:v>
                </c:pt>
                <c:pt idx="227">
                  <c:v>70</c:v>
                </c:pt>
                <c:pt idx="228">
                  <c:v>70</c:v>
                </c:pt>
                <c:pt idx="229">
                  <c:v>70</c:v>
                </c:pt>
                <c:pt idx="230">
                  <c:v>70</c:v>
                </c:pt>
                <c:pt idx="231">
                  <c:v>70</c:v>
                </c:pt>
                <c:pt idx="232">
                  <c:v>70</c:v>
                </c:pt>
                <c:pt idx="233">
                  <c:v>70</c:v>
                </c:pt>
                <c:pt idx="234">
                  <c:v>70</c:v>
                </c:pt>
                <c:pt idx="235">
                  <c:v>70</c:v>
                </c:pt>
                <c:pt idx="236">
                  <c:v>70</c:v>
                </c:pt>
                <c:pt idx="237">
                  <c:v>70</c:v>
                </c:pt>
                <c:pt idx="238">
                  <c:v>70</c:v>
                </c:pt>
                <c:pt idx="239">
                  <c:v>70</c:v>
                </c:pt>
                <c:pt idx="240">
                  <c:v>70</c:v>
                </c:pt>
                <c:pt idx="241">
                  <c:v>70</c:v>
                </c:pt>
                <c:pt idx="242">
                  <c:v>70</c:v>
                </c:pt>
                <c:pt idx="243">
                  <c:v>70</c:v>
                </c:pt>
                <c:pt idx="244">
                  <c:v>71</c:v>
                </c:pt>
                <c:pt idx="245">
                  <c:v>71</c:v>
                </c:pt>
                <c:pt idx="246">
                  <c:v>71</c:v>
                </c:pt>
                <c:pt idx="247">
                  <c:v>71</c:v>
                </c:pt>
                <c:pt idx="248">
                  <c:v>71</c:v>
                </c:pt>
                <c:pt idx="249">
                  <c:v>71</c:v>
                </c:pt>
                <c:pt idx="250">
                  <c:v>71</c:v>
                </c:pt>
                <c:pt idx="251">
                  <c:v>71</c:v>
                </c:pt>
                <c:pt idx="252">
                  <c:v>71</c:v>
                </c:pt>
                <c:pt idx="253">
                  <c:v>71</c:v>
                </c:pt>
                <c:pt idx="254">
                  <c:v>71</c:v>
                </c:pt>
                <c:pt idx="255">
                  <c:v>71</c:v>
                </c:pt>
                <c:pt idx="256">
                  <c:v>72</c:v>
                </c:pt>
                <c:pt idx="257">
                  <c:v>72</c:v>
                </c:pt>
                <c:pt idx="258">
                  <c:v>72</c:v>
                </c:pt>
                <c:pt idx="259">
                  <c:v>72</c:v>
                </c:pt>
                <c:pt idx="260">
                  <c:v>72</c:v>
                </c:pt>
                <c:pt idx="261">
                  <c:v>72</c:v>
                </c:pt>
                <c:pt idx="262">
                  <c:v>73</c:v>
                </c:pt>
                <c:pt idx="263">
                  <c:v>73</c:v>
                </c:pt>
                <c:pt idx="264">
                  <c:v>73</c:v>
                </c:pt>
                <c:pt idx="265">
                  <c:v>73</c:v>
                </c:pt>
                <c:pt idx="266">
                  <c:v>73</c:v>
                </c:pt>
                <c:pt idx="267">
                  <c:v>73</c:v>
                </c:pt>
                <c:pt idx="268">
                  <c:v>73</c:v>
                </c:pt>
                <c:pt idx="269">
                  <c:v>73</c:v>
                </c:pt>
                <c:pt idx="270">
                  <c:v>73</c:v>
                </c:pt>
                <c:pt idx="271">
                  <c:v>73</c:v>
                </c:pt>
                <c:pt idx="272">
                  <c:v>73</c:v>
                </c:pt>
                <c:pt idx="273">
                  <c:v>73</c:v>
                </c:pt>
                <c:pt idx="274">
                  <c:v>73</c:v>
                </c:pt>
                <c:pt idx="275">
                  <c:v>73</c:v>
                </c:pt>
                <c:pt idx="276">
                  <c:v>74</c:v>
                </c:pt>
                <c:pt idx="277">
                  <c:v>74</c:v>
                </c:pt>
                <c:pt idx="278">
                  <c:v>74</c:v>
                </c:pt>
                <c:pt idx="279">
                  <c:v>74</c:v>
                </c:pt>
                <c:pt idx="280">
                  <c:v>74</c:v>
                </c:pt>
                <c:pt idx="281">
                  <c:v>74</c:v>
                </c:pt>
                <c:pt idx="282">
                  <c:v>74</c:v>
                </c:pt>
                <c:pt idx="283">
                  <c:v>74</c:v>
                </c:pt>
                <c:pt idx="284">
                  <c:v>74</c:v>
                </c:pt>
                <c:pt idx="285">
                  <c:v>74</c:v>
                </c:pt>
                <c:pt idx="286">
                  <c:v>74</c:v>
                </c:pt>
                <c:pt idx="287">
                  <c:v>74</c:v>
                </c:pt>
                <c:pt idx="288">
                  <c:v>74</c:v>
                </c:pt>
                <c:pt idx="289">
                  <c:v>74</c:v>
                </c:pt>
                <c:pt idx="290">
                  <c:v>74</c:v>
                </c:pt>
                <c:pt idx="291">
                  <c:v>74</c:v>
                </c:pt>
                <c:pt idx="292">
                  <c:v>74</c:v>
                </c:pt>
                <c:pt idx="293">
                  <c:v>74</c:v>
                </c:pt>
                <c:pt idx="294">
                  <c:v>74</c:v>
                </c:pt>
                <c:pt idx="295">
                  <c:v>74</c:v>
                </c:pt>
                <c:pt idx="296">
                  <c:v>74</c:v>
                </c:pt>
                <c:pt idx="297">
                  <c:v>74</c:v>
                </c:pt>
                <c:pt idx="298">
                  <c:v>74</c:v>
                </c:pt>
                <c:pt idx="299">
                  <c:v>74</c:v>
                </c:pt>
                <c:pt idx="300">
                  <c:v>74</c:v>
                </c:pt>
                <c:pt idx="301">
                  <c:v>74</c:v>
                </c:pt>
                <c:pt idx="302">
                  <c:v>74</c:v>
                </c:pt>
                <c:pt idx="303">
                  <c:v>74</c:v>
                </c:pt>
                <c:pt idx="304">
                  <c:v>74</c:v>
                </c:pt>
                <c:pt idx="305">
                  <c:v>74</c:v>
                </c:pt>
                <c:pt idx="306">
                  <c:v>74</c:v>
                </c:pt>
                <c:pt idx="307">
                  <c:v>74</c:v>
                </c:pt>
                <c:pt idx="308">
                  <c:v>74</c:v>
                </c:pt>
                <c:pt idx="309">
                  <c:v>74</c:v>
                </c:pt>
                <c:pt idx="310">
                  <c:v>74</c:v>
                </c:pt>
                <c:pt idx="311">
                  <c:v>74</c:v>
                </c:pt>
                <c:pt idx="312">
                  <c:v>74</c:v>
                </c:pt>
                <c:pt idx="313">
                  <c:v>74</c:v>
                </c:pt>
                <c:pt idx="314">
                  <c:v>74</c:v>
                </c:pt>
                <c:pt idx="315">
                  <c:v>74</c:v>
                </c:pt>
                <c:pt idx="316">
                  <c:v>74</c:v>
                </c:pt>
                <c:pt idx="317">
                  <c:v>74</c:v>
                </c:pt>
                <c:pt idx="318">
                  <c:v>74</c:v>
                </c:pt>
                <c:pt idx="319">
                  <c:v>74</c:v>
                </c:pt>
                <c:pt idx="320">
                  <c:v>74</c:v>
                </c:pt>
                <c:pt idx="321">
                  <c:v>74</c:v>
                </c:pt>
                <c:pt idx="322">
                  <c:v>74</c:v>
                </c:pt>
                <c:pt idx="323">
                  <c:v>74</c:v>
                </c:pt>
                <c:pt idx="324">
                  <c:v>74</c:v>
                </c:pt>
                <c:pt idx="325">
                  <c:v>74</c:v>
                </c:pt>
                <c:pt idx="326">
                  <c:v>74</c:v>
                </c:pt>
                <c:pt idx="327">
                  <c:v>74</c:v>
                </c:pt>
                <c:pt idx="328">
                  <c:v>74</c:v>
                </c:pt>
                <c:pt idx="329">
                  <c:v>74</c:v>
                </c:pt>
                <c:pt idx="330">
                  <c:v>74</c:v>
                </c:pt>
                <c:pt idx="331">
                  <c:v>74</c:v>
                </c:pt>
                <c:pt idx="332">
                  <c:v>74</c:v>
                </c:pt>
                <c:pt idx="333">
                  <c:v>74</c:v>
                </c:pt>
                <c:pt idx="334">
                  <c:v>74</c:v>
                </c:pt>
                <c:pt idx="335">
                  <c:v>74</c:v>
                </c:pt>
                <c:pt idx="336">
                  <c:v>74</c:v>
                </c:pt>
                <c:pt idx="337">
                  <c:v>74</c:v>
                </c:pt>
                <c:pt idx="338">
                  <c:v>74</c:v>
                </c:pt>
                <c:pt idx="339">
                  <c:v>74</c:v>
                </c:pt>
                <c:pt idx="340">
                  <c:v>74</c:v>
                </c:pt>
                <c:pt idx="341">
                  <c:v>74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75</c:v>
                </c:pt>
                <c:pt idx="373">
                  <c:v>75</c:v>
                </c:pt>
                <c:pt idx="374">
                  <c:v>75</c:v>
                </c:pt>
                <c:pt idx="375">
                  <c:v>75</c:v>
                </c:pt>
                <c:pt idx="376">
                  <c:v>75</c:v>
                </c:pt>
                <c:pt idx="377">
                  <c:v>75</c:v>
                </c:pt>
                <c:pt idx="378">
                  <c:v>75</c:v>
                </c:pt>
                <c:pt idx="379">
                  <c:v>75</c:v>
                </c:pt>
                <c:pt idx="380">
                  <c:v>75</c:v>
                </c:pt>
                <c:pt idx="381">
                  <c:v>75</c:v>
                </c:pt>
                <c:pt idx="382">
                  <c:v>75</c:v>
                </c:pt>
                <c:pt idx="383">
                  <c:v>75</c:v>
                </c:pt>
                <c:pt idx="384">
                  <c:v>75</c:v>
                </c:pt>
                <c:pt idx="385">
                  <c:v>75</c:v>
                </c:pt>
                <c:pt idx="386">
                  <c:v>75.62</c:v>
                </c:pt>
                <c:pt idx="387">
                  <c:v>75.62</c:v>
                </c:pt>
                <c:pt idx="388">
                  <c:v>76</c:v>
                </c:pt>
                <c:pt idx="389">
                  <c:v>76</c:v>
                </c:pt>
                <c:pt idx="390">
                  <c:v>76</c:v>
                </c:pt>
                <c:pt idx="391">
                  <c:v>76</c:v>
                </c:pt>
                <c:pt idx="392">
                  <c:v>76</c:v>
                </c:pt>
                <c:pt idx="393">
                  <c:v>76</c:v>
                </c:pt>
                <c:pt idx="394">
                  <c:v>76</c:v>
                </c:pt>
                <c:pt idx="395">
                  <c:v>76</c:v>
                </c:pt>
                <c:pt idx="396">
                  <c:v>76</c:v>
                </c:pt>
                <c:pt idx="397">
                  <c:v>76</c:v>
                </c:pt>
                <c:pt idx="398">
                  <c:v>76</c:v>
                </c:pt>
                <c:pt idx="399">
                  <c:v>76</c:v>
                </c:pt>
                <c:pt idx="400">
                  <c:v>77</c:v>
                </c:pt>
                <c:pt idx="401">
                  <c:v>77</c:v>
                </c:pt>
                <c:pt idx="402">
                  <c:v>77</c:v>
                </c:pt>
                <c:pt idx="403">
                  <c:v>77</c:v>
                </c:pt>
                <c:pt idx="404">
                  <c:v>77</c:v>
                </c:pt>
                <c:pt idx="405">
                  <c:v>77</c:v>
                </c:pt>
                <c:pt idx="406">
                  <c:v>77</c:v>
                </c:pt>
                <c:pt idx="407">
                  <c:v>77</c:v>
                </c:pt>
                <c:pt idx="408">
                  <c:v>78</c:v>
                </c:pt>
                <c:pt idx="409">
                  <c:v>78</c:v>
                </c:pt>
                <c:pt idx="410">
                  <c:v>78</c:v>
                </c:pt>
                <c:pt idx="411">
                  <c:v>78</c:v>
                </c:pt>
                <c:pt idx="412">
                  <c:v>78</c:v>
                </c:pt>
                <c:pt idx="413">
                  <c:v>78</c:v>
                </c:pt>
                <c:pt idx="414">
                  <c:v>78</c:v>
                </c:pt>
                <c:pt idx="415">
                  <c:v>78</c:v>
                </c:pt>
                <c:pt idx="416">
                  <c:v>78</c:v>
                </c:pt>
                <c:pt idx="417">
                  <c:v>78</c:v>
                </c:pt>
                <c:pt idx="418">
                  <c:v>78</c:v>
                </c:pt>
                <c:pt idx="419">
                  <c:v>78</c:v>
                </c:pt>
                <c:pt idx="420">
                  <c:v>78</c:v>
                </c:pt>
                <c:pt idx="421">
                  <c:v>78</c:v>
                </c:pt>
                <c:pt idx="422">
                  <c:v>78</c:v>
                </c:pt>
                <c:pt idx="423">
                  <c:v>78</c:v>
                </c:pt>
                <c:pt idx="424">
                  <c:v>78</c:v>
                </c:pt>
                <c:pt idx="425">
                  <c:v>78</c:v>
                </c:pt>
                <c:pt idx="426">
                  <c:v>78</c:v>
                </c:pt>
                <c:pt idx="427">
                  <c:v>78</c:v>
                </c:pt>
                <c:pt idx="428">
                  <c:v>78</c:v>
                </c:pt>
                <c:pt idx="429">
                  <c:v>78</c:v>
                </c:pt>
                <c:pt idx="430">
                  <c:v>79</c:v>
                </c:pt>
                <c:pt idx="431">
                  <c:v>79</c:v>
                </c:pt>
                <c:pt idx="432">
                  <c:v>79</c:v>
                </c:pt>
                <c:pt idx="433">
                  <c:v>79</c:v>
                </c:pt>
                <c:pt idx="434">
                  <c:v>79</c:v>
                </c:pt>
                <c:pt idx="435">
                  <c:v>79</c:v>
                </c:pt>
                <c:pt idx="436">
                  <c:v>79</c:v>
                </c:pt>
                <c:pt idx="437">
                  <c:v>79</c:v>
                </c:pt>
                <c:pt idx="438">
                  <c:v>79</c:v>
                </c:pt>
                <c:pt idx="439">
                  <c:v>79</c:v>
                </c:pt>
                <c:pt idx="440">
                  <c:v>79</c:v>
                </c:pt>
                <c:pt idx="441">
                  <c:v>79</c:v>
                </c:pt>
                <c:pt idx="442">
                  <c:v>79</c:v>
                </c:pt>
                <c:pt idx="443">
                  <c:v>79</c:v>
                </c:pt>
                <c:pt idx="444">
                  <c:v>79</c:v>
                </c:pt>
                <c:pt idx="445">
                  <c:v>79</c:v>
                </c:pt>
                <c:pt idx="446">
                  <c:v>79</c:v>
                </c:pt>
                <c:pt idx="447">
                  <c:v>79</c:v>
                </c:pt>
                <c:pt idx="448">
                  <c:v>80</c:v>
                </c:pt>
                <c:pt idx="449">
                  <c:v>80</c:v>
                </c:pt>
                <c:pt idx="450">
                  <c:v>80</c:v>
                </c:pt>
                <c:pt idx="451">
                  <c:v>80</c:v>
                </c:pt>
                <c:pt idx="452">
                  <c:v>80</c:v>
                </c:pt>
                <c:pt idx="453">
                  <c:v>80</c:v>
                </c:pt>
                <c:pt idx="454">
                  <c:v>80</c:v>
                </c:pt>
                <c:pt idx="455">
                  <c:v>80</c:v>
                </c:pt>
                <c:pt idx="456">
                  <c:v>80</c:v>
                </c:pt>
                <c:pt idx="457">
                  <c:v>80</c:v>
                </c:pt>
                <c:pt idx="458">
                  <c:v>80</c:v>
                </c:pt>
                <c:pt idx="459">
                  <c:v>80</c:v>
                </c:pt>
                <c:pt idx="460">
                  <c:v>80</c:v>
                </c:pt>
                <c:pt idx="461">
                  <c:v>80</c:v>
                </c:pt>
                <c:pt idx="462">
                  <c:v>80</c:v>
                </c:pt>
                <c:pt idx="463">
                  <c:v>80</c:v>
                </c:pt>
                <c:pt idx="464">
                  <c:v>80</c:v>
                </c:pt>
                <c:pt idx="465">
                  <c:v>80</c:v>
                </c:pt>
                <c:pt idx="466">
                  <c:v>80</c:v>
                </c:pt>
                <c:pt idx="467">
                  <c:v>80</c:v>
                </c:pt>
                <c:pt idx="468">
                  <c:v>80</c:v>
                </c:pt>
                <c:pt idx="469">
                  <c:v>80</c:v>
                </c:pt>
                <c:pt idx="470">
                  <c:v>80</c:v>
                </c:pt>
                <c:pt idx="471">
                  <c:v>80</c:v>
                </c:pt>
                <c:pt idx="472">
                  <c:v>80</c:v>
                </c:pt>
                <c:pt idx="473">
                  <c:v>80</c:v>
                </c:pt>
                <c:pt idx="474">
                  <c:v>80</c:v>
                </c:pt>
                <c:pt idx="475">
                  <c:v>80</c:v>
                </c:pt>
                <c:pt idx="476">
                  <c:v>80</c:v>
                </c:pt>
                <c:pt idx="477">
                  <c:v>80</c:v>
                </c:pt>
                <c:pt idx="478">
                  <c:v>80</c:v>
                </c:pt>
                <c:pt idx="479">
                  <c:v>80</c:v>
                </c:pt>
                <c:pt idx="480">
                  <c:v>80</c:v>
                </c:pt>
                <c:pt idx="481">
                  <c:v>80</c:v>
                </c:pt>
                <c:pt idx="482">
                  <c:v>80</c:v>
                </c:pt>
                <c:pt idx="483">
                  <c:v>80</c:v>
                </c:pt>
                <c:pt idx="484">
                  <c:v>80</c:v>
                </c:pt>
                <c:pt idx="485">
                  <c:v>80</c:v>
                </c:pt>
                <c:pt idx="486">
                  <c:v>80</c:v>
                </c:pt>
                <c:pt idx="487">
                  <c:v>80</c:v>
                </c:pt>
                <c:pt idx="488">
                  <c:v>80</c:v>
                </c:pt>
                <c:pt idx="489">
                  <c:v>80</c:v>
                </c:pt>
                <c:pt idx="490">
                  <c:v>80</c:v>
                </c:pt>
                <c:pt idx="491">
                  <c:v>80</c:v>
                </c:pt>
                <c:pt idx="492">
                  <c:v>80</c:v>
                </c:pt>
                <c:pt idx="493">
                  <c:v>80</c:v>
                </c:pt>
                <c:pt idx="494">
                  <c:v>80</c:v>
                </c:pt>
                <c:pt idx="495">
                  <c:v>80</c:v>
                </c:pt>
                <c:pt idx="496">
                  <c:v>80</c:v>
                </c:pt>
                <c:pt idx="497">
                  <c:v>80</c:v>
                </c:pt>
                <c:pt idx="498">
                  <c:v>80</c:v>
                </c:pt>
                <c:pt idx="499">
                  <c:v>80</c:v>
                </c:pt>
                <c:pt idx="500">
                  <c:v>80</c:v>
                </c:pt>
                <c:pt idx="501">
                  <c:v>80</c:v>
                </c:pt>
                <c:pt idx="502">
                  <c:v>80</c:v>
                </c:pt>
                <c:pt idx="503">
                  <c:v>80</c:v>
                </c:pt>
                <c:pt idx="504">
                  <c:v>80</c:v>
                </c:pt>
                <c:pt idx="505">
                  <c:v>80</c:v>
                </c:pt>
                <c:pt idx="506">
                  <c:v>80</c:v>
                </c:pt>
                <c:pt idx="507">
                  <c:v>80</c:v>
                </c:pt>
                <c:pt idx="508">
                  <c:v>80</c:v>
                </c:pt>
                <c:pt idx="509">
                  <c:v>80</c:v>
                </c:pt>
                <c:pt idx="510">
                  <c:v>80</c:v>
                </c:pt>
                <c:pt idx="511">
                  <c:v>80</c:v>
                </c:pt>
                <c:pt idx="512">
                  <c:v>80</c:v>
                </c:pt>
                <c:pt idx="513">
                  <c:v>80</c:v>
                </c:pt>
                <c:pt idx="514">
                  <c:v>80</c:v>
                </c:pt>
                <c:pt idx="515">
                  <c:v>80</c:v>
                </c:pt>
                <c:pt idx="516">
                  <c:v>80</c:v>
                </c:pt>
                <c:pt idx="517">
                  <c:v>80</c:v>
                </c:pt>
                <c:pt idx="518">
                  <c:v>80</c:v>
                </c:pt>
                <c:pt idx="519">
                  <c:v>80</c:v>
                </c:pt>
                <c:pt idx="520">
                  <c:v>80</c:v>
                </c:pt>
                <c:pt idx="521">
                  <c:v>80</c:v>
                </c:pt>
                <c:pt idx="522">
                  <c:v>81</c:v>
                </c:pt>
                <c:pt idx="523">
                  <c:v>81</c:v>
                </c:pt>
                <c:pt idx="524">
                  <c:v>81</c:v>
                </c:pt>
                <c:pt idx="525">
                  <c:v>81</c:v>
                </c:pt>
                <c:pt idx="526">
                  <c:v>81</c:v>
                </c:pt>
                <c:pt idx="527">
                  <c:v>81</c:v>
                </c:pt>
                <c:pt idx="528">
                  <c:v>81</c:v>
                </c:pt>
                <c:pt idx="529">
                  <c:v>81</c:v>
                </c:pt>
                <c:pt idx="530">
                  <c:v>81</c:v>
                </c:pt>
                <c:pt idx="531">
                  <c:v>81</c:v>
                </c:pt>
                <c:pt idx="532">
                  <c:v>81</c:v>
                </c:pt>
                <c:pt idx="533">
                  <c:v>81</c:v>
                </c:pt>
                <c:pt idx="534">
                  <c:v>81</c:v>
                </c:pt>
                <c:pt idx="535">
                  <c:v>81</c:v>
                </c:pt>
                <c:pt idx="536">
                  <c:v>81</c:v>
                </c:pt>
                <c:pt idx="537">
                  <c:v>81</c:v>
                </c:pt>
                <c:pt idx="538">
                  <c:v>81</c:v>
                </c:pt>
                <c:pt idx="539">
                  <c:v>81</c:v>
                </c:pt>
                <c:pt idx="540">
                  <c:v>81</c:v>
                </c:pt>
                <c:pt idx="541">
                  <c:v>81</c:v>
                </c:pt>
                <c:pt idx="542">
                  <c:v>81</c:v>
                </c:pt>
                <c:pt idx="543">
                  <c:v>81</c:v>
                </c:pt>
                <c:pt idx="544">
                  <c:v>81</c:v>
                </c:pt>
                <c:pt idx="545">
                  <c:v>81</c:v>
                </c:pt>
                <c:pt idx="546">
                  <c:v>81</c:v>
                </c:pt>
                <c:pt idx="547">
                  <c:v>81</c:v>
                </c:pt>
                <c:pt idx="548">
                  <c:v>81</c:v>
                </c:pt>
                <c:pt idx="549">
                  <c:v>81</c:v>
                </c:pt>
                <c:pt idx="550">
                  <c:v>81</c:v>
                </c:pt>
                <c:pt idx="551">
                  <c:v>81</c:v>
                </c:pt>
                <c:pt idx="552">
                  <c:v>82</c:v>
                </c:pt>
                <c:pt idx="553">
                  <c:v>82</c:v>
                </c:pt>
                <c:pt idx="554">
                  <c:v>82</c:v>
                </c:pt>
                <c:pt idx="555">
                  <c:v>82</c:v>
                </c:pt>
                <c:pt idx="556">
                  <c:v>82</c:v>
                </c:pt>
                <c:pt idx="557">
                  <c:v>82</c:v>
                </c:pt>
                <c:pt idx="558">
                  <c:v>82</c:v>
                </c:pt>
                <c:pt idx="559">
                  <c:v>82</c:v>
                </c:pt>
                <c:pt idx="560">
                  <c:v>82</c:v>
                </c:pt>
                <c:pt idx="561">
                  <c:v>82</c:v>
                </c:pt>
                <c:pt idx="562">
                  <c:v>82</c:v>
                </c:pt>
                <c:pt idx="563">
                  <c:v>82</c:v>
                </c:pt>
                <c:pt idx="564">
                  <c:v>82</c:v>
                </c:pt>
                <c:pt idx="565">
                  <c:v>82</c:v>
                </c:pt>
                <c:pt idx="566">
                  <c:v>82</c:v>
                </c:pt>
                <c:pt idx="567">
                  <c:v>82</c:v>
                </c:pt>
                <c:pt idx="568">
                  <c:v>82</c:v>
                </c:pt>
                <c:pt idx="569">
                  <c:v>82</c:v>
                </c:pt>
                <c:pt idx="570">
                  <c:v>82</c:v>
                </c:pt>
                <c:pt idx="571">
                  <c:v>82</c:v>
                </c:pt>
                <c:pt idx="572">
                  <c:v>82</c:v>
                </c:pt>
                <c:pt idx="573">
                  <c:v>82</c:v>
                </c:pt>
                <c:pt idx="574">
                  <c:v>82</c:v>
                </c:pt>
                <c:pt idx="575">
                  <c:v>82</c:v>
                </c:pt>
                <c:pt idx="576">
                  <c:v>82</c:v>
                </c:pt>
                <c:pt idx="577">
                  <c:v>82</c:v>
                </c:pt>
                <c:pt idx="578">
                  <c:v>82</c:v>
                </c:pt>
                <c:pt idx="579">
                  <c:v>82</c:v>
                </c:pt>
                <c:pt idx="580">
                  <c:v>83</c:v>
                </c:pt>
                <c:pt idx="581">
                  <c:v>83</c:v>
                </c:pt>
                <c:pt idx="582">
                  <c:v>83</c:v>
                </c:pt>
                <c:pt idx="583">
                  <c:v>83</c:v>
                </c:pt>
                <c:pt idx="584">
                  <c:v>83</c:v>
                </c:pt>
                <c:pt idx="585">
                  <c:v>83</c:v>
                </c:pt>
                <c:pt idx="586">
                  <c:v>83</c:v>
                </c:pt>
                <c:pt idx="587">
                  <c:v>83</c:v>
                </c:pt>
                <c:pt idx="588">
                  <c:v>83</c:v>
                </c:pt>
                <c:pt idx="589">
                  <c:v>83</c:v>
                </c:pt>
                <c:pt idx="590">
                  <c:v>83</c:v>
                </c:pt>
                <c:pt idx="591">
                  <c:v>83</c:v>
                </c:pt>
                <c:pt idx="592">
                  <c:v>83</c:v>
                </c:pt>
                <c:pt idx="593">
                  <c:v>83</c:v>
                </c:pt>
                <c:pt idx="594">
                  <c:v>83</c:v>
                </c:pt>
                <c:pt idx="595">
                  <c:v>83</c:v>
                </c:pt>
                <c:pt idx="596">
                  <c:v>83</c:v>
                </c:pt>
                <c:pt idx="597">
                  <c:v>83</c:v>
                </c:pt>
                <c:pt idx="598">
                  <c:v>84</c:v>
                </c:pt>
                <c:pt idx="599">
                  <c:v>84</c:v>
                </c:pt>
                <c:pt idx="600">
                  <c:v>84</c:v>
                </c:pt>
                <c:pt idx="601">
                  <c:v>84</c:v>
                </c:pt>
                <c:pt idx="602">
                  <c:v>84</c:v>
                </c:pt>
                <c:pt idx="603">
                  <c:v>84</c:v>
                </c:pt>
                <c:pt idx="604">
                  <c:v>84</c:v>
                </c:pt>
                <c:pt idx="605">
                  <c:v>84</c:v>
                </c:pt>
                <c:pt idx="606">
                  <c:v>84</c:v>
                </c:pt>
                <c:pt idx="607">
                  <c:v>84</c:v>
                </c:pt>
                <c:pt idx="608">
                  <c:v>84</c:v>
                </c:pt>
                <c:pt idx="609">
                  <c:v>84</c:v>
                </c:pt>
                <c:pt idx="610">
                  <c:v>84</c:v>
                </c:pt>
                <c:pt idx="611">
                  <c:v>84</c:v>
                </c:pt>
                <c:pt idx="612">
                  <c:v>84</c:v>
                </c:pt>
                <c:pt idx="613">
                  <c:v>84</c:v>
                </c:pt>
                <c:pt idx="614">
                  <c:v>84</c:v>
                </c:pt>
                <c:pt idx="615">
                  <c:v>84</c:v>
                </c:pt>
                <c:pt idx="616">
                  <c:v>85</c:v>
                </c:pt>
                <c:pt idx="617">
                  <c:v>85</c:v>
                </c:pt>
                <c:pt idx="618">
                  <c:v>85</c:v>
                </c:pt>
                <c:pt idx="619">
                  <c:v>85</c:v>
                </c:pt>
                <c:pt idx="620">
                  <c:v>85</c:v>
                </c:pt>
                <c:pt idx="621">
                  <c:v>85</c:v>
                </c:pt>
                <c:pt idx="622">
                  <c:v>85</c:v>
                </c:pt>
                <c:pt idx="623">
                  <c:v>85</c:v>
                </c:pt>
                <c:pt idx="624">
                  <c:v>85</c:v>
                </c:pt>
                <c:pt idx="625">
                  <c:v>85</c:v>
                </c:pt>
                <c:pt idx="626">
                  <c:v>85</c:v>
                </c:pt>
                <c:pt idx="627">
                  <c:v>85</c:v>
                </c:pt>
                <c:pt idx="628">
                  <c:v>85</c:v>
                </c:pt>
                <c:pt idx="629">
                  <c:v>85</c:v>
                </c:pt>
                <c:pt idx="630">
                  <c:v>85</c:v>
                </c:pt>
                <c:pt idx="631">
                  <c:v>85</c:v>
                </c:pt>
                <c:pt idx="632">
                  <c:v>85</c:v>
                </c:pt>
                <c:pt idx="633">
                  <c:v>85</c:v>
                </c:pt>
                <c:pt idx="634">
                  <c:v>86</c:v>
                </c:pt>
                <c:pt idx="635">
                  <c:v>86</c:v>
                </c:pt>
                <c:pt idx="636">
                  <c:v>86</c:v>
                </c:pt>
                <c:pt idx="637">
                  <c:v>86</c:v>
                </c:pt>
                <c:pt idx="638">
                  <c:v>86</c:v>
                </c:pt>
                <c:pt idx="639">
                  <c:v>86</c:v>
                </c:pt>
                <c:pt idx="640">
                  <c:v>86</c:v>
                </c:pt>
                <c:pt idx="641">
                  <c:v>86</c:v>
                </c:pt>
                <c:pt idx="642">
                  <c:v>86</c:v>
                </c:pt>
                <c:pt idx="643">
                  <c:v>86</c:v>
                </c:pt>
                <c:pt idx="644">
                  <c:v>86</c:v>
                </c:pt>
                <c:pt idx="645">
                  <c:v>86</c:v>
                </c:pt>
                <c:pt idx="646">
                  <c:v>86</c:v>
                </c:pt>
                <c:pt idx="647">
                  <c:v>86</c:v>
                </c:pt>
                <c:pt idx="648">
                  <c:v>86</c:v>
                </c:pt>
                <c:pt idx="649">
                  <c:v>86</c:v>
                </c:pt>
                <c:pt idx="650">
                  <c:v>86</c:v>
                </c:pt>
                <c:pt idx="651">
                  <c:v>86</c:v>
                </c:pt>
                <c:pt idx="652">
                  <c:v>86</c:v>
                </c:pt>
                <c:pt idx="653">
                  <c:v>86</c:v>
                </c:pt>
                <c:pt idx="654">
                  <c:v>86</c:v>
                </c:pt>
                <c:pt idx="655">
                  <c:v>86</c:v>
                </c:pt>
                <c:pt idx="656">
                  <c:v>86</c:v>
                </c:pt>
                <c:pt idx="657">
                  <c:v>86</c:v>
                </c:pt>
                <c:pt idx="658">
                  <c:v>86</c:v>
                </c:pt>
                <c:pt idx="659">
                  <c:v>86</c:v>
                </c:pt>
                <c:pt idx="660">
                  <c:v>86</c:v>
                </c:pt>
                <c:pt idx="661">
                  <c:v>86</c:v>
                </c:pt>
                <c:pt idx="662">
                  <c:v>86</c:v>
                </c:pt>
                <c:pt idx="663">
                  <c:v>86</c:v>
                </c:pt>
                <c:pt idx="664">
                  <c:v>86</c:v>
                </c:pt>
                <c:pt idx="665">
                  <c:v>86</c:v>
                </c:pt>
                <c:pt idx="666">
                  <c:v>86</c:v>
                </c:pt>
                <c:pt idx="667">
                  <c:v>86</c:v>
                </c:pt>
                <c:pt idx="668">
                  <c:v>86</c:v>
                </c:pt>
                <c:pt idx="669">
                  <c:v>86</c:v>
                </c:pt>
                <c:pt idx="670">
                  <c:v>86</c:v>
                </c:pt>
                <c:pt idx="671">
                  <c:v>86</c:v>
                </c:pt>
                <c:pt idx="672">
                  <c:v>87</c:v>
                </c:pt>
                <c:pt idx="673">
                  <c:v>87</c:v>
                </c:pt>
                <c:pt idx="674">
                  <c:v>87</c:v>
                </c:pt>
                <c:pt idx="675">
                  <c:v>87</c:v>
                </c:pt>
                <c:pt idx="676">
                  <c:v>87</c:v>
                </c:pt>
                <c:pt idx="677">
                  <c:v>87</c:v>
                </c:pt>
                <c:pt idx="678">
                  <c:v>87</c:v>
                </c:pt>
                <c:pt idx="679">
                  <c:v>87</c:v>
                </c:pt>
                <c:pt idx="680">
                  <c:v>87</c:v>
                </c:pt>
                <c:pt idx="681">
                  <c:v>87</c:v>
                </c:pt>
                <c:pt idx="682">
                  <c:v>87</c:v>
                </c:pt>
                <c:pt idx="683">
                  <c:v>87</c:v>
                </c:pt>
                <c:pt idx="684">
                  <c:v>87</c:v>
                </c:pt>
                <c:pt idx="685">
                  <c:v>87</c:v>
                </c:pt>
                <c:pt idx="686">
                  <c:v>87</c:v>
                </c:pt>
                <c:pt idx="687">
                  <c:v>87</c:v>
                </c:pt>
                <c:pt idx="688">
                  <c:v>87</c:v>
                </c:pt>
                <c:pt idx="689">
                  <c:v>87</c:v>
                </c:pt>
                <c:pt idx="690">
                  <c:v>87</c:v>
                </c:pt>
                <c:pt idx="691">
                  <c:v>87</c:v>
                </c:pt>
                <c:pt idx="692">
                  <c:v>87</c:v>
                </c:pt>
                <c:pt idx="693">
                  <c:v>87</c:v>
                </c:pt>
                <c:pt idx="694">
                  <c:v>87</c:v>
                </c:pt>
                <c:pt idx="695">
                  <c:v>87</c:v>
                </c:pt>
                <c:pt idx="696">
                  <c:v>88</c:v>
                </c:pt>
                <c:pt idx="697">
                  <c:v>88</c:v>
                </c:pt>
                <c:pt idx="698">
                  <c:v>88</c:v>
                </c:pt>
                <c:pt idx="699">
                  <c:v>88</c:v>
                </c:pt>
                <c:pt idx="700">
                  <c:v>88</c:v>
                </c:pt>
                <c:pt idx="701">
                  <c:v>88</c:v>
                </c:pt>
                <c:pt idx="702">
                  <c:v>88</c:v>
                </c:pt>
                <c:pt idx="703">
                  <c:v>88</c:v>
                </c:pt>
                <c:pt idx="704">
                  <c:v>88</c:v>
                </c:pt>
                <c:pt idx="705">
                  <c:v>88</c:v>
                </c:pt>
                <c:pt idx="706">
                  <c:v>88</c:v>
                </c:pt>
                <c:pt idx="707">
                  <c:v>88</c:v>
                </c:pt>
                <c:pt idx="708">
                  <c:v>88</c:v>
                </c:pt>
                <c:pt idx="709">
                  <c:v>88</c:v>
                </c:pt>
                <c:pt idx="710">
                  <c:v>88</c:v>
                </c:pt>
                <c:pt idx="711">
                  <c:v>88</c:v>
                </c:pt>
                <c:pt idx="712">
                  <c:v>89</c:v>
                </c:pt>
                <c:pt idx="713">
                  <c:v>89</c:v>
                </c:pt>
                <c:pt idx="714">
                  <c:v>89</c:v>
                </c:pt>
                <c:pt idx="715">
                  <c:v>89</c:v>
                </c:pt>
                <c:pt idx="716">
                  <c:v>89</c:v>
                </c:pt>
                <c:pt idx="717">
                  <c:v>89</c:v>
                </c:pt>
                <c:pt idx="718">
                  <c:v>89</c:v>
                </c:pt>
                <c:pt idx="719">
                  <c:v>89</c:v>
                </c:pt>
                <c:pt idx="720">
                  <c:v>89</c:v>
                </c:pt>
                <c:pt idx="721">
                  <c:v>89</c:v>
                </c:pt>
                <c:pt idx="722">
                  <c:v>89</c:v>
                </c:pt>
                <c:pt idx="723">
                  <c:v>89</c:v>
                </c:pt>
                <c:pt idx="724">
                  <c:v>89</c:v>
                </c:pt>
                <c:pt idx="725">
                  <c:v>89</c:v>
                </c:pt>
                <c:pt idx="726">
                  <c:v>89</c:v>
                </c:pt>
                <c:pt idx="727">
                  <c:v>89</c:v>
                </c:pt>
                <c:pt idx="728">
                  <c:v>89</c:v>
                </c:pt>
                <c:pt idx="729">
                  <c:v>89</c:v>
                </c:pt>
                <c:pt idx="730">
                  <c:v>89</c:v>
                </c:pt>
                <c:pt idx="731">
                  <c:v>89</c:v>
                </c:pt>
                <c:pt idx="732">
                  <c:v>89</c:v>
                </c:pt>
                <c:pt idx="733">
                  <c:v>89</c:v>
                </c:pt>
                <c:pt idx="734">
                  <c:v>89</c:v>
                </c:pt>
                <c:pt idx="735">
                  <c:v>89</c:v>
                </c:pt>
                <c:pt idx="736">
                  <c:v>89</c:v>
                </c:pt>
                <c:pt idx="737">
                  <c:v>89</c:v>
                </c:pt>
                <c:pt idx="738">
                  <c:v>89</c:v>
                </c:pt>
                <c:pt idx="739">
                  <c:v>89</c:v>
                </c:pt>
                <c:pt idx="740">
                  <c:v>89</c:v>
                </c:pt>
                <c:pt idx="741">
                  <c:v>89</c:v>
                </c:pt>
                <c:pt idx="742">
                  <c:v>89</c:v>
                </c:pt>
                <c:pt idx="743">
                  <c:v>89</c:v>
                </c:pt>
                <c:pt idx="744">
                  <c:v>89</c:v>
                </c:pt>
                <c:pt idx="745">
                  <c:v>89</c:v>
                </c:pt>
                <c:pt idx="746">
                  <c:v>89</c:v>
                </c:pt>
                <c:pt idx="747">
                  <c:v>89</c:v>
                </c:pt>
                <c:pt idx="748">
                  <c:v>89</c:v>
                </c:pt>
                <c:pt idx="749">
                  <c:v>89</c:v>
                </c:pt>
                <c:pt idx="750">
                  <c:v>89</c:v>
                </c:pt>
                <c:pt idx="751">
                  <c:v>89</c:v>
                </c:pt>
                <c:pt idx="752">
                  <c:v>90</c:v>
                </c:pt>
                <c:pt idx="753">
                  <c:v>90</c:v>
                </c:pt>
                <c:pt idx="754">
                  <c:v>90</c:v>
                </c:pt>
                <c:pt idx="755">
                  <c:v>90</c:v>
                </c:pt>
                <c:pt idx="756">
                  <c:v>90</c:v>
                </c:pt>
                <c:pt idx="757">
                  <c:v>90</c:v>
                </c:pt>
                <c:pt idx="758">
                  <c:v>90</c:v>
                </c:pt>
                <c:pt idx="759">
                  <c:v>90</c:v>
                </c:pt>
                <c:pt idx="760">
                  <c:v>90</c:v>
                </c:pt>
                <c:pt idx="761">
                  <c:v>90</c:v>
                </c:pt>
                <c:pt idx="762">
                  <c:v>90</c:v>
                </c:pt>
                <c:pt idx="763">
                  <c:v>90</c:v>
                </c:pt>
                <c:pt idx="764">
                  <c:v>90</c:v>
                </c:pt>
                <c:pt idx="765">
                  <c:v>90</c:v>
                </c:pt>
                <c:pt idx="766">
                  <c:v>90</c:v>
                </c:pt>
                <c:pt idx="767">
                  <c:v>90</c:v>
                </c:pt>
                <c:pt idx="768">
                  <c:v>90</c:v>
                </c:pt>
                <c:pt idx="769">
                  <c:v>90</c:v>
                </c:pt>
                <c:pt idx="770">
                  <c:v>90</c:v>
                </c:pt>
                <c:pt idx="771">
                  <c:v>90</c:v>
                </c:pt>
                <c:pt idx="772">
                  <c:v>90</c:v>
                </c:pt>
                <c:pt idx="773">
                  <c:v>90</c:v>
                </c:pt>
                <c:pt idx="774">
                  <c:v>90</c:v>
                </c:pt>
                <c:pt idx="775">
                  <c:v>90</c:v>
                </c:pt>
                <c:pt idx="776">
                  <c:v>90</c:v>
                </c:pt>
                <c:pt idx="777">
                  <c:v>90</c:v>
                </c:pt>
                <c:pt idx="778">
                  <c:v>90</c:v>
                </c:pt>
                <c:pt idx="779">
                  <c:v>90</c:v>
                </c:pt>
                <c:pt idx="780">
                  <c:v>90</c:v>
                </c:pt>
                <c:pt idx="781">
                  <c:v>90</c:v>
                </c:pt>
                <c:pt idx="782">
                  <c:v>90</c:v>
                </c:pt>
                <c:pt idx="783">
                  <c:v>90</c:v>
                </c:pt>
                <c:pt idx="784">
                  <c:v>90</c:v>
                </c:pt>
                <c:pt idx="785">
                  <c:v>90</c:v>
                </c:pt>
                <c:pt idx="786">
                  <c:v>90</c:v>
                </c:pt>
                <c:pt idx="787">
                  <c:v>90</c:v>
                </c:pt>
                <c:pt idx="788">
                  <c:v>90</c:v>
                </c:pt>
                <c:pt idx="789">
                  <c:v>90</c:v>
                </c:pt>
                <c:pt idx="790">
                  <c:v>90</c:v>
                </c:pt>
                <c:pt idx="791">
                  <c:v>90</c:v>
                </c:pt>
                <c:pt idx="792">
                  <c:v>90</c:v>
                </c:pt>
                <c:pt idx="793">
                  <c:v>90</c:v>
                </c:pt>
                <c:pt idx="794">
                  <c:v>90</c:v>
                </c:pt>
                <c:pt idx="795">
                  <c:v>90</c:v>
                </c:pt>
                <c:pt idx="796">
                  <c:v>90</c:v>
                </c:pt>
                <c:pt idx="797">
                  <c:v>90</c:v>
                </c:pt>
                <c:pt idx="798">
                  <c:v>90</c:v>
                </c:pt>
                <c:pt idx="799">
                  <c:v>90</c:v>
                </c:pt>
                <c:pt idx="800">
                  <c:v>90</c:v>
                </c:pt>
                <c:pt idx="801">
                  <c:v>90</c:v>
                </c:pt>
                <c:pt idx="802">
                  <c:v>90</c:v>
                </c:pt>
                <c:pt idx="803">
                  <c:v>90</c:v>
                </c:pt>
                <c:pt idx="804">
                  <c:v>90</c:v>
                </c:pt>
                <c:pt idx="805">
                  <c:v>90</c:v>
                </c:pt>
                <c:pt idx="806">
                  <c:v>90</c:v>
                </c:pt>
                <c:pt idx="807">
                  <c:v>90</c:v>
                </c:pt>
                <c:pt idx="808">
                  <c:v>90</c:v>
                </c:pt>
                <c:pt idx="809">
                  <c:v>90</c:v>
                </c:pt>
                <c:pt idx="810">
                  <c:v>90</c:v>
                </c:pt>
                <c:pt idx="811">
                  <c:v>90</c:v>
                </c:pt>
                <c:pt idx="812">
                  <c:v>90</c:v>
                </c:pt>
                <c:pt idx="813">
                  <c:v>90</c:v>
                </c:pt>
                <c:pt idx="814">
                  <c:v>90</c:v>
                </c:pt>
                <c:pt idx="815">
                  <c:v>90</c:v>
                </c:pt>
                <c:pt idx="816">
                  <c:v>90</c:v>
                </c:pt>
                <c:pt idx="817">
                  <c:v>90</c:v>
                </c:pt>
                <c:pt idx="818">
                  <c:v>90</c:v>
                </c:pt>
                <c:pt idx="819">
                  <c:v>90</c:v>
                </c:pt>
                <c:pt idx="820">
                  <c:v>90</c:v>
                </c:pt>
                <c:pt idx="821">
                  <c:v>90</c:v>
                </c:pt>
                <c:pt idx="822">
                  <c:v>90</c:v>
                </c:pt>
                <c:pt idx="823">
                  <c:v>90</c:v>
                </c:pt>
                <c:pt idx="824">
                  <c:v>90</c:v>
                </c:pt>
                <c:pt idx="825">
                  <c:v>90</c:v>
                </c:pt>
                <c:pt idx="826">
                  <c:v>90</c:v>
                </c:pt>
                <c:pt idx="827">
                  <c:v>90</c:v>
                </c:pt>
                <c:pt idx="828">
                  <c:v>90</c:v>
                </c:pt>
                <c:pt idx="829">
                  <c:v>90</c:v>
                </c:pt>
                <c:pt idx="830">
                  <c:v>90</c:v>
                </c:pt>
                <c:pt idx="831">
                  <c:v>90</c:v>
                </c:pt>
                <c:pt idx="832">
                  <c:v>90</c:v>
                </c:pt>
                <c:pt idx="833">
                  <c:v>90</c:v>
                </c:pt>
                <c:pt idx="834">
                  <c:v>90</c:v>
                </c:pt>
                <c:pt idx="835">
                  <c:v>90</c:v>
                </c:pt>
                <c:pt idx="836">
                  <c:v>90</c:v>
                </c:pt>
                <c:pt idx="837">
                  <c:v>90</c:v>
                </c:pt>
                <c:pt idx="838">
                  <c:v>90</c:v>
                </c:pt>
                <c:pt idx="839">
                  <c:v>90</c:v>
                </c:pt>
                <c:pt idx="840">
                  <c:v>90</c:v>
                </c:pt>
                <c:pt idx="841">
                  <c:v>90</c:v>
                </c:pt>
                <c:pt idx="842">
                  <c:v>90</c:v>
                </c:pt>
                <c:pt idx="843">
                  <c:v>90</c:v>
                </c:pt>
                <c:pt idx="844">
                  <c:v>90</c:v>
                </c:pt>
                <c:pt idx="845">
                  <c:v>90</c:v>
                </c:pt>
                <c:pt idx="846">
                  <c:v>90</c:v>
                </c:pt>
                <c:pt idx="847">
                  <c:v>90</c:v>
                </c:pt>
                <c:pt idx="848">
                  <c:v>90</c:v>
                </c:pt>
                <c:pt idx="849">
                  <c:v>90</c:v>
                </c:pt>
                <c:pt idx="850">
                  <c:v>91</c:v>
                </c:pt>
                <c:pt idx="851">
                  <c:v>91</c:v>
                </c:pt>
                <c:pt idx="852">
                  <c:v>91</c:v>
                </c:pt>
                <c:pt idx="853">
                  <c:v>91</c:v>
                </c:pt>
                <c:pt idx="854">
                  <c:v>91</c:v>
                </c:pt>
                <c:pt idx="855">
                  <c:v>91</c:v>
                </c:pt>
                <c:pt idx="856">
                  <c:v>91</c:v>
                </c:pt>
                <c:pt idx="857">
                  <c:v>91</c:v>
                </c:pt>
                <c:pt idx="858">
                  <c:v>91</c:v>
                </c:pt>
                <c:pt idx="859">
                  <c:v>91</c:v>
                </c:pt>
                <c:pt idx="860">
                  <c:v>91</c:v>
                </c:pt>
                <c:pt idx="861">
                  <c:v>91</c:v>
                </c:pt>
                <c:pt idx="862">
                  <c:v>91</c:v>
                </c:pt>
                <c:pt idx="863">
                  <c:v>91</c:v>
                </c:pt>
                <c:pt idx="864">
                  <c:v>91</c:v>
                </c:pt>
                <c:pt idx="865">
                  <c:v>91</c:v>
                </c:pt>
                <c:pt idx="866">
                  <c:v>91</c:v>
                </c:pt>
                <c:pt idx="867">
                  <c:v>91</c:v>
                </c:pt>
                <c:pt idx="868">
                  <c:v>91</c:v>
                </c:pt>
                <c:pt idx="869">
                  <c:v>91</c:v>
                </c:pt>
                <c:pt idx="870">
                  <c:v>91</c:v>
                </c:pt>
                <c:pt idx="871">
                  <c:v>91</c:v>
                </c:pt>
                <c:pt idx="872">
                  <c:v>91</c:v>
                </c:pt>
                <c:pt idx="873">
                  <c:v>91</c:v>
                </c:pt>
                <c:pt idx="874">
                  <c:v>91</c:v>
                </c:pt>
                <c:pt idx="875">
                  <c:v>91</c:v>
                </c:pt>
                <c:pt idx="876">
                  <c:v>91</c:v>
                </c:pt>
                <c:pt idx="877">
                  <c:v>91</c:v>
                </c:pt>
                <c:pt idx="878">
                  <c:v>91</c:v>
                </c:pt>
                <c:pt idx="879">
                  <c:v>91</c:v>
                </c:pt>
                <c:pt idx="880">
                  <c:v>91</c:v>
                </c:pt>
                <c:pt idx="881">
                  <c:v>91</c:v>
                </c:pt>
                <c:pt idx="882">
                  <c:v>91</c:v>
                </c:pt>
                <c:pt idx="883">
                  <c:v>91</c:v>
                </c:pt>
                <c:pt idx="884">
                  <c:v>91</c:v>
                </c:pt>
                <c:pt idx="885">
                  <c:v>91</c:v>
                </c:pt>
                <c:pt idx="886">
                  <c:v>91</c:v>
                </c:pt>
                <c:pt idx="887">
                  <c:v>91</c:v>
                </c:pt>
                <c:pt idx="888">
                  <c:v>91</c:v>
                </c:pt>
                <c:pt idx="889">
                  <c:v>91</c:v>
                </c:pt>
                <c:pt idx="890">
                  <c:v>91</c:v>
                </c:pt>
                <c:pt idx="891">
                  <c:v>91</c:v>
                </c:pt>
                <c:pt idx="892">
                  <c:v>91</c:v>
                </c:pt>
                <c:pt idx="893">
                  <c:v>91</c:v>
                </c:pt>
                <c:pt idx="894">
                  <c:v>91</c:v>
                </c:pt>
                <c:pt idx="895">
                  <c:v>91</c:v>
                </c:pt>
                <c:pt idx="896">
                  <c:v>91</c:v>
                </c:pt>
                <c:pt idx="897">
                  <c:v>91</c:v>
                </c:pt>
                <c:pt idx="898">
                  <c:v>92</c:v>
                </c:pt>
                <c:pt idx="899">
                  <c:v>92</c:v>
                </c:pt>
                <c:pt idx="900">
                  <c:v>92</c:v>
                </c:pt>
                <c:pt idx="901">
                  <c:v>92</c:v>
                </c:pt>
                <c:pt idx="902">
                  <c:v>92</c:v>
                </c:pt>
                <c:pt idx="903">
                  <c:v>92</c:v>
                </c:pt>
                <c:pt idx="904">
                  <c:v>92</c:v>
                </c:pt>
                <c:pt idx="905">
                  <c:v>92</c:v>
                </c:pt>
                <c:pt idx="906">
                  <c:v>92</c:v>
                </c:pt>
                <c:pt idx="907">
                  <c:v>92</c:v>
                </c:pt>
                <c:pt idx="908">
                  <c:v>92</c:v>
                </c:pt>
                <c:pt idx="909">
                  <c:v>92</c:v>
                </c:pt>
                <c:pt idx="910">
                  <c:v>92</c:v>
                </c:pt>
                <c:pt idx="911">
                  <c:v>92</c:v>
                </c:pt>
                <c:pt idx="912">
                  <c:v>92</c:v>
                </c:pt>
                <c:pt idx="913">
                  <c:v>92</c:v>
                </c:pt>
                <c:pt idx="914">
                  <c:v>92</c:v>
                </c:pt>
                <c:pt idx="915">
                  <c:v>92</c:v>
                </c:pt>
                <c:pt idx="916">
                  <c:v>92</c:v>
                </c:pt>
                <c:pt idx="917">
                  <c:v>92</c:v>
                </c:pt>
                <c:pt idx="918">
                  <c:v>92</c:v>
                </c:pt>
                <c:pt idx="919">
                  <c:v>92</c:v>
                </c:pt>
                <c:pt idx="920">
                  <c:v>92</c:v>
                </c:pt>
                <c:pt idx="921">
                  <c:v>92</c:v>
                </c:pt>
                <c:pt idx="922">
                  <c:v>92</c:v>
                </c:pt>
                <c:pt idx="923">
                  <c:v>92</c:v>
                </c:pt>
                <c:pt idx="924">
                  <c:v>92</c:v>
                </c:pt>
                <c:pt idx="925">
                  <c:v>92</c:v>
                </c:pt>
                <c:pt idx="926">
                  <c:v>92</c:v>
                </c:pt>
                <c:pt idx="927">
                  <c:v>92</c:v>
                </c:pt>
                <c:pt idx="928">
                  <c:v>92</c:v>
                </c:pt>
                <c:pt idx="929">
                  <c:v>92</c:v>
                </c:pt>
                <c:pt idx="930">
                  <c:v>92</c:v>
                </c:pt>
                <c:pt idx="931">
                  <c:v>92</c:v>
                </c:pt>
                <c:pt idx="932">
                  <c:v>92</c:v>
                </c:pt>
                <c:pt idx="933">
                  <c:v>92</c:v>
                </c:pt>
                <c:pt idx="934">
                  <c:v>92</c:v>
                </c:pt>
                <c:pt idx="935">
                  <c:v>92</c:v>
                </c:pt>
                <c:pt idx="936">
                  <c:v>92</c:v>
                </c:pt>
                <c:pt idx="937">
                  <c:v>92</c:v>
                </c:pt>
                <c:pt idx="938">
                  <c:v>92</c:v>
                </c:pt>
                <c:pt idx="939">
                  <c:v>92</c:v>
                </c:pt>
                <c:pt idx="940">
                  <c:v>92</c:v>
                </c:pt>
                <c:pt idx="941">
                  <c:v>92</c:v>
                </c:pt>
                <c:pt idx="942">
                  <c:v>92</c:v>
                </c:pt>
                <c:pt idx="943">
                  <c:v>92</c:v>
                </c:pt>
                <c:pt idx="944">
                  <c:v>92</c:v>
                </c:pt>
                <c:pt idx="945">
                  <c:v>92</c:v>
                </c:pt>
                <c:pt idx="946">
                  <c:v>92</c:v>
                </c:pt>
                <c:pt idx="947">
                  <c:v>92</c:v>
                </c:pt>
                <c:pt idx="948">
                  <c:v>92</c:v>
                </c:pt>
                <c:pt idx="949">
                  <c:v>92</c:v>
                </c:pt>
                <c:pt idx="950">
                  <c:v>92</c:v>
                </c:pt>
                <c:pt idx="951">
                  <c:v>92</c:v>
                </c:pt>
                <c:pt idx="952">
                  <c:v>92</c:v>
                </c:pt>
                <c:pt idx="953">
                  <c:v>92</c:v>
                </c:pt>
                <c:pt idx="954">
                  <c:v>93</c:v>
                </c:pt>
                <c:pt idx="955">
                  <c:v>93</c:v>
                </c:pt>
                <c:pt idx="956">
                  <c:v>93</c:v>
                </c:pt>
                <c:pt idx="957">
                  <c:v>93</c:v>
                </c:pt>
                <c:pt idx="958">
                  <c:v>93</c:v>
                </c:pt>
                <c:pt idx="959">
                  <c:v>93</c:v>
                </c:pt>
                <c:pt idx="960">
                  <c:v>93</c:v>
                </c:pt>
                <c:pt idx="961">
                  <c:v>93</c:v>
                </c:pt>
                <c:pt idx="962">
                  <c:v>93</c:v>
                </c:pt>
                <c:pt idx="963">
                  <c:v>93</c:v>
                </c:pt>
                <c:pt idx="964">
                  <c:v>93</c:v>
                </c:pt>
                <c:pt idx="965">
                  <c:v>93</c:v>
                </c:pt>
                <c:pt idx="966">
                  <c:v>93</c:v>
                </c:pt>
                <c:pt idx="967">
                  <c:v>93</c:v>
                </c:pt>
                <c:pt idx="968">
                  <c:v>93</c:v>
                </c:pt>
                <c:pt idx="969">
                  <c:v>93</c:v>
                </c:pt>
                <c:pt idx="970">
                  <c:v>93</c:v>
                </c:pt>
                <c:pt idx="971">
                  <c:v>93</c:v>
                </c:pt>
                <c:pt idx="972">
                  <c:v>93</c:v>
                </c:pt>
                <c:pt idx="973">
                  <c:v>93</c:v>
                </c:pt>
                <c:pt idx="974">
                  <c:v>93</c:v>
                </c:pt>
                <c:pt idx="975">
                  <c:v>93</c:v>
                </c:pt>
                <c:pt idx="976">
                  <c:v>93</c:v>
                </c:pt>
                <c:pt idx="977">
                  <c:v>93</c:v>
                </c:pt>
                <c:pt idx="978">
                  <c:v>93</c:v>
                </c:pt>
                <c:pt idx="979">
                  <c:v>93</c:v>
                </c:pt>
                <c:pt idx="980">
                  <c:v>93</c:v>
                </c:pt>
                <c:pt idx="981">
                  <c:v>93</c:v>
                </c:pt>
                <c:pt idx="982">
                  <c:v>93</c:v>
                </c:pt>
                <c:pt idx="983">
                  <c:v>93</c:v>
                </c:pt>
                <c:pt idx="984">
                  <c:v>93</c:v>
                </c:pt>
                <c:pt idx="985">
                  <c:v>93</c:v>
                </c:pt>
                <c:pt idx="986">
                  <c:v>93</c:v>
                </c:pt>
                <c:pt idx="987">
                  <c:v>93</c:v>
                </c:pt>
                <c:pt idx="988">
                  <c:v>93</c:v>
                </c:pt>
                <c:pt idx="989">
                  <c:v>93</c:v>
                </c:pt>
                <c:pt idx="990">
                  <c:v>93</c:v>
                </c:pt>
                <c:pt idx="991">
                  <c:v>93</c:v>
                </c:pt>
                <c:pt idx="992">
                  <c:v>93</c:v>
                </c:pt>
                <c:pt idx="993">
                  <c:v>93</c:v>
                </c:pt>
                <c:pt idx="994">
                  <c:v>93</c:v>
                </c:pt>
                <c:pt idx="995">
                  <c:v>93</c:v>
                </c:pt>
                <c:pt idx="996">
                  <c:v>93</c:v>
                </c:pt>
                <c:pt idx="997">
                  <c:v>93</c:v>
                </c:pt>
                <c:pt idx="998">
                  <c:v>93</c:v>
                </c:pt>
                <c:pt idx="999">
                  <c:v>93</c:v>
                </c:pt>
                <c:pt idx="1000">
                  <c:v>93</c:v>
                </c:pt>
                <c:pt idx="1001">
                  <c:v>93</c:v>
                </c:pt>
                <c:pt idx="1002">
                  <c:v>93</c:v>
                </c:pt>
                <c:pt idx="1003">
                  <c:v>93</c:v>
                </c:pt>
                <c:pt idx="1004">
                  <c:v>93</c:v>
                </c:pt>
                <c:pt idx="1005">
                  <c:v>93</c:v>
                </c:pt>
                <c:pt idx="1006">
                  <c:v>93</c:v>
                </c:pt>
                <c:pt idx="1007">
                  <c:v>93</c:v>
                </c:pt>
                <c:pt idx="1008">
                  <c:v>94</c:v>
                </c:pt>
                <c:pt idx="1009">
                  <c:v>94</c:v>
                </c:pt>
                <c:pt idx="1010">
                  <c:v>94</c:v>
                </c:pt>
                <c:pt idx="1011">
                  <c:v>94</c:v>
                </c:pt>
                <c:pt idx="1012">
                  <c:v>94</c:v>
                </c:pt>
                <c:pt idx="1013">
                  <c:v>94</c:v>
                </c:pt>
                <c:pt idx="1014">
                  <c:v>94</c:v>
                </c:pt>
                <c:pt idx="1015">
                  <c:v>94</c:v>
                </c:pt>
                <c:pt idx="1016">
                  <c:v>94</c:v>
                </c:pt>
                <c:pt idx="1017">
                  <c:v>94</c:v>
                </c:pt>
                <c:pt idx="1018">
                  <c:v>94</c:v>
                </c:pt>
                <c:pt idx="1019">
                  <c:v>94</c:v>
                </c:pt>
                <c:pt idx="1020">
                  <c:v>94</c:v>
                </c:pt>
                <c:pt idx="1021">
                  <c:v>94</c:v>
                </c:pt>
                <c:pt idx="1022">
                  <c:v>94</c:v>
                </c:pt>
                <c:pt idx="1023">
                  <c:v>94</c:v>
                </c:pt>
                <c:pt idx="1024">
                  <c:v>94</c:v>
                </c:pt>
                <c:pt idx="1025">
                  <c:v>94</c:v>
                </c:pt>
                <c:pt idx="1026">
                  <c:v>94</c:v>
                </c:pt>
                <c:pt idx="1027">
                  <c:v>94</c:v>
                </c:pt>
                <c:pt idx="1028">
                  <c:v>94</c:v>
                </c:pt>
                <c:pt idx="1029">
                  <c:v>94</c:v>
                </c:pt>
                <c:pt idx="1030">
                  <c:v>94</c:v>
                </c:pt>
                <c:pt idx="1031">
                  <c:v>94</c:v>
                </c:pt>
                <c:pt idx="1032">
                  <c:v>94</c:v>
                </c:pt>
                <c:pt idx="1033">
                  <c:v>94</c:v>
                </c:pt>
                <c:pt idx="1034">
                  <c:v>94</c:v>
                </c:pt>
                <c:pt idx="1035">
                  <c:v>94</c:v>
                </c:pt>
                <c:pt idx="1036">
                  <c:v>94</c:v>
                </c:pt>
                <c:pt idx="1037">
                  <c:v>94</c:v>
                </c:pt>
                <c:pt idx="1038">
                  <c:v>94</c:v>
                </c:pt>
                <c:pt idx="1039">
                  <c:v>94</c:v>
                </c:pt>
                <c:pt idx="1040">
                  <c:v>94</c:v>
                </c:pt>
                <c:pt idx="1041">
                  <c:v>94</c:v>
                </c:pt>
                <c:pt idx="1042">
                  <c:v>94</c:v>
                </c:pt>
                <c:pt idx="1043">
                  <c:v>94</c:v>
                </c:pt>
                <c:pt idx="1044">
                  <c:v>94</c:v>
                </c:pt>
                <c:pt idx="1045">
                  <c:v>94</c:v>
                </c:pt>
                <c:pt idx="1046">
                  <c:v>94</c:v>
                </c:pt>
                <c:pt idx="1047">
                  <c:v>94</c:v>
                </c:pt>
                <c:pt idx="1048">
                  <c:v>94</c:v>
                </c:pt>
                <c:pt idx="1049">
                  <c:v>94</c:v>
                </c:pt>
                <c:pt idx="1050">
                  <c:v>94</c:v>
                </c:pt>
                <c:pt idx="1051">
                  <c:v>94</c:v>
                </c:pt>
                <c:pt idx="1052">
                  <c:v>94</c:v>
                </c:pt>
                <c:pt idx="1053">
                  <c:v>94</c:v>
                </c:pt>
                <c:pt idx="1054">
                  <c:v>94</c:v>
                </c:pt>
                <c:pt idx="1055">
                  <c:v>94</c:v>
                </c:pt>
                <c:pt idx="1056">
                  <c:v>94</c:v>
                </c:pt>
                <c:pt idx="1057">
                  <c:v>94</c:v>
                </c:pt>
                <c:pt idx="1058">
                  <c:v>94</c:v>
                </c:pt>
                <c:pt idx="1059">
                  <c:v>94</c:v>
                </c:pt>
                <c:pt idx="1060">
                  <c:v>94</c:v>
                </c:pt>
                <c:pt idx="1061">
                  <c:v>94</c:v>
                </c:pt>
                <c:pt idx="1062">
                  <c:v>94</c:v>
                </c:pt>
                <c:pt idx="1063">
                  <c:v>94</c:v>
                </c:pt>
                <c:pt idx="1064">
                  <c:v>94</c:v>
                </c:pt>
                <c:pt idx="1065">
                  <c:v>94</c:v>
                </c:pt>
                <c:pt idx="1066">
                  <c:v>94</c:v>
                </c:pt>
                <c:pt idx="1067">
                  <c:v>94</c:v>
                </c:pt>
                <c:pt idx="1068">
                  <c:v>94</c:v>
                </c:pt>
                <c:pt idx="1069">
                  <c:v>94</c:v>
                </c:pt>
                <c:pt idx="1070">
                  <c:v>94</c:v>
                </c:pt>
                <c:pt idx="1071">
                  <c:v>94</c:v>
                </c:pt>
                <c:pt idx="1072">
                  <c:v>94</c:v>
                </c:pt>
                <c:pt idx="1073">
                  <c:v>94</c:v>
                </c:pt>
                <c:pt idx="1074">
                  <c:v>94</c:v>
                </c:pt>
                <c:pt idx="1075">
                  <c:v>94</c:v>
                </c:pt>
                <c:pt idx="1076">
                  <c:v>94</c:v>
                </c:pt>
                <c:pt idx="1077">
                  <c:v>94</c:v>
                </c:pt>
                <c:pt idx="1078">
                  <c:v>94</c:v>
                </c:pt>
                <c:pt idx="1079">
                  <c:v>94</c:v>
                </c:pt>
                <c:pt idx="1080">
                  <c:v>94</c:v>
                </c:pt>
                <c:pt idx="1081">
                  <c:v>94</c:v>
                </c:pt>
                <c:pt idx="1082">
                  <c:v>94</c:v>
                </c:pt>
                <c:pt idx="1083">
                  <c:v>94</c:v>
                </c:pt>
                <c:pt idx="1084">
                  <c:v>94</c:v>
                </c:pt>
                <c:pt idx="1085">
                  <c:v>94</c:v>
                </c:pt>
                <c:pt idx="1086">
                  <c:v>94</c:v>
                </c:pt>
                <c:pt idx="1087">
                  <c:v>94</c:v>
                </c:pt>
                <c:pt idx="1088">
                  <c:v>94</c:v>
                </c:pt>
                <c:pt idx="1089">
                  <c:v>94</c:v>
                </c:pt>
                <c:pt idx="1090">
                  <c:v>94</c:v>
                </c:pt>
                <c:pt idx="1091">
                  <c:v>94</c:v>
                </c:pt>
                <c:pt idx="1092">
                  <c:v>94</c:v>
                </c:pt>
                <c:pt idx="1093">
                  <c:v>94</c:v>
                </c:pt>
                <c:pt idx="1094">
                  <c:v>94</c:v>
                </c:pt>
                <c:pt idx="1095">
                  <c:v>94</c:v>
                </c:pt>
                <c:pt idx="1096">
                  <c:v>94</c:v>
                </c:pt>
                <c:pt idx="1097">
                  <c:v>94</c:v>
                </c:pt>
                <c:pt idx="1098">
                  <c:v>94</c:v>
                </c:pt>
                <c:pt idx="1099">
                  <c:v>94</c:v>
                </c:pt>
                <c:pt idx="1100">
                  <c:v>94</c:v>
                </c:pt>
                <c:pt idx="1101">
                  <c:v>94</c:v>
                </c:pt>
                <c:pt idx="1102">
                  <c:v>94</c:v>
                </c:pt>
                <c:pt idx="1103">
                  <c:v>94</c:v>
                </c:pt>
                <c:pt idx="1104">
                  <c:v>94</c:v>
                </c:pt>
                <c:pt idx="1105">
                  <c:v>94</c:v>
                </c:pt>
                <c:pt idx="1106">
                  <c:v>94</c:v>
                </c:pt>
                <c:pt idx="1107">
                  <c:v>94</c:v>
                </c:pt>
                <c:pt idx="1108">
                  <c:v>94</c:v>
                </c:pt>
                <c:pt idx="1109">
                  <c:v>94</c:v>
                </c:pt>
                <c:pt idx="1110">
                  <c:v>94</c:v>
                </c:pt>
                <c:pt idx="1111">
                  <c:v>94</c:v>
                </c:pt>
                <c:pt idx="1112">
                  <c:v>94</c:v>
                </c:pt>
                <c:pt idx="1113">
                  <c:v>94</c:v>
                </c:pt>
                <c:pt idx="1114">
                  <c:v>94</c:v>
                </c:pt>
                <c:pt idx="1115">
                  <c:v>94</c:v>
                </c:pt>
                <c:pt idx="1116">
                  <c:v>94</c:v>
                </c:pt>
                <c:pt idx="1117">
                  <c:v>94</c:v>
                </c:pt>
                <c:pt idx="1118">
                  <c:v>94</c:v>
                </c:pt>
                <c:pt idx="1119">
                  <c:v>94</c:v>
                </c:pt>
                <c:pt idx="1120">
                  <c:v>94</c:v>
                </c:pt>
                <c:pt idx="1121">
                  <c:v>94</c:v>
                </c:pt>
                <c:pt idx="1122">
                  <c:v>94</c:v>
                </c:pt>
                <c:pt idx="1123">
                  <c:v>94</c:v>
                </c:pt>
                <c:pt idx="1124">
                  <c:v>94</c:v>
                </c:pt>
                <c:pt idx="1125">
                  <c:v>94</c:v>
                </c:pt>
                <c:pt idx="1126">
                  <c:v>94</c:v>
                </c:pt>
                <c:pt idx="1127">
                  <c:v>94</c:v>
                </c:pt>
                <c:pt idx="1128">
                  <c:v>94.134</c:v>
                </c:pt>
                <c:pt idx="1129">
                  <c:v>94.134</c:v>
                </c:pt>
                <c:pt idx="1130">
                  <c:v>95</c:v>
                </c:pt>
                <c:pt idx="1131">
                  <c:v>95</c:v>
                </c:pt>
                <c:pt idx="1132">
                  <c:v>95</c:v>
                </c:pt>
                <c:pt idx="1133">
                  <c:v>95</c:v>
                </c:pt>
                <c:pt idx="1134">
                  <c:v>95</c:v>
                </c:pt>
                <c:pt idx="1135">
                  <c:v>95</c:v>
                </c:pt>
                <c:pt idx="1136">
                  <c:v>95</c:v>
                </c:pt>
                <c:pt idx="1137">
                  <c:v>95</c:v>
                </c:pt>
                <c:pt idx="1138">
                  <c:v>95</c:v>
                </c:pt>
                <c:pt idx="1139">
                  <c:v>95</c:v>
                </c:pt>
                <c:pt idx="1140">
                  <c:v>95</c:v>
                </c:pt>
                <c:pt idx="1141">
                  <c:v>95</c:v>
                </c:pt>
                <c:pt idx="1142">
                  <c:v>95</c:v>
                </c:pt>
                <c:pt idx="1143">
                  <c:v>95</c:v>
                </c:pt>
                <c:pt idx="1144">
                  <c:v>95</c:v>
                </c:pt>
                <c:pt idx="1145">
                  <c:v>95</c:v>
                </c:pt>
                <c:pt idx="1146">
                  <c:v>95</c:v>
                </c:pt>
                <c:pt idx="1147">
                  <c:v>95</c:v>
                </c:pt>
                <c:pt idx="1148">
                  <c:v>95</c:v>
                </c:pt>
                <c:pt idx="1149">
                  <c:v>95</c:v>
                </c:pt>
                <c:pt idx="1150">
                  <c:v>95</c:v>
                </c:pt>
                <c:pt idx="1151">
                  <c:v>95</c:v>
                </c:pt>
                <c:pt idx="1152">
                  <c:v>95</c:v>
                </c:pt>
                <c:pt idx="1153">
                  <c:v>95</c:v>
                </c:pt>
                <c:pt idx="1154">
                  <c:v>95</c:v>
                </c:pt>
                <c:pt idx="1155">
                  <c:v>95</c:v>
                </c:pt>
                <c:pt idx="1156">
                  <c:v>95</c:v>
                </c:pt>
                <c:pt idx="1157">
                  <c:v>95</c:v>
                </c:pt>
                <c:pt idx="1158">
                  <c:v>95</c:v>
                </c:pt>
                <c:pt idx="1159">
                  <c:v>95</c:v>
                </c:pt>
                <c:pt idx="1160">
                  <c:v>95</c:v>
                </c:pt>
                <c:pt idx="1161">
                  <c:v>95</c:v>
                </c:pt>
                <c:pt idx="1162">
                  <c:v>95</c:v>
                </c:pt>
                <c:pt idx="1163">
                  <c:v>95</c:v>
                </c:pt>
                <c:pt idx="1164">
                  <c:v>95</c:v>
                </c:pt>
                <c:pt idx="1165">
                  <c:v>95</c:v>
                </c:pt>
                <c:pt idx="1166">
                  <c:v>95</c:v>
                </c:pt>
                <c:pt idx="1167">
                  <c:v>95</c:v>
                </c:pt>
                <c:pt idx="1168">
                  <c:v>95</c:v>
                </c:pt>
                <c:pt idx="1169">
                  <c:v>95</c:v>
                </c:pt>
                <c:pt idx="1170">
                  <c:v>95</c:v>
                </c:pt>
                <c:pt idx="1171">
                  <c:v>95</c:v>
                </c:pt>
                <c:pt idx="1172">
                  <c:v>95</c:v>
                </c:pt>
                <c:pt idx="1173">
                  <c:v>95</c:v>
                </c:pt>
                <c:pt idx="1174">
                  <c:v>95</c:v>
                </c:pt>
                <c:pt idx="1175">
                  <c:v>95</c:v>
                </c:pt>
                <c:pt idx="1176">
                  <c:v>95</c:v>
                </c:pt>
                <c:pt idx="1177">
                  <c:v>95</c:v>
                </c:pt>
                <c:pt idx="1178">
                  <c:v>95</c:v>
                </c:pt>
                <c:pt idx="1179">
                  <c:v>95</c:v>
                </c:pt>
                <c:pt idx="1180">
                  <c:v>95</c:v>
                </c:pt>
                <c:pt idx="1181">
                  <c:v>95</c:v>
                </c:pt>
                <c:pt idx="1182">
                  <c:v>95</c:v>
                </c:pt>
                <c:pt idx="1183">
                  <c:v>95</c:v>
                </c:pt>
                <c:pt idx="1184">
                  <c:v>95</c:v>
                </c:pt>
                <c:pt idx="1185">
                  <c:v>95</c:v>
                </c:pt>
                <c:pt idx="1186">
                  <c:v>95</c:v>
                </c:pt>
                <c:pt idx="1187">
                  <c:v>95</c:v>
                </c:pt>
                <c:pt idx="1188">
                  <c:v>95</c:v>
                </c:pt>
                <c:pt idx="1189">
                  <c:v>95</c:v>
                </c:pt>
                <c:pt idx="1190">
                  <c:v>95</c:v>
                </c:pt>
                <c:pt idx="1191">
                  <c:v>95</c:v>
                </c:pt>
                <c:pt idx="1192">
                  <c:v>95</c:v>
                </c:pt>
                <c:pt idx="1193">
                  <c:v>95</c:v>
                </c:pt>
                <c:pt idx="1194">
                  <c:v>96</c:v>
                </c:pt>
                <c:pt idx="1195">
                  <c:v>96</c:v>
                </c:pt>
                <c:pt idx="1196">
                  <c:v>96</c:v>
                </c:pt>
                <c:pt idx="1197">
                  <c:v>96</c:v>
                </c:pt>
                <c:pt idx="1198">
                  <c:v>96</c:v>
                </c:pt>
                <c:pt idx="1199">
                  <c:v>96</c:v>
                </c:pt>
                <c:pt idx="1200">
                  <c:v>96</c:v>
                </c:pt>
                <c:pt idx="1201">
                  <c:v>96</c:v>
                </c:pt>
                <c:pt idx="1202">
                  <c:v>96</c:v>
                </c:pt>
                <c:pt idx="1203">
                  <c:v>96</c:v>
                </c:pt>
                <c:pt idx="1204">
                  <c:v>96</c:v>
                </c:pt>
                <c:pt idx="1205">
                  <c:v>96</c:v>
                </c:pt>
                <c:pt idx="1206">
                  <c:v>96</c:v>
                </c:pt>
                <c:pt idx="1207">
                  <c:v>96</c:v>
                </c:pt>
                <c:pt idx="1208">
                  <c:v>96</c:v>
                </c:pt>
                <c:pt idx="1209">
                  <c:v>96</c:v>
                </c:pt>
                <c:pt idx="1210">
                  <c:v>96</c:v>
                </c:pt>
                <c:pt idx="1211">
                  <c:v>96</c:v>
                </c:pt>
                <c:pt idx="1212">
                  <c:v>96</c:v>
                </c:pt>
                <c:pt idx="1213">
                  <c:v>96</c:v>
                </c:pt>
                <c:pt idx="1214">
                  <c:v>96</c:v>
                </c:pt>
                <c:pt idx="1215">
                  <c:v>96</c:v>
                </c:pt>
                <c:pt idx="1216">
                  <c:v>96</c:v>
                </c:pt>
                <c:pt idx="1217">
                  <c:v>96</c:v>
                </c:pt>
                <c:pt idx="1218">
                  <c:v>96</c:v>
                </c:pt>
                <c:pt idx="1219">
                  <c:v>96</c:v>
                </c:pt>
                <c:pt idx="1220">
                  <c:v>96</c:v>
                </c:pt>
                <c:pt idx="1221">
                  <c:v>96</c:v>
                </c:pt>
                <c:pt idx="1222">
                  <c:v>96</c:v>
                </c:pt>
                <c:pt idx="1223">
                  <c:v>96</c:v>
                </c:pt>
                <c:pt idx="1224">
                  <c:v>96</c:v>
                </c:pt>
                <c:pt idx="1225">
                  <c:v>96</c:v>
                </c:pt>
                <c:pt idx="1226">
                  <c:v>96</c:v>
                </c:pt>
                <c:pt idx="1227">
                  <c:v>96</c:v>
                </c:pt>
                <c:pt idx="1228">
                  <c:v>96</c:v>
                </c:pt>
                <c:pt idx="1229">
                  <c:v>96</c:v>
                </c:pt>
                <c:pt idx="1230">
                  <c:v>96</c:v>
                </c:pt>
                <c:pt idx="1231">
                  <c:v>96</c:v>
                </c:pt>
                <c:pt idx="1232">
                  <c:v>96</c:v>
                </c:pt>
                <c:pt idx="1233">
                  <c:v>96</c:v>
                </c:pt>
                <c:pt idx="1234">
                  <c:v>96</c:v>
                </c:pt>
                <c:pt idx="1235">
                  <c:v>96</c:v>
                </c:pt>
                <c:pt idx="1236">
                  <c:v>96</c:v>
                </c:pt>
                <c:pt idx="1237">
                  <c:v>96</c:v>
                </c:pt>
                <c:pt idx="1238">
                  <c:v>96.9</c:v>
                </c:pt>
                <c:pt idx="1239">
                  <c:v>96.9</c:v>
                </c:pt>
                <c:pt idx="1240">
                  <c:v>96.93</c:v>
                </c:pt>
                <c:pt idx="1241">
                  <c:v>96.93</c:v>
                </c:pt>
                <c:pt idx="1242">
                  <c:v>97</c:v>
                </c:pt>
                <c:pt idx="1243">
                  <c:v>97</c:v>
                </c:pt>
                <c:pt idx="1244">
                  <c:v>97</c:v>
                </c:pt>
                <c:pt idx="1245">
                  <c:v>97</c:v>
                </c:pt>
                <c:pt idx="1246">
                  <c:v>97</c:v>
                </c:pt>
                <c:pt idx="1247">
                  <c:v>97</c:v>
                </c:pt>
                <c:pt idx="1248">
                  <c:v>97</c:v>
                </c:pt>
                <c:pt idx="1249">
                  <c:v>97</c:v>
                </c:pt>
                <c:pt idx="1250">
                  <c:v>97</c:v>
                </c:pt>
                <c:pt idx="1251">
                  <c:v>97</c:v>
                </c:pt>
                <c:pt idx="1252">
                  <c:v>97</c:v>
                </c:pt>
                <c:pt idx="1253">
                  <c:v>97</c:v>
                </c:pt>
                <c:pt idx="1254">
                  <c:v>97</c:v>
                </c:pt>
                <c:pt idx="1255">
                  <c:v>97</c:v>
                </c:pt>
                <c:pt idx="1256">
                  <c:v>97</c:v>
                </c:pt>
                <c:pt idx="1257">
                  <c:v>97</c:v>
                </c:pt>
                <c:pt idx="1258">
                  <c:v>97</c:v>
                </c:pt>
                <c:pt idx="1259">
                  <c:v>97</c:v>
                </c:pt>
                <c:pt idx="1260">
                  <c:v>97</c:v>
                </c:pt>
                <c:pt idx="1261">
                  <c:v>97</c:v>
                </c:pt>
                <c:pt idx="1262">
                  <c:v>97</c:v>
                </c:pt>
                <c:pt idx="1263">
                  <c:v>97</c:v>
                </c:pt>
                <c:pt idx="1264">
                  <c:v>97</c:v>
                </c:pt>
                <c:pt idx="1265">
                  <c:v>97</c:v>
                </c:pt>
                <c:pt idx="1266">
                  <c:v>97</c:v>
                </c:pt>
                <c:pt idx="1267">
                  <c:v>97</c:v>
                </c:pt>
                <c:pt idx="1268">
                  <c:v>97</c:v>
                </c:pt>
                <c:pt idx="1269">
                  <c:v>97</c:v>
                </c:pt>
                <c:pt idx="1270">
                  <c:v>97</c:v>
                </c:pt>
                <c:pt idx="1271">
                  <c:v>97</c:v>
                </c:pt>
                <c:pt idx="1272">
                  <c:v>97</c:v>
                </c:pt>
                <c:pt idx="1273">
                  <c:v>97</c:v>
                </c:pt>
                <c:pt idx="1274">
                  <c:v>97</c:v>
                </c:pt>
                <c:pt idx="1275">
                  <c:v>97</c:v>
                </c:pt>
                <c:pt idx="1276">
                  <c:v>97</c:v>
                </c:pt>
                <c:pt idx="1277">
                  <c:v>97</c:v>
                </c:pt>
                <c:pt idx="1278">
                  <c:v>97</c:v>
                </c:pt>
                <c:pt idx="1279">
                  <c:v>97</c:v>
                </c:pt>
                <c:pt idx="1280">
                  <c:v>97</c:v>
                </c:pt>
                <c:pt idx="1281">
                  <c:v>97</c:v>
                </c:pt>
                <c:pt idx="1282">
                  <c:v>97</c:v>
                </c:pt>
                <c:pt idx="1283">
                  <c:v>97</c:v>
                </c:pt>
                <c:pt idx="1284">
                  <c:v>97</c:v>
                </c:pt>
                <c:pt idx="1285">
                  <c:v>97</c:v>
                </c:pt>
                <c:pt idx="1286">
                  <c:v>97</c:v>
                </c:pt>
                <c:pt idx="1287">
                  <c:v>97</c:v>
                </c:pt>
                <c:pt idx="1288">
                  <c:v>97</c:v>
                </c:pt>
                <c:pt idx="1289">
                  <c:v>97</c:v>
                </c:pt>
                <c:pt idx="1290">
                  <c:v>97</c:v>
                </c:pt>
                <c:pt idx="1291">
                  <c:v>97</c:v>
                </c:pt>
                <c:pt idx="1292">
                  <c:v>97.12</c:v>
                </c:pt>
                <c:pt idx="1293">
                  <c:v>97.12</c:v>
                </c:pt>
                <c:pt idx="1294">
                  <c:v>98</c:v>
                </c:pt>
                <c:pt idx="1295">
                  <c:v>98</c:v>
                </c:pt>
                <c:pt idx="1296">
                  <c:v>98</c:v>
                </c:pt>
                <c:pt idx="1297">
                  <c:v>98</c:v>
                </c:pt>
                <c:pt idx="1298">
                  <c:v>98</c:v>
                </c:pt>
                <c:pt idx="1299">
                  <c:v>98</c:v>
                </c:pt>
                <c:pt idx="1300">
                  <c:v>98</c:v>
                </c:pt>
                <c:pt idx="1301">
                  <c:v>98</c:v>
                </c:pt>
                <c:pt idx="1302">
                  <c:v>98</c:v>
                </c:pt>
                <c:pt idx="1303">
                  <c:v>98</c:v>
                </c:pt>
                <c:pt idx="1304">
                  <c:v>98</c:v>
                </c:pt>
                <c:pt idx="1305">
                  <c:v>98</c:v>
                </c:pt>
                <c:pt idx="1306">
                  <c:v>98</c:v>
                </c:pt>
                <c:pt idx="1307">
                  <c:v>98</c:v>
                </c:pt>
                <c:pt idx="1308">
                  <c:v>98</c:v>
                </c:pt>
                <c:pt idx="1309">
                  <c:v>98</c:v>
                </c:pt>
                <c:pt idx="1310">
                  <c:v>98</c:v>
                </c:pt>
                <c:pt idx="1311">
                  <c:v>98</c:v>
                </c:pt>
                <c:pt idx="1312">
                  <c:v>98</c:v>
                </c:pt>
                <c:pt idx="1313">
                  <c:v>98</c:v>
                </c:pt>
                <c:pt idx="1314">
                  <c:v>98</c:v>
                </c:pt>
                <c:pt idx="1315">
                  <c:v>98</c:v>
                </c:pt>
                <c:pt idx="1316">
                  <c:v>98</c:v>
                </c:pt>
                <c:pt idx="1317">
                  <c:v>98</c:v>
                </c:pt>
                <c:pt idx="1318">
                  <c:v>98</c:v>
                </c:pt>
                <c:pt idx="1319">
                  <c:v>98</c:v>
                </c:pt>
                <c:pt idx="1320">
                  <c:v>98</c:v>
                </c:pt>
                <c:pt idx="1321">
                  <c:v>98</c:v>
                </c:pt>
                <c:pt idx="1322">
                  <c:v>98</c:v>
                </c:pt>
                <c:pt idx="1323">
                  <c:v>98</c:v>
                </c:pt>
                <c:pt idx="1324">
                  <c:v>98</c:v>
                </c:pt>
                <c:pt idx="1325">
                  <c:v>98</c:v>
                </c:pt>
                <c:pt idx="1326">
                  <c:v>98</c:v>
                </c:pt>
                <c:pt idx="1327">
                  <c:v>98</c:v>
                </c:pt>
                <c:pt idx="1328">
                  <c:v>98</c:v>
                </c:pt>
                <c:pt idx="1329">
                  <c:v>98</c:v>
                </c:pt>
                <c:pt idx="1330">
                  <c:v>98</c:v>
                </c:pt>
                <c:pt idx="1331">
                  <c:v>98</c:v>
                </c:pt>
                <c:pt idx="1332">
                  <c:v>98</c:v>
                </c:pt>
                <c:pt idx="1333">
                  <c:v>98</c:v>
                </c:pt>
                <c:pt idx="1334">
                  <c:v>98</c:v>
                </c:pt>
                <c:pt idx="1335">
                  <c:v>98</c:v>
                </c:pt>
                <c:pt idx="1336">
                  <c:v>98</c:v>
                </c:pt>
                <c:pt idx="1337">
                  <c:v>98</c:v>
                </c:pt>
                <c:pt idx="1338">
                  <c:v>98</c:v>
                </c:pt>
                <c:pt idx="1339">
                  <c:v>98</c:v>
                </c:pt>
                <c:pt idx="1340">
                  <c:v>98</c:v>
                </c:pt>
                <c:pt idx="1341">
                  <c:v>98</c:v>
                </c:pt>
                <c:pt idx="1342">
                  <c:v>98</c:v>
                </c:pt>
                <c:pt idx="1343">
                  <c:v>98</c:v>
                </c:pt>
                <c:pt idx="1344">
                  <c:v>98</c:v>
                </c:pt>
                <c:pt idx="1345">
                  <c:v>98</c:v>
                </c:pt>
                <c:pt idx="1346">
                  <c:v>98</c:v>
                </c:pt>
                <c:pt idx="1347">
                  <c:v>98</c:v>
                </c:pt>
                <c:pt idx="1348">
                  <c:v>98</c:v>
                </c:pt>
                <c:pt idx="1349">
                  <c:v>98</c:v>
                </c:pt>
                <c:pt idx="1350">
                  <c:v>98</c:v>
                </c:pt>
                <c:pt idx="1351">
                  <c:v>98</c:v>
                </c:pt>
                <c:pt idx="1352">
                  <c:v>98</c:v>
                </c:pt>
                <c:pt idx="1353">
                  <c:v>98</c:v>
                </c:pt>
                <c:pt idx="1354">
                  <c:v>98</c:v>
                </c:pt>
                <c:pt idx="1355">
                  <c:v>98</c:v>
                </c:pt>
                <c:pt idx="1356">
                  <c:v>98</c:v>
                </c:pt>
                <c:pt idx="1357">
                  <c:v>98</c:v>
                </c:pt>
                <c:pt idx="1358">
                  <c:v>98</c:v>
                </c:pt>
                <c:pt idx="1359">
                  <c:v>98</c:v>
                </c:pt>
                <c:pt idx="1360">
                  <c:v>98</c:v>
                </c:pt>
                <c:pt idx="1361">
                  <c:v>98</c:v>
                </c:pt>
                <c:pt idx="1362">
                  <c:v>98</c:v>
                </c:pt>
                <c:pt idx="1363">
                  <c:v>98</c:v>
                </c:pt>
                <c:pt idx="1364">
                  <c:v>98</c:v>
                </c:pt>
                <c:pt idx="1365">
                  <c:v>98</c:v>
                </c:pt>
                <c:pt idx="1366">
                  <c:v>98</c:v>
                </c:pt>
                <c:pt idx="1367">
                  <c:v>98</c:v>
                </c:pt>
                <c:pt idx="1368">
                  <c:v>98</c:v>
                </c:pt>
                <c:pt idx="1369">
                  <c:v>98</c:v>
                </c:pt>
                <c:pt idx="1370">
                  <c:v>98</c:v>
                </c:pt>
                <c:pt idx="1371">
                  <c:v>98</c:v>
                </c:pt>
                <c:pt idx="1372">
                  <c:v>98</c:v>
                </c:pt>
                <c:pt idx="1373">
                  <c:v>98</c:v>
                </c:pt>
                <c:pt idx="1374">
                  <c:v>98</c:v>
                </c:pt>
                <c:pt idx="1375">
                  <c:v>98</c:v>
                </c:pt>
                <c:pt idx="1376">
                  <c:v>98</c:v>
                </c:pt>
                <c:pt idx="1377">
                  <c:v>98</c:v>
                </c:pt>
                <c:pt idx="1378">
                  <c:v>98</c:v>
                </c:pt>
                <c:pt idx="1379">
                  <c:v>98</c:v>
                </c:pt>
                <c:pt idx="1380">
                  <c:v>98</c:v>
                </c:pt>
                <c:pt idx="1381">
                  <c:v>98</c:v>
                </c:pt>
                <c:pt idx="1382">
                  <c:v>98</c:v>
                </c:pt>
                <c:pt idx="1383">
                  <c:v>98</c:v>
                </c:pt>
                <c:pt idx="1384">
                  <c:v>98</c:v>
                </c:pt>
                <c:pt idx="1385">
                  <c:v>98</c:v>
                </c:pt>
                <c:pt idx="1386">
                  <c:v>98</c:v>
                </c:pt>
                <c:pt idx="1387">
                  <c:v>98</c:v>
                </c:pt>
                <c:pt idx="1388">
                  <c:v>98</c:v>
                </c:pt>
                <c:pt idx="1389">
                  <c:v>98</c:v>
                </c:pt>
                <c:pt idx="1390">
                  <c:v>98</c:v>
                </c:pt>
                <c:pt idx="1391">
                  <c:v>98</c:v>
                </c:pt>
                <c:pt idx="1392">
                  <c:v>98</c:v>
                </c:pt>
                <c:pt idx="1393">
                  <c:v>98</c:v>
                </c:pt>
                <c:pt idx="1394">
                  <c:v>98</c:v>
                </c:pt>
                <c:pt idx="1395">
                  <c:v>98</c:v>
                </c:pt>
                <c:pt idx="1396">
                  <c:v>98</c:v>
                </c:pt>
                <c:pt idx="1397">
                  <c:v>98</c:v>
                </c:pt>
                <c:pt idx="1398">
                  <c:v>98</c:v>
                </c:pt>
                <c:pt idx="1399">
                  <c:v>98</c:v>
                </c:pt>
                <c:pt idx="1400">
                  <c:v>98</c:v>
                </c:pt>
                <c:pt idx="1401">
                  <c:v>98</c:v>
                </c:pt>
                <c:pt idx="1402">
                  <c:v>98</c:v>
                </c:pt>
                <c:pt idx="1403">
                  <c:v>98</c:v>
                </c:pt>
                <c:pt idx="1404">
                  <c:v>98</c:v>
                </c:pt>
                <c:pt idx="1405">
                  <c:v>98</c:v>
                </c:pt>
                <c:pt idx="1406">
                  <c:v>98</c:v>
                </c:pt>
                <c:pt idx="1407">
                  <c:v>98</c:v>
                </c:pt>
                <c:pt idx="1408">
                  <c:v>98</c:v>
                </c:pt>
                <c:pt idx="1409">
                  <c:v>98</c:v>
                </c:pt>
                <c:pt idx="1410">
                  <c:v>98</c:v>
                </c:pt>
                <c:pt idx="1411">
                  <c:v>98</c:v>
                </c:pt>
                <c:pt idx="1412">
                  <c:v>98</c:v>
                </c:pt>
                <c:pt idx="1413">
                  <c:v>98</c:v>
                </c:pt>
                <c:pt idx="1414">
                  <c:v>98</c:v>
                </c:pt>
                <c:pt idx="1415">
                  <c:v>98</c:v>
                </c:pt>
                <c:pt idx="1416">
                  <c:v>98</c:v>
                </c:pt>
                <c:pt idx="1417">
                  <c:v>98</c:v>
                </c:pt>
                <c:pt idx="1418">
                  <c:v>98</c:v>
                </c:pt>
                <c:pt idx="1419">
                  <c:v>98</c:v>
                </c:pt>
                <c:pt idx="1420">
                  <c:v>98</c:v>
                </c:pt>
                <c:pt idx="1421">
                  <c:v>98</c:v>
                </c:pt>
                <c:pt idx="1422">
                  <c:v>98</c:v>
                </c:pt>
                <c:pt idx="1423">
                  <c:v>98</c:v>
                </c:pt>
                <c:pt idx="1424">
                  <c:v>98</c:v>
                </c:pt>
                <c:pt idx="1425">
                  <c:v>98</c:v>
                </c:pt>
                <c:pt idx="1426">
                  <c:v>98</c:v>
                </c:pt>
                <c:pt idx="1427">
                  <c:v>98</c:v>
                </c:pt>
                <c:pt idx="1428">
                  <c:v>98</c:v>
                </c:pt>
                <c:pt idx="1429">
                  <c:v>98</c:v>
                </c:pt>
                <c:pt idx="1430">
                  <c:v>98</c:v>
                </c:pt>
                <c:pt idx="1431">
                  <c:v>98</c:v>
                </c:pt>
                <c:pt idx="1432">
                  <c:v>98</c:v>
                </c:pt>
                <c:pt idx="1433">
                  <c:v>98</c:v>
                </c:pt>
                <c:pt idx="1434">
                  <c:v>98</c:v>
                </c:pt>
                <c:pt idx="1435">
                  <c:v>98</c:v>
                </c:pt>
                <c:pt idx="1436">
                  <c:v>98.132999999999996</c:v>
                </c:pt>
                <c:pt idx="1437">
                  <c:v>98.132999999999996</c:v>
                </c:pt>
                <c:pt idx="1438">
                  <c:v>98.4</c:v>
                </c:pt>
                <c:pt idx="1439">
                  <c:v>98.4</c:v>
                </c:pt>
                <c:pt idx="1440">
                  <c:v>98.6</c:v>
                </c:pt>
                <c:pt idx="1441">
                  <c:v>98.6</c:v>
                </c:pt>
                <c:pt idx="1442">
                  <c:v>98.83</c:v>
                </c:pt>
                <c:pt idx="1443">
                  <c:v>98.83</c:v>
                </c:pt>
                <c:pt idx="1444">
                  <c:v>99</c:v>
                </c:pt>
                <c:pt idx="1445">
                  <c:v>99</c:v>
                </c:pt>
                <c:pt idx="1446">
                  <c:v>99</c:v>
                </c:pt>
                <c:pt idx="1447">
                  <c:v>99</c:v>
                </c:pt>
                <c:pt idx="1448">
                  <c:v>99</c:v>
                </c:pt>
                <c:pt idx="1449">
                  <c:v>99</c:v>
                </c:pt>
                <c:pt idx="1450">
                  <c:v>99</c:v>
                </c:pt>
                <c:pt idx="1451">
                  <c:v>99</c:v>
                </c:pt>
                <c:pt idx="1452">
                  <c:v>99</c:v>
                </c:pt>
                <c:pt idx="1453">
                  <c:v>99</c:v>
                </c:pt>
                <c:pt idx="1454">
                  <c:v>99</c:v>
                </c:pt>
                <c:pt idx="1455">
                  <c:v>99</c:v>
                </c:pt>
                <c:pt idx="1456">
                  <c:v>99</c:v>
                </c:pt>
                <c:pt idx="1457">
                  <c:v>99</c:v>
                </c:pt>
                <c:pt idx="1458">
                  <c:v>99</c:v>
                </c:pt>
                <c:pt idx="1459">
                  <c:v>99</c:v>
                </c:pt>
                <c:pt idx="1460">
                  <c:v>99</c:v>
                </c:pt>
                <c:pt idx="1461">
                  <c:v>99</c:v>
                </c:pt>
                <c:pt idx="1462">
                  <c:v>99</c:v>
                </c:pt>
                <c:pt idx="1463">
                  <c:v>99</c:v>
                </c:pt>
                <c:pt idx="1464">
                  <c:v>99</c:v>
                </c:pt>
                <c:pt idx="1465">
                  <c:v>99</c:v>
                </c:pt>
                <c:pt idx="1466">
                  <c:v>99</c:v>
                </c:pt>
                <c:pt idx="1467">
                  <c:v>99</c:v>
                </c:pt>
                <c:pt idx="1468">
                  <c:v>99</c:v>
                </c:pt>
                <c:pt idx="1469">
                  <c:v>99</c:v>
                </c:pt>
                <c:pt idx="1470">
                  <c:v>99</c:v>
                </c:pt>
                <c:pt idx="1471">
                  <c:v>99</c:v>
                </c:pt>
                <c:pt idx="1472">
                  <c:v>99</c:v>
                </c:pt>
                <c:pt idx="1473">
                  <c:v>99</c:v>
                </c:pt>
                <c:pt idx="1474">
                  <c:v>99</c:v>
                </c:pt>
                <c:pt idx="1475">
                  <c:v>99</c:v>
                </c:pt>
                <c:pt idx="1476">
                  <c:v>99</c:v>
                </c:pt>
                <c:pt idx="1477">
                  <c:v>99</c:v>
                </c:pt>
                <c:pt idx="1478">
                  <c:v>99</c:v>
                </c:pt>
                <c:pt idx="1479">
                  <c:v>99</c:v>
                </c:pt>
                <c:pt idx="1480">
                  <c:v>99</c:v>
                </c:pt>
                <c:pt idx="1481">
                  <c:v>99</c:v>
                </c:pt>
                <c:pt idx="1482">
                  <c:v>99</c:v>
                </c:pt>
                <c:pt idx="1483">
                  <c:v>99</c:v>
                </c:pt>
                <c:pt idx="1484">
                  <c:v>99</c:v>
                </c:pt>
                <c:pt idx="1485">
                  <c:v>99</c:v>
                </c:pt>
                <c:pt idx="1486">
                  <c:v>99</c:v>
                </c:pt>
                <c:pt idx="1487">
                  <c:v>99</c:v>
                </c:pt>
                <c:pt idx="1488">
                  <c:v>99</c:v>
                </c:pt>
                <c:pt idx="1489">
                  <c:v>99</c:v>
                </c:pt>
                <c:pt idx="1490">
                  <c:v>99</c:v>
                </c:pt>
                <c:pt idx="1491">
                  <c:v>99</c:v>
                </c:pt>
                <c:pt idx="1492">
                  <c:v>99</c:v>
                </c:pt>
                <c:pt idx="1493">
                  <c:v>99</c:v>
                </c:pt>
                <c:pt idx="1494">
                  <c:v>99</c:v>
                </c:pt>
                <c:pt idx="1495">
                  <c:v>99</c:v>
                </c:pt>
                <c:pt idx="1496">
                  <c:v>99</c:v>
                </c:pt>
                <c:pt idx="1497">
                  <c:v>99</c:v>
                </c:pt>
                <c:pt idx="1498">
                  <c:v>99</c:v>
                </c:pt>
                <c:pt idx="1499">
                  <c:v>99</c:v>
                </c:pt>
                <c:pt idx="1500">
                  <c:v>99</c:v>
                </c:pt>
                <c:pt idx="1501">
                  <c:v>99</c:v>
                </c:pt>
                <c:pt idx="1502">
                  <c:v>99</c:v>
                </c:pt>
                <c:pt idx="1503">
                  <c:v>99</c:v>
                </c:pt>
                <c:pt idx="1504">
                  <c:v>99</c:v>
                </c:pt>
                <c:pt idx="1505">
                  <c:v>99</c:v>
                </c:pt>
                <c:pt idx="1506">
                  <c:v>99</c:v>
                </c:pt>
                <c:pt idx="1507">
                  <c:v>99</c:v>
                </c:pt>
                <c:pt idx="1508">
                  <c:v>99.6</c:v>
                </c:pt>
                <c:pt idx="1509">
                  <c:v>99.6</c:v>
                </c:pt>
                <c:pt idx="1510">
                  <c:v>99.84</c:v>
                </c:pt>
                <c:pt idx="1511">
                  <c:v>99.84</c:v>
                </c:pt>
                <c:pt idx="1512">
                  <c:v>99.98</c:v>
                </c:pt>
                <c:pt idx="1513">
                  <c:v>99.98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101</c:v>
                </c:pt>
                <c:pt idx="1681">
                  <c:v>101</c:v>
                </c:pt>
                <c:pt idx="1682">
                  <c:v>101</c:v>
                </c:pt>
                <c:pt idx="1683">
                  <c:v>101</c:v>
                </c:pt>
                <c:pt idx="1684">
                  <c:v>101</c:v>
                </c:pt>
                <c:pt idx="1685">
                  <c:v>101</c:v>
                </c:pt>
                <c:pt idx="1686">
                  <c:v>101</c:v>
                </c:pt>
                <c:pt idx="1687">
                  <c:v>101</c:v>
                </c:pt>
                <c:pt idx="1688">
                  <c:v>101</c:v>
                </c:pt>
                <c:pt idx="1689">
                  <c:v>101</c:v>
                </c:pt>
                <c:pt idx="1690">
                  <c:v>101</c:v>
                </c:pt>
                <c:pt idx="1691">
                  <c:v>101</c:v>
                </c:pt>
                <c:pt idx="1692">
                  <c:v>101</c:v>
                </c:pt>
                <c:pt idx="1693">
                  <c:v>101</c:v>
                </c:pt>
                <c:pt idx="1694">
                  <c:v>101</c:v>
                </c:pt>
                <c:pt idx="1695">
                  <c:v>101</c:v>
                </c:pt>
                <c:pt idx="1696">
                  <c:v>101</c:v>
                </c:pt>
                <c:pt idx="1697">
                  <c:v>101</c:v>
                </c:pt>
                <c:pt idx="1698">
                  <c:v>101</c:v>
                </c:pt>
                <c:pt idx="1699">
                  <c:v>101</c:v>
                </c:pt>
                <c:pt idx="1700">
                  <c:v>101</c:v>
                </c:pt>
                <c:pt idx="1701">
                  <c:v>101</c:v>
                </c:pt>
                <c:pt idx="1702">
                  <c:v>102</c:v>
                </c:pt>
                <c:pt idx="1703">
                  <c:v>102</c:v>
                </c:pt>
                <c:pt idx="1704">
                  <c:v>102</c:v>
                </c:pt>
                <c:pt idx="1705">
                  <c:v>102</c:v>
                </c:pt>
                <c:pt idx="1706">
                  <c:v>102</c:v>
                </c:pt>
                <c:pt idx="1707">
                  <c:v>102</c:v>
                </c:pt>
                <c:pt idx="1708">
                  <c:v>102</c:v>
                </c:pt>
                <c:pt idx="1709">
                  <c:v>102</c:v>
                </c:pt>
                <c:pt idx="1710">
                  <c:v>102</c:v>
                </c:pt>
                <c:pt idx="1711">
                  <c:v>102</c:v>
                </c:pt>
                <c:pt idx="1712">
                  <c:v>102</c:v>
                </c:pt>
                <c:pt idx="1713">
                  <c:v>102</c:v>
                </c:pt>
                <c:pt idx="1714">
                  <c:v>102</c:v>
                </c:pt>
                <c:pt idx="1715">
                  <c:v>102</c:v>
                </c:pt>
                <c:pt idx="1716">
                  <c:v>102</c:v>
                </c:pt>
                <c:pt idx="1717">
                  <c:v>102</c:v>
                </c:pt>
                <c:pt idx="1718">
                  <c:v>102</c:v>
                </c:pt>
                <c:pt idx="1719">
                  <c:v>102</c:v>
                </c:pt>
                <c:pt idx="1720">
                  <c:v>102</c:v>
                </c:pt>
                <c:pt idx="1721">
                  <c:v>102</c:v>
                </c:pt>
                <c:pt idx="1722">
                  <c:v>102</c:v>
                </c:pt>
                <c:pt idx="1723">
                  <c:v>102</c:v>
                </c:pt>
                <c:pt idx="1724">
                  <c:v>102</c:v>
                </c:pt>
                <c:pt idx="1725">
                  <c:v>102</c:v>
                </c:pt>
                <c:pt idx="1726">
                  <c:v>102</c:v>
                </c:pt>
                <c:pt idx="1727">
                  <c:v>102</c:v>
                </c:pt>
                <c:pt idx="1728">
                  <c:v>102</c:v>
                </c:pt>
                <c:pt idx="1729">
                  <c:v>102</c:v>
                </c:pt>
                <c:pt idx="1730">
                  <c:v>102</c:v>
                </c:pt>
                <c:pt idx="1731">
                  <c:v>102</c:v>
                </c:pt>
                <c:pt idx="1732">
                  <c:v>103</c:v>
                </c:pt>
                <c:pt idx="1733">
                  <c:v>103</c:v>
                </c:pt>
                <c:pt idx="1734">
                  <c:v>103</c:v>
                </c:pt>
                <c:pt idx="1735">
                  <c:v>103</c:v>
                </c:pt>
                <c:pt idx="1736">
                  <c:v>103</c:v>
                </c:pt>
                <c:pt idx="1737">
                  <c:v>103</c:v>
                </c:pt>
                <c:pt idx="1738">
                  <c:v>103</c:v>
                </c:pt>
                <c:pt idx="1739">
                  <c:v>103</c:v>
                </c:pt>
                <c:pt idx="1740">
                  <c:v>103</c:v>
                </c:pt>
                <c:pt idx="1741">
                  <c:v>103</c:v>
                </c:pt>
                <c:pt idx="1742">
                  <c:v>103</c:v>
                </c:pt>
                <c:pt idx="1743">
                  <c:v>103</c:v>
                </c:pt>
                <c:pt idx="1744">
                  <c:v>103</c:v>
                </c:pt>
                <c:pt idx="1745">
                  <c:v>103</c:v>
                </c:pt>
                <c:pt idx="1746">
                  <c:v>103</c:v>
                </c:pt>
                <c:pt idx="1747">
                  <c:v>103</c:v>
                </c:pt>
                <c:pt idx="1748">
                  <c:v>103</c:v>
                </c:pt>
                <c:pt idx="1749">
                  <c:v>103</c:v>
                </c:pt>
                <c:pt idx="1750">
                  <c:v>103</c:v>
                </c:pt>
                <c:pt idx="1751">
                  <c:v>103</c:v>
                </c:pt>
                <c:pt idx="1752">
                  <c:v>103</c:v>
                </c:pt>
                <c:pt idx="1753">
                  <c:v>103</c:v>
                </c:pt>
                <c:pt idx="1754">
                  <c:v>103</c:v>
                </c:pt>
                <c:pt idx="1755">
                  <c:v>103</c:v>
                </c:pt>
                <c:pt idx="1756">
                  <c:v>103</c:v>
                </c:pt>
                <c:pt idx="1757">
                  <c:v>103</c:v>
                </c:pt>
                <c:pt idx="1758">
                  <c:v>103</c:v>
                </c:pt>
                <c:pt idx="1759">
                  <c:v>103</c:v>
                </c:pt>
                <c:pt idx="1760">
                  <c:v>103</c:v>
                </c:pt>
                <c:pt idx="1761">
                  <c:v>103</c:v>
                </c:pt>
                <c:pt idx="1762">
                  <c:v>103</c:v>
                </c:pt>
                <c:pt idx="1763">
                  <c:v>103</c:v>
                </c:pt>
                <c:pt idx="1764">
                  <c:v>103</c:v>
                </c:pt>
                <c:pt idx="1765">
                  <c:v>103</c:v>
                </c:pt>
                <c:pt idx="1766">
                  <c:v>103</c:v>
                </c:pt>
                <c:pt idx="1767">
                  <c:v>103</c:v>
                </c:pt>
                <c:pt idx="1768">
                  <c:v>103</c:v>
                </c:pt>
                <c:pt idx="1769">
                  <c:v>103</c:v>
                </c:pt>
                <c:pt idx="1770">
                  <c:v>103</c:v>
                </c:pt>
                <c:pt idx="1771">
                  <c:v>103</c:v>
                </c:pt>
                <c:pt idx="1772">
                  <c:v>104</c:v>
                </c:pt>
                <c:pt idx="1773">
                  <c:v>104</c:v>
                </c:pt>
                <c:pt idx="1774">
                  <c:v>104</c:v>
                </c:pt>
                <c:pt idx="1775">
                  <c:v>104</c:v>
                </c:pt>
                <c:pt idx="1776">
                  <c:v>104</c:v>
                </c:pt>
                <c:pt idx="1777">
                  <c:v>104</c:v>
                </c:pt>
                <c:pt idx="1778">
                  <c:v>104</c:v>
                </c:pt>
                <c:pt idx="1779">
                  <c:v>104</c:v>
                </c:pt>
                <c:pt idx="1780">
                  <c:v>104</c:v>
                </c:pt>
                <c:pt idx="1781">
                  <c:v>104</c:v>
                </c:pt>
                <c:pt idx="1782">
                  <c:v>104</c:v>
                </c:pt>
                <c:pt idx="1783">
                  <c:v>104</c:v>
                </c:pt>
                <c:pt idx="1784">
                  <c:v>104</c:v>
                </c:pt>
                <c:pt idx="1785">
                  <c:v>104</c:v>
                </c:pt>
                <c:pt idx="1786">
                  <c:v>104</c:v>
                </c:pt>
                <c:pt idx="1787">
                  <c:v>104</c:v>
                </c:pt>
                <c:pt idx="1788">
                  <c:v>104</c:v>
                </c:pt>
                <c:pt idx="1789">
                  <c:v>104</c:v>
                </c:pt>
                <c:pt idx="1790">
                  <c:v>104</c:v>
                </c:pt>
                <c:pt idx="1791">
                  <c:v>104</c:v>
                </c:pt>
                <c:pt idx="1792">
                  <c:v>104</c:v>
                </c:pt>
                <c:pt idx="1793">
                  <c:v>104</c:v>
                </c:pt>
                <c:pt idx="1794">
                  <c:v>104</c:v>
                </c:pt>
                <c:pt idx="1795">
                  <c:v>104</c:v>
                </c:pt>
                <c:pt idx="1796">
                  <c:v>104</c:v>
                </c:pt>
                <c:pt idx="1797">
                  <c:v>104</c:v>
                </c:pt>
                <c:pt idx="1798">
                  <c:v>104</c:v>
                </c:pt>
                <c:pt idx="1799">
                  <c:v>104</c:v>
                </c:pt>
                <c:pt idx="1800">
                  <c:v>104</c:v>
                </c:pt>
                <c:pt idx="1801">
                  <c:v>104</c:v>
                </c:pt>
                <c:pt idx="1802">
                  <c:v>105</c:v>
                </c:pt>
                <c:pt idx="1803">
                  <c:v>105</c:v>
                </c:pt>
                <c:pt idx="1804">
                  <c:v>105</c:v>
                </c:pt>
                <c:pt idx="1805">
                  <c:v>105</c:v>
                </c:pt>
                <c:pt idx="1806">
                  <c:v>105</c:v>
                </c:pt>
                <c:pt idx="1807">
                  <c:v>105</c:v>
                </c:pt>
                <c:pt idx="1808">
                  <c:v>105</c:v>
                </c:pt>
                <c:pt idx="1809">
                  <c:v>105</c:v>
                </c:pt>
                <c:pt idx="1810">
                  <c:v>105</c:v>
                </c:pt>
                <c:pt idx="1811">
                  <c:v>105</c:v>
                </c:pt>
                <c:pt idx="1812">
                  <c:v>105</c:v>
                </c:pt>
                <c:pt idx="1813">
                  <c:v>105</c:v>
                </c:pt>
                <c:pt idx="1814">
                  <c:v>105</c:v>
                </c:pt>
                <c:pt idx="1815">
                  <c:v>105</c:v>
                </c:pt>
                <c:pt idx="1816">
                  <c:v>105</c:v>
                </c:pt>
                <c:pt idx="1817">
                  <c:v>105</c:v>
                </c:pt>
                <c:pt idx="1818">
                  <c:v>105</c:v>
                </c:pt>
                <c:pt idx="1819">
                  <c:v>105</c:v>
                </c:pt>
                <c:pt idx="1820">
                  <c:v>105</c:v>
                </c:pt>
                <c:pt idx="1821">
                  <c:v>105</c:v>
                </c:pt>
                <c:pt idx="1822">
                  <c:v>105</c:v>
                </c:pt>
                <c:pt idx="1823">
                  <c:v>105</c:v>
                </c:pt>
                <c:pt idx="1824">
                  <c:v>105</c:v>
                </c:pt>
                <c:pt idx="1825">
                  <c:v>105</c:v>
                </c:pt>
                <c:pt idx="1826">
                  <c:v>105</c:v>
                </c:pt>
                <c:pt idx="1827">
                  <c:v>105</c:v>
                </c:pt>
                <c:pt idx="1828">
                  <c:v>106</c:v>
                </c:pt>
                <c:pt idx="1829">
                  <c:v>106</c:v>
                </c:pt>
                <c:pt idx="1830">
                  <c:v>106</c:v>
                </c:pt>
                <c:pt idx="1831">
                  <c:v>106</c:v>
                </c:pt>
                <c:pt idx="1832">
                  <c:v>106</c:v>
                </c:pt>
                <c:pt idx="1833">
                  <c:v>106</c:v>
                </c:pt>
                <c:pt idx="1834">
                  <c:v>106</c:v>
                </c:pt>
                <c:pt idx="1835">
                  <c:v>106</c:v>
                </c:pt>
                <c:pt idx="1836">
                  <c:v>106</c:v>
                </c:pt>
                <c:pt idx="1837">
                  <c:v>106</c:v>
                </c:pt>
                <c:pt idx="1838">
                  <c:v>106</c:v>
                </c:pt>
                <c:pt idx="1839">
                  <c:v>106</c:v>
                </c:pt>
                <c:pt idx="1840">
                  <c:v>106</c:v>
                </c:pt>
                <c:pt idx="1841">
                  <c:v>106</c:v>
                </c:pt>
                <c:pt idx="1842">
                  <c:v>106</c:v>
                </c:pt>
                <c:pt idx="1843">
                  <c:v>106</c:v>
                </c:pt>
                <c:pt idx="1844">
                  <c:v>106</c:v>
                </c:pt>
                <c:pt idx="1845">
                  <c:v>106</c:v>
                </c:pt>
                <c:pt idx="1846">
                  <c:v>106</c:v>
                </c:pt>
                <c:pt idx="1847">
                  <c:v>106</c:v>
                </c:pt>
                <c:pt idx="1848">
                  <c:v>106</c:v>
                </c:pt>
                <c:pt idx="1849">
                  <c:v>106</c:v>
                </c:pt>
                <c:pt idx="1850">
                  <c:v>107</c:v>
                </c:pt>
                <c:pt idx="1851">
                  <c:v>107</c:v>
                </c:pt>
                <c:pt idx="1852">
                  <c:v>107</c:v>
                </c:pt>
                <c:pt idx="1853">
                  <c:v>107</c:v>
                </c:pt>
                <c:pt idx="1854">
                  <c:v>107</c:v>
                </c:pt>
                <c:pt idx="1855">
                  <c:v>107</c:v>
                </c:pt>
                <c:pt idx="1856">
                  <c:v>107</c:v>
                </c:pt>
                <c:pt idx="1857">
                  <c:v>107</c:v>
                </c:pt>
                <c:pt idx="1858">
                  <c:v>107</c:v>
                </c:pt>
                <c:pt idx="1859">
                  <c:v>107</c:v>
                </c:pt>
                <c:pt idx="1860">
                  <c:v>107</c:v>
                </c:pt>
                <c:pt idx="1861">
                  <c:v>107</c:v>
                </c:pt>
                <c:pt idx="1862">
                  <c:v>107</c:v>
                </c:pt>
                <c:pt idx="1863">
                  <c:v>107</c:v>
                </c:pt>
                <c:pt idx="1864">
                  <c:v>107</c:v>
                </c:pt>
                <c:pt idx="1865">
                  <c:v>107</c:v>
                </c:pt>
                <c:pt idx="1866">
                  <c:v>107</c:v>
                </c:pt>
                <c:pt idx="1867">
                  <c:v>107</c:v>
                </c:pt>
                <c:pt idx="1868">
                  <c:v>107</c:v>
                </c:pt>
                <c:pt idx="1869">
                  <c:v>107</c:v>
                </c:pt>
                <c:pt idx="1870">
                  <c:v>107</c:v>
                </c:pt>
                <c:pt idx="1871">
                  <c:v>107</c:v>
                </c:pt>
                <c:pt idx="1872">
                  <c:v>107</c:v>
                </c:pt>
                <c:pt idx="1873">
                  <c:v>107</c:v>
                </c:pt>
                <c:pt idx="1874">
                  <c:v>107</c:v>
                </c:pt>
                <c:pt idx="1875">
                  <c:v>107</c:v>
                </c:pt>
                <c:pt idx="1876">
                  <c:v>107</c:v>
                </c:pt>
                <c:pt idx="1877">
                  <c:v>107</c:v>
                </c:pt>
                <c:pt idx="1878">
                  <c:v>108</c:v>
                </c:pt>
                <c:pt idx="1879">
                  <c:v>108</c:v>
                </c:pt>
                <c:pt idx="1880">
                  <c:v>108</c:v>
                </c:pt>
                <c:pt idx="1881">
                  <c:v>108</c:v>
                </c:pt>
                <c:pt idx="1882">
                  <c:v>108</c:v>
                </c:pt>
                <c:pt idx="1883">
                  <c:v>108</c:v>
                </c:pt>
                <c:pt idx="1884">
                  <c:v>108</c:v>
                </c:pt>
                <c:pt idx="1885">
                  <c:v>108</c:v>
                </c:pt>
                <c:pt idx="1886">
                  <c:v>108</c:v>
                </c:pt>
                <c:pt idx="1887">
                  <c:v>108</c:v>
                </c:pt>
                <c:pt idx="1888">
                  <c:v>108</c:v>
                </c:pt>
                <c:pt idx="1889">
                  <c:v>108</c:v>
                </c:pt>
                <c:pt idx="1890">
                  <c:v>108</c:v>
                </c:pt>
                <c:pt idx="1891">
                  <c:v>108</c:v>
                </c:pt>
                <c:pt idx="1892">
                  <c:v>108</c:v>
                </c:pt>
                <c:pt idx="1893">
                  <c:v>108</c:v>
                </c:pt>
                <c:pt idx="1894">
                  <c:v>108</c:v>
                </c:pt>
                <c:pt idx="1895">
                  <c:v>108</c:v>
                </c:pt>
                <c:pt idx="1896">
                  <c:v>108</c:v>
                </c:pt>
                <c:pt idx="1897">
                  <c:v>108</c:v>
                </c:pt>
                <c:pt idx="1898">
                  <c:v>108</c:v>
                </c:pt>
                <c:pt idx="1899">
                  <c:v>108</c:v>
                </c:pt>
                <c:pt idx="1900">
                  <c:v>108</c:v>
                </c:pt>
                <c:pt idx="1901">
                  <c:v>108</c:v>
                </c:pt>
                <c:pt idx="1902">
                  <c:v>108</c:v>
                </c:pt>
                <c:pt idx="1903">
                  <c:v>108</c:v>
                </c:pt>
                <c:pt idx="1904">
                  <c:v>108</c:v>
                </c:pt>
                <c:pt idx="1905">
                  <c:v>108</c:v>
                </c:pt>
                <c:pt idx="1906">
                  <c:v>108</c:v>
                </c:pt>
                <c:pt idx="1907">
                  <c:v>108</c:v>
                </c:pt>
                <c:pt idx="1908">
                  <c:v>108</c:v>
                </c:pt>
                <c:pt idx="1909">
                  <c:v>108</c:v>
                </c:pt>
                <c:pt idx="1910">
                  <c:v>108</c:v>
                </c:pt>
                <c:pt idx="1911">
                  <c:v>108</c:v>
                </c:pt>
                <c:pt idx="1912">
                  <c:v>108</c:v>
                </c:pt>
                <c:pt idx="1913">
                  <c:v>108</c:v>
                </c:pt>
                <c:pt idx="1914">
                  <c:v>109</c:v>
                </c:pt>
                <c:pt idx="1915">
                  <c:v>109</c:v>
                </c:pt>
                <c:pt idx="1916">
                  <c:v>109</c:v>
                </c:pt>
                <c:pt idx="1917">
                  <c:v>109</c:v>
                </c:pt>
                <c:pt idx="1918">
                  <c:v>110</c:v>
                </c:pt>
                <c:pt idx="1919">
                  <c:v>110</c:v>
                </c:pt>
                <c:pt idx="1920">
                  <c:v>110</c:v>
                </c:pt>
                <c:pt idx="1921">
                  <c:v>110</c:v>
                </c:pt>
                <c:pt idx="1922">
                  <c:v>110</c:v>
                </c:pt>
                <c:pt idx="1923">
                  <c:v>110</c:v>
                </c:pt>
                <c:pt idx="1924">
                  <c:v>110</c:v>
                </c:pt>
                <c:pt idx="1925">
                  <c:v>110</c:v>
                </c:pt>
                <c:pt idx="1926">
                  <c:v>110</c:v>
                </c:pt>
                <c:pt idx="1927">
                  <c:v>110</c:v>
                </c:pt>
                <c:pt idx="1928">
                  <c:v>110</c:v>
                </c:pt>
                <c:pt idx="1929">
                  <c:v>110</c:v>
                </c:pt>
                <c:pt idx="1930">
                  <c:v>110</c:v>
                </c:pt>
                <c:pt idx="1931">
                  <c:v>110</c:v>
                </c:pt>
                <c:pt idx="1932">
                  <c:v>110</c:v>
                </c:pt>
                <c:pt idx="1933">
                  <c:v>110</c:v>
                </c:pt>
                <c:pt idx="1934">
                  <c:v>110</c:v>
                </c:pt>
                <c:pt idx="1935">
                  <c:v>110</c:v>
                </c:pt>
                <c:pt idx="1936">
                  <c:v>111</c:v>
                </c:pt>
                <c:pt idx="1937">
                  <c:v>111</c:v>
                </c:pt>
                <c:pt idx="1938">
                  <c:v>111</c:v>
                </c:pt>
                <c:pt idx="1939">
                  <c:v>111</c:v>
                </c:pt>
                <c:pt idx="1940">
                  <c:v>111</c:v>
                </c:pt>
                <c:pt idx="1941">
                  <c:v>111</c:v>
                </c:pt>
                <c:pt idx="1942">
                  <c:v>111</c:v>
                </c:pt>
                <c:pt idx="1943">
                  <c:v>111</c:v>
                </c:pt>
                <c:pt idx="1944">
                  <c:v>111</c:v>
                </c:pt>
                <c:pt idx="1945">
                  <c:v>111</c:v>
                </c:pt>
                <c:pt idx="1946">
                  <c:v>111</c:v>
                </c:pt>
                <c:pt idx="1947">
                  <c:v>111</c:v>
                </c:pt>
                <c:pt idx="1948">
                  <c:v>111</c:v>
                </c:pt>
                <c:pt idx="1949">
                  <c:v>111</c:v>
                </c:pt>
                <c:pt idx="1950">
                  <c:v>112</c:v>
                </c:pt>
                <c:pt idx="1951">
                  <c:v>112</c:v>
                </c:pt>
                <c:pt idx="1952">
                  <c:v>112</c:v>
                </c:pt>
                <c:pt idx="1953">
                  <c:v>112</c:v>
                </c:pt>
                <c:pt idx="1954">
                  <c:v>112</c:v>
                </c:pt>
                <c:pt idx="1955">
                  <c:v>112</c:v>
                </c:pt>
                <c:pt idx="1956">
                  <c:v>112</c:v>
                </c:pt>
                <c:pt idx="1957">
                  <c:v>112</c:v>
                </c:pt>
                <c:pt idx="1958">
                  <c:v>112</c:v>
                </c:pt>
                <c:pt idx="1959">
                  <c:v>112</c:v>
                </c:pt>
                <c:pt idx="1960">
                  <c:v>112</c:v>
                </c:pt>
                <c:pt idx="1961">
                  <c:v>112</c:v>
                </c:pt>
                <c:pt idx="1962">
                  <c:v>112</c:v>
                </c:pt>
                <c:pt idx="1963">
                  <c:v>112</c:v>
                </c:pt>
                <c:pt idx="1964">
                  <c:v>112</c:v>
                </c:pt>
                <c:pt idx="1965">
                  <c:v>112</c:v>
                </c:pt>
                <c:pt idx="1966">
                  <c:v>112</c:v>
                </c:pt>
                <c:pt idx="1967">
                  <c:v>112</c:v>
                </c:pt>
                <c:pt idx="1968">
                  <c:v>113</c:v>
                </c:pt>
                <c:pt idx="1969">
                  <c:v>113</c:v>
                </c:pt>
                <c:pt idx="1970">
                  <c:v>113</c:v>
                </c:pt>
                <c:pt idx="1971">
                  <c:v>113</c:v>
                </c:pt>
                <c:pt idx="1972">
                  <c:v>113</c:v>
                </c:pt>
                <c:pt idx="1973">
                  <c:v>113</c:v>
                </c:pt>
                <c:pt idx="1974">
                  <c:v>113</c:v>
                </c:pt>
                <c:pt idx="1975">
                  <c:v>113</c:v>
                </c:pt>
                <c:pt idx="1976">
                  <c:v>113</c:v>
                </c:pt>
                <c:pt idx="1977">
                  <c:v>113</c:v>
                </c:pt>
                <c:pt idx="1978">
                  <c:v>113</c:v>
                </c:pt>
                <c:pt idx="1979">
                  <c:v>113</c:v>
                </c:pt>
                <c:pt idx="1980">
                  <c:v>113</c:v>
                </c:pt>
                <c:pt idx="1981">
                  <c:v>113</c:v>
                </c:pt>
                <c:pt idx="1982">
                  <c:v>113</c:v>
                </c:pt>
                <c:pt idx="1983">
                  <c:v>113</c:v>
                </c:pt>
                <c:pt idx="1984">
                  <c:v>113</c:v>
                </c:pt>
                <c:pt idx="1985">
                  <c:v>113</c:v>
                </c:pt>
                <c:pt idx="1986">
                  <c:v>113</c:v>
                </c:pt>
                <c:pt idx="1987">
                  <c:v>113</c:v>
                </c:pt>
                <c:pt idx="1988">
                  <c:v>114</c:v>
                </c:pt>
                <c:pt idx="1989">
                  <c:v>114</c:v>
                </c:pt>
                <c:pt idx="1990">
                  <c:v>114</c:v>
                </c:pt>
                <c:pt idx="1991">
                  <c:v>114</c:v>
                </c:pt>
                <c:pt idx="1992">
                  <c:v>114</c:v>
                </c:pt>
                <c:pt idx="1993">
                  <c:v>114</c:v>
                </c:pt>
                <c:pt idx="1994">
                  <c:v>114</c:v>
                </c:pt>
                <c:pt idx="1995">
                  <c:v>114</c:v>
                </c:pt>
                <c:pt idx="1996">
                  <c:v>114</c:v>
                </c:pt>
                <c:pt idx="1997">
                  <c:v>114</c:v>
                </c:pt>
                <c:pt idx="1998">
                  <c:v>114</c:v>
                </c:pt>
                <c:pt idx="1999">
                  <c:v>114</c:v>
                </c:pt>
                <c:pt idx="2000">
                  <c:v>114</c:v>
                </c:pt>
                <c:pt idx="2001">
                  <c:v>114</c:v>
                </c:pt>
                <c:pt idx="2002">
                  <c:v>114</c:v>
                </c:pt>
                <c:pt idx="2003">
                  <c:v>114</c:v>
                </c:pt>
                <c:pt idx="2004">
                  <c:v>114</c:v>
                </c:pt>
                <c:pt idx="2005">
                  <c:v>114</c:v>
                </c:pt>
                <c:pt idx="2006">
                  <c:v>114.97</c:v>
                </c:pt>
                <c:pt idx="2007">
                  <c:v>114.97</c:v>
                </c:pt>
                <c:pt idx="2008">
                  <c:v>115</c:v>
                </c:pt>
                <c:pt idx="2009">
                  <c:v>115</c:v>
                </c:pt>
                <c:pt idx="2010">
                  <c:v>115</c:v>
                </c:pt>
                <c:pt idx="2011">
                  <c:v>115</c:v>
                </c:pt>
                <c:pt idx="2012">
                  <c:v>115</c:v>
                </c:pt>
                <c:pt idx="2013">
                  <c:v>115</c:v>
                </c:pt>
                <c:pt idx="2014">
                  <c:v>115</c:v>
                </c:pt>
                <c:pt idx="2015">
                  <c:v>115</c:v>
                </c:pt>
                <c:pt idx="2016">
                  <c:v>116</c:v>
                </c:pt>
                <c:pt idx="2017">
                  <c:v>116</c:v>
                </c:pt>
                <c:pt idx="2018">
                  <c:v>116</c:v>
                </c:pt>
                <c:pt idx="2019">
                  <c:v>116</c:v>
                </c:pt>
                <c:pt idx="2020">
                  <c:v>116</c:v>
                </c:pt>
                <c:pt idx="2021">
                  <c:v>116</c:v>
                </c:pt>
                <c:pt idx="2022">
                  <c:v>116</c:v>
                </c:pt>
                <c:pt idx="2023">
                  <c:v>116</c:v>
                </c:pt>
                <c:pt idx="2024">
                  <c:v>116</c:v>
                </c:pt>
                <c:pt idx="2025">
                  <c:v>116</c:v>
                </c:pt>
                <c:pt idx="2026">
                  <c:v>116</c:v>
                </c:pt>
                <c:pt idx="2027">
                  <c:v>116</c:v>
                </c:pt>
                <c:pt idx="2028">
                  <c:v>116</c:v>
                </c:pt>
                <c:pt idx="2029">
                  <c:v>116</c:v>
                </c:pt>
                <c:pt idx="2030">
                  <c:v>116</c:v>
                </c:pt>
                <c:pt idx="2031">
                  <c:v>116</c:v>
                </c:pt>
                <c:pt idx="2032">
                  <c:v>116</c:v>
                </c:pt>
                <c:pt idx="2033">
                  <c:v>116</c:v>
                </c:pt>
                <c:pt idx="2034">
                  <c:v>116</c:v>
                </c:pt>
                <c:pt idx="2035">
                  <c:v>116</c:v>
                </c:pt>
                <c:pt idx="2036">
                  <c:v>116</c:v>
                </c:pt>
                <c:pt idx="2037">
                  <c:v>116</c:v>
                </c:pt>
                <c:pt idx="2038">
                  <c:v>116</c:v>
                </c:pt>
                <c:pt idx="2039">
                  <c:v>116</c:v>
                </c:pt>
                <c:pt idx="2040">
                  <c:v>117</c:v>
                </c:pt>
                <c:pt idx="2041">
                  <c:v>117</c:v>
                </c:pt>
                <c:pt idx="2042">
                  <c:v>117</c:v>
                </c:pt>
                <c:pt idx="2043">
                  <c:v>117</c:v>
                </c:pt>
                <c:pt idx="2044">
                  <c:v>117</c:v>
                </c:pt>
                <c:pt idx="2045">
                  <c:v>117</c:v>
                </c:pt>
                <c:pt idx="2046">
                  <c:v>117</c:v>
                </c:pt>
                <c:pt idx="2047">
                  <c:v>117</c:v>
                </c:pt>
                <c:pt idx="2048">
                  <c:v>117</c:v>
                </c:pt>
                <c:pt idx="2049">
                  <c:v>117</c:v>
                </c:pt>
                <c:pt idx="2050">
                  <c:v>117</c:v>
                </c:pt>
                <c:pt idx="2051">
                  <c:v>117</c:v>
                </c:pt>
                <c:pt idx="2052">
                  <c:v>117</c:v>
                </c:pt>
                <c:pt idx="2053">
                  <c:v>117</c:v>
                </c:pt>
                <c:pt idx="2054">
                  <c:v>117</c:v>
                </c:pt>
                <c:pt idx="2055">
                  <c:v>117</c:v>
                </c:pt>
                <c:pt idx="2056">
                  <c:v>117</c:v>
                </c:pt>
                <c:pt idx="2057">
                  <c:v>117</c:v>
                </c:pt>
                <c:pt idx="2058">
                  <c:v>118</c:v>
                </c:pt>
                <c:pt idx="2059">
                  <c:v>118</c:v>
                </c:pt>
                <c:pt idx="2060">
                  <c:v>118</c:v>
                </c:pt>
                <c:pt idx="2061">
                  <c:v>118</c:v>
                </c:pt>
                <c:pt idx="2062">
                  <c:v>118</c:v>
                </c:pt>
                <c:pt idx="2063">
                  <c:v>118</c:v>
                </c:pt>
                <c:pt idx="2064">
                  <c:v>118</c:v>
                </c:pt>
                <c:pt idx="2065">
                  <c:v>118</c:v>
                </c:pt>
                <c:pt idx="2066">
                  <c:v>119</c:v>
                </c:pt>
                <c:pt idx="2067">
                  <c:v>119</c:v>
                </c:pt>
                <c:pt idx="2068">
                  <c:v>119</c:v>
                </c:pt>
                <c:pt idx="2069">
                  <c:v>119</c:v>
                </c:pt>
                <c:pt idx="2070">
                  <c:v>119</c:v>
                </c:pt>
                <c:pt idx="2071">
                  <c:v>119</c:v>
                </c:pt>
                <c:pt idx="2072">
                  <c:v>120</c:v>
                </c:pt>
                <c:pt idx="2073">
                  <c:v>120</c:v>
                </c:pt>
                <c:pt idx="2074">
                  <c:v>120</c:v>
                </c:pt>
                <c:pt idx="2075">
                  <c:v>120</c:v>
                </c:pt>
                <c:pt idx="2076">
                  <c:v>120</c:v>
                </c:pt>
                <c:pt idx="2077">
                  <c:v>120</c:v>
                </c:pt>
                <c:pt idx="2078">
                  <c:v>120</c:v>
                </c:pt>
                <c:pt idx="2079">
                  <c:v>120</c:v>
                </c:pt>
                <c:pt idx="2080">
                  <c:v>120</c:v>
                </c:pt>
                <c:pt idx="2081">
                  <c:v>120</c:v>
                </c:pt>
                <c:pt idx="2082">
                  <c:v>120</c:v>
                </c:pt>
                <c:pt idx="2083">
                  <c:v>120</c:v>
                </c:pt>
                <c:pt idx="2084">
                  <c:v>120</c:v>
                </c:pt>
                <c:pt idx="2085">
                  <c:v>120</c:v>
                </c:pt>
                <c:pt idx="2086">
                  <c:v>120</c:v>
                </c:pt>
                <c:pt idx="2087">
                  <c:v>120</c:v>
                </c:pt>
                <c:pt idx="2088">
                  <c:v>120</c:v>
                </c:pt>
                <c:pt idx="2089">
                  <c:v>120</c:v>
                </c:pt>
                <c:pt idx="2090">
                  <c:v>121</c:v>
                </c:pt>
                <c:pt idx="2091">
                  <c:v>121</c:v>
                </c:pt>
                <c:pt idx="2092">
                  <c:v>121</c:v>
                </c:pt>
                <c:pt idx="2093">
                  <c:v>121</c:v>
                </c:pt>
                <c:pt idx="2094">
                  <c:v>122</c:v>
                </c:pt>
                <c:pt idx="2095">
                  <c:v>122</c:v>
                </c:pt>
                <c:pt idx="2096">
                  <c:v>122</c:v>
                </c:pt>
                <c:pt idx="2097">
                  <c:v>122</c:v>
                </c:pt>
                <c:pt idx="2098">
                  <c:v>122</c:v>
                </c:pt>
                <c:pt idx="2099">
                  <c:v>122</c:v>
                </c:pt>
                <c:pt idx="2100">
                  <c:v>122</c:v>
                </c:pt>
                <c:pt idx="2101">
                  <c:v>122</c:v>
                </c:pt>
                <c:pt idx="2102">
                  <c:v>122</c:v>
                </c:pt>
                <c:pt idx="2103">
                  <c:v>122</c:v>
                </c:pt>
                <c:pt idx="2104">
                  <c:v>122</c:v>
                </c:pt>
                <c:pt idx="2105">
                  <c:v>122</c:v>
                </c:pt>
                <c:pt idx="2106">
                  <c:v>122</c:v>
                </c:pt>
                <c:pt idx="2107">
                  <c:v>122</c:v>
                </c:pt>
                <c:pt idx="2108">
                  <c:v>122</c:v>
                </c:pt>
                <c:pt idx="2109">
                  <c:v>122</c:v>
                </c:pt>
                <c:pt idx="2110">
                  <c:v>122</c:v>
                </c:pt>
                <c:pt idx="2111">
                  <c:v>122</c:v>
                </c:pt>
                <c:pt idx="2112">
                  <c:v>122</c:v>
                </c:pt>
                <c:pt idx="2113">
                  <c:v>122</c:v>
                </c:pt>
                <c:pt idx="2114">
                  <c:v>123</c:v>
                </c:pt>
                <c:pt idx="2115">
                  <c:v>123</c:v>
                </c:pt>
                <c:pt idx="2116">
                  <c:v>123</c:v>
                </c:pt>
                <c:pt idx="2117">
                  <c:v>123</c:v>
                </c:pt>
                <c:pt idx="2118">
                  <c:v>123</c:v>
                </c:pt>
                <c:pt idx="2119">
                  <c:v>123</c:v>
                </c:pt>
                <c:pt idx="2120">
                  <c:v>123</c:v>
                </c:pt>
                <c:pt idx="2121">
                  <c:v>123</c:v>
                </c:pt>
                <c:pt idx="2122">
                  <c:v>124</c:v>
                </c:pt>
                <c:pt idx="2123">
                  <c:v>124</c:v>
                </c:pt>
                <c:pt idx="2124">
                  <c:v>124</c:v>
                </c:pt>
                <c:pt idx="2125">
                  <c:v>124</c:v>
                </c:pt>
                <c:pt idx="2126">
                  <c:v>124</c:v>
                </c:pt>
                <c:pt idx="2127">
                  <c:v>124</c:v>
                </c:pt>
                <c:pt idx="2128">
                  <c:v>124</c:v>
                </c:pt>
                <c:pt idx="2129">
                  <c:v>124</c:v>
                </c:pt>
                <c:pt idx="2130">
                  <c:v>124</c:v>
                </c:pt>
                <c:pt idx="2131">
                  <c:v>124</c:v>
                </c:pt>
                <c:pt idx="2132">
                  <c:v>125</c:v>
                </c:pt>
                <c:pt idx="2133">
                  <c:v>125</c:v>
                </c:pt>
                <c:pt idx="2134">
                  <c:v>125</c:v>
                </c:pt>
                <c:pt idx="2135">
                  <c:v>125</c:v>
                </c:pt>
                <c:pt idx="2136">
                  <c:v>125</c:v>
                </c:pt>
                <c:pt idx="2137">
                  <c:v>125</c:v>
                </c:pt>
                <c:pt idx="2138">
                  <c:v>125</c:v>
                </c:pt>
                <c:pt idx="2139">
                  <c:v>125</c:v>
                </c:pt>
                <c:pt idx="2140">
                  <c:v>125</c:v>
                </c:pt>
                <c:pt idx="2141">
                  <c:v>125</c:v>
                </c:pt>
                <c:pt idx="2142">
                  <c:v>125</c:v>
                </c:pt>
                <c:pt idx="2143">
                  <c:v>125</c:v>
                </c:pt>
                <c:pt idx="2144">
                  <c:v>126</c:v>
                </c:pt>
                <c:pt idx="2145">
                  <c:v>126</c:v>
                </c:pt>
                <c:pt idx="2146">
                  <c:v>126</c:v>
                </c:pt>
                <c:pt idx="2147">
                  <c:v>126</c:v>
                </c:pt>
                <c:pt idx="2148">
                  <c:v>126</c:v>
                </c:pt>
                <c:pt idx="2149">
                  <c:v>126</c:v>
                </c:pt>
                <c:pt idx="2150">
                  <c:v>126</c:v>
                </c:pt>
                <c:pt idx="2151">
                  <c:v>126</c:v>
                </c:pt>
                <c:pt idx="2152">
                  <c:v>126</c:v>
                </c:pt>
                <c:pt idx="2153">
                  <c:v>126</c:v>
                </c:pt>
                <c:pt idx="2154">
                  <c:v>126</c:v>
                </c:pt>
                <c:pt idx="2155">
                  <c:v>126</c:v>
                </c:pt>
                <c:pt idx="2156">
                  <c:v>126</c:v>
                </c:pt>
                <c:pt idx="2157">
                  <c:v>126</c:v>
                </c:pt>
                <c:pt idx="2158">
                  <c:v>127</c:v>
                </c:pt>
                <c:pt idx="2159">
                  <c:v>127</c:v>
                </c:pt>
                <c:pt idx="2160">
                  <c:v>127</c:v>
                </c:pt>
                <c:pt idx="2161">
                  <c:v>127</c:v>
                </c:pt>
                <c:pt idx="2162">
                  <c:v>127</c:v>
                </c:pt>
                <c:pt idx="2163">
                  <c:v>127</c:v>
                </c:pt>
                <c:pt idx="2164">
                  <c:v>127</c:v>
                </c:pt>
                <c:pt idx="2165">
                  <c:v>127</c:v>
                </c:pt>
                <c:pt idx="2166">
                  <c:v>127</c:v>
                </c:pt>
                <c:pt idx="2167">
                  <c:v>127</c:v>
                </c:pt>
                <c:pt idx="2168">
                  <c:v>127</c:v>
                </c:pt>
                <c:pt idx="2169">
                  <c:v>127</c:v>
                </c:pt>
                <c:pt idx="2170">
                  <c:v>127</c:v>
                </c:pt>
                <c:pt idx="2171">
                  <c:v>127</c:v>
                </c:pt>
                <c:pt idx="2172">
                  <c:v>127</c:v>
                </c:pt>
                <c:pt idx="2173">
                  <c:v>127</c:v>
                </c:pt>
                <c:pt idx="2174">
                  <c:v>127</c:v>
                </c:pt>
                <c:pt idx="2175">
                  <c:v>127</c:v>
                </c:pt>
                <c:pt idx="2176">
                  <c:v>127</c:v>
                </c:pt>
                <c:pt idx="2177">
                  <c:v>127</c:v>
                </c:pt>
                <c:pt idx="2178">
                  <c:v>128</c:v>
                </c:pt>
                <c:pt idx="2179">
                  <c:v>128</c:v>
                </c:pt>
                <c:pt idx="2180">
                  <c:v>128</c:v>
                </c:pt>
                <c:pt idx="2181">
                  <c:v>128</c:v>
                </c:pt>
                <c:pt idx="2182">
                  <c:v>128</c:v>
                </c:pt>
                <c:pt idx="2183">
                  <c:v>128</c:v>
                </c:pt>
                <c:pt idx="2184">
                  <c:v>128</c:v>
                </c:pt>
                <c:pt idx="2185">
                  <c:v>128</c:v>
                </c:pt>
                <c:pt idx="2186">
                  <c:v>128</c:v>
                </c:pt>
                <c:pt idx="2187">
                  <c:v>128</c:v>
                </c:pt>
                <c:pt idx="2188">
                  <c:v>128</c:v>
                </c:pt>
                <c:pt idx="2189">
                  <c:v>128</c:v>
                </c:pt>
                <c:pt idx="2190">
                  <c:v>129</c:v>
                </c:pt>
                <c:pt idx="2191">
                  <c:v>129</c:v>
                </c:pt>
                <c:pt idx="2192">
                  <c:v>129</c:v>
                </c:pt>
                <c:pt idx="2193">
                  <c:v>129</c:v>
                </c:pt>
                <c:pt idx="2194">
                  <c:v>130</c:v>
                </c:pt>
                <c:pt idx="2195">
                  <c:v>130</c:v>
                </c:pt>
                <c:pt idx="2196">
                  <c:v>130</c:v>
                </c:pt>
                <c:pt idx="2197">
                  <c:v>130</c:v>
                </c:pt>
                <c:pt idx="2198">
                  <c:v>130</c:v>
                </c:pt>
                <c:pt idx="2199">
                  <c:v>130</c:v>
                </c:pt>
                <c:pt idx="2200">
                  <c:v>130</c:v>
                </c:pt>
                <c:pt idx="2201">
                  <c:v>130</c:v>
                </c:pt>
                <c:pt idx="2202">
                  <c:v>130</c:v>
                </c:pt>
                <c:pt idx="2203">
                  <c:v>130</c:v>
                </c:pt>
                <c:pt idx="2204">
                  <c:v>130</c:v>
                </c:pt>
                <c:pt idx="2205">
                  <c:v>130</c:v>
                </c:pt>
                <c:pt idx="2206">
                  <c:v>130</c:v>
                </c:pt>
                <c:pt idx="2207">
                  <c:v>130</c:v>
                </c:pt>
                <c:pt idx="2208">
                  <c:v>130</c:v>
                </c:pt>
                <c:pt idx="2209">
                  <c:v>130</c:v>
                </c:pt>
                <c:pt idx="2210">
                  <c:v>130</c:v>
                </c:pt>
                <c:pt idx="2211">
                  <c:v>130</c:v>
                </c:pt>
                <c:pt idx="2212">
                  <c:v>130</c:v>
                </c:pt>
                <c:pt idx="2213">
                  <c:v>130</c:v>
                </c:pt>
                <c:pt idx="2214">
                  <c:v>131</c:v>
                </c:pt>
                <c:pt idx="2215">
                  <c:v>131</c:v>
                </c:pt>
                <c:pt idx="2216">
                  <c:v>132</c:v>
                </c:pt>
                <c:pt idx="2217">
                  <c:v>132</c:v>
                </c:pt>
                <c:pt idx="2218">
                  <c:v>132</c:v>
                </c:pt>
                <c:pt idx="2219">
                  <c:v>132</c:v>
                </c:pt>
                <c:pt idx="2220">
                  <c:v>132</c:v>
                </c:pt>
                <c:pt idx="2221">
                  <c:v>132</c:v>
                </c:pt>
                <c:pt idx="2222">
                  <c:v>132</c:v>
                </c:pt>
                <c:pt idx="2223">
                  <c:v>132</c:v>
                </c:pt>
                <c:pt idx="2224">
                  <c:v>133</c:v>
                </c:pt>
                <c:pt idx="2225">
                  <c:v>133</c:v>
                </c:pt>
                <c:pt idx="2226">
                  <c:v>133</c:v>
                </c:pt>
                <c:pt idx="2227">
                  <c:v>133</c:v>
                </c:pt>
                <c:pt idx="2228">
                  <c:v>133</c:v>
                </c:pt>
                <c:pt idx="2229">
                  <c:v>133</c:v>
                </c:pt>
                <c:pt idx="2230">
                  <c:v>133</c:v>
                </c:pt>
                <c:pt idx="2231">
                  <c:v>133</c:v>
                </c:pt>
                <c:pt idx="2232">
                  <c:v>133</c:v>
                </c:pt>
                <c:pt idx="2233">
                  <c:v>133</c:v>
                </c:pt>
                <c:pt idx="2234">
                  <c:v>133</c:v>
                </c:pt>
                <c:pt idx="2235">
                  <c:v>133</c:v>
                </c:pt>
                <c:pt idx="2236">
                  <c:v>134</c:v>
                </c:pt>
                <c:pt idx="2237">
                  <c:v>134</c:v>
                </c:pt>
                <c:pt idx="2238">
                  <c:v>134</c:v>
                </c:pt>
                <c:pt idx="2239">
                  <c:v>134</c:v>
                </c:pt>
                <c:pt idx="2240">
                  <c:v>135</c:v>
                </c:pt>
                <c:pt idx="2241">
                  <c:v>135</c:v>
                </c:pt>
                <c:pt idx="2242">
                  <c:v>135</c:v>
                </c:pt>
                <c:pt idx="2243">
                  <c:v>135</c:v>
                </c:pt>
                <c:pt idx="2244">
                  <c:v>136</c:v>
                </c:pt>
                <c:pt idx="2245">
                  <c:v>136</c:v>
                </c:pt>
                <c:pt idx="2246">
                  <c:v>136</c:v>
                </c:pt>
                <c:pt idx="2247">
                  <c:v>136</c:v>
                </c:pt>
                <c:pt idx="2248">
                  <c:v>136</c:v>
                </c:pt>
                <c:pt idx="2249">
                  <c:v>136</c:v>
                </c:pt>
                <c:pt idx="2250">
                  <c:v>136</c:v>
                </c:pt>
                <c:pt idx="2251">
                  <c:v>136</c:v>
                </c:pt>
                <c:pt idx="2252">
                  <c:v>136</c:v>
                </c:pt>
                <c:pt idx="2253">
                  <c:v>136</c:v>
                </c:pt>
                <c:pt idx="2254">
                  <c:v>137</c:v>
                </c:pt>
                <c:pt idx="2255">
                  <c:v>137</c:v>
                </c:pt>
                <c:pt idx="2256">
                  <c:v>138</c:v>
                </c:pt>
                <c:pt idx="2257">
                  <c:v>138</c:v>
                </c:pt>
                <c:pt idx="2258">
                  <c:v>139</c:v>
                </c:pt>
                <c:pt idx="2259">
                  <c:v>139</c:v>
                </c:pt>
                <c:pt idx="2260">
                  <c:v>139</c:v>
                </c:pt>
                <c:pt idx="2261">
                  <c:v>139</c:v>
                </c:pt>
                <c:pt idx="2262">
                  <c:v>140</c:v>
                </c:pt>
                <c:pt idx="2263">
                  <c:v>140</c:v>
                </c:pt>
                <c:pt idx="2264">
                  <c:v>141</c:v>
                </c:pt>
                <c:pt idx="2265">
                  <c:v>141</c:v>
                </c:pt>
                <c:pt idx="2266">
                  <c:v>142</c:v>
                </c:pt>
                <c:pt idx="2267">
                  <c:v>142</c:v>
                </c:pt>
                <c:pt idx="2268">
                  <c:v>143</c:v>
                </c:pt>
                <c:pt idx="2269">
                  <c:v>143</c:v>
                </c:pt>
                <c:pt idx="2270">
                  <c:v>144</c:v>
                </c:pt>
                <c:pt idx="2271">
                  <c:v>144</c:v>
                </c:pt>
                <c:pt idx="2272">
                  <c:v>144</c:v>
                </c:pt>
                <c:pt idx="2273">
                  <c:v>144</c:v>
                </c:pt>
                <c:pt idx="2274">
                  <c:v>144</c:v>
                </c:pt>
                <c:pt idx="2275">
                  <c:v>144</c:v>
                </c:pt>
                <c:pt idx="2276">
                  <c:v>144</c:v>
                </c:pt>
                <c:pt idx="2277">
                  <c:v>144</c:v>
                </c:pt>
                <c:pt idx="2278">
                  <c:v>144</c:v>
                </c:pt>
                <c:pt idx="2279">
                  <c:v>144</c:v>
                </c:pt>
                <c:pt idx="2280">
                  <c:v>144</c:v>
                </c:pt>
                <c:pt idx="2281">
                  <c:v>144</c:v>
                </c:pt>
                <c:pt idx="2282">
                  <c:v>144</c:v>
                </c:pt>
                <c:pt idx="2283">
                  <c:v>144</c:v>
                </c:pt>
                <c:pt idx="2284">
                  <c:v>144</c:v>
                </c:pt>
                <c:pt idx="2285">
                  <c:v>144</c:v>
                </c:pt>
                <c:pt idx="2286">
                  <c:v>145</c:v>
                </c:pt>
                <c:pt idx="2287">
                  <c:v>145</c:v>
                </c:pt>
                <c:pt idx="2288">
                  <c:v>146</c:v>
                </c:pt>
                <c:pt idx="2289">
                  <c:v>146</c:v>
                </c:pt>
                <c:pt idx="2290">
                  <c:v>148</c:v>
                </c:pt>
                <c:pt idx="2291">
                  <c:v>148</c:v>
                </c:pt>
                <c:pt idx="2292">
                  <c:v>148</c:v>
                </c:pt>
                <c:pt idx="2293">
                  <c:v>148</c:v>
                </c:pt>
                <c:pt idx="2294">
                  <c:v>148</c:v>
                </c:pt>
                <c:pt idx="2295">
                  <c:v>148</c:v>
                </c:pt>
                <c:pt idx="2296">
                  <c:v>148</c:v>
                </c:pt>
                <c:pt idx="2297">
                  <c:v>148</c:v>
                </c:pt>
                <c:pt idx="2298">
                  <c:v>148</c:v>
                </c:pt>
                <c:pt idx="2299">
                  <c:v>148</c:v>
                </c:pt>
                <c:pt idx="2300">
                  <c:v>148</c:v>
                </c:pt>
                <c:pt idx="2301">
                  <c:v>148</c:v>
                </c:pt>
                <c:pt idx="2302">
                  <c:v>149</c:v>
                </c:pt>
                <c:pt idx="2303">
                  <c:v>149</c:v>
                </c:pt>
                <c:pt idx="2304">
                  <c:v>149</c:v>
                </c:pt>
                <c:pt idx="2305">
                  <c:v>149</c:v>
                </c:pt>
                <c:pt idx="2306">
                  <c:v>150</c:v>
                </c:pt>
                <c:pt idx="2307">
                  <c:v>150</c:v>
                </c:pt>
                <c:pt idx="2308">
                  <c:v>150</c:v>
                </c:pt>
                <c:pt idx="2309">
                  <c:v>150</c:v>
                </c:pt>
                <c:pt idx="2310">
                  <c:v>151</c:v>
                </c:pt>
                <c:pt idx="2311">
                  <c:v>151</c:v>
                </c:pt>
                <c:pt idx="2312">
                  <c:v>151</c:v>
                </c:pt>
                <c:pt idx="2313">
                  <c:v>151</c:v>
                </c:pt>
                <c:pt idx="2314">
                  <c:v>152</c:v>
                </c:pt>
                <c:pt idx="2315">
                  <c:v>152</c:v>
                </c:pt>
                <c:pt idx="2316">
                  <c:v>154</c:v>
                </c:pt>
                <c:pt idx="2317">
                  <c:v>154</c:v>
                </c:pt>
                <c:pt idx="2318">
                  <c:v>154</c:v>
                </c:pt>
                <c:pt idx="2319">
                  <c:v>154</c:v>
                </c:pt>
                <c:pt idx="2320">
                  <c:v>155</c:v>
                </c:pt>
                <c:pt idx="2321">
                  <c:v>155</c:v>
                </c:pt>
                <c:pt idx="2322">
                  <c:v>156</c:v>
                </c:pt>
                <c:pt idx="2323">
                  <c:v>156</c:v>
                </c:pt>
                <c:pt idx="2324">
                  <c:v>160</c:v>
                </c:pt>
                <c:pt idx="2325">
                  <c:v>160</c:v>
                </c:pt>
                <c:pt idx="2326">
                  <c:v>160</c:v>
                </c:pt>
                <c:pt idx="2327">
                  <c:v>160</c:v>
                </c:pt>
                <c:pt idx="2328">
                  <c:v>160</c:v>
                </c:pt>
                <c:pt idx="2329">
                  <c:v>160</c:v>
                </c:pt>
                <c:pt idx="2330">
                  <c:v>160</c:v>
                </c:pt>
                <c:pt idx="2331">
                  <c:v>160</c:v>
                </c:pt>
                <c:pt idx="2332">
                  <c:v>167</c:v>
                </c:pt>
                <c:pt idx="2333">
                  <c:v>167</c:v>
                </c:pt>
                <c:pt idx="2334">
                  <c:v>173</c:v>
                </c:pt>
                <c:pt idx="2335">
                  <c:v>173</c:v>
                </c:pt>
                <c:pt idx="2336">
                  <c:v>180</c:v>
                </c:pt>
                <c:pt idx="2337">
                  <c:v>180</c:v>
                </c:pt>
                <c:pt idx="2338">
                  <c:v>185</c:v>
                </c:pt>
                <c:pt idx="2339">
                  <c:v>185</c:v>
                </c:pt>
                <c:pt idx="2340">
                  <c:v>1053</c:v>
                </c:pt>
                <c:pt idx="2341">
                  <c:v>1053</c:v>
                </c:pt>
              </c:numCache>
            </c:numRef>
          </c:xVal>
          <c:yVal>
            <c:numRef>
              <c:f>'Distribution fitting_HID9'!$F$1:$F$2342</c:f>
              <c:numCache>
                <c:formatCode>General</c:formatCode>
                <c:ptCount val="2342"/>
                <c:pt idx="0">
                  <c:v>0</c:v>
                </c:pt>
                <c:pt idx="1">
                  <c:v>8.5397096498719043E-4</c:v>
                </c:pt>
                <c:pt idx="2">
                  <c:v>8.5397096498719043E-4</c:v>
                </c:pt>
                <c:pt idx="3">
                  <c:v>1.7079419299743809E-3</c:v>
                </c:pt>
                <c:pt idx="4">
                  <c:v>1.7079419299743809E-3</c:v>
                </c:pt>
                <c:pt idx="5">
                  <c:v>2.5619128949615714E-3</c:v>
                </c:pt>
                <c:pt idx="6">
                  <c:v>2.5619128949615714E-3</c:v>
                </c:pt>
                <c:pt idx="7">
                  <c:v>3.4158838599487617E-3</c:v>
                </c:pt>
                <c:pt idx="8">
                  <c:v>3.4158838599487617E-3</c:v>
                </c:pt>
                <c:pt idx="9">
                  <c:v>4.269854824935952E-3</c:v>
                </c:pt>
                <c:pt idx="10">
                  <c:v>4.269854824935952E-3</c:v>
                </c:pt>
                <c:pt idx="11">
                  <c:v>5.1238257899231428E-3</c:v>
                </c:pt>
                <c:pt idx="12">
                  <c:v>5.1238257899231428E-3</c:v>
                </c:pt>
                <c:pt idx="13">
                  <c:v>5.9777967549103327E-3</c:v>
                </c:pt>
                <c:pt idx="14">
                  <c:v>5.9777967549103327E-3</c:v>
                </c:pt>
                <c:pt idx="15">
                  <c:v>6.8317677198975234E-3</c:v>
                </c:pt>
                <c:pt idx="16">
                  <c:v>6.8317677198975234E-3</c:v>
                </c:pt>
                <c:pt idx="17">
                  <c:v>7.6857386848847142E-3</c:v>
                </c:pt>
                <c:pt idx="18">
                  <c:v>7.6857386848847142E-3</c:v>
                </c:pt>
                <c:pt idx="19">
                  <c:v>8.539709649871904E-3</c:v>
                </c:pt>
                <c:pt idx="20">
                  <c:v>8.539709649871904E-3</c:v>
                </c:pt>
                <c:pt idx="21">
                  <c:v>9.3936806148590939E-3</c:v>
                </c:pt>
                <c:pt idx="22">
                  <c:v>9.3936806148590939E-3</c:v>
                </c:pt>
                <c:pt idx="23">
                  <c:v>1.0247651579846286E-2</c:v>
                </c:pt>
                <c:pt idx="24">
                  <c:v>1.0247651579846286E-2</c:v>
                </c:pt>
                <c:pt idx="25">
                  <c:v>1.1101622544833475E-2</c:v>
                </c:pt>
                <c:pt idx="26">
                  <c:v>1.1101622544833475E-2</c:v>
                </c:pt>
                <c:pt idx="27">
                  <c:v>1.1955593509820665E-2</c:v>
                </c:pt>
                <c:pt idx="28">
                  <c:v>1.1955593509820665E-2</c:v>
                </c:pt>
                <c:pt idx="29">
                  <c:v>1.2809564474807857E-2</c:v>
                </c:pt>
                <c:pt idx="30">
                  <c:v>1.2809564474807857E-2</c:v>
                </c:pt>
                <c:pt idx="31">
                  <c:v>1.3663535439795047E-2</c:v>
                </c:pt>
                <c:pt idx="32">
                  <c:v>1.3663535439795047E-2</c:v>
                </c:pt>
                <c:pt idx="33">
                  <c:v>1.4517506404782237E-2</c:v>
                </c:pt>
                <c:pt idx="34">
                  <c:v>1.4517506404782237E-2</c:v>
                </c:pt>
                <c:pt idx="35">
                  <c:v>1.5371477369769428E-2</c:v>
                </c:pt>
                <c:pt idx="36">
                  <c:v>1.5371477369769428E-2</c:v>
                </c:pt>
                <c:pt idx="37">
                  <c:v>1.6225448334756618E-2</c:v>
                </c:pt>
                <c:pt idx="38">
                  <c:v>1.6225448334756618E-2</c:v>
                </c:pt>
                <c:pt idx="39">
                  <c:v>1.7079419299743808E-2</c:v>
                </c:pt>
                <c:pt idx="40">
                  <c:v>1.7079419299743808E-2</c:v>
                </c:pt>
                <c:pt idx="41">
                  <c:v>1.7933390264730998E-2</c:v>
                </c:pt>
                <c:pt idx="42">
                  <c:v>1.7933390264730998E-2</c:v>
                </c:pt>
                <c:pt idx="43">
                  <c:v>1.8787361229718188E-2</c:v>
                </c:pt>
                <c:pt idx="44">
                  <c:v>1.8787361229718188E-2</c:v>
                </c:pt>
                <c:pt idx="45">
                  <c:v>1.9641332194705381E-2</c:v>
                </c:pt>
                <c:pt idx="46">
                  <c:v>1.9641332194705381E-2</c:v>
                </c:pt>
                <c:pt idx="47">
                  <c:v>2.0495303159692571E-2</c:v>
                </c:pt>
                <c:pt idx="48">
                  <c:v>2.0495303159692571E-2</c:v>
                </c:pt>
                <c:pt idx="49">
                  <c:v>2.1349274124679761E-2</c:v>
                </c:pt>
                <c:pt idx="50">
                  <c:v>2.1349274124679761E-2</c:v>
                </c:pt>
                <c:pt idx="51">
                  <c:v>2.2203245089666951E-2</c:v>
                </c:pt>
                <c:pt idx="52">
                  <c:v>2.2203245089666951E-2</c:v>
                </c:pt>
                <c:pt idx="53">
                  <c:v>2.3057216054654141E-2</c:v>
                </c:pt>
                <c:pt idx="54">
                  <c:v>2.3057216054654141E-2</c:v>
                </c:pt>
                <c:pt idx="55">
                  <c:v>2.3911187019641331E-2</c:v>
                </c:pt>
                <c:pt idx="56">
                  <c:v>2.3911187019641331E-2</c:v>
                </c:pt>
                <c:pt idx="57">
                  <c:v>2.4765157984628524E-2</c:v>
                </c:pt>
                <c:pt idx="58">
                  <c:v>2.4765157984628524E-2</c:v>
                </c:pt>
                <c:pt idx="59">
                  <c:v>2.5619128949615714E-2</c:v>
                </c:pt>
                <c:pt idx="60">
                  <c:v>2.5619128949615714E-2</c:v>
                </c:pt>
                <c:pt idx="61">
                  <c:v>2.6473099914602904E-2</c:v>
                </c:pt>
                <c:pt idx="62">
                  <c:v>2.6473099914602904E-2</c:v>
                </c:pt>
                <c:pt idx="63">
                  <c:v>2.7327070879590094E-2</c:v>
                </c:pt>
                <c:pt idx="64">
                  <c:v>2.7327070879590094E-2</c:v>
                </c:pt>
                <c:pt idx="65">
                  <c:v>2.8181041844577284E-2</c:v>
                </c:pt>
                <c:pt idx="66">
                  <c:v>2.8181041844577284E-2</c:v>
                </c:pt>
                <c:pt idx="67">
                  <c:v>2.9035012809564473E-2</c:v>
                </c:pt>
                <c:pt idx="68">
                  <c:v>2.9035012809564473E-2</c:v>
                </c:pt>
                <c:pt idx="69">
                  <c:v>2.9888983774551667E-2</c:v>
                </c:pt>
                <c:pt idx="70">
                  <c:v>2.9888983774551667E-2</c:v>
                </c:pt>
                <c:pt idx="71">
                  <c:v>3.0742954739538857E-2</c:v>
                </c:pt>
                <c:pt idx="72">
                  <c:v>3.0742954739538857E-2</c:v>
                </c:pt>
                <c:pt idx="73">
                  <c:v>3.1596925704526047E-2</c:v>
                </c:pt>
                <c:pt idx="74">
                  <c:v>3.1596925704526047E-2</c:v>
                </c:pt>
                <c:pt idx="75">
                  <c:v>3.2450896669513236E-2</c:v>
                </c:pt>
                <c:pt idx="76">
                  <c:v>3.2450896669513236E-2</c:v>
                </c:pt>
                <c:pt idx="77">
                  <c:v>3.3304867634500426E-2</c:v>
                </c:pt>
                <c:pt idx="78">
                  <c:v>3.3304867634500426E-2</c:v>
                </c:pt>
                <c:pt idx="79">
                  <c:v>3.4158838599487616E-2</c:v>
                </c:pt>
                <c:pt idx="80">
                  <c:v>3.4158838599487616E-2</c:v>
                </c:pt>
                <c:pt idx="81">
                  <c:v>3.5012809564474806E-2</c:v>
                </c:pt>
                <c:pt idx="82">
                  <c:v>3.5012809564474806E-2</c:v>
                </c:pt>
                <c:pt idx="83">
                  <c:v>3.5866780529461996E-2</c:v>
                </c:pt>
                <c:pt idx="84">
                  <c:v>3.5866780529461996E-2</c:v>
                </c:pt>
                <c:pt idx="85">
                  <c:v>3.6720751494449186E-2</c:v>
                </c:pt>
                <c:pt idx="86">
                  <c:v>3.6720751494449186E-2</c:v>
                </c:pt>
                <c:pt idx="87">
                  <c:v>3.7574722459436376E-2</c:v>
                </c:pt>
                <c:pt idx="88">
                  <c:v>3.7574722459436376E-2</c:v>
                </c:pt>
                <c:pt idx="89">
                  <c:v>3.8428693424423573E-2</c:v>
                </c:pt>
                <c:pt idx="90">
                  <c:v>3.8428693424423573E-2</c:v>
                </c:pt>
                <c:pt idx="91">
                  <c:v>3.9282664389410762E-2</c:v>
                </c:pt>
                <c:pt idx="92">
                  <c:v>3.9282664389410762E-2</c:v>
                </c:pt>
                <c:pt idx="93">
                  <c:v>4.0136635354397952E-2</c:v>
                </c:pt>
                <c:pt idx="94">
                  <c:v>4.0136635354397952E-2</c:v>
                </c:pt>
                <c:pt idx="95">
                  <c:v>4.0990606319385142E-2</c:v>
                </c:pt>
                <c:pt idx="96">
                  <c:v>4.0990606319385142E-2</c:v>
                </c:pt>
                <c:pt idx="97">
                  <c:v>4.1844577284372332E-2</c:v>
                </c:pt>
                <c:pt idx="98">
                  <c:v>4.1844577284372332E-2</c:v>
                </c:pt>
                <c:pt idx="99">
                  <c:v>4.2698548249359522E-2</c:v>
                </c:pt>
                <c:pt idx="100">
                  <c:v>4.2698548249359522E-2</c:v>
                </c:pt>
                <c:pt idx="101">
                  <c:v>4.3552519214346712E-2</c:v>
                </c:pt>
                <c:pt idx="102">
                  <c:v>4.3552519214346712E-2</c:v>
                </c:pt>
                <c:pt idx="103">
                  <c:v>4.4406490179333902E-2</c:v>
                </c:pt>
                <c:pt idx="104">
                  <c:v>4.4406490179333902E-2</c:v>
                </c:pt>
                <c:pt idx="105">
                  <c:v>4.5260461144321092E-2</c:v>
                </c:pt>
                <c:pt idx="106">
                  <c:v>4.5260461144321092E-2</c:v>
                </c:pt>
                <c:pt idx="107">
                  <c:v>4.6114432109308282E-2</c:v>
                </c:pt>
                <c:pt idx="108">
                  <c:v>4.6114432109308282E-2</c:v>
                </c:pt>
                <c:pt idx="109">
                  <c:v>4.6968403074295471E-2</c:v>
                </c:pt>
                <c:pt idx="110">
                  <c:v>4.6968403074295471E-2</c:v>
                </c:pt>
                <c:pt idx="111">
                  <c:v>4.7822374039282661E-2</c:v>
                </c:pt>
                <c:pt idx="112">
                  <c:v>4.7822374039282661E-2</c:v>
                </c:pt>
                <c:pt idx="113">
                  <c:v>4.8676345004269858E-2</c:v>
                </c:pt>
                <c:pt idx="114">
                  <c:v>4.8676345004269858E-2</c:v>
                </c:pt>
                <c:pt idx="115">
                  <c:v>4.9530315969257048E-2</c:v>
                </c:pt>
                <c:pt idx="116">
                  <c:v>4.9530315969257048E-2</c:v>
                </c:pt>
                <c:pt idx="117">
                  <c:v>5.0384286934244238E-2</c:v>
                </c:pt>
                <c:pt idx="118">
                  <c:v>5.0384286934244238E-2</c:v>
                </c:pt>
                <c:pt idx="119">
                  <c:v>5.1238257899231428E-2</c:v>
                </c:pt>
                <c:pt idx="120">
                  <c:v>5.1238257899231428E-2</c:v>
                </c:pt>
                <c:pt idx="121">
                  <c:v>5.2092228864218618E-2</c:v>
                </c:pt>
                <c:pt idx="122">
                  <c:v>5.2092228864218618E-2</c:v>
                </c:pt>
                <c:pt idx="123">
                  <c:v>5.2946199829205808E-2</c:v>
                </c:pt>
                <c:pt idx="124">
                  <c:v>5.2946199829205808E-2</c:v>
                </c:pt>
                <c:pt idx="125">
                  <c:v>5.3800170794192997E-2</c:v>
                </c:pt>
                <c:pt idx="126">
                  <c:v>5.3800170794192997E-2</c:v>
                </c:pt>
                <c:pt idx="127">
                  <c:v>5.4654141759180187E-2</c:v>
                </c:pt>
                <c:pt idx="128">
                  <c:v>5.4654141759180187E-2</c:v>
                </c:pt>
                <c:pt idx="129">
                  <c:v>5.5508112724167377E-2</c:v>
                </c:pt>
                <c:pt idx="130">
                  <c:v>5.5508112724167377E-2</c:v>
                </c:pt>
                <c:pt idx="131">
                  <c:v>5.6362083689154567E-2</c:v>
                </c:pt>
                <c:pt idx="132">
                  <c:v>5.6362083689154567E-2</c:v>
                </c:pt>
                <c:pt idx="133">
                  <c:v>5.7216054654141757E-2</c:v>
                </c:pt>
                <c:pt idx="134">
                  <c:v>5.7216054654141757E-2</c:v>
                </c:pt>
                <c:pt idx="135">
                  <c:v>5.8070025619128947E-2</c:v>
                </c:pt>
                <c:pt idx="136">
                  <c:v>5.8070025619128947E-2</c:v>
                </c:pt>
                <c:pt idx="137">
                  <c:v>5.8923996584116137E-2</c:v>
                </c:pt>
                <c:pt idx="138">
                  <c:v>5.8923996584116137E-2</c:v>
                </c:pt>
                <c:pt idx="139">
                  <c:v>5.9777967549103334E-2</c:v>
                </c:pt>
                <c:pt idx="140">
                  <c:v>5.9777967549103334E-2</c:v>
                </c:pt>
                <c:pt idx="141">
                  <c:v>6.0631938514090523E-2</c:v>
                </c:pt>
                <c:pt idx="142">
                  <c:v>6.0631938514090523E-2</c:v>
                </c:pt>
                <c:pt idx="143">
                  <c:v>6.1485909479077713E-2</c:v>
                </c:pt>
                <c:pt idx="144">
                  <c:v>6.1485909479077713E-2</c:v>
                </c:pt>
                <c:pt idx="145">
                  <c:v>6.2339880444064903E-2</c:v>
                </c:pt>
                <c:pt idx="146">
                  <c:v>6.2339880444064903E-2</c:v>
                </c:pt>
                <c:pt idx="147">
                  <c:v>6.3193851409052093E-2</c:v>
                </c:pt>
                <c:pt idx="148">
                  <c:v>6.3193851409052093E-2</c:v>
                </c:pt>
                <c:pt idx="149">
                  <c:v>6.4047822374039276E-2</c:v>
                </c:pt>
                <c:pt idx="150">
                  <c:v>6.4047822374039276E-2</c:v>
                </c:pt>
                <c:pt idx="151">
                  <c:v>6.4901793339026473E-2</c:v>
                </c:pt>
                <c:pt idx="152">
                  <c:v>6.4901793339026473E-2</c:v>
                </c:pt>
                <c:pt idx="153">
                  <c:v>6.575576430401367E-2</c:v>
                </c:pt>
                <c:pt idx="154">
                  <c:v>6.575576430401367E-2</c:v>
                </c:pt>
                <c:pt idx="155">
                  <c:v>6.6609735269000853E-2</c:v>
                </c:pt>
                <c:pt idx="156">
                  <c:v>6.6609735269000853E-2</c:v>
                </c:pt>
                <c:pt idx="157">
                  <c:v>6.7463706233988049E-2</c:v>
                </c:pt>
                <c:pt idx="158">
                  <c:v>6.7463706233988049E-2</c:v>
                </c:pt>
                <c:pt idx="159">
                  <c:v>6.8317677198975232E-2</c:v>
                </c:pt>
                <c:pt idx="160">
                  <c:v>6.8317677198975232E-2</c:v>
                </c:pt>
                <c:pt idx="161">
                  <c:v>6.9171648163962429E-2</c:v>
                </c:pt>
                <c:pt idx="162">
                  <c:v>6.9171648163962429E-2</c:v>
                </c:pt>
                <c:pt idx="163">
                  <c:v>7.0025619128949612E-2</c:v>
                </c:pt>
                <c:pt idx="164">
                  <c:v>7.0025619128949612E-2</c:v>
                </c:pt>
                <c:pt idx="165">
                  <c:v>7.0879590093936809E-2</c:v>
                </c:pt>
                <c:pt idx="166">
                  <c:v>7.0879590093936809E-2</c:v>
                </c:pt>
                <c:pt idx="167">
                  <c:v>7.1733561058923992E-2</c:v>
                </c:pt>
                <c:pt idx="168">
                  <c:v>7.1733561058923992E-2</c:v>
                </c:pt>
                <c:pt idx="169">
                  <c:v>7.2587532023911189E-2</c:v>
                </c:pt>
                <c:pt idx="170">
                  <c:v>7.2587532023911189E-2</c:v>
                </c:pt>
                <c:pt idx="171">
                  <c:v>7.3441502988898372E-2</c:v>
                </c:pt>
                <c:pt idx="172">
                  <c:v>7.3441502988898372E-2</c:v>
                </c:pt>
                <c:pt idx="173">
                  <c:v>7.4295473953885569E-2</c:v>
                </c:pt>
                <c:pt idx="174">
                  <c:v>7.4295473953885569E-2</c:v>
                </c:pt>
                <c:pt idx="175">
                  <c:v>7.5149444918872751E-2</c:v>
                </c:pt>
                <c:pt idx="176">
                  <c:v>7.5149444918872751E-2</c:v>
                </c:pt>
                <c:pt idx="177">
                  <c:v>7.6003415883859948E-2</c:v>
                </c:pt>
                <c:pt idx="178">
                  <c:v>7.6003415883859948E-2</c:v>
                </c:pt>
                <c:pt idx="179">
                  <c:v>7.6857386848847145E-2</c:v>
                </c:pt>
                <c:pt idx="180">
                  <c:v>7.6857386848847145E-2</c:v>
                </c:pt>
                <c:pt idx="181">
                  <c:v>7.7711357813834328E-2</c:v>
                </c:pt>
                <c:pt idx="182">
                  <c:v>7.7711357813834328E-2</c:v>
                </c:pt>
                <c:pt idx="183">
                  <c:v>7.8565328778821525E-2</c:v>
                </c:pt>
                <c:pt idx="184">
                  <c:v>7.8565328778821525E-2</c:v>
                </c:pt>
                <c:pt idx="185">
                  <c:v>7.9419299743808708E-2</c:v>
                </c:pt>
                <c:pt idx="186">
                  <c:v>7.9419299743808708E-2</c:v>
                </c:pt>
                <c:pt idx="187">
                  <c:v>8.0273270708795905E-2</c:v>
                </c:pt>
                <c:pt idx="188">
                  <c:v>8.0273270708795905E-2</c:v>
                </c:pt>
                <c:pt idx="189">
                  <c:v>8.1127241673783088E-2</c:v>
                </c:pt>
                <c:pt idx="190">
                  <c:v>8.1127241673783088E-2</c:v>
                </c:pt>
                <c:pt idx="191">
                  <c:v>8.1981212638770284E-2</c:v>
                </c:pt>
                <c:pt idx="192">
                  <c:v>8.1981212638770284E-2</c:v>
                </c:pt>
                <c:pt idx="193">
                  <c:v>8.2835183603757467E-2</c:v>
                </c:pt>
                <c:pt idx="194">
                  <c:v>8.2835183603757467E-2</c:v>
                </c:pt>
                <c:pt idx="195">
                  <c:v>8.3689154568744664E-2</c:v>
                </c:pt>
                <c:pt idx="196">
                  <c:v>8.3689154568744664E-2</c:v>
                </c:pt>
                <c:pt idx="197">
                  <c:v>8.4543125533731847E-2</c:v>
                </c:pt>
                <c:pt idx="198">
                  <c:v>8.4543125533731847E-2</c:v>
                </c:pt>
                <c:pt idx="199">
                  <c:v>8.5397096498719044E-2</c:v>
                </c:pt>
                <c:pt idx="200">
                  <c:v>8.5397096498719044E-2</c:v>
                </c:pt>
                <c:pt idx="201">
                  <c:v>8.6251067463706241E-2</c:v>
                </c:pt>
                <c:pt idx="202">
                  <c:v>8.6251067463706241E-2</c:v>
                </c:pt>
                <c:pt idx="203">
                  <c:v>8.7105038428693424E-2</c:v>
                </c:pt>
                <c:pt idx="204">
                  <c:v>8.7105038428693424E-2</c:v>
                </c:pt>
                <c:pt idx="205">
                  <c:v>8.7959009393680621E-2</c:v>
                </c:pt>
                <c:pt idx="206">
                  <c:v>8.7959009393680621E-2</c:v>
                </c:pt>
                <c:pt idx="207">
                  <c:v>8.8812980358667803E-2</c:v>
                </c:pt>
                <c:pt idx="208">
                  <c:v>8.8812980358667803E-2</c:v>
                </c:pt>
                <c:pt idx="209">
                  <c:v>8.9666951323655E-2</c:v>
                </c:pt>
                <c:pt idx="210">
                  <c:v>8.9666951323655E-2</c:v>
                </c:pt>
                <c:pt idx="211">
                  <c:v>9.0520922288642183E-2</c:v>
                </c:pt>
                <c:pt idx="212">
                  <c:v>9.0520922288642183E-2</c:v>
                </c:pt>
                <c:pt idx="213">
                  <c:v>9.137489325362938E-2</c:v>
                </c:pt>
                <c:pt idx="214">
                  <c:v>9.137489325362938E-2</c:v>
                </c:pt>
                <c:pt idx="215">
                  <c:v>9.2228864218616563E-2</c:v>
                </c:pt>
                <c:pt idx="216">
                  <c:v>9.2228864218616563E-2</c:v>
                </c:pt>
                <c:pt idx="217">
                  <c:v>9.308283518360376E-2</c:v>
                </c:pt>
                <c:pt idx="218">
                  <c:v>9.308283518360376E-2</c:v>
                </c:pt>
                <c:pt idx="219">
                  <c:v>9.3936806148590943E-2</c:v>
                </c:pt>
                <c:pt idx="220">
                  <c:v>9.3936806148590943E-2</c:v>
                </c:pt>
                <c:pt idx="221">
                  <c:v>9.479077711357814E-2</c:v>
                </c:pt>
                <c:pt idx="222">
                  <c:v>9.479077711357814E-2</c:v>
                </c:pt>
                <c:pt idx="223">
                  <c:v>9.5644748078565323E-2</c:v>
                </c:pt>
                <c:pt idx="224">
                  <c:v>9.5644748078565323E-2</c:v>
                </c:pt>
                <c:pt idx="225">
                  <c:v>9.6498719043552519E-2</c:v>
                </c:pt>
                <c:pt idx="226">
                  <c:v>9.6498719043552519E-2</c:v>
                </c:pt>
                <c:pt idx="227">
                  <c:v>9.7352690008539716E-2</c:v>
                </c:pt>
                <c:pt idx="228">
                  <c:v>9.7352690008539716E-2</c:v>
                </c:pt>
                <c:pt idx="229">
                  <c:v>9.8206660973526899E-2</c:v>
                </c:pt>
                <c:pt idx="230">
                  <c:v>9.8206660973526899E-2</c:v>
                </c:pt>
                <c:pt idx="231">
                  <c:v>9.9060631938514096E-2</c:v>
                </c:pt>
                <c:pt idx="232">
                  <c:v>9.9060631938514096E-2</c:v>
                </c:pt>
                <c:pt idx="233">
                  <c:v>9.9914602903501279E-2</c:v>
                </c:pt>
                <c:pt idx="234">
                  <c:v>9.9914602903501279E-2</c:v>
                </c:pt>
                <c:pt idx="235">
                  <c:v>0.10076857386848848</c:v>
                </c:pt>
                <c:pt idx="236">
                  <c:v>0.10076857386848848</c:v>
                </c:pt>
                <c:pt idx="237">
                  <c:v>0.10162254483347566</c:v>
                </c:pt>
                <c:pt idx="238">
                  <c:v>0.10162254483347566</c:v>
                </c:pt>
                <c:pt idx="239">
                  <c:v>0.10247651579846286</c:v>
                </c:pt>
                <c:pt idx="240">
                  <c:v>0.10247651579846286</c:v>
                </c:pt>
                <c:pt idx="241">
                  <c:v>0.10333048676345004</c:v>
                </c:pt>
                <c:pt idx="242">
                  <c:v>0.10333048676345004</c:v>
                </c:pt>
                <c:pt idx="243">
                  <c:v>0.10418445772843724</c:v>
                </c:pt>
                <c:pt idx="244">
                  <c:v>0.10418445772843724</c:v>
                </c:pt>
                <c:pt idx="245">
                  <c:v>0.10503842869342442</c:v>
                </c:pt>
                <c:pt idx="246">
                  <c:v>0.10503842869342442</c:v>
                </c:pt>
                <c:pt idx="247">
                  <c:v>0.10589239965841162</c:v>
                </c:pt>
                <c:pt idx="248">
                  <c:v>0.10589239965841162</c:v>
                </c:pt>
                <c:pt idx="249">
                  <c:v>0.1067463706233988</c:v>
                </c:pt>
                <c:pt idx="250">
                  <c:v>0.1067463706233988</c:v>
                </c:pt>
                <c:pt idx="251">
                  <c:v>0.10760034158838599</c:v>
                </c:pt>
                <c:pt idx="252">
                  <c:v>0.10760034158838599</c:v>
                </c:pt>
                <c:pt idx="253">
                  <c:v>0.10845431255337319</c:v>
                </c:pt>
                <c:pt idx="254">
                  <c:v>0.10845431255337319</c:v>
                </c:pt>
                <c:pt idx="255">
                  <c:v>0.10930828351836037</c:v>
                </c:pt>
                <c:pt idx="256">
                  <c:v>0.10930828351836037</c:v>
                </c:pt>
                <c:pt idx="257">
                  <c:v>0.11016225448334757</c:v>
                </c:pt>
                <c:pt idx="258">
                  <c:v>0.11016225448334757</c:v>
                </c:pt>
                <c:pt idx="259">
                  <c:v>0.11101622544833475</c:v>
                </c:pt>
                <c:pt idx="260">
                  <c:v>0.11101622544833475</c:v>
                </c:pt>
                <c:pt idx="261">
                  <c:v>0.11187019641332195</c:v>
                </c:pt>
                <c:pt idx="262">
                  <c:v>0.11187019641332195</c:v>
                </c:pt>
                <c:pt idx="263">
                  <c:v>0.11272416737830913</c:v>
                </c:pt>
                <c:pt idx="264">
                  <c:v>0.11272416737830913</c:v>
                </c:pt>
                <c:pt idx="265">
                  <c:v>0.11357813834329633</c:v>
                </c:pt>
                <c:pt idx="266">
                  <c:v>0.11357813834329633</c:v>
                </c:pt>
                <c:pt idx="267">
                  <c:v>0.11443210930828351</c:v>
                </c:pt>
                <c:pt idx="268">
                  <c:v>0.11443210930828351</c:v>
                </c:pt>
                <c:pt idx="269">
                  <c:v>0.11528608027327071</c:v>
                </c:pt>
                <c:pt idx="270">
                  <c:v>0.11528608027327071</c:v>
                </c:pt>
                <c:pt idx="271">
                  <c:v>0.11614005123825789</c:v>
                </c:pt>
                <c:pt idx="272">
                  <c:v>0.11614005123825789</c:v>
                </c:pt>
                <c:pt idx="273">
                  <c:v>0.11699402220324509</c:v>
                </c:pt>
                <c:pt idx="274">
                  <c:v>0.11699402220324509</c:v>
                </c:pt>
                <c:pt idx="275">
                  <c:v>0.11784799316823227</c:v>
                </c:pt>
                <c:pt idx="276">
                  <c:v>0.11784799316823227</c:v>
                </c:pt>
                <c:pt idx="277">
                  <c:v>0.11870196413321947</c:v>
                </c:pt>
                <c:pt idx="278">
                  <c:v>0.11870196413321947</c:v>
                </c:pt>
                <c:pt idx="279">
                  <c:v>0.11955593509820667</c:v>
                </c:pt>
                <c:pt idx="280">
                  <c:v>0.11955593509820667</c:v>
                </c:pt>
                <c:pt idx="281">
                  <c:v>0.12040990606319385</c:v>
                </c:pt>
                <c:pt idx="282">
                  <c:v>0.12040990606319385</c:v>
                </c:pt>
                <c:pt idx="283">
                  <c:v>0.12126387702818105</c:v>
                </c:pt>
                <c:pt idx="284">
                  <c:v>0.12126387702818105</c:v>
                </c:pt>
                <c:pt idx="285">
                  <c:v>0.12211784799316823</c:v>
                </c:pt>
                <c:pt idx="286">
                  <c:v>0.12211784799316823</c:v>
                </c:pt>
                <c:pt idx="287">
                  <c:v>0.12297181895815543</c:v>
                </c:pt>
                <c:pt idx="288">
                  <c:v>0.12297181895815543</c:v>
                </c:pt>
                <c:pt idx="289">
                  <c:v>0.12382578992314261</c:v>
                </c:pt>
                <c:pt idx="290">
                  <c:v>0.12382578992314261</c:v>
                </c:pt>
                <c:pt idx="291">
                  <c:v>0.12467976088812981</c:v>
                </c:pt>
                <c:pt idx="292">
                  <c:v>0.12467976088812981</c:v>
                </c:pt>
                <c:pt idx="293">
                  <c:v>0.125533731853117</c:v>
                </c:pt>
                <c:pt idx="294">
                  <c:v>0.125533731853117</c:v>
                </c:pt>
                <c:pt idx="295">
                  <c:v>0.12638770281810419</c:v>
                </c:pt>
                <c:pt idx="296">
                  <c:v>0.12638770281810419</c:v>
                </c:pt>
                <c:pt idx="297">
                  <c:v>0.12724167378309137</c:v>
                </c:pt>
                <c:pt idx="298">
                  <c:v>0.12724167378309137</c:v>
                </c:pt>
                <c:pt idx="299">
                  <c:v>0.12809564474807855</c:v>
                </c:pt>
                <c:pt idx="300">
                  <c:v>0.12809564474807855</c:v>
                </c:pt>
                <c:pt idx="301">
                  <c:v>0.12894961571306576</c:v>
                </c:pt>
                <c:pt idx="302">
                  <c:v>0.12894961571306576</c:v>
                </c:pt>
                <c:pt idx="303">
                  <c:v>0.12980358667805295</c:v>
                </c:pt>
                <c:pt idx="304">
                  <c:v>0.12980358667805295</c:v>
                </c:pt>
                <c:pt idx="305">
                  <c:v>0.13065755764304013</c:v>
                </c:pt>
                <c:pt idx="306">
                  <c:v>0.13065755764304013</c:v>
                </c:pt>
                <c:pt idx="307">
                  <c:v>0.13151152860802734</c:v>
                </c:pt>
                <c:pt idx="308">
                  <c:v>0.13151152860802734</c:v>
                </c:pt>
                <c:pt idx="309">
                  <c:v>0.13236549957301452</c:v>
                </c:pt>
                <c:pt idx="310">
                  <c:v>0.13236549957301452</c:v>
                </c:pt>
                <c:pt idx="311">
                  <c:v>0.13321947053800171</c:v>
                </c:pt>
                <c:pt idx="312">
                  <c:v>0.13321947053800171</c:v>
                </c:pt>
                <c:pt idx="313">
                  <c:v>0.13407344150298889</c:v>
                </c:pt>
                <c:pt idx="314">
                  <c:v>0.13407344150298889</c:v>
                </c:pt>
                <c:pt idx="315">
                  <c:v>0.1349274124679761</c:v>
                </c:pt>
                <c:pt idx="316">
                  <c:v>0.1349274124679761</c:v>
                </c:pt>
                <c:pt idx="317">
                  <c:v>0.13578138343296328</c:v>
                </c:pt>
                <c:pt idx="318">
                  <c:v>0.13578138343296328</c:v>
                </c:pt>
                <c:pt idx="319">
                  <c:v>0.13663535439795046</c:v>
                </c:pt>
                <c:pt idx="320">
                  <c:v>0.13663535439795046</c:v>
                </c:pt>
                <c:pt idx="321">
                  <c:v>0.13748932536293765</c:v>
                </c:pt>
                <c:pt idx="322">
                  <c:v>0.13748932536293765</c:v>
                </c:pt>
                <c:pt idx="323">
                  <c:v>0.13834329632792486</c:v>
                </c:pt>
                <c:pt idx="324">
                  <c:v>0.13834329632792486</c:v>
                </c:pt>
                <c:pt idx="325">
                  <c:v>0.13919726729291204</c:v>
                </c:pt>
                <c:pt idx="326">
                  <c:v>0.13919726729291204</c:v>
                </c:pt>
                <c:pt idx="327">
                  <c:v>0.14005123825789922</c:v>
                </c:pt>
                <c:pt idx="328">
                  <c:v>0.14005123825789922</c:v>
                </c:pt>
                <c:pt idx="329">
                  <c:v>0.14090520922288644</c:v>
                </c:pt>
                <c:pt idx="330">
                  <c:v>0.14090520922288644</c:v>
                </c:pt>
                <c:pt idx="331">
                  <c:v>0.14175918018787362</c:v>
                </c:pt>
                <c:pt idx="332">
                  <c:v>0.14175918018787362</c:v>
                </c:pt>
                <c:pt idx="333">
                  <c:v>0.1426131511528608</c:v>
                </c:pt>
                <c:pt idx="334">
                  <c:v>0.1426131511528608</c:v>
                </c:pt>
                <c:pt idx="335">
                  <c:v>0.14346712211784798</c:v>
                </c:pt>
                <c:pt idx="336">
                  <c:v>0.14346712211784798</c:v>
                </c:pt>
                <c:pt idx="337">
                  <c:v>0.14432109308283519</c:v>
                </c:pt>
                <c:pt idx="338">
                  <c:v>0.14432109308283519</c:v>
                </c:pt>
                <c:pt idx="339">
                  <c:v>0.14517506404782238</c:v>
                </c:pt>
                <c:pt idx="340">
                  <c:v>0.14517506404782238</c:v>
                </c:pt>
                <c:pt idx="341">
                  <c:v>0.14602903501280956</c:v>
                </c:pt>
                <c:pt idx="342">
                  <c:v>0.14602903501280956</c:v>
                </c:pt>
                <c:pt idx="343">
                  <c:v>0.14688300597779674</c:v>
                </c:pt>
                <c:pt idx="344">
                  <c:v>0.14688300597779674</c:v>
                </c:pt>
                <c:pt idx="345">
                  <c:v>0.14773697694278395</c:v>
                </c:pt>
                <c:pt idx="346">
                  <c:v>0.14773697694278395</c:v>
                </c:pt>
                <c:pt idx="347">
                  <c:v>0.14859094790777114</c:v>
                </c:pt>
                <c:pt idx="348">
                  <c:v>0.14859094790777114</c:v>
                </c:pt>
                <c:pt idx="349">
                  <c:v>0.14944491887275832</c:v>
                </c:pt>
                <c:pt idx="350">
                  <c:v>0.14944491887275832</c:v>
                </c:pt>
                <c:pt idx="351">
                  <c:v>0.1502988898377455</c:v>
                </c:pt>
                <c:pt idx="352">
                  <c:v>0.1502988898377455</c:v>
                </c:pt>
                <c:pt idx="353">
                  <c:v>0.15115286080273271</c:v>
                </c:pt>
                <c:pt idx="354">
                  <c:v>0.15115286080273271</c:v>
                </c:pt>
                <c:pt idx="355">
                  <c:v>0.1520068317677199</c:v>
                </c:pt>
                <c:pt idx="356">
                  <c:v>0.1520068317677199</c:v>
                </c:pt>
                <c:pt idx="357">
                  <c:v>0.15286080273270708</c:v>
                </c:pt>
                <c:pt idx="358">
                  <c:v>0.15286080273270708</c:v>
                </c:pt>
                <c:pt idx="359">
                  <c:v>0.15371477369769429</c:v>
                </c:pt>
                <c:pt idx="360">
                  <c:v>0.15371477369769429</c:v>
                </c:pt>
                <c:pt idx="361">
                  <c:v>0.15456874466268147</c:v>
                </c:pt>
                <c:pt idx="362">
                  <c:v>0.15456874466268147</c:v>
                </c:pt>
                <c:pt idx="363">
                  <c:v>0.15542271562766866</c:v>
                </c:pt>
                <c:pt idx="364">
                  <c:v>0.15542271562766866</c:v>
                </c:pt>
                <c:pt idx="365">
                  <c:v>0.15627668659265584</c:v>
                </c:pt>
                <c:pt idx="366">
                  <c:v>0.15627668659265584</c:v>
                </c:pt>
                <c:pt idx="367">
                  <c:v>0.15713065755764305</c:v>
                </c:pt>
                <c:pt idx="368">
                  <c:v>0.15713065755764305</c:v>
                </c:pt>
                <c:pt idx="369">
                  <c:v>0.15798462852263023</c:v>
                </c:pt>
                <c:pt idx="370">
                  <c:v>0.15798462852263023</c:v>
                </c:pt>
                <c:pt idx="371">
                  <c:v>0.15883859948761742</c:v>
                </c:pt>
                <c:pt idx="372">
                  <c:v>0.15883859948761742</c:v>
                </c:pt>
                <c:pt idx="373">
                  <c:v>0.1596925704526046</c:v>
                </c:pt>
                <c:pt idx="374">
                  <c:v>0.1596925704526046</c:v>
                </c:pt>
                <c:pt idx="375">
                  <c:v>0.16054654141759181</c:v>
                </c:pt>
                <c:pt idx="376">
                  <c:v>0.16054654141759181</c:v>
                </c:pt>
                <c:pt idx="377">
                  <c:v>0.16140051238257899</c:v>
                </c:pt>
                <c:pt idx="378">
                  <c:v>0.16140051238257899</c:v>
                </c:pt>
                <c:pt idx="379">
                  <c:v>0.16225448334756618</c:v>
                </c:pt>
                <c:pt idx="380">
                  <c:v>0.16225448334756618</c:v>
                </c:pt>
                <c:pt idx="381">
                  <c:v>0.16310845431255339</c:v>
                </c:pt>
                <c:pt idx="382">
                  <c:v>0.16310845431255339</c:v>
                </c:pt>
                <c:pt idx="383">
                  <c:v>0.16396242527754057</c:v>
                </c:pt>
                <c:pt idx="384">
                  <c:v>0.16396242527754057</c:v>
                </c:pt>
                <c:pt idx="385">
                  <c:v>0.16481639624252775</c:v>
                </c:pt>
                <c:pt idx="386">
                  <c:v>0.16481639624252775</c:v>
                </c:pt>
                <c:pt idx="387">
                  <c:v>0.16567036720751493</c:v>
                </c:pt>
                <c:pt idx="388">
                  <c:v>0.16567036720751493</c:v>
                </c:pt>
                <c:pt idx="389">
                  <c:v>0.16652433817250215</c:v>
                </c:pt>
                <c:pt idx="390">
                  <c:v>0.16652433817250215</c:v>
                </c:pt>
                <c:pt idx="391">
                  <c:v>0.16737830913748933</c:v>
                </c:pt>
                <c:pt idx="392">
                  <c:v>0.16737830913748933</c:v>
                </c:pt>
                <c:pt idx="393">
                  <c:v>0.16823228010247651</c:v>
                </c:pt>
                <c:pt idx="394">
                  <c:v>0.16823228010247651</c:v>
                </c:pt>
                <c:pt idx="395">
                  <c:v>0.16908625106746369</c:v>
                </c:pt>
                <c:pt idx="396">
                  <c:v>0.16908625106746369</c:v>
                </c:pt>
                <c:pt idx="397">
                  <c:v>0.1699402220324509</c:v>
                </c:pt>
                <c:pt idx="398">
                  <c:v>0.1699402220324509</c:v>
                </c:pt>
                <c:pt idx="399">
                  <c:v>0.17079419299743809</c:v>
                </c:pt>
                <c:pt idx="400">
                  <c:v>0.17079419299743809</c:v>
                </c:pt>
                <c:pt idx="401">
                  <c:v>0.17164816396242527</c:v>
                </c:pt>
                <c:pt idx="402">
                  <c:v>0.17164816396242527</c:v>
                </c:pt>
                <c:pt idx="403">
                  <c:v>0.17250213492741248</c:v>
                </c:pt>
                <c:pt idx="404">
                  <c:v>0.17250213492741248</c:v>
                </c:pt>
                <c:pt idx="405">
                  <c:v>0.17335610589239966</c:v>
                </c:pt>
                <c:pt idx="406">
                  <c:v>0.17335610589239966</c:v>
                </c:pt>
                <c:pt idx="407">
                  <c:v>0.17421007685738685</c:v>
                </c:pt>
                <c:pt idx="408">
                  <c:v>0.17421007685738685</c:v>
                </c:pt>
                <c:pt idx="409">
                  <c:v>0.17506404782237403</c:v>
                </c:pt>
                <c:pt idx="410">
                  <c:v>0.17506404782237403</c:v>
                </c:pt>
                <c:pt idx="411">
                  <c:v>0.17591801878736124</c:v>
                </c:pt>
                <c:pt idx="412">
                  <c:v>0.17591801878736124</c:v>
                </c:pt>
                <c:pt idx="413">
                  <c:v>0.17677198975234842</c:v>
                </c:pt>
                <c:pt idx="414">
                  <c:v>0.17677198975234842</c:v>
                </c:pt>
                <c:pt idx="415">
                  <c:v>0.17762596071733561</c:v>
                </c:pt>
                <c:pt idx="416">
                  <c:v>0.17762596071733561</c:v>
                </c:pt>
                <c:pt idx="417">
                  <c:v>0.17847993168232279</c:v>
                </c:pt>
                <c:pt idx="418">
                  <c:v>0.17847993168232279</c:v>
                </c:pt>
                <c:pt idx="419">
                  <c:v>0.17933390264731</c:v>
                </c:pt>
                <c:pt idx="420">
                  <c:v>0.17933390264731</c:v>
                </c:pt>
                <c:pt idx="421">
                  <c:v>0.18018787361229718</c:v>
                </c:pt>
                <c:pt idx="422">
                  <c:v>0.18018787361229718</c:v>
                </c:pt>
                <c:pt idx="423">
                  <c:v>0.18104184457728437</c:v>
                </c:pt>
                <c:pt idx="424">
                  <c:v>0.18104184457728437</c:v>
                </c:pt>
                <c:pt idx="425">
                  <c:v>0.18189581554227155</c:v>
                </c:pt>
                <c:pt idx="426">
                  <c:v>0.18189581554227155</c:v>
                </c:pt>
                <c:pt idx="427">
                  <c:v>0.18274978650725876</c:v>
                </c:pt>
                <c:pt idx="428">
                  <c:v>0.18274978650725876</c:v>
                </c:pt>
                <c:pt idx="429">
                  <c:v>0.18360375747224594</c:v>
                </c:pt>
                <c:pt idx="430">
                  <c:v>0.18360375747224594</c:v>
                </c:pt>
                <c:pt idx="431">
                  <c:v>0.18445772843723313</c:v>
                </c:pt>
                <c:pt idx="432">
                  <c:v>0.18445772843723313</c:v>
                </c:pt>
                <c:pt idx="433">
                  <c:v>0.18531169940222034</c:v>
                </c:pt>
                <c:pt idx="434">
                  <c:v>0.18531169940222034</c:v>
                </c:pt>
                <c:pt idx="435">
                  <c:v>0.18616567036720752</c:v>
                </c:pt>
                <c:pt idx="436">
                  <c:v>0.18616567036720752</c:v>
                </c:pt>
                <c:pt idx="437">
                  <c:v>0.1870196413321947</c:v>
                </c:pt>
                <c:pt idx="438">
                  <c:v>0.1870196413321947</c:v>
                </c:pt>
                <c:pt idx="439">
                  <c:v>0.18787361229718189</c:v>
                </c:pt>
                <c:pt idx="440">
                  <c:v>0.18787361229718189</c:v>
                </c:pt>
                <c:pt idx="441">
                  <c:v>0.1887275832621691</c:v>
                </c:pt>
                <c:pt idx="442">
                  <c:v>0.1887275832621691</c:v>
                </c:pt>
                <c:pt idx="443">
                  <c:v>0.18958155422715628</c:v>
                </c:pt>
                <c:pt idx="444">
                  <c:v>0.18958155422715628</c:v>
                </c:pt>
                <c:pt idx="445">
                  <c:v>0.19043552519214346</c:v>
                </c:pt>
                <c:pt idx="446">
                  <c:v>0.19043552519214346</c:v>
                </c:pt>
                <c:pt idx="447">
                  <c:v>0.19128949615713065</c:v>
                </c:pt>
                <c:pt idx="448">
                  <c:v>0.19128949615713065</c:v>
                </c:pt>
                <c:pt idx="449">
                  <c:v>0.19214346712211786</c:v>
                </c:pt>
                <c:pt idx="450">
                  <c:v>0.19214346712211786</c:v>
                </c:pt>
                <c:pt idx="451">
                  <c:v>0.19299743808710504</c:v>
                </c:pt>
                <c:pt idx="452">
                  <c:v>0.19299743808710504</c:v>
                </c:pt>
                <c:pt idx="453">
                  <c:v>0.19385140905209222</c:v>
                </c:pt>
                <c:pt idx="454">
                  <c:v>0.19385140905209222</c:v>
                </c:pt>
                <c:pt idx="455">
                  <c:v>0.19470538001707943</c:v>
                </c:pt>
                <c:pt idx="456">
                  <c:v>0.19470538001707943</c:v>
                </c:pt>
                <c:pt idx="457">
                  <c:v>0.19555935098206662</c:v>
                </c:pt>
                <c:pt idx="458">
                  <c:v>0.19555935098206662</c:v>
                </c:pt>
                <c:pt idx="459">
                  <c:v>0.1964133219470538</c:v>
                </c:pt>
                <c:pt idx="460">
                  <c:v>0.1964133219470538</c:v>
                </c:pt>
                <c:pt idx="461">
                  <c:v>0.19726729291204098</c:v>
                </c:pt>
                <c:pt idx="462">
                  <c:v>0.19726729291204098</c:v>
                </c:pt>
                <c:pt idx="463">
                  <c:v>0.19812126387702819</c:v>
                </c:pt>
                <c:pt idx="464">
                  <c:v>0.19812126387702819</c:v>
                </c:pt>
                <c:pt idx="465">
                  <c:v>0.19897523484201537</c:v>
                </c:pt>
                <c:pt idx="466">
                  <c:v>0.19897523484201537</c:v>
                </c:pt>
                <c:pt idx="467">
                  <c:v>0.19982920580700256</c:v>
                </c:pt>
                <c:pt idx="468">
                  <c:v>0.19982920580700256</c:v>
                </c:pt>
                <c:pt idx="469">
                  <c:v>0.20068317677198974</c:v>
                </c:pt>
                <c:pt idx="470">
                  <c:v>0.20068317677198974</c:v>
                </c:pt>
                <c:pt idx="471">
                  <c:v>0.20153714773697695</c:v>
                </c:pt>
                <c:pt idx="472">
                  <c:v>0.20153714773697695</c:v>
                </c:pt>
                <c:pt idx="473">
                  <c:v>0.20239111870196413</c:v>
                </c:pt>
                <c:pt idx="474">
                  <c:v>0.20239111870196413</c:v>
                </c:pt>
                <c:pt idx="475">
                  <c:v>0.20324508966695132</c:v>
                </c:pt>
                <c:pt idx="476">
                  <c:v>0.20324508966695132</c:v>
                </c:pt>
                <c:pt idx="477">
                  <c:v>0.2040990606319385</c:v>
                </c:pt>
                <c:pt idx="478">
                  <c:v>0.2040990606319385</c:v>
                </c:pt>
                <c:pt idx="479">
                  <c:v>0.20495303159692571</c:v>
                </c:pt>
                <c:pt idx="480">
                  <c:v>0.20495303159692571</c:v>
                </c:pt>
                <c:pt idx="481">
                  <c:v>0.20580700256191289</c:v>
                </c:pt>
                <c:pt idx="482">
                  <c:v>0.20580700256191289</c:v>
                </c:pt>
                <c:pt idx="483">
                  <c:v>0.20666097352690008</c:v>
                </c:pt>
                <c:pt idx="484">
                  <c:v>0.20666097352690008</c:v>
                </c:pt>
                <c:pt idx="485">
                  <c:v>0.20751494449188729</c:v>
                </c:pt>
                <c:pt idx="486">
                  <c:v>0.20751494449188729</c:v>
                </c:pt>
                <c:pt idx="487">
                  <c:v>0.20836891545687447</c:v>
                </c:pt>
                <c:pt idx="488">
                  <c:v>0.20836891545687447</c:v>
                </c:pt>
                <c:pt idx="489">
                  <c:v>0.20922288642186165</c:v>
                </c:pt>
                <c:pt idx="490">
                  <c:v>0.20922288642186165</c:v>
                </c:pt>
                <c:pt idx="491">
                  <c:v>0.21007685738684884</c:v>
                </c:pt>
                <c:pt idx="492">
                  <c:v>0.21007685738684884</c:v>
                </c:pt>
                <c:pt idx="493">
                  <c:v>0.21093082835183605</c:v>
                </c:pt>
                <c:pt idx="494">
                  <c:v>0.21093082835183605</c:v>
                </c:pt>
                <c:pt idx="495">
                  <c:v>0.21178479931682323</c:v>
                </c:pt>
                <c:pt idx="496">
                  <c:v>0.21178479931682323</c:v>
                </c:pt>
                <c:pt idx="497">
                  <c:v>0.21263877028181041</c:v>
                </c:pt>
                <c:pt idx="498">
                  <c:v>0.21263877028181041</c:v>
                </c:pt>
                <c:pt idx="499">
                  <c:v>0.2134927412467976</c:v>
                </c:pt>
                <c:pt idx="500">
                  <c:v>0.2134927412467976</c:v>
                </c:pt>
                <c:pt idx="501">
                  <c:v>0.21434671221178481</c:v>
                </c:pt>
                <c:pt idx="502">
                  <c:v>0.21434671221178481</c:v>
                </c:pt>
                <c:pt idx="503">
                  <c:v>0.21520068317677199</c:v>
                </c:pt>
                <c:pt idx="504">
                  <c:v>0.21520068317677199</c:v>
                </c:pt>
                <c:pt idx="505">
                  <c:v>0.21605465414175917</c:v>
                </c:pt>
                <c:pt idx="506">
                  <c:v>0.21605465414175917</c:v>
                </c:pt>
                <c:pt idx="507">
                  <c:v>0.21690862510674638</c:v>
                </c:pt>
                <c:pt idx="508">
                  <c:v>0.21690862510674638</c:v>
                </c:pt>
                <c:pt idx="509">
                  <c:v>0.21776259607173357</c:v>
                </c:pt>
                <c:pt idx="510">
                  <c:v>0.21776259607173357</c:v>
                </c:pt>
                <c:pt idx="511">
                  <c:v>0.21861656703672075</c:v>
                </c:pt>
                <c:pt idx="512">
                  <c:v>0.21861656703672075</c:v>
                </c:pt>
                <c:pt idx="513">
                  <c:v>0.21947053800170793</c:v>
                </c:pt>
                <c:pt idx="514">
                  <c:v>0.21947053800170793</c:v>
                </c:pt>
                <c:pt idx="515">
                  <c:v>0.22032450896669514</c:v>
                </c:pt>
                <c:pt idx="516">
                  <c:v>0.22032450896669514</c:v>
                </c:pt>
                <c:pt idx="517">
                  <c:v>0.22117847993168233</c:v>
                </c:pt>
                <c:pt idx="518">
                  <c:v>0.22117847993168233</c:v>
                </c:pt>
                <c:pt idx="519">
                  <c:v>0.22203245089666951</c:v>
                </c:pt>
                <c:pt idx="520">
                  <c:v>0.22203245089666951</c:v>
                </c:pt>
                <c:pt idx="521">
                  <c:v>0.22288642186165669</c:v>
                </c:pt>
                <c:pt idx="522">
                  <c:v>0.22288642186165669</c:v>
                </c:pt>
                <c:pt idx="523">
                  <c:v>0.2237403928266439</c:v>
                </c:pt>
                <c:pt idx="524">
                  <c:v>0.2237403928266439</c:v>
                </c:pt>
                <c:pt idx="525">
                  <c:v>0.22459436379163109</c:v>
                </c:pt>
                <c:pt idx="526">
                  <c:v>0.22459436379163109</c:v>
                </c:pt>
                <c:pt idx="527">
                  <c:v>0.22544833475661827</c:v>
                </c:pt>
                <c:pt idx="528">
                  <c:v>0.22544833475661827</c:v>
                </c:pt>
                <c:pt idx="529">
                  <c:v>0.22630230572160548</c:v>
                </c:pt>
                <c:pt idx="530">
                  <c:v>0.22630230572160548</c:v>
                </c:pt>
                <c:pt idx="531">
                  <c:v>0.22715627668659266</c:v>
                </c:pt>
                <c:pt idx="532">
                  <c:v>0.22715627668659266</c:v>
                </c:pt>
                <c:pt idx="533">
                  <c:v>0.22801024765157984</c:v>
                </c:pt>
                <c:pt idx="534">
                  <c:v>0.22801024765157984</c:v>
                </c:pt>
                <c:pt idx="535">
                  <c:v>0.22886421861656703</c:v>
                </c:pt>
                <c:pt idx="536">
                  <c:v>0.22886421861656703</c:v>
                </c:pt>
                <c:pt idx="537">
                  <c:v>0.22971818958155424</c:v>
                </c:pt>
                <c:pt idx="538">
                  <c:v>0.22971818958155424</c:v>
                </c:pt>
                <c:pt idx="539">
                  <c:v>0.23057216054654142</c:v>
                </c:pt>
                <c:pt idx="540">
                  <c:v>0.23057216054654142</c:v>
                </c:pt>
                <c:pt idx="541">
                  <c:v>0.2314261315115286</c:v>
                </c:pt>
                <c:pt idx="542">
                  <c:v>0.2314261315115286</c:v>
                </c:pt>
                <c:pt idx="543">
                  <c:v>0.23228010247651579</c:v>
                </c:pt>
                <c:pt idx="544">
                  <c:v>0.23228010247651579</c:v>
                </c:pt>
                <c:pt idx="545">
                  <c:v>0.233134073441503</c:v>
                </c:pt>
                <c:pt idx="546">
                  <c:v>0.233134073441503</c:v>
                </c:pt>
                <c:pt idx="547">
                  <c:v>0.23398804440649018</c:v>
                </c:pt>
                <c:pt idx="548">
                  <c:v>0.23398804440649018</c:v>
                </c:pt>
                <c:pt idx="549">
                  <c:v>0.23484201537147736</c:v>
                </c:pt>
                <c:pt idx="550">
                  <c:v>0.23484201537147736</c:v>
                </c:pt>
                <c:pt idx="551">
                  <c:v>0.23569598633646455</c:v>
                </c:pt>
                <c:pt idx="552">
                  <c:v>0.23569598633646455</c:v>
                </c:pt>
                <c:pt idx="553">
                  <c:v>0.23654995730145176</c:v>
                </c:pt>
                <c:pt idx="554">
                  <c:v>0.23654995730145176</c:v>
                </c:pt>
                <c:pt idx="555">
                  <c:v>0.23740392826643894</c:v>
                </c:pt>
                <c:pt idx="556">
                  <c:v>0.23740392826643894</c:v>
                </c:pt>
                <c:pt idx="557">
                  <c:v>0.23825789923142612</c:v>
                </c:pt>
                <c:pt idx="558">
                  <c:v>0.23825789923142612</c:v>
                </c:pt>
                <c:pt idx="559">
                  <c:v>0.23911187019641333</c:v>
                </c:pt>
                <c:pt idx="560">
                  <c:v>0.23911187019641333</c:v>
                </c:pt>
                <c:pt idx="561">
                  <c:v>0.23996584116140052</c:v>
                </c:pt>
                <c:pt idx="562">
                  <c:v>0.23996584116140052</c:v>
                </c:pt>
                <c:pt idx="563">
                  <c:v>0.2408198121263877</c:v>
                </c:pt>
                <c:pt idx="564">
                  <c:v>0.2408198121263877</c:v>
                </c:pt>
                <c:pt idx="565">
                  <c:v>0.24167378309137488</c:v>
                </c:pt>
                <c:pt idx="566">
                  <c:v>0.24167378309137488</c:v>
                </c:pt>
                <c:pt idx="567">
                  <c:v>0.24252775405636209</c:v>
                </c:pt>
                <c:pt idx="568">
                  <c:v>0.24252775405636209</c:v>
                </c:pt>
                <c:pt idx="569">
                  <c:v>0.24338172502134928</c:v>
                </c:pt>
                <c:pt idx="570">
                  <c:v>0.24338172502134928</c:v>
                </c:pt>
                <c:pt idx="571">
                  <c:v>0.24423569598633646</c:v>
                </c:pt>
                <c:pt idx="572">
                  <c:v>0.24423569598633646</c:v>
                </c:pt>
                <c:pt idx="573">
                  <c:v>0.24508966695132364</c:v>
                </c:pt>
                <c:pt idx="574">
                  <c:v>0.24508966695132364</c:v>
                </c:pt>
                <c:pt idx="575">
                  <c:v>0.24594363791631085</c:v>
                </c:pt>
                <c:pt idx="576">
                  <c:v>0.24594363791631085</c:v>
                </c:pt>
                <c:pt idx="577">
                  <c:v>0.24679760888129804</c:v>
                </c:pt>
                <c:pt idx="578">
                  <c:v>0.24679760888129804</c:v>
                </c:pt>
                <c:pt idx="579">
                  <c:v>0.24765157984628522</c:v>
                </c:pt>
                <c:pt idx="580">
                  <c:v>0.24765157984628522</c:v>
                </c:pt>
                <c:pt idx="581">
                  <c:v>0.24850555081127243</c:v>
                </c:pt>
                <c:pt idx="582">
                  <c:v>0.24850555081127243</c:v>
                </c:pt>
                <c:pt idx="583">
                  <c:v>0.24935952177625961</c:v>
                </c:pt>
                <c:pt idx="584">
                  <c:v>0.24935952177625961</c:v>
                </c:pt>
                <c:pt idx="585">
                  <c:v>0.25021349274124682</c:v>
                </c:pt>
                <c:pt idx="586">
                  <c:v>0.25021349274124682</c:v>
                </c:pt>
                <c:pt idx="587">
                  <c:v>0.25106746370623401</c:v>
                </c:pt>
                <c:pt idx="588">
                  <c:v>0.25106746370623401</c:v>
                </c:pt>
                <c:pt idx="589">
                  <c:v>0.25192143467122119</c:v>
                </c:pt>
                <c:pt idx="590">
                  <c:v>0.25192143467122119</c:v>
                </c:pt>
                <c:pt idx="591">
                  <c:v>0.25277540563620837</c:v>
                </c:pt>
                <c:pt idx="592">
                  <c:v>0.25277540563620837</c:v>
                </c:pt>
                <c:pt idx="593">
                  <c:v>0.25362937660119556</c:v>
                </c:pt>
                <c:pt idx="594">
                  <c:v>0.25362937660119556</c:v>
                </c:pt>
                <c:pt idx="595">
                  <c:v>0.25448334756618274</c:v>
                </c:pt>
                <c:pt idx="596">
                  <c:v>0.25448334756618274</c:v>
                </c:pt>
                <c:pt idx="597">
                  <c:v>0.25533731853116992</c:v>
                </c:pt>
                <c:pt idx="598">
                  <c:v>0.25533731853116992</c:v>
                </c:pt>
                <c:pt idx="599">
                  <c:v>0.2561912894961571</c:v>
                </c:pt>
                <c:pt idx="600">
                  <c:v>0.2561912894961571</c:v>
                </c:pt>
                <c:pt idx="601">
                  <c:v>0.25704526046114434</c:v>
                </c:pt>
                <c:pt idx="602">
                  <c:v>0.25704526046114434</c:v>
                </c:pt>
                <c:pt idx="603">
                  <c:v>0.25789923142613153</c:v>
                </c:pt>
                <c:pt idx="604">
                  <c:v>0.25789923142613153</c:v>
                </c:pt>
                <c:pt idx="605">
                  <c:v>0.25875320239111871</c:v>
                </c:pt>
                <c:pt idx="606">
                  <c:v>0.25875320239111871</c:v>
                </c:pt>
                <c:pt idx="607">
                  <c:v>0.25960717335610589</c:v>
                </c:pt>
                <c:pt idx="608">
                  <c:v>0.25960717335610589</c:v>
                </c:pt>
                <c:pt idx="609">
                  <c:v>0.26046114432109307</c:v>
                </c:pt>
                <c:pt idx="610">
                  <c:v>0.26046114432109307</c:v>
                </c:pt>
                <c:pt idx="611">
                  <c:v>0.26131511528608026</c:v>
                </c:pt>
                <c:pt idx="612">
                  <c:v>0.26131511528608026</c:v>
                </c:pt>
                <c:pt idx="613">
                  <c:v>0.26216908625106744</c:v>
                </c:pt>
                <c:pt idx="614">
                  <c:v>0.26216908625106744</c:v>
                </c:pt>
                <c:pt idx="615">
                  <c:v>0.26302305721605468</c:v>
                </c:pt>
                <c:pt idx="616">
                  <c:v>0.26302305721605468</c:v>
                </c:pt>
                <c:pt idx="617">
                  <c:v>0.26387702818104186</c:v>
                </c:pt>
                <c:pt idx="618">
                  <c:v>0.26387702818104186</c:v>
                </c:pt>
                <c:pt idx="619">
                  <c:v>0.26473099914602904</c:v>
                </c:pt>
                <c:pt idx="620">
                  <c:v>0.26473099914602904</c:v>
                </c:pt>
                <c:pt idx="621">
                  <c:v>0.26558497011101623</c:v>
                </c:pt>
                <c:pt idx="622">
                  <c:v>0.26558497011101623</c:v>
                </c:pt>
                <c:pt idx="623">
                  <c:v>0.26643894107600341</c:v>
                </c:pt>
                <c:pt idx="624">
                  <c:v>0.26643894107600341</c:v>
                </c:pt>
                <c:pt idx="625">
                  <c:v>0.26729291204099059</c:v>
                </c:pt>
                <c:pt idx="626">
                  <c:v>0.26729291204099059</c:v>
                </c:pt>
                <c:pt idx="627">
                  <c:v>0.26814688300597778</c:v>
                </c:pt>
                <c:pt idx="628">
                  <c:v>0.26814688300597778</c:v>
                </c:pt>
                <c:pt idx="629">
                  <c:v>0.26900085397096501</c:v>
                </c:pt>
                <c:pt idx="630">
                  <c:v>0.26900085397096501</c:v>
                </c:pt>
                <c:pt idx="631">
                  <c:v>0.2698548249359522</c:v>
                </c:pt>
                <c:pt idx="632">
                  <c:v>0.2698548249359522</c:v>
                </c:pt>
                <c:pt idx="633">
                  <c:v>0.27070879590093938</c:v>
                </c:pt>
                <c:pt idx="634">
                  <c:v>0.27070879590093938</c:v>
                </c:pt>
                <c:pt idx="635">
                  <c:v>0.27156276686592656</c:v>
                </c:pt>
                <c:pt idx="636">
                  <c:v>0.27156276686592656</c:v>
                </c:pt>
                <c:pt idx="637">
                  <c:v>0.27241673783091375</c:v>
                </c:pt>
                <c:pt idx="638">
                  <c:v>0.27241673783091375</c:v>
                </c:pt>
                <c:pt idx="639">
                  <c:v>0.27327070879590093</c:v>
                </c:pt>
                <c:pt idx="640">
                  <c:v>0.27327070879590093</c:v>
                </c:pt>
                <c:pt idx="641">
                  <c:v>0.27412467976088811</c:v>
                </c:pt>
                <c:pt idx="642">
                  <c:v>0.27412467976088811</c:v>
                </c:pt>
                <c:pt idx="643">
                  <c:v>0.2749786507258753</c:v>
                </c:pt>
                <c:pt idx="644">
                  <c:v>0.2749786507258753</c:v>
                </c:pt>
                <c:pt idx="645">
                  <c:v>0.27583262169086253</c:v>
                </c:pt>
                <c:pt idx="646">
                  <c:v>0.27583262169086253</c:v>
                </c:pt>
                <c:pt idx="647">
                  <c:v>0.27668659265584972</c:v>
                </c:pt>
                <c:pt idx="648">
                  <c:v>0.27668659265584972</c:v>
                </c:pt>
                <c:pt idx="649">
                  <c:v>0.2775405636208369</c:v>
                </c:pt>
                <c:pt idx="650">
                  <c:v>0.2775405636208369</c:v>
                </c:pt>
                <c:pt idx="651">
                  <c:v>0.27839453458582408</c:v>
                </c:pt>
                <c:pt idx="652">
                  <c:v>0.27839453458582408</c:v>
                </c:pt>
                <c:pt idx="653">
                  <c:v>0.27924850555081127</c:v>
                </c:pt>
                <c:pt idx="654">
                  <c:v>0.27924850555081127</c:v>
                </c:pt>
                <c:pt idx="655">
                  <c:v>0.28010247651579845</c:v>
                </c:pt>
                <c:pt idx="656">
                  <c:v>0.28010247651579845</c:v>
                </c:pt>
                <c:pt idx="657">
                  <c:v>0.28095644748078563</c:v>
                </c:pt>
                <c:pt idx="658">
                  <c:v>0.28095644748078563</c:v>
                </c:pt>
                <c:pt idx="659">
                  <c:v>0.28181041844577287</c:v>
                </c:pt>
                <c:pt idx="660">
                  <c:v>0.28181041844577287</c:v>
                </c:pt>
                <c:pt idx="661">
                  <c:v>0.28266438941076005</c:v>
                </c:pt>
                <c:pt idx="662">
                  <c:v>0.28266438941076005</c:v>
                </c:pt>
                <c:pt idx="663">
                  <c:v>0.28351836037574724</c:v>
                </c:pt>
                <c:pt idx="664">
                  <c:v>0.28351836037574724</c:v>
                </c:pt>
                <c:pt idx="665">
                  <c:v>0.28437233134073442</c:v>
                </c:pt>
                <c:pt idx="666">
                  <c:v>0.28437233134073442</c:v>
                </c:pt>
                <c:pt idx="667">
                  <c:v>0.2852263023057216</c:v>
                </c:pt>
                <c:pt idx="668">
                  <c:v>0.2852263023057216</c:v>
                </c:pt>
                <c:pt idx="669">
                  <c:v>0.28608027327070878</c:v>
                </c:pt>
                <c:pt idx="670">
                  <c:v>0.28608027327070878</c:v>
                </c:pt>
                <c:pt idx="671">
                  <c:v>0.28693424423569597</c:v>
                </c:pt>
                <c:pt idx="672">
                  <c:v>0.28693424423569597</c:v>
                </c:pt>
                <c:pt idx="673">
                  <c:v>0.28778821520068315</c:v>
                </c:pt>
                <c:pt idx="674">
                  <c:v>0.28778821520068315</c:v>
                </c:pt>
                <c:pt idx="675">
                  <c:v>0.28864218616567039</c:v>
                </c:pt>
                <c:pt idx="676">
                  <c:v>0.28864218616567039</c:v>
                </c:pt>
                <c:pt idx="677">
                  <c:v>0.28949615713065757</c:v>
                </c:pt>
                <c:pt idx="678">
                  <c:v>0.28949615713065757</c:v>
                </c:pt>
                <c:pt idx="679">
                  <c:v>0.29035012809564475</c:v>
                </c:pt>
                <c:pt idx="680">
                  <c:v>0.29035012809564475</c:v>
                </c:pt>
                <c:pt idx="681">
                  <c:v>0.29120409906063194</c:v>
                </c:pt>
                <c:pt idx="682">
                  <c:v>0.29120409906063194</c:v>
                </c:pt>
                <c:pt idx="683">
                  <c:v>0.29205807002561912</c:v>
                </c:pt>
                <c:pt idx="684">
                  <c:v>0.29205807002561912</c:v>
                </c:pt>
                <c:pt idx="685">
                  <c:v>0.2929120409906063</c:v>
                </c:pt>
                <c:pt idx="686">
                  <c:v>0.2929120409906063</c:v>
                </c:pt>
                <c:pt idx="687">
                  <c:v>0.29376601195559349</c:v>
                </c:pt>
                <c:pt idx="688">
                  <c:v>0.29376601195559349</c:v>
                </c:pt>
                <c:pt idx="689">
                  <c:v>0.29461998292058073</c:v>
                </c:pt>
                <c:pt idx="690">
                  <c:v>0.29461998292058073</c:v>
                </c:pt>
                <c:pt idx="691">
                  <c:v>0.29547395388556791</c:v>
                </c:pt>
                <c:pt idx="692">
                  <c:v>0.29547395388556791</c:v>
                </c:pt>
                <c:pt idx="693">
                  <c:v>0.29632792485055509</c:v>
                </c:pt>
                <c:pt idx="694">
                  <c:v>0.29632792485055509</c:v>
                </c:pt>
                <c:pt idx="695">
                  <c:v>0.29718189581554227</c:v>
                </c:pt>
                <c:pt idx="696">
                  <c:v>0.29718189581554227</c:v>
                </c:pt>
                <c:pt idx="697">
                  <c:v>0.29803586678052946</c:v>
                </c:pt>
                <c:pt idx="698">
                  <c:v>0.29803586678052946</c:v>
                </c:pt>
                <c:pt idx="699">
                  <c:v>0.29888983774551664</c:v>
                </c:pt>
                <c:pt idx="700">
                  <c:v>0.29888983774551664</c:v>
                </c:pt>
                <c:pt idx="701">
                  <c:v>0.29974380871050382</c:v>
                </c:pt>
                <c:pt idx="702">
                  <c:v>0.29974380871050382</c:v>
                </c:pt>
                <c:pt idx="703">
                  <c:v>0.30059777967549101</c:v>
                </c:pt>
                <c:pt idx="704">
                  <c:v>0.30059777967549101</c:v>
                </c:pt>
                <c:pt idx="705">
                  <c:v>0.30145175064047824</c:v>
                </c:pt>
                <c:pt idx="706">
                  <c:v>0.30145175064047824</c:v>
                </c:pt>
                <c:pt idx="707">
                  <c:v>0.30230572160546543</c:v>
                </c:pt>
                <c:pt idx="708">
                  <c:v>0.30230572160546543</c:v>
                </c:pt>
                <c:pt idx="709">
                  <c:v>0.30315969257045261</c:v>
                </c:pt>
                <c:pt idx="710">
                  <c:v>0.30315969257045261</c:v>
                </c:pt>
                <c:pt idx="711">
                  <c:v>0.30401366353543979</c:v>
                </c:pt>
                <c:pt idx="712">
                  <c:v>0.30401366353543979</c:v>
                </c:pt>
                <c:pt idx="713">
                  <c:v>0.30486763450042698</c:v>
                </c:pt>
                <c:pt idx="714">
                  <c:v>0.30486763450042698</c:v>
                </c:pt>
                <c:pt idx="715">
                  <c:v>0.30572160546541416</c:v>
                </c:pt>
                <c:pt idx="716">
                  <c:v>0.30572160546541416</c:v>
                </c:pt>
                <c:pt idx="717">
                  <c:v>0.30657557643040134</c:v>
                </c:pt>
                <c:pt idx="718">
                  <c:v>0.30657557643040134</c:v>
                </c:pt>
                <c:pt idx="719">
                  <c:v>0.30742954739538858</c:v>
                </c:pt>
                <c:pt idx="720">
                  <c:v>0.30742954739538858</c:v>
                </c:pt>
                <c:pt idx="721">
                  <c:v>0.30828351836037576</c:v>
                </c:pt>
                <c:pt idx="722">
                  <c:v>0.30828351836037576</c:v>
                </c:pt>
                <c:pt idx="723">
                  <c:v>0.30913748932536295</c:v>
                </c:pt>
                <c:pt idx="724">
                  <c:v>0.30913748932536295</c:v>
                </c:pt>
                <c:pt idx="725">
                  <c:v>0.30999146029035013</c:v>
                </c:pt>
                <c:pt idx="726">
                  <c:v>0.30999146029035013</c:v>
                </c:pt>
                <c:pt idx="727">
                  <c:v>0.31084543125533731</c:v>
                </c:pt>
                <c:pt idx="728">
                  <c:v>0.31084543125533731</c:v>
                </c:pt>
                <c:pt idx="729">
                  <c:v>0.3116994022203245</c:v>
                </c:pt>
                <c:pt idx="730">
                  <c:v>0.3116994022203245</c:v>
                </c:pt>
                <c:pt idx="731">
                  <c:v>0.31255337318531168</c:v>
                </c:pt>
                <c:pt idx="732">
                  <c:v>0.31255337318531168</c:v>
                </c:pt>
                <c:pt idx="733">
                  <c:v>0.31340734415029892</c:v>
                </c:pt>
                <c:pt idx="734">
                  <c:v>0.31340734415029892</c:v>
                </c:pt>
                <c:pt idx="735">
                  <c:v>0.3142613151152861</c:v>
                </c:pt>
                <c:pt idx="736">
                  <c:v>0.3142613151152861</c:v>
                </c:pt>
                <c:pt idx="737">
                  <c:v>0.31511528608027328</c:v>
                </c:pt>
                <c:pt idx="738">
                  <c:v>0.31511528608027328</c:v>
                </c:pt>
                <c:pt idx="739">
                  <c:v>0.31596925704526047</c:v>
                </c:pt>
                <c:pt idx="740">
                  <c:v>0.31596925704526047</c:v>
                </c:pt>
                <c:pt idx="741">
                  <c:v>0.31682322801024765</c:v>
                </c:pt>
                <c:pt idx="742">
                  <c:v>0.31682322801024765</c:v>
                </c:pt>
                <c:pt idx="743">
                  <c:v>0.31767719897523483</c:v>
                </c:pt>
                <c:pt idx="744">
                  <c:v>0.31767719897523483</c:v>
                </c:pt>
                <c:pt idx="745">
                  <c:v>0.31853116994022201</c:v>
                </c:pt>
                <c:pt idx="746">
                  <c:v>0.31853116994022201</c:v>
                </c:pt>
                <c:pt idx="747">
                  <c:v>0.3193851409052092</c:v>
                </c:pt>
                <c:pt idx="748">
                  <c:v>0.3193851409052092</c:v>
                </c:pt>
                <c:pt idx="749">
                  <c:v>0.32023911187019644</c:v>
                </c:pt>
                <c:pt idx="750">
                  <c:v>0.32023911187019644</c:v>
                </c:pt>
                <c:pt idx="751">
                  <c:v>0.32109308283518362</c:v>
                </c:pt>
                <c:pt idx="752">
                  <c:v>0.32109308283518362</c:v>
                </c:pt>
                <c:pt idx="753">
                  <c:v>0.3219470538001708</c:v>
                </c:pt>
                <c:pt idx="754">
                  <c:v>0.3219470538001708</c:v>
                </c:pt>
                <c:pt idx="755">
                  <c:v>0.32280102476515798</c:v>
                </c:pt>
                <c:pt idx="756">
                  <c:v>0.32280102476515798</c:v>
                </c:pt>
                <c:pt idx="757">
                  <c:v>0.32365499573014517</c:v>
                </c:pt>
                <c:pt idx="758">
                  <c:v>0.32365499573014517</c:v>
                </c:pt>
                <c:pt idx="759">
                  <c:v>0.32450896669513235</c:v>
                </c:pt>
                <c:pt idx="760">
                  <c:v>0.32450896669513235</c:v>
                </c:pt>
                <c:pt idx="761">
                  <c:v>0.32536293766011953</c:v>
                </c:pt>
                <c:pt idx="762">
                  <c:v>0.32536293766011953</c:v>
                </c:pt>
                <c:pt idx="763">
                  <c:v>0.32621690862510677</c:v>
                </c:pt>
                <c:pt idx="764">
                  <c:v>0.32621690862510677</c:v>
                </c:pt>
                <c:pt idx="765">
                  <c:v>0.32707087959009395</c:v>
                </c:pt>
                <c:pt idx="766">
                  <c:v>0.32707087959009395</c:v>
                </c:pt>
                <c:pt idx="767">
                  <c:v>0.32792485055508114</c:v>
                </c:pt>
                <c:pt idx="768">
                  <c:v>0.32792485055508114</c:v>
                </c:pt>
                <c:pt idx="769">
                  <c:v>0.32877882152006832</c:v>
                </c:pt>
                <c:pt idx="770">
                  <c:v>0.32877882152006832</c:v>
                </c:pt>
                <c:pt idx="771">
                  <c:v>0.3296327924850555</c:v>
                </c:pt>
                <c:pt idx="772">
                  <c:v>0.3296327924850555</c:v>
                </c:pt>
                <c:pt idx="773">
                  <c:v>0.33048676345004269</c:v>
                </c:pt>
                <c:pt idx="774">
                  <c:v>0.33048676345004269</c:v>
                </c:pt>
                <c:pt idx="775">
                  <c:v>0.33134073441502987</c:v>
                </c:pt>
                <c:pt idx="776">
                  <c:v>0.33134073441502987</c:v>
                </c:pt>
                <c:pt idx="777">
                  <c:v>0.33219470538001705</c:v>
                </c:pt>
                <c:pt idx="778">
                  <c:v>0.33219470538001705</c:v>
                </c:pt>
                <c:pt idx="779">
                  <c:v>0.33304867634500429</c:v>
                </c:pt>
                <c:pt idx="780">
                  <c:v>0.33304867634500429</c:v>
                </c:pt>
                <c:pt idx="781">
                  <c:v>0.33390264730999147</c:v>
                </c:pt>
                <c:pt idx="782">
                  <c:v>0.33390264730999147</c:v>
                </c:pt>
                <c:pt idx="783">
                  <c:v>0.33475661827497866</c:v>
                </c:pt>
                <c:pt idx="784">
                  <c:v>0.33475661827497866</c:v>
                </c:pt>
                <c:pt idx="785">
                  <c:v>0.33561058923996584</c:v>
                </c:pt>
                <c:pt idx="786">
                  <c:v>0.33561058923996584</c:v>
                </c:pt>
                <c:pt idx="787">
                  <c:v>0.33646456020495302</c:v>
                </c:pt>
                <c:pt idx="788">
                  <c:v>0.33646456020495302</c:v>
                </c:pt>
                <c:pt idx="789">
                  <c:v>0.33731853116994021</c:v>
                </c:pt>
                <c:pt idx="790">
                  <c:v>0.33731853116994021</c:v>
                </c:pt>
                <c:pt idx="791">
                  <c:v>0.33817250213492739</c:v>
                </c:pt>
                <c:pt idx="792">
                  <c:v>0.33817250213492739</c:v>
                </c:pt>
                <c:pt idx="793">
                  <c:v>0.33902647309991463</c:v>
                </c:pt>
                <c:pt idx="794">
                  <c:v>0.33902647309991463</c:v>
                </c:pt>
                <c:pt idx="795">
                  <c:v>0.33988044406490181</c:v>
                </c:pt>
                <c:pt idx="796">
                  <c:v>0.33988044406490181</c:v>
                </c:pt>
                <c:pt idx="797">
                  <c:v>0.34073441502988899</c:v>
                </c:pt>
                <c:pt idx="798">
                  <c:v>0.34073441502988899</c:v>
                </c:pt>
                <c:pt idx="799">
                  <c:v>0.34158838599487618</c:v>
                </c:pt>
                <c:pt idx="800">
                  <c:v>0.34158838599487618</c:v>
                </c:pt>
                <c:pt idx="801">
                  <c:v>0.34244235695986336</c:v>
                </c:pt>
                <c:pt idx="802">
                  <c:v>0.34244235695986336</c:v>
                </c:pt>
                <c:pt idx="803">
                  <c:v>0.34329632792485054</c:v>
                </c:pt>
                <c:pt idx="804">
                  <c:v>0.34329632792485054</c:v>
                </c:pt>
                <c:pt idx="805">
                  <c:v>0.34415029888983772</c:v>
                </c:pt>
                <c:pt idx="806">
                  <c:v>0.34415029888983772</c:v>
                </c:pt>
                <c:pt idx="807">
                  <c:v>0.34500426985482496</c:v>
                </c:pt>
                <c:pt idx="808">
                  <c:v>0.34500426985482496</c:v>
                </c:pt>
                <c:pt idx="809">
                  <c:v>0.34585824081981215</c:v>
                </c:pt>
                <c:pt idx="810">
                  <c:v>0.34585824081981215</c:v>
                </c:pt>
                <c:pt idx="811">
                  <c:v>0.34671221178479933</c:v>
                </c:pt>
                <c:pt idx="812">
                  <c:v>0.34671221178479933</c:v>
                </c:pt>
                <c:pt idx="813">
                  <c:v>0.34756618274978651</c:v>
                </c:pt>
                <c:pt idx="814">
                  <c:v>0.34756618274978651</c:v>
                </c:pt>
                <c:pt idx="815">
                  <c:v>0.34842015371477369</c:v>
                </c:pt>
                <c:pt idx="816">
                  <c:v>0.34842015371477369</c:v>
                </c:pt>
                <c:pt idx="817">
                  <c:v>0.34927412467976088</c:v>
                </c:pt>
                <c:pt idx="818">
                  <c:v>0.34927412467976088</c:v>
                </c:pt>
                <c:pt idx="819">
                  <c:v>0.35012809564474806</c:v>
                </c:pt>
                <c:pt idx="820">
                  <c:v>0.35012809564474806</c:v>
                </c:pt>
                <c:pt idx="821">
                  <c:v>0.35098206660973524</c:v>
                </c:pt>
                <c:pt idx="822">
                  <c:v>0.35098206660973524</c:v>
                </c:pt>
                <c:pt idx="823">
                  <c:v>0.35183603757472248</c:v>
                </c:pt>
                <c:pt idx="824">
                  <c:v>0.35183603757472248</c:v>
                </c:pt>
                <c:pt idx="825">
                  <c:v>0.35269000853970967</c:v>
                </c:pt>
                <c:pt idx="826">
                  <c:v>0.35269000853970967</c:v>
                </c:pt>
                <c:pt idx="827">
                  <c:v>0.35354397950469685</c:v>
                </c:pt>
                <c:pt idx="828">
                  <c:v>0.35354397950469685</c:v>
                </c:pt>
                <c:pt idx="829">
                  <c:v>0.35439795046968403</c:v>
                </c:pt>
                <c:pt idx="830">
                  <c:v>0.35439795046968403</c:v>
                </c:pt>
                <c:pt idx="831">
                  <c:v>0.35525192143467121</c:v>
                </c:pt>
                <c:pt idx="832">
                  <c:v>0.35525192143467121</c:v>
                </c:pt>
                <c:pt idx="833">
                  <c:v>0.3561058923996584</c:v>
                </c:pt>
                <c:pt idx="834">
                  <c:v>0.3561058923996584</c:v>
                </c:pt>
                <c:pt idx="835">
                  <c:v>0.35695986336464558</c:v>
                </c:pt>
                <c:pt idx="836">
                  <c:v>0.35695986336464558</c:v>
                </c:pt>
                <c:pt idx="837">
                  <c:v>0.35781383432963282</c:v>
                </c:pt>
                <c:pt idx="838">
                  <c:v>0.35781383432963282</c:v>
                </c:pt>
                <c:pt idx="839">
                  <c:v>0.35866780529462</c:v>
                </c:pt>
                <c:pt idx="840">
                  <c:v>0.35866780529462</c:v>
                </c:pt>
                <c:pt idx="841">
                  <c:v>0.35952177625960718</c:v>
                </c:pt>
                <c:pt idx="842">
                  <c:v>0.35952177625960718</c:v>
                </c:pt>
                <c:pt idx="843">
                  <c:v>0.36037574722459437</c:v>
                </c:pt>
                <c:pt idx="844">
                  <c:v>0.36037574722459437</c:v>
                </c:pt>
                <c:pt idx="845">
                  <c:v>0.36122971818958155</c:v>
                </c:pt>
                <c:pt idx="846">
                  <c:v>0.36122971818958155</c:v>
                </c:pt>
                <c:pt idx="847">
                  <c:v>0.36208368915456873</c:v>
                </c:pt>
                <c:pt idx="848">
                  <c:v>0.36208368915456873</c:v>
                </c:pt>
                <c:pt idx="849">
                  <c:v>0.36293766011955592</c:v>
                </c:pt>
                <c:pt idx="850">
                  <c:v>0.36293766011955592</c:v>
                </c:pt>
                <c:pt idx="851">
                  <c:v>0.3637916310845431</c:v>
                </c:pt>
                <c:pt idx="852">
                  <c:v>0.3637916310845431</c:v>
                </c:pt>
                <c:pt idx="853">
                  <c:v>0.36464560204953034</c:v>
                </c:pt>
                <c:pt idx="854">
                  <c:v>0.36464560204953034</c:v>
                </c:pt>
                <c:pt idx="855">
                  <c:v>0.36549957301451752</c:v>
                </c:pt>
                <c:pt idx="856">
                  <c:v>0.36549957301451752</c:v>
                </c:pt>
                <c:pt idx="857">
                  <c:v>0.3663535439795047</c:v>
                </c:pt>
                <c:pt idx="858">
                  <c:v>0.3663535439795047</c:v>
                </c:pt>
                <c:pt idx="859">
                  <c:v>0.36720751494449189</c:v>
                </c:pt>
                <c:pt idx="860">
                  <c:v>0.36720751494449189</c:v>
                </c:pt>
                <c:pt idx="861">
                  <c:v>0.36806148590947907</c:v>
                </c:pt>
                <c:pt idx="862">
                  <c:v>0.36806148590947907</c:v>
                </c:pt>
                <c:pt idx="863">
                  <c:v>0.36891545687446625</c:v>
                </c:pt>
                <c:pt idx="864">
                  <c:v>0.36891545687446625</c:v>
                </c:pt>
                <c:pt idx="865">
                  <c:v>0.36976942783945344</c:v>
                </c:pt>
                <c:pt idx="866">
                  <c:v>0.36976942783945344</c:v>
                </c:pt>
                <c:pt idx="867">
                  <c:v>0.37062339880444067</c:v>
                </c:pt>
                <c:pt idx="868">
                  <c:v>0.37062339880444067</c:v>
                </c:pt>
                <c:pt idx="869">
                  <c:v>0.37147736976942786</c:v>
                </c:pt>
                <c:pt idx="870">
                  <c:v>0.37147736976942786</c:v>
                </c:pt>
                <c:pt idx="871">
                  <c:v>0.37233134073441504</c:v>
                </c:pt>
                <c:pt idx="872">
                  <c:v>0.37233134073441504</c:v>
                </c:pt>
                <c:pt idx="873">
                  <c:v>0.37318531169940222</c:v>
                </c:pt>
                <c:pt idx="874">
                  <c:v>0.37318531169940222</c:v>
                </c:pt>
                <c:pt idx="875">
                  <c:v>0.37403928266438941</c:v>
                </c:pt>
                <c:pt idx="876">
                  <c:v>0.37403928266438941</c:v>
                </c:pt>
                <c:pt idx="877">
                  <c:v>0.37489325362937659</c:v>
                </c:pt>
                <c:pt idx="878">
                  <c:v>0.37489325362937659</c:v>
                </c:pt>
                <c:pt idx="879">
                  <c:v>0.37574722459436377</c:v>
                </c:pt>
                <c:pt idx="880">
                  <c:v>0.37574722459436377</c:v>
                </c:pt>
                <c:pt idx="881">
                  <c:v>0.37660119555935101</c:v>
                </c:pt>
                <c:pt idx="882">
                  <c:v>0.37660119555935101</c:v>
                </c:pt>
                <c:pt idx="883">
                  <c:v>0.37745516652433819</c:v>
                </c:pt>
                <c:pt idx="884">
                  <c:v>0.37745516652433819</c:v>
                </c:pt>
                <c:pt idx="885">
                  <c:v>0.37830913748932538</c:v>
                </c:pt>
                <c:pt idx="886">
                  <c:v>0.37830913748932538</c:v>
                </c:pt>
                <c:pt idx="887">
                  <c:v>0.37916310845431256</c:v>
                </c:pt>
                <c:pt idx="888">
                  <c:v>0.37916310845431256</c:v>
                </c:pt>
                <c:pt idx="889">
                  <c:v>0.38001707941929974</c:v>
                </c:pt>
                <c:pt idx="890">
                  <c:v>0.38001707941929974</c:v>
                </c:pt>
                <c:pt idx="891">
                  <c:v>0.38087105038428692</c:v>
                </c:pt>
                <c:pt idx="892">
                  <c:v>0.38087105038428692</c:v>
                </c:pt>
                <c:pt idx="893">
                  <c:v>0.38172502134927411</c:v>
                </c:pt>
                <c:pt idx="894">
                  <c:v>0.38172502134927411</c:v>
                </c:pt>
                <c:pt idx="895">
                  <c:v>0.38257899231426129</c:v>
                </c:pt>
                <c:pt idx="896">
                  <c:v>0.38257899231426129</c:v>
                </c:pt>
                <c:pt idx="897">
                  <c:v>0.38343296327924853</c:v>
                </c:pt>
                <c:pt idx="898">
                  <c:v>0.38343296327924853</c:v>
                </c:pt>
                <c:pt idx="899">
                  <c:v>0.38428693424423571</c:v>
                </c:pt>
                <c:pt idx="900">
                  <c:v>0.38428693424423571</c:v>
                </c:pt>
                <c:pt idx="901">
                  <c:v>0.38514090520922289</c:v>
                </c:pt>
                <c:pt idx="902">
                  <c:v>0.38514090520922289</c:v>
                </c:pt>
                <c:pt idx="903">
                  <c:v>0.38599487617421008</c:v>
                </c:pt>
                <c:pt idx="904">
                  <c:v>0.38599487617421008</c:v>
                </c:pt>
                <c:pt idx="905">
                  <c:v>0.38684884713919726</c:v>
                </c:pt>
                <c:pt idx="906">
                  <c:v>0.38684884713919726</c:v>
                </c:pt>
                <c:pt idx="907">
                  <c:v>0.38770281810418444</c:v>
                </c:pt>
                <c:pt idx="908">
                  <c:v>0.38770281810418444</c:v>
                </c:pt>
                <c:pt idx="909">
                  <c:v>0.38855678906917163</c:v>
                </c:pt>
                <c:pt idx="910">
                  <c:v>0.38855678906917163</c:v>
                </c:pt>
                <c:pt idx="911">
                  <c:v>0.38941076003415886</c:v>
                </c:pt>
                <c:pt idx="912">
                  <c:v>0.38941076003415886</c:v>
                </c:pt>
                <c:pt idx="913">
                  <c:v>0.39026473099914605</c:v>
                </c:pt>
                <c:pt idx="914">
                  <c:v>0.39026473099914605</c:v>
                </c:pt>
                <c:pt idx="915">
                  <c:v>0.39111870196413323</c:v>
                </c:pt>
                <c:pt idx="916">
                  <c:v>0.39111870196413323</c:v>
                </c:pt>
                <c:pt idx="917">
                  <c:v>0.39197267292912041</c:v>
                </c:pt>
                <c:pt idx="918">
                  <c:v>0.39197267292912041</c:v>
                </c:pt>
                <c:pt idx="919">
                  <c:v>0.3928266438941076</c:v>
                </c:pt>
                <c:pt idx="920">
                  <c:v>0.3928266438941076</c:v>
                </c:pt>
                <c:pt idx="921">
                  <c:v>0.39368061485909478</c:v>
                </c:pt>
                <c:pt idx="922">
                  <c:v>0.39368061485909478</c:v>
                </c:pt>
                <c:pt idx="923">
                  <c:v>0.39453458582408196</c:v>
                </c:pt>
                <c:pt idx="924">
                  <c:v>0.39453458582408196</c:v>
                </c:pt>
                <c:pt idx="925">
                  <c:v>0.39538855678906915</c:v>
                </c:pt>
                <c:pt idx="926">
                  <c:v>0.39538855678906915</c:v>
                </c:pt>
                <c:pt idx="927">
                  <c:v>0.39624252775405638</c:v>
                </c:pt>
                <c:pt idx="928">
                  <c:v>0.39624252775405638</c:v>
                </c:pt>
                <c:pt idx="929">
                  <c:v>0.39709649871904357</c:v>
                </c:pt>
                <c:pt idx="930">
                  <c:v>0.39709649871904357</c:v>
                </c:pt>
                <c:pt idx="931">
                  <c:v>0.39795046968403075</c:v>
                </c:pt>
                <c:pt idx="932">
                  <c:v>0.39795046968403075</c:v>
                </c:pt>
                <c:pt idx="933">
                  <c:v>0.39880444064901793</c:v>
                </c:pt>
                <c:pt idx="934">
                  <c:v>0.39880444064901793</c:v>
                </c:pt>
                <c:pt idx="935">
                  <c:v>0.39965841161400512</c:v>
                </c:pt>
                <c:pt idx="936">
                  <c:v>0.39965841161400512</c:v>
                </c:pt>
                <c:pt idx="937">
                  <c:v>0.4005123825789923</c:v>
                </c:pt>
                <c:pt idx="938">
                  <c:v>0.4005123825789923</c:v>
                </c:pt>
                <c:pt idx="939">
                  <c:v>0.40136635354397948</c:v>
                </c:pt>
                <c:pt idx="940">
                  <c:v>0.40136635354397948</c:v>
                </c:pt>
                <c:pt idx="941">
                  <c:v>0.40222032450896672</c:v>
                </c:pt>
                <c:pt idx="942">
                  <c:v>0.40222032450896672</c:v>
                </c:pt>
                <c:pt idx="943">
                  <c:v>0.4030742954739539</c:v>
                </c:pt>
                <c:pt idx="944">
                  <c:v>0.4030742954739539</c:v>
                </c:pt>
                <c:pt idx="945">
                  <c:v>0.40392826643894109</c:v>
                </c:pt>
                <c:pt idx="946">
                  <c:v>0.40392826643894109</c:v>
                </c:pt>
                <c:pt idx="947">
                  <c:v>0.40478223740392827</c:v>
                </c:pt>
                <c:pt idx="948">
                  <c:v>0.40478223740392827</c:v>
                </c:pt>
                <c:pt idx="949">
                  <c:v>0.40563620836891545</c:v>
                </c:pt>
                <c:pt idx="950">
                  <c:v>0.40563620836891545</c:v>
                </c:pt>
                <c:pt idx="951">
                  <c:v>0.40649017933390263</c:v>
                </c:pt>
                <c:pt idx="952">
                  <c:v>0.40649017933390263</c:v>
                </c:pt>
                <c:pt idx="953">
                  <c:v>0.40734415029888982</c:v>
                </c:pt>
                <c:pt idx="954">
                  <c:v>0.40734415029888982</c:v>
                </c:pt>
                <c:pt idx="955">
                  <c:v>0.408198121263877</c:v>
                </c:pt>
                <c:pt idx="956">
                  <c:v>0.408198121263877</c:v>
                </c:pt>
                <c:pt idx="957">
                  <c:v>0.40905209222886424</c:v>
                </c:pt>
                <c:pt idx="958">
                  <c:v>0.40905209222886424</c:v>
                </c:pt>
                <c:pt idx="959">
                  <c:v>0.40990606319385142</c:v>
                </c:pt>
                <c:pt idx="960">
                  <c:v>0.40990606319385142</c:v>
                </c:pt>
                <c:pt idx="961">
                  <c:v>0.41076003415883861</c:v>
                </c:pt>
                <c:pt idx="962">
                  <c:v>0.41076003415883861</c:v>
                </c:pt>
                <c:pt idx="963">
                  <c:v>0.41161400512382579</c:v>
                </c:pt>
                <c:pt idx="964">
                  <c:v>0.41161400512382579</c:v>
                </c:pt>
                <c:pt idx="965">
                  <c:v>0.41246797608881297</c:v>
                </c:pt>
                <c:pt idx="966">
                  <c:v>0.41246797608881297</c:v>
                </c:pt>
                <c:pt idx="967">
                  <c:v>0.41332194705380015</c:v>
                </c:pt>
                <c:pt idx="968">
                  <c:v>0.41332194705380015</c:v>
                </c:pt>
                <c:pt idx="969">
                  <c:v>0.41417591801878734</c:v>
                </c:pt>
                <c:pt idx="970">
                  <c:v>0.41417591801878734</c:v>
                </c:pt>
                <c:pt idx="971">
                  <c:v>0.41502988898377458</c:v>
                </c:pt>
                <c:pt idx="972">
                  <c:v>0.41502988898377458</c:v>
                </c:pt>
                <c:pt idx="973">
                  <c:v>0.41588385994876176</c:v>
                </c:pt>
                <c:pt idx="974">
                  <c:v>0.41588385994876176</c:v>
                </c:pt>
                <c:pt idx="975">
                  <c:v>0.41673783091374894</c:v>
                </c:pt>
                <c:pt idx="976">
                  <c:v>0.41673783091374894</c:v>
                </c:pt>
                <c:pt idx="977">
                  <c:v>0.41759180187873612</c:v>
                </c:pt>
                <c:pt idx="978">
                  <c:v>0.41759180187873612</c:v>
                </c:pt>
                <c:pt idx="979">
                  <c:v>0.41844577284372331</c:v>
                </c:pt>
                <c:pt idx="980">
                  <c:v>0.41844577284372331</c:v>
                </c:pt>
                <c:pt idx="981">
                  <c:v>0.41929974380871049</c:v>
                </c:pt>
                <c:pt idx="982">
                  <c:v>0.41929974380871049</c:v>
                </c:pt>
                <c:pt idx="983">
                  <c:v>0.42015371477369767</c:v>
                </c:pt>
                <c:pt idx="984">
                  <c:v>0.42015371477369767</c:v>
                </c:pt>
                <c:pt idx="985">
                  <c:v>0.42100768573868491</c:v>
                </c:pt>
                <c:pt idx="986">
                  <c:v>0.42100768573868491</c:v>
                </c:pt>
                <c:pt idx="987">
                  <c:v>0.42186165670367209</c:v>
                </c:pt>
                <c:pt idx="988">
                  <c:v>0.42186165670367209</c:v>
                </c:pt>
                <c:pt idx="989">
                  <c:v>0.42271562766865928</c:v>
                </c:pt>
                <c:pt idx="990">
                  <c:v>0.42271562766865928</c:v>
                </c:pt>
                <c:pt idx="991">
                  <c:v>0.42356959863364646</c:v>
                </c:pt>
                <c:pt idx="992">
                  <c:v>0.42356959863364646</c:v>
                </c:pt>
                <c:pt idx="993">
                  <c:v>0.42442356959863364</c:v>
                </c:pt>
                <c:pt idx="994">
                  <c:v>0.42442356959863364</c:v>
                </c:pt>
                <c:pt idx="995">
                  <c:v>0.42527754056362083</c:v>
                </c:pt>
                <c:pt idx="996">
                  <c:v>0.42527754056362083</c:v>
                </c:pt>
                <c:pt idx="997">
                  <c:v>0.42613151152860801</c:v>
                </c:pt>
                <c:pt idx="998">
                  <c:v>0.42613151152860801</c:v>
                </c:pt>
                <c:pt idx="999">
                  <c:v>0.42698548249359519</c:v>
                </c:pt>
                <c:pt idx="1000">
                  <c:v>0.42698548249359519</c:v>
                </c:pt>
                <c:pt idx="1001">
                  <c:v>0.42783945345858243</c:v>
                </c:pt>
                <c:pt idx="1002">
                  <c:v>0.42783945345858243</c:v>
                </c:pt>
                <c:pt idx="1003">
                  <c:v>0.42869342442356961</c:v>
                </c:pt>
                <c:pt idx="1004">
                  <c:v>0.42869342442356961</c:v>
                </c:pt>
                <c:pt idx="1005">
                  <c:v>0.4295473953885568</c:v>
                </c:pt>
                <c:pt idx="1006">
                  <c:v>0.4295473953885568</c:v>
                </c:pt>
                <c:pt idx="1007">
                  <c:v>0.43040136635354398</c:v>
                </c:pt>
                <c:pt idx="1008">
                  <c:v>0.43040136635354398</c:v>
                </c:pt>
                <c:pt idx="1009">
                  <c:v>0.43125533731853116</c:v>
                </c:pt>
                <c:pt idx="1010">
                  <c:v>0.43125533731853116</c:v>
                </c:pt>
                <c:pt idx="1011">
                  <c:v>0.43210930828351835</c:v>
                </c:pt>
                <c:pt idx="1012">
                  <c:v>0.43210930828351835</c:v>
                </c:pt>
                <c:pt idx="1013">
                  <c:v>0.43296327924850553</c:v>
                </c:pt>
                <c:pt idx="1014">
                  <c:v>0.43296327924850553</c:v>
                </c:pt>
                <c:pt idx="1015">
                  <c:v>0.43381725021349277</c:v>
                </c:pt>
                <c:pt idx="1016">
                  <c:v>0.43381725021349277</c:v>
                </c:pt>
                <c:pt idx="1017">
                  <c:v>0.43467122117847995</c:v>
                </c:pt>
                <c:pt idx="1018">
                  <c:v>0.43467122117847995</c:v>
                </c:pt>
                <c:pt idx="1019">
                  <c:v>0.43552519214346713</c:v>
                </c:pt>
                <c:pt idx="1020">
                  <c:v>0.43552519214346713</c:v>
                </c:pt>
                <c:pt idx="1021">
                  <c:v>0.43637916310845432</c:v>
                </c:pt>
                <c:pt idx="1022">
                  <c:v>0.43637916310845432</c:v>
                </c:pt>
                <c:pt idx="1023">
                  <c:v>0.4372331340734415</c:v>
                </c:pt>
                <c:pt idx="1024">
                  <c:v>0.4372331340734415</c:v>
                </c:pt>
                <c:pt idx="1025">
                  <c:v>0.43808710503842868</c:v>
                </c:pt>
                <c:pt idx="1026">
                  <c:v>0.43808710503842868</c:v>
                </c:pt>
                <c:pt idx="1027">
                  <c:v>0.43894107600341586</c:v>
                </c:pt>
                <c:pt idx="1028">
                  <c:v>0.43894107600341586</c:v>
                </c:pt>
                <c:pt idx="1029">
                  <c:v>0.43979504696840305</c:v>
                </c:pt>
                <c:pt idx="1030">
                  <c:v>0.43979504696840305</c:v>
                </c:pt>
                <c:pt idx="1031">
                  <c:v>0.44064901793339029</c:v>
                </c:pt>
                <c:pt idx="1032">
                  <c:v>0.44064901793339029</c:v>
                </c:pt>
                <c:pt idx="1033">
                  <c:v>0.44150298889837747</c:v>
                </c:pt>
                <c:pt idx="1034">
                  <c:v>0.44150298889837747</c:v>
                </c:pt>
                <c:pt idx="1035">
                  <c:v>0.44235695986336465</c:v>
                </c:pt>
                <c:pt idx="1036">
                  <c:v>0.44235695986336465</c:v>
                </c:pt>
                <c:pt idx="1037">
                  <c:v>0.44321093082835183</c:v>
                </c:pt>
                <c:pt idx="1038">
                  <c:v>0.44321093082835183</c:v>
                </c:pt>
                <c:pt idx="1039">
                  <c:v>0.44406490179333902</c:v>
                </c:pt>
                <c:pt idx="1040">
                  <c:v>0.44406490179333902</c:v>
                </c:pt>
                <c:pt idx="1041">
                  <c:v>0.4449188727583262</c:v>
                </c:pt>
                <c:pt idx="1042">
                  <c:v>0.4449188727583262</c:v>
                </c:pt>
                <c:pt idx="1043">
                  <c:v>0.44577284372331338</c:v>
                </c:pt>
                <c:pt idx="1044">
                  <c:v>0.44577284372331338</c:v>
                </c:pt>
                <c:pt idx="1045">
                  <c:v>0.44662681468830062</c:v>
                </c:pt>
                <c:pt idx="1046">
                  <c:v>0.44662681468830062</c:v>
                </c:pt>
                <c:pt idx="1047">
                  <c:v>0.4474807856532878</c:v>
                </c:pt>
                <c:pt idx="1048">
                  <c:v>0.4474807856532878</c:v>
                </c:pt>
                <c:pt idx="1049">
                  <c:v>0.44833475661827499</c:v>
                </c:pt>
                <c:pt idx="1050">
                  <c:v>0.44833475661827499</c:v>
                </c:pt>
                <c:pt idx="1051">
                  <c:v>0.44918872758326217</c:v>
                </c:pt>
                <c:pt idx="1052">
                  <c:v>0.44918872758326217</c:v>
                </c:pt>
                <c:pt idx="1053">
                  <c:v>0.45004269854824935</c:v>
                </c:pt>
                <c:pt idx="1054">
                  <c:v>0.45004269854824935</c:v>
                </c:pt>
                <c:pt idx="1055">
                  <c:v>0.45089666951323654</c:v>
                </c:pt>
                <c:pt idx="1056">
                  <c:v>0.45089666951323654</c:v>
                </c:pt>
                <c:pt idx="1057">
                  <c:v>0.45175064047822372</c:v>
                </c:pt>
                <c:pt idx="1058">
                  <c:v>0.45175064047822372</c:v>
                </c:pt>
                <c:pt idx="1059">
                  <c:v>0.45260461144321096</c:v>
                </c:pt>
                <c:pt idx="1060">
                  <c:v>0.45260461144321096</c:v>
                </c:pt>
                <c:pt idx="1061">
                  <c:v>0.45345858240819814</c:v>
                </c:pt>
                <c:pt idx="1062">
                  <c:v>0.45345858240819814</c:v>
                </c:pt>
                <c:pt idx="1063">
                  <c:v>0.45431255337318532</c:v>
                </c:pt>
                <c:pt idx="1064">
                  <c:v>0.45431255337318532</c:v>
                </c:pt>
                <c:pt idx="1065">
                  <c:v>0.45516652433817251</c:v>
                </c:pt>
                <c:pt idx="1066">
                  <c:v>0.45516652433817251</c:v>
                </c:pt>
                <c:pt idx="1067">
                  <c:v>0.45602049530315969</c:v>
                </c:pt>
                <c:pt idx="1068">
                  <c:v>0.45602049530315969</c:v>
                </c:pt>
                <c:pt idx="1069">
                  <c:v>0.45687446626814687</c:v>
                </c:pt>
                <c:pt idx="1070">
                  <c:v>0.45687446626814687</c:v>
                </c:pt>
                <c:pt idx="1071">
                  <c:v>0.45772843723313406</c:v>
                </c:pt>
                <c:pt idx="1072">
                  <c:v>0.45772843723313406</c:v>
                </c:pt>
                <c:pt idx="1073">
                  <c:v>0.45858240819812124</c:v>
                </c:pt>
                <c:pt idx="1074">
                  <c:v>0.45858240819812124</c:v>
                </c:pt>
                <c:pt idx="1075">
                  <c:v>0.45943637916310848</c:v>
                </c:pt>
                <c:pt idx="1076">
                  <c:v>0.45943637916310848</c:v>
                </c:pt>
                <c:pt idx="1077">
                  <c:v>0.46029035012809566</c:v>
                </c:pt>
                <c:pt idx="1078">
                  <c:v>0.46029035012809566</c:v>
                </c:pt>
                <c:pt idx="1079">
                  <c:v>0.46114432109308284</c:v>
                </c:pt>
                <c:pt idx="1080">
                  <c:v>0.46114432109308284</c:v>
                </c:pt>
                <c:pt idx="1081">
                  <c:v>0.46199829205807003</c:v>
                </c:pt>
                <c:pt idx="1082">
                  <c:v>0.46199829205807003</c:v>
                </c:pt>
                <c:pt idx="1083">
                  <c:v>0.46285226302305721</c:v>
                </c:pt>
                <c:pt idx="1084">
                  <c:v>0.46285226302305721</c:v>
                </c:pt>
                <c:pt idx="1085">
                  <c:v>0.46370623398804439</c:v>
                </c:pt>
                <c:pt idx="1086">
                  <c:v>0.46370623398804439</c:v>
                </c:pt>
                <c:pt idx="1087">
                  <c:v>0.46456020495303157</c:v>
                </c:pt>
                <c:pt idx="1088">
                  <c:v>0.46456020495303157</c:v>
                </c:pt>
                <c:pt idx="1089">
                  <c:v>0.46541417591801881</c:v>
                </c:pt>
                <c:pt idx="1090">
                  <c:v>0.46541417591801881</c:v>
                </c:pt>
                <c:pt idx="1091">
                  <c:v>0.466268146883006</c:v>
                </c:pt>
                <c:pt idx="1092">
                  <c:v>0.466268146883006</c:v>
                </c:pt>
                <c:pt idx="1093">
                  <c:v>0.46712211784799318</c:v>
                </c:pt>
                <c:pt idx="1094">
                  <c:v>0.46712211784799318</c:v>
                </c:pt>
                <c:pt idx="1095">
                  <c:v>0.46797608881298036</c:v>
                </c:pt>
                <c:pt idx="1096">
                  <c:v>0.46797608881298036</c:v>
                </c:pt>
                <c:pt idx="1097">
                  <c:v>0.46883005977796754</c:v>
                </c:pt>
                <c:pt idx="1098">
                  <c:v>0.46883005977796754</c:v>
                </c:pt>
                <c:pt idx="1099">
                  <c:v>0.46968403074295473</c:v>
                </c:pt>
                <c:pt idx="1100">
                  <c:v>0.46968403074295473</c:v>
                </c:pt>
                <c:pt idx="1101">
                  <c:v>0.47053800170794191</c:v>
                </c:pt>
                <c:pt idx="1102">
                  <c:v>0.47053800170794191</c:v>
                </c:pt>
                <c:pt idx="1103">
                  <c:v>0.47139197267292909</c:v>
                </c:pt>
                <c:pt idx="1104">
                  <c:v>0.47139197267292909</c:v>
                </c:pt>
                <c:pt idx="1105">
                  <c:v>0.47224594363791633</c:v>
                </c:pt>
                <c:pt idx="1106">
                  <c:v>0.47224594363791633</c:v>
                </c:pt>
                <c:pt idx="1107">
                  <c:v>0.47309991460290352</c:v>
                </c:pt>
                <c:pt idx="1108">
                  <c:v>0.47309991460290352</c:v>
                </c:pt>
                <c:pt idx="1109">
                  <c:v>0.4739538855678907</c:v>
                </c:pt>
                <c:pt idx="1110">
                  <c:v>0.4739538855678907</c:v>
                </c:pt>
                <c:pt idx="1111">
                  <c:v>0.47480785653287788</c:v>
                </c:pt>
                <c:pt idx="1112">
                  <c:v>0.47480785653287788</c:v>
                </c:pt>
                <c:pt idx="1113">
                  <c:v>0.47566182749786506</c:v>
                </c:pt>
                <c:pt idx="1114">
                  <c:v>0.47566182749786506</c:v>
                </c:pt>
                <c:pt idx="1115">
                  <c:v>0.47651579846285225</c:v>
                </c:pt>
                <c:pt idx="1116">
                  <c:v>0.47651579846285225</c:v>
                </c:pt>
                <c:pt idx="1117">
                  <c:v>0.47736976942783943</c:v>
                </c:pt>
                <c:pt idx="1118">
                  <c:v>0.47736976942783943</c:v>
                </c:pt>
                <c:pt idx="1119">
                  <c:v>0.47822374039282667</c:v>
                </c:pt>
                <c:pt idx="1120">
                  <c:v>0.47822374039282667</c:v>
                </c:pt>
                <c:pt idx="1121">
                  <c:v>0.47907771135781385</c:v>
                </c:pt>
                <c:pt idx="1122">
                  <c:v>0.47907771135781385</c:v>
                </c:pt>
                <c:pt idx="1123">
                  <c:v>0.47993168232280103</c:v>
                </c:pt>
                <c:pt idx="1124">
                  <c:v>0.47993168232280103</c:v>
                </c:pt>
                <c:pt idx="1125">
                  <c:v>0.48078565328778822</c:v>
                </c:pt>
                <c:pt idx="1126">
                  <c:v>0.48078565328778822</c:v>
                </c:pt>
                <c:pt idx="1127">
                  <c:v>0.4816396242527754</c:v>
                </c:pt>
                <c:pt idx="1128">
                  <c:v>0.4816396242527754</c:v>
                </c:pt>
                <c:pt idx="1129">
                  <c:v>0.48249359521776258</c:v>
                </c:pt>
                <c:pt idx="1130">
                  <c:v>0.48249359521776258</c:v>
                </c:pt>
                <c:pt idx="1131">
                  <c:v>0.48334756618274977</c:v>
                </c:pt>
                <c:pt idx="1132">
                  <c:v>0.48334756618274977</c:v>
                </c:pt>
                <c:pt idx="1133">
                  <c:v>0.484201537147737</c:v>
                </c:pt>
                <c:pt idx="1134">
                  <c:v>0.484201537147737</c:v>
                </c:pt>
                <c:pt idx="1135">
                  <c:v>0.48505550811272419</c:v>
                </c:pt>
                <c:pt idx="1136">
                  <c:v>0.48505550811272419</c:v>
                </c:pt>
                <c:pt idx="1137">
                  <c:v>0.48590947907771137</c:v>
                </c:pt>
                <c:pt idx="1138">
                  <c:v>0.48590947907771137</c:v>
                </c:pt>
                <c:pt idx="1139">
                  <c:v>0.48676345004269855</c:v>
                </c:pt>
                <c:pt idx="1140">
                  <c:v>0.48676345004269855</c:v>
                </c:pt>
                <c:pt idx="1141">
                  <c:v>0.48761742100768574</c:v>
                </c:pt>
                <c:pt idx="1142">
                  <c:v>0.48761742100768574</c:v>
                </c:pt>
                <c:pt idx="1143">
                  <c:v>0.48847139197267292</c:v>
                </c:pt>
                <c:pt idx="1144">
                  <c:v>0.48847139197267292</c:v>
                </c:pt>
                <c:pt idx="1145">
                  <c:v>0.4893253629376601</c:v>
                </c:pt>
                <c:pt idx="1146">
                  <c:v>0.4893253629376601</c:v>
                </c:pt>
                <c:pt idx="1147">
                  <c:v>0.49017933390264729</c:v>
                </c:pt>
                <c:pt idx="1148">
                  <c:v>0.49017933390264729</c:v>
                </c:pt>
                <c:pt idx="1149">
                  <c:v>0.49103330486763452</c:v>
                </c:pt>
                <c:pt idx="1150">
                  <c:v>0.49103330486763452</c:v>
                </c:pt>
                <c:pt idx="1151">
                  <c:v>0.49188727583262171</c:v>
                </c:pt>
                <c:pt idx="1152">
                  <c:v>0.49188727583262171</c:v>
                </c:pt>
                <c:pt idx="1153">
                  <c:v>0.49274124679760889</c:v>
                </c:pt>
                <c:pt idx="1154">
                  <c:v>0.49274124679760889</c:v>
                </c:pt>
                <c:pt idx="1155">
                  <c:v>0.49359521776259607</c:v>
                </c:pt>
                <c:pt idx="1156">
                  <c:v>0.49359521776259607</c:v>
                </c:pt>
                <c:pt idx="1157">
                  <c:v>0.49444918872758326</c:v>
                </c:pt>
                <c:pt idx="1158">
                  <c:v>0.49444918872758326</c:v>
                </c:pt>
                <c:pt idx="1159">
                  <c:v>0.49530315969257044</c:v>
                </c:pt>
                <c:pt idx="1160">
                  <c:v>0.49530315969257044</c:v>
                </c:pt>
                <c:pt idx="1161">
                  <c:v>0.49615713065755762</c:v>
                </c:pt>
                <c:pt idx="1162">
                  <c:v>0.49615713065755762</c:v>
                </c:pt>
                <c:pt idx="1163">
                  <c:v>0.49701110162254486</c:v>
                </c:pt>
                <c:pt idx="1164">
                  <c:v>0.49701110162254486</c:v>
                </c:pt>
                <c:pt idx="1165">
                  <c:v>0.49786507258753204</c:v>
                </c:pt>
                <c:pt idx="1166">
                  <c:v>0.49786507258753204</c:v>
                </c:pt>
                <c:pt idx="1167">
                  <c:v>0.49871904355251923</c:v>
                </c:pt>
                <c:pt idx="1168">
                  <c:v>0.49871904355251923</c:v>
                </c:pt>
                <c:pt idx="1169">
                  <c:v>0.49957301451750641</c:v>
                </c:pt>
                <c:pt idx="1170">
                  <c:v>0.49957301451750641</c:v>
                </c:pt>
                <c:pt idx="1171">
                  <c:v>0.50042698548249365</c:v>
                </c:pt>
                <c:pt idx="1172">
                  <c:v>0.50042698548249365</c:v>
                </c:pt>
                <c:pt idx="1173">
                  <c:v>0.50128095644748083</c:v>
                </c:pt>
                <c:pt idx="1174">
                  <c:v>0.50128095644748083</c:v>
                </c:pt>
                <c:pt idx="1175">
                  <c:v>0.50213492741246801</c:v>
                </c:pt>
                <c:pt idx="1176">
                  <c:v>0.50213492741246801</c:v>
                </c:pt>
                <c:pt idx="1177">
                  <c:v>0.5029888983774552</c:v>
                </c:pt>
                <c:pt idx="1178">
                  <c:v>0.5029888983774552</c:v>
                </c:pt>
                <c:pt idx="1179">
                  <c:v>0.50384286934244238</c:v>
                </c:pt>
                <c:pt idx="1180">
                  <c:v>0.50384286934244238</c:v>
                </c:pt>
                <c:pt idx="1181">
                  <c:v>0.50469684030742956</c:v>
                </c:pt>
                <c:pt idx="1182">
                  <c:v>0.50469684030742956</c:v>
                </c:pt>
                <c:pt idx="1183">
                  <c:v>0.50555081127241674</c:v>
                </c:pt>
                <c:pt idx="1184">
                  <c:v>0.50555081127241674</c:v>
                </c:pt>
                <c:pt idx="1185">
                  <c:v>0.50640478223740393</c:v>
                </c:pt>
                <c:pt idx="1186">
                  <c:v>0.50640478223740393</c:v>
                </c:pt>
                <c:pt idx="1187">
                  <c:v>0.50725875320239111</c:v>
                </c:pt>
                <c:pt idx="1188">
                  <c:v>0.50725875320239111</c:v>
                </c:pt>
                <c:pt idx="1189">
                  <c:v>0.50811272416737829</c:v>
                </c:pt>
                <c:pt idx="1190">
                  <c:v>0.50811272416737829</c:v>
                </c:pt>
                <c:pt idx="1191">
                  <c:v>0.50896669513236548</c:v>
                </c:pt>
                <c:pt idx="1192">
                  <c:v>0.50896669513236548</c:v>
                </c:pt>
                <c:pt idx="1193">
                  <c:v>0.50982066609735266</c:v>
                </c:pt>
                <c:pt idx="1194">
                  <c:v>0.50982066609735266</c:v>
                </c:pt>
                <c:pt idx="1195">
                  <c:v>0.51067463706233984</c:v>
                </c:pt>
                <c:pt idx="1196">
                  <c:v>0.51067463706233984</c:v>
                </c:pt>
                <c:pt idx="1197">
                  <c:v>0.51152860802732703</c:v>
                </c:pt>
                <c:pt idx="1198">
                  <c:v>0.51152860802732703</c:v>
                </c:pt>
                <c:pt idx="1199">
                  <c:v>0.51238257899231421</c:v>
                </c:pt>
                <c:pt idx="1200">
                  <c:v>0.51238257899231421</c:v>
                </c:pt>
                <c:pt idx="1201">
                  <c:v>0.5132365499573015</c:v>
                </c:pt>
                <c:pt idx="1202">
                  <c:v>0.5132365499573015</c:v>
                </c:pt>
                <c:pt idx="1203">
                  <c:v>0.51409052092228869</c:v>
                </c:pt>
                <c:pt idx="1204">
                  <c:v>0.51409052092228869</c:v>
                </c:pt>
                <c:pt idx="1205">
                  <c:v>0.51494449188727587</c:v>
                </c:pt>
                <c:pt idx="1206">
                  <c:v>0.51494449188727587</c:v>
                </c:pt>
                <c:pt idx="1207">
                  <c:v>0.51579846285226305</c:v>
                </c:pt>
                <c:pt idx="1208">
                  <c:v>0.51579846285226305</c:v>
                </c:pt>
                <c:pt idx="1209">
                  <c:v>0.51665243381725023</c:v>
                </c:pt>
                <c:pt idx="1210">
                  <c:v>0.51665243381725023</c:v>
                </c:pt>
                <c:pt idx="1211">
                  <c:v>0.51750640478223742</c:v>
                </c:pt>
                <c:pt idx="1212">
                  <c:v>0.51750640478223742</c:v>
                </c:pt>
                <c:pt idx="1213">
                  <c:v>0.5183603757472246</c:v>
                </c:pt>
                <c:pt idx="1214">
                  <c:v>0.5183603757472246</c:v>
                </c:pt>
                <c:pt idx="1215">
                  <c:v>0.51921434671221178</c:v>
                </c:pt>
                <c:pt idx="1216">
                  <c:v>0.51921434671221178</c:v>
                </c:pt>
                <c:pt idx="1217">
                  <c:v>0.52006831767719897</c:v>
                </c:pt>
                <c:pt idx="1218">
                  <c:v>0.52006831767719897</c:v>
                </c:pt>
                <c:pt idx="1219">
                  <c:v>0.52092228864218615</c:v>
                </c:pt>
                <c:pt idx="1220">
                  <c:v>0.52092228864218615</c:v>
                </c:pt>
                <c:pt idx="1221">
                  <c:v>0.52177625960717333</c:v>
                </c:pt>
                <c:pt idx="1222">
                  <c:v>0.52177625960717333</c:v>
                </c:pt>
                <c:pt idx="1223">
                  <c:v>0.52263023057216051</c:v>
                </c:pt>
                <c:pt idx="1224">
                  <c:v>0.52263023057216051</c:v>
                </c:pt>
                <c:pt idx="1225">
                  <c:v>0.5234842015371477</c:v>
                </c:pt>
                <c:pt idx="1226">
                  <c:v>0.5234842015371477</c:v>
                </c:pt>
                <c:pt idx="1227">
                  <c:v>0.52433817250213488</c:v>
                </c:pt>
                <c:pt idx="1228">
                  <c:v>0.52433817250213488</c:v>
                </c:pt>
                <c:pt idx="1229">
                  <c:v>0.52519214346712206</c:v>
                </c:pt>
                <c:pt idx="1230">
                  <c:v>0.52519214346712206</c:v>
                </c:pt>
                <c:pt idx="1231">
                  <c:v>0.52604611443210936</c:v>
                </c:pt>
                <c:pt idx="1232">
                  <c:v>0.52604611443210936</c:v>
                </c:pt>
                <c:pt idx="1233">
                  <c:v>0.52690008539709654</c:v>
                </c:pt>
                <c:pt idx="1234">
                  <c:v>0.52690008539709654</c:v>
                </c:pt>
                <c:pt idx="1235">
                  <c:v>0.52775405636208372</c:v>
                </c:pt>
                <c:pt idx="1236">
                  <c:v>0.52775405636208372</c:v>
                </c:pt>
                <c:pt idx="1237">
                  <c:v>0.52860802732707091</c:v>
                </c:pt>
                <c:pt idx="1238">
                  <c:v>0.52860802732707091</c:v>
                </c:pt>
                <c:pt idx="1239">
                  <c:v>0.52946199829205809</c:v>
                </c:pt>
                <c:pt idx="1240">
                  <c:v>0.52946199829205809</c:v>
                </c:pt>
                <c:pt idx="1241">
                  <c:v>0.53031596925704527</c:v>
                </c:pt>
                <c:pt idx="1242">
                  <c:v>0.53031596925704527</c:v>
                </c:pt>
                <c:pt idx="1243">
                  <c:v>0.53116994022203246</c:v>
                </c:pt>
                <c:pt idx="1244">
                  <c:v>0.53116994022203246</c:v>
                </c:pt>
                <c:pt idx="1245">
                  <c:v>0.53202391118701964</c:v>
                </c:pt>
                <c:pt idx="1246">
                  <c:v>0.53202391118701964</c:v>
                </c:pt>
                <c:pt idx="1247">
                  <c:v>0.53287788215200682</c:v>
                </c:pt>
                <c:pt idx="1248">
                  <c:v>0.53287788215200682</c:v>
                </c:pt>
                <c:pt idx="1249">
                  <c:v>0.533731853116994</c:v>
                </c:pt>
                <c:pt idx="1250">
                  <c:v>0.533731853116994</c:v>
                </c:pt>
                <c:pt idx="1251">
                  <c:v>0.53458582408198119</c:v>
                </c:pt>
                <c:pt idx="1252">
                  <c:v>0.53458582408198119</c:v>
                </c:pt>
                <c:pt idx="1253">
                  <c:v>0.53543979504696837</c:v>
                </c:pt>
                <c:pt idx="1254">
                  <c:v>0.53543979504696837</c:v>
                </c:pt>
                <c:pt idx="1255">
                  <c:v>0.53629376601195555</c:v>
                </c:pt>
                <c:pt idx="1256">
                  <c:v>0.53629376601195555</c:v>
                </c:pt>
                <c:pt idx="1257">
                  <c:v>0.53714773697694274</c:v>
                </c:pt>
                <c:pt idx="1258">
                  <c:v>0.53714773697694274</c:v>
                </c:pt>
                <c:pt idx="1259">
                  <c:v>0.53800170794193003</c:v>
                </c:pt>
                <c:pt idx="1260">
                  <c:v>0.53800170794193003</c:v>
                </c:pt>
                <c:pt idx="1261">
                  <c:v>0.53885567890691721</c:v>
                </c:pt>
                <c:pt idx="1262">
                  <c:v>0.53885567890691721</c:v>
                </c:pt>
                <c:pt idx="1263">
                  <c:v>0.5397096498719044</c:v>
                </c:pt>
                <c:pt idx="1264">
                  <c:v>0.5397096498719044</c:v>
                </c:pt>
                <c:pt idx="1265">
                  <c:v>0.54056362083689158</c:v>
                </c:pt>
                <c:pt idx="1266">
                  <c:v>0.54056362083689158</c:v>
                </c:pt>
                <c:pt idx="1267">
                  <c:v>0.54141759180187876</c:v>
                </c:pt>
                <c:pt idx="1268">
                  <c:v>0.54141759180187876</c:v>
                </c:pt>
                <c:pt idx="1269">
                  <c:v>0.54227156276686594</c:v>
                </c:pt>
                <c:pt idx="1270">
                  <c:v>0.54227156276686594</c:v>
                </c:pt>
                <c:pt idx="1271">
                  <c:v>0.54312553373185313</c:v>
                </c:pt>
                <c:pt idx="1272">
                  <c:v>0.54312553373185313</c:v>
                </c:pt>
                <c:pt idx="1273">
                  <c:v>0.54397950469684031</c:v>
                </c:pt>
                <c:pt idx="1274">
                  <c:v>0.54397950469684031</c:v>
                </c:pt>
                <c:pt idx="1275">
                  <c:v>0.54483347566182749</c:v>
                </c:pt>
                <c:pt idx="1276">
                  <c:v>0.54483347566182749</c:v>
                </c:pt>
                <c:pt idx="1277">
                  <c:v>0.54568744662681468</c:v>
                </c:pt>
                <c:pt idx="1278">
                  <c:v>0.54568744662681468</c:v>
                </c:pt>
                <c:pt idx="1279">
                  <c:v>0.54654141759180186</c:v>
                </c:pt>
                <c:pt idx="1280">
                  <c:v>0.54654141759180186</c:v>
                </c:pt>
                <c:pt idx="1281">
                  <c:v>0.54739538855678904</c:v>
                </c:pt>
                <c:pt idx="1282">
                  <c:v>0.54739538855678904</c:v>
                </c:pt>
                <c:pt idx="1283">
                  <c:v>0.54824935952177623</c:v>
                </c:pt>
                <c:pt idx="1284">
                  <c:v>0.54824935952177623</c:v>
                </c:pt>
                <c:pt idx="1285">
                  <c:v>0.54910333048676341</c:v>
                </c:pt>
                <c:pt idx="1286">
                  <c:v>0.54910333048676341</c:v>
                </c:pt>
                <c:pt idx="1287">
                  <c:v>0.54995730145175059</c:v>
                </c:pt>
                <c:pt idx="1288">
                  <c:v>0.54995730145175059</c:v>
                </c:pt>
                <c:pt idx="1289">
                  <c:v>0.55081127241673788</c:v>
                </c:pt>
                <c:pt idx="1290">
                  <c:v>0.55081127241673788</c:v>
                </c:pt>
                <c:pt idx="1291">
                  <c:v>0.55166524338172507</c:v>
                </c:pt>
                <c:pt idx="1292">
                  <c:v>0.55166524338172507</c:v>
                </c:pt>
                <c:pt idx="1293">
                  <c:v>0.55251921434671225</c:v>
                </c:pt>
                <c:pt idx="1294">
                  <c:v>0.55251921434671225</c:v>
                </c:pt>
                <c:pt idx="1295">
                  <c:v>0.55337318531169943</c:v>
                </c:pt>
                <c:pt idx="1296">
                  <c:v>0.55337318531169943</c:v>
                </c:pt>
                <c:pt idx="1297">
                  <c:v>0.55422715627668662</c:v>
                </c:pt>
                <c:pt idx="1298">
                  <c:v>0.55422715627668662</c:v>
                </c:pt>
                <c:pt idx="1299">
                  <c:v>0.5550811272416738</c:v>
                </c:pt>
                <c:pt idx="1300">
                  <c:v>0.5550811272416738</c:v>
                </c:pt>
                <c:pt idx="1301">
                  <c:v>0.55593509820666098</c:v>
                </c:pt>
                <c:pt idx="1302">
                  <c:v>0.55593509820666098</c:v>
                </c:pt>
                <c:pt idx="1303">
                  <c:v>0.55678906917164817</c:v>
                </c:pt>
                <c:pt idx="1304">
                  <c:v>0.55678906917164817</c:v>
                </c:pt>
                <c:pt idx="1305">
                  <c:v>0.55764304013663535</c:v>
                </c:pt>
                <c:pt idx="1306">
                  <c:v>0.55764304013663535</c:v>
                </c:pt>
                <c:pt idx="1307">
                  <c:v>0.55849701110162253</c:v>
                </c:pt>
                <c:pt idx="1308">
                  <c:v>0.55849701110162253</c:v>
                </c:pt>
                <c:pt idx="1309">
                  <c:v>0.55935098206660971</c:v>
                </c:pt>
                <c:pt idx="1310">
                  <c:v>0.55935098206660971</c:v>
                </c:pt>
                <c:pt idx="1311">
                  <c:v>0.5602049530315969</c:v>
                </c:pt>
                <c:pt idx="1312">
                  <c:v>0.5602049530315969</c:v>
                </c:pt>
                <c:pt idx="1313">
                  <c:v>0.56105892399658408</c:v>
                </c:pt>
                <c:pt idx="1314">
                  <c:v>0.56105892399658408</c:v>
                </c:pt>
                <c:pt idx="1315">
                  <c:v>0.56191289496157126</c:v>
                </c:pt>
                <c:pt idx="1316">
                  <c:v>0.56191289496157126</c:v>
                </c:pt>
                <c:pt idx="1317">
                  <c:v>0.56276686592655845</c:v>
                </c:pt>
                <c:pt idx="1318">
                  <c:v>0.56276686592655845</c:v>
                </c:pt>
                <c:pt idx="1319">
                  <c:v>0.56362083689154574</c:v>
                </c:pt>
                <c:pt idx="1320">
                  <c:v>0.56362083689154574</c:v>
                </c:pt>
                <c:pt idx="1321">
                  <c:v>0.56447480785653292</c:v>
                </c:pt>
                <c:pt idx="1322">
                  <c:v>0.56447480785653292</c:v>
                </c:pt>
                <c:pt idx="1323">
                  <c:v>0.56532877882152011</c:v>
                </c:pt>
                <c:pt idx="1324">
                  <c:v>0.56532877882152011</c:v>
                </c:pt>
                <c:pt idx="1325">
                  <c:v>0.56618274978650729</c:v>
                </c:pt>
                <c:pt idx="1326">
                  <c:v>0.56618274978650729</c:v>
                </c:pt>
                <c:pt idx="1327">
                  <c:v>0.56703672075149447</c:v>
                </c:pt>
                <c:pt idx="1328">
                  <c:v>0.56703672075149447</c:v>
                </c:pt>
                <c:pt idx="1329">
                  <c:v>0.56789069171648165</c:v>
                </c:pt>
                <c:pt idx="1330">
                  <c:v>0.56789069171648165</c:v>
                </c:pt>
                <c:pt idx="1331">
                  <c:v>0.56874466268146884</c:v>
                </c:pt>
                <c:pt idx="1332">
                  <c:v>0.56874466268146884</c:v>
                </c:pt>
                <c:pt idx="1333">
                  <c:v>0.56959863364645602</c:v>
                </c:pt>
                <c:pt idx="1334">
                  <c:v>0.56959863364645602</c:v>
                </c:pt>
                <c:pt idx="1335">
                  <c:v>0.5704526046114432</c:v>
                </c:pt>
                <c:pt idx="1336">
                  <c:v>0.5704526046114432</c:v>
                </c:pt>
                <c:pt idx="1337">
                  <c:v>0.57130657557643039</c:v>
                </c:pt>
                <c:pt idx="1338">
                  <c:v>0.57130657557643039</c:v>
                </c:pt>
                <c:pt idx="1339">
                  <c:v>0.57216054654141757</c:v>
                </c:pt>
                <c:pt idx="1340">
                  <c:v>0.57216054654141757</c:v>
                </c:pt>
                <c:pt idx="1341">
                  <c:v>0.57301451750640475</c:v>
                </c:pt>
                <c:pt idx="1342">
                  <c:v>0.57301451750640475</c:v>
                </c:pt>
                <c:pt idx="1343">
                  <c:v>0.57386848847139194</c:v>
                </c:pt>
                <c:pt idx="1344">
                  <c:v>0.57386848847139194</c:v>
                </c:pt>
                <c:pt idx="1345">
                  <c:v>0.57472245943637912</c:v>
                </c:pt>
                <c:pt idx="1346">
                  <c:v>0.57472245943637912</c:v>
                </c:pt>
                <c:pt idx="1347">
                  <c:v>0.5755764304013663</c:v>
                </c:pt>
                <c:pt idx="1348">
                  <c:v>0.5755764304013663</c:v>
                </c:pt>
                <c:pt idx="1349">
                  <c:v>0.5764304013663536</c:v>
                </c:pt>
                <c:pt idx="1350">
                  <c:v>0.5764304013663536</c:v>
                </c:pt>
                <c:pt idx="1351">
                  <c:v>0.57728437233134078</c:v>
                </c:pt>
                <c:pt idx="1352">
                  <c:v>0.57728437233134078</c:v>
                </c:pt>
                <c:pt idx="1353">
                  <c:v>0.57813834329632796</c:v>
                </c:pt>
                <c:pt idx="1354">
                  <c:v>0.57813834329632796</c:v>
                </c:pt>
                <c:pt idx="1355">
                  <c:v>0.57899231426131514</c:v>
                </c:pt>
                <c:pt idx="1356">
                  <c:v>0.57899231426131514</c:v>
                </c:pt>
                <c:pt idx="1357">
                  <c:v>0.57984628522630233</c:v>
                </c:pt>
                <c:pt idx="1358">
                  <c:v>0.57984628522630233</c:v>
                </c:pt>
                <c:pt idx="1359">
                  <c:v>0.58070025619128951</c:v>
                </c:pt>
                <c:pt idx="1360">
                  <c:v>0.58070025619128951</c:v>
                </c:pt>
                <c:pt idx="1361">
                  <c:v>0.58155422715627669</c:v>
                </c:pt>
                <c:pt idx="1362">
                  <c:v>0.58155422715627669</c:v>
                </c:pt>
                <c:pt idx="1363">
                  <c:v>0.58240819812126388</c:v>
                </c:pt>
                <c:pt idx="1364">
                  <c:v>0.58240819812126388</c:v>
                </c:pt>
                <c:pt idx="1365">
                  <c:v>0.58326216908625106</c:v>
                </c:pt>
                <c:pt idx="1366">
                  <c:v>0.58326216908625106</c:v>
                </c:pt>
                <c:pt idx="1367">
                  <c:v>0.58411614005123824</c:v>
                </c:pt>
                <c:pt idx="1368">
                  <c:v>0.58411614005123824</c:v>
                </c:pt>
                <c:pt idx="1369">
                  <c:v>0.58497011101622542</c:v>
                </c:pt>
                <c:pt idx="1370">
                  <c:v>0.58497011101622542</c:v>
                </c:pt>
                <c:pt idx="1371">
                  <c:v>0.58582408198121261</c:v>
                </c:pt>
                <c:pt idx="1372">
                  <c:v>0.58582408198121261</c:v>
                </c:pt>
                <c:pt idx="1373">
                  <c:v>0.58667805294619979</c:v>
                </c:pt>
                <c:pt idx="1374">
                  <c:v>0.58667805294619979</c:v>
                </c:pt>
                <c:pt idx="1375">
                  <c:v>0.58753202391118697</c:v>
                </c:pt>
                <c:pt idx="1376">
                  <c:v>0.58753202391118697</c:v>
                </c:pt>
                <c:pt idx="1377">
                  <c:v>0.58838599487617416</c:v>
                </c:pt>
                <c:pt idx="1378">
                  <c:v>0.58838599487617416</c:v>
                </c:pt>
                <c:pt idx="1379">
                  <c:v>0.58923996584116145</c:v>
                </c:pt>
                <c:pt idx="1380">
                  <c:v>0.58923996584116145</c:v>
                </c:pt>
                <c:pt idx="1381">
                  <c:v>0.59009393680614863</c:v>
                </c:pt>
                <c:pt idx="1382">
                  <c:v>0.59009393680614863</c:v>
                </c:pt>
                <c:pt idx="1383">
                  <c:v>0.59094790777113582</c:v>
                </c:pt>
                <c:pt idx="1384">
                  <c:v>0.59094790777113582</c:v>
                </c:pt>
                <c:pt idx="1385">
                  <c:v>0.591801878736123</c:v>
                </c:pt>
                <c:pt idx="1386">
                  <c:v>0.591801878736123</c:v>
                </c:pt>
                <c:pt idx="1387">
                  <c:v>0.59265584970111018</c:v>
                </c:pt>
                <c:pt idx="1388">
                  <c:v>0.59265584970111018</c:v>
                </c:pt>
                <c:pt idx="1389">
                  <c:v>0.59350982066609737</c:v>
                </c:pt>
                <c:pt idx="1390">
                  <c:v>0.59350982066609737</c:v>
                </c:pt>
                <c:pt idx="1391">
                  <c:v>0.59436379163108455</c:v>
                </c:pt>
                <c:pt idx="1392">
                  <c:v>0.59436379163108455</c:v>
                </c:pt>
                <c:pt idx="1393">
                  <c:v>0.59521776259607173</c:v>
                </c:pt>
                <c:pt idx="1394">
                  <c:v>0.59521776259607173</c:v>
                </c:pt>
                <c:pt idx="1395">
                  <c:v>0.59607173356105891</c:v>
                </c:pt>
                <c:pt idx="1396">
                  <c:v>0.59607173356105891</c:v>
                </c:pt>
                <c:pt idx="1397">
                  <c:v>0.5969257045260461</c:v>
                </c:pt>
                <c:pt idx="1398">
                  <c:v>0.5969257045260461</c:v>
                </c:pt>
                <c:pt idx="1399">
                  <c:v>0.59777967549103328</c:v>
                </c:pt>
                <c:pt idx="1400">
                  <c:v>0.59777967549103328</c:v>
                </c:pt>
                <c:pt idx="1401">
                  <c:v>0.59863364645602046</c:v>
                </c:pt>
                <c:pt idx="1402">
                  <c:v>0.59863364645602046</c:v>
                </c:pt>
                <c:pt idx="1403">
                  <c:v>0.59948761742100765</c:v>
                </c:pt>
                <c:pt idx="1404">
                  <c:v>0.59948761742100765</c:v>
                </c:pt>
                <c:pt idx="1405">
                  <c:v>0.60034158838599483</c:v>
                </c:pt>
                <c:pt idx="1406">
                  <c:v>0.60034158838599483</c:v>
                </c:pt>
                <c:pt idx="1407">
                  <c:v>0.60119555935098201</c:v>
                </c:pt>
                <c:pt idx="1408">
                  <c:v>0.60119555935098201</c:v>
                </c:pt>
                <c:pt idx="1409">
                  <c:v>0.60204953031596931</c:v>
                </c:pt>
                <c:pt idx="1410">
                  <c:v>0.60204953031596931</c:v>
                </c:pt>
                <c:pt idx="1411">
                  <c:v>0.60290350128095649</c:v>
                </c:pt>
                <c:pt idx="1412">
                  <c:v>0.60290350128095649</c:v>
                </c:pt>
                <c:pt idx="1413">
                  <c:v>0.60375747224594367</c:v>
                </c:pt>
                <c:pt idx="1414">
                  <c:v>0.60375747224594367</c:v>
                </c:pt>
                <c:pt idx="1415">
                  <c:v>0.60461144321093085</c:v>
                </c:pt>
                <c:pt idx="1416">
                  <c:v>0.60461144321093085</c:v>
                </c:pt>
                <c:pt idx="1417">
                  <c:v>0.60546541417591804</c:v>
                </c:pt>
                <c:pt idx="1418">
                  <c:v>0.60546541417591804</c:v>
                </c:pt>
                <c:pt idx="1419">
                  <c:v>0.60631938514090522</c:v>
                </c:pt>
                <c:pt idx="1420">
                  <c:v>0.60631938514090522</c:v>
                </c:pt>
                <c:pt idx="1421">
                  <c:v>0.6071733561058924</c:v>
                </c:pt>
                <c:pt idx="1422">
                  <c:v>0.6071733561058924</c:v>
                </c:pt>
                <c:pt idx="1423">
                  <c:v>0.60802732707087959</c:v>
                </c:pt>
                <c:pt idx="1424">
                  <c:v>0.60802732707087959</c:v>
                </c:pt>
                <c:pt idx="1425">
                  <c:v>0.60888129803586677</c:v>
                </c:pt>
                <c:pt idx="1426">
                  <c:v>0.60888129803586677</c:v>
                </c:pt>
                <c:pt idx="1427">
                  <c:v>0.60973526900085395</c:v>
                </c:pt>
                <c:pt idx="1428">
                  <c:v>0.60973526900085395</c:v>
                </c:pt>
                <c:pt idx="1429">
                  <c:v>0.61058923996584114</c:v>
                </c:pt>
                <c:pt idx="1430">
                  <c:v>0.61058923996584114</c:v>
                </c:pt>
                <c:pt idx="1431">
                  <c:v>0.61144321093082832</c:v>
                </c:pt>
                <c:pt idx="1432">
                  <c:v>0.61144321093082832</c:v>
                </c:pt>
                <c:pt idx="1433">
                  <c:v>0.6122971818958155</c:v>
                </c:pt>
                <c:pt idx="1434">
                  <c:v>0.6122971818958155</c:v>
                </c:pt>
                <c:pt idx="1435">
                  <c:v>0.61315115286080268</c:v>
                </c:pt>
                <c:pt idx="1436">
                  <c:v>0.61315115286080268</c:v>
                </c:pt>
                <c:pt idx="1437">
                  <c:v>0.61400512382578998</c:v>
                </c:pt>
                <c:pt idx="1438">
                  <c:v>0.61400512382578998</c:v>
                </c:pt>
                <c:pt idx="1439">
                  <c:v>0.61485909479077716</c:v>
                </c:pt>
                <c:pt idx="1440">
                  <c:v>0.61485909479077716</c:v>
                </c:pt>
                <c:pt idx="1441">
                  <c:v>0.61571306575576434</c:v>
                </c:pt>
                <c:pt idx="1442">
                  <c:v>0.61571306575576434</c:v>
                </c:pt>
                <c:pt idx="1443">
                  <c:v>0.61656703672075153</c:v>
                </c:pt>
                <c:pt idx="1444">
                  <c:v>0.61656703672075153</c:v>
                </c:pt>
                <c:pt idx="1445">
                  <c:v>0.61742100768573871</c:v>
                </c:pt>
                <c:pt idx="1446">
                  <c:v>0.61742100768573871</c:v>
                </c:pt>
                <c:pt idx="1447">
                  <c:v>0.61827497865072589</c:v>
                </c:pt>
                <c:pt idx="1448">
                  <c:v>0.61827497865072589</c:v>
                </c:pt>
                <c:pt idx="1449">
                  <c:v>0.61912894961571308</c:v>
                </c:pt>
                <c:pt idx="1450">
                  <c:v>0.61912894961571308</c:v>
                </c:pt>
                <c:pt idx="1451">
                  <c:v>0.61998292058070026</c:v>
                </c:pt>
                <c:pt idx="1452">
                  <c:v>0.61998292058070026</c:v>
                </c:pt>
                <c:pt idx="1453">
                  <c:v>0.62083689154568744</c:v>
                </c:pt>
                <c:pt idx="1454">
                  <c:v>0.62083689154568744</c:v>
                </c:pt>
                <c:pt idx="1455">
                  <c:v>0.62169086251067462</c:v>
                </c:pt>
                <c:pt idx="1456">
                  <c:v>0.62169086251067462</c:v>
                </c:pt>
                <c:pt idx="1457">
                  <c:v>0.62254483347566181</c:v>
                </c:pt>
                <c:pt idx="1458">
                  <c:v>0.62254483347566181</c:v>
                </c:pt>
                <c:pt idx="1459">
                  <c:v>0.62339880444064899</c:v>
                </c:pt>
                <c:pt idx="1460">
                  <c:v>0.62339880444064899</c:v>
                </c:pt>
                <c:pt idx="1461">
                  <c:v>0.62425277540563617</c:v>
                </c:pt>
                <c:pt idx="1462">
                  <c:v>0.62425277540563617</c:v>
                </c:pt>
                <c:pt idx="1463">
                  <c:v>0.62510674637062336</c:v>
                </c:pt>
                <c:pt idx="1464">
                  <c:v>0.62510674637062336</c:v>
                </c:pt>
                <c:pt idx="1465">
                  <c:v>0.62596071733561054</c:v>
                </c:pt>
                <c:pt idx="1466">
                  <c:v>0.62596071733561054</c:v>
                </c:pt>
                <c:pt idx="1467">
                  <c:v>0.62681468830059783</c:v>
                </c:pt>
                <c:pt idx="1468">
                  <c:v>0.62681468830059783</c:v>
                </c:pt>
                <c:pt idx="1469">
                  <c:v>0.62766865926558502</c:v>
                </c:pt>
                <c:pt idx="1470">
                  <c:v>0.62766865926558502</c:v>
                </c:pt>
                <c:pt idx="1471">
                  <c:v>0.6285226302305722</c:v>
                </c:pt>
                <c:pt idx="1472">
                  <c:v>0.6285226302305722</c:v>
                </c:pt>
                <c:pt idx="1473">
                  <c:v>0.62937660119555938</c:v>
                </c:pt>
                <c:pt idx="1474">
                  <c:v>0.62937660119555938</c:v>
                </c:pt>
                <c:pt idx="1475">
                  <c:v>0.63023057216054656</c:v>
                </c:pt>
                <c:pt idx="1476">
                  <c:v>0.63023057216054656</c:v>
                </c:pt>
                <c:pt idx="1477">
                  <c:v>0.63108454312553375</c:v>
                </c:pt>
                <c:pt idx="1478">
                  <c:v>0.63108454312553375</c:v>
                </c:pt>
                <c:pt idx="1479">
                  <c:v>0.63193851409052093</c:v>
                </c:pt>
                <c:pt idx="1480">
                  <c:v>0.63193851409052093</c:v>
                </c:pt>
                <c:pt idx="1481">
                  <c:v>0.63279248505550811</c:v>
                </c:pt>
                <c:pt idx="1482">
                  <c:v>0.63279248505550811</c:v>
                </c:pt>
                <c:pt idx="1483">
                  <c:v>0.6336464560204953</c:v>
                </c:pt>
                <c:pt idx="1484">
                  <c:v>0.6336464560204953</c:v>
                </c:pt>
                <c:pt idx="1485">
                  <c:v>0.63450042698548248</c:v>
                </c:pt>
                <c:pt idx="1486">
                  <c:v>0.63450042698548248</c:v>
                </c:pt>
                <c:pt idx="1487">
                  <c:v>0.63535439795046966</c:v>
                </c:pt>
                <c:pt idx="1488">
                  <c:v>0.63535439795046966</c:v>
                </c:pt>
                <c:pt idx="1489">
                  <c:v>0.63620836891545685</c:v>
                </c:pt>
                <c:pt idx="1490">
                  <c:v>0.63620836891545685</c:v>
                </c:pt>
                <c:pt idx="1491">
                  <c:v>0.63706233988044403</c:v>
                </c:pt>
                <c:pt idx="1492">
                  <c:v>0.63706233988044403</c:v>
                </c:pt>
                <c:pt idx="1493">
                  <c:v>0.63791631084543121</c:v>
                </c:pt>
                <c:pt idx="1494">
                  <c:v>0.63791631084543121</c:v>
                </c:pt>
                <c:pt idx="1495">
                  <c:v>0.63877028181041839</c:v>
                </c:pt>
                <c:pt idx="1496">
                  <c:v>0.63877028181041839</c:v>
                </c:pt>
                <c:pt idx="1497">
                  <c:v>0.63962425277540569</c:v>
                </c:pt>
                <c:pt idx="1498">
                  <c:v>0.63962425277540569</c:v>
                </c:pt>
                <c:pt idx="1499">
                  <c:v>0.64047822374039287</c:v>
                </c:pt>
                <c:pt idx="1500">
                  <c:v>0.64047822374039287</c:v>
                </c:pt>
                <c:pt idx="1501">
                  <c:v>0.64133219470538005</c:v>
                </c:pt>
                <c:pt idx="1502">
                  <c:v>0.64133219470538005</c:v>
                </c:pt>
                <c:pt idx="1503">
                  <c:v>0.64218616567036724</c:v>
                </c:pt>
                <c:pt idx="1504">
                  <c:v>0.64218616567036724</c:v>
                </c:pt>
                <c:pt idx="1505">
                  <c:v>0.64304013663535442</c:v>
                </c:pt>
                <c:pt idx="1506">
                  <c:v>0.64304013663535442</c:v>
                </c:pt>
                <c:pt idx="1507">
                  <c:v>0.6438941076003416</c:v>
                </c:pt>
                <c:pt idx="1508">
                  <c:v>0.6438941076003416</c:v>
                </c:pt>
                <c:pt idx="1509">
                  <c:v>0.64474807856532879</c:v>
                </c:pt>
                <c:pt idx="1510">
                  <c:v>0.64474807856532879</c:v>
                </c:pt>
                <c:pt idx="1511">
                  <c:v>0.64560204953031597</c:v>
                </c:pt>
                <c:pt idx="1512">
                  <c:v>0.64560204953031597</c:v>
                </c:pt>
                <c:pt idx="1513">
                  <c:v>0.64645602049530315</c:v>
                </c:pt>
                <c:pt idx="1514">
                  <c:v>0.64645602049530315</c:v>
                </c:pt>
                <c:pt idx="1515">
                  <c:v>0.64730999146029033</c:v>
                </c:pt>
                <c:pt idx="1516">
                  <c:v>0.64730999146029033</c:v>
                </c:pt>
                <c:pt idx="1517">
                  <c:v>0.64816396242527752</c:v>
                </c:pt>
                <c:pt idx="1518">
                  <c:v>0.64816396242527752</c:v>
                </c:pt>
                <c:pt idx="1519">
                  <c:v>0.6490179333902647</c:v>
                </c:pt>
                <c:pt idx="1520">
                  <c:v>0.6490179333902647</c:v>
                </c:pt>
                <c:pt idx="1521">
                  <c:v>0.64987190435525188</c:v>
                </c:pt>
                <c:pt idx="1522">
                  <c:v>0.64987190435525188</c:v>
                </c:pt>
                <c:pt idx="1523">
                  <c:v>0.65072587532023907</c:v>
                </c:pt>
                <c:pt idx="1524">
                  <c:v>0.65072587532023907</c:v>
                </c:pt>
                <c:pt idx="1525">
                  <c:v>0.65157984628522625</c:v>
                </c:pt>
                <c:pt idx="1526">
                  <c:v>0.65157984628522625</c:v>
                </c:pt>
                <c:pt idx="1527">
                  <c:v>0.65243381725021354</c:v>
                </c:pt>
                <c:pt idx="1528">
                  <c:v>0.65243381725021354</c:v>
                </c:pt>
                <c:pt idx="1529">
                  <c:v>0.65328778821520073</c:v>
                </c:pt>
                <c:pt idx="1530">
                  <c:v>0.65328778821520073</c:v>
                </c:pt>
                <c:pt idx="1531">
                  <c:v>0.65414175918018791</c:v>
                </c:pt>
                <c:pt idx="1532">
                  <c:v>0.65414175918018791</c:v>
                </c:pt>
                <c:pt idx="1533">
                  <c:v>0.65499573014517509</c:v>
                </c:pt>
                <c:pt idx="1534">
                  <c:v>0.65499573014517509</c:v>
                </c:pt>
                <c:pt idx="1535">
                  <c:v>0.65584970111016228</c:v>
                </c:pt>
                <c:pt idx="1536">
                  <c:v>0.65584970111016228</c:v>
                </c:pt>
                <c:pt idx="1537">
                  <c:v>0.65670367207514946</c:v>
                </c:pt>
                <c:pt idx="1538">
                  <c:v>0.65670367207514946</c:v>
                </c:pt>
                <c:pt idx="1539">
                  <c:v>0.65755764304013664</c:v>
                </c:pt>
                <c:pt idx="1540">
                  <c:v>0.65755764304013664</c:v>
                </c:pt>
                <c:pt idx="1541">
                  <c:v>0.65841161400512382</c:v>
                </c:pt>
                <c:pt idx="1542">
                  <c:v>0.65841161400512382</c:v>
                </c:pt>
                <c:pt idx="1543">
                  <c:v>0.65926558497011101</c:v>
                </c:pt>
                <c:pt idx="1544">
                  <c:v>0.65926558497011101</c:v>
                </c:pt>
                <c:pt idx="1545">
                  <c:v>0.66011955593509819</c:v>
                </c:pt>
                <c:pt idx="1546">
                  <c:v>0.66011955593509819</c:v>
                </c:pt>
                <c:pt idx="1547">
                  <c:v>0.66097352690008537</c:v>
                </c:pt>
                <c:pt idx="1548">
                  <c:v>0.66097352690008537</c:v>
                </c:pt>
                <c:pt idx="1549">
                  <c:v>0.66182749786507256</c:v>
                </c:pt>
                <c:pt idx="1550">
                  <c:v>0.66182749786507256</c:v>
                </c:pt>
                <c:pt idx="1551">
                  <c:v>0.66268146883005974</c:v>
                </c:pt>
                <c:pt idx="1552">
                  <c:v>0.66268146883005974</c:v>
                </c:pt>
                <c:pt idx="1553">
                  <c:v>0.66353543979504692</c:v>
                </c:pt>
                <c:pt idx="1554">
                  <c:v>0.66353543979504692</c:v>
                </c:pt>
                <c:pt idx="1555">
                  <c:v>0.6643894107600341</c:v>
                </c:pt>
                <c:pt idx="1556">
                  <c:v>0.6643894107600341</c:v>
                </c:pt>
                <c:pt idx="1557">
                  <c:v>0.6652433817250214</c:v>
                </c:pt>
                <c:pt idx="1558">
                  <c:v>0.6652433817250214</c:v>
                </c:pt>
                <c:pt idx="1559">
                  <c:v>0.66609735269000858</c:v>
                </c:pt>
                <c:pt idx="1560">
                  <c:v>0.66609735269000858</c:v>
                </c:pt>
                <c:pt idx="1561">
                  <c:v>0.66695132365499576</c:v>
                </c:pt>
                <c:pt idx="1562">
                  <c:v>0.66695132365499576</c:v>
                </c:pt>
                <c:pt idx="1563">
                  <c:v>0.66780529461998295</c:v>
                </c:pt>
                <c:pt idx="1564">
                  <c:v>0.66780529461998295</c:v>
                </c:pt>
                <c:pt idx="1565">
                  <c:v>0.66865926558497013</c:v>
                </c:pt>
                <c:pt idx="1566">
                  <c:v>0.66865926558497013</c:v>
                </c:pt>
                <c:pt idx="1567">
                  <c:v>0.66951323654995731</c:v>
                </c:pt>
                <c:pt idx="1568">
                  <c:v>0.66951323654995731</c:v>
                </c:pt>
                <c:pt idx="1569">
                  <c:v>0.6703672075149445</c:v>
                </c:pt>
                <c:pt idx="1570">
                  <c:v>0.6703672075149445</c:v>
                </c:pt>
                <c:pt idx="1571">
                  <c:v>0.67122117847993168</c:v>
                </c:pt>
                <c:pt idx="1572">
                  <c:v>0.67122117847993168</c:v>
                </c:pt>
                <c:pt idx="1573">
                  <c:v>0.67207514944491886</c:v>
                </c:pt>
                <c:pt idx="1574">
                  <c:v>0.67207514944491886</c:v>
                </c:pt>
                <c:pt idx="1575">
                  <c:v>0.67292912040990605</c:v>
                </c:pt>
                <c:pt idx="1576">
                  <c:v>0.67292912040990605</c:v>
                </c:pt>
                <c:pt idx="1577">
                  <c:v>0.67378309137489323</c:v>
                </c:pt>
                <c:pt idx="1578">
                  <c:v>0.67378309137489323</c:v>
                </c:pt>
                <c:pt idx="1579">
                  <c:v>0.67463706233988041</c:v>
                </c:pt>
                <c:pt idx="1580">
                  <c:v>0.67463706233988041</c:v>
                </c:pt>
                <c:pt idx="1581">
                  <c:v>0.67549103330486759</c:v>
                </c:pt>
                <c:pt idx="1582">
                  <c:v>0.67549103330486759</c:v>
                </c:pt>
                <c:pt idx="1583">
                  <c:v>0.67634500426985478</c:v>
                </c:pt>
                <c:pt idx="1584">
                  <c:v>0.67634500426985478</c:v>
                </c:pt>
                <c:pt idx="1585">
                  <c:v>0.67719897523484196</c:v>
                </c:pt>
                <c:pt idx="1586">
                  <c:v>0.67719897523484196</c:v>
                </c:pt>
                <c:pt idx="1587">
                  <c:v>0.67805294619982925</c:v>
                </c:pt>
                <c:pt idx="1588">
                  <c:v>0.67805294619982925</c:v>
                </c:pt>
                <c:pt idx="1589">
                  <c:v>0.67890691716481644</c:v>
                </c:pt>
                <c:pt idx="1590">
                  <c:v>0.67890691716481644</c:v>
                </c:pt>
                <c:pt idx="1591">
                  <c:v>0.67976088812980362</c:v>
                </c:pt>
                <c:pt idx="1592">
                  <c:v>0.67976088812980362</c:v>
                </c:pt>
                <c:pt idx="1593">
                  <c:v>0.6806148590947908</c:v>
                </c:pt>
                <c:pt idx="1594">
                  <c:v>0.6806148590947908</c:v>
                </c:pt>
                <c:pt idx="1595">
                  <c:v>0.68146883005977799</c:v>
                </c:pt>
                <c:pt idx="1596">
                  <c:v>0.68146883005977799</c:v>
                </c:pt>
                <c:pt idx="1597">
                  <c:v>0.68232280102476517</c:v>
                </c:pt>
                <c:pt idx="1598">
                  <c:v>0.68232280102476517</c:v>
                </c:pt>
                <c:pt idx="1599">
                  <c:v>0.68317677198975235</c:v>
                </c:pt>
                <c:pt idx="1600">
                  <c:v>0.68317677198975235</c:v>
                </c:pt>
                <c:pt idx="1601">
                  <c:v>0.68403074295473953</c:v>
                </c:pt>
                <c:pt idx="1602">
                  <c:v>0.68403074295473953</c:v>
                </c:pt>
                <c:pt idx="1603">
                  <c:v>0.68488471391972672</c:v>
                </c:pt>
                <c:pt idx="1604">
                  <c:v>0.68488471391972672</c:v>
                </c:pt>
                <c:pt idx="1605">
                  <c:v>0.6857386848847139</c:v>
                </c:pt>
                <c:pt idx="1606">
                  <c:v>0.6857386848847139</c:v>
                </c:pt>
                <c:pt idx="1607">
                  <c:v>0.68659265584970108</c:v>
                </c:pt>
                <c:pt idx="1608">
                  <c:v>0.68659265584970108</c:v>
                </c:pt>
                <c:pt idx="1609">
                  <c:v>0.68744662681468827</c:v>
                </c:pt>
                <c:pt idx="1610">
                  <c:v>0.68744662681468827</c:v>
                </c:pt>
                <c:pt idx="1611">
                  <c:v>0.68830059777967545</c:v>
                </c:pt>
                <c:pt idx="1612">
                  <c:v>0.68830059777967545</c:v>
                </c:pt>
                <c:pt idx="1613">
                  <c:v>0.68915456874466263</c:v>
                </c:pt>
                <c:pt idx="1614">
                  <c:v>0.68915456874466263</c:v>
                </c:pt>
                <c:pt idx="1615">
                  <c:v>0.69000853970964993</c:v>
                </c:pt>
                <c:pt idx="1616">
                  <c:v>0.69000853970964993</c:v>
                </c:pt>
                <c:pt idx="1617">
                  <c:v>0.69086251067463711</c:v>
                </c:pt>
                <c:pt idx="1618">
                  <c:v>0.69086251067463711</c:v>
                </c:pt>
                <c:pt idx="1619">
                  <c:v>0.69171648163962429</c:v>
                </c:pt>
                <c:pt idx="1620">
                  <c:v>0.69171648163962429</c:v>
                </c:pt>
                <c:pt idx="1621">
                  <c:v>0.69257045260461148</c:v>
                </c:pt>
                <c:pt idx="1622">
                  <c:v>0.69257045260461148</c:v>
                </c:pt>
                <c:pt idx="1623">
                  <c:v>0.69342442356959866</c:v>
                </c:pt>
                <c:pt idx="1624">
                  <c:v>0.69342442356959866</c:v>
                </c:pt>
                <c:pt idx="1625">
                  <c:v>0.69427839453458584</c:v>
                </c:pt>
                <c:pt idx="1626">
                  <c:v>0.69427839453458584</c:v>
                </c:pt>
                <c:pt idx="1627">
                  <c:v>0.69513236549957302</c:v>
                </c:pt>
                <c:pt idx="1628">
                  <c:v>0.69513236549957302</c:v>
                </c:pt>
                <c:pt idx="1629">
                  <c:v>0.69598633646456021</c:v>
                </c:pt>
                <c:pt idx="1630">
                  <c:v>0.69598633646456021</c:v>
                </c:pt>
                <c:pt idx="1631">
                  <c:v>0.69684030742954739</c:v>
                </c:pt>
                <c:pt idx="1632">
                  <c:v>0.69684030742954739</c:v>
                </c:pt>
                <c:pt idx="1633">
                  <c:v>0.69769427839453457</c:v>
                </c:pt>
                <c:pt idx="1634">
                  <c:v>0.69769427839453457</c:v>
                </c:pt>
                <c:pt idx="1635">
                  <c:v>0.69854824935952176</c:v>
                </c:pt>
                <c:pt idx="1636">
                  <c:v>0.69854824935952176</c:v>
                </c:pt>
                <c:pt idx="1637">
                  <c:v>0.69940222032450894</c:v>
                </c:pt>
                <c:pt idx="1638">
                  <c:v>0.69940222032450894</c:v>
                </c:pt>
                <c:pt idx="1639">
                  <c:v>0.70025619128949612</c:v>
                </c:pt>
                <c:pt idx="1640">
                  <c:v>0.70025619128949612</c:v>
                </c:pt>
                <c:pt idx="1641">
                  <c:v>0.7011101622544833</c:v>
                </c:pt>
                <c:pt idx="1642">
                  <c:v>0.7011101622544833</c:v>
                </c:pt>
                <c:pt idx="1643">
                  <c:v>0.70196413321947049</c:v>
                </c:pt>
                <c:pt idx="1644">
                  <c:v>0.70196413321947049</c:v>
                </c:pt>
                <c:pt idx="1645">
                  <c:v>0.70281810418445778</c:v>
                </c:pt>
                <c:pt idx="1646">
                  <c:v>0.70281810418445778</c:v>
                </c:pt>
                <c:pt idx="1647">
                  <c:v>0.70367207514944496</c:v>
                </c:pt>
                <c:pt idx="1648">
                  <c:v>0.70367207514944496</c:v>
                </c:pt>
                <c:pt idx="1649">
                  <c:v>0.70452604611443215</c:v>
                </c:pt>
                <c:pt idx="1650">
                  <c:v>0.70452604611443215</c:v>
                </c:pt>
                <c:pt idx="1651">
                  <c:v>0.70538001707941933</c:v>
                </c:pt>
                <c:pt idx="1652">
                  <c:v>0.70538001707941933</c:v>
                </c:pt>
                <c:pt idx="1653">
                  <c:v>0.70623398804440651</c:v>
                </c:pt>
                <c:pt idx="1654">
                  <c:v>0.70623398804440651</c:v>
                </c:pt>
                <c:pt idx="1655">
                  <c:v>0.7070879590093937</c:v>
                </c:pt>
                <c:pt idx="1656">
                  <c:v>0.7070879590093937</c:v>
                </c:pt>
                <c:pt idx="1657">
                  <c:v>0.70794192997438088</c:v>
                </c:pt>
                <c:pt idx="1658">
                  <c:v>0.70794192997438088</c:v>
                </c:pt>
                <c:pt idx="1659">
                  <c:v>0.70879590093936806</c:v>
                </c:pt>
                <c:pt idx="1660">
                  <c:v>0.70879590093936806</c:v>
                </c:pt>
                <c:pt idx="1661">
                  <c:v>0.70964987190435525</c:v>
                </c:pt>
                <c:pt idx="1662">
                  <c:v>0.70964987190435525</c:v>
                </c:pt>
                <c:pt idx="1663">
                  <c:v>0.71050384286934243</c:v>
                </c:pt>
                <c:pt idx="1664">
                  <c:v>0.71050384286934243</c:v>
                </c:pt>
                <c:pt idx="1665">
                  <c:v>0.71135781383432961</c:v>
                </c:pt>
                <c:pt idx="1666">
                  <c:v>0.71135781383432961</c:v>
                </c:pt>
                <c:pt idx="1667">
                  <c:v>0.71221178479931679</c:v>
                </c:pt>
                <c:pt idx="1668">
                  <c:v>0.71221178479931679</c:v>
                </c:pt>
                <c:pt idx="1669">
                  <c:v>0.71306575576430398</c:v>
                </c:pt>
                <c:pt idx="1670">
                  <c:v>0.71306575576430398</c:v>
                </c:pt>
                <c:pt idx="1671">
                  <c:v>0.71391972672929116</c:v>
                </c:pt>
                <c:pt idx="1672">
                  <c:v>0.71391972672929116</c:v>
                </c:pt>
                <c:pt idx="1673">
                  <c:v>0.71477369769427834</c:v>
                </c:pt>
                <c:pt idx="1674">
                  <c:v>0.71477369769427834</c:v>
                </c:pt>
                <c:pt idx="1675">
                  <c:v>0.71562766865926564</c:v>
                </c:pt>
                <c:pt idx="1676">
                  <c:v>0.71562766865926564</c:v>
                </c:pt>
                <c:pt idx="1677">
                  <c:v>0.71648163962425282</c:v>
                </c:pt>
                <c:pt idx="1678">
                  <c:v>0.71648163962425282</c:v>
                </c:pt>
                <c:pt idx="1679">
                  <c:v>0.71733561058924</c:v>
                </c:pt>
                <c:pt idx="1680">
                  <c:v>0.71733561058924</c:v>
                </c:pt>
                <c:pt idx="1681">
                  <c:v>0.71818958155422719</c:v>
                </c:pt>
                <c:pt idx="1682">
                  <c:v>0.71818958155422719</c:v>
                </c:pt>
                <c:pt idx="1683">
                  <c:v>0.71904355251921437</c:v>
                </c:pt>
                <c:pt idx="1684">
                  <c:v>0.71904355251921437</c:v>
                </c:pt>
                <c:pt idx="1685">
                  <c:v>0.71989752348420155</c:v>
                </c:pt>
                <c:pt idx="1686">
                  <c:v>0.71989752348420155</c:v>
                </c:pt>
                <c:pt idx="1687">
                  <c:v>0.72075149444918873</c:v>
                </c:pt>
                <c:pt idx="1688">
                  <c:v>0.72075149444918873</c:v>
                </c:pt>
                <c:pt idx="1689">
                  <c:v>0.72160546541417592</c:v>
                </c:pt>
                <c:pt idx="1690">
                  <c:v>0.72160546541417592</c:v>
                </c:pt>
                <c:pt idx="1691">
                  <c:v>0.7224594363791631</c:v>
                </c:pt>
                <c:pt idx="1692">
                  <c:v>0.7224594363791631</c:v>
                </c:pt>
                <c:pt idx="1693">
                  <c:v>0.72331340734415028</c:v>
                </c:pt>
                <c:pt idx="1694">
                  <c:v>0.72331340734415028</c:v>
                </c:pt>
                <c:pt idx="1695">
                  <c:v>0.72416737830913747</c:v>
                </c:pt>
                <c:pt idx="1696">
                  <c:v>0.72416737830913747</c:v>
                </c:pt>
                <c:pt idx="1697">
                  <c:v>0.72502134927412465</c:v>
                </c:pt>
                <c:pt idx="1698">
                  <c:v>0.72502134927412465</c:v>
                </c:pt>
                <c:pt idx="1699">
                  <c:v>0.72587532023911183</c:v>
                </c:pt>
                <c:pt idx="1700">
                  <c:v>0.72587532023911183</c:v>
                </c:pt>
                <c:pt idx="1701">
                  <c:v>0.72672929120409901</c:v>
                </c:pt>
                <c:pt idx="1702">
                  <c:v>0.72672929120409901</c:v>
                </c:pt>
                <c:pt idx="1703">
                  <c:v>0.7275832621690862</c:v>
                </c:pt>
                <c:pt idx="1704">
                  <c:v>0.7275832621690862</c:v>
                </c:pt>
                <c:pt idx="1705">
                  <c:v>0.72843723313407349</c:v>
                </c:pt>
                <c:pt idx="1706">
                  <c:v>0.72843723313407349</c:v>
                </c:pt>
                <c:pt idx="1707">
                  <c:v>0.72929120409906067</c:v>
                </c:pt>
                <c:pt idx="1708">
                  <c:v>0.72929120409906067</c:v>
                </c:pt>
                <c:pt idx="1709">
                  <c:v>0.73014517506404786</c:v>
                </c:pt>
                <c:pt idx="1710">
                  <c:v>0.73014517506404786</c:v>
                </c:pt>
                <c:pt idx="1711">
                  <c:v>0.73099914602903504</c:v>
                </c:pt>
                <c:pt idx="1712">
                  <c:v>0.73099914602903504</c:v>
                </c:pt>
                <c:pt idx="1713">
                  <c:v>0.73185311699402222</c:v>
                </c:pt>
                <c:pt idx="1714">
                  <c:v>0.73185311699402222</c:v>
                </c:pt>
                <c:pt idx="1715">
                  <c:v>0.73270708795900941</c:v>
                </c:pt>
                <c:pt idx="1716">
                  <c:v>0.73270708795900941</c:v>
                </c:pt>
                <c:pt idx="1717">
                  <c:v>0.73356105892399659</c:v>
                </c:pt>
                <c:pt idx="1718">
                  <c:v>0.73356105892399659</c:v>
                </c:pt>
                <c:pt idx="1719">
                  <c:v>0.73441502988898377</c:v>
                </c:pt>
                <c:pt idx="1720">
                  <c:v>0.73441502988898377</c:v>
                </c:pt>
                <c:pt idx="1721">
                  <c:v>0.73526900085397096</c:v>
                </c:pt>
                <c:pt idx="1722">
                  <c:v>0.73526900085397096</c:v>
                </c:pt>
                <c:pt idx="1723">
                  <c:v>0.73612297181895814</c:v>
                </c:pt>
                <c:pt idx="1724">
                  <c:v>0.73612297181895814</c:v>
                </c:pt>
                <c:pt idx="1725">
                  <c:v>0.73697694278394532</c:v>
                </c:pt>
                <c:pt idx="1726">
                  <c:v>0.73697694278394532</c:v>
                </c:pt>
                <c:pt idx="1727">
                  <c:v>0.7378309137489325</c:v>
                </c:pt>
                <c:pt idx="1728">
                  <c:v>0.7378309137489325</c:v>
                </c:pt>
                <c:pt idx="1729">
                  <c:v>0.73868488471391969</c:v>
                </c:pt>
                <c:pt idx="1730">
                  <c:v>0.73868488471391969</c:v>
                </c:pt>
                <c:pt idx="1731">
                  <c:v>0.73953885567890687</c:v>
                </c:pt>
                <c:pt idx="1732">
                  <c:v>0.73953885567890687</c:v>
                </c:pt>
                <c:pt idx="1733">
                  <c:v>0.74039282664389405</c:v>
                </c:pt>
                <c:pt idx="1734">
                  <c:v>0.74039282664389405</c:v>
                </c:pt>
                <c:pt idx="1735">
                  <c:v>0.74124679760888135</c:v>
                </c:pt>
                <c:pt idx="1736">
                  <c:v>0.74124679760888135</c:v>
                </c:pt>
                <c:pt idx="1737">
                  <c:v>0.74210076857386853</c:v>
                </c:pt>
                <c:pt idx="1738">
                  <c:v>0.74210076857386853</c:v>
                </c:pt>
                <c:pt idx="1739">
                  <c:v>0.74295473953885571</c:v>
                </c:pt>
                <c:pt idx="1740">
                  <c:v>0.74295473953885571</c:v>
                </c:pt>
                <c:pt idx="1741">
                  <c:v>0.7438087105038429</c:v>
                </c:pt>
                <c:pt idx="1742">
                  <c:v>0.7438087105038429</c:v>
                </c:pt>
                <c:pt idx="1743">
                  <c:v>0.74466268146883008</c:v>
                </c:pt>
                <c:pt idx="1744">
                  <c:v>0.74466268146883008</c:v>
                </c:pt>
                <c:pt idx="1745">
                  <c:v>0.74551665243381726</c:v>
                </c:pt>
                <c:pt idx="1746">
                  <c:v>0.74551665243381726</c:v>
                </c:pt>
                <c:pt idx="1747">
                  <c:v>0.74637062339880444</c:v>
                </c:pt>
                <c:pt idx="1748">
                  <c:v>0.74637062339880444</c:v>
                </c:pt>
                <c:pt idx="1749">
                  <c:v>0.74722459436379163</c:v>
                </c:pt>
                <c:pt idx="1750">
                  <c:v>0.74722459436379163</c:v>
                </c:pt>
                <c:pt idx="1751">
                  <c:v>0.74807856532877881</c:v>
                </c:pt>
                <c:pt idx="1752">
                  <c:v>0.74807856532877881</c:v>
                </c:pt>
                <c:pt idx="1753">
                  <c:v>0.74893253629376599</c:v>
                </c:pt>
                <c:pt idx="1754">
                  <c:v>0.74893253629376599</c:v>
                </c:pt>
                <c:pt idx="1755">
                  <c:v>0.74978650725875318</c:v>
                </c:pt>
                <c:pt idx="1756">
                  <c:v>0.74978650725875318</c:v>
                </c:pt>
                <c:pt idx="1757">
                  <c:v>0.75064047822374036</c:v>
                </c:pt>
                <c:pt idx="1758">
                  <c:v>0.75064047822374036</c:v>
                </c:pt>
                <c:pt idx="1759">
                  <c:v>0.75149444918872754</c:v>
                </c:pt>
                <c:pt idx="1760">
                  <c:v>0.75149444918872754</c:v>
                </c:pt>
                <c:pt idx="1761">
                  <c:v>0.75234842015371473</c:v>
                </c:pt>
                <c:pt idx="1762">
                  <c:v>0.75234842015371473</c:v>
                </c:pt>
                <c:pt idx="1763">
                  <c:v>0.75320239111870202</c:v>
                </c:pt>
                <c:pt idx="1764">
                  <c:v>0.75320239111870202</c:v>
                </c:pt>
                <c:pt idx="1765">
                  <c:v>0.7540563620836892</c:v>
                </c:pt>
                <c:pt idx="1766">
                  <c:v>0.7540563620836892</c:v>
                </c:pt>
                <c:pt idx="1767">
                  <c:v>0.75491033304867639</c:v>
                </c:pt>
                <c:pt idx="1768">
                  <c:v>0.75491033304867639</c:v>
                </c:pt>
                <c:pt idx="1769">
                  <c:v>0.75576430401366357</c:v>
                </c:pt>
                <c:pt idx="1770">
                  <c:v>0.75576430401366357</c:v>
                </c:pt>
                <c:pt idx="1771">
                  <c:v>0.75661827497865075</c:v>
                </c:pt>
                <c:pt idx="1772">
                  <c:v>0.75661827497865075</c:v>
                </c:pt>
                <c:pt idx="1773">
                  <c:v>0.75747224594363793</c:v>
                </c:pt>
                <c:pt idx="1774">
                  <c:v>0.75747224594363793</c:v>
                </c:pt>
                <c:pt idx="1775">
                  <c:v>0.75832621690862512</c:v>
                </c:pt>
                <c:pt idx="1776">
                  <c:v>0.75832621690862512</c:v>
                </c:pt>
                <c:pt idx="1777">
                  <c:v>0.7591801878736123</c:v>
                </c:pt>
                <c:pt idx="1778">
                  <c:v>0.7591801878736123</c:v>
                </c:pt>
                <c:pt idx="1779">
                  <c:v>0.76003415883859948</c:v>
                </c:pt>
                <c:pt idx="1780">
                  <c:v>0.76003415883859948</c:v>
                </c:pt>
                <c:pt idx="1781">
                  <c:v>0.76088812980358667</c:v>
                </c:pt>
                <c:pt idx="1782">
                  <c:v>0.76088812980358667</c:v>
                </c:pt>
                <c:pt idx="1783">
                  <c:v>0.76174210076857385</c:v>
                </c:pt>
                <c:pt idx="1784">
                  <c:v>0.76174210076857385</c:v>
                </c:pt>
                <c:pt idx="1785">
                  <c:v>0.76259607173356103</c:v>
                </c:pt>
                <c:pt idx="1786">
                  <c:v>0.76259607173356103</c:v>
                </c:pt>
                <c:pt idx="1787">
                  <c:v>0.76345004269854821</c:v>
                </c:pt>
                <c:pt idx="1788">
                  <c:v>0.76345004269854821</c:v>
                </c:pt>
                <c:pt idx="1789">
                  <c:v>0.7643040136635354</c:v>
                </c:pt>
                <c:pt idx="1790">
                  <c:v>0.7643040136635354</c:v>
                </c:pt>
                <c:pt idx="1791">
                  <c:v>0.76515798462852258</c:v>
                </c:pt>
                <c:pt idx="1792">
                  <c:v>0.76515798462852258</c:v>
                </c:pt>
                <c:pt idx="1793">
                  <c:v>0.76601195559350987</c:v>
                </c:pt>
                <c:pt idx="1794">
                  <c:v>0.76601195559350987</c:v>
                </c:pt>
                <c:pt idx="1795">
                  <c:v>0.76686592655849706</c:v>
                </c:pt>
                <c:pt idx="1796">
                  <c:v>0.76686592655849706</c:v>
                </c:pt>
                <c:pt idx="1797">
                  <c:v>0.76771989752348424</c:v>
                </c:pt>
                <c:pt idx="1798">
                  <c:v>0.76771989752348424</c:v>
                </c:pt>
                <c:pt idx="1799">
                  <c:v>0.76857386848847142</c:v>
                </c:pt>
                <c:pt idx="1800">
                  <c:v>0.76857386848847142</c:v>
                </c:pt>
                <c:pt idx="1801">
                  <c:v>0.76942783945345861</c:v>
                </c:pt>
                <c:pt idx="1802">
                  <c:v>0.76942783945345861</c:v>
                </c:pt>
                <c:pt idx="1803">
                  <c:v>0.77028181041844579</c:v>
                </c:pt>
                <c:pt idx="1804">
                  <c:v>0.77028181041844579</c:v>
                </c:pt>
                <c:pt idx="1805">
                  <c:v>0.77113578138343297</c:v>
                </c:pt>
                <c:pt idx="1806">
                  <c:v>0.77113578138343297</c:v>
                </c:pt>
                <c:pt idx="1807">
                  <c:v>0.77198975234842016</c:v>
                </c:pt>
                <c:pt idx="1808">
                  <c:v>0.77198975234842016</c:v>
                </c:pt>
                <c:pt idx="1809">
                  <c:v>0.77284372331340734</c:v>
                </c:pt>
                <c:pt idx="1810">
                  <c:v>0.77284372331340734</c:v>
                </c:pt>
                <c:pt idx="1811">
                  <c:v>0.77369769427839452</c:v>
                </c:pt>
                <c:pt idx="1812">
                  <c:v>0.77369769427839452</c:v>
                </c:pt>
                <c:pt idx="1813">
                  <c:v>0.7745516652433817</c:v>
                </c:pt>
                <c:pt idx="1814">
                  <c:v>0.7745516652433817</c:v>
                </c:pt>
                <c:pt idx="1815">
                  <c:v>0.77540563620836889</c:v>
                </c:pt>
                <c:pt idx="1816">
                  <c:v>0.77540563620836889</c:v>
                </c:pt>
                <c:pt idx="1817">
                  <c:v>0.77625960717335607</c:v>
                </c:pt>
                <c:pt idx="1818">
                  <c:v>0.77625960717335607</c:v>
                </c:pt>
                <c:pt idx="1819">
                  <c:v>0.77711357813834325</c:v>
                </c:pt>
                <c:pt idx="1820">
                  <c:v>0.77711357813834325</c:v>
                </c:pt>
                <c:pt idx="1821">
                  <c:v>0.77796754910333044</c:v>
                </c:pt>
                <c:pt idx="1822">
                  <c:v>0.77796754910333044</c:v>
                </c:pt>
                <c:pt idx="1823">
                  <c:v>0.77882152006831773</c:v>
                </c:pt>
                <c:pt idx="1824">
                  <c:v>0.77882152006831773</c:v>
                </c:pt>
                <c:pt idx="1825">
                  <c:v>0.77967549103330491</c:v>
                </c:pt>
                <c:pt idx="1826">
                  <c:v>0.77967549103330491</c:v>
                </c:pt>
                <c:pt idx="1827">
                  <c:v>0.7805294619982921</c:v>
                </c:pt>
                <c:pt idx="1828">
                  <c:v>0.7805294619982921</c:v>
                </c:pt>
                <c:pt idx="1829">
                  <c:v>0.78138343296327928</c:v>
                </c:pt>
                <c:pt idx="1830">
                  <c:v>0.78138343296327928</c:v>
                </c:pt>
                <c:pt idx="1831">
                  <c:v>0.78223740392826646</c:v>
                </c:pt>
                <c:pt idx="1832">
                  <c:v>0.78223740392826646</c:v>
                </c:pt>
                <c:pt idx="1833">
                  <c:v>0.78309137489325364</c:v>
                </c:pt>
                <c:pt idx="1834">
                  <c:v>0.78309137489325364</c:v>
                </c:pt>
                <c:pt idx="1835">
                  <c:v>0.78394534585824083</c:v>
                </c:pt>
                <c:pt idx="1836">
                  <c:v>0.78394534585824083</c:v>
                </c:pt>
                <c:pt idx="1837">
                  <c:v>0.78479931682322801</c:v>
                </c:pt>
                <c:pt idx="1838">
                  <c:v>0.78479931682322801</c:v>
                </c:pt>
                <c:pt idx="1839">
                  <c:v>0.78565328778821519</c:v>
                </c:pt>
                <c:pt idx="1840">
                  <c:v>0.78565328778821519</c:v>
                </c:pt>
                <c:pt idx="1841">
                  <c:v>0.78650725875320238</c:v>
                </c:pt>
                <c:pt idx="1842">
                  <c:v>0.78650725875320238</c:v>
                </c:pt>
                <c:pt idx="1843">
                  <c:v>0.78736122971818956</c:v>
                </c:pt>
                <c:pt idx="1844">
                  <c:v>0.78736122971818956</c:v>
                </c:pt>
                <c:pt idx="1845">
                  <c:v>0.78821520068317674</c:v>
                </c:pt>
                <c:pt idx="1846">
                  <c:v>0.78821520068317674</c:v>
                </c:pt>
                <c:pt idx="1847">
                  <c:v>0.78906917164816393</c:v>
                </c:pt>
                <c:pt idx="1848">
                  <c:v>0.78906917164816393</c:v>
                </c:pt>
                <c:pt idx="1849">
                  <c:v>0.78992314261315111</c:v>
                </c:pt>
                <c:pt idx="1850">
                  <c:v>0.78992314261315111</c:v>
                </c:pt>
                <c:pt idx="1851">
                  <c:v>0.79077711357813829</c:v>
                </c:pt>
                <c:pt idx="1852">
                  <c:v>0.79077711357813829</c:v>
                </c:pt>
                <c:pt idx="1853">
                  <c:v>0.79163108454312558</c:v>
                </c:pt>
                <c:pt idx="1854">
                  <c:v>0.79163108454312558</c:v>
                </c:pt>
                <c:pt idx="1855">
                  <c:v>0.79248505550811277</c:v>
                </c:pt>
                <c:pt idx="1856">
                  <c:v>0.79248505550811277</c:v>
                </c:pt>
                <c:pt idx="1857">
                  <c:v>0.79333902647309995</c:v>
                </c:pt>
                <c:pt idx="1858">
                  <c:v>0.79333902647309995</c:v>
                </c:pt>
                <c:pt idx="1859">
                  <c:v>0.79419299743808713</c:v>
                </c:pt>
                <c:pt idx="1860">
                  <c:v>0.79419299743808713</c:v>
                </c:pt>
                <c:pt idx="1861">
                  <c:v>0.79504696840307432</c:v>
                </c:pt>
                <c:pt idx="1862">
                  <c:v>0.79504696840307432</c:v>
                </c:pt>
                <c:pt idx="1863">
                  <c:v>0.7959009393680615</c:v>
                </c:pt>
                <c:pt idx="1864">
                  <c:v>0.7959009393680615</c:v>
                </c:pt>
                <c:pt idx="1865">
                  <c:v>0.79675491033304868</c:v>
                </c:pt>
                <c:pt idx="1866">
                  <c:v>0.79675491033304868</c:v>
                </c:pt>
                <c:pt idx="1867">
                  <c:v>0.79760888129803587</c:v>
                </c:pt>
                <c:pt idx="1868">
                  <c:v>0.79760888129803587</c:v>
                </c:pt>
                <c:pt idx="1869">
                  <c:v>0.79846285226302305</c:v>
                </c:pt>
                <c:pt idx="1870">
                  <c:v>0.79846285226302305</c:v>
                </c:pt>
                <c:pt idx="1871">
                  <c:v>0.79931682322801023</c:v>
                </c:pt>
                <c:pt idx="1872">
                  <c:v>0.79931682322801023</c:v>
                </c:pt>
                <c:pt idx="1873">
                  <c:v>0.80017079419299741</c:v>
                </c:pt>
                <c:pt idx="1874">
                  <c:v>0.80017079419299741</c:v>
                </c:pt>
                <c:pt idx="1875">
                  <c:v>0.8010247651579846</c:v>
                </c:pt>
                <c:pt idx="1876">
                  <c:v>0.8010247651579846</c:v>
                </c:pt>
                <c:pt idx="1877">
                  <c:v>0.80187873612297178</c:v>
                </c:pt>
                <c:pt idx="1878">
                  <c:v>0.80187873612297178</c:v>
                </c:pt>
                <c:pt idx="1879">
                  <c:v>0.80273270708795896</c:v>
                </c:pt>
                <c:pt idx="1880">
                  <c:v>0.80273270708795896</c:v>
                </c:pt>
                <c:pt idx="1881">
                  <c:v>0.80358667805294615</c:v>
                </c:pt>
                <c:pt idx="1882">
                  <c:v>0.80358667805294615</c:v>
                </c:pt>
                <c:pt idx="1883">
                  <c:v>0.80444064901793344</c:v>
                </c:pt>
                <c:pt idx="1884">
                  <c:v>0.80444064901793344</c:v>
                </c:pt>
                <c:pt idx="1885">
                  <c:v>0.80529461998292062</c:v>
                </c:pt>
                <c:pt idx="1886">
                  <c:v>0.80529461998292062</c:v>
                </c:pt>
                <c:pt idx="1887">
                  <c:v>0.80614859094790781</c:v>
                </c:pt>
                <c:pt idx="1888">
                  <c:v>0.80614859094790781</c:v>
                </c:pt>
                <c:pt idx="1889">
                  <c:v>0.80700256191289499</c:v>
                </c:pt>
                <c:pt idx="1890">
                  <c:v>0.80700256191289499</c:v>
                </c:pt>
                <c:pt idx="1891">
                  <c:v>0.80785653287788217</c:v>
                </c:pt>
                <c:pt idx="1892">
                  <c:v>0.80785653287788217</c:v>
                </c:pt>
                <c:pt idx="1893">
                  <c:v>0.80871050384286935</c:v>
                </c:pt>
                <c:pt idx="1894">
                  <c:v>0.80871050384286935</c:v>
                </c:pt>
                <c:pt idx="1895">
                  <c:v>0.80956447480785654</c:v>
                </c:pt>
                <c:pt idx="1896">
                  <c:v>0.80956447480785654</c:v>
                </c:pt>
                <c:pt idx="1897">
                  <c:v>0.81041844577284372</c:v>
                </c:pt>
                <c:pt idx="1898">
                  <c:v>0.81041844577284372</c:v>
                </c:pt>
                <c:pt idx="1899">
                  <c:v>0.8112724167378309</c:v>
                </c:pt>
                <c:pt idx="1900">
                  <c:v>0.8112724167378309</c:v>
                </c:pt>
                <c:pt idx="1901">
                  <c:v>0.81212638770281809</c:v>
                </c:pt>
                <c:pt idx="1902">
                  <c:v>0.81212638770281809</c:v>
                </c:pt>
                <c:pt idx="1903">
                  <c:v>0.81298035866780527</c:v>
                </c:pt>
                <c:pt idx="1904">
                  <c:v>0.81298035866780527</c:v>
                </c:pt>
                <c:pt idx="1905">
                  <c:v>0.81383432963279245</c:v>
                </c:pt>
                <c:pt idx="1906">
                  <c:v>0.81383432963279245</c:v>
                </c:pt>
                <c:pt idx="1907">
                  <c:v>0.81468830059777964</c:v>
                </c:pt>
                <c:pt idx="1908">
                  <c:v>0.81468830059777964</c:v>
                </c:pt>
                <c:pt idx="1909">
                  <c:v>0.81554227156276682</c:v>
                </c:pt>
                <c:pt idx="1910">
                  <c:v>0.81554227156276682</c:v>
                </c:pt>
                <c:pt idx="1911">
                  <c:v>0.816396242527754</c:v>
                </c:pt>
                <c:pt idx="1912">
                  <c:v>0.816396242527754</c:v>
                </c:pt>
                <c:pt idx="1913">
                  <c:v>0.8172502134927413</c:v>
                </c:pt>
                <c:pt idx="1914">
                  <c:v>0.8172502134927413</c:v>
                </c:pt>
                <c:pt idx="1915">
                  <c:v>0.81810418445772848</c:v>
                </c:pt>
                <c:pt idx="1916">
                  <c:v>0.81810418445772848</c:v>
                </c:pt>
                <c:pt idx="1917">
                  <c:v>0.81895815542271566</c:v>
                </c:pt>
                <c:pt idx="1918">
                  <c:v>0.81895815542271566</c:v>
                </c:pt>
                <c:pt idx="1919">
                  <c:v>0.81981212638770284</c:v>
                </c:pt>
                <c:pt idx="1920">
                  <c:v>0.81981212638770284</c:v>
                </c:pt>
                <c:pt idx="1921">
                  <c:v>0.82066609735269003</c:v>
                </c:pt>
                <c:pt idx="1922">
                  <c:v>0.82066609735269003</c:v>
                </c:pt>
                <c:pt idx="1923">
                  <c:v>0.82152006831767721</c:v>
                </c:pt>
                <c:pt idx="1924">
                  <c:v>0.82152006831767721</c:v>
                </c:pt>
                <c:pt idx="1925">
                  <c:v>0.82237403928266439</c:v>
                </c:pt>
                <c:pt idx="1926">
                  <c:v>0.82237403928266439</c:v>
                </c:pt>
                <c:pt idx="1927">
                  <c:v>0.82322801024765158</c:v>
                </c:pt>
                <c:pt idx="1928">
                  <c:v>0.82322801024765158</c:v>
                </c:pt>
                <c:pt idx="1929">
                  <c:v>0.82408198121263876</c:v>
                </c:pt>
                <c:pt idx="1930">
                  <c:v>0.82408198121263876</c:v>
                </c:pt>
                <c:pt idx="1931">
                  <c:v>0.82493595217762594</c:v>
                </c:pt>
                <c:pt idx="1932">
                  <c:v>0.82493595217762594</c:v>
                </c:pt>
                <c:pt idx="1933">
                  <c:v>0.82578992314261312</c:v>
                </c:pt>
                <c:pt idx="1934">
                  <c:v>0.82578992314261312</c:v>
                </c:pt>
                <c:pt idx="1935">
                  <c:v>0.82664389410760031</c:v>
                </c:pt>
                <c:pt idx="1936">
                  <c:v>0.82664389410760031</c:v>
                </c:pt>
                <c:pt idx="1937">
                  <c:v>0.82749786507258749</c:v>
                </c:pt>
                <c:pt idx="1938">
                  <c:v>0.82749786507258749</c:v>
                </c:pt>
                <c:pt idx="1939">
                  <c:v>0.82835183603757467</c:v>
                </c:pt>
                <c:pt idx="1940">
                  <c:v>0.82835183603757467</c:v>
                </c:pt>
                <c:pt idx="1941">
                  <c:v>0.82920580700256197</c:v>
                </c:pt>
                <c:pt idx="1942">
                  <c:v>0.82920580700256197</c:v>
                </c:pt>
                <c:pt idx="1943">
                  <c:v>0.83005977796754915</c:v>
                </c:pt>
                <c:pt idx="1944">
                  <c:v>0.83005977796754915</c:v>
                </c:pt>
                <c:pt idx="1945">
                  <c:v>0.83091374893253633</c:v>
                </c:pt>
                <c:pt idx="1946">
                  <c:v>0.83091374893253633</c:v>
                </c:pt>
                <c:pt idx="1947">
                  <c:v>0.83176771989752352</c:v>
                </c:pt>
                <c:pt idx="1948">
                  <c:v>0.83176771989752352</c:v>
                </c:pt>
                <c:pt idx="1949">
                  <c:v>0.8326216908625107</c:v>
                </c:pt>
                <c:pt idx="1950">
                  <c:v>0.8326216908625107</c:v>
                </c:pt>
                <c:pt idx="1951">
                  <c:v>0.83347566182749788</c:v>
                </c:pt>
                <c:pt idx="1952">
                  <c:v>0.83347566182749788</c:v>
                </c:pt>
                <c:pt idx="1953">
                  <c:v>0.83432963279248507</c:v>
                </c:pt>
                <c:pt idx="1954">
                  <c:v>0.83432963279248507</c:v>
                </c:pt>
                <c:pt idx="1955">
                  <c:v>0.83518360375747225</c:v>
                </c:pt>
                <c:pt idx="1956">
                  <c:v>0.83518360375747225</c:v>
                </c:pt>
                <c:pt idx="1957">
                  <c:v>0.83603757472245943</c:v>
                </c:pt>
                <c:pt idx="1958">
                  <c:v>0.83603757472245943</c:v>
                </c:pt>
                <c:pt idx="1959">
                  <c:v>0.83689154568744661</c:v>
                </c:pt>
                <c:pt idx="1960">
                  <c:v>0.83689154568744661</c:v>
                </c:pt>
                <c:pt idx="1961">
                  <c:v>0.8377455166524338</c:v>
                </c:pt>
                <c:pt idx="1962">
                  <c:v>0.8377455166524338</c:v>
                </c:pt>
                <c:pt idx="1963">
                  <c:v>0.83859948761742098</c:v>
                </c:pt>
                <c:pt idx="1964">
                  <c:v>0.83859948761742098</c:v>
                </c:pt>
                <c:pt idx="1965">
                  <c:v>0.83945345858240816</c:v>
                </c:pt>
                <c:pt idx="1966">
                  <c:v>0.83945345858240816</c:v>
                </c:pt>
                <c:pt idx="1967">
                  <c:v>0.84030742954739535</c:v>
                </c:pt>
                <c:pt idx="1968">
                  <c:v>0.84030742954739535</c:v>
                </c:pt>
                <c:pt idx="1969">
                  <c:v>0.84116140051238253</c:v>
                </c:pt>
                <c:pt idx="1970">
                  <c:v>0.84116140051238253</c:v>
                </c:pt>
                <c:pt idx="1971">
                  <c:v>0.84201537147736982</c:v>
                </c:pt>
                <c:pt idx="1972">
                  <c:v>0.84201537147736982</c:v>
                </c:pt>
                <c:pt idx="1973">
                  <c:v>0.84286934244235701</c:v>
                </c:pt>
                <c:pt idx="1974">
                  <c:v>0.84286934244235701</c:v>
                </c:pt>
                <c:pt idx="1975">
                  <c:v>0.84372331340734419</c:v>
                </c:pt>
                <c:pt idx="1976">
                  <c:v>0.84372331340734419</c:v>
                </c:pt>
                <c:pt idx="1977">
                  <c:v>0.84457728437233137</c:v>
                </c:pt>
                <c:pt idx="1978">
                  <c:v>0.84457728437233137</c:v>
                </c:pt>
                <c:pt idx="1979">
                  <c:v>0.84543125533731855</c:v>
                </c:pt>
                <c:pt idx="1980">
                  <c:v>0.84543125533731855</c:v>
                </c:pt>
                <c:pt idx="1981">
                  <c:v>0.84628522630230574</c:v>
                </c:pt>
                <c:pt idx="1982">
                  <c:v>0.84628522630230574</c:v>
                </c:pt>
                <c:pt idx="1983">
                  <c:v>0.84713919726729292</c:v>
                </c:pt>
                <c:pt idx="1984">
                  <c:v>0.84713919726729292</c:v>
                </c:pt>
                <c:pt idx="1985">
                  <c:v>0.8479931682322801</c:v>
                </c:pt>
                <c:pt idx="1986">
                  <c:v>0.8479931682322801</c:v>
                </c:pt>
                <c:pt idx="1987">
                  <c:v>0.84884713919726729</c:v>
                </c:pt>
                <c:pt idx="1988">
                  <c:v>0.84884713919726729</c:v>
                </c:pt>
                <c:pt idx="1989">
                  <c:v>0.84970111016225447</c:v>
                </c:pt>
                <c:pt idx="1990">
                  <c:v>0.84970111016225447</c:v>
                </c:pt>
                <c:pt idx="1991">
                  <c:v>0.85055508112724165</c:v>
                </c:pt>
                <c:pt idx="1992">
                  <c:v>0.85055508112724165</c:v>
                </c:pt>
                <c:pt idx="1993">
                  <c:v>0.85140905209222884</c:v>
                </c:pt>
                <c:pt idx="1994">
                  <c:v>0.85140905209222884</c:v>
                </c:pt>
                <c:pt idx="1995">
                  <c:v>0.85226302305721602</c:v>
                </c:pt>
                <c:pt idx="1996">
                  <c:v>0.85226302305721602</c:v>
                </c:pt>
                <c:pt idx="1997">
                  <c:v>0.8531169940222032</c:v>
                </c:pt>
                <c:pt idx="1998">
                  <c:v>0.8531169940222032</c:v>
                </c:pt>
                <c:pt idx="1999">
                  <c:v>0.85397096498719038</c:v>
                </c:pt>
                <c:pt idx="2000">
                  <c:v>0.85397096498719038</c:v>
                </c:pt>
                <c:pt idx="2001">
                  <c:v>0.85482493595217768</c:v>
                </c:pt>
                <c:pt idx="2002">
                  <c:v>0.85482493595217768</c:v>
                </c:pt>
                <c:pt idx="2003">
                  <c:v>0.85567890691716486</c:v>
                </c:pt>
                <c:pt idx="2004">
                  <c:v>0.85567890691716486</c:v>
                </c:pt>
                <c:pt idx="2005">
                  <c:v>0.85653287788215204</c:v>
                </c:pt>
                <c:pt idx="2006">
                  <c:v>0.85653287788215204</c:v>
                </c:pt>
                <c:pt idx="2007">
                  <c:v>0.85738684884713923</c:v>
                </c:pt>
                <c:pt idx="2008">
                  <c:v>0.85738684884713923</c:v>
                </c:pt>
                <c:pt idx="2009">
                  <c:v>0.85824081981212641</c:v>
                </c:pt>
                <c:pt idx="2010">
                  <c:v>0.85824081981212641</c:v>
                </c:pt>
                <c:pt idx="2011">
                  <c:v>0.85909479077711359</c:v>
                </c:pt>
                <c:pt idx="2012">
                  <c:v>0.85909479077711359</c:v>
                </c:pt>
                <c:pt idx="2013">
                  <c:v>0.85994876174210078</c:v>
                </c:pt>
                <c:pt idx="2014">
                  <c:v>0.85994876174210078</c:v>
                </c:pt>
                <c:pt idx="2015">
                  <c:v>0.86080273270708796</c:v>
                </c:pt>
                <c:pt idx="2016">
                  <c:v>0.86080273270708796</c:v>
                </c:pt>
                <c:pt idx="2017">
                  <c:v>0.86165670367207514</c:v>
                </c:pt>
                <c:pt idx="2018">
                  <c:v>0.86165670367207514</c:v>
                </c:pt>
                <c:pt idx="2019">
                  <c:v>0.86251067463706232</c:v>
                </c:pt>
                <c:pt idx="2020">
                  <c:v>0.86251067463706232</c:v>
                </c:pt>
                <c:pt idx="2021">
                  <c:v>0.86336464560204951</c:v>
                </c:pt>
                <c:pt idx="2022">
                  <c:v>0.86336464560204951</c:v>
                </c:pt>
                <c:pt idx="2023">
                  <c:v>0.86421861656703669</c:v>
                </c:pt>
                <c:pt idx="2024">
                  <c:v>0.86421861656703669</c:v>
                </c:pt>
                <c:pt idx="2025">
                  <c:v>0.86507258753202387</c:v>
                </c:pt>
                <c:pt idx="2026">
                  <c:v>0.86507258753202387</c:v>
                </c:pt>
                <c:pt idx="2027">
                  <c:v>0.86592655849701106</c:v>
                </c:pt>
                <c:pt idx="2028">
                  <c:v>0.86592655849701106</c:v>
                </c:pt>
                <c:pt idx="2029">
                  <c:v>0.86678052946199824</c:v>
                </c:pt>
                <c:pt idx="2030">
                  <c:v>0.86678052946199824</c:v>
                </c:pt>
                <c:pt idx="2031">
                  <c:v>0.86763450042698553</c:v>
                </c:pt>
                <c:pt idx="2032">
                  <c:v>0.86763450042698553</c:v>
                </c:pt>
                <c:pt idx="2033">
                  <c:v>0.86848847139197272</c:v>
                </c:pt>
                <c:pt idx="2034">
                  <c:v>0.86848847139197272</c:v>
                </c:pt>
                <c:pt idx="2035">
                  <c:v>0.8693424423569599</c:v>
                </c:pt>
                <c:pt idx="2036">
                  <c:v>0.8693424423569599</c:v>
                </c:pt>
                <c:pt idx="2037">
                  <c:v>0.87019641332194708</c:v>
                </c:pt>
                <c:pt idx="2038">
                  <c:v>0.87019641332194708</c:v>
                </c:pt>
                <c:pt idx="2039">
                  <c:v>0.87105038428693426</c:v>
                </c:pt>
                <c:pt idx="2040">
                  <c:v>0.87105038428693426</c:v>
                </c:pt>
                <c:pt idx="2041">
                  <c:v>0.87190435525192145</c:v>
                </c:pt>
                <c:pt idx="2042">
                  <c:v>0.87190435525192145</c:v>
                </c:pt>
                <c:pt idx="2043">
                  <c:v>0.87275832621690863</c:v>
                </c:pt>
                <c:pt idx="2044">
                  <c:v>0.87275832621690863</c:v>
                </c:pt>
                <c:pt idx="2045">
                  <c:v>0.87361229718189581</c:v>
                </c:pt>
                <c:pt idx="2046">
                  <c:v>0.87361229718189581</c:v>
                </c:pt>
                <c:pt idx="2047">
                  <c:v>0.874466268146883</c:v>
                </c:pt>
                <c:pt idx="2048">
                  <c:v>0.874466268146883</c:v>
                </c:pt>
                <c:pt idx="2049">
                  <c:v>0.87532023911187018</c:v>
                </c:pt>
                <c:pt idx="2050">
                  <c:v>0.87532023911187018</c:v>
                </c:pt>
                <c:pt idx="2051">
                  <c:v>0.87617421007685736</c:v>
                </c:pt>
                <c:pt idx="2052">
                  <c:v>0.87617421007685736</c:v>
                </c:pt>
                <c:pt idx="2053">
                  <c:v>0.87702818104184455</c:v>
                </c:pt>
                <c:pt idx="2054">
                  <c:v>0.87702818104184455</c:v>
                </c:pt>
                <c:pt idx="2055">
                  <c:v>0.87788215200683173</c:v>
                </c:pt>
                <c:pt idx="2056">
                  <c:v>0.87788215200683173</c:v>
                </c:pt>
                <c:pt idx="2057">
                  <c:v>0.87873612297181891</c:v>
                </c:pt>
                <c:pt idx="2058">
                  <c:v>0.87873612297181891</c:v>
                </c:pt>
                <c:pt idx="2059">
                  <c:v>0.87959009393680609</c:v>
                </c:pt>
                <c:pt idx="2060">
                  <c:v>0.87959009393680609</c:v>
                </c:pt>
                <c:pt idx="2061">
                  <c:v>0.88044406490179339</c:v>
                </c:pt>
                <c:pt idx="2062">
                  <c:v>0.88044406490179339</c:v>
                </c:pt>
                <c:pt idx="2063">
                  <c:v>0.88129803586678057</c:v>
                </c:pt>
                <c:pt idx="2064">
                  <c:v>0.88129803586678057</c:v>
                </c:pt>
                <c:pt idx="2065">
                  <c:v>0.88215200683176775</c:v>
                </c:pt>
                <c:pt idx="2066">
                  <c:v>0.88215200683176775</c:v>
                </c:pt>
                <c:pt idx="2067">
                  <c:v>0.88300597779675494</c:v>
                </c:pt>
                <c:pt idx="2068">
                  <c:v>0.88300597779675494</c:v>
                </c:pt>
                <c:pt idx="2069">
                  <c:v>0.88385994876174212</c:v>
                </c:pt>
                <c:pt idx="2070">
                  <c:v>0.88385994876174212</c:v>
                </c:pt>
                <c:pt idx="2071">
                  <c:v>0.8847139197267293</c:v>
                </c:pt>
                <c:pt idx="2072">
                  <c:v>0.8847139197267293</c:v>
                </c:pt>
                <c:pt idx="2073">
                  <c:v>0.88556789069171649</c:v>
                </c:pt>
                <c:pt idx="2074">
                  <c:v>0.88556789069171649</c:v>
                </c:pt>
                <c:pt idx="2075">
                  <c:v>0.88642186165670367</c:v>
                </c:pt>
                <c:pt idx="2076">
                  <c:v>0.88642186165670367</c:v>
                </c:pt>
                <c:pt idx="2077">
                  <c:v>0.88727583262169085</c:v>
                </c:pt>
                <c:pt idx="2078">
                  <c:v>0.88727583262169085</c:v>
                </c:pt>
                <c:pt idx="2079">
                  <c:v>0.88812980358667803</c:v>
                </c:pt>
                <c:pt idx="2080">
                  <c:v>0.88812980358667803</c:v>
                </c:pt>
                <c:pt idx="2081">
                  <c:v>0.88898377455166522</c:v>
                </c:pt>
                <c:pt idx="2082">
                  <c:v>0.88898377455166522</c:v>
                </c:pt>
                <c:pt idx="2083">
                  <c:v>0.8898377455166524</c:v>
                </c:pt>
                <c:pt idx="2084">
                  <c:v>0.8898377455166524</c:v>
                </c:pt>
                <c:pt idx="2085">
                  <c:v>0.89069171648163958</c:v>
                </c:pt>
                <c:pt idx="2086">
                  <c:v>0.89069171648163958</c:v>
                </c:pt>
                <c:pt idx="2087">
                  <c:v>0.89154568744662677</c:v>
                </c:pt>
                <c:pt idx="2088">
                  <c:v>0.89154568744662677</c:v>
                </c:pt>
                <c:pt idx="2089">
                  <c:v>0.89239965841161395</c:v>
                </c:pt>
                <c:pt idx="2090">
                  <c:v>0.89239965841161395</c:v>
                </c:pt>
                <c:pt idx="2091">
                  <c:v>0.89325362937660124</c:v>
                </c:pt>
                <c:pt idx="2092">
                  <c:v>0.89325362937660124</c:v>
                </c:pt>
                <c:pt idx="2093">
                  <c:v>0.89410760034158843</c:v>
                </c:pt>
                <c:pt idx="2094">
                  <c:v>0.89410760034158843</c:v>
                </c:pt>
                <c:pt idx="2095">
                  <c:v>0.89496157130657561</c:v>
                </c:pt>
                <c:pt idx="2096">
                  <c:v>0.89496157130657561</c:v>
                </c:pt>
                <c:pt idx="2097">
                  <c:v>0.89581554227156279</c:v>
                </c:pt>
                <c:pt idx="2098">
                  <c:v>0.89581554227156279</c:v>
                </c:pt>
                <c:pt idx="2099">
                  <c:v>0.89666951323654998</c:v>
                </c:pt>
                <c:pt idx="2100">
                  <c:v>0.89666951323654998</c:v>
                </c:pt>
                <c:pt idx="2101">
                  <c:v>0.89752348420153716</c:v>
                </c:pt>
                <c:pt idx="2102">
                  <c:v>0.89752348420153716</c:v>
                </c:pt>
                <c:pt idx="2103">
                  <c:v>0.89837745516652434</c:v>
                </c:pt>
                <c:pt idx="2104">
                  <c:v>0.89837745516652434</c:v>
                </c:pt>
                <c:pt idx="2105">
                  <c:v>0.89923142613151152</c:v>
                </c:pt>
                <c:pt idx="2106">
                  <c:v>0.89923142613151152</c:v>
                </c:pt>
                <c:pt idx="2107">
                  <c:v>0.90008539709649871</c:v>
                </c:pt>
                <c:pt idx="2108">
                  <c:v>0.90008539709649871</c:v>
                </c:pt>
                <c:pt idx="2109">
                  <c:v>0.90093936806148589</c:v>
                </c:pt>
                <c:pt idx="2110">
                  <c:v>0.90093936806148589</c:v>
                </c:pt>
                <c:pt idx="2111">
                  <c:v>0.90179333902647307</c:v>
                </c:pt>
                <c:pt idx="2112">
                  <c:v>0.90179333902647307</c:v>
                </c:pt>
                <c:pt idx="2113">
                  <c:v>0.90264730999146026</c:v>
                </c:pt>
                <c:pt idx="2114">
                  <c:v>0.90264730999146026</c:v>
                </c:pt>
                <c:pt idx="2115">
                  <c:v>0.90350128095644744</c:v>
                </c:pt>
                <c:pt idx="2116">
                  <c:v>0.90350128095644744</c:v>
                </c:pt>
                <c:pt idx="2117">
                  <c:v>0.90435525192143462</c:v>
                </c:pt>
                <c:pt idx="2118">
                  <c:v>0.90435525192143462</c:v>
                </c:pt>
                <c:pt idx="2119">
                  <c:v>0.90520922288642192</c:v>
                </c:pt>
                <c:pt idx="2120">
                  <c:v>0.90520922288642192</c:v>
                </c:pt>
                <c:pt idx="2121">
                  <c:v>0.9060631938514091</c:v>
                </c:pt>
                <c:pt idx="2122">
                  <c:v>0.9060631938514091</c:v>
                </c:pt>
                <c:pt idx="2123">
                  <c:v>0.90691716481639628</c:v>
                </c:pt>
                <c:pt idx="2124">
                  <c:v>0.90691716481639628</c:v>
                </c:pt>
                <c:pt idx="2125">
                  <c:v>0.90777113578138346</c:v>
                </c:pt>
                <c:pt idx="2126">
                  <c:v>0.90777113578138346</c:v>
                </c:pt>
                <c:pt idx="2127">
                  <c:v>0.90862510674637065</c:v>
                </c:pt>
                <c:pt idx="2128">
                  <c:v>0.90862510674637065</c:v>
                </c:pt>
                <c:pt idx="2129">
                  <c:v>0.90947907771135783</c:v>
                </c:pt>
                <c:pt idx="2130">
                  <c:v>0.90947907771135783</c:v>
                </c:pt>
                <c:pt idx="2131">
                  <c:v>0.91033304867634501</c:v>
                </c:pt>
                <c:pt idx="2132">
                  <c:v>0.91033304867634501</c:v>
                </c:pt>
                <c:pt idx="2133">
                  <c:v>0.9111870196413322</c:v>
                </c:pt>
                <c:pt idx="2134">
                  <c:v>0.9111870196413322</c:v>
                </c:pt>
                <c:pt idx="2135">
                  <c:v>0.91204099060631938</c:v>
                </c:pt>
                <c:pt idx="2136">
                  <c:v>0.91204099060631938</c:v>
                </c:pt>
                <c:pt idx="2137">
                  <c:v>0.91289496157130656</c:v>
                </c:pt>
                <c:pt idx="2138">
                  <c:v>0.91289496157130656</c:v>
                </c:pt>
                <c:pt idx="2139">
                  <c:v>0.91374893253629375</c:v>
                </c:pt>
                <c:pt idx="2140">
                  <c:v>0.91374893253629375</c:v>
                </c:pt>
                <c:pt idx="2141">
                  <c:v>0.91460290350128093</c:v>
                </c:pt>
                <c:pt idx="2142">
                  <c:v>0.91460290350128093</c:v>
                </c:pt>
                <c:pt idx="2143">
                  <c:v>0.91545687446626811</c:v>
                </c:pt>
                <c:pt idx="2144">
                  <c:v>0.91545687446626811</c:v>
                </c:pt>
                <c:pt idx="2145">
                  <c:v>0.91631084543125529</c:v>
                </c:pt>
                <c:pt idx="2146">
                  <c:v>0.91631084543125529</c:v>
                </c:pt>
                <c:pt idx="2147">
                  <c:v>0.91716481639624248</c:v>
                </c:pt>
                <c:pt idx="2148">
                  <c:v>0.91716481639624248</c:v>
                </c:pt>
                <c:pt idx="2149">
                  <c:v>0.91801878736122977</c:v>
                </c:pt>
                <c:pt idx="2150">
                  <c:v>0.91801878736122977</c:v>
                </c:pt>
                <c:pt idx="2151">
                  <c:v>0.91887275832621695</c:v>
                </c:pt>
                <c:pt idx="2152">
                  <c:v>0.91887275832621695</c:v>
                </c:pt>
                <c:pt idx="2153">
                  <c:v>0.91972672929120414</c:v>
                </c:pt>
                <c:pt idx="2154">
                  <c:v>0.91972672929120414</c:v>
                </c:pt>
                <c:pt idx="2155">
                  <c:v>0.92058070025619132</c:v>
                </c:pt>
                <c:pt idx="2156">
                  <c:v>0.92058070025619132</c:v>
                </c:pt>
                <c:pt idx="2157">
                  <c:v>0.9214346712211785</c:v>
                </c:pt>
                <c:pt idx="2158">
                  <c:v>0.9214346712211785</c:v>
                </c:pt>
                <c:pt idx="2159">
                  <c:v>0.92228864218616569</c:v>
                </c:pt>
                <c:pt idx="2160">
                  <c:v>0.92228864218616569</c:v>
                </c:pt>
                <c:pt idx="2161">
                  <c:v>0.92314261315115287</c:v>
                </c:pt>
                <c:pt idx="2162">
                  <c:v>0.92314261315115287</c:v>
                </c:pt>
                <c:pt idx="2163">
                  <c:v>0.92399658411614005</c:v>
                </c:pt>
                <c:pt idx="2164">
                  <c:v>0.92399658411614005</c:v>
                </c:pt>
                <c:pt idx="2165">
                  <c:v>0.92485055508112723</c:v>
                </c:pt>
                <c:pt idx="2166">
                  <c:v>0.92485055508112723</c:v>
                </c:pt>
                <c:pt idx="2167">
                  <c:v>0.92570452604611442</c:v>
                </c:pt>
                <c:pt idx="2168">
                  <c:v>0.92570452604611442</c:v>
                </c:pt>
                <c:pt idx="2169">
                  <c:v>0.9265584970111016</c:v>
                </c:pt>
                <c:pt idx="2170">
                  <c:v>0.9265584970111016</c:v>
                </c:pt>
                <c:pt idx="2171">
                  <c:v>0.92741246797608878</c:v>
                </c:pt>
                <c:pt idx="2172">
                  <c:v>0.92741246797608878</c:v>
                </c:pt>
                <c:pt idx="2173">
                  <c:v>0.92826643894107597</c:v>
                </c:pt>
                <c:pt idx="2174">
                  <c:v>0.92826643894107597</c:v>
                </c:pt>
                <c:pt idx="2175">
                  <c:v>0.92912040990606315</c:v>
                </c:pt>
                <c:pt idx="2176">
                  <c:v>0.92912040990606315</c:v>
                </c:pt>
                <c:pt idx="2177">
                  <c:v>0.92997438087105033</c:v>
                </c:pt>
                <c:pt idx="2178">
                  <c:v>0.92997438087105033</c:v>
                </c:pt>
                <c:pt idx="2179">
                  <c:v>0.93082835183603763</c:v>
                </c:pt>
                <c:pt idx="2180">
                  <c:v>0.93082835183603763</c:v>
                </c:pt>
                <c:pt idx="2181">
                  <c:v>0.93168232280102481</c:v>
                </c:pt>
                <c:pt idx="2182">
                  <c:v>0.93168232280102481</c:v>
                </c:pt>
                <c:pt idx="2183">
                  <c:v>0.93253629376601199</c:v>
                </c:pt>
                <c:pt idx="2184">
                  <c:v>0.93253629376601199</c:v>
                </c:pt>
                <c:pt idx="2185">
                  <c:v>0.93339026473099918</c:v>
                </c:pt>
                <c:pt idx="2186">
                  <c:v>0.93339026473099918</c:v>
                </c:pt>
                <c:pt idx="2187">
                  <c:v>0.93424423569598636</c:v>
                </c:pt>
                <c:pt idx="2188">
                  <c:v>0.93424423569598636</c:v>
                </c:pt>
                <c:pt idx="2189">
                  <c:v>0.93509820666097354</c:v>
                </c:pt>
                <c:pt idx="2190">
                  <c:v>0.93509820666097354</c:v>
                </c:pt>
                <c:pt idx="2191">
                  <c:v>0.93595217762596072</c:v>
                </c:pt>
                <c:pt idx="2192">
                  <c:v>0.93595217762596072</c:v>
                </c:pt>
                <c:pt idx="2193">
                  <c:v>0.93680614859094791</c:v>
                </c:pt>
                <c:pt idx="2194">
                  <c:v>0.93680614859094791</c:v>
                </c:pt>
                <c:pt idx="2195">
                  <c:v>0.93766011955593509</c:v>
                </c:pt>
                <c:pt idx="2196">
                  <c:v>0.93766011955593509</c:v>
                </c:pt>
                <c:pt idx="2197">
                  <c:v>0.93851409052092227</c:v>
                </c:pt>
                <c:pt idx="2198">
                  <c:v>0.93851409052092227</c:v>
                </c:pt>
                <c:pt idx="2199">
                  <c:v>0.93936806148590946</c:v>
                </c:pt>
                <c:pt idx="2200">
                  <c:v>0.93936806148590946</c:v>
                </c:pt>
                <c:pt idx="2201">
                  <c:v>0.94022203245089664</c:v>
                </c:pt>
                <c:pt idx="2202">
                  <c:v>0.94022203245089664</c:v>
                </c:pt>
                <c:pt idx="2203">
                  <c:v>0.94107600341588382</c:v>
                </c:pt>
                <c:pt idx="2204">
                  <c:v>0.94107600341588382</c:v>
                </c:pt>
                <c:pt idx="2205">
                  <c:v>0.941929974380871</c:v>
                </c:pt>
                <c:pt idx="2206">
                  <c:v>0.941929974380871</c:v>
                </c:pt>
                <c:pt idx="2207">
                  <c:v>0.94278394534585819</c:v>
                </c:pt>
                <c:pt idx="2208">
                  <c:v>0.94278394534585819</c:v>
                </c:pt>
                <c:pt idx="2209">
                  <c:v>0.94363791631084548</c:v>
                </c:pt>
                <c:pt idx="2210">
                  <c:v>0.94363791631084548</c:v>
                </c:pt>
                <c:pt idx="2211">
                  <c:v>0.94449188727583266</c:v>
                </c:pt>
                <c:pt idx="2212">
                  <c:v>0.94449188727583266</c:v>
                </c:pt>
                <c:pt idx="2213">
                  <c:v>0.94534585824081985</c:v>
                </c:pt>
                <c:pt idx="2214">
                  <c:v>0.94534585824081985</c:v>
                </c:pt>
                <c:pt idx="2215">
                  <c:v>0.94619982920580703</c:v>
                </c:pt>
                <c:pt idx="2216">
                  <c:v>0.94619982920580703</c:v>
                </c:pt>
                <c:pt idx="2217">
                  <c:v>0.94705380017079421</c:v>
                </c:pt>
                <c:pt idx="2218">
                  <c:v>0.94705380017079421</c:v>
                </c:pt>
                <c:pt idx="2219">
                  <c:v>0.9479077711357814</c:v>
                </c:pt>
                <c:pt idx="2220">
                  <c:v>0.9479077711357814</c:v>
                </c:pt>
                <c:pt idx="2221">
                  <c:v>0.94876174210076858</c:v>
                </c:pt>
                <c:pt idx="2222">
                  <c:v>0.94876174210076858</c:v>
                </c:pt>
                <c:pt idx="2223">
                  <c:v>0.94961571306575576</c:v>
                </c:pt>
                <c:pt idx="2224">
                  <c:v>0.94961571306575576</c:v>
                </c:pt>
                <c:pt idx="2225">
                  <c:v>0.95046968403074295</c:v>
                </c:pt>
                <c:pt idx="2226">
                  <c:v>0.95046968403074295</c:v>
                </c:pt>
                <c:pt idx="2227">
                  <c:v>0.95132365499573013</c:v>
                </c:pt>
                <c:pt idx="2228">
                  <c:v>0.95132365499573013</c:v>
                </c:pt>
                <c:pt idx="2229">
                  <c:v>0.95217762596071731</c:v>
                </c:pt>
                <c:pt idx="2230">
                  <c:v>0.95217762596071731</c:v>
                </c:pt>
                <c:pt idx="2231">
                  <c:v>0.95303159692570449</c:v>
                </c:pt>
                <c:pt idx="2232">
                  <c:v>0.95303159692570449</c:v>
                </c:pt>
                <c:pt idx="2233">
                  <c:v>0.95388556789069168</c:v>
                </c:pt>
                <c:pt idx="2234">
                  <c:v>0.95388556789069168</c:v>
                </c:pt>
                <c:pt idx="2235">
                  <c:v>0.95473953885567886</c:v>
                </c:pt>
                <c:pt idx="2236">
                  <c:v>0.95473953885567886</c:v>
                </c:pt>
                <c:pt idx="2237">
                  <c:v>0.95559350982066604</c:v>
                </c:pt>
                <c:pt idx="2238">
                  <c:v>0.95559350982066604</c:v>
                </c:pt>
                <c:pt idx="2239">
                  <c:v>0.95644748078565334</c:v>
                </c:pt>
                <c:pt idx="2240">
                  <c:v>0.95644748078565334</c:v>
                </c:pt>
                <c:pt idx="2241">
                  <c:v>0.95730145175064052</c:v>
                </c:pt>
                <c:pt idx="2242">
                  <c:v>0.95730145175064052</c:v>
                </c:pt>
                <c:pt idx="2243">
                  <c:v>0.9581554227156277</c:v>
                </c:pt>
                <c:pt idx="2244">
                  <c:v>0.9581554227156277</c:v>
                </c:pt>
                <c:pt idx="2245">
                  <c:v>0.95900939368061489</c:v>
                </c:pt>
                <c:pt idx="2246">
                  <c:v>0.95900939368061489</c:v>
                </c:pt>
                <c:pt idx="2247">
                  <c:v>0.95986336464560207</c:v>
                </c:pt>
                <c:pt idx="2248">
                  <c:v>0.95986336464560207</c:v>
                </c:pt>
                <c:pt idx="2249">
                  <c:v>0.96071733561058925</c:v>
                </c:pt>
                <c:pt idx="2250">
                  <c:v>0.96071733561058925</c:v>
                </c:pt>
                <c:pt idx="2251">
                  <c:v>0.96157130657557643</c:v>
                </c:pt>
                <c:pt idx="2252">
                  <c:v>0.96157130657557643</c:v>
                </c:pt>
                <c:pt idx="2253">
                  <c:v>0.96242527754056362</c:v>
                </c:pt>
                <c:pt idx="2254">
                  <c:v>0.96242527754056362</c:v>
                </c:pt>
                <c:pt idx="2255">
                  <c:v>0.9632792485055508</c:v>
                </c:pt>
                <c:pt idx="2256">
                  <c:v>0.9632792485055508</c:v>
                </c:pt>
                <c:pt idx="2257">
                  <c:v>0.96413321947053798</c:v>
                </c:pt>
                <c:pt idx="2258">
                  <c:v>0.96413321947053798</c:v>
                </c:pt>
                <c:pt idx="2259">
                  <c:v>0.96498719043552517</c:v>
                </c:pt>
                <c:pt idx="2260">
                  <c:v>0.96498719043552517</c:v>
                </c:pt>
                <c:pt idx="2261">
                  <c:v>0.96584116140051235</c:v>
                </c:pt>
                <c:pt idx="2262">
                  <c:v>0.96584116140051235</c:v>
                </c:pt>
                <c:pt idx="2263">
                  <c:v>0.96669513236549953</c:v>
                </c:pt>
                <c:pt idx="2264">
                  <c:v>0.96669513236549953</c:v>
                </c:pt>
                <c:pt idx="2265">
                  <c:v>0.96754910333048672</c:v>
                </c:pt>
                <c:pt idx="2266">
                  <c:v>0.96754910333048672</c:v>
                </c:pt>
                <c:pt idx="2267">
                  <c:v>0.96840307429547401</c:v>
                </c:pt>
                <c:pt idx="2268">
                  <c:v>0.96840307429547401</c:v>
                </c:pt>
                <c:pt idx="2269">
                  <c:v>0.96925704526046119</c:v>
                </c:pt>
                <c:pt idx="2270">
                  <c:v>0.96925704526046119</c:v>
                </c:pt>
                <c:pt idx="2271">
                  <c:v>0.97011101622544837</c:v>
                </c:pt>
                <c:pt idx="2272">
                  <c:v>0.97011101622544837</c:v>
                </c:pt>
                <c:pt idx="2273">
                  <c:v>0.97096498719043556</c:v>
                </c:pt>
                <c:pt idx="2274">
                  <c:v>0.97096498719043556</c:v>
                </c:pt>
                <c:pt idx="2275">
                  <c:v>0.97181895815542274</c:v>
                </c:pt>
                <c:pt idx="2276">
                  <c:v>0.97181895815542274</c:v>
                </c:pt>
                <c:pt idx="2277">
                  <c:v>0.97267292912040992</c:v>
                </c:pt>
                <c:pt idx="2278">
                  <c:v>0.97267292912040992</c:v>
                </c:pt>
                <c:pt idx="2279">
                  <c:v>0.97352690008539711</c:v>
                </c:pt>
                <c:pt idx="2280">
                  <c:v>0.97352690008539711</c:v>
                </c:pt>
                <c:pt idx="2281">
                  <c:v>0.97438087105038429</c:v>
                </c:pt>
                <c:pt idx="2282">
                  <c:v>0.97438087105038429</c:v>
                </c:pt>
                <c:pt idx="2283">
                  <c:v>0.97523484201537147</c:v>
                </c:pt>
                <c:pt idx="2284">
                  <c:v>0.97523484201537147</c:v>
                </c:pt>
                <c:pt idx="2285">
                  <c:v>0.97608881298035866</c:v>
                </c:pt>
                <c:pt idx="2286">
                  <c:v>0.97608881298035866</c:v>
                </c:pt>
                <c:pt idx="2287">
                  <c:v>0.97694278394534584</c:v>
                </c:pt>
                <c:pt idx="2288">
                  <c:v>0.97694278394534584</c:v>
                </c:pt>
                <c:pt idx="2289">
                  <c:v>0.97779675491033302</c:v>
                </c:pt>
                <c:pt idx="2290">
                  <c:v>0.97779675491033302</c:v>
                </c:pt>
                <c:pt idx="2291">
                  <c:v>0.9786507258753202</c:v>
                </c:pt>
                <c:pt idx="2292">
                  <c:v>0.9786507258753202</c:v>
                </c:pt>
                <c:pt idx="2293">
                  <c:v>0.97950469684030739</c:v>
                </c:pt>
                <c:pt idx="2294">
                  <c:v>0.97950469684030739</c:v>
                </c:pt>
                <c:pt idx="2295">
                  <c:v>0.98035866780529457</c:v>
                </c:pt>
                <c:pt idx="2296">
                  <c:v>0.98035866780529457</c:v>
                </c:pt>
                <c:pt idx="2297">
                  <c:v>0.98121263877028186</c:v>
                </c:pt>
                <c:pt idx="2298">
                  <c:v>0.98121263877028186</c:v>
                </c:pt>
                <c:pt idx="2299">
                  <c:v>0.98206660973526905</c:v>
                </c:pt>
                <c:pt idx="2300">
                  <c:v>0.98206660973526905</c:v>
                </c:pt>
                <c:pt idx="2301">
                  <c:v>0.98292058070025623</c:v>
                </c:pt>
                <c:pt idx="2302">
                  <c:v>0.98292058070025623</c:v>
                </c:pt>
                <c:pt idx="2303">
                  <c:v>0.98377455166524341</c:v>
                </c:pt>
                <c:pt idx="2304">
                  <c:v>0.98377455166524341</c:v>
                </c:pt>
                <c:pt idx="2305">
                  <c:v>0.9846285226302306</c:v>
                </c:pt>
                <c:pt idx="2306">
                  <c:v>0.9846285226302306</c:v>
                </c:pt>
                <c:pt idx="2307">
                  <c:v>0.98548249359521778</c:v>
                </c:pt>
                <c:pt idx="2308">
                  <c:v>0.98548249359521778</c:v>
                </c:pt>
                <c:pt idx="2309">
                  <c:v>0.98633646456020496</c:v>
                </c:pt>
                <c:pt idx="2310">
                  <c:v>0.98633646456020496</c:v>
                </c:pt>
                <c:pt idx="2311">
                  <c:v>0.98719043552519214</c:v>
                </c:pt>
                <c:pt idx="2312">
                  <c:v>0.98719043552519214</c:v>
                </c:pt>
                <c:pt idx="2313">
                  <c:v>0.98804440649017933</c:v>
                </c:pt>
                <c:pt idx="2314">
                  <c:v>0.98804440649017933</c:v>
                </c:pt>
                <c:pt idx="2315">
                  <c:v>0.98889837745516651</c:v>
                </c:pt>
                <c:pt idx="2316">
                  <c:v>0.98889837745516651</c:v>
                </c:pt>
                <c:pt idx="2317">
                  <c:v>0.98975234842015369</c:v>
                </c:pt>
                <c:pt idx="2318">
                  <c:v>0.98975234842015369</c:v>
                </c:pt>
                <c:pt idx="2319">
                  <c:v>0.99060631938514088</c:v>
                </c:pt>
                <c:pt idx="2320">
                  <c:v>0.99060631938514088</c:v>
                </c:pt>
                <c:pt idx="2321">
                  <c:v>0.99146029035012806</c:v>
                </c:pt>
                <c:pt idx="2322">
                  <c:v>0.99146029035012806</c:v>
                </c:pt>
                <c:pt idx="2323">
                  <c:v>0.99231426131511524</c:v>
                </c:pt>
                <c:pt idx="2324">
                  <c:v>0.99231426131511524</c:v>
                </c:pt>
                <c:pt idx="2325">
                  <c:v>0.99316823228010243</c:v>
                </c:pt>
                <c:pt idx="2326">
                  <c:v>0.99316823228010243</c:v>
                </c:pt>
                <c:pt idx="2327">
                  <c:v>0.99402220324508972</c:v>
                </c:pt>
                <c:pt idx="2328">
                  <c:v>0.99402220324508972</c:v>
                </c:pt>
                <c:pt idx="2329">
                  <c:v>0.9948761742100769</c:v>
                </c:pt>
                <c:pt idx="2330">
                  <c:v>0.9948761742100769</c:v>
                </c:pt>
                <c:pt idx="2331">
                  <c:v>0.99573014517506409</c:v>
                </c:pt>
                <c:pt idx="2332">
                  <c:v>0.99573014517506409</c:v>
                </c:pt>
                <c:pt idx="2333">
                  <c:v>0.99658411614005127</c:v>
                </c:pt>
                <c:pt idx="2334">
                  <c:v>0.99658411614005127</c:v>
                </c:pt>
                <c:pt idx="2335">
                  <c:v>0.99743808710503845</c:v>
                </c:pt>
                <c:pt idx="2336">
                  <c:v>0.99743808710503845</c:v>
                </c:pt>
                <c:pt idx="2337">
                  <c:v>0.99829205807002563</c:v>
                </c:pt>
                <c:pt idx="2338">
                  <c:v>0.99829205807002563</c:v>
                </c:pt>
                <c:pt idx="2339">
                  <c:v>0.99914602903501282</c:v>
                </c:pt>
                <c:pt idx="2340">
                  <c:v>0.99914602903501282</c:v>
                </c:pt>
                <c:pt idx="234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4C-46B8-A9D2-092C101EC7F4}"/>
            </c:ext>
          </c:extLst>
        </c:ser>
        <c:ser>
          <c:idx val="1"/>
          <c:order val="1"/>
          <c:tx>
            <c:v>Normal(92.168,41.128)</c:v>
          </c:tx>
          <c:spPr>
            <a:ln w="635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'Distribution fitting'!xdata11</c:f>
              <c:numCache>
                <c:formatCode>General</c:formatCode>
                <c:ptCount val="1000"/>
                <c:pt idx="0">
                  <c:v>0</c:v>
                </c:pt>
                <c:pt idx="1">
                  <c:v>1.2012012012012001</c:v>
                </c:pt>
                <c:pt idx="2">
                  <c:v>2.4024024024024002</c:v>
                </c:pt>
                <c:pt idx="3">
                  <c:v>3.6036036036036005</c:v>
                </c:pt>
                <c:pt idx="4">
                  <c:v>4.8048048048048004</c:v>
                </c:pt>
                <c:pt idx="5">
                  <c:v>6.0060060060060003</c:v>
                </c:pt>
                <c:pt idx="6">
                  <c:v>7.2072072072072011</c:v>
                </c:pt>
                <c:pt idx="7">
                  <c:v>8.4084084084084001</c:v>
                </c:pt>
                <c:pt idx="8">
                  <c:v>9.6096096096096009</c:v>
                </c:pt>
                <c:pt idx="9">
                  <c:v>10.810810810810802</c:v>
                </c:pt>
                <c:pt idx="10">
                  <c:v>12.012012012012001</c:v>
                </c:pt>
                <c:pt idx="11">
                  <c:v>13.213213213213201</c:v>
                </c:pt>
                <c:pt idx="12">
                  <c:v>14.414414414414402</c:v>
                </c:pt>
                <c:pt idx="13">
                  <c:v>15.615615615615601</c:v>
                </c:pt>
                <c:pt idx="14">
                  <c:v>16.8168168168168</c:v>
                </c:pt>
                <c:pt idx="15">
                  <c:v>18.018018018018001</c:v>
                </c:pt>
                <c:pt idx="16">
                  <c:v>19.219219219219202</c:v>
                </c:pt>
                <c:pt idx="17">
                  <c:v>20.420420420420403</c:v>
                </c:pt>
                <c:pt idx="18">
                  <c:v>21.621621621621603</c:v>
                </c:pt>
                <c:pt idx="19">
                  <c:v>22.822822822822801</c:v>
                </c:pt>
                <c:pt idx="20">
                  <c:v>24.024024024024001</c:v>
                </c:pt>
                <c:pt idx="21">
                  <c:v>25.225225225225202</c:v>
                </c:pt>
                <c:pt idx="22">
                  <c:v>26.426426426426403</c:v>
                </c:pt>
                <c:pt idx="23">
                  <c:v>27.627627627627604</c:v>
                </c:pt>
                <c:pt idx="24">
                  <c:v>28.828828828828804</c:v>
                </c:pt>
                <c:pt idx="25">
                  <c:v>30.030030030030002</c:v>
                </c:pt>
                <c:pt idx="26">
                  <c:v>31.231231231231202</c:v>
                </c:pt>
                <c:pt idx="27">
                  <c:v>32.4324324324324</c:v>
                </c:pt>
                <c:pt idx="28">
                  <c:v>33.6336336336336</c:v>
                </c:pt>
                <c:pt idx="29">
                  <c:v>34.834834834834801</c:v>
                </c:pt>
                <c:pt idx="30">
                  <c:v>36.036036036036002</c:v>
                </c:pt>
                <c:pt idx="31">
                  <c:v>37.237237237237203</c:v>
                </c:pt>
                <c:pt idx="32">
                  <c:v>38.438438438438403</c:v>
                </c:pt>
                <c:pt idx="33">
                  <c:v>39.639639639639604</c:v>
                </c:pt>
                <c:pt idx="34">
                  <c:v>40.840840840840805</c:v>
                </c:pt>
                <c:pt idx="35">
                  <c:v>42.042042042042006</c:v>
                </c:pt>
                <c:pt idx="36">
                  <c:v>43.243243243243207</c:v>
                </c:pt>
                <c:pt idx="37">
                  <c:v>44.444444444444407</c:v>
                </c:pt>
                <c:pt idx="38">
                  <c:v>45.645645645645601</c:v>
                </c:pt>
                <c:pt idx="39">
                  <c:v>46.846846846846802</c:v>
                </c:pt>
                <c:pt idx="40">
                  <c:v>48.048048048048003</c:v>
                </c:pt>
                <c:pt idx="41">
                  <c:v>49.249249249249203</c:v>
                </c:pt>
                <c:pt idx="42">
                  <c:v>50.450450450450404</c:v>
                </c:pt>
                <c:pt idx="43">
                  <c:v>51.651651651651605</c:v>
                </c:pt>
                <c:pt idx="44">
                  <c:v>52.852852852852806</c:v>
                </c:pt>
                <c:pt idx="45">
                  <c:v>54.054054054054006</c:v>
                </c:pt>
                <c:pt idx="46">
                  <c:v>55.255255255255207</c:v>
                </c:pt>
                <c:pt idx="47">
                  <c:v>56.456456456456408</c:v>
                </c:pt>
                <c:pt idx="48">
                  <c:v>57.657657657657609</c:v>
                </c:pt>
                <c:pt idx="49">
                  <c:v>58.858858858858802</c:v>
                </c:pt>
                <c:pt idx="50">
                  <c:v>60.060060060060003</c:v>
                </c:pt>
                <c:pt idx="51">
                  <c:v>61.261261261261204</c:v>
                </c:pt>
                <c:pt idx="52">
                  <c:v>62.462462462462405</c:v>
                </c:pt>
                <c:pt idx="53">
                  <c:v>63.663663663663606</c:v>
                </c:pt>
                <c:pt idx="54">
                  <c:v>64.864864864864799</c:v>
                </c:pt>
                <c:pt idx="55">
                  <c:v>66.066066066066</c:v>
                </c:pt>
                <c:pt idx="56">
                  <c:v>67.267267267267201</c:v>
                </c:pt>
                <c:pt idx="57">
                  <c:v>68.468468468468402</c:v>
                </c:pt>
                <c:pt idx="58">
                  <c:v>69.669669669669602</c:v>
                </c:pt>
                <c:pt idx="59">
                  <c:v>70.870870870870803</c:v>
                </c:pt>
                <c:pt idx="60">
                  <c:v>72.072072072072004</c:v>
                </c:pt>
                <c:pt idx="61">
                  <c:v>73.273273273273205</c:v>
                </c:pt>
                <c:pt idx="62">
                  <c:v>74.474474474474405</c:v>
                </c:pt>
                <c:pt idx="63">
                  <c:v>75.675675675675606</c:v>
                </c:pt>
                <c:pt idx="64">
                  <c:v>76.876876876876807</c:v>
                </c:pt>
                <c:pt idx="65">
                  <c:v>78.078078078078008</c:v>
                </c:pt>
                <c:pt idx="66">
                  <c:v>79.279279279279208</c:v>
                </c:pt>
                <c:pt idx="67">
                  <c:v>80.480480480480409</c:v>
                </c:pt>
                <c:pt idx="68">
                  <c:v>81.68168168168161</c:v>
                </c:pt>
                <c:pt idx="69">
                  <c:v>82.882882882882811</c:v>
                </c:pt>
                <c:pt idx="70">
                  <c:v>84.084084084084012</c:v>
                </c:pt>
                <c:pt idx="71">
                  <c:v>85.285285285285212</c:v>
                </c:pt>
                <c:pt idx="72">
                  <c:v>86.486486486486413</c:v>
                </c:pt>
                <c:pt idx="73">
                  <c:v>87.687687687687614</c:v>
                </c:pt>
                <c:pt idx="74">
                  <c:v>88.888888888888815</c:v>
                </c:pt>
                <c:pt idx="75">
                  <c:v>90.090090090090001</c:v>
                </c:pt>
                <c:pt idx="76">
                  <c:v>91.291291291291202</c:v>
                </c:pt>
                <c:pt idx="77">
                  <c:v>92.492492492492403</c:v>
                </c:pt>
                <c:pt idx="78">
                  <c:v>93.693693693693604</c:v>
                </c:pt>
                <c:pt idx="79">
                  <c:v>94.894894894894804</c:v>
                </c:pt>
                <c:pt idx="80">
                  <c:v>96.096096096096005</c:v>
                </c:pt>
                <c:pt idx="81">
                  <c:v>97.297297297297206</c:v>
                </c:pt>
                <c:pt idx="82">
                  <c:v>98.498498498498407</c:v>
                </c:pt>
                <c:pt idx="83">
                  <c:v>99.699699699699607</c:v>
                </c:pt>
                <c:pt idx="84">
                  <c:v>100.90090090090081</c:v>
                </c:pt>
                <c:pt idx="85">
                  <c:v>102.10210210210201</c:v>
                </c:pt>
                <c:pt idx="86">
                  <c:v>103.30330330330321</c:v>
                </c:pt>
                <c:pt idx="87">
                  <c:v>104.50450450450441</c:v>
                </c:pt>
                <c:pt idx="88">
                  <c:v>105.70570570570561</c:v>
                </c:pt>
                <c:pt idx="89">
                  <c:v>106.90690690690681</c:v>
                </c:pt>
                <c:pt idx="90">
                  <c:v>108.10810810810801</c:v>
                </c:pt>
                <c:pt idx="91">
                  <c:v>109.30930930930921</c:v>
                </c:pt>
                <c:pt idx="92">
                  <c:v>110.51051051051041</c:v>
                </c:pt>
                <c:pt idx="93">
                  <c:v>111.71171171171162</c:v>
                </c:pt>
                <c:pt idx="94">
                  <c:v>112.91291291291282</c:v>
                </c:pt>
                <c:pt idx="95">
                  <c:v>114.11411411411402</c:v>
                </c:pt>
                <c:pt idx="96">
                  <c:v>115.31531531531522</c:v>
                </c:pt>
                <c:pt idx="97">
                  <c:v>116.5165165165164</c:v>
                </c:pt>
                <c:pt idx="98">
                  <c:v>117.7177177177176</c:v>
                </c:pt>
                <c:pt idx="99">
                  <c:v>118.91891891891881</c:v>
                </c:pt>
                <c:pt idx="100">
                  <c:v>120.12012012012001</c:v>
                </c:pt>
                <c:pt idx="101">
                  <c:v>121.32132132132121</c:v>
                </c:pt>
                <c:pt idx="102">
                  <c:v>122.52252252252241</c:v>
                </c:pt>
                <c:pt idx="103">
                  <c:v>123.72372372372361</c:v>
                </c:pt>
                <c:pt idx="104">
                  <c:v>124.92492492492481</c:v>
                </c:pt>
                <c:pt idx="105">
                  <c:v>126.12612612612601</c:v>
                </c:pt>
                <c:pt idx="106">
                  <c:v>127.32732732732721</c:v>
                </c:pt>
                <c:pt idx="107">
                  <c:v>128.5285285285284</c:v>
                </c:pt>
                <c:pt idx="108">
                  <c:v>129.7297297297296</c:v>
                </c:pt>
                <c:pt idx="109">
                  <c:v>130.9309309309308</c:v>
                </c:pt>
                <c:pt idx="110">
                  <c:v>132.132132132132</c:v>
                </c:pt>
                <c:pt idx="111">
                  <c:v>133.3333333333332</c:v>
                </c:pt>
                <c:pt idx="112">
                  <c:v>134.5345345345344</c:v>
                </c:pt>
                <c:pt idx="113">
                  <c:v>135.7357357357356</c:v>
                </c:pt>
                <c:pt idx="114">
                  <c:v>136.9369369369368</c:v>
                </c:pt>
                <c:pt idx="115">
                  <c:v>138.138138138138</c:v>
                </c:pt>
                <c:pt idx="116">
                  <c:v>139.3393393393392</c:v>
                </c:pt>
                <c:pt idx="117">
                  <c:v>140.54054054054041</c:v>
                </c:pt>
                <c:pt idx="118">
                  <c:v>141.74174174174161</c:v>
                </c:pt>
                <c:pt idx="119">
                  <c:v>142.94294294294281</c:v>
                </c:pt>
                <c:pt idx="120">
                  <c:v>144.14414414414401</c:v>
                </c:pt>
                <c:pt idx="121">
                  <c:v>145.34534534534521</c:v>
                </c:pt>
                <c:pt idx="122">
                  <c:v>146.54654654654641</c:v>
                </c:pt>
                <c:pt idx="123">
                  <c:v>147.74774774774761</c:v>
                </c:pt>
                <c:pt idx="124">
                  <c:v>148.94894894894881</c:v>
                </c:pt>
                <c:pt idx="125">
                  <c:v>150.15015015015001</c:v>
                </c:pt>
                <c:pt idx="126">
                  <c:v>151.35135135135121</c:v>
                </c:pt>
                <c:pt idx="127">
                  <c:v>152.55255255255241</c:v>
                </c:pt>
                <c:pt idx="128">
                  <c:v>153.75375375375361</c:v>
                </c:pt>
                <c:pt idx="129">
                  <c:v>154.95495495495481</c:v>
                </c:pt>
                <c:pt idx="130">
                  <c:v>156.15615615615602</c:v>
                </c:pt>
                <c:pt idx="131">
                  <c:v>157.35735735735722</c:v>
                </c:pt>
                <c:pt idx="132">
                  <c:v>158.55855855855842</c:v>
                </c:pt>
                <c:pt idx="133">
                  <c:v>159.75975975975962</c:v>
                </c:pt>
                <c:pt idx="134">
                  <c:v>160.96096096096082</c:v>
                </c:pt>
                <c:pt idx="135">
                  <c:v>162.16216216216202</c:v>
                </c:pt>
                <c:pt idx="136">
                  <c:v>163.36336336336322</c:v>
                </c:pt>
                <c:pt idx="137">
                  <c:v>164.56456456456442</c:v>
                </c:pt>
                <c:pt idx="138">
                  <c:v>165.76576576576562</c:v>
                </c:pt>
                <c:pt idx="139">
                  <c:v>166.96696696696682</c:v>
                </c:pt>
                <c:pt idx="140">
                  <c:v>168.16816816816802</c:v>
                </c:pt>
                <c:pt idx="141">
                  <c:v>169.36936936936922</c:v>
                </c:pt>
                <c:pt idx="142">
                  <c:v>170.57057057057042</c:v>
                </c:pt>
                <c:pt idx="143">
                  <c:v>171.77177177177163</c:v>
                </c:pt>
                <c:pt idx="144">
                  <c:v>172.97297297297283</c:v>
                </c:pt>
                <c:pt idx="145">
                  <c:v>174.17417417417403</c:v>
                </c:pt>
                <c:pt idx="146">
                  <c:v>175.37537537537523</c:v>
                </c:pt>
                <c:pt idx="147">
                  <c:v>176.57657657657643</c:v>
                </c:pt>
                <c:pt idx="148">
                  <c:v>177.77777777777763</c:v>
                </c:pt>
                <c:pt idx="149">
                  <c:v>178.97897897897883</c:v>
                </c:pt>
                <c:pt idx="150">
                  <c:v>180.18018018018</c:v>
                </c:pt>
                <c:pt idx="151">
                  <c:v>181.3813813813812</c:v>
                </c:pt>
                <c:pt idx="152">
                  <c:v>182.5825825825824</c:v>
                </c:pt>
                <c:pt idx="153">
                  <c:v>183.7837837837836</c:v>
                </c:pt>
                <c:pt idx="154">
                  <c:v>184.98498498498481</c:v>
                </c:pt>
                <c:pt idx="155">
                  <c:v>186.18618618618601</c:v>
                </c:pt>
                <c:pt idx="156">
                  <c:v>187.38738738738721</c:v>
                </c:pt>
                <c:pt idx="157">
                  <c:v>188.58858858858841</c:v>
                </c:pt>
                <c:pt idx="158">
                  <c:v>189.78978978978961</c:v>
                </c:pt>
                <c:pt idx="159">
                  <c:v>190.99099099099081</c:v>
                </c:pt>
                <c:pt idx="160">
                  <c:v>192.19219219219201</c:v>
                </c:pt>
                <c:pt idx="161">
                  <c:v>193.39339339339321</c:v>
                </c:pt>
                <c:pt idx="162">
                  <c:v>194.59459459459441</c:v>
                </c:pt>
                <c:pt idx="163">
                  <c:v>195.79579579579561</c:v>
                </c:pt>
                <c:pt idx="164">
                  <c:v>196.99699699699681</c:v>
                </c:pt>
                <c:pt idx="165">
                  <c:v>198.19819819819801</c:v>
                </c:pt>
                <c:pt idx="166">
                  <c:v>199.39939939939921</c:v>
                </c:pt>
                <c:pt idx="167">
                  <c:v>200.60060060060042</c:v>
                </c:pt>
                <c:pt idx="168">
                  <c:v>201.80180180180162</c:v>
                </c:pt>
                <c:pt idx="169">
                  <c:v>203.00300300300282</c:v>
                </c:pt>
                <c:pt idx="170">
                  <c:v>204.20420420420402</c:v>
                </c:pt>
                <c:pt idx="171">
                  <c:v>205.40540540540522</c:v>
                </c:pt>
                <c:pt idx="172">
                  <c:v>206.60660660660642</c:v>
                </c:pt>
                <c:pt idx="173">
                  <c:v>207.80780780780762</c:v>
                </c:pt>
                <c:pt idx="174">
                  <c:v>209.00900900900882</c:v>
                </c:pt>
                <c:pt idx="175">
                  <c:v>210.21021021021002</c:v>
                </c:pt>
                <c:pt idx="176">
                  <c:v>211.41141141141122</c:v>
                </c:pt>
                <c:pt idx="177">
                  <c:v>212.61261261261242</c:v>
                </c:pt>
                <c:pt idx="178">
                  <c:v>213.81381381381362</c:v>
                </c:pt>
                <c:pt idx="179">
                  <c:v>215.01501501501482</c:v>
                </c:pt>
                <c:pt idx="180">
                  <c:v>216.21621621621603</c:v>
                </c:pt>
                <c:pt idx="181">
                  <c:v>217.41741741741723</c:v>
                </c:pt>
                <c:pt idx="182">
                  <c:v>218.61861861861843</c:v>
                </c:pt>
                <c:pt idx="183">
                  <c:v>219.81981981981963</c:v>
                </c:pt>
                <c:pt idx="184">
                  <c:v>221.02102102102083</c:v>
                </c:pt>
                <c:pt idx="185">
                  <c:v>222.22222222222203</c:v>
                </c:pt>
                <c:pt idx="186">
                  <c:v>223.42342342342323</c:v>
                </c:pt>
                <c:pt idx="187">
                  <c:v>224.62462462462443</c:v>
                </c:pt>
                <c:pt idx="188">
                  <c:v>225.82582582582563</c:v>
                </c:pt>
                <c:pt idx="189">
                  <c:v>227.02702702702683</c:v>
                </c:pt>
                <c:pt idx="190">
                  <c:v>228.22822822822803</c:v>
                </c:pt>
                <c:pt idx="191">
                  <c:v>229.42942942942923</c:v>
                </c:pt>
                <c:pt idx="192">
                  <c:v>230.63063063063044</c:v>
                </c:pt>
                <c:pt idx="193">
                  <c:v>231.83183183183161</c:v>
                </c:pt>
                <c:pt idx="194">
                  <c:v>233.03303303303281</c:v>
                </c:pt>
                <c:pt idx="195">
                  <c:v>234.23423423423401</c:v>
                </c:pt>
                <c:pt idx="196">
                  <c:v>235.43543543543521</c:v>
                </c:pt>
                <c:pt idx="197">
                  <c:v>236.63663663663641</c:v>
                </c:pt>
                <c:pt idx="198">
                  <c:v>237.83783783783761</c:v>
                </c:pt>
                <c:pt idx="199">
                  <c:v>239.03903903903881</c:v>
                </c:pt>
                <c:pt idx="200">
                  <c:v>240.24024024024001</c:v>
                </c:pt>
                <c:pt idx="201">
                  <c:v>241.44144144144121</c:v>
                </c:pt>
                <c:pt idx="202">
                  <c:v>242.64264264264241</c:v>
                </c:pt>
                <c:pt idx="203">
                  <c:v>243.84384384384362</c:v>
                </c:pt>
                <c:pt idx="204">
                  <c:v>245.04504504504482</c:v>
                </c:pt>
                <c:pt idx="205">
                  <c:v>246.24624624624602</c:v>
                </c:pt>
                <c:pt idx="206">
                  <c:v>247.44744744744722</c:v>
                </c:pt>
                <c:pt idx="207">
                  <c:v>248.64864864864842</c:v>
                </c:pt>
                <c:pt idx="208">
                  <c:v>249.84984984984962</c:v>
                </c:pt>
                <c:pt idx="209">
                  <c:v>251.05105105105082</c:v>
                </c:pt>
                <c:pt idx="210">
                  <c:v>252.25225225225202</c:v>
                </c:pt>
                <c:pt idx="211">
                  <c:v>253.45345345345322</c:v>
                </c:pt>
                <c:pt idx="212">
                  <c:v>254.65465465465442</c:v>
                </c:pt>
                <c:pt idx="213">
                  <c:v>255.85585585585562</c:v>
                </c:pt>
                <c:pt idx="214">
                  <c:v>257.0570570570568</c:v>
                </c:pt>
                <c:pt idx="215">
                  <c:v>258.25825825825802</c:v>
                </c:pt>
                <c:pt idx="216">
                  <c:v>259.4594594594592</c:v>
                </c:pt>
                <c:pt idx="217">
                  <c:v>260.66066066066043</c:v>
                </c:pt>
                <c:pt idx="218">
                  <c:v>261.8618618618616</c:v>
                </c:pt>
                <c:pt idx="219">
                  <c:v>263.06306306306283</c:v>
                </c:pt>
                <c:pt idx="220">
                  <c:v>264.264264264264</c:v>
                </c:pt>
                <c:pt idx="221">
                  <c:v>265.46546546546523</c:v>
                </c:pt>
                <c:pt idx="222">
                  <c:v>266.6666666666664</c:v>
                </c:pt>
                <c:pt idx="223">
                  <c:v>267.86786786786763</c:v>
                </c:pt>
                <c:pt idx="224">
                  <c:v>269.0690690690688</c:v>
                </c:pt>
                <c:pt idx="225">
                  <c:v>270.27027027027003</c:v>
                </c:pt>
                <c:pt idx="226">
                  <c:v>271.4714714714712</c:v>
                </c:pt>
                <c:pt idx="227">
                  <c:v>272.67267267267243</c:v>
                </c:pt>
                <c:pt idx="228">
                  <c:v>273.87387387387361</c:v>
                </c:pt>
                <c:pt idx="229">
                  <c:v>275.07507507507484</c:v>
                </c:pt>
                <c:pt idx="230">
                  <c:v>276.27627627627601</c:v>
                </c:pt>
                <c:pt idx="231">
                  <c:v>277.47747747747724</c:v>
                </c:pt>
                <c:pt idx="232">
                  <c:v>278.67867867867841</c:v>
                </c:pt>
                <c:pt idx="233">
                  <c:v>279.87987987987964</c:v>
                </c:pt>
                <c:pt idx="234">
                  <c:v>281.08108108108081</c:v>
                </c:pt>
                <c:pt idx="235">
                  <c:v>282.28228228228204</c:v>
                </c:pt>
                <c:pt idx="236">
                  <c:v>283.48348348348321</c:v>
                </c:pt>
                <c:pt idx="237">
                  <c:v>284.68468468468444</c:v>
                </c:pt>
                <c:pt idx="238">
                  <c:v>285.88588588588561</c:v>
                </c:pt>
                <c:pt idx="239">
                  <c:v>287.08708708708684</c:v>
                </c:pt>
                <c:pt idx="240">
                  <c:v>288.28828828828802</c:v>
                </c:pt>
                <c:pt idx="241">
                  <c:v>289.48948948948924</c:v>
                </c:pt>
                <c:pt idx="242">
                  <c:v>290.69069069069042</c:v>
                </c:pt>
                <c:pt idx="243">
                  <c:v>291.89189189189165</c:v>
                </c:pt>
                <c:pt idx="244">
                  <c:v>293.09309309309282</c:v>
                </c:pt>
                <c:pt idx="245">
                  <c:v>294.29429429429405</c:v>
                </c:pt>
                <c:pt idx="246">
                  <c:v>295.49549549549522</c:v>
                </c:pt>
                <c:pt idx="247">
                  <c:v>296.69669669669645</c:v>
                </c:pt>
                <c:pt idx="248">
                  <c:v>297.89789789789762</c:v>
                </c:pt>
                <c:pt idx="249">
                  <c:v>299.09909909909885</c:v>
                </c:pt>
                <c:pt idx="250">
                  <c:v>300.30030030030002</c:v>
                </c:pt>
                <c:pt idx="251">
                  <c:v>301.50150150150125</c:v>
                </c:pt>
                <c:pt idx="252">
                  <c:v>302.70270270270242</c:v>
                </c:pt>
                <c:pt idx="253">
                  <c:v>303.90390390390365</c:v>
                </c:pt>
                <c:pt idx="254">
                  <c:v>305.10510510510483</c:v>
                </c:pt>
                <c:pt idx="255">
                  <c:v>306.30630630630606</c:v>
                </c:pt>
                <c:pt idx="256">
                  <c:v>307.50750750750723</c:v>
                </c:pt>
                <c:pt idx="257">
                  <c:v>308.7087087087084</c:v>
                </c:pt>
                <c:pt idx="258">
                  <c:v>309.90990990990963</c:v>
                </c:pt>
                <c:pt idx="259">
                  <c:v>311.1111111111108</c:v>
                </c:pt>
                <c:pt idx="260">
                  <c:v>312.31231231231203</c:v>
                </c:pt>
                <c:pt idx="261">
                  <c:v>313.5135135135132</c:v>
                </c:pt>
                <c:pt idx="262">
                  <c:v>314.71471471471443</c:v>
                </c:pt>
                <c:pt idx="263">
                  <c:v>315.9159159159156</c:v>
                </c:pt>
                <c:pt idx="264">
                  <c:v>317.11711711711683</c:v>
                </c:pt>
                <c:pt idx="265">
                  <c:v>318.31831831831801</c:v>
                </c:pt>
                <c:pt idx="266">
                  <c:v>319.51951951951924</c:v>
                </c:pt>
                <c:pt idx="267">
                  <c:v>320.72072072072041</c:v>
                </c:pt>
                <c:pt idx="268">
                  <c:v>321.92192192192164</c:v>
                </c:pt>
                <c:pt idx="269">
                  <c:v>323.12312312312281</c:v>
                </c:pt>
                <c:pt idx="270">
                  <c:v>324.32432432432404</c:v>
                </c:pt>
                <c:pt idx="271">
                  <c:v>325.52552552552521</c:v>
                </c:pt>
                <c:pt idx="272">
                  <c:v>326.72672672672644</c:v>
                </c:pt>
                <c:pt idx="273">
                  <c:v>327.92792792792761</c:v>
                </c:pt>
                <c:pt idx="274">
                  <c:v>329.12912912912884</c:v>
                </c:pt>
                <c:pt idx="275">
                  <c:v>330.33033033033001</c:v>
                </c:pt>
                <c:pt idx="276">
                  <c:v>331.53153153153124</c:v>
                </c:pt>
                <c:pt idx="277">
                  <c:v>332.73273273273242</c:v>
                </c:pt>
                <c:pt idx="278">
                  <c:v>333.93393393393364</c:v>
                </c:pt>
                <c:pt idx="279">
                  <c:v>335.13513513513482</c:v>
                </c:pt>
                <c:pt idx="280">
                  <c:v>336.33633633633605</c:v>
                </c:pt>
                <c:pt idx="281">
                  <c:v>337.53753753753722</c:v>
                </c:pt>
                <c:pt idx="282">
                  <c:v>338.73873873873845</c:v>
                </c:pt>
                <c:pt idx="283">
                  <c:v>339.93993993993962</c:v>
                </c:pt>
                <c:pt idx="284">
                  <c:v>341.14114114114085</c:v>
                </c:pt>
                <c:pt idx="285">
                  <c:v>342.34234234234202</c:v>
                </c:pt>
                <c:pt idx="286">
                  <c:v>343.54354354354325</c:v>
                </c:pt>
                <c:pt idx="287">
                  <c:v>344.74474474474442</c:v>
                </c:pt>
                <c:pt idx="288">
                  <c:v>345.94594594594565</c:v>
                </c:pt>
                <c:pt idx="289">
                  <c:v>347.14714714714682</c:v>
                </c:pt>
                <c:pt idx="290">
                  <c:v>348.34834834834805</c:v>
                </c:pt>
                <c:pt idx="291">
                  <c:v>349.54954954954923</c:v>
                </c:pt>
                <c:pt idx="292">
                  <c:v>350.75075075075046</c:v>
                </c:pt>
                <c:pt idx="293">
                  <c:v>351.95195195195163</c:v>
                </c:pt>
                <c:pt idx="294">
                  <c:v>353.15315315315286</c:v>
                </c:pt>
                <c:pt idx="295">
                  <c:v>354.35435435435403</c:v>
                </c:pt>
                <c:pt idx="296">
                  <c:v>355.55555555555526</c:v>
                </c:pt>
                <c:pt idx="297">
                  <c:v>356.75675675675643</c:v>
                </c:pt>
                <c:pt idx="298">
                  <c:v>357.95795795795766</c:v>
                </c:pt>
                <c:pt idx="299">
                  <c:v>359.15915915915883</c:v>
                </c:pt>
                <c:pt idx="300">
                  <c:v>360.36036036036</c:v>
                </c:pt>
                <c:pt idx="301">
                  <c:v>361.56156156156123</c:v>
                </c:pt>
                <c:pt idx="302">
                  <c:v>362.76276276276241</c:v>
                </c:pt>
                <c:pt idx="303">
                  <c:v>363.96396396396364</c:v>
                </c:pt>
                <c:pt idx="304">
                  <c:v>365.16516516516481</c:v>
                </c:pt>
                <c:pt idx="305">
                  <c:v>366.36636636636604</c:v>
                </c:pt>
                <c:pt idx="306">
                  <c:v>367.56756756756721</c:v>
                </c:pt>
                <c:pt idx="307">
                  <c:v>368.76876876876844</c:v>
                </c:pt>
                <c:pt idx="308">
                  <c:v>369.96996996996961</c:v>
                </c:pt>
                <c:pt idx="309">
                  <c:v>371.17117117117084</c:v>
                </c:pt>
                <c:pt idx="310">
                  <c:v>372.37237237237201</c:v>
                </c:pt>
                <c:pt idx="311">
                  <c:v>373.57357357357324</c:v>
                </c:pt>
                <c:pt idx="312">
                  <c:v>374.77477477477441</c:v>
                </c:pt>
                <c:pt idx="313">
                  <c:v>375.97597597597564</c:v>
                </c:pt>
                <c:pt idx="314">
                  <c:v>377.17717717717682</c:v>
                </c:pt>
                <c:pt idx="315">
                  <c:v>378.37837837837804</c:v>
                </c:pt>
                <c:pt idx="316">
                  <c:v>379.57957957957922</c:v>
                </c:pt>
                <c:pt idx="317">
                  <c:v>380.78078078078045</c:v>
                </c:pt>
                <c:pt idx="318">
                  <c:v>381.98198198198162</c:v>
                </c:pt>
                <c:pt idx="319">
                  <c:v>383.18318318318285</c:v>
                </c:pt>
                <c:pt idx="320">
                  <c:v>384.38438438438402</c:v>
                </c:pt>
                <c:pt idx="321">
                  <c:v>385.58558558558525</c:v>
                </c:pt>
                <c:pt idx="322">
                  <c:v>386.78678678678642</c:v>
                </c:pt>
                <c:pt idx="323">
                  <c:v>387.98798798798765</c:v>
                </c:pt>
                <c:pt idx="324">
                  <c:v>389.18918918918882</c:v>
                </c:pt>
                <c:pt idx="325">
                  <c:v>390.39039039039005</c:v>
                </c:pt>
                <c:pt idx="326">
                  <c:v>391.59159159159123</c:v>
                </c:pt>
                <c:pt idx="327">
                  <c:v>392.79279279279245</c:v>
                </c:pt>
                <c:pt idx="328">
                  <c:v>393.99399399399363</c:v>
                </c:pt>
                <c:pt idx="329">
                  <c:v>395.19519519519486</c:v>
                </c:pt>
                <c:pt idx="330">
                  <c:v>396.39639639639603</c:v>
                </c:pt>
                <c:pt idx="331">
                  <c:v>397.59759759759726</c:v>
                </c:pt>
                <c:pt idx="332">
                  <c:v>398.79879879879843</c:v>
                </c:pt>
                <c:pt idx="333">
                  <c:v>399.99999999999966</c:v>
                </c:pt>
                <c:pt idx="334">
                  <c:v>401.20120120120083</c:v>
                </c:pt>
                <c:pt idx="335">
                  <c:v>402.40240240240206</c:v>
                </c:pt>
                <c:pt idx="336">
                  <c:v>403.60360360360323</c:v>
                </c:pt>
                <c:pt idx="337">
                  <c:v>404.80480480480446</c:v>
                </c:pt>
                <c:pt idx="338">
                  <c:v>406.00600600600563</c:v>
                </c:pt>
                <c:pt idx="339">
                  <c:v>407.20720720720686</c:v>
                </c:pt>
                <c:pt idx="340">
                  <c:v>408.40840840840804</c:v>
                </c:pt>
                <c:pt idx="341">
                  <c:v>409.60960960960927</c:v>
                </c:pt>
                <c:pt idx="342">
                  <c:v>410.81081081081044</c:v>
                </c:pt>
                <c:pt idx="343">
                  <c:v>412.01201201201161</c:v>
                </c:pt>
                <c:pt idx="344">
                  <c:v>413.21321321321284</c:v>
                </c:pt>
                <c:pt idx="345">
                  <c:v>414.41441441441401</c:v>
                </c:pt>
                <c:pt idx="346">
                  <c:v>415.61561561561524</c:v>
                </c:pt>
                <c:pt idx="347">
                  <c:v>416.81681681681641</c:v>
                </c:pt>
                <c:pt idx="348">
                  <c:v>418.01801801801764</c:v>
                </c:pt>
                <c:pt idx="349">
                  <c:v>419.21921921921881</c:v>
                </c:pt>
                <c:pt idx="350">
                  <c:v>420.42042042042004</c:v>
                </c:pt>
                <c:pt idx="351">
                  <c:v>421.62162162162122</c:v>
                </c:pt>
                <c:pt idx="352">
                  <c:v>422.82282282282245</c:v>
                </c:pt>
                <c:pt idx="353">
                  <c:v>424.02402402402362</c:v>
                </c:pt>
                <c:pt idx="354">
                  <c:v>425.22522522522485</c:v>
                </c:pt>
                <c:pt idx="355">
                  <c:v>426.42642642642602</c:v>
                </c:pt>
                <c:pt idx="356">
                  <c:v>427.62762762762725</c:v>
                </c:pt>
                <c:pt idx="357">
                  <c:v>428.82882882882842</c:v>
                </c:pt>
                <c:pt idx="358">
                  <c:v>430.03003003002965</c:v>
                </c:pt>
                <c:pt idx="359">
                  <c:v>431.23123123123082</c:v>
                </c:pt>
                <c:pt idx="360">
                  <c:v>432.43243243243205</c:v>
                </c:pt>
                <c:pt idx="361">
                  <c:v>433.63363363363322</c:v>
                </c:pt>
                <c:pt idx="362">
                  <c:v>434.83483483483445</c:v>
                </c:pt>
                <c:pt idx="363">
                  <c:v>436.03603603603563</c:v>
                </c:pt>
                <c:pt idx="364">
                  <c:v>437.23723723723685</c:v>
                </c:pt>
                <c:pt idx="365">
                  <c:v>438.43843843843803</c:v>
                </c:pt>
                <c:pt idx="366">
                  <c:v>439.63963963963926</c:v>
                </c:pt>
                <c:pt idx="367">
                  <c:v>440.84084084084043</c:v>
                </c:pt>
                <c:pt idx="368">
                  <c:v>442.04204204204166</c:v>
                </c:pt>
                <c:pt idx="369">
                  <c:v>443.24324324324283</c:v>
                </c:pt>
                <c:pt idx="370">
                  <c:v>444.44444444444406</c:v>
                </c:pt>
                <c:pt idx="371">
                  <c:v>445.64564564564523</c:v>
                </c:pt>
                <c:pt idx="372">
                  <c:v>446.84684684684646</c:v>
                </c:pt>
                <c:pt idx="373">
                  <c:v>448.04804804804763</c:v>
                </c:pt>
                <c:pt idx="374">
                  <c:v>449.24924924924886</c:v>
                </c:pt>
                <c:pt idx="375">
                  <c:v>450.45045045045003</c:v>
                </c:pt>
                <c:pt idx="376">
                  <c:v>451.65165165165126</c:v>
                </c:pt>
                <c:pt idx="377">
                  <c:v>452.85285285285244</c:v>
                </c:pt>
                <c:pt idx="378">
                  <c:v>454.05405405405367</c:v>
                </c:pt>
                <c:pt idx="379">
                  <c:v>455.25525525525484</c:v>
                </c:pt>
                <c:pt idx="380">
                  <c:v>456.45645645645607</c:v>
                </c:pt>
                <c:pt idx="381">
                  <c:v>457.65765765765724</c:v>
                </c:pt>
                <c:pt idx="382">
                  <c:v>458.85885885885847</c:v>
                </c:pt>
                <c:pt idx="383">
                  <c:v>460.06006006005964</c:v>
                </c:pt>
                <c:pt idx="384">
                  <c:v>461.26126126126087</c:v>
                </c:pt>
                <c:pt idx="385">
                  <c:v>462.46246246246204</c:v>
                </c:pt>
                <c:pt idx="386">
                  <c:v>463.66366366366321</c:v>
                </c:pt>
                <c:pt idx="387">
                  <c:v>464.86486486486444</c:v>
                </c:pt>
                <c:pt idx="388">
                  <c:v>466.06606606606562</c:v>
                </c:pt>
                <c:pt idx="389">
                  <c:v>467.26726726726685</c:v>
                </c:pt>
                <c:pt idx="390">
                  <c:v>468.46846846846802</c:v>
                </c:pt>
                <c:pt idx="391">
                  <c:v>469.66966966966925</c:v>
                </c:pt>
                <c:pt idx="392">
                  <c:v>470.87087087087042</c:v>
                </c:pt>
                <c:pt idx="393">
                  <c:v>472.07207207207165</c:v>
                </c:pt>
                <c:pt idx="394">
                  <c:v>473.27327327327282</c:v>
                </c:pt>
                <c:pt idx="395">
                  <c:v>474.47447447447405</c:v>
                </c:pt>
                <c:pt idx="396">
                  <c:v>475.67567567567522</c:v>
                </c:pt>
                <c:pt idx="397">
                  <c:v>476.87687687687645</c:v>
                </c:pt>
                <c:pt idx="398">
                  <c:v>478.07807807807762</c:v>
                </c:pt>
                <c:pt idx="399">
                  <c:v>479.27927927927885</c:v>
                </c:pt>
                <c:pt idx="400">
                  <c:v>480.48048048048003</c:v>
                </c:pt>
                <c:pt idx="401">
                  <c:v>481.68168168168125</c:v>
                </c:pt>
                <c:pt idx="402">
                  <c:v>482.88288288288243</c:v>
                </c:pt>
                <c:pt idx="403">
                  <c:v>484.08408408408366</c:v>
                </c:pt>
                <c:pt idx="404">
                  <c:v>485.28528528528483</c:v>
                </c:pt>
                <c:pt idx="405">
                  <c:v>486.48648648648606</c:v>
                </c:pt>
                <c:pt idx="406">
                  <c:v>487.68768768768723</c:v>
                </c:pt>
                <c:pt idx="407">
                  <c:v>488.88888888888846</c:v>
                </c:pt>
                <c:pt idx="408">
                  <c:v>490.09009009008963</c:v>
                </c:pt>
                <c:pt idx="409">
                  <c:v>491.29129129129086</c:v>
                </c:pt>
                <c:pt idx="410">
                  <c:v>492.49249249249203</c:v>
                </c:pt>
                <c:pt idx="411">
                  <c:v>493.69369369369326</c:v>
                </c:pt>
                <c:pt idx="412">
                  <c:v>494.89489489489443</c:v>
                </c:pt>
                <c:pt idx="413">
                  <c:v>496.09609609609566</c:v>
                </c:pt>
                <c:pt idx="414">
                  <c:v>497.29729729729684</c:v>
                </c:pt>
                <c:pt idx="415">
                  <c:v>498.49849849849807</c:v>
                </c:pt>
                <c:pt idx="416">
                  <c:v>499.69969969969924</c:v>
                </c:pt>
                <c:pt idx="417">
                  <c:v>500.90090090090047</c:v>
                </c:pt>
                <c:pt idx="418">
                  <c:v>502.10210210210164</c:v>
                </c:pt>
                <c:pt idx="419">
                  <c:v>503.30330330330287</c:v>
                </c:pt>
                <c:pt idx="420">
                  <c:v>504.50450450450404</c:v>
                </c:pt>
                <c:pt idx="421">
                  <c:v>505.70570570570527</c:v>
                </c:pt>
                <c:pt idx="422">
                  <c:v>506.90690690690644</c:v>
                </c:pt>
                <c:pt idx="423">
                  <c:v>508.10810810810767</c:v>
                </c:pt>
                <c:pt idx="424">
                  <c:v>509.30930930930884</c:v>
                </c:pt>
                <c:pt idx="425">
                  <c:v>510.51051051051007</c:v>
                </c:pt>
                <c:pt idx="426">
                  <c:v>511.71171171171125</c:v>
                </c:pt>
                <c:pt idx="427">
                  <c:v>512.91291291291247</c:v>
                </c:pt>
                <c:pt idx="428">
                  <c:v>514.11411411411359</c:v>
                </c:pt>
                <c:pt idx="429">
                  <c:v>515.31531531531482</c:v>
                </c:pt>
                <c:pt idx="430">
                  <c:v>516.51651651651605</c:v>
                </c:pt>
                <c:pt idx="431">
                  <c:v>517.71771771771728</c:v>
                </c:pt>
                <c:pt idx="432">
                  <c:v>518.91891891891839</c:v>
                </c:pt>
                <c:pt idx="433">
                  <c:v>520.12012012011962</c:v>
                </c:pt>
                <c:pt idx="434">
                  <c:v>521.32132132132085</c:v>
                </c:pt>
                <c:pt idx="435">
                  <c:v>522.52252252252208</c:v>
                </c:pt>
                <c:pt idx="436">
                  <c:v>523.7237237237232</c:v>
                </c:pt>
                <c:pt idx="437">
                  <c:v>524.92492492492443</c:v>
                </c:pt>
                <c:pt idx="438">
                  <c:v>526.12612612612565</c:v>
                </c:pt>
                <c:pt idx="439">
                  <c:v>527.32732732732688</c:v>
                </c:pt>
                <c:pt idx="440">
                  <c:v>528.528528528528</c:v>
                </c:pt>
                <c:pt idx="441">
                  <c:v>529.72972972972923</c:v>
                </c:pt>
                <c:pt idx="442">
                  <c:v>530.93093093093046</c:v>
                </c:pt>
                <c:pt idx="443">
                  <c:v>532.13213213213169</c:v>
                </c:pt>
                <c:pt idx="444">
                  <c:v>533.3333333333328</c:v>
                </c:pt>
                <c:pt idx="445">
                  <c:v>534.53453453453403</c:v>
                </c:pt>
                <c:pt idx="446">
                  <c:v>535.73573573573526</c:v>
                </c:pt>
                <c:pt idx="447">
                  <c:v>536.93693693693649</c:v>
                </c:pt>
                <c:pt idx="448">
                  <c:v>538.13813813813761</c:v>
                </c:pt>
                <c:pt idx="449">
                  <c:v>539.33933933933884</c:v>
                </c:pt>
                <c:pt idx="450">
                  <c:v>540.54054054054006</c:v>
                </c:pt>
                <c:pt idx="451">
                  <c:v>541.74174174174129</c:v>
                </c:pt>
                <c:pt idx="452">
                  <c:v>542.94294294294241</c:v>
                </c:pt>
                <c:pt idx="453">
                  <c:v>544.14414414414364</c:v>
                </c:pt>
                <c:pt idx="454">
                  <c:v>545.34534534534487</c:v>
                </c:pt>
                <c:pt idx="455">
                  <c:v>546.5465465465461</c:v>
                </c:pt>
                <c:pt idx="456">
                  <c:v>547.74774774774721</c:v>
                </c:pt>
                <c:pt idx="457">
                  <c:v>548.94894894894844</c:v>
                </c:pt>
                <c:pt idx="458">
                  <c:v>550.15015015014967</c:v>
                </c:pt>
                <c:pt idx="459">
                  <c:v>551.3513513513509</c:v>
                </c:pt>
                <c:pt idx="460">
                  <c:v>552.55255255255202</c:v>
                </c:pt>
                <c:pt idx="461">
                  <c:v>553.75375375375324</c:v>
                </c:pt>
                <c:pt idx="462">
                  <c:v>554.95495495495447</c:v>
                </c:pt>
                <c:pt idx="463">
                  <c:v>556.1561561561557</c:v>
                </c:pt>
                <c:pt idx="464">
                  <c:v>557.35735735735682</c:v>
                </c:pt>
                <c:pt idx="465">
                  <c:v>558.55855855855805</c:v>
                </c:pt>
                <c:pt idx="466">
                  <c:v>559.75975975975928</c:v>
                </c:pt>
                <c:pt idx="467">
                  <c:v>560.96096096096051</c:v>
                </c:pt>
                <c:pt idx="468">
                  <c:v>562.16216216216162</c:v>
                </c:pt>
                <c:pt idx="469">
                  <c:v>563.36336336336285</c:v>
                </c:pt>
                <c:pt idx="470">
                  <c:v>564.56456456456408</c:v>
                </c:pt>
                <c:pt idx="471">
                  <c:v>565.7657657657652</c:v>
                </c:pt>
                <c:pt idx="472">
                  <c:v>566.96696696696642</c:v>
                </c:pt>
                <c:pt idx="473">
                  <c:v>568.16816816816765</c:v>
                </c:pt>
                <c:pt idx="474">
                  <c:v>569.36936936936888</c:v>
                </c:pt>
                <c:pt idx="475">
                  <c:v>570.57057057057</c:v>
                </c:pt>
                <c:pt idx="476">
                  <c:v>571.77177177177123</c:v>
                </c:pt>
                <c:pt idx="477">
                  <c:v>572.97297297297246</c:v>
                </c:pt>
                <c:pt idx="478">
                  <c:v>574.17417417417369</c:v>
                </c:pt>
                <c:pt idx="479">
                  <c:v>575.3753753753748</c:v>
                </c:pt>
                <c:pt idx="480">
                  <c:v>576.57657657657603</c:v>
                </c:pt>
                <c:pt idx="481">
                  <c:v>577.77777777777726</c:v>
                </c:pt>
                <c:pt idx="482">
                  <c:v>578.97897897897849</c:v>
                </c:pt>
                <c:pt idx="483">
                  <c:v>580.1801801801796</c:v>
                </c:pt>
                <c:pt idx="484">
                  <c:v>581.38138138138083</c:v>
                </c:pt>
                <c:pt idx="485">
                  <c:v>582.58258258258206</c:v>
                </c:pt>
                <c:pt idx="486">
                  <c:v>583.78378378378329</c:v>
                </c:pt>
                <c:pt idx="487">
                  <c:v>584.98498498498441</c:v>
                </c:pt>
                <c:pt idx="488">
                  <c:v>586.18618618618564</c:v>
                </c:pt>
                <c:pt idx="489">
                  <c:v>587.38738738738687</c:v>
                </c:pt>
                <c:pt idx="490">
                  <c:v>588.5885885885881</c:v>
                </c:pt>
                <c:pt idx="491">
                  <c:v>589.78978978978921</c:v>
                </c:pt>
                <c:pt idx="492">
                  <c:v>590.99099099099044</c:v>
                </c:pt>
                <c:pt idx="493">
                  <c:v>592.19219219219167</c:v>
                </c:pt>
                <c:pt idx="494">
                  <c:v>593.3933933933929</c:v>
                </c:pt>
                <c:pt idx="495">
                  <c:v>594.59459459459401</c:v>
                </c:pt>
                <c:pt idx="496">
                  <c:v>595.79579579579524</c:v>
                </c:pt>
                <c:pt idx="497">
                  <c:v>596.99699699699647</c:v>
                </c:pt>
                <c:pt idx="498">
                  <c:v>598.1981981981977</c:v>
                </c:pt>
                <c:pt idx="499">
                  <c:v>599.39939939939882</c:v>
                </c:pt>
                <c:pt idx="500">
                  <c:v>600.60060060060005</c:v>
                </c:pt>
                <c:pt idx="501">
                  <c:v>601.80180180180128</c:v>
                </c:pt>
                <c:pt idx="502">
                  <c:v>603.0030030030025</c:v>
                </c:pt>
                <c:pt idx="503">
                  <c:v>604.20420420420362</c:v>
                </c:pt>
                <c:pt idx="504">
                  <c:v>605.40540540540485</c:v>
                </c:pt>
                <c:pt idx="505">
                  <c:v>606.60660660660608</c:v>
                </c:pt>
                <c:pt idx="506">
                  <c:v>607.80780780780731</c:v>
                </c:pt>
                <c:pt idx="507">
                  <c:v>609.00900900900842</c:v>
                </c:pt>
                <c:pt idx="508">
                  <c:v>610.21021021020965</c:v>
                </c:pt>
                <c:pt idx="509">
                  <c:v>611.41141141141088</c:v>
                </c:pt>
                <c:pt idx="510">
                  <c:v>612.61261261261211</c:v>
                </c:pt>
                <c:pt idx="511">
                  <c:v>613.81381381381323</c:v>
                </c:pt>
                <c:pt idx="512">
                  <c:v>615.01501501501446</c:v>
                </c:pt>
                <c:pt idx="513">
                  <c:v>616.21621621621568</c:v>
                </c:pt>
                <c:pt idx="514">
                  <c:v>617.4174174174168</c:v>
                </c:pt>
                <c:pt idx="515">
                  <c:v>618.61861861861803</c:v>
                </c:pt>
                <c:pt idx="516">
                  <c:v>619.81981981981926</c:v>
                </c:pt>
                <c:pt idx="517">
                  <c:v>621.02102102102049</c:v>
                </c:pt>
                <c:pt idx="518">
                  <c:v>622.2222222222216</c:v>
                </c:pt>
                <c:pt idx="519">
                  <c:v>623.42342342342283</c:v>
                </c:pt>
                <c:pt idx="520">
                  <c:v>624.62462462462406</c:v>
                </c:pt>
                <c:pt idx="521">
                  <c:v>625.82582582582529</c:v>
                </c:pt>
                <c:pt idx="522">
                  <c:v>627.02702702702641</c:v>
                </c:pt>
                <c:pt idx="523">
                  <c:v>628.22822822822764</c:v>
                </c:pt>
                <c:pt idx="524">
                  <c:v>629.42942942942886</c:v>
                </c:pt>
                <c:pt idx="525">
                  <c:v>630.63063063063009</c:v>
                </c:pt>
                <c:pt idx="526">
                  <c:v>631.83183183183121</c:v>
                </c:pt>
                <c:pt idx="527">
                  <c:v>633.03303303303244</c:v>
                </c:pt>
                <c:pt idx="528">
                  <c:v>634.23423423423367</c:v>
                </c:pt>
                <c:pt idx="529">
                  <c:v>635.4354354354349</c:v>
                </c:pt>
                <c:pt idx="530">
                  <c:v>636.63663663663601</c:v>
                </c:pt>
                <c:pt idx="531">
                  <c:v>637.83783783783724</c:v>
                </c:pt>
                <c:pt idx="532">
                  <c:v>639.03903903903847</c:v>
                </c:pt>
                <c:pt idx="533">
                  <c:v>640.2402402402397</c:v>
                </c:pt>
                <c:pt idx="534">
                  <c:v>641.44144144144082</c:v>
                </c:pt>
                <c:pt idx="535">
                  <c:v>642.64264264264204</c:v>
                </c:pt>
                <c:pt idx="536">
                  <c:v>643.84384384384327</c:v>
                </c:pt>
                <c:pt idx="537">
                  <c:v>645.0450450450445</c:v>
                </c:pt>
                <c:pt idx="538">
                  <c:v>646.24624624624562</c:v>
                </c:pt>
                <c:pt idx="539">
                  <c:v>647.44744744744685</c:v>
                </c:pt>
                <c:pt idx="540">
                  <c:v>648.64864864864808</c:v>
                </c:pt>
                <c:pt idx="541">
                  <c:v>649.84984984984931</c:v>
                </c:pt>
                <c:pt idx="542">
                  <c:v>651.05105105105042</c:v>
                </c:pt>
                <c:pt idx="543">
                  <c:v>652.25225225225165</c:v>
                </c:pt>
                <c:pt idx="544">
                  <c:v>653.45345345345288</c:v>
                </c:pt>
                <c:pt idx="545">
                  <c:v>654.65465465465411</c:v>
                </c:pt>
                <c:pt idx="546">
                  <c:v>655.85585585585522</c:v>
                </c:pt>
                <c:pt idx="547">
                  <c:v>657.05705705705645</c:v>
                </c:pt>
                <c:pt idx="548">
                  <c:v>658.25825825825768</c:v>
                </c:pt>
                <c:pt idx="549">
                  <c:v>659.45945945945891</c:v>
                </c:pt>
                <c:pt idx="550">
                  <c:v>660.66066066066003</c:v>
                </c:pt>
                <c:pt idx="551">
                  <c:v>661.86186186186126</c:v>
                </c:pt>
                <c:pt idx="552">
                  <c:v>663.06306306306249</c:v>
                </c:pt>
                <c:pt idx="553">
                  <c:v>664.26426426426372</c:v>
                </c:pt>
                <c:pt idx="554">
                  <c:v>665.46546546546483</c:v>
                </c:pt>
                <c:pt idx="555">
                  <c:v>666.66666666666606</c:v>
                </c:pt>
                <c:pt idx="556">
                  <c:v>667.86786786786729</c:v>
                </c:pt>
                <c:pt idx="557">
                  <c:v>669.06906906906841</c:v>
                </c:pt>
                <c:pt idx="558">
                  <c:v>670.27027027026963</c:v>
                </c:pt>
                <c:pt idx="559">
                  <c:v>671.47147147147086</c:v>
                </c:pt>
                <c:pt idx="560">
                  <c:v>672.67267267267209</c:v>
                </c:pt>
                <c:pt idx="561">
                  <c:v>673.87387387387321</c:v>
                </c:pt>
                <c:pt idx="562">
                  <c:v>675.07507507507444</c:v>
                </c:pt>
                <c:pt idx="563">
                  <c:v>676.27627627627567</c:v>
                </c:pt>
                <c:pt idx="564">
                  <c:v>677.4774774774769</c:v>
                </c:pt>
                <c:pt idx="565">
                  <c:v>678.67867867867801</c:v>
                </c:pt>
                <c:pt idx="566">
                  <c:v>679.87987987987924</c:v>
                </c:pt>
                <c:pt idx="567">
                  <c:v>681.08108108108047</c:v>
                </c:pt>
                <c:pt idx="568">
                  <c:v>682.2822822822817</c:v>
                </c:pt>
                <c:pt idx="569">
                  <c:v>683.48348348348281</c:v>
                </c:pt>
                <c:pt idx="570">
                  <c:v>684.68468468468404</c:v>
                </c:pt>
                <c:pt idx="571">
                  <c:v>685.88588588588527</c:v>
                </c:pt>
                <c:pt idx="572">
                  <c:v>687.0870870870865</c:v>
                </c:pt>
                <c:pt idx="573">
                  <c:v>688.28828828828762</c:v>
                </c:pt>
                <c:pt idx="574">
                  <c:v>689.48948948948885</c:v>
                </c:pt>
                <c:pt idx="575">
                  <c:v>690.69069069069008</c:v>
                </c:pt>
                <c:pt idx="576">
                  <c:v>691.89189189189131</c:v>
                </c:pt>
                <c:pt idx="577">
                  <c:v>693.09309309309242</c:v>
                </c:pt>
                <c:pt idx="578">
                  <c:v>694.29429429429365</c:v>
                </c:pt>
                <c:pt idx="579">
                  <c:v>695.49549549549488</c:v>
                </c:pt>
                <c:pt idx="580">
                  <c:v>696.69669669669611</c:v>
                </c:pt>
                <c:pt idx="581">
                  <c:v>697.89789789789722</c:v>
                </c:pt>
                <c:pt idx="582">
                  <c:v>699.09909909909845</c:v>
                </c:pt>
                <c:pt idx="583">
                  <c:v>700.30030030029968</c:v>
                </c:pt>
                <c:pt idx="584">
                  <c:v>701.50150150150091</c:v>
                </c:pt>
                <c:pt idx="585">
                  <c:v>702.70270270270203</c:v>
                </c:pt>
                <c:pt idx="586">
                  <c:v>703.90390390390326</c:v>
                </c:pt>
                <c:pt idx="587">
                  <c:v>705.10510510510449</c:v>
                </c:pt>
                <c:pt idx="588">
                  <c:v>706.30630630630571</c:v>
                </c:pt>
                <c:pt idx="589">
                  <c:v>707.50750750750683</c:v>
                </c:pt>
                <c:pt idx="590">
                  <c:v>708.70870870870806</c:v>
                </c:pt>
                <c:pt idx="591">
                  <c:v>709.90990990990929</c:v>
                </c:pt>
                <c:pt idx="592">
                  <c:v>711.11111111111052</c:v>
                </c:pt>
                <c:pt idx="593">
                  <c:v>712.31231231231163</c:v>
                </c:pt>
                <c:pt idx="594">
                  <c:v>713.51351351351286</c:v>
                </c:pt>
                <c:pt idx="595">
                  <c:v>714.71471471471409</c:v>
                </c:pt>
                <c:pt idx="596">
                  <c:v>715.91591591591532</c:v>
                </c:pt>
                <c:pt idx="597">
                  <c:v>717.11711711711644</c:v>
                </c:pt>
                <c:pt idx="598">
                  <c:v>718.31831831831767</c:v>
                </c:pt>
                <c:pt idx="599">
                  <c:v>719.51951951951889</c:v>
                </c:pt>
                <c:pt idx="600">
                  <c:v>720.72072072072001</c:v>
                </c:pt>
                <c:pt idx="601">
                  <c:v>721.92192192192124</c:v>
                </c:pt>
                <c:pt idx="602">
                  <c:v>723.12312312312247</c:v>
                </c:pt>
                <c:pt idx="603">
                  <c:v>724.3243243243237</c:v>
                </c:pt>
                <c:pt idx="604">
                  <c:v>725.52552552552481</c:v>
                </c:pt>
                <c:pt idx="605">
                  <c:v>726.72672672672604</c:v>
                </c:pt>
                <c:pt idx="606">
                  <c:v>727.92792792792727</c:v>
                </c:pt>
                <c:pt idx="607">
                  <c:v>729.1291291291285</c:v>
                </c:pt>
                <c:pt idx="608">
                  <c:v>730.33033033032962</c:v>
                </c:pt>
                <c:pt idx="609">
                  <c:v>731.53153153153085</c:v>
                </c:pt>
                <c:pt idx="610">
                  <c:v>732.73273273273207</c:v>
                </c:pt>
                <c:pt idx="611">
                  <c:v>733.9339339339333</c:v>
                </c:pt>
                <c:pt idx="612">
                  <c:v>735.13513513513442</c:v>
                </c:pt>
                <c:pt idx="613">
                  <c:v>736.33633633633565</c:v>
                </c:pt>
                <c:pt idx="614">
                  <c:v>737.53753753753688</c:v>
                </c:pt>
                <c:pt idx="615">
                  <c:v>738.73873873873811</c:v>
                </c:pt>
                <c:pt idx="616">
                  <c:v>739.93993993993922</c:v>
                </c:pt>
                <c:pt idx="617">
                  <c:v>741.14114114114045</c:v>
                </c:pt>
                <c:pt idx="618">
                  <c:v>742.34234234234168</c:v>
                </c:pt>
                <c:pt idx="619">
                  <c:v>743.54354354354291</c:v>
                </c:pt>
                <c:pt idx="620">
                  <c:v>744.74474474474403</c:v>
                </c:pt>
                <c:pt idx="621">
                  <c:v>745.94594594594525</c:v>
                </c:pt>
                <c:pt idx="622">
                  <c:v>747.14714714714648</c:v>
                </c:pt>
                <c:pt idx="623">
                  <c:v>748.34834834834771</c:v>
                </c:pt>
                <c:pt idx="624">
                  <c:v>749.54954954954883</c:v>
                </c:pt>
                <c:pt idx="625">
                  <c:v>750.75075075075006</c:v>
                </c:pt>
                <c:pt idx="626">
                  <c:v>751.95195195195129</c:v>
                </c:pt>
                <c:pt idx="627">
                  <c:v>753.15315315315252</c:v>
                </c:pt>
                <c:pt idx="628">
                  <c:v>754.35435435435363</c:v>
                </c:pt>
                <c:pt idx="629">
                  <c:v>755.55555555555486</c:v>
                </c:pt>
                <c:pt idx="630">
                  <c:v>756.75675675675609</c:v>
                </c:pt>
                <c:pt idx="631">
                  <c:v>757.95795795795732</c:v>
                </c:pt>
                <c:pt idx="632">
                  <c:v>759.15915915915843</c:v>
                </c:pt>
                <c:pt idx="633">
                  <c:v>760.36036036035966</c:v>
                </c:pt>
                <c:pt idx="634">
                  <c:v>761.56156156156089</c:v>
                </c:pt>
                <c:pt idx="635">
                  <c:v>762.76276276276212</c:v>
                </c:pt>
                <c:pt idx="636">
                  <c:v>763.96396396396324</c:v>
                </c:pt>
                <c:pt idx="637">
                  <c:v>765.16516516516447</c:v>
                </c:pt>
                <c:pt idx="638">
                  <c:v>766.3663663663657</c:v>
                </c:pt>
                <c:pt idx="639">
                  <c:v>767.56756756756693</c:v>
                </c:pt>
                <c:pt idx="640">
                  <c:v>768.76876876876804</c:v>
                </c:pt>
                <c:pt idx="641">
                  <c:v>769.96996996996927</c:v>
                </c:pt>
                <c:pt idx="642">
                  <c:v>771.1711711711705</c:v>
                </c:pt>
                <c:pt idx="643">
                  <c:v>772.37237237237161</c:v>
                </c:pt>
                <c:pt idx="644">
                  <c:v>773.57357357357284</c:v>
                </c:pt>
                <c:pt idx="645">
                  <c:v>774.77477477477407</c:v>
                </c:pt>
                <c:pt idx="646">
                  <c:v>775.9759759759753</c:v>
                </c:pt>
                <c:pt idx="647">
                  <c:v>777.17717717717642</c:v>
                </c:pt>
                <c:pt idx="648">
                  <c:v>778.37837837837765</c:v>
                </c:pt>
                <c:pt idx="649">
                  <c:v>779.57957957957888</c:v>
                </c:pt>
                <c:pt idx="650">
                  <c:v>780.78078078078011</c:v>
                </c:pt>
                <c:pt idx="651">
                  <c:v>781.98198198198122</c:v>
                </c:pt>
                <c:pt idx="652">
                  <c:v>783.18318318318245</c:v>
                </c:pt>
                <c:pt idx="653">
                  <c:v>784.38438438438368</c:v>
                </c:pt>
                <c:pt idx="654">
                  <c:v>785.58558558558491</c:v>
                </c:pt>
                <c:pt idx="655">
                  <c:v>786.78678678678602</c:v>
                </c:pt>
                <c:pt idx="656">
                  <c:v>787.98798798798725</c:v>
                </c:pt>
                <c:pt idx="657">
                  <c:v>789.18918918918848</c:v>
                </c:pt>
                <c:pt idx="658">
                  <c:v>790.39039039038971</c:v>
                </c:pt>
                <c:pt idx="659">
                  <c:v>791.59159159159083</c:v>
                </c:pt>
                <c:pt idx="660">
                  <c:v>792.79279279279206</c:v>
                </c:pt>
                <c:pt idx="661">
                  <c:v>793.99399399399329</c:v>
                </c:pt>
                <c:pt idx="662">
                  <c:v>795.19519519519451</c:v>
                </c:pt>
                <c:pt idx="663">
                  <c:v>796.39639639639563</c:v>
                </c:pt>
                <c:pt idx="664">
                  <c:v>797.59759759759686</c:v>
                </c:pt>
                <c:pt idx="665">
                  <c:v>798.79879879879809</c:v>
                </c:pt>
                <c:pt idx="666">
                  <c:v>799.99999999999932</c:v>
                </c:pt>
                <c:pt idx="667">
                  <c:v>801.20120120120043</c:v>
                </c:pt>
                <c:pt idx="668">
                  <c:v>802.40240240240166</c:v>
                </c:pt>
                <c:pt idx="669">
                  <c:v>803.60360360360289</c:v>
                </c:pt>
                <c:pt idx="670">
                  <c:v>804.80480480480412</c:v>
                </c:pt>
                <c:pt idx="671">
                  <c:v>806.00600600600524</c:v>
                </c:pt>
                <c:pt idx="672">
                  <c:v>807.20720720720647</c:v>
                </c:pt>
                <c:pt idx="673">
                  <c:v>808.40840840840769</c:v>
                </c:pt>
                <c:pt idx="674">
                  <c:v>809.60960960960892</c:v>
                </c:pt>
                <c:pt idx="675">
                  <c:v>810.81081081081004</c:v>
                </c:pt>
                <c:pt idx="676">
                  <c:v>812.01201201201127</c:v>
                </c:pt>
                <c:pt idx="677">
                  <c:v>813.2132132132125</c:v>
                </c:pt>
                <c:pt idx="678">
                  <c:v>814.41441441441373</c:v>
                </c:pt>
                <c:pt idx="679">
                  <c:v>815.61561561561484</c:v>
                </c:pt>
                <c:pt idx="680">
                  <c:v>816.81681681681607</c:v>
                </c:pt>
                <c:pt idx="681">
                  <c:v>818.0180180180173</c:v>
                </c:pt>
                <c:pt idx="682">
                  <c:v>819.21921921921853</c:v>
                </c:pt>
                <c:pt idx="683">
                  <c:v>820.42042042041965</c:v>
                </c:pt>
                <c:pt idx="684">
                  <c:v>821.62162162162087</c:v>
                </c:pt>
                <c:pt idx="685">
                  <c:v>822.8228228228221</c:v>
                </c:pt>
                <c:pt idx="686">
                  <c:v>824.02402402402322</c:v>
                </c:pt>
                <c:pt idx="687">
                  <c:v>825.22522522522445</c:v>
                </c:pt>
                <c:pt idx="688">
                  <c:v>826.42642642642568</c:v>
                </c:pt>
                <c:pt idx="689">
                  <c:v>827.62762762762691</c:v>
                </c:pt>
                <c:pt idx="690">
                  <c:v>828.82882882882802</c:v>
                </c:pt>
                <c:pt idx="691">
                  <c:v>830.03003003002925</c:v>
                </c:pt>
                <c:pt idx="692">
                  <c:v>831.23123123123048</c:v>
                </c:pt>
                <c:pt idx="693">
                  <c:v>832.43243243243171</c:v>
                </c:pt>
                <c:pt idx="694">
                  <c:v>833.63363363363283</c:v>
                </c:pt>
                <c:pt idx="695">
                  <c:v>834.83483483483406</c:v>
                </c:pt>
                <c:pt idx="696">
                  <c:v>836.03603603603528</c:v>
                </c:pt>
                <c:pt idx="697">
                  <c:v>837.23723723723651</c:v>
                </c:pt>
                <c:pt idx="698">
                  <c:v>838.43843843843763</c:v>
                </c:pt>
                <c:pt idx="699">
                  <c:v>839.63963963963886</c:v>
                </c:pt>
                <c:pt idx="700">
                  <c:v>840.84084084084009</c:v>
                </c:pt>
                <c:pt idx="701">
                  <c:v>842.04204204204132</c:v>
                </c:pt>
                <c:pt idx="702">
                  <c:v>843.24324324324243</c:v>
                </c:pt>
                <c:pt idx="703">
                  <c:v>844.44444444444366</c:v>
                </c:pt>
                <c:pt idx="704">
                  <c:v>845.64564564564489</c:v>
                </c:pt>
                <c:pt idx="705">
                  <c:v>846.84684684684612</c:v>
                </c:pt>
                <c:pt idx="706">
                  <c:v>848.04804804804724</c:v>
                </c:pt>
                <c:pt idx="707">
                  <c:v>849.24924924924846</c:v>
                </c:pt>
                <c:pt idx="708">
                  <c:v>850.45045045044969</c:v>
                </c:pt>
                <c:pt idx="709">
                  <c:v>851.65165165165092</c:v>
                </c:pt>
                <c:pt idx="710">
                  <c:v>852.85285285285204</c:v>
                </c:pt>
                <c:pt idx="711">
                  <c:v>854.05405405405327</c:v>
                </c:pt>
                <c:pt idx="712">
                  <c:v>855.2552552552545</c:v>
                </c:pt>
                <c:pt idx="713">
                  <c:v>856.45645645645573</c:v>
                </c:pt>
                <c:pt idx="714">
                  <c:v>857.65765765765684</c:v>
                </c:pt>
                <c:pt idx="715">
                  <c:v>858.85885885885807</c:v>
                </c:pt>
                <c:pt idx="716">
                  <c:v>860.0600600600593</c:v>
                </c:pt>
                <c:pt idx="717">
                  <c:v>861.26126126126053</c:v>
                </c:pt>
                <c:pt idx="718">
                  <c:v>862.46246246246164</c:v>
                </c:pt>
                <c:pt idx="719">
                  <c:v>863.66366366366287</c:v>
                </c:pt>
                <c:pt idx="720">
                  <c:v>864.8648648648641</c:v>
                </c:pt>
                <c:pt idx="721">
                  <c:v>866.06606606606533</c:v>
                </c:pt>
                <c:pt idx="722">
                  <c:v>867.26726726726645</c:v>
                </c:pt>
                <c:pt idx="723">
                  <c:v>868.46846846846768</c:v>
                </c:pt>
                <c:pt idx="724">
                  <c:v>869.66966966966891</c:v>
                </c:pt>
                <c:pt idx="725">
                  <c:v>870.87087087087014</c:v>
                </c:pt>
                <c:pt idx="726">
                  <c:v>872.07207207207125</c:v>
                </c:pt>
                <c:pt idx="727">
                  <c:v>873.27327327327248</c:v>
                </c:pt>
                <c:pt idx="728">
                  <c:v>874.47447447447371</c:v>
                </c:pt>
                <c:pt idx="729">
                  <c:v>875.67567567567482</c:v>
                </c:pt>
                <c:pt idx="730">
                  <c:v>876.87687687687605</c:v>
                </c:pt>
                <c:pt idx="731">
                  <c:v>878.07807807807728</c:v>
                </c:pt>
                <c:pt idx="732">
                  <c:v>879.27927927927851</c:v>
                </c:pt>
                <c:pt idx="733">
                  <c:v>880.48048048047963</c:v>
                </c:pt>
                <c:pt idx="734">
                  <c:v>881.68168168168086</c:v>
                </c:pt>
                <c:pt idx="735">
                  <c:v>882.88288288288209</c:v>
                </c:pt>
                <c:pt idx="736">
                  <c:v>884.08408408408332</c:v>
                </c:pt>
                <c:pt idx="737">
                  <c:v>885.28528528528443</c:v>
                </c:pt>
                <c:pt idx="738">
                  <c:v>886.48648648648566</c:v>
                </c:pt>
                <c:pt idx="739">
                  <c:v>887.68768768768689</c:v>
                </c:pt>
                <c:pt idx="740">
                  <c:v>888.88888888888812</c:v>
                </c:pt>
                <c:pt idx="741">
                  <c:v>890.09009009008923</c:v>
                </c:pt>
                <c:pt idx="742">
                  <c:v>891.29129129129046</c:v>
                </c:pt>
                <c:pt idx="743">
                  <c:v>892.49249249249169</c:v>
                </c:pt>
                <c:pt idx="744">
                  <c:v>893.69369369369292</c:v>
                </c:pt>
                <c:pt idx="745">
                  <c:v>894.89489489489404</c:v>
                </c:pt>
                <c:pt idx="746">
                  <c:v>896.09609609609527</c:v>
                </c:pt>
                <c:pt idx="747">
                  <c:v>897.2972972972965</c:v>
                </c:pt>
                <c:pt idx="748">
                  <c:v>898.49849849849772</c:v>
                </c:pt>
                <c:pt idx="749">
                  <c:v>899.69969969969884</c:v>
                </c:pt>
                <c:pt idx="750">
                  <c:v>900.90090090090007</c:v>
                </c:pt>
                <c:pt idx="751">
                  <c:v>902.1021021021013</c:v>
                </c:pt>
                <c:pt idx="752">
                  <c:v>903.30330330330253</c:v>
                </c:pt>
                <c:pt idx="753">
                  <c:v>904.50450450450364</c:v>
                </c:pt>
                <c:pt idx="754">
                  <c:v>905.70570570570487</c:v>
                </c:pt>
                <c:pt idx="755">
                  <c:v>906.9069069069061</c:v>
                </c:pt>
                <c:pt idx="756">
                  <c:v>908.10810810810733</c:v>
                </c:pt>
                <c:pt idx="757">
                  <c:v>909.30930930930845</c:v>
                </c:pt>
                <c:pt idx="758">
                  <c:v>910.51051051050968</c:v>
                </c:pt>
                <c:pt idx="759">
                  <c:v>911.7117117117109</c:v>
                </c:pt>
                <c:pt idx="760">
                  <c:v>912.91291291291213</c:v>
                </c:pt>
                <c:pt idx="761">
                  <c:v>914.11411411411325</c:v>
                </c:pt>
                <c:pt idx="762">
                  <c:v>915.31531531531448</c:v>
                </c:pt>
                <c:pt idx="763">
                  <c:v>916.51651651651571</c:v>
                </c:pt>
                <c:pt idx="764">
                  <c:v>917.71771771771694</c:v>
                </c:pt>
                <c:pt idx="765">
                  <c:v>918.91891891891805</c:v>
                </c:pt>
                <c:pt idx="766">
                  <c:v>920.12012012011928</c:v>
                </c:pt>
                <c:pt idx="767">
                  <c:v>921.32132132132051</c:v>
                </c:pt>
                <c:pt idx="768">
                  <c:v>922.52252252252174</c:v>
                </c:pt>
                <c:pt idx="769">
                  <c:v>923.72372372372286</c:v>
                </c:pt>
                <c:pt idx="770">
                  <c:v>924.92492492492408</c:v>
                </c:pt>
                <c:pt idx="771">
                  <c:v>926.12612612612531</c:v>
                </c:pt>
                <c:pt idx="772">
                  <c:v>927.32732732732643</c:v>
                </c:pt>
                <c:pt idx="773">
                  <c:v>928.52852852852766</c:v>
                </c:pt>
                <c:pt idx="774">
                  <c:v>929.72972972972889</c:v>
                </c:pt>
                <c:pt idx="775">
                  <c:v>930.93093093093012</c:v>
                </c:pt>
                <c:pt idx="776">
                  <c:v>932.13213213213123</c:v>
                </c:pt>
                <c:pt idx="777">
                  <c:v>933.33333333333246</c:v>
                </c:pt>
                <c:pt idx="778">
                  <c:v>934.53453453453369</c:v>
                </c:pt>
                <c:pt idx="779">
                  <c:v>935.73573573573492</c:v>
                </c:pt>
                <c:pt idx="780">
                  <c:v>936.93693693693604</c:v>
                </c:pt>
                <c:pt idx="781">
                  <c:v>938.13813813813726</c:v>
                </c:pt>
                <c:pt idx="782">
                  <c:v>939.33933933933849</c:v>
                </c:pt>
                <c:pt idx="783">
                  <c:v>940.54054054053972</c:v>
                </c:pt>
                <c:pt idx="784">
                  <c:v>941.74174174174084</c:v>
                </c:pt>
                <c:pt idx="785">
                  <c:v>942.94294294294207</c:v>
                </c:pt>
                <c:pt idx="786">
                  <c:v>944.1441441441433</c:v>
                </c:pt>
                <c:pt idx="787">
                  <c:v>945.34534534534453</c:v>
                </c:pt>
                <c:pt idx="788">
                  <c:v>946.54654654654564</c:v>
                </c:pt>
                <c:pt idx="789">
                  <c:v>947.74774774774687</c:v>
                </c:pt>
                <c:pt idx="790">
                  <c:v>948.9489489489481</c:v>
                </c:pt>
                <c:pt idx="791">
                  <c:v>950.15015015014933</c:v>
                </c:pt>
                <c:pt idx="792">
                  <c:v>951.35135135135044</c:v>
                </c:pt>
                <c:pt idx="793">
                  <c:v>952.55255255255167</c:v>
                </c:pt>
                <c:pt idx="794">
                  <c:v>953.7537537537529</c:v>
                </c:pt>
                <c:pt idx="795">
                  <c:v>954.95495495495413</c:v>
                </c:pt>
                <c:pt idx="796">
                  <c:v>956.15615615615525</c:v>
                </c:pt>
                <c:pt idx="797">
                  <c:v>957.35735735735648</c:v>
                </c:pt>
                <c:pt idx="798">
                  <c:v>958.55855855855771</c:v>
                </c:pt>
                <c:pt idx="799">
                  <c:v>959.75975975975894</c:v>
                </c:pt>
                <c:pt idx="800">
                  <c:v>960.96096096096005</c:v>
                </c:pt>
                <c:pt idx="801">
                  <c:v>962.16216216216128</c:v>
                </c:pt>
                <c:pt idx="802">
                  <c:v>963.36336336336251</c:v>
                </c:pt>
                <c:pt idx="803">
                  <c:v>964.56456456456374</c:v>
                </c:pt>
                <c:pt idx="804">
                  <c:v>965.76576576576485</c:v>
                </c:pt>
                <c:pt idx="805">
                  <c:v>966.96696696696608</c:v>
                </c:pt>
                <c:pt idx="806">
                  <c:v>968.16816816816731</c:v>
                </c:pt>
                <c:pt idx="807">
                  <c:v>969.36936936936854</c:v>
                </c:pt>
                <c:pt idx="808">
                  <c:v>970.57057057056966</c:v>
                </c:pt>
                <c:pt idx="809">
                  <c:v>971.77177177177089</c:v>
                </c:pt>
                <c:pt idx="810">
                  <c:v>972.97297297297212</c:v>
                </c:pt>
                <c:pt idx="811">
                  <c:v>974.17417417417323</c:v>
                </c:pt>
                <c:pt idx="812">
                  <c:v>975.37537537537446</c:v>
                </c:pt>
                <c:pt idx="813">
                  <c:v>976.57657657657569</c:v>
                </c:pt>
                <c:pt idx="814">
                  <c:v>977.77777777777692</c:v>
                </c:pt>
                <c:pt idx="815">
                  <c:v>978.97897897897803</c:v>
                </c:pt>
                <c:pt idx="816">
                  <c:v>980.18018018017926</c:v>
                </c:pt>
                <c:pt idx="817">
                  <c:v>981.38138138138049</c:v>
                </c:pt>
                <c:pt idx="818">
                  <c:v>982.58258258258172</c:v>
                </c:pt>
                <c:pt idx="819">
                  <c:v>983.78378378378284</c:v>
                </c:pt>
                <c:pt idx="820">
                  <c:v>984.98498498498407</c:v>
                </c:pt>
                <c:pt idx="821">
                  <c:v>986.1861861861853</c:v>
                </c:pt>
                <c:pt idx="822">
                  <c:v>987.38738738738653</c:v>
                </c:pt>
                <c:pt idx="823">
                  <c:v>988.58858858858764</c:v>
                </c:pt>
                <c:pt idx="824">
                  <c:v>989.78978978978887</c:v>
                </c:pt>
                <c:pt idx="825">
                  <c:v>990.9909909909901</c:v>
                </c:pt>
                <c:pt idx="826">
                  <c:v>992.19219219219133</c:v>
                </c:pt>
                <c:pt idx="827">
                  <c:v>993.39339339339244</c:v>
                </c:pt>
                <c:pt idx="828">
                  <c:v>994.59459459459367</c:v>
                </c:pt>
                <c:pt idx="829">
                  <c:v>995.7957957957949</c:v>
                </c:pt>
                <c:pt idx="830">
                  <c:v>996.99699699699613</c:v>
                </c:pt>
                <c:pt idx="831">
                  <c:v>998.19819819819725</c:v>
                </c:pt>
                <c:pt idx="832">
                  <c:v>999.39939939939848</c:v>
                </c:pt>
                <c:pt idx="833">
                  <c:v>1000.6006006005997</c:v>
                </c:pt>
                <c:pt idx="834">
                  <c:v>1001.8018018018009</c:v>
                </c:pt>
                <c:pt idx="835">
                  <c:v>1003.003003003002</c:v>
                </c:pt>
                <c:pt idx="836">
                  <c:v>1004.2042042042033</c:v>
                </c:pt>
                <c:pt idx="837">
                  <c:v>1005.4054054054045</c:v>
                </c:pt>
                <c:pt idx="838">
                  <c:v>1006.6066066066057</c:v>
                </c:pt>
                <c:pt idx="839">
                  <c:v>1007.8078078078069</c:v>
                </c:pt>
                <c:pt idx="840">
                  <c:v>1009.0090090090081</c:v>
                </c:pt>
                <c:pt idx="841">
                  <c:v>1010.2102102102093</c:v>
                </c:pt>
                <c:pt idx="842">
                  <c:v>1011.4114114114105</c:v>
                </c:pt>
                <c:pt idx="843">
                  <c:v>1012.6126126126117</c:v>
                </c:pt>
                <c:pt idx="844">
                  <c:v>1013.8138138138129</c:v>
                </c:pt>
                <c:pt idx="845">
                  <c:v>1015.0150150150141</c:v>
                </c:pt>
                <c:pt idx="846">
                  <c:v>1016.2162162162153</c:v>
                </c:pt>
                <c:pt idx="847">
                  <c:v>1017.4174174174165</c:v>
                </c:pt>
                <c:pt idx="848">
                  <c:v>1018.6186186186177</c:v>
                </c:pt>
                <c:pt idx="849">
                  <c:v>1019.8198198198189</c:v>
                </c:pt>
                <c:pt idx="850">
                  <c:v>1021.0210210210201</c:v>
                </c:pt>
                <c:pt idx="851">
                  <c:v>1022.2222222222213</c:v>
                </c:pt>
                <c:pt idx="852">
                  <c:v>1023.4234234234225</c:v>
                </c:pt>
                <c:pt idx="853">
                  <c:v>1024.6246246246237</c:v>
                </c:pt>
                <c:pt idx="854">
                  <c:v>1025.8258258258249</c:v>
                </c:pt>
                <c:pt idx="855">
                  <c:v>1027.0270270270262</c:v>
                </c:pt>
                <c:pt idx="856">
                  <c:v>1028.2282282282272</c:v>
                </c:pt>
                <c:pt idx="857">
                  <c:v>1029.4294294294284</c:v>
                </c:pt>
                <c:pt idx="858">
                  <c:v>1030.6306306306296</c:v>
                </c:pt>
                <c:pt idx="859">
                  <c:v>1031.8318318318309</c:v>
                </c:pt>
                <c:pt idx="860">
                  <c:v>1033.0330330330321</c:v>
                </c:pt>
                <c:pt idx="861">
                  <c:v>1034.2342342342333</c:v>
                </c:pt>
                <c:pt idx="862">
                  <c:v>1035.4354354354346</c:v>
                </c:pt>
                <c:pt idx="863">
                  <c:v>1036.6366366366358</c:v>
                </c:pt>
                <c:pt idx="864">
                  <c:v>1037.8378378378368</c:v>
                </c:pt>
                <c:pt idx="865">
                  <c:v>1039.039039039038</c:v>
                </c:pt>
                <c:pt idx="866">
                  <c:v>1040.2402402402392</c:v>
                </c:pt>
                <c:pt idx="867">
                  <c:v>1041.4414414414405</c:v>
                </c:pt>
                <c:pt idx="868">
                  <c:v>1042.6426426426417</c:v>
                </c:pt>
                <c:pt idx="869">
                  <c:v>1043.8438438438429</c:v>
                </c:pt>
                <c:pt idx="870">
                  <c:v>1045.0450450450442</c:v>
                </c:pt>
                <c:pt idx="871">
                  <c:v>1046.2462462462454</c:v>
                </c:pt>
                <c:pt idx="872">
                  <c:v>1047.4474474474464</c:v>
                </c:pt>
                <c:pt idx="873">
                  <c:v>1048.6486486486476</c:v>
                </c:pt>
                <c:pt idx="874">
                  <c:v>1049.8498498498489</c:v>
                </c:pt>
                <c:pt idx="875">
                  <c:v>1051.0510510510501</c:v>
                </c:pt>
                <c:pt idx="876">
                  <c:v>1052.2522522522513</c:v>
                </c:pt>
                <c:pt idx="877">
                  <c:v>1053.4534534534525</c:v>
                </c:pt>
                <c:pt idx="878">
                  <c:v>1054.6546546546538</c:v>
                </c:pt>
                <c:pt idx="879">
                  <c:v>1055.855855855855</c:v>
                </c:pt>
                <c:pt idx="880">
                  <c:v>1057.057057057056</c:v>
                </c:pt>
                <c:pt idx="881">
                  <c:v>1058.2582582582572</c:v>
                </c:pt>
                <c:pt idx="882">
                  <c:v>1059.4594594594585</c:v>
                </c:pt>
                <c:pt idx="883">
                  <c:v>1060.6606606606597</c:v>
                </c:pt>
                <c:pt idx="884">
                  <c:v>1061.8618618618609</c:v>
                </c:pt>
                <c:pt idx="885">
                  <c:v>1063.0630630630621</c:v>
                </c:pt>
                <c:pt idx="886">
                  <c:v>1064.2642642642634</c:v>
                </c:pt>
                <c:pt idx="887">
                  <c:v>1065.4654654654646</c:v>
                </c:pt>
                <c:pt idx="888">
                  <c:v>1066.6666666666656</c:v>
                </c:pt>
                <c:pt idx="889">
                  <c:v>1067.8678678678668</c:v>
                </c:pt>
                <c:pt idx="890">
                  <c:v>1069.0690690690681</c:v>
                </c:pt>
                <c:pt idx="891">
                  <c:v>1070.2702702702693</c:v>
                </c:pt>
                <c:pt idx="892">
                  <c:v>1071.4714714714705</c:v>
                </c:pt>
                <c:pt idx="893">
                  <c:v>1072.6726726726718</c:v>
                </c:pt>
                <c:pt idx="894">
                  <c:v>1073.873873873873</c:v>
                </c:pt>
                <c:pt idx="895">
                  <c:v>1075.0750750750742</c:v>
                </c:pt>
                <c:pt idx="896">
                  <c:v>1076.2762762762752</c:v>
                </c:pt>
                <c:pt idx="897">
                  <c:v>1077.4774774774764</c:v>
                </c:pt>
                <c:pt idx="898">
                  <c:v>1078.6786786786777</c:v>
                </c:pt>
                <c:pt idx="899">
                  <c:v>1079.8798798798789</c:v>
                </c:pt>
                <c:pt idx="900">
                  <c:v>1081.0810810810801</c:v>
                </c:pt>
                <c:pt idx="901">
                  <c:v>1082.2822822822814</c:v>
                </c:pt>
                <c:pt idx="902">
                  <c:v>1083.4834834834826</c:v>
                </c:pt>
                <c:pt idx="903">
                  <c:v>1084.6846846846836</c:v>
                </c:pt>
                <c:pt idx="904">
                  <c:v>1085.8858858858848</c:v>
                </c:pt>
                <c:pt idx="905">
                  <c:v>1087.087087087086</c:v>
                </c:pt>
                <c:pt idx="906">
                  <c:v>1088.2882882882873</c:v>
                </c:pt>
                <c:pt idx="907">
                  <c:v>1089.4894894894885</c:v>
                </c:pt>
                <c:pt idx="908">
                  <c:v>1090.6906906906897</c:v>
                </c:pt>
                <c:pt idx="909">
                  <c:v>1091.891891891891</c:v>
                </c:pt>
                <c:pt idx="910">
                  <c:v>1093.0930930930922</c:v>
                </c:pt>
                <c:pt idx="911">
                  <c:v>1094.2942942942932</c:v>
                </c:pt>
                <c:pt idx="912">
                  <c:v>1095.4954954954944</c:v>
                </c:pt>
                <c:pt idx="913">
                  <c:v>1096.6966966966957</c:v>
                </c:pt>
                <c:pt idx="914">
                  <c:v>1097.8978978978969</c:v>
                </c:pt>
                <c:pt idx="915">
                  <c:v>1099.0990990990981</c:v>
                </c:pt>
                <c:pt idx="916">
                  <c:v>1100.3003003002993</c:v>
                </c:pt>
                <c:pt idx="917">
                  <c:v>1101.5015015015006</c:v>
                </c:pt>
                <c:pt idx="918">
                  <c:v>1102.7027027027018</c:v>
                </c:pt>
                <c:pt idx="919">
                  <c:v>1103.9039039039028</c:v>
                </c:pt>
                <c:pt idx="920">
                  <c:v>1105.105105105104</c:v>
                </c:pt>
                <c:pt idx="921">
                  <c:v>1106.3063063063053</c:v>
                </c:pt>
                <c:pt idx="922">
                  <c:v>1107.5075075075065</c:v>
                </c:pt>
                <c:pt idx="923">
                  <c:v>1108.7087087087077</c:v>
                </c:pt>
                <c:pt idx="924">
                  <c:v>1109.9099099099089</c:v>
                </c:pt>
                <c:pt idx="925">
                  <c:v>1111.1111111111102</c:v>
                </c:pt>
                <c:pt idx="926">
                  <c:v>1112.3123123123114</c:v>
                </c:pt>
                <c:pt idx="927">
                  <c:v>1113.5135135135124</c:v>
                </c:pt>
                <c:pt idx="928">
                  <c:v>1114.7147147147136</c:v>
                </c:pt>
                <c:pt idx="929">
                  <c:v>1115.9159159159149</c:v>
                </c:pt>
                <c:pt idx="930">
                  <c:v>1117.1171171171161</c:v>
                </c:pt>
                <c:pt idx="931">
                  <c:v>1118.3183183183173</c:v>
                </c:pt>
                <c:pt idx="932">
                  <c:v>1119.5195195195186</c:v>
                </c:pt>
                <c:pt idx="933">
                  <c:v>1120.7207207207198</c:v>
                </c:pt>
                <c:pt idx="934">
                  <c:v>1121.921921921921</c:v>
                </c:pt>
                <c:pt idx="935">
                  <c:v>1123.123123123122</c:v>
                </c:pt>
                <c:pt idx="936">
                  <c:v>1124.3243243243232</c:v>
                </c:pt>
                <c:pt idx="937">
                  <c:v>1125.5255255255245</c:v>
                </c:pt>
                <c:pt idx="938">
                  <c:v>1126.7267267267257</c:v>
                </c:pt>
                <c:pt idx="939">
                  <c:v>1127.9279279279269</c:v>
                </c:pt>
                <c:pt idx="940">
                  <c:v>1129.1291291291282</c:v>
                </c:pt>
                <c:pt idx="941">
                  <c:v>1130.3303303303294</c:v>
                </c:pt>
                <c:pt idx="942">
                  <c:v>1131.5315315315304</c:v>
                </c:pt>
                <c:pt idx="943">
                  <c:v>1132.7327327327316</c:v>
                </c:pt>
                <c:pt idx="944">
                  <c:v>1133.9339339339328</c:v>
                </c:pt>
                <c:pt idx="945">
                  <c:v>1135.1351351351341</c:v>
                </c:pt>
                <c:pt idx="946">
                  <c:v>1136.3363363363353</c:v>
                </c:pt>
                <c:pt idx="947">
                  <c:v>1137.5375375375365</c:v>
                </c:pt>
                <c:pt idx="948">
                  <c:v>1138.7387387387378</c:v>
                </c:pt>
                <c:pt idx="949">
                  <c:v>1139.939939939939</c:v>
                </c:pt>
                <c:pt idx="950">
                  <c:v>1141.14114114114</c:v>
                </c:pt>
                <c:pt idx="951">
                  <c:v>1142.3423423423412</c:v>
                </c:pt>
                <c:pt idx="952">
                  <c:v>1143.5435435435425</c:v>
                </c:pt>
                <c:pt idx="953">
                  <c:v>1144.7447447447437</c:v>
                </c:pt>
                <c:pt idx="954">
                  <c:v>1145.9459459459449</c:v>
                </c:pt>
                <c:pt idx="955">
                  <c:v>1147.1471471471461</c:v>
                </c:pt>
                <c:pt idx="956">
                  <c:v>1148.3483483483474</c:v>
                </c:pt>
                <c:pt idx="957">
                  <c:v>1149.5495495495486</c:v>
                </c:pt>
                <c:pt idx="958">
                  <c:v>1150.7507507507496</c:v>
                </c:pt>
                <c:pt idx="959">
                  <c:v>1151.9519519519508</c:v>
                </c:pt>
                <c:pt idx="960">
                  <c:v>1153.1531531531521</c:v>
                </c:pt>
                <c:pt idx="961">
                  <c:v>1154.3543543543533</c:v>
                </c:pt>
                <c:pt idx="962">
                  <c:v>1155.5555555555545</c:v>
                </c:pt>
                <c:pt idx="963">
                  <c:v>1156.7567567567557</c:v>
                </c:pt>
                <c:pt idx="964">
                  <c:v>1157.957957957957</c:v>
                </c:pt>
                <c:pt idx="965">
                  <c:v>1159.1591591591582</c:v>
                </c:pt>
                <c:pt idx="966">
                  <c:v>1160.3603603603592</c:v>
                </c:pt>
                <c:pt idx="967">
                  <c:v>1161.5615615615604</c:v>
                </c:pt>
                <c:pt idx="968">
                  <c:v>1162.7627627627617</c:v>
                </c:pt>
                <c:pt idx="969">
                  <c:v>1163.9639639639629</c:v>
                </c:pt>
                <c:pt idx="970">
                  <c:v>1165.1651651651641</c:v>
                </c:pt>
                <c:pt idx="971">
                  <c:v>1166.3663663663654</c:v>
                </c:pt>
                <c:pt idx="972">
                  <c:v>1167.5675675675666</c:v>
                </c:pt>
                <c:pt idx="973">
                  <c:v>1168.7687687687678</c:v>
                </c:pt>
                <c:pt idx="974">
                  <c:v>1169.9699699699688</c:v>
                </c:pt>
                <c:pt idx="975">
                  <c:v>1171.17117117117</c:v>
                </c:pt>
                <c:pt idx="976">
                  <c:v>1172.3723723723713</c:v>
                </c:pt>
                <c:pt idx="977">
                  <c:v>1173.5735735735725</c:v>
                </c:pt>
                <c:pt idx="978">
                  <c:v>1174.7747747747737</c:v>
                </c:pt>
                <c:pt idx="979">
                  <c:v>1175.975975975975</c:v>
                </c:pt>
                <c:pt idx="980">
                  <c:v>1177.1771771771762</c:v>
                </c:pt>
                <c:pt idx="981">
                  <c:v>1178.3783783783774</c:v>
                </c:pt>
                <c:pt idx="982">
                  <c:v>1179.5795795795784</c:v>
                </c:pt>
                <c:pt idx="983">
                  <c:v>1180.7807807807797</c:v>
                </c:pt>
                <c:pt idx="984">
                  <c:v>1181.9819819819809</c:v>
                </c:pt>
                <c:pt idx="985">
                  <c:v>1183.1831831831821</c:v>
                </c:pt>
                <c:pt idx="986">
                  <c:v>1184.3843843843833</c:v>
                </c:pt>
                <c:pt idx="987">
                  <c:v>1185.5855855855846</c:v>
                </c:pt>
                <c:pt idx="988">
                  <c:v>1186.7867867867858</c:v>
                </c:pt>
                <c:pt idx="989">
                  <c:v>1187.9879879879868</c:v>
                </c:pt>
                <c:pt idx="990">
                  <c:v>1189.189189189188</c:v>
                </c:pt>
                <c:pt idx="991">
                  <c:v>1190.3903903903893</c:v>
                </c:pt>
                <c:pt idx="992">
                  <c:v>1191.5915915915905</c:v>
                </c:pt>
                <c:pt idx="993">
                  <c:v>1192.7927927927917</c:v>
                </c:pt>
                <c:pt idx="994">
                  <c:v>1193.9939939939929</c:v>
                </c:pt>
                <c:pt idx="995">
                  <c:v>1195.1951951951942</c:v>
                </c:pt>
                <c:pt idx="996">
                  <c:v>1196.3963963963954</c:v>
                </c:pt>
                <c:pt idx="997">
                  <c:v>1197.5975975975964</c:v>
                </c:pt>
                <c:pt idx="998">
                  <c:v>1198.7987987987976</c:v>
                </c:pt>
                <c:pt idx="999">
                  <c:v>1199.9999999999989</c:v>
                </c:pt>
              </c:numCache>
            </c:numRef>
          </c:xVal>
          <c:yVal>
            <c:numRef>
              <c:f>'Distribution fitting'!ydata12</c:f>
              <c:numCache>
                <c:formatCode>General</c:formatCode>
                <c:ptCount val="1000"/>
                <c:pt idx="0">
                  <c:v>1.2513807821835362E-2</c:v>
                </c:pt>
                <c:pt idx="1">
                  <c:v>1.3491277315888504E-2</c:v>
                </c:pt>
                <c:pt idx="2">
                  <c:v>1.4533967871954006E-2</c:v>
                </c:pt>
                <c:pt idx="3">
                  <c:v>1.5645283039748659E-2</c:v>
                </c:pt>
                <c:pt idx="4">
                  <c:v>1.6828729507683476E-2</c:v>
                </c:pt>
                <c:pt idx="5">
                  <c:v>1.8087914584148532E-2</c:v>
                </c:pt>
                <c:pt idx="6">
                  <c:v>1.942654316128118E-2</c:v>
                </c:pt>
                <c:pt idx="7">
                  <c:v>2.0848414141225471E-2</c:v>
                </c:pt>
                <c:pt idx="8">
                  <c:v>2.235741630644723E-2</c:v>
                </c:pt>
                <c:pt idx="9">
                  <c:v>2.3957523617437717E-2</c:v>
                </c:pt>
                <c:pt idx="10">
                  <c:v>2.5652789923120808E-2</c:v>
                </c:pt>
                <c:pt idx="11">
                  <c:v>2.7447343071472556E-2</c:v>
                </c:pt>
                <c:pt idx="12">
                  <c:v>2.934537841026685E-2</c:v>
                </c:pt>
                <c:pt idx="13">
                  <c:v>3.1351151670471242E-2</c:v>
                </c:pt>
                <c:pt idx="14">
                  <c:v>3.3468971227627306E-2</c:v>
                </c:pt>
                <c:pt idx="15">
                  <c:v>3.5703189739551597E-2</c:v>
                </c:pt>
                <c:pt idx="16">
                  <c:v>3.8058195161878458E-2</c:v>
                </c:pt>
                <c:pt idx="17">
                  <c:v>4.0538401146318688E-2</c:v>
                </c:pt>
                <c:pt idx="18">
                  <c:v>4.3148236830018498E-2</c:v>
                </c:pt>
                <c:pt idx="19">
                  <c:v>4.5892136028052782E-2</c:v>
                </c:pt>
                <c:pt idx="20">
                  <c:v>4.8774525844858481E-2</c:v>
                </c:pt>
                <c:pt idx="21">
                  <c:v>5.1799814724286825E-2</c:v>
                </c:pt>
                <c:pt idx="22">
                  <c:v>5.4972379961908062E-2</c:v>
                </c:pt>
                <c:pt idx="23">
                  <c:v>5.8296554707211463E-2</c:v>
                </c:pt>
                <c:pt idx="24">
                  <c:v>6.1776614487386861E-2</c:v>
                </c:pt>
                <c:pt idx="25">
                  <c:v>6.5416763288419749E-2</c:v>
                </c:pt>
                <c:pt idx="26">
                  <c:v>6.922111923325712E-2</c:v>
                </c:pt>
                <c:pt idx="27">
                  <c:v>7.3193699900771111E-2</c:v>
                </c:pt>
                <c:pt idx="28">
                  <c:v>7.7338407333138695E-2</c:v>
                </c:pt>
                <c:pt idx="29">
                  <c:v>8.1659012783029769E-2</c:v>
                </c:pt>
                <c:pt idx="30">
                  <c:v>8.6159141255628138E-2</c:v>
                </c:pt>
                <c:pt idx="31">
                  <c:v>9.0842255903963831E-2</c:v>
                </c:pt>
                <c:pt idx="32">
                  <c:v>9.5711642339282671E-2</c:v>
                </c:pt>
                <c:pt idx="33">
                  <c:v>0.10077039292118431</c:v>
                </c:pt>
                <c:pt idx="34">
                  <c:v>0.10602139109499842</c:v>
                </c:pt>
                <c:pt idx="35">
                  <c:v>0.11146729584630399</c:v>
                </c:pt>
                <c:pt idx="36">
                  <c:v>0.11711052634460251</c:v>
                </c:pt>
                <c:pt idx="37">
                  <c:v>0.12295324684990798</c:v>
                </c:pt>
                <c:pt idx="38">
                  <c:v>0.12899735195738249</c:v>
                </c:pt>
                <c:pt idx="39">
                  <c:v>0.13524445225610926</c:v>
                </c:pt>
                <c:pt idx="40">
                  <c:v>0.14169586047862653</c:v>
                </c:pt>
                <c:pt idx="41">
                  <c:v>0.14835257821793738</c:v>
                </c:pt>
                <c:pt idx="42">
                  <c:v>0.15521528328833181</c:v>
                </c:pt>
                <c:pt idx="43">
                  <c:v>0.16228431780551114</c:v>
                </c:pt>
                <c:pt idx="44">
                  <c:v>0.16955967706016653</c:v>
                </c:pt>
                <c:pt idx="45">
                  <c:v>0.1770409992573431</c:v>
                </c:pt>
                <c:pt idx="46">
                  <c:v>0.1847275561915952</c:v>
                </c:pt>
                <c:pt idx="47">
                  <c:v>0.19261824492513316</c:v>
                </c:pt>
                <c:pt idx="48">
                  <c:v>0.20071158053285837</c:v>
                </c:pt>
                <c:pt idx="49">
                  <c:v>0.20900568997440885</c:v>
                </c:pt>
                <c:pt idx="50">
                  <c:v>0.21749830714909435</c:v>
                </c:pt>
                <c:pt idx="51">
                  <c:v>0.22618676918490821</c:v>
                </c:pt>
                <c:pt idx="52">
                  <c:v>0.23506801400768673</c:v>
                </c:pt>
                <c:pt idx="53">
                  <c:v>0.2441385792309643</c:v>
                </c:pt>
                <c:pt idx="54">
                  <c:v>0.25339460240117745</c:v>
                </c:pt>
                <c:pt idx="55">
                  <c:v>0.26283182262663363</c:v>
                </c:pt>
                <c:pt idx="56">
                  <c:v>0.27244558361211407</c:v>
                </c:pt>
                <c:pt idx="57">
                  <c:v>0.28223083811417138</c:v>
                </c:pt>
                <c:pt idx="58">
                  <c:v>0.29218215382513602</c:v>
                </c:pt>
                <c:pt idx="59">
                  <c:v>0.30229372068662885</c:v>
                </c:pt>
                <c:pt idx="60">
                  <c:v>0.31255935962601333</c:v>
                </c:pt>
                <c:pt idx="61">
                  <c:v>0.32297253270177501</c:v>
                </c:pt>
                <c:pt idx="62">
                  <c:v>0.33352635463632641</c:v>
                </c:pt>
                <c:pt idx="63">
                  <c:v>0.34421360570726345</c:v>
                </c:pt>
                <c:pt idx="64">
                  <c:v>0.35502674596068517</c:v>
                </c:pt>
                <c:pt idx="65">
                  <c:v>0.36595793070289351</c:v>
                </c:pt>
                <c:pt idx="66">
                  <c:v>0.37699902721966011</c:v>
                </c:pt>
                <c:pt idx="67">
                  <c:v>0.38814163266533536</c:v>
                </c:pt>
                <c:pt idx="68">
                  <c:v>0.39937709305743185</c:v>
                </c:pt>
                <c:pt idx="69">
                  <c:v>0.41069652330598555</c:v>
                </c:pt>
                <c:pt idx="70">
                  <c:v>0.422090828201035</c:v>
                </c:pt>
                <c:pt idx="71">
                  <c:v>0.4335507242759995</c:v>
                </c:pt>
                <c:pt idx="72">
                  <c:v>0.44506676245963001</c:v>
                </c:pt>
                <c:pt idx="73">
                  <c:v>0.456629351424581</c:v>
                </c:pt>
                <c:pt idx="74">
                  <c:v>0.46822878153655373</c:v>
                </c:pt>
                <c:pt idx="75">
                  <c:v>0.47985524930440976</c:v>
                </c:pt>
                <c:pt idx="76">
                  <c:v>0.49149888222868793</c:v>
                </c:pt>
                <c:pt idx="77">
                  <c:v>0.5031497639435859</c:v>
                </c:pt>
                <c:pt idx="78">
                  <c:v>0.51479795954572827</c:v>
                </c:pt>
                <c:pt idx="79">
                  <c:v>0.52643354100192186</c:v>
                </c:pt>
                <c:pt idx="80">
                  <c:v>0.53804661252763408</c:v>
                </c:pt>
                <c:pt idx="81">
                  <c:v>0.54962733582810108</c:v>
                </c:pt>
                <c:pt idx="82">
                  <c:v>0.56116595509479394</c:v>
                </c:pt>
                <c:pt idx="83">
                  <c:v>0.57265282165142595</c:v>
                </c:pt>
                <c:pt idx="84">
                  <c:v>0.58407841814576944</c:v>
                </c:pt>
                <c:pt idx="85">
                  <c:v>0.59543338218624564</c:v>
                </c:pt>
                <c:pt idx="86">
                  <c:v>0.60670852932553554</c:v>
                </c:pt>
                <c:pt idx="87">
                  <c:v>0.6178948752973118</c:v>
                </c:pt>
                <c:pt idx="88">
                  <c:v>0.62898365741657702</c:v>
                </c:pt>
                <c:pt idx="89">
                  <c:v>0.63996635505898736</c:v>
                </c:pt>
                <c:pt idx="90">
                  <c:v>0.65083470913989228</c:v>
                </c:pt>
                <c:pt idx="91">
                  <c:v>0.66158074051960991</c:v>
                </c:pt>
                <c:pt idx="92">
                  <c:v>0.67219676726761823</c:v>
                </c:pt>
                <c:pt idx="93">
                  <c:v>0.68267542072485232</c:v>
                </c:pt>
                <c:pt idx="94">
                  <c:v>0.69300966031008748</c:v>
                </c:pt>
                <c:pt idx="95">
                  <c:v>0.70319278702342725</c:v>
                </c:pt>
                <c:pt idx="96">
                  <c:v>0.71321845560714059</c:v>
                </c:pt>
                <c:pt idx="97">
                  <c:v>0.72308068533145553</c:v>
                </c:pt>
                <c:pt idx="98">
                  <c:v>0.73277386938037337</c:v>
                </c:pt>
                <c:pt idx="99">
                  <c:v>0.74229278282004862</c:v>
                </c:pt>
                <c:pt idx="100">
                  <c:v>0.7516325891397625</c:v>
                </c:pt>
                <c:pt idx="101">
                  <c:v>0.76078884536291191</c:v>
                </c:pt>
                <c:pt idx="102">
                  <c:v>0.76975750573273705</c:v>
                </c:pt>
                <c:pt idx="103">
                  <c:v>0.77853492398463753</c:v>
                </c:pt>
                <c:pt idx="104">
                  <c:v>0.7871178542238475</c:v>
                </c:pt>
                <c:pt idx="105">
                  <c:v>0.79550345043391535</c:v>
                </c:pt>
                <c:pt idx="106">
                  <c:v>0.8036892646478172</c:v>
                </c:pt>
                <c:pt idx="107">
                  <c:v>0.81167324381958905</c:v>
                </c:pt>
                <c:pt idx="108">
                  <c:v>0.81945372544005934</c:v>
                </c:pt>
                <c:pt idx="109">
                  <c:v>0.82702943194557088</c:v>
                </c:pt>
                <c:pt idx="110">
                  <c:v>0.83439946397347109</c:v>
                </c:pt>
                <c:pt idx="111">
                  <c:v>0.84156329252260065</c:v>
                </c:pt>
                <c:pt idx="112">
                  <c:v>0.84852075008100103</c:v>
                </c:pt>
                <c:pt idx="113">
                  <c:v>0.85527202078658549</c:v>
                </c:pt>
                <c:pt idx="114">
                  <c:v>0.86181762968954934</c:v>
                </c:pt>
                <c:pt idx="115">
                  <c:v>0.86815843118784763</c:v>
                </c:pt>
                <c:pt idx="116">
                  <c:v>0.87429559670911239</c:v>
                </c:pt>
                <c:pt idx="117">
                  <c:v>0.88023060171394862</c:v>
                </c:pt>
                <c:pt idx="118">
                  <c:v>0.88596521209661649</c:v>
                </c:pt>
                <c:pt idx="119">
                  <c:v>0.89150147005969604</c:v>
                </c:pt>
                <c:pt idx="120">
                  <c:v>0.89684167953946048</c:v>
                </c:pt>
                <c:pt idx="121">
                  <c:v>0.90198839125834485</c:v>
                </c:pt>
                <c:pt idx="122">
                  <c:v>0.90694438748013551</c:v>
                </c:pt>
                <c:pt idx="123">
                  <c:v>0.91171266654231742</c:v>
                </c:pt>
                <c:pt idx="124">
                  <c:v>0.91629642723844329</c:v>
                </c:pt>
                <c:pt idx="125">
                  <c:v>0.92069905312143718</c:v>
                </c:pt>
                <c:pt idx="126">
                  <c:v>0.92492409679646115</c:v>
                </c:pt>
                <c:pt idx="127">
                  <c:v>0.92897526426936872</c:v>
                </c:pt>
                <c:pt idx="128">
                  <c:v>0.93285639941388476</c:v>
                </c:pt>
                <c:pt idx="129">
                  <c:v>0.93657146861750651</c:v>
                </c:pt>
                <c:pt idx="130">
                  <c:v>0.94012454566276404</c:v>
                </c:pt>
                <c:pt idx="131">
                  <c:v>0.94351979689691878</c:v>
                </c:pt>
                <c:pt idx="132">
                  <c:v>0.94676146673946826</c:v>
                </c:pt>
                <c:pt idx="133">
                  <c:v>0.94985386357298351</c:v>
                </c:pt>
                <c:pt idx="134">
                  <c:v>0.95280134605886868</c:v>
                </c:pt>
                <c:pt idx="135">
                  <c:v>0.95560830991562729</c:v>
                </c:pt>
                <c:pt idx="136">
                  <c:v>0.95827917519318262</c:v>
                </c:pt>
                <c:pt idx="137">
                  <c:v>0.96081837407274706</c:v>
                </c:pt>
                <c:pt idx="138">
                  <c:v>0.96323033921771373</c:v>
                </c:pt>
                <c:pt idx="139">
                  <c:v>0.96551949269705373</c:v>
                </c:pt>
                <c:pt idx="140">
                  <c:v>0.96769023549879485</c:v>
                </c:pt>
                <c:pt idx="141">
                  <c:v>0.96974693764733277</c:v>
                </c:pt>
                <c:pt idx="142">
                  <c:v>0.97169392893461992</c:v>
                </c:pt>
                <c:pt idx="143">
                  <c:v>0.97353549027170039</c:v>
                </c:pt>
                <c:pt idx="144">
                  <c:v>0.97527584566363068</c:v>
                </c:pt>
                <c:pt idx="145">
                  <c:v>0.97691915480756497</c:v>
                </c:pt>
                <c:pt idx="146">
                  <c:v>0.97846950631069329</c:v>
                </c:pt>
                <c:pt idx="147">
                  <c:v>0.97993091152182499</c:v>
                </c:pt>
                <c:pt idx="148">
                  <c:v>0.98130729896770263</c:v>
                </c:pt>
                <c:pt idx="149">
                  <c:v>0.98260250938263627</c:v>
                </c:pt>
                <c:pt idx="150">
                  <c:v>0.98382029131775306</c:v>
                </c:pt>
                <c:pt idx="151">
                  <c:v>0.98496429731407964</c:v>
                </c:pt>
                <c:pt idx="152">
                  <c:v>0.98603808062180687</c:v>
                </c:pt>
                <c:pt idx="153">
                  <c:v>0.9870450924464349</c:v>
                </c:pt>
                <c:pt idx="154">
                  <c:v>0.98798867970105164</c:v>
                </c:pt>
                <c:pt idx="155">
                  <c:v>0.98887208324276432</c:v>
                </c:pt>
                <c:pt idx="156">
                  <c:v>0.9896984365702729</c:v>
                </c:pt>
                <c:pt idx="157">
                  <c:v>0.99047076495873843</c:v>
                </c:pt>
                <c:pt idx="158">
                  <c:v>0.99119198500745842</c:v>
                </c:pt>
                <c:pt idx="159">
                  <c:v>0.99186490457539711</c:v>
                </c:pt>
                <c:pt idx="160">
                  <c:v>0.99249222307933538</c:v>
                </c:pt>
                <c:pt idx="161">
                  <c:v>0.99307653212927871</c:v>
                </c:pt>
                <c:pt idx="162">
                  <c:v>0.99362031647579563</c:v>
                </c:pt>
                <c:pt idx="163">
                  <c:v>0.99412595524413438</c:v>
                </c:pt>
                <c:pt idx="164">
                  <c:v>0.99459572343027292</c:v>
                </c:pt>
                <c:pt idx="165">
                  <c:v>0.99503179363448724</c:v>
                </c:pt>
                <c:pt idx="166">
                  <c:v>0.99543623800856562</c:v>
                </c:pt>
                <c:pt idx="167">
                  <c:v>0.99581103039343444</c:v>
                </c:pt>
                <c:pt idx="168">
                  <c:v>0.9961580486246886</c:v>
                </c:pt>
                <c:pt idx="169">
                  <c:v>0.99647907698432647</c:v>
                </c:pt>
                <c:pt idx="170">
                  <c:v>0.99677580877785721</c:v>
                </c:pt>
                <c:pt idx="171">
                  <c:v>0.99704984901687554</c:v>
                </c:pt>
                <c:pt idx="172">
                  <c:v>0.99730271718817187</c:v>
                </c:pt>
                <c:pt idx="173">
                  <c:v>0.99753585009144985</c:v>
                </c:pt>
                <c:pt idx="174">
                  <c:v>0.99775060472875754</c:v>
                </c:pt>
                <c:pt idx="175">
                  <c:v>0.9979482612297913</c:v>
                </c:pt>
                <c:pt idx="176">
                  <c:v>0.99813002579828658</c:v>
                </c:pt>
                <c:pt idx="177">
                  <c:v>0.99829703366577627</c:v>
                </c:pt>
                <c:pt idx="178">
                  <c:v>0.99845035204004917</c:v>
                </c:pt>
                <c:pt idx="179">
                  <c:v>0.99859098303668736</c:v>
                </c:pt>
                <c:pt idx="180">
                  <c:v>0.99871986658308676</c:v>
                </c:pt>
                <c:pt idx="181">
                  <c:v>0.9988378832853676</c:v>
                </c:pt>
                <c:pt idx="182">
                  <c:v>0.99894585724955776</c:v>
                </c:pt>
                <c:pt idx="183">
                  <c:v>0.99904455884937504</c:v>
                </c:pt>
                <c:pt idx="184">
                  <c:v>0.99913470743384136</c:v>
                </c:pt>
                <c:pt idx="185">
                  <c:v>0.99921697396883424</c:v>
                </c:pt>
                <c:pt idx="186">
                  <c:v>0.99929198360750848</c:v>
                </c:pt>
                <c:pt idx="187">
                  <c:v>0.99936031818530613</c:v>
                </c:pt>
                <c:pt idx="188">
                  <c:v>0.99942251863601972</c:v>
                </c:pt>
                <c:pt idx="189">
                  <c:v>0.99947908732606605</c:v>
                </c:pt>
                <c:pt idx="190">
                  <c:v>0.99953049030478403</c:v>
                </c:pt>
                <c:pt idx="191">
                  <c:v>0.99957715946917258</c:v>
                </c:pt>
                <c:pt idx="192">
                  <c:v>0.99961949464205035</c:v>
                </c:pt>
                <c:pt idx="193">
                  <c:v>0.99965786556312608</c:v>
                </c:pt>
                <c:pt idx="194">
                  <c:v>0.99969261379294982</c:v>
                </c:pt>
                <c:pt idx="195">
                  <c:v>0.99972405453013335</c:v>
                </c:pt>
                <c:pt idx="196">
                  <c:v>0.99975247834262049</c:v>
                </c:pt>
                <c:pt idx="197">
                  <c:v>0.99977815281412885</c:v>
                </c:pt>
                <c:pt idx="198">
                  <c:v>0.99980132410719347</c:v>
                </c:pt>
                <c:pt idx="199">
                  <c:v>0.99982221844450825</c:v>
                </c:pt>
                <c:pt idx="200">
                  <c:v>0.99984104351049685</c:v>
                </c:pt>
                <c:pt idx="201">
                  <c:v>0.99985798977524365</c:v>
                </c:pt>
                <c:pt idx="202">
                  <c:v>0.99987323174308051</c:v>
                </c:pt>
                <c:pt idx="203">
                  <c:v>0.99988692912826849</c:v>
                </c:pt>
                <c:pt idx="204">
                  <c:v>0.99989922796031938</c:v>
                </c:pt>
                <c:pt idx="205">
                  <c:v>0.99991026162159102</c:v>
                </c:pt>
                <c:pt idx="206">
                  <c:v>0.99992015181984961</c:v>
                </c:pt>
                <c:pt idx="207">
                  <c:v>0.99992900949853325</c:v>
                </c:pt>
                <c:pt idx="208">
                  <c:v>0.99993693568747322</c:v>
                </c:pt>
                <c:pt idx="209">
                  <c:v>0.99994402229682966</c:v>
                </c:pt>
                <c:pt idx="210">
                  <c:v>0.99995035285698708</c:v>
                </c:pt>
                <c:pt idx="211">
                  <c:v>0.99995600320712841</c:v>
                </c:pt>
                <c:pt idx="212">
                  <c:v>0.99996104213516601</c:v>
                </c:pt>
                <c:pt idx="213">
                  <c:v>0.9999655319716565</c:v>
                </c:pt>
                <c:pt idx="214">
                  <c:v>0.99996952914026982</c:v>
                </c:pt>
                <c:pt idx="215">
                  <c:v>0.99997308466731116</c:v>
                </c:pt>
                <c:pt idx="216">
                  <c:v>0.99997624465272161</c:v>
                </c:pt>
                <c:pt idx="217">
                  <c:v>0.99997905070490456</c:v>
                </c:pt>
                <c:pt idx="218">
                  <c:v>0.99998154034163644</c:v>
                </c:pt>
                <c:pt idx="219">
                  <c:v>0.99998374735923801</c:v>
                </c:pt>
                <c:pt idx="220">
                  <c:v>0.99998570217208593</c:v>
                </c:pt>
                <c:pt idx="221">
                  <c:v>0.99998743212445917</c:v>
                </c:pt>
                <c:pt idx="222">
                  <c:v>0.99998896177661489</c:v>
                </c:pt>
                <c:pt idx="223">
                  <c:v>0.99999031316690279</c:v>
                </c:pt>
                <c:pt idx="224">
                  <c:v>0.9999915060516289</c:v>
                </c:pt>
                <c:pt idx="225">
                  <c:v>0.99999255812429277</c:v>
                </c:pt>
                <c:pt idx="226">
                  <c:v>0.99999348521572839</c:v>
                </c:pt>
                <c:pt idx="227">
                  <c:v>0.99999430147659485</c:v>
                </c:pt>
                <c:pt idx="228">
                  <c:v>0.99999501954357561</c:v>
                </c:pt>
                <c:pt idx="229">
                  <c:v>0.99999565069056051</c:v>
                </c:pt>
                <c:pt idx="230">
                  <c:v>0.9999962049660075</c:v>
                </c:pt>
                <c:pt idx="231">
                  <c:v>0.99999669131760216</c:v>
                </c:pt>
                <c:pt idx="232">
                  <c:v>0.99999711770525646</c:v>
                </c:pt>
                <c:pt idx="233">
                  <c:v>0.99999749120342185</c:v>
                </c:pt>
                <c:pt idx="234">
                  <c:v>0.99999781809362009</c:v>
                </c:pt>
                <c:pt idx="235">
                  <c:v>0.99999810394803124</c:v>
                </c:pt>
                <c:pt idx="236">
                  <c:v>0.99999835370491785</c:v>
                </c:pt>
                <c:pt idx="237">
                  <c:v>0.99999857173660722</c:v>
                </c:pt>
                <c:pt idx="238">
                  <c:v>0.99999876191069514</c:v>
                </c:pt>
                <c:pt idx="239">
                  <c:v>0.99999892764508658</c:v>
                </c:pt>
                <c:pt idx="240">
                  <c:v>0.99999907195743976</c:v>
                </c:pt>
                <c:pt idx="241">
                  <c:v>0.99999919750953148</c:v>
                </c:pt>
                <c:pt idx="242">
                  <c:v>0.99999930664702397</c:v>
                </c:pt>
                <c:pt idx="243">
                  <c:v>0.99999940143506849</c:v>
                </c:pt>
                <c:pt idx="244">
                  <c:v>0.99999948369014868</c:v>
                </c:pt>
                <c:pt idx="245">
                  <c:v>0.99999955500852888</c:v>
                </c:pt>
                <c:pt idx="246">
                  <c:v>0.99999961679164184</c:v>
                </c:pt>
                <c:pt idx="247">
                  <c:v>0.9999996702687205</c:v>
                </c:pt>
                <c:pt idx="248">
                  <c:v>0.99999971651695285</c:v>
                </c:pt>
                <c:pt idx="249">
                  <c:v>0.9999997564794092</c:v>
                </c:pt>
                <c:pt idx="250">
                  <c:v>0.99999979098097358</c:v>
                </c:pt>
                <c:pt idx="251">
                  <c:v>0.99999982074248428</c:v>
                </c:pt>
                <c:pt idx="252">
                  <c:v>0.99999984639327344</c:v>
                </c:pt>
                <c:pt idx="253">
                  <c:v>0.99999986848227396</c:v>
                </c:pt>
                <c:pt idx="254">
                  <c:v>0.99999988748784718</c:v>
                </c:pt>
                <c:pt idx="255">
                  <c:v>0.9999999038264703</c:v>
                </c:pt>
                <c:pt idx="256">
                  <c:v>0.99999991786040687</c:v>
                </c:pt>
                <c:pt idx="257">
                  <c:v>0.99999992990447328</c:v>
                </c:pt>
                <c:pt idx="258">
                  <c:v>0.99999994023200045</c:v>
                </c:pt>
                <c:pt idx="259">
                  <c:v>0.99999994908008205</c:v>
                </c:pt>
                <c:pt idx="260">
                  <c:v>0.99999995665418984</c:v>
                </c:pt>
                <c:pt idx="261">
                  <c:v>0.9999999631322265</c:v>
                </c:pt>
                <c:pt idx="262">
                  <c:v>0.99999996866808394</c:v>
                </c:pt>
                <c:pt idx="263">
                  <c:v>0.99999997339476154</c:v>
                </c:pt>
                <c:pt idx="264">
                  <c:v>0.99999997742709668</c:v>
                </c:pt>
                <c:pt idx="265">
                  <c:v>0.99999998086415465</c:v>
                </c:pt>
                <c:pt idx="266">
                  <c:v>0.99999998379131583</c:v>
                </c:pt>
                <c:pt idx="267">
                  <c:v>0.99999998628209963</c:v>
                </c:pt>
                <c:pt idx="268">
                  <c:v>0.99999998839975335</c:v>
                </c:pt>
                <c:pt idx="269">
                  <c:v>0.99999999019863872</c:v>
                </c:pt>
                <c:pt idx="270">
                  <c:v>0.99999999172543663</c:v>
                </c:pt>
                <c:pt idx="271">
                  <c:v>0.9999999930201966</c:v>
                </c:pt>
                <c:pt idx="272">
                  <c:v>0.99999999411724672</c:v>
                </c:pt>
                <c:pt idx="273">
                  <c:v>0.99999999504598491</c:v>
                </c:pt>
                <c:pt idx="274">
                  <c:v>0.99999999583156363</c:v>
                </c:pt>
                <c:pt idx="275">
                  <c:v>0.99999999649548343</c:v>
                </c:pt>
                <c:pt idx="276">
                  <c:v>0.99999999705610687</c:v>
                </c:pt>
                <c:pt idx="277">
                  <c:v>0.99999999752910151</c:v>
                </c:pt>
                <c:pt idx="278">
                  <c:v>0.99999999792782424</c:v>
                </c:pt>
                <c:pt idx="279">
                  <c:v>0.99999999826365105</c:v>
                </c:pt>
                <c:pt idx="280">
                  <c:v>0.99999999854626198</c:v>
                </c:pt>
                <c:pt idx="281">
                  <c:v>0.99999999878388723</c:v>
                </c:pt>
                <c:pt idx="282">
                  <c:v>0.9999999989835171</c:v>
                </c:pt>
                <c:pt idx="283">
                  <c:v>0.99999999915108384</c:v>
                </c:pt>
                <c:pt idx="284">
                  <c:v>0.99999999929161743</c:v>
                </c:pt>
                <c:pt idx="285">
                  <c:v>0.99999999940937856</c:v>
                </c:pt>
                <c:pt idx="286">
                  <c:v>0.99999999950797314</c:v>
                </c:pt>
                <c:pt idx="287">
                  <c:v>0.99999999959045038</c:v>
                </c:pt>
                <c:pt idx="288">
                  <c:v>0.99999999965938613</c:v>
                </c:pt>
                <c:pt idx="289">
                  <c:v>0.99999999971695452</c:v>
                </c:pt>
                <c:pt idx="290">
                  <c:v>0.9999999997649891</c:v>
                </c:pt>
                <c:pt idx="291">
                  <c:v>0.99999999980503462</c:v>
                </c:pt>
                <c:pt idx="292">
                  <c:v>0.99999999983839116</c:v>
                </c:pt>
                <c:pt idx="293">
                  <c:v>0.99999999986615251</c:v>
                </c:pt>
                <c:pt idx="294">
                  <c:v>0.99999999988923749</c:v>
                </c:pt>
                <c:pt idx="295">
                  <c:v>0.99999999990841726</c:v>
                </c:pt>
                <c:pt idx="296">
                  <c:v>0.99999999992433908</c:v>
                </c:pt>
                <c:pt idx="297">
                  <c:v>0.99999999993754507</c:v>
                </c:pt>
                <c:pt idx="298">
                  <c:v>0.99999999994848898</c:v>
                </c:pt>
                <c:pt idx="299">
                  <c:v>0.99999999995755073</c:v>
                </c:pt>
                <c:pt idx="300">
                  <c:v>0.99999999996504751</c:v>
                </c:pt>
                <c:pt idx="301">
                  <c:v>0.99999999997124445</c:v>
                </c:pt>
                <c:pt idx="302">
                  <c:v>0.99999999997636235</c:v>
                </c:pt>
                <c:pt idx="303">
                  <c:v>0.99999999998058564</c:v>
                </c:pt>
                <c:pt idx="304">
                  <c:v>0.99999999998406763</c:v>
                </c:pt>
                <c:pt idx="305">
                  <c:v>0.99999999998693612</c:v>
                </c:pt>
                <c:pt idx="306">
                  <c:v>0.99999999998929712</c:v>
                </c:pt>
                <c:pt idx="307">
                  <c:v>0.99999999999123868</c:v>
                </c:pt>
                <c:pt idx="308">
                  <c:v>0.99999999999283407</c:v>
                </c:pt>
                <c:pt idx="309">
                  <c:v>0.9999999999941438</c:v>
                </c:pt>
                <c:pt idx="310">
                  <c:v>0.99999999999521816</c:v>
                </c:pt>
                <c:pt idx="311">
                  <c:v>0.99999999999609879</c:v>
                </c:pt>
                <c:pt idx="312">
                  <c:v>0.99999999999681977</c:v>
                </c:pt>
                <c:pt idx="313">
                  <c:v>0.99999999999740974</c:v>
                </c:pt>
                <c:pt idx="314">
                  <c:v>0.99999999999789202</c:v>
                </c:pt>
                <c:pt idx="315">
                  <c:v>0.99999999999828593</c:v>
                </c:pt>
                <c:pt idx="316">
                  <c:v>0.99999999999860745</c:v>
                </c:pt>
                <c:pt idx="317">
                  <c:v>0.99999999999886957</c:v>
                </c:pt>
                <c:pt idx="318">
                  <c:v>0.99999999999908307</c:v>
                </c:pt>
                <c:pt idx="319">
                  <c:v>0.99999999999925693</c:v>
                </c:pt>
                <c:pt idx="320">
                  <c:v>0.99999999999939837</c:v>
                </c:pt>
                <c:pt idx="321">
                  <c:v>0.99999999999951317</c:v>
                </c:pt>
                <c:pt idx="322">
                  <c:v>0.99999999999960654</c:v>
                </c:pt>
                <c:pt idx="323">
                  <c:v>0.99999999999968214</c:v>
                </c:pt>
                <c:pt idx="324">
                  <c:v>0.99999999999974354</c:v>
                </c:pt>
                <c:pt idx="325">
                  <c:v>0.99999999999979317</c:v>
                </c:pt>
                <c:pt idx="326">
                  <c:v>0.99999999999983336</c:v>
                </c:pt>
                <c:pt idx="327">
                  <c:v>0.99999999999986589</c:v>
                </c:pt>
                <c:pt idx="328">
                  <c:v>0.99999999999989209</c:v>
                </c:pt>
                <c:pt idx="329">
                  <c:v>0.99999999999991329</c:v>
                </c:pt>
                <c:pt idx="330">
                  <c:v>0.99999999999993039</c:v>
                </c:pt>
                <c:pt idx="331">
                  <c:v>0.99999999999994416</c:v>
                </c:pt>
                <c:pt idx="332">
                  <c:v>0.99999999999995526</c:v>
                </c:pt>
                <c:pt idx="333">
                  <c:v>0.99999999999996414</c:v>
                </c:pt>
                <c:pt idx="334">
                  <c:v>0.99999999999997125</c:v>
                </c:pt>
                <c:pt idx="335">
                  <c:v>0.99999999999997702</c:v>
                </c:pt>
                <c:pt idx="336">
                  <c:v>0.99999999999998168</c:v>
                </c:pt>
                <c:pt idx="337">
                  <c:v>0.99999999999998535</c:v>
                </c:pt>
                <c:pt idx="338">
                  <c:v>0.99999999999998834</c:v>
                </c:pt>
                <c:pt idx="339">
                  <c:v>0.99999999999999067</c:v>
                </c:pt>
                <c:pt idx="340">
                  <c:v>0.99999999999999256</c:v>
                </c:pt>
                <c:pt idx="341">
                  <c:v>0.99999999999999412</c:v>
                </c:pt>
                <c:pt idx="342">
                  <c:v>0.99999999999999534</c:v>
                </c:pt>
                <c:pt idx="343">
                  <c:v>0.99999999999999623</c:v>
                </c:pt>
                <c:pt idx="344">
                  <c:v>0.999999999999997</c:v>
                </c:pt>
                <c:pt idx="345">
                  <c:v>0.99999999999999767</c:v>
                </c:pt>
                <c:pt idx="346">
                  <c:v>0.99999999999999811</c:v>
                </c:pt>
                <c:pt idx="347">
                  <c:v>0.99999999999999856</c:v>
                </c:pt>
                <c:pt idx="348">
                  <c:v>0.99999999999999889</c:v>
                </c:pt>
                <c:pt idx="349">
                  <c:v>0.99999999999999911</c:v>
                </c:pt>
                <c:pt idx="350">
                  <c:v>0.99999999999999922</c:v>
                </c:pt>
                <c:pt idx="351">
                  <c:v>0.99999999999999944</c:v>
                </c:pt>
                <c:pt idx="352">
                  <c:v>0.99999999999999956</c:v>
                </c:pt>
                <c:pt idx="353">
                  <c:v>0.99999999999999967</c:v>
                </c:pt>
                <c:pt idx="354">
                  <c:v>0.99999999999999967</c:v>
                </c:pt>
                <c:pt idx="355">
                  <c:v>0.99999999999999978</c:v>
                </c:pt>
                <c:pt idx="356">
                  <c:v>0.99999999999999978</c:v>
                </c:pt>
                <c:pt idx="357">
                  <c:v>0.99999999999999989</c:v>
                </c:pt>
                <c:pt idx="358">
                  <c:v>0.99999999999999989</c:v>
                </c:pt>
                <c:pt idx="359">
                  <c:v>0.99999999999999989</c:v>
                </c:pt>
                <c:pt idx="360">
                  <c:v>0.99999999999999989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4C-46B8-A9D2-092C101EC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198752"/>
        <c:axId val="773038960"/>
      </c:scatterChart>
      <c:valAx>
        <c:axId val="768198752"/>
        <c:scaling>
          <c:orientation val="minMax"/>
          <c:max val="1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column3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773038960"/>
        <c:crosses val="autoZero"/>
        <c:crossBetween val="midCat"/>
      </c:valAx>
      <c:valAx>
        <c:axId val="773038960"/>
        <c:scaling>
          <c:orientation val="minMax"/>
          <c:max val="1.000000000000000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relative frequency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76819875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13" Type="http://schemas.openxmlformats.org/officeDocument/2006/relationships/chart" Target="../charts/chart8.xml"/><Relationship Id="rId18" Type="http://schemas.openxmlformats.org/officeDocument/2006/relationships/chart" Target="../charts/chart13.xml"/><Relationship Id="rId26" Type="http://schemas.openxmlformats.org/officeDocument/2006/relationships/chart" Target="../charts/chart21.xml"/><Relationship Id="rId3" Type="http://schemas.openxmlformats.org/officeDocument/2006/relationships/image" Target="../media/image3.png"/><Relationship Id="rId21" Type="http://schemas.openxmlformats.org/officeDocument/2006/relationships/chart" Target="../charts/chart16.xml"/><Relationship Id="rId7" Type="http://schemas.openxmlformats.org/officeDocument/2006/relationships/chart" Target="../charts/chart2.xml"/><Relationship Id="rId12" Type="http://schemas.openxmlformats.org/officeDocument/2006/relationships/chart" Target="../charts/chart7.xml"/><Relationship Id="rId17" Type="http://schemas.openxmlformats.org/officeDocument/2006/relationships/chart" Target="../charts/chart12.xml"/><Relationship Id="rId25" Type="http://schemas.openxmlformats.org/officeDocument/2006/relationships/chart" Target="../charts/chart20.xml"/><Relationship Id="rId2" Type="http://schemas.openxmlformats.org/officeDocument/2006/relationships/image" Target="../media/image2.png"/><Relationship Id="rId16" Type="http://schemas.openxmlformats.org/officeDocument/2006/relationships/chart" Target="../charts/chart11.xml"/><Relationship Id="rId20" Type="http://schemas.openxmlformats.org/officeDocument/2006/relationships/chart" Target="../charts/chart15.xml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11" Type="http://schemas.openxmlformats.org/officeDocument/2006/relationships/chart" Target="../charts/chart6.xml"/><Relationship Id="rId24" Type="http://schemas.openxmlformats.org/officeDocument/2006/relationships/chart" Target="../charts/chart19.xml"/><Relationship Id="rId5" Type="http://schemas.openxmlformats.org/officeDocument/2006/relationships/image" Target="../media/image5.png"/><Relationship Id="rId15" Type="http://schemas.openxmlformats.org/officeDocument/2006/relationships/chart" Target="../charts/chart10.xml"/><Relationship Id="rId23" Type="http://schemas.openxmlformats.org/officeDocument/2006/relationships/chart" Target="../charts/chart18.xml"/><Relationship Id="rId10" Type="http://schemas.openxmlformats.org/officeDocument/2006/relationships/chart" Target="../charts/chart5.xml"/><Relationship Id="rId19" Type="http://schemas.openxmlformats.org/officeDocument/2006/relationships/chart" Target="../charts/chart14.xml"/><Relationship Id="rId4" Type="http://schemas.openxmlformats.org/officeDocument/2006/relationships/image" Target="../media/image4.png"/><Relationship Id="rId9" Type="http://schemas.openxmlformats.org/officeDocument/2006/relationships/chart" Target="../charts/chart4.xml"/><Relationship Id="rId14" Type="http://schemas.openxmlformats.org/officeDocument/2006/relationships/chart" Target="../charts/chart9.xml"/><Relationship Id="rId22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image" Target="../media/image3.png"/><Relationship Id="rId7" Type="http://schemas.openxmlformats.org/officeDocument/2006/relationships/chart" Target="../charts/chart2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5.xml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image" Target="../media/image6.png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5</xdr:row>
      <xdr:rowOff>0</xdr:rowOff>
    </xdr:from>
    <xdr:to>
      <xdr:col>2</xdr:col>
      <xdr:colOff>38100</xdr:colOff>
      <xdr:row>5</xdr:row>
      <xdr:rowOff>25400</xdr:rowOff>
    </xdr:to>
    <xdr:sp macro="" textlink="">
      <xdr:nvSpPr>
        <xdr:cNvPr id="2" name="TX686164" hidden="1"/>
        <xdr:cNvSpPr txBox="1"/>
      </xdr:nvSpPr>
      <xdr:spPr>
        <a:xfrm>
          <a:off x="955675" y="9525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RunProcDFT
Form27.txt
CheckBoxDesc,CheckBox,False,True,300000000000_Outputs,True,Descriptive statistics,False,
CheckBoxTrans,CheckBox,False,False,03,False,Trans,False,
CheckBoxKSTest,CheckBox,False,True,100000000100_Options,True,Kolmogorov-Smirnov,False,
CheckBoxCSqTest,CheckBox,True,True,100000000200_Options,True,Chi-square,False,
TextBox_conf,TextBox,5,True,100000010300_Options,True,Significance level (%):,False,
CheckBoxLabels,CheckBox,True,True,000000000001_General,True,Sample labels,False,
OptionButton_W,OptionButton,False,True,000000000101_General,True,Workbook,False,
OptionButton_R,OptionButton,False,True,000000010101_General,True,Range,False,
OptionButton_S,OptionButton,True,True,000000020101_General,True,Sheet,False,
RefEdit_R,RefEdit,,True,000000000201_General,True,Range:,False,
CheckBoxStdW,CheckBox,False,True,000000000301_General,True,Standardize weights,False,
RefEdit_W,RefEdit,,True,000000000401_General,True,Weights:,False,
CheckBox_W,CheckBox,False,True,000000000501_General,True,Weights,False,
RefEditT,RefEdit0,'Descriptive statistics'!$E$4:$K$1189,True,000000000100_General,True,,False,
ComboBoxDist,ComboBox,20,True,000000000200_General,True,Distribution:,False,
OptionButtonEstim,OptionButton,True,True,000001020200_General,True,Estimate,False,
OptionButtonEnter,OptionButton,False,True,000002020200_General,True,Enter,False,
TextBoxP3,TextBox,0,False,000203020200_General,False,gamma:,False,
TextBoxP1,TextBox,0,False,000003020200_General,False,µ:,False,
TextBoxP4,TextBox,1,False,000303020200_General,False,sigma:,False,
TextBoxP2,TextBox,1,False,000103020200_General,False,sigma:,False,
ScrollBarSelect,ScrollBar,0,False,04,False,,,
TextBoxList,TextBox,,False,05,False,,False,
OptionButtonLike,OptionButton,True,True,100000020400_Options,True,Maximum likelihood,False,
OptionButtonMom,OptionButton,False,True,100000010400_Options,True,Moments,False,
TextBoxConv,TextBox,0.00001,True,100000040400_Options,True,Convergence:,False,
OptionButtonInt,OptionButton,False,True,100000000301_Options,True,Range,False,
OptionButtonNum,OptionButton,True,True,100000000101_Options,True,Number,False,
OptionButtonClass,OptionButton,False,True,100000000501_Options,True,User defined,False,
TextBoxNum,TextBox,10,True,100000000201_Options,True,Number:,False,
TextBoxInt,TextBox,1,True,100000000401_Options,True,Range:,False,
RefEditClass,RefEdit,,True,100000000601_Options,True,Intervals:,False,
CheckBoxMin,CheckBox,False,True,100000000701_Options,True,Minimum,False,
TextBoxMin,TextBox,0,True,100000000801_Options,True,Minimum:,False,
OptionButton_MVRemove,OptionButton,True,True,200000000100_Missing data,True,Remove the observations,False,
OptionButton_MVEstimate,OptionButton,False,True,200000000300_Missing data,True,Estimate missing data,False,
OptionButton_MeanMode,OptionButton,True,True,200000000400_Missing data,True,Mean,False,
OptionButtonAll,OptionButton,True,True,200000000200_Missing data,True,For all samples,False,
OptionButtonRestrict,OptionButton,False,True,200000010200_Missing data,True,For the corresponding sample,False,
OptionButtonMVRefuse,OptionButton,False,True,200000000000_Missing data,True,Do not accept missing data,False,
CheckBoxHist,CheckBox,True,True,400000000000_Charts,True,Histograms,False,
OptionButtonHistBar,OptionButton,True,True,400000000100_Charts,True,Bars,False,
OptionButtonHistCont,OptionButton,False,True,400000010100_Charts,True,Continuous line,False,
CheckBoxCum,CheckBox,True,True,400000000200_Charts,True,Cumulative histograms,False,
OptionButtonHisBased,OptionButton,False,True,400000000300_Charts,True,Based on the histogram,False,
OptionButtonECDF,OptionButton,True,True,400000010300_Charts,True,Empirical cumulative distribution,False,
</a:t>
          </a:r>
        </a:p>
      </xdr:txBody>
    </xdr:sp>
    <xdr:clientData/>
  </xdr:twoCellAnchor>
  <xdr:twoCellAnchor editAs="absolute">
    <xdr:from>
      <xdr:col>1</xdr:col>
      <xdr:colOff>6350</xdr:colOff>
      <xdr:row>5</xdr:row>
      <xdr:rowOff>6350</xdr:rowOff>
    </xdr:from>
    <xdr:to>
      <xdr:col>3</xdr:col>
      <xdr:colOff>506603</xdr:colOff>
      <xdr:row>6</xdr:row>
      <xdr:rowOff>0</xdr:rowOff>
    </xdr:to>
    <xdr:sp macro="" textlink="">
      <xdr:nvSpPr>
        <xdr:cNvPr id="3" name="BK686164"/>
        <xdr:cNvSpPr/>
      </xdr:nvSpPr>
      <xdr:spPr>
        <a:xfrm>
          <a:off x="339725" y="958850"/>
          <a:ext cx="1824228" cy="422275"/>
        </a:xfrm>
        <a:prstGeom prst="rect">
          <a:avLst/>
        </a:prstGeom>
        <a:solidFill>
          <a:srgbClr val="F0F2F0"/>
        </a:solidFill>
        <a:ln w="6350">
          <a:solidFill>
            <a:srgbClr val="5078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49784</xdr:colOff>
      <xdr:row>5</xdr:row>
      <xdr:rowOff>43434</xdr:rowOff>
    </xdr:from>
    <xdr:to>
      <xdr:col>1</xdr:col>
      <xdr:colOff>392684</xdr:colOff>
      <xdr:row>5</xdr:row>
      <xdr:rowOff>386334</xdr:rowOff>
    </xdr:to>
    <xdr:pic macro="[1]!RelaunchCall">
      <xdr:nvPicPr>
        <xdr:cNvPr id="4" name="BT686164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159" y="995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1</xdr:col>
      <xdr:colOff>527558</xdr:colOff>
      <xdr:row>5</xdr:row>
      <xdr:rowOff>43434</xdr:rowOff>
    </xdr:from>
    <xdr:to>
      <xdr:col>2</xdr:col>
      <xdr:colOff>260858</xdr:colOff>
      <xdr:row>5</xdr:row>
      <xdr:rowOff>386334</xdr:rowOff>
    </xdr:to>
    <xdr:pic macro="[1]!AddRemovGrid">
      <xdr:nvPicPr>
        <xdr:cNvPr id="5" name="RM686164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933" y="995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1</xdr:col>
      <xdr:colOff>527558</xdr:colOff>
      <xdr:row>5</xdr:row>
      <xdr:rowOff>43434</xdr:rowOff>
    </xdr:from>
    <xdr:to>
      <xdr:col>2</xdr:col>
      <xdr:colOff>260858</xdr:colOff>
      <xdr:row>5</xdr:row>
      <xdr:rowOff>386334</xdr:rowOff>
    </xdr:to>
    <xdr:pic macro="AddRemovGrid">
      <xdr:nvPicPr>
        <xdr:cNvPr id="6" name="AD686164" hidden="1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933" y="995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2</xdr:col>
      <xdr:colOff>395732</xdr:colOff>
      <xdr:row>5</xdr:row>
      <xdr:rowOff>43434</xdr:rowOff>
    </xdr:from>
    <xdr:to>
      <xdr:col>3</xdr:col>
      <xdr:colOff>24257</xdr:colOff>
      <xdr:row>5</xdr:row>
      <xdr:rowOff>386334</xdr:rowOff>
    </xdr:to>
    <xdr:pic macro="[1]!SendToOffice">
      <xdr:nvPicPr>
        <xdr:cNvPr id="7" name="WD68616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707" y="995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3</xdr:col>
      <xdr:colOff>115697</xdr:colOff>
      <xdr:row>5</xdr:row>
      <xdr:rowOff>43434</xdr:rowOff>
    </xdr:from>
    <xdr:to>
      <xdr:col>3</xdr:col>
      <xdr:colOff>458597</xdr:colOff>
      <xdr:row>5</xdr:row>
      <xdr:rowOff>386334</xdr:rowOff>
    </xdr:to>
    <xdr:pic macro="[1]!SendToOffice">
      <xdr:nvPicPr>
        <xdr:cNvPr id="8" name="PT686164"/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047" y="995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0</xdr:colOff>
      <xdr:row>68</xdr:row>
      <xdr:rowOff>0</xdr:rowOff>
    </xdr:from>
    <xdr:to>
      <xdr:col>7</xdr:col>
      <xdr:colOff>0</xdr:colOff>
      <xdr:row>85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7</xdr:col>
      <xdr:colOff>0</xdr:colOff>
      <xdr:row>104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7</xdr:col>
      <xdr:colOff>0</xdr:colOff>
      <xdr:row>123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196</xdr:row>
      <xdr:rowOff>0</xdr:rowOff>
    </xdr:from>
    <xdr:to>
      <xdr:col>7</xdr:col>
      <xdr:colOff>0</xdr:colOff>
      <xdr:row>213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215</xdr:row>
      <xdr:rowOff>0</xdr:rowOff>
    </xdr:from>
    <xdr:to>
      <xdr:col>7</xdr:col>
      <xdr:colOff>0</xdr:colOff>
      <xdr:row>232</xdr:row>
      <xdr:rowOff>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234</xdr:row>
      <xdr:rowOff>0</xdr:rowOff>
    </xdr:from>
    <xdr:to>
      <xdr:col>7</xdr:col>
      <xdr:colOff>0</xdr:colOff>
      <xdr:row>251</xdr:row>
      <xdr:rowOff>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324</xdr:row>
      <xdr:rowOff>0</xdr:rowOff>
    </xdr:from>
    <xdr:to>
      <xdr:col>7</xdr:col>
      <xdr:colOff>0</xdr:colOff>
      <xdr:row>341</xdr:row>
      <xdr:rowOff>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343</xdr:row>
      <xdr:rowOff>0</xdr:rowOff>
    </xdr:from>
    <xdr:to>
      <xdr:col>7</xdr:col>
      <xdr:colOff>0</xdr:colOff>
      <xdr:row>360</xdr:row>
      <xdr:rowOff>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362</xdr:row>
      <xdr:rowOff>0</xdr:rowOff>
    </xdr:from>
    <xdr:to>
      <xdr:col>7</xdr:col>
      <xdr:colOff>0</xdr:colOff>
      <xdr:row>379</xdr:row>
      <xdr:rowOff>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7</xdr:col>
      <xdr:colOff>0</xdr:colOff>
      <xdr:row>469</xdr:row>
      <xdr:rowOff>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471</xdr:row>
      <xdr:rowOff>0</xdr:rowOff>
    </xdr:from>
    <xdr:to>
      <xdr:col>7</xdr:col>
      <xdr:colOff>0</xdr:colOff>
      <xdr:row>488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490</xdr:row>
      <xdr:rowOff>0</xdr:rowOff>
    </xdr:from>
    <xdr:to>
      <xdr:col>7</xdr:col>
      <xdr:colOff>0</xdr:colOff>
      <xdr:row>507</xdr:row>
      <xdr:rowOff>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580</xdr:row>
      <xdr:rowOff>0</xdr:rowOff>
    </xdr:from>
    <xdr:to>
      <xdr:col>7</xdr:col>
      <xdr:colOff>0</xdr:colOff>
      <xdr:row>597</xdr:row>
      <xdr:rowOff>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599</xdr:row>
      <xdr:rowOff>0</xdr:rowOff>
    </xdr:from>
    <xdr:to>
      <xdr:col>7</xdr:col>
      <xdr:colOff>0</xdr:colOff>
      <xdr:row>616</xdr:row>
      <xdr:rowOff>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618</xdr:row>
      <xdr:rowOff>0</xdr:rowOff>
    </xdr:from>
    <xdr:to>
      <xdr:col>7</xdr:col>
      <xdr:colOff>0</xdr:colOff>
      <xdr:row>635</xdr:row>
      <xdr:rowOff>0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708</xdr:row>
      <xdr:rowOff>0</xdr:rowOff>
    </xdr:from>
    <xdr:to>
      <xdr:col>7</xdr:col>
      <xdr:colOff>0</xdr:colOff>
      <xdr:row>725</xdr:row>
      <xdr:rowOff>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727</xdr:row>
      <xdr:rowOff>0</xdr:rowOff>
    </xdr:from>
    <xdr:to>
      <xdr:col>7</xdr:col>
      <xdr:colOff>0</xdr:colOff>
      <xdr:row>744</xdr:row>
      <xdr:rowOff>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746</xdr:row>
      <xdr:rowOff>0</xdr:rowOff>
    </xdr:from>
    <xdr:to>
      <xdr:col>7</xdr:col>
      <xdr:colOff>0</xdr:colOff>
      <xdr:row>763</xdr:row>
      <xdr:rowOff>0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836</xdr:row>
      <xdr:rowOff>0</xdr:rowOff>
    </xdr:from>
    <xdr:to>
      <xdr:col>7</xdr:col>
      <xdr:colOff>0</xdr:colOff>
      <xdr:row>853</xdr:row>
      <xdr:rowOff>0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855</xdr:row>
      <xdr:rowOff>0</xdr:rowOff>
    </xdr:from>
    <xdr:to>
      <xdr:col>7</xdr:col>
      <xdr:colOff>0</xdr:colOff>
      <xdr:row>872</xdr:row>
      <xdr:rowOff>0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874</xdr:row>
      <xdr:rowOff>0</xdr:rowOff>
    </xdr:from>
    <xdr:to>
      <xdr:col>7</xdr:col>
      <xdr:colOff>0</xdr:colOff>
      <xdr:row>891</xdr:row>
      <xdr:rowOff>0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223837</xdr:colOff>
      <xdr:row>16</xdr:row>
      <xdr:rowOff>47625</xdr:rowOff>
    </xdr:from>
    <xdr:to>
      <xdr:col>23</xdr:col>
      <xdr:colOff>919162</xdr:colOff>
      <xdr:row>30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971550</xdr:colOff>
      <xdr:row>1199</xdr:row>
      <xdr:rowOff>0</xdr:rowOff>
    </xdr:from>
    <xdr:to>
      <xdr:col>21</xdr:col>
      <xdr:colOff>85725</xdr:colOff>
      <xdr:row>1213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733425</xdr:colOff>
      <xdr:row>2312</xdr:row>
      <xdr:rowOff>0</xdr:rowOff>
    </xdr:from>
    <xdr:to>
      <xdr:col>20</xdr:col>
      <xdr:colOff>457200</xdr:colOff>
      <xdr:row>2326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3</xdr:row>
      <xdr:rowOff>0</xdr:rowOff>
    </xdr:from>
    <xdr:to>
      <xdr:col>2</xdr:col>
      <xdr:colOff>38100</xdr:colOff>
      <xdr:row>3</xdr:row>
      <xdr:rowOff>25400</xdr:rowOff>
    </xdr:to>
    <xdr:sp macro="" textlink="">
      <xdr:nvSpPr>
        <xdr:cNvPr id="2" name="TX730557" hidden="1"/>
        <xdr:cNvSpPr txBox="1"/>
      </xdr:nvSpPr>
      <xdr:spPr>
        <a:xfrm>
          <a:off x="955675" y="5715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RunProcTCO
Form67.txt
CheckBox_Desc,CheckBox,True,True,200000000000_Outputs,True,Descriptive statistics,False,
OptionButton_MVRemove,OptionButton,False,True,100000000100_Missing data,True,Remove the observations,False,
OptionButton_MVRefuse,OptionButton,False,True,100000000000_Missing data,True,Do not accept missing data,False,
OptionButton_MeanMode,OptionButton,True,True,100000000400_Missing data,True,Mean or mode,False,
OptionButton_NN,OptionButton,False,True,100000010400_Missing data,True,Nearest neighbor,False,
OptionButton_MVEstimate,OptionButton,True,True,100000000300_Missing data,True,Estimate missing data,False,
CheckBox_Corr,CheckBox,True,True,200000000100_Outputs,True,Correlations,False,
CheckBoxPval,CheckBox,True,True,200000000400_Outputs,True,p-values,False,
OptionButton_MVPair,OptionButton,False,True,100000000200_Missing data,True,Pairwise deletion,False,
CheckBoxCorrMap,CheckBox,False,True,300000000000_Charts,True,Correlation maps,False,
CheckBoxBlueRed,CheckBox,False,True,300000000100_Charts,True,Blue-Red scale,False,
CheckBoxBW,CheckBox,False,True,300000000200_Charts,True,Black and white,False,
OptionButtonPN,OptionButton,True,True,300000000300_Charts,True,+ / -,False,
OptionButtonSig,OptionButton,False,True,300000000400_Charts,True,Significance,False,
CheckBoxPat,CheckBox,False,True,300000000500_Charts,True,Patterns,False,
CheckBoxMatXY,CheckBox,False,True,300000000101_Charts,True,Matrix of plots,False,
CheckBoxScatter,CheckBox,True,True,300000000001_Charts,True,Scatter plots,False,
CheckBoxDeter,CheckBox,True,True,200000000500_Outputs,True,Coefficients of determination(R2),False,
OptionButtonHisto,OptionButton,True,True,300000000201_Charts,True,Histograms,False,
OptionButtonQQ,OptionButton,False,True,300000000301_Charts,True,Q-Q plots,False,
CheckBoxEllipse,CheckBox,True,True,300000000401_Charts,True,Confidence ellipses,False,
CheckBoxRegLine,CheckBox,True,True,300000000601_Charts,True,Regression lines,False,
CheckBoxColorCorrel,CheckBox,True,True,300000000701_Charts,True,Color by correlation,False,
OptionButtonFisher,OptionButton,False,True,300000020501_Charts,True,Fisher,False,
OptionButtonChiSq,OptionButton,True,True,300000030501_Charts,True,Chi-square,False,
TextBox_ConfPlot,TextBox,95,True,300000010501_Charts,True,Confidence interval (%):,False,
CheckBoxTrans,CheckBox,False,False,01,False,Trans,False,
TextBoxList,TextBox,,False,02,False,,False,
ScrollBarSelect,ScrollBar,0,False,03,False,,,
RefEditT,RefEdit0,'Data classifications'!$R$34:$S$38,True,000000000200_General,True,,False,
CheckBox_G,CheckBox,False,True,000000000600_General,True,Subsamples,False,
RefEdit_G,RefEdit,,True,000000000700_General,True,Subsamples:,False,
CheckBox_LevelOrder,CheckBox,False,False,000000000800_General,False,Order of categories,False,
RefEdit_LevelOrder,RefEdit,,False,000000000900_General,False,Order of categories:,False,
ComboBoxType,ComboBox,0,True,000000010300_General,True,Select the type of correlation that you want to test,False,
RefEdit_W,RefEdit,,True,000000000500_General,True,Weights:,False,
CheckBox_W,CheckBox,False,True,000000000400_General,True,Weights,False,
OptionButton_W,OptionButton,False,True,000000020001_General,True,Workbook,False,
OptionButton_R,OptionButton,False,True,000000000001_General,True,Range,False,
OptionButton_S,OptionButton,True,True,000000010001_General,True,Sheet,False,
RefEdit_R,RefEdit,,True,000000000101_General,True,Range:,False,
CheckBoxVarLabels,CheckBox,True,True,000000000201_General,True,Variable labels,False,
TextBoxMaxIter,TextBox,200,True,000001010401_General,True,Iterations:,False,
TextBoxConv,TextBox,0.0001,True,000001020401_General,True,Convergence:,False,
TextBox_Conf,TextBox,95,True,000000010301_General,True,Significance level (%):,False,
CheckBox_ShowImg,CheckBox,False,True,400000000000_Image,True,Image,False,
CheckBox_CorrImg,CheckBox,False,True,400000000100_Image,True,Correlations,False,
CheckBox_DeterImg,CheckBox,False,True,400000000200_Image,True,Coefficients of determination(R2),False,
CheckBox_LabelOptImg,CheckBox,False,True,400000000400_Image,True,Variable labels,False,
CheckBox_GridOptImg,CheckBox,False,True,400000000500_Image,True,Grid,False,
CheckBox_LegendOptImg,CheckBox,False,True,400000000600_Image,True,Legend,False,
CheckBoxCI,CheckBox,False,True,200000000200_Outputs,True,Confidence intervals,False,
CheckBoxFilter,CheckBox,False,True,200000000001_Outputs,True,Filter variables on R2,False,
CheckBoxSortCorrel,CheckBox,False,True,200000000301_Outputs,True,Sort the variables with R2,False,
ComboBoxFilter,ComboBox,0,True,200000000101_Outputs,True,Filter variables on R2:,False,
TextBoxFilter,TextBox,0,True,200000010201_Outputs,True,Filter variables on R2:,False,
ComboBoxMethodSort,ComboBox,0,True,200000010401_Outputs,True,Method:,False,
ComboBoxCI,ComboBox,0,True,200000000300_Outputs,True,Format:,False,
</a:t>
          </a:r>
        </a:p>
      </xdr:txBody>
    </xdr:sp>
    <xdr:clientData/>
  </xdr:twoCellAnchor>
  <xdr:twoCellAnchor editAs="absolute">
    <xdr:from>
      <xdr:col>1</xdr:col>
      <xdr:colOff>6350</xdr:colOff>
      <xdr:row>3</xdr:row>
      <xdr:rowOff>6350</xdr:rowOff>
    </xdr:from>
    <xdr:to>
      <xdr:col>3</xdr:col>
      <xdr:colOff>192278</xdr:colOff>
      <xdr:row>4</xdr:row>
      <xdr:rowOff>0</xdr:rowOff>
    </xdr:to>
    <xdr:sp macro="" textlink="">
      <xdr:nvSpPr>
        <xdr:cNvPr id="3" name="BK730557"/>
        <xdr:cNvSpPr/>
      </xdr:nvSpPr>
      <xdr:spPr>
        <a:xfrm>
          <a:off x="339725" y="577850"/>
          <a:ext cx="1824228" cy="422275"/>
        </a:xfrm>
        <a:prstGeom prst="rect">
          <a:avLst/>
        </a:prstGeom>
        <a:solidFill>
          <a:srgbClr val="F0F2F0"/>
        </a:solidFill>
        <a:ln w="6350">
          <a:solidFill>
            <a:srgbClr val="5078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49784</xdr:colOff>
      <xdr:row>3</xdr:row>
      <xdr:rowOff>43434</xdr:rowOff>
    </xdr:from>
    <xdr:to>
      <xdr:col>1</xdr:col>
      <xdr:colOff>392684</xdr:colOff>
      <xdr:row>3</xdr:row>
      <xdr:rowOff>386334</xdr:rowOff>
    </xdr:to>
    <xdr:pic macro="[1]!RelaunchCall">
      <xdr:nvPicPr>
        <xdr:cNvPr id="4" name="BT730557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159" y="614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1</xdr:col>
      <xdr:colOff>527558</xdr:colOff>
      <xdr:row>3</xdr:row>
      <xdr:rowOff>43434</xdr:rowOff>
    </xdr:from>
    <xdr:to>
      <xdr:col>1</xdr:col>
      <xdr:colOff>870458</xdr:colOff>
      <xdr:row>3</xdr:row>
      <xdr:rowOff>386334</xdr:rowOff>
    </xdr:to>
    <xdr:pic macro="[1]!AddRemovGrid">
      <xdr:nvPicPr>
        <xdr:cNvPr id="5" name="RM730557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933" y="614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1</xdr:col>
      <xdr:colOff>527558</xdr:colOff>
      <xdr:row>3</xdr:row>
      <xdr:rowOff>43434</xdr:rowOff>
    </xdr:from>
    <xdr:to>
      <xdr:col>1</xdr:col>
      <xdr:colOff>870458</xdr:colOff>
      <xdr:row>3</xdr:row>
      <xdr:rowOff>386334</xdr:rowOff>
    </xdr:to>
    <xdr:pic macro="AddRemovGrid">
      <xdr:nvPicPr>
        <xdr:cNvPr id="6" name="AD730557" hidden="1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933" y="614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1</xdr:col>
      <xdr:colOff>1005332</xdr:colOff>
      <xdr:row>3</xdr:row>
      <xdr:rowOff>43434</xdr:rowOff>
    </xdr:from>
    <xdr:to>
      <xdr:col>2</xdr:col>
      <xdr:colOff>319532</xdr:colOff>
      <xdr:row>3</xdr:row>
      <xdr:rowOff>386334</xdr:rowOff>
    </xdr:to>
    <xdr:pic macro="[1]!SendToOffice">
      <xdr:nvPicPr>
        <xdr:cNvPr id="7" name="WD730557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707" y="614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absolute">
    <xdr:from>
      <xdr:col>2</xdr:col>
      <xdr:colOff>410972</xdr:colOff>
      <xdr:row>3</xdr:row>
      <xdr:rowOff>43434</xdr:rowOff>
    </xdr:from>
    <xdr:to>
      <xdr:col>3</xdr:col>
      <xdr:colOff>144272</xdr:colOff>
      <xdr:row>3</xdr:row>
      <xdr:rowOff>386334</xdr:rowOff>
    </xdr:to>
    <xdr:pic macro="[1]!SendToOffice">
      <xdr:nvPicPr>
        <xdr:cNvPr id="8" name="PT730557"/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047" y="614934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0</xdr:colOff>
      <xdr:row>38</xdr:row>
      <xdr:rowOff>0</xdr:rowOff>
    </xdr:from>
    <xdr:to>
      <xdr:col>7</xdr:col>
      <xdr:colOff>0</xdr:colOff>
      <xdr:row>55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127000</xdr:colOff>
      <xdr:row>38</xdr:row>
      <xdr:rowOff>0</xdr:rowOff>
    </xdr:from>
    <xdr:to>
      <xdr:col>13</xdr:col>
      <xdr:colOff>127000</xdr:colOff>
      <xdr:row>55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56</xdr:row>
      <xdr:rowOff>0</xdr:rowOff>
    </xdr:from>
    <xdr:to>
      <xdr:col>7</xdr:col>
      <xdr:colOff>0</xdr:colOff>
      <xdr:row>73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127000</xdr:colOff>
      <xdr:row>56</xdr:row>
      <xdr:rowOff>0</xdr:rowOff>
    </xdr:from>
    <xdr:to>
      <xdr:col>13</xdr:col>
      <xdr:colOff>127000</xdr:colOff>
      <xdr:row>73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223837</xdr:colOff>
      <xdr:row>6</xdr:row>
      <xdr:rowOff>133350</xdr:rowOff>
    </xdr:from>
    <xdr:to>
      <xdr:col>16</xdr:col>
      <xdr:colOff>280987</xdr:colOff>
      <xdr:row>32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233362</xdr:colOff>
      <xdr:row>64</xdr:row>
      <xdr:rowOff>133350</xdr:rowOff>
    </xdr:from>
    <xdr:to>
      <xdr:col>14</xdr:col>
      <xdr:colOff>385762</xdr:colOff>
      <xdr:row>80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95250</xdr:rowOff>
    </xdr:from>
    <xdr:to>
      <xdr:col>12</xdr:col>
      <xdr:colOff>0</xdr:colOff>
      <xdr:row>26</xdr:row>
      <xdr:rowOff>76200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"/>
          <a:ext cx="7315200" cy="41719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</xdr:row>
      <xdr:rowOff>85725</xdr:rowOff>
    </xdr:from>
    <xdr:to>
      <xdr:col>11</xdr:col>
      <xdr:colOff>609599</xdr:colOff>
      <xdr:row>50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12</xdr:col>
      <xdr:colOff>0</xdr:colOff>
      <xdr:row>95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97</xdr:row>
      <xdr:rowOff>28575</xdr:rowOff>
    </xdr:from>
    <xdr:to>
      <xdr:col>12</xdr:col>
      <xdr:colOff>28575</xdr:colOff>
      <xdr:row>111</xdr:row>
      <xdr:rowOff>104775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11</xdr:col>
      <xdr:colOff>590550</xdr:colOff>
      <xdr:row>127</xdr:row>
      <xdr:rowOff>38100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590549</xdr:colOff>
      <xdr:row>51</xdr:row>
      <xdr:rowOff>171450</xdr:rowOff>
    </xdr:from>
    <xdr:to>
      <xdr:col>12</xdr:col>
      <xdr:colOff>66675</xdr:colOff>
      <xdr:row>73</xdr:row>
      <xdr:rowOff>152400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609599</xdr:colOff>
      <xdr:row>130</xdr:row>
      <xdr:rowOff>0</xdr:rowOff>
    </xdr:from>
    <xdr:to>
      <xdr:col>12</xdr:col>
      <xdr:colOff>9524</xdr:colOff>
      <xdr:row>150</xdr:row>
      <xdr:rowOff>57150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Addinsoft/XLSTAT/XLSTAT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definedNames>
      <definedName name="AddRemovGrid"/>
      <definedName name="RelaunchCall"/>
      <definedName name="SendToOffice"/>
      <definedName name="XLSTAT_CDFNormal"/>
      <definedName name="XLSTAT_PDFNormal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280"/>
  <sheetViews>
    <sheetView topLeftCell="C1" workbookViewId="0">
      <pane ySplit="3" topLeftCell="A5" activePane="bottomLeft" state="frozen"/>
      <selection pane="bottomLeft" activeCell="A4" sqref="A4:S1194"/>
    </sheetView>
  </sheetViews>
  <sheetFormatPr defaultRowHeight="15" x14ac:dyDescent="0.25"/>
  <cols>
    <col min="1" max="1" width="9.140625" style="11"/>
    <col min="2" max="2" width="23.140625" style="9" customWidth="1"/>
    <col min="3" max="3" width="9.140625" style="1"/>
    <col min="4" max="4" width="10.7109375" style="1" bestFit="1" customWidth="1"/>
    <col min="5" max="5" width="12.28515625" style="32" customWidth="1"/>
    <col min="6" max="6" width="17.42578125" style="1" customWidth="1"/>
    <col min="7" max="12" width="9.140625" style="1"/>
    <col min="13" max="13" width="21.28515625" style="1" customWidth="1"/>
    <col min="14" max="14" width="15.85546875" style="1" customWidth="1"/>
    <col min="15" max="15" width="14" style="1" customWidth="1"/>
    <col min="16" max="16" width="13" style="1" customWidth="1"/>
    <col min="17" max="17" width="19.7109375" style="1" customWidth="1"/>
    <col min="18" max="18" width="16.42578125" style="1" customWidth="1"/>
    <col min="19" max="19" width="22.85546875" style="1" customWidth="1"/>
    <col min="20" max="20" width="22.140625" style="1" customWidth="1"/>
    <col min="21" max="21" width="12.7109375" customWidth="1"/>
    <col min="22" max="22" width="12.140625" style="1" customWidth="1"/>
    <col min="23" max="23" width="9.140625" style="7"/>
    <col min="24" max="24" width="15.85546875" style="11" customWidth="1"/>
    <col min="25" max="25" width="22.42578125" style="1" customWidth="1"/>
    <col min="26" max="26" width="9.140625" style="11"/>
  </cols>
  <sheetData>
    <row r="1" spans="1:26" s="2" customFormat="1" ht="18.75" x14ac:dyDescent="0.25">
      <c r="A1" s="17"/>
      <c r="B1" s="138" t="s">
        <v>24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s="3" customFormat="1" ht="18.75" x14ac:dyDescent="0.3">
      <c r="A2" s="13"/>
      <c r="B2" s="138" t="s">
        <v>16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V2" s="139" t="s">
        <v>23</v>
      </c>
      <c r="W2" s="139"/>
      <c r="X2" s="139"/>
      <c r="Y2" s="139"/>
      <c r="Z2" s="139"/>
    </row>
    <row r="3" spans="1:26" s="5" customFormat="1" ht="47.25" x14ac:dyDescent="0.25">
      <c r="A3" s="16" t="s">
        <v>324</v>
      </c>
      <c r="B3" s="8" t="s">
        <v>0</v>
      </c>
      <c r="C3" s="4" t="s">
        <v>2</v>
      </c>
      <c r="D3" s="4" t="s">
        <v>1</v>
      </c>
      <c r="E3" s="34" t="s">
        <v>2952</v>
      </c>
      <c r="F3" s="4" t="s">
        <v>3</v>
      </c>
      <c r="G3" s="4" t="s">
        <v>4</v>
      </c>
      <c r="H3" s="4" t="s">
        <v>5</v>
      </c>
      <c r="I3" s="4" t="s">
        <v>6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4" t="s">
        <v>13</v>
      </c>
      <c r="Q3" s="4" t="s">
        <v>2966</v>
      </c>
      <c r="R3" s="4" t="s">
        <v>111</v>
      </c>
      <c r="S3" s="4" t="s">
        <v>14</v>
      </c>
      <c r="T3" s="4" t="s">
        <v>15</v>
      </c>
      <c r="U3" s="4" t="s">
        <v>17</v>
      </c>
      <c r="V3" s="4" t="s">
        <v>18</v>
      </c>
      <c r="W3" s="4" t="s">
        <v>19</v>
      </c>
      <c r="X3" s="4" t="s">
        <v>20</v>
      </c>
      <c r="Y3" s="4" t="s">
        <v>21</v>
      </c>
      <c r="Z3" s="4" t="s">
        <v>22</v>
      </c>
    </row>
    <row r="4" spans="1:26" ht="15.75" x14ac:dyDescent="0.25">
      <c r="A4" s="11">
        <v>1</v>
      </c>
      <c r="B4" s="9" t="s">
        <v>25</v>
      </c>
      <c r="C4" s="1" t="s">
        <v>26</v>
      </c>
      <c r="D4" s="4"/>
      <c r="E4" s="34" t="s">
        <v>2953</v>
      </c>
      <c r="F4" s="1">
        <v>10</v>
      </c>
      <c r="G4" s="1">
        <v>98.2</v>
      </c>
      <c r="H4" s="1">
        <v>88</v>
      </c>
      <c r="K4" s="1">
        <v>111</v>
      </c>
      <c r="L4" s="1" t="s">
        <v>27</v>
      </c>
      <c r="M4" s="1" t="s">
        <v>113</v>
      </c>
      <c r="N4" s="1">
        <v>4</v>
      </c>
      <c r="O4" s="1" t="s">
        <v>28</v>
      </c>
      <c r="P4" s="1" t="s">
        <v>29</v>
      </c>
      <c r="Q4" s="1" t="s">
        <v>30</v>
      </c>
      <c r="R4" s="1">
        <v>1</v>
      </c>
      <c r="S4" s="1" t="s">
        <v>31</v>
      </c>
      <c r="T4" s="1" t="s">
        <v>32</v>
      </c>
      <c r="U4" s="1" t="s">
        <v>37</v>
      </c>
    </row>
    <row r="5" spans="1:26" x14ac:dyDescent="0.25">
      <c r="A5" s="11">
        <v>2</v>
      </c>
      <c r="B5" s="9" t="s">
        <v>33</v>
      </c>
      <c r="C5" s="1" t="s">
        <v>26</v>
      </c>
      <c r="D5" s="6">
        <v>40142</v>
      </c>
      <c r="E5" s="32">
        <v>8</v>
      </c>
      <c r="F5" s="1">
        <v>10</v>
      </c>
      <c r="G5" s="1" t="s">
        <v>34</v>
      </c>
      <c r="H5" s="1">
        <v>84</v>
      </c>
      <c r="K5" s="1">
        <v>135</v>
      </c>
      <c r="L5" s="1">
        <v>70</v>
      </c>
      <c r="M5" s="1" t="s">
        <v>113</v>
      </c>
      <c r="N5" s="1">
        <v>4</v>
      </c>
      <c r="O5" s="1" t="s">
        <v>28</v>
      </c>
      <c r="P5" s="1" t="s">
        <v>35</v>
      </c>
      <c r="Q5" s="1" t="s">
        <v>30</v>
      </c>
      <c r="R5" s="1">
        <v>1</v>
      </c>
      <c r="S5" s="1" t="s">
        <v>36</v>
      </c>
      <c r="T5" s="1" t="s">
        <v>32</v>
      </c>
      <c r="U5" s="1" t="s">
        <v>37</v>
      </c>
    </row>
    <row r="6" spans="1:26" x14ac:dyDescent="0.25">
      <c r="A6" s="11">
        <v>3</v>
      </c>
      <c r="B6" s="9" t="s">
        <v>38</v>
      </c>
      <c r="C6" s="1" t="s">
        <v>26</v>
      </c>
      <c r="D6" s="1" t="s">
        <v>113</v>
      </c>
      <c r="E6" s="32">
        <v>9</v>
      </c>
      <c r="F6" s="1">
        <v>10</v>
      </c>
      <c r="G6" s="1">
        <v>96</v>
      </c>
      <c r="H6" s="1">
        <v>89</v>
      </c>
      <c r="K6" s="1">
        <v>110</v>
      </c>
      <c r="L6" s="1">
        <v>45</v>
      </c>
      <c r="M6" s="1" t="s">
        <v>113</v>
      </c>
      <c r="N6" s="1">
        <v>4</v>
      </c>
      <c r="O6" s="1" t="s">
        <v>28</v>
      </c>
      <c r="P6" s="1" t="s">
        <v>29</v>
      </c>
      <c r="Q6" s="1" t="s">
        <v>30</v>
      </c>
      <c r="R6" s="1">
        <v>1</v>
      </c>
      <c r="S6" s="1" t="s">
        <v>31</v>
      </c>
      <c r="T6" s="1" t="s">
        <v>32</v>
      </c>
      <c r="U6" s="1" t="s">
        <v>37</v>
      </c>
    </row>
    <row r="7" spans="1:26" ht="30" x14ac:dyDescent="0.25">
      <c r="A7" s="11">
        <v>4</v>
      </c>
      <c r="B7" s="9" t="s">
        <v>39</v>
      </c>
      <c r="C7" s="1" t="s">
        <v>40</v>
      </c>
      <c r="D7" s="6">
        <v>40142</v>
      </c>
      <c r="E7" s="32">
        <v>9</v>
      </c>
      <c r="F7" s="1">
        <v>7</v>
      </c>
      <c r="G7" s="1" t="s">
        <v>41</v>
      </c>
      <c r="H7" s="1">
        <v>107</v>
      </c>
      <c r="J7" s="1" t="s">
        <v>42</v>
      </c>
      <c r="K7" s="1">
        <v>136</v>
      </c>
      <c r="L7" s="1" t="s">
        <v>43</v>
      </c>
      <c r="M7" s="1" t="s">
        <v>113</v>
      </c>
      <c r="N7" s="1">
        <v>4</v>
      </c>
      <c r="O7" s="1" t="s">
        <v>44</v>
      </c>
      <c r="P7" s="1" t="s">
        <v>35</v>
      </c>
      <c r="Q7" s="1" t="s">
        <v>45</v>
      </c>
      <c r="R7" s="1" t="s">
        <v>113</v>
      </c>
      <c r="S7" s="1" t="s">
        <v>46</v>
      </c>
      <c r="T7" s="1" t="s">
        <v>53</v>
      </c>
      <c r="U7" s="1" t="s">
        <v>37</v>
      </c>
    </row>
    <row r="8" spans="1:26" ht="30" x14ac:dyDescent="0.25">
      <c r="A8" s="11">
        <v>5</v>
      </c>
      <c r="B8" s="9" t="s">
        <v>47</v>
      </c>
      <c r="C8" s="1" t="s">
        <v>26</v>
      </c>
      <c r="D8" s="1" t="s">
        <v>113</v>
      </c>
      <c r="E8" s="32">
        <v>16</v>
      </c>
      <c r="F8" s="1">
        <v>7</v>
      </c>
      <c r="G8" s="1" t="s">
        <v>48</v>
      </c>
      <c r="H8" s="1">
        <v>94</v>
      </c>
      <c r="K8" s="1" t="s">
        <v>49</v>
      </c>
      <c r="L8" s="1" t="s">
        <v>50</v>
      </c>
      <c r="M8" s="1" t="s">
        <v>113</v>
      </c>
      <c r="N8" s="1">
        <v>4</v>
      </c>
      <c r="O8" s="1" t="s">
        <v>44</v>
      </c>
      <c r="P8" s="1" t="s">
        <v>35</v>
      </c>
      <c r="Q8" s="1" t="s">
        <v>30</v>
      </c>
      <c r="R8" s="1" t="s">
        <v>51</v>
      </c>
      <c r="S8" s="1" t="s">
        <v>52</v>
      </c>
      <c r="T8" s="1" t="s">
        <v>53</v>
      </c>
      <c r="U8" s="1" t="s">
        <v>37</v>
      </c>
    </row>
    <row r="9" spans="1:26" ht="30" x14ac:dyDescent="0.25">
      <c r="A9" s="11">
        <v>6</v>
      </c>
      <c r="B9" s="9" t="s">
        <v>54</v>
      </c>
      <c r="C9" s="1" t="s">
        <v>26</v>
      </c>
      <c r="D9" s="1" t="s">
        <v>113</v>
      </c>
      <c r="E9" s="32">
        <v>8</v>
      </c>
      <c r="F9" s="1">
        <v>7</v>
      </c>
      <c r="G9" s="1">
        <v>102</v>
      </c>
      <c r="H9" s="1">
        <v>113</v>
      </c>
      <c r="K9" s="1" t="s">
        <v>55</v>
      </c>
      <c r="L9" s="1">
        <v>45</v>
      </c>
      <c r="M9" s="1" t="s">
        <v>113</v>
      </c>
      <c r="N9" s="1">
        <v>4</v>
      </c>
      <c r="O9" s="1" t="s">
        <v>44</v>
      </c>
      <c r="P9" s="1" t="s">
        <v>35</v>
      </c>
      <c r="Q9" s="1" t="s">
        <v>30</v>
      </c>
      <c r="R9" s="1" t="s">
        <v>51</v>
      </c>
      <c r="S9" s="1" t="s">
        <v>52</v>
      </c>
      <c r="T9" s="1" t="s">
        <v>53</v>
      </c>
      <c r="U9" s="1" t="s">
        <v>37</v>
      </c>
    </row>
    <row r="10" spans="1:26" x14ac:dyDescent="0.25">
      <c r="A10" s="11">
        <v>7</v>
      </c>
      <c r="B10" s="9" t="s">
        <v>56</v>
      </c>
      <c r="C10" s="1" t="s">
        <v>40</v>
      </c>
      <c r="D10" s="1" t="s">
        <v>113</v>
      </c>
      <c r="E10" s="32">
        <v>8</v>
      </c>
      <c r="F10" s="1">
        <v>7</v>
      </c>
      <c r="G10" s="1" t="s">
        <v>57</v>
      </c>
      <c r="H10" s="1">
        <v>122</v>
      </c>
      <c r="K10" s="1">
        <v>111</v>
      </c>
      <c r="L10" s="1" t="s">
        <v>58</v>
      </c>
      <c r="M10" s="1" t="s">
        <v>113</v>
      </c>
      <c r="N10" s="1">
        <v>4</v>
      </c>
      <c r="O10" s="1" t="s">
        <v>44</v>
      </c>
      <c r="P10" s="1" t="s">
        <v>35</v>
      </c>
      <c r="Q10" s="1" t="s">
        <v>30</v>
      </c>
      <c r="R10" s="1">
        <v>2</v>
      </c>
      <c r="S10" s="1" t="s">
        <v>59</v>
      </c>
      <c r="T10" s="1" t="s">
        <v>60</v>
      </c>
      <c r="U10" s="1" t="s">
        <v>37</v>
      </c>
    </row>
    <row r="11" spans="1:26" ht="30" x14ac:dyDescent="0.25">
      <c r="A11" s="11">
        <v>8</v>
      </c>
      <c r="B11" s="9" t="s">
        <v>61</v>
      </c>
      <c r="C11" s="1" t="s">
        <v>40</v>
      </c>
      <c r="D11" s="1" t="s">
        <v>113</v>
      </c>
      <c r="E11" s="32">
        <v>7</v>
      </c>
      <c r="F11" s="1">
        <v>16</v>
      </c>
      <c r="G11" s="1" t="s">
        <v>62</v>
      </c>
      <c r="H11" s="1">
        <v>92</v>
      </c>
      <c r="I11" s="1">
        <v>21</v>
      </c>
      <c r="K11" s="1">
        <v>138</v>
      </c>
      <c r="L11" s="1" t="s">
        <v>63</v>
      </c>
      <c r="M11" s="1" t="s">
        <v>113</v>
      </c>
      <c r="N11" s="1">
        <v>0</v>
      </c>
      <c r="O11" s="1" t="s">
        <v>44</v>
      </c>
      <c r="P11" s="1" t="s">
        <v>29</v>
      </c>
      <c r="Q11" s="1" t="s">
        <v>30</v>
      </c>
      <c r="R11" s="1">
        <v>6</v>
      </c>
      <c r="S11" s="1" t="s">
        <v>52</v>
      </c>
      <c r="T11" s="1" t="s">
        <v>64</v>
      </c>
      <c r="U11" s="1" t="s">
        <v>37</v>
      </c>
    </row>
    <row r="12" spans="1:26" ht="30" x14ac:dyDescent="0.25">
      <c r="A12" s="11">
        <v>9</v>
      </c>
      <c r="B12" s="9" t="s">
        <v>65</v>
      </c>
      <c r="C12" s="1" t="s">
        <v>26</v>
      </c>
      <c r="D12" s="6">
        <v>39222</v>
      </c>
      <c r="E12" s="32">
        <v>11</v>
      </c>
      <c r="F12" s="1">
        <v>16</v>
      </c>
      <c r="G12" s="1">
        <v>97.6</v>
      </c>
      <c r="H12" s="1">
        <v>124</v>
      </c>
      <c r="I12" s="1">
        <v>29</v>
      </c>
      <c r="K12" s="1">
        <v>114</v>
      </c>
      <c r="L12" s="1">
        <v>19.399999999999999</v>
      </c>
      <c r="M12" s="1" t="s">
        <v>113</v>
      </c>
      <c r="N12" s="1">
        <v>4</v>
      </c>
      <c r="O12" s="1" t="s">
        <v>44</v>
      </c>
      <c r="P12" s="1" t="s">
        <v>35</v>
      </c>
      <c r="Q12" s="1" t="s">
        <v>30</v>
      </c>
      <c r="R12" s="1">
        <v>5</v>
      </c>
      <c r="S12" s="1" t="s">
        <v>66</v>
      </c>
      <c r="T12" s="1" t="s">
        <v>67</v>
      </c>
      <c r="U12" s="1" t="s">
        <v>37</v>
      </c>
    </row>
    <row r="13" spans="1:26" ht="30" x14ac:dyDescent="0.25">
      <c r="A13" s="11">
        <v>10</v>
      </c>
      <c r="B13" s="9" t="s">
        <v>68</v>
      </c>
      <c r="C13" s="1" t="s">
        <v>40</v>
      </c>
      <c r="D13" s="6">
        <v>40360</v>
      </c>
      <c r="E13" s="32">
        <v>7</v>
      </c>
      <c r="F13" s="1">
        <v>16</v>
      </c>
      <c r="G13" s="1">
        <v>95.8</v>
      </c>
      <c r="H13" s="1">
        <v>112</v>
      </c>
      <c r="I13" s="1">
        <v>26</v>
      </c>
      <c r="K13" s="1">
        <v>78</v>
      </c>
      <c r="L13" s="1">
        <v>10.5</v>
      </c>
      <c r="M13" s="1">
        <v>16</v>
      </c>
      <c r="N13" s="1">
        <v>4</v>
      </c>
      <c r="O13" s="1" t="s">
        <v>44</v>
      </c>
      <c r="P13" s="1" t="s">
        <v>29</v>
      </c>
      <c r="Q13" s="1" t="s">
        <v>30</v>
      </c>
      <c r="R13" s="1" t="s">
        <v>113</v>
      </c>
      <c r="S13" s="1" t="s">
        <v>69</v>
      </c>
      <c r="T13" s="1" t="s">
        <v>71</v>
      </c>
      <c r="U13" s="1" t="s">
        <v>37</v>
      </c>
    </row>
    <row r="14" spans="1:26" x14ac:dyDescent="0.25">
      <c r="A14" s="11">
        <v>11</v>
      </c>
      <c r="B14" s="9" t="s">
        <v>72</v>
      </c>
      <c r="C14" s="1" t="s">
        <v>40</v>
      </c>
      <c r="D14" s="6">
        <v>42611</v>
      </c>
      <c r="E14" s="32">
        <v>1.5</v>
      </c>
      <c r="F14" s="1">
        <v>6</v>
      </c>
      <c r="G14" s="1">
        <v>97.3</v>
      </c>
      <c r="H14" s="1">
        <v>83</v>
      </c>
      <c r="L14" s="1" t="s">
        <v>73</v>
      </c>
      <c r="M14" s="1">
        <v>6</v>
      </c>
      <c r="N14" s="1">
        <v>4</v>
      </c>
      <c r="O14" s="1" t="s">
        <v>44</v>
      </c>
      <c r="P14" s="1" t="s">
        <v>29</v>
      </c>
      <c r="Q14" s="1" t="s">
        <v>30</v>
      </c>
      <c r="R14" s="1">
        <v>2</v>
      </c>
      <c r="S14" s="1" t="s">
        <v>70</v>
      </c>
      <c r="T14" s="1" t="s">
        <v>74</v>
      </c>
      <c r="U14" s="1" t="s">
        <v>37</v>
      </c>
    </row>
    <row r="15" spans="1:26" ht="30" x14ac:dyDescent="0.25">
      <c r="A15" s="11">
        <v>12</v>
      </c>
      <c r="B15" s="9" t="s">
        <v>75</v>
      </c>
      <c r="C15" s="1" t="s">
        <v>40</v>
      </c>
      <c r="D15" s="6">
        <v>42259</v>
      </c>
      <c r="E15" s="32">
        <v>2.5</v>
      </c>
      <c r="F15" s="1">
        <v>20</v>
      </c>
      <c r="G15" s="1">
        <v>98.3</v>
      </c>
      <c r="H15" s="1">
        <v>94</v>
      </c>
      <c r="K15" s="1">
        <v>139.19999999999999</v>
      </c>
      <c r="M15" s="1">
        <v>8.6999999999999993</v>
      </c>
      <c r="N15" s="1">
        <v>4</v>
      </c>
      <c r="O15" s="1" t="s">
        <v>76</v>
      </c>
      <c r="P15" s="1" t="s">
        <v>29</v>
      </c>
      <c r="Q15" s="1" t="s">
        <v>30</v>
      </c>
      <c r="R15" s="1">
        <v>1</v>
      </c>
      <c r="S15" s="1" t="s">
        <v>77</v>
      </c>
      <c r="T15" s="10" t="s">
        <v>85</v>
      </c>
      <c r="U15" s="1" t="s">
        <v>78</v>
      </c>
      <c r="V15" s="1" t="s">
        <v>79</v>
      </c>
      <c r="Y15" s="1" t="s">
        <v>80</v>
      </c>
    </row>
    <row r="16" spans="1:26" x14ac:dyDescent="0.25">
      <c r="A16" s="11">
        <v>13</v>
      </c>
      <c r="B16" s="9" t="s">
        <v>81</v>
      </c>
      <c r="C16" s="1" t="s">
        <v>40</v>
      </c>
      <c r="D16" s="6">
        <v>38892</v>
      </c>
      <c r="E16" s="32">
        <v>11</v>
      </c>
      <c r="F16" s="1">
        <v>20</v>
      </c>
      <c r="G16" s="1">
        <v>98.1</v>
      </c>
      <c r="H16" s="1">
        <v>96.93</v>
      </c>
      <c r="K16" s="1">
        <v>143</v>
      </c>
      <c r="L16" s="1" t="s">
        <v>82</v>
      </c>
      <c r="M16" s="1">
        <v>9</v>
      </c>
      <c r="N16" s="1">
        <v>4</v>
      </c>
      <c r="O16" s="1" t="s">
        <v>83</v>
      </c>
      <c r="P16" s="1" t="s">
        <v>29</v>
      </c>
      <c r="Q16" s="1" t="s">
        <v>45</v>
      </c>
      <c r="R16" s="1" t="s">
        <v>113</v>
      </c>
      <c r="S16" s="1" t="s">
        <v>84</v>
      </c>
      <c r="T16" s="1" t="s">
        <v>32</v>
      </c>
      <c r="U16" s="1" t="s">
        <v>78</v>
      </c>
      <c r="V16" s="1" t="s">
        <v>79</v>
      </c>
      <c r="X16" s="11" t="s">
        <v>30</v>
      </c>
      <c r="Y16" s="1" t="s">
        <v>80</v>
      </c>
    </row>
    <row r="17" spans="1:26" ht="30" x14ac:dyDescent="0.25">
      <c r="A17" s="11">
        <v>14</v>
      </c>
      <c r="B17" s="9" t="s">
        <v>86</v>
      </c>
      <c r="C17" s="1" t="s">
        <v>26</v>
      </c>
      <c r="D17" s="1" t="s">
        <v>113</v>
      </c>
      <c r="E17" s="32">
        <v>11</v>
      </c>
      <c r="F17" s="1">
        <v>4</v>
      </c>
      <c r="G17" s="1">
        <v>96.3</v>
      </c>
      <c r="H17" s="1" t="s">
        <v>87</v>
      </c>
      <c r="I17" s="1">
        <v>18</v>
      </c>
      <c r="L17" s="1" t="s">
        <v>88</v>
      </c>
      <c r="M17" s="1">
        <v>12</v>
      </c>
      <c r="N17" s="1">
        <v>1</v>
      </c>
      <c r="O17" s="1" t="s">
        <v>28</v>
      </c>
      <c r="P17" s="1" t="s">
        <v>29</v>
      </c>
      <c r="Q17" s="1" t="s">
        <v>45</v>
      </c>
      <c r="R17" s="1" t="s">
        <v>113</v>
      </c>
      <c r="S17" s="1" t="s">
        <v>89</v>
      </c>
      <c r="T17" s="1" t="s">
        <v>32</v>
      </c>
      <c r="U17" s="1" t="s">
        <v>78</v>
      </c>
      <c r="V17" s="1" t="s">
        <v>90</v>
      </c>
      <c r="Y17" s="1" t="s">
        <v>91</v>
      </c>
    </row>
    <row r="18" spans="1:26" ht="30" x14ac:dyDescent="0.25">
      <c r="A18" s="11">
        <v>15</v>
      </c>
      <c r="B18" s="9" t="s">
        <v>92</v>
      </c>
      <c r="C18" s="1" t="s">
        <v>40</v>
      </c>
      <c r="D18" s="6">
        <v>42172</v>
      </c>
      <c r="E18" s="32">
        <v>3</v>
      </c>
      <c r="F18" s="1">
        <v>4</v>
      </c>
      <c r="G18" s="1">
        <v>96.3</v>
      </c>
      <c r="H18" s="1" t="s">
        <v>93</v>
      </c>
      <c r="L18" s="1" t="s">
        <v>94</v>
      </c>
      <c r="M18" s="1">
        <v>15</v>
      </c>
      <c r="N18" s="1">
        <v>4</v>
      </c>
      <c r="O18" s="1" t="s">
        <v>28</v>
      </c>
      <c r="P18" s="1" t="s">
        <v>29</v>
      </c>
      <c r="Q18" s="1" t="s">
        <v>45</v>
      </c>
      <c r="R18" s="1" t="s">
        <v>113</v>
      </c>
      <c r="S18" s="1" t="s">
        <v>89</v>
      </c>
      <c r="T18" s="1" t="s">
        <v>32</v>
      </c>
      <c r="U18" s="1" t="s">
        <v>37</v>
      </c>
    </row>
    <row r="19" spans="1:26" x14ac:dyDescent="0.25">
      <c r="A19" s="11">
        <v>16</v>
      </c>
      <c r="B19" s="9" t="s">
        <v>95</v>
      </c>
      <c r="C19" s="1" t="s">
        <v>40</v>
      </c>
      <c r="D19" s="6">
        <v>42801</v>
      </c>
      <c r="E19" s="32">
        <v>0.75</v>
      </c>
      <c r="F19" s="1">
        <v>5</v>
      </c>
      <c r="G19" s="1">
        <v>96.6</v>
      </c>
      <c r="H19" s="1">
        <v>127</v>
      </c>
      <c r="K19" s="1">
        <v>87</v>
      </c>
      <c r="L19" s="1" t="s">
        <v>96</v>
      </c>
      <c r="M19" s="1">
        <v>17</v>
      </c>
      <c r="N19" s="1">
        <v>4</v>
      </c>
      <c r="O19" s="1" t="s">
        <v>28</v>
      </c>
      <c r="P19" s="1" t="s">
        <v>29</v>
      </c>
      <c r="Q19" s="1" t="s">
        <v>30</v>
      </c>
      <c r="R19" s="1" t="s">
        <v>51</v>
      </c>
      <c r="S19" s="1" t="s">
        <v>97</v>
      </c>
      <c r="T19" s="1" t="s">
        <v>98</v>
      </c>
      <c r="U19" s="1" t="s">
        <v>78</v>
      </c>
      <c r="V19" s="1" t="s">
        <v>79</v>
      </c>
      <c r="Y19" s="1" t="s">
        <v>99</v>
      </c>
    </row>
    <row r="20" spans="1:26" x14ac:dyDescent="0.25">
      <c r="A20" s="11">
        <v>17</v>
      </c>
      <c r="B20" s="9" t="s">
        <v>100</v>
      </c>
      <c r="C20" s="1" t="s">
        <v>26</v>
      </c>
      <c r="D20" s="6">
        <v>42219</v>
      </c>
      <c r="E20" s="32">
        <v>2</v>
      </c>
      <c r="F20" s="1">
        <v>10</v>
      </c>
      <c r="G20" s="1">
        <v>97.8</v>
      </c>
      <c r="H20" s="1">
        <v>102</v>
      </c>
      <c r="I20" s="1">
        <v>44</v>
      </c>
      <c r="K20" s="1">
        <v>51</v>
      </c>
      <c r="L20" s="1">
        <v>5.13</v>
      </c>
      <c r="M20" s="1">
        <v>11</v>
      </c>
      <c r="N20" s="1">
        <v>0</v>
      </c>
      <c r="O20" s="1" t="s">
        <v>28</v>
      </c>
      <c r="P20" s="1" t="s">
        <v>29</v>
      </c>
      <c r="Q20" s="1" t="s">
        <v>45</v>
      </c>
      <c r="R20" s="1" t="s">
        <v>113</v>
      </c>
      <c r="S20" s="1" t="s">
        <v>101</v>
      </c>
      <c r="T20" s="1" t="s">
        <v>102</v>
      </c>
      <c r="U20" s="1" t="s">
        <v>37</v>
      </c>
    </row>
    <row r="21" spans="1:26" ht="30" x14ac:dyDescent="0.25">
      <c r="A21" s="11">
        <v>18</v>
      </c>
      <c r="B21" s="9" t="s">
        <v>103</v>
      </c>
      <c r="C21" s="1" t="s">
        <v>26</v>
      </c>
      <c r="D21" s="1" t="s">
        <v>113</v>
      </c>
      <c r="E21" s="32">
        <v>0.25</v>
      </c>
      <c r="F21" s="1">
        <v>10</v>
      </c>
      <c r="G21" s="1">
        <v>95.8</v>
      </c>
      <c r="H21" s="1">
        <v>110</v>
      </c>
      <c r="I21" s="1">
        <v>35</v>
      </c>
      <c r="K21" s="1">
        <v>36</v>
      </c>
      <c r="L21" s="1">
        <v>18</v>
      </c>
      <c r="M21" s="1">
        <v>17</v>
      </c>
      <c r="N21" s="1">
        <v>4</v>
      </c>
      <c r="O21" s="1" t="s">
        <v>28</v>
      </c>
      <c r="P21" s="1" t="s">
        <v>29</v>
      </c>
      <c r="Q21" s="1" t="s">
        <v>30</v>
      </c>
      <c r="R21" s="1">
        <v>3</v>
      </c>
      <c r="S21" s="1" t="s">
        <v>104</v>
      </c>
      <c r="T21" s="1" t="s">
        <v>105</v>
      </c>
      <c r="U21" s="1" t="s">
        <v>78</v>
      </c>
      <c r="V21" s="1" t="s">
        <v>90</v>
      </c>
      <c r="X21" s="11" t="s">
        <v>37</v>
      </c>
      <c r="Y21" s="1" t="s">
        <v>106</v>
      </c>
      <c r="Z21" s="11" t="s">
        <v>99</v>
      </c>
    </row>
    <row r="22" spans="1:26" ht="30" x14ac:dyDescent="0.25">
      <c r="A22" s="11">
        <v>19</v>
      </c>
      <c r="B22" s="9" t="s">
        <v>107</v>
      </c>
      <c r="C22" s="1" t="s">
        <v>26</v>
      </c>
      <c r="D22" s="6">
        <v>41494</v>
      </c>
      <c r="E22" s="32">
        <v>4</v>
      </c>
      <c r="F22" s="1">
        <v>6</v>
      </c>
      <c r="G22" s="1">
        <v>97.7</v>
      </c>
      <c r="H22" s="1">
        <v>100</v>
      </c>
      <c r="J22" s="1" t="s">
        <v>108</v>
      </c>
      <c r="L22" s="1" t="s">
        <v>109</v>
      </c>
      <c r="M22" s="1" t="s">
        <v>113</v>
      </c>
      <c r="N22" s="1">
        <v>0</v>
      </c>
      <c r="O22" s="1" t="s">
        <v>110</v>
      </c>
      <c r="P22" s="1" t="s">
        <v>113</v>
      </c>
      <c r="Q22" s="1" t="s">
        <v>45</v>
      </c>
      <c r="R22" s="1" t="s">
        <v>113</v>
      </c>
      <c r="S22" s="1" t="s">
        <v>112</v>
      </c>
      <c r="T22" s="1" t="s">
        <v>113</v>
      </c>
      <c r="U22" s="1" t="s">
        <v>37</v>
      </c>
    </row>
    <row r="23" spans="1:26" x14ac:dyDescent="0.25">
      <c r="A23" s="11">
        <v>20</v>
      </c>
      <c r="B23" s="9" t="s">
        <v>114</v>
      </c>
      <c r="C23" s="1" t="s">
        <v>40</v>
      </c>
      <c r="D23" s="1" t="s">
        <v>113</v>
      </c>
      <c r="E23" s="32">
        <v>19</v>
      </c>
      <c r="F23" s="1">
        <v>6</v>
      </c>
      <c r="G23" s="1">
        <v>96.6</v>
      </c>
      <c r="H23" s="1">
        <v>110</v>
      </c>
      <c r="K23" s="1">
        <v>106.5</v>
      </c>
      <c r="L23" s="1">
        <v>35.299999999999997</v>
      </c>
      <c r="M23" s="1">
        <v>7.2</v>
      </c>
      <c r="N23" s="1">
        <v>0</v>
      </c>
      <c r="O23" s="1" t="s">
        <v>28</v>
      </c>
      <c r="P23" s="1" t="s">
        <v>35</v>
      </c>
      <c r="Q23" s="1" t="s">
        <v>45</v>
      </c>
      <c r="R23" s="1" t="s">
        <v>113</v>
      </c>
      <c r="S23" s="1" t="s">
        <v>115</v>
      </c>
      <c r="T23" s="1" t="s">
        <v>113</v>
      </c>
      <c r="U23" s="1" t="s">
        <v>37</v>
      </c>
    </row>
    <row r="24" spans="1:26" x14ac:dyDescent="0.25">
      <c r="A24" s="11">
        <v>21</v>
      </c>
      <c r="B24" s="9" t="s">
        <v>116</v>
      </c>
      <c r="C24" s="1" t="s">
        <v>40</v>
      </c>
      <c r="D24" s="1" t="s">
        <v>113</v>
      </c>
      <c r="E24" s="32">
        <v>4</v>
      </c>
      <c r="F24" s="1">
        <v>6</v>
      </c>
      <c r="G24" s="1">
        <v>97.3</v>
      </c>
      <c r="H24" s="1">
        <v>118</v>
      </c>
      <c r="K24" s="1">
        <v>79</v>
      </c>
      <c r="L24" s="1" t="s">
        <v>117</v>
      </c>
      <c r="M24" s="1">
        <v>6.5</v>
      </c>
      <c r="N24" s="1">
        <v>4</v>
      </c>
      <c r="O24" s="1" t="s">
        <v>28</v>
      </c>
      <c r="P24" s="1" t="s">
        <v>29</v>
      </c>
      <c r="Q24" s="1" t="s">
        <v>45</v>
      </c>
      <c r="R24" s="1" t="s">
        <v>113</v>
      </c>
      <c r="S24" s="1" t="s">
        <v>36</v>
      </c>
      <c r="T24" s="1" t="s">
        <v>113</v>
      </c>
      <c r="U24" s="1" t="s">
        <v>37</v>
      </c>
    </row>
    <row r="25" spans="1:26" ht="45" x14ac:dyDescent="0.25">
      <c r="A25" s="11">
        <v>22</v>
      </c>
      <c r="B25" s="9" t="s">
        <v>118</v>
      </c>
      <c r="C25" s="1" t="s">
        <v>26</v>
      </c>
      <c r="D25" s="1" t="s">
        <v>113</v>
      </c>
      <c r="E25" s="32">
        <v>2</v>
      </c>
      <c r="F25" s="1">
        <v>6</v>
      </c>
      <c r="G25" s="1">
        <v>96.6</v>
      </c>
      <c r="H25" s="1">
        <v>96</v>
      </c>
      <c r="I25" s="1">
        <v>15</v>
      </c>
      <c r="L25" s="1">
        <v>32.5</v>
      </c>
      <c r="M25" s="1">
        <v>5</v>
      </c>
      <c r="N25" s="1">
        <v>4</v>
      </c>
      <c r="O25" s="1" t="s">
        <v>28</v>
      </c>
      <c r="P25" s="1" t="s">
        <v>29</v>
      </c>
      <c r="Q25" s="1" t="s">
        <v>30</v>
      </c>
      <c r="R25" s="1">
        <v>1</v>
      </c>
      <c r="S25" s="1" t="s">
        <v>119</v>
      </c>
      <c r="T25" s="1" t="s">
        <v>120</v>
      </c>
      <c r="U25" s="1" t="s">
        <v>37</v>
      </c>
    </row>
    <row r="26" spans="1:26" x14ac:dyDescent="0.25">
      <c r="A26" s="11">
        <v>23</v>
      </c>
      <c r="B26" s="9" t="s">
        <v>121</v>
      </c>
      <c r="C26" s="1" t="s">
        <v>26</v>
      </c>
      <c r="D26" s="6">
        <v>42129</v>
      </c>
      <c r="E26" s="32">
        <v>2</v>
      </c>
      <c r="F26" s="1">
        <v>6</v>
      </c>
      <c r="G26" s="1">
        <v>96.9</v>
      </c>
      <c r="H26" s="1" t="s">
        <v>122</v>
      </c>
      <c r="L26" s="1">
        <v>42.5</v>
      </c>
      <c r="M26" s="1">
        <v>19</v>
      </c>
      <c r="N26" s="1">
        <v>4</v>
      </c>
      <c r="O26" s="1" t="s">
        <v>28</v>
      </c>
      <c r="P26" s="1" t="s">
        <v>113</v>
      </c>
      <c r="Q26" s="1" t="s">
        <v>45</v>
      </c>
      <c r="R26" s="1" t="s">
        <v>113</v>
      </c>
      <c r="S26" s="1" t="s">
        <v>123</v>
      </c>
      <c r="T26" s="1" t="s">
        <v>74</v>
      </c>
      <c r="U26" s="1" t="s">
        <v>37</v>
      </c>
    </row>
    <row r="27" spans="1:26" ht="30" x14ac:dyDescent="0.25">
      <c r="A27" s="11">
        <v>24</v>
      </c>
      <c r="B27" s="9" t="s">
        <v>124</v>
      </c>
      <c r="C27" s="1" t="s">
        <v>40</v>
      </c>
      <c r="D27" s="1" t="s">
        <v>113</v>
      </c>
      <c r="E27" s="32">
        <v>7</v>
      </c>
      <c r="F27" s="1">
        <v>8</v>
      </c>
      <c r="G27" s="1">
        <v>97.7</v>
      </c>
      <c r="H27" s="1">
        <v>99.98</v>
      </c>
      <c r="K27" s="1">
        <v>130</v>
      </c>
      <c r="L27" s="1">
        <v>57.1</v>
      </c>
      <c r="M27" s="1">
        <v>7.5</v>
      </c>
      <c r="N27" s="1">
        <v>4</v>
      </c>
      <c r="O27" s="1" t="s">
        <v>28</v>
      </c>
      <c r="P27" s="1" t="s">
        <v>35</v>
      </c>
      <c r="Q27" s="1" t="s">
        <v>45</v>
      </c>
      <c r="R27" s="1" t="s">
        <v>113</v>
      </c>
      <c r="S27" s="1" t="s">
        <v>125</v>
      </c>
      <c r="T27" s="1" t="s">
        <v>126</v>
      </c>
      <c r="U27" s="1" t="s">
        <v>78</v>
      </c>
      <c r="V27" s="1" t="s">
        <v>127</v>
      </c>
      <c r="X27" s="11" t="s">
        <v>78</v>
      </c>
      <c r="Y27" s="1" t="s">
        <v>80</v>
      </c>
    </row>
    <row r="28" spans="1:26" x14ac:dyDescent="0.25">
      <c r="A28" s="11">
        <v>25</v>
      </c>
      <c r="B28" s="9" t="s">
        <v>128</v>
      </c>
      <c r="C28" s="1" t="s">
        <v>26</v>
      </c>
      <c r="D28" s="1" t="s">
        <v>113</v>
      </c>
      <c r="E28" s="32">
        <v>12</v>
      </c>
      <c r="F28" s="1">
        <v>50</v>
      </c>
      <c r="G28" s="1">
        <v>98.8</v>
      </c>
      <c r="H28" s="1">
        <v>146</v>
      </c>
      <c r="I28" s="1">
        <v>28</v>
      </c>
      <c r="K28" s="1">
        <v>91</v>
      </c>
      <c r="L28" s="1" t="s">
        <v>129</v>
      </c>
      <c r="M28" s="1" t="s">
        <v>113</v>
      </c>
      <c r="N28" s="1">
        <v>4</v>
      </c>
      <c r="O28" s="1" t="s">
        <v>28</v>
      </c>
      <c r="P28" s="1" t="s">
        <v>29</v>
      </c>
      <c r="Q28" s="1" t="s">
        <v>45</v>
      </c>
      <c r="R28" s="1" t="s">
        <v>113</v>
      </c>
      <c r="S28" s="1" t="s">
        <v>101</v>
      </c>
      <c r="T28" s="10" t="s">
        <v>130</v>
      </c>
      <c r="U28" s="1" t="s">
        <v>37</v>
      </c>
    </row>
    <row r="29" spans="1:26" ht="30" x14ac:dyDescent="0.25">
      <c r="A29" s="11">
        <v>26</v>
      </c>
      <c r="B29" s="9" t="s">
        <v>131</v>
      </c>
      <c r="C29" s="1" t="s">
        <v>40</v>
      </c>
      <c r="D29" s="6">
        <v>41993</v>
      </c>
      <c r="E29" s="32">
        <v>3</v>
      </c>
      <c r="F29" s="1">
        <v>20</v>
      </c>
      <c r="G29" s="1">
        <v>96.5</v>
      </c>
      <c r="H29" s="1">
        <v>99</v>
      </c>
      <c r="I29" s="1">
        <v>30</v>
      </c>
      <c r="K29" s="1">
        <v>122.5</v>
      </c>
      <c r="L29" s="1">
        <v>19.22</v>
      </c>
      <c r="M29" s="1" t="s">
        <v>113</v>
      </c>
      <c r="N29" s="1">
        <v>4</v>
      </c>
      <c r="O29" s="1" t="s">
        <v>44</v>
      </c>
      <c r="P29" s="1" t="s">
        <v>29</v>
      </c>
      <c r="Q29" s="1" t="s">
        <v>45</v>
      </c>
      <c r="R29" s="1" t="s">
        <v>113</v>
      </c>
      <c r="S29" s="1" t="s">
        <v>132</v>
      </c>
      <c r="T29" s="1" t="s">
        <v>133</v>
      </c>
      <c r="U29" s="1" t="s">
        <v>78</v>
      </c>
      <c r="V29" s="1" t="s">
        <v>127</v>
      </c>
      <c r="W29" s="7" t="s">
        <v>134</v>
      </c>
      <c r="X29" s="11" t="s">
        <v>30</v>
      </c>
      <c r="Y29" s="1" t="s">
        <v>135</v>
      </c>
    </row>
    <row r="30" spans="1:26" x14ac:dyDescent="0.25">
      <c r="A30" s="11">
        <v>27</v>
      </c>
      <c r="B30" s="9" t="s">
        <v>136</v>
      </c>
      <c r="C30" s="1" t="s">
        <v>40</v>
      </c>
      <c r="D30" s="1" t="s">
        <v>113</v>
      </c>
      <c r="E30" s="32">
        <v>8</v>
      </c>
      <c r="F30" s="1">
        <v>20</v>
      </c>
      <c r="G30" s="1">
        <v>97.1</v>
      </c>
      <c r="H30" s="1">
        <v>100</v>
      </c>
      <c r="I30" s="1">
        <v>25</v>
      </c>
      <c r="K30" s="1">
        <v>99</v>
      </c>
      <c r="L30" s="1">
        <v>13.95</v>
      </c>
      <c r="M30" s="1">
        <v>7</v>
      </c>
      <c r="N30" s="1">
        <v>4</v>
      </c>
      <c r="O30" s="1" t="s">
        <v>44</v>
      </c>
      <c r="P30" s="1" t="s">
        <v>29</v>
      </c>
      <c r="Q30" s="1" t="s">
        <v>45</v>
      </c>
      <c r="R30" s="1" t="s">
        <v>113</v>
      </c>
      <c r="S30" s="1" t="s">
        <v>137</v>
      </c>
      <c r="T30" s="1" t="s">
        <v>138</v>
      </c>
      <c r="U30" s="1" t="s">
        <v>37</v>
      </c>
    </row>
    <row r="31" spans="1:26" ht="30" x14ac:dyDescent="0.25">
      <c r="A31" s="11">
        <v>28</v>
      </c>
      <c r="B31" s="9" t="s">
        <v>139</v>
      </c>
      <c r="C31" s="1" t="s">
        <v>40</v>
      </c>
      <c r="D31" s="1" t="s">
        <v>113</v>
      </c>
      <c r="E31" s="32">
        <v>4</v>
      </c>
      <c r="F31" s="1">
        <v>7</v>
      </c>
      <c r="G31" s="1">
        <v>97.5</v>
      </c>
      <c r="H31" s="1">
        <v>90</v>
      </c>
      <c r="K31" s="1">
        <v>127</v>
      </c>
      <c r="L31" s="1">
        <v>20.6</v>
      </c>
      <c r="M31" s="1" t="s">
        <v>113</v>
      </c>
      <c r="N31" s="1">
        <v>4</v>
      </c>
      <c r="O31" s="1" t="s">
        <v>28</v>
      </c>
      <c r="P31" s="1" t="s">
        <v>29</v>
      </c>
      <c r="Q31" s="1" t="s">
        <v>30</v>
      </c>
      <c r="R31" s="1">
        <v>1</v>
      </c>
      <c r="S31" s="1" t="s">
        <v>140</v>
      </c>
      <c r="T31" s="1" t="s">
        <v>141</v>
      </c>
      <c r="U31" s="1" t="s">
        <v>78</v>
      </c>
      <c r="Y31" s="1" t="s">
        <v>142</v>
      </c>
    </row>
    <row r="32" spans="1:26" ht="30" x14ac:dyDescent="0.25">
      <c r="A32" s="11">
        <v>29</v>
      </c>
      <c r="B32" s="9" t="s">
        <v>143</v>
      </c>
      <c r="C32" s="1" t="s">
        <v>40</v>
      </c>
      <c r="D32" s="6">
        <v>39978</v>
      </c>
      <c r="E32" s="32">
        <v>9</v>
      </c>
      <c r="F32" s="1">
        <v>7</v>
      </c>
      <c r="G32" s="1">
        <v>97.7</v>
      </c>
      <c r="H32" s="1">
        <v>42</v>
      </c>
      <c r="K32" s="1">
        <v>96.5</v>
      </c>
      <c r="L32" s="1">
        <v>12.27</v>
      </c>
      <c r="M32" s="1" t="s">
        <v>113</v>
      </c>
      <c r="N32" s="1">
        <v>4</v>
      </c>
      <c r="O32" s="1" t="s">
        <v>28</v>
      </c>
      <c r="P32" s="1" t="s">
        <v>29</v>
      </c>
      <c r="Q32" s="1" t="s">
        <v>45</v>
      </c>
      <c r="R32" s="1" t="s">
        <v>113</v>
      </c>
      <c r="S32" s="1" t="s">
        <v>144</v>
      </c>
      <c r="T32" s="1" t="s">
        <v>145</v>
      </c>
      <c r="U32" s="1" t="s">
        <v>37</v>
      </c>
    </row>
    <row r="33" spans="1:25" ht="30" x14ac:dyDescent="0.25">
      <c r="A33" s="11">
        <v>30</v>
      </c>
      <c r="B33" s="9" t="s">
        <v>146</v>
      </c>
      <c r="C33" s="1" t="s">
        <v>26</v>
      </c>
      <c r="D33" s="6">
        <v>41677</v>
      </c>
      <c r="E33" s="32">
        <v>3</v>
      </c>
      <c r="F33" s="1">
        <v>10</v>
      </c>
      <c r="G33" s="1">
        <v>98</v>
      </c>
      <c r="H33" s="1">
        <v>160</v>
      </c>
      <c r="I33" s="1">
        <v>32</v>
      </c>
      <c r="K33" s="1">
        <v>127</v>
      </c>
      <c r="L33" s="1">
        <v>55.9</v>
      </c>
      <c r="M33" s="1" t="s">
        <v>113</v>
      </c>
      <c r="N33" s="1">
        <v>4</v>
      </c>
      <c r="O33" s="1" t="s">
        <v>44</v>
      </c>
      <c r="P33" s="1" t="s">
        <v>35</v>
      </c>
      <c r="Q33" s="1" t="s">
        <v>30</v>
      </c>
      <c r="R33" s="1">
        <v>4</v>
      </c>
      <c r="S33" s="1" t="s">
        <v>147</v>
      </c>
      <c r="T33" s="1" t="s">
        <v>113</v>
      </c>
      <c r="U33" s="1" t="s">
        <v>37</v>
      </c>
    </row>
    <row r="34" spans="1:25" ht="30" x14ac:dyDescent="0.25">
      <c r="A34" s="11">
        <v>31</v>
      </c>
      <c r="B34" s="9" t="s">
        <v>148</v>
      </c>
      <c r="C34" s="1" t="s">
        <v>40</v>
      </c>
      <c r="D34" s="6">
        <v>39496</v>
      </c>
      <c r="E34" s="32">
        <v>9</v>
      </c>
      <c r="F34" s="1">
        <v>10</v>
      </c>
      <c r="G34" s="1">
        <v>96.6</v>
      </c>
      <c r="H34" s="1">
        <v>85</v>
      </c>
      <c r="I34" s="1">
        <v>22</v>
      </c>
      <c r="J34" s="1" t="s">
        <v>149</v>
      </c>
      <c r="K34" s="1">
        <v>149</v>
      </c>
      <c r="L34" s="1">
        <v>96</v>
      </c>
      <c r="M34" s="1" t="s">
        <v>113</v>
      </c>
      <c r="N34" s="1">
        <v>4</v>
      </c>
      <c r="O34" s="1" t="s">
        <v>44</v>
      </c>
      <c r="P34" s="1" t="s">
        <v>35</v>
      </c>
      <c r="Q34" s="1" t="s">
        <v>30</v>
      </c>
      <c r="R34" s="1">
        <v>3</v>
      </c>
      <c r="S34" s="1" t="s">
        <v>150</v>
      </c>
      <c r="T34" s="1" t="s">
        <v>141</v>
      </c>
      <c r="U34" s="1" t="s">
        <v>37</v>
      </c>
    </row>
    <row r="35" spans="1:25" ht="30" x14ac:dyDescent="0.25">
      <c r="A35" s="11">
        <v>32</v>
      </c>
      <c r="B35" s="9" t="s">
        <v>151</v>
      </c>
      <c r="C35" s="1" t="s">
        <v>26</v>
      </c>
      <c r="D35" s="6">
        <v>37444</v>
      </c>
      <c r="E35" s="32">
        <v>15</v>
      </c>
      <c r="F35" s="1">
        <v>10</v>
      </c>
      <c r="G35" s="1">
        <v>98.1</v>
      </c>
      <c r="H35" s="1">
        <v>97</v>
      </c>
      <c r="I35" s="1">
        <v>22</v>
      </c>
      <c r="K35" s="1">
        <v>147.19999999999999</v>
      </c>
      <c r="L35" s="1">
        <v>59.5</v>
      </c>
      <c r="M35" s="1" t="s">
        <v>113</v>
      </c>
      <c r="N35" s="1">
        <v>4</v>
      </c>
      <c r="O35" s="1" t="s">
        <v>44</v>
      </c>
      <c r="P35" s="1" t="s">
        <v>35</v>
      </c>
      <c r="Q35" s="1" t="s">
        <v>30</v>
      </c>
      <c r="R35" s="1">
        <v>1</v>
      </c>
      <c r="S35" s="1" t="s">
        <v>152</v>
      </c>
      <c r="T35" s="1" t="s">
        <v>113</v>
      </c>
      <c r="U35" s="1" t="s">
        <v>37</v>
      </c>
    </row>
    <row r="36" spans="1:25" x14ac:dyDescent="0.25">
      <c r="A36" s="11">
        <v>33</v>
      </c>
      <c r="B36" s="9" t="s">
        <v>153</v>
      </c>
      <c r="C36" s="1" t="s">
        <v>26</v>
      </c>
      <c r="D36" s="6">
        <v>38936</v>
      </c>
      <c r="E36" s="32">
        <v>12</v>
      </c>
      <c r="F36" s="1">
        <v>10</v>
      </c>
      <c r="G36" s="1">
        <v>96.4</v>
      </c>
      <c r="H36" s="1">
        <v>107</v>
      </c>
      <c r="I36" s="1">
        <v>27</v>
      </c>
      <c r="K36" s="1">
        <v>128</v>
      </c>
      <c r="L36" s="1">
        <v>34.5</v>
      </c>
      <c r="M36" s="1" t="s">
        <v>113</v>
      </c>
      <c r="N36" s="1">
        <v>4</v>
      </c>
      <c r="O36" s="1" t="s">
        <v>44</v>
      </c>
      <c r="P36" s="1" t="s">
        <v>35</v>
      </c>
      <c r="Q36" s="1" t="s">
        <v>30</v>
      </c>
      <c r="R36" s="1">
        <v>4</v>
      </c>
      <c r="S36" s="1" t="s">
        <v>154</v>
      </c>
      <c r="T36" s="1" t="s">
        <v>113</v>
      </c>
      <c r="U36" s="1" t="s">
        <v>37</v>
      </c>
    </row>
    <row r="37" spans="1:25" ht="30" x14ac:dyDescent="0.25">
      <c r="A37" s="11">
        <v>34</v>
      </c>
      <c r="B37" s="9" t="s">
        <v>155</v>
      </c>
      <c r="C37" s="1" t="s">
        <v>26</v>
      </c>
      <c r="D37" s="6">
        <v>39760</v>
      </c>
      <c r="E37" s="32">
        <v>9</v>
      </c>
      <c r="F37" s="1">
        <v>71</v>
      </c>
      <c r="G37" s="1">
        <v>95.5</v>
      </c>
      <c r="H37" s="1">
        <v>106</v>
      </c>
      <c r="I37" s="1">
        <v>28</v>
      </c>
      <c r="J37" s="1" t="s">
        <v>156</v>
      </c>
      <c r="K37" s="1">
        <v>151.5</v>
      </c>
      <c r="L37" s="1">
        <v>125.5</v>
      </c>
      <c r="M37" s="1" t="s">
        <v>113</v>
      </c>
      <c r="N37" s="1">
        <v>4</v>
      </c>
      <c r="O37" s="1" t="s">
        <v>44</v>
      </c>
      <c r="P37" s="1" t="s">
        <v>35</v>
      </c>
      <c r="Q37" s="1" t="s">
        <v>30</v>
      </c>
      <c r="R37" s="1">
        <v>2</v>
      </c>
      <c r="S37" s="1" t="s">
        <v>157</v>
      </c>
      <c r="T37" s="1" t="s">
        <v>158</v>
      </c>
      <c r="U37" s="1" t="s">
        <v>37</v>
      </c>
    </row>
    <row r="38" spans="1:25" x14ac:dyDescent="0.25">
      <c r="A38" s="11">
        <v>35</v>
      </c>
      <c r="B38" s="9" t="s">
        <v>159</v>
      </c>
      <c r="C38" s="1" t="s">
        <v>40</v>
      </c>
      <c r="D38" s="6">
        <v>36933</v>
      </c>
      <c r="E38" s="32">
        <v>16</v>
      </c>
      <c r="F38" s="1" t="s">
        <v>113</v>
      </c>
      <c r="G38" s="1">
        <v>94.4</v>
      </c>
      <c r="H38" s="1">
        <v>97</v>
      </c>
      <c r="I38" s="1">
        <v>28</v>
      </c>
      <c r="K38" s="1">
        <v>106</v>
      </c>
      <c r="L38" s="1">
        <v>39.799999999999997</v>
      </c>
      <c r="M38" s="1">
        <v>18</v>
      </c>
      <c r="N38" s="1">
        <v>4</v>
      </c>
      <c r="O38" s="1" t="s">
        <v>44</v>
      </c>
      <c r="P38" s="1" t="s">
        <v>29</v>
      </c>
      <c r="Q38" s="1" t="s">
        <v>30</v>
      </c>
      <c r="R38" s="1">
        <v>3</v>
      </c>
      <c r="S38" s="1" t="s">
        <v>160</v>
      </c>
      <c r="T38" s="1" t="s">
        <v>161</v>
      </c>
      <c r="U38" s="1" t="s">
        <v>37</v>
      </c>
    </row>
    <row r="39" spans="1:25" x14ac:dyDescent="0.25">
      <c r="A39" s="11">
        <v>36</v>
      </c>
      <c r="B39" s="9" t="s">
        <v>162</v>
      </c>
      <c r="C39" s="1" t="s">
        <v>40</v>
      </c>
      <c r="D39" s="6">
        <v>40969</v>
      </c>
      <c r="E39" s="32">
        <v>5</v>
      </c>
      <c r="F39" s="1">
        <v>30</v>
      </c>
      <c r="G39" s="1">
        <v>93</v>
      </c>
      <c r="H39" s="1">
        <v>100</v>
      </c>
      <c r="I39" s="1">
        <v>25</v>
      </c>
      <c r="K39" s="1">
        <v>90</v>
      </c>
      <c r="L39" s="1">
        <v>30</v>
      </c>
      <c r="M39" s="1">
        <v>17</v>
      </c>
      <c r="N39" s="1">
        <v>0</v>
      </c>
      <c r="O39" s="1" t="s">
        <v>44</v>
      </c>
      <c r="P39" s="1" t="s">
        <v>29</v>
      </c>
      <c r="Q39" s="1" t="s">
        <v>30</v>
      </c>
      <c r="R39" s="1">
        <v>1</v>
      </c>
      <c r="S39" s="1" t="s">
        <v>101</v>
      </c>
      <c r="T39" s="1" t="s">
        <v>113</v>
      </c>
      <c r="U39" s="1" t="s">
        <v>37</v>
      </c>
    </row>
    <row r="40" spans="1:25" x14ac:dyDescent="0.25">
      <c r="A40" s="11">
        <v>37</v>
      </c>
      <c r="B40" s="9" t="s">
        <v>163</v>
      </c>
      <c r="C40" s="1" t="s">
        <v>40</v>
      </c>
      <c r="D40" s="6">
        <v>41436</v>
      </c>
      <c r="E40" s="32">
        <v>4</v>
      </c>
      <c r="F40" s="1" t="s">
        <v>113</v>
      </c>
      <c r="G40" s="1">
        <v>90</v>
      </c>
      <c r="H40" s="1">
        <v>97</v>
      </c>
      <c r="K40" s="1">
        <v>107</v>
      </c>
      <c r="L40" s="1">
        <v>36.200000000000003</v>
      </c>
      <c r="M40" s="1">
        <v>15</v>
      </c>
      <c r="N40" s="1">
        <v>4</v>
      </c>
      <c r="O40" s="1" t="s">
        <v>44</v>
      </c>
      <c r="P40" s="1" t="s">
        <v>29</v>
      </c>
      <c r="Q40" s="1" t="s">
        <v>30</v>
      </c>
      <c r="R40" s="1">
        <v>2</v>
      </c>
      <c r="S40" s="1" t="s">
        <v>115</v>
      </c>
      <c r="T40" s="1" t="s">
        <v>32</v>
      </c>
      <c r="U40" s="1" t="s">
        <v>37</v>
      </c>
    </row>
    <row r="41" spans="1:25" x14ac:dyDescent="0.25">
      <c r="A41" s="11">
        <v>38</v>
      </c>
      <c r="B41" s="9" t="s">
        <v>164</v>
      </c>
      <c r="C41" s="1" t="s">
        <v>26</v>
      </c>
      <c r="D41" s="6">
        <v>41170</v>
      </c>
      <c r="E41" s="32">
        <v>5</v>
      </c>
      <c r="F41" s="1">
        <v>30</v>
      </c>
      <c r="G41" s="1">
        <v>92.3</v>
      </c>
      <c r="H41" s="1">
        <v>97</v>
      </c>
      <c r="I41" s="1">
        <v>26</v>
      </c>
      <c r="K41" s="1">
        <v>140</v>
      </c>
      <c r="L41" s="1">
        <v>71.099999999999994</v>
      </c>
      <c r="M41" s="1" t="s">
        <v>113</v>
      </c>
      <c r="N41" s="1">
        <v>4</v>
      </c>
      <c r="O41" s="1" t="s">
        <v>44</v>
      </c>
      <c r="P41" s="1" t="s">
        <v>29</v>
      </c>
      <c r="Q41" s="1" t="s">
        <v>30</v>
      </c>
      <c r="R41" s="1">
        <v>1</v>
      </c>
      <c r="S41" s="1" t="s">
        <v>160</v>
      </c>
      <c r="T41" s="1" t="s">
        <v>161</v>
      </c>
      <c r="U41" s="1" t="s">
        <v>37</v>
      </c>
    </row>
    <row r="42" spans="1:25" ht="45" x14ac:dyDescent="0.25">
      <c r="A42" s="11">
        <v>39</v>
      </c>
      <c r="B42" s="9" t="s">
        <v>165</v>
      </c>
      <c r="C42" s="1" t="s">
        <v>26</v>
      </c>
      <c r="D42" s="6">
        <v>38923</v>
      </c>
      <c r="E42" s="32">
        <v>11</v>
      </c>
      <c r="F42" s="1">
        <v>10</v>
      </c>
      <c r="G42" s="1">
        <v>98</v>
      </c>
      <c r="H42" s="1">
        <v>117</v>
      </c>
      <c r="K42" s="1">
        <v>87</v>
      </c>
      <c r="L42" s="1">
        <v>30.8</v>
      </c>
      <c r="M42" s="1">
        <v>19</v>
      </c>
      <c r="N42" s="1">
        <v>4</v>
      </c>
      <c r="O42" s="1" t="s">
        <v>28</v>
      </c>
      <c r="P42" s="1" t="s">
        <v>35</v>
      </c>
      <c r="Q42" s="1" t="s">
        <v>30</v>
      </c>
      <c r="R42" s="1" t="s">
        <v>113</v>
      </c>
      <c r="S42" s="1" t="s">
        <v>166</v>
      </c>
      <c r="T42" s="1" t="s">
        <v>167</v>
      </c>
      <c r="U42" s="1" t="s">
        <v>37</v>
      </c>
    </row>
    <row r="43" spans="1:25" x14ac:dyDescent="0.25">
      <c r="A43" s="11">
        <v>40</v>
      </c>
      <c r="B43" s="9" t="s">
        <v>168</v>
      </c>
      <c r="C43" s="1" t="s">
        <v>26</v>
      </c>
      <c r="D43" s="6">
        <v>42059</v>
      </c>
      <c r="E43" s="32">
        <v>2</v>
      </c>
      <c r="F43" s="1">
        <v>10</v>
      </c>
      <c r="G43" s="1">
        <v>98.2</v>
      </c>
      <c r="H43" s="1">
        <v>136</v>
      </c>
      <c r="K43" s="1">
        <v>69</v>
      </c>
      <c r="L43" s="1">
        <v>20</v>
      </c>
      <c r="M43" s="1">
        <v>18.5</v>
      </c>
      <c r="N43" s="1">
        <v>4</v>
      </c>
      <c r="O43" s="1" t="s">
        <v>28</v>
      </c>
      <c r="P43" s="1" t="s">
        <v>35</v>
      </c>
      <c r="Q43" s="1" t="s">
        <v>45</v>
      </c>
      <c r="R43" s="1" t="s">
        <v>113</v>
      </c>
      <c r="S43" s="1" t="s">
        <v>31</v>
      </c>
      <c r="T43" s="1" t="s">
        <v>32</v>
      </c>
      <c r="U43" s="1" t="s">
        <v>37</v>
      </c>
    </row>
    <row r="44" spans="1:25" x14ac:dyDescent="0.25">
      <c r="A44" s="11">
        <v>41</v>
      </c>
      <c r="B44" s="9" t="s">
        <v>169</v>
      </c>
      <c r="C44" s="1" t="s">
        <v>26</v>
      </c>
      <c r="D44" s="6">
        <v>42636</v>
      </c>
      <c r="E44" s="32">
        <v>1</v>
      </c>
      <c r="F44" s="1">
        <v>5</v>
      </c>
      <c r="G44" s="1">
        <v>97.4</v>
      </c>
      <c r="H44" s="1">
        <v>128</v>
      </c>
      <c r="N44" s="1">
        <v>0</v>
      </c>
      <c r="O44" s="1" t="s">
        <v>28</v>
      </c>
      <c r="P44" s="1" t="s">
        <v>29</v>
      </c>
      <c r="Q44" s="1" t="s">
        <v>45</v>
      </c>
      <c r="R44" s="1" t="s">
        <v>113</v>
      </c>
      <c r="S44" s="1" t="s">
        <v>113</v>
      </c>
      <c r="T44" s="1" t="s">
        <v>170</v>
      </c>
      <c r="U44" s="1" t="s">
        <v>37</v>
      </c>
    </row>
    <row r="45" spans="1:25" ht="30" x14ac:dyDescent="0.25">
      <c r="A45" s="11">
        <v>42</v>
      </c>
      <c r="B45" s="9" t="s">
        <v>171</v>
      </c>
      <c r="C45" s="1" t="s">
        <v>26</v>
      </c>
      <c r="D45" s="6">
        <v>41049</v>
      </c>
      <c r="E45" s="32">
        <v>5</v>
      </c>
      <c r="F45" s="1">
        <v>7</v>
      </c>
      <c r="G45" s="1">
        <v>101</v>
      </c>
      <c r="H45" s="1">
        <v>141</v>
      </c>
      <c r="I45" s="1">
        <v>36</v>
      </c>
      <c r="J45" s="1" t="s">
        <v>172</v>
      </c>
      <c r="K45" s="1">
        <v>116.5</v>
      </c>
      <c r="L45" s="1">
        <v>20</v>
      </c>
      <c r="M45" s="1">
        <v>19.5</v>
      </c>
      <c r="N45" s="1">
        <v>4</v>
      </c>
      <c r="O45" s="1" t="s">
        <v>83</v>
      </c>
      <c r="P45" s="1" t="s">
        <v>29</v>
      </c>
      <c r="Q45" s="1" t="s">
        <v>45</v>
      </c>
      <c r="R45" s="1" t="s">
        <v>113</v>
      </c>
      <c r="S45" s="1" t="s">
        <v>173</v>
      </c>
      <c r="T45" s="1" t="s">
        <v>67</v>
      </c>
      <c r="U45" s="1" t="s">
        <v>37</v>
      </c>
    </row>
    <row r="46" spans="1:25" ht="30" x14ac:dyDescent="0.25">
      <c r="A46" s="11">
        <v>43</v>
      </c>
      <c r="B46" s="9" t="s">
        <v>174</v>
      </c>
      <c r="C46" s="1" t="s">
        <v>40</v>
      </c>
      <c r="D46" s="1" t="s">
        <v>113</v>
      </c>
      <c r="E46" s="32">
        <v>5</v>
      </c>
      <c r="F46" s="1">
        <v>10</v>
      </c>
      <c r="G46" s="1">
        <v>97.2</v>
      </c>
      <c r="H46" s="1">
        <v>97</v>
      </c>
      <c r="K46" s="1">
        <v>130</v>
      </c>
      <c r="L46" s="1">
        <v>57</v>
      </c>
      <c r="M46" s="1" t="s">
        <v>113</v>
      </c>
      <c r="N46" s="1">
        <v>4</v>
      </c>
      <c r="O46" s="1" t="s">
        <v>28</v>
      </c>
      <c r="P46" s="1" t="s">
        <v>29</v>
      </c>
      <c r="Q46" s="1" t="s">
        <v>30</v>
      </c>
      <c r="R46" s="1">
        <v>5</v>
      </c>
      <c r="S46" s="1" t="s">
        <v>175</v>
      </c>
      <c r="T46" s="1" t="s">
        <v>126</v>
      </c>
      <c r="U46" s="1" t="s">
        <v>78</v>
      </c>
      <c r="Y46" s="1" t="s">
        <v>176</v>
      </c>
    </row>
    <row r="47" spans="1:25" ht="30" x14ac:dyDescent="0.25">
      <c r="A47" s="11">
        <v>44</v>
      </c>
      <c r="B47" s="9" t="s">
        <v>177</v>
      </c>
      <c r="C47" s="1" t="s">
        <v>26</v>
      </c>
      <c r="D47" s="1" t="s">
        <v>113</v>
      </c>
      <c r="E47" s="32">
        <v>10</v>
      </c>
      <c r="F47" s="1">
        <v>3</v>
      </c>
      <c r="G47" s="1">
        <v>97.5</v>
      </c>
      <c r="H47" s="1">
        <v>94</v>
      </c>
      <c r="I47" s="1">
        <v>20</v>
      </c>
      <c r="K47" s="1">
        <v>130</v>
      </c>
      <c r="L47" s="1">
        <v>55.5</v>
      </c>
      <c r="M47" s="1">
        <v>18.399999999999999</v>
      </c>
      <c r="N47" s="1">
        <v>4</v>
      </c>
      <c r="O47" s="1" t="s">
        <v>28</v>
      </c>
      <c r="P47" s="1" t="s">
        <v>29</v>
      </c>
      <c r="Q47" s="1" t="s">
        <v>45</v>
      </c>
      <c r="R47" s="1" t="s">
        <v>113</v>
      </c>
      <c r="S47" s="1" t="s">
        <v>178</v>
      </c>
      <c r="T47" s="1" t="s">
        <v>32</v>
      </c>
      <c r="U47" s="1" t="s">
        <v>78</v>
      </c>
      <c r="Y47" s="1" t="s">
        <v>179</v>
      </c>
    </row>
    <row r="48" spans="1:25" x14ac:dyDescent="0.25">
      <c r="A48" s="11">
        <v>45</v>
      </c>
      <c r="B48" s="9" t="s">
        <v>180</v>
      </c>
      <c r="C48" s="1" t="s">
        <v>40</v>
      </c>
      <c r="D48" s="1" t="s">
        <v>113</v>
      </c>
      <c r="E48" s="32">
        <v>8</v>
      </c>
      <c r="F48" s="1">
        <v>20</v>
      </c>
      <c r="G48" s="1">
        <v>97.2</v>
      </c>
      <c r="H48" s="1">
        <v>130</v>
      </c>
      <c r="I48" s="1">
        <v>47</v>
      </c>
      <c r="K48" s="1">
        <v>39</v>
      </c>
      <c r="L48" s="1">
        <v>4.9000000000000004</v>
      </c>
      <c r="M48" s="1">
        <v>16</v>
      </c>
      <c r="N48" s="1">
        <v>4</v>
      </c>
      <c r="O48" s="1" t="s">
        <v>28</v>
      </c>
      <c r="P48" s="1" t="s">
        <v>29</v>
      </c>
      <c r="Q48" s="1" t="s">
        <v>45</v>
      </c>
      <c r="R48" s="1" t="s">
        <v>113</v>
      </c>
      <c r="S48" s="1" t="s">
        <v>36</v>
      </c>
      <c r="T48" s="1" t="s">
        <v>102</v>
      </c>
      <c r="U48" s="1" t="s">
        <v>37</v>
      </c>
    </row>
    <row r="49" spans="1:25" x14ac:dyDescent="0.25">
      <c r="A49" s="11">
        <v>46</v>
      </c>
      <c r="B49" s="9" t="s">
        <v>181</v>
      </c>
      <c r="C49" s="1" t="s">
        <v>40</v>
      </c>
      <c r="D49" s="6">
        <v>42997</v>
      </c>
      <c r="E49" s="32">
        <v>0.25</v>
      </c>
      <c r="F49" s="1">
        <v>10</v>
      </c>
      <c r="G49" s="1">
        <v>97</v>
      </c>
      <c r="H49" s="1">
        <v>87</v>
      </c>
      <c r="I49" s="1">
        <v>20</v>
      </c>
      <c r="K49" s="1">
        <v>124.5</v>
      </c>
      <c r="L49" s="1">
        <v>27.09</v>
      </c>
      <c r="M49" s="1">
        <v>18</v>
      </c>
      <c r="N49" s="1">
        <v>0</v>
      </c>
      <c r="O49" s="1" t="s">
        <v>28</v>
      </c>
      <c r="P49" s="1" t="s">
        <v>29</v>
      </c>
      <c r="Q49" s="1" t="s">
        <v>30</v>
      </c>
      <c r="R49" s="1">
        <v>1</v>
      </c>
      <c r="S49" s="1" t="s">
        <v>182</v>
      </c>
      <c r="T49" s="1" t="s">
        <v>183</v>
      </c>
      <c r="U49" s="1" t="s">
        <v>78</v>
      </c>
      <c r="V49" s="1" t="s">
        <v>79</v>
      </c>
      <c r="Y49" s="1" t="s">
        <v>184</v>
      </c>
    </row>
    <row r="50" spans="1:25" ht="30" x14ac:dyDescent="0.25">
      <c r="A50" s="11">
        <v>47</v>
      </c>
      <c r="B50" s="9" t="s">
        <v>185</v>
      </c>
      <c r="C50" s="1" t="s">
        <v>26</v>
      </c>
      <c r="D50" s="6">
        <v>39609</v>
      </c>
      <c r="E50" s="32">
        <v>10</v>
      </c>
      <c r="F50" s="1">
        <v>16</v>
      </c>
      <c r="G50" s="1">
        <v>97.3</v>
      </c>
      <c r="H50" s="1">
        <v>102</v>
      </c>
      <c r="I50" s="1">
        <v>28</v>
      </c>
      <c r="K50" s="1">
        <v>107</v>
      </c>
      <c r="L50" s="1">
        <v>17.8</v>
      </c>
      <c r="M50" s="1">
        <v>16</v>
      </c>
      <c r="N50" s="1">
        <v>4</v>
      </c>
      <c r="O50" s="1" t="s">
        <v>44</v>
      </c>
      <c r="P50" s="1" t="s">
        <v>35</v>
      </c>
      <c r="Q50" s="1" t="s">
        <v>30</v>
      </c>
      <c r="R50" s="1">
        <v>2</v>
      </c>
      <c r="S50" s="1" t="s">
        <v>186</v>
      </c>
      <c r="T50" s="1" t="s">
        <v>67</v>
      </c>
      <c r="U50" s="1" t="s">
        <v>37</v>
      </c>
    </row>
    <row r="51" spans="1:25" ht="30" x14ac:dyDescent="0.25">
      <c r="A51" s="11">
        <v>48</v>
      </c>
      <c r="B51" s="9" t="s">
        <v>187</v>
      </c>
      <c r="C51" s="1" t="s">
        <v>26</v>
      </c>
      <c r="D51" s="6">
        <v>41346</v>
      </c>
      <c r="E51" s="32">
        <v>5</v>
      </c>
      <c r="F51" s="1">
        <v>16</v>
      </c>
      <c r="G51" s="1">
        <v>97.4</v>
      </c>
      <c r="H51" s="1">
        <v>102</v>
      </c>
      <c r="I51" s="1">
        <v>27</v>
      </c>
      <c r="K51" s="1">
        <v>131.5</v>
      </c>
      <c r="L51" s="1">
        <v>64</v>
      </c>
      <c r="M51" s="1" t="s">
        <v>113</v>
      </c>
      <c r="N51" s="1">
        <v>4</v>
      </c>
      <c r="O51" s="1" t="s">
        <v>44</v>
      </c>
      <c r="P51" s="1" t="s">
        <v>35</v>
      </c>
      <c r="Q51" s="1" t="s">
        <v>30</v>
      </c>
      <c r="R51" s="1">
        <v>4</v>
      </c>
      <c r="S51" s="1" t="s">
        <v>188</v>
      </c>
      <c r="T51" s="1" t="s">
        <v>32</v>
      </c>
      <c r="U51" s="1" t="s">
        <v>37</v>
      </c>
    </row>
    <row r="52" spans="1:25" x14ac:dyDescent="0.25">
      <c r="A52" s="11">
        <v>49</v>
      </c>
      <c r="B52" s="9" t="s">
        <v>189</v>
      </c>
      <c r="C52" s="1" t="s">
        <v>40</v>
      </c>
      <c r="D52" s="6">
        <v>40070</v>
      </c>
      <c r="E52" s="32">
        <v>8</v>
      </c>
      <c r="F52" s="1">
        <v>4</v>
      </c>
      <c r="G52" s="1">
        <v>96.7</v>
      </c>
      <c r="H52" s="1">
        <v>94</v>
      </c>
      <c r="I52" s="1">
        <v>13</v>
      </c>
      <c r="K52" s="1">
        <v>50</v>
      </c>
      <c r="L52" s="1">
        <v>10</v>
      </c>
      <c r="M52" s="1">
        <v>10</v>
      </c>
      <c r="N52" s="1">
        <v>4</v>
      </c>
      <c r="O52" s="1" t="s">
        <v>28</v>
      </c>
      <c r="P52" s="1" t="s">
        <v>35</v>
      </c>
      <c r="Q52" s="1" t="s">
        <v>30</v>
      </c>
      <c r="R52" s="1">
        <v>1</v>
      </c>
      <c r="S52" s="1" t="s">
        <v>113</v>
      </c>
      <c r="T52" s="1" t="s">
        <v>32</v>
      </c>
      <c r="U52" s="1" t="s">
        <v>37</v>
      </c>
    </row>
    <row r="53" spans="1:25" ht="30" x14ac:dyDescent="0.25">
      <c r="A53" s="11">
        <v>50</v>
      </c>
      <c r="B53" s="9" t="s">
        <v>190</v>
      </c>
      <c r="C53" s="1" t="s">
        <v>26</v>
      </c>
      <c r="D53" s="1" t="s">
        <v>113</v>
      </c>
      <c r="E53" s="32">
        <v>0.33300000000000002</v>
      </c>
      <c r="F53" s="1">
        <v>4</v>
      </c>
      <c r="G53" s="1">
        <v>94.7</v>
      </c>
      <c r="H53" s="1">
        <v>94</v>
      </c>
      <c r="I53" s="1">
        <v>16</v>
      </c>
      <c r="K53" s="1">
        <v>82</v>
      </c>
      <c r="L53" s="1">
        <v>22.3</v>
      </c>
      <c r="M53" s="1">
        <v>11</v>
      </c>
      <c r="N53" s="1">
        <v>4</v>
      </c>
      <c r="O53" s="1" t="s">
        <v>28</v>
      </c>
      <c r="P53" s="1" t="s">
        <v>35</v>
      </c>
      <c r="Q53" s="1" t="s">
        <v>30</v>
      </c>
      <c r="R53" s="1">
        <v>2</v>
      </c>
      <c r="S53" s="1" t="s">
        <v>115</v>
      </c>
      <c r="T53" s="1" t="s">
        <v>67</v>
      </c>
      <c r="U53" s="1" t="s">
        <v>37</v>
      </c>
    </row>
    <row r="54" spans="1:25" ht="30" x14ac:dyDescent="0.25">
      <c r="A54" s="11">
        <v>51</v>
      </c>
      <c r="B54" s="9" t="s">
        <v>191</v>
      </c>
      <c r="C54" s="1" t="s">
        <v>40</v>
      </c>
      <c r="D54" s="6">
        <v>42364</v>
      </c>
      <c r="E54" s="32">
        <v>2</v>
      </c>
      <c r="F54" s="1">
        <v>4</v>
      </c>
      <c r="G54" s="1">
        <v>96.9</v>
      </c>
      <c r="H54" s="1">
        <v>94</v>
      </c>
      <c r="I54" s="1">
        <v>16</v>
      </c>
      <c r="K54" s="1">
        <v>88</v>
      </c>
      <c r="L54" s="1">
        <v>21</v>
      </c>
      <c r="M54" s="1">
        <v>11</v>
      </c>
      <c r="N54" s="1">
        <v>4</v>
      </c>
      <c r="O54" s="1" t="s">
        <v>28</v>
      </c>
      <c r="P54" s="1" t="s">
        <v>35</v>
      </c>
      <c r="Q54" s="1" t="s">
        <v>45</v>
      </c>
      <c r="R54" s="1" t="s">
        <v>113</v>
      </c>
      <c r="S54" s="1" t="s">
        <v>115</v>
      </c>
      <c r="T54" s="1" t="s">
        <v>67</v>
      </c>
      <c r="U54" s="1" t="s">
        <v>37</v>
      </c>
    </row>
    <row r="55" spans="1:25" ht="30" x14ac:dyDescent="0.25">
      <c r="A55" s="11">
        <v>52</v>
      </c>
      <c r="B55" s="9" t="s">
        <v>192</v>
      </c>
      <c r="C55" s="1" t="s">
        <v>26</v>
      </c>
      <c r="D55" s="1" t="s">
        <v>113</v>
      </c>
      <c r="E55" s="32">
        <v>3</v>
      </c>
      <c r="F55" s="1">
        <v>4</v>
      </c>
      <c r="G55" s="1">
        <v>97</v>
      </c>
      <c r="H55" s="1">
        <v>94</v>
      </c>
      <c r="I55" s="1">
        <v>18</v>
      </c>
      <c r="K55" s="1">
        <v>124</v>
      </c>
      <c r="L55" s="1">
        <v>19</v>
      </c>
      <c r="M55" s="1" t="s">
        <v>113</v>
      </c>
      <c r="N55" s="1">
        <v>4</v>
      </c>
      <c r="O55" s="1" t="s">
        <v>28</v>
      </c>
      <c r="P55" s="1" t="s">
        <v>35</v>
      </c>
      <c r="Q55" s="1" t="s">
        <v>30</v>
      </c>
      <c r="R55" s="1">
        <v>2</v>
      </c>
      <c r="S55" s="1" t="s">
        <v>115</v>
      </c>
      <c r="T55" s="1" t="s">
        <v>67</v>
      </c>
      <c r="U55" s="1" t="s">
        <v>37</v>
      </c>
    </row>
    <row r="56" spans="1:25" ht="30" x14ac:dyDescent="0.25">
      <c r="A56" s="11">
        <v>53</v>
      </c>
      <c r="B56" s="9" t="s">
        <v>193</v>
      </c>
      <c r="C56" s="1" t="s">
        <v>40</v>
      </c>
      <c r="D56" s="6">
        <v>40271</v>
      </c>
      <c r="E56" s="32">
        <v>7</v>
      </c>
      <c r="F56" s="1">
        <v>5</v>
      </c>
      <c r="G56" s="1">
        <v>98.5</v>
      </c>
      <c r="H56" s="1">
        <v>94</v>
      </c>
      <c r="I56" s="1">
        <v>24</v>
      </c>
      <c r="K56" s="1">
        <v>125</v>
      </c>
      <c r="L56" s="1">
        <v>49.5</v>
      </c>
      <c r="M56" s="1" t="s">
        <v>113</v>
      </c>
      <c r="N56" s="1">
        <v>4</v>
      </c>
      <c r="O56" s="1" t="s">
        <v>28</v>
      </c>
      <c r="P56" s="1" t="s">
        <v>35</v>
      </c>
      <c r="Q56" s="1" t="s">
        <v>30</v>
      </c>
      <c r="R56" s="1" t="s">
        <v>51</v>
      </c>
      <c r="S56" s="1" t="s">
        <v>194</v>
      </c>
      <c r="T56" s="1" t="s">
        <v>195</v>
      </c>
      <c r="U56" s="1" t="s">
        <v>37</v>
      </c>
    </row>
    <row r="57" spans="1:25" ht="30" x14ac:dyDescent="0.25">
      <c r="A57" s="11">
        <v>54</v>
      </c>
      <c r="B57" s="9" t="s">
        <v>196</v>
      </c>
      <c r="C57" s="1" t="s">
        <v>40</v>
      </c>
      <c r="D57" s="6">
        <v>40224</v>
      </c>
      <c r="E57" s="32">
        <v>7</v>
      </c>
      <c r="F57" s="1">
        <v>5</v>
      </c>
      <c r="G57" s="1">
        <v>98.5</v>
      </c>
      <c r="H57" s="1">
        <v>98.6</v>
      </c>
      <c r="I57" s="1">
        <v>28</v>
      </c>
      <c r="K57" s="1">
        <v>127</v>
      </c>
      <c r="L57" s="1">
        <v>48.4</v>
      </c>
      <c r="M57" s="1" t="s">
        <v>113</v>
      </c>
      <c r="N57" s="1">
        <v>4</v>
      </c>
      <c r="O57" s="1" t="s">
        <v>28</v>
      </c>
      <c r="P57" s="1" t="s">
        <v>35</v>
      </c>
      <c r="Q57" s="1" t="s">
        <v>30</v>
      </c>
      <c r="R57" s="1" t="s">
        <v>51</v>
      </c>
      <c r="S57" s="1" t="s">
        <v>194</v>
      </c>
      <c r="T57" s="1" t="s">
        <v>195</v>
      </c>
      <c r="U57" s="1" t="s">
        <v>37</v>
      </c>
    </row>
    <row r="58" spans="1:25" x14ac:dyDescent="0.25">
      <c r="A58" s="11">
        <v>55</v>
      </c>
      <c r="B58" s="9" t="s">
        <v>197</v>
      </c>
      <c r="C58" s="1" t="s">
        <v>40</v>
      </c>
      <c r="D58" s="6">
        <v>40224</v>
      </c>
      <c r="E58" s="32">
        <v>7</v>
      </c>
      <c r="F58" s="1">
        <v>40</v>
      </c>
      <c r="G58" s="1">
        <v>99.9</v>
      </c>
      <c r="H58" s="1">
        <v>111</v>
      </c>
      <c r="I58" s="1">
        <v>30</v>
      </c>
      <c r="K58" s="1">
        <v>128</v>
      </c>
      <c r="L58" s="1">
        <v>55.3</v>
      </c>
      <c r="M58" s="1" t="s">
        <v>113</v>
      </c>
      <c r="N58" s="1">
        <v>0</v>
      </c>
      <c r="O58" s="1" t="s">
        <v>44</v>
      </c>
      <c r="P58" s="1" t="s">
        <v>29</v>
      </c>
      <c r="Q58" s="1" t="s">
        <v>45</v>
      </c>
      <c r="R58" s="1" t="s">
        <v>113</v>
      </c>
      <c r="S58" s="1" t="s">
        <v>36</v>
      </c>
      <c r="T58" s="1" t="s">
        <v>32</v>
      </c>
      <c r="U58" s="1" t="s">
        <v>37</v>
      </c>
    </row>
    <row r="59" spans="1:25" x14ac:dyDescent="0.25">
      <c r="A59" s="11">
        <v>56</v>
      </c>
      <c r="B59" s="9" t="s">
        <v>198</v>
      </c>
      <c r="C59" s="1" t="s">
        <v>26</v>
      </c>
      <c r="D59" s="6">
        <v>39166</v>
      </c>
      <c r="E59" s="32">
        <v>10</v>
      </c>
      <c r="F59" s="1">
        <v>5</v>
      </c>
      <c r="G59" s="1">
        <v>98.2</v>
      </c>
      <c r="H59" s="1">
        <v>144</v>
      </c>
      <c r="K59" s="1">
        <v>72</v>
      </c>
      <c r="L59" s="1">
        <v>20.100000000000001</v>
      </c>
      <c r="M59" s="1">
        <v>15</v>
      </c>
      <c r="N59" s="1">
        <v>4</v>
      </c>
      <c r="O59" s="1" t="s">
        <v>28</v>
      </c>
      <c r="P59" s="1" t="s">
        <v>29</v>
      </c>
      <c r="Q59" s="1" t="s">
        <v>30</v>
      </c>
      <c r="R59" s="1">
        <v>4</v>
      </c>
      <c r="S59" s="1" t="s">
        <v>199</v>
      </c>
      <c r="T59" s="1" t="s">
        <v>200</v>
      </c>
      <c r="U59" s="1" t="s">
        <v>37</v>
      </c>
    </row>
    <row r="60" spans="1:25" ht="30" x14ac:dyDescent="0.25">
      <c r="A60" s="11">
        <v>57</v>
      </c>
      <c r="B60" s="9" t="s">
        <v>201</v>
      </c>
      <c r="C60" s="1" t="s">
        <v>26</v>
      </c>
      <c r="D60" s="6">
        <v>42649</v>
      </c>
      <c r="E60" s="32">
        <v>1</v>
      </c>
      <c r="F60" s="1">
        <v>5</v>
      </c>
      <c r="G60" s="1">
        <v>97.7</v>
      </c>
      <c r="H60" s="1">
        <v>105</v>
      </c>
      <c r="I60" s="1">
        <v>26</v>
      </c>
      <c r="K60" s="1">
        <v>136</v>
      </c>
      <c r="L60" s="1">
        <v>62.3</v>
      </c>
      <c r="M60" s="1" t="s">
        <v>113</v>
      </c>
      <c r="N60" s="1">
        <v>4</v>
      </c>
      <c r="O60" s="1" t="s">
        <v>28</v>
      </c>
      <c r="P60" s="1" t="s">
        <v>29</v>
      </c>
      <c r="Q60" s="1" t="s">
        <v>30</v>
      </c>
      <c r="R60" s="1" t="s">
        <v>51</v>
      </c>
      <c r="S60" s="1" t="s">
        <v>202</v>
      </c>
      <c r="T60" s="1" t="s">
        <v>203</v>
      </c>
      <c r="U60" s="1" t="s">
        <v>37</v>
      </c>
    </row>
    <row r="61" spans="1:25" x14ac:dyDescent="0.25">
      <c r="A61" s="11">
        <v>58</v>
      </c>
      <c r="B61" s="9" t="s">
        <v>204</v>
      </c>
      <c r="C61" s="1" t="s">
        <v>26</v>
      </c>
      <c r="D61" s="6">
        <v>39528</v>
      </c>
      <c r="E61" s="32">
        <v>9</v>
      </c>
      <c r="F61" s="1">
        <v>8</v>
      </c>
      <c r="G61" s="1">
        <v>98.3</v>
      </c>
      <c r="H61" s="1">
        <v>100</v>
      </c>
      <c r="I61" s="1">
        <v>90</v>
      </c>
      <c r="K61" s="1">
        <v>135</v>
      </c>
      <c r="L61" s="1">
        <v>66</v>
      </c>
      <c r="M61" s="1" t="s">
        <v>113</v>
      </c>
      <c r="N61" s="1">
        <v>4</v>
      </c>
      <c r="O61" s="1" t="s">
        <v>28</v>
      </c>
      <c r="P61" s="1" t="s">
        <v>35</v>
      </c>
      <c r="Q61" s="1" t="s">
        <v>30</v>
      </c>
      <c r="R61" s="1" t="s">
        <v>51</v>
      </c>
      <c r="S61" s="1" t="s">
        <v>36</v>
      </c>
      <c r="T61" s="1" t="s">
        <v>32</v>
      </c>
      <c r="U61" s="1" t="s">
        <v>37</v>
      </c>
    </row>
    <row r="62" spans="1:25" x14ac:dyDescent="0.25">
      <c r="A62" s="11">
        <v>59</v>
      </c>
      <c r="B62" s="9" t="s">
        <v>205</v>
      </c>
      <c r="C62" s="1" t="s">
        <v>26</v>
      </c>
      <c r="D62" s="1" t="s">
        <v>113</v>
      </c>
      <c r="E62" s="32">
        <v>10</v>
      </c>
      <c r="F62" s="1">
        <v>12</v>
      </c>
      <c r="G62" s="1">
        <v>96.9</v>
      </c>
      <c r="H62" s="1">
        <v>100</v>
      </c>
      <c r="I62" s="1">
        <v>30</v>
      </c>
      <c r="K62" s="1">
        <v>76</v>
      </c>
      <c r="L62" s="1">
        <v>19.5</v>
      </c>
      <c r="M62" s="1">
        <v>6.5</v>
      </c>
      <c r="N62" s="1">
        <v>4</v>
      </c>
      <c r="O62" s="1" t="s">
        <v>28</v>
      </c>
      <c r="P62" s="1" t="s">
        <v>29</v>
      </c>
      <c r="Q62" s="1" t="s">
        <v>30</v>
      </c>
      <c r="R62" s="1">
        <v>3</v>
      </c>
      <c r="S62" s="1" t="s">
        <v>36</v>
      </c>
      <c r="T62" s="1" t="s">
        <v>32</v>
      </c>
      <c r="U62" s="1" t="s">
        <v>78</v>
      </c>
      <c r="Y62" s="1" t="s">
        <v>206</v>
      </c>
    </row>
    <row r="63" spans="1:25" x14ac:dyDescent="0.25">
      <c r="A63" s="11">
        <v>60</v>
      </c>
      <c r="B63" s="9" t="s">
        <v>207</v>
      </c>
      <c r="C63" s="1" t="s">
        <v>40</v>
      </c>
      <c r="D63" s="1" t="s">
        <v>113</v>
      </c>
      <c r="E63" s="32">
        <v>1</v>
      </c>
      <c r="F63" s="1">
        <v>12</v>
      </c>
      <c r="G63" s="1">
        <v>97.7</v>
      </c>
      <c r="H63" s="1">
        <v>100</v>
      </c>
      <c r="I63" s="1">
        <v>90</v>
      </c>
      <c r="K63" s="1">
        <v>122</v>
      </c>
      <c r="L63" s="1">
        <v>56</v>
      </c>
      <c r="M63" s="1" t="s">
        <v>113</v>
      </c>
      <c r="N63" s="1">
        <v>4</v>
      </c>
      <c r="O63" s="1" t="s">
        <v>28</v>
      </c>
      <c r="P63" s="1" t="s">
        <v>35</v>
      </c>
      <c r="Q63" s="1" t="s">
        <v>30</v>
      </c>
      <c r="R63" s="1">
        <v>4</v>
      </c>
      <c r="S63" s="1" t="s">
        <v>36</v>
      </c>
      <c r="T63" s="1" t="s">
        <v>32</v>
      </c>
      <c r="U63" s="1" t="s">
        <v>78</v>
      </c>
      <c r="Y63" s="1" t="s">
        <v>206</v>
      </c>
    </row>
    <row r="64" spans="1:25" x14ac:dyDescent="0.25">
      <c r="A64" s="11">
        <v>61</v>
      </c>
      <c r="B64" s="9" t="s">
        <v>208</v>
      </c>
      <c r="C64" s="1" t="s">
        <v>40</v>
      </c>
      <c r="D64" s="1" t="s">
        <v>113</v>
      </c>
      <c r="E64" s="32">
        <v>8</v>
      </c>
      <c r="F64" s="1">
        <v>15</v>
      </c>
      <c r="G64" s="1">
        <v>97.6</v>
      </c>
      <c r="H64" s="1">
        <v>93</v>
      </c>
      <c r="I64" s="1">
        <v>14</v>
      </c>
      <c r="K64" s="1">
        <v>131</v>
      </c>
      <c r="L64" s="1">
        <v>56.5</v>
      </c>
      <c r="M64" s="1" t="s">
        <v>113</v>
      </c>
      <c r="N64" s="1">
        <v>4</v>
      </c>
      <c r="O64" s="1" t="s">
        <v>28</v>
      </c>
      <c r="P64" s="1" t="s">
        <v>29</v>
      </c>
      <c r="Q64" s="1" t="s">
        <v>30</v>
      </c>
      <c r="R64" s="1">
        <v>1</v>
      </c>
      <c r="S64" s="1" t="s">
        <v>209</v>
      </c>
      <c r="T64" s="1" t="s">
        <v>210</v>
      </c>
      <c r="U64" s="1" t="s">
        <v>37</v>
      </c>
    </row>
    <row r="65" spans="1:21" ht="30" x14ac:dyDescent="0.25">
      <c r="A65" s="11">
        <v>62</v>
      </c>
      <c r="B65" s="9" t="s">
        <v>211</v>
      </c>
      <c r="C65" s="1" t="s">
        <v>40</v>
      </c>
      <c r="D65" s="1" t="s">
        <v>113</v>
      </c>
      <c r="E65" s="32">
        <v>9</v>
      </c>
      <c r="F65" s="1">
        <v>15</v>
      </c>
      <c r="G65" s="1">
        <v>96.1</v>
      </c>
      <c r="H65" s="1">
        <v>93</v>
      </c>
      <c r="I65" s="1">
        <v>14</v>
      </c>
      <c r="K65" s="1">
        <v>128</v>
      </c>
      <c r="L65" s="1">
        <v>61</v>
      </c>
      <c r="M65" s="1" t="s">
        <v>113</v>
      </c>
      <c r="N65" s="1">
        <v>4</v>
      </c>
      <c r="O65" s="1" t="s">
        <v>28</v>
      </c>
      <c r="P65" s="1" t="s">
        <v>35</v>
      </c>
      <c r="Q65" s="1" t="s">
        <v>30</v>
      </c>
      <c r="R65" s="1">
        <v>1</v>
      </c>
      <c r="S65" s="1" t="s">
        <v>212</v>
      </c>
      <c r="T65" s="1" t="s">
        <v>113</v>
      </c>
      <c r="U65" s="1" t="s">
        <v>37</v>
      </c>
    </row>
    <row r="66" spans="1:21" x14ac:dyDescent="0.25">
      <c r="A66" s="11">
        <v>63</v>
      </c>
      <c r="B66" s="9" t="s">
        <v>213</v>
      </c>
      <c r="C66" s="1" t="s">
        <v>26</v>
      </c>
      <c r="D66" s="1" t="s">
        <v>113</v>
      </c>
      <c r="E66" s="32">
        <v>11</v>
      </c>
      <c r="F66" s="1">
        <v>40</v>
      </c>
      <c r="G66" s="1">
        <v>98.2</v>
      </c>
      <c r="H66" s="1">
        <v>100</v>
      </c>
      <c r="I66" s="1">
        <v>30</v>
      </c>
      <c r="K66" s="1">
        <v>153.5</v>
      </c>
      <c r="L66" s="1">
        <v>94.7</v>
      </c>
      <c r="M66" s="1" t="s">
        <v>113</v>
      </c>
      <c r="N66" s="1">
        <v>4</v>
      </c>
      <c r="O66" s="1" t="s">
        <v>44</v>
      </c>
      <c r="P66" s="1" t="s">
        <v>35</v>
      </c>
      <c r="Q66" s="1" t="s">
        <v>45</v>
      </c>
      <c r="R66" s="1" t="s">
        <v>113</v>
      </c>
      <c r="S66" s="1" t="s">
        <v>36</v>
      </c>
      <c r="T66" s="1" t="s">
        <v>113</v>
      </c>
      <c r="U66" s="1" t="s">
        <v>37</v>
      </c>
    </row>
    <row r="67" spans="1:21" ht="30" x14ac:dyDescent="0.25">
      <c r="A67" s="11">
        <v>64</v>
      </c>
      <c r="B67" s="9" t="s">
        <v>214</v>
      </c>
      <c r="C67" s="1" t="s">
        <v>26</v>
      </c>
      <c r="D67" s="1" t="s">
        <v>113</v>
      </c>
      <c r="E67" s="32">
        <v>14</v>
      </c>
      <c r="F67" s="1">
        <v>40</v>
      </c>
      <c r="G67" s="1">
        <v>96.4</v>
      </c>
      <c r="H67" s="1">
        <v>100</v>
      </c>
      <c r="I67" s="1">
        <v>30</v>
      </c>
      <c r="K67" s="1">
        <v>122</v>
      </c>
      <c r="L67" s="1">
        <v>30.1</v>
      </c>
      <c r="M67" s="1" t="s">
        <v>113</v>
      </c>
      <c r="N67" s="1">
        <v>4</v>
      </c>
      <c r="O67" s="1" t="s">
        <v>44</v>
      </c>
      <c r="P67" s="1" t="s">
        <v>29</v>
      </c>
      <c r="Q67" s="1" t="s">
        <v>45</v>
      </c>
      <c r="R67" s="1" t="s">
        <v>113</v>
      </c>
      <c r="S67" s="1" t="s">
        <v>215</v>
      </c>
      <c r="T67" s="1" t="s">
        <v>216</v>
      </c>
      <c r="U67" s="1" t="s">
        <v>37</v>
      </c>
    </row>
    <row r="68" spans="1:21" x14ac:dyDescent="0.25">
      <c r="A68" s="11">
        <v>65</v>
      </c>
      <c r="B68" s="9" t="s">
        <v>217</v>
      </c>
      <c r="C68" s="1" t="s">
        <v>26</v>
      </c>
      <c r="D68" s="1" t="s">
        <v>113</v>
      </c>
      <c r="E68" s="32">
        <v>7</v>
      </c>
      <c r="F68" s="1">
        <v>10</v>
      </c>
      <c r="G68" s="1">
        <v>96.4</v>
      </c>
      <c r="H68" s="1">
        <v>106</v>
      </c>
      <c r="I68" s="1">
        <v>36</v>
      </c>
      <c r="K68" s="1">
        <v>82</v>
      </c>
      <c r="L68" s="1">
        <v>21.6</v>
      </c>
      <c r="M68" s="1">
        <v>14.5</v>
      </c>
      <c r="N68" s="1">
        <v>4</v>
      </c>
      <c r="O68" s="1" t="s">
        <v>28</v>
      </c>
      <c r="P68" s="1" t="s">
        <v>35</v>
      </c>
      <c r="Q68" s="1" t="s">
        <v>30</v>
      </c>
      <c r="R68" s="1">
        <v>4</v>
      </c>
      <c r="S68" s="1" t="s">
        <v>101</v>
      </c>
      <c r="T68" s="1" t="s">
        <v>32</v>
      </c>
      <c r="U68" s="1" t="s">
        <v>37</v>
      </c>
    </row>
    <row r="69" spans="1:21" x14ac:dyDescent="0.25">
      <c r="A69" s="11">
        <v>66</v>
      </c>
      <c r="B69" s="9" t="s">
        <v>218</v>
      </c>
      <c r="C69" s="1" t="s">
        <v>26</v>
      </c>
      <c r="D69" s="6">
        <v>42209</v>
      </c>
      <c r="E69" s="32">
        <v>2</v>
      </c>
      <c r="F69" s="1">
        <v>10</v>
      </c>
      <c r="G69" s="1">
        <v>97.7</v>
      </c>
      <c r="H69" s="1">
        <v>89</v>
      </c>
      <c r="I69" s="1">
        <v>28</v>
      </c>
      <c r="K69" s="1">
        <v>114.5</v>
      </c>
      <c r="L69" s="1">
        <v>41.4</v>
      </c>
      <c r="M69" s="1">
        <v>15</v>
      </c>
      <c r="N69" s="1">
        <v>4</v>
      </c>
      <c r="O69" s="1" t="s">
        <v>28</v>
      </c>
      <c r="P69" s="1" t="s">
        <v>35</v>
      </c>
      <c r="Q69" s="1" t="s">
        <v>30</v>
      </c>
      <c r="R69" s="1">
        <v>4</v>
      </c>
      <c r="S69" s="1" t="s">
        <v>173</v>
      </c>
      <c r="T69" s="1" t="s">
        <v>219</v>
      </c>
      <c r="U69" s="1" t="s">
        <v>37</v>
      </c>
    </row>
    <row r="70" spans="1:21" x14ac:dyDescent="0.25">
      <c r="A70" s="11">
        <v>67</v>
      </c>
      <c r="B70" s="9" t="s">
        <v>220</v>
      </c>
      <c r="C70" s="1" t="s">
        <v>26</v>
      </c>
      <c r="D70" s="6">
        <v>40541</v>
      </c>
      <c r="E70" s="32">
        <v>7</v>
      </c>
      <c r="F70" s="1">
        <v>10</v>
      </c>
      <c r="G70" s="1">
        <v>98.3</v>
      </c>
      <c r="H70" s="1">
        <v>119</v>
      </c>
      <c r="I70" s="1">
        <v>32</v>
      </c>
      <c r="K70" s="1">
        <v>87</v>
      </c>
      <c r="L70" s="1">
        <v>24.5</v>
      </c>
      <c r="M70" s="1">
        <v>135</v>
      </c>
      <c r="N70" s="1">
        <v>4</v>
      </c>
      <c r="O70" s="1" t="s">
        <v>221</v>
      </c>
      <c r="P70" s="1" t="s">
        <v>29</v>
      </c>
      <c r="Q70" s="1" t="s">
        <v>30</v>
      </c>
      <c r="R70" s="1" t="s">
        <v>51</v>
      </c>
      <c r="S70" s="1" t="s">
        <v>101</v>
      </c>
      <c r="T70" s="1" t="s">
        <v>219</v>
      </c>
      <c r="U70" s="1" t="s">
        <v>37</v>
      </c>
    </row>
    <row r="71" spans="1:21" ht="30" x14ac:dyDescent="0.25">
      <c r="A71" s="11">
        <v>68</v>
      </c>
      <c r="B71" s="9" t="s">
        <v>222</v>
      </c>
      <c r="C71" s="1" t="s">
        <v>26</v>
      </c>
      <c r="D71" s="6">
        <v>42047</v>
      </c>
      <c r="E71" s="32">
        <v>2</v>
      </c>
      <c r="F71" s="1">
        <v>7</v>
      </c>
      <c r="G71" s="1">
        <v>96.7</v>
      </c>
      <c r="H71" s="1">
        <v>95</v>
      </c>
      <c r="I71" s="1">
        <v>27</v>
      </c>
      <c r="K71" s="1">
        <v>65.5</v>
      </c>
      <c r="L71" s="1">
        <v>15.4</v>
      </c>
      <c r="M71" s="1">
        <v>6.5</v>
      </c>
      <c r="N71" s="1">
        <v>4</v>
      </c>
      <c r="O71" s="1" t="s">
        <v>28</v>
      </c>
      <c r="P71" s="1" t="s">
        <v>29</v>
      </c>
      <c r="Q71" s="1" t="s">
        <v>30</v>
      </c>
      <c r="R71" s="1">
        <v>1</v>
      </c>
      <c r="S71" s="1" t="s">
        <v>223</v>
      </c>
      <c r="T71" s="1" t="s">
        <v>32</v>
      </c>
      <c r="U71" s="1" t="s">
        <v>37</v>
      </c>
    </row>
    <row r="72" spans="1:21" x14ac:dyDescent="0.25">
      <c r="A72" s="11">
        <v>69</v>
      </c>
      <c r="B72" s="9" t="s">
        <v>224</v>
      </c>
      <c r="C72" s="1" t="s">
        <v>26</v>
      </c>
      <c r="D72" s="6">
        <v>42847</v>
      </c>
      <c r="E72" s="32">
        <v>0.66700000000000004</v>
      </c>
      <c r="F72" s="1">
        <v>7</v>
      </c>
      <c r="G72" s="1">
        <v>96.7</v>
      </c>
      <c r="H72" s="1">
        <v>113</v>
      </c>
      <c r="I72" s="1">
        <v>26</v>
      </c>
      <c r="K72" s="1">
        <v>85</v>
      </c>
      <c r="M72" s="1">
        <v>16</v>
      </c>
      <c r="N72" s="1">
        <v>4</v>
      </c>
      <c r="O72" s="1" t="s">
        <v>28</v>
      </c>
      <c r="P72" s="1" t="s">
        <v>29</v>
      </c>
      <c r="Q72" s="1" t="s">
        <v>30</v>
      </c>
      <c r="R72" s="1">
        <v>2</v>
      </c>
      <c r="S72" s="1" t="s">
        <v>225</v>
      </c>
      <c r="T72" s="1" t="s">
        <v>32</v>
      </c>
      <c r="U72" s="1" t="s">
        <v>37</v>
      </c>
    </row>
    <row r="73" spans="1:21" ht="30" x14ac:dyDescent="0.25">
      <c r="A73" s="11">
        <v>70</v>
      </c>
      <c r="B73" s="9" t="s">
        <v>226</v>
      </c>
      <c r="C73" s="1" t="s">
        <v>40</v>
      </c>
      <c r="D73" s="6">
        <v>42291</v>
      </c>
      <c r="E73" s="32">
        <v>2</v>
      </c>
      <c r="F73" s="1">
        <v>6</v>
      </c>
      <c r="G73" s="1">
        <v>98.8</v>
      </c>
      <c r="H73" s="1">
        <v>136</v>
      </c>
      <c r="K73" s="1">
        <v>91</v>
      </c>
      <c r="L73" s="1">
        <v>31.9</v>
      </c>
      <c r="M73" s="1">
        <v>19</v>
      </c>
      <c r="N73" s="1">
        <v>4</v>
      </c>
      <c r="O73" s="1" t="s">
        <v>28</v>
      </c>
      <c r="P73" s="1" t="s">
        <v>29</v>
      </c>
      <c r="Q73" s="1" t="s">
        <v>30</v>
      </c>
      <c r="R73" s="1">
        <v>3</v>
      </c>
      <c r="S73" s="1" t="s">
        <v>227</v>
      </c>
      <c r="T73" s="1" t="s">
        <v>228</v>
      </c>
      <c r="U73" s="1" t="s">
        <v>37</v>
      </c>
    </row>
    <row r="74" spans="1:21" ht="30" x14ac:dyDescent="0.25">
      <c r="A74" s="11">
        <v>71</v>
      </c>
      <c r="B74" s="9" t="s">
        <v>229</v>
      </c>
      <c r="C74" s="1" t="s">
        <v>26</v>
      </c>
      <c r="D74" s="12">
        <v>41694</v>
      </c>
      <c r="E74" s="32">
        <v>3</v>
      </c>
      <c r="F74" s="1">
        <v>6</v>
      </c>
      <c r="G74" s="1">
        <v>94.4</v>
      </c>
      <c r="H74" s="1">
        <v>82</v>
      </c>
      <c r="I74" s="1">
        <v>22</v>
      </c>
      <c r="K74" s="1">
        <v>131</v>
      </c>
      <c r="L74" s="1">
        <v>54.4</v>
      </c>
      <c r="M74" s="1" t="s">
        <v>113</v>
      </c>
      <c r="N74" s="1">
        <v>4</v>
      </c>
      <c r="O74" s="1" t="s">
        <v>28</v>
      </c>
      <c r="P74" s="1" t="s">
        <v>35</v>
      </c>
      <c r="Q74" s="1" t="s">
        <v>30</v>
      </c>
      <c r="R74" s="1">
        <v>1</v>
      </c>
      <c r="S74" s="1" t="s">
        <v>230</v>
      </c>
      <c r="T74" s="1" t="s">
        <v>231</v>
      </c>
      <c r="U74" s="1" t="s">
        <v>37</v>
      </c>
    </row>
    <row r="75" spans="1:21" x14ac:dyDescent="0.25">
      <c r="A75" s="11">
        <v>72</v>
      </c>
      <c r="B75" s="9" t="s">
        <v>232</v>
      </c>
      <c r="C75" s="1" t="s">
        <v>40</v>
      </c>
      <c r="D75" s="6">
        <v>39427</v>
      </c>
      <c r="E75" s="32">
        <v>12</v>
      </c>
      <c r="F75" s="1">
        <v>10</v>
      </c>
      <c r="G75" s="1">
        <v>97.6</v>
      </c>
      <c r="H75" s="1">
        <v>85</v>
      </c>
      <c r="I75" s="1">
        <v>30</v>
      </c>
      <c r="K75" s="1">
        <v>93</v>
      </c>
      <c r="L75" s="1">
        <v>28</v>
      </c>
      <c r="M75" s="1">
        <v>16</v>
      </c>
      <c r="N75" s="1">
        <v>4</v>
      </c>
      <c r="O75" s="1" t="s">
        <v>28</v>
      </c>
      <c r="P75" s="1" t="s">
        <v>29</v>
      </c>
      <c r="Q75" s="1" t="s">
        <v>45</v>
      </c>
      <c r="R75" s="1" t="s">
        <v>113</v>
      </c>
      <c r="S75" s="1" t="s">
        <v>104</v>
      </c>
      <c r="T75" s="1" t="s">
        <v>233</v>
      </c>
      <c r="U75" s="1" t="s">
        <v>37</v>
      </c>
    </row>
    <row r="76" spans="1:21" x14ac:dyDescent="0.25">
      <c r="A76" s="11">
        <v>73</v>
      </c>
      <c r="B76" s="9" t="s">
        <v>234</v>
      </c>
      <c r="C76" s="1" t="s">
        <v>40</v>
      </c>
      <c r="D76" s="6">
        <v>41876</v>
      </c>
      <c r="E76" s="32">
        <v>3</v>
      </c>
      <c r="F76" s="1">
        <v>3</v>
      </c>
      <c r="G76" s="1">
        <v>97.5</v>
      </c>
      <c r="H76" s="1">
        <v>99</v>
      </c>
      <c r="I76" s="1">
        <v>27</v>
      </c>
      <c r="K76" s="1">
        <v>85</v>
      </c>
      <c r="L76" s="1">
        <v>27.6</v>
      </c>
      <c r="M76" s="1">
        <v>7.5</v>
      </c>
      <c r="N76" s="1">
        <v>4</v>
      </c>
      <c r="O76" s="1" t="s">
        <v>28</v>
      </c>
      <c r="P76" s="1" t="s">
        <v>29</v>
      </c>
      <c r="Q76" s="1" t="s">
        <v>45</v>
      </c>
      <c r="R76" s="1" t="s">
        <v>113</v>
      </c>
      <c r="S76" s="1" t="s">
        <v>36</v>
      </c>
      <c r="T76" s="1" t="s">
        <v>32</v>
      </c>
      <c r="U76" s="1" t="s">
        <v>37</v>
      </c>
    </row>
    <row r="77" spans="1:21" ht="30" x14ac:dyDescent="0.25">
      <c r="A77" s="11">
        <v>74</v>
      </c>
      <c r="B77" s="9" t="s">
        <v>207</v>
      </c>
      <c r="C77" s="1" t="s">
        <v>40</v>
      </c>
      <c r="D77" s="6">
        <v>42082</v>
      </c>
      <c r="E77" s="32">
        <v>3</v>
      </c>
      <c r="F77" s="1">
        <v>12</v>
      </c>
      <c r="G77" s="1">
        <v>94.6</v>
      </c>
      <c r="H77" s="1">
        <v>88</v>
      </c>
      <c r="I77" s="1">
        <v>27</v>
      </c>
      <c r="K77" s="1">
        <v>112.5</v>
      </c>
      <c r="L77" s="1">
        <v>41.7</v>
      </c>
      <c r="M77" s="1">
        <v>16</v>
      </c>
      <c r="N77" s="1">
        <v>4</v>
      </c>
      <c r="O77" s="1" t="s">
        <v>28</v>
      </c>
      <c r="P77" s="1" t="s">
        <v>29</v>
      </c>
      <c r="Q77" s="1" t="s">
        <v>30</v>
      </c>
      <c r="R77" s="1" t="s">
        <v>113</v>
      </c>
      <c r="S77" s="1" t="s">
        <v>235</v>
      </c>
      <c r="T77" s="1" t="s">
        <v>236</v>
      </c>
      <c r="U77" s="1" t="s">
        <v>37</v>
      </c>
    </row>
    <row r="78" spans="1:21" ht="45" x14ac:dyDescent="0.25">
      <c r="A78" s="11">
        <v>75</v>
      </c>
      <c r="B78" s="9" t="s">
        <v>237</v>
      </c>
      <c r="C78" s="1" t="s">
        <v>40</v>
      </c>
      <c r="D78" s="6">
        <v>40974</v>
      </c>
      <c r="E78" s="32">
        <v>5</v>
      </c>
      <c r="F78" s="1">
        <v>4</v>
      </c>
      <c r="G78" s="1">
        <v>101.5</v>
      </c>
      <c r="H78" s="1">
        <v>139</v>
      </c>
      <c r="I78" s="1">
        <v>40</v>
      </c>
      <c r="K78" s="1">
        <v>89</v>
      </c>
      <c r="L78" s="1">
        <v>28</v>
      </c>
      <c r="M78" s="1">
        <v>18</v>
      </c>
      <c r="N78" s="1">
        <v>4</v>
      </c>
      <c r="O78" s="1" t="s">
        <v>28</v>
      </c>
      <c r="P78" s="1" t="s">
        <v>29</v>
      </c>
      <c r="Q78" s="1" t="s">
        <v>30</v>
      </c>
      <c r="R78" s="1">
        <v>2</v>
      </c>
      <c r="S78" s="1" t="s">
        <v>238</v>
      </c>
      <c r="T78" s="1" t="s">
        <v>167</v>
      </c>
      <c r="U78" s="1" t="s">
        <v>37</v>
      </c>
    </row>
    <row r="79" spans="1:21" x14ac:dyDescent="0.25">
      <c r="A79" s="11">
        <v>76</v>
      </c>
      <c r="B79" s="9" t="s">
        <v>239</v>
      </c>
      <c r="C79" s="1" t="s">
        <v>40</v>
      </c>
      <c r="D79" s="6">
        <v>41675</v>
      </c>
      <c r="E79" s="32">
        <v>3</v>
      </c>
      <c r="F79" s="1">
        <v>4</v>
      </c>
      <c r="G79" s="1">
        <v>95.9</v>
      </c>
      <c r="H79" s="1">
        <v>120</v>
      </c>
      <c r="I79" s="1">
        <v>30</v>
      </c>
      <c r="K79" s="1">
        <v>69</v>
      </c>
      <c r="L79" s="1">
        <v>10.9</v>
      </c>
      <c r="M79" s="1">
        <v>17.899999999999999</v>
      </c>
      <c r="N79" s="1">
        <v>4</v>
      </c>
      <c r="O79" s="1" t="s">
        <v>28</v>
      </c>
      <c r="P79" s="1" t="s">
        <v>29</v>
      </c>
      <c r="Q79" s="1" t="s">
        <v>30</v>
      </c>
      <c r="R79" s="1">
        <v>1</v>
      </c>
      <c r="S79" s="1" t="s">
        <v>36</v>
      </c>
      <c r="T79" s="1" t="s">
        <v>32</v>
      </c>
      <c r="U79" s="1" t="s">
        <v>37</v>
      </c>
    </row>
    <row r="80" spans="1:21" x14ac:dyDescent="0.25">
      <c r="A80" s="11">
        <v>77</v>
      </c>
      <c r="B80" s="9" t="s">
        <v>240</v>
      </c>
      <c r="C80" s="1" t="s">
        <v>26</v>
      </c>
      <c r="D80" s="6">
        <v>42756</v>
      </c>
      <c r="E80" s="32">
        <v>1</v>
      </c>
      <c r="F80" s="1">
        <v>3</v>
      </c>
      <c r="G80" s="1">
        <v>98.9</v>
      </c>
      <c r="H80" s="1">
        <v>100</v>
      </c>
      <c r="I80" s="1">
        <v>90</v>
      </c>
      <c r="J80" s="1" t="s">
        <v>241</v>
      </c>
      <c r="K80" s="1">
        <v>153</v>
      </c>
      <c r="L80" s="1">
        <v>130.1</v>
      </c>
      <c r="M80" s="1" t="s">
        <v>113</v>
      </c>
      <c r="N80" s="1">
        <v>0</v>
      </c>
      <c r="O80" s="1" t="s">
        <v>110</v>
      </c>
      <c r="P80" s="1" t="s">
        <v>35</v>
      </c>
      <c r="Q80" s="1" t="s">
        <v>45</v>
      </c>
      <c r="R80" s="1" t="s">
        <v>113</v>
      </c>
      <c r="S80" s="1" t="s">
        <v>36</v>
      </c>
      <c r="T80" s="10" t="s">
        <v>242</v>
      </c>
      <c r="U80" s="1" t="s">
        <v>37</v>
      </c>
    </row>
    <row r="81" spans="1:21" ht="45" x14ac:dyDescent="0.25">
      <c r="A81" s="11">
        <v>78</v>
      </c>
      <c r="B81" s="9" t="s">
        <v>243</v>
      </c>
      <c r="C81" s="1" t="s">
        <v>40</v>
      </c>
      <c r="D81" s="6">
        <v>35203</v>
      </c>
      <c r="E81" s="32">
        <v>23</v>
      </c>
      <c r="F81" s="1">
        <v>6</v>
      </c>
      <c r="G81" s="1">
        <v>80</v>
      </c>
      <c r="H81" s="1">
        <v>108</v>
      </c>
      <c r="I81" s="1">
        <v>30</v>
      </c>
      <c r="K81" s="1">
        <v>95</v>
      </c>
      <c r="L81" s="1">
        <v>34.6</v>
      </c>
      <c r="M81" s="1">
        <v>18</v>
      </c>
      <c r="N81" s="1">
        <v>0</v>
      </c>
      <c r="O81" s="1" t="s">
        <v>28</v>
      </c>
      <c r="P81" s="1" t="s">
        <v>29</v>
      </c>
      <c r="Q81" s="1" t="s">
        <v>45</v>
      </c>
      <c r="R81" s="1" t="s">
        <v>113</v>
      </c>
      <c r="S81" s="1" t="s">
        <v>244</v>
      </c>
      <c r="T81" s="1" t="s">
        <v>245</v>
      </c>
      <c r="U81" s="1" t="s">
        <v>37</v>
      </c>
    </row>
    <row r="82" spans="1:21" ht="45" x14ac:dyDescent="0.25">
      <c r="A82" s="11">
        <v>79</v>
      </c>
      <c r="B82" s="9" t="s">
        <v>246</v>
      </c>
      <c r="C82" s="1" t="s">
        <v>26</v>
      </c>
      <c r="D82" s="6">
        <v>42250</v>
      </c>
      <c r="E82" s="32">
        <v>2</v>
      </c>
      <c r="F82" s="1">
        <v>5</v>
      </c>
      <c r="G82" s="1">
        <v>97.6</v>
      </c>
      <c r="H82" s="1">
        <v>110</v>
      </c>
      <c r="I82" s="1">
        <v>26</v>
      </c>
      <c r="K82" s="1">
        <v>99</v>
      </c>
      <c r="L82" s="1">
        <v>31.7</v>
      </c>
      <c r="M82" s="1">
        <v>16</v>
      </c>
      <c r="N82" s="1">
        <v>4</v>
      </c>
      <c r="O82" s="1" t="s">
        <v>28</v>
      </c>
      <c r="P82" s="1" t="s">
        <v>29</v>
      </c>
      <c r="Q82" s="1" t="s">
        <v>30</v>
      </c>
      <c r="R82" s="1">
        <v>2</v>
      </c>
      <c r="S82" s="1" t="s">
        <v>247</v>
      </c>
      <c r="T82" s="1" t="s">
        <v>170</v>
      </c>
    </row>
    <row r="83" spans="1:21" x14ac:dyDescent="0.25">
      <c r="A83" s="11">
        <v>80</v>
      </c>
      <c r="B83" s="9" t="s">
        <v>248</v>
      </c>
      <c r="C83" s="1" t="s">
        <v>26</v>
      </c>
      <c r="D83" s="6">
        <v>41172</v>
      </c>
      <c r="E83" s="32">
        <v>5</v>
      </c>
      <c r="F83" s="1">
        <v>5</v>
      </c>
      <c r="G83" s="1">
        <v>99.4</v>
      </c>
      <c r="H83" s="1">
        <v>100</v>
      </c>
      <c r="I83" s="1">
        <v>27</v>
      </c>
      <c r="K83" s="1">
        <v>65</v>
      </c>
      <c r="L83" s="1">
        <v>16.7</v>
      </c>
      <c r="M83" s="1">
        <v>6</v>
      </c>
      <c r="N83" s="1">
        <v>4</v>
      </c>
      <c r="O83" s="1" t="s">
        <v>44</v>
      </c>
      <c r="P83" s="1" t="s">
        <v>29</v>
      </c>
      <c r="Q83" s="1" t="s">
        <v>45</v>
      </c>
      <c r="R83" s="1" t="s">
        <v>113</v>
      </c>
      <c r="S83" s="1" t="s">
        <v>249</v>
      </c>
      <c r="T83" s="1" t="s">
        <v>250</v>
      </c>
      <c r="U83" s="1" t="s">
        <v>37</v>
      </c>
    </row>
    <row r="84" spans="1:21" x14ac:dyDescent="0.25">
      <c r="A84" s="11">
        <v>81</v>
      </c>
      <c r="B84" s="9" t="s">
        <v>251</v>
      </c>
      <c r="C84" s="1" t="s">
        <v>26</v>
      </c>
      <c r="D84" s="6">
        <v>42764</v>
      </c>
      <c r="E84" s="32">
        <v>1</v>
      </c>
      <c r="F84" s="1">
        <v>8</v>
      </c>
      <c r="G84" s="1">
        <v>93.6</v>
      </c>
      <c r="H84" s="1">
        <v>47</v>
      </c>
      <c r="I84" s="1">
        <v>40</v>
      </c>
      <c r="K84" s="1">
        <v>64</v>
      </c>
      <c r="L84" s="1">
        <v>21.2</v>
      </c>
      <c r="M84" s="1">
        <v>18</v>
      </c>
      <c r="N84" s="1">
        <v>4</v>
      </c>
      <c r="O84" s="1" t="s">
        <v>28</v>
      </c>
      <c r="P84" s="1" t="s">
        <v>29</v>
      </c>
      <c r="Q84" s="1" t="s">
        <v>45</v>
      </c>
      <c r="R84" s="1" t="s">
        <v>113</v>
      </c>
      <c r="S84" s="1" t="s">
        <v>252</v>
      </c>
      <c r="T84" s="14" t="s">
        <v>253</v>
      </c>
      <c r="U84" s="1" t="s">
        <v>37</v>
      </c>
    </row>
    <row r="85" spans="1:21" ht="45" x14ac:dyDescent="0.25">
      <c r="A85" s="11">
        <v>82</v>
      </c>
      <c r="B85" s="9" t="s">
        <v>254</v>
      </c>
      <c r="C85" s="1" t="s">
        <v>26</v>
      </c>
      <c r="D85" s="6">
        <v>42925</v>
      </c>
      <c r="E85" s="32">
        <v>0.58299999999999996</v>
      </c>
      <c r="F85" s="1">
        <v>15</v>
      </c>
      <c r="G85" s="1">
        <v>95.66</v>
      </c>
      <c r="H85" s="1">
        <v>86</v>
      </c>
      <c r="I85" s="1">
        <v>22</v>
      </c>
      <c r="J85" s="1" t="s">
        <v>255</v>
      </c>
      <c r="K85" s="1">
        <v>166</v>
      </c>
      <c r="L85" s="1">
        <v>190.6</v>
      </c>
      <c r="M85" s="1" t="s">
        <v>113</v>
      </c>
      <c r="N85" s="1">
        <v>4</v>
      </c>
      <c r="O85" s="1" t="s">
        <v>110</v>
      </c>
      <c r="P85" s="1" t="s">
        <v>35</v>
      </c>
      <c r="Q85" s="1" t="s">
        <v>30</v>
      </c>
      <c r="R85" s="1">
        <v>3</v>
      </c>
      <c r="S85" s="1" t="s">
        <v>256</v>
      </c>
      <c r="T85" s="1" t="s">
        <v>257</v>
      </c>
      <c r="U85" s="1" t="s">
        <v>37</v>
      </c>
    </row>
    <row r="86" spans="1:21" ht="30" x14ac:dyDescent="0.25">
      <c r="A86" s="11">
        <v>83</v>
      </c>
      <c r="B86" s="9" t="s">
        <v>258</v>
      </c>
      <c r="C86" s="1" t="s">
        <v>26</v>
      </c>
      <c r="D86" s="1" t="s">
        <v>113</v>
      </c>
      <c r="E86" s="32">
        <v>36</v>
      </c>
      <c r="F86" s="1">
        <v>6</v>
      </c>
      <c r="G86" s="1">
        <v>92</v>
      </c>
      <c r="H86" s="1">
        <v>122</v>
      </c>
      <c r="I86" s="1">
        <v>32</v>
      </c>
      <c r="K86" s="1">
        <v>79</v>
      </c>
      <c r="L86" s="1">
        <v>21</v>
      </c>
      <c r="M86" s="1">
        <v>15</v>
      </c>
      <c r="N86" s="1">
        <v>4</v>
      </c>
      <c r="O86" s="1" t="s">
        <v>28</v>
      </c>
      <c r="P86" s="1" t="s">
        <v>29</v>
      </c>
      <c r="Q86" s="1" t="s">
        <v>30</v>
      </c>
      <c r="R86" s="1">
        <v>2</v>
      </c>
      <c r="S86" s="1" t="s">
        <v>104</v>
      </c>
      <c r="T86" s="1" t="s">
        <v>259</v>
      </c>
      <c r="U86" s="1" t="s">
        <v>37</v>
      </c>
    </row>
    <row r="87" spans="1:21" x14ac:dyDescent="0.25">
      <c r="A87" s="11">
        <v>84</v>
      </c>
      <c r="B87" s="9" t="s">
        <v>260</v>
      </c>
      <c r="C87" s="1" t="s">
        <v>40</v>
      </c>
      <c r="D87" s="1" t="s">
        <v>113</v>
      </c>
      <c r="E87" s="32">
        <v>1</v>
      </c>
      <c r="F87" s="1">
        <v>15</v>
      </c>
      <c r="G87" s="1">
        <v>96.8</v>
      </c>
      <c r="H87" s="1">
        <v>79</v>
      </c>
      <c r="I87" s="1">
        <v>22</v>
      </c>
      <c r="K87" s="1">
        <v>121</v>
      </c>
      <c r="L87" s="1">
        <v>52.7</v>
      </c>
      <c r="M87" s="1">
        <v>18</v>
      </c>
      <c r="N87" s="1">
        <v>4</v>
      </c>
      <c r="O87" s="1" t="s">
        <v>28</v>
      </c>
      <c r="P87" s="1" t="s">
        <v>35</v>
      </c>
      <c r="Q87" s="1" t="s">
        <v>30</v>
      </c>
      <c r="R87" s="1">
        <v>5</v>
      </c>
      <c r="S87" s="1" t="s">
        <v>36</v>
      </c>
      <c r="T87" s="1" t="s">
        <v>32</v>
      </c>
      <c r="U87" s="1" t="s">
        <v>37</v>
      </c>
    </row>
    <row r="88" spans="1:21" ht="30" x14ac:dyDescent="0.25">
      <c r="A88" s="11">
        <v>85</v>
      </c>
      <c r="B88" s="9" t="s">
        <v>261</v>
      </c>
      <c r="C88" s="1" t="s">
        <v>40</v>
      </c>
      <c r="D88" s="1" t="s">
        <v>113</v>
      </c>
      <c r="E88" s="32">
        <v>5</v>
      </c>
      <c r="F88" s="1">
        <v>6</v>
      </c>
      <c r="G88" s="1">
        <v>91.6</v>
      </c>
      <c r="H88" s="1">
        <v>125</v>
      </c>
      <c r="I88" s="1">
        <v>32</v>
      </c>
      <c r="K88" s="1">
        <v>85</v>
      </c>
      <c r="L88" s="1">
        <v>25</v>
      </c>
      <c r="M88" s="1">
        <v>17</v>
      </c>
      <c r="N88" s="1">
        <v>4</v>
      </c>
      <c r="O88" s="1" t="s">
        <v>28</v>
      </c>
      <c r="P88" s="1" t="s">
        <v>29</v>
      </c>
      <c r="Q88" s="1" t="s">
        <v>30</v>
      </c>
      <c r="R88" s="1">
        <v>1</v>
      </c>
      <c r="S88" s="1" t="s">
        <v>262</v>
      </c>
      <c r="T88" s="1" t="s">
        <v>263</v>
      </c>
      <c r="U88" s="1" t="s">
        <v>37</v>
      </c>
    </row>
    <row r="89" spans="1:21" ht="30" x14ac:dyDescent="0.25">
      <c r="A89" s="11">
        <v>86</v>
      </c>
      <c r="B89" s="9" t="s">
        <v>264</v>
      </c>
      <c r="C89" s="1" t="s">
        <v>26</v>
      </c>
      <c r="D89" s="1" t="s">
        <v>113</v>
      </c>
      <c r="E89" s="32">
        <v>2</v>
      </c>
      <c r="F89" s="1">
        <v>5</v>
      </c>
      <c r="G89" s="1">
        <v>97.7</v>
      </c>
      <c r="H89" s="1">
        <v>100</v>
      </c>
      <c r="J89" s="1" t="s">
        <v>265</v>
      </c>
      <c r="K89" s="1">
        <v>152</v>
      </c>
      <c r="L89" s="1">
        <v>109.6</v>
      </c>
      <c r="M89" s="1" t="s">
        <v>113</v>
      </c>
      <c r="N89" s="1">
        <v>4</v>
      </c>
      <c r="O89" s="1" t="s">
        <v>28</v>
      </c>
      <c r="P89" s="1" t="s">
        <v>29</v>
      </c>
      <c r="Q89" s="1" t="s">
        <v>30</v>
      </c>
      <c r="R89" s="1">
        <v>2</v>
      </c>
      <c r="S89" s="1" t="s">
        <v>266</v>
      </c>
      <c r="T89" s="1" t="s">
        <v>267</v>
      </c>
      <c r="U89" s="1" t="s">
        <v>37</v>
      </c>
    </row>
    <row r="90" spans="1:21" ht="30" x14ac:dyDescent="0.25">
      <c r="A90" s="11">
        <v>87</v>
      </c>
      <c r="B90" s="9" t="s">
        <v>268</v>
      </c>
      <c r="C90" s="1" t="s">
        <v>26</v>
      </c>
      <c r="D90" s="1" t="s">
        <v>113</v>
      </c>
      <c r="E90" s="32">
        <v>14</v>
      </c>
      <c r="F90" s="1">
        <v>15</v>
      </c>
      <c r="G90" s="1">
        <v>97.7</v>
      </c>
      <c r="H90" s="1">
        <v>90</v>
      </c>
      <c r="I90" s="1">
        <v>40</v>
      </c>
      <c r="J90" s="1" t="s">
        <v>269</v>
      </c>
      <c r="K90" s="1">
        <v>166</v>
      </c>
      <c r="L90" s="1">
        <v>141.9</v>
      </c>
      <c r="M90" s="1" t="s">
        <v>113</v>
      </c>
      <c r="N90" s="1">
        <v>4</v>
      </c>
      <c r="O90" s="1" t="s">
        <v>28</v>
      </c>
      <c r="P90" s="1" t="s">
        <v>29</v>
      </c>
      <c r="Q90" s="1" t="s">
        <v>45</v>
      </c>
      <c r="R90" s="1" t="s">
        <v>113</v>
      </c>
      <c r="S90" s="1" t="s">
        <v>270</v>
      </c>
      <c r="T90" s="1" t="s">
        <v>271</v>
      </c>
      <c r="U90" s="1" t="s">
        <v>37</v>
      </c>
    </row>
    <row r="91" spans="1:21" ht="30" x14ac:dyDescent="0.25">
      <c r="A91" s="11">
        <v>88</v>
      </c>
      <c r="B91" s="9" t="s">
        <v>272</v>
      </c>
      <c r="C91" s="1" t="s">
        <v>40</v>
      </c>
      <c r="D91" s="1" t="s">
        <v>113</v>
      </c>
      <c r="E91" s="32">
        <v>21</v>
      </c>
      <c r="F91" s="1">
        <v>15</v>
      </c>
      <c r="G91" s="1">
        <v>97</v>
      </c>
      <c r="H91" s="1">
        <v>101</v>
      </c>
      <c r="I91" s="1">
        <v>25</v>
      </c>
      <c r="K91" s="1">
        <v>103.5</v>
      </c>
      <c r="L91" s="1">
        <v>39.4</v>
      </c>
      <c r="M91" s="1">
        <v>19</v>
      </c>
      <c r="N91" s="1">
        <v>4</v>
      </c>
      <c r="O91" s="1" t="s">
        <v>28</v>
      </c>
      <c r="P91" s="1" t="s">
        <v>35</v>
      </c>
      <c r="Q91" s="1" t="s">
        <v>30</v>
      </c>
      <c r="R91" s="1">
        <v>2</v>
      </c>
      <c r="S91" s="1" t="s">
        <v>273</v>
      </c>
      <c r="T91" s="1" t="s">
        <v>274</v>
      </c>
      <c r="U91" s="1" t="s">
        <v>37</v>
      </c>
    </row>
    <row r="92" spans="1:21" ht="30" x14ac:dyDescent="0.25">
      <c r="A92" s="11">
        <v>89</v>
      </c>
      <c r="B92" s="9" t="s">
        <v>275</v>
      </c>
      <c r="C92" s="1" t="s">
        <v>26</v>
      </c>
      <c r="D92" s="1" t="s">
        <v>113</v>
      </c>
      <c r="E92" s="32">
        <v>4</v>
      </c>
      <c r="F92" s="1">
        <v>7</v>
      </c>
      <c r="G92" s="1">
        <v>96</v>
      </c>
      <c r="H92" s="1">
        <v>86</v>
      </c>
      <c r="I92" s="1">
        <v>16</v>
      </c>
      <c r="J92" s="1" t="s">
        <v>241</v>
      </c>
      <c r="M92" s="1" t="s">
        <v>113</v>
      </c>
      <c r="N92" s="1">
        <v>4</v>
      </c>
      <c r="O92" s="1" t="s">
        <v>110</v>
      </c>
      <c r="P92" s="1" t="s">
        <v>35</v>
      </c>
      <c r="Q92" s="1" t="s">
        <v>30</v>
      </c>
      <c r="R92" s="1">
        <v>2</v>
      </c>
      <c r="S92" s="1" t="s">
        <v>113</v>
      </c>
      <c r="T92" s="1" t="s">
        <v>276</v>
      </c>
      <c r="U92" s="1" t="s">
        <v>37</v>
      </c>
    </row>
    <row r="93" spans="1:21" x14ac:dyDescent="0.25">
      <c r="A93" s="11">
        <v>90</v>
      </c>
      <c r="B93" s="9" t="s">
        <v>277</v>
      </c>
      <c r="C93" s="1" t="s">
        <v>40</v>
      </c>
      <c r="D93" s="6">
        <v>33558</v>
      </c>
      <c r="E93" s="32">
        <v>26</v>
      </c>
      <c r="F93" s="1">
        <v>12</v>
      </c>
      <c r="G93" s="1">
        <v>97</v>
      </c>
      <c r="H93" s="1">
        <v>100</v>
      </c>
      <c r="I93" s="1">
        <v>90</v>
      </c>
      <c r="K93" s="1">
        <v>78.5</v>
      </c>
      <c r="L93" s="1">
        <v>22.6</v>
      </c>
      <c r="M93" s="1">
        <v>7</v>
      </c>
      <c r="N93" s="1">
        <v>0</v>
      </c>
      <c r="O93" s="1" t="s">
        <v>28</v>
      </c>
      <c r="P93" s="1" t="s">
        <v>29</v>
      </c>
      <c r="Q93" s="1" t="s">
        <v>45</v>
      </c>
      <c r="R93" s="1" t="s">
        <v>113</v>
      </c>
      <c r="S93" s="1" t="s">
        <v>278</v>
      </c>
      <c r="T93" s="1" t="s">
        <v>274</v>
      </c>
      <c r="U93" s="1" t="s">
        <v>37</v>
      </c>
    </row>
    <row r="94" spans="1:21" ht="30" x14ac:dyDescent="0.25">
      <c r="A94" s="11">
        <v>91</v>
      </c>
      <c r="B94" s="9" t="s">
        <v>279</v>
      </c>
      <c r="C94" s="1" t="s">
        <v>26</v>
      </c>
      <c r="D94" s="6">
        <v>42496</v>
      </c>
      <c r="E94" s="32">
        <v>1</v>
      </c>
      <c r="F94" s="1">
        <v>12</v>
      </c>
      <c r="G94" s="1">
        <v>95.8</v>
      </c>
      <c r="H94" s="1">
        <v>90</v>
      </c>
      <c r="I94" s="1">
        <v>105</v>
      </c>
      <c r="K94" s="1">
        <v>98</v>
      </c>
      <c r="L94" s="1">
        <v>39.200000000000003</v>
      </c>
      <c r="M94" s="1">
        <v>8</v>
      </c>
      <c r="N94" s="1">
        <v>0</v>
      </c>
      <c r="O94" s="1" t="s">
        <v>83</v>
      </c>
      <c r="P94" s="1" t="s">
        <v>29</v>
      </c>
      <c r="Q94" s="1" t="s">
        <v>45</v>
      </c>
      <c r="R94" s="1" t="s">
        <v>113</v>
      </c>
      <c r="S94" s="1" t="s">
        <v>280</v>
      </c>
      <c r="T94" s="1" t="s">
        <v>281</v>
      </c>
      <c r="U94" s="1" t="s">
        <v>37</v>
      </c>
    </row>
    <row r="95" spans="1:21" x14ac:dyDescent="0.25">
      <c r="A95" s="11">
        <v>92</v>
      </c>
      <c r="B95" s="9" t="s">
        <v>282</v>
      </c>
      <c r="C95" s="1" t="s">
        <v>26</v>
      </c>
      <c r="D95" s="1" t="s">
        <v>113</v>
      </c>
      <c r="E95" s="32">
        <v>3</v>
      </c>
      <c r="F95" s="1">
        <v>20</v>
      </c>
      <c r="G95" s="1">
        <v>95.5</v>
      </c>
      <c r="H95" s="1">
        <v>167</v>
      </c>
      <c r="K95" s="1">
        <v>89</v>
      </c>
      <c r="L95" s="1">
        <v>27.3</v>
      </c>
      <c r="M95" s="1">
        <v>19.5</v>
      </c>
      <c r="N95" s="1">
        <v>0</v>
      </c>
      <c r="O95" s="1" t="s">
        <v>28</v>
      </c>
      <c r="P95" s="1" t="s">
        <v>29</v>
      </c>
      <c r="Q95" s="1" t="s">
        <v>30</v>
      </c>
      <c r="R95" s="1">
        <v>1</v>
      </c>
      <c r="S95" s="1" t="s">
        <v>283</v>
      </c>
      <c r="T95" s="1" t="s">
        <v>284</v>
      </c>
      <c r="U95" s="1" t="s">
        <v>37</v>
      </c>
    </row>
    <row r="96" spans="1:21" x14ac:dyDescent="0.25">
      <c r="A96" s="11">
        <v>93</v>
      </c>
      <c r="B96" s="9" t="s">
        <v>285</v>
      </c>
      <c r="C96" s="1" t="s">
        <v>26</v>
      </c>
      <c r="D96" s="6">
        <v>42244</v>
      </c>
      <c r="E96" s="32">
        <v>2</v>
      </c>
      <c r="F96" s="1">
        <v>20</v>
      </c>
      <c r="G96" s="1">
        <v>96</v>
      </c>
      <c r="I96" s="1">
        <v>13</v>
      </c>
      <c r="L96" s="1">
        <v>22</v>
      </c>
      <c r="M96" s="1">
        <v>13</v>
      </c>
      <c r="N96" s="1">
        <v>0</v>
      </c>
      <c r="O96" s="1" t="s">
        <v>28</v>
      </c>
      <c r="P96" s="1" t="s">
        <v>29</v>
      </c>
      <c r="Q96" s="1" t="s">
        <v>45</v>
      </c>
      <c r="R96" s="1" t="s">
        <v>113</v>
      </c>
      <c r="S96" s="1" t="s">
        <v>113</v>
      </c>
      <c r="T96" s="1" t="s">
        <v>113</v>
      </c>
      <c r="U96" s="1" t="s">
        <v>37</v>
      </c>
    </row>
    <row r="97" spans="1:21" ht="30" x14ac:dyDescent="0.25">
      <c r="A97" s="11">
        <v>94</v>
      </c>
      <c r="B97" s="9" t="s">
        <v>286</v>
      </c>
      <c r="C97" s="1" t="s">
        <v>26</v>
      </c>
      <c r="D97" s="6">
        <v>42100</v>
      </c>
      <c r="E97" s="32">
        <v>1</v>
      </c>
      <c r="F97" s="1">
        <v>20</v>
      </c>
      <c r="G97" s="1">
        <v>96.6</v>
      </c>
      <c r="H97" s="1">
        <v>109</v>
      </c>
      <c r="I97" s="1">
        <v>22</v>
      </c>
      <c r="J97" s="1" t="s">
        <v>287</v>
      </c>
      <c r="K97" s="1">
        <v>163</v>
      </c>
      <c r="L97" s="1">
        <v>135.30000000000001</v>
      </c>
      <c r="M97" s="1" t="s">
        <v>113</v>
      </c>
      <c r="N97" s="1">
        <v>4</v>
      </c>
      <c r="O97" s="1" t="s">
        <v>110</v>
      </c>
      <c r="P97" s="1" t="s">
        <v>35</v>
      </c>
      <c r="Q97" s="1" t="s">
        <v>45</v>
      </c>
      <c r="R97" s="1" t="s">
        <v>113</v>
      </c>
      <c r="S97" s="1" t="s">
        <v>101</v>
      </c>
      <c r="T97" s="1" t="s">
        <v>276</v>
      </c>
      <c r="U97" s="1" t="s">
        <v>37</v>
      </c>
    </row>
    <row r="98" spans="1:21" x14ac:dyDescent="0.25">
      <c r="A98" s="11">
        <v>95</v>
      </c>
      <c r="B98" s="9" t="s">
        <v>288</v>
      </c>
      <c r="C98" s="1" t="s">
        <v>26</v>
      </c>
      <c r="D98" s="1" t="s">
        <v>113</v>
      </c>
      <c r="E98" s="32">
        <v>21</v>
      </c>
      <c r="F98" s="1">
        <v>12</v>
      </c>
      <c r="G98" s="1">
        <v>97</v>
      </c>
      <c r="H98" s="1">
        <v>120</v>
      </c>
      <c r="I98" s="1">
        <v>28</v>
      </c>
      <c r="K98" s="1">
        <v>89</v>
      </c>
      <c r="L98" s="1">
        <v>23.6</v>
      </c>
      <c r="M98" s="1">
        <v>14</v>
      </c>
      <c r="N98" s="1">
        <v>4</v>
      </c>
      <c r="O98" s="1" t="s">
        <v>28</v>
      </c>
      <c r="P98" s="1" t="s">
        <v>35</v>
      </c>
      <c r="Q98" s="1" t="s">
        <v>30</v>
      </c>
      <c r="R98" s="1">
        <v>1</v>
      </c>
      <c r="S98" s="1" t="s">
        <v>101</v>
      </c>
      <c r="T98" s="1" t="s">
        <v>32</v>
      </c>
      <c r="U98" s="1" t="s">
        <v>37</v>
      </c>
    </row>
    <row r="99" spans="1:21" x14ac:dyDescent="0.25">
      <c r="A99" s="11">
        <v>96</v>
      </c>
      <c r="B99" s="9" t="s">
        <v>289</v>
      </c>
      <c r="C99" s="1" t="s">
        <v>26</v>
      </c>
      <c r="D99" s="1" t="s">
        <v>113</v>
      </c>
      <c r="E99" s="32">
        <v>2</v>
      </c>
      <c r="F99" s="1">
        <v>12</v>
      </c>
      <c r="G99" s="1">
        <v>96.8</v>
      </c>
      <c r="H99" s="1">
        <v>95</v>
      </c>
      <c r="I99" s="1">
        <v>28</v>
      </c>
      <c r="K99" s="1">
        <v>106</v>
      </c>
      <c r="L99" s="1">
        <v>38.6</v>
      </c>
      <c r="M99" s="15" t="s">
        <v>113</v>
      </c>
      <c r="N99" s="1">
        <v>4</v>
      </c>
      <c r="O99" s="1" t="s">
        <v>28</v>
      </c>
      <c r="P99" s="1" t="s">
        <v>29</v>
      </c>
      <c r="Q99" s="1" t="s">
        <v>30</v>
      </c>
      <c r="R99" s="1">
        <v>2</v>
      </c>
      <c r="S99" s="1" t="s">
        <v>290</v>
      </c>
      <c r="T99" s="1" t="s">
        <v>32</v>
      </c>
      <c r="U99" s="1" t="s">
        <v>37</v>
      </c>
    </row>
    <row r="100" spans="1:21" ht="30" x14ac:dyDescent="0.25">
      <c r="A100" s="11">
        <v>97</v>
      </c>
      <c r="B100" s="9" t="s">
        <v>291</v>
      </c>
      <c r="C100" s="1" t="s">
        <v>26</v>
      </c>
      <c r="D100" s="6">
        <v>40737</v>
      </c>
      <c r="E100" s="32">
        <v>6</v>
      </c>
      <c r="F100" s="1">
        <v>10</v>
      </c>
      <c r="G100" s="1">
        <v>99.9</v>
      </c>
      <c r="H100" s="1">
        <v>117</v>
      </c>
      <c r="K100" s="1">
        <v>79</v>
      </c>
      <c r="L100" s="1">
        <v>17.3</v>
      </c>
      <c r="M100" s="1">
        <v>16.5</v>
      </c>
      <c r="N100" s="1">
        <v>4</v>
      </c>
      <c r="O100" s="1" t="s">
        <v>28</v>
      </c>
      <c r="P100" s="1" t="s">
        <v>29</v>
      </c>
      <c r="Q100" s="1" t="s">
        <v>30</v>
      </c>
      <c r="R100" s="1" t="s">
        <v>51</v>
      </c>
      <c r="S100" s="1" t="s">
        <v>292</v>
      </c>
      <c r="T100" s="1" t="s">
        <v>67</v>
      </c>
      <c r="U100" s="1" t="s">
        <v>37</v>
      </c>
    </row>
    <row r="101" spans="1:21" ht="45" x14ac:dyDescent="0.25">
      <c r="A101" s="11">
        <v>98</v>
      </c>
      <c r="B101" s="9" t="s">
        <v>293</v>
      </c>
      <c r="C101" s="1" t="s">
        <v>26</v>
      </c>
      <c r="D101" s="6">
        <v>42493</v>
      </c>
      <c r="E101" s="32">
        <v>1</v>
      </c>
      <c r="F101" s="1">
        <v>20</v>
      </c>
      <c r="G101" s="1">
        <v>97.6</v>
      </c>
      <c r="H101" s="1">
        <v>107</v>
      </c>
      <c r="K101" s="1">
        <v>116</v>
      </c>
      <c r="L101" s="1">
        <v>44.5</v>
      </c>
      <c r="M101" s="1" t="s">
        <v>113</v>
      </c>
      <c r="N101" s="1">
        <v>4</v>
      </c>
      <c r="O101" s="1" t="s">
        <v>28</v>
      </c>
      <c r="P101" s="1" t="s">
        <v>35</v>
      </c>
      <c r="Q101" s="1" t="s">
        <v>30</v>
      </c>
      <c r="R101" s="1">
        <v>2</v>
      </c>
      <c r="S101" s="1" t="s">
        <v>294</v>
      </c>
      <c r="T101" s="1" t="s">
        <v>295</v>
      </c>
      <c r="U101" s="1" t="s">
        <v>37</v>
      </c>
    </row>
    <row r="102" spans="1:21" x14ac:dyDescent="0.25">
      <c r="A102" s="11">
        <v>99</v>
      </c>
      <c r="B102" s="9" t="s">
        <v>296</v>
      </c>
      <c r="C102" s="1" t="s">
        <v>26</v>
      </c>
      <c r="D102" s="1" t="s">
        <v>113</v>
      </c>
      <c r="E102" s="32">
        <v>6</v>
      </c>
      <c r="F102" s="1">
        <v>20</v>
      </c>
      <c r="G102" s="1">
        <v>97.4</v>
      </c>
      <c r="H102" s="1">
        <v>117</v>
      </c>
      <c r="K102" s="1">
        <v>80</v>
      </c>
      <c r="L102" s="1">
        <v>20</v>
      </c>
      <c r="M102" s="1">
        <v>16</v>
      </c>
      <c r="N102" s="1">
        <v>4</v>
      </c>
      <c r="O102" s="1" t="s">
        <v>28</v>
      </c>
      <c r="P102" s="1" t="s">
        <v>35</v>
      </c>
      <c r="Q102" s="1" t="s">
        <v>30</v>
      </c>
      <c r="R102" s="1">
        <v>2</v>
      </c>
      <c r="S102" s="1" t="s">
        <v>31</v>
      </c>
      <c r="T102" s="1" t="s">
        <v>167</v>
      </c>
      <c r="U102" s="1" t="s">
        <v>37</v>
      </c>
    </row>
    <row r="103" spans="1:21" x14ac:dyDescent="0.25">
      <c r="A103" s="11">
        <v>100</v>
      </c>
      <c r="B103" s="9" t="s">
        <v>297</v>
      </c>
      <c r="C103" s="1" t="s">
        <v>40</v>
      </c>
      <c r="D103" s="6">
        <v>42197</v>
      </c>
      <c r="E103" s="32">
        <v>2</v>
      </c>
      <c r="F103" s="1">
        <v>4</v>
      </c>
      <c r="G103" s="1">
        <v>90.1</v>
      </c>
      <c r="H103" s="1">
        <v>100</v>
      </c>
      <c r="I103" s="1">
        <v>25</v>
      </c>
      <c r="K103" s="1">
        <v>6</v>
      </c>
      <c r="L103" s="1">
        <v>29</v>
      </c>
      <c r="M103" s="1">
        <v>16</v>
      </c>
      <c r="N103" s="1">
        <v>4</v>
      </c>
      <c r="O103" s="1" t="s">
        <v>44</v>
      </c>
      <c r="P103" s="1" t="s">
        <v>29</v>
      </c>
      <c r="Q103" s="1" t="s">
        <v>45</v>
      </c>
      <c r="R103" s="1" t="s">
        <v>113</v>
      </c>
      <c r="S103" s="1" t="s">
        <v>278</v>
      </c>
      <c r="T103" s="1" t="s">
        <v>267</v>
      </c>
      <c r="U103" s="1" t="s">
        <v>37</v>
      </c>
    </row>
    <row r="104" spans="1:21" ht="30" x14ac:dyDescent="0.25">
      <c r="A104" s="11">
        <v>101</v>
      </c>
      <c r="B104" s="9" t="s">
        <v>298</v>
      </c>
      <c r="C104" s="1" t="s">
        <v>26</v>
      </c>
      <c r="D104" s="1" t="s">
        <v>113</v>
      </c>
      <c r="E104" s="32">
        <v>3</v>
      </c>
      <c r="F104" s="1">
        <v>7</v>
      </c>
      <c r="G104" s="1">
        <v>96.4</v>
      </c>
      <c r="H104" s="1">
        <v>108</v>
      </c>
      <c r="I104" s="1">
        <v>28</v>
      </c>
      <c r="K104" s="1">
        <v>147</v>
      </c>
      <c r="L104" s="1">
        <v>80.3</v>
      </c>
      <c r="M104" s="1" t="s">
        <v>113</v>
      </c>
      <c r="N104" s="1">
        <v>4</v>
      </c>
      <c r="O104" s="1" t="s">
        <v>44</v>
      </c>
      <c r="P104" s="1" t="s">
        <v>29</v>
      </c>
      <c r="Q104" s="1" t="s">
        <v>45</v>
      </c>
      <c r="R104" s="1" t="s">
        <v>113</v>
      </c>
      <c r="S104" s="1" t="s">
        <v>299</v>
      </c>
      <c r="T104" s="1" t="s">
        <v>300</v>
      </c>
      <c r="U104" s="1" t="s">
        <v>37</v>
      </c>
    </row>
    <row r="105" spans="1:21" x14ac:dyDescent="0.25">
      <c r="A105" s="11">
        <v>102</v>
      </c>
      <c r="B105" s="9" t="s">
        <v>301</v>
      </c>
      <c r="C105" s="1" t="s">
        <v>26</v>
      </c>
      <c r="D105" s="6">
        <v>42031</v>
      </c>
      <c r="E105" s="32">
        <v>13</v>
      </c>
      <c r="F105" s="1">
        <v>16</v>
      </c>
      <c r="G105" s="1">
        <v>98</v>
      </c>
      <c r="H105" s="1">
        <v>100</v>
      </c>
      <c r="I105" s="1">
        <v>30</v>
      </c>
      <c r="K105" s="1">
        <v>119</v>
      </c>
      <c r="L105" s="1">
        <v>46.9</v>
      </c>
      <c r="M105" s="1" t="s">
        <v>113</v>
      </c>
      <c r="N105" s="1">
        <v>4</v>
      </c>
      <c r="O105" s="1" t="s">
        <v>28</v>
      </c>
      <c r="P105" s="1" t="s">
        <v>29</v>
      </c>
      <c r="Q105" s="1" t="s">
        <v>30</v>
      </c>
      <c r="R105" s="1">
        <v>1</v>
      </c>
      <c r="S105" s="1" t="s">
        <v>101</v>
      </c>
      <c r="T105" s="1" t="s">
        <v>32</v>
      </c>
      <c r="U105" s="1" t="s">
        <v>37</v>
      </c>
    </row>
    <row r="106" spans="1:21" ht="30" x14ac:dyDescent="0.25">
      <c r="A106" s="11">
        <v>103</v>
      </c>
      <c r="B106" s="9" t="s">
        <v>302</v>
      </c>
      <c r="C106" s="1" t="s">
        <v>40</v>
      </c>
      <c r="D106" s="1" t="s">
        <v>113</v>
      </c>
      <c r="E106" s="32">
        <v>7</v>
      </c>
      <c r="F106" s="1">
        <v>16</v>
      </c>
      <c r="G106" s="1">
        <v>97.7</v>
      </c>
      <c r="H106" s="1">
        <v>104</v>
      </c>
      <c r="I106" s="1">
        <v>28</v>
      </c>
      <c r="K106" s="1">
        <v>80</v>
      </c>
      <c r="L106" s="1">
        <v>23.6</v>
      </c>
      <c r="M106" s="1">
        <v>14.5</v>
      </c>
      <c r="N106" s="1">
        <v>4</v>
      </c>
      <c r="O106" s="1" t="s">
        <v>28</v>
      </c>
      <c r="P106" s="1" t="s">
        <v>29</v>
      </c>
      <c r="Q106" s="1" t="s">
        <v>30</v>
      </c>
      <c r="R106" s="1">
        <v>1</v>
      </c>
      <c r="S106" s="1" t="s">
        <v>70</v>
      </c>
      <c r="T106" s="1" t="s">
        <v>305</v>
      </c>
      <c r="U106" s="1" t="s">
        <v>37</v>
      </c>
    </row>
    <row r="107" spans="1:21" ht="30" x14ac:dyDescent="0.25">
      <c r="A107" s="11">
        <v>104</v>
      </c>
      <c r="B107" s="9" t="s">
        <v>303</v>
      </c>
      <c r="C107" s="1" t="s">
        <v>40</v>
      </c>
      <c r="D107" s="6">
        <v>42461</v>
      </c>
      <c r="E107" s="32">
        <v>1</v>
      </c>
      <c r="F107" s="1">
        <v>16</v>
      </c>
      <c r="G107" s="1">
        <v>97.1</v>
      </c>
      <c r="H107" s="1">
        <v>97</v>
      </c>
      <c r="I107" s="1">
        <v>32</v>
      </c>
      <c r="K107" s="1">
        <v>93</v>
      </c>
      <c r="L107" s="1">
        <v>31.2</v>
      </c>
      <c r="M107" s="1">
        <v>16</v>
      </c>
      <c r="N107" s="1">
        <v>4</v>
      </c>
      <c r="O107" s="1" t="s">
        <v>28</v>
      </c>
      <c r="P107" s="1" t="s">
        <v>29</v>
      </c>
      <c r="Q107" s="1" t="s">
        <v>30</v>
      </c>
      <c r="R107" s="1">
        <v>2</v>
      </c>
      <c r="S107" s="1" t="s">
        <v>125</v>
      </c>
      <c r="T107" s="1" t="s">
        <v>113</v>
      </c>
      <c r="U107" s="1" t="s">
        <v>37</v>
      </c>
    </row>
    <row r="108" spans="1:21" ht="30" x14ac:dyDescent="0.25">
      <c r="A108" s="11">
        <v>105</v>
      </c>
      <c r="B108" s="9" t="s">
        <v>304</v>
      </c>
      <c r="C108" s="1" t="s">
        <v>26</v>
      </c>
      <c r="D108" s="6">
        <v>41750</v>
      </c>
      <c r="E108" s="32">
        <v>3</v>
      </c>
      <c r="F108" s="1">
        <v>15</v>
      </c>
      <c r="G108" s="1">
        <v>96.4</v>
      </c>
      <c r="H108" s="1">
        <v>117</v>
      </c>
      <c r="I108" s="1">
        <v>12</v>
      </c>
      <c r="K108" s="1">
        <v>70</v>
      </c>
      <c r="L108" s="1">
        <v>19</v>
      </c>
      <c r="M108" s="1">
        <v>10</v>
      </c>
      <c r="N108" s="1">
        <v>4</v>
      </c>
      <c r="O108" s="1" t="s">
        <v>28</v>
      </c>
      <c r="P108" s="1" t="s">
        <v>29</v>
      </c>
      <c r="Q108" s="1" t="s">
        <v>30</v>
      </c>
      <c r="R108" s="1">
        <v>1</v>
      </c>
      <c r="S108" s="1" t="s">
        <v>70</v>
      </c>
      <c r="T108" s="1" t="s">
        <v>305</v>
      </c>
      <c r="U108" s="1" t="s">
        <v>37</v>
      </c>
    </row>
    <row r="109" spans="1:21" ht="30" x14ac:dyDescent="0.25">
      <c r="A109" s="11">
        <v>106</v>
      </c>
      <c r="B109" s="9" t="s">
        <v>306</v>
      </c>
      <c r="C109" s="1" t="s">
        <v>26</v>
      </c>
      <c r="D109" s="6">
        <v>42534</v>
      </c>
      <c r="E109" s="32">
        <v>1</v>
      </c>
      <c r="F109" s="1">
        <v>15</v>
      </c>
      <c r="G109" s="1">
        <v>93.5</v>
      </c>
      <c r="H109" s="1">
        <v>118</v>
      </c>
      <c r="I109" s="1">
        <v>14</v>
      </c>
      <c r="K109" s="1">
        <v>72</v>
      </c>
      <c r="L109" s="1">
        <v>18</v>
      </c>
      <c r="M109" s="1">
        <v>11</v>
      </c>
      <c r="N109" s="1">
        <v>4</v>
      </c>
      <c r="O109" s="1" t="s">
        <v>28</v>
      </c>
      <c r="P109" s="1" t="s">
        <v>29</v>
      </c>
      <c r="Q109" s="1" t="s">
        <v>30</v>
      </c>
      <c r="R109" s="1">
        <v>1</v>
      </c>
      <c r="S109" s="1" t="s">
        <v>70</v>
      </c>
      <c r="T109" s="1" t="s">
        <v>305</v>
      </c>
      <c r="U109" s="1" t="s">
        <v>37</v>
      </c>
    </row>
    <row r="110" spans="1:21" ht="30" x14ac:dyDescent="0.25">
      <c r="A110" s="11">
        <v>107</v>
      </c>
      <c r="B110" s="9" t="s">
        <v>307</v>
      </c>
      <c r="C110" s="1" t="s">
        <v>40</v>
      </c>
      <c r="D110" s="6">
        <v>42534</v>
      </c>
      <c r="E110" s="32">
        <v>1</v>
      </c>
      <c r="F110" s="1">
        <v>6</v>
      </c>
      <c r="G110" s="1">
        <v>97.7</v>
      </c>
      <c r="H110" s="1">
        <v>100</v>
      </c>
      <c r="I110" s="1">
        <v>30</v>
      </c>
      <c r="K110" s="1">
        <v>75.5</v>
      </c>
      <c r="L110" s="1">
        <v>20</v>
      </c>
      <c r="M110" s="1">
        <v>6.5</v>
      </c>
      <c r="N110" s="1">
        <v>4</v>
      </c>
      <c r="O110" s="1" t="s">
        <v>28</v>
      </c>
      <c r="P110" s="1" t="s">
        <v>29</v>
      </c>
      <c r="Q110" s="1" t="s">
        <v>45</v>
      </c>
      <c r="R110" s="1" t="s">
        <v>113</v>
      </c>
      <c r="S110" s="1" t="s">
        <v>308</v>
      </c>
      <c r="T110" s="1" t="s">
        <v>309</v>
      </c>
      <c r="U110" s="1" t="s">
        <v>37</v>
      </c>
    </row>
    <row r="111" spans="1:21" ht="30" x14ac:dyDescent="0.25">
      <c r="A111" s="11">
        <v>108</v>
      </c>
      <c r="B111" s="9" t="s">
        <v>310</v>
      </c>
      <c r="C111" s="1" t="s">
        <v>26</v>
      </c>
      <c r="D111" s="1" t="s">
        <v>113</v>
      </c>
      <c r="E111" s="32">
        <v>1</v>
      </c>
      <c r="F111" s="1">
        <v>6</v>
      </c>
      <c r="G111" s="1">
        <v>97.8</v>
      </c>
      <c r="H111" s="1">
        <v>90</v>
      </c>
      <c r="I111" s="1">
        <v>27</v>
      </c>
      <c r="K111" s="1">
        <v>73</v>
      </c>
      <c r="L111" s="1">
        <v>20.5</v>
      </c>
      <c r="M111" s="1">
        <v>6.5</v>
      </c>
      <c r="N111" s="1">
        <v>4</v>
      </c>
      <c r="O111" s="1" t="s">
        <v>28</v>
      </c>
      <c r="P111" s="1" t="s">
        <v>29</v>
      </c>
      <c r="Q111" s="1" t="s">
        <v>45</v>
      </c>
      <c r="R111" s="1" t="s">
        <v>113</v>
      </c>
      <c r="S111" s="1" t="s">
        <v>311</v>
      </c>
      <c r="T111" s="1" t="s">
        <v>312</v>
      </c>
      <c r="U111" s="1" t="s">
        <v>37</v>
      </c>
    </row>
    <row r="112" spans="1:21" x14ac:dyDescent="0.25">
      <c r="A112" s="11">
        <v>109</v>
      </c>
      <c r="B112" s="9" t="s">
        <v>313</v>
      </c>
      <c r="C112" s="1" t="s">
        <v>40</v>
      </c>
      <c r="D112" s="1" t="s">
        <v>113</v>
      </c>
      <c r="E112" s="32">
        <v>1</v>
      </c>
      <c r="F112" s="1">
        <v>6</v>
      </c>
      <c r="G112" s="1">
        <v>97.8</v>
      </c>
      <c r="H112" s="1">
        <v>100</v>
      </c>
      <c r="I112" s="1">
        <v>30</v>
      </c>
      <c r="K112" s="1">
        <v>117</v>
      </c>
      <c r="L112" s="1">
        <v>49.3</v>
      </c>
      <c r="M112" s="1" t="s">
        <v>113</v>
      </c>
      <c r="N112" s="1">
        <v>4</v>
      </c>
      <c r="O112" s="1" t="s">
        <v>28</v>
      </c>
      <c r="P112" s="1" t="s">
        <v>29</v>
      </c>
      <c r="Q112" s="1" t="s">
        <v>45</v>
      </c>
      <c r="R112" s="1" t="s">
        <v>113</v>
      </c>
      <c r="S112" s="1" t="s">
        <v>36</v>
      </c>
      <c r="T112" s="1" t="s">
        <v>314</v>
      </c>
      <c r="U112" s="1" t="s">
        <v>37</v>
      </c>
    </row>
    <row r="113" spans="1:25" x14ac:dyDescent="0.25">
      <c r="A113" s="11">
        <v>110</v>
      </c>
      <c r="B113" s="9" t="s">
        <v>315</v>
      </c>
      <c r="C113" s="1" t="s">
        <v>26</v>
      </c>
      <c r="D113" s="1" t="s">
        <v>113</v>
      </c>
      <c r="E113" s="32">
        <v>9</v>
      </c>
      <c r="F113" s="1">
        <v>8</v>
      </c>
      <c r="G113" s="1">
        <v>97.7</v>
      </c>
      <c r="H113" s="1">
        <v>93</v>
      </c>
      <c r="I113" s="1">
        <v>20</v>
      </c>
      <c r="K113" s="1">
        <v>125</v>
      </c>
      <c r="L113" s="1">
        <v>58.1</v>
      </c>
      <c r="M113" s="1" t="s">
        <v>113</v>
      </c>
      <c r="N113" s="1">
        <v>4</v>
      </c>
      <c r="O113" s="1" t="s">
        <v>28</v>
      </c>
      <c r="P113" s="1" t="s">
        <v>29</v>
      </c>
      <c r="Q113" s="1" t="s">
        <v>45</v>
      </c>
      <c r="R113" s="1" t="s">
        <v>113</v>
      </c>
      <c r="S113" s="1" t="s">
        <v>316</v>
      </c>
      <c r="T113" s="1" t="s">
        <v>32</v>
      </c>
      <c r="U113" s="1" t="s">
        <v>37</v>
      </c>
    </row>
    <row r="114" spans="1:25" x14ac:dyDescent="0.25">
      <c r="A114" s="11">
        <v>111</v>
      </c>
      <c r="B114" s="9" t="s">
        <v>317</v>
      </c>
      <c r="C114" s="1" t="s">
        <v>40</v>
      </c>
      <c r="D114" s="6">
        <v>40350</v>
      </c>
      <c r="E114" s="32">
        <v>7</v>
      </c>
      <c r="F114" s="1">
        <v>8</v>
      </c>
      <c r="G114" s="1">
        <v>97.7</v>
      </c>
      <c r="H114" s="1">
        <v>103</v>
      </c>
      <c r="K114" s="1">
        <v>102</v>
      </c>
      <c r="L114" s="1">
        <v>39.1</v>
      </c>
      <c r="M114" s="1" t="s">
        <v>113</v>
      </c>
      <c r="N114" s="1">
        <v>4</v>
      </c>
      <c r="O114" s="1" t="s">
        <v>28</v>
      </c>
      <c r="P114" s="1" t="s">
        <v>29</v>
      </c>
      <c r="Q114" s="1" t="s">
        <v>45</v>
      </c>
      <c r="R114" s="1" t="s">
        <v>113</v>
      </c>
      <c r="S114" s="1" t="s">
        <v>137</v>
      </c>
      <c r="T114" s="1" t="s">
        <v>32</v>
      </c>
      <c r="U114" s="1" t="s">
        <v>37</v>
      </c>
    </row>
    <row r="115" spans="1:25" x14ac:dyDescent="0.25">
      <c r="A115" s="11">
        <v>112</v>
      </c>
      <c r="B115" s="9" t="s">
        <v>318</v>
      </c>
      <c r="C115" s="1" t="s">
        <v>40</v>
      </c>
      <c r="D115" s="6">
        <v>41461</v>
      </c>
      <c r="E115" s="32">
        <v>4</v>
      </c>
      <c r="F115" s="1">
        <v>9</v>
      </c>
      <c r="G115" s="1">
        <v>98.7</v>
      </c>
      <c r="H115" s="1">
        <v>120</v>
      </c>
      <c r="I115" s="1">
        <v>32</v>
      </c>
      <c r="K115" s="1">
        <v>85</v>
      </c>
      <c r="L115" s="1">
        <v>26.3</v>
      </c>
      <c r="M115" s="1">
        <v>15</v>
      </c>
      <c r="N115" s="1">
        <v>4</v>
      </c>
      <c r="O115" s="1" t="s">
        <v>28</v>
      </c>
      <c r="P115" s="1" t="s">
        <v>29</v>
      </c>
      <c r="Q115" s="1" t="s">
        <v>30</v>
      </c>
      <c r="R115" s="1">
        <v>1</v>
      </c>
      <c r="S115" s="1" t="s">
        <v>319</v>
      </c>
      <c r="T115" s="10" t="s">
        <v>320</v>
      </c>
      <c r="U115" s="1" t="s">
        <v>37</v>
      </c>
    </row>
    <row r="116" spans="1:25" ht="45" x14ac:dyDescent="0.25">
      <c r="A116" s="11">
        <v>113</v>
      </c>
      <c r="B116" s="9" t="s">
        <v>321</v>
      </c>
      <c r="C116" s="1" t="s">
        <v>26</v>
      </c>
      <c r="D116" s="6">
        <v>42221</v>
      </c>
      <c r="E116" s="32">
        <v>2</v>
      </c>
      <c r="F116" s="1">
        <v>12</v>
      </c>
      <c r="G116" s="1">
        <v>97.3</v>
      </c>
      <c r="H116" s="1">
        <v>98</v>
      </c>
      <c r="I116" s="1">
        <v>50</v>
      </c>
      <c r="J116" s="1" t="s">
        <v>322</v>
      </c>
      <c r="K116" s="1">
        <v>158</v>
      </c>
      <c r="L116" s="1">
        <v>178</v>
      </c>
      <c r="M116" s="1" t="s">
        <v>113</v>
      </c>
      <c r="N116" s="1">
        <v>4</v>
      </c>
      <c r="O116" s="1" t="s">
        <v>110</v>
      </c>
      <c r="P116" s="1" t="s">
        <v>29</v>
      </c>
      <c r="Q116" s="1" t="s">
        <v>45</v>
      </c>
      <c r="R116" s="1" t="s">
        <v>113</v>
      </c>
      <c r="S116" s="1" t="s">
        <v>256</v>
      </c>
      <c r="T116" s="1" t="s">
        <v>323</v>
      </c>
      <c r="U116" s="1" t="s">
        <v>37</v>
      </c>
    </row>
    <row r="117" spans="1:25" x14ac:dyDescent="0.25">
      <c r="A117" s="11">
        <v>114</v>
      </c>
      <c r="B117" s="9" t="s">
        <v>325</v>
      </c>
      <c r="C117" s="1" t="s">
        <v>26</v>
      </c>
      <c r="D117" s="6">
        <v>34077</v>
      </c>
      <c r="E117" s="32">
        <v>23</v>
      </c>
      <c r="F117" s="1">
        <v>39</v>
      </c>
      <c r="G117" s="1">
        <v>98</v>
      </c>
      <c r="H117" s="1">
        <v>94</v>
      </c>
      <c r="J117" s="1" t="s">
        <v>326</v>
      </c>
      <c r="K117" s="1">
        <v>151</v>
      </c>
      <c r="L117" s="1">
        <v>87.6</v>
      </c>
      <c r="M117" s="1" t="s">
        <v>113</v>
      </c>
      <c r="N117" s="1">
        <v>4</v>
      </c>
      <c r="O117" s="1" t="s">
        <v>28</v>
      </c>
      <c r="P117" s="1" t="s">
        <v>35</v>
      </c>
      <c r="Q117" s="1" t="s">
        <v>30</v>
      </c>
      <c r="R117" s="1">
        <v>3</v>
      </c>
      <c r="S117" s="1" t="s">
        <v>113</v>
      </c>
      <c r="T117" s="1" t="s">
        <v>32</v>
      </c>
      <c r="U117" s="1" t="s">
        <v>37</v>
      </c>
    </row>
    <row r="118" spans="1:25" x14ac:dyDescent="0.25">
      <c r="A118" s="11">
        <v>115</v>
      </c>
      <c r="B118" s="9" t="s">
        <v>327</v>
      </c>
      <c r="C118" s="1" t="s">
        <v>26</v>
      </c>
      <c r="D118" s="12">
        <v>38407</v>
      </c>
      <c r="E118" s="32">
        <v>14</v>
      </c>
      <c r="F118" s="1">
        <v>15</v>
      </c>
      <c r="G118" s="1">
        <v>97.2</v>
      </c>
      <c r="H118" s="1">
        <v>92</v>
      </c>
      <c r="I118" s="1">
        <v>15</v>
      </c>
      <c r="K118" s="1">
        <v>88</v>
      </c>
      <c r="L118" s="1">
        <v>25</v>
      </c>
      <c r="M118" s="1">
        <v>11</v>
      </c>
      <c r="N118" s="1">
        <v>4</v>
      </c>
      <c r="O118" s="1" t="s">
        <v>28</v>
      </c>
      <c r="P118" s="1" t="s">
        <v>35</v>
      </c>
      <c r="Q118" s="1" t="s">
        <v>30</v>
      </c>
      <c r="R118" s="1">
        <v>1</v>
      </c>
      <c r="S118" s="1" t="s">
        <v>328</v>
      </c>
      <c r="T118" s="1" t="s">
        <v>32</v>
      </c>
      <c r="U118" s="1" t="s">
        <v>37</v>
      </c>
    </row>
    <row r="119" spans="1:25" ht="30" x14ac:dyDescent="0.25">
      <c r="A119" s="11">
        <v>116</v>
      </c>
      <c r="B119" s="9" t="s">
        <v>329</v>
      </c>
      <c r="C119" s="1" t="s">
        <v>40</v>
      </c>
      <c r="D119" s="6">
        <v>41894</v>
      </c>
      <c r="E119" s="32">
        <v>3</v>
      </c>
      <c r="F119" s="1">
        <v>39</v>
      </c>
      <c r="G119" s="1">
        <v>98.3</v>
      </c>
      <c r="H119" s="1">
        <v>103</v>
      </c>
      <c r="K119" s="1">
        <v>112</v>
      </c>
      <c r="L119" s="1">
        <v>44</v>
      </c>
      <c r="M119" s="1">
        <v>19</v>
      </c>
      <c r="N119" s="1">
        <v>4</v>
      </c>
      <c r="O119" s="1" t="s">
        <v>28</v>
      </c>
      <c r="P119" s="1" t="s">
        <v>29</v>
      </c>
      <c r="Q119" s="1" t="s">
        <v>45</v>
      </c>
      <c r="R119" s="1" t="s">
        <v>113</v>
      </c>
      <c r="S119" s="1" t="s">
        <v>330</v>
      </c>
      <c r="T119" s="1" t="s">
        <v>331</v>
      </c>
      <c r="U119" s="1" t="s">
        <v>37</v>
      </c>
    </row>
    <row r="120" spans="1:25" x14ac:dyDescent="0.25">
      <c r="A120" s="11">
        <v>117</v>
      </c>
      <c r="B120" s="9" t="s">
        <v>332</v>
      </c>
      <c r="C120" s="1" t="s">
        <v>40</v>
      </c>
      <c r="D120" s="6">
        <v>41396</v>
      </c>
      <c r="E120" s="32">
        <v>4</v>
      </c>
      <c r="F120" s="1">
        <v>39</v>
      </c>
      <c r="G120" s="1">
        <v>97.3</v>
      </c>
      <c r="H120" s="1">
        <v>92</v>
      </c>
      <c r="I120" s="1">
        <v>22</v>
      </c>
      <c r="J120" s="1" t="s">
        <v>333</v>
      </c>
      <c r="K120" s="1">
        <v>151</v>
      </c>
      <c r="L120" s="1">
        <v>98.5</v>
      </c>
      <c r="M120" s="1" t="s">
        <v>113</v>
      </c>
      <c r="N120" s="1">
        <v>4</v>
      </c>
      <c r="O120" s="1" t="s">
        <v>28</v>
      </c>
      <c r="P120" s="1" t="s">
        <v>29</v>
      </c>
      <c r="Q120" s="1" t="s">
        <v>30</v>
      </c>
      <c r="R120" s="1">
        <v>2</v>
      </c>
      <c r="S120" s="1" t="s">
        <v>334</v>
      </c>
      <c r="T120" s="10" t="s">
        <v>335</v>
      </c>
      <c r="U120" s="1" t="s">
        <v>37</v>
      </c>
    </row>
    <row r="121" spans="1:25" ht="30" x14ac:dyDescent="0.25">
      <c r="A121" s="11">
        <v>118</v>
      </c>
      <c r="B121" s="9" t="s">
        <v>336</v>
      </c>
      <c r="C121" s="1" t="s">
        <v>26</v>
      </c>
      <c r="D121" s="6">
        <v>38518</v>
      </c>
      <c r="E121" s="32">
        <v>12</v>
      </c>
      <c r="F121" s="1">
        <v>30</v>
      </c>
      <c r="G121" s="1">
        <v>97.5</v>
      </c>
      <c r="H121" s="1">
        <v>95</v>
      </c>
      <c r="I121" s="1">
        <v>22</v>
      </c>
      <c r="K121" s="1">
        <v>100</v>
      </c>
      <c r="L121" s="1">
        <v>33</v>
      </c>
      <c r="M121" s="1">
        <v>17</v>
      </c>
      <c r="N121" s="1">
        <v>4</v>
      </c>
      <c r="O121" s="1" t="s">
        <v>28</v>
      </c>
      <c r="P121" s="1" t="s">
        <v>29</v>
      </c>
      <c r="Q121" s="1" t="s">
        <v>45</v>
      </c>
      <c r="R121" s="1" t="s">
        <v>113</v>
      </c>
      <c r="S121" s="1" t="s">
        <v>337</v>
      </c>
      <c r="T121" s="1" t="s">
        <v>349</v>
      </c>
      <c r="U121" s="1" t="s">
        <v>78</v>
      </c>
      <c r="Y121" s="1" t="s">
        <v>338</v>
      </c>
    </row>
    <row r="122" spans="1:25" ht="45" x14ac:dyDescent="0.25">
      <c r="A122" s="11">
        <v>119</v>
      </c>
      <c r="B122" s="9" t="s">
        <v>339</v>
      </c>
      <c r="C122" s="1" t="s">
        <v>26</v>
      </c>
      <c r="D122" s="6">
        <v>41511</v>
      </c>
      <c r="E122" s="32">
        <v>4</v>
      </c>
      <c r="F122" s="1">
        <v>20</v>
      </c>
      <c r="G122" s="1">
        <v>97</v>
      </c>
      <c r="H122" s="1">
        <v>105</v>
      </c>
      <c r="I122" s="1">
        <v>29</v>
      </c>
      <c r="J122" s="1" t="s">
        <v>340</v>
      </c>
      <c r="K122" s="1">
        <v>152.5</v>
      </c>
      <c r="L122" s="1">
        <v>40.5</v>
      </c>
      <c r="M122" s="1" t="s">
        <v>113</v>
      </c>
      <c r="N122" s="1">
        <v>4</v>
      </c>
      <c r="O122" s="1" t="s">
        <v>28</v>
      </c>
      <c r="P122" s="1" t="s">
        <v>35</v>
      </c>
      <c r="Q122" s="1" t="s">
        <v>30</v>
      </c>
      <c r="R122" s="1">
        <v>14</v>
      </c>
      <c r="S122" s="1" t="s">
        <v>341</v>
      </c>
      <c r="T122" s="1" t="s">
        <v>183</v>
      </c>
      <c r="U122" s="1" t="s">
        <v>78</v>
      </c>
      <c r="Y122" s="1" t="s">
        <v>342</v>
      </c>
    </row>
    <row r="123" spans="1:25" ht="30" x14ac:dyDescent="0.25">
      <c r="A123" s="11">
        <v>120</v>
      </c>
      <c r="B123" s="9" t="s">
        <v>343</v>
      </c>
      <c r="C123" s="1" t="s">
        <v>40</v>
      </c>
      <c r="D123" s="6">
        <v>38599</v>
      </c>
      <c r="E123" s="32">
        <v>13</v>
      </c>
      <c r="F123" s="1">
        <v>20</v>
      </c>
      <c r="G123" s="1">
        <v>96.5</v>
      </c>
      <c r="H123" s="1">
        <v>112</v>
      </c>
      <c r="I123" s="1">
        <v>27</v>
      </c>
      <c r="K123" s="1">
        <v>114.5</v>
      </c>
      <c r="L123" s="1">
        <v>40.299999999999997</v>
      </c>
      <c r="M123" s="1">
        <v>15.9</v>
      </c>
      <c r="N123" s="1">
        <v>4</v>
      </c>
      <c r="O123" s="1" t="s">
        <v>44</v>
      </c>
      <c r="P123" s="1" t="s">
        <v>29</v>
      </c>
      <c r="Q123" s="1" t="s">
        <v>30</v>
      </c>
      <c r="R123" s="1">
        <v>3</v>
      </c>
      <c r="S123" s="1" t="s">
        <v>344</v>
      </c>
      <c r="T123" s="1" t="s">
        <v>32</v>
      </c>
      <c r="U123" s="1" t="s">
        <v>37</v>
      </c>
    </row>
    <row r="124" spans="1:25" ht="30" x14ac:dyDescent="0.25">
      <c r="A124" s="11">
        <v>121</v>
      </c>
      <c r="B124" s="9" t="s">
        <v>345</v>
      </c>
      <c r="C124" s="1" t="s">
        <v>26</v>
      </c>
      <c r="D124" s="1" t="s">
        <v>113</v>
      </c>
      <c r="E124" s="32">
        <v>5</v>
      </c>
      <c r="F124" s="1">
        <v>30</v>
      </c>
      <c r="G124" s="1">
        <v>96.5</v>
      </c>
      <c r="H124" s="1">
        <v>103</v>
      </c>
      <c r="I124" s="1">
        <v>26</v>
      </c>
      <c r="K124" s="1">
        <v>111</v>
      </c>
      <c r="L124" s="1">
        <v>41.9</v>
      </c>
      <c r="M124" s="1">
        <v>17</v>
      </c>
      <c r="N124" s="1">
        <v>4</v>
      </c>
      <c r="O124" s="1" t="s">
        <v>28</v>
      </c>
      <c r="P124" s="1" t="s">
        <v>29</v>
      </c>
      <c r="Q124" s="1" t="s">
        <v>30</v>
      </c>
      <c r="R124" s="1">
        <v>2</v>
      </c>
      <c r="S124" s="1" t="s">
        <v>346</v>
      </c>
      <c r="T124" s="1" t="s">
        <v>32</v>
      </c>
      <c r="U124" s="1" t="s">
        <v>37</v>
      </c>
    </row>
    <row r="125" spans="1:25" ht="30" x14ac:dyDescent="0.25">
      <c r="A125" s="11">
        <v>122</v>
      </c>
      <c r="B125" s="9" t="s">
        <v>347</v>
      </c>
      <c r="C125" s="1" t="s">
        <v>26</v>
      </c>
      <c r="D125" s="6">
        <v>41102</v>
      </c>
      <c r="E125" s="32">
        <v>5</v>
      </c>
      <c r="F125" s="1">
        <v>30</v>
      </c>
      <c r="G125" s="1">
        <v>97.7</v>
      </c>
      <c r="H125" s="1">
        <v>110</v>
      </c>
      <c r="I125" s="1">
        <v>27</v>
      </c>
      <c r="K125" s="1">
        <v>135</v>
      </c>
      <c r="L125" s="1">
        <v>64</v>
      </c>
      <c r="M125" s="1" t="s">
        <v>113</v>
      </c>
      <c r="N125" s="1">
        <v>4</v>
      </c>
      <c r="O125" s="1" t="s">
        <v>28</v>
      </c>
      <c r="P125" s="1" t="s">
        <v>35</v>
      </c>
      <c r="Q125" s="1" t="s">
        <v>30</v>
      </c>
      <c r="R125" s="1">
        <v>3</v>
      </c>
      <c r="S125" s="1" t="s">
        <v>348</v>
      </c>
      <c r="T125" s="1" t="s">
        <v>349</v>
      </c>
      <c r="U125" s="1" t="s">
        <v>37</v>
      </c>
    </row>
    <row r="126" spans="1:25" ht="30" x14ac:dyDescent="0.25">
      <c r="A126" s="11">
        <v>123</v>
      </c>
      <c r="B126" s="9" t="s">
        <v>350</v>
      </c>
      <c r="C126" s="1" t="s">
        <v>40</v>
      </c>
      <c r="D126" s="6">
        <v>38959</v>
      </c>
      <c r="E126" s="32">
        <v>11</v>
      </c>
      <c r="F126" s="1">
        <v>10</v>
      </c>
      <c r="G126" s="1">
        <v>98.2</v>
      </c>
      <c r="H126" s="1">
        <v>106</v>
      </c>
      <c r="K126" s="1">
        <v>91.5</v>
      </c>
      <c r="L126" s="1">
        <v>26</v>
      </c>
      <c r="M126" s="1">
        <v>16</v>
      </c>
      <c r="N126" s="1">
        <v>4</v>
      </c>
      <c r="O126" s="1" t="s">
        <v>28</v>
      </c>
      <c r="P126" s="1" t="s">
        <v>29</v>
      </c>
      <c r="Q126" s="1" t="s">
        <v>30</v>
      </c>
      <c r="R126" s="1" t="s">
        <v>51</v>
      </c>
      <c r="S126" s="1" t="s">
        <v>351</v>
      </c>
      <c r="T126" s="1" t="s">
        <v>352</v>
      </c>
      <c r="U126" s="1" t="s">
        <v>78</v>
      </c>
      <c r="Y126" s="1" t="s">
        <v>353</v>
      </c>
    </row>
    <row r="127" spans="1:25" x14ac:dyDescent="0.25">
      <c r="A127" s="11">
        <v>124</v>
      </c>
      <c r="B127" s="9" t="s">
        <v>354</v>
      </c>
      <c r="C127" s="1" t="s">
        <v>26</v>
      </c>
      <c r="D127" s="6">
        <v>41753</v>
      </c>
      <c r="E127" s="32">
        <v>3</v>
      </c>
      <c r="F127" s="1">
        <v>10</v>
      </c>
      <c r="G127" s="1">
        <v>98.2</v>
      </c>
      <c r="H127" s="1">
        <v>90</v>
      </c>
      <c r="K127" s="1">
        <v>121</v>
      </c>
      <c r="L127" s="1">
        <v>44.5</v>
      </c>
      <c r="M127" s="1" t="s">
        <v>113</v>
      </c>
      <c r="N127" s="1">
        <v>4</v>
      </c>
      <c r="O127" s="1" t="s">
        <v>221</v>
      </c>
      <c r="P127" s="1" t="s">
        <v>29</v>
      </c>
      <c r="Q127" s="1" t="s">
        <v>30</v>
      </c>
      <c r="R127" s="1" t="s">
        <v>51</v>
      </c>
      <c r="S127" s="1" t="s">
        <v>292</v>
      </c>
      <c r="T127" s="1" t="s">
        <v>355</v>
      </c>
      <c r="U127" s="1" t="s">
        <v>78</v>
      </c>
      <c r="Y127" s="1" t="s">
        <v>184</v>
      </c>
    </row>
    <row r="128" spans="1:25" x14ac:dyDescent="0.25">
      <c r="A128" s="11">
        <v>125</v>
      </c>
      <c r="B128" s="9" t="s">
        <v>356</v>
      </c>
      <c r="C128" s="1" t="s">
        <v>40</v>
      </c>
      <c r="D128" s="6">
        <v>40664</v>
      </c>
      <c r="E128" s="32">
        <v>6</v>
      </c>
      <c r="F128" s="1">
        <v>10</v>
      </c>
      <c r="G128" s="1">
        <v>98.5</v>
      </c>
      <c r="H128" s="1">
        <v>100</v>
      </c>
      <c r="K128" s="1">
        <v>115.5</v>
      </c>
      <c r="L128" s="1">
        <v>43.3</v>
      </c>
      <c r="M128" s="1" t="s">
        <v>113</v>
      </c>
      <c r="N128" s="1">
        <v>4</v>
      </c>
      <c r="O128" s="1" t="s">
        <v>221</v>
      </c>
      <c r="P128" s="1" t="s">
        <v>29</v>
      </c>
      <c r="Q128" s="1" t="s">
        <v>30</v>
      </c>
      <c r="R128" s="1" t="s">
        <v>51</v>
      </c>
      <c r="S128" s="1" t="s">
        <v>292</v>
      </c>
      <c r="T128" s="1" t="s">
        <v>357</v>
      </c>
      <c r="U128" s="1" t="s">
        <v>78</v>
      </c>
      <c r="Y128" s="1" t="s">
        <v>184</v>
      </c>
    </row>
    <row r="129" spans="1:25" ht="30" x14ac:dyDescent="0.25">
      <c r="A129" s="11">
        <v>126</v>
      </c>
      <c r="B129" s="9" t="s">
        <v>358</v>
      </c>
      <c r="C129" s="1" t="s">
        <v>26</v>
      </c>
      <c r="D129" s="6">
        <v>40664</v>
      </c>
      <c r="E129" s="32">
        <v>6</v>
      </c>
      <c r="F129" s="1">
        <v>30</v>
      </c>
      <c r="G129" s="1">
        <v>95.3</v>
      </c>
      <c r="H129" s="1">
        <v>98</v>
      </c>
      <c r="I129" s="1">
        <v>27</v>
      </c>
      <c r="K129" s="1">
        <v>146.5</v>
      </c>
      <c r="L129" s="1">
        <v>75.8</v>
      </c>
      <c r="M129" s="1" t="s">
        <v>113</v>
      </c>
      <c r="N129" s="1">
        <v>4</v>
      </c>
      <c r="O129" s="1" t="s">
        <v>28</v>
      </c>
      <c r="P129" s="1" t="s">
        <v>29</v>
      </c>
      <c r="Q129" s="1" t="s">
        <v>30</v>
      </c>
      <c r="R129" s="1">
        <v>3</v>
      </c>
      <c r="S129" s="1" t="s">
        <v>359</v>
      </c>
      <c r="T129" s="1" t="s">
        <v>360</v>
      </c>
      <c r="U129" s="1" t="s">
        <v>37</v>
      </c>
    </row>
    <row r="130" spans="1:25" ht="30" x14ac:dyDescent="0.25">
      <c r="A130" s="11">
        <v>127</v>
      </c>
      <c r="B130" s="9" t="s">
        <v>361</v>
      </c>
      <c r="C130" s="1" t="s">
        <v>26</v>
      </c>
      <c r="D130" s="6">
        <v>38543</v>
      </c>
      <c r="E130" s="32">
        <v>12</v>
      </c>
      <c r="F130" s="1">
        <v>30</v>
      </c>
      <c r="G130" s="1">
        <v>93.5</v>
      </c>
      <c r="H130" s="1">
        <v>99</v>
      </c>
      <c r="I130" s="1">
        <v>30</v>
      </c>
      <c r="K130" s="1">
        <v>117.5</v>
      </c>
      <c r="L130" s="1">
        <v>43.9</v>
      </c>
      <c r="M130" s="1" t="s">
        <v>113</v>
      </c>
      <c r="N130" s="1">
        <v>4</v>
      </c>
      <c r="O130" s="1" t="s">
        <v>28</v>
      </c>
      <c r="P130" s="1" t="s">
        <v>35</v>
      </c>
      <c r="Q130" s="1" t="s">
        <v>30</v>
      </c>
      <c r="R130" s="1">
        <v>1</v>
      </c>
      <c r="S130" s="1" t="s">
        <v>362</v>
      </c>
      <c r="T130" s="1" t="s">
        <v>363</v>
      </c>
      <c r="U130" s="1" t="s">
        <v>37</v>
      </c>
    </row>
    <row r="131" spans="1:25" ht="30" x14ac:dyDescent="0.25">
      <c r="A131" s="11">
        <v>128</v>
      </c>
      <c r="B131" s="9" t="s">
        <v>364</v>
      </c>
      <c r="C131" s="1" t="s">
        <v>40</v>
      </c>
      <c r="D131" s="6">
        <v>40596</v>
      </c>
      <c r="E131" s="32">
        <v>6</v>
      </c>
      <c r="F131" s="1">
        <v>30</v>
      </c>
      <c r="G131" s="1">
        <v>91.1</v>
      </c>
      <c r="H131" s="1">
        <v>95</v>
      </c>
      <c r="I131" s="1">
        <v>26</v>
      </c>
      <c r="K131" s="1">
        <v>94</v>
      </c>
      <c r="L131" s="1">
        <v>29.1</v>
      </c>
      <c r="M131" s="1">
        <v>17</v>
      </c>
      <c r="N131" s="1">
        <v>4</v>
      </c>
      <c r="O131" s="1" t="s">
        <v>28</v>
      </c>
      <c r="P131" s="1" t="s">
        <v>29</v>
      </c>
      <c r="Q131" s="1" t="s">
        <v>30</v>
      </c>
      <c r="R131" s="1">
        <v>4</v>
      </c>
      <c r="S131" s="1" t="s">
        <v>365</v>
      </c>
      <c r="T131" s="1" t="s">
        <v>167</v>
      </c>
      <c r="U131" s="1" t="s">
        <v>37</v>
      </c>
    </row>
    <row r="132" spans="1:25" x14ac:dyDescent="0.25">
      <c r="A132" s="11">
        <v>129</v>
      </c>
      <c r="B132" s="9" t="s">
        <v>366</v>
      </c>
      <c r="C132" s="1" t="s">
        <v>40</v>
      </c>
      <c r="D132" s="6">
        <v>42185</v>
      </c>
      <c r="E132" s="32">
        <v>2</v>
      </c>
      <c r="F132" s="1">
        <v>30</v>
      </c>
      <c r="G132" s="1">
        <v>94.8</v>
      </c>
      <c r="H132" s="1">
        <v>98</v>
      </c>
      <c r="I132" s="1">
        <v>27</v>
      </c>
      <c r="K132" s="1">
        <v>88</v>
      </c>
      <c r="L132" s="1">
        <v>30.9</v>
      </c>
      <c r="M132" s="1">
        <v>18</v>
      </c>
      <c r="N132" s="1">
        <v>4</v>
      </c>
      <c r="O132" s="1" t="s">
        <v>28</v>
      </c>
      <c r="P132" s="1" t="s">
        <v>29</v>
      </c>
      <c r="Q132" s="1" t="s">
        <v>30</v>
      </c>
      <c r="R132" s="1">
        <v>3</v>
      </c>
      <c r="S132" s="1" t="s">
        <v>367</v>
      </c>
      <c r="T132" s="1" t="s">
        <v>133</v>
      </c>
      <c r="U132" s="1" t="s">
        <v>37</v>
      </c>
    </row>
    <row r="133" spans="1:25" ht="30" x14ac:dyDescent="0.25">
      <c r="A133" s="11">
        <v>130</v>
      </c>
      <c r="B133" s="9" t="s">
        <v>368</v>
      </c>
      <c r="C133" s="1" t="s">
        <v>40</v>
      </c>
      <c r="D133" s="6">
        <v>42071</v>
      </c>
      <c r="E133" s="32">
        <v>3</v>
      </c>
      <c r="F133" s="1">
        <v>30</v>
      </c>
      <c r="G133" s="1">
        <v>95.7</v>
      </c>
      <c r="H133" s="1">
        <v>96</v>
      </c>
      <c r="K133" s="1">
        <v>111</v>
      </c>
      <c r="L133" s="1">
        <v>40.799999999999997</v>
      </c>
      <c r="M133" s="1" t="s">
        <v>113</v>
      </c>
      <c r="N133" s="1">
        <v>4</v>
      </c>
      <c r="O133" s="1" t="s">
        <v>28</v>
      </c>
      <c r="P133" s="1" t="s">
        <v>29</v>
      </c>
      <c r="Q133" s="1" t="s">
        <v>30</v>
      </c>
      <c r="R133" s="1">
        <v>3</v>
      </c>
      <c r="S133" s="1" t="s">
        <v>369</v>
      </c>
      <c r="T133" s="1" t="s">
        <v>370</v>
      </c>
      <c r="U133" s="1" t="s">
        <v>37</v>
      </c>
    </row>
    <row r="134" spans="1:25" x14ac:dyDescent="0.25">
      <c r="A134" s="11">
        <v>131</v>
      </c>
      <c r="B134" s="9" t="s">
        <v>371</v>
      </c>
      <c r="C134" s="1" t="s">
        <v>40</v>
      </c>
      <c r="D134" s="6">
        <v>40340</v>
      </c>
      <c r="E134" s="32">
        <v>7</v>
      </c>
      <c r="F134" s="1">
        <v>3</v>
      </c>
      <c r="G134" s="1">
        <v>96.7</v>
      </c>
      <c r="H134" s="1">
        <v>120</v>
      </c>
      <c r="I134" s="1">
        <v>34</v>
      </c>
      <c r="K134" s="1">
        <v>68</v>
      </c>
      <c r="L134" s="1">
        <v>14.7</v>
      </c>
      <c r="M134" s="1" t="s">
        <v>113</v>
      </c>
      <c r="N134" s="1">
        <v>4</v>
      </c>
      <c r="O134" s="1" t="s">
        <v>28</v>
      </c>
      <c r="P134" s="1" t="s">
        <v>29</v>
      </c>
      <c r="Q134" s="1" t="s">
        <v>45</v>
      </c>
      <c r="R134" s="1" t="s">
        <v>113</v>
      </c>
      <c r="S134" s="1" t="s">
        <v>372</v>
      </c>
      <c r="T134" s="1" t="s">
        <v>32</v>
      </c>
      <c r="U134" s="1" t="s">
        <v>37</v>
      </c>
    </row>
    <row r="135" spans="1:25" x14ac:dyDescent="0.25">
      <c r="A135" s="11">
        <v>132</v>
      </c>
      <c r="B135" s="9" t="s">
        <v>373</v>
      </c>
      <c r="C135" s="1" t="s">
        <v>26</v>
      </c>
      <c r="D135" s="6">
        <v>42512</v>
      </c>
      <c r="E135" s="32">
        <v>0.58299999999999996</v>
      </c>
      <c r="F135" s="1">
        <v>16</v>
      </c>
      <c r="G135" s="1">
        <v>97.3</v>
      </c>
      <c r="H135" s="1">
        <v>75</v>
      </c>
      <c r="K135" s="1">
        <v>130.5</v>
      </c>
      <c r="L135" s="1">
        <v>60.6</v>
      </c>
      <c r="M135" s="1" t="s">
        <v>113</v>
      </c>
      <c r="N135" s="1">
        <v>4</v>
      </c>
      <c r="O135" s="1" t="s">
        <v>83</v>
      </c>
      <c r="P135" s="1" t="s">
        <v>35</v>
      </c>
      <c r="Q135" s="1" t="s">
        <v>30</v>
      </c>
      <c r="R135" s="1">
        <v>5</v>
      </c>
      <c r="S135" s="1" t="s">
        <v>374</v>
      </c>
      <c r="T135" s="1" t="s">
        <v>375</v>
      </c>
      <c r="U135" s="1" t="s">
        <v>37</v>
      </c>
    </row>
    <row r="136" spans="1:25" ht="30" x14ac:dyDescent="0.25">
      <c r="A136" s="11">
        <v>133</v>
      </c>
      <c r="B136" s="9" t="s">
        <v>376</v>
      </c>
      <c r="C136" s="1" t="s">
        <v>26</v>
      </c>
      <c r="D136" s="6">
        <v>39195</v>
      </c>
      <c r="E136" s="32">
        <v>10</v>
      </c>
      <c r="F136" s="1">
        <v>16</v>
      </c>
      <c r="G136" s="1">
        <v>97.2</v>
      </c>
      <c r="H136" s="1">
        <v>88</v>
      </c>
      <c r="K136" s="1">
        <v>134</v>
      </c>
      <c r="L136" s="1">
        <v>64.099999999999994</v>
      </c>
      <c r="M136" s="1" t="s">
        <v>113</v>
      </c>
      <c r="N136" s="1">
        <v>4</v>
      </c>
      <c r="O136" s="1" t="s">
        <v>83</v>
      </c>
      <c r="P136" s="1" t="s">
        <v>29</v>
      </c>
      <c r="Q136" s="1" t="s">
        <v>30</v>
      </c>
      <c r="R136" s="1">
        <v>1</v>
      </c>
      <c r="S136" s="1" t="s">
        <v>84</v>
      </c>
      <c r="T136" s="1" t="s">
        <v>377</v>
      </c>
      <c r="U136" s="1" t="s">
        <v>37</v>
      </c>
    </row>
    <row r="137" spans="1:25" ht="45" x14ac:dyDescent="0.25">
      <c r="A137" s="11">
        <v>134</v>
      </c>
      <c r="B137" s="9" t="s">
        <v>378</v>
      </c>
      <c r="C137" s="1" t="s">
        <v>40</v>
      </c>
      <c r="D137" s="1" t="s">
        <v>113</v>
      </c>
      <c r="E137" s="32">
        <v>10</v>
      </c>
      <c r="F137" s="1">
        <v>5</v>
      </c>
      <c r="G137" s="1">
        <v>96.5</v>
      </c>
      <c r="H137" s="1">
        <v>78</v>
      </c>
      <c r="I137" s="1">
        <v>22</v>
      </c>
      <c r="J137" s="1" t="s">
        <v>379</v>
      </c>
      <c r="K137" s="1">
        <v>150</v>
      </c>
      <c r="L137" s="1">
        <v>116</v>
      </c>
      <c r="M137" s="1" t="s">
        <v>113</v>
      </c>
      <c r="N137" s="1">
        <v>4</v>
      </c>
      <c r="O137" s="1" t="s">
        <v>28</v>
      </c>
      <c r="P137" s="1" t="s">
        <v>29</v>
      </c>
      <c r="Q137" s="1" t="s">
        <v>30</v>
      </c>
      <c r="R137" s="1">
        <v>2</v>
      </c>
      <c r="S137" s="1" t="s">
        <v>380</v>
      </c>
      <c r="T137" s="1" t="s">
        <v>113</v>
      </c>
      <c r="U137" s="1" t="s">
        <v>37</v>
      </c>
    </row>
    <row r="138" spans="1:25" ht="30" x14ac:dyDescent="0.25">
      <c r="A138" s="11">
        <v>135</v>
      </c>
      <c r="B138" s="9" t="s">
        <v>381</v>
      </c>
      <c r="C138" s="1" t="s">
        <v>40</v>
      </c>
      <c r="D138" s="1" t="s">
        <v>113</v>
      </c>
      <c r="E138" s="32">
        <v>43</v>
      </c>
      <c r="F138" s="1">
        <v>3</v>
      </c>
      <c r="G138" s="1">
        <v>96.6</v>
      </c>
      <c r="H138" s="1">
        <v>135</v>
      </c>
      <c r="I138" s="1">
        <v>20</v>
      </c>
      <c r="M138" s="1">
        <v>5</v>
      </c>
      <c r="N138" s="1">
        <v>0</v>
      </c>
      <c r="O138" s="1" t="s">
        <v>28</v>
      </c>
      <c r="P138" s="1" t="s">
        <v>29</v>
      </c>
      <c r="Q138" s="1" t="s">
        <v>45</v>
      </c>
      <c r="R138" s="1" t="s">
        <v>113</v>
      </c>
      <c r="S138" s="1" t="s">
        <v>382</v>
      </c>
      <c r="T138" s="1" t="s">
        <v>349</v>
      </c>
      <c r="U138" s="1" t="s">
        <v>37</v>
      </c>
    </row>
    <row r="139" spans="1:25" ht="45" x14ac:dyDescent="0.25">
      <c r="A139" s="11">
        <v>136</v>
      </c>
      <c r="B139" s="9" t="s">
        <v>383</v>
      </c>
      <c r="C139" s="1" t="s">
        <v>26</v>
      </c>
      <c r="D139" s="1" t="s">
        <v>113</v>
      </c>
      <c r="E139" s="32">
        <v>0.75</v>
      </c>
      <c r="F139" s="1">
        <v>70</v>
      </c>
      <c r="G139" s="1">
        <v>95.2</v>
      </c>
      <c r="H139" s="1">
        <v>96</v>
      </c>
      <c r="I139" s="1">
        <v>22</v>
      </c>
      <c r="K139" s="1">
        <v>110</v>
      </c>
      <c r="L139" s="1">
        <v>40.6</v>
      </c>
      <c r="M139" s="1" t="s">
        <v>113</v>
      </c>
      <c r="N139" s="1">
        <v>4</v>
      </c>
      <c r="O139" s="1" t="s">
        <v>28</v>
      </c>
      <c r="P139" s="1" t="s">
        <v>35</v>
      </c>
      <c r="Q139" s="1" t="s">
        <v>30</v>
      </c>
      <c r="R139" s="1">
        <v>4</v>
      </c>
      <c r="S139" s="1" t="s">
        <v>384</v>
      </c>
      <c r="T139" s="1" t="s">
        <v>385</v>
      </c>
      <c r="U139" s="1" t="s">
        <v>78</v>
      </c>
      <c r="Y139" s="1" t="s">
        <v>338</v>
      </c>
    </row>
    <row r="140" spans="1:25" ht="45" x14ac:dyDescent="0.25">
      <c r="A140" s="11">
        <v>137</v>
      </c>
      <c r="B140" s="9" t="s">
        <v>386</v>
      </c>
      <c r="C140" s="1" t="s">
        <v>40</v>
      </c>
      <c r="D140" s="1" t="s">
        <v>113</v>
      </c>
      <c r="E140" s="32">
        <v>8</v>
      </c>
      <c r="F140" s="1">
        <v>70</v>
      </c>
      <c r="G140" s="1">
        <v>97.5</v>
      </c>
      <c r="H140" s="1">
        <v>10</v>
      </c>
      <c r="I140" s="1">
        <v>27</v>
      </c>
      <c r="K140" s="1">
        <v>83</v>
      </c>
      <c r="L140" s="1">
        <v>27.4</v>
      </c>
      <c r="M140" s="1">
        <v>18.899999999999999</v>
      </c>
      <c r="N140" s="1">
        <v>4</v>
      </c>
      <c r="O140" s="1" t="s">
        <v>28</v>
      </c>
      <c r="P140" s="1" t="s">
        <v>35</v>
      </c>
      <c r="Q140" s="1" t="s">
        <v>30</v>
      </c>
      <c r="R140" s="1">
        <v>4</v>
      </c>
      <c r="S140" s="1" t="s">
        <v>387</v>
      </c>
      <c r="T140" s="1" t="s">
        <v>388</v>
      </c>
      <c r="U140" s="1" t="s">
        <v>37</v>
      </c>
    </row>
    <row r="141" spans="1:25" ht="45" x14ac:dyDescent="0.25">
      <c r="A141" s="11">
        <v>138</v>
      </c>
      <c r="B141" s="9" t="s">
        <v>389</v>
      </c>
      <c r="C141" s="1" t="s">
        <v>26</v>
      </c>
      <c r="D141" s="6">
        <v>42094</v>
      </c>
      <c r="E141" s="32">
        <v>2</v>
      </c>
      <c r="F141" s="1">
        <v>70</v>
      </c>
      <c r="G141" s="1">
        <v>98.6</v>
      </c>
      <c r="H141" s="1">
        <v>86</v>
      </c>
      <c r="I141" s="1">
        <v>22</v>
      </c>
      <c r="J141" s="1" t="s">
        <v>390</v>
      </c>
      <c r="K141" s="1">
        <v>156</v>
      </c>
      <c r="L141" s="1">
        <v>143.6</v>
      </c>
      <c r="M141" s="1" t="s">
        <v>113</v>
      </c>
      <c r="N141" s="1">
        <v>4</v>
      </c>
      <c r="O141" s="1" t="s">
        <v>110</v>
      </c>
      <c r="P141" s="1" t="s">
        <v>29</v>
      </c>
      <c r="Q141" s="1" t="s">
        <v>30</v>
      </c>
      <c r="R141" s="1">
        <v>6</v>
      </c>
      <c r="S141" s="1" t="s">
        <v>392</v>
      </c>
      <c r="T141" s="1" t="s">
        <v>391</v>
      </c>
      <c r="U141" s="1" t="s">
        <v>78</v>
      </c>
      <c r="Y141" s="1" t="s">
        <v>393</v>
      </c>
    </row>
    <row r="142" spans="1:25" ht="45" x14ac:dyDescent="0.25">
      <c r="A142" s="11">
        <v>139</v>
      </c>
      <c r="B142" s="9" t="s">
        <v>394</v>
      </c>
      <c r="C142" s="1" t="s">
        <v>40</v>
      </c>
      <c r="D142" s="1" t="s">
        <v>113</v>
      </c>
      <c r="E142" s="32">
        <v>35</v>
      </c>
      <c r="F142" s="1">
        <v>70</v>
      </c>
      <c r="G142" s="1">
        <v>97.9</v>
      </c>
      <c r="H142" s="1">
        <v>93</v>
      </c>
      <c r="I142" s="1">
        <v>29</v>
      </c>
      <c r="K142" s="1">
        <v>128</v>
      </c>
      <c r="L142" s="1">
        <v>59.5</v>
      </c>
      <c r="M142" s="1" t="s">
        <v>113</v>
      </c>
      <c r="N142" s="1">
        <v>0</v>
      </c>
      <c r="O142" s="1" t="s">
        <v>28</v>
      </c>
      <c r="P142" s="1" t="s">
        <v>35</v>
      </c>
      <c r="Q142" s="1" t="s">
        <v>30</v>
      </c>
      <c r="R142" s="1">
        <v>3</v>
      </c>
      <c r="S142" s="1" t="s">
        <v>395</v>
      </c>
      <c r="T142" s="1" t="s">
        <v>314</v>
      </c>
      <c r="U142" s="1" t="s">
        <v>78</v>
      </c>
      <c r="Y142" s="1" t="s">
        <v>342</v>
      </c>
    </row>
    <row r="143" spans="1:25" ht="30" x14ac:dyDescent="0.25">
      <c r="A143" s="11">
        <v>140</v>
      </c>
      <c r="B143" s="9" t="s">
        <v>396</v>
      </c>
      <c r="C143" s="1" t="s">
        <v>26</v>
      </c>
      <c r="D143" s="1" t="s">
        <v>113</v>
      </c>
      <c r="E143" s="32">
        <v>10</v>
      </c>
      <c r="F143" s="1">
        <v>39</v>
      </c>
      <c r="G143" s="1">
        <v>98.2</v>
      </c>
      <c r="H143" s="1">
        <v>92</v>
      </c>
      <c r="J143" s="1" t="s">
        <v>397</v>
      </c>
      <c r="K143" s="1">
        <v>160</v>
      </c>
      <c r="L143" s="1">
        <v>138.19999999999999</v>
      </c>
      <c r="M143" s="1" t="s">
        <v>113</v>
      </c>
      <c r="N143" s="1">
        <v>4</v>
      </c>
      <c r="O143" s="1" t="s">
        <v>110</v>
      </c>
      <c r="P143" s="1" t="s">
        <v>35</v>
      </c>
      <c r="Q143" s="1" t="s">
        <v>45</v>
      </c>
      <c r="R143" s="1" t="s">
        <v>113</v>
      </c>
      <c r="S143" s="1" t="s">
        <v>398</v>
      </c>
      <c r="T143" s="1" t="s">
        <v>276</v>
      </c>
      <c r="U143" s="1" t="s">
        <v>37</v>
      </c>
    </row>
    <row r="144" spans="1:25" x14ac:dyDescent="0.25">
      <c r="A144" s="11">
        <v>141</v>
      </c>
      <c r="B144" s="9" t="s">
        <v>399</v>
      </c>
      <c r="C144" s="1" t="s">
        <v>26</v>
      </c>
      <c r="D144" s="6">
        <v>33770</v>
      </c>
      <c r="E144" s="32">
        <v>25</v>
      </c>
      <c r="F144" s="1">
        <v>12</v>
      </c>
      <c r="G144" s="1">
        <v>96.7</v>
      </c>
      <c r="H144" s="1">
        <v>90</v>
      </c>
      <c r="I144" s="1">
        <v>30</v>
      </c>
      <c r="K144" s="1">
        <v>79</v>
      </c>
      <c r="L144" s="1">
        <v>26.9</v>
      </c>
      <c r="M144" s="1">
        <v>7</v>
      </c>
      <c r="N144" s="1">
        <v>0</v>
      </c>
      <c r="O144" s="1" t="s">
        <v>28</v>
      </c>
      <c r="P144" s="1" t="s">
        <v>29</v>
      </c>
      <c r="Q144" s="1" t="s">
        <v>45</v>
      </c>
      <c r="R144" s="1" t="s">
        <v>113</v>
      </c>
      <c r="S144" s="1" t="s">
        <v>401</v>
      </c>
      <c r="T144" s="1" t="s">
        <v>402</v>
      </c>
      <c r="U144" s="1" t="s">
        <v>37</v>
      </c>
    </row>
    <row r="145" spans="1:25" x14ac:dyDescent="0.25">
      <c r="A145" s="11">
        <v>142</v>
      </c>
      <c r="B145" s="9" t="s">
        <v>400</v>
      </c>
      <c r="C145" s="1" t="s">
        <v>40</v>
      </c>
      <c r="D145" s="6">
        <v>42368</v>
      </c>
      <c r="E145" s="32">
        <v>2</v>
      </c>
      <c r="F145" s="1">
        <v>12</v>
      </c>
      <c r="G145" s="1">
        <v>97.8</v>
      </c>
      <c r="H145" s="1">
        <v>90</v>
      </c>
      <c r="I145" s="1">
        <v>30</v>
      </c>
      <c r="K145" s="1">
        <v>72</v>
      </c>
      <c r="L145" s="1">
        <v>20.9</v>
      </c>
      <c r="M145" s="1">
        <v>6</v>
      </c>
      <c r="N145" s="1">
        <v>4</v>
      </c>
      <c r="O145" s="1" t="s">
        <v>28</v>
      </c>
      <c r="P145" s="1" t="s">
        <v>29</v>
      </c>
      <c r="Q145" s="1" t="s">
        <v>45</v>
      </c>
      <c r="R145" s="1" t="s">
        <v>113</v>
      </c>
      <c r="S145" s="1" t="s">
        <v>401</v>
      </c>
      <c r="T145" s="1" t="s">
        <v>402</v>
      </c>
      <c r="U145" s="1" t="s">
        <v>37</v>
      </c>
    </row>
    <row r="146" spans="1:25" x14ac:dyDescent="0.25">
      <c r="A146" s="11">
        <v>143</v>
      </c>
      <c r="B146" s="9" t="s">
        <v>403</v>
      </c>
      <c r="C146" s="1" t="s">
        <v>26</v>
      </c>
      <c r="D146" s="6">
        <v>42368</v>
      </c>
      <c r="E146" s="32">
        <v>2</v>
      </c>
      <c r="F146" s="1">
        <v>7</v>
      </c>
      <c r="G146" s="1">
        <v>95.7</v>
      </c>
      <c r="H146" s="1">
        <v>145</v>
      </c>
      <c r="I146" s="1">
        <v>40</v>
      </c>
      <c r="K146" s="1">
        <v>50</v>
      </c>
      <c r="L146" s="1">
        <v>15</v>
      </c>
      <c r="M146" s="1">
        <v>15</v>
      </c>
      <c r="N146" s="1">
        <v>4</v>
      </c>
      <c r="O146" s="1" t="s">
        <v>28</v>
      </c>
      <c r="P146" s="1" t="s">
        <v>29</v>
      </c>
      <c r="Q146" s="1" t="s">
        <v>45</v>
      </c>
      <c r="R146" s="1" t="s">
        <v>113</v>
      </c>
      <c r="S146" s="1" t="s">
        <v>36</v>
      </c>
      <c r="T146" s="1" t="s">
        <v>32</v>
      </c>
      <c r="U146" s="1" t="s">
        <v>37</v>
      </c>
    </row>
    <row r="147" spans="1:25" ht="30" x14ac:dyDescent="0.25">
      <c r="A147" s="11">
        <v>144</v>
      </c>
      <c r="B147" s="9" t="s">
        <v>404</v>
      </c>
      <c r="C147" s="1" t="s">
        <v>40</v>
      </c>
      <c r="D147" s="1" t="s">
        <v>113</v>
      </c>
      <c r="E147" s="32">
        <v>0.16700000000000001</v>
      </c>
      <c r="F147" s="1">
        <v>7</v>
      </c>
      <c r="G147" s="1">
        <v>98.2</v>
      </c>
      <c r="H147" s="1">
        <v>77</v>
      </c>
      <c r="I147" s="1">
        <v>21</v>
      </c>
      <c r="K147" s="1">
        <v>149.5</v>
      </c>
      <c r="L147" s="1">
        <v>86</v>
      </c>
      <c r="M147" s="1" t="s">
        <v>113</v>
      </c>
      <c r="N147" s="1">
        <v>4</v>
      </c>
      <c r="O147" s="1" t="s">
        <v>44</v>
      </c>
      <c r="P147" s="1" t="s">
        <v>35</v>
      </c>
      <c r="Q147" s="1" t="s">
        <v>45</v>
      </c>
      <c r="R147" s="1" t="s">
        <v>113</v>
      </c>
      <c r="S147" s="1" t="s">
        <v>405</v>
      </c>
      <c r="T147" s="1" t="s">
        <v>375</v>
      </c>
      <c r="U147" s="1" t="s">
        <v>78</v>
      </c>
      <c r="V147" s="1" t="s">
        <v>79</v>
      </c>
      <c r="W147" s="7" t="s">
        <v>406</v>
      </c>
      <c r="X147" s="11" t="s">
        <v>78</v>
      </c>
    </row>
    <row r="148" spans="1:25" x14ac:dyDescent="0.25">
      <c r="A148" s="11">
        <v>145</v>
      </c>
      <c r="B148" s="9" t="s">
        <v>407</v>
      </c>
      <c r="C148" s="1" t="s">
        <v>26</v>
      </c>
      <c r="D148" s="6">
        <v>38509</v>
      </c>
      <c r="E148" s="32">
        <v>13</v>
      </c>
      <c r="F148" s="1">
        <v>9</v>
      </c>
      <c r="G148" s="1">
        <v>95</v>
      </c>
      <c r="H148" s="1">
        <v>94</v>
      </c>
      <c r="K148" s="1">
        <v>84</v>
      </c>
      <c r="L148" s="1">
        <v>23.9</v>
      </c>
      <c r="M148" s="1">
        <v>12</v>
      </c>
      <c r="N148" s="1">
        <v>4</v>
      </c>
      <c r="O148" s="1" t="s">
        <v>28</v>
      </c>
      <c r="P148" s="1" t="s">
        <v>29</v>
      </c>
      <c r="Q148" s="1" t="s">
        <v>30</v>
      </c>
      <c r="R148" s="1">
        <v>1</v>
      </c>
      <c r="S148" s="1" t="s">
        <v>36</v>
      </c>
      <c r="T148" s="1" t="s">
        <v>32</v>
      </c>
      <c r="U148" s="1" t="s">
        <v>37</v>
      </c>
    </row>
    <row r="149" spans="1:25" ht="30" x14ac:dyDescent="0.25">
      <c r="A149" s="11">
        <v>146</v>
      </c>
      <c r="B149" s="9" t="s">
        <v>408</v>
      </c>
      <c r="C149" s="1" t="s">
        <v>40</v>
      </c>
      <c r="D149" s="1" t="s">
        <v>113</v>
      </c>
      <c r="E149" s="32">
        <v>2</v>
      </c>
      <c r="F149" s="1">
        <v>13</v>
      </c>
      <c r="G149" s="1">
        <v>97.4</v>
      </c>
      <c r="H149" s="1">
        <v>98</v>
      </c>
      <c r="K149" s="1">
        <v>96</v>
      </c>
      <c r="L149" s="1">
        <v>34.6</v>
      </c>
      <c r="M149" s="1">
        <v>18.5</v>
      </c>
      <c r="N149" s="1">
        <v>4</v>
      </c>
      <c r="O149" s="1" t="s">
        <v>28</v>
      </c>
      <c r="P149" s="1" t="s">
        <v>29</v>
      </c>
      <c r="Q149" s="1" t="s">
        <v>30</v>
      </c>
      <c r="R149" s="1" t="s">
        <v>51</v>
      </c>
      <c r="S149" s="1" t="s">
        <v>70</v>
      </c>
      <c r="T149" s="1" t="s">
        <v>409</v>
      </c>
      <c r="U149" s="1" t="s">
        <v>78</v>
      </c>
      <c r="Y149" s="1" t="s">
        <v>206</v>
      </c>
    </row>
    <row r="150" spans="1:25" x14ac:dyDescent="0.25">
      <c r="A150" s="11">
        <v>147</v>
      </c>
      <c r="B150" s="9" t="s">
        <v>410</v>
      </c>
      <c r="C150" s="1" t="s">
        <v>26</v>
      </c>
      <c r="D150" s="6">
        <v>41649</v>
      </c>
      <c r="E150" s="32">
        <v>3</v>
      </c>
      <c r="F150" s="1">
        <v>13</v>
      </c>
      <c r="G150" s="1">
        <v>97.7</v>
      </c>
      <c r="H150" s="1">
        <v>90</v>
      </c>
      <c r="J150" s="1" t="s">
        <v>411</v>
      </c>
      <c r="K150" s="1">
        <v>149</v>
      </c>
      <c r="L150" s="1">
        <v>86.9</v>
      </c>
      <c r="M150" s="1" t="s">
        <v>113</v>
      </c>
      <c r="N150" s="1">
        <v>4</v>
      </c>
      <c r="O150" s="1" t="s">
        <v>28</v>
      </c>
      <c r="P150" s="1" t="s">
        <v>29</v>
      </c>
      <c r="Q150" s="1" t="s">
        <v>30</v>
      </c>
      <c r="R150" s="1" t="s">
        <v>51</v>
      </c>
      <c r="S150" s="1" t="s">
        <v>412</v>
      </c>
      <c r="T150" s="1" t="s">
        <v>413</v>
      </c>
      <c r="U150" s="1" t="s">
        <v>78</v>
      </c>
      <c r="Y150" s="1" t="s">
        <v>206</v>
      </c>
    </row>
    <row r="151" spans="1:25" ht="30" x14ac:dyDescent="0.25">
      <c r="A151" s="11">
        <v>148</v>
      </c>
      <c r="B151" s="9" t="s">
        <v>414</v>
      </c>
      <c r="C151" s="1" t="s">
        <v>40</v>
      </c>
      <c r="D151" s="6">
        <v>37879</v>
      </c>
      <c r="E151" s="32">
        <v>14</v>
      </c>
      <c r="F151" s="1">
        <v>13</v>
      </c>
      <c r="G151" s="1">
        <v>95.4</v>
      </c>
      <c r="H151" s="1">
        <v>87</v>
      </c>
      <c r="K151" s="1">
        <v>136</v>
      </c>
      <c r="L151" s="1">
        <v>69.599999999999994</v>
      </c>
      <c r="M151" s="1" t="s">
        <v>113</v>
      </c>
      <c r="N151" s="1">
        <v>4</v>
      </c>
      <c r="O151" s="1" t="s">
        <v>28</v>
      </c>
      <c r="P151" s="1" t="s">
        <v>29</v>
      </c>
      <c r="Q151" s="1" t="s">
        <v>30</v>
      </c>
      <c r="R151" s="1">
        <v>2</v>
      </c>
      <c r="S151" s="1" t="s">
        <v>415</v>
      </c>
      <c r="T151" s="1" t="s">
        <v>409</v>
      </c>
      <c r="U151" s="1" t="s">
        <v>78</v>
      </c>
      <c r="Y151" s="1" t="s">
        <v>206</v>
      </c>
    </row>
    <row r="152" spans="1:25" ht="30" x14ac:dyDescent="0.25">
      <c r="A152" s="11">
        <v>149</v>
      </c>
      <c r="B152" s="9" t="s">
        <v>416</v>
      </c>
      <c r="C152" s="1" t="s">
        <v>26</v>
      </c>
      <c r="D152" s="6">
        <v>38913</v>
      </c>
      <c r="E152" s="32">
        <v>14</v>
      </c>
      <c r="F152" s="1">
        <v>10</v>
      </c>
      <c r="G152" s="1">
        <v>97.4</v>
      </c>
      <c r="H152" s="1">
        <v>116</v>
      </c>
      <c r="I152" s="1">
        <v>26</v>
      </c>
      <c r="K152" s="1">
        <v>98</v>
      </c>
      <c r="L152" s="1">
        <v>28.7</v>
      </c>
      <c r="M152" s="1">
        <v>14</v>
      </c>
      <c r="N152" s="1">
        <v>4</v>
      </c>
      <c r="O152" s="1" t="s">
        <v>28</v>
      </c>
      <c r="P152" s="1" t="s">
        <v>35</v>
      </c>
      <c r="Q152" s="1" t="s">
        <v>30</v>
      </c>
      <c r="R152" s="1" t="s">
        <v>51</v>
      </c>
      <c r="S152" s="1" t="s">
        <v>417</v>
      </c>
      <c r="T152" s="1" t="s">
        <v>418</v>
      </c>
      <c r="U152" s="1" t="s">
        <v>37</v>
      </c>
    </row>
    <row r="153" spans="1:25" ht="45" x14ac:dyDescent="0.25">
      <c r="A153" s="11">
        <v>150</v>
      </c>
      <c r="B153" s="9" t="s">
        <v>419</v>
      </c>
      <c r="C153" s="1" t="s">
        <v>26</v>
      </c>
      <c r="D153" s="6">
        <v>41423</v>
      </c>
      <c r="E153" s="32">
        <v>4</v>
      </c>
      <c r="F153" s="1">
        <v>30</v>
      </c>
      <c r="G153" s="1">
        <v>95.6</v>
      </c>
      <c r="H153" s="1">
        <v>15</v>
      </c>
      <c r="K153" s="1">
        <v>61</v>
      </c>
      <c r="L153" s="1">
        <v>16</v>
      </c>
      <c r="M153" s="1">
        <v>10</v>
      </c>
      <c r="N153" s="1">
        <v>4</v>
      </c>
      <c r="O153" s="1" t="s">
        <v>28</v>
      </c>
      <c r="P153" s="1" t="s">
        <v>29</v>
      </c>
      <c r="Q153" s="1" t="s">
        <v>30</v>
      </c>
      <c r="R153" s="1">
        <v>1</v>
      </c>
      <c r="S153" s="1" t="s">
        <v>420</v>
      </c>
      <c r="T153" s="1" t="s">
        <v>167</v>
      </c>
      <c r="U153" s="1" t="s">
        <v>37</v>
      </c>
    </row>
    <row r="154" spans="1:25" ht="30" x14ac:dyDescent="0.25">
      <c r="A154" s="11">
        <v>151</v>
      </c>
      <c r="B154" s="9" t="s">
        <v>421</v>
      </c>
      <c r="C154" s="1" t="s">
        <v>26</v>
      </c>
      <c r="D154" s="1" t="s">
        <v>113</v>
      </c>
      <c r="E154" s="32">
        <v>1</v>
      </c>
      <c r="F154" s="1">
        <v>30</v>
      </c>
      <c r="G154" s="1">
        <v>98.3</v>
      </c>
      <c r="H154" s="1">
        <v>94</v>
      </c>
      <c r="K154" s="1">
        <v>94</v>
      </c>
      <c r="L154" s="1">
        <v>26.8</v>
      </c>
      <c r="M154" s="1">
        <v>10</v>
      </c>
      <c r="N154" s="1">
        <v>4</v>
      </c>
      <c r="O154" s="1" t="s">
        <v>28</v>
      </c>
      <c r="P154" s="1" t="s">
        <v>35</v>
      </c>
      <c r="Q154" s="1" t="s">
        <v>30</v>
      </c>
      <c r="R154" s="1">
        <v>2</v>
      </c>
      <c r="S154" s="1" t="s">
        <v>66</v>
      </c>
      <c r="T154" s="1" t="s">
        <v>167</v>
      </c>
      <c r="U154" s="1" t="s">
        <v>78</v>
      </c>
      <c r="Y154" s="1" t="s">
        <v>206</v>
      </c>
    </row>
    <row r="155" spans="1:25" ht="30" x14ac:dyDescent="0.25">
      <c r="A155" s="11">
        <v>152</v>
      </c>
      <c r="B155" s="9" t="s">
        <v>422</v>
      </c>
      <c r="C155" s="1" t="s">
        <v>40</v>
      </c>
      <c r="D155" s="1" t="s">
        <v>113</v>
      </c>
      <c r="E155" s="32">
        <v>4</v>
      </c>
      <c r="F155" s="1">
        <v>7</v>
      </c>
      <c r="G155" s="1">
        <v>97.6</v>
      </c>
      <c r="H155" s="1">
        <v>70</v>
      </c>
      <c r="I155" s="1">
        <v>25</v>
      </c>
      <c r="J155" s="1" t="s">
        <v>423</v>
      </c>
      <c r="K155" s="1">
        <v>151</v>
      </c>
      <c r="L155" s="1">
        <v>88.6</v>
      </c>
      <c r="M155" s="1" t="s">
        <v>113</v>
      </c>
      <c r="N155" s="1">
        <v>4</v>
      </c>
      <c r="O155" s="1" t="s">
        <v>44</v>
      </c>
      <c r="P155" s="1" t="s">
        <v>35</v>
      </c>
      <c r="Q155" s="1" t="s">
        <v>30</v>
      </c>
      <c r="R155" s="1">
        <v>1</v>
      </c>
      <c r="S155" s="1" t="s">
        <v>424</v>
      </c>
      <c r="T155" s="1" t="s">
        <v>425</v>
      </c>
      <c r="U155" s="1" t="s">
        <v>37</v>
      </c>
    </row>
    <row r="156" spans="1:25" x14ac:dyDescent="0.25">
      <c r="A156" s="11">
        <v>153</v>
      </c>
      <c r="B156" s="9" t="s">
        <v>426</v>
      </c>
      <c r="C156" s="1" t="s">
        <v>40</v>
      </c>
      <c r="D156" s="6">
        <v>37409</v>
      </c>
      <c r="E156" s="32">
        <v>15</v>
      </c>
      <c r="F156" s="1">
        <v>15</v>
      </c>
      <c r="G156" s="1">
        <v>95.7</v>
      </c>
      <c r="H156" s="1">
        <v>100</v>
      </c>
      <c r="I156" s="1">
        <v>20</v>
      </c>
      <c r="K156" s="1">
        <v>98</v>
      </c>
      <c r="L156" s="1">
        <v>36.1</v>
      </c>
      <c r="M156" s="1" t="s">
        <v>113</v>
      </c>
      <c r="N156" s="1">
        <v>4</v>
      </c>
      <c r="O156" s="1" t="s">
        <v>28</v>
      </c>
      <c r="P156" s="1" t="s">
        <v>29</v>
      </c>
      <c r="Q156" s="1" t="s">
        <v>30</v>
      </c>
      <c r="R156" s="1">
        <v>1</v>
      </c>
      <c r="S156" s="1" t="s">
        <v>36</v>
      </c>
      <c r="T156" s="1" t="s">
        <v>427</v>
      </c>
      <c r="U156" s="1" t="s">
        <v>37</v>
      </c>
    </row>
    <row r="157" spans="1:25" ht="30" x14ac:dyDescent="0.25">
      <c r="A157" s="11">
        <v>154</v>
      </c>
      <c r="B157" s="9" t="s">
        <v>428</v>
      </c>
      <c r="C157" s="1" t="s">
        <v>40</v>
      </c>
      <c r="D157" s="6">
        <v>41247</v>
      </c>
      <c r="E157" s="32">
        <v>5</v>
      </c>
      <c r="F157" s="1">
        <v>4</v>
      </c>
      <c r="G157" s="1">
        <v>95</v>
      </c>
      <c r="H157" s="1">
        <v>98</v>
      </c>
      <c r="I157" s="1">
        <v>46</v>
      </c>
      <c r="K157" s="1">
        <v>90.5</v>
      </c>
      <c r="L157" s="1">
        <v>18</v>
      </c>
      <c r="M157" s="1">
        <v>14.4</v>
      </c>
      <c r="N157" s="1">
        <v>4</v>
      </c>
      <c r="O157" s="1" t="s">
        <v>28</v>
      </c>
      <c r="P157" s="1" t="s">
        <v>35</v>
      </c>
      <c r="Q157" s="1" t="s">
        <v>45</v>
      </c>
      <c r="R157" s="1" t="s">
        <v>113</v>
      </c>
      <c r="S157" s="1" t="s">
        <v>429</v>
      </c>
      <c r="T157" s="1" t="s">
        <v>430</v>
      </c>
      <c r="U157" s="1" t="s">
        <v>37</v>
      </c>
    </row>
    <row r="158" spans="1:25" ht="30" x14ac:dyDescent="0.25">
      <c r="A158" s="11">
        <v>155</v>
      </c>
      <c r="B158" s="9" t="s">
        <v>431</v>
      </c>
      <c r="C158" s="1" t="s">
        <v>40</v>
      </c>
      <c r="D158" s="1" t="s">
        <v>113</v>
      </c>
      <c r="E158" s="32">
        <v>4</v>
      </c>
      <c r="F158" s="1">
        <v>4</v>
      </c>
      <c r="G158" s="1">
        <v>96</v>
      </c>
      <c r="H158" s="1">
        <v>101</v>
      </c>
      <c r="I158" s="1">
        <v>40</v>
      </c>
      <c r="K158" s="1">
        <v>75</v>
      </c>
      <c r="L158" s="1">
        <v>15</v>
      </c>
      <c r="M158" s="1">
        <v>13.2</v>
      </c>
      <c r="N158" s="1">
        <v>4</v>
      </c>
      <c r="O158" s="1" t="s">
        <v>28</v>
      </c>
      <c r="P158" s="1" t="s">
        <v>35</v>
      </c>
      <c r="Q158" s="1" t="s">
        <v>30</v>
      </c>
      <c r="R158" s="1">
        <v>2</v>
      </c>
      <c r="S158" s="1" t="s">
        <v>429</v>
      </c>
      <c r="T158" s="1" t="s">
        <v>432</v>
      </c>
    </row>
    <row r="159" spans="1:25" x14ac:dyDescent="0.25">
      <c r="A159" s="11">
        <v>156</v>
      </c>
      <c r="B159" s="9" t="s">
        <v>433</v>
      </c>
      <c r="C159" s="1" t="s">
        <v>40</v>
      </c>
      <c r="D159" s="1" t="s">
        <v>113</v>
      </c>
      <c r="E159" s="32">
        <v>2</v>
      </c>
      <c r="F159" s="1">
        <v>15</v>
      </c>
      <c r="G159" s="1">
        <v>97</v>
      </c>
      <c r="H159" s="1">
        <v>90</v>
      </c>
      <c r="I159" s="1">
        <v>20</v>
      </c>
      <c r="K159" s="1">
        <v>137</v>
      </c>
      <c r="L159" s="1">
        <v>75</v>
      </c>
      <c r="M159" s="1" t="s">
        <v>113</v>
      </c>
      <c r="N159" s="1">
        <v>4</v>
      </c>
      <c r="O159" s="1" t="s">
        <v>28</v>
      </c>
      <c r="P159" s="1" t="s">
        <v>29</v>
      </c>
      <c r="Q159" s="1" t="s">
        <v>45</v>
      </c>
      <c r="R159" s="1" t="s">
        <v>113</v>
      </c>
      <c r="S159" s="1" t="s">
        <v>434</v>
      </c>
      <c r="T159" s="1" t="s">
        <v>435</v>
      </c>
      <c r="U159" s="1" t="s">
        <v>37</v>
      </c>
    </row>
    <row r="160" spans="1:25" ht="60" x14ac:dyDescent="0.25">
      <c r="A160" s="11">
        <v>157</v>
      </c>
      <c r="B160" s="9" t="s">
        <v>436</v>
      </c>
      <c r="C160" s="1" t="s">
        <v>26</v>
      </c>
      <c r="D160" s="1" t="s">
        <v>113</v>
      </c>
      <c r="E160" s="32">
        <v>11</v>
      </c>
      <c r="F160" s="1">
        <v>8</v>
      </c>
      <c r="G160" s="1">
        <v>91</v>
      </c>
      <c r="H160" s="1">
        <v>89</v>
      </c>
      <c r="I160" s="1">
        <v>27</v>
      </c>
      <c r="K160" s="1">
        <v>106</v>
      </c>
      <c r="L160" s="1">
        <v>31.7</v>
      </c>
      <c r="M160" s="1" t="s">
        <v>113</v>
      </c>
      <c r="N160" s="1">
        <v>4</v>
      </c>
      <c r="O160" s="1" t="s">
        <v>28</v>
      </c>
      <c r="P160" s="1" t="s">
        <v>29</v>
      </c>
      <c r="Q160" s="1" t="s">
        <v>45</v>
      </c>
      <c r="R160" s="1" t="s">
        <v>113</v>
      </c>
      <c r="S160" s="1" t="s">
        <v>367</v>
      </c>
      <c r="T160" s="1" t="s">
        <v>437</v>
      </c>
      <c r="U160" s="1" t="s">
        <v>37</v>
      </c>
    </row>
    <row r="161" spans="1:25" ht="30" x14ac:dyDescent="0.25">
      <c r="A161" s="11">
        <v>158</v>
      </c>
      <c r="B161" s="9" t="s">
        <v>438</v>
      </c>
      <c r="C161" s="1" t="s">
        <v>26</v>
      </c>
      <c r="D161" s="1" t="s">
        <v>113</v>
      </c>
      <c r="E161" s="32">
        <v>5</v>
      </c>
      <c r="F161" s="1">
        <v>8</v>
      </c>
      <c r="G161" s="1">
        <v>92.2</v>
      </c>
      <c r="H161" s="1">
        <v>94</v>
      </c>
      <c r="I161" s="1">
        <v>25</v>
      </c>
      <c r="K161" s="1">
        <v>127</v>
      </c>
      <c r="L161" s="1">
        <v>49</v>
      </c>
      <c r="M161" s="1" t="s">
        <v>113</v>
      </c>
      <c r="N161" s="1">
        <v>4</v>
      </c>
      <c r="O161" s="1" t="s">
        <v>28</v>
      </c>
      <c r="P161" s="1" t="s">
        <v>35</v>
      </c>
      <c r="Q161" s="1" t="s">
        <v>30</v>
      </c>
      <c r="R161" s="1">
        <v>2</v>
      </c>
      <c r="S161" s="1" t="s">
        <v>439</v>
      </c>
      <c r="T161" s="1" t="s">
        <v>440</v>
      </c>
      <c r="U161" s="1" t="s">
        <v>37</v>
      </c>
    </row>
    <row r="162" spans="1:25" ht="30" x14ac:dyDescent="0.25">
      <c r="A162" s="11">
        <v>159</v>
      </c>
      <c r="B162" s="9" t="s">
        <v>441</v>
      </c>
      <c r="C162" s="1" t="s">
        <v>26</v>
      </c>
      <c r="D162" s="1" t="s">
        <v>113</v>
      </c>
      <c r="E162" s="32">
        <v>8</v>
      </c>
      <c r="F162" s="1">
        <v>4</v>
      </c>
      <c r="G162" s="1">
        <v>97</v>
      </c>
      <c r="H162" s="1">
        <v>90</v>
      </c>
      <c r="I162" s="1">
        <v>30</v>
      </c>
      <c r="K162" s="1">
        <v>125</v>
      </c>
      <c r="L162" s="1">
        <v>59</v>
      </c>
      <c r="M162" s="1" t="s">
        <v>113</v>
      </c>
      <c r="N162" s="1">
        <v>4</v>
      </c>
      <c r="O162" s="1" t="s">
        <v>28</v>
      </c>
      <c r="P162" s="1" t="s">
        <v>29</v>
      </c>
      <c r="Q162" s="1" t="s">
        <v>30</v>
      </c>
      <c r="R162" s="1">
        <v>3</v>
      </c>
      <c r="S162" s="1" t="s">
        <v>442</v>
      </c>
      <c r="T162" s="1" t="s">
        <v>167</v>
      </c>
      <c r="U162" s="1" t="s">
        <v>78</v>
      </c>
      <c r="Y162" s="1" t="s">
        <v>443</v>
      </c>
    </row>
    <row r="163" spans="1:25" x14ac:dyDescent="0.25">
      <c r="A163" s="11">
        <v>160</v>
      </c>
      <c r="B163" s="9" t="s">
        <v>444</v>
      </c>
      <c r="C163" s="1" t="s">
        <v>40</v>
      </c>
      <c r="D163" s="1" t="s">
        <v>113</v>
      </c>
      <c r="E163" s="32">
        <v>9</v>
      </c>
      <c r="F163" s="1">
        <v>15</v>
      </c>
      <c r="G163" s="1">
        <v>96.3</v>
      </c>
      <c r="H163" s="1">
        <v>100</v>
      </c>
      <c r="I163" s="1">
        <v>30</v>
      </c>
      <c r="K163" s="1">
        <v>82</v>
      </c>
      <c r="L163" s="1">
        <v>22</v>
      </c>
      <c r="M163" s="1">
        <v>155</v>
      </c>
      <c r="N163" s="1">
        <v>4</v>
      </c>
      <c r="O163" s="1" t="s">
        <v>28</v>
      </c>
      <c r="P163" s="1" t="s">
        <v>29</v>
      </c>
      <c r="Q163" s="1" t="s">
        <v>30</v>
      </c>
      <c r="R163" s="1">
        <v>3</v>
      </c>
      <c r="S163" s="1" t="s">
        <v>101</v>
      </c>
      <c r="T163" s="1" t="s">
        <v>32</v>
      </c>
      <c r="U163" s="1" t="s">
        <v>37</v>
      </c>
    </row>
    <row r="164" spans="1:25" ht="30" x14ac:dyDescent="0.25">
      <c r="A164" s="11">
        <v>161</v>
      </c>
      <c r="B164" s="9" t="s">
        <v>445</v>
      </c>
      <c r="C164" s="1" t="s">
        <v>26</v>
      </c>
      <c r="D164" s="1" t="s">
        <v>113</v>
      </c>
      <c r="E164" s="32">
        <v>2</v>
      </c>
      <c r="F164" s="1">
        <v>7</v>
      </c>
      <c r="G164" s="1">
        <v>94.2</v>
      </c>
      <c r="H164" s="1">
        <v>99</v>
      </c>
      <c r="I164" s="1">
        <v>27</v>
      </c>
      <c r="K164" s="1">
        <v>142.5</v>
      </c>
      <c r="L164" s="1">
        <v>92</v>
      </c>
      <c r="M164" s="1" t="s">
        <v>113</v>
      </c>
      <c r="N164" s="1">
        <v>4</v>
      </c>
      <c r="O164" s="1" t="s">
        <v>44</v>
      </c>
      <c r="P164" s="1" t="s">
        <v>35</v>
      </c>
      <c r="Q164" s="1" t="s">
        <v>45</v>
      </c>
      <c r="R164" s="1" t="s">
        <v>113</v>
      </c>
      <c r="S164" s="1" t="s">
        <v>446</v>
      </c>
      <c r="T164" s="1" t="s">
        <v>32</v>
      </c>
      <c r="U164" s="1" t="s">
        <v>37</v>
      </c>
    </row>
    <row r="165" spans="1:25" ht="30" x14ac:dyDescent="0.25">
      <c r="A165" s="11">
        <v>162</v>
      </c>
      <c r="B165" s="9" t="s">
        <v>447</v>
      </c>
      <c r="C165" s="1" t="s">
        <v>40</v>
      </c>
      <c r="D165" s="6">
        <v>38488</v>
      </c>
      <c r="E165" s="32">
        <v>12</v>
      </c>
      <c r="F165" s="1">
        <v>7</v>
      </c>
      <c r="G165" s="1">
        <v>96.9</v>
      </c>
      <c r="K165" s="1">
        <v>133</v>
      </c>
      <c r="L165" s="1">
        <v>25.5</v>
      </c>
      <c r="M165" s="1" t="s">
        <v>113</v>
      </c>
      <c r="N165" s="1">
        <v>4</v>
      </c>
      <c r="O165" s="1" t="s">
        <v>28</v>
      </c>
      <c r="P165" s="1" t="s">
        <v>29</v>
      </c>
      <c r="Q165" s="1" t="s">
        <v>30</v>
      </c>
      <c r="R165" s="1">
        <v>2</v>
      </c>
      <c r="S165" s="1" t="s">
        <v>448</v>
      </c>
      <c r="T165" s="1" t="s">
        <v>259</v>
      </c>
      <c r="U165" s="1" t="s">
        <v>37</v>
      </c>
    </row>
    <row r="166" spans="1:25" ht="30" x14ac:dyDescent="0.25">
      <c r="A166" s="11">
        <v>163</v>
      </c>
      <c r="B166" s="9" t="s">
        <v>449</v>
      </c>
      <c r="C166" s="1" t="s">
        <v>40</v>
      </c>
      <c r="D166" s="6">
        <v>39091</v>
      </c>
      <c r="E166" s="32">
        <v>10</v>
      </c>
      <c r="F166" s="1">
        <v>7</v>
      </c>
      <c r="G166" s="1">
        <v>95.3</v>
      </c>
      <c r="H166" s="1">
        <v>94</v>
      </c>
      <c r="I166" s="1">
        <v>18</v>
      </c>
      <c r="K166" s="1">
        <v>128</v>
      </c>
      <c r="L166" s="1">
        <v>48.8</v>
      </c>
      <c r="M166" s="1" t="s">
        <v>113</v>
      </c>
      <c r="N166" s="1">
        <v>4</v>
      </c>
      <c r="O166" s="1" t="s">
        <v>44</v>
      </c>
      <c r="P166" s="1" t="s">
        <v>29</v>
      </c>
      <c r="Q166" s="1" t="s">
        <v>30</v>
      </c>
      <c r="R166" s="1">
        <v>2</v>
      </c>
      <c r="S166" s="1" t="s">
        <v>450</v>
      </c>
      <c r="T166" s="1" t="s">
        <v>451</v>
      </c>
      <c r="U166" s="1" t="s">
        <v>78</v>
      </c>
      <c r="Y166" s="1" t="s">
        <v>443</v>
      </c>
    </row>
    <row r="167" spans="1:25" ht="30" x14ac:dyDescent="0.25">
      <c r="A167" s="11">
        <v>164</v>
      </c>
      <c r="B167" s="9" t="s">
        <v>452</v>
      </c>
      <c r="C167" s="1" t="s">
        <v>26</v>
      </c>
      <c r="D167" s="6">
        <v>40200</v>
      </c>
      <c r="E167" s="32">
        <v>7</v>
      </c>
      <c r="F167" s="1">
        <v>7</v>
      </c>
      <c r="G167" s="1">
        <v>95.9</v>
      </c>
      <c r="H167" s="1">
        <v>104</v>
      </c>
      <c r="I167" s="1">
        <v>26</v>
      </c>
      <c r="K167" s="1">
        <v>65</v>
      </c>
      <c r="L167" s="1">
        <v>18</v>
      </c>
      <c r="M167" s="1">
        <v>17</v>
      </c>
      <c r="N167" s="1">
        <v>4</v>
      </c>
      <c r="O167" s="1" t="s">
        <v>28</v>
      </c>
      <c r="P167" s="1" t="s">
        <v>29</v>
      </c>
      <c r="Q167" s="1" t="s">
        <v>30</v>
      </c>
      <c r="R167" s="1">
        <v>1</v>
      </c>
      <c r="S167" s="1" t="s">
        <v>453</v>
      </c>
      <c r="T167" s="1" t="s">
        <v>454</v>
      </c>
      <c r="U167" s="1" t="s">
        <v>37</v>
      </c>
    </row>
    <row r="168" spans="1:25" ht="30" x14ac:dyDescent="0.25">
      <c r="A168" s="11">
        <v>165</v>
      </c>
      <c r="B168" s="9" t="s">
        <v>455</v>
      </c>
      <c r="C168" s="1" t="s">
        <v>26</v>
      </c>
      <c r="D168" s="1" t="s">
        <v>113</v>
      </c>
      <c r="E168" s="32">
        <v>0.58299999999999996</v>
      </c>
      <c r="F168" s="1">
        <v>4</v>
      </c>
      <c r="G168" s="1">
        <v>92.2</v>
      </c>
      <c r="H168" s="1">
        <v>74</v>
      </c>
      <c r="I168" s="1">
        <v>18</v>
      </c>
      <c r="K168" s="1">
        <v>148</v>
      </c>
      <c r="L168" s="1">
        <v>38</v>
      </c>
      <c r="M168" s="1">
        <v>10</v>
      </c>
      <c r="N168" s="1">
        <v>4</v>
      </c>
      <c r="O168" s="1" t="s">
        <v>28</v>
      </c>
      <c r="P168" s="1" t="s">
        <v>35</v>
      </c>
      <c r="Q168" s="1" t="s">
        <v>30</v>
      </c>
      <c r="R168" s="1">
        <v>4</v>
      </c>
      <c r="S168" s="1" t="s">
        <v>456</v>
      </c>
      <c r="T168" s="1" t="s">
        <v>409</v>
      </c>
      <c r="U168" s="1" t="s">
        <v>37</v>
      </c>
    </row>
    <row r="169" spans="1:25" ht="30" x14ac:dyDescent="0.25">
      <c r="A169" s="11">
        <v>166</v>
      </c>
      <c r="B169" s="9" t="s">
        <v>457</v>
      </c>
      <c r="C169" s="1" t="s">
        <v>40</v>
      </c>
      <c r="D169" s="6">
        <v>41742</v>
      </c>
      <c r="E169" s="32">
        <v>4</v>
      </c>
      <c r="F169" s="1">
        <v>10</v>
      </c>
      <c r="G169" s="1">
        <v>97.5</v>
      </c>
      <c r="H169" s="1">
        <v>98</v>
      </c>
      <c r="I169" s="1">
        <v>28</v>
      </c>
      <c r="K169" s="1">
        <v>134</v>
      </c>
      <c r="L169" s="1">
        <v>56</v>
      </c>
      <c r="M169" s="1" t="s">
        <v>113</v>
      </c>
      <c r="N169" s="1">
        <v>4</v>
      </c>
      <c r="O169" s="1" t="s">
        <v>28</v>
      </c>
      <c r="P169" s="1" t="s">
        <v>35</v>
      </c>
      <c r="Q169" s="1" t="s">
        <v>30</v>
      </c>
      <c r="R169" s="1" t="s">
        <v>51</v>
      </c>
      <c r="S169" s="1" t="s">
        <v>458</v>
      </c>
      <c r="T169" s="1" t="s">
        <v>459</v>
      </c>
      <c r="U169" s="1" t="s">
        <v>37</v>
      </c>
    </row>
    <row r="170" spans="1:25" x14ac:dyDescent="0.25">
      <c r="A170" s="11">
        <v>167</v>
      </c>
      <c r="B170" s="9" t="s">
        <v>460</v>
      </c>
      <c r="C170" s="1" t="s">
        <v>40</v>
      </c>
      <c r="D170" s="6">
        <v>39809</v>
      </c>
      <c r="E170" s="32">
        <v>10</v>
      </c>
      <c r="F170" s="1">
        <v>10</v>
      </c>
      <c r="G170" s="1">
        <v>36.9</v>
      </c>
      <c r="H170" s="1">
        <v>129</v>
      </c>
      <c r="I170" s="1">
        <v>44</v>
      </c>
      <c r="K170" s="1">
        <v>77</v>
      </c>
      <c r="L170" s="1">
        <v>7.7</v>
      </c>
      <c r="M170" s="1">
        <v>15</v>
      </c>
      <c r="N170" s="1">
        <v>4</v>
      </c>
      <c r="O170" s="1" t="s">
        <v>28</v>
      </c>
      <c r="P170" s="1" t="s">
        <v>35</v>
      </c>
      <c r="Q170" s="1" t="s">
        <v>30</v>
      </c>
      <c r="R170" s="1" t="s">
        <v>51</v>
      </c>
      <c r="S170" s="1" t="s">
        <v>101</v>
      </c>
      <c r="T170" s="1" t="s">
        <v>32</v>
      </c>
      <c r="U170" s="1" t="s">
        <v>37</v>
      </c>
    </row>
    <row r="171" spans="1:25" ht="30" x14ac:dyDescent="0.25">
      <c r="A171" s="11">
        <v>168</v>
      </c>
      <c r="B171" s="9" t="s">
        <v>461</v>
      </c>
      <c r="C171" s="1" t="s">
        <v>40</v>
      </c>
      <c r="D171" s="1" t="s">
        <v>113</v>
      </c>
      <c r="E171" s="32">
        <v>1</v>
      </c>
      <c r="F171" s="1">
        <v>11</v>
      </c>
      <c r="G171" s="1">
        <v>96.2</v>
      </c>
      <c r="H171" s="1">
        <v>110</v>
      </c>
      <c r="I171" s="1">
        <v>20</v>
      </c>
      <c r="K171" s="1">
        <v>107</v>
      </c>
      <c r="L171" s="1">
        <v>14.1</v>
      </c>
      <c r="M171" s="1" t="s">
        <v>113</v>
      </c>
      <c r="N171" s="1">
        <v>4</v>
      </c>
      <c r="O171" s="1" t="s">
        <v>28</v>
      </c>
      <c r="P171" s="1" t="s">
        <v>29</v>
      </c>
      <c r="Q171" s="1" t="s">
        <v>30</v>
      </c>
      <c r="R171" s="1" t="s">
        <v>51</v>
      </c>
      <c r="S171" s="1" t="s">
        <v>462</v>
      </c>
      <c r="T171" s="1" t="s">
        <v>463</v>
      </c>
      <c r="U171" s="1" t="s">
        <v>37</v>
      </c>
    </row>
    <row r="172" spans="1:25" ht="30" x14ac:dyDescent="0.25">
      <c r="A172" s="11">
        <v>169</v>
      </c>
      <c r="B172" s="9" t="s">
        <v>464</v>
      </c>
      <c r="C172" s="1" t="s">
        <v>26</v>
      </c>
      <c r="D172" s="1" t="s">
        <v>113</v>
      </c>
      <c r="E172" s="32">
        <v>5</v>
      </c>
      <c r="F172" s="1">
        <v>10</v>
      </c>
      <c r="G172" s="1">
        <v>94.6</v>
      </c>
      <c r="H172" s="1">
        <v>84</v>
      </c>
      <c r="J172" s="1" t="s">
        <v>465</v>
      </c>
      <c r="K172" s="1">
        <v>152</v>
      </c>
      <c r="L172" s="1">
        <v>120</v>
      </c>
      <c r="M172" s="1" t="s">
        <v>113</v>
      </c>
      <c r="N172" s="1">
        <v>4</v>
      </c>
      <c r="O172" s="1" t="s">
        <v>28</v>
      </c>
      <c r="P172" s="1" t="s">
        <v>35</v>
      </c>
      <c r="Q172" s="1" t="s">
        <v>30</v>
      </c>
      <c r="R172" s="1">
        <v>2</v>
      </c>
      <c r="S172" s="1" t="s">
        <v>84</v>
      </c>
      <c r="T172" s="1" t="s">
        <v>323</v>
      </c>
      <c r="U172" s="1" t="s">
        <v>37</v>
      </c>
    </row>
    <row r="173" spans="1:25" x14ac:dyDescent="0.25">
      <c r="A173" s="11">
        <v>170</v>
      </c>
      <c r="B173" s="9" t="s">
        <v>466</v>
      </c>
      <c r="C173" s="1" t="s">
        <v>26</v>
      </c>
      <c r="D173" s="6">
        <v>36092</v>
      </c>
      <c r="E173" s="32">
        <v>19</v>
      </c>
      <c r="F173" s="1">
        <v>8</v>
      </c>
      <c r="G173" s="1">
        <v>97.7</v>
      </c>
      <c r="H173" s="1">
        <v>74</v>
      </c>
      <c r="I173" s="1">
        <v>20</v>
      </c>
      <c r="K173" s="1">
        <v>58</v>
      </c>
      <c r="L173" s="1">
        <v>16</v>
      </c>
      <c r="M173" s="1" t="s">
        <v>113</v>
      </c>
      <c r="N173" s="1">
        <v>4</v>
      </c>
      <c r="O173" s="1" t="s">
        <v>28</v>
      </c>
      <c r="P173" s="1" t="s">
        <v>35</v>
      </c>
      <c r="Q173" s="1" t="s">
        <v>45</v>
      </c>
      <c r="R173" s="1" t="s">
        <v>113</v>
      </c>
      <c r="S173" s="1" t="s">
        <v>328</v>
      </c>
      <c r="T173" s="1" t="s">
        <v>32</v>
      </c>
      <c r="U173" s="1" t="s">
        <v>37</v>
      </c>
    </row>
    <row r="174" spans="1:25" x14ac:dyDescent="0.25">
      <c r="A174" s="11">
        <v>171</v>
      </c>
      <c r="B174" s="9" t="s">
        <v>467</v>
      </c>
      <c r="C174" s="1" t="s">
        <v>26</v>
      </c>
      <c r="D174" s="1" t="s">
        <v>113</v>
      </c>
      <c r="E174" s="32">
        <v>0.25</v>
      </c>
      <c r="F174" s="1">
        <v>8</v>
      </c>
      <c r="G174" s="1">
        <v>98</v>
      </c>
      <c r="H174" s="1">
        <v>74</v>
      </c>
      <c r="I174" s="1">
        <v>20</v>
      </c>
      <c r="K174" s="1">
        <v>115</v>
      </c>
      <c r="L174" s="1">
        <v>40</v>
      </c>
      <c r="M174" s="1" t="s">
        <v>113</v>
      </c>
      <c r="N174" s="1">
        <v>4</v>
      </c>
      <c r="O174" s="1" t="s">
        <v>28</v>
      </c>
      <c r="P174" s="1" t="s">
        <v>35</v>
      </c>
      <c r="Q174" s="1" t="s">
        <v>45</v>
      </c>
      <c r="R174" s="1" t="s">
        <v>113</v>
      </c>
      <c r="S174" s="1" t="s">
        <v>36</v>
      </c>
      <c r="T174" s="1" t="s">
        <v>32</v>
      </c>
      <c r="U174" s="1" t="s">
        <v>37</v>
      </c>
    </row>
    <row r="175" spans="1:25" ht="30" x14ac:dyDescent="0.25">
      <c r="A175" s="11">
        <v>172</v>
      </c>
      <c r="B175" s="9" t="s">
        <v>468</v>
      </c>
      <c r="C175" s="1" t="s">
        <v>26</v>
      </c>
      <c r="D175" s="6">
        <v>39704</v>
      </c>
      <c r="E175" s="32">
        <v>9</v>
      </c>
      <c r="F175" s="1">
        <v>8</v>
      </c>
      <c r="G175" s="1">
        <v>98.9</v>
      </c>
      <c r="H175" s="1">
        <v>74</v>
      </c>
      <c r="I175" s="1">
        <v>20</v>
      </c>
      <c r="K175" s="1">
        <v>83.5</v>
      </c>
      <c r="L175" s="1">
        <v>24</v>
      </c>
      <c r="M175" s="1" t="s">
        <v>113</v>
      </c>
      <c r="N175" s="1">
        <v>4</v>
      </c>
      <c r="O175" s="1" t="s">
        <v>28</v>
      </c>
      <c r="P175" s="1" t="s">
        <v>35</v>
      </c>
      <c r="Q175" s="1" t="s">
        <v>45</v>
      </c>
      <c r="R175" s="1" t="s">
        <v>113</v>
      </c>
      <c r="S175" s="1" t="s">
        <v>36</v>
      </c>
      <c r="T175" s="1" t="s">
        <v>259</v>
      </c>
      <c r="U175" s="1" t="s">
        <v>37</v>
      </c>
    </row>
    <row r="176" spans="1:25" x14ac:dyDescent="0.25">
      <c r="A176" s="11">
        <v>173</v>
      </c>
      <c r="B176" s="9" t="s">
        <v>469</v>
      </c>
      <c r="C176" s="1" t="s">
        <v>26</v>
      </c>
      <c r="D176" s="6">
        <v>42067</v>
      </c>
      <c r="E176" s="32">
        <v>2</v>
      </c>
      <c r="F176" s="1">
        <v>8</v>
      </c>
      <c r="G176" s="1">
        <v>97.1</v>
      </c>
      <c r="H176" s="1">
        <v>74</v>
      </c>
      <c r="I176" s="1">
        <v>19</v>
      </c>
      <c r="K176" s="1">
        <v>105</v>
      </c>
      <c r="L176" s="1">
        <v>27</v>
      </c>
      <c r="M176" s="1">
        <v>7</v>
      </c>
      <c r="N176" s="1">
        <v>4</v>
      </c>
      <c r="O176" s="1" t="s">
        <v>28</v>
      </c>
      <c r="P176" s="1" t="s">
        <v>29</v>
      </c>
      <c r="Q176" s="1" t="s">
        <v>45</v>
      </c>
      <c r="R176" s="1" t="s">
        <v>113</v>
      </c>
      <c r="S176" s="1" t="s">
        <v>36</v>
      </c>
      <c r="T176" s="1" t="s">
        <v>32</v>
      </c>
      <c r="U176" s="1" t="s">
        <v>37</v>
      </c>
    </row>
    <row r="177" spans="1:25" ht="30" x14ac:dyDescent="0.25">
      <c r="A177" s="11">
        <v>174</v>
      </c>
      <c r="B177" s="9" t="s">
        <v>470</v>
      </c>
      <c r="C177" s="1" t="s">
        <v>26</v>
      </c>
      <c r="D177" s="6">
        <v>41184</v>
      </c>
      <c r="E177" s="32">
        <v>5</v>
      </c>
      <c r="F177" s="1">
        <v>15</v>
      </c>
      <c r="G177" s="1">
        <v>97.8</v>
      </c>
      <c r="H177" s="1">
        <v>90</v>
      </c>
      <c r="I177" s="1">
        <v>20</v>
      </c>
      <c r="K177" s="1">
        <v>122.5</v>
      </c>
      <c r="L177" s="1">
        <v>54.1</v>
      </c>
      <c r="M177" s="1" t="s">
        <v>113</v>
      </c>
      <c r="N177" s="1">
        <v>4</v>
      </c>
      <c r="O177" s="1" t="s">
        <v>28</v>
      </c>
      <c r="P177" s="1" t="s">
        <v>29</v>
      </c>
      <c r="Q177" s="1" t="s">
        <v>45</v>
      </c>
      <c r="R177" s="1" t="s">
        <v>113</v>
      </c>
      <c r="S177" s="1" t="s">
        <v>471</v>
      </c>
      <c r="T177" s="1" t="s">
        <v>472</v>
      </c>
      <c r="U177" s="1" t="s">
        <v>78</v>
      </c>
      <c r="Y177" s="1" t="s">
        <v>473</v>
      </c>
    </row>
    <row r="178" spans="1:25" ht="30" x14ac:dyDescent="0.25">
      <c r="A178" s="11">
        <v>175</v>
      </c>
      <c r="B178" s="9" t="s">
        <v>474</v>
      </c>
      <c r="C178" s="1" t="s">
        <v>26</v>
      </c>
      <c r="D178" s="1" t="s">
        <v>113</v>
      </c>
      <c r="E178" s="32">
        <v>7</v>
      </c>
      <c r="F178" s="1">
        <v>10</v>
      </c>
      <c r="G178" s="1">
        <v>98.1</v>
      </c>
      <c r="H178" s="1">
        <v>115</v>
      </c>
      <c r="K178" s="1">
        <v>82.5</v>
      </c>
      <c r="L178" s="1">
        <v>10.59</v>
      </c>
      <c r="M178" s="1">
        <v>17.5</v>
      </c>
      <c r="N178" s="1">
        <v>4</v>
      </c>
      <c r="O178" s="1" t="s">
        <v>28</v>
      </c>
      <c r="P178" s="1" t="s">
        <v>29</v>
      </c>
      <c r="Q178" s="1" t="s">
        <v>30</v>
      </c>
      <c r="R178" s="1">
        <v>1</v>
      </c>
      <c r="S178" s="1" t="s">
        <v>475</v>
      </c>
      <c r="T178" s="1" t="s">
        <v>476</v>
      </c>
      <c r="U178" s="1" t="s">
        <v>78</v>
      </c>
      <c r="Y178" s="1" t="s">
        <v>477</v>
      </c>
    </row>
    <row r="179" spans="1:25" x14ac:dyDescent="0.25">
      <c r="A179" s="11">
        <v>176</v>
      </c>
      <c r="B179" s="9" t="s">
        <v>478</v>
      </c>
      <c r="C179" s="1" t="s">
        <v>26</v>
      </c>
      <c r="D179" s="6">
        <v>42400</v>
      </c>
      <c r="E179" s="32">
        <v>2</v>
      </c>
      <c r="F179" s="1">
        <v>3</v>
      </c>
      <c r="G179" s="1">
        <v>97</v>
      </c>
      <c r="H179" s="1">
        <v>79</v>
      </c>
      <c r="I179" s="1">
        <v>18</v>
      </c>
      <c r="K179" s="1">
        <v>143</v>
      </c>
      <c r="L179" s="1">
        <v>37.130000000000003</v>
      </c>
      <c r="M179" s="1" t="s">
        <v>113</v>
      </c>
      <c r="N179" s="1">
        <v>4</v>
      </c>
      <c r="O179" s="1" t="s">
        <v>83</v>
      </c>
      <c r="P179" s="1" t="s">
        <v>29</v>
      </c>
      <c r="Q179" s="1" t="s">
        <v>45</v>
      </c>
      <c r="R179" s="1" t="s">
        <v>113</v>
      </c>
      <c r="S179" s="1" t="s">
        <v>479</v>
      </c>
      <c r="T179" s="1" t="s">
        <v>32</v>
      </c>
      <c r="U179" s="1" t="s">
        <v>78</v>
      </c>
      <c r="Y179" s="1" t="s">
        <v>443</v>
      </c>
    </row>
    <row r="180" spans="1:25" ht="30" x14ac:dyDescent="0.25">
      <c r="A180" s="11">
        <v>177</v>
      </c>
      <c r="B180" s="9" t="s">
        <v>480</v>
      </c>
      <c r="C180" s="1" t="s">
        <v>26</v>
      </c>
      <c r="D180" s="6">
        <v>38081</v>
      </c>
      <c r="E180" s="32">
        <v>13</v>
      </c>
      <c r="F180" s="1">
        <v>15</v>
      </c>
      <c r="G180" s="1">
        <v>96</v>
      </c>
      <c r="H180" s="1">
        <v>126</v>
      </c>
      <c r="I180" s="1">
        <v>35</v>
      </c>
      <c r="K180" s="1">
        <v>73</v>
      </c>
      <c r="L180" s="1">
        <v>45</v>
      </c>
      <c r="M180" s="1">
        <v>14</v>
      </c>
      <c r="N180" s="1">
        <v>4</v>
      </c>
      <c r="O180" s="1" t="s">
        <v>28</v>
      </c>
      <c r="P180" s="1" t="s">
        <v>29</v>
      </c>
      <c r="Q180" s="1" t="s">
        <v>30</v>
      </c>
      <c r="R180" s="1">
        <v>3</v>
      </c>
      <c r="S180" s="1" t="s">
        <v>481</v>
      </c>
      <c r="T180" s="1" t="s">
        <v>482</v>
      </c>
      <c r="U180" s="1" t="s">
        <v>37</v>
      </c>
    </row>
    <row r="181" spans="1:25" ht="45" x14ac:dyDescent="0.25">
      <c r="A181" s="11">
        <v>178</v>
      </c>
      <c r="B181" s="9" t="s">
        <v>483</v>
      </c>
      <c r="C181" s="1" t="s">
        <v>26</v>
      </c>
      <c r="D181" s="6">
        <v>42677</v>
      </c>
      <c r="E181" s="32">
        <v>1.083</v>
      </c>
      <c r="F181" s="1">
        <v>15</v>
      </c>
      <c r="G181" s="1">
        <v>93.1</v>
      </c>
      <c r="H181" s="1">
        <v>16</v>
      </c>
      <c r="I181" s="1">
        <v>35</v>
      </c>
      <c r="K181" s="1">
        <v>98.5</v>
      </c>
      <c r="L181" s="1">
        <v>11.6</v>
      </c>
      <c r="M181" s="1">
        <v>15</v>
      </c>
      <c r="N181" s="1">
        <v>4</v>
      </c>
      <c r="O181" s="1" t="s">
        <v>28</v>
      </c>
      <c r="P181" s="1" t="s">
        <v>29</v>
      </c>
      <c r="Q181" s="1" t="s">
        <v>45</v>
      </c>
      <c r="R181" s="1" t="s">
        <v>113</v>
      </c>
      <c r="S181" s="1" t="s">
        <v>484</v>
      </c>
      <c r="T181" s="1" t="s">
        <v>487</v>
      </c>
      <c r="U181" s="1" t="s">
        <v>37</v>
      </c>
    </row>
    <row r="182" spans="1:25" ht="30" x14ac:dyDescent="0.25">
      <c r="A182" s="11">
        <v>179</v>
      </c>
      <c r="B182" s="9" t="s">
        <v>485</v>
      </c>
      <c r="C182" s="1" t="s">
        <v>26</v>
      </c>
      <c r="D182" s="6">
        <v>41491</v>
      </c>
      <c r="E182" s="32">
        <v>4</v>
      </c>
      <c r="F182" s="1">
        <v>15</v>
      </c>
      <c r="G182" s="1">
        <v>94.2</v>
      </c>
      <c r="H182" s="1">
        <v>130</v>
      </c>
      <c r="I182" s="1">
        <v>40</v>
      </c>
      <c r="K182" s="1">
        <v>137</v>
      </c>
      <c r="L182" s="1">
        <v>22.7</v>
      </c>
      <c r="M182" s="1" t="s">
        <v>113</v>
      </c>
      <c r="N182" s="1">
        <v>4</v>
      </c>
      <c r="O182" s="1" t="s">
        <v>28</v>
      </c>
      <c r="P182" s="1" t="s">
        <v>29</v>
      </c>
      <c r="Q182" s="1" t="s">
        <v>30</v>
      </c>
      <c r="R182" s="1">
        <v>3</v>
      </c>
      <c r="S182" s="1" t="s">
        <v>486</v>
      </c>
      <c r="T182" s="1" t="s">
        <v>488</v>
      </c>
      <c r="U182" s="1" t="s">
        <v>37</v>
      </c>
    </row>
    <row r="183" spans="1:25" ht="45" x14ac:dyDescent="0.25">
      <c r="A183" s="11">
        <v>180</v>
      </c>
      <c r="B183" s="9" t="s">
        <v>489</v>
      </c>
      <c r="C183" s="1" t="s">
        <v>26</v>
      </c>
      <c r="D183" s="6">
        <v>39701</v>
      </c>
      <c r="E183" s="32">
        <v>9</v>
      </c>
      <c r="F183" s="1">
        <v>8</v>
      </c>
      <c r="G183" s="1">
        <v>96.1</v>
      </c>
      <c r="H183" s="1">
        <v>108</v>
      </c>
      <c r="J183" s="1" t="s">
        <v>490</v>
      </c>
      <c r="K183" s="1">
        <v>165</v>
      </c>
      <c r="L183" s="1">
        <v>62.5</v>
      </c>
      <c r="M183" s="1" t="s">
        <v>113</v>
      </c>
      <c r="N183" s="1">
        <v>4</v>
      </c>
      <c r="O183" s="1" t="s">
        <v>110</v>
      </c>
      <c r="P183" s="1" t="s">
        <v>29</v>
      </c>
      <c r="Q183" s="1" t="s">
        <v>45</v>
      </c>
      <c r="R183" s="1" t="s">
        <v>113</v>
      </c>
      <c r="S183" s="1" t="s">
        <v>491</v>
      </c>
      <c r="T183" s="1" t="s">
        <v>492</v>
      </c>
      <c r="U183" s="1" t="s">
        <v>37</v>
      </c>
    </row>
    <row r="184" spans="1:25" ht="30" x14ac:dyDescent="0.25">
      <c r="A184" s="11">
        <v>181</v>
      </c>
      <c r="B184" s="9" t="s">
        <v>493</v>
      </c>
      <c r="C184" s="1" t="s">
        <v>26</v>
      </c>
      <c r="D184" s="6">
        <v>35920</v>
      </c>
      <c r="E184" s="32">
        <v>19</v>
      </c>
      <c r="F184" s="1">
        <v>8</v>
      </c>
      <c r="G184" s="1">
        <v>97.4</v>
      </c>
      <c r="H184" s="1">
        <v>127</v>
      </c>
      <c r="K184" s="1">
        <v>83.5</v>
      </c>
      <c r="L184" s="1">
        <v>9.77</v>
      </c>
      <c r="M184" s="1">
        <v>17.5</v>
      </c>
      <c r="N184" s="1">
        <v>4</v>
      </c>
      <c r="O184" s="1" t="s">
        <v>28</v>
      </c>
      <c r="P184" s="1" t="s">
        <v>29</v>
      </c>
      <c r="Q184" s="1" t="s">
        <v>30</v>
      </c>
      <c r="R184" s="1">
        <v>1</v>
      </c>
      <c r="S184" s="1" t="s">
        <v>494</v>
      </c>
      <c r="T184" s="1" t="s">
        <v>495</v>
      </c>
      <c r="U184" s="1" t="s">
        <v>37</v>
      </c>
    </row>
    <row r="185" spans="1:25" ht="45" x14ac:dyDescent="0.25">
      <c r="A185" s="11">
        <v>182</v>
      </c>
      <c r="B185" s="9" t="s">
        <v>496</v>
      </c>
      <c r="C185" s="1" t="s">
        <v>26</v>
      </c>
      <c r="D185" s="6">
        <v>42125</v>
      </c>
      <c r="E185" s="32">
        <v>2</v>
      </c>
      <c r="F185" s="1">
        <v>5</v>
      </c>
      <c r="G185" s="1">
        <v>100.9</v>
      </c>
      <c r="H185" s="1">
        <v>185</v>
      </c>
      <c r="I185" s="1">
        <v>60</v>
      </c>
      <c r="K185" s="1">
        <v>98.5</v>
      </c>
      <c r="L185" s="1">
        <v>11.68</v>
      </c>
      <c r="M185" s="1">
        <v>17.899999999999999</v>
      </c>
      <c r="N185" s="1">
        <v>4</v>
      </c>
      <c r="O185" s="1" t="s">
        <v>28</v>
      </c>
      <c r="P185" s="1" t="s">
        <v>29</v>
      </c>
      <c r="Q185" s="1" t="s">
        <v>45</v>
      </c>
      <c r="R185" s="1" t="s">
        <v>113</v>
      </c>
      <c r="S185" s="1" t="s">
        <v>497</v>
      </c>
      <c r="T185" s="1" t="s">
        <v>67</v>
      </c>
      <c r="U185" s="1" t="s">
        <v>37</v>
      </c>
    </row>
    <row r="186" spans="1:25" x14ac:dyDescent="0.25">
      <c r="A186" s="11">
        <v>183</v>
      </c>
      <c r="B186" s="9" t="s">
        <v>498</v>
      </c>
      <c r="C186" s="1" t="s">
        <v>26</v>
      </c>
      <c r="D186" s="6">
        <v>41767</v>
      </c>
      <c r="E186" s="32">
        <v>3</v>
      </c>
      <c r="F186" s="1">
        <v>5</v>
      </c>
      <c r="G186" s="1">
        <v>98.1</v>
      </c>
      <c r="H186" s="1">
        <v>119</v>
      </c>
      <c r="K186" s="1">
        <v>150</v>
      </c>
      <c r="L186" s="1">
        <v>4.45</v>
      </c>
      <c r="M186" s="1" t="s">
        <v>113</v>
      </c>
      <c r="N186" s="1">
        <v>4</v>
      </c>
      <c r="O186" s="1" t="s">
        <v>83</v>
      </c>
      <c r="P186" s="1" t="s">
        <v>29</v>
      </c>
      <c r="Q186" s="1" t="s">
        <v>30</v>
      </c>
      <c r="R186" s="1">
        <v>1</v>
      </c>
      <c r="S186" s="1" t="s">
        <v>70</v>
      </c>
      <c r="T186" s="1" t="s">
        <v>413</v>
      </c>
      <c r="U186" s="1" t="s">
        <v>37</v>
      </c>
    </row>
    <row r="187" spans="1:25" x14ac:dyDescent="0.25">
      <c r="A187" s="11">
        <v>184</v>
      </c>
      <c r="B187" s="9" t="s">
        <v>499</v>
      </c>
      <c r="C187" s="1" t="s">
        <v>26</v>
      </c>
      <c r="D187" s="6">
        <v>38472</v>
      </c>
      <c r="E187" s="32">
        <v>12</v>
      </c>
      <c r="F187" s="1">
        <v>6</v>
      </c>
      <c r="G187" s="1">
        <v>37.4</v>
      </c>
      <c r="H187" s="1">
        <v>94</v>
      </c>
      <c r="I187" s="1">
        <v>24</v>
      </c>
      <c r="K187" s="1">
        <v>116</v>
      </c>
      <c r="L187" s="1">
        <v>18.45</v>
      </c>
      <c r="M187" s="1" t="s">
        <v>113</v>
      </c>
      <c r="N187" s="1">
        <v>4</v>
      </c>
      <c r="O187" s="1" t="s">
        <v>83</v>
      </c>
      <c r="P187" s="1" t="s">
        <v>29</v>
      </c>
      <c r="Q187" s="1" t="s">
        <v>30</v>
      </c>
      <c r="R187" s="1">
        <v>2</v>
      </c>
      <c r="S187" s="1" t="s">
        <v>372</v>
      </c>
      <c r="T187" s="1" t="s">
        <v>32</v>
      </c>
      <c r="U187" s="1" t="s">
        <v>37</v>
      </c>
    </row>
    <row r="188" spans="1:25" ht="30" x14ac:dyDescent="0.25">
      <c r="A188" s="11">
        <v>185</v>
      </c>
      <c r="B188" s="9" t="s">
        <v>500</v>
      </c>
      <c r="C188" s="1" t="s">
        <v>40</v>
      </c>
      <c r="D188" s="6">
        <v>40554</v>
      </c>
      <c r="E188" s="32">
        <v>6</v>
      </c>
      <c r="F188" s="1">
        <v>5</v>
      </c>
      <c r="G188" s="1">
        <v>97.6</v>
      </c>
      <c r="H188" s="1">
        <v>82</v>
      </c>
      <c r="I188" s="1">
        <v>12</v>
      </c>
      <c r="K188" s="1">
        <v>134</v>
      </c>
      <c r="L188" s="1">
        <v>61.4</v>
      </c>
      <c r="M188" s="1" t="s">
        <v>113</v>
      </c>
      <c r="N188" s="1">
        <v>4</v>
      </c>
      <c r="O188" s="1" t="s">
        <v>28</v>
      </c>
      <c r="P188" s="1" t="s">
        <v>29</v>
      </c>
      <c r="Q188" s="1" t="s">
        <v>30</v>
      </c>
      <c r="R188" s="1">
        <v>2</v>
      </c>
      <c r="S188" s="1" t="s">
        <v>412</v>
      </c>
      <c r="T188" s="1" t="s">
        <v>501</v>
      </c>
      <c r="U188" s="1" t="s">
        <v>78</v>
      </c>
      <c r="Y188" s="1" t="s">
        <v>142</v>
      </c>
    </row>
    <row r="189" spans="1:25" ht="30" x14ac:dyDescent="0.25">
      <c r="A189" s="11">
        <v>186</v>
      </c>
      <c r="B189" s="9" t="s">
        <v>502</v>
      </c>
      <c r="C189" s="1" t="s">
        <v>40</v>
      </c>
      <c r="D189" s="1" t="s">
        <v>113</v>
      </c>
      <c r="E189" s="32">
        <v>11</v>
      </c>
      <c r="F189" s="1">
        <v>4</v>
      </c>
      <c r="G189" s="1">
        <v>97.6</v>
      </c>
      <c r="H189" s="1">
        <v>104</v>
      </c>
      <c r="I189" s="1">
        <v>26</v>
      </c>
      <c r="K189" s="1">
        <v>194</v>
      </c>
      <c r="L189" s="1">
        <v>40.9</v>
      </c>
      <c r="M189" s="1" t="s">
        <v>113</v>
      </c>
      <c r="N189" s="1">
        <v>4</v>
      </c>
      <c r="O189" s="1" t="s">
        <v>221</v>
      </c>
      <c r="P189" s="1" t="s">
        <v>29</v>
      </c>
      <c r="Q189" s="1" t="s">
        <v>30</v>
      </c>
      <c r="R189" s="1">
        <v>2</v>
      </c>
      <c r="S189" s="1" t="s">
        <v>84</v>
      </c>
      <c r="T189" s="1" t="s">
        <v>503</v>
      </c>
      <c r="U189" s="1" t="s">
        <v>78</v>
      </c>
      <c r="Y189" s="1" t="s">
        <v>504</v>
      </c>
    </row>
    <row r="190" spans="1:25" x14ac:dyDescent="0.25">
      <c r="A190" s="11">
        <v>187</v>
      </c>
      <c r="B190" s="9" t="s">
        <v>505</v>
      </c>
      <c r="C190" s="1" t="s">
        <v>26</v>
      </c>
      <c r="D190" s="6">
        <v>38159</v>
      </c>
      <c r="E190" s="32">
        <v>13</v>
      </c>
      <c r="F190" s="1">
        <v>6</v>
      </c>
      <c r="G190" s="1">
        <v>97.3</v>
      </c>
      <c r="H190" s="1">
        <v>113</v>
      </c>
      <c r="I190" s="1">
        <v>24</v>
      </c>
      <c r="K190" s="1">
        <v>102</v>
      </c>
      <c r="L190" s="1">
        <v>15.95</v>
      </c>
      <c r="M190" s="1">
        <v>16.2</v>
      </c>
      <c r="N190" s="1">
        <v>4</v>
      </c>
      <c r="O190" s="1" t="s">
        <v>28</v>
      </c>
      <c r="P190" s="1" t="s">
        <v>29</v>
      </c>
      <c r="Q190" s="1" t="s">
        <v>30</v>
      </c>
      <c r="R190" s="1">
        <v>4</v>
      </c>
      <c r="S190" s="1" t="s">
        <v>506</v>
      </c>
      <c r="T190" s="1" t="s">
        <v>32</v>
      </c>
      <c r="U190" s="1" t="s">
        <v>37</v>
      </c>
    </row>
    <row r="191" spans="1:25" x14ac:dyDescent="0.25">
      <c r="A191" s="11">
        <v>188</v>
      </c>
      <c r="B191" s="9" t="s">
        <v>507</v>
      </c>
      <c r="C191" s="1" t="s">
        <v>40</v>
      </c>
      <c r="D191" s="1" t="s">
        <v>113</v>
      </c>
      <c r="E191" s="32">
        <v>5</v>
      </c>
      <c r="F191" s="1">
        <v>4</v>
      </c>
      <c r="G191" s="1">
        <v>97.9</v>
      </c>
      <c r="H191" s="1">
        <v>98</v>
      </c>
      <c r="I191" s="1">
        <v>27</v>
      </c>
      <c r="K191" s="1">
        <v>93.5</v>
      </c>
      <c r="L191" s="1">
        <v>13.9</v>
      </c>
      <c r="M191" s="1">
        <v>6.5</v>
      </c>
      <c r="N191" s="1">
        <v>4</v>
      </c>
      <c r="O191" s="1" t="s">
        <v>221</v>
      </c>
      <c r="P191" s="1" t="s">
        <v>29</v>
      </c>
      <c r="Q191" s="1" t="s">
        <v>45</v>
      </c>
      <c r="R191" s="15" t="s">
        <v>113</v>
      </c>
      <c r="S191" s="1" t="s">
        <v>508</v>
      </c>
      <c r="T191" s="1" t="s">
        <v>509</v>
      </c>
      <c r="U191" s="1" t="s">
        <v>37</v>
      </c>
    </row>
    <row r="192" spans="1:25" ht="60" x14ac:dyDescent="0.25">
      <c r="A192" s="11">
        <v>189</v>
      </c>
      <c r="B192" s="9" t="s">
        <v>510</v>
      </c>
      <c r="C192" s="1" t="s">
        <v>40</v>
      </c>
      <c r="D192" s="6">
        <v>41841</v>
      </c>
      <c r="E192" s="32">
        <v>3</v>
      </c>
      <c r="F192" s="1">
        <v>6</v>
      </c>
      <c r="G192" s="1">
        <v>96.9</v>
      </c>
      <c r="H192" s="1">
        <v>96</v>
      </c>
      <c r="I192" s="1">
        <v>23</v>
      </c>
      <c r="K192" s="1">
        <v>153</v>
      </c>
      <c r="L192" s="1">
        <v>38.36</v>
      </c>
      <c r="M192" s="1" t="s">
        <v>113</v>
      </c>
      <c r="N192" s="1">
        <v>4</v>
      </c>
      <c r="O192" s="1" t="s">
        <v>28</v>
      </c>
      <c r="P192" s="1" t="s">
        <v>29</v>
      </c>
      <c r="Q192" s="1" t="s">
        <v>30</v>
      </c>
      <c r="R192" s="1">
        <v>4</v>
      </c>
      <c r="S192" s="1" t="s">
        <v>511</v>
      </c>
      <c r="T192" s="1" t="s">
        <v>512</v>
      </c>
      <c r="U192" s="1" t="s">
        <v>37</v>
      </c>
    </row>
    <row r="193" spans="1:25" ht="30" x14ac:dyDescent="0.25">
      <c r="A193" s="11">
        <v>190</v>
      </c>
      <c r="B193" s="9" t="s">
        <v>513</v>
      </c>
      <c r="C193" s="1" t="s">
        <v>26</v>
      </c>
      <c r="D193" s="6">
        <v>38479</v>
      </c>
      <c r="E193" s="32">
        <v>11</v>
      </c>
      <c r="F193" s="1">
        <v>4</v>
      </c>
      <c r="G193" s="1">
        <v>98.6</v>
      </c>
      <c r="H193" s="1">
        <v>98</v>
      </c>
      <c r="I193" s="1">
        <v>30</v>
      </c>
      <c r="K193" s="1">
        <v>148</v>
      </c>
      <c r="L193" s="1">
        <v>40</v>
      </c>
      <c r="M193" s="1" t="s">
        <v>113</v>
      </c>
      <c r="N193" s="1">
        <v>4</v>
      </c>
      <c r="O193" s="1" t="s">
        <v>221</v>
      </c>
      <c r="P193" s="1" t="s">
        <v>35</v>
      </c>
      <c r="Q193" s="1" t="s">
        <v>45</v>
      </c>
      <c r="R193" s="1" t="s">
        <v>113</v>
      </c>
      <c r="S193" s="1" t="s">
        <v>344</v>
      </c>
      <c r="T193" s="1" t="s">
        <v>331</v>
      </c>
      <c r="U193" s="1" t="s">
        <v>37</v>
      </c>
    </row>
    <row r="194" spans="1:25" x14ac:dyDescent="0.25">
      <c r="A194" s="11">
        <v>191</v>
      </c>
      <c r="B194" s="9" t="s">
        <v>514</v>
      </c>
      <c r="C194" s="1" t="s">
        <v>40</v>
      </c>
      <c r="D194" s="6">
        <v>38308</v>
      </c>
      <c r="E194" s="32">
        <v>12</v>
      </c>
      <c r="F194" s="1">
        <v>9</v>
      </c>
      <c r="G194" s="1">
        <v>97.6</v>
      </c>
      <c r="H194" s="1">
        <v>75</v>
      </c>
      <c r="I194" s="1">
        <v>26</v>
      </c>
      <c r="K194" s="1">
        <v>129.5</v>
      </c>
      <c r="L194" s="1">
        <v>26.8</v>
      </c>
      <c r="M194" s="1">
        <v>19</v>
      </c>
      <c r="N194" s="1">
        <v>4</v>
      </c>
      <c r="O194" s="1" t="s">
        <v>28</v>
      </c>
      <c r="P194" s="1" t="s">
        <v>29</v>
      </c>
      <c r="Q194" s="1" t="s">
        <v>45</v>
      </c>
      <c r="R194" s="1" t="s">
        <v>113</v>
      </c>
      <c r="S194" s="1" t="s">
        <v>115</v>
      </c>
      <c r="T194" s="1" t="s">
        <v>515</v>
      </c>
      <c r="U194" s="1" t="s">
        <v>37</v>
      </c>
    </row>
    <row r="195" spans="1:25" ht="30" x14ac:dyDescent="0.25">
      <c r="A195" s="11">
        <v>192</v>
      </c>
      <c r="B195" s="9" t="s">
        <v>516</v>
      </c>
      <c r="C195" s="1" t="s">
        <v>26</v>
      </c>
      <c r="D195" s="6">
        <v>39246</v>
      </c>
      <c r="E195" s="32">
        <v>9</v>
      </c>
      <c r="F195" s="1">
        <v>9</v>
      </c>
      <c r="G195" s="1">
        <v>99</v>
      </c>
      <c r="H195" s="1">
        <v>127</v>
      </c>
      <c r="I195" s="1">
        <v>22</v>
      </c>
      <c r="K195" s="1">
        <v>136</v>
      </c>
      <c r="L195" s="1">
        <v>27.5</v>
      </c>
      <c r="M195" s="1">
        <v>20.6</v>
      </c>
      <c r="N195" s="1">
        <v>4</v>
      </c>
      <c r="O195" s="1" t="s">
        <v>28</v>
      </c>
      <c r="P195" s="1" t="s">
        <v>29</v>
      </c>
      <c r="Q195" s="1" t="s">
        <v>45</v>
      </c>
      <c r="R195" s="1" t="s">
        <v>113</v>
      </c>
      <c r="S195" s="1" t="s">
        <v>517</v>
      </c>
      <c r="T195" s="1" t="s">
        <v>32</v>
      </c>
      <c r="U195" s="1" t="s">
        <v>78</v>
      </c>
      <c r="Y195" s="1" t="s">
        <v>142</v>
      </c>
    </row>
    <row r="196" spans="1:25" ht="30" x14ac:dyDescent="0.25">
      <c r="A196" s="11">
        <v>193</v>
      </c>
      <c r="B196" s="9" t="s">
        <v>518</v>
      </c>
      <c r="C196" s="1" t="s">
        <v>40</v>
      </c>
      <c r="D196" s="6">
        <v>42585</v>
      </c>
      <c r="E196" s="32">
        <v>11</v>
      </c>
      <c r="F196" s="1">
        <v>15</v>
      </c>
      <c r="G196" s="1">
        <v>97.9</v>
      </c>
      <c r="H196" s="1">
        <v>83</v>
      </c>
      <c r="I196" s="1">
        <v>20</v>
      </c>
      <c r="K196" s="1">
        <v>150</v>
      </c>
      <c r="L196" s="1">
        <v>41.18</v>
      </c>
      <c r="M196" s="1" t="s">
        <v>113</v>
      </c>
      <c r="N196" s="1">
        <v>4</v>
      </c>
      <c r="O196" s="1" t="s">
        <v>28</v>
      </c>
      <c r="P196" s="1" t="s">
        <v>29</v>
      </c>
      <c r="Q196" s="1" t="s">
        <v>45</v>
      </c>
      <c r="R196" s="1" t="s">
        <v>113</v>
      </c>
      <c r="S196" s="1" t="s">
        <v>519</v>
      </c>
      <c r="T196" s="1" t="s">
        <v>520</v>
      </c>
      <c r="U196" s="1" t="s">
        <v>78</v>
      </c>
      <c r="Y196" s="1" t="s">
        <v>142</v>
      </c>
    </row>
    <row r="197" spans="1:25" x14ac:dyDescent="0.25">
      <c r="A197" s="11">
        <v>194</v>
      </c>
      <c r="B197" s="9" t="s">
        <v>521</v>
      </c>
      <c r="C197" s="1" t="s">
        <v>40</v>
      </c>
      <c r="D197" s="1" t="s">
        <v>113</v>
      </c>
      <c r="E197" s="32">
        <v>14</v>
      </c>
      <c r="F197" s="1" t="s">
        <v>113</v>
      </c>
      <c r="G197" s="1">
        <v>97</v>
      </c>
      <c r="H197" s="1">
        <v>96.9</v>
      </c>
      <c r="K197" s="1">
        <v>145</v>
      </c>
      <c r="L197" s="1">
        <v>34.4</v>
      </c>
      <c r="M197" s="1" t="s">
        <v>113</v>
      </c>
      <c r="N197" s="1">
        <v>4</v>
      </c>
      <c r="O197" s="1" t="s">
        <v>221</v>
      </c>
      <c r="P197" s="1" t="s">
        <v>29</v>
      </c>
      <c r="Q197" s="1" t="s">
        <v>45</v>
      </c>
      <c r="R197" s="1" t="s">
        <v>113</v>
      </c>
      <c r="S197" s="1" t="s">
        <v>36</v>
      </c>
      <c r="T197" s="1" t="s">
        <v>32</v>
      </c>
      <c r="U197" s="1" t="s">
        <v>37</v>
      </c>
    </row>
    <row r="198" spans="1:25" x14ac:dyDescent="0.25">
      <c r="A198" s="11">
        <v>195</v>
      </c>
      <c r="B198" s="9" t="s">
        <v>522</v>
      </c>
      <c r="C198" s="1" t="s">
        <v>26</v>
      </c>
      <c r="D198" s="6">
        <v>38811</v>
      </c>
      <c r="E198" s="32">
        <v>12</v>
      </c>
      <c r="F198" s="1">
        <v>6</v>
      </c>
      <c r="G198" s="1">
        <v>97</v>
      </c>
      <c r="H198" s="1">
        <v>90</v>
      </c>
      <c r="I198" s="1">
        <v>20</v>
      </c>
      <c r="K198" s="1">
        <v>162</v>
      </c>
      <c r="L198" s="1">
        <v>126</v>
      </c>
      <c r="M198" s="1" t="s">
        <v>113</v>
      </c>
      <c r="N198" s="1">
        <v>4</v>
      </c>
      <c r="O198" s="1" t="s">
        <v>110</v>
      </c>
      <c r="P198" s="1" t="s">
        <v>523</v>
      </c>
      <c r="Q198" s="1" t="s">
        <v>30</v>
      </c>
      <c r="R198" s="1">
        <v>4</v>
      </c>
      <c r="S198" s="1" t="s">
        <v>524</v>
      </c>
      <c r="T198" s="1" t="s">
        <v>113</v>
      </c>
      <c r="U198" s="1" t="s">
        <v>37</v>
      </c>
    </row>
    <row r="199" spans="1:25" x14ac:dyDescent="0.25">
      <c r="A199" s="11">
        <v>196</v>
      </c>
      <c r="B199" s="9" t="s">
        <v>525</v>
      </c>
      <c r="C199" s="1" t="s">
        <v>40</v>
      </c>
      <c r="D199" s="1" t="s">
        <v>113</v>
      </c>
      <c r="E199" s="32">
        <v>18</v>
      </c>
      <c r="F199" s="1">
        <v>6</v>
      </c>
      <c r="G199" s="1">
        <v>97.5</v>
      </c>
      <c r="H199" s="1">
        <v>71</v>
      </c>
      <c r="I199" s="1">
        <v>20</v>
      </c>
      <c r="K199" s="1">
        <v>50</v>
      </c>
      <c r="L199" s="1">
        <v>14</v>
      </c>
      <c r="M199" s="1">
        <v>6.5</v>
      </c>
      <c r="N199" s="1">
        <v>4</v>
      </c>
      <c r="O199" s="1" t="s">
        <v>28</v>
      </c>
      <c r="P199" s="1" t="s">
        <v>29</v>
      </c>
      <c r="Q199" s="1" t="s">
        <v>45</v>
      </c>
      <c r="R199" s="1" t="s">
        <v>113</v>
      </c>
      <c r="S199" s="1" t="s">
        <v>526</v>
      </c>
      <c r="T199" s="1" t="s">
        <v>527</v>
      </c>
      <c r="U199" s="1" t="s">
        <v>37</v>
      </c>
    </row>
    <row r="200" spans="1:25" ht="30" x14ac:dyDescent="0.25">
      <c r="A200" s="11">
        <v>197</v>
      </c>
      <c r="B200" s="9" t="s">
        <v>528</v>
      </c>
      <c r="C200" s="1" t="s">
        <v>40</v>
      </c>
      <c r="D200" s="1" t="s">
        <v>113</v>
      </c>
      <c r="E200" s="32">
        <v>0.25</v>
      </c>
      <c r="F200" s="1">
        <v>10</v>
      </c>
      <c r="G200" s="1">
        <v>98.4</v>
      </c>
      <c r="H200" s="1">
        <v>125</v>
      </c>
      <c r="K200" s="1">
        <v>61</v>
      </c>
      <c r="L200" s="1">
        <v>16</v>
      </c>
      <c r="M200" s="1">
        <v>16</v>
      </c>
      <c r="N200" s="1">
        <v>4</v>
      </c>
      <c r="O200" s="1" t="s">
        <v>28</v>
      </c>
      <c r="P200" s="1" t="s">
        <v>29</v>
      </c>
      <c r="Q200" s="1" t="s">
        <v>45</v>
      </c>
      <c r="R200" s="1" t="s">
        <v>113</v>
      </c>
      <c r="S200" s="1" t="s">
        <v>31</v>
      </c>
      <c r="T200" s="1" t="s">
        <v>529</v>
      </c>
      <c r="U200" s="1" t="s">
        <v>37</v>
      </c>
    </row>
    <row r="201" spans="1:25" x14ac:dyDescent="0.25">
      <c r="A201" s="11">
        <v>198</v>
      </c>
      <c r="B201" s="9" t="s">
        <v>530</v>
      </c>
      <c r="C201" s="1" t="s">
        <v>40</v>
      </c>
      <c r="D201" s="1" t="s">
        <v>113</v>
      </c>
      <c r="E201" s="32">
        <v>0.41699999999999998</v>
      </c>
      <c r="F201" s="1">
        <v>10</v>
      </c>
      <c r="G201" s="1">
        <v>98.1</v>
      </c>
      <c r="H201" s="1">
        <v>95</v>
      </c>
      <c r="K201" s="1">
        <v>99</v>
      </c>
      <c r="L201" s="1">
        <v>24.7</v>
      </c>
      <c r="M201" s="1">
        <v>16</v>
      </c>
      <c r="N201" s="1">
        <v>4</v>
      </c>
      <c r="O201" s="1" t="s">
        <v>28</v>
      </c>
      <c r="P201" s="1" t="s">
        <v>29</v>
      </c>
      <c r="Q201" s="1" t="s">
        <v>30</v>
      </c>
      <c r="R201" s="1">
        <v>2</v>
      </c>
      <c r="S201" s="1" t="s">
        <v>531</v>
      </c>
      <c r="T201" s="1" t="s">
        <v>195</v>
      </c>
      <c r="U201" s="1" t="s">
        <v>37</v>
      </c>
    </row>
    <row r="202" spans="1:25" ht="30" x14ac:dyDescent="0.25">
      <c r="A202" s="11">
        <v>199</v>
      </c>
      <c r="B202" s="9" t="s">
        <v>532</v>
      </c>
      <c r="C202" s="1" t="s">
        <v>26</v>
      </c>
      <c r="D202" s="6">
        <v>41610</v>
      </c>
      <c r="E202" s="32">
        <v>4</v>
      </c>
      <c r="F202" s="1">
        <v>6</v>
      </c>
      <c r="G202" s="1">
        <v>99.1</v>
      </c>
      <c r="H202" s="1">
        <v>112</v>
      </c>
      <c r="I202" s="1">
        <v>23</v>
      </c>
      <c r="J202" s="1" t="s">
        <v>533</v>
      </c>
      <c r="K202" s="1">
        <v>160</v>
      </c>
      <c r="L202" s="1">
        <v>130</v>
      </c>
      <c r="M202" s="1" t="s">
        <v>113</v>
      </c>
      <c r="N202" s="1">
        <v>4</v>
      </c>
      <c r="O202" s="1" t="s">
        <v>28</v>
      </c>
      <c r="P202" s="1" t="s">
        <v>35</v>
      </c>
      <c r="Q202" s="1" t="s">
        <v>45</v>
      </c>
      <c r="R202" s="1" t="s">
        <v>113</v>
      </c>
      <c r="S202" s="1" t="s">
        <v>424</v>
      </c>
      <c r="T202" s="1" t="s">
        <v>534</v>
      </c>
      <c r="U202" s="1" t="s">
        <v>37</v>
      </c>
    </row>
    <row r="203" spans="1:25" x14ac:dyDescent="0.25">
      <c r="A203" s="11">
        <v>200</v>
      </c>
      <c r="B203" s="9" t="s">
        <v>535</v>
      </c>
      <c r="C203" s="1" t="s">
        <v>26</v>
      </c>
      <c r="D203" s="1" t="s">
        <v>113</v>
      </c>
      <c r="E203" s="32">
        <v>20</v>
      </c>
      <c r="F203" s="1">
        <v>20</v>
      </c>
      <c r="G203" s="1">
        <v>98</v>
      </c>
      <c r="H203" s="1">
        <v>86</v>
      </c>
      <c r="I203" s="1">
        <v>26</v>
      </c>
      <c r="K203" s="1">
        <v>92</v>
      </c>
      <c r="L203" s="1">
        <v>28</v>
      </c>
      <c r="M203" s="1">
        <v>18</v>
      </c>
      <c r="N203" s="1">
        <v>4</v>
      </c>
      <c r="O203" s="1" t="s">
        <v>28</v>
      </c>
      <c r="P203" s="1" t="s">
        <v>29</v>
      </c>
      <c r="Q203" s="1" t="s">
        <v>45</v>
      </c>
      <c r="R203" s="1" t="s">
        <v>113</v>
      </c>
      <c r="S203" s="1" t="s">
        <v>536</v>
      </c>
      <c r="T203" s="1" t="s">
        <v>537</v>
      </c>
      <c r="U203" s="1" t="s">
        <v>37</v>
      </c>
    </row>
    <row r="204" spans="1:25" x14ac:dyDescent="0.25">
      <c r="A204" s="11">
        <v>201</v>
      </c>
      <c r="B204" s="9" t="s">
        <v>538</v>
      </c>
      <c r="C204" s="1" t="s">
        <v>26</v>
      </c>
      <c r="D204" s="6">
        <v>41934</v>
      </c>
      <c r="E204" s="32">
        <v>4</v>
      </c>
      <c r="F204" s="1">
        <v>11</v>
      </c>
      <c r="G204" s="1">
        <v>97</v>
      </c>
      <c r="H204" s="1">
        <v>104</v>
      </c>
      <c r="I204" s="1">
        <v>20</v>
      </c>
      <c r="K204" s="1">
        <v>78</v>
      </c>
      <c r="L204" s="1">
        <v>20.9</v>
      </c>
      <c r="M204" s="1">
        <v>6</v>
      </c>
      <c r="N204" s="1">
        <v>0</v>
      </c>
      <c r="O204" s="1" t="s">
        <v>28</v>
      </c>
      <c r="P204" s="1" t="s">
        <v>35</v>
      </c>
      <c r="Q204" s="1" t="s">
        <v>45</v>
      </c>
      <c r="R204" s="1" t="s">
        <v>113</v>
      </c>
      <c r="S204" s="1" t="s">
        <v>539</v>
      </c>
      <c r="T204" s="1" t="s">
        <v>113</v>
      </c>
      <c r="U204" s="1" t="s">
        <v>37</v>
      </c>
    </row>
    <row r="205" spans="1:25" ht="30" x14ac:dyDescent="0.25">
      <c r="A205" s="11">
        <v>202</v>
      </c>
      <c r="B205" s="9" t="s">
        <v>540</v>
      </c>
      <c r="C205" s="1" t="s">
        <v>40</v>
      </c>
      <c r="D205" s="1" t="s">
        <v>113</v>
      </c>
      <c r="E205" s="32">
        <v>1</v>
      </c>
      <c r="F205" s="1">
        <v>11</v>
      </c>
      <c r="G205" s="1">
        <v>95.5</v>
      </c>
      <c r="H205" s="1">
        <v>97</v>
      </c>
      <c r="I205" s="1">
        <v>20</v>
      </c>
      <c r="K205" s="1">
        <v>91</v>
      </c>
      <c r="L205" s="1">
        <v>30.9</v>
      </c>
      <c r="M205" s="1">
        <v>6</v>
      </c>
      <c r="N205" s="1">
        <v>4</v>
      </c>
      <c r="O205" s="1" t="s">
        <v>28</v>
      </c>
      <c r="P205" s="1" t="s">
        <v>29</v>
      </c>
      <c r="Q205" s="1" t="s">
        <v>30</v>
      </c>
      <c r="R205" s="1">
        <v>3</v>
      </c>
      <c r="S205" s="1" t="s">
        <v>541</v>
      </c>
      <c r="T205" s="1" t="s">
        <v>32</v>
      </c>
      <c r="U205" s="1" t="s">
        <v>78</v>
      </c>
      <c r="Y205" s="1" t="s">
        <v>338</v>
      </c>
    </row>
    <row r="206" spans="1:25" ht="30" x14ac:dyDescent="0.25">
      <c r="A206" s="11">
        <v>203</v>
      </c>
      <c r="B206" s="9" t="s">
        <v>542</v>
      </c>
      <c r="C206" s="1" t="s">
        <v>40</v>
      </c>
      <c r="D206" s="6">
        <v>41755</v>
      </c>
      <c r="E206" s="32">
        <v>3</v>
      </c>
      <c r="F206" s="1">
        <v>11</v>
      </c>
      <c r="G206" s="1">
        <v>96.9</v>
      </c>
      <c r="H206" s="1">
        <v>104</v>
      </c>
      <c r="I206" s="1">
        <v>20</v>
      </c>
      <c r="K206" s="1">
        <v>141.5</v>
      </c>
      <c r="L206" s="1">
        <v>66.2</v>
      </c>
      <c r="M206" s="1" t="s">
        <v>113</v>
      </c>
      <c r="N206" s="1">
        <v>4</v>
      </c>
      <c r="O206" s="1" t="s">
        <v>83</v>
      </c>
      <c r="P206" s="1" t="s">
        <v>35</v>
      </c>
      <c r="Q206" s="1" t="s">
        <v>45</v>
      </c>
      <c r="R206" s="1" t="s">
        <v>113</v>
      </c>
      <c r="S206" s="1" t="s">
        <v>424</v>
      </c>
      <c r="T206" s="1" t="s">
        <v>32</v>
      </c>
      <c r="U206" s="1" t="s">
        <v>78</v>
      </c>
      <c r="Y206" s="1" t="s">
        <v>338</v>
      </c>
    </row>
    <row r="207" spans="1:25" x14ac:dyDescent="0.25">
      <c r="A207" s="11">
        <v>204</v>
      </c>
      <c r="B207" s="9" t="s">
        <v>543</v>
      </c>
      <c r="C207" s="1" t="s">
        <v>26</v>
      </c>
      <c r="D207" s="6">
        <v>38882</v>
      </c>
      <c r="E207" s="32">
        <v>11</v>
      </c>
      <c r="F207" s="1">
        <v>30</v>
      </c>
      <c r="G207" s="1">
        <v>97.5</v>
      </c>
      <c r="H207" s="1">
        <v>100</v>
      </c>
      <c r="I207" s="1">
        <v>18</v>
      </c>
      <c r="K207" s="1">
        <v>47</v>
      </c>
      <c r="L207" s="1">
        <v>12</v>
      </c>
      <c r="M207" s="1">
        <v>6</v>
      </c>
      <c r="N207" s="1">
        <v>4</v>
      </c>
      <c r="O207" s="1" t="s">
        <v>28</v>
      </c>
      <c r="P207" s="1" t="s">
        <v>29</v>
      </c>
      <c r="Q207" s="1" t="s">
        <v>45</v>
      </c>
      <c r="R207" s="1" t="s">
        <v>113</v>
      </c>
      <c r="S207" s="1" t="s">
        <v>36</v>
      </c>
      <c r="T207" s="1" t="s">
        <v>32</v>
      </c>
      <c r="U207" s="1" t="s">
        <v>37</v>
      </c>
    </row>
    <row r="208" spans="1:25" x14ac:dyDescent="0.25">
      <c r="A208" s="11">
        <v>205</v>
      </c>
      <c r="B208" s="9" t="s">
        <v>544</v>
      </c>
      <c r="C208" s="1" t="s">
        <v>26</v>
      </c>
      <c r="D208" s="6">
        <v>43033</v>
      </c>
      <c r="E208" s="32">
        <v>0.16700000000000001</v>
      </c>
      <c r="F208" s="1">
        <v>30</v>
      </c>
      <c r="G208" s="1">
        <v>97.6</v>
      </c>
      <c r="H208" s="1">
        <v>90</v>
      </c>
      <c r="I208" s="1">
        <v>30</v>
      </c>
      <c r="K208" s="1">
        <v>111</v>
      </c>
      <c r="L208" s="1">
        <v>50.9</v>
      </c>
      <c r="M208" s="1" t="s">
        <v>113</v>
      </c>
      <c r="N208" s="1">
        <v>4</v>
      </c>
      <c r="O208" s="1" t="s">
        <v>28</v>
      </c>
      <c r="P208" s="1" t="s">
        <v>35</v>
      </c>
      <c r="Q208" s="1" t="s">
        <v>30</v>
      </c>
      <c r="R208" s="1">
        <v>1</v>
      </c>
      <c r="S208" s="1" t="s">
        <v>36</v>
      </c>
      <c r="T208" s="1" t="s">
        <v>32</v>
      </c>
      <c r="U208" s="1" t="s">
        <v>37</v>
      </c>
    </row>
    <row r="209" spans="1:25" ht="30" x14ac:dyDescent="0.25">
      <c r="A209" s="11">
        <v>206</v>
      </c>
      <c r="B209" s="9" t="s">
        <v>545</v>
      </c>
      <c r="C209" s="1" t="s">
        <v>40</v>
      </c>
      <c r="D209" s="6">
        <v>39946</v>
      </c>
      <c r="E209" s="32">
        <v>8</v>
      </c>
      <c r="F209" s="1">
        <v>30</v>
      </c>
      <c r="G209" s="1">
        <v>96.1</v>
      </c>
      <c r="H209" s="1">
        <v>100</v>
      </c>
      <c r="I209" s="1">
        <v>20</v>
      </c>
      <c r="K209" s="1">
        <v>81</v>
      </c>
      <c r="L209" s="1">
        <v>20.9</v>
      </c>
      <c r="M209" s="1">
        <v>6.5</v>
      </c>
      <c r="N209" s="1">
        <v>4</v>
      </c>
      <c r="O209" s="1" t="s">
        <v>221</v>
      </c>
      <c r="P209" s="1" t="s">
        <v>29</v>
      </c>
      <c r="Q209" s="1" t="s">
        <v>30</v>
      </c>
      <c r="R209" s="1">
        <v>1</v>
      </c>
      <c r="S209" s="1" t="s">
        <v>546</v>
      </c>
      <c r="T209" s="1" t="s">
        <v>32</v>
      </c>
      <c r="U209" s="1" t="s">
        <v>78</v>
      </c>
      <c r="Y209" s="1" t="s">
        <v>338</v>
      </c>
    </row>
    <row r="210" spans="1:25" ht="30" x14ac:dyDescent="0.25">
      <c r="A210" s="11">
        <v>207</v>
      </c>
      <c r="B210" s="9" t="s">
        <v>547</v>
      </c>
      <c r="C210" s="1" t="s">
        <v>26</v>
      </c>
      <c r="D210" s="1" t="s">
        <v>113</v>
      </c>
      <c r="E210" s="32">
        <v>2</v>
      </c>
      <c r="F210" s="1">
        <v>11</v>
      </c>
      <c r="G210" s="1">
        <v>95.3</v>
      </c>
      <c r="H210" s="1">
        <v>105</v>
      </c>
      <c r="I210" s="1">
        <v>18</v>
      </c>
      <c r="K210" s="1">
        <v>143.5</v>
      </c>
      <c r="L210" s="1">
        <v>82.9</v>
      </c>
      <c r="M210" s="1" t="s">
        <v>113</v>
      </c>
      <c r="N210" s="1">
        <v>4</v>
      </c>
      <c r="O210" s="1" t="s">
        <v>83</v>
      </c>
      <c r="P210" s="1" t="s">
        <v>35</v>
      </c>
      <c r="Q210" s="1" t="s">
        <v>30</v>
      </c>
      <c r="R210" s="1">
        <v>3</v>
      </c>
      <c r="S210" s="1" t="s">
        <v>292</v>
      </c>
      <c r="T210" s="1" t="s">
        <v>167</v>
      </c>
      <c r="U210" s="1" t="s">
        <v>78</v>
      </c>
      <c r="Y210" s="1" t="s">
        <v>338</v>
      </c>
    </row>
    <row r="211" spans="1:25" ht="30" x14ac:dyDescent="0.25">
      <c r="A211" s="11">
        <v>208</v>
      </c>
      <c r="B211" s="9" t="s">
        <v>548</v>
      </c>
      <c r="C211" s="1" t="s">
        <v>40</v>
      </c>
      <c r="D211" s="1" t="s">
        <v>113</v>
      </c>
      <c r="E211" s="32">
        <v>14</v>
      </c>
      <c r="F211" s="1">
        <v>5</v>
      </c>
      <c r="K211" s="1">
        <v>86</v>
      </c>
      <c r="L211" s="1">
        <v>25</v>
      </c>
      <c r="M211" s="1" t="s">
        <v>113</v>
      </c>
      <c r="N211" s="1">
        <v>4</v>
      </c>
      <c r="O211" s="1" t="s">
        <v>28</v>
      </c>
      <c r="P211" s="1" t="s">
        <v>29</v>
      </c>
      <c r="Q211" s="1" t="s">
        <v>45</v>
      </c>
      <c r="R211" s="1" t="s">
        <v>113</v>
      </c>
      <c r="S211" s="1" t="s">
        <v>348</v>
      </c>
      <c r="T211" s="1" t="s">
        <v>549</v>
      </c>
      <c r="U211" s="1" t="s">
        <v>37</v>
      </c>
    </row>
    <row r="212" spans="1:25" ht="30" x14ac:dyDescent="0.25">
      <c r="A212" s="11">
        <v>209</v>
      </c>
      <c r="B212" s="9" t="s">
        <v>550</v>
      </c>
      <c r="C212" s="1" t="s">
        <v>26</v>
      </c>
      <c r="D212" s="6" t="s">
        <v>113</v>
      </c>
      <c r="E212" s="32">
        <v>4</v>
      </c>
      <c r="F212" s="1">
        <v>7</v>
      </c>
      <c r="G212" s="1">
        <v>94.8</v>
      </c>
      <c r="H212" s="1">
        <v>78</v>
      </c>
      <c r="J212" s="1" t="s">
        <v>551</v>
      </c>
      <c r="K212" s="1">
        <v>158</v>
      </c>
      <c r="L212" s="1">
        <v>99</v>
      </c>
      <c r="M212" s="1" t="s">
        <v>113</v>
      </c>
      <c r="N212" s="1">
        <v>4</v>
      </c>
      <c r="O212" s="1" t="s">
        <v>44</v>
      </c>
      <c r="P212" s="1" t="s">
        <v>29</v>
      </c>
      <c r="Q212" s="1" t="s">
        <v>30</v>
      </c>
      <c r="R212" s="1">
        <v>1</v>
      </c>
      <c r="S212" s="1" t="s">
        <v>424</v>
      </c>
      <c r="T212" s="1" t="s">
        <v>552</v>
      </c>
      <c r="U212" s="1" t="s">
        <v>78</v>
      </c>
      <c r="Y212" s="1" t="s">
        <v>338</v>
      </c>
    </row>
    <row r="213" spans="1:25" x14ac:dyDescent="0.25">
      <c r="A213" s="11">
        <v>210</v>
      </c>
      <c r="B213" s="9" t="s">
        <v>553</v>
      </c>
      <c r="C213" s="1" t="s">
        <v>26</v>
      </c>
      <c r="D213" s="6">
        <v>36953</v>
      </c>
      <c r="E213" s="32">
        <v>16</v>
      </c>
      <c r="F213" s="1">
        <v>8</v>
      </c>
      <c r="G213" s="1">
        <v>96.2</v>
      </c>
      <c r="H213" s="1">
        <v>96</v>
      </c>
      <c r="I213" s="1">
        <v>20</v>
      </c>
      <c r="J213" s="1" t="s">
        <v>554</v>
      </c>
      <c r="K213" s="1">
        <v>152</v>
      </c>
      <c r="L213" s="1">
        <v>89</v>
      </c>
      <c r="M213" s="1" t="s">
        <v>113</v>
      </c>
      <c r="N213" s="1">
        <v>0</v>
      </c>
      <c r="O213" s="1" t="s">
        <v>83</v>
      </c>
      <c r="P213" s="1" t="s">
        <v>29</v>
      </c>
      <c r="Q213" s="1" t="s">
        <v>30</v>
      </c>
      <c r="R213" s="1">
        <v>1</v>
      </c>
      <c r="S213" s="1" t="s">
        <v>284</v>
      </c>
      <c r="T213" s="1" t="s">
        <v>555</v>
      </c>
      <c r="U213" s="1" t="s">
        <v>37</v>
      </c>
    </row>
    <row r="214" spans="1:25" x14ac:dyDescent="0.25">
      <c r="A214" s="11">
        <v>211</v>
      </c>
      <c r="B214" s="9" t="s">
        <v>556</v>
      </c>
      <c r="C214" s="1" t="s">
        <v>40</v>
      </c>
      <c r="D214" s="1" t="s">
        <v>113</v>
      </c>
      <c r="E214" s="32">
        <v>12</v>
      </c>
      <c r="F214" s="1">
        <v>6</v>
      </c>
      <c r="G214" s="1">
        <v>98</v>
      </c>
      <c r="H214" s="1">
        <v>120</v>
      </c>
      <c r="I214" s="1">
        <v>44</v>
      </c>
      <c r="K214" s="1">
        <v>60</v>
      </c>
      <c r="L214" s="1">
        <v>19</v>
      </c>
      <c r="M214" s="1">
        <v>17</v>
      </c>
      <c r="N214" s="1">
        <v>4</v>
      </c>
      <c r="O214" s="1" t="s">
        <v>28</v>
      </c>
      <c r="P214" s="1" t="s">
        <v>29</v>
      </c>
      <c r="Q214" s="1" t="s">
        <v>45</v>
      </c>
      <c r="R214" s="1" t="s">
        <v>113</v>
      </c>
      <c r="S214" s="1" t="s">
        <v>557</v>
      </c>
      <c r="T214" s="1" t="s">
        <v>267</v>
      </c>
      <c r="U214" s="1" t="s">
        <v>37</v>
      </c>
    </row>
    <row r="215" spans="1:25" ht="30" x14ac:dyDescent="0.25">
      <c r="A215" s="11">
        <v>212</v>
      </c>
      <c r="B215" s="9" t="s">
        <v>558</v>
      </c>
      <c r="C215" s="1" t="s">
        <v>26</v>
      </c>
      <c r="D215" s="12">
        <v>42971</v>
      </c>
      <c r="E215" s="32">
        <v>0.33</v>
      </c>
      <c r="F215" s="1">
        <v>15</v>
      </c>
      <c r="G215" s="1">
        <v>98.3</v>
      </c>
      <c r="H215" s="1">
        <v>90</v>
      </c>
      <c r="I215" s="1">
        <v>20</v>
      </c>
      <c r="K215" s="1">
        <v>112</v>
      </c>
      <c r="L215" s="1">
        <v>41</v>
      </c>
      <c r="M215" s="1" t="s">
        <v>113</v>
      </c>
      <c r="N215" s="1">
        <v>4</v>
      </c>
      <c r="O215" s="1" t="s">
        <v>28</v>
      </c>
      <c r="P215" s="1" t="s">
        <v>35</v>
      </c>
      <c r="Q215" s="1" t="s">
        <v>30</v>
      </c>
      <c r="R215" s="1">
        <v>1</v>
      </c>
      <c r="S215" s="1" t="s">
        <v>559</v>
      </c>
      <c r="T215" s="1" t="s">
        <v>32</v>
      </c>
      <c r="U215" s="1" t="s">
        <v>37</v>
      </c>
    </row>
    <row r="216" spans="1:25" ht="30" x14ac:dyDescent="0.25">
      <c r="A216" s="11">
        <v>213</v>
      </c>
      <c r="B216" s="9" t="s">
        <v>560</v>
      </c>
      <c r="C216" s="1" t="s">
        <v>40</v>
      </c>
      <c r="D216" s="1" t="s">
        <v>113</v>
      </c>
      <c r="E216" s="32">
        <v>8</v>
      </c>
      <c r="F216" s="1">
        <v>40</v>
      </c>
      <c r="G216" s="1">
        <v>97.3</v>
      </c>
      <c r="H216" s="1">
        <v>77</v>
      </c>
      <c r="K216" s="1">
        <v>97</v>
      </c>
      <c r="L216" s="1">
        <v>34</v>
      </c>
      <c r="M216" s="1">
        <v>18</v>
      </c>
      <c r="N216" s="1">
        <v>4</v>
      </c>
      <c r="O216" s="1" t="s">
        <v>28</v>
      </c>
      <c r="P216" s="1" t="s">
        <v>29</v>
      </c>
      <c r="Q216" s="1" t="s">
        <v>30</v>
      </c>
      <c r="R216" s="1">
        <v>1</v>
      </c>
      <c r="S216" s="1" t="s">
        <v>348</v>
      </c>
      <c r="T216" s="1" t="s">
        <v>561</v>
      </c>
      <c r="U216" s="1" t="s">
        <v>78</v>
      </c>
      <c r="Y216" s="1" t="s">
        <v>338</v>
      </c>
    </row>
    <row r="217" spans="1:25" x14ac:dyDescent="0.25">
      <c r="A217" s="11">
        <v>214</v>
      </c>
      <c r="B217" s="9" t="s">
        <v>562</v>
      </c>
      <c r="C217" s="1" t="s">
        <v>26</v>
      </c>
      <c r="D217" s="6">
        <v>41686</v>
      </c>
      <c r="E217" s="32">
        <v>3</v>
      </c>
      <c r="F217" s="1">
        <v>10</v>
      </c>
      <c r="G217" s="1">
        <v>95</v>
      </c>
      <c r="H217" s="1">
        <v>98</v>
      </c>
      <c r="I217" s="1">
        <v>29</v>
      </c>
      <c r="K217" s="1">
        <v>130</v>
      </c>
      <c r="L217" s="1">
        <v>46</v>
      </c>
      <c r="M217" s="1" t="s">
        <v>113</v>
      </c>
      <c r="N217" s="1">
        <v>4</v>
      </c>
      <c r="O217" s="1" t="s">
        <v>28</v>
      </c>
      <c r="P217" s="1" t="s">
        <v>29</v>
      </c>
      <c r="Q217" s="1" t="s">
        <v>30</v>
      </c>
      <c r="R217" s="1">
        <v>1</v>
      </c>
      <c r="S217" s="1" t="s">
        <v>563</v>
      </c>
      <c r="T217" s="1" t="s">
        <v>564</v>
      </c>
      <c r="U217" s="1" t="s">
        <v>37</v>
      </c>
    </row>
    <row r="218" spans="1:25" x14ac:dyDescent="0.25">
      <c r="A218" s="11">
        <v>215</v>
      </c>
      <c r="B218" s="9" t="s">
        <v>565</v>
      </c>
      <c r="C218" s="1" t="s">
        <v>26</v>
      </c>
      <c r="D218" s="6">
        <v>39367</v>
      </c>
      <c r="E218" s="32">
        <v>10</v>
      </c>
      <c r="F218" s="1">
        <v>40</v>
      </c>
      <c r="G218" s="1">
        <v>97.4</v>
      </c>
      <c r="H218" s="1">
        <v>98</v>
      </c>
      <c r="I218" s="1">
        <v>26</v>
      </c>
      <c r="K218" s="1">
        <v>136</v>
      </c>
      <c r="L218" s="1">
        <v>69</v>
      </c>
      <c r="M218" s="1" t="s">
        <v>113</v>
      </c>
      <c r="N218" s="1">
        <v>4</v>
      </c>
      <c r="O218" s="1" t="s">
        <v>83</v>
      </c>
      <c r="P218" s="1" t="s">
        <v>29</v>
      </c>
      <c r="Q218" s="1" t="s">
        <v>45</v>
      </c>
      <c r="R218" s="1" t="s">
        <v>113</v>
      </c>
      <c r="S218" s="1" t="s">
        <v>36</v>
      </c>
      <c r="T218" s="1" t="s">
        <v>566</v>
      </c>
      <c r="U218" s="1" t="s">
        <v>37</v>
      </c>
    </row>
    <row r="219" spans="1:25" ht="30" x14ac:dyDescent="0.25">
      <c r="A219" s="11">
        <v>216</v>
      </c>
      <c r="B219" s="9" t="s">
        <v>567</v>
      </c>
      <c r="C219" s="1" t="s">
        <v>26</v>
      </c>
      <c r="D219" s="6">
        <v>39473</v>
      </c>
      <c r="E219" s="32">
        <v>9</v>
      </c>
      <c r="F219" s="1">
        <v>5</v>
      </c>
      <c r="G219" s="1">
        <v>95.4</v>
      </c>
      <c r="H219" s="1">
        <v>74</v>
      </c>
      <c r="I219" s="1">
        <v>18</v>
      </c>
      <c r="K219" s="1">
        <v>92</v>
      </c>
      <c r="L219" s="1">
        <v>29</v>
      </c>
      <c r="M219" s="1">
        <v>10</v>
      </c>
      <c r="N219" s="1">
        <v>4</v>
      </c>
      <c r="O219" s="1" t="s">
        <v>28</v>
      </c>
      <c r="P219" s="1" t="s">
        <v>29</v>
      </c>
      <c r="Q219" s="1" t="s">
        <v>45</v>
      </c>
      <c r="R219" s="1" t="s">
        <v>113</v>
      </c>
      <c r="S219" s="1" t="s">
        <v>424</v>
      </c>
      <c r="T219" s="1" t="s">
        <v>113</v>
      </c>
      <c r="U219" s="1" t="s">
        <v>37</v>
      </c>
    </row>
    <row r="220" spans="1:25" x14ac:dyDescent="0.25">
      <c r="A220" s="11">
        <v>217</v>
      </c>
      <c r="B220" s="9" t="s">
        <v>568</v>
      </c>
      <c r="C220" s="1" t="s">
        <v>40</v>
      </c>
      <c r="D220" s="6">
        <v>42153</v>
      </c>
      <c r="E220" s="32">
        <v>3</v>
      </c>
      <c r="F220" s="1">
        <v>10</v>
      </c>
      <c r="G220" s="1">
        <v>96.2</v>
      </c>
      <c r="H220" s="1">
        <v>90</v>
      </c>
      <c r="I220" s="1">
        <v>16</v>
      </c>
      <c r="K220" s="1">
        <v>116.5</v>
      </c>
      <c r="L220" s="1">
        <v>44</v>
      </c>
      <c r="M220" s="1" t="s">
        <v>113</v>
      </c>
      <c r="N220" s="1">
        <v>4</v>
      </c>
      <c r="O220" s="1" t="s">
        <v>28</v>
      </c>
      <c r="P220" s="1" t="s">
        <v>35</v>
      </c>
      <c r="Q220" s="1" t="s">
        <v>30</v>
      </c>
      <c r="R220" s="1">
        <v>3</v>
      </c>
      <c r="S220" s="1" t="s">
        <v>569</v>
      </c>
      <c r="T220" s="1" t="s">
        <v>227</v>
      </c>
      <c r="U220" s="1" t="s">
        <v>37</v>
      </c>
    </row>
    <row r="221" spans="1:25" x14ac:dyDescent="0.25">
      <c r="A221" s="11">
        <v>218</v>
      </c>
      <c r="B221" s="9" t="s">
        <v>570</v>
      </c>
      <c r="C221" s="1" t="s">
        <v>26</v>
      </c>
      <c r="D221" s="6">
        <v>40427</v>
      </c>
      <c r="E221" s="32">
        <v>7</v>
      </c>
      <c r="F221" s="1">
        <v>16</v>
      </c>
      <c r="G221" s="1">
        <v>97.7</v>
      </c>
      <c r="H221" s="1">
        <v>90</v>
      </c>
      <c r="I221" s="1">
        <v>20</v>
      </c>
      <c r="K221" s="1">
        <v>61</v>
      </c>
      <c r="L221" s="1">
        <v>22</v>
      </c>
      <c r="M221" s="1">
        <v>7</v>
      </c>
      <c r="N221" s="1">
        <v>4</v>
      </c>
      <c r="O221" s="1" t="s">
        <v>28</v>
      </c>
      <c r="P221" s="1" t="s">
        <v>29</v>
      </c>
      <c r="Q221" s="1" t="s">
        <v>45</v>
      </c>
      <c r="R221" s="1" t="s">
        <v>113</v>
      </c>
      <c r="S221" s="1" t="s">
        <v>36</v>
      </c>
      <c r="T221" s="1" t="s">
        <v>32</v>
      </c>
      <c r="U221" s="1" t="s">
        <v>37</v>
      </c>
    </row>
    <row r="222" spans="1:25" x14ac:dyDescent="0.25">
      <c r="A222" s="11">
        <v>219</v>
      </c>
      <c r="B222" s="9" t="s">
        <v>571</v>
      </c>
      <c r="C222" s="1" t="s">
        <v>26</v>
      </c>
      <c r="D222" s="1" t="s">
        <v>113</v>
      </c>
      <c r="E222" s="32">
        <v>0.67</v>
      </c>
      <c r="F222" s="1">
        <v>9</v>
      </c>
      <c r="G222" s="1">
        <v>97.2</v>
      </c>
      <c r="H222" s="1" t="s">
        <v>572</v>
      </c>
      <c r="I222" s="1">
        <v>15</v>
      </c>
      <c r="K222" s="1">
        <v>54</v>
      </c>
      <c r="L222" s="1">
        <v>9</v>
      </c>
      <c r="M222" s="1" t="s">
        <v>113</v>
      </c>
      <c r="N222" s="1">
        <v>4</v>
      </c>
      <c r="O222" s="1" t="s">
        <v>28</v>
      </c>
      <c r="P222" s="1" t="s">
        <v>29</v>
      </c>
      <c r="Q222" s="1" t="s">
        <v>45</v>
      </c>
      <c r="R222" s="1" t="s">
        <v>113</v>
      </c>
      <c r="S222" s="1" t="s">
        <v>569</v>
      </c>
      <c r="T222" s="1" t="s">
        <v>32</v>
      </c>
      <c r="U222" s="1" t="s">
        <v>37</v>
      </c>
    </row>
    <row r="223" spans="1:25" x14ac:dyDescent="0.25">
      <c r="A223" s="11">
        <v>220</v>
      </c>
      <c r="B223" s="9" t="s">
        <v>573</v>
      </c>
      <c r="C223" s="1" t="s">
        <v>26</v>
      </c>
      <c r="D223" s="1" t="s">
        <v>113</v>
      </c>
      <c r="E223" s="32">
        <v>0.25</v>
      </c>
      <c r="F223" s="1">
        <v>40</v>
      </c>
      <c r="G223" s="1">
        <v>99.3</v>
      </c>
      <c r="H223" s="1">
        <v>150</v>
      </c>
      <c r="I223" s="1">
        <v>42</v>
      </c>
      <c r="K223" s="1">
        <v>60</v>
      </c>
      <c r="L223" s="1">
        <v>15</v>
      </c>
      <c r="M223" s="1" t="s">
        <v>113</v>
      </c>
      <c r="N223" s="1">
        <v>2</v>
      </c>
      <c r="O223" s="1" t="s">
        <v>28</v>
      </c>
      <c r="P223" s="1" t="s">
        <v>29</v>
      </c>
      <c r="Q223" s="1" t="s">
        <v>45</v>
      </c>
      <c r="R223" s="1" t="s">
        <v>113</v>
      </c>
      <c r="S223" s="1" t="s">
        <v>36</v>
      </c>
      <c r="T223" s="1" t="s">
        <v>32</v>
      </c>
      <c r="U223" s="1" t="s">
        <v>37</v>
      </c>
    </row>
    <row r="224" spans="1:25" ht="30" x14ac:dyDescent="0.25">
      <c r="A224" s="11">
        <v>221</v>
      </c>
      <c r="B224" s="9" t="s">
        <v>574</v>
      </c>
      <c r="C224" s="1" t="s">
        <v>26</v>
      </c>
      <c r="D224" s="6">
        <v>42908</v>
      </c>
      <c r="E224" s="32">
        <v>0.5</v>
      </c>
      <c r="F224" s="1">
        <v>11</v>
      </c>
      <c r="G224" s="1">
        <v>98.5</v>
      </c>
      <c r="H224" s="1">
        <v>86</v>
      </c>
      <c r="I224" s="1">
        <v>18</v>
      </c>
      <c r="K224" s="1">
        <v>131</v>
      </c>
      <c r="L224" s="1">
        <v>58</v>
      </c>
      <c r="M224" s="1" t="s">
        <v>113</v>
      </c>
      <c r="N224" s="1">
        <v>0</v>
      </c>
      <c r="O224" s="1" t="s">
        <v>28</v>
      </c>
      <c r="P224" s="1" t="s">
        <v>29</v>
      </c>
      <c r="Q224" s="1" t="s">
        <v>45</v>
      </c>
      <c r="R224" s="1" t="s">
        <v>113</v>
      </c>
      <c r="S224" s="1" t="s">
        <v>575</v>
      </c>
      <c r="T224" s="1" t="s">
        <v>576</v>
      </c>
      <c r="U224" s="1" t="s">
        <v>37</v>
      </c>
    </row>
    <row r="225" spans="1:25" ht="30" x14ac:dyDescent="0.25">
      <c r="A225" s="11">
        <v>222</v>
      </c>
      <c r="B225" s="9" t="s">
        <v>577</v>
      </c>
      <c r="C225" s="1" t="s">
        <v>26</v>
      </c>
      <c r="D225" s="6">
        <v>39239</v>
      </c>
      <c r="E225" s="32">
        <v>11</v>
      </c>
      <c r="F225" s="1">
        <v>11</v>
      </c>
      <c r="G225" s="1">
        <v>97.6</v>
      </c>
      <c r="H225" s="1">
        <v>92</v>
      </c>
      <c r="I225" s="1">
        <v>36</v>
      </c>
      <c r="J225" s="18"/>
      <c r="K225" s="1">
        <v>103</v>
      </c>
      <c r="L225" s="1">
        <v>35</v>
      </c>
      <c r="M225" s="1" t="s">
        <v>113</v>
      </c>
      <c r="N225" s="1">
        <v>4</v>
      </c>
      <c r="O225" s="1" t="s">
        <v>28</v>
      </c>
      <c r="P225" s="1" t="s">
        <v>29</v>
      </c>
      <c r="Q225" s="1" t="s">
        <v>45</v>
      </c>
      <c r="R225" s="1" t="s">
        <v>113</v>
      </c>
      <c r="S225" s="1" t="s">
        <v>101</v>
      </c>
      <c r="T225" s="1" t="s">
        <v>32</v>
      </c>
      <c r="U225" s="1" t="s">
        <v>78</v>
      </c>
      <c r="Y225" s="1" t="s">
        <v>338</v>
      </c>
    </row>
    <row r="226" spans="1:25" x14ac:dyDescent="0.25">
      <c r="A226" s="11">
        <v>223</v>
      </c>
      <c r="B226" s="9" t="s">
        <v>578</v>
      </c>
      <c r="C226" s="1" t="s">
        <v>26</v>
      </c>
      <c r="D226" s="6">
        <v>40963</v>
      </c>
      <c r="E226" s="32">
        <v>5</v>
      </c>
      <c r="F226" s="1">
        <v>8</v>
      </c>
      <c r="G226" s="1">
        <v>97.9</v>
      </c>
      <c r="H226" s="1">
        <v>85</v>
      </c>
      <c r="K226" s="1">
        <v>134</v>
      </c>
      <c r="L226" s="1">
        <v>58.7</v>
      </c>
      <c r="M226" s="1" t="s">
        <v>113</v>
      </c>
      <c r="N226" s="1">
        <v>0</v>
      </c>
      <c r="O226" s="1" t="s">
        <v>28</v>
      </c>
      <c r="P226" s="1" t="s">
        <v>35</v>
      </c>
      <c r="Q226" s="1" t="s">
        <v>45</v>
      </c>
      <c r="R226" s="1" t="s">
        <v>113</v>
      </c>
      <c r="S226" s="1" t="s">
        <v>579</v>
      </c>
      <c r="T226" s="1" t="s">
        <v>537</v>
      </c>
      <c r="U226" s="1" t="s">
        <v>37</v>
      </c>
    </row>
    <row r="227" spans="1:25" x14ac:dyDescent="0.25">
      <c r="A227" s="11">
        <v>224</v>
      </c>
      <c r="B227" s="9" t="s">
        <v>580</v>
      </c>
      <c r="C227" s="1" t="s">
        <v>26</v>
      </c>
      <c r="D227" s="1" t="s">
        <v>113</v>
      </c>
      <c r="E227" s="32">
        <v>12</v>
      </c>
      <c r="F227" s="1">
        <v>8</v>
      </c>
      <c r="G227" s="1">
        <v>96.7</v>
      </c>
      <c r="K227" s="1">
        <v>113</v>
      </c>
      <c r="L227" s="1">
        <v>19.09</v>
      </c>
      <c r="M227" s="1" t="s">
        <v>113</v>
      </c>
      <c r="N227" s="1">
        <v>4</v>
      </c>
      <c r="O227" s="1" t="s">
        <v>28</v>
      </c>
      <c r="P227" s="1" t="s">
        <v>29</v>
      </c>
      <c r="Q227" s="1" t="s">
        <v>30</v>
      </c>
      <c r="R227" s="1">
        <v>4</v>
      </c>
      <c r="S227" s="1" t="s">
        <v>581</v>
      </c>
      <c r="T227" s="1" t="s">
        <v>32</v>
      </c>
      <c r="U227" s="1" t="s">
        <v>37</v>
      </c>
    </row>
    <row r="228" spans="1:25" ht="30" x14ac:dyDescent="0.25">
      <c r="A228" s="11">
        <v>225</v>
      </c>
      <c r="B228" s="9" t="s">
        <v>582</v>
      </c>
      <c r="C228" s="1" t="s">
        <v>40</v>
      </c>
      <c r="D228" s="6">
        <v>40524</v>
      </c>
      <c r="E228" s="32">
        <v>7</v>
      </c>
      <c r="F228" s="1">
        <v>6</v>
      </c>
      <c r="G228" s="1">
        <v>96</v>
      </c>
      <c r="H228" s="1">
        <v>93</v>
      </c>
      <c r="I228" s="1">
        <v>20</v>
      </c>
      <c r="K228" s="1">
        <v>113.5</v>
      </c>
      <c r="L228" s="1">
        <v>38</v>
      </c>
      <c r="M228" s="1" t="s">
        <v>113</v>
      </c>
      <c r="N228" s="1">
        <v>4</v>
      </c>
      <c r="O228" s="1" t="s">
        <v>221</v>
      </c>
      <c r="P228" s="1" t="s">
        <v>29</v>
      </c>
      <c r="Q228" s="1" t="s">
        <v>30</v>
      </c>
      <c r="R228" s="1">
        <v>2</v>
      </c>
      <c r="S228" s="1" t="s">
        <v>583</v>
      </c>
      <c r="T228" s="1" t="s">
        <v>584</v>
      </c>
      <c r="U228" s="1" t="s">
        <v>37</v>
      </c>
    </row>
    <row r="229" spans="1:25" x14ac:dyDescent="0.25">
      <c r="A229" s="11">
        <v>226</v>
      </c>
      <c r="B229" s="9" t="s">
        <v>585</v>
      </c>
      <c r="C229" s="1" t="s">
        <v>40</v>
      </c>
      <c r="D229" s="1" t="s">
        <v>113</v>
      </c>
      <c r="E229" s="32">
        <v>8</v>
      </c>
      <c r="F229" s="1">
        <v>10</v>
      </c>
      <c r="G229" s="1">
        <v>98.5</v>
      </c>
      <c r="H229" s="1">
        <v>95</v>
      </c>
      <c r="K229" s="1">
        <v>120</v>
      </c>
      <c r="L229" s="1">
        <v>42</v>
      </c>
      <c r="M229" s="1" t="s">
        <v>113</v>
      </c>
      <c r="N229" s="1">
        <v>4</v>
      </c>
      <c r="O229" s="1" t="s">
        <v>28</v>
      </c>
      <c r="P229" s="1" t="s">
        <v>35</v>
      </c>
      <c r="Q229" s="1" t="s">
        <v>30</v>
      </c>
      <c r="R229" s="1">
        <v>1</v>
      </c>
      <c r="S229" s="1" t="s">
        <v>586</v>
      </c>
      <c r="T229" s="1" t="s">
        <v>267</v>
      </c>
      <c r="U229" s="1" t="s">
        <v>37</v>
      </c>
    </row>
    <row r="230" spans="1:25" x14ac:dyDescent="0.25">
      <c r="A230" s="11">
        <v>227</v>
      </c>
      <c r="B230" s="9" t="s">
        <v>587</v>
      </c>
      <c r="C230" s="1" t="s">
        <v>40</v>
      </c>
      <c r="D230" s="6">
        <v>40656</v>
      </c>
      <c r="E230" s="32">
        <v>7</v>
      </c>
      <c r="F230" s="1">
        <v>6</v>
      </c>
      <c r="G230" s="1">
        <v>95.5</v>
      </c>
      <c r="H230" s="1">
        <v>98</v>
      </c>
      <c r="I230" s="1">
        <v>17</v>
      </c>
      <c r="K230" s="1" t="s">
        <v>113</v>
      </c>
      <c r="L230" s="1">
        <v>15</v>
      </c>
      <c r="M230" s="1">
        <v>10</v>
      </c>
      <c r="N230" s="1">
        <v>4</v>
      </c>
      <c r="O230" s="1" t="s">
        <v>28</v>
      </c>
      <c r="P230" s="1" t="s">
        <v>29</v>
      </c>
      <c r="Q230" s="1" t="s">
        <v>45</v>
      </c>
      <c r="R230" s="1" t="s">
        <v>113</v>
      </c>
      <c r="S230" s="1" t="s">
        <v>588</v>
      </c>
      <c r="T230" s="1" t="s">
        <v>113</v>
      </c>
      <c r="U230" s="1" t="s">
        <v>37</v>
      </c>
    </row>
    <row r="231" spans="1:25" x14ac:dyDescent="0.25">
      <c r="A231" s="11">
        <v>228</v>
      </c>
      <c r="B231" s="9" t="s">
        <v>589</v>
      </c>
      <c r="C231" s="1" t="s">
        <v>26</v>
      </c>
      <c r="D231" s="6">
        <v>42964</v>
      </c>
      <c r="E231" s="32">
        <v>0.5</v>
      </c>
      <c r="F231" s="1">
        <v>9</v>
      </c>
      <c r="G231" s="1">
        <v>96.7</v>
      </c>
      <c r="H231" s="1">
        <v>90</v>
      </c>
      <c r="I231" s="1">
        <v>20</v>
      </c>
      <c r="K231" s="1">
        <v>160</v>
      </c>
      <c r="L231" s="1">
        <v>107</v>
      </c>
      <c r="M231" s="1" t="s">
        <v>113</v>
      </c>
      <c r="N231" s="1">
        <v>4</v>
      </c>
      <c r="O231" s="1" t="s">
        <v>590</v>
      </c>
      <c r="P231" s="1" t="s">
        <v>35</v>
      </c>
      <c r="Q231" s="1" t="s">
        <v>30</v>
      </c>
      <c r="R231" s="1">
        <v>2</v>
      </c>
      <c r="S231" s="1" t="s">
        <v>36</v>
      </c>
      <c r="T231" s="1" t="s">
        <v>113</v>
      </c>
      <c r="U231" s="1" t="s">
        <v>37</v>
      </c>
    </row>
    <row r="232" spans="1:25" x14ac:dyDescent="0.25">
      <c r="A232" s="11">
        <v>229</v>
      </c>
      <c r="B232" s="9" t="s">
        <v>591</v>
      </c>
      <c r="C232" s="1" t="s">
        <v>40</v>
      </c>
      <c r="D232" s="6">
        <v>37815</v>
      </c>
      <c r="E232" s="32">
        <v>15</v>
      </c>
      <c r="F232" s="1">
        <v>5</v>
      </c>
      <c r="G232" s="1">
        <v>94.3</v>
      </c>
      <c r="H232" s="1">
        <v>93</v>
      </c>
      <c r="I232" s="1">
        <v>18</v>
      </c>
      <c r="K232" s="1">
        <v>122</v>
      </c>
      <c r="L232" s="1">
        <v>45</v>
      </c>
      <c r="M232" s="1" t="s">
        <v>113</v>
      </c>
      <c r="N232" s="1">
        <v>4</v>
      </c>
      <c r="O232" s="1" t="s">
        <v>28</v>
      </c>
      <c r="P232" s="1" t="s">
        <v>29</v>
      </c>
      <c r="Q232" s="1" t="s">
        <v>45</v>
      </c>
      <c r="R232" s="1" t="s">
        <v>113</v>
      </c>
      <c r="S232" s="1" t="s">
        <v>70</v>
      </c>
      <c r="T232" s="1" t="s">
        <v>113</v>
      </c>
      <c r="U232" s="1" t="s">
        <v>37</v>
      </c>
    </row>
    <row r="233" spans="1:25" x14ac:dyDescent="0.25">
      <c r="A233" s="11">
        <v>230</v>
      </c>
      <c r="B233" s="9" t="s">
        <v>592</v>
      </c>
      <c r="C233" s="1" t="s">
        <v>40</v>
      </c>
      <c r="D233" s="1" t="s">
        <v>113</v>
      </c>
      <c r="E233" s="32">
        <v>8</v>
      </c>
      <c r="F233" s="1">
        <v>5</v>
      </c>
      <c r="G233" s="1">
        <v>96.4</v>
      </c>
      <c r="H233" s="1">
        <v>98</v>
      </c>
      <c r="I233" s="1">
        <v>17</v>
      </c>
      <c r="K233" s="1">
        <v>70</v>
      </c>
      <c r="L233" s="1">
        <v>28</v>
      </c>
      <c r="M233" s="1">
        <v>10</v>
      </c>
      <c r="N233" s="1">
        <v>4</v>
      </c>
      <c r="O233" s="1" t="s">
        <v>28</v>
      </c>
      <c r="P233" s="1" t="s">
        <v>29</v>
      </c>
      <c r="Q233" s="1" t="s">
        <v>45</v>
      </c>
      <c r="R233" s="1" t="s">
        <v>113</v>
      </c>
      <c r="S233" s="1" t="s">
        <v>70</v>
      </c>
      <c r="T233" s="1" t="s">
        <v>113</v>
      </c>
      <c r="U233" s="1" t="s">
        <v>37</v>
      </c>
    </row>
    <row r="234" spans="1:25" x14ac:dyDescent="0.25">
      <c r="A234" s="11">
        <v>231</v>
      </c>
      <c r="B234" s="9" t="s">
        <v>593</v>
      </c>
      <c r="C234" s="1" t="s">
        <v>40</v>
      </c>
      <c r="D234" s="6">
        <v>42565</v>
      </c>
      <c r="E234" s="32">
        <v>1</v>
      </c>
      <c r="F234" s="1">
        <v>9</v>
      </c>
      <c r="G234" s="1">
        <v>96.7</v>
      </c>
      <c r="H234" s="1">
        <v>93</v>
      </c>
      <c r="I234" s="1">
        <v>18</v>
      </c>
      <c r="K234" s="1">
        <v>88</v>
      </c>
      <c r="L234" s="1">
        <v>25</v>
      </c>
      <c r="M234" s="1" t="s">
        <v>113</v>
      </c>
      <c r="N234" s="1">
        <v>4</v>
      </c>
      <c r="O234" s="1" t="s">
        <v>28</v>
      </c>
      <c r="P234" s="1" t="s">
        <v>35</v>
      </c>
      <c r="Q234" s="1" t="s">
        <v>113</v>
      </c>
      <c r="R234" s="1" t="s">
        <v>113</v>
      </c>
      <c r="S234" s="1" t="s">
        <v>594</v>
      </c>
      <c r="T234" s="1" t="s">
        <v>113</v>
      </c>
      <c r="U234" s="1" t="s">
        <v>37</v>
      </c>
    </row>
    <row r="235" spans="1:25" x14ac:dyDescent="0.25">
      <c r="A235" s="11">
        <v>232</v>
      </c>
      <c r="B235" s="9" t="s">
        <v>595</v>
      </c>
      <c r="C235" s="1" t="s">
        <v>40</v>
      </c>
      <c r="D235" s="6">
        <v>41891</v>
      </c>
      <c r="E235" s="32">
        <v>3</v>
      </c>
      <c r="F235" s="1">
        <v>10</v>
      </c>
      <c r="G235" s="1">
        <v>98.5</v>
      </c>
      <c r="H235" s="1">
        <v>98</v>
      </c>
      <c r="I235" s="1">
        <v>17</v>
      </c>
      <c r="K235" s="1" t="s">
        <v>113</v>
      </c>
      <c r="L235" s="1">
        <v>13</v>
      </c>
      <c r="M235" s="1">
        <v>10</v>
      </c>
      <c r="N235" s="1">
        <v>4</v>
      </c>
      <c r="O235" s="1" t="s">
        <v>28</v>
      </c>
      <c r="P235" s="1" t="s">
        <v>29</v>
      </c>
      <c r="Q235" s="1" t="s">
        <v>113</v>
      </c>
      <c r="R235" s="1" t="s">
        <v>113</v>
      </c>
      <c r="S235" s="1" t="s">
        <v>140</v>
      </c>
      <c r="T235" s="1" t="s">
        <v>113</v>
      </c>
      <c r="U235" s="1" t="s">
        <v>37</v>
      </c>
    </row>
    <row r="236" spans="1:25" x14ac:dyDescent="0.25">
      <c r="A236" s="11">
        <v>233</v>
      </c>
      <c r="B236" s="9" t="s">
        <v>596</v>
      </c>
      <c r="C236" s="1" t="s">
        <v>26</v>
      </c>
      <c r="D236" s="1" t="s">
        <v>113</v>
      </c>
      <c r="E236" s="32">
        <v>8.3000000000000004E-2</v>
      </c>
      <c r="F236" s="1">
        <v>7</v>
      </c>
      <c r="G236" s="1">
        <v>96</v>
      </c>
      <c r="K236" s="1">
        <v>113</v>
      </c>
      <c r="L236" s="1">
        <v>40</v>
      </c>
      <c r="M236" s="1" t="s">
        <v>113</v>
      </c>
      <c r="N236" s="1">
        <v>4</v>
      </c>
      <c r="O236" s="1" t="s">
        <v>28</v>
      </c>
      <c r="P236" s="1" t="s">
        <v>29</v>
      </c>
      <c r="Q236" s="1" t="s">
        <v>45</v>
      </c>
      <c r="R236" s="1" t="s">
        <v>113</v>
      </c>
      <c r="S236" s="1" t="s">
        <v>597</v>
      </c>
      <c r="T236" s="1" t="s">
        <v>113</v>
      </c>
      <c r="U236" s="1" t="s">
        <v>37</v>
      </c>
    </row>
    <row r="237" spans="1:25" x14ac:dyDescent="0.25">
      <c r="A237" s="11">
        <v>234</v>
      </c>
      <c r="B237" s="9" t="s">
        <v>598</v>
      </c>
      <c r="C237" s="1" t="s">
        <v>26</v>
      </c>
      <c r="D237" s="6">
        <v>40590</v>
      </c>
      <c r="E237" s="32">
        <v>6</v>
      </c>
      <c r="F237" s="1">
        <v>7</v>
      </c>
      <c r="G237" s="1">
        <v>97.2</v>
      </c>
      <c r="H237" s="1">
        <v>89</v>
      </c>
      <c r="I237" s="1">
        <v>24</v>
      </c>
      <c r="K237" s="1">
        <v>113</v>
      </c>
      <c r="L237" s="1">
        <v>42</v>
      </c>
      <c r="M237" s="1" t="s">
        <v>113</v>
      </c>
      <c r="N237" s="1">
        <v>4</v>
      </c>
      <c r="O237" s="1" t="s">
        <v>28</v>
      </c>
      <c r="P237" s="1" t="s">
        <v>35</v>
      </c>
      <c r="Q237" s="1" t="s">
        <v>45</v>
      </c>
      <c r="R237" s="1" t="s">
        <v>113</v>
      </c>
      <c r="S237" s="1" t="s">
        <v>599</v>
      </c>
      <c r="T237" s="1" t="s">
        <v>113</v>
      </c>
      <c r="U237" s="1" t="s">
        <v>37</v>
      </c>
    </row>
    <row r="238" spans="1:25" x14ac:dyDescent="0.25">
      <c r="A238" s="11">
        <v>235</v>
      </c>
      <c r="B238" s="9" t="s">
        <v>600</v>
      </c>
      <c r="C238" s="1" t="s">
        <v>26</v>
      </c>
      <c r="D238" s="6">
        <v>40481</v>
      </c>
      <c r="E238" s="32">
        <v>7</v>
      </c>
      <c r="F238" s="1">
        <v>12</v>
      </c>
      <c r="G238" s="1">
        <v>95.3</v>
      </c>
      <c r="H238" s="1">
        <v>13.4</v>
      </c>
      <c r="I238" s="1">
        <v>20</v>
      </c>
      <c r="K238" s="1">
        <v>90</v>
      </c>
      <c r="L238" s="1">
        <v>26</v>
      </c>
      <c r="M238" s="1">
        <v>6</v>
      </c>
      <c r="N238" s="1">
        <v>4</v>
      </c>
      <c r="O238" s="1" t="s">
        <v>28</v>
      </c>
      <c r="P238" s="1" t="s">
        <v>29</v>
      </c>
      <c r="Q238" s="1" t="s">
        <v>30</v>
      </c>
      <c r="R238" s="1">
        <v>2</v>
      </c>
      <c r="S238" s="1" t="s">
        <v>292</v>
      </c>
      <c r="T238" s="1" t="s">
        <v>167</v>
      </c>
      <c r="U238" s="1" t="s">
        <v>37</v>
      </c>
    </row>
    <row r="239" spans="1:25" ht="30" x14ac:dyDescent="0.25">
      <c r="A239" s="11">
        <v>236</v>
      </c>
      <c r="B239" s="9" t="s">
        <v>601</v>
      </c>
      <c r="C239" s="1" t="s">
        <v>26</v>
      </c>
      <c r="D239" s="1" t="s">
        <v>113</v>
      </c>
      <c r="E239" s="32">
        <v>3</v>
      </c>
      <c r="F239" s="1">
        <v>6</v>
      </c>
      <c r="G239" s="1">
        <v>95.6</v>
      </c>
      <c r="K239" s="1">
        <v>150</v>
      </c>
      <c r="L239" s="1">
        <v>78</v>
      </c>
      <c r="M239" s="1" t="s">
        <v>113</v>
      </c>
      <c r="N239" s="1">
        <v>4</v>
      </c>
      <c r="O239" s="1" t="s">
        <v>28</v>
      </c>
      <c r="P239" s="1" t="s">
        <v>29</v>
      </c>
      <c r="Q239" s="1" t="s">
        <v>30</v>
      </c>
      <c r="R239" s="1">
        <v>2</v>
      </c>
      <c r="S239" s="1" t="s">
        <v>602</v>
      </c>
      <c r="T239" s="1" t="s">
        <v>113</v>
      </c>
      <c r="U239" s="1" t="s">
        <v>37</v>
      </c>
    </row>
    <row r="240" spans="1:25" x14ac:dyDescent="0.25">
      <c r="A240" s="11">
        <v>237</v>
      </c>
      <c r="B240" s="9" t="s">
        <v>603</v>
      </c>
      <c r="C240" s="1" t="s">
        <v>26</v>
      </c>
      <c r="D240" s="6">
        <v>38919</v>
      </c>
      <c r="E240" s="32">
        <v>12</v>
      </c>
      <c r="F240" s="1">
        <v>9</v>
      </c>
      <c r="G240" s="1">
        <v>96.3</v>
      </c>
      <c r="H240" s="1">
        <v>80</v>
      </c>
      <c r="I240" s="1">
        <v>20</v>
      </c>
      <c r="K240" s="1">
        <v>145</v>
      </c>
      <c r="L240" s="1">
        <v>76</v>
      </c>
      <c r="M240" s="1" t="s">
        <v>113</v>
      </c>
      <c r="N240" s="1">
        <v>4</v>
      </c>
      <c r="O240" s="1" t="s">
        <v>590</v>
      </c>
      <c r="P240" s="1" t="s">
        <v>35</v>
      </c>
      <c r="Q240" s="1" t="s">
        <v>30</v>
      </c>
      <c r="R240" s="1">
        <v>3</v>
      </c>
      <c r="S240" s="1" t="s">
        <v>531</v>
      </c>
      <c r="T240" s="1" t="s">
        <v>113</v>
      </c>
      <c r="U240" s="1" t="s">
        <v>37</v>
      </c>
    </row>
    <row r="241" spans="1:21" ht="30" x14ac:dyDescent="0.25">
      <c r="A241" s="11">
        <v>238</v>
      </c>
      <c r="B241" s="9" t="s">
        <v>604</v>
      </c>
      <c r="C241" s="1" t="s">
        <v>26</v>
      </c>
      <c r="D241" s="6">
        <v>37822</v>
      </c>
      <c r="E241" s="32">
        <v>14</v>
      </c>
      <c r="F241" s="1">
        <v>20</v>
      </c>
      <c r="G241" s="1">
        <v>94.4</v>
      </c>
      <c r="H241" s="1">
        <v>98</v>
      </c>
      <c r="K241" s="1">
        <v>148</v>
      </c>
      <c r="L241" s="1">
        <v>95</v>
      </c>
      <c r="M241" s="1" t="s">
        <v>113</v>
      </c>
      <c r="N241" s="1">
        <v>4</v>
      </c>
      <c r="O241" s="1" t="s">
        <v>605</v>
      </c>
      <c r="P241" s="1" t="s">
        <v>29</v>
      </c>
      <c r="Q241" s="1" t="s">
        <v>30</v>
      </c>
      <c r="R241" s="1">
        <v>1</v>
      </c>
      <c r="S241" s="1" t="s">
        <v>344</v>
      </c>
      <c r="T241" s="1" t="s">
        <v>113</v>
      </c>
      <c r="U241" s="1" t="s">
        <v>37</v>
      </c>
    </row>
    <row r="242" spans="1:21" x14ac:dyDescent="0.25">
      <c r="A242" s="11">
        <v>239</v>
      </c>
      <c r="B242" s="9" t="s">
        <v>606</v>
      </c>
      <c r="C242" s="1" t="s">
        <v>40</v>
      </c>
      <c r="D242" s="6">
        <v>38159</v>
      </c>
      <c r="E242" s="32">
        <v>13</v>
      </c>
      <c r="F242" s="1">
        <v>9</v>
      </c>
      <c r="G242" s="1">
        <v>95.6</v>
      </c>
      <c r="H242" s="1">
        <v>80</v>
      </c>
      <c r="I242" s="1">
        <v>20</v>
      </c>
      <c r="K242" s="1">
        <v>132</v>
      </c>
      <c r="L242" s="1">
        <v>62</v>
      </c>
      <c r="M242" s="1" t="s">
        <v>113</v>
      </c>
      <c r="N242" s="1">
        <v>4</v>
      </c>
      <c r="O242" s="1" t="s">
        <v>590</v>
      </c>
      <c r="P242" s="1" t="s">
        <v>35</v>
      </c>
      <c r="Q242" s="1" t="s">
        <v>45</v>
      </c>
      <c r="R242" s="1" t="s">
        <v>113</v>
      </c>
      <c r="S242" s="1" t="s">
        <v>607</v>
      </c>
      <c r="T242" s="1" t="s">
        <v>113</v>
      </c>
      <c r="U242" s="1" t="s">
        <v>37</v>
      </c>
    </row>
    <row r="243" spans="1:21" ht="30" x14ac:dyDescent="0.25">
      <c r="A243" s="11">
        <v>240</v>
      </c>
      <c r="B243" s="9" t="s">
        <v>608</v>
      </c>
      <c r="C243" s="1" t="s">
        <v>26</v>
      </c>
      <c r="D243" s="6">
        <v>39422</v>
      </c>
      <c r="E243" s="32">
        <v>11</v>
      </c>
      <c r="F243" s="1">
        <v>15</v>
      </c>
      <c r="G243" s="1">
        <v>98.7</v>
      </c>
      <c r="H243" s="1">
        <v>114</v>
      </c>
      <c r="K243" s="1">
        <v>124</v>
      </c>
      <c r="L243" s="1">
        <v>50</v>
      </c>
      <c r="M243" s="1" t="s">
        <v>113</v>
      </c>
      <c r="N243" s="1">
        <v>4</v>
      </c>
      <c r="O243" s="1" t="s">
        <v>28</v>
      </c>
      <c r="P243" s="1" t="s">
        <v>35</v>
      </c>
      <c r="Q243" s="1" t="s">
        <v>45</v>
      </c>
      <c r="R243" s="1" t="s">
        <v>113</v>
      </c>
      <c r="S243" s="1" t="s">
        <v>344</v>
      </c>
      <c r="T243" s="1" t="s">
        <v>113</v>
      </c>
      <c r="U243" s="1" t="s">
        <v>37</v>
      </c>
    </row>
    <row r="244" spans="1:21" x14ac:dyDescent="0.25">
      <c r="A244" s="11">
        <v>241</v>
      </c>
      <c r="B244" s="9" t="s">
        <v>609</v>
      </c>
      <c r="C244" s="1" t="s">
        <v>26</v>
      </c>
      <c r="D244" s="6">
        <v>40468</v>
      </c>
      <c r="E244" s="32">
        <v>7</v>
      </c>
      <c r="F244" s="1">
        <v>12</v>
      </c>
      <c r="G244" s="1">
        <v>98.1</v>
      </c>
      <c r="H244" s="1">
        <v>83</v>
      </c>
      <c r="I244" s="1">
        <v>16</v>
      </c>
      <c r="J244" s="1" t="s">
        <v>610</v>
      </c>
      <c r="M244" s="1" t="s">
        <v>113</v>
      </c>
      <c r="N244" s="1">
        <v>0</v>
      </c>
      <c r="O244" s="1" t="s">
        <v>110</v>
      </c>
      <c r="P244" s="1" t="s">
        <v>35</v>
      </c>
      <c r="Q244" s="1" t="s">
        <v>45</v>
      </c>
      <c r="R244" s="1" t="s">
        <v>113</v>
      </c>
      <c r="S244" s="1" t="s">
        <v>519</v>
      </c>
      <c r="T244" s="1" t="s">
        <v>113</v>
      </c>
      <c r="U244" s="1" t="s">
        <v>37</v>
      </c>
    </row>
    <row r="245" spans="1:21" x14ac:dyDescent="0.25">
      <c r="A245" s="11">
        <v>242</v>
      </c>
      <c r="B245" s="9" t="s">
        <v>611</v>
      </c>
      <c r="C245" s="1" t="s">
        <v>26</v>
      </c>
      <c r="D245" s="1" t="s">
        <v>113</v>
      </c>
      <c r="E245" s="32">
        <v>33</v>
      </c>
      <c r="F245" s="1">
        <v>20</v>
      </c>
      <c r="G245" s="1">
        <v>98</v>
      </c>
      <c r="H245" s="1">
        <v>80</v>
      </c>
      <c r="I245" s="1">
        <v>22</v>
      </c>
      <c r="J245" s="1" t="s">
        <v>612</v>
      </c>
      <c r="K245" s="1">
        <v>144</v>
      </c>
      <c r="L245" s="1">
        <v>81</v>
      </c>
      <c r="M245" s="1" t="s">
        <v>113</v>
      </c>
      <c r="N245" s="1">
        <v>4</v>
      </c>
      <c r="O245" s="1" t="s">
        <v>28</v>
      </c>
      <c r="P245" s="1" t="s">
        <v>35</v>
      </c>
      <c r="Q245" s="1" t="s">
        <v>113</v>
      </c>
      <c r="R245" s="1" t="s">
        <v>113</v>
      </c>
      <c r="S245" s="1" t="s">
        <v>613</v>
      </c>
      <c r="T245" s="1" t="s">
        <v>113</v>
      </c>
      <c r="U245" s="1" t="s">
        <v>37</v>
      </c>
    </row>
    <row r="246" spans="1:21" ht="30" x14ac:dyDescent="0.25">
      <c r="A246" s="11">
        <v>243</v>
      </c>
      <c r="B246" s="9" t="s">
        <v>260</v>
      </c>
      <c r="C246" s="1" t="s">
        <v>40</v>
      </c>
      <c r="D246" s="6">
        <v>38218</v>
      </c>
      <c r="E246" s="32">
        <v>13</v>
      </c>
      <c r="F246" s="1">
        <v>20</v>
      </c>
      <c r="G246" s="1">
        <v>97</v>
      </c>
      <c r="H246" s="1">
        <v>98</v>
      </c>
      <c r="K246" s="1">
        <v>142</v>
      </c>
      <c r="L246" s="1">
        <v>77</v>
      </c>
      <c r="M246" s="1" t="s">
        <v>113</v>
      </c>
      <c r="N246" s="1">
        <v>4</v>
      </c>
      <c r="O246" s="1" t="s">
        <v>605</v>
      </c>
      <c r="P246" s="1" t="s">
        <v>29</v>
      </c>
      <c r="Q246" s="1" t="s">
        <v>30</v>
      </c>
      <c r="R246" s="1">
        <v>1</v>
      </c>
      <c r="S246" s="1" t="s">
        <v>446</v>
      </c>
      <c r="T246" s="1" t="s">
        <v>113</v>
      </c>
      <c r="U246" s="1" t="s">
        <v>37</v>
      </c>
    </row>
    <row r="247" spans="1:21" ht="30" x14ac:dyDescent="0.25">
      <c r="A247" s="11">
        <v>244</v>
      </c>
      <c r="B247" s="9" t="s">
        <v>614</v>
      </c>
      <c r="C247" s="1" t="s">
        <v>40</v>
      </c>
      <c r="D247" s="6">
        <v>38684</v>
      </c>
      <c r="E247" s="32">
        <v>13</v>
      </c>
      <c r="F247" s="1">
        <v>20</v>
      </c>
      <c r="G247" s="1">
        <v>96</v>
      </c>
      <c r="H247" s="1">
        <v>100</v>
      </c>
      <c r="K247" s="1">
        <v>126</v>
      </c>
      <c r="L247" s="1">
        <v>55</v>
      </c>
      <c r="M247" s="1" t="s">
        <v>113</v>
      </c>
      <c r="N247" s="1">
        <v>4</v>
      </c>
      <c r="O247" s="1" t="s">
        <v>605</v>
      </c>
      <c r="P247" s="1" t="s">
        <v>29</v>
      </c>
      <c r="Q247" s="1" t="s">
        <v>30</v>
      </c>
      <c r="R247" s="1">
        <v>1</v>
      </c>
      <c r="S247" s="1" t="s">
        <v>615</v>
      </c>
      <c r="T247" s="1" t="s">
        <v>113</v>
      </c>
      <c r="U247" s="1" t="s">
        <v>37</v>
      </c>
    </row>
    <row r="248" spans="1:21" ht="30" x14ac:dyDescent="0.25">
      <c r="A248" s="11">
        <v>245</v>
      </c>
      <c r="B248" s="9" t="s">
        <v>616</v>
      </c>
      <c r="C248" s="1" t="s">
        <v>26</v>
      </c>
      <c r="D248" s="12">
        <v>39975</v>
      </c>
      <c r="E248" s="32">
        <v>8</v>
      </c>
      <c r="F248" s="1">
        <v>10</v>
      </c>
      <c r="G248" s="1">
        <v>97.8</v>
      </c>
      <c r="K248" s="1">
        <v>105</v>
      </c>
      <c r="L248" s="1">
        <v>36</v>
      </c>
      <c r="M248" s="1">
        <v>9.5</v>
      </c>
      <c r="N248" s="1">
        <v>4</v>
      </c>
      <c r="O248" s="1" t="s">
        <v>221</v>
      </c>
      <c r="P248" s="1" t="s">
        <v>29</v>
      </c>
      <c r="Q248" s="1" t="s">
        <v>30</v>
      </c>
      <c r="R248" s="1">
        <v>5</v>
      </c>
      <c r="S248" s="1" t="s">
        <v>66</v>
      </c>
      <c r="T248" s="1" t="s">
        <v>113</v>
      </c>
      <c r="U248" s="1" t="s">
        <v>37</v>
      </c>
    </row>
    <row r="249" spans="1:21" x14ac:dyDescent="0.25">
      <c r="A249" s="11">
        <v>246</v>
      </c>
      <c r="B249" s="9" t="s">
        <v>617</v>
      </c>
      <c r="C249" s="1" t="s">
        <v>26</v>
      </c>
      <c r="D249" s="6">
        <v>41459</v>
      </c>
      <c r="E249" s="32">
        <v>4</v>
      </c>
      <c r="F249" s="1">
        <v>12</v>
      </c>
      <c r="G249" s="1">
        <v>96.9</v>
      </c>
      <c r="H249" s="1">
        <v>74</v>
      </c>
      <c r="I249" s="1">
        <v>19</v>
      </c>
      <c r="K249" s="1">
        <v>65</v>
      </c>
      <c r="L249" s="1">
        <v>34</v>
      </c>
      <c r="M249" s="1">
        <v>15</v>
      </c>
      <c r="N249" s="1">
        <v>4</v>
      </c>
      <c r="O249" s="1" t="s">
        <v>28</v>
      </c>
      <c r="P249" s="1" t="s">
        <v>35</v>
      </c>
      <c r="Q249" s="1" t="s">
        <v>45</v>
      </c>
      <c r="R249" s="1" t="s">
        <v>113</v>
      </c>
      <c r="S249" s="1" t="s">
        <v>618</v>
      </c>
      <c r="T249" s="1" t="s">
        <v>113</v>
      </c>
      <c r="U249" s="1" t="s">
        <v>37</v>
      </c>
    </row>
    <row r="250" spans="1:21" ht="30" x14ac:dyDescent="0.25">
      <c r="A250" s="11">
        <v>247</v>
      </c>
      <c r="B250" s="9" t="s">
        <v>619</v>
      </c>
      <c r="C250" s="1" t="s">
        <v>26</v>
      </c>
      <c r="D250" s="6">
        <v>42701</v>
      </c>
      <c r="E250" s="32">
        <v>1</v>
      </c>
      <c r="F250" s="1">
        <v>12</v>
      </c>
      <c r="G250" s="1">
        <v>97.4</v>
      </c>
      <c r="H250" s="1">
        <v>80</v>
      </c>
      <c r="I250" s="1">
        <v>20</v>
      </c>
      <c r="K250" s="1">
        <v>147</v>
      </c>
      <c r="L250" s="1">
        <v>53</v>
      </c>
      <c r="M250" s="1" t="s">
        <v>113</v>
      </c>
      <c r="N250" s="1">
        <v>4</v>
      </c>
      <c r="O250" s="1" t="s">
        <v>83</v>
      </c>
      <c r="P250" s="1" t="s">
        <v>35</v>
      </c>
      <c r="Q250" s="1" t="s">
        <v>30</v>
      </c>
      <c r="R250" s="1">
        <v>3</v>
      </c>
      <c r="S250" s="1" t="s">
        <v>484</v>
      </c>
      <c r="T250" s="1" t="s">
        <v>113</v>
      </c>
      <c r="U250" s="1" t="s">
        <v>37</v>
      </c>
    </row>
    <row r="251" spans="1:21" ht="30" x14ac:dyDescent="0.25">
      <c r="A251" s="11">
        <v>248</v>
      </c>
      <c r="B251" s="9" t="s">
        <v>620</v>
      </c>
      <c r="C251" s="1" t="s">
        <v>26</v>
      </c>
      <c r="D251" s="6">
        <v>37789</v>
      </c>
      <c r="E251" s="32">
        <v>15</v>
      </c>
      <c r="F251" s="1">
        <v>8</v>
      </c>
      <c r="G251" s="1">
        <v>98.2</v>
      </c>
      <c r="H251" s="1">
        <v>80</v>
      </c>
      <c r="I251" s="1">
        <v>20</v>
      </c>
      <c r="K251" s="1">
        <v>138</v>
      </c>
      <c r="L251" s="1">
        <v>65</v>
      </c>
      <c r="M251" s="1" t="s">
        <v>113</v>
      </c>
      <c r="N251" s="1">
        <v>4</v>
      </c>
      <c r="O251" s="1" t="s">
        <v>44</v>
      </c>
      <c r="P251" s="1" t="s">
        <v>35</v>
      </c>
      <c r="Q251" s="1" t="s">
        <v>45</v>
      </c>
      <c r="R251" s="1" t="s">
        <v>113</v>
      </c>
      <c r="S251" s="1" t="s">
        <v>621</v>
      </c>
      <c r="T251" s="1" t="s">
        <v>113</v>
      </c>
      <c r="U251" s="1" t="s">
        <v>37</v>
      </c>
    </row>
    <row r="252" spans="1:21" x14ac:dyDescent="0.25">
      <c r="A252" s="11">
        <v>249</v>
      </c>
      <c r="B252" s="9" t="s">
        <v>622</v>
      </c>
      <c r="C252" s="1" t="s">
        <v>26</v>
      </c>
      <c r="D252" s="6">
        <v>40189</v>
      </c>
      <c r="E252" s="32">
        <v>8</v>
      </c>
      <c r="F252" s="1">
        <v>10</v>
      </c>
      <c r="G252" s="1">
        <v>96.8</v>
      </c>
      <c r="H252" s="1">
        <v>94</v>
      </c>
      <c r="I252" s="1">
        <v>23</v>
      </c>
      <c r="K252" s="1">
        <v>110</v>
      </c>
      <c r="L252" s="1">
        <v>39</v>
      </c>
      <c r="M252" s="1" t="s">
        <v>113</v>
      </c>
      <c r="N252" s="1">
        <v>4</v>
      </c>
      <c r="O252" s="1" t="s">
        <v>28</v>
      </c>
      <c r="P252" s="1" t="s">
        <v>35</v>
      </c>
      <c r="Q252" s="1" t="s">
        <v>30</v>
      </c>
      <c r="R252" s="1">
        <v>3</v>
      </c>
      <c r="S252" s="1" t="s">
        <v>623</v>
      </c>
      <c r="T252" s="1" t="s">
        <v>113</v>
      </c>
      <c r="U252" s="1" t="s">
        <v>37</v>
      </c>
    </row>
    <row r="253" spans="1:21" x14ac:dyDescent="0.25">
      <c r="A253" s="11">
        <v>250</v>
      </c>
      <c r="B253" s="9" t="s">
        <v>624</v>
      </c>
      <c r="C253" s="1" t="s">
        <v>40</v>
      </c>
      <c r="D253" s="6">
        <v>40025</v>
      </c>
      <c r="E253" s="32">
        <v>9</v>
      </c>
      <c r="F253" s="1">
        <v>12</v>
      </c>
      <c r="G253" s="1">
        <v>97.7</v>
      </c>
      <c r="H253" s="1">
        <v>97</v>
      </c>
      <c r="I253" s="1">
        <v>28</v>
      </c>
      <c r="K253" s="1">
        <v>116</v>
      </c>
      <c r="L253" s="1">
        <v>19.100000000000001</v>
      </c>
      <c r="M253" s="1" t="s">
        <v>113</v>
      </c>
      <c r="N253" s="1">
        <v>4</v>
      </c>
      <c r="O253" s="1" t="s">
        <v>28</v>
      </c>
      <c r="P253" s="1" t="s">
        <v>35</v>
      </c>
      <c r="Q253" s="1" t="s">
        <v>30</v>
      </c>
      <c r="R253" s="1" t="s">
        <v>51</v>
      </c>
      <c r="S253" s="1" t="s">
        <v>625</v>
      </c>
      <c r="T253" s="1" t="s">
        <v>113</v>
      </c>
      <c r="U253" s="1" t="s">
        <v>37</v>
      </c>
    </row>
    <row r="254" spans="1:21" ht="30" x14ac:dyDescent="0.25">
      <c r="A254" s="11">
        <v>251</v>
      </c>
      <c r="B254" s="9" t="s">
        <v>626</v>
      </c>
      <c r="C254" s="1" t="s">
        <v>26</v>
      </c>
      <c r="D254" s="6">
        <v>40795</v>
      </c>
      <c r="E254" s="32">
        <v>6</v>
      </c>
      <c r="F254" s="1">
        <v>8</v>
      </c>
      <c r="G254" s="1">
        <v>96.3</v>
      </c>
      <c r="H254" s="1">
        <v>98</v>
      </c>
      <c r="J254" s="1" t="s">
        <v>627</v>
      </c>
      <c r="K254" s="1">
        <v>161</v>
      </c>
      <c r="L254" s="1">
        <v>137</v>
      </c>
      <c r="M254" s="1" t="s">
        <v>113</v>
      </c>
      <c r="N254" s="1">
        <v>4</v>
      </c>
      <c r="O254" s="1" t="s">
        <v>83</v>
      </c>
      <c r="P254" s="1" t="s">
        <v>29</v>
      </c>
      <c r="Q254" s="1" t="s">
        <v>30</v>
      </c>
      <c r="R254" s="1">
        <v>7</v>
      </c>
      <c r="S254" s="1" t="s">
        <v>628</v>
      </c>
      <c r="T254" s="1" t="s">
        <v>32</v>
      </c>
      <c r="U254" s="1" t="s">
        <v>37</v>
      </c>
    </row>
    <row r="255" spans="1:21" ht="30" x14ac:dyDescent="0.25">
      <c r="A255" s="11">
        <v>252</v>
      </c>
      <c r="B255" s="9" t="s">
        <v>629</v>
      </c>
      <c r="C255" s="1" t="s">
        <v>40</v>
      </c>
      <c r="D255" s="6">
        <v>33701</v>
      </c>
      <c r="E255" s="32">
        <v>25</v>
      </c>
      <c r="F255" s="1">
        <v>12</v>
      </c>
      <c r="G255" s="1">
        <v>97.5</v>
      </c>
      <c r="H255" s="1">
        <v>116</v>
      </c>
      <c r="K255" s="1">
        <v>124</v>
      </c>
      <c r="L255" s="1">
        <v>47</v>
      </c>
      <c r="M255" s="1" t="s">
        <v>113</v>
      </c>
      <c r="N255" s="1">
        <v>4</v>
      </c>
      <c r="O255" s="1" t="s">
        <v>28</v>
      </c>
      <c r="P255" s="1" t="s">
        <v>35</v>
      </c>
      <c r="Q255" s="1" t="s">
        <v>30</v>
      </c>
      <c r="R255" s="1">
        <v>3</v>
      </c>
      <c r="S255" s="1" t="s">
        <v>630</v>
      </c>
      <c r="T255" s="15" t="s">
        <v>113</v>
      </c>
      <c r="U255" s="1" t="s">
        <v>37</v>
      </c>
    </row>
    <row r="256" spans="1:21" x14ac:dyDescent="0.25">
      <c r="A256" s="11">
        <v>253</v>
      </c>
      <c r="B256" s="9" t="s">
        <v>631</v>
      </c>
      <c r="C256" s="1" t="s">
        <v>26</v>
      </c>
      <c r="D256" s="6">
        <v>40499</v>
      </c>
      <c r="E256" s="32">
        <v>7</v>
      </c>
      <c r="F256" s="1">
        <v>12</v>
      </c>
      <c r="G256" s="1">
        <v>99.4</v>
      </c>
      <c r="H256" s="1">
        <v>106</v>
      </c>
      <c r="K256" s="1">
        <v>107</v>
      </c>
      <c r="L256" s="1">
        <v>35</v>
      </c>
      <c r="M256" s="1" t="s">
        <v>113</v>
      </c>
      <c r="N256" s="1">
        <v>4</v>
      </c>
      <c r="O256" s="1" t="s">
        <v>28</v>
      </c>
      <c r="P256" s="1" t="s">
        <v>29</v>
      </c>
      <c r="Q256" s="1" t="s">
        <v>30</v>
      </c>
      <c r="R256" s="1">
        <v>3</v>
      </c>
      <c r="S256" s="1" t="s">
        <v>632</v>
      </c>
      <c r="T256" s="1" t="s">
        <v>113</v>
      </c>
      <c r="U256" s="1" t="s">
        <v>37</v>
      </c>
    </row>
    <row r="257" spans="1:21" x14ac:dyDescent="0.25">
      <c r="A257" s="11">
        <v>254</v>
      </c>
      <c r="B257" s="9" t="s">
        <v>633</v>
      </c>
      <c r="C257" s="1" t="s">
        <v>40</v>
      </c>
      <c r="D257" s="6">
        <v>40837</v>
      </c>
      <c r="E257" s="32">
        <v>6</v>
      </c>
      <c r="F257" s="1">
        <v>4</v>
      </c>
      <c r="G257" s="1">
        <v>96.9</v>
      </c>
      <c r="H257" s="1">
        <v>74</v>
      </c>
      <c r="I257" s="1">
        <v>20</v>
      </c>
      <c r="K257" s="1">
        <v>120</v>
      </c>
      <c r="L257" s="1">
        <v>45</v>
      </c>
      <c r="M257" s="1">
        <v>18</v>
      </c>
      <c r="N257" s="1">
        <v>4</v>
      </c>
      <c r="O257" s="1" t="s">
        <v>44</v>
      </c>
      <c r="P257" s="1" t="s">
        <v>35</v>
      </c>
      <c r="Q257" s="1" t="s">
        <v>30</v>
      </c>
      <c r="R257" s="1">
        <v>1</v>
      </c>
      <c r="S257" s="1" t="s">
        <v>113</v>
      </c>
      <c r="T257" s="1" t="s">
        <v>113</v>
      </c>
      <c r="U257" s="1" t="s">
        <v>37</v>
      </c>
    </row>
    <row r="258" spans="1:21" x14ac:dyDescent="0.25">
      <c r="A258" s="11">
        <v>255</v>
      </c>
      <c r="B258" s="9" t="s">
        <v>634</v>
      </c>
      <c r="C258" s="1" t="s">
        <v>26</v>
      </c>
      <c r="D258" s="6">
        <v>41466</v>
      </c>
      <c r="E258" s="32">
        <v>5</v>
      </c>
      <c r="F258" s="1">
        <v>10</v>
      </c>
      <c r="G258" s="1">
        <v>99.3</v>
      </c>
      <c r="H258" s="1">
        <v>139</v>
      </c>
      <c r="I258" s="1">
        <v>35</v>
      </c>
      <c r="L258" s="1">
        <v>2</v>
      </c>
      <c r="M258" s="1">
        <v>13</v>
      </c>
      <c r="N258" s="1">
        <v>0</v>
      </c>
      <c r="O258" s="1" t="s">
        <v>28</v>
      </c>
      <c r="P258" s="1" t="s">
        <v>35</v>
      </c>
      <c r="Q258" s="1" t="s">
        <v>45</v>
      </c>
      <c r="R258" s="1" t="s">
        <v>113</v>
      </c>
      <c r="S258" s="1" t="s">
        <v>448</v>
      </c>
      <c r="T258" s="1" t="s">
        <v>113</v>
      </c>
      <c r="U258" s="1" t="s">
        <v>37</v>
      </c>
    </row>
    <row r="259" spans="1:21" ht="30" x14ac:dyDescent="0.25">
      <c r="A259" s="11">
        <v>256</v>
      </c>
      <c r="B259" s="9" t="s">
        <v>635</v>
      </c>
      <c r="C259" s="1" t="s">
        <v>40</v>
      </c>
      <c r="D259" s="6">
        <v>42917</v>
      </c>
      <c r="E259" s="32">
        <v>8.3000000000000004E-2</v>
      </c>
      <c r="F259" s="1">
        <v>12</v>
      </c>
      <c r="G259" s="1">
        <v>98.4</v>
      </c>
      <c r="H259" s="1">
        <v>73</v>
      </c>
      <c r="K259" s="1" t="s">
        <v>636</v>
      </c>
      <c r="L259" s="1">
        <v>55</v>
      </c>
      <c r="M259" s="1">
        <v>75</v>
      </c>
      <c r="N259" s="1" t="s">
        <v>113</v>
      </c>
      <c r="O259" s="1" t="s">
        <v>28</v>
      </c>
      <c r="P259" s="1" t="s">
        <v>29</v>
      </c>
      <c r="Q259" s="1" t="s">
        <v>45</v>
      </c>
      <c r="R259" s="1" t="s">
        <v>113</v>
      </c>
      <c r="S259" s="1" t="s">
        <v>637</v>
      </c>
      <c r="T259" s="1" t="s">
        <v>113</v>
      </c>
      <c r="U259" s="1" t="s">
        <v>37</v>
      </c>
    </row>
    <row r="260" spans="1:21" ht="30" x14ac:dyDescent="0.25">
      <c r="A260" s="11">
        <v>257</v>
      </c>
      <c r="B260" s="9" t="s">
        <v>638</v>
      </c>
      <c r="C260" s="1" t="s">
        <v>26</v>
      </c>
      <c r="D260" s="6">
        <v>37228</v>
      </c>
      <c r="E260" s="32">
        <v>17</v>
      </c>
      <c r="F260" s="1">
        <v>12</v>
      </c>
      <c r="G260" s="1">
        <v>96.9</v>
      </c>
      <c r="H260" s="1">
        <v>80</v>
      </c>
      <c r="I260" s="1">
        <v>28</v>
      </c>
      <c r="K260" s="1">
        <v>123</v>
      </c>
      <c r="L260" s="1">
        <v>19.5</v>
      </c>
      <c r="M260" s="1" t="s">
        <v>113</v>
      </c>
      <c r="N260" s="1" t="s">
        <v>113</v>
      </c>
      <c r="O260" s="1" t="s">
        <v>28</v>
      </c>
      <c r="P260" s="1" t="s">
        <v>35</v>
      </c>
      <c r="Q260" s="1" t="s">
        <v>30</v>
      </c>
      <c r="R260" s="1" t="s">
        <v>51</v>
      </c>
      <c r="S260" s="1" t="s">
        <v>344</v>
      </c>
      <c r="T260" s="1" t="s">
        <v>113</v>
      </c>
      <c r="U260" s="1" t="s">
        <v>37</v>
      </c>
    </row>
    <row r="261" spans="1:21" x14ac:dyDescent="0.25">
      <c r="A261" s="11">
        <v>258</v>
      </c>
      <c r="B261" s="9" t="s">
        <v>639</v>
      </c>
      <c r="C261" s="1" t="s">
        <v>26</v>
      </c>
      <c r="D261" s="1" t="s">
        <v>113</v>
      </c>
      <c r="E261" s="32">
        <v>9</v>
      </c>
      <c r="F261" s="1">
        <v>6</v>
      </c>
      <c r="G261" s="1">
        <v>97.5</v>
      </c>
      <c r="H261" s="1">
        <v>74</v>
      </c>
      <c r="I261" s="1">
        <v>20</v>
      </c>
      <c r="K261" s="1">
        <v>115</v>
      </c>
      <c r="L261" s="1">
        <v>39</v>
      </c>
      <c r="M261" s="1" t="s">
        <v>113</v>
      </c>
      <c r="N261" s="1">
        <v>4</v>
      </c>
      <c r="O261" s="1" t="s">
        <v>221</v>
      </c>
      <c r="P261" s="1" t="s">
        <v>35</v>
      </c>
      <c r="Q261" s="1" t="s">
        <v>45</v>
      </c>
      <c r="R261" s="1" t="s">
        <v>113</v>
      </c>
      <c r="S261" s="1" t="s">
        <v>104</v>
      </c>
      <c r="T261" s="1" t="s">
        <v>113</v>
      </c>
      <c r="U261" s="1" t="s">
        <v>37</v>
      </c>
    </row>
    <row r="262" spans="1:21" x14ac:dyDescent="0.25">
      <c r="A262" s="11">
        <v>259</v>
      </c>
      <c r="B262" s="9" t="s">
        <v>640</v>
      </c>
      <c r="C262" s="1" t="s">
        <v>26</v>
      </c>
      <c r="D262" s="6">
        <v>40215</v>
      </c>
      <c r="E262" s="32">
        <v>7</v>
      </c>
      <c r="F262" s="1">
        <v>12</v>
      </c>
      <c r="G262" s="1">
        <v>98.2</v>
      </c>
      <c r="H262" s="1">
        <v>108</v>
      </c>
      <c r="I262" s="1">
        <v>20</v>
      </c>
      <c r="K262" s="1">
        <v>80</v>
      </c>
      <c r="L262" s="1">
        <v>21</v>
      </c>
      <c r="M262" s="1">
        <v>14</v>
      </c>
      <c r="N262" s="1">
        <v>4</v>
      </c>
      <c r="O262" s="1" t="s">
        <v>28</v>
      </c>
      <c r="P262" s="1" t="s">
        <v>35</v>
      </c>
      <c r="Q262" s="1" t="s">
        <v>45</v>
      </c>
      <c r="R262" s="1" t="s">
        <v>113</v>
      </c>
      <c r="S262" s="1" t="s">
        <v>372</v>
      </c>
      <c r="T262" s="1" t="s">
        <v>32</v>
      </c>
      <c r="U262" s="1" t="s">
        <v>37</v>
      </c>
    </row>
    <row r="263" spans="1:21" x14ac:dyDescent="0.25">
      <c r="A263" s="11">
        <v>260</v>
      </c>
      <c r="B263" s="9" t="s">
        <v>641</v>
      </c>
      <c r="C263" s="1" t="s">
        <v>26</v>
      </c>
      <c r="D263" s="1" t="s">
        <v>113</v>
      </c>
      <c r="E263" s="32">
        <v>1</v>
      </c>
      <c r="F263" s="1">
        <v>12</v>
      </c>
      <c r="G263" s="1">
        <v>98.8</v>
      </c>
      <c r="H263" s="1">
        <v>144</v>
      </c>
      <c r="K263" s="1">
        <v>70</v>
      </c>
      <c r="L263" s="1">
        <v>10.5</v>
      </c>
      <c r="M263" s="1">
        <v>14</v>
      </c>
      <c r="N263" s="1">
        <v>4</v>
      </c>
      <c r="O263" s="1" t="s">
        <v>28</v>
      </c>
      <c r="P263" s="1" t="s">
        <v>35</v>
      </c>
      <c r="Q263" s="1" t="s">
        <v>30</v>
      </c>
      <c r="R263" s="1">
        <v>2</v>
      </c>
      <c r="S263" s="1" t="s">
        <v>292</v>
      </c>
      <c r="T263" s="1" t="s">
        <v>113</v>
      </c>
      <c r="U263" s="1" t="s">
        <v>37</v>
      </c>
    </row>
    <row r="264" spans="1:21" x14ac:dyDescent="0.25">
      <c r="A264" s="11">
        <v>261</v>
      </c>
      <c r="B264" s="9" t="s">
        <v>642</v>
      </c>
      <c r="C264" s="1" t="s">
        <v>26</v>
      </c>
      <c r="D264" s="6">
        <v>42124</v>
      </c>
      <c r="E264" s="32">
        <v>2</v>
      </c>
      <c r="F264" s="1">
        <v>12</v>
      </c>
      <c r="G264" s="1">
        <v>98.9</v>
      </c>
      <c r="H264" s="1">
        <v>86</v>
      </c>
      <c r="J264" s="1" t="s">
        <v>643</v>
      </c>
      <c r="K264" s="1">
        <v>148</v>
      </c>
      <c r="L264" s="1">
        <v>113</v>
      </c>
      <c r="M264" s="1" t="s">
        <v>113</v>
      </c>
      <c r="N264" s="1">
        <v>4</v>
      </c>
      <c r="O264" s="1" t="s">
        <v>110</v>
      </c>
      <c r="P264" s="1" t="s">
        <v>35</v>
      </c>
      <c r="Q264" s="1" t="s">
        <v>45</v>
      </c>
      <c r="R264" s="1" t="s">
        <v>113</v>
      </c>
      <c r="S264" s="1" t="s">
        <v>372</v>
      </c>
      <c r="T264" s="1" t="s">
        <v>113</v>
      </c>
      <c r="U264" s="1" t="s">
        <v>37</v>
      </c>
    </row>
    <row r="265" spans="1:21" x14ac:dyDescent="0.25">
      <c r="A265" s="11">
        <v>262</v>
      </c>
      <c r="B265" s="9" t="s">
        <v>644</v>
      </c>
      <c r="C265" s="1" t="s">
        <v>40</v>
      </c>
      <c r="D265" s="6">
        <v>32640</v>
      </c>
      <c r="E265" s="32">
        <v>28</v>
      </c>
      <c r="F265" s="1">
        <v>10</v>
      </c>
      <c r="G265" s="1">
        <v>94.4</v>
      </c>
      <c r="K265" s="1">
        <v>79</v>
      </c>
      <c r="L265" s="1">
        <v>25</v>
      </c>
      <c r="M265" s="1">
        <v>9.5</v>
      </c>
      <c r="N265" s="1">
        <v>0</v>
      </c>
      <c r="O265" s="1" t="s">
        <v>221</v>
      </c>
      <c r="P265" s="1" t="s">
        <v>35</v>
      </c>
      <c r="Q265" s="1" t="s">
        <v>30</v>
      </c>
      <c r="R265" s="1">
        <v>2</v>
      </c>
      <c r="S265" s="1" t="s">
        <v>328</v>
      </c>
      <c r="T265" s="1" t="s">
        <v>113</v>
      </c>
      <c r="U265" s="1" t="s">
        <v>37</v>
      </c>
    </row>
    <row r="266" spans="1:21" x14ac:dyDescent="0.25">
      <c r="A266" s="11">
        <v>263</v>
      </c>
      <c r="B266" s="9" t="s">
        <v>645</v>
      </c>
      <c r="C266" s="1" t="s">
        <v>26</v>
      </c>
      <c r="D266" s="6">
        <v>42472</v>
      </c>
      <c r="E266" s="32">
        <v>1</v>
      </c>
      <c r="F266" s="1">
        <v>10</v>
      </c>
      <c r="G266" s="1">
        <v>96.6</v>
      </c>
      <c r="H266" s="1">
        <v>70</v>
      </c>
      <c r="I266" s="1">
        <v>18</v>
      </c>
      <c r="L266" s="1">
        <v>16</v>
      </c>
      <c r="M266" s="1">
        <v>15</v>
      </c>
      <c r="N266" s="1">
        <v>4</v>
      </c>
      <c r="O266" s="1" t="s">
        <v>28</v>
      </c>
      <c r="P266" s="1" t="s">
        <v>29</v>
      </c>
      <c r="Q266" s="1" t="s">
        <v>45</v>
      </c>
      <c r="R266" s="1" t="s">
        <v>113</v>
      </c>
      <c r="S266" s="1" t="s">
        <v>646</v>
      </c>
      <c r="T266" s="1" t="s">
        <v>113</v>
      </c>
      <c r="U266" s="1" t="s">
        <v>37</v>
      </c>
    </row>
    <row r="267" spans="1:21" ht="30" x14ac:dyDescent="0.25">
      <c r="A267" s="11">
        <v>264</v>
      </c>
      <c r="B267" s="9" t="s">
        <v>647</v>
      </c>
      <c r="C267" s="1" t="s">
        <v>40</v>
      </c>
      <c r="D267" s="6">
        <v>43021</v>
      </c>
      <c r="E267" s="32">
        <v>3</v>
      </c>
      <c r="F267" s="1">
        <v>10</v>
      </c>
      <c r="G267" s="1">
        <v>97.4</v>
      </c>
      <c r="H267" s="1">
        <v>80</v>
      </c>
      <c r="I267" s="1">
        <v>20</v>
      </c>
      <c r="K267" s="1">
        <v>83</v>
      </c>
      <c r="L267" s="1">
        <v>26</v>
      </c>
      <c r="M267" s="1">
        <v>16</v>
      </c>
      <c r="N267" s="1">
        <v>4</v>
      </c>
      <c r="O267" s="1" t="s">
        <v>28</v>
      </c>
      <c r="P267" s="1" t="s">
        <v>29</v>
      </c>
      <c r="Q267" s="1" t="s">
        <v>45</v>
      </c>
      <c r="R267" s="1" t="s">
        <v>113</v>
      </c>
      <c r="S267" s="1" t="s">
        <v>439</v>
      </c>
      <c r="T267" s="1" t="s">
        <v>113</v>
      </c>
      <c r="U267" s="1" t="s">
        <v>37</v>
      </c>
    </row>
    <row r="268" spans="1:21" x14ac:dyDescent="0.25">
      <c r="A268" s="11">
        <v>265</v>
      </c>
      <c r="B268" s="9" t="s">
        <v>648</v>
      </c>
      <c r="C268" s="1" t="s">
        <v>26</v>
      </c>
      <c r="D268" s="6">
        <v>42243</v>
      </c>
      <c r="E268" s="32">
        <v>2</v>
      </c>
      <c r="F268" s="1">
        <v>6</v>
      </c>
      <c r="G268" s="1">
        <v>96</v>
      </c>
      <c r="H268" s="1">
        <v>80</v>
      </c>
      <c r="I268" s="1">
        <v>20</v>
      </c>
      <c r="K268" s="1">
        <v>149</v>
      </c>
      <c r="L268" s="1">
        <v>72</v>
      </c>
      <c r="M268" s="1" t="s">
        <v>113</v>
      </c>
      <c r="N268" s="1">
        <v>4</v>
      </c>
      <c r="O268" s="1" t="s">
        <v>28</v>
      </c>
      <c r="P268" s="1" t="s">
        <v>35</v>
      </c>
      <c r="Q268" s="1" t="s">
        <v>45</v>
      </c>
      <c r="R268" s="1" t="s">
        <v>113</v>
      </c>
      <c r="S268" s="1" t="s">
        <v>290</v>
      </c>
      <c r="T268" s="1" t="s">
        <v>113</v>
      </c>
      <c r="U268" s="1" t="s">
        <v>37</v>
      </c>
    </row>
    <row r="269" spans="1:21" x14ac:dyDescent="0.25">
      <c r="A269" s="11">
        <v>266</v>
      </c>
      <c r="B269" s="9" t="s">
        <v>649</v>
      </c>
      <c r="C269" s="1" t="s">
        <v>40</v>
      </c>
      <c r="D269" s="1" t="s">
        <v>113</v>
      </c>
      <c r="E269" s="32">
        <v>13</v>
      </c>
      <c r="F269" s="1">
        <v>6</v>
      </c>
      <c r="G269" s="1">
        <v>98.9</v>
      </c>
      <c r="H269" s="1">
        <v>74</v>
      </c>
      <c r="I269" s="1">
        <v>20</v>
      </c>
      <c r="K269" s="1">
        <v>107</v>
      </c>
      <c r="L269" s="1">
        <v>34</v>
      </c>
      <c r="M269" s="1">
        <v>17.5</v>
      </c>
      <c r="N269" s="1">
        <v>4</v>
      </c>
      <c r="O269" s="1" t="s">
        <v>28</v>
      </c>
      <c r="P269" s="1" t="s">
        <v>35</v>
      </c>
      <c r="Q269" s="1" t="s">
        <v>45</v>
      </c>
      <c r="R269" s="1" t="s">
        <v>113</v>
      </c>
      <c r="S269" s="1" t="s">
        <v>84</v>
      </c>
      <c r="T269" s="1" t="s">
        <v>113</v>
      </c>
      <c r="U269" s="1" t="s">
        <v>37</v>
      </c>
    </row>
    <row r="270" spans="1:21" x14ac:dyDescent="0.25">
      <c r="A270" s="11">
        <v>267</v>
      </c>
      <c r="B270" s="9" t="s">
        <v>650</v>
      </c>
      <c r="C270" s="1" t="s">
        <v>26</v>
      </c>
      <c r="D270" s="6">
        <v>41024</v>
      </c>
      <c r="E270" s="32">
        <v>5</v>
      </c>
      <c r="F270" s="1">
        <v>6</v>
      </c>
      <c r="G270" s="1">
        <v>97.6</v>
      </c>
      <c r="H270" s="1">
        <v>78</v>
      </c>
      <c r="I270" s="1">
        <v>20</v>
      </c>
      <c r="K270" s="1">
        <v>120</v>
      </c>
      <c r="L270" s="1">
        <v>45</v>
      </c>
      <c r="M270" s="1" t="s">
        <v>113</v>
      </c>
      <c r="N270" s="1" t="s">
        <v>113</v>
      </c>
      <c r="O270" s="1" t="s">
        <v>28</v>
      </c>
      <c r="P270" s="1" t="s">
        <v>35</v>
      </c>
      <c r="Q270" s="1" t="s">
        <v>45</v>
      </c>
      <c r="R270" s="1" t="s">
        <v>113</v>
      </c>
      <c r="S270" s="1" t="s">
        <v>113</v>
      </c>
      <c r="T270" s="1" t="s">
        <v>113</v>
      </c>
      <c r="U270" s="1" t="s">
        <v>37</v>
      </c>
    </row>
    <row r="271" spans="1:21" x14ac:dyDescent="0.25">
      <c r="A271" s="11">
        <v>268</v>
      </c>
      <c r="B271" s="9" t="s">
        <v>651</v>
      </c>
      <c r="C271" s="1" t="s">
        <v>26</v>
      </c>
      <c r="D271" s="6">
        <v>39324</v>
      </c>
      <c r="E271" s="32">
        <v>10</v>
      </c>
      <c r="F271" s="1">
        <v>4</v>
      </c>
      <c r="G271" s="1">
        <v>98</v>
      </c>
      <c r="H271" s="1">
        <v>74</v>
      </c>
      <c r="I271" s="1">
        <v>20</v>
      </c>
      <c r="K271" s="1">
        <v>97</v>
      </c>
      <c r="L271" s="1">
        <v>31</v>
      </c>
      <c r="M271" s="1">
        <v>17.5</v>
      </c>
      <c r="N271" s="1">
        <v>4</v>
      </c>
      <c r="O271" s="1" t="s">
        <v>44</v>
      </c>
      <c r="P271" s="1" t="s">
        <v>35</v>
      </c>
      <c r="Q271" s="1" t="s">
        <v>30</v>
      </c>
      <c r="R271" s="1">
        <v>1</v>
      </c>
      <c r="S271" s="1" t="s">
        <v>113</v>
      </c>
      <c r="T271" s="1" t="s">
        <v>113</v>
      </c>
      <c r="U271" s="1" t="s">
        <v>37</v>
      </c>
    </row>
    <row r="272" spans="1:21" x14ac:dyDescent="0.25">
      <c r="A272" s="11">
        <v>269</v>
      </c>
      <c r="B272" s="9" t="s">
        <v>652</v>
      </c>
      <c r="C272" s="1" t="s">
        <v>40</v>
      </c>
      <c r="D272" s="6">
        <v>41636</v>
      </c>
      <c r="E272" s="32">
        <v>5</v>
      </c>
      <c r="F272" s="1">
        <v>40</v>
      </c>
      <c r="G272" s="1">
        <v>95.8</v>
      </c>
      <c r="H272" s="1">
        <v>99</v>
      </c>
      <c r="K272" s="1">
        <v>107</v>
      </c>
      <c r="L272" s="1">
        <v>35</v>
      </c>
      <c r="M272" s="1" t="s">
        <v>113</v>
      </c>
      <c r="N272" s="1">
        <v>4</v>
      </c>
      <c r="O272" s="1" t="s">
        <v>28</v>
      </c>
      <c r="P272" s="1" t="s">
        <v>29</v>
      </c>
      <c r="Q272" s="1" t="s">
        <v>30</v>
      </c>
      <c r="R272" s="1" t="s">
        <v>51</v>
      </c>
      <c r="S272" s="1" t="s">
        <v>653</v>
      </c>
      <c r="T272" s="1" t="s">
        <v>113</v>
      </c>
      <c r="U272" s="1" t="s">
        <v>37</v>
      </c>
    </row>
    <row r="273" spans="1:21" x14ac:dyDescent="0.25">
      <c r="A273" s="11">
        <v>270</v>
      </c>
      <c r="B273" s="9" t="s">
        <v>654</v>
      </c>
      <c r="C273" s="1" t="s">
        <v>40</v>
      </c>
      <c r="D273" s="6">
        <v>40742</v>
      </c>
      <c r="E273" s="32">
        <v>6</v>
      </c>
      <c r="F273" s="1">
        <v>8</v>
      </c>
      <c r="G273" s="1">
        <v>98</v>
      </c>
      <c r="H273" s="1">
        <v>76</v>
      </c>
      <c r="I273" s="1">
        <v>18</v>
      </c>
      <c r="K273" s="1">
        <v>143</v>
      </c>
      <c r="L273" s="1">
        <v>68</v>
      </c>
      <c r="M273" s="1" t="s">
        <v>113</v>
      </c>
      <c r="N273" s="1">
        <v>4</v>
      </c>
      <c r="O273" s="1" t="s">
        <v>221</v>
      </c>
      <c r="P273" s="1" t="s">
        <v>35</v>
      </c>
      <c r="Q273" s="1" t="s">
        <v>30</v>
      </c>
      <c r="R273" s="1">
        <v>2</v>
      </c>
      <c r="S273" s="1" t="s">
        <v>137</v>
      </c>
      <c r="T273" s="1" t="s">
        <v>113</v>
      </c>
      <c r="U273" s="1" t="s">
        <v>37</v>
      </c>
    </row>
    <row r="274" spans="1:21" ht="30" x14ac:dyDescent="0.25">
      <c r="A274" s="11">
        <v>271</v>
      </c>
      <c r="B274" s="9" t="s">
        <v>655</v>
      </c>
      <c r="C274" s="1" t="s">
        <v>40</v>
      </c>
      <c r="D274" s="6">
        <v>38526</v>
      </c>
      <c r="E274" s="32">
        <v>13</v>
      </c>
      <c r="F274" s="1">
        <v>8</v>
      </c>
      <c r="G274" s="1">
        <v>97.4</v>
      </c>
      <c r="H274" s="1">
        <v>94</v>
      </c>
      <c r="I274" s="1">
        <v>24</v>
      </c>
      <c r="K274" s="1">
        <v>110</v>
      </c>
      <c r="L274" s="1">
        <v>38</v>
      </c>
      <c r="M274" s="1">
        <v>16</v>
      </c>
      <c r="N274" s="1">
        <v>4</v>
      </c>
      <c r="O274" s="1" t="s">
        <v>44</v>
      </c>
      <c r="P274" s="1" t="s">
        <v>35</v>
      </c>
      <c r="Q274" s="1" t="s">
        <v>30</v>
      </c>
      <c r="R274" s="1">
        <v>2</v>
      </c>
      <c r="S274" s="1" t="s">
        <v>344</v>
      </c>
      <c r="T274" s="1" t="s">
        <v>113</v>
      </c>
      <c r="U274" s="1" t="s">
        <v>37</v>
      </c>
    </row>
    <row r="275" spans="1:21" ht="45" x14ac:dyDescent="0.25">
      <c r="A275" s="11">
        <v>272</v>
      </c>
      <c r="B275" s="9" t="s">
        <v>656</v>
      </c>
      <c r="C275" s="1" t="s">
        <v>40</v>
      </c>
      <c r="D275" s="6">
        <v>41330</v>
      </c>
      <c r="E275" s="32">
        <v>5</v>
      </c>
      <c r="F275" s="1">
        <v>8</v>
      </c>
      <c r="G275" s="1">
        <v>98.4</v>
      </c>
      <c r="H275" s="1">
        <v>98</v>
      </c>
      <c r="I275" s="1">
        <v>24</v>
      </c>
      <c r="J275" s="1" t="s">
        <v>657</v>
      </c>
      <c r="K275" s="1">
        <v>162</v>
      </c>
      <c r="L275" s="1">
        <v>124</v>
      </c>
      <c r="M275" s="1" t="s">
        <v>113</v>
      </c>
      <c r="N275" s="1">
        <v>4</v>
      </c>
      <c r="O275" s="1" t="s">
        <v>44</v>
      </c>
      <c r="P275" s="1" t="s">
        <v>35</v>
      </c>
      <c r="Q275" s="1" t="s">
        <v>30</v>
      </c>
      <c r="R275" s="1">
        <v>2</v>
      </c>
      <c r="S275" s="1" t="s">
        <v>658</v>
      </c>
      <c r="T275" s="1" t="s">
        <v>113</v>
      </c>
      <c r="U275" s="1" t="s">
        <v>37</v>
      </c>
    </row>
    <row r="276" spans="1:21" ht="30" x14ac:dyDescent="0.25">
      <c r="A276" s="11">
        <v>273</v>
      </c>
      <c r="B276" s="9" t="s">
        <v>659</v>
      </c>
      <c r="C276" s="1" t="s">
        <v>26</v>
      </c>
      <c r="D276" s="6">
        <v>36982</v>
      </c>
      <c r="E276" s="32">
        <v>17</v>
      </c>
      <c r="F276" s="1">
        <v>4</v>
      </c>
      <c r="G276" s="1">
        <v>98</v>
      </c>
      <c r="H276" s="1">
        <v>74</v>
      </c>
      <c r="I276" s="1">
        <v>20</v>
      </c>
      <c r="K276" s="1">
        <v>134</v>
      </c>
      <c r="L276" s="1">
        <v>57</v>
      </c>
      <c r="M276" s="1" t="s">
        <v>113</v>
      </c>
      <c r="N276" s="1">
        <v>4</v>
      </c>
      <c r="O276" s="1" t="s">
        <v>44</v>
      </c>
      <c r="P276" s="1" t="s">
        <v>35</v>
      </c>
      <c r="Q276" s="1" t="s">
        <v>45</v>
      </c>
      <c r="R276" s="1" t="s">
        <v>113</v>
      </c>
      <c r="S276" s="1" t="s">
        <v>344</v>
      </c>
      <c r="T276" s="1" t="s">
        <v>113</v>
      </c>
      <c r="U276" s="1" t="s">
        <v>37</v>
      </c>
    </row>
    <row r="277" spans="1:21" ht="30" x14ac:dyDescent="0.25">
      <c r="A277" s="11">
        <v>274</v>
      </c>
      <c r="B277" s="9" t="s">
        <v>660</v>
      </c>
      <c r="C277" s="1" t="s">
        <v>26</v>
      </c>
      <c r="D277" s="6">
        <v>40148</v>
      </c>
      <c r="E277" s="32">
        <v>9</v>
      </c>
      <c r="F277" s="1">
        <v>8</v>
      </c>
      <c r="G277" s="1">
        <v>97.1</v>
      </c>
      <c r="H277" s="1">
        <v>72</v>
      </c>
      <c r="I277" s="1">
        <v>18</v>
      </c>
      <c r="J277" s="1" t="s">
        <v>661</v>
      </c>
      <c r="K277" s="1">
        <v>160</v>
      </c>
      <c r="L277" s="1">
        <v>108</v>
      </c>
      <c r="M277" s="1" t="s">
        <v>113</v>
      </c>
      <c r="N277" s="1">
        <v>4</v>
      </c>
      <c r="O277" s="1" t="s">
        <v>221</v>
      </c>
      <c r="P277" s="1" t="s">
        <v>35</v>
      </c>
      <c r="Q277" s="1" t="s">
        <v>30</v>
      </c>
      <c r="R277" s="1">
        <v>5</v>
      </c>
      <c r="S277" s="1" t="s">
        <v>662</v>
      </c>
      <c r="T277" s="1" t="s">
        <v>113</v>
      </c>
      <c r="U277" s="1" t="s">
        <v>37</v>
      </c>
    </row>
    <row r="278" spans="1:21" ht="30" x14ac:dyDescent="0.25">
      <c r="A278" s="11">
        <v>275</v>
      </c>
      <c r="B278" s="9" t="s">
        <v>663</v>
      </c>
      <c r="C278" s="1" t="s">
        <v>40</v>
      </c>
      <c r="D278" s="6">
        <v>38019</v>
      </c>
      <c r="E278" s="32">
        <v>14</v>
      </c>
      <c r="F278" s="1">
        <v>5</v>
      </c>
      <c r="G278" s="1">
        <v>96.8</v>
      </c>
      <c r="H278" s="1">
        <v>116</v>
      </c>
      <c r="K278" s="1">
        <v>79</v>
      </c>
      <c r="L278" s="1">
        <v>23</v>
      </c>
      <c r="M278" s="1">
        <v>5</v>
      </c>
      <c r="N278" s="1">
        <v>4</v>
      </c>
      <c r="O278" s="1" t="s">
        <v>28</v>
      </c>
      <c r="P278" s="1" t="s">
        <v>29</v>
      </c>
      <c r="Q278" s="1" t="s">
        <v>30</v>
      </c>
      <c r="R278" s="1">
        <v>2</v>
      </c>
      <c r="S278" s="1" t="s">
        <v>662</v>
      </c>
      <c r="T278" s="1" t="s">
        <v>113</v>
      </c>
      <c r="U278" s="1" t="s">
        <v>37</v>
      </c>
    </row>
    <row r="279" spans="1:21" ht="30" x14ac:dyDescent="0.25">
      <c r="A279" s="11">
        <v>276</v>
      </c>
      <c r="B279" s="9" t="s">
        <v>664</v>
      </c>
      <c r="C279" s="1" t="s">
        <v>40</v>
      </c>
      <c r="D279" s="6">
        <v>42146</v>
      </c>
      <c r="E279" s="32">
        <v>3</v>
      </c>
      <c r="F279" s="1">
        <v>5</v>
      </c>
      <c r="G279" s="1">
        <v>96</v>
      </c>
      <c r="H279" s="1">
        <v>93</v>
      </c>
      <c r="I279" s="1">
        <v>20</v>
      </c>
      <c r="K279" s="1">
        <v>99</v>
      </c>
      <c r="L279" s="1">
        <v>40</v>
      </c>
      <c r="M279" s="1">
        <v>6</v>
      </c>
      <c r="N279" s="1">
        <v>4</v>
      </c>
      <c r="O279" s="1" t="s">
        <v>28</v>
      </c>
      <c r="P279" s="1" t="s">
        <v>29</v>
      </c>
      <c r="Q279" s="1" t="s">
        <v>30</v>
      </c>
      <c r="R279" s="1">
        <v>1</v>
      </c>
      <c r="S279" s="1" t="s">
        <v>662</v>
      </c>
      <c r="T279" s="1" t="s">
        <v>113</v>
      </c>
      <c r="U279" s="1" t="s">
        <v>37</v>
      </c>
    </row>
    <row r="280" spans="1:21" ht="30" x14ac:dyDescent="0.25">
      <c r="A280" s="11">
        <v>277</v>
      </c>
      <c r="B280" s="9" t="s">
        <v>666</v>
      </c>
      <c r="C280" s="1" t="s">
        <v>26</v>
      </c>
      <c r="D280" s="1" t="s">
        <v>665</v>
      </c>
      <c r="E280" s="32">
        <v>5</v>
      </c>
      <c r="F280" s="1">
        <v>5</v>
      </c>
      <c r="G280" s="1">
        <v>96.1</v>
      </c>
      <c r="H280" s="1">
        <v>92</v>
      </c>
      <c r="I280" s="1">
        <v>18</v>
      </c>
      <c r="K280" s="1">
        <v>138</v>
      </c>
      <c r="L280" s="1">
        <v>67</v>
      </c>
      <c r="M280" s="1" t="s">
        <v>113</v>
      </c>
      <c r="N280" s="1" t="s">
        <v>113</v>
      </c>
      <c r="O280" s="1" t="s">
        <v>221</v>
      </c>
      <c r="P280" s="1" t="s">
        <v>29</v>
      </c>
      <c r="Q280" s="1" t="s">
        <v>30</v>
      </c>
      <c r="R280" s="1">
        <v>1</v>
      </c>
      <c r="S280" s="1" t="s">
        <v>662</v>
      </c>
      <c r="T280" s="1" t="s">
        <v>113</v>
      </c>
      <c r="U280" s="1" t="s">
        <v>37</v>
      </c>
    </row>
    <row r="281" spans="1:21" ht="30" x14ac:dyDescent="0.25">
      <c r="A281" s="11">
        <v>278</v>
      </c>
      <c r="B281" s="9" t="s">
        <v>667</v>
      </c>
      <c r="C281" s="1" t="s">
        <v>40</v>
      </c>
      <c r="D281" s="6">
        <v>42966</v>
      </c>
      <c r="E281" s="32">
        <v>11</v>
      </c>
      <c r="F281" s="1">
        <v>5</v>
      </c>
      <c r="G281" s="1">
        <v>98</v>
      </c>
      <c r="H281" s="1">
        <v>113</v>
      </c>
      <c r="I281" s="1">
        <v>20</v>
      </c>
      <c r="K281" s="1">
        <v>119</v>
      </c>
      <c r="L281" s="1">
        <v>43</v>
      </c>
      <c r="M281" s="1" t="s">
        <v>113</v>
      </c>
      <c r="N281" s="1">
        <v>4</v>
      </c>
      <c r="O281" s="1" t="s">
        <v>28</v>
      </c>
      <c r="P281" s="1" t="s">
        <v>35</v>
      </c>
      <c r="Q281" s="1" t="s">
        <v>30</v>
      </c>
      <c r="R281" s="1">
        <v>1</v>
      </c>
      <c r="S281" s="1" t="s">
        <v>662</v>
      </c>
      <c r="T281" s="1" t="s">
        <v>113</v>
      </c>
      <c r="U281" s="1" t="s">
        <v>37</v>
      </c>
    </row>
    <row r="282" spans="1:21" ht="30" x14ac:dyDescent="0.25">
      <c r="A282" s="11">
        <v>279</v>
      </c>
      <c r="B282" s="9" t="s">
        <v>668</v>
      </c>
      <c r="C282" s="1" t="s">
        <v>40</v>
      </c>
      <c r="D282" s="6">
        <v>40346</v>
      </c>
      <c r="E282" s="32">
        <v>7</v>
      </c>
      <c r="F282" s="1">
        <v>5</v>
      </c>
      <c r="G282" s="1">
        <v>96</v>
      </c>
      <c r="H282" s="1">
        <v>100</v>
      </c>
      <c r="I282" s="1">
        <v>18</v>
      </c>
      <c r="K282" s="1">
        <v>129</v>
      </c>
      <c r="L282" s="1">
        <v>69</v>
      </c>
      <c r="M282" s="1" t="s">
        <v>113</v>
      </c>
      <c r="N282" s="1" t="s">
        <v>113</v>
      </c>
      <c r="O282" s="1" t="s">
        <v>221</v>
      </c>
      <c r="P282" s="1" t="s">
        <v>29</v>
      </c>
      <c r="Q282" s="1" t="s">
        <v>30</v>
      </c>
      <c r="R282" s="1">
        <v>1</v>
      </c>
      <c r="S282" s="1" t="s">
        <v>662</v>
      </c>
      <c r="T282" s="1" t="s">
        <v>113</v>
      </c>
      <c r="U282" s="1" t="s">
        <v>37</v>
      </c>
    </row>
    <row r="283" spans="1:21" x14ac:dyDescent="0.25">
      <c r="A283" s="11">
        <v>280</v>
      </c>
      <c r="B283" s="9" t="s">
        <v>669</v>
      </c>
      <c r="C283" s="1" t="s">
        <v>26</v>
      </c>
      <c r="D283" s="6">
        <v>39252</v>
      </c>
      <c r="E283" s="32">
        <v>11</v>
      </c>
      <c r="F283" s="1">
        <v>3</v>
      </c>
      <c r="G283" s="1">
        <v>96.8</v>
      </c>
      <c r="H283" s="1">
        <v>74</v>
      </c>
      <c r="I283" s="1">
        <v>19</v>
      </c>
      <c r="K283" s="1">
        <v>128</v>
      </c>
      <c r="L283" s="1">
        <v>59</v>
      </c>
      <c r="M283" s="1" t="s">
        <v>113</v>
      </c>
      <c r="N283" s="1">
        <v>4</v>
      </c>
      <c r="O283" s="1" t="s">
        <v>28</v>
      </c>
      <c r="P283" s="1" t="s">
        <v>35</v>
      </c>
      <c r="Q283" s="1" t="s">
        <v>30</v>
      </c>
      <c r="R283" s="1">
        <v>1</v>
      </c>
      <c r="S283" s="1" t="s">
        <v>113</v>
      </c>
      <c r="T283" s="1" t="s">
        <v>113</v>
      </c>
      <c r="U283" s="1" t="s">
        <v>37</v>
      </c>
    </row>
    <row r="284" spans="1:21" x14ac:dyDescent="0.25">
      <c r="A284" s="11">
        <v>281</v>
      </c>
      <c r="B284" s="9" t="s">
        <v>670</v>
      </c>
      <c r="C284" s="1" t="s">
        <v>40</v>
      </c>
      <c r="D284" s="6">
        <v>40052</v>
      </c>
      <c r="E284" s="32">
        <v>0</v>
      </c>
      <c r="F284" s="1">
        <v>3</v>
      </c>
      <c r="G284" s="1">
        <v>96.3</v>
      </c>
      <c r="H284" s="1">
        <v>74</v>
      </c>
      <c r="I284" s="1">
        <v>19</v>
      </c>
      <c r="K284" s="1">
        <v>86</v>
      </c>
      <c r="L284" s="1">
        <v>24</v>
      </c>
      <c r="M284" s="1">
        <v>17</v>
      </c>
      <c r="N284" s="1">
        <v>4</v>
      </c>
      <c r="O284" s="1" t="s">
        <v>28</v>
      </c>
      <c r="P284" s="1" t="s">
        <v>29</v>
      </c>
      <c r="Q284" s="1" t="s">
        <v>45</v>
      </c>
      <c r="R284" s="1" t="s">
        <v>113</v>
      </c>
      <c r="S284" s="1" t="s">
        <v>113</v>
      </c>
      <c r="T284" s="1" t="s">
        <v>113</v>
      </c>
      <c r="U284" s="1" t="s">
        <v>37</v>
      </c>
    </row>
    <row r="285" spans="1:21" ht="30" x14ac:dyDescent="0.25">
      <c r="A285" s="11">
        <v>282</v>
      </c>
      <c r="B285" s="9" t="s">
        <v>671</v>
      </c>
      <c r="C285" s="1" t="s">
        <v>26</v>
      </c>
      <c r="D285" s="6">
        <v>42154</v>
      </c>
      <c r="E285" s="32">
        <v>3</v>
      </c>
      <c r="F285" s="1">
        <v>6</v>
      </c>
      <c r="G285" s="1">
        <v>94.1</v>
      </c>
      <c r="K285" s="1">
        <v>148</v>
      </c>
      <c r="L285" s="1">
        <v>26</v>
      </c>
      <c r="M285" s="1" t="s">
        <v>113</v>
      </c>
      <c r="N285" s="1">
        <v>4</v>
      </c>
      <c r="O285" s="1" t="s">
        <v>28</v>
      </c>
      <c r="P285" s="1" t="s">
        <v>35</v>
      </c>
      <c r="Q285" s="1" t="s">
        <v>30</v>
      </c>
      <c r="R285" s="1">
        <v>3</v>
      </c>
      <c r="S285" s="1" t="s">
        <v>344</v>
      </c>
      <c r="T285" s="1" t="s">
        <v>113</v>
      </c>
      <c r="U285" s="1" t="s">
        <v>37</v>
      </c>
    </row>
    <row r="286" spans="1:21" x14ac:dyDescent="0.25">
      <c r="A286" s="11">
        <v>283</v>
      </c>
      <c r="B286" s="9" t="s">
        <v>672</v>
      </c>
      <c r="C286" s="1" t="s">
        <v>40</v>
      </c>
      <c r="D286" s="6">
        <v>38693</v>
      </c>
      <c r="E286" s="32">
        <v>13</v>
      </c>
      <c r="F286" s="1">
        <v>10</v>
      </c>
      <c r="G286" s="1">
        <v>97.5</v>
      </c>
      <c r="H286" s="1">
        <v>89</v>
      </c>
      <c r="I286" s="1">
        <v>22</v>
      </c>
      <c r="K286" s="1">
        <v>128</v>
      </c>
      <c r="L286" s="1">
        <v>54</v>
      </c>
      <c r="M286" s="1" t="s">
        <v>113</v>
      </c>
      <c r="N286" s="1">
        <v>4</v>
      </c>
      <c r="O286" s="1" t="s">
        <v>28</v>
      </c>
      <c r="P286" s="1" t="s">
        <v>35</v>
      </c>
      <c r="Q286" s="1" t="s">
        <v>30</v>
      </c>
      <c r="R286" s="1">
        <v>2</v>
      </c>
      <c r="S286" s="1" t="s">
        <v>290</v>
      </c>
      <c r="T286" s="1" t="s">
        <v>113</v>
      </c>
      <c r="U286" s="1" t="s">
        <v>37</v>
      </c>
    </row>
    <row r="287" spans="1:21" x14ac:dyDescent="0.25">
      <c r="A287" s="11">
        <v>284</v>
      </c>
      <c r="B287" s="9" t="s">
        <v>673</v>
      </c>
      <c r="C287" s="1" t="s">
        <v>26</v>
      </c>
      <c r="D287" s="6">
        <v>40124</v>
      </c>
      <c r="E287" s="32">
        <v>11</v>
      </c>
      <c r="F287" s="1">
        <v>10</v>
      </c>
      <c r="G287" s="1">
        <v>96.2</v>
      </c>
      <c r="H287" s="1">
        <v>113</v>
      </c>
      <c r="I287" s="1">
        <v>29</v>
      </c>
      <c r="K287" s="1">
        <v>141</v>
      </c>
      <c r="L287" s="1">
        <v>73</v>
      </c>
      <c r="M287" s="1" t="s">
        <v>113</v>
      </c>
      <c r="N287" s="1">
        <v>4</v>
      </c>
      <c r="O287" s="1" t="s">
        <v>221</v>
      </c>
      <c r="P287" s="1" t="s">
        <v>29</v>
      </c>
      <c r="Q287" s="1" t="s">
        <v>45</v>
      </c>
      <c r="R287" s="1" t="s">
        <v>113</v>
      </c>
      <c r="S287" s="1" t="s">
        <v>674</v>
      </c>
      <c r="T287" s="1" t="s">
        <v>113</v>
      </c>
      <c r="U287" s="1" t="s">
        <v>37</v>
      </c>
    </row>
    <row r="288" spans="1:21" x14ac:dyDescent="0.25">
      <c r="A288" s="11">
        <v>285</v>
      </c>
      <c r="B288" s="9" t="s">
        <v>675</v>
      </c>
      <c r="C288" s="1" t="s">
        <v>26</v>
      </c>
      <c r="D288" s="1" t="s">
        <v>113</v>
      </c>
      <c r="E288" s="32">
        <v>8</v>
      </c>
      <c r="F288" s="1">
        <v>10</v>
      </c>
      <c r="G288" s="1">
        <v>94.9</v>
      </c>
      <c r="H288" s="1">
        <v>96</v>
      </c>
      <c r="I288" s="1">
        <v>23</v>
      </c>
      <c r="K288" s="1">
        <v>141</v>
      </c>
      <c r="L288" s="1">
        <v>75</v>
      </c>
      <c r="M288" s="1" t="s">
        <v>113</v>
      </c>
      <c r="N288" s="1">
        <v>4</v>
      </c>
      <c r="O288" s="1" t="s">
        <v>28</v>
      </c>
      <c r="P288" s="1" t="s">
        <v>35</v>
      </c>
      <c r="Q288" s="1" t="s">
        <v>30</v>
      </c>
      <c r="R288" s="1">
        <v>2</v>
      </c>
      <c r="S288" s="1" t="s">
        <v>36</v>
      </c>
      <c r="T288" s="1" t="s">
        <v>113</v>
      </c>
      <c r="U288" s="1" t="s">
        <v>37</v>
      </c>
    </row>
    <row r="289" spans="1:21" x14ac:dyDescent="0.25">
      <c r="A289" s="11">
        <v>286</v>
      </c>
      <c r="B289" s="9" t="s">
        <v>676</v>
      </c>
      <c r="C289" s="1" t="s">
        <v>40</v>
      </c>
      <c r="D289" s="1" t="s">
        <v>113</v>
      </c>
      <c r="E289" s="32">
        <v>10</v>
      </c>
      <c r="F289" s="1">
        <v>10</v>
      </c>
      <c r="G289" s="1">
        <v>97.6</v>
      </c>
      <c r="H289" s="1">
        <v>90</v>
      </c>
      <c r="I289" s="1">
        <v>25</v>
      </c>
      <c r="K289" s="1">
        <v>122</v>
      </c>
      <c r="L289" s="1">
        <v>53</v>
      </c>
      <c r="M289" s="1" t="s">
        <v>113</v>
      </c>
      <c r="N289" s="1">
        <v>4</v>
      </c>
      <c r="O289" s="1" t="s">
        <v>28</v>
      </c>
      <c r="P289" s="1" t="s">
        <v>35</v>
      </c>
      <c r="Q289" s="1" t="s">
        <v>30</v>
      </c>
      <c r="R289" s="1">
        <v>2</v>
      </c>
      <c r="S289" s="1" t="s">
        <v>434</v>
      </c>
      <c r="T289" s="1" t="s">
        <v>113</v>
      </c>
      <c r="U289" s="1" t="s">
        <v>37</v>
      </c>
    </row>
    <row r="290" spans="1:21" x14ac:dyDescent="0.25">
      <c r="A290" s="11">
        <v>287</v>
      </c>
      <c r="B290" s="9" t="s">
        <v>677</v>
      </c>
      <c r="C290" s="1" t="s">
        <v>26</v>
      </c>
      <c r="D290" s="1" t="s">
        <v>113</v>
      </c>
      <c r="E290" s="32">
        <v>9</v>
      </c>
      <c r="F290" s="1">
        <v>10</v>
      </c>
      <c r="G290" s="1">
        <v>97</v>
      </c>
      <c r="H290" s="1">
        <v>96</v>
      </c>
      <c r="I290" s="1">
        <v>24</v>
      </c>
      <c r="K290" s="1">
        <v>115</v>
      </c>
      <c r="L290" s="1">
        <v>37</v>
      </c>
      <c r="M290" s="1">
        <v>16</v>
      </c>
      <c r="N290" s="1">
        <v>4</v>
      </c>
      <c r="O290" s="1" t="s">
        <v>221</v>
      </c>
      <c r="P290" s="1" t="s">
        <v>35</v>
      </c>
      <c r="Q290" s="1" t="s">
        <v>30</v>
      </c>
      <c r="R290" s="1">
        <v>3</v>
      </c>
      <c r="S290" s="1" t="s">
        <v>678</v>
      </c>
      <c r="T290" s="1" t="s">
        <v>113</v>
      </c>
      <c r="U290" s="1" t="s">
        <v>37</v>
      </c>
    </row>
    <row r="291" spans="1:21" x14ac:dyDescent="0.25">
      <c r="A291" s="11">
        <v>288</v>
      </c>
      <c r="B291" s="9" t="s">
        <v>679</v>
      </c>
      <c r="C291" s="1" t="s">
        <v>40</v>
      </c>
      <c r="D291" s="6">
        <v>40958</v>
      </c>
      <c r="E291" s="32">
        <v>5</v>
      </c>
      <c r="F291" s="1">
        <v>10</v>
      </c>
      <c r="G291" s="1">
        <v>97.4</v>
      </c>
      <c r="H291" s="1">
        <v>80</v>
      </c>
      <c r="I291" s="1">
        <v>21</v>
      </c>
      <c r="K291" s="1">
        <v>132</v>
      </c>
      <c r="L291" s="1">
        <v>56</v>
      </c>
      <c r="M291" s="1" t="s">
        <v>113</v>
      </c>
      <c r="N291" s="1">
        <v>4</v>
      </c>
      <c r="O291" s="1" t="s">
        <v>221</v>
      </c>
      <c r="P291" s="1" t="s">
        <v>35</v>
      </c>
      <c r="Q291" s="1" t="s">
        <v>30</v>
      </c>
      <c r="R291" s="1">
        <v>9</v>
      </c>
      <c r="S291" s="1" t="s">
        <v>680</v>
      </c>
      <c r="T291" s="1" t="s">
        <v>113</v>
      </c>
      <c r="U291" s="1" t="s">
        <v>37</v>
      </c>
    </row>
    <row r="292" spans="1:21" x14ac:dyDescent="0.25">
      <c r="A292" s="11">
        <v>289</v>
      </c>
      <c r="B292" s="9" t="s">
        <v>681</v>
      </c>
      <c r="C292" s="1" t="s">
        <v>26</v>
      </c>
      <c r="D292" s="6">
        <v>39977</v>
      </c>
      <c r="E292" s="32">
        <v>11</v>
      </c>
      <c r="F292" s="1">
        <v>6</v>
      </c>
      <c r="G292" s="1">
        <v>95</v>
      </c>
      <c r="H292" s="1">
        <v>110</v>
      </c>
      <c r="I292" s="1">
        <v>27</v>
      </c>
      <c r="K292" s="1">
        <v>100</v>
      </c>
      <c r="L292" s="1">
        <v>30</v>
      </c>
      <c r="M292" s="1" t="s">
        <v>113</v>
      </c>
      <c r="N292" s="1">
        <v>4</v>
      </c>
      <c r="O292" s="1" t="s">
        <v>221</v>
      </c>
      <c r="P292" s="1" t="s">
        <v>35</v>
      </c>
      <c r="Q292" s="1" t="s">
        <v>30</v>
      </c>
      <c r="R292" s="1">
        <v>2</v>
      </c>
      <c r="S292" s="1" t="s">
        <v>536</v>
      </c>
      <c r="T292" s="1" t="s">
        <v>113</v>
      </c>
      <c r="U292" s="1" t="s">
        <v>37</v>
      </c>
    </row>
    <row r="293" spans="1:21" x14ac:dyDescent="0.25">
      <c r="A293" s="11">
        <v>290</v>
      </c>
      <c r="B293" s="9" t="s">
        <v>682</v>
      </c>
      <c r="C293" s="1" t="s">
        <v>26</v>
      </c>
      <c r="D293" s="6">
        <v>41163</v>
      </c>
      <c r="E293" s="32">
        <v>6</v>
      </c>
      <c r="F293" s="1">
        <v>6</v>
      </c>
      <c r="G293" s="1">
        <v>96.7</v>
      </c>
      <c r="H293" s="1">
        <v>122</v>
      </c>
      <c r="I293" s="1">
        <v>31</v>
      </c>
      <c r="K293" s="1">
        <v>73</v>
      </c>
      <c r="L293" s="1">
        <v>13</v>
      </c>
      <c r="M293" s="1">
        <v>17</v>
      </c>
      <c r="N293" s="1">
        <v>4</v>
      </c>
      <c r="O293" s="1" t="s">
        <v>28</v>
      </c>
      <c r="P293" s="1" t="s">
        <v>35</v>
      </c>
      <c r="Q293" s="1" t="s">
        <v>45</v>
      </c>
      <c r="R293" s="1" t="s">
        <v>113</v>
      </c>
      <c r="S293" s="1" t="s">
        <v>448</v>
      </c>
      <c r="T293" s="1" t="s">
        <v>113</v>
      </c>
      <c r="U293" s="1" t="s">
        <v>37</v>
      </c>
    </row>
    <row r="294" spans="1:21" x14ac:dyDescent="0.25">
      <c r="A294" s="11">
        <v>291</v>
      </c>
      <c r="B294" s="9" t="s">
        <v>683</v>
      </c>
      <c r="C294" s="1" t="s">
        <v>26</v>
      </c>
      <c r="D294" s="6">
        <v>42767</v>
      </c>
      <c r="E294" s="32">
        <v>1</v>
      </c>
      <c r="F294" s="1">
        <v>10</v>
      </c>
      <c r="G294" s="1">
        <v>97.3</v>
      </c>
      <c r="H294" s="1">
        <v>84</v>
      </c>
      <c r="I294" s="1">
        <v>22</v>
      </c>
      <c r="K294" s="1">
        <v>142</v>
      </c>
      <c r="L294" s="1">
        <v>65</v>
      </c>
      <c r="M294" s="1" t="s">
        <v>113</v>
      </c>
      <c r="N294" s="1">
        <v>4</v>
      </c>
      <c r="O294" s="1" t="s">
        <v>221</v>
      </c>
      <c r="P294" s="1" t="s">
        <v>113</v>
      </c>
      <c r="Q294" s="1" t="s">
        <v>45</v>
      </c>
      <c r="R294" s="1" t="s">
        <v>113</v>
      </c>
      <c r="S294" s="1" t="s">
        <v>137</v>
      </c>
      <c r="T294" s="1" t="s">
        <v>113</v>
      </c>
      <c r="U294" s="1" t="s">
        <v>37</v>
      </c>
    </row>
    <row r="295" spans="1:21" x14ac:dyDescent="0.25">
      <c r="A295" s="11">
        <v>292</v>
      </c>
      <c r="B295" s="9" t="s">
        <v>684</v>
      </c>
      <c r="C295" s="1" t="s">
        <v>40</v>
      </c>
      <c r="D295" s="1" t="s">
        <v>113</v>
      </c>
      <c r="E295" s="32">
        <v>10</v>
      </c>
      <c r="F295" s="1">
        <v>6</v>
      </c>
      <c r="G295" s="1">
        <v>97.9</v>
      </c>
      <c r="H295" s="1">
        <v>133</v>
      </c>
      <c r="I295" s="1">
        <v>32</v>
      </c>
      <c r="K295" s="1">
        <v>91</v>
      </c>
      <c r="L295" s="1">
        <v>23</v>
      </c>
      <c r="M295" s="1">
        <v>15</v>
      </c>
      <c r="N295" s="1">
        <v>4</v>
      </c>
      <c r="O295" s="1" t="s">
        <v>28</v>
      </c>
      <c r="P295" s="1" t="s">
        <v>35</v>
      </c>
      <c r="Q295" s="1" t="s">
        <v>30</v>
      </c>
      <c r="R295" s="1">
        <v>2</v>
      </c>
      <c r="S295" s="1" t="s">
        <v>125</v>
      </c>
      <c r="T295" s="1" t="s">
        <v>113</v>
      </c>
      <c r="U295" s="1" t="s">
        <v>37</v>
      </c>
    </row>
    <row r="296" spans="1:21" x14ac:dyDescent="0.25">
      <c r="A296" s="11">
        <v>293</v>
      </c>
      <c r="B296" s="9" t="s">
        <v>685</v>
      </c>
      <c r="C296" s="1" t="s">
        <v>40</v>
      </c>
      <c r="D296" s="6">
        <v>41856</v>
      </c>
      <c r="E296" s="32">
        <v>3</v>
      </c>
      <c r="F296" s="1">
        <v>6</v>
      </c>
      <c r="G296" s="1">
        <v>96.8</v>
      </c>
      <c r="H296" s="1">
        <v>105</v>
      </c>
      <c r="I296" s="1">
        <v>26</v>
      </c>
      <c r="K296" s="1">
        <v>139</v>
      </c>
      <c r="L296" s="1">
        <v>63</v>
      </c>
      <c r="M296" s="1" t="s">
        <v>113</v>
      </c>
      <c r="N296" s="1">
        <v>4</v>
      </c>
      <c r="O296" s="1" t="s">
        <v>28</v>
      </c>
      <c r="P296" s="1" t="s">
        <v>35</v>
      </c>
      <c r="Q296" s="1" t="s">
        <v>45</v>
      </c>
      <c r="R296" s="1" t="s">
        <v>113</v>
      </c>
      <c r="S296" s="1" t="s">
        <v>686</v>
      </c>
      <c r="T296" s="1" t="s">
        <v>113</v>
      </c>
      <c r="U296" s="1" t="s">
        <v>37</v>
      </c>
    </row>
    <row r="297" spans="1:21" x14ac:dyDescent="0.25">
      <c r="A297" s="11">
        <v>294</v>
      </c>
      <c r="B297" s="9" t="s">
        <v>687</v>
      </c>
      <c r="C297" s="1" t="s">
        <v>40</v>
      </c>
      <c r="D297" s="6">
        <v>39235</v>
      </c>
      <c r="E297" s="32">
        <v>11</v>
      </c>
      <c r="F297" s="1">
        <v>6</v>
      </c>
      <c r="G297" s="1">
        <v>95</v>
      </c>
      <c r="H297" s="1">
        <v>96</v>
      </c>
      <c r="I297" s="1">
        <v>27</v>
      </c>
      <c r="K297" s="1">
        <v>107</v>
      </c>
      <c r="L297" s="1">
        <v>37</v>
      </c>
      <c r="M297" s="1" t="s">
        <v>113</v>
      </c>
      <c r="N297" s="1">
        <v>4</v>
      </c>
      <c r="O297" s="1" t="s">
        <v>28</v>
      </c>
      <c r="P297" s="1" t="s">
        <v>29</v>
      </c>
      <c r="Q297" s="1" t="s">
        <v>45</v>
      </c>
      <c r="R297" s="1" t="s">
        <v>113</v>
      </c>
      <c r="S297" s="1" t="s">
        <v>688</v>
      </c>
      <c r="T297" s="1" t="s">
        <v>113</v>
      </c>
      <c r="U297" s="1" t="s">
        <v>37</v>
      </c>
    </row>
    <row r="298" spans="1:21" ht="30" x14ac:dyDescent="0.25">
      <c r="A298" s="11">
        <v>295</v>
      </c>
      <c r="B298" s="9" t="s">
        <v>689</v>
      </c>
      <c r="C298" s="1" t="s">
        <v>26</v>
      </c>
      <c r="D298" s="6">
        <v>40731</v>
      </c>
      <c r="E298" s="32">
        <v>7</v>
      </c>
      <c r="F298" s="1">
        <v>6</v>
      </c>
      <c r="G298" s="1">
        <v>97.3</v>
      </c>
      <c r="H298" s="1">
        <v>114</v>
      </c>
      <c r="I298" s="1">
        <v>29</v>
      </c>
      <c r="K298" s="1">
        <v>87</v>
      </c>
      <c r="L298" s="1">
        <v>24</v>
      </c>
      <c r="M298" s="1">
        <v>16</v>
      </c>
      <c r="N298" s="1">
        <v>4</v>
      </c>
      <c r="O298" s="1" t="s">
        <v>221</v>
      </c>
      <c r="P298" s="1" t="s">
        <v>29</v>
      </c>
      <c r="Q298" s="1" t="s">
        <v>30</v>
      </c>
      <c r="R298" s="1">
        <v>5</v>
      </c>
      <c r="S298" s="1" t="s">
        <v>690</v>
      </c>
      <c r="T298" s="1" t="s">
        <v>113</v>
      </c>
      <c r="U298" s="1" t="s">
        <v>37</v>
      </c>
    </row>
    <row r="299" spans="1:21" x14ac:dyDescent="0.25">
      <c r="A299" s="11">
        <v>296</v>
      </c>
      <c r="B299" s="9" t="s">
        <v>691</v>
      </c>
      <c r="C299" s="1" t="s">
        <v>26</v>
      </c>
      <c r="D299" s="6">
        <v>42099</v>
      </c>
      <c r="E299" s="32">
        <v>2</v>
      </c>
      <c r="F299" s="1">
        <v>15</v>
      </c>
      <c r="G299" s="1">
        <v>96.3</v>
      </c>
      <c r="H299" s="1">
        <v>132</v>
      </c>
      <c r="K299" s="1">
        <v>102</v>
      </c>
      <c r="L299" s="1">
        <v>32</v>
      </c>
      <c r="M299" s="1">
        <v>17</v>
      </c>
      <c r="N299" s="1">
        <v>4</v>
      </c>
      <c r="O299" s="1" t="s">
        <v>28</v>
      </c>
      <c r="P299" s="1" t="s">
        <v>35</v>
      </c>
      <c r="Q299" s="1" t="s">
        <v>45</v>
      </c>
      <c r="R299" s="1" t="s">
        <v>113</v>
      </c>
      <c r="S299" s="1" t="s">
        <v>692</v>
      </c>
      <c r="T299" s="1" t="s">
        <v>113</v>
      </c>
      <c r="U299" s="1" t="s">
        <v>37</v>
      </c>
    </row>
    <row r="300" spans="1:21" x14ac:dyDescent="0.25">
      <c r="A300" s="11">
        <v>297</v>
      </c>
      <c r="B300" s="9" t="s">
        <v>693</v>
      </c>
      <c r="C300" s="1" t="s">
        <v>26</v>
      </c>
      <c r="D300" s="6">
        <v>41237</v>
      </c>
      <c r="E300" s="32">
        <v>5</v>
      </c>
      <c r="F300" s="1">
        <v>25</v>
      </c>
      <c r="G300" s="1">
        <v>97.5</v>
      </c>
      <c r="H300" s="1">
        <v>106</v>
      </c>
      <c r="K300" s="1">
        <v>127</v>
      </c>
      <c r="L300" s="1">
        <v>58</v>
      </c>
      <c r="M300" s="1" t="s">
        <v>113</v>
      </c>
      <c r="N300" s="1">
        <v>4</v>
      </c>
      <c r="O300" s="1" t="s">
        <v>28</v>
      </c>
      <c r="P300" s="1" t="s">
        <v>35</v>
      </c>
      <c r="Q300" s="1" t="s">
        <v>45</v>
      </c>
      <c r="R300" s="1" t="s">
        <v>113</v>
      </c>
      <c r="S300" s="1" t="s">
        <v>694</v>
      </c>
      <c r="T300" s="1" t="s">
        <v>113</v>
      </c>
      <c r="U300" s="1" t="s">
        <v>37</v>
      </c>
    </row>
    <row r="301" spans="1:21" x14ac:dyDescent="0.25">
      <c r="A301" s="11">
        <v>298</v>
      </c>
      <c r="B301" s="9" t="s">
        <v>695</v>
      </c>
      <c r="C301" s="1" t="s">
        <v>40</v>
      </c>
      <c r="D301" s="6">
        <v>40173</v>
      </c>
      <c r="E301" s="32">
        <v>9</v>
      </c>
      <c r="F301" s="1">
        <v>10</v>
      </c>
      <c r="G301" s="1">
        <v>95</v>
      </c>
      <c r="H301" s="1">
        <v>74</v>
      </c>
      <c r="I301" s="1">
        <v>18</v>
      </c>
      <c r="K301" s="1">
        <v>123</v>
      </c>
      <c r="L301" s="1">
        <v>47</v>
      </c>
      <c r="M301" s="1" t="s">
        <v>113</v>
      </c>
      <c r="N301" s="1">
        <v>4</v>
      </c>
      <c r="O301" s="1" t="s">
        <v>28</v>
      </c>
      <c r="P301" s="1" t="s">
        <v>29</v>
      </c>
      <c r="Q301" s="1" t="s">
        <v>30</v>
      </c>
      <c r="R301" s="1">
        <v>3</v>
      </c>
      <c r="S301" s="1" t="s">
        <v>696</v>
      </c>
      <c r="T301" s="1" t="s">
        <v>113</v>
      </c>
      <c r="U301" s="1" t="s">
        <v>37</v>
      </c>
    </row>
    <row r="302" spans="1:21" x14ac:dyDescent="0.25">
      <c r="A302" s="11">
        <v>299</v>
      </c>
      <c r="B302" s="9" t="s">
        <v>697</v>
      </c>
      <c r="C302" s="1" t="s">
        <v>26</v>
      </c>
      <c r="D302" s="6">
        <v>39967</v>
      </c>
      <c r="E302" s="32">
        <v>6</v>
      </c>
      <c r="F302" s="1">
        <v>10</v>
      </c>
      <c r="G302" s="1">
        <v>96.9</v>
      </c>
      <c r="H302" s="1">
        <v>74</v>
      </c>
      <c r="I302" s="1">
        <v>20</v>
      </c>
      <c r="K302" s="1">
        <v>131</v>
      </c>
      <c r="L302" s="1">
        <v>62</v>
      </c>
      <c r="M302" s="1" t="s">
        <v>113</v>
      </c>
      <c r="N302" s="1">
        <v>4</v>
      </c>
      <c r="O302" s="1" t="s">
        <v>28</v>
      </c>
      <c r="P302" s="1" t="s">
        <v>29</v>
      </c>
      <c r="Q302" s="1" t="s">
        <v>30</v>
      </c>
      <c r="R302" s="1">
        <v>3</v>
      </c>
      <c r="S302" s="1" t="s">
        <v>696</v>
      </c>
      <c r="T302" s="1" t="s">
        <v>113</v>
      </c>
      <c r="U302" s="1" t="s">
        <v>37</v>
      </c>
    </row>
    <row r="303" spans="1:21" ht="30" x14ac:dyDescent="0.25">
      <c r="A303" s="11">
        <v>300</v>
      </c>
      <c r="B303" s="9" t="s">
        <v>698</v>
      </c>
      <c r="C303" s="1" t="s">
        <v>26</v>
      </c>
      <c r="D303" s="6">
        <v>39157</v>
      </c>
      <c r="E303" s="32">
        <v>10</v>
      </c>
      <c r="F303" s="1">
        <v>10</v>
      </c>
      <c r="G303" s="1">
        <v>97.3</v>
      </c>
      <c r="H303" s="1">
        <v>74</v>
      </c>
      <c r="I303" s="1">
        <v>20</v>
      </c>
      <c r="K303" s="1">
        <v>88</v>
      </c>
      <c r="L303" s="1">
        <v>28</v>
      </c>
      <c r="M303" s="1">
        <v>9</v>
      </c>
      <c r="N303" s="1">
        <v>3</v>
      </c>
      <c r="O303" s="1" t="s">
        <v>28</v>
      </c>
      <c r="P303" s="1" t="s">
        <v>29</v>
      </c>
      <c r="Q303" s="1" t="s">
        <v>30</v>
      </c>
      <c r="R303" s="1">
        <v>5</v>
      </c>
      <c r="S303" s="1" t="s">
        <v>699</v>
      </c>
      <c r="T303" s="1" t="s">
        <v>113</v>
      </c>
      <c r="U303" s="1" t="s">
        <v>37</v>
      </c>
    </row>
    <row r="304" spans="1:21" x14ac:dyDescent="0.25">
      <c r="A304" s="11">
        <v>301</v>
      </c>
      <c r="B304" s="9" t="s">
        <v>700</v>
      </c>
      <c r="C304" s="1" t="s">
        <v>26</v>
      </c>
      <c r="D304" s="6">
        <v>41933</v>
      </c>
      <c r="E304" s="32">
        <v>3</v>
      </c>
      <c r="F304" s="1">
        <v>10</v>
      </c>
      <c r="G304" s="1">
        <v>94.6</v>
      </c>
      <c r="H304" s="1">
        <v>90</v>
      </c>
      <c r="I304" s="1">
        <v>16</v>
      </c>
      <c r="K304" s="1">
        <v>123</v>
      </c>
      <c r="L304" s="1">
        <v>55</v>
      </c>
      <c r="M304" s="1" t="s">
        <v>113</v>
      </c>
      <c r="N304" s="1">
        <v>4</v>
      </c>
      <c r="O304" s="1" t="s">
        <v>28</v>
      </c>
      <c r="P304" s="1" t="s">
        <v>35</v>
      </c>
      <c r="Q304" s="1" t="s">
        <v>30</v>
      </c>
      <c r="R304" s="1">
        <v>4</v>
      </c>
      <c r="S304" s="1" t="s">
        <v>557</v>
      </c>
      <c r="T304" s="1" t="s">
        <v>701</v>
      </c>
      <c r="U304" s="1" t="s">
        <v>37</v>
      </c>
    </row>
    <row r="305" spans="1:22" x14ac:dyDescent="0.25">
      <c r="A305" s="11">
        <v>302</v>
      </c>
      <c r="B305" s="9" t="s">
        <v>702</v>
      </c>
      <c r="C305" s="1" t="s">
        <v>40</v>
      </c>
      <c r="D305" s="1" t="s">
        <v>113</v>
      </c>
      <c r="E305" s="32">
        <v>10</v>
      </c>
      <c r="F305" s="1">
        <v>10</v>
      </c>
      <c r="G305" s="1">
        <v>97</v>
      </c>
      <c r="H305" s="1">
        <v>89</v>
      </c>
      <c r="I305" s="1">
        <v>40</v>
      </c>
      <c r="K305" s="1">
        <v>79.5</v>
      </c>
      <c r="L305" s="1">
        <v>32</v>
      </c>
      <c r="M305" s="1" t="s">
        <v>113</v>
      </c>
      <c r="N305" s="1">
        <v>4</v>
      </c>
      <c r="O305" s="1" t="s">
        <v>28</v>
      </c>
      <c r="P305" s="1" t="s">
        <v>29</v>
      </c>
      <c r="Q305" s="1" t="s">
        <v>30</v>
      </c>
      <c r="R305" s="1">
        <v>1</v>
      </c>
      <c r="S305" s="1" t="s">
        <v>70</v>
      </c>
      <c r="T305" s="1" t="s">
        <v>703</v>
      </c>
      <c r="U305" s="1" t="s">
        <v>37</v>
      </c>
    </row>
    <row r="306" spans="1:22" ht="30" x14ac:dyDescent="0.25">
      <c r="A306" s="11">
        <v>303</v>
      </c>
      <c r="B306" s="9" t="s">
        <v>704</v>
      </c>
      <c r="C306" s="1" t="s">
        <v>26</v>
      </c>
      <c r="D306" s="1" t="s">
        <v>113</v>
      </c>
      <c r="E306" s="32">
        <v>2</v>
      </c>
      <c r="F306" s="1">
        <v>9</v>
      </c>
      <c r="G306" s="1">
        <v>94</v>
      </c>
      <c r="H306" s="1">
        <v>90</v>
      </c>
      <c r="I306" s="1">
        <v>18</v>
      </c>
      <c r="K306" s="1">
        <v>86</v>
      </c>
      <c r="L306" s="1">
        <v>27</v>
      </c>
      <c r="M306" s="1" t="s">
        <v>113</v>
      </c>
      <c r="N306" s="1">
        <v>4</v>
      </c>
      <c r="O306" s="1" t="s">
        <v>28</v>
      </c>
      <c r="P306" s="1" t="s">
        <v>29</v>
      </c>
      <c r="Q306" s="1" t="s">
        <v>30</v>
      </c>
      <c r="R306" s="1">
        <v>2</v>
      </c>
      <c r="S306" s="1" t="s">
        <v>344</v>
      </c>
      <c r="T306" s="1" t="s">
        <v>705</v>
      </c>
      <c r="U306" s="1" t="s">
        <v>37</v>
      </c>
    </row>
    <row r="307" spans="1:22" x14ac:dyDescent="0.25">
      <c r="A307" s="11">
        <v>304</v>
      </c>
      <c r="B307" s="9" t="s">
        <v>706</v>
      </c>
      <c r="C307" s="1" t="s">
        <v>26</v>
      </c>
      <c r="D307" s="6">
        <v>42143</v>
      </c>
      <c r="E307" s="32">
        <v>2</v>
      </c>
      <c r="F307" s="1">
        <v>10</v>
      </c>
      <c r="G307" s="1">
        <v>96.4</v>
      </c>
      <c r="H307" s="1">
        <v>111</v>
      </c>
      <c r="L307" s="1">
        <v>19</v>
      </c>
      <c r="M307" s="1">
        <v>15.5</v>
      </c>
      <c r="N307" s="1" t="s">
        <v>113</v>
      </c>
      <c r="O307" s="1" t="s">
        <v>28</v>
      </c>
      <c r="P307" s="1" t="s">
        <v>29</v>
      </c>
      <c r="Q307" s="1" t="s">
        <v>45</v>
      </c>
      <c r="R307" s="1" t="s">
        <v>113</v>
      </c>
      <c r="S307" s="1" t="s">
        <v>692</v>
      </c>
      <c r="T307" s="1" t="s">
        <v>113</v>
      </c>
      <c r="U307" s="1" t="s">
        <v>37</v>
      </c>
    </row>
    <row r="308" spans="1:22" ht="30" x14ac:dyDescent="0.25">
      <c r="A308" s="11">
        <v>305</v>
      </c>
      <c r="B308" s="9" t="s">
        <v>707</v>
      </c>
      <c r="C308" s="1" t="s">
        <v>40</v>
      </c>
      <c r="D308" s="6">
        <v>42576</v>
      </c>
      <c r="E308" s="32">
        <v>1</v>
      </c>
      <c r="F308" s="1">
        <v>30</v>
      </c>
      <c r="G308" s="1">
        <v>97.7</v>
      </c>
      <c r="H308" s="1">
        <v>96</v>
      </c>
      <c r="I308" s="1">
        <v>22</v>
      </c>
      <c r="K308" s="1">
        <v>136</v>
      </c>
      <c r="L308" s="1">
        <v>29.1</v>
      </c>
      <c r="M308" s="1" t="s">
        <v>113</v>
      </c>
      <c r="N308" s="1">
        <v>4</v>
      </c>
      <c r="O308" s="1" t="s">
        <v>28</v>
      </c>
      <c r="P308" s="1" t="s">
        <v>29</v>
      </c>
      <c r="Q308" s="1" t="s">
        <v>30</v>
      </c>
      <c r="R308" s="1">
        <v>1</v>
      </c>
      <c r="S308" s="1" t="s">
        <v>557</v>
      </c>
      <c r="T308" s="1" t="s">
        <v>312</v>
      </c>
      <c r="U308" s="1" t="s">
        <v>37</v>
      </c>
    </row>
    <row r="309" spans="1:22" x14ac:dyDescent="0.25">
      <c r="A309" s="11">
        <v>306</v>
      </c>
      <c r="B309" s="9" t="s">
        <v>708</v>
      </c>
      <c r="C309" s="1" t="s">
        <v>26</v>
      </c>
      <c r="D309" s="6">
        <v>40534</v>
      </c>
      <c r="E309" s="32">
        <v>7</v>
      </c>
      <c r="F309" s="1">
        <v>60</v>
      </c>
      <c r="G309" s="1">
        <v>97</v>
      </c>
      <c r="H309" s="1">
        <v>80</v>
      </c>
      <c r="I309" s="1">
        <v>20</v>
      </c>
      <c r="K309" s="1">
        <v>143</v>
      </c>
      <c r="L309" s="1">
        <v>85</v>
      </c>
      <c r="M309" s="1" t="s">
        <v>113</v>
      </c>
      <c r="N309" s="1">
        <v>4</v>
      </c>
      <c r="O309" s="1" t="s">
        <v>28</v>
      </c>
      <c r="P309" s="1" t="s">
        <v>35</v>
      </c>
      <c r="Q309" s="1" t="s">
        <v>30</v>
      </c>
      <c r="R309" s="1">
        <v>4</v>
      </c>
      <c r="S309" s="1" t="s">
        <v>557</v>
      </c>
      <c r="T309" s="1" t="s">
        <v>32</v>
      </c>
      <c r="U309" s="1" t="s">
        <v>37</v>
      </c>
    </row>
    <row r="310" spans="1:22" ht="45" x14ac:dyDescent="0.25">
      <c r="A310" s="11">
        <v>307</v>
      </c>
      <c r="B310" s="9" t="s">
        <v>709</v>
      </c>
      <c r="C310" s="1" t="s">
        <v>40</v>
      </c>
      <c r="D310" s="6">
        <v>38608</v>
      </c>
      <c r="E310" s="32">
        <v>12</v>
      </c>
      <c r="F310" s="1">
        <v>7</v>
      </c>
      <c r="G310" s="1">
        <v>97.9</v>
      </c>
      <c r="H310" s="1">
        <v>98</v>
      </c>
      <c r="K310" s="1">
        <v>131</v>
      </c>
      <c r="L310" s="1">
        <v>61</v>
      </c>
      <c r="M310" s="1" t="s">
        <v>113</v>
      </c>
      <c r="N310" s="1">
        <v>4</v>
      </c>
      <c r="O310" s="1" t="s">
        <v>83</v>
      </c>
      <c r="P310" s="1" t="s">
        <v>29</v>
      </c>
      <c r="Q310" s="1" t="s">
        <v>30</v>
      </c>
      <c r="R310" s="1">
        <v>3</v>
      </c>
      <c r="S310" s="1" t="s">
        <v>710</v>
      </c>
      <c r="T310" s="1" t="s">
        <v>711</v>
      </c>
      <c r="U310" s="1" t="s">
        <v>37</v>
      </c>
    </row>
    <row r="311" spans="1:22" ht="30" x14ac:dyDescent="0.25">
      <c r="A311" s="11">
        <v>308</v>
      </c>
      <c r="B311" s="9" t="s">
        <v>712</v>
      </c>
      <c r="C311" s="1" t="s">
        <v>26</v>
      </c>
      <c r="D311" s="1" t="s">
        <v>113</v>
      </c>
      <c r="E311" s="32">
        <v>11</v>
      </c>
      <c r="F311" s="1">
        <v>7</v>
      </c>
      <c r="G311" s="1">
        <v>97.7</v>
      </c>
      <c r="H311" s="1">
        <v>99</v>
      </c>
      <c r="J311" s="1" t="s">
        <v>713</v>
      </c>
      <c r="K311" s="1">
        <v>152</v>
      </c>
      <c r="L311" s="1">
        <v>113</v>
      </c>
      <c r="M311" s="1" t="s">
        <v>113</v>
      </c>
      <c r="N311" s="1">
        <v>4</v>
      </c>
      <c r="O311" s="1" t="s">
        <v>83</v>
      </c>
      <c r="P311" s="1" t="s">
        <v>35</v>
      </c>
      <c r="Q311" s="1" t="s">
        <v>30</v>
      </c>
      <c r="R311" s="1">
        <v>2</v>
      </c>
      <c r="S311" s="1" t="s">
        <v>446</v>
      </c>
      <c r="T311" s="1" t="s">
        <v>711</v>
      </c>
      <c r="U311" s="1" t="s">
        <v>37</v>
      </c>
    </row>
    <row r="312" spans="1:22" x14ac:dyDescent="0.25">
      <c r="A312" s="11">
        <v>309</v>
      </c>
      <c r="B312" s="9" t="s">
        <v>714</v>
      </c>
      <c r="C312" s="1" t="s">
        <v>26</v>
      </c>
      <c r="D312" s="6">
        <v>38644</v>
      </c>
      <c r="E312" s="32">
        <v>15</v>
      </c>
      <c r="F312" s="1" t="s">
        <v>113</v>
      </c>
      <c r="G312" s="1">
        <v>96.4</v>
      </c>
      <c r="H312" s="1">
        <v>80</v>
      </c>
      <c r="I312" s="1">
        <v>20</v>
      </c>
      <c r="K312" s="1">
        <v>147</v>
      </c>
      <c r="L312" s="1">
        <v>83</v>
      </c>
      <c r="M312" s="1" t="s">
        <v>113</v>
      </c>
      <c r="N312" s="1">
        <v>4</v>
      </c>
      <c r="O312" s="1" t="s">
        <v>605</v>
      </c>
      <c r="P312" s="1" t="s">
        <v>29</v>
      </c>
      <c r="Q312" s="1" t="s">
        <v>30</v>
      </c>
      <c r="R312" s="1">
        <v>2</v>
      </c>
      <c r="S312" s="1" t="s">
        <v>113</v>
      </c>
      <c r="T312" s="1" t="s">
        <v>515</v>
      </c>
      <c r="U312" s="1" t="s">
        <v>37</v>
      </c>
    </row>
    <row r="313" spans="1:22" ht="30" x14ac:dyDescent="0.25">
      <c r="A313" s="11">
        <v>310</v>
      </c>
      <c r="B313" s="9" t="s">
        <v>715</v>
      </c>
      <c r="C313" s="1" t="s">
        <v>26</v>
      </c>
      <c r="D313" s="6">
        <v>38908</v>
      </c>
      <c r="E313" s="32">
        <v>13</v>
      </c>
      <c r="F313" s="1">
        <v>15</v>
      </c>
      <c r="G313" s="1">
        <v>97.6</v>
      </c>
      <c r="H313" s="1">
        <v>80</v>
      </c>
      <c r="I313" s="1">
        <v>20</v>
      </c>
      <c r="K313" s="1">
        <v>130</v>
      </c>
      <c r="L313" s="1">
        <v>51</v>
      </c>
      <c r="M313" s="1" t="s">
        <v>113</v>
      </c>
      <c r="N313" s="1">
        <v>4</v>
      </c>
      <c r="O313" s="1" t="s">
        <v>28</v>
      </c>
      <c r="P313" s="1" t="s">
        <v>35</v>
      </c>
      <c r="Q313" s="1" t="s">
        <v>45</v>
      </c>
      <c r="R313" s="1" t="s">
        <v>113</v>
      </c>
      <c r="S313" s="1" t="s">
        <v>602</v>
      </c>
      <c r="T313" s="1" t="s">
        <v>314</v>
      </c>
      <c r="U313" s="1" t="s">
        <v>37</v>
      </c>
    </row>
    <row r="314" spans="1:22" ht="45" x14ac:dyDescent="0.25">
      <c r="A314" s="11">
        <v>311</v>
      </c>
      <c r="B314" s="9" t="s">
        <v>716</v>
      </c>
      <c r="C314" s="1" t="s">
        <v>40</v>
      </c>
      <c r="D314" s="6">
        <v>39889</v>
      </c>
      <c r="E314" s="32">
        <v>9</v>
      </c>
      <c r="F314" s="1">
        <v>50</v>
      </c>
      <c r="G314" s="1">
        <v>98.2</v>
      </c>
      <c r="H314" s="1">
        <v>66</v>
      </c>
      <c r="J314" s="1" t="s">
        <v>717</v>
      </c>
      <c r="K314" s="1">
        <v>168</v>
      </c>
      <c r="L314" s="1">
        <v>126</v>
      </c>
      <c r="M314" s="1" t="s">
        <v>113</v>
      </c>
      <c r="N314" s="1">
        <v>4</v>
      </c>
      <c r="O314" s="1" t="s">
        <v>28</v>
      </c>
      <c r="P314" s="1" t="s">
        <v>29</v>
      </c>
      <c r="Q314" s="1" t="s">
        <v>30</v>
      </c>
      <c r="R314" s="1">
        <v>5</v>
      </c>
      <c r="S314" s="1" t="s">
        <v>380</v>
      </c>
      <c r="T314" s="1" t="s">
        <v>113</v>
      </c>
      <c r="U314" s="1" t="s">
        <v>37</v>
      </c>
    </row>
    <row r="315" spans="1:22" ht="30" x14ac:dyDescent="0.25">
      <c r="A315" s="11">
        <v>312</v>
      </c>
      <c r="B315" s="9" t="s">
        <v>718</v>
      </c>
      <c r="C315" s="1" t="s">
        <v>26</v>
      </c>
      <c r="D315" s="6">
        <v>37073</v>
      </c>
      <c r="E315" s="32">
        <v>16</v>
      </c>
      <c r="F315" s="1">
        <v>10</v>
      </c>
      <c r="G315" s="1">
        <v>97</v>
      </c>
      <c r="H315" s="1">
        <v>92</v>
      </c>
      <c r="I315" s="1">
        <v>20</v>
      </c>
      <c r="K315" s="1">
        <v>139</v>
      </c>
      <c r="L315" s="1">
        <v>81</v>
      </c>
      <c r="M315" s="1" t="s">
        <v>113</v>
      </c>
      <c r="N315" s="1">
        <v>4</v>
      </c>
      <c r="O315" s="1" t="s">
        <v>28</v>
      </c>
      <c r="P315" s="1" t="s">
        <v>29</v>
      </c>
      <c r="Q315" s="1" t="s">
        <v>30</v>
      </c>
      <c r="R315" s="1">
        <v>2</v>
      </c>
      <c r="S315" s="1" t="s">
        <v>719</v>
      </c>
      <c r="T315" s="1" t="s">
        <v>720</v>
      </c>
      <c r="V315" s="6"/>
    </row>
    <row r="316" spans="1:22" x14ac:dyDescent="0.25">
      <c r="A316" s="11">
        <v>313</v>
      </c>
      <c r="B316" s="9" t="s">
        <v>721</v>
      </c>
      <c r="C316" s="1" t="s">
        <v>26</v>
      </c>
      <c r="D316" s="1" t="s">
        <v>113</v>
      </c>
      <c r="E316" s="32">
        <v>11</v>
      </c>
      <c r="F316" s="1">
        <v>7</v>
      </c>
      <c r="G316" s="1">
        <v>97.5</v>
      </c>
      <c r="H316" s="1">
        <v>74</v>
      </c>
      <c r="I316" s="1">
        <v>17</v>
      </c>
      <c r="K316" s="1">
        <v>65</v>
      </c>
      <c r="L316" s="1">
        <v>15</v>
      </c>
      <c r="M316" s="1">
        <v>6.5</v>
      </c>
      <c r="N316" s="1">
        <v>4</v>
      </c>
      <c r="O316" s="1" t="s">
        <v>28</v>
      </c>
      <c r="P316" s="1" t="s">
        <v>35</v>
      </c>
      <c r="Q316" s="1" t="s">
        <v>45</v>
      </c>
      <c r="R316" s="1" t="s">
        <v>113</v>
      </c>
      <c r="S316" s="1" t="s">
        <v>113</v>
      </c>
      <c r="T316" s="1" t="s">
        <v>722</v>
      </c>
      <c r="U316" s="1" t="s">
        <v>37</v>
      </c>
    </row>
    <row r="317" spans="1:22" ht="30" x14ac:dyDescent="0.25">
      <c r="A317" s="11">
        <v>314</v>
      </c>
      <c r="B317" s="9" t="s">
        <v>723</v>
      </c>
      <c r="C317" s="1" t="s">
        <v>40</v>
      </c>
      <c r="D317" s="6">
        <v>42820</v>
      </c>
      <c r="E317" s="32">
        <v>0.67</v>
      </c>
      <c r="F317" s="1">
        <v>16</v>
      </c>
      <c r="G317" s="1">
        <v>91.3</v>
      </c>
      <c r="H317" s="1">
        <v>94</v>
      </c>
      <c r="I317" s="1">
        <v>20</v>
      </c>
      <c r="J317" s="1" t="s">
        <v>724</v>
      </c>
      <c r="K317" s="1" t="s">
        <v>113</v>
      </c>
      <c r="L317" s="1">
        <v>125</v>
      </c>
      <c r="M317" s="1" t="s">
        <v>113</v>
      </c>
      <c r="N317" s="1">
        <v>4</v>
      </c>
      <c r="O317" s="1" t="s">
        <v>28</v>
      </c>
      <c r="P317" s="1" t="s">
        <v>35</v>
      </c>
      <c r="Q317" s="1" t="s">
        <v>30</v>
      </c>
      <c r="R317" s="1">
        <v>1</v>
      </c>
      <c r="S317" s="1" t="s">
        <v>725</v>
      </c>
      <c r="T317" s="1" t="s">
        <v>726</v>
      </c>
      <c r="U317" s="1" t="s">
        <v>37</v>
      </c>
    </row>
    <row r="318" spans="1:22" ht="30" x14ac:dyDescent="0.25">
      <c r="A318" s="11">
        <v>315</v>
      </c>
      <c r="B318" s="9" t="s">
        <v>727</v>
      </c>
      <c r="C318" s="1" t="s">
        <v>40</v>
      </c>
      <c r="D318" s="6">
        <v>36755</v>
      </c>
      <c r="E318" s="32">
        <v>17</v>
      </c>
      <c r="F318" s="1">
        <v>12</v>
      </c>
      <c r="G318" s="1">
        <v>95.9</v>
      </c>
      <c r="H318" s="1">
        <v>90</v>
      </c>
      <c r="I318" s="1">
        <v>20</v>
      </c>
      <c r="K318" s="1">
        <v>147</v>
      </c>
      <c r="L318" s="1">
        <v>79</v>
      </c>
      <c r="M318" s="1" t="s">
        <v>113</v>
      </c>
      <c r="N318" s="1">
        <v>4</v>
      </c>
      <c r="O318" s="1" t="s">
        <v>83</v>
      </c>
      <c r="P318" s="1" t="s">
        <v>29</v>
      </c>
      <c r="Q318" s="1" t="s">
        <v>45</v>
      </c>
      <c r="R318" s="1" t="s">
        <v>113</v>
      </c>
      <c r="S318" s="1" t="s">
        <v>728</v>
      </c>
      <c r="T318" s="1" t="s">
        <v>113</v>
      </c>
      <c r="U318" s="1" t="s">
        <v>37</v>
      </c>
    </row>
    <row r="319" spans="1:22" ht="30" x14ac:dyDescent="0.25">
      <c r="A319" s="11">
        <v>316</v>
      </c>
      <c r="B319" s="9" t="s">
        <v>729</v>
      </c>
      <c r="C319" s="1" t="s">
        <v>40</v>
      </c>
      <c r="D319" s="6">
        <v>38444</v>
      </c>
      <c r="E319" s="32">
        <v>12</v>
      </c>
      <c r="F319" s="1">
        <v>14</v>
      </c>
      <c r="G319" s="1">
        <v>95.9</v>
      </c>
      <c r="H319" s="1">
        <v>77</v>
      </c>
      <c r="J319" s="1" t="s">
        <v>730</v>
      </c>
      <c r="K319" s="1">
        <v>176</v>
      </c>
      <c r="L319" s="1">
        <v>133</v>
      </c>
      <c r="M319" s="1" t="s">
        <v>113</v>
      </c>
      <c r="N319" s="1">
        <v>4</v>
      </c>
      <c r="O319" s="1" t="s">
        <v>110</v>
      </c>
      <c r="P319" s="1" t="s">
        <v>35</v>
      </c>
      <c r="Q319" s="1" t="s">
        <v>30</v>
      </c>
      <c r="R319" s="1">
        <v>1</v>
      </c>
      <c r="S319" s="1" t="s">
        <v>731</v>
      </c>
      <c r="T319" s="1" t="s">
        <v>732</v>
      </c>
      <c r="U319" s="1" t="s">
        <v>37</v>
      </c>
    </row>
    <row r="320" spans="1:22" ht="30" x14ac:dyDescent="0.25">
      <c r="A320" s="11">
        <v>317</v>
      </c>
      <c r="B320" s="9" t="s">
        <v>733</v>
      </c>
      <c r="C320" s="1" t="s">
        <v>40</v>
      </c>
      <c r="D320" s="1">
        <v>1996</v>
      </c>
      <c r="E320" s="32">
        <v>21</v>
      </c>
      <c r="F320" s="1" t="s">
        <v>113</v>
      </c>
      <c r="G320" s="1">
        <v>95.3</v>
      </c>
      <c r="H320" s="1">
        <v>97</v>
      </c>
      <c r="I320" s="1">
        <v>40</v>
      </c>
      <c r="J320" s="19" t="s">
        <v>734</v>
      </c>
      <c r="K320" s="1">
        <v>160</v>
      </c>
      <c r="L320" s="1">
        <v>116</v>
      </c>
      <c r="M320" s="1" t="s">
        <v>113</v>
      </c>
      <c r="N320" s="1">
        <v>4</v>
      </c>
      <c r="O320" s="1" t="s">
        <v>83</v>
      </c>
      <c r="P320" s="1" t="s">
        <v>35</v>
      </c>
      <c r="Q320" s="1" t="s">
        <v>30</v>
      </c>
      <c r="R320" s="1">
        <v>1</v>
      </c>
      <c r="S320" s="1" t="s">
        <v>735</v>
      </c>
      <c r="T320" s="1" t="s">
        <v>32</v>
      </c>
      <c r="U320" s="1" t="s">
        <v>37</v>
      </c>
    </row>
    <row r="321" spans="1:25" ht="30" x14ac:dyDescent="0.25">
      <c r="A321" s="11">
        <v>318</v>
      </c>
      <c r="B321" s="9" t="s">
        <v>736</v>
      </c>
      <c r="C321" s="1" t="s">
        <v>40</v>
      </c>
      <c r="D321" s="6">
        <v>36743</v>
      </c>
      <c r="E321" s="32">
        <v>17</v>
      </c>
      <c r="F321" s="1">
        <v>7</v>
      </c>
      <c r="G321" s="1">
        <v>95.1</v>
      </c>
      <c r="H321" s="1">
        <v>82</v>
      </c>
      <c r="I321" s="1">
        <v>21</v>
      </c>
      <c r="J321" s="1" t="s">
        <v>737</v>
      </c>
      <c r="K321" s="1">
        <v>178</v>
      </c>
      <c r="L321" s="1">
        <v>113</v>
      </c>
      <c r="M321" s="1" t="s">
        <v>113</v>
      </c>
      <c r="N321" s="1" t="s">
        <v>113</v>
      </c>
      <c r="O321" s="1" t="s">
        <v>738</v>
      </c>
      <c r="P321" s="1" t="s">
        <v>35</v>
      </c>
      <c r="Q321" s="1" t="s">
        <v>45</v>
      </c>
      <c r="R321" s="1" t="s">
        <v>113</v>
      </c>
      <c r="S321" s="1" t="s">
        <v>739</v>
      </c>
      <c r="T321" s="1" t="s">
        <v>113</v>
      </c>
      <c r="U321" s="1" t="s">
        <v>37</v>
      </c>
    </row>
    <row r="322" spans="1:25" ht="30" x14ac:dyDescent="0.25">
      <c r="A322" s="11">
        <v>319</v>
      </c>
      <c r="B322" s="9" t="s">
        <v>740</v>
      </c>
      <c r="C322" s="1" t="s">
        <v>26</v>
      </c>
      <c r="D322" s="6">
        <v>36652</v>
      </c>
      <c r="E322" s="32">
        <v>17</v>
      </c>
      <c r="F322" s="1">
        <v>10</v>
      </c>
      <c r="G322" s="1">
        <v>96.4</v>
      </c>
      <c r="H322" s="1">
        <v>98</v>
      </c>
      <c r="I322" s="1">
        <v>30</v>
      </c>
      <c r="J322" s="1" t="s">
        <v>113</v>
      </c>
      <c r="K322" s="1">
        <v>104</v>
      </c>
      <c r="L322" s="1">
        <v>29</v>
      </c>
      <c r="M322" s="1" t="s">
        <v>113</v>
      </c>
      <c r="N322" s="1">
        <v>4</v>
      </c>
      <c r="O322" s="1" t="s">
        <v>28</v>
      </c>
      <c r="P322" s="1" t="s">
        <v>29</v>
      </c>
      <c r="Q322" s="1" t="s">
        <v>30</v>
      </c>
      <c r="R322" s="1">
        <v>5</v>
      </c>
      <c r="S322" s="1" t="s">
        <v>741</v>
      </c>
      <c r="T322" s="1" t="s">
        <v>32</v>
      </c>
      <c r="U322" s="1" t="s">
        <v>37</v>
      </c>
    </row>
    <row r="323" spans="1:25" ht="45" x14ac:dyDescent="0.25">
      <c r="A323" s="11">
        <v>320</v>
      </c>
      <c r="B323" s="9" t="s">
        <v>742</v>
      </c>
      <c r="C323" s="1" t="s">
        <v>26</v>
      </c>
      <c r="D323" s="6">
        <v>40857</v>
      </c>
      <c r="E323" s="32">
        <v>6</v>
      </c>
      <c r="F323" s="1">
        <v>10</v>
      </c>
      <c r="G323" s="1">
        <v>95.4</v>
      </c>
      <c r="H323" s="1">
        <v>100</v>
      </c>
      <c r="K323" s="1">
        <v>110</v>
      </c>
      <c r="L323" s="1">
        <v>33</v>
      </c>
      <c r="M323" s="1" t="s">
        <v>113</v>
      </c>
      <c r="N323" s="1">
        <v>4</v>
      </c>
      <c r="O323" s="1" t="s">
        <v>28</v>
      </c>
      <c r="P323" s="1" t="s">
        <v>29</v>
      </c>
      <c r="Q323" s="1" t="s">
        <v>30</v>
      </c>
      <c r="R323" s="1">
        <v>2</v>
      </c>
      <c r="S323" s="1" t="s">
        <v>743</v>
      </c>
      <c r="T323" s="1" t="s">
        <v>113</v>
      </c>
      <c r="U323" s="1" t="s">
        <v>37</v>
      </c>
    </row>
    <row r="324" spans="1:25" x14ac:dyDescent="0.25">
      <c r="A324" s="11">
        <v>321</v>
      </c>
      <c r="B324" s="9" t="s">
        <v>744</v>
      </c>
      <c r="C324" s="1" t="s">
        <v>26</v>
      </c>
      <c r="D324" s="6">
        <v>41050</v>
      </c>
      <c r="E324" s="32">
        <v>6</v>
      </c>
      <c r="F324" s="1">
        <v>10</v>
      </c>
      <c r="G324" s="1">
        <v>95.4</v>
      </c>
      <c r="H324" s="1">
        <v>90</v>
      </c>
      <c r="I324" s="1">
        <v>30</v>
      </c>
      <c r="K324" s="1">
        <v>82</v>
      </c>
      <c r="L324" s="1">
        <v>24</v>
      </c>
      <c r="M324" s="1">
        <v>16</v>
      </c>
      <c r="N324" s="1" t="s">
        <v>113</v>
      </c>
      <c r="O324" s="1" t="s">
        <v>28</v>
      </c>
      <c r="P324" s="1" t="s">
        <v>29</v>
      </c>
      <c r="Q324" s="1" t="s">
        <v>30</v>
      </c>
      <c r="R324" s="1">
        <v>1</v>
      </c>
      <c r="S324" s="1" t="s">
        <v>745</v>
      </c>
      <c r="T324" s="1" t="s">
        <v>113</v>
      </c>
      <c r="U324" s="1" t="s">
        <v>37</v>
      </c>
    </row>
    <row r="325" spans="1:25" ht="30" x14ac:dyDescent="0.25">
      <c r="A325" s="11">
        <v>322</v>
      </c>
      <c r="B325" s="9" t="s">
        <v>746</v>
      </c>
      <c r="C325" s="1" t="s">
        <v>26</v>
      </c>
      <c r="D325" s="6">
        <v>42095</v>
      </c>
      <c r="E325" s="32">
        <v>2</v>
      </c>
      <c r="F325" s="1">
        <v>10</v>
      </c>
      <c r="G325" s="1">
        <v>95.8</v>
      </c>
      <c r="H325" s="1">
        <v>100</v>
      </c>
      <c r="I325" s="1">
        <v>25</v>
      </c>
      <c r="L325" s="1">
        <v>12</v>
      </c>
      <c r="M325" s="1">
        <v>14</v>
      </c>
      <c r="N325" s="1">
        <v>4</v>
      </c>
      <c r="O325" s="1" t="s">
        <v>28</v>
      </c>
      <c r="P325" s="1" t="s">
        <v>29</v>
      </c>
      <c r="Q325" s="1" t="s">
        <v>45</v>
      </c>
      <c r="R325" s="1" t="s">
        <v>113</v>
      </c>
      <c r="S325" s="1" t="s">
        <v>369</v>
      </c>
      <c r="T325" s="1" t="s">
        <v>747</v>
      </c>
      <c r="U325" s="1" t="s">
        <v>37</v>
      </c>
    </row>
    <row r="326" spans="1:25" ht="30" x14ac:dyDescent="0.25">
      <c r="A326" s="11">
        <v>323</v>
      </c>
      <c r="B326" s="9" t="s">
        <v>748</v>
      </c>
      <c r="C326" s="1" t="s">
        <v>26</v>
      </c>
      <c r="D326" s="6">
        <v>43007</v>
      </c>
      <c r="E326" s="32">
        <v>0.41699999999999998</v>
      </c>
      <c r="F326" s="1">
        <v>20</v>
      </c>
      <c r="G326" s="1">
        <v>97.8</v>
      </c>
      <c r="H326" s="1">
        <v>77</v>
      </c>
      <c r="I326" s="1">
        <v>216</v>
      </c>
      <c r="J326" s="1" t="s">
        <v>749</v>
      </c>
      <c r="K326" s="1">
        <v>153</v>
      </c>
      <c r="L326" s="1">
        <v>126</v>
      </c>
      <c r="M326" s="1" t="s">
        <v>113</v>
      </c>
      <c r="N326" s="1">
        <v>4</v>
      </c>
      <c r="O326" s="1" t="s">
        <v>28</v>
      </c>
      <c r="P326" s="1" t="s">
        <v>35</v>
      </c>
      <c r="Q326" s="1" t="s">
        <v>45</v>
      </c>
      <c r="R326" s="1" t="s">
        <v>113</v>
      </c>
      <c r="S326" s="1" t="s">
        <v>750</v>
      </c>
      <c r="T326" s="1" t="s">
        <v>113</v>
      </c>
      <c r="U326" s="1" t="s">
        <v>78</v>
      </c>
      <c r="Y326" s="1" t="s">
        <v>184</v>
      </c>
    </row>
    <row r="327" spans="1:25" x14ac:dyDescent="0.25">
      <c r="A327" s="11">
        <v>324</v>
      </c>
      <c r="B327" s="9" t="s">
        <v>751</v>
      </c>
      <c r="C327" s="1" t="s">
        <v>40</v>
      </c>
      <c r="D327" s="1" t="s">
        <v>113</v>
      </c>
      <c r="E327" s="32">
        <v>28</v>
      </c>
      <c r="F327" s="1">
        <v>7</v>
      </c>
      <c r="G327" s="1">
        <v>98.3</v>
      </c>
      <c r="H327" s="1">
        <v>90</v>
      </c>
      <c r="I327" s="1">
        <v>18</v>
      </c>
      <c r="K327" s="1">
        <v>102</v>
      </c>
      <c r="L327" s="1">
        <v>35</v>
      </c>
      <c r="M327" s="1" t="s">
        <v>113</v>
      </c>
      <c r="N327" s="1">
        <v>4</v>
      </c>
      <c r="O327" s="1" t="s">
        <v>83</v>
      </c>
      <c r="P327" s="1" t="s">
        <v>35</v>
      </c>
      <c r="Q327" s="1" t="s">
        <v>45</v>
      </c>
      <c r="R327" s="1" t="s">
        <v>113</v>
      </c>
      <c r="S327" s="1" t="s">
        <v>113</v>
      </c>
      <c r="T327" s="1" t="s">
        <v>32</v>
      </c>
      <c r="U327" s="1" t="s">
        <v>37</v>
      </c>
    </row>
    <row r="328" spans="1:25" x14ac:dyDescent="0.25">
      <c r="A328" s="11">
        <v>325</v>
      </c>
      <c r="B328" s="9" t="s">
        <v>752</v>
      </c>
      <c r="C328" s="1" t="s">
        <v>26</v>
      </c>
      <c r="D328" s="6">
        <v>41379</v>
      </c>
      <c r="E328" s="32">
        <v>4</v>
      </c>
      <c r="F328" s="1">
        <v>9</v>
      </c>
      <c r="G328" s="1">
        <v>97.4</v>
      </c>
      <c r="H328" s="1">
        <v>90</v>
      </c>
      <c r="I328" s="1">
        <v>20</v>
      </c>
      <c r="K328" s="1">
        <v>142</v>
      </c>
      <c r="L328" s="1">
        <v>75</v>
      </c>
      <c r="M328" s="1" t="s">
        <v>113</v>
      </c>
      <c r="N328" s="1">
        <v>4</v>
      </c>
      <c r="O328" s="1" t="s">
        <v>221</v>
      </c>
      <c r="P328" s="1" t="s">
        <v>35</v>
      </c>
      <c r="Q328" s="1" t="s">
        <v>30</v>
      </c>
      <c r="R328" s="1">
        <v>1</v>
      </c>
      <c r="S328" s="1" t="s">
        <v>113</v>
      </c>
      <c r="T328" s="1" t="s">
        <v>32</v>
      </c>
      <c r="U328" s="1" t="s">
        <v>37</v>
      </c>
    </row>
    <row r="329" spans="1:25" x14ac:dyDescent="0.25">
      <c r="A329" s="11">
        <v>326</v>
      </c>
      <c r="B329" s="9" t="s">
        <v>753</v>
      </c>
      <c r="C329" s="1" t="s">
        <v>26</v>
      </c>
      <c r="D329" s="6">
        <v>36708</v>
      </c>
      <c r="E329" s="32">
        <v>12</v>
      </c>
      <c r="F329" s="1">
        <v>10</v>
      </c>
      <c r="G329" s="1">
        <v>96.3</v>
      </c>
      <c r="H329" s="1">
        <v>100</v>
      </c>
      <c r="I329" s="1">
        <v>24</v>
      </c>
      <c r="K329" s="1">
        <v>97</v>
      </c>
      <c r="L329" s="1">
        <v>32</v>
      </c>
      <c r="M329" s="1">
        <v>17.899999999999999</v>
      </c>
      <c r="N329" s="1">
        <v>4</v>
      </c>
      <c r="O329" s="1" t="s">
        <v>28</v>
      </c>
      <c r="P329" s="1" t="s">
        <v>35</v>
      </c>
      <c r="Q329" s="1" t="s">
        <v>45</v>
      </c>
      <c r="R329" s="1" t="s">
        <v>113</v>
      </c>
      <c r="S329" s="1" t="s">
        <v>84</v>
      </c>
      <c r="T329" s="1" t="s">
        <v>754</v>
      </c>
      <c r="U329" s="1" t="s">
        <v>37</v>
      </c>
    </row>
    <row r="330" spans="1:25" ht="30" x14ac:dyDescent="0.25">
      <c r="A330" s="11">
        <v>327</v>
      </c>
      <c r="B330" s="9" t="s">
        <v>755</v>
      </c>
      <c r="C330" s="1" t="s">
        <v>40</v>
      </c>
      <c r="D330" s="6">
        <v>41495</v>
      </c>
      <c r="E330" s="32">
        <v>4</v>
      </c>
      <c r="F330" s="1">
        <v>10</v>
      </c>
      <c r="G330" s="1">
        <v>96.5</v>
      </c>
      <c r="H330" s="1">
        <v>100</v>
      </c>
      <c r="I330" s="1">
        <v>25</v>
      </c>
      <c r="K330" s="1">
        <v>145</v>
      </c>
      <c r="L330" s="1">
        <v>73</v>
      </c>
      <c r="M330" s="1" t="s">
        <v>113</v>
      </c>
      <c r="N330" s="1">
        <v>4</v>
      </c>
      <c r="O330" s="1" t="s">
        <v>28</v>
      </c>
      <c r="P330" s="1" t="s">
        <v>35</v>
      </c>
      <c r="Q330" s="1" t="s">
        <v>30</v>
      </c>
      <c r="R330" s="1">
        <v>3</v>
      </c>
      <c r="S330" s="1" t="s">
        <v>434</v>
      </c>
      <c r="T330" s="1" t="s">
        <v>418</v>
      </c>
      <c r="U330" s="1" t="s">
        <v>37</v>
      </c>
    </row>
    <row r="331" spans="1:25" x14ac:dyDescent="0.25">
      <c r="A331" s="11">
        <v>328</v>
      </c>
      <c r="B331" s="9" t="s">
        <v>756</v>
      </c>
      <c r="C331" s="1" t="s">
        <v>40</v>
      </c>
      <c r="D331" s="6">
        <v>38940</v>
      </c>
      <c r="E331" s="32">
        <v>12</v>
      </c>
      <c r="F331" s="1">
        <v>3</v>
      </c>
      <c r="G331" s="1">
        <v>96</v>
      </c>
      <c r="H331" s="1">
        <v>128</v>
      </c>
      <c r="I331" s="1">
        <v>42</v>
      </c>
      <c r="K331" s="1">
        <v>53</v>
      </c>
      <c r="L331" s="1">
        <v>13</v>
      </c>
      <c r="M331" s="1">
        <v>14</v>
      </c>
      <c r="N331" s="1">
        <v>4</v>
      </c>
      <c r="O331" s="1" t="s">
        <v>28</v>
      </c>
      <c r="P331" s="1" t="s">
        <v>29</v>
      </c>
      <c r="Q331" s="1" t="s">
        <v>45</v>
      </c>
      <c r="R331" s="1" t="s">
        <v>113</v>
      </c>
      <c r="S331" s="1" t="s">
        <v>101</v>
      </c>
      <c r="T331" s="1" t="s">
        <v>32</v>
      </c>
      <c r="U331" s="1" t="s">
        <v>37</v>
      </c>
    </row>
    <row r="332" spans="1:25" x14ac:dyDescent="0.25">
      <c r="A332" s="11">
        <v>329</v>
      </c>
      <c r="B332" s="9" t="s">
        <v>757</v>
      </c>
      <c r="C332" s="1" t="s">
        <v>40</v>
      </c>
      <c r="D332" s="1" t="s">
        <v>113</v>
      </c>
      <c r="E332" s="32">
        <v>0.25</v>
      </c>
      <c r="F332" s="1">
        <v>10</v>
      </c>
      <c r="G332" s="1">
        <v>97.5</v>
      </c>
      <c r="H332" s="1">
        <v>78</v>
      </c>
      <c r="I332" s="1">
        <v>18</v>
      </c>
      <c r="J332" s="1" t="s">
        <v>758</v>
      </c>
      <c r="K332" s="1">
        <v>173</v>
      </c>
      <c r="L332" s="1">
        <v>123</v>
      </c>
      <c r="M332" s="1" t="s">
        <v>113</v>
      </c>
      <c r="N332" s="1">
        <v>4</v>
      </c>
      <c r="O332" s="1" t="s">
        <v>28</v>
      </c>
      <c r="P332" s="1" t="s">
        <v>29</v>
      </c>
      <c r="Q332" s="1" t="s">
        <v>30</v>
      </c>
      <c r="R332" s="1">
        <v>3</v>
      </c>
      <c r="S332" s="1" t="s">
        <v>292</v>
      </c>
      <c r="T332" s="1" t="s">
        <v>759</v>
      </c>
      <c r="U332" s="1" t="s">
        <v>37</v>
      </c>
    </row>
    <row r="333" spans="1:25" x14ac:dyDescent="0.25">
      <c r="A333" s="11">
        <v>330</v>
      </c>
      <c r="B333" s="9" t="s">
        <v>760</v>
      </c>
      <c r="C333" s="1" t="s">
        <v>26</v>
      </c>
      <c r="D333" s="1" t="s">
        <v>113</v>
      </c>
      <c r="E333" s="32">
        <v>17</v>
      </c>
      <c r="F333" s="1">
        <v>10</v>
      </c>
      <c r="G333" s="1">
        <v>98.4</v>
      </c>
      <c r="H333" s="1">
        <v>87</v>
      </c>
      <c r="K333" s="1">
        <v>140.5</v>
      </c>
      <c r="L333" s="1">
        <v>75</v>
      </c>
      <c r="M333" s="1" t="s">
        <v>113</v>
      </c>
      <c r="N333" s="1">
        <v>4</v>
      </c>
      <c r="O333" s="1" t="s">
        <v>221</v>
      </c>
      <c r="P333" s="1" t="s">
        <v>35</v>
      </c>
      <c r="Q333" s="1" t="s">
        <v>30</v>
      </c>
      <c r="R333" s="1">
        <v>7</v>
      </c>
      <c r="S333" s="1" t="s">
        <v>646</v>
      </c>
      <c r="T333" s="1" t="s">
        <v>761</v>
      </c>
      <c r="U333" s="1" t="s">
        <v>37</v>
      </c>
    </row>
    <row r="334" spans="1:25" x14ac:dyDescent="0.25">
      <c r="A334" s="11">
        <v>331</v>
      </c>
      <c r="B334" s="9" t="s">
        <v>762</v>
      </c>
      <c r="C334" s="1" t="s">
        <v>40</v>
      </c>
      <c r="D334" s="1" t="s">
        <v>113</v>
      </c>
      <c r="E334" s="32">
        <v>13</v>
      </c>
      <c r="F334" s="1">
        <v>10</v>
      </c>
      <c r="G334" s="1">
        <v>97.8</v>
      </c>
      <c r="H334" s="1">
        <v>103</v>
      </c>
      <c r="I334" s="1">
        <v>24</v>
      </c>
      <c r="K334" s="1">
        <v>102</v>
      </c>
      <c r="L334" s="1" t="s">
        <v>113</v>
      </c>
      <c r="M334" s="1">
        <v>16</v>
      </c>
      <c r="N334" s="1">
        <v>4</v>
      </c>
      <c r="O334" s="1" t="s">
        <v>221</v>
      </c>
      <c r="P334" s="1" t="s">
        <v>35</v>
      </c>
      <c r="Q334" s="1" t="s">
        <v>30</v>
      </c>
      <c r="R334" s="1">
        <v>3</v>
      </c>
      <c r="S334" s="1" t="s">
        <v>763</v>
      </c>
      <c r="T334" s="1" t="s">
        <v>764</v>
      </c>
      <c r="U334" s="1" t="s">
        <v>37</v>
      </c>
    </row>
    <row r="335" spans="1:25" x14ac:dyDescent="0.25">
      <c r="A335" s="11">
        <v>332</v>
      </c>
      <c r="B335" s="9" t="s">
        <v>765</v>
      </c>
      <c r="C335" s="1" t="s">
        <v>40</v>
      </c>
      <c r="D335" s="1" t="s">
        <v>113</v>
      </c>
      <c r="E335" s="32">
        <v>4</v>
      </c>
      <c r="F335" s="1">
        <v>10</v>
      </c>
      <c r="G335" s="1">
        <v>98.1</v>
      </c>
      <c r="H335" s="1">
        <v>94</v>
      </c>
      <c r="I335" s="1">
        <v>24</v>
      </c>
      <c r="K335" s="1">
        <v>125</v>
      </c>
      <c r="M335" s="1" t="s">
        <v>113</v>
      </c>
      <c r="N335" s="1">
        <v>4</v>
      </c>
      <c r="O335" s="1" t="s">
        <v>221</v>
      </c>
      <c r="P335" s="1" t="s">
        <v>35</v>
      </c>
      <c r="Q335" s="1" t="s">
        <v>30</v>
      </c>
      <c r="R335" s="1">
        <v>3</v>
      </c>
      <c r="S335" s="1" t="s">
        <v>290</v>
      </c>
      <c r="T335" s="1" t="s">
        <v>113</v>
      </c>
      <c r="U335" s="1" t="s">
        <v>37</v>
      </c>
    </row>
    <row r="336" spans="1:25" ht="30" x14ac:dyDescent="0.25">
      <c r="A336" s="11">
        <v>333</v>
      </c>
      <c r="B336" s="9" t="s">
        <v>766</v>
      </c>
      <c r="C336" s="1" t="s">
        <v>40</v>
      </c>
      <c r="D336" s="1" t="s">
        <v>113</v>
      </c>
      <c r="E336" s="32">
        <v>7</v>
      </c>
      <c r="F336" s="1">
        <v>8</v>
      </c>
      <c r="G336" s="1">
        <v>97.4</v>
      </c>
      <c r="H336" s="1">
        <v>96</v>
      </c>
      <c r="I336" s="1">
        <v>22</v>
      </c>
      <c r="K336" s="1">
        <v>134</v>
      </c>
      <c r="L336" s="1">
        <v>24</v>
      </c>
      <c r="M336" s="1" t="s">
        <v>113</v>
      </c>
      <c r="N336" s="1">
        <v>4</v>
      </c>
      <c r="O336" s="1" t="s">
        <v>28</v>
      </c>
      <c r="P336" s="1" t="s">
        <v>29</v>
      </c>
      <c r="Q336" s="1" t="s">
        <v>30</v>
      </c>
      <c r="R336" s="1" t="s">
        <v>51</v>
      </c>
      <c r="S336" s="1" t="s">
        <v>104</v>
      </c>
      <c r="T336" s="1" t="s">
        <v>113</v>
      </c>
      <c r="U336" s="1" t="s">
        <v>78</v>
      </c>
      <c r="Y336" s="1" t="s">
        <v>768</v>
      </c>
    </row>
    <row r="337" spans="1:25" ht="30" x14ac:dyDescent="0.25">
      <c r="A337" s="11">
        <v>334</v>
      </c>
      <c r="B337" s="9" t="s">
        <v>769</v>
      </c>
      <c r="C337" s="1" t="s">
        <v>40</v>
      </c>
      <c r="D337" s="1" t="s">
        <v>113</v>
      </c>
      <c r="E337" s="32">
        <v>9</v>
      </c>
      <c r="F337" s="1">
        <v>15</v>
      </c>
      <c r="G337" s="1">
        <v>97.9</v>
      </c>
      <c r="H337" s="1">
        <v>90</v>
      </c>
      <c r="I337" s="1">
        <v>20</v>
      </c>
      <c r="K337" s="1">
        <v>107</v>
      </c>
      <c r="L337" s="1">
        <v>36</v>
      </c>
      <c r="M337" s="1">
        <v>7</v>
      </c>
      <c r="N337" s="1">
        <v>4</v>
      </c>
      <c r="O337" s="1" t="s">
        <v>590</v>
      </c>
      <c r="P337" s="1" t="s">
        <v>35</v>
      </c>
      <c r="Q337" s="1" t="s">
        <v>30</v>
      </c>
      <c r="R337" s="1">
        <v>2</v>
      </c>
      <c r="S337" s="1" t="s">
        <v>770</v>
      </c>
      <c r="T337" s="1" t="s">
        <v>113</v>
      </c>
      <c r="U337" s="1" t="s">
        <v>78</v>
      </c>
      <c r="Y337" s="1" t="s">
        <v>768</v>
      </c>
    </row>
    <row r="338" spans="1:25" ht="30" x14ac:dyDescent="0.25">
      <c r="A338" s="11">
        <v>335</v>
      </c>
      <c r="B338" s="9" t="s">
        <v>771</v>
      </c>
      <c r="C338" s="1" t="s">
        <v>26</v>
      </c>
      <c r="D338" s="1" t="s">
        <v>113</v>
      </c>
      <c r="E338" s="32">
        <v>5</v>
      </c>
      <c r="F338" s="1">
        <v>5</v>
      </c>
      <c r="G338" s="1" t="s">
        <v>113</v>
      </c>
      <c r="H338" s="1">
        <v>114</v>
      </c>
      <c r="I338" s="1">
        <v>18</v>
      </c>
      <c r="J338" s="1" t="s">
        <v>772</v>
      </c>
      <c r="K338" s="1">
        <v>148</v>
      </c>
      <c r="L338" s="1">
        <v>85</v>
      </c>
      <c r="M338" s="1" t="s">
        <v>113</v>
      </c>
      <c r="N338" s="1">
        <v>2</v>
      </c>
      <c r="O338" s="1" t="s">
        <v>28</v>
      </c>
      <c r="P338" s="1" t="s">
        <v>35</v>
      </c>
      <c r="Q338" s="1" t="s">
        <v>30</v>
      </c>
      <c r="R338" s="1">
        <v>1</v>
      </c>
      <c r="S338" s="1" t="s">
        <v>773</v>
      </c>
      <c r="T338" s="1" t="s">
        <v>113</v>
      </c>
      <c r="U338" s="1" t="s">
        <v>37</v>
      </c>
    </row>
    <row r="339" spans="1:25" ht="30" x14ac:dyDescent="0.25">
      <c r="A339" s="11">
        <v>336</v>
      </c>
      <c r="B339" s="9" t="s">
        <v>774</v>
      </c>
      <c r="C339" s="1" t="s">
        <v>40</v>
      </c>
      <c r="D339" s="1" t="s">
        <v>113</v>
      </c>
      <c r="E339" s="32">
        <v>15</v>
      </c>
      <c r="F339" s="1">
        <v>12</v>
      </c>
      <c r="G339" s="1">
        <v>97.3</v>
      </c>
      <c r="H339" s="1">
        <v>70</v>
      </c>
      <c r="I339" s="1" t="s">
        <v>113</v>
      </c>
      <c r="J339" s="1" t="s">
        <v>113</v>
      </c>
      <c r="K339" s="1">
        <v>134</v>
      </c>
      <c r="L339" s="1">
        <v>61</v>
      </c>
      <c r="M339" s="1" t="s">
        <v>113</v>
      </c>
      <c r="N339" s="1">
        <v>4</v>
      </c>
      <c r="O339" s="1" t="s">
        <v>221</v>
      </c>
      <c r="P339" s="1" t="s">
        <v>35</v>
      </c>
      <c r="Q339" s="1" t="s">
        <v>45</v>
      </c>
      <c r="R339" s="1" t="s">
        <v>113</v>
      </c>
      <c r="S339" s="1" t="s">
        <v>775</v>
      </c>
      <c r="T339" s="1" t="s">
        <v>776</v>
      </c>
      <c r="U339" s="1" t="s">
        <v>37</v>
      </c>
    </row>
    <row r="340" spans="1:25" ht="30" x14ac:dyDescent="0.25">
      <c r="A340" s="11">
        <v>337</v>
      </c>
      <c r="B340" s="9" t="s">
        <v>777</v>
      </c>
      <c r="C340" s="1" t="s">
        <v>26</v>
      </c>
      <c r="D340" s="1" t="s">
        <v>113</v>
      </c>
      <c r="E340" s="32">
        <v>12</v>
      </c>
      <c r="F340" s="1">
        <v>12</v>
      </c>
      <c r="G340" s="1">
        <v>99</v>
      </c>
      <c r="H340" s="1">
        <v>133</v>
      </c>
      <c r="I340" s="1" t="s">
        <v>113</v>
      </c>
      <c r="J340" s="1" t="s">
        <v>113</v>
      </c>
      <c r="K340" s="1">
        <v>121</v>
      </c>
      <c r="L340" s="1">
        <v>43</v>
      </c>
      <c r="M340" s="1" t="s">
        <v>113</v>
      </c>
      <c r="N340" s="1">
        <v>4</v>
      </c>
      <c r="O340" s="1" t="s">
        <v>221</v>
      </c>
      <c r="P340" s="1" t="s">
        <v>35</v>
      </c>
      <c r="Q340" s="1" t="s">
        <v>45</v>
      </c>
      <c r="R340" s="1" t="s">
        <v>113</v>
      </c>
      <c r="S340" s="1" t="s">
        <v>778</v>
      </c>
      <c r="T340" s="1" t="s">
        <v>779</v>
      </c>
      <c r="U340" s="1" t="s">
        <v>37</v>
      </c>
    </row>
    <row r="341" spans="1:25" x14ac:dyDescent="0.25">
      <c r="A341" s="11">
        <v>338</v>
      </c>
      <c r="B341" s="9" t="s">
        <v>780</v>
      </c>
      <c r="C341" s="1" t="s">
        <v>40</v>
      </c>
      <c r="D341" s="1" t="s">
        <v>113</v>
      </c>
      <c r="E341" s="32">
        <v>7</v>
      </c>
      <c r="F341" s="1">
        <v>12</v>
      </c>
      <c r="G341" s="1">
        <v>95.2</v>
      </c>
      <c r="H341" s="1">
        <v>80</v>
      </c>
      <c r="I341" s="1">
        <v>19</v>
      </c>
      <c r="J341" s="1" t="s">
        <v>113</v>
      </c>
      <c r="K341" s="1">
        <v>98</v>
      </c>
      <c r="L341" s="1">
        <v>34</v>
      </c>
      <c r="M341" s="1">
        <v>7</v>
      </c>
      <c r="N341" s="1">
        <v>4</v>
      </c>
      <c r="O341" s="1" t="s">
        <v>28</v>
      </c>
      <c r="P341" s="1" t="s">
        <v>35</v>
      </c>
      <c r="Q341" s="1" t="s">
        <v>45</v>
      </c>
      <c r="R341" s="1" t="s">
        <v>113</v>
      </c>
      <c r="S341" s="1" t="s">
        <v>113</v>
      </c>
      <c r="T341" s="1" t="s">
        <v>781</v>
      </c>
      <c r="U341" s="1" t="s">
        <v>37</v>
      </c>
    </row>
    <row r="342" spans="1:25" x14ac:dyDescent="0.25">
      <c r="A342" s="11">
        <v>339</v>
      </c>
      <c r="B342" s="9" t="s">
        <v>782</v>
      </c>
      <c r="C342" s="1" t="s">
        <v>40</v>
      </c>
      <c r="D342" s="1" t="s">
        <v>113</v>
      </c>
      <c r="E342" s="32">
        <v>5</v>
      </c>
      <c r="F342" s="1">
        <v>12</v>
      </c>
      <c r="G342" s="1">
        <v>95.1</v>
      </c>
      <c r="H342" s="1">
        <v>80</v>
      </c>
      <c r="I342" s="1">
        <v>15</v>
      </c>
      <c r="J342" s="1" t="s">
        <v>113</v>
      </c>
      <c r="K342" s="1">
        <v>79</v>
      </c>
      <c r="L342" s="1">
        <v>18</v>
      </c>
      <c r="M342" s="1">
        <v>6</v>
      </c>
      <c r="N342" s="1">
        <v>4</v>
      </c>
      <c r="O342" s="1" t="s">
        <v>28</v>
      </c>
      <c r="P342" s="1" t="s">
        <v>35</v>
      </c>
      <c r="Q342" s="1" t="s">
        <v>45</v>
      </c>
      <c r="R342" s="1" t="s">
        <v>113</v>
      </c>
      <c r="S342" s="1" t="s">
        <v>290</v>
      </c>
      <c r="T342" s="1" t="s">
        <v>267</v>
      </c>
      <c r="U342" s="1" t="s">
        <v>37</v>
      </c>
    </row>
    <row r="343" spans="1:25" x14ac:dyDescent="0.25">
      <c r="A343" s="11">
        <v>340</v>
      </c>
      <c r="B343" s="9" t="s">
        <v>783</v>
      </c>
      <c r="C343" s="1" t="s">
        <v>26</v>
      </c>
      <c r="D343" s="1" t="s">
        <v>113</v>
      </c>
      <c r="E343" s="32">
        <v>2</v>
      </c>
      <c r="F343" s="1">
        <v>5</v>
      </c>
      <c r="G343" s="1">
        <v>93.5</v>
      </c>
      <c r="H343" s="1">
        <v>63</v>
      </c>
      <c r="I343" s="1">
        <v>20</v>
      </c>
      <c r="J343" s="1" t="s">
        <v>784</v>
      </c>
      <c r="K343" s="1">
        <v>150</v>
      </c>
      <c r="L343" s="1">
        <v>107</v>
      </c>
      <c r="M343" s="1" t="s">
        <v>113</v>
      </c>
      <c r="N343" s="1">
        <v>4</v>
      </c>
      <c r="O343" s="1" t="s">
        <v>28</v>
      </c>
      <c r="P343" s="1" t="s">
        <v>35</v>
      </c>
      <c r="Q343" s="1" t="s">
        <v>30</v>
      </c>
      <c r="R343" s="1">
        <v>1</v>
      </c>
      <c r="S343" s="1" t="s">
        <v>785</v>
      </c>
      <c r="T343" s="1" t="s">
        <v>786</v>
      </c>
      <c r="U343" s="1" t="s">
        <v>37</v>
      </c>
    </row>
    <row r="344" spans="1:25" x14ac:dyDescent="0.25">
      <c r="A344" s="11">
        <v>341</v>
      </c>
      <c r="B344" s="9" t="s">
        <v>787</v>
      </c>
      <c r="C344" s="1" t="s">
        <v>26</v>
      </c>
      <c r="D344" s="6">
        <v>37260</v>
      </c>
      <c r="E344" s="32">
        <v>16</v>
      </c>
      <c r="F344" s="1">
        <v>5</v>
      </c>
      <c r="G344" s="1">
        <v>97.5</v>
      </c>
      <c r="H344" s="1">
        <v>114</v>
      </c>
      <c r="I344" s="1">
        <v>22</v>
      </c>
      <c r="K344" s="1">
        <v>152</v>
      </c>
      <c r="L344" s="1">
        <v>43.2</v>
      </c>
      <c r="M344" s="1" t="s">
        <v>113</v>
      </c>
      <c r="N344" s="1">
        <v>4</v>
      </c>
      <c r="O344" s="1" t="s">
        <v>28</v>
      </c>
      <c r="P344" s="1" t="s">
        <v>35</v>
      </c>
      <c r="Q344" s="1" t="s">
        <v>30</v>
      </c>
      <c r="R344" s="1">
        <v>1</v>
      </c>
      <c r="S344" s="1" t="s">
        <v>113</v>
      </c>
      <c r="T344" s="1" t="s">
        <v>32</v>
      </c>
      <c r="U344" s="1" t="s">
        <v>37</v>
      </c>
    </row>
    <row r="345" spans="1:25" ht="30" x14ac:dyDescent="0.25">
      <c r="A345" s="11">
        <v>342</v>
      </c>
      <c r="B345" s="9" t="s">
        <v>788</v>
      </c>
      <c r="C345" s="1" t="s">
        <v>40</v>
      </c>
      <c r="D345" s="6">
        <v>36331</v>
      </c>
      <c r="E345" s="32">
        <v>16</v>
      </c>
      <c r="F345" s="1">
        <v>12</v>
      </c>
      <c r="G345" s="1">
        <v>97.7</v>
      </c>
      <c r="H345" s="1">
        <v>94</v>
      </c>
      <c r="I345" s="1" t="s">
        <v>113</v>
      </c>
      <c r="J345" s="1" t="s">
        <v>113</v>
      </c>
      <c r="K345" s="1">
        <v>109</v>
      </c>
      <c r="L345" s="1">
        <v>37</v>
      </c>
      <c r="M345" s="1">
        <v>17.5</v>
      </c>
      <c r="N345" s="1">
        <v>4</v>
      </c>
      <c r="O345" s="1" t="s">
        <v>28</v>
      </c>
      <c r="P345" s="1" t="s">
        <v>35</v>
      </c>
      <c r="Q345" s="1" t="s">
        <v>30</v>
      </c>
      <c r="R345" s="1">
        <v>2</v>
      </c>
      <c r="S345" s="1" t="s">
        <v>789</v>
      </c>
      <c r="T345" s="1" t="s">
        <v>790</v>
      </c>
      <c r="U345" s="1" t="s">
        <v>37</v>
      </c>
    </row>
    <row r="346" spans="1:25" ht="30" x14ac:dyDescent="0.25">
      <c r="A346" s="11">
        <v>343</v>
      </c>
      <c r="B346" s="9" t="s">
        <v>791</v>
      </c>
      <c r="C346" s="1" t="s">
        <v>26</v>
      </c>
      <c r="D346" s="1" t="s">
        <v>113</v>
      </c>
      <c r="E346" s="32">
        <v>5</v>
      </c>
      <c r="F346" s="1">
        <v>30</v>
      </c>
      <c r="G346" s="1">
        <v>96.3</v>
      </c>
      <c r="H346" s="1">
        <v>94</v>
      </c>
      <c r="I346" s="1">
        <v>12</v>
      </c>
      <c r="K346" s="1">
        <v>142.5</v>
      </c>
      <c r="L346" s="1">
        <v>71</v>
      </c>
      <c r="M346" s="1" t="s">
        <v>113</v>
      </c>
      <c r="N346" s="1">
        <v>4</v>
      </c>
      <c r="O346" s="1" t="s">
        <v>28</v>
      </c>
      <c r="P346" s="1" t="s">
        <v>29</v>
      </c>
      <c r="Q346" s="1" t="s">
        <v>45</v>
      </c>
      <c r="R346" s="1" t="s">
        <v>113</v>
      </c>
      <c r="S346" s="1" t="s">
        <v>792</v>
      </c>
      <c r="T346" s="1" t="s">
        <v>793</v>
      </c>
      <c r="U346" s="1" t="s">
        <v>37</v>
      </c>
    </row>
    <row r="347" spans="1:25" ht="30" x14ac:dyDescent="0.25">
      <c r="A347" s="11">
        <v>344</v>
      </c>
      <c r="B347" s="9" t="s">
        <v>794</v>
      </c>
      <c r="C347" s="1" t="s">
        <v>26</v>
      </c>
      <c r="D347" s="1" t="s">
        <v>113</v>
      </c>
      <c r="E347" s="32">
        <v>11</v>
      </c>
      <c r="F347" s="1">
        <v>30</v>
      </c>
      <c r="G347" s="1">
        <v>98.1</v>
      </c>
      <c r="H347" s="1">
        <v>86</v>
      </c>
      <c r="I347" s="1">
        <v>20</v>
      </c>
      <c r="K347" s="1">
        <v>121</v>
      </c>
      <c r="L347" s="1">
        <v>44</v>
      </c>
      <c r="M347" s="1" t="s">
        <v>113</v>
      </c>
      <c r="N347" s="1">
        <v>4</v>
      </c>
      <c r="O347" s="1" t="s">
        <v>28</v>
      </c>
      <c r="P347" s="1" t="s">
        <v>29</v>
      </c>
      <c r="Q347" s="1" t="s">
        <v>45</v>
      </c>
      <c r="R347" s="1" t="s">
        <v>113</v>
      </c>
      <c r="S347" s="1" t="s">
        <v>795</v>
      </c>
      <c r="T347" s="1" t="s">
        <v>309</v>
      </c>
      <c r="U347" s="1" t="s">
        <v>37</v>
      </c>
    </row>
    <row r="348" spans="1:25" ht="30" x14ac:dyDescent="0.25">
      <c r="A348" s="11">
        <v>345</v>
      </c>
      <c r="B348" s="9" t="s">
        <v>796</v>
      </c>
      <c r="C348" s="1" t="s">
        <v>26</v>
      </c>
      <c r="D348" s="1" t="s">
        <v>113</v>
      </c>
      <c r="E348" s="32">
        <v>7</v>
      </c>
      <c r="F348" s="1">
        <v>30</v>
      </c>
      <c r="G348" s="1">
        <v>93.1</v>
      </c>
      <c r="H348" s="1">
        <v>98</v>
      </c>
      <c r="I348" s="1">
        <v>24</v>
      </c>
      <c r="K348" s="1">
        <v>91</v>
      </c>
      <c r="L348" s="1">
        <v>32</v>
      </c>
      <c r="M348" s="1">
        <v>14.5</v>
      </c>
      <c r="N348" s="1">
        <v>4</v>
      </c>
      <c r="O348" s="1" t="s">
        <v>28</v>
      </c>
      <c r="P348" s="1" t="s">
        <v>29</v>
      </c>
      <c r="Q348" s="1" t="s">
        <v>30</v>
      </c>
      <c r="R348" s="1" t="s">
        <v>51</v>
      </c>
      <c r="S348" s="1" t="s">
        <v>797</v>
      </c>
      <c r="T348" s="1" t="s">
        <v>309</v>
      </c>
      <c r="U348" s="1" t="s">
        <v>37</v>
      </c>
    </row>
    <row r="349" spans="1:25" ht="30" x14ac:dyDescent="0.25">
      <c r="A349" s="11">
        <v>346</v>
      </c>
      <c r="B349" s="9" t="s">
        <v>794</v>
      </c>
      <c r="C349" s="1" t="s">
        <v>26</v>
      </c>
      <c r="D349" s="1" t="s">
        <v>113</v>
      </c>
      <c r="E349" s="32">
        <v>3</v>
      </c>
      <c r="F349" s="1">
        <v>30</v>
      </c>
      <c r="G349" s="1">
        <v>99</v>
      </c>
      <c r="H349" s="1">
        <v>73</v>
      </c>
      <c r="I349" s="1">
        <v>20</v>
      </c>
      <c r="K349" s="1">
        <v>109</v>
      </c>
      <c r="L349" s="1">
        <v>34</v>
      </c>
      <c r="M349" s="1">
        <v>13.5</v>
      </c>
      <c r="N349" s="1">
        <v>4</v>
      </c>
      <c r="O349" s="1" t="s">
        <v>28</v>
      </c>
      <c r="P349" s="1" t="s">
        <v>29</v>
      </c>
      <c r="Q349" s="1" t="s">
        <v>45</v>
      </c>
      <c r="R349" s="1" t="s">
        <v>113</v>
      </c>
      <c r="S349" s="1" t="s">
        <v>798</v>
      </c>
      <c r="T349" s="1" t="s">
        <v>799</v>
      </c>
      <c r="U349" s="1" t="s">
        <v>37</v>
      </c>
    </row>
    <row r="350" spans="1:25" ht="30" x14ac:dyDescent="0.25">
      <c r="A350" s="11">
        <v>347</v>
      </c>
      <c r="B350" s="9" t="s">
        <v>800</v>
      </c>
      <c r="C350" s="1" t="s">
        <v>26</v>
      </c>
      <c r="D350" s="1" t="s">
        <v>113</v>
      </c>
      <c r="E350" s="32">
        <v>5</v>
      </c>
      <c r="F350" s="1">
        <v>30</v>
      </c>
      <c r="G350" s="1">
        <v>96.1</v>
      </c>
      <c r="H350" s="1">
        <v>91</v>
      </c>
      <c r="K350" s="1">
        <v>147</v>
      </c>
      <c r="L350" s="1">
        <v>85</v>
      </c>
      <c r="M350" s="1" t="s">
        <v>113</v>
      </c>
      <c r="N350" s="1">
        <v>4</v>
      </c>
      <c r="O350" s="1" t="s">
        <v>28</v>
      </c>
      <c r="P350" s="1" t="s">
        <v>29</v>
      </c>
      <c r="Q350" s="1" t="s">
        <v>45</v>
      </c>
      <c r="R350" s="1" t="s">
        <v>113</v>
      </c>
      <c r="S350" s="1" t="s">
        <v>137</v>
      </c>
      <c r="T350" s="1" t="s">
        <v>799</v>
      </c>
      <c r="U350" s="1" t="s">
        <v>37</v>
      </c>
    </row>
    <row r="351" spans="1:25" x14ac:dyDescent="0.25">
      <c r="A351" s="11">
        <v>348</v>
      </c>
      <c r="B351" s="9" t="s">
        <v>801</v>
      </c>
      <c r="C351" s="1" t="s">
        <v>40</v>
      </c>
      <c r="D351" s="1" t="s">
        <v>113</v>
      </c>
      <c r="E351" s="32">
        <v>14</v>
      </c>
      <c r="F351" s="1">
        <v>30</v>
      </c>
      <c r="G351" s="1">
        <v>98.8</v>
      </c>
      <c r="H351" s="1">
        <v>128</v>
      </c>
      <c r="I351" s="1">
        <v>40</v>
      </c>
      <c r="K351" s="1">
        <v>76</v>
      </c>
      <c r="L351" s="1">
        <v>19</v>
      </c>
      <c r="M351" s="1">
        <v>13.75</v>
      </c>
      <c r="N351" s="1">
        <v>4</v>
      </c>
      <c r="O351" s="1" t="s">
        <v>28</v>
      </c>
      <c r="P351" s="1" t="s">
        <v>29</v>
      </c>
      <c r="Q351" s="1" t="s">
        <v>30</v>
      </c>
      <c r="R351" s="1">
        <v>2</v>
      </c>
      <c r="S351" s="1" t="s">
        <v>125</v>
      </c>
      <c r="T351" s="1" t="s">
        <v>802</v>
      </c>
      <c r="U351" s="1" t="s">
        <v>37</v>
      </c>
    </row>
    <row r="352" spans="1:25" ht="30" x14ac:dyDescent="0.25">
      <c r="A352" s="11">
        <v>349</v>
      </c>
      <c r="B352" s="9" t="s">
        <v>803</v>
      </c>
      <c r="C352" s="1" t="s">
        <v>40</v>
      </c>
      <c r="D352" s="1" t="s">
        <v>113</v>
      </c>
      <c r="E352" s="32">
        <v>2</v>
      </c>
      <c r="F352" s="1">
        <v>7</v>
      </c>
      <c r="G352" s="1">
        <v>97.1</v>
      </c>
      <c r="H352" s="1">
        <v>90</v>
      </c>
      <c r="I352" s="1">
        <v>1.9</v>
      </c>
      <c r="K352" s="1">
        <v>115</v>
      </c>
      <c r="L352" s="1">
        <v>41</v>
      </c>
      <c r="M352" s="1" t="s">
        <v>113</v>
      </c>
      <c r="N352" s="1">
        <v>4</v>
      </c>
      <c r="O352" s="1" t="s">
        <v>28</v>
      </c>
      <c r="P352" s="1" t="s">
        <v>29</v>
      </c>
      <c r="Q352" s="1" t="s">
        <v>30</v>
      </c>
      <c r="R352" s="1">
        <v>3</v>
      </c>
      <c r="S352" s="1" t="s">
        <v>646</v>
      </c>
      <c r="T352" s="1" t="s">
        <v>804</v>
      </c>
      <c r="U352" s="1" t="s">
        <v>37</v>
      </c>
    </row>
    <row r="353" spans="1:26" x14ac:dyDescent="0.25">
      <c r="A353" s="11">
        <v>350</v>
      </c>
      <c r="B353" s="9" t="s">
        <v>805</v>
      </c>
      <c r="C353" s="1" t="s">
        <v>26</v>
      </c>
      <c r="D353" s="6" t="s">
        <v>113</v>
      </c>
      <c r="E353" s="32">
        <v>8</v>
      </c>
      <c r="F353" s="1">
        <v>7</v>
      </c>
      <c r="G353" s="1">
        <v>97.7</v>
      </c>
      <c r="H353" s="1">
        <v>74</v>
      </c>
      <c r="I353" s="1">
        <v>20</v>
      </c>
      <c r="K353" s="1">
        <v>101</v>
      </c>
      <c r="L353" s="1">
        <v>32</v>
      </c>
      <c r="M353" s="1">
        <v>17</v>
      </c>
      <c r="N353" s="1">
        <v>4</v>
      </c>
      <c r="O353" s="1" t="s">
        <v>28</v>
      </c>
      <c r="P353" s="1" t="s">
        <v>29</v>
      </c>
      <c r="Q353" s="1" t="s">
        <v>30</v>
      </c>
      <c r="R353" s="1">
        <v>4</v>
      </c>
      <c r="S353" s="1" t="s">
        <v>113</v>
      </c>
      <c r="T353" s="1" t="s">
        <v>314</v>
      </c>
      <c r="U353" s="1" t="s">
        <v>37</v>
      </c>
    </row>
    <row r="354" spans="1:26" ht="45" x14ac:dyDescent="0.25">
      <c r="A354" s="11">
        <v>351</v>
      </c>
      <c r="B354" s="1" t="s">
        <v>806</v>
      </c>
      <c r="C354" s="1" t="s">
        <v>26</v>
      </c>
      <c r="D354" s="6">
        <v>41391</v>
      </c>
      <c r="E354" s="32">
        <v>4</v>
      </c>
      <c r="F354" s="1">
        <v>3</v>
      </c>
      <c r="G354" s="1">
        <v>97</v>
      </c>
      <c r="H354" s="1">
        <v>180</v>
      </c>
      <c r="I354" s="1">
        <v>47</v>
      </c>
      <c r="J354" s="1" t="s">
        <v>113</v>
      </c>
      <c r="K354" s="1">
        <v>61</v>
      </c>
      <c r="L354" s="1">
        <v>11</v>
      </c>
      <c r="M354" s="1">
        <v>14</v>
      </c>
      <c r="N354" s="1">
        <v>4</v>
      </c>
      <c r="O354" s="1" t="s">
        <v>28</v>
      </c>
      <c r="P354" s="1" t="s">
        <v>29</v>
      </c>
      <c r="Q354" s="1" t="s">
        <v>78</v>
      </c>
      <c r="R354" s="1">
        <v>2</v>
      </c>
      <c r="S354" s="1" t="s">
        <v>807</v>
      </c>
      <c r="T354" s="1" t="s">
        <v>808</v>
      </c>
      <c r="U354" s="1" t="s">
        <v>37</v>
      </c>
      <c r="V354"/>
      <c r="W354"/>
      <c r="X354"/>
      <c r="Y354"/>
      <c r="Z354"/>
    </row>
    <row r="355" spans="1:26" ht="45" x14ac:dyDescent="0.25">
      <c r="A355" s="11">
        <v>352</v>
      </c>
      <c r="B355" s="1" t="s">
        <v>809</v>
      </c>
      <c r="C355" s="1" t="s">
        <v>26</v>
      </c>
      <c r="D355" s="1" t="s">
        <v>113</v>
      </c>
      <c r="E355" s="32">
        <v>0.75</v>
      </c>
      <c r="F355" s="1">
        <v>5</v>
      </c>
      <c r="G355" s="1">
        <v>96</v>
      </c>
      <c r="H355" s="1">
        <v>100</v>
      </c>
      <c r="I355" s="1">
        <v>32</v>
      </c>
      <c r="J355" s="1" t="s">
        <v>113</v>
      </c>
      <c r="K355" s="1">
        <v>77</v>
      </c>
      <c r="L355" s="1" t="s">
        <v>811</v>
      </c>
      <c r="M355" s="1">
        <v>15.4</v>
      </c>
      <c r="N355" s="1">
        <v>1</v>
      </c>
      <c r="O355" s="1" t="s">
        <v>113</v>
      </c>
      <c r="P355" s="1" t="s">
        <v>29</v>
      </c>
      <c r="Q355" s="1" t="s">
        <v>37</v>
      </c>
      <c r="R355" s="1" t="s">
        <v>113</v>
      </c>
      <c r="S355" s="1" t="s">
        <v>812</v>
      </c>
      <c r="T355" s="1" t="s">
        <v>813</v>
      </c>
      <c r="U355" s="1" t="s">
        <v>37</v>
      </c>
      <c r="V355"/>
      <c r="W355"/>
      <c r="X355"/>
      <c r="Y355"/>
      <c r="Z355"/>
    </row>
    <row r="356" spans="1:26" ht="30" x14ac:dyDescent="0.25">
      <c r="A356" s="11">
        <v>353</v>
      </c>
      <c r="B356" s="1" t="s">
        <v>814</v>
      </c>
      <c r="C356" s="1" t="s">
        <v>26</v>
      </c>
      <c r="D356" s="1" t="s">
        <v>810</v>
      </c>
      <c r="E356" s="32">
        <v>1.5</v>
      </c>
      <c r="F356" s="1">
        <v>10</v>
      </c>
      <c r="G356" s="1">
        <v>37.799999999999997</v>
      </c>
      <c r="H356" s="1">
        <v>123</v>
      </c>
      <c r="I356" s="1">
        <v>30</v>
      </c>
      <c r="J356" s="1" t="s">
        <v>113</v>
      </c>
      <c r="K356" s="1">
        <v>98</v>
      </c>
      <c r="L356" s="1" t="s">
        <v>815</v>
      </c>
      <c r="M356" s="1">
        <v>15.5</v>
      </c>
      <c r="N356" s="1">
        <v>0</v>
      </c>
      <c r="O356" s="1" t="s">
        <v>28</v>
      </c>
      <c r="P356" s="1" t="s">
        <v>29</v>
      </c>
      <c r="Q356" s="1" t="s">
        <v>78</v>
      </c>
      <c r="R356" s="1">
        <v>1</v>
      </c>
      <c r="S356" s="1" t="s">
        <v>816</v>
      </c>
      <c r="T356" s="1" t="s">
        <v>817</v>
      </c>
      <c r="U356" s="1" t="s">
        <v>37</v>
      </c>
      <c r="V356"/>
      <c r="W356"/>
      <c r="X356"/>
      <c r="Y356"/>
      <c r="Z356"/>
    </row>
    <row r="357" spans="1:26" ht="30" x14ac:dyDescent="0.25">
      <c r="A357" s="11">
        <v>354</v>
      </c>
      <c r="B357" s="1" t="s">
        <v>818</v>
      </c>
      <c r="C357" s="1" t="s">
        <v>26</v>
      </c>
      <c r="D357" s="1" t="s">
        <v>113</v>
      </c>
      <c r="E357" s="32">
        <v>2</v>
      </c>
      <c r="F357" s="1">
        <v>20</v>
      </c>
      <c r="G357" s="1">
        <v>97</v>
      </c>
      <c r="H357" s="1">
        <v>133</v>
      </c>
      <c r="I357" s="1">
        <v>22</v>
      </c>
      <c r="K357" s="1">
        <v>91</v>
      </c>
      <c r="L357" s="1" t="s">
        <v>819</v>
      </c>
      <c r="M357" s="1">
        <v>15</v>
      </c>
      <c r="N357" s="1">
        <v>0</v>
      </c>
      <c r="O357" s="1" t="s">
        <v>28</v>
      </c>
      <c r="P357" s="1" t="s">
        <v>29</v>
      </c>
      <c r="Q357" s="1" t="s">
        <v>78</v>
      </c>
      <c r="R357" s="1">
        <v>1</v>
      </c>
      <c r="S357" s="1" t="s">
        <v>820</v>
      </c>
      <c r="T357" s="1" t="s">
        <v>821</v>
      </c>
      <c r="U357" s="1" t="s">
        <v>78</v>
      </c>
      <c r="V357" s="1" t="s">
        <v>822</v>
      </c>
      <c r="W357"/>
      <c r="X357"/>
      <c r="Y357" s="1" t="s">
        <v>823</v>
      </c>
      <c r="Z357" s="1" t="s">
        <v>824</v>
      </c>
    </row>
    <row r="358" spans="1:26" ht="45" x14ac:dyDescent="0.25">
      <c r="A358" s="11">
        <v>355</v>
      </c>
      <c r="B358" s="1" t="s">
        <v>825</v>
      </c>
      <c r="C358" s="1" t="s">
        <v>26</v>
      </c>
      <c r="D358" s="12">
        <v>43138</v>
      </c>
      <c r="E358" s="32">
        <v>4</v>
      </c>
      <c r="F358" s="1">
        <v>7</v>
      </c>
      <c r="G358" s="1">
        <v>96.6</v>
      </c>
      <c r="H358" s="1">
        <v>103</v>
      </c>
      <c r="I358" s="1">
        <v>26</v>
      </c>
      <c r="K358" s="1">
        <v>130</v>
      </c>
      <c r="L358" s="1">
        <v>25</v>
      </c>
      <c r="M358" s="1" t="s">
        <v>113</v>
      </c>
      <c r="N358" s="1">
        <v>4</v>
      </c>
      <c r="O358" s="1" t="s">
        <v>28</v>
      </c>
      <c r="P358" s="1" t="s">
        <v>29</v>
      </c>
      <c r="Q358" s="1" t="s">
        <v>37</v>
      </c>
      <c r="R358" s="1" t="s">
        <v>113</v>
      </c>
      <c r="S358" s="1" t="s">
        <v>826</v>
      </c>
      <c r="T358" s="1" t="s">
        <v>827</v>
      </c>
      <c r="U358" s="1" t="s">
        <v>78</v>
      </c>
      <c r="V358" s="1" t="s">
        <v>822</v>
      </c>
      <c r="W358"/>
      <c r="X358"/>
      <c r="Y358" s="1" t="s">
        <v>828</v>
      </c>
      <c r="Z358"/>
    </row>
    <row r="359" spans="1:26" ht="30" x14ac:dyDescent="0.25">
      <c r="A359" s="11">
        <v>356</v>
      </c>
      <c r="B359" s="1" t="s">
        <v>829</v>
      </c>
      <c r="C359" s="1" t="s">
        <v>26</v>
      </c>
      <c r="D359" s="1" t="s">
        <v>113</v>
      </c>
      <c r="E359" s="32">
        <v>10</v>
      </c>
      <c r="F359" s="1">
        <v>3</v>
      </c>
      <c r="G359" s="1">
        <v>95.6</v>
      </c>
      <c r="H359" s="1">
        <v>124</v>
      </c>
      <c r="K359" s="1">
        <v>18.5</v>
      </c>
      <c r="L359" s="1">
        <v>22</v>
      </c>
      <c r="M359" s="1">
        <v>6.25</v>
      </c>
      <c r="N359" s="1">
        <v>1</v>
      </c>
      <c r="O359" s="1" t="s">
        <v>28</v>
      </c>
      <c r="P359" s="1" t="s">
        <v>29</v>
      </c>
      <c r="Q359" s="1" t="s">
        <v>78</v>
      </c>
      <c r="R359" s="1">
        <v>1</v>
      </c>
      <c r="S359" s="1" t="s">
        <v>830</v>
      </c>
      <c r="T359" s="1" t="s">
        <v>831</v>
      </c>
      <c r="U359" s="1" t="s">
        <v>37</v>
      </c>
      <c r="V359"/>
      <c r="W359"/>
      <c r="X359"/>
      <c r="Y359"/>
      <c r="Z359"/>
    </row>
    <row r="360" spans="1:26" ht="60" x14ac:dyDescent="0.25">
      <c r="A360" s="11">
        <v>357</v>
      </c>
      <c r="B360" s="1" t="s">
        <v>832</v>
      </c>
      <c r="C360" s="1" t="s">
        <v>26</v>
      </c>
      <c r="D360" s="1" t="s">
        <v>113</v>
      </c>
      <c r="E360" s="32">
        <v>2.5</v>
      </c>
      <c r="F360" s="1">
        <v>7</v>
      </c>
      <c r="G360" s="1">
        <v>96.7</v>
      </c>
      <c r="H360" s="1">
        <v>95</v>
      </c>
      <c r="K360" s="1">
        <v>120.7</v>
      </c>
      <c r="M360" s="1">
        <v>6.95</v>
      </c>
      <c r="N360" s="1">
        <v>4</v>
      </c>
      <c r="O360" s="1" t="s">
        <v>28</v>
      </c>
      <c r="P360" s="1" t="s">
        <v>29</v>
      </c>
      <c r="Q360" s="1" t="s">
        <v>78</v>
      </c>
      <c r="R360" s="1">
        <v>4</v>
      </c>
      <c r="S360" s="1" t="s">
        <v>833</v>
      </c>
      <c r="T360" s="1" t="s">
        <v>834</v>
      </c>
      <c r="U360" s="1" t="s">
        <v>78</v>
      </c>
      <c r="V360" s="1" t="s">
        <v>835</v>
      </c>
      <c r="W360"/>
      <c r="X360"/>
      <c r="Y360" s="1" t="s">
        <v>836</v>
      </c>
      <c r="Z360"/>
    </row>
    <row r="361" spans="1:26" x14ac:dyDescent="0.25">
      <c r="A361" s="11">
        <v>358</v>
      </c>
      <c r="B361" s="1" t="s">
        <v>837</v>
      </c>
      <c r="C361" s="1" t="s">
        <v>40</v>
      </c>
      <c r="D361" s="1" t="s">
        <v>113</v>
      </c>
      <c r="E361" s="32">
        <v>7</v>
      </c>
      <c r="F361" s="1">
        <v>4</v>
      </c>
      <c r="G361" s="1">
        <v>96.6</v>
      </c>
      <c r="H361" s="1">
        <v>61</v>
      </c>
      <c r="I361" s="1">
        <v>22</v>
      </c>
      <c r="J361" s="1" t="s">
        <v>838</v>
      </c>
      <c r="K361" s="1">
        <v>120</v>
      </c>
      <c r="L361" s="1">
        <v>20.8</v>
      </c>
      <c r="M361" s="1" t="s">
        <v>113</v>
      </c>
      <c r="O361" s="1" t="s">
        <v>113</v>
      </c>
      <c r="P361" s="1" t="s">
        <v>113</v>
      </c>
      <c r="Q361" s="1" t="s">
        <v>78</v>
      </c>
      <c r="R361" s="1">
        <v>2</v>
      </c>
      <c r="S361" s="1" t="s">
        <v>839</v>
      </c>
      <c r="T361" s="1" t="s">
        <v>840</v>
      </c>
      <c r="U361" s="1" t="s">
        <v>37</v>
      </c>
      <c r="V361"/>
      <c r="W361"/>
      <c r="X361"/>
      <c r="Y361" s="1" t="s">
        <v>841</v>
      </c>
      <c r="Z361" t="s">
        <v>823</v>
      </c>
    </row>
    <row r="362" spans="1:26" ht="30" x14ac:dyDescent="0.25">
      <c r="A362" s="11">
        <v>359</v>
      </c>
      <c r="B362" s="1" t="s">
        <v>842</v>
      </c>
      <c r="C362" s="1" t="s">
        <v>40</v>
      </c>
      <c r="D362" s="1" t="s">
        <v>113</v>
      </c>
      <c r="E362" s="32">
        <v>10</v>
      </c>
      <c r="F362" s="1">
        <v>15</v>
      </c>
      <c r="G362" s="1">
        <v>96.8</v>
      </c>
      <c r="H362" s="1">
        <v>98.83</v>
      </c>
      <c r="I362" s="1" t="s">
        <v>113</v>
      </c>
      <c r="J362" s="1" t="s">
        <v>113</v>
      </c>
      <c r="K362" s="1">
        <v>81</v>
      </c>
      <c r="L362" s="1">
        <v>19.5</v>
      </c>
      <c r="M362" s="1">
        <v>6.5</v>
      </c>
      <c r="N362" s="1">
        <v>4</v>
      </c>
      <c r="O362" s="1" t="s">
        <v>28</v>
      </c>
      <c r="P362" s="1" t="s">
        <v>29</v>
      </c>
      <c r="Q362" s="1" t="s">
        <v>113</v>
      </c>
      <c r="R362" s="1" t="s">
        <v>113</v>
      </c>
      <c r="S362" s="1" t="s">
        <v>843</v>
      </c>
      <c r="T362" s="1" t="s">
        <v>844</v>
      </c>
      <c r="U362" s="1" t="s">
        <v>78</v>
      </c>
      <c r="V362" s="1" t="s">
        <v>822</v>
      </c>
      <c r="W362"/>
      <c r="X362"/>
      <c r="Y362" s="1" t="s">
        <v>841</v>
      </c>
      <c r="Z362" s="1" t="s">
        <v>823</v>
      </c>
    </row>
    <row r="363" spans="1:26" ht="60" x14ac:dyDescent="0.25">
      <c r="A363" s="11">
        <v>360</v>
      </c>
      <c r="B363" s="1" t="s">
        <v>845</v>
      </c>
      <c r="C363" s="1" t="s">
        <v>26</v>
      </c>
      <c r="D363" s="1" t="s">
        <v>113</v>
      </c>
      <c r="E363" s="32">
        <v>2</v>
      </c>
      <c r="F363" s="1">
        <v>10</v>
      </c>
      <c r="G363" s="1">
        <v>100</v>
      </c>
      <c r="H363" s="1">
        <v>106</v>
      </c>
      <c r="I363" s="1">
        <v>24</v>
      </c>
      <c r="J363" s="1" t="s">
        <v>113</v>
      </c>
      <c r="K363" s="1">
        <v>85</v>
      </c>
      <c r="L363" s="1">
        <v>10.26</v>
      </c>
      <c r="M363" s="1">
        <v>16</v>
      </c>
      <c r="N363" s="1">
        <v>0</v>
      </c>
      <c r="O363" s="1" t="s">
        <v>28</v>
      </c>
      <c r="P363" s="1" t="s">
        <v>29</v>
      </c>
      <c r="Q363" s="1" t="s">
        <v>37</v>
      </c>
      <c r="R363" s="1" t="s">
        <v>113</v>
      </c>
      <c r="S363" s="1" t="s">
        <v>846</v>
      </c>
      <c r="T363" s="1" t="s">
        <v>847</v>
      </c>
      <c r="U363" s="1" t="s">
        <v>78</v>
      </c>
      <c r="V363" s="1" t="s">
        <v>822</v>
      </c>
      <c r="W363"/>
      <c r="X363"/>
      <c r="Y363" s="1" t="s">
        <v>841</v>
      </c>
      <c r="Z363" t="s">
        <v>823</v>
      </c>
    </row>
    <row r="364" spans="1:26" ht="45" x14ac:dyDescent="0.25">
      <c r="A364" s="11">
        <v>361</v>
      </c>
      <c r="B364" s="1" t="s">
        <v>848</v>
      </c>
      <c r="C364" s="1" t="s">
        <v>26</v>
      </c>
      <c r="D364" s="1" t="s">
        <v>113</v>
      </c>
      <c r="E364" s="32">
        <v>2</v>
      </c>
      <c r="F364" s="1">
        <v>7</v>
      </c>
      <c r="G364" s="1">
        <v>97</v>
      </c>
      <c r="H364" s="1">
        <v>107</v>
      </c>
      <c r="I364" s="1">
        <v>21</v>
      </c>
      <c r="J364" s="1" t="s">
        <v>113</v>
      </c>
      <c r="K364" s="1">
        <v>140</v>
      </c>
      <c r="L364" s="1">
        <v>26.72</v>
      </c>
      <c r="M364" s="1">
        <v>17</v>
      </c>
      <c r="N364" s="1">
        <v>0</v>
      </c>
      <c r="O364" s="1" t="s">
        <v>28</v>
      </c>
      <c r="P364" s="1" t="s">
        <v>35</v>
      </c>
      <c r="Q364" s="1" t="s">
        <v>37</v>
      </c>
      <c r="R364" s="1" t="s">
        <v>113</v>
      </c>
      <c r="S364" s="1" t="s">
        <v>849</v>
      </c>
      <c r="T364" s="1" t="s">
        <v>850</v>
      </c>
      <c r="U364" s="1" t="s">
        <v>37</v>
      </c>
      <c r="V364"/>
      <c r="W364"/>
      <c r="X364"/>
      <c r="Z364"/>
    </row>
    <row r="365" spans="1:26" ht="30" x14ac:dyDescent="0.25">
      <c r="A365" s="11">
        <v>362</v>
      </c>
      <c r="B365" s="1" t="s">
        <v>851</v>
      </c>
      <c r="C365" s="1" t="s">
        <v>26</v>
      </c>
      <c r="D365" s="6">
        <v>38722</v>
      </c>
      <c r="E365" s="32">
        <v>11</v>
      </c>
      <c r="F365" s="1">
        <v>7</v>
      </c>
      <c r="G365" s="1">
        <v>975</v>
      </c>
      <c r="H365" s="1">
        <v>127</v>
      </c>
      <c r="I365" s="1">
        <v>24</v>
      </c>
      <c r="J365" s="1" t="s">
        <v>113</v>
      </c>
      <c r="K365" s="1">
        <v>96</v>
      </c>
      <c r="L365" s="1">
        <v>12.45</v>
      </c>
      <c r="M365" s="1">
        <v>14.6</v>
      </c>
      <c r="N365" s="1">
        <v>4</v>
      </c>
      <c r="O365" s="1" t="s">
        <v>28</v>
      </c>
      <c r="P365" s="1" t="s">
        <v>29</v>
      </c>
      <c r="Q365" s="1" t="s">
        <v>37</v>
      </c>
      <c r="R365" s="1" t="s">
        <v>113</v>
      </c>
      <c r="S365" s="1" t="s">
        <v>853</v>
      </c>
      <c r="T365" s="1" t="s">
        <v>854</v>
      </c>
      <c r="U365" s="1" t="s">
        <v>37</v>
      </c>
      <c r="V365"/>
      <c r="W365"/>
      <c r="X365"/>
      <c r="Z365"/>
    </row>
    <row r="366" spans="1:26" ht="45" x14ac:dyDescent="0.25">
      <c r="A366" s="11">
        <v>363</v>
      </c>
      <c r="B366" s="1" t="s">
        <v>855</v>
      </c>
      <c r="C366" s="1" t="s">
        <v>26</v>
      </c>
      <c r="D366" s="1" t="s">
        <v>852</v>
      </c>
      <c r="E366" s="32">
        <v>4</v>
      </c>
      <c r="F366" s="1">
        <v>7</v>
      </c>
      <c r="G366" s="1">
        <v>101.3</v>
      </c>
      <c r="H366" s="1">
        <v>149</v>
      </c>
      <c r="I366" s="1">
        <v>28</v>
      </c>
      <c r="J366" s="1" t="s">
        <v>113</v>
      </c>
      <c r="K366" s="1">
        <v>97</v>
      </c>
      <c r="L366" s="1">
        <v>13</v>
      </c>
      <c r="M366" s="1">
        <v>14</v>
      </c>
      <c r="N366" s="1">
        <v>0</v>
      </c>
      <c r="O366" s="1" t="s">
        <v>28</v>
      </c>
      <c r="P366" s="1" t="s">
        <v>35</v>
      </c>
      <c r="Q366" s="1" t="s">
        <v>37</v>
      </c>
      <c r="R366" s="1" t="s">
        <v>113</v>
      </c>
      <c r="S366" s="1" t="s">
        <v>857</v>
      </c>
      <c r="T366" s="1" t="s">
        <v>858</v>
      </c>
      <c r="U366" s="1" t="s">
        <v>37</v>
      </c>
      <c r="V366"/>
      <c r="W366"/>
      <c r="X366"/>
      <c r="Z366"/>
    </row>
    <row r="367" spans="1:26" x14ac:dyDescent="0.25">
      <c r="A367" s="11">
        <v>364</v>
      </c>
      <c r="B367" s="1" t="s">
        <v>859</v>
      </c>
      <c r="C367" s="1" t="s">
        <v>26</v>
      </c>
      <c r="D367" s="1" t="s">
        <v>856</v>
      </c>
      <c r="E367" s="32">
        <v>4</v>
      </c>
      <c r="F367" s="1">
        <v>7</v>
      </c>
      <c r="G367" s="1">
        <v>993</v>
      </c>
      <c r="H367" s="1">
        <v>94</v>
      </c>
      <c r="I367" s="1">
        <v>36</v>
      </c>
      <c r="J367" s="1" t="s">
        <v>113</v>
      </c>
      <c r="K367" s="1">
        <v>80</v>
      </c>
      <c r="L367" s="1">
        <v>8.18</v>
      </c>
      <c r="M367" s="1">
        <v>14</v>
      </c>
      <c r="N367" s="1">
        <v>4</v>
      </c>
      <c r="O367" s="1" t="s">
        <v>28</v>
      </c>
      <c r="P367" s="1" t="s">
        <v>35</v>
      </c>
      <c r="Q367" s="1" t="s">
        <v>37</v>
      </c>
      <c r="R367" s="1" t="s">
        <v>113</v>
      </c>
      <c r="S367" s="1" t="s">
        <v>861</v>
      </c>
      <c r="U367" s="1" t="s">
        <v>37</v>
      </c>
      <c r="V367"/>
      <c r="W367"/>
      <c r="X367"/>
      <c r="Z367"/>
    </row>
    <row r="368" spans="1:26" ht="45" x14ac:dyDescent="0.25">
      <c r="A368" s="11">
        <v>365</v>
      </c>
      <c r="B368" s="1" t="s">
        <v>862</v>
      </c>
      <c r="C368" s="1" t="s">
        <v>26</v>
      </c>
      <c r="D368" s="1" t="s">
        <v>860</v>
      </c>
      <c r="E368" s="32">
        <v>2</v>
      </c>
      <c r="F368" s="1">
        <v>11</v>
      </c>
      <c r="G368" s="1">
        <v>978.8</v>
      </c>
      <c r="H368" s="1">
        <v>103</v>
      </c>
      <c r="I368" s="1">
        <v>30</v>
      </c>
      <c r="J368" s="1" t="s">
        <v>113</v>
      </c>
      <c r="K368" s="1">
        <v>156</v>
      </c>
      <c r="L368" s="1">
        <v>42.86</v>
      </c>
      <c r="M368" s="1" t="s">
        <v>113</v>
      </c>
      <c r="N368" s="1">
        <v>4</v>
      </c>
      <c r="O368" s="1" t="s">
        <v>864</v>
      </c>
      <c r="P368" s="1" t="s">
        <v>29</v>
      </c>
      <c r="Q368" s="1" t="s">
        <v>2967</v>
      </c>
      <c r="R368" s="1">
        <v>1</v>
      </c>
      <c r="S368" s="1" t="s">
        <v>865</v>
      </c>
      <c r="U368" s="1" t="s">
        <v>78</v>
      </c>
      <c r="V368" s="1" t="s">
        <v>113</v>
      </c>
      <c r="W368"/>
      <c r="X368"/>
      <c r="Y368" t="s">
        <v>866</v>
      </c>
      <c r="Z368" t="s">
        <v>867</v>
      </c>
    </row>
    <row r="369" spans="1:26" x14ac:dyDescent="0.25">
      <c r="A369" s="11">
        <v>366</v>
      </c>
      <c r="B369" s="1" t="s">
        <v>868</v>
      </c>
      <c r="C369" s="1" t="s">
        <v>40</v>
      </c>
      <c r="D369" s="1" t="s">
        <v>863</v>
      </c>
      <c r="E369" s="32">
        <v>14</v>
      </c>
      <c r="F369" s="1">
        <v>10</v>
      </c>
      <c r="G369" s="1">
        <v>100.4</v>
      </c>
      <c r="H369" s="1">
        <v>113</v>
      </c>
      <c r="I369" s="1" t="s">
        <v>113</v>
      </c>
      <c r="J369" s="1" t="s">
        <v>113</v>
      </c>
      <c r="K369" s="1">
        <v>127.5</v>
      </c>
      <c r="L369" s="1">
        <v>23.8</v>
      </c>
      <c r="M369" s="1">
        <v>8</v>
      </c>
      <c r="N369" s="1">
        <v>4</v>
      </c>
      <c r="O369" s="1" t="s">
        <v>869</v>
      </c>
      <c r="P369" s="1" t="s">
        <v>29</v>
      </c>
      <c r="Q369" s="1" t="s">
        <v>78</v>
      </c>
      <c r="R369" s="1">
        <v>3</v>
      </c>
      <c r="S369" s="1" t="s">
        <v>113</v>
      </c>
      <c r="U369" s="1" t="s">
        <v>37</v>
      </c>
      <c r="V369"/>
      <c r="W369"/>
      <c r="X369"/>
      <c r="Z369"/>
    </row>
    <row r="370" spans="1:26" ht="60" x14ac:dyDescent="0.25">
      <c r="A370" s="11">
        <v>367</v>
      </c>
      <c r="B370" s="1" t="s">
        <v>870</v>
      </c>
      <c r="C370" s="1" t="s">
        <v>26</v>
      </c>
      <c r="D370" s="1" t="s">
        <v>113</v>
      </c>
      <c r="E370" s="32">
        <v>7</v>
      </c>
      <c r="F370" s="1" t="s">
        <v>872</v>
      </c>
      <c r="G370" s="1">
        <v>98</v>
      </c>
      <c r="H370" s="1">
        <v>123</v>
      </c>
      <c r="I370" s="1" t="s">
        <v>113</v>
      </c>
      <c r="J370" s="1" t="s">
        <v>113</v>
      </c>
      <c r="K370" s="1">
        <v>96.5</v>
      </c>
      <c r="L370" s="1">
        <v>28.9</v>
      </c>
      <c r="M370" s="1">
        <v>6.6</v>
      </c>
      <c r="N370" s="1">
        <v>4</v>
      </c>
      <c r="O370" s="1" t="s">
        <v>28</v>
      </c>
      <c r="P370" s="1" t="s">
        <v>29</v>
      </c>
      <c r="Q370" s="1" t="s">
        <v>78</v>
      </c>
      <c r="R370" s="1">
        <v>1</v>
      </c>
      <c r="S370" s="1" t="s">
        <v>873</v>
      </c>
      <c r="T370" s="1" t="s">
        <v>874</v>
      </c>
      <c r="U370" s="1" t="s">
        <v>37</v>
      </c>
      <c r="V370"/>
      <c r="W370"/>
      <c r="X370"/>
      <c r="Y370"/>
      <c r="Z370"/>
    </row>
    <row r="371" spans="1:26" ht="75" x14ac:dyDescent="0.25">
      <c r="A371" s="11">
        <v>368</v>
      </c>
      <c r="B371" s="1" t="s">
        <v>875</v>
      </c>
      <c r="C371" s="1" t="s">
        <v>40</v>
      </c>
      <c r="D371" s="1" t="s">
        <v>871</v>
      </c>
      <c r="E371" s="32">
        <v>4</v>
      </c>
      <c r="F371" s="1">
        <v>15</v>
      </c>
      <c r="G371" s="1">
        <v>96.3</v>
      </c>
      <c r="H371" s="1">
        <v>94</v>
      </c>
      <c r="I371" s="1">
        <v>25</v>
      </c>
      <c r="K371" s="1">
        <v>55</v>
      </c>
      <c r="L371" s="1">
        <v>11</v>
      </c>
      <c r="M371" s="1">
        <v>16</v>
      </c>
      <c r="N371" s="1">
        <v>4</v>
      </c>
      <c r="O371" s="1" t="s">
        <v>28</v>
      </c>
      <c r="P371" s="1" t="s">
        <v>29</v>
      </c>
      <c r="Q371" s="1" t="s">
        <v>37</v>
      </c>
      <c r="S371" s="1" t="s">
        <v>877</v>
      </c>
      <c r="T371" s="1" t="s">
        <v>878</v>
      </c>
      <c r="U371" s="1" t="s">
        <v>37</v>
      </c>
      <c r="V371"/>
      <c r="W371"/>
      <c r="X371"/>
      <c r="Y371"/>
      <c r="Z371"/>
    </row>
    <row r="372" spans="1:26" ht="45" x14ac:dyDescent="0.25">
      <c r="A372" s="11">
        <v>369</v>
      </c>
      <c r="B372" s="1" t="s">
        <v>879</v>
      </c>
      <c r="C372" s="1" t="s">
        <v>40</v>
      </c>
      <c r="D372" s="1" t="s">
        <v>876</v>
      </c>
      <c r="E372" s="32">
        <v>0.41699999999999998</v>
      </c>
      <c r="F372" s="1">
        <v>6</v>
      </c>
      <c r="G372" s="1">
        <v>101.5</v>
      </c>
      <c r="H372" s="1">
        <v>155</v>
      </c>
      <c r="I372" s="1">
        <v>27</v>
      </c>
      <c r="K372" s="1">
        <v>115.5</v>
      </c>
      <c r="L372" s="1">
        <v>19.77</v>
      </c>
      <c r="M372" s="1" t="s">
        <v>113</v>
      </c>
      <c r="N372" s="1">
        <v>4</v>
      </c>
      <c r="O372" s="1" t="s">
        <v>28</v>
      </c>
      <c r="P372" s="1" t="s">
        <v>29</v>
      </c>
      <c r="Q372" s="1" t="s">
        <v>78</v>
      </c>
      <c r="R372" s="1" t="s">
        <v>881</v>
      </c>
      <c r="S372" s="1" t="s">
        <v>882</v>
      </c>
      <c r="T372" s="1" t="s">
        <v>883</v>
      </c>
      <c r="U372" s="1" t="s">
        <v>37</v>
      </c>
      <c r="V372"/>
      <c r="W372"/>
      <c r="X372"/>
      <c r="Y372"/>
      <c r="Z372"/>
    </row>
    <row r="373" spans="1:26" ht="30" x14ac:dyDescent="0.25">
      <c r="A373" s="11">
        <v>370</v>
      </c>
      <c r="B373" s="1" t="s">
        <v>884</v>
      </c>
      <c r="C373" s="1" t="s">
        <v>40</v>
      </c>
      <c r="D373" s="1" t="s">
        <v>880</v>
      </c>
      <c r="E373" s="32">
        <v>6</v>
      </c>
      <c r="F373" s="1">
        <v>6</v>
      </c>
      <c r="G373" s="1">
        <v>98.1</v>
      </c>
      <c r="H373" s="1">
        <v>111</v>
      </c>
      <c r="I373" s="1">
        <v>27</v>
      </c>
      <c r="K373" s="1">
        <v>88</v>
      </c>
      <c r="L373" s="1">
        <v>11.45</v>
      </c>
      <c r="M373" s="1">
        <v>16.899999999999999</v>
      </c>
      <c r="N373" s="1">
        <v>4</v>
      </c>
      <c r="O373" s="1" t="s">
        <v>2515</v>
      </c>
      <c r="P373" s="1" t="s">
        <v>35</v>
      </c>
      <c r="Q373" s="1" t="s">
        <v>78</v>
      </c>
      <c r="R373" s="1">
        <v>2</v>
      </c>
      <c r="S373" s="1" t="s">
        <v>885</v>
      </c>
      <c r="T373" s="1" t="s">
        <v>886</v>
      </c>
      <c r="U373" s="1" t="s">
        <v>37</v>
      </c>
      <c r="V373"/>
      <c r="W373"/>
      <c r="X373"/>
      <c r="Y373"/>
      <c r="Z373"/>
    </row>
    <row r="374" spans="1:26" ht="60" x14ac:dyDescent="0.25">
      <c r="A374" s="11">
        <v>371</v>
      </c>
      <c r="B374" s="1" t="s">
        <v>887</v>
      </c>
      <c r="C374" s="1" t="s">
        <v>40</v>
      </c>
      <c r="D374" s="6">
        <v>41682</v>
      </c>
      <c r="E374" s="32">
        <v>3</v>
      </c>
      <c r="F374" s="1">
        <v>4</v>
      </c>
      <c r="G374" s="1">
        <v>97</v>
      </c>
      <c r="H374" s="1">
        <v>101</v>
      </c>
      <c r="I374" s="1">
        <v>35</v>
      </c>
      <c r="K374" s="1">
        <v>126.3</v>
      </c>
      <c r="L374" s="1">
        <v>26</v>
      </c>
      <c r="M374" s="1" t="s">
        <v>113</v>
      </c>
      <c r="N374" s="1">
        <v>4</v>
      </c>
      <c r="O374" s="1" t="s">
        <v>28</v>
      </c>
      <c r="P374" s="1" t="s">
        <v>29</v>
      </c>
      <c r="Q374" s="1" t="s">
        <v>37</v>
      </c>
      <c r="S374" s="1" t="s">
        <v>889</v>
      </c>
      <c r="T374" s="1" t="s">
        <v>890</v>
      </c>
      <c r="U374" s="1" t="s">
        <v>37</v>
      </c>
      <c r="V374"/>
      <c r="W374"/>
      <c r="X374"/>
      <c r="Y374"/>
      <c r="Z374"/>
    </row>
    <row r="375" spans="1:26" ht="60" x14ac:dyDescent="0.25">
      <c r="A375" s="11">
        <v>372</v>
      </c>
      <c r="B375" s="1" t="s">
        <v>891</v>
      </c>
      <c r="C375" s="1" t="s">
        <v>26</v>
      </c>
      <c r="D375" s="1" t="s">
        <v>888</v>
      </c>
      <c r="E375" s="32">
        <v>8</v>
      </c>
      <c r="F375" s="1">
        <v>10</v>
      </c>
      <c r="G375" s="1">
        <v>96.5</v>
      </c>
      <c r="H375" s="1">
        <v>92</v>
      </c>
      <c r="I375" s="1">
        <v>24</v>
      </c>
      <c r="K375" s="1">
        <v>146</v>
      </c>
      <c r="L375" s="1">
        <v>29.9</v>
      </c>
      <c r="M375" s="1" t="s">
        <v>113</v>
      </c>
      <c r="N375" s="1">
        <v>4</v>
      </c>
      <c r="O375" s="1" t="s">
        <v>2515</v>
      </c>
      <c r="P375" s="1" t="s">
        <v>29</v>
      </c>
      <c r="Q375" s="1" t="s">
        <v>78</v>
      </c>
      <c r="R375" s="1" t="s">
        <v>881</v>
      </c>
      <c r="S375" s="1" t="s">
        <v>892</v>
      </c>
      <c r="T375" s="1" t="s">
        <v>893</v>
      </c>
      <c r="U375" s="1" t="s">
        <v>37</v>
      </c>
      <c r="V375"/>
      <c r="W375"/>
      <c r="X375"/>
      <c r="Y375"/>
      <c r="Z375"/>
    </row>
    <row r="376" spans="1:26" ht="75" x14ac:dyDescent="0.25">
      <c r="A376" s="11">
        <v>373</v>
      </c>
      <c r="B376" s="1" t="s">
        <v>894</v>
      </c>
      <c r="C376" s="1" t="s">
        <v>40</v>
      </c>
      <c r="D376" s="1" t="s">
        <v>113</v>
      </c>
      <c r="E376" s="32">
        <v>12</v>
      </c>
      <c r="F376" s="1">
        <v>10</v>
      </c>
      <c r="G376" s="1">
        <v>97.4</v>
      </c>
      <c r="H376" s="1">
        <v>102</v>
      </c>
      <c r="I376" s="1">
        <v>26</v>
      </c>
      <c r="K376" s="1">
        <v>105.5</v>
      </c>
      <c r="L376" s="1">
        <v>16.18</v>
      </c>
      <c r="M376" s="1" t="s">
        <v>113</v>
      </c>
      <c r="N376" s="1">
        <v>4</v>
      </c>
      <c r="O376" s="1" t="s">
        <v>28</v>
      </c>
      <c r="P376" s="1" t="s">
        <v>29</v>
      </c>
      <c r="Q376" s="1" t="s">
        <v>78</v>
      </c>
      <c r="R376" s="1">
        <v>4</v>
      </c>
      <c r="S376" s="1" t="s">
        <v>895</v>
      </c>
      <c r="T376" s="1" t="s">
        <v>896</v>
      </c>
      <c r="V376"/>
      <c r="W376"/>
      <c r="X376"/>
      <c r="Y376"/>
      <c r="Z376"/>
    </row>
    <row r="377" spans="1:26" x14ac:dyDescent="0.25">
      <c r="A377" s="11">
        <v>374</v>
      </c>
      <c r="B377" s="1" t="s">
        <v>897</v>
      </c>
      <c r="C377" s="1" t="s">
        <v>40</v>
      </c>
      <c r="D377" s="1" t="s">
        <v>113</v>
      </c>
      <c r="E377" s="32">
        <v>6</v>
      </c>
      <c r="F377" s="1">
        <v>4</v>
      </c>
      <c r="G377" s="1">
        <v>97.6</v>
      </c>
      <c r="H377" s="1">
        <v>99.92</v>
      </c>
      <c r="K377" s="1">
        <v>120</v>
      </c>
      <c r="L377" s="1">
        <v>46.5</v>
      </c>
      <c r="M377" s="1">
        <v>7.5</v>
      </c>
      <c r="N377" s="1">
        <v>4</v>
      </c>
      <c r="O377" s="1" t="s">
        <v>590</v>
      </c>
      <c r="P377" s="1" t="s">
        <v>29</v>
      </c>
      <c r="Q377" s="1" t="s">
        <v>78</v>
      </c>
      <c r="R377" s="1">
        <v>3</v>
      </c>
      <c r="S377" s="1" t="s">
        <v>898</v>
      </c>
      <c r="T377" s="1" t="s">
        <v>899</v>
      </c>
      <c r="U377" s="1" t="s">
        <v>78</v>
      </c>
      <c r="V377" s="1" t="s">
        <v>822</v>
      </c>
      <c r="W377"/>
      <c r="X377" s="1" t="s">
        <v>37</v>
      </c>
      <c r="Y377" s="1" t="s">
        <v>113</v>
      </c>
      <c r="Z377"/>
    </row>
    <row r="378" spans="1:26" ht="30" x14ac:dyDescent="0.25">
      <c r="A378" s="11">
        <v>375</v>
      </c>
      <c r="B378" s="1" t="s">
        <v>900</v>
      </c>
      <c r="C378" s="1" t="s">
        <v>40</v>
      </c>
      <c r="D378" s="6">
        <v>40461</v>
      </c>
      <c r="E378" s="32">
        <v>7</v>
      </c>
      <c r="F378" s="1">
        <v>8</v>
      </c>
      <c r="G378" s="1">
        <v>93.7</v>
      </c>
      <c r="H378" s="1">
        <v>131</v>
      </c>
      <c r="I378" s="1">
        <v>40</v>
      </c>
      <c r="K378" s="1">
        <v>69.5</v>
      </c>
      <c r="L378" s="1">
        <v>17.38</v>
      </c>
      <c r="M378" s="1">
        <v>17</v>
      </c>
      <c r="N378" s="1">
        <v>4</v>
      </c>
      <c r="O378" s="1" t="s">
        <v>28</v>
      </c>
      <c r="P378" s="1" t="s">
        <v>29</v>
      </c>
      <c r="Q378" s="1" t="s">
        <v>37</v>
      </c>
      <c r="S378" s="1" t="s">
        <v>902</v>
      </c>
      <c r="T378" s="1" t="s">
        <v>903</v>
      </c>
      <c r="U378" s="1" t="s">
        <v>37</v>
      </c>
      <c r="V378"/>
      <c r="W378"/>
      <c r="X378"/>
      <c r="Y378"/>
      <c r="Z378"/>
    </row>
    <row r="379" spans="1:26" ht="30" x14ac:dyDescent="0.25">
      <c r="A379" s="11">
        <v>376</v>
      </c>
      <c r="B379" s="1" t="s">
        <v>904</v>
      </c>
      <c r="C379" s="1" t="s">
        <v>40</v>
      </c>
      <c r="D379" s="1" t="s">
        <v>901</v>
      </c>
      <c r="E379" s="32">
        <v>0.58299999999999996</v>
      </c>
      <c r="F379" s="1">
        <v>10</v>
      </c>
      <c r="G379" s="1">
        <v>96.7</v>
      </c>
      <c r="H379" s="1">
        <v>70</v>
      </c>
      <c r="K379" s="1">
        <v>146</v>
      </c>
      <c r="L379" s="1">
        <v>35</v>
      </c>
      <c r="N379" s="1">
        <v>2</v>
      </c>
      <c r="O379" s="1" t="s">
        <v>28</v>
      </c>
      <c r="P379" s="1" t="s">
        <v>29</v>
      </c>
      <c r="Q379" s="1" t="s">
        <v>78</v>
      </c>
      <c r="R379" s="1">
        <v>3</v>
      </c>
      <c r="S379" s="1" t="s">
        <v>905</v>
      </c>
      <c r="T379" s="1" t="s">
        <v>906</v>
      </c>
      <c r="U379" s="1" t="s">
        <v>37</v>
      </c>
      <c r="V379"/>
      <c r="W379"/>
      <c r="X379"/>
      <c r="Y379"/>
      <c r="Z379"/>
    </row>
    <row r="380" spans="1:26" ht="30" x14ac:dyDescent="0.25">
      <c r="A380" s="11">
        <v>377</v>
      </c>
      <c r="B380" s="1" t="s">
        <v>907</v>
      </c>
      <c r="C380" s="1" t="s">
        <v>26</v>
      </c>
      <c r="D380" s="6">
        <v>38355</v>
      </c>
      <c r="E380" s="32">
        <v>12</v>
      </c>
      <c r="F380" s="1" t="s">
        <v>113</v>
      </c>
      <c r="G380" s="1">
        <v>98.24</v>
      </c>
      <c r="H380" s="1">
        <v>87</v>
      </c>
      <c r="I380" s="1">
        <v>24</v>
      </c>
      <c r="J380" s="1" t="s">
        <v>908</v>
      </c>
      <c r="K380" s="1">
        <v>136</v>
      </c>
      <c r="L380" s="1">
        <v>46</v>
      </c>
      <c r="N380" s="1">
        <v>0</v>
      </c>
      <c r="O380" s="1" t="s">
        <v>909</v>
      </c>
      <c r="P380" s="1" t="s">
        <v>35</v>
      </c>
      <c r="Q380" s="1" t="s">
        <v>78</v>
      </c>
      <c r="R380" s="1">
        <v>2</v>
      </c>
      <c r="S380" s="1" t="s">
        <v>910</v>
      </c>
      <c r="T380" s="1" t="s">
        <v>113</v>
      </c>
      <c r="U380" s="1" t="s">
        <v>37</v>
      </c>
      <c r="V380"/>
      <c r="W380"/>
      <c r="X380"/>
      <c r="Y380"/>
      <c r="Z380"/>
    </row>
    <row r="381" spans="1:26" ht="45" x14ac:dyDescent="0.25">
      <c r="A381" s="11">
        <v>378</v>
      </c>
      <c r="B381" s="1" t="s">
        <v>911</v>
      </c>
      <c r="C381" s="1" t="s">
        <v>26</v>
      </c>
      <c r="D381" s="1" t="s">
        <v>113</v>
      </c>
      <c r="E381" s="32">
        <v>18</v>
      </c>
      <c r="F381" s="1">
        <v>3</v>
      </c>
      <c r="G381" s="1">
        <v>98</v>
      </c>
      <c r="H381" s="1">
        <v>71</v>
      </c>
      <c r="I381" s="1">
        <v>12</v>
      </c>
      <c r="J381" s="1" t="s">
        <v>912</v>
      </c>
      <c r="K381" s="1">
        <v>63</v>
      </c>
      <c r="L381" s="1">
        <v>58.09</v>
      </c>
      <c r="N381" s="1">
        <v>0</v>
      </c>
      <c r="O381" s="1" t="s">
        <v>110</v>
      </c>
      <c r="P381" s="1" t="s">
        <v>35</v>
      </c>
      <c r="Q381" s="1" t="s">
        <v>78</v>
      </c>
      <c r="R381" s="1" t="s">
        <v>913</v>
      </c>
      <c r="S381" s="1" t="s">
        <v>914</v>
      </c>
      <c r="T381" s="1" t="s">
        <v>915</v>
      </c>
      <c r="U381" s="1" t="s">
        <v>37</v>
      </c>
      <c r="V381"/>
      <c r="W381"/>
      <c r="X381"/>
      <c r="Y381"/>
      <c r="Z381"/>
    </row>
    <row r="382" spans="1:26" ht="60" x14ac:dyDescent="0.25">
      <c r="A382" s="11">
        <v>379</v>
      </c>
      <c r="B382" s="1" t="s">
        <v>916</v>
      </c>
      <c r="C382" s="1" t="s">
        <v>26</v>
      </c>
      <c r="D382" s="6">
        <v>35464</v>
      </c>
      <c r="E382" s="32">
        <v>20</v>
      </c>
      <c r="F382" s="1">
        <v>10</v>
      </c>
      <c r="G382" s="1">
        <v>96.9</v>
      </c>
      <c r="H382" s="1">
        <v>105</v>
      </c>
      <c r="I382" s="1">
        <v>26</v>
      </c>
      <c r="J382" s="1" t="s">
        <v>917</v>
      </c>
      <c r="K382" s="1">
        <v>150</v>
      </c>
      <c r="L382" s="1">
        <v>46</v>
      </c>
      <c r="N382" s="1">
        <v>4</v>
      </c>
      <c r="O382" s="1" t="s">
        <v>2509</v>
      </c>
      <c r="P382" s="1" t="s">
        <v>29</v>
      </c>
      <c r="Q382" s="1" t="s">
        <v>78</v>
      </c>
      <c r="R382" s="1">
        <v>2</v>
      </c>
      <c r="S382" s="1" t="s">
        <v>918</v>
      </c>
      <c r="T382" s="1" t="s">
        <v>919</v>
      </c>
      <c r="U382" s="1" t="s">
        <v>78</v>
      </c>
      <c r="V382" s="1" t="s">
        <v>822</v>
      </c>
      <c r="W382"/>
      <c r="X382"/>
      <c r="Y382" s="1" t="s">
        <v>920</v>
      </c>
      <c r="Z382" s="1" t="s">
        <v>113</v>
      </c>
    </row>
    <row r="383" spans="1:26" ht="60" x14ac:dyDescent="0.25">
      <c r="A383" s="11">
        <v>380</v>
      </c>
      <c r="B383" s="1" t="s">
        <v>921</v>
      </c>
      <c r="C383" s="1" t="s">
        <v>26</v>
      </c>
      <c r="D383" s="6">
        <v>36076</v>
      </c>
      <c r="E383" s="32">
        <v>19</v>
      </c>
      <c r="F383" s="1">
        <v>5</v>
      </c>
      <c r="G383" s="1">
        <v>96.8</v>
      </c>
      <c r="H383" s="1">
        <v>100</v>
      </c>
      <c r="K383" s="1">
        <v>64.5</v>
      </c>
      <c r="L383" s="1" t="s">
        <v>922</v>
      </c>
      <c r="M383" s="1">
        <v>13.8</v>
      </c>
      <c r="N383" s="1">
        <v>0</v>
      </c>
      <c r="O383" s="1" t="s">
        <v>28</v>
      </c>
      <c r="P383" s="1" t="s">
        <v>29</v>
      </c>
      <c r="Q383" s="1" t="s">
        <v>37</v>
      </c>
      <c r="S383" s="1" t="s">
        <v>2510</v>
      </c>
      <c r="T383" s="1" t="s">
        <v>2511</v>
      </c>
      <c r="U383" s="1" t="s">
        <v>37</v>
      </c>
      <c r="V383"/>
      <c r="W383"/>
      <c r="X383"/>
      <c r="Y383"/>
      <c r="Z383"/>
    </row>
    <row r="384" spans="1:26" ht="30" x14ac:dyDescent="0.25">
      <c r="A384" s="11">
        <v>381</v>
      </c>
      <c r="B384" s="1" t="s">
        <v>923</v>
      </c>
      <c r="C384" s="1" t="s">
        <v>26</v>
      </c>
      <c r="D384" s="1" t="s">
        <v>113</v>
      </c>
      <c r="E384" s="32">
        <v>0.66700000000000004</v>
      </c>
      <c r="F384" s="1">
        <v>12</v>
      </c>
      <c r="G384" s="1">
        <v>96.7</v>
      </c>
      <c r="H384" s="1">
        <v>98.132999999999996</v>
      </c>
      <c r="K384" s="1">
        <v>62</v>
      </c>
      <c r="L384" s="1">
        <v>8</v>
      </c>
      <c r="M384" s="1">
        <v>7.5</v>
      </c>
      <c r="N384" s="1">
        <v>4</v>
      </c>
      <c r="O384" s="1" t="s">
        <v>28</v>
      </c>
      <c r="P384" s="1" t="s">
        <v>29</v>
      </c>
      <c r="Q384" s="1" t="s">
        <v>78</v>
      </c>
      <c r="R384" s="1">
        <v>1</v>
      </c>
      <c r="S384" s="1" t="s">
        <v>925</v>
      </c>
      <c r="T384" s="1" t="s">
        <v>926</v>
      </c>
      <c r="U384" s="1" t="s">
        <v>37</v>
      </c>
      <c r="V384"/>
      <c r="W384"/>
      <c r="X384"/>
      <c r="Y384"/>
      <c r="Z384"/>
    </row>
    <row r="385" spans="1:26" ht="30" x14ac:dyDescent="0.25">
      <c r="A385" s="11">
        <v>382</v>
      </c>
      <c r="B385" s="1" t="s">
        <v>927</v>
      </c>
      <c r="C385" s="1" t="s">
        <v>26</v>
      </c>
      <c r="D385" s="1" t="s">
        <v>924</v>
      </c>
      <c r="E385" s="32">
        <v>0.83299999999999996</v>
      </c>
      <c r="F385" s="1">
        <v>12</v>
      </c>
      <c r="G385" s="1">
        <v>96.1</v>
      </c>
      <c r="H385" s="1">
        <v>94.134</v>
      </c>
      <c r="K385" s="1">
        <v>70</v>
      </c>
      <c r="L385" s="1">
        <v>10</v>
      </c>
      <c r="M385" s="1">
        <v>6.5</v>
      </c>
      <c r="N385" s="1">
        <v>4</v>
      </c>
      <c r="O385" s="1" t="s">
        <v>28</v>
      </c>
      <c r="P385" s="1" t="s">
        <v>29</v>
      </c>
      <c r="Q385" s="1" t="s">
        <v>78</v>
      </c>
      <c r="R385" s="1">
        <v>1</v>
      </c>
      <c r="S385" s="1" t="s">
        <v>925</v>
      </c>
      <c r="T385" s="1" t="s">
        <v>928</v>
      </c>
      <c r="U385" s="1" t="s">
        <v>37</v>
      </c>
      <c r="V385"/>
      <c r="W385"/>
      <c r="X385"/>
      <c r="Y385"/>
      <c r="Z385"/>
    </row>
    <row r="386" spans="1:26" ht="45" x14ac:dyDescent="0.25">
      <c r="A386" s="11">
        <v>383</v>
      </c>
      <c r="B386" s="1" t="s">
        <v>929</v>
      </c>
      <c r="C386" s="1" t="s">
        <v>26</v>
      </c>
      <c r="D386" s="1" t="s">
        <v>924</v>
      </c>
      <c r="E386" s="32">
        <v>0.83</v>
      </c>
      <c r="F386" s="1">
        <v>12</v>
      </c>
      <c r="G386" s="1">
        <v>93.9</v>
      </c>
      <c r="H386" s="1">
        <v>160</v>
      </c>
      <c r="I386" s="1">
        <v>42</v>
      </c>
      <c r="K386" s="1">
        <v>59</v>
      </c>
      <c r="L386" s="1">
        <v>7</v>
      </c>
      <c r="M386" s="1">
        <v>17</v>
      </c>
      <c r="N386" s="1">
        <v>4</v>
      </c>
      <c r="O386" s="1" t="s">
        <v>869</v>
      </c>
      <c r="P386" s="1" t="s">
        <v>29</v>
      </c>
      <c r="Q386" s="1" t="s">
        <v>78</v>
      </c>
      <c r="R386" s="1" t="s">
        <v>930</v>
      </c>
      <c r="S386" s="1" t="s">
        <v>931</v>
      </c>
      <c r="T386" s="1" t="s">
        <v>932</v>
      </c>
      <c r="U386" s="1" t="s">
        <v>37</v>
      </c>
      <c r="V386"/>
      <c r="W386"/>
      <c r="X386"/>
      <c r="Y386"/>
      <c r="Z386"/>
    </row>
    <row r="387" spans="1:26" x14ac:dyDescent="0.25">
      <c r="A387" s="11">
        <v>384</v>
      </c>
      <c r="B387" s="1" t="s">
        <v>933</v>
      </c>
      <c r="C387" s="1" t="s">
        <v>26</v>
      </c>
      <c r="D387" s="1" t="s">
        <v>113</v>
      </c>
      <c r="E387" s="32">
        <v>0.5</v>
      </c>
      <c r="F387" s="1">
        <v>6</v>
      </c>
      <c r="G387" s="1">
        <v>97.1</v>
      </c>
      <c r="H387" s="1">
        <v>98</v>
      </c>
      <c r="I387" s="1">
        <v>18</v>
      </c>
      <c r="K387" s="1">
        <v>56</v>
      </c>
      <c r="L387" s="1">
        <v>39</v>
      </c>
      <c r="N387" s="1">
        <v>0</v>
      </c>
      <c r="O387" s="1" t="s">
        <v>113</v>
      </c>
      <c r="P387" s="1" t="s">
        <v>29</v>
      </c>
      <c r="Q387" s="1" t="s">
        <v>37</v>
      </c>
      <c r="S387" s="1" t="s">
        <v>935</v>
      </c>
      <c r="T387" s="1" t="s">
        <v>113</v>
      </c>
      <c r="U387" s="1" t="s">
        <v>37</v>
      </c>
      <c r="V387"/>
      <c r="W387"/>
      <c r="X387"/>
      <c r="Y387"/>
      <c r="Z387"/>
    </row>
    <row r="388" spans="1:26" ht="30" x14ac:dyDescent="0.25">
      <c r="A388" s="11">
        <v>385</v>
      </c>
      <c r="B388" s="1" t="s">
        <v>936</v>
      </c>
      <c r="C388" s="1" t="s">
        <v>26</v>
      </c>
      <c r="D388" s="1" t="s">
        <v>934</v>
      </c>
      <c r="E388" s="32">
        <v>13</v>
      </c>
      <c r="F388" s="1">
        <v>4</v>
      </c>
      <c r="G388" s="1">
        <v>98.6</v>
      </c>
      <c r="H388" s="1">
        <v>100</v>
      </c>
      <c r="I388" s="1">
        <v>16</v>
      </c>
      <c r="J388" s="1" t="s">
        <v>938</v>
      </c>
      <c r="K388" s="1">
        <v>160</v>
      </c>
      <c r="L388" s="1">
        <v>66</v>
      </c>
      <c r="N388" s="1">
        <v>0</v>
      </c>
      <c r="O388" s="1" t="s">
        <v>869</v>
      </c>
      <c r="P388" s="1" t="s">
        <v>29</v>
      </c>
      <c r="Q388" s="1" t="s">
        <v>37</v>
      </c>
      <c r="S388" s="1" t="s">
        <v>939</v>
      </c>
      <c r="T388" s="1" t="s">
        <v>113</v>
      </c>
      <c r="U388" s="1" t="s">
        <v>37</v>
      </c>
      <c r="V388"/>
      <c r="W388"/>
      <c r="X388"/>
      <c r="Y388"/>
      <c r="Z388"/>
    </row>
    <row r="389" spans="1:26" x14ac:dyDescent="0.25">
      <c r="A389" s="11">
        <v>386</v>
      </c>
      <c r="B389" s="1" t="s">
        <v>940</v>
      </c>
      <c r="C389" s="1" t="s">
        <v>26</v>
      </c>
      <c r="D389" s="1" t="s">
        <v>937</v>
      </c>
      <c r="E389" s="32">
        <v>15</v>
      </c>
      <c r="F389" s="1">
        <v>6</v>
      </c>
      <c r="G389" s="1">
        <v>99.2</v>
      </c>
      <c r="H389" s="1">
        <v>100</v>
      </c>
      <c r="I389" s="1">
        <v>18</v>
      </c>
      <c r="K389" s="1">
        <v>58.4</v>
      </c>
      <c r="L389" s="1">
        <v>42.5</v>
      </c>
      <c r="N389" s="1">
        <v>0</v>
      </c>
      <c r="O389" s="1" t="s">
        <v>113</v>
      </c>
      <c r="P389" s="1" t="s">
        <v>35</v>
      </c>
      <c r="Q389" s="1" t="s">
        <v>78</v>
      </c>
      <c r="R389" s="1">
        <v>4</v>
      </c>
      <c r="S389" s="1" t="s">
        <v>942</v>
      </c>
      <c r="T389" s="1" t="s">
        <v>943</v>
      </c>
      <c r="U389" s="1" t="s">
        <v>37</v>
      </c>
      <c r="V389"/>
      <c r="W389"/>
      <c r="X389"/>
      <c r="Y389"/>
      <c r="Z389"/>
    </row>
    <row r="390" spans="1:26" ht="45" x14ac:dyDescent="0.25">
      <c r="A390" s="11">
        <v>387</v>
      </c>
      <c r="B390" s="1" t="s">
        <v>944</v>
      </c>
      <c r="C390" s="1" t="s">
        <v>26</v>
      </c>
      <c r="D390" s="1" t="s">
        <v>941</v>
      </c>
      <c r="E390" s="32">
        <v>13</v>
      </c>
      <c r="F390" s="1">
        <v>3</v>
      </c>
      <c r="G390" s="1">
        <v>95.6</v>
      </c>
      <c r="H390" s="1">
        <v>97</v>
      </c>
      <c r="I390" s="1">
        <v>30</v>
      </c>
      <c r="K390" s="1">
        <v>97</v>
      </c>
      <c r="L390" s="1">
        <v>15.6</v>
      </c>
      <c r="M390" s="1">
        <v>7.5</v>
      </c>
      <c r="N390" s="1">
        <v>4</v>
      </c>
      <c r="O390" s="1" t="s">
        <v>28</v>
      </c>
      <c r="P390" s="1" t="s">
        <v>29</v>
      </c>
      <c r="Q390" s="1" t="s">
        <v>37</v>
      </c>
      <c r="S390" s="1" t="s">
        <v>945</v>
      </c>
      <c r="T390" s="1" t="s">
        <v>946</v>
      </c>
      <c r="U390" s="1" t="s">
        <v>37</v>
      </c>
      <c r="V390"/>
      <c r="W390"/>
      <c r="X390"/>
      <c r="Y390"/>
      <c r="Z390"/>
    </row>
    <row r="391" spans="1:26" x14ac:dyDescent="0.25">
      <c r="A391" s="11">
        <v>388</v>
      </c>
      <c r="B391" s="1" t="s">
        <v>947</v>
      </c>
      <c r="C391" s="1" t="s">
        <v>40</v>
      </c>
      <c r="D391" s="6">
        <v>41946</v>
      </c>
      <c r="E391" s="32">
        <v>3.5</v>
      </c>
      <c r="F391" s="1">
        <v>3</v>
      </c>
      <c r="G391" s="1">
        <v>98.4</v>
      </c>
      <c r="H391" s="1">
        <v>99</v>
      </c>
      <c r="I391" s="1">
        <v>27</v>
      </c>
      <c r="K391" s="1">
        <v>84</v>
      </c>
      <c r="L391" s="1">
        <v>12</v>
      </c>
      <c r="M391" s="1">
        <v>7</v>
      </c>
      <c r="N391" s="1">
        <v>4</v>
      </c>
      <c r="O391" s="1" t="s">
        <v>28</v>
      </c>
      <c r="P391" s="1" t="s">
        <v>29</v>
      </c>
      <c r="Q391" s="1" t="s">
        <v>78</v>
      </c>
      <c r="R391" s="1">
        <v>1</v>
      </c>
      <c r="S391" s="1" t="s">
        <v>113</v>
      </c>
      <c r="T391" s="1" t="s">
        <v>113</v>
      </c>
      <c r="U391" s="1" t="s">
        <v>37</v>
      </c>
      <c r="V391"/>
      <c r="W391"/>
      <c r="X391"/>
      <c r="Y391"/>
      <c r="Z391"/>
    </row>
    <row r="392" spans="1:26" x14ac:dyDescent="0.25">
      <c r="A392" s="11">
        <v>389</v>
      </c>
      <c r="B392" s="1" t="s">
        <v>948</v>
      </c>
      <c r="C392" s="1" t="s">
        <v>26</v>
      </c>
      <c r="D392" s="6">
        <v>42016</v>
      </c>
      <c r="E392" s="32">
        <v>2</v>
      </c>
      <c r="F392" s="1" t="s">
        <v>113</v>
      </c>
      <c r="G392" s="1">
        <v>97</v>
      </c>
      <c r="H392" s="1">
        <v>110</v>
      </c>
      <c r="I392" s="1">
        <v>27</v>
      </c>
      <c r="K392" s="1">
        <v>32</v>
      </c>
      <c r="L392" s="1">
        <v>15</v>
      </c>
      <c r="M392" s="1" t="s">
        <v>113</v>
      </c>
      <c r="N392" s="1">
        <v>0</v>
      </c>
      <c r="O392" s="1" t="s">
        <v>113</v>
      </c>
      <c r="P392" s="1" t="s">
        <v>29</v>
      </c>
      <c r="Q392" s="1" t="s">
        <v>113</v>
      </c>
      <c r="R392" s="1" t="s">
        <v>113</v>
      </c>
      <c r="S392" s="1" t="s">
        <v>949</v>
      </c>
      <c r="T392" s="1" t="s">
        <v>950</v>
      </c>
      <c r="U392" s="1" t="s">
        <v>37</v>
      </c>
      <c r="V392"/>
      <c r="W392"/>
      <c r="X392"/>
      <c r="Y392"/>
      <c r="Z392"/>
    </row>
    <row r="393" spans="1:26" x14ac:dyDescent="0.25">
      <c r="A393" s="11">
        <v>390</v>
      </c>
      <c r="B393" s="1" t="s">
        <v>951</v>
      </c>
      <c r="C393" s="1" t="s">
        <v>26</v>
      </c>
      <c r="D393" s="1" t="s">
        <v>113</v>
      </c>
      <c r="E393" s="32">
        <v>0</v>
      </c>
      <c r="F393" s="1">
        <v>5</v>
      </c>
      <c r="G393" s="1">
        <v>94.1</v>
      </c>
      <c r="H393" s="1">
        <v>143</v>
      </c>
      <c r="I393" s="1">
        <v>20</v>
      </c>
      <c r="K393" s="1">
        <v>32</v>
      </c>
      <c r="L393" s="1">
        <v>12</v>
      </c>
      <c r="M393" s="1" t="s">
        <v>953</v>
      </c>
      <c r="N393" s="1">
        <v>0</v>
      </c>
      <c r="O393" s="1" t="s">
        <v>113</v>
      </c>
      <c r="P393" s="1" t="s">
        <v>29</v>
      </c>
      <c r="Q393" s="1" t="s">
        <v>113</v>
      </c>
      <c r="R393" s="1" t="s">
        <v>113</v>
      </c>
      <c r="S393" s="1" t="s">
        <v>113</v>
      </c>
      <c r="T393" s="1" t="s">
        <v>954</v>
      </c>
      <c r="U393" s="1" t="s">
        <v>37</v>
      </c>
      <c r="V393"/>
      <c r="W393"/>
      <c r="X393"/>
      <c r="Y393"/>
      <c r="Z393"/>
    </row>
    <row r="394" spans="1:26" ht="90" x14ac:dyDescent="0.25">
      <c r="A394" s="11">
        <v>391</v>
      </c>
      <c r="B394" s="1" t="s">
        <v>955</v>
      </c>
      <c r="C394" s="1" t="s">
        <v>40</v>
      </c>
      <c r="D394" s="1" t="s">
        <v>952</v>
      </c>
      <c r="E394" s="32">
        <v>2</v>
      </c>
      <c r="F394" s="1">
        <v>10</v>
      </c>
      <c r="G394" s="1">
        <v>97</v>
      </c>
      <c r="H394" s="1">
        <v>86</v>
      </c>
      <c r="I394" s="1">
        <v>20</v>
      </c>
      <c r="K394" s="1">
        <v>139.5</v>
      </c>
      <c r="L394" s="1">
        <v>32.270000000000003</v>
      </c>
      <c r="M394" s="1">
        <v>20.5</v>
      </c>
      <c r="N394" s="1">
        <v>0</v>
      </c>
      <c r="O394" s="1" t="s">
        <v>28</v>
      </c>
      <c r="P394" s="1" t="s">
        <v>29</v>
      </c>
      <c r="Q394" s="1" t="s">
        <v>78</v>
      </c>
      <c r="R394" s="1">
        <v>1</v>
      </c>
      <c r="S394" s="1" t="s">
        <v>956</v>
      </c>
      <c r="T394" s="1" t="s">
        <v>957</v>
      </c>
      <c r="U394" s="1" t="s">
        <v>78</v>
      </c>
      <c r="V394" s="1" t="s">
        <v>822</v>
      </c>
      <c r="W394"/>
      <c r="X394"/>
      <c r="Y394" s="1" t="s">
        <v>841</v>
      </c>
      <c r="Z394" s="1" t="s">
        <v>823</v>
      </c>
    </row>
    <row r="395" spans="1:26" ht="60" x14ac:dyDescent="0.25">
      <c r="A395" s="11">
        <v>392</v>
      </c>
      <c r="B395" s="1" t="s">
        <v>958</v>
      </c>
      <c r="C395" s="1" t="s">
        <v>40</v>
      </c>
      <c r="D395" s="6">
        <v>39234</v>
      </c>
      <c r="E395" s="32">
        <v>10</v>
      </c>
      <c r="F395" s="1">
        <v>10</v>
      </c>
      <c r="G395" s="1">
        <v>98</v>
      </c>
      <c r="H395" s="1">
        <v>103</v>
      </c>
      <c r="I395" s="1">
        <v>24</v>
      </c>
      <c r="K395" s="1">
        <v>107.5</v>
      </c>
      <c r="L395" s="1">
        <v>17.5</v>
      </c>
      <c r="M395" s="1">
        <v>17.2</v>
      </c>
      <c r="N395" s="1">
        <v>0</v>
      </c>
      <c r="O395" s="1" t="s">
        <v>28</v>
      </c>
      <c r="P395" s="1" t="s">
        <v>29</v>
      </c>
      <c r="Q395" s="1" t="s">
        <v>37</v>
      </c>
      <c r="S395" s="1" t="s">
        <v>826</v>
      </c>
      <c r="T395" s="1" t="s">
        <v>960</v>
      </c>
      <c r="U395" s="1" t="s">
        <v>37</v>
      </c>
      <c r="V395"/>
      <c r="W395"/>
      <c r="X395"/>
      <c r="Y395"/>
      <c r="Z395"/>
    </row>
    <row r="396" spans="1:26" ht="45" x14ac:dyDescent="0.25">
      <c r="A396" s="11">
        <v>393</v>
      </c>
      <c r="B396" s="1" t="s">
        <v>961</v>
      </c>
      <c r="C396" s="1" t="s">
        <v>40</v>
      </c>
      <c r="D396" s="1" t="s">
        <v>959</v>
      </c>
      <c r="E396" s="32">
        <v>5</v>
      </c>
      <c r="F396" s="1">
        <v>4</v>
      </c>
      <c r="G396" s="1">
        <v>97.9</v>
      </c>
      <c r="H396" s="1">
        <v>116</v>
      </c>
      <c r="I396" s="1">
        <v>35</v>
      </c>
      <c r="K396" s="1">
        <v>95</v>
      </c>
      <c r="L396" s="1">
        <v>12</v>
      </c>
      <c r="M396" s="1">
        <v>16</v>
      </c>
      <c r="N396" s="1">
        <v>0</v>
      </c>
      <c r="O396" s="1" t="s">
        <v>2509</v>
      </c>
      <c r="P396" s="1" t="s">
        <v>962</v>
      </c>
      <c r="Q396" s="1" t="s">
        <v>78</v>
      </c>
      <c r="R396" s="1">
        <v>4</v>
      </c>
      <c r="S396" s="1" t="s">
        <v>963</v>
      </c>
      <c r="T396" s="1" t="s">
        <v>964</v>
      </c>
      <c r="U396" s="1" t="s">
        <v>78</v>
      </c>
      <c r="V396" s="1" t="s">
        <v>822</v>
      </c>
      <c r="W396"/>
      <c r="X396"/>
      <c r="Y396" s="1" t="s">
        <v>841</v>
      </c>
      <c r="Z396" s="1" t="s">
        <v>823</v>
      </c>
    </row>
    <row r="397" spans="1:26" x14ac:dyDescent="0.25">
      <c r="A397" s="11">
        <v>394</v>
      </c>
      <c r="B397" s="1" t="s">
        <v>965</v>
      </c>
      <c r="C397" s="1" t="s">
        <v>40</v>
      </c>
      <c r="D397" s="1" t="s">
        <v>113</v>
      </c>
      <c r="E397" s="32">
        <v>4</v>
      </c>
      <c r="F397" s="1">
        <v>4</v>
      </c>
      <c r="G397" s="1">
        <v>96.4</v>
      </c>
      <c r="H397" s="1">
        <v>110</v>
      </c>
      <c r="I397" s="1">
        <v>31</v>
      </c>
      <c r="K397" s="1">
        <v>97</v>
      </c>
      <c r="L397" s="1">
        <v>17</v>
      </c>
      <c r="M397" s="1">
        <v>18</v>
      </c>
      <c r="N397" s="1">
        <v>4</v>
      </c>
      <c r="O397" s="1" t="s">
        <v>28</v>
      </c>
      <c r="P397" s="1" t="s">
        <v>29</v>
      </c>
      <c r="Q397" s="1" t="s">
        <v>78</v>
      </c>
      <c r="R397" s="1">
        <v>2</v>
      </c>
      <c r="S397" s="1" t="s">
        <v>966</v>
      </c>
      <c r="T397" s="1" t="s">
        <v>113</v>
      </c>
      <c r="U397" s="1" t="s">
        <v>37</v>
      </c>
      <c r="V397"/>
      <c r="W397"/>
      <c r="X397"/>
      <c r="Y397"/>
      <c r="Z397"/>
    </row>
    <row r="398" spans="1:26" ht="60" x14ac:dyDescent="0.25">
      <c r="A398" s="11">
        <v>395</v>
      </c>
      <c r="B398" s="1" t="s">
        <v>967</v>
      </c>
      <c r="C398" s="1" t="s">
        <v>26</v>
      </c>
      <c r="D398" s="1" t="s">
        <v>113</v>
      </c>
      <c r="E398" s="32">
        <v>3</v>
      </c>
      <c r="F398" s="1">
        <v>3</v>
      </c>
      <c r="G398" s="1">
        <v>97.8</v>
      </c>
      <c r="H398" s="1">
        <v>108</v>
      </c>
      <c r="I398" s="1">
        <v>40</v>
      </c>
      <c r="K398" s="1">
        <v>80</v>
      </c>
      <c r="L398" s="1">
        <v>19.2</v>
      </c>
      <c r="M398" s="1">
        <v>13</v>
      </c>
      <c r="N398" s="1">
        <v>0</v>
      </c>
      <c r="O398" s="1" t="s">
        <v>28</v>
      </c>
      <c r="P398" s="1" t="s">
        <v>35</v>
      </c>
      <c r="Q398" s="1" t="s">
        <v>37</v>
      </c>
      <c r="S398" s="1" t="s">
        <v>968</v>
      </c>
      <c r="T398" s="1" t="s">
        <v>969</v>
      </c>
      <c r="U398" s="1" t="s">
        <v>37</v>
      </c>
      <c r="V398"/>
      <c r="W398"/>
      <c r="X398"/>
      <c r="Y398"/>
      <c r="Z398"/>
    </row>
    <row r="399" spans="1:26" ht="45" x14ac:dyDescent="0.25">
      <c r="A399" s="11">
        <v>396</v>
      </c>
      <c r="B399" s="1" t="s">
        <v>970</v>
      </c>
      <c r="C399" s="1" t="s">
        <v>26</v>
      </c>
      <c r="D399" s="1" t="s">
        <v>113</v>
      </c>
      <c r="E399" s="32">
        <v>2.5</v>
      </c>
      <c r="F399" s="1">
        <v>10</v>
      </c>
      <c r="G399" s="1">
        <v>98.4</v>
      </c>
      <c r="H399" s="1">
        <v>97</v>
      </c>
      <c r="I399" s="1">
        <v>87</v>
      </c>
      <c r="K399" s="1">
        <v>135</v>
      </c>
      <c r="L399" s="1">
        <v>76.2</v>
      </c>
      <c r="M399" s="1">
        <v>10</v>
      </c>
      <c r="N399" s="1">
        <v>4</v>
      </c>
      <c r="O399" s="1" t="s">
        <v>869</v>
      </c>
      <c r="P399" s="1" t="s">
        <v>29</v>
      </c>
      <c r="Q399" s="1" t="s">
        <v>37</v>
      </c>
      <c r="S399" s="1" t="s">
        <v>971</v>
      </c>
      <c r="T399" s="1" t="s">
        <v>950</v>
      </c>
      <c r="U399" s="1" t="s">
        <v>37</v>
      </c>
      <c r="V399"/>
      <c r="W399"/>
      <c r="X399"/>
      <c r="Y399"/>
      <c r="Z399"/>
    </row>
    <row r="400" spans="1:26" ht="45" x14ac:dyDescent="0.25">
      <c r="A400" s="11">
        <v>397</v>
      </c>
      <c r="B400" s="1" t="s">
        <v>972</v>
      </c>
      <c r="C400" s="1" t="s">
        <v>40</v>
      </c>
      <c r="D400" s="1" t="s">
        <v>113</v>
      </c>
      <c r="E400" s="32">
        <v>10</v>
      </c>
      <c r="F400" s="1">
        <v>10</v>
      </c>
      <c r="G400" s="1">
        <v>91.5</v>
      </c>
      <c r="H400" s="1">
        <v>126</v>
      </c>
      <c r="I400" s="1">
        <v>40</v>
      </c>
      <c r="K400" s="1">
        <v>73.5</v>
      </c>
      <c r="L400" s="1">
        <v>7.72</v>
      </c>
      <c r="M400" s="1">
        <v>13</v>
      </c>
      <c r="N400" s="1">
        <v>4</v>
      </c>
      <c r="O400" s="1" t="s">
        <v>2509</v>
      </c>
      <c r="P400" s="1" t="s">
        <v>35</v>
      </c>
      <c r="Q400" s="1" t="s">
        <v>78</v>
      </c>
      <c r="R400" s="1">
        <v>1</v>
      </c>
      <c r="S400" s="1" t="s">
        <v>973</v>
      </c>
      <c r="T400" s="1" t="s">
        <v>974</v>
      </c>
      <c r="U400" s="1" t="s">
        <v>37</v>
      </c>
      <c r="V400"/>
      <c r="W400"/>
      <c r="X400"/>
      <c r="Y400"/>
      <c r="Z400"/>
    </row>
    <row r="401" spans="1:26" ht="45" x14ac:dyDescent="0.25">
      <c r="A401" s="11">
        <v>398</v>
      </c>
      <c r="B401" s="1" t="s">
        <v>975</v>
      </c>
      <c r="C401" s="1" t="s">
        <v>40</v>
      </c>
      <c r="D401" s="6">
        <v>42404</v>
      </c>
      <c r="E401" s="32">
        <v>1</v>
      </c>
      <c r="F401" s="1">
        <v>3</v>
      </c>
      <c r="G401" s="1">
        <v>97.5</v>
      </c>
      <c r="H401" s="1">
        <v>130</v>
      </c>
      <c r="I401" s="1">
        <v>40</v>
      </c>
      <c r="K401" s="1">
        <v>67</v>
      </c>
      <c r="L401" s="1">
        <v>6</v>
      </c>
      <c r="M401" s="1">
        <v>17</v>
      </c>
      <c r="N401" s="1">
        <v>4</v>
      </c>
      <c r="O401" s="1" t="s">
        <v>28</v>
      </c>
      <c r="P401" s="1" t="s">
        <v>29</v>
      </c>
      <c r="Q401" s="1" t="s">
        <v>37</v>
      </c>
      <c r="S401" s="1" t="s">
        <v>976</v>
      </c>
      <c r="T401" s="1" t="s">
        <v>2512</v>
      </c>
      <c r="U401" s="1" t="s">
        <v>37</v>
      </c>
      <c r="V401"/>
      <c r="W401"/>
      <c r="X401"/>
      <c r="Y401"/>
      <c r="Z401"/>
    </row>
    <row r="402" spans="1:26" ht="60" x14ac:dyDescent="0.25">
      <c r="A402" s="11">
        <v>399</v>
      </c>
      <c r="B402" s="1" t="s">
        <v>977</v>
      </c>
      <c r="C402" s="1" t="s">
        <v>40</v>
      </c>
      <c r="D402" s="6">
        <v>42920</v>
      </c>
      <c r="E402" s="32">
        <v>0.75</v>
      </c>
      <c r="F402" s="1">
        <v>6</v>
      </c>
      <c r="G402" s="1">
        <v>98</v>
      </c>
      <c r="H402" s="1">
        <v>87</v>
      </c>
      <c r="I402" s="1">
        <v>20</v>
      </c>
      <c r="J402" s="1" t="s">
        <v>978</v>
      </c>
      <c r="K402" s="1">
        <v>36</v>
      </c>
      <c r="L402" s="1">
        <v>43.63</v>
      </c>
      <c r="N402" s="1">
        <v>4</v>
      </c>
      <c r="O402" s="1" t="s">
        <v>979</v>
      </c>
      <c r="P402" s="1" t="s">
        <v>29</v>
      </c>
      <c r="Q402" s="1" t="s">
        <v>78</v>
      </c>
      <c r="R402" s="1">
        <v>2</v>
      </c>
      <c r="S402" s="1" t="s">
        <v>980</v>
      </c>
      <c r="T402" s="1" t="s">
        <v>981</v>
      </c>
      <c r="U402" s="1" t="s">
        <v>37</v>
      </c>
      <c r="V402"/>
      <c r="W402"/>
      <c r="X402"/>
      <c r="Y402"/>
      <c r="Z402"/>
    </row>
    <row r="403" spans="1:26" ht="75" x14ac:dyDescent="0.25">
      <c r="A403" s="11">
        <v>400</v>
      </c>
      <c r="B403" s="1" t="s">
        <v>982</v>
      </c>
      <c r="C403" s="1" t="s">
        <v>40</v>
      </c>
      <c r="D403" s="1" t="s">
        <v>113</v>
      </c>
      <c r="E403" s="32">
        <v>14</v>
      </c>
      <c r="F403" s="1">
        <v>15</v>
      </c>
      <c r="G403" s="1">
        <v>97.5</v>
      </c>
      <c r="H403" s="1">
        <v>67</v>
      </c>
      <c r="I403" s="1">
        <v>22</v>
      </c>
      <c r="J403" s="1" t="s">
        <v>984</v>
      </c>
      <c r="K403" s="1">
        <v>175</v>
      </c>
      <c r="L403" s="1">
        <v>64</v>
      </c>
      <c r="N403" s="1">
        <v>4</v>
      </c>
      <c r="O403" s="1" t="s">
        <v>909</v>
      </c>
      <c r="P403" s="1" t="s">
        <v>29</v>
      </c>
      <c r="Q403" s="1" t="s">
        <v>37</v>
      </c>
      <c r="S403" s="1" t="s">
        <v>985</v>
      </c>
      <c r="T403" s="1" t="s">
        <v>986</v>
      </c>
      <c r="U403" s="1" t="s">
        <v>37</v>
      </c>
      <c r="V403"/>
      <c r="W403"/>
      <c r="X403"/>
      <c r="Y403"/>
      <c r="Z403"/>
    </row>
    <row r="404" spans="1:26" ht="60" x14ac:dyDescent="0.25">
      <c r="A404" s="11">
        <v>401</v>
      </c>
      <c r="B404" s="1" t="s">
        <v>987</v>
      </c>
      <c r="C404" s="1" t="s">
        <v>26</v>
      </c>
      <c r="D404" s="1" t="s">
        <v>983</v>
      </c>
      <c r="E404" s="32">
        <v>18</v>
      </c>
      <c r="F404" s="1">
        <v>7</v>
      </c>
      <c r="G404" s="1">
        <v>97.8</v>
      </c>
      <c r="H404" s="1">
        <v>96</v>
      </c>
      <c r="I404" s="1">
        <v>20</v>
      </c>
      <c r="K404" s="1">
        <v>124.5</v>
      </c>
      <c r="L404" s="1" t="s">
        <v>988</v>
      </c>
      <c r="M404" s="1">
        <v>16.600000000000001</v>
      </c>
      <c r="N404" s="1">
        <v>4</v>
      </c>
      <c r="O404" s="1" t="s">
        <v>28</v>
      </c>
      <c r="P404" s="1" t="s">
        <v>29</v>
      </c>
      <c r="Q404" s="1" t="s">
        <v>37</v>
      </c>
      <c r="S404" s="1" t="s">
        <v>989</v>
      </c>
      <c r="T404" s="1" t="s">
        <v>990</v>
      </c>
      <c r="U404" s="1" t="s">
        <v>37</v>
      </c>
      <c r="V404"/>
      <c r="W404"/>
      <c r="X404"/>
      <c r="Y404"/>
      <c r="Z404"/>
    </row>
    <row r="405" spans="1:26" ht="60" x14ac:dyDescent="0.25">
      <c r="A405" s="11">
        <v>402</v>
      </c>
      <c r="B405" s="1" t="s">
        <v>991</v>
      </c>
      <c r="C405" s="1" t="s">
        <v>40</v>
      </c>
      <c r="D405" s="6">
        <v>39572</v>
      </c>
      <c r="E405" s="32">
        <v>9</v>
      </c>
      <c r="F405" s="1">
        <v>5</v>
      </c>
      <c r="G405" s="1">
        <v>98</v>
      </c>
      <c r="H405" s="1">
        <v>138</v>
      </c>
      <c r="I405" s="1">
        <v>30</v>
      </c>
      <c r="K405" s="1">
        <v>83</v>
      </c>
      <c r="L405" s="1">
        <v>11.45</v>
      </c>
      <c r="M405" s="1">
        <v>17</v>
      </c>
      <c r="N405" s="1">
        <v>4</v>
      </c>
      <c r="O405" s="1" t="s">
        <v>28</v>
      </c>
      <c r="P405" s="1" t="s">
        <v>29</v>
      </c>
      <c r="Q405" s="1" t="s">
        <v>78</v>
      </c>
      <c r="R405" s="1">
        <v>4</v>
      </c>
      <c r="S405" s="1" t="s">
        <v>992</v>
      </c>
      <c r="T405" s="1" t="s">
        <v>2508</v>
      </c>
      <c r="U405" s="1" t="s">
        <v>37</v>
      </c>
      <c r="V405"/>
      <c r="W405"/>
      <c r="X405"/>
      <c r="Y405"/>
      <c r="Z405"/>
    </row>
    <row r="406" spans="1:26" ht="75" x14ac:dyDescent="0.25">
      <c r="A406" s="11">
        <v>403</v>
      </c>
      <c r="B406" s="1" t="s">
        <v>993</v>
      </c>
      <c r="C406" s="1" t="s">
        <v>40</v>
      </c>
      <c r="E406" s="32">
        <v>2.5</v>
      </c>
      <c r="F406" s="1">
        <v>4</v>
      </c>
      <c r="G406" s="1">
        <v>97.7</v>
      </c>
      <c r="H406" s="1">
        <v>98</v>
      </c>
      <c r="I406" s="1">
        <v>30</v>
      </c>
      <c r="K406" s="1">
        <v>94</v>
      </c>
      <c r="L406" s="1">
        <v>11.9</v>
      </c>
      <c r="M406" s="1">
        <v>6.5</v>
      </c>
      <c r="N406" s="1">
        <v>4</v>
      </c>
      <c r="O406" s="1" t="s">
        <v>28</v>
      </c>
      <c r="P406" s="1" t="s">
        <v>29</v>
      </c>
      <c r="Q406" s="1" t="s">
        <v>37</v>
      </c>
      <c r="S406" s="1" t="s">
        <v>113</v>
      </c>
      <c r="T406" s="1" t="s">
        <v>995</v>
      </c>
      <c r="U406" s="1" t="s">
        <v>37</v>
      </c>
      <c r="V406"/>
      <c r="W406"/>
      <c r="X406"/>
      <c r="Y406"/>
      <c r="Z406"/>
    </row>
    <row r="407" spans="1:26" ht="30" x14ac:dyDescent="0.25">
      <c r="A407" s="11">
        <v>404</v>
      </c>
      <c r="B407" s="1" t="s">
        <v>996</v>
      </c>
      <c r="C407" s="1" t="s">
        <v>40</v>
      </c>
      <c r="D407" s="1" t="s">
        <v>994</v>
      </c>
      <c r="E407" s="32">
        <v>3</v>
      </c>
      <c r="F407" s="1">
        <v>10</v>
      </c>
      <c r="G407" s="1">
        <v>97.1</v>
      </c>
      <c r="H407" s="1">
        <v>99</v>
      </c>
      <c r="I407" s="1">
        <v>29</v>
      </c>
      <c r="K407" s="1">
        <v>144</v>
      </c>
      <c r="L407" s="1">
        <v>32</v>
      </c>
      <c r="N407" s="1">
        <v>4</v>
      </c>
      <c r="O407" s="1" t="s">
        <v>28</v>
      </c>
      <c r="P407" s="1" t="s">
        <v>29</v>
      </c>
      <c r="Q407" s="1" t="s">
        <v>78</v>
      </c>
      <c r="R407" s="1">
        <v>1</v>
      </c>
      <c r="S407" s="1" t="s">
        <v>998</v>
      </c>
      <c r="T407" s="1" t="s">
        <v>999</v>
      </c>
      <c r="U407" s="1" t="s">
        <v>37</v>
      </c>
      <c r="V407"/>
      <c r="W407"/>
      <c r="X407"/>
      <c r="Y407"/>
      <c r="Z407"/>
    </row>
    <row r="408" spans="1:26" ht="45" x14ac:dyDescent="0.25">
      <c r="A408" s="11">
        <v>405</v>
      </c>
      <c r="B408" s="1" t="s">
        <v>1000</v>
      </c>
      <c r="C408" s="1" t="s">
        <v>26</v>
      </c>
      <c r="D408" s="1" t="s">
        <v>997</v>
      </c>
      <c r="E408" s="32">
        <v>11</v>
      </c>
      <c r="F408" s="1">
        <v>3</v>
      </c>
      <c r="G408" s="1">
        <v>98.2</v>
      </c>
      <c r="H408" s="1">
        <v>90</v>
      </c>
      <c r="I408" s="1">
        <v>20</v>
      </c>
      <c r="J408" s="1" t="s">
        <v>1001</v>
      </c>
      <c r="K408" s="1">
        <v>122</v>
      </c>
      <c r="L408" s="1">
        <v>25.7</v>
      </c>
      <c r="N408" s="1">
        <v>0</v>
      </c>
      <c r="O408" s="1" t="s">
        <v>113</v>
      </c>
      <c r="P408" s="1" t="s">
        <v>113</v>
      </c>
      <c r="Q408" s="1" t="s">
        <v>78</v>
      </c>
      <c r="R408" s="1">
        <v>4</v>
      </c>
      <c r="S408" s="1" t="s">
        <v>1002</v>
      </c>
      <c r="T408" s="1" t="s">
        <v>1003</v>
      </c>
      <c r="U408" s="1" t="s">
        <v>78</v>
      </c>
      <c r="V408" s="1" t="s">
        <v>113</v>
      </c>
      <c r="W408"/>
      <c r="X408"/>
      <c r="Y408" s="1" t="s">
        <v>1004</v>
      </c>
      <c r="Z408" s="1" t="s">
        <v>113</v>
      </c>
    </row>
    <row r="409" spans="1:26" ht="30" x14ac:dyDescent="0.25">
      <c r="A409" s="11">
        <v>406</v>
      </c>
      <c r="B409" s="1" t="s">
        <v>1005</v>
      </c>
      <c r="C409" s="1" t="s">
        <v>26</v>
      </c>
      <c r="D409" s="1" t="s">
        <v>113</v>
      </c>
      <c r="E409" s="32">
        <v>9</v>
      </c>
      <c r="F409" s="1">
        <v>4</v>
      </c>
      <c r="G409" s="1">
        <v>98.5</v>
      </c>
      <c r="K409" s="1">
        <v>77.5</v>
      </c>
      <c r="L409" s="1" t="s">
        <v>1006</v>
      </c>
      <c r="M409" s="1">
        <v>5.6</v>
      </c>
      <c r="N409" s="1">
        <v>0</v>
      </c>
      <c r="O409" s="1" t="s">
        <v>221</v>
      </c>
      <c r="P409" s="1" t="s">
        <v>29</v>
      </c>
      <c r="Q409" s="1" t="s">
        <v>78</v>
      </c>
      <c r="R409" s="1">
        <v>4</v>
      </c>
      <c r="S409" s="1" t="s">
        <v>1007</v>
      </c>
      <c r="T409" s="1" t="s">
        <v>1008</v>
      </c>
      <c r="U409" s="1" t="s">
        <v>37</v>
      </c>
      <c r="V409"/>
      <c r="W409"/>
      <c r="X409"/>
      <c r="Y409"/>
      <c r="Z409"/>
    </row>
    <row r="410" spans="1:26" ht="30" x14ac:dyDescent="0.25">
      <c r="A410" s="11">
        <v>407</v>
      </c>
      <c r="B410" s="1" t="s">
        <v>1009</v>
      </c>
      <c r="C410" s="1" t="s">
        <v>26</v>
      </c>
      <c r="D410" s="1" t="s">
        <v>113</v>
      </c>
      <c r="E410" s="32">
        <v>2</v>
      </c>
      <c r="F410" s="1">
        <v>10</v>
      </c>
      <c r="G410" s="1">
        <v>96</v>
      </c>
      <c r="H410" s="1">
        <v>116</v>
      </c>
      <c r="I410" s="1">
        <v>28</v>
      </c>
      <c r="K410" s="1">
        <v>87.5</v>
      </c>
      <c r="L410" s="1">
        <v>11.27</v>
      </c>
      <c r="M410" s="1">
        <v>16.899999999999999</v>
      </c>
      <c r="N410" s="1">
        <v>4</v>
      </c>
      <c r="O410" s="1" t="s">
        <v>2509</v>
      </c>
      <c r="P410" s="1" t="s">
        <v>35</v>
      </c>
      <c r="Q410" s="1" t="s">
        <v>78</v>
      </c>
      <c r="R410" s="1" t="s">
        <v>1011</v>
      </c>
      <c r="S410" s="1" t="s">
        <v>1012</v>
      </c>
      <c r="T410" s="1" t="s">
        <v>950</v>
      </c>
      <c r="U410" s="1" t="s">
        <v>37</v>
      </c>
      <c r="V410"/>
      <c r="W410"/>
      <c r="X410"/>
      <c r="Y410"/>
      <c r="Z410"/>
    </row>
    <row r="411" spans="1:26" ht="30" x14ac:dyDescent="0.25">
      <c r="A411" s="11">
        <v>408</v>
      </c>
      <c r="B411" s="1" t="s">
        <v>1013</v>
      </c>
      <c r="C411" s="1" t="s">
        <v>1015</v>
      </c>
      <c r="D411" s="1" t="s">
        <v>1010</v>
      </c>
      <c r="E411" s="32">
        <v>3</v>
      </c>
      <c r="F411" s="1">
        <v>10</v>
      </c>
      <c r="G411" s="1">
        <v>97.1</v>
      </c>
      <c r="H411" s="1">
        <v>96</v>
      </c>
      <c r="I411" s="1">
        <v>25</v>
      </c>
      <c r="K411" s="1">
        <v>117</v>
      </c>
      <c r="L411" s="1">
        <v>19.22</v>
      </c>
      <c r="N411" s="1">
        <v>4</v>
      </c>
      <c r="O411" s="1" t="s">
        <v>2509</v>
      </c>
      <c r="P411" s="1" t="s">
        <v>29</v>
      </c>
      <c r="Q411" s="1" t="s">
        <v>78</v>
      </c>
      <c r="R411" s="1" t="s">
        <v>881</v>
      </c>
      <c r="S411" s="1" t="s">
        <v>1016</v>
      </c>
      <c r="T411" s="1" t="s">
        <v>1017</v>
      </c>
      <c r="U411" s="1" t="s">
        <v>37</v>
      </c>
      <c r="V411"/>
      <c r="W411"/>
      <c r="X411"/>
      <c r="Y411"/>
      <c r="Z411"/>
    </row>
    <row r="412" spans="1:26" ht="30" x14ac:dyDescent="0.25">
      <c r="A412" s="11">
        <v>409</v>
      </c>
      <c r="B412" s="1" t="s">
        <v>1018</v>
      </c>
      <c r="C412" s="1" t="s">
        <v>26</v>
      </c>
      <c r="D412" s="1" t="s">
        <v>1014</v>
      </c>
      <c r="E412" s="32">
        <v>7</v>
      </c>
      <c r="F412" s="1">
        <v>15</v>
      </c>
      <c r="G412" s="1">
        <v>96.5</v>
      </c>
      <c r="H412" s="1">
        <v>83</v>
      </c>
      <c r="I412" s="1">
        <v>21</v>
      </c>
      <c r="K412" s="1">
        <v>118</v>
      </c>
      <c r="L412" s="1">
        <v>21.2</v>
      </c>
      <c r="N412" s="1" t="s">
        <v>962</v>
      </c>
      <c r="O412" s="1" t="s">
        <v>221</v>
      </c>
      <c r="P412" s="1" t="s">
        <v>29</v>
      </c>
      <c r="Q412" s="1" t="s">
        <v>78</v>
      </c>
      <c r="R412" s="1">
        <v>3</v>
      </c>
      <c r="S412" s="1" t="s">
        <v>1012</v>
      </c>
      <c r="T412" s="1" t="s">
        <v>393</v>
      </c>
      <c r="U412" s="1" t="s">
        <v>37</v>
      </c>
      <c r="V412"/>
      <c r="W412"/>
      <c r="X412"/>
      <c r="Y412"/>
      <c r="Z412"/>
    </row>
    <row r="413" spans="1:26" x14ac:dyDescent="0.25">
      <c r="A413" s="11">
        <v>410</v>
      </c>
      <c r="B413" s="1" t="s">
        <v>1019</v>
      </c>
      <c r="C413" s="1" t="s">
        <v>26</v>
      </c>
      <c r="D413" s="1" t="s">
        <v>113</v>
      </c>
      <c r="E413" s="32">
        <v>9</v>
      </c>
      <c r="F413" s="1">
        <v>20</v>
      </c>
      <c r="K413" s="1">
        <v>133</v>
      </c>
      <c r="L413" s="1">
        <v>61</v>
      </c>
      <c r="N413" s="1">
        <v>0</v>
      </c>
      <c r="O413" s="1" t="s">
        <v>113</v>
      </c>
      <c r="P413" s="1" t="s">
        <v>113</v>
      </c>
      <c r="Q413" s="1" t="s">
        <v>113</v>
      </c>
      <c r="R413" s="1" t="s">
        <v>113</v>
      </c>
      <c r="S413" s="1" t="s">
        <v>113</v>
      </c>
      <c r="T413" s="1" t="s">
        <v>113</v>
      </c>
      <c r="U413" s="1" t="s">
        <v>37</v>
      </c>
      <c r="V413"/>
      <c r="W413"/>
      <c r="X413"/>
      <c r="Y413"/>
      <c r="Z413"/>
    </row>
    <row r="414" spans="1:26" ht="60" x14ac:dyDescent="0.25">
      <c r="A414" s="11">
        <v>411</v>
      </c>
      <c r="B414" s="1" t="s">
        <v>1020</v>
      </c>
      <c r="C414" s="1" t="s">
        <v>40</v>
      </c>
      <c r="D414" s="6">
        <v>38088</v>
      </c>
      <c r="E414" s="32">
        <v>12</v>
      </c>
      <c r="F414" s="1">
        <v>20</v>
      </c>
      <c r="G414" s="1" t="s">
        <v>1022</v>
      </c>
      <c r="H414" s="1">
        <v>62</v>
      </c>
      <c r="I414" s="1">
        <v>22</v>
      </c>
      <c r="K414" s="1">
        <v>191</v>
      </c>
      <c r="L414" s="1">
        <v>32.9</v>
      </c>
      <c r="N414" s="1">
        <v>4</v>
      </c>
      <c r="O414" s="1" t="s">
        <v>869</v>
      </c>
      <c r="P414" s="1" t="s">
        <v>29</v>
      </c>
      <c r="Q414" s="1" t="s">
        <v>78</v>
      </c>
      <c r="R414" s="1">
        <v>2</v>
      </c>
      <c r="S414" s="1" t="s">
        <v>1012</v>
      </c>
      <c r="T414" s="1" t="s">
        <v>1023</v>
      </c>
      <c r="U414" s="1" t="s">
        <v>37</v>
      </c>
      <c r="V414"/>
      <c r="W414"/>
      <c r="X414"/>
      <c r="Y414"/>
      <c r="Z414"/>
    </row>
    <row r="415" spans="1:26" ht="30" x14ac:dyDescent="0.25">
      <c r="A415" s="11">
        <v>412</v>
      </c>
      <c r="B415" s="1" t="s">
        <v>1024</v>
      </c>
      <c r="C415" s="1" t="s">
        <v>26</v>
      </c>
      <c r="D415" s="1" t="s">
        <v>1021</v>
      </c>
      <c r="E415" s="32">
        <v>12</v>
      </c>
      <c r="F415" s="1">
        <v>20</v>
      </c>
      <c r="G415" s="1">
        <v>97</v>
      </c>
      <c r="H415" s="1">
        <v>111</v>
      </c>
      <c r="I415" s="1">
        <v>24</v>
      </c>
      <c r="K415" s="1">
        <v>98</v>
      </c>
      <c r="L415" s="1">
        <v>15.22</v>
      </c>
      <c r="M415" s="1">
        <v>16.5</v>
      </c>
      <c r="N415" s="1">
        <v>4</v>
      </c>
      <c r="O415" s="1" t="s">
        <v>869</v>
      </c>
      <c r="P415" s="1" t="s">
        <v>29</v>
      </c>
      <c r="Q415" s="1" t="s">
        <v>78</v>
      </c>
      <c r="R415" s="1">
        <v>1</v>
      </c>
      <c r="S415" s="1" t="s">
        <v>1026</v>
      </c>
      <c r="T415" s="1" t="s">
        <v>1027</v>
      </c>
      <c r="U415" s="1" t="s">
        <v>78</v>
      </c>
      <c r="V415" s="1" t="s">
        <v>822</v>
      </c>
      <c r="W415"/>
      <c r="X415" s="1" t="s">
        <v>37</v>
      </c>
      <c r="Y415" s="1" t="s">
        <v>393</v>
      </c>
      <c r="Z415"/>
    </row>
    <row r="416" spans="1:26" ht="30" x14ac:dyDescent="0.25">
      <c r="A416" s="11">
        <v>413</v>
      </c>
      <c r="B416" s="1" t="s">
        <v>1028</v>
      </c>
      <c r="C416" s="1" t="s">
        <v>40</v>
      </c>
      <c r="D416" s="1" t="s">
        <v>1025</v>
      </c>
      <c r="E416" s="32">
        <v>4</v>
      </c>
      <c r="F416" s="1">
        <v>20</v>
      </c>
      <c r="G416" s="1">
        <v>98.8</v>
      </c>
      <c r="H416" s="1">
        <v>117</v>
      </c>
      <c r="I416" s="1">
        <v>20</v>
      </c>
      <c r="K416" s="1">
        <v>93</v>
      </c>
      <c r="L416" s="1">
        <v>13.09</v>
      </c>
      <c r="M416" s="1">
        <v>14.5</v>
      </c>
      <c r="N416" s="1">
        <v>0</v>
      </c>
      <c r="O416" s="1" t="s">
        <v>869</v>
      </c>
      <c r="P416" s="1" t="s">
        <v>29</v>
      </c>
      <c r="Q416" s="1" t="s">
        <v>78</v>
      </c>
      <c r="R416" s="1">
        <v>4</v>
      </c>
      <c r="S416" s="1" t="s">
        <v>1030</v>
      </c>
      <c r="T416" s="1" t="s">
        <v>113</v>
      </c>
      <c r="U416" s="1" t="s">
        <v>78</v>
      </c>
      <c r="V416" s="1" t="s">
        <v>822</v>
      </c>
      <c r="W416"/>
      <c r="X416" s="1" t="s">
        <v>37</v>
      </c>
      <c r="Y416" s="1" t="s">
        <v>1031</v>
      </c>
      <c r="Z416"/>
    </row>
    <row r="417" spans="1:26" ht="30" x14ac:dyDescent="0.25">
      <c r="A417" s="11">
        <v>414</v>
      </c>
      <c r="B417" s="1" t="s">
        <v>1032</v>
      </c>
      <c r="C417" s="1" t="s">
        <v>26</v>
      </c>
      <c r="D417" s="1" t="s">
        <v>1029</v>
      </c>
      <c r="E417" s="32">
        <v>4</v>
      </c>
      <c r="F417" s="1">
        <v>10</v>
      </c>
      <c r="G417" s="1">
        <v>96.3</v>
      </c>
      <c r="H417" s="1">
        <v>119</v>
      </c>
      <c r="I417" s="1">
        <v>35</v>
      </c>
      <c r="K417" s="1">
        <v>128</v>
      </c>
      <c r="L417" s="1">
        <v>25.77</v>
      </c>
      <c r="N417" s="1">
        <v>4</v>
      </c>
      <c r="O417" s="1" t="s">
        <v>28</v>
      </c>
      <c r="P417" s="1" t="s">
        <v>29</v>
      </c>
      <c r="Q417" s="1" t="s">
        <v>37</v>
      </c>
      <c r="S417" s="1" t="s">
        <v>1034</v>
      </c>
      <c r="T417" s="1" t="s">
        <v>1035</v>
      </c>
      <c r="U417" s="1" t="s">
        <v>37</v>
      </c>
      <c r="V417"/>
      <c r="W417"/>
      <c r="X417"/>
      <c r="Y417"/>
      <c r="Z417"/>
    </row>
    <row r="418" spans="1:26" x14ac:dyDescent="0.25">
      <c r="A418" s="11">
        <v>415</v>
      </c>
      <c r="B418" s="1" t="s">
        <v>1036</v>
      </c>
      <c r="C418" s="1" t="s">
        <v>26</v>
      </c>
      <c r="D418" s="1" t="s">
        <v>1033</v>
      </c>
      <c r="E418" s="32">
        <v>8</v>
      </c>
      <c r="F418" s="1">
        <v>11</v>
      </c>
      <c r="G418" s="1">
        <v>97.5</v>
      </c>
      <c r="H418" s="1">
        <v>98</v>
      </c>
      <c r="I418" s="1">
        <v>91</v>
      </c>
      <c r="K418" s="1">
        <v>150</v>
      </c>
      <c r="L418" s="1">
        <v>91.2</v>
      </c>
      <c r="M418" s="1">
        <v>10.5</v>
      </c>
      <c r="N418" s="1">
        <v>4</v>
      </c>
      <c r="O418" s="1" t="s">
        <v>869</v>
      </c>
      <c r="P418" s="1" t="s">
        <v>29</v>
      </c>
      <c r="Q418" s="1" t="s">
        <v>78</v>
      </c>
      <c r="R418" s="1" t="s">
        <v>1037</v>
      </c>
      <c r="S418" s="1" t="s">
        <v>1038</v>
      </c>
      <c r="T418" s="1" t="s">
        <v>1039</v>
      </c>
      <c r="U418" s="1" t="s">
        <v>37</v>
      </c>
      <c r="V418"/>
      <c r="W418"/>
      <c r="X418"/>
      <c r="Y418"/>
      <c r="Z418"/>
    </row>
    <row r="419" spans="1:26" ht="45" x14ac:dyDescent="0.25">
      <c r="A419" s="11">
        <v>416</v>
      </c>
      <c r="B419" s="1" t="s">
        <v>1040</v>
      </c>
      <c r="C419" s="1" t="s">
        <v>40</v>
      </c>
      <c r="D419" s="1" t="s">
        <v>113</v>
      </c>
      <c r="E419" s="32">
        <v>16</v>
      </c>
      <c r="F419" s="1">
        <v>4</v>
      </c>
      <c r="G419" s="1">
        <v>96.5</v>
      </c>
      <c r="H419" s="1">
        <v>92</v>
      </c>
      <c r="K419" s="1">
        <v>32.5</v>
      </c>
      <c r="L419" s="1">
        <v>32.799999999999997</v>
      </c>
      <c r="N419" s="1">
        <v>4</v>
      </c>
      <c r="O419" s="1" t="s">
        <v>28</v>
      </c>
      <c r="P419" s="1" t="s">
        <v>29</v>
      </c>
      <c r="Q419" s="1" t="s">
        <v>78</v>
      </c>
      <c r="R419" s="1">
        <v>3</v>
      </c>
      <c r="S419" s="1" t="s">
        <v>1042</v>
      </c>
      <c r="T419" s="1" t="s">
        <v>1043</v>
      </c>
      <c r="U419" s="1" t="s">
        <v>37</v>
      </c>
      <c r="V419"/>
      <c r="W419"/>
      <c r="X419"/>
      <c r="Y419"/>
      <c r="Z419"/>
    </row>
    <row r="420" spans="1:26" ht="75" x14ac:dyDescent="0.25">
      <c r="A420" s="11">
        <v>417</v>
      </c>
      <c r="B420" s="1" t="s">
        <v>1044</v>
      </c>
      <c r="C420" s="1" t="s">
        <v>40</v>
      </c>
      <c r="D420" s="1" t="s">
        <v>1041</v>
      </c>
      <c r="E420" s="32">
        <v>11</v>
      </c>
      <c r="F420" s="1">
        <v>5</v>
      </c>
      <c r="G420" s="1">
        <v>98</v>
      </c>
      <c r="H420" s="1">
        <v>148</v>
      </c>
      <c r="I420" s="1">
        <v>38</v>
      </c>
      <c r="K420" s="1">
        <v>76.5</v>
      </c>
      <c r="L420" s="1">
        <v>9.68</v>
      </c>
      <c r="M420" s="1">
        <v>15.4</v>
      </c>
      <c r="N420" s="1">
        <v>4</v>
      </c>
      <c r="O420" s="1" t="s">
        <v>28</v>
      </c>
      <c r="P420" s="1" t="s">
        <v>29</v>
      </c>
      <c r="Q420" s="1" t="s">
        <v>78</v>
      </c>
      <c r="R420" s="1">
        <v>1</v>
      </c>
      <c r="S420" s="1" t="s">
        <v>1046</v>
      </c>
      <c r="T420" s="1" t="s">
        <v>1047</v>
      </c>
      <c r="U420" s="1" t="s">
        <v>37</v>
      </c>
      <c r="V420"/>
      <c r="W420"/>
      <c r="X420"/>
      <c r="Y420"/>
      <c r="Z420"/>
    </row>
    <row r="421" spans="1:26" ht="30" x14ac:dyDescent="0.25">
      <c r="A421" s="11">
        <v>418</v>
      </c>
      <c r="B421" s="1" t="s">
        <v>1048</v>
      </c>
      <c r="C421" s="1" t="s">
        <v>26</v>
      </c>
      <c r="D421" s="1" t="s">
        <v>1045</v>
      </c>
      <c r="E421" s="32">
        <v>1</v>
      </c>
      <c r="F421" s="1">
        <v>5</v>
      </c>
      <c r="G421" s="1">
        <v>96</v>
      </c>
      <c r="H421" s="1">
        <v>100</v>
      </c>
      <c r="I421" s="1">
        <v>24</v>
      </c>
      <c r="K421" s="1">
        <v>88</v>
      </c>
      <c r="L421" s="1">
        <v>12.09</v>
      </c>
      <c r="M421" s="1">
        <v>16.5</v>
      </c>
      <c r="N421" s="1">
        <v>4</v>
      </c>
      <c r="O421" s="1" t="s">
        <v>28</v>
      </c>
      <c r="P421" s="1" t="s">
        <v>29</v>
      </c>
      <c r="Q421" s="1" t="s">
        <v>78</v>
      </c>
      <c r="R421" s="1">
        <v>1</v>
      </c>
      <c r="S421" s="1" t="s">
        <v>1050</v>
      </c>
      <c r="T421" s="1" t="s">
        <v>1051</v>
      </c>
      <c r="U421" s="1" t="s">
        <v>37</v>
      </c>
      <c r="V421"/>
      <c r="W421"/>
      <c r="X421"/>
      <c r="Y421"/>
      <c r="Z421"/>
    </row>
    <row r="422" spans="1:26" ht="30" x14ac:dyDescent="0.25">
      <c r="A422" s="11">
        <v>419</v>
      </c>
      <c r="B422" s="1" t="s">
        <v>1052</v>
      </c>
      <c r="C422" s="1" t="s">
        <v>40</v>
      </c>
      <c r="D422" s="1" t="s">
        <v>1049</v>
      </c>
      <c r="E422" s="32">
        <v>3</v>
      </c>
      <c r="F422" s="1">
        <v>11</v>
      </c>
      <c r="G422" s="1">
        <v>95.4</v>
      </c>
      <c r="H422" s="1">
        <v>99</v>
      </c>
      <c r="I422" s="1">
        <v>27</v>
      </c>
      <c r="K422" s="1">
        <v>149</v>
      </c>
      <c r="L422" s="1">
        <v>34.799999999999997</v>
      </c>
      <c r="N422" s="1">
        <v>4</v>
      </c>
      <c r="O422" s="1" t="s">
        <v>864</v>
      </c>
      <c r="P422" s="1" t="s">
        <v>29</v>
      </c>
      <c r="Q422" s="1" t="s">
        <v>78</v>
      </c>
      <c r="R422" s="1">
        <v>1</v>
      </c>
      <c r="S422" s="1" t="s">
        <v>1053</v>
      </c>
      <c r="T422" s="1" t="s">
        <v>1054</v>
      </c>
      <c r="U422" s="1" t="s">
        <v>37</v>
      </c>
      <c r="V422"/>
      <c r="W422"/>
      <c r="X422"/>
      <c r="Y422"/>
      <c r="Z422"/>
    </row>
    <row r="423" spans="1:26" ht="30" x14ac:dyDescent="0.25">
      <c r="A423" s="11">
        <v>420</v>
      </c>
      <c r="B423" s="1" t="s">
        <v>1055</v>
      </c>
      <c r="C423" s="1" t="s">
        <v>26</v>
      </c>
      <c r="D423" s="6">
        <v>37632</v>
      </c>
      <c r="E423" s="32">
        <v>14</v>
      </c>
      <c r="F423" s="1">
        <v>7</v>
      </c>
      <c r="G423" s="1">
        <v>96.8</v>
      </c>
      <c r="H423" s="1">
        <v>96</v>
      </c>
      <c r="I423" s="1">
        <v>22.1</v>
      </c>
      <c r="K423" s="1">
        <v>105</v>
      </c>
      <c r="L423" s="1">
        <v>17</v>
      </c>
      <c r="M423" s="1">
        <v>17.100000000000001</v>
      </c>
      <c r="N423" s="1">
        <v>4</v>
      </c>
      <c r="O423" s="1" t="s">
        <v>28</v>
      </c>
      <c r="P423" s="1" t="s">
        <v>29</v>
      </c>
      <c r="Q423" s="1" t="s">
        <v>78</v>
      </c>
      <c r="R423" s="1">
        <v>2</v>
      </c>
      <c r="S423" s="1" t="s">
        <v>1056</v>
      </c>
      <c r="T423" s="1" t="s">
        <v>1057</v>
      </c>
      <c r="U423" s="1" t="s">
        <v>37</v>
      </c>
      <c r="V423"/>
      <c r="W423"/>
      <c r="X423"/>
      <c r="Y423"/>
      <c r="Z423"/>
    </row>
    <row r="424" spans="1:26" ht="45" x14ac:dyDescent="0.25">
      <c r="A424" s="11">
        <v>421</v>
      </c>
      <c r="B424" s="1" t="s">
        <v>1058</v>
      </c>
      <c r="C424" s="1" t="s">
        <v>40</v>
      </c>
      <c r="D424" s="1" t="s">
        <v>113</v>
      </c>
      <c r="E424" s="32">
        <v>5</v>
      </c>
      <c r="F424" s="1">
        <v>7</v>
      </c>
      <c r="G424" s="1">
        <v>96.6</v>
      </c>
      <c r="H424" s="1">
        <v>105</v>
      </c>
      <c r="K424" s="1">
        <v>106.5</v>
      </c>
      <c r="M424" s="1">
        <v>6.8</v>
      </c>
      <c r="N424" s="1">
        <v>4</v>
      </c>
      <c r="O424" s="1" t="s">
        <v>28</v>
      </c>
      <c r="P424" s="1" t="s">
        <v>29</v>
      </c>
      <c r="Q424" s="1" t="s">
        <v>78</v>
      </c>
      <c r="R424" s="1">
        <v>4</v>
      </c>
      <c r="S424" s="1" t="s">
        <v>1059</v>
      </c>
      <c r="T424" s="1" t="s">
        <v>1060</v>
      </c>
      <c r="U424" s="1" t="s">
        <v>78</v>
      </c>
      <c r="V424" s="1" t="s">
        <v>822</v>
      </c>
      <c r="W424"/>
      <c r="X424"/>
      <c r="Y424" s="1" t="s">
        <v>841</v>
      </c>
      <c r="Z424" s="1" t="s">
        <v>823</v>
      </c>
    </row>
    <row r="425" spans="1:26" ht="45" x14ac:dyDescent="0.25">
      <c r="A425" s="11">
        <v>422</v>
      </c>
      <c r="B425" s="1" t="s">
        <v>1061</v>
      </c>
      <c r="C425" s="1" t="s">
        <v>26</v>
      </c>
      <c r="D425" s="1" t="s">
        <v>113</v>
      </c>
      <c r="E425" s="32">
        <v>5</v>
      </c>
      <c r="F425" s="1">
        <v>6</v>
      </c>
      <c r="G425" s="1">
        <v>97.3</v>
      </c>
      <c r="H425" s="1">
        <v>85</v>
      </c>
      <c r="K425" s="1">
        <v>104</v>
      </c>
      <c r="L425" s="1">
        <v>15</v>
      </c>
      <c r="M425" s="1">
        <v>15</v>
      </c>
      <c r="N425" s="1">
        <v>4</v>
      </c>
      <c r="O425" s="1" t="s">
        <v>28</v>
      </c>
      <c r="P425" s="1" t="s">
        <v>29</v>
      </c>
      <c r="Q425" s="1" t="s">
        <v>78</v>
      </c>
      <c r="R425" s="1" t="s">
        <v>881</v>
      </c>
      <c r="S425" s="1" t="s">
        <v>1062</v>
      </c>
      <c r="T425" s="1" t="s">
        <v>1063</v>
      </c>
      <c r="U425" s="1" t="s">
        <v>78</v>
      </c>
      <c r="V425" s="1" t="s">
        <v>822</v>
      </c>
      <c r="W425"/>
      <c r="X425"/>
      <c r="Y425" s="1" t="s">
        <v>841</v>
      </c>
      <c r="Z425" s="1" t="s">
        <v>823</v>
      </c>
    </row>
    <row r="426" spans="1:26" ht="30" x14ac:dyDescent="0.25">
      <c r="A426" s="11">
        <v>423</v>
      </c>
      <c r="B426" s="1" t="s">
        <v>1064</v>
      </c>
      <c r="C426" s="1" t="s">
        <v>26</v>
      </c>
      <c r="D426" s="1" t="s">
        <v>113</v>
      </c>
      <c r="E426" s="32">
        <v>5</v>
      </c>
      <c r="F426" s="1">
        <v>5</v>
      </c>
      <c r="G426" s="1">
        <v>96.7</v>
      </c>
      <c r="H426" s="1">
        <v>80</v>
      </c>
      <c r="I426" s="1">
        <v>22</v>
      </c>
      <c r="K426" s="1">
        <v>143</v>
      </c>
      <c r="L426" s="1">
        <v>27</v>
      </c>
      <c r="N426" s="1">
        <v>4</v>
      </c>
      <c r="O426" s="1" t="s">
        <v>28</v>
      </c>
      <c r="P426" s="1" t="s">
        <v>29</v>
      </c>
      <c r="Q426" s="1" t="s">
        <v>78</v>
      </c>
      <c r="R426" s="1">
        <v>1</v>
      </c>
      <c r="S426" s="1" t="s">
        <v>1012</v>
      </c>
      <c r="T426" s="1" t="s">
        <v>1066</v>
      </c>
      <c r="U426" s="1" t="s">
        <v>78</v>
      </c>
      <c r="V426" s="1" t="s">
        <v>822</v>
      </c>
      <c r="W426"/>
      <c r="X426" s="1" t="s">
        <v>37</v>
      </c>
      <c r="Y426" s="1" t="s">
        <v>393</v>
      </c>
      <c r="Z426"/>
    </row>
    <row r="427" spans="1:26" ht="30" x14ac:dyDescent="0.25">
      <c r="A427" s="11">
        <v>424</v>
      </c>
      <c r="B427" s="1" t="s">
        <v>1067</v>
      </c>
      <c r="C427" s="1" t="s">
        <v>40</v>
      </c>
      <c r="D427" s="1" t="s">
        <v>1065</v>
      </c>
      <c r="E427" s="32">
        <v>9</v>
      </c>
      <c r="F427" s="1">
        <v>5</v>
      </c>
      <c r="G427" s="1">
        <v>95.7</v>
      </c>
      <c r="H427" s="1">
        <v>97</v>
      </c>
      <c r="I427" s="1">
        <v>26</v>
      </c>
      <c r="K427" s="1">
        <v>125</v>
      </c>
      <c r="L427" s="1">
        <v>22</v>
      </c>
      <c r="N427" s="1">
        <v>4</v>
      </c>
      <c r="O427" s="1" t="s">
        <v>28</v>
      </c>
      <c r="P427" s="1" t="s">
        <v>29</v>
      </c>
      <c r="Q427" s="1" t="s">
        <v>37</v>
      </c>
      <c r="S427" s="1" t="s">
        <v>1012</v>
      </c>
      <c r="T427" s="1" t="s">
        <v>1068</v>
      </c>
      <c r="U427" s="1" t="s">
        <v>37</v>
      </c>
      <c r="V427"/>
      <c r="W427"/>
      <c r="X427"/>
      <c r="Y427"/>
      <c r="Z427"/>
    </row>
    <row r="428" spans="1:26" ht="30" x14ac:dyDescent="0.25">
      <c r="A428" s="11">
        <v>425</v>
      </c>
      <c r="B428" s="1" t="s">
        <v>1069</v>
      </c>
      <c r="C428" s="1" t="s">
        <v>40</v>
      </c>
      <c r="D428" s="6">
        <v>40515</v>
      </c>
      <c r="E428" s="32">
        <v>7</v>
      </c>
      <c r="F428" s="1">
        <v>7</v>
      </c>
      <c r="G428" s="1">
        <v>97</v>
      </c>
      <c r="H428" s="1">
        <v>94</v>
      </c>
      <c r="I428" s="1">
        <v>27</v>
      </c>
      <c r="K428" s="1">
        <v>149</v>
      </c>
      <c r="L428" s="1">
        <v>32</v>
      </c>
      <c r="N428" s="1">
        <v>4</v>
      </c>
      <c r="O428" s="1" t="s">
        <v>28</v>
      </c>
      <c r="P428" s="1" t="s">
        <v>29</v>
      </c>
      <c r="Q428" s="1" t="s">
        <v>78</v>
      </c>
      <c r="R428" s="1" t="s">
        <v>881</v>
      </c>
      <c r="S428" s="1" t="s">
        <v>1070</v>
      </c>
      <c r="T428" s="1" t="s">
        <v>1071</v>
      </c>
      <c r="U428" s="1" t="s">
        <v>78</v>
      </c>
      <c r="V428" s="1" t="s">
        <v>822</v>
      </c>
      <c r="W428"/>
      <c r="X428"/>
      <c r="Y428" s="1" t="s">
        <v>113</v>
      </c>
      <c r="Z428"/>
    </row>
    <row r="429" spans="1:26" ht="45" x14ac:dyDescent="0.25">
      <c r="A429" s="11">
        <v>426</v>
      </c>
      <c r="B429" s="1" t="s">
        <v>1072</v>
      </c>
      <c r="C429" s="1" t="s">
        <v>26</v>
      </c>
      <c r="D429" s="1" t="s">
        <v>113</v>
      </c>
      <c r="E429" s="32">
        <v>12</v>
      </c>
      <c r="F429" s="1">
        <v>8</v>
      </c>
      <c r="G429" s="1">
        <v>97.6</v>
      </c>
      <c r="H429" s="1">
        <v>98</v>
      </c>
      <c r="I429" s="1">
        <v>107</v>
      </c>
      <c r="K429" s="1">
        <v>129</v>
      </c>
      <c r="L429" s="1">
        <v>46.7</v>
      </c>
      <c r="M429" s="1">
        <v>7.5</v>
      </c>
      <c r="N429" s="1">
        <v>4</v>
      </c>
      <c r="O429" s="1" t="s">
        <v>28</v>
      </c>
      <c r="P429" s="1" t="s">
        <v>35</v>
      </c>
      <c r="Q429" s="1" t="s">
        <v>78</v>
      </c>
      <c r="R429" s="1">
        <v>2</v>
      </c>
      <c r="S429" s="1" t="s">
        <v>1073</v>
      </c>
      <c r="T429" s="1" t="s">
        <v>1074</v>
      </c>
      <c r="U429" s="1" t="s">
        <v>37</v>
      </c>
      <c r="V429"/>
      <c r="W429"/>
      <c r="X429"/>
      <c r="Y429"/>
      <c r="Z429"/>
    </row>
    <row r="430" spans="1:26" x14ac:dyDescent="0.25">
      <c r="A430" s="11">
        <v>427</v>
      </c>
      <c r="B430" s="1" t="s">
        <v>1075</v>
      </c>
      <c r="C430" s="1" t="s">
        <v>26</v>
      </c>
      <c r="D430" s="1" t="s">
        <v>113</v>
      </c>
      <c r="E430" s="32">
        <v>10</v>
      </c>
      <c r="F430" s="1">
        <v>4</v>
      </c>
      <c r="G430" s="1">
        <v>98.1</v>
      </c>
      <c r="H430" s="1">
        <v>98</v>
      </c>
      <c r="I430" s="1">
        <v>95</v>
      </c>
      <c r="K430" s="1">
        <v>98</v>
      </c>
      <c r="L430" s="1">
        <v>33.5</v>
      </c>
      <c r="M430" s="1">
        <v>7.5</v>
      </c>
      <c r="N430" s="1">
        <v>4</v>
      </c>
      <c r="O430" s="1" t="s">
        <v>28</v>
      </c>
      <c r="P430" s="1" t="s">
        <v>29</v>
      </c>
      <c r="Q430" s="1" t="s">
        <v>78</v>
      </c>
      <c r="R430" s="1">
        <v>3</v>
      </c>
      <c r="S430" s="1" t="s">
        <v>1076</v>
      </c>
      <c r="T430" s="1" t="s">
        <v>113</v>
      </c>
      <c r="U430" s="1" t="s">
        <v>37</v>
      </c>
      <c r="V430"/>
      <c r="W430"/>
      <c r="X430"/>
      <c r="Y430"/>
      <c r="Z430"/>
    </row>
    <row r="431" spans="1:26" ht="30" x14ac:dyDescent="0.25">
      <c r="A431" s="11">
        <v>428</v>
      </c>
      <c r="B431" s="1" t="s">
        <v>1077</v>
      </c>
      <c r="C431" s="1" t="s">
        <v>26</v>
      </c>
      <c r="D431" s="1" t="s">
        <v>113</v>
      </c>
      <c r="E431" s="32">
        <v>4</v>
      </c>
      <c r="F431" s="1">
        <v>7</v>
      </c>
      <c r="G431" s="1">
        <v>98</v>
      </c>
      <c r="H431" s="1">
        <v>66</v>
      </c>
      <c r="I431" s="1">
        <v>15.1</v>
      </c>
      <c r="J431" s="1" t="s">
        <v>1079</v>
      </c>
      <c r="K431" s="1">
        <v>150</v>
      </c>
      <c r="L431" s="1">
        <v>55.5</v>
      </c>
      <c r="N431" s="1">
        <v>0</v>
      </c>
      <c r="O431" s="1" t="s">
        <v>28</v>
      </c>
      <c r="P431" s="1" t="s">
        <v>29</v>
      </c>
      <c r="Q431" s="1" t="s">
        <v>78</v>
      </c>
      <c r="R431" s="1">
        <v>3</v>
      </c>
      <c r="S431" s="1" t="s">
        <v>1080</v>
      </c>
      <c r="T431" s="1" t="s">
        <v>1054</v>
      </c>
      <c r="U431" s="1" t="s">
        <v>37</v>
      </c>
      <c r="V431"/>
      <c r="W431"/>
      <c r="X431"/>
      <c r="Y431"/>
      <c r="Z431"/>
    </row>
    <row r="432" spans="1:26" ht="45" x14ac:dyDescent="0.25">
      <c r="A432" s="11">
        <v>429</v>
      </c>
      <c r="B432" s="1" t="s">
        <v>1081</v>
      </c>
      <c r="C432" s="1" t="s">
        <v>26</v>
      </c>
      <c r="D432" s="1" t="s">
        <v>1078</v>
      </c>
      <c r="E432" s="32">
        <v>14</v>
      </c>
      <c r="F432" s="1">
        <v>10</v>
      </c>
      <c r="G432" s="1">
        <v>96.2</v>
      </c>
      <c r="H432" s="1">
        <v>78</v>
      </c>
      <c r="I432" s="1">
        <v>28</v>
      </c>
      <c r="K432" s="1">
        <v>162</v>
      </c>
      <c r="L432" s="1">
        <v>46.31</v>
      </c>
      <c r="N432" s="1">
        <v>4</v>
      </c>
      <c r="O432" s="1" t="s">
        <v>28</v>
      </c>
      <c r="P432" s="1" t="s">
        <v>35</v>
      </c>
      <c r="Q432" s="1" t="s">
        <v>78</v>
      </c>
      <c r="R432" s="1">
        <v>1</v>
      </c>
      <c r="S432" s="1" t="s">
        <v>1083</v>
      </c>
      <c r="T432" s="1" t="s">
        <v>1084</v>
      </c>
      <c r="U432" s="1" t="s">
        <v>37</v>
      </c>
      <c r="V432"/>
      <c r="W432"/>
      <c r="X432"/>
      <c r="Y432"/>
      <c r="Z432"/>
    </row>
    <row r="433" spans="1:26" ht="60" x14ac:dyDescent="0.25">
      <c r="A433" s="11">
        <v>430</v>
      </c>
      <c r="B433" s="1" t="s">
        <v>1085</v>
      </c>
      <c r="C433" s="1" t="s">
        <v>26</v>
      </c>
      <c r="D433" s="1" t="s">
        <v>1082</v>
      </c>
      <c r="E433" s="32">
        <v>16</v>
      </c>
      <c r="F433" s="1">
        <v>9</v>
      </c>
      <c r="G433" s="1">
        <v>98.1</v>
      </c>
      <c r="H433" s="1">
        <v>87</v>
      </c>
      <c r="I433" s="1">
        <v>18</v>
      </c>
      <c r="J433" s="1" t="s">
        <v>1086</v>
      </c>
      <c r="L433" s="1">
        <v>127.2</v>
      </c>
      <c r="N433" s="1">
        <v>0</v>
      </c>
      <c r="O433" s="1" t="s">
        <v>113</v>
      </c>
      <c r="P433" s="1" t="s">
        <v>113</v>
      </c>
      <c r="Q433" s="1" t="s">
        <v>78</v>
      </c>
      <c r="R433" s="1">
        <v>2</v>
      </c>
      <c r="S433" s="1" t="s">
        <v>1087</v>
      </c>
      <c r="T433" s="1" t="s">
        <v>1088</v>
      </c>
      <c r="U433" s="1" t="s">
        <v>37</v>
      </c>
      <c r="V433"/>
      <c r="W433"/>
      <c r="X433"/>
      <c r="Y433"/>
      <c r="Z433"/>
    </row>
    <row r="434" spans="1:26" ht="60" x14ac:dyDescent="0.25">
      <c r="A434" s="11">
        <v>431</v>
      </c>
      <c r="B434" s="1" t="s">
        <v>1089</v>
      </c>
      <c r="C434" s="1" t="s">
        <v>26</v>
      </c>
      <c r="D434" s="1" t="s">
        <v>113</v>
      </c>
      <c r="E434" s="32">
        <v>15</v>
      </c>
      <c r="F434" s="1">
        <v>5</v>
      </c>
      <c r="G434" s="1">
        <v>96.2</v>
      </c>
      <c r="H434" s="1">
        <v>107</v>
      </c>
      <c r="I434" s="1">
        <v>27</v>
      </c>
      <c r="K434" s="1">
        <v>114</v>
      </c>
      <c r="L434" s="1">
        <v>17</v>
      </c>
      <c r="M434" s="1">
        <v>17.8</v>
      </c>
      <c r="N434" s="1">
        <v>4</v>
      </c>
      <c r="O434" s="1" t="s">
        <v>28</v>
      </c>
      <c r="P434" s="1" t="s">
        <v>29</v>
      </c>
      <c r="Q434" s="1" t="s">
        <v>78</v>
      </c>
      <c r="R434" s="1">
        <v>1</v>
      </c>
      <c r="S434" s="1" t="s">
        <v>1012</v>
      </c>
      <c r="T434" s="1" t="s">
        <v>1090</v>
      </c>
      <c r="U434" s="1" t="s">
        <v>37</v>
      </c>
      <c r="V434"/>
      <c r="W434"/>
      <c r="X434"/>
      <c r="Y434"/>
      <c r="Z434"/>
    </row>
    <row r="435" spans="1:26" x14ac:dyDescent="0.25">
      <c r="A435" s="11">
        <v>432</v>
      </c>
      <c r="B435" s="1" t="s">
        <v>1091</v>
      </c>
      <c r="C435" s="1" t="s">
        <v>40</v>
      </c>
      <c r="D435" s="6">
        <v>41398</v>
      </c>
      <c r="E435" s="32">
        <v>4</v>
      </c>
      <c r="F435" s="1">
        <v>6</v>
      </c>
      <c r="G435" s="1">
        <v>96.1</v>
      </c>
      <c r="H435" s="1">
        <v>81</v>
      </c>
      <c r="I435" s="1">
        <v>26</v>
      </c>
      <c r="J435" s="1" t="s">
        <v>113</v>
      </c>
      <c r="K435" s="1">
        <v>117</v>
      </c>
      <c r="L435" s="1">
        <v>17.91</v>
      </c>
      <c r="M435" s="1" t="s">
        <v>113</v>
      </c>
      <c r="N435" s="1">
        <v>4</v>
      </c>
      <c r="O435" s="1" t="s">
        <v>1092</v>
      </c>
      <c r="P435" s="1" t="s">
        <v>29</v>
      </c>
      <c r="Q435" s="1" t="s">
        <v>78</v>
      </c>
      <c r="R435" s="1">
        <v>3</v>
      </c>
      <c r="S435" s="1" t="s">
        <v>646</v>
      </c>
      <c r="U435" s="1" t="s">
        <v>37</v>
      </c>
      <c r="W435"/>
      <c r="X435"/>
      <c r="Y435"/>
      <c r="Z435"/>
    </row>
    <row r="436" spans="1:26" x14ac:dyDescent="0.25">
      <c r="A436" s="11">
        <v>433</v>
      </c>
      <c r="B436" s="1" t="s">
        <v>1093</v>
      </c>
      <c r="C436" s="1" t="s">
        <v>40</v>
      </c>
      <c r="D436" s="6">
        <v>40604</v>
      </c>
      <c r="E436" s="32">
        <v>7</v>
      </c>
      <c r="F436" s="1">
        <v>6</v>
      </c>
      <c r="G436" s="1">
        <v>97.1</v>
      </c>
      <c r="H436" s="1">
        <v>98</v>
      </c>
      <c r="I436" s="1">
        <v>28</v>
      </c>
      <c r="J436" s="1" t="s">
        <v>113</v>
      </c>
      <c r="K436" s="1">
        <v>104</v>
      </c>
      <c r="L436" s="1">
        <v>15.95</v>
      </c>
      <c r="M436" s="1">
        <v>7</v>
      </c>
      <c r="N436" s="1">
        <v>4</v>
      </c>
      <c r="O436" s="1" t="s">
        <v>1092</v>
      </c>
      <c r="P436" s="1" t="s">
        <v>29</v>
      </c>
      <c r="Q436" s="1" t="s">
        <v>78</v>
      </c>
      <c r="R436" s="1">
        <v>1</v>
      </c>
      <c r="S436" s="1" t="s">
        <v>1094</v>
      </c>
      <c r="U436" s="1" t="s">
        <v>37</v>
      </c>
      <c r="V436"/>
      <c r="W436"/>
      <c r="X436"/>
      <c r="Y436"/>
      <c r="Z436"/>
    </row>
    <row r="437" spans="1:26" ht="45" x14ac:dyDescent="0.25">
      <c r="A437" s="11">
        <v>434</v>
      </c>
      <c r="B437" s="1" t="s">
        <v>1095</v>
      </c>
      <c r="C437" s="1" t="s">
        <v>40</v>
      </c>
      <c r="D437" s="6">
        <v>41129</v>
      </c>
      <c r="E437" s="32">
        <v>5</v>
      </c>
      <c r="F437" s="1">
        <v>6</v>
      </c>
      <c r="G437" s="1">
        <v>96.9</v>
      </c>
      <c r="H437" s="1">
        <v>90</v>
      </c>
      <c r="I437" s="1">
        <v>20</v>
      </c>
      <c r="K437" s="1">
        <v>130</v>
      </c>
      <c r="L437" s="1">
        <v>29.27</v>
      </c>
      <c r="M437" s="1" t="s">
        <v>113</v>
      </c>
      <c r="N437" s="1" t="s">
        <v>943</v>
      </c>
      <c r="O437" s="1" t="s">
        <v>2509</v>
      </c>
      <c r="P437" s="1" t="s">
        <v>29</v>
      </c>
      <c r="Q437" s="1" t="s">
        <v>37</v>
      </c>
      <c r="S437" s="1" t="s">
        <v>1096</v>
      </c>
      <c r="T437" s="1" t="s">
        <v>1097</v>
      </c>
      <c r="U437" s="1" t="s">
        <v>37</v>
      </c>
      <c r="V437"/>
      <c r="W437"/>
      <c r="X437"/>
      <c r="Y437"/>
      <c r="Z437"/>
    </row>
    <row r="438" spans="1:26" ht="30" x14ac:dyDescent="0.25">
      <c r="A438" s="11">
        <v>435</v>
      </c>
      <c r="B438" s="1" t="s">
        <v>1098</v>
      </c>
      <c r="C438" s="1" t="s">
        <v>26</v>
      </c>
      <c r="D438" s="1" t="s">
        <v>113</v>
      </c>
      <c r="E438" s="32">
        <v>9</v>
      </c>
      <c r="F438" s="1">
        <v>10</v>
      </c>
      <c r="G438" s="1">
        <v>96.4</v>
      </c>
      <c r="H438" s="1">
        <v>107</v>
      </c>
      <c r="K438" s="1">
        <v>149.30000000000001</v>
      </c>
      <c r="L438" s="1">
        <v>40.68</v>
      </c>
      <c r="N438" s="1">
        <v>4</v>
      </c>
      <c r="O438" s="1" t="s">
        <v>221</v>
      </c>
      <c r="P438" s="1" t="s">
        <v>29</v>
      </c>
      <c r="Q438" s="1" t="s">
        <v>78</v>
      </c>
      <c r="R438" s="1">
        <v>2</v>
      </c>
      <c r="S438" s="1" t="s">
        <v>1099</v>
      </c>
      <c r="T438" s="1" t="s">
        <v>1100</v>
      </c>
      <c r="U438" s="1" t="s">
        <v>37</v>
      </c>
      <c r="V438"/>
      <c r="W438"/>
      <c r="X438"/>
      <c r="Y438"/>
      <c r="Z438"/>
    </row>
    <row r="439" spans="1:26" ht="30" x14ac:dyDescent="0.25">
      <c r="A439" s="11">
        <v>436</v>
      </c>
      <c r="B439" s="1" t="s">
        <v>1101</v>
      </c>
      <c r="C439" s="1" t="s">
        <v>26</v>
      </c>
      <c r="D439" s="6">
        <v>39159</v>
      </c>
      <c r="E439" s="32">
        <v>10</v>
      </c>
      <c r="F439" s="1">
        <v>10</v>
      </c>
      <c r="G439" s="1">
        <v>96</v>
      </c>
      <c r="H439" s="1">
        <v>124</v>
      </c>
      <c r="K439" s="1">
        <v>114</v>
      </c>
      <c r="L439" s="1">
        <v>20.07</v>
      </c>
      <c r="M439" s="1">
        <v>20</v>
      </c>
      <c r="N439" s="1">
        <v>4</v>
      </c>
      <c r="O439" s="1" t="s">
        <v>221</v>
      </c>
      <c r="P439" s="1" t="s">
        <v>29</v>
      </c>
      <c r="Q439" s="1" t="s">
        <v>78</v>
      </c>
      <c r="R439" s="1">
        <v>1</v>
      </c>
      <c r="S439" s="1" t="s">
        <v>1102</v>
      </c>
      <c r="T439" s="1" t="s">
        <v>1103</v>
      </c>
      <c r="U439" s="1" t="s">
        <v>37</v>
      </c>
      <c r="V439"/>
      <c r="W439"/>
      <c r="X439"/>
      <c r="Y439"/>
      <c r="Z439"/>
    </row>
    <row r="440" spans="1:26" x14ac:dyDescent="0.25">
      <c r="A440" s="11">
        <v>437</v>
      </c>
      <c r="B440" s="1" t="s">
        <v>1104</v>
      </c>
      <c r="C440" s="1" t="s">
        <v>40</v>
      </c>
      <c r="D440" s="6">
        <v>41473</v>
      </c>
      <c r="E440" s="32">
        <v>4</v>
      </c>
      <c r="F440" s="1">
        <v>10</v>
      </c>
      <c r="G440" s="1" t="s">
        <v>113</v>
      </c>
      <c r="H440" s="1" t="s">
        <v>113</v>
      </c>
      <c r="I440" s="1" t="s">
        <v>113</v>
      </c>
      <c r="K440" s="1">
        <v>142</v>
      </c>
      <c r="L440" s="1">
        <v>69</v>
      </c>
      <c r="M440" s="1" t="s">
        <v>113</v>
      </c>
      <c r="N440" s="1">
        <v>0</v>
      </c>
      <c r="O440" s="1" t="s">
        <v>113</v>
      </c>
      <c r="P440" s="1" t="s">
        <v>113</v>
      </c>
      <c r="Q440" s="1" t="s">
        <v>113</v>
      </c>
      <c r="R440" s="1" t="s">
        <v>113</v>
      </c>
      <c r="S440" s="1" t="s">
        <v>113</v>
      </c>
      <c r="T440" s="1" t="s">
        <v>113</v>
      </c>
      <c r="V440"/>
      <c r="W440"/>
      <c r="X440"/>
      <c r="Y440"/>
      <c r="Z440"/>
    </row>
    <row r="441" spans="1:26" ht="45" x14ac:dyDescent="0.25">
      <c r="A441" s="11">
        <v>438</v>
      </c>
      <c r="B441" s="1" t="s">
        <v>1106</v>
      </c>
      <c r="C441" s="1" t="s">
        <v>26</v>
      </c>
      <c r="D441" s="1" t="s">
        <v>1105</v>
      </c>
      <c r="E441" s="32">
        <v>15</v>
      </c>
      <c r="F441" s="1">
        <v>14</v>
      </c>
      <c r="G441" s="1">
        <v>96.4</v>
      </c>
      <c r="H441" s="1">
        <v>100</v>
      </c>
      <c r="K441" s="1">
        <v>132</v>
      </c>
      <c r="L441" s="1">
        <v>60</v>
      </c>
      <c r="N441" s="1">
        <v>4</v>
      </c>
      <c r="O441" s="1" t="s">
        <v>2509</v>
      </c>
      <c r="P441" s="1" t="s">
        <v>29</v>
      </c>
      <c r="Q441" s="1" t="s">
        <v>78</v>
      </c>
      <c r="R441" s="1">
        <v>4</v>
      </c>
      <c r="S441" s="1" t="s">
        <v>1108</v>
      </c>
      <c r="T441" s="1" t="s">
        <v>113</v>
      </c>
      <c r="U441" s="1" t="s">
        <v>37</v>
      </c>
      <c r="V441"/>
      <c r="W441"/>
      <c r="X441"/>
      <c r="Y441"/>
      <c r="Z441"/>
    </row>
    <row r="442" spans="1:26" x14ac:dyDescent="0.25">
      <c r="A442" s="11">
        <v>439</v>
      </c>
      <c r="B442" s="1" t="s">
        <v>1109</v>
      </c>
      <c r="C442" s="1" t="s">
        <v>40</v>
      </c>
      <c r="D442" s="1" t="s">
        <v>1107</v>
      </c>
      <c r="E442" s="32">
        <v>10</v>
      </c>
      <c r="F442" s="1">
        <v>20</v>
      </c>
      <c r="G442" s="1" t="s">
        <v>113</v>
      </c>
      <c r="H442" s="1" t="s">
        <v>113</v>
      </c>
      <c r="I442" s="1" t="s">
        <v>113</v>
      </c>
      <c r="K442" s="1">
        <v>135</v>
      </c>
      <c r="L442" s="1">
        <v>66</v>
      </c>
      <c r="N442" s="1" t="s">
        <v>113</v>
      </c>
      <c r="O442" s="1" t="s">
        <v>113</v>
      </c>
      <c r="P442" s="1" t="s">
        <v>113</v>
      </c>
      <c r="Q442" s="1" t="s">
        <v>113</v>
      </c>
      <c r="R442" s="1" t="s">
        <v>113</v>
      </c>
      <c r="S442" s="1" t="s">
        <v>113</v>
      </c>
      <c r="T442" s="1" t="s">
        <v>113</v>
      </c>
      <c r="U442" s="1" t="s">
        <v>37</v>
      </c>
      <c r="V442"/>
      <c r="W442"/>
      <c r="X442"/>
      <c r="Y442"/>
      <c r="Z442"/>
    </row>
    <row r="443" spans="1:26" x14ac:dyDescent="0.25">
      <c r="A443" s="11">
        <v>440</v>
      </c>
      <c r="B443" s="1" t="s">
        <v>1111</v>
      </c>
      <c r="C443" s="1" t="s">
        <v>40</v>
      </c>
      <c r="D443" s="1" t="s">
        <v>1110</v>
      </c>
      <c r="E443" s="32">
        <v>11</v>
      </c>
      <c r="F443" s="1">
        <v>20</v>
      </c>
      <c r="G443" s="1" t="s">
        <v>113</v>
      </c>
      <c r="H443" s="1" t="s">
        <v>113</v>
      </c>
      <c r="I443" s="1" t="s">
        <v>113</v>
      </c>
      <c r="K443" s="1">
        <v>127</v>
      </c>
      <c r="L443" s="1">
        <v>58</v>
      </c>
      <c r="N443" s="1" t="s">
        <v>113</v>
      </c>
      <c r="O443" s="1" t="s">
        <v>113</v>
      </c>
      <c r="P443" s="1" t="s">
        <v>113</v>
      </c>
      <c r="Q443" s="1" t="s">
        <v>113</v>
      </c>
      <c r="R443" s="1" t="s">
        <v>113</v>
      </c>
      <c r="S443" s="1" t="s">
        <v>113</v>
      </c>
      <c r="T443" s="1" t="s">
        <v>113</v>
      </c>
      <c r="U443" s="1" t="s">
        <v>37</v>
      </c>
      <c r="V443"/>
      <c r="W443"/>
      <c r="X443"/>
      <c r="Y443"/>
      <c r="Z443"/>
    </row>
    <row r="444" spans="1:26" ht="30" x14ac:dyDescent="0.25">
      <c r="A444" s="11">
        <v>441</v>
      </c>
      <c r="B444" s="1" t="s">
        <v>1113</v>
      </c>
      <c r="C444" s="1" t="s">
        <v>40</v>
      </c>
      <c r="D444" s="1" t="s">
        <v>1112</v>
      </c>
      <c r="E444" s="32">
        <v>9</v>
      </c>
      <c r="F444" s="1">
        <v>7</v>
      </c>
      <c r="G444" s="1">
        <v>98.1</v>
      </c>
      <c r="H444" s="1">
        <v>94</v>
      </c>
      <c r="K444" s="1">
        <v>25.63</v>
      </c>
      <c r="L444" s="1">
        <v>136</v>
      </c>
      <c r="N444" s="1">
        <v>4</v>
      </c>
      <c r="O444" s="1" t="s">
        <v>28</v>
      </c>
      <c r="P444" s="1" t="s">
        <v>29</v>
      </c>
      <c r="Q444" s="1" t="s">
        <v>37</v>
      </c>
      <c r="S444" s="1" t="s">
        <v>1114</v>
      </c>
      <c r="T444" s="1" t="s">
        <v>1115</v>
      </c>
      <c r="U444" s="1" t="s">
        <v>37</v>
      </c>
      <c r="V444"/>
      <c r="W444"/>
      <c r="X444"/>
      <c r="Y444"/>
      <c r="Z444"/>
    </row>
    <row r="445" spans="1:26" ht="45" x14ac:dyDescent="0.25">
      <c r="A445" s="11">
        <v>442</v>
      </c>
      <c r="B445" s="1" t="s">
        <v>1116</v>
      </c>
      <c r="C445" s="1" t="s">
        <v>40</v>
      </c>
      <c r="D445" s="6">
        <v>38754</v>
      </c>
      <c r="E445" s="32">
        <v>11</v>
      </c>
      <c r="F445" s="1">
        <v>7</v>
      </c>
      <c r="G445" s="1">
        <v>98.5</v>
      </c>
      <c r="H445" s="1">
        <v>108</v>
      </c>
      <c r="K445" s="1">
        <v>105</v>
      </c>
      <c r="L445" s="1">
        <v>13.09</v>
      </c>
      <c r="M445" s="1">
        <v>19</v>
      </c>
      <c r="N445" s="1">
        <v>4</v>
      </c>
      <c r="O445" s="1" t="s">
        <v>28</v>
      </c>
      <c r="P445" s="1" t="s">
        <v>29</v>
      </c>
      <c r="Q445" s="1" t="s">
        <v>37</v>
      </c>
      <c r="S445" s="1" t="s">
        <v>1118</v>
      </c>
      <c r="T445" s="1" t="s">
        <v>1119</v>
      </c>
      <c r="U445" s="1" t="s">
        <v>37</v>
      </c>
      <c r="V445"/>
      <c r="W445"/>
      <c r="X445"/>
      <c r="Y445"/>
      <c r="Z445"/>
    </row>
    <row r="446" spans="1:26" ht="30" x14ac:dyDescent="0.25">
      <c r="A446" s="11">
        <v>443</v>
      </c>
      <c r="B446" s="1" t="s">
        <v>1120</v>
      </c>
      <c r="C446" s="1" t="s">
        <v>40</v>
      </c>
      <c r="D446" s="1" t="s">
        <v>1117</v>
      </c>
      <c r="E446" s="32">
        <v>5</v>
      </c>
      <c r="F446" s="1">
        <v>7</v>
      </c>
      <c r="G446" s="1">
        <v>96.6</v>
      </c>
      <c r="H446" s="1">
        <v>127</v>
      </c>
      <c r="K446" s="1">
        <v>87</v>
      </c>
      <c r="L446" s="1">
        <v>9.7200000000000006</v>
      </c>
      <c r="M446" s="1">
        <v>16.7</v>
      </c>
      <c r="N446" s="1">
        <v>4</v>
      </c>
      <c r="O446" s="1" t="s">
        <v>28</v>
      </c>
      <c r="P446" s="1" t="s">
        <v>29</v>
      </c>
      <c r="Q446" s="1" t="s">
        <v>37</v>
      </c>
      <c r="S446" s="1" t="s">
        <v>1121</v>
      </c>
      <c r="T446" s="1" t="s">
        <v>1122</v>
      </c>
      <c r="V446"/>
      <c r="W446"/>
      <c r="X446"/>
      <c r="Y446"/>
      <c r="Z446"/>
    </row>
    <row r="447" spans="1:26" ht="30" x14ac:dyDescent="0.25">
      <c r="A447" s="11">
        <v>444</v>
      </c>
      <c r="B447" s="1" t="s">
        <v>1123</v>
      </c>
      <c r="C447" s="1" t="s">
        <v>40</v>
      </c>
      <c r="D447" s="6">
        <v>42041</v>
      </c>
      <c r="E447" s="32">
        <v>3</v>
      </c>
      <c r="F447" s="1">
        <v>9</v>
      </c>
      <c r="G447" s="1">
        <v>97</v>
      </c>
      <c r="H447" s="1">
        <v>104</v>
      </c>
      <c r="I447" s="1">
        <v>20</v>
      </c>
      <c r="K447" s="1">
        <v>116</v>
      </c>
      <c r="L447" s="1">
        <v>20.45</v>
      </c>
      <c r="M447" s="1">
        <v>16.600000000000001</v>
      </c>
      <c r="N447" s="1">
        <v>4</v>
      </c>
      <c r="O447" s="1" t="s">
        <v>221</v>
      </c>
      <c r="P447" s="1" t="s">
        <v>29</v>
      </c>
      <c r="Q447" s="1" t="s">
        <v>37</v>
      </c>
      <c r="S447" s="1" t="s">
        <v>1125</v>
      </c>
      <c r="T447" s="1" t="s">
        <v>1115</v>
      </c>
      <c r="V447"/>
      <c r="W447"/>
      <c r="X447"/>
      <c r="Y447"/>
      <c r="Z447"/>
    </row>
    <row r="448" spans="1:26" ht="30" x14ac:dyDescent="0.25">
      <c r="A448" s="11">
        <v>445</v>
      </c>
      <c r="B448" s="1" t="s">
        <v>1126</v>
      </c>
      <c r="C448" s="1" t="s">
        <v>26</v>
      </c>
      <c r="D448" s="1" t="s">
        <v>1124</v>
      </c>
      <c r="E448" s="32">
        <v>8</v>
      </c>
      <c r="F448" s="1">
        <v>9</v>
      </c>
      <c r="G448" s="1">
        <v>98</v>
      </c>
      <c r="H448" s="1">
        <v>92</v>
      </c>
      <c r="I448" s="1">
        <v>21</v>
      </c>
      <c r="K448" s="1">
        <v>139</v>
      </c>
      <c r="L448" s="1">
        <v>49.77</v>
      </c>
      <c r="M448" s="1">
        <v>25</v>
      </c>
      <c r="N448" s="1">
        <v>4</v>
      </c>
      <c r="O448" s="1" t="s">
        <v>221</v>
      </c>
      <c r="P448" s="1" t="s">
        <v>29</v>
      </c>
      <c r="Q448" s="1" t="s">
        <v>78</v>
      </c>
      <c r="R448" s="1">
        <v>2</v>
      </c>
      <c r="S448" s="1" t="s">
        <v>1128</v>
      </c>
      <c r="T448" s="1" t="s">
        <v>1129</v>
      </c>
      <c r="U448" s="1" t="s">
        <v>37</v>
      </c>
      <c r="V448"/>
      <c r="W448"/>
      <c r="X448"/>
      <c r="Y448"/>
      <c r="Z448"/>
    </row>
    <row r="449" spans="1:26" ht="30" x14ac:dyDescent="0.25">
      <c r="A449" s="11">
        <v>446</v>
      </c>
      <c r="B449" s="1" t="s">
        <v>1130</v>
      </c>
      <c r="C449" s="1" t="s">
        <v>40</v>
      </c>
      <c r="D449" s="1" t="s">
        <v>1127</v>
      </c>
      <c r="E449" s="32">
        <v>16</v>
      </c>
      <c r="F449" s="1">
        <v>9</v>
      </c>
      <c r="G449" s="1">
        <v>97</v>
      </c>
      <c r="H449" s="1">
        <v>100</v>
      </c>
      <c r="I449" s="1">
        <v>18</v>
      </c>
      <c r="K449" s="1">
        <v>114</v>
      </c>
      <c r="L449" s="1">
        <v>19.100000000000001</v>
      </c>
      <c r="N449" s="1">
        <v>4</v>
      </c>
      <c r="O449" s="1" t="s">
        <v>221</v>
      </c>
      <c r="P449" s="1" t="s">
        <v>29</v>
      </c>
      <c r="Q449" s="1" t="s">
        <v>37</v>
      </c>
      <c r="S449" s="1" t="s">
        <v>1131</v>
      </c>
      <c r="T449" s="1" t="s">
        <v>1115</v>
      </c>
      <c r="U449" s="1" t="s">
        <v>37</v>
      </c>
      <c r="V449"/>
      <c r="W449"/>
      <c r="X449"/>
      <c r="Y449"/>
      <c r="Z449"/>
    </row>
    <row r="450" spans="1:26" x14ac:dyDescent="0.25">
      <c r="A450" s="11">
        <v>447</v>
      </c>
      <c r="B450" s="1" t="s">
        <v>1132</v>
      </c>
      <c r="C450" s="1" t="s">
        <v>40</v>
      </c>
      <c r="D450" s="1" t="s">
        <v>113</v>
      </c>
      <c r="E450" s="32">
        <v>5</v>
      </c>
      <c r="F450" s="1">
        <v>9</v>
      </c>
      <c r="G450" s="1">
        <v>97</v>
      </c>
      <c r="H450" s="1">
        <v>95</v>
      </c>
      <c r="I450" s="1">
        <v>24</v>
      </c>
      <c r="K450" s="1">
        <v>138</v>
      </c>
      <c r="L450" s="1">
        <v>32.1</v>
      </c>
      <c r="M450" s="1">
        <v>20.5</v>
      </c>
      <c r="N450" s="1">
        <v>4</v>
      </c>
      <c r="O450" s="1" t="s">
        <v>221</v>
      </c>
      <c r="P450" s="1" t="s">
        <v>29</v>
      </c>
      <c r="Q450" s="1" t="s">
        <v>37</v>
      </c>
      <c r="S450" s="1" t="s">
        <v>1134</v>
      </c>
      <c r="T450" s="1" t="s">
        <v>1135</v>
      </c>
      <c r="U450" s="1" t="s">
        <v>37</v>
      </c>
      <c r="V450"/>
      <c r="W450"/>
      <c r="X450"/>
      <c r="Y450"/>
      <c r="Z450"/>
    </row>
    <row r="451" spans="1:26" ht="45" x14ac:dyDescent="0.25">
      <c r="A451" s="11">
        <v>448</v>
      </c>
      <c r="B451" s="1" t="s">
        <v>1136</v>
      </c>
      <c r="C451" s="1" t="s">
        <v>26</v>
      </c>
      <c r="D451" s="1" t="s">
        <v>1133</v>
      </c>
      <c r="E451" s="32">
        <v>12</v>
      </c>
      <c r="F451" s="1">
        <v>4</v>
      </c>
      <c r="G451" s="1">
        <v>98.3</v>
      </c>
      <c r="H451" s="1">
        <v>100</v>
      </c>
      <c r="I451" s="1">
        <v>24</v>
      </c>
      <c r="K451" s="1">
        <v>92</v>
      </c>
      <c r="L451" s="1">
        <v>11.63</v>
      </c>
      <c r="M451" s="1">
        <v>15.5</v>
      </c>
      <c r="N451" s="1">
        <v>0</v>
      </c>
      <c r="O451" s="1" t="s">
        <v>28</v>
      </c>
      <c r="P451" s="1" t="s">
        <v>29</v>
      </c>
      <c r="Q451" s="1" t="s">
        <v>37</v>
      </c>
      <c r="S451" s="1" t="s">
        <v>1137</v>
      </c>
      <c r="T451" s="1" t="s">
        <v>1138</v>
      </c>
      <c r="U451" s="1" t="s">
        <v>37</v>
      </c>
      <c r="V451"/>
      <c r="W451"/>
      <c r="X451"/>
      <c r="Y451"/>
      <c r="Z451"/>
    </row>
    <row r="452" spans="1:26" ht="45" x14ac:dyDescent="0.25">
      <c r="A452" s="11">
        <v>449</v>
      </c>
      <c r="B452" s="1" t="s">
        <v>1139</v>
      </c>
      <c r="C452" s="1" t="s">
        <v>40</v>
      </c>
      <c r="D452" s="6">
        <v>41829</v>
      </c>
      <c r="E452" s="32">
        <v>3</v>
      </c>
      <c r="F452" s="1">
        <v>6</v>
      </c>
      <c r="G452" s="1">
        <v>96.4</v>
      </c>
      <c r="H452" s="1">
        <v>92</v>
      </c>
      <c r="I452" s="1">
        <v>27</v>
      </c>
      <c r="K452" s="1">
        <v>97.5</v>
      </c>
      <c r="L452" s="1">
        <v>14.3</v>
      </c>
      <c r="M452" s="1">
        <v>18</v>
      </c>
      <c r="N452" s="1">
        <v>4</v>
      </c>
      <c r="O452" s="1" t="s">
        <v>590</v>
      </c>
      <c r="P452" s="1" t="s">
        <v>29</v>
      </c>
      <c r="Q452" s="1" t="s">
        <v>78</v>
      </c>
      <c r="R452" s="1">
        <v>2</v>
      </c>
      <c r="S452" s="1" t="s">
        <v>646</v>
      </c>
      <c r="T452" s="1" t="s">
        <v>1140</v>
      </c>
      <c r="U452" s="1" t="s">
        <v>37</v>
      </c>
      <c r="V452"/>
      <c r="W452"/>
      <c r="X452"/>
      <c r="Y452"/>
      <c r="Z452"/>
    </row>
    <row r="453" spans="1:26" ht="45" x14ac:dyDescent="0.25">
      <c r="A453" s="11">
        <v>450</v>
      </c>
      <c r="B453" s="1" t="s">
        <v>1141</v>
      </c>
      <c r="C453" s="1" t="s">
        <v>26</v>
      </c>
      <c r="D453" s="6">
        <v>41859</v>
      </c>
      <c r="E453" s="32">
        <v>3</v>
      </c>
      <c r="F453" s="1">
        <v>6</v>
      </c>
      <c r="G453" s="1">
        <v>98.4</v>
      </c>
      <c r="H453" s="1">
        <v>95</v>
      </c>
      <c r="I453" s="1">
        <v>27</v>
      </c>
      <c r="K453" s="1">
        <v>83.5</v>
      </c>
      <c r="L453" s="1" t="s">
        <v>113</v>
      </c>
      <c r="M453" s="1">
        <v>7</v>
      </c>
      <c r="N453" s="1">
        <v>4</v>
      </c>
      <c r="O453" s="1" t="s">
        <v>1092</v>
      </c>
      <c r="P453" s="1" t="s">
        <v>35</v>
      </c>
      <c r="Q453" s="1" t="s">
        <v>37</v>
      </c>
      <c r="S453" s="1" t="s">
        <v>1143</v>
      </c>
      <c r="T453" s="1" t="s">
        <v>1144</v>
      </c>
      <c r="U453" s="1" t="s">
        <v>37</v>
      </c>
      <c r="V453"/>
      <c r="W453"/>
      <c r="X453"/>
      <c r="Y453"/>
      <c r="Z453"/>
    </row>
    <row r="454" spans="1:26" ht="30" x14ac:dyDescent="0.25">
      <c r="A454" s="11">
        <v>451</v>
      </c>
      <c r="B454" s="1" t="s">
        <v>1145</v>
      </c>
      <c r="C454" s="1" t="s">
        <v>40</v>
      </c>
      <c r="D454" s="1" t="s">
        <v>1142</v>
      </c>
      <c r="E454" s="32">
        <v>2</v>
      </c>
      <c r="F454" s="1">
        <v>6</v>
      </c>
      <c r="G454" s="1">
        <v>96.9</v>
      </c>
      <c r="H454" s="1">
        <v>107</v>
      </c>
      <c r="I454" s="1">
        <v>28</v>
      </c>
      <c r="K454" s="1">
        <v>98</v>
      </c>
      <c r="L454" s="1">
        <v>15.4</v>
      </c>
      <c r="M454" s="1">
        <v>15.5</v>
      </c>
      <c r="N454" s="1">
        <v>0</v>
      </c>
      <c r="O454" s="1" t="s">
        <v>28</v>
      </c>
      <c r="P454" s="1" t="s">
        <v>29</v>
      </c>
      <c r="Q454" s="1" t="s">
        <v>37</v>
      </c>
      <c r="S454" s="1" t="s">
        <v>1146</v>
      </c>
      <c r="T454" s="1" t="s">
        <v>1147</v>
      </c>
      <c r="U454" s="1" t="s">
        <v>37</v>
      </c>
      <c r="V454"/>
      <c r="W454"/>
      <c r="X454"/>
      <c r="Y454"/>
      <c r="Z454"/>
    </row>
    <row r="455" spans="1:26" ht="30" x14ac:dyDescent="0.25">
      <c r="A455" s="11">
        <v>452</v>
      </c>
      <c r="B455" s="1" t="s">
        <v>1148</v>
      </c>
      <c r="C455" s="1" t="s">
        <v>40</v>
      </c>
      <c r="D455" s="1" t="s">
        <v>113</v>
      </c>
      <c r="E455" s="32">
        <v>3</v>
      </c>
      <c r="F455" s="1">
        <v>15</v>
      </c>
      <c r="G455" s="1">
        <v>97.1</v>
      </c>
      <c r="H455" s="1">
        <v>99</v>
      </c>
      <c r="I455" s="1">
        <v>25</v>
      </c>
      <c r="K455" s="1">
        <v>98</v>
      </c>
      <c r="L455" s="1">
        <v>15.2</v>
      </c>
      <c r="M455" s="1">
        <v>18</v>
      </c>
      <c r="N455" s="1">
        <v>4</v>
      </c>
      <c r="O455" s="1" t="s">
        <v>28</v>
      </c>
      <c r="P455" s="1" t="s">
        <v>29</v>
      </c>
      <c r="Q455" s="1" t="s">
        <v>78</v>
      </c>
      <c r="R455" s="1">
        <v>2</v>
      </c>
      <c r="S455" s="1" t="s">
        <v>1149</v>
      </c>
      <c r="T455" s="1" t="s">
        <v>1150</v>
      </c>
      <c r="U455" s="1" t="s">
        <v>37</v>
      </c>
      <c r="V455"/>
      <c r="W455"/>
      <c r="X455"/>
      <c r="Y455"/>
      <c r="Z455"/>
    </row>
    <row r="456" spans="1:26" ht="60" x14ac:dyDescent="0.25">
      <c r="A456" s="11">
        <v>453</v>
      </c>
      <c r="B456" s="1" t="s">
        <v>1151</v>
      </c>
      <c r="C456" s="1" t="s">
        <v>40</v>
      </c>
      <c r="D456" s="1" t="s">
        <v>113</v>
      </c>
      <c r="E456" s="32">
        <v>5</v>
      </c>
      <c r="F456" s="1">
        <v>15</v>
      </c>
      <c r="G456" s="1">
        <v>98</v>
      </c>
      <c r="H456" s="1">
        <v>75</v>
      </c>
      <c r="I456" s="1">
        <v>28</v>
      </c>
      <c r="K456" s="1">
        <v>141</v>
      </c>
      <c r="L456" s="1">
        <v>70.5</v>
      </c>
      <c r="N456" s="1">
        <v>0</v>
      </c>
      <c r="O456" s="1" t="s">
        <v>28</v>
      </c>
      <c r="P456" s="1" t="s">
        <v>29</v>
      </c>
      <c r="Q456" s="1" t="s">
        <v>78</v>
      </c>
      <c r="R456" s="1">
        <v>1</v>
      </c>
      <c r="S456" s="1" t="s">
        <v>1152</v>
      </c>
      <c r="T456" s="1" t="s">
        <v>950</v>
      </c>
      <c r="U456" s="1" t="s">
        <v>78</v>
      </c>
      <c r="V456" s="1" t="s">
        <v>822</v>
      </c>
      <c r="W456"/>
      <c r="X456"/>
      <c r="Y456" s="1" t="s">
        <v>1153</v>
      </c>
      <c r="Z456" s="1" t="s">
        <v>1154</v>
      </c>
    </row>
    <row r="457" spans="1:26" ht="60" x14ac:dyDescent="0.25">
      <c r="A457" s="11">
        <v>454</v>
      </c>
      <c r="B457" s="1" t="s">
        <v>1155</v>
      </c>
      <c r="C457" s="1" t="s">
        <v>26</v>
      </c>
      <c r="D457" s="1" t="s">
        <v>113</v>
      </c>
      <c r="E457" s="32">
        <v>13</v>
      </c>
      <c r="F457" s="1">
        <v>15</v>
      </c>
      <c r="G457" s="1">
        <v>97.6</v>
      </c>
      <c r="H457" s="1">
        <v>90</v>
      </c>
      <c r="I457" s="1">
        <v>20</v>
      </c>
      <c r="K457" s="1">
        <v>128</v>
      </c>
      <c r="L457" s="1">
        <v>58.8</v>
      </c>
      <c r="N457" s="1">
        <v>0</v>
      </c>
      <c r="O457" s="1" t="s">
        <v>28</v>
      </c>
      <c r="P457" s="1" t="s">
        <v>29</v>
      </c>
      <c r="Q457" s="1" t="s">
        <v>78</v>
      </c>
      <c r="R457" s="1">
        <v>3</v>
      </c>
      <c r="S457" s="1" t="s">
        <v>1156</v>
      </c>
      <c r="T457" s="1" t="s">
        <v>950</v>
      </c>
      <c r="U457" s="1" t="s">
        <v>78</v>
      </c>
      <c r="V457" s="1" t="s">
        <v>822</v>
      </c>
      <c r="W457"/>
      <c r="X457"/>
      <c r="Y457" s="1" t="s">
        <v>1157</v>
      </c>
      <c r="Z457" s="1" t="s">
        <v>1154</v>
      </c>
    </row>
    <row r="458" spans="1:26" ht="45" x14ac:dyDescent="0.25">
      <c r="A458" s="11">
        <v>455</v>
      </c>
      <c r="B458" s="1" t="s">
        <v>1158</v>
      </c>
      <c r="C458" s="1" t="s">
        <v>40</v>
      </c>
      <c r="D458" s="1" t="s">
        <v>113</v>
      </c>
      <c r="E458" s="32">
        <v>10</v>
      </c>
      <c r="F458" s="1">
        <v>3</v>
      </c>
      <c r="G458" s="1">
        <v>95.2</v>
      </c>
      <c r="H458" s="1">
        <v>98</v>
      </c>
      <c r="I458" s="1">
        <v>26</v>
      </c>
      <c r="K458" s="1">
        <v>134</v>
      </c>
      <c r="L458" s="1">
        <v>30</v>
      </c>
      <c r="N458" s="1">
        <v>4</v>
      </c>
      <c r="O458" s="1" t="s">
        <v>28</v>
      </c>
      <c r="P458" s="1" t="s">
        <v>29</v>
      </c>
      <c r="Q458" s="1" t="s">
        <v>78</v>
      </c>
      <c r="R458" s="1">
        <v>1</v>
      </c>
      <c r="S458" s="1" t="s">
        <v>1159</v>
      </c>
      <c r="T458" s="1" t="s">
        <v>1160</v>
      </c>
      <c r="U458" s="1" t="s">
        <v>37</v>
      </c>
      <c r="V458"/>
      <c r="W458"/>
      <c r="X458"/>
      <c r="Y458"/>
      <c r="Z458"/>
    </row>
    <row r="459" spans="1:26" ht="45" x14ac:dyDescent="0.25">
      <c r="A459" s="11">
        <v>456</v>
      </c>
      <c r="B459" s="1" t="s">
        <v>1161</v>
      </c>
      <c r="C459" s="1" t="s">
        <v>26</v>
      </c>
      <c r="D459" s="6">
        <v>39268</v>
      </c>
      <c r="E459" s="32">
        <v>10</v>
      </c>
      <c r="F459" s="1">
        <v>5</v>
      </c>
      <c r="G459" s="1">
        <v>97.6</v>
      </c>
      <c r="H459" s="1">
        <v>58</v>
      </c>
      <c r="J459" s="1" t="s">
        <v>1163</v>
      </c>
      <c r="K459" s="1">
        <v>152</v>
      </c>
      <c r="L459" s="1">
        <v>109.7</v>
      </c>
      <c r="N459" s="1">
        <v>4</v>
      </c>
      <c r="O459" s="1" t="s">
        <v>28</v>
      </c>
      <c r="P459" s="1" t="s">
        <v>35</v>
      </c>
      <c r="Q459" s="1" t="s">
        <v>78</v>
      </c>
      <c r="R459" s="1">
        <v>1</v>
      </c>
      <c r="S459" s="1" t="s">
        <v>1164</v>
      </c>
      <c r="T459" s="1" t="s">
        <v>1165</v>
      </c>
      <c r="U459" s="1" t="s">
        <v>37</v>
      </c>
      <c r="V459"/>
      <c r="W459"/>
      <c r="X459"/>
      <c r="Y459"/>
      <c r="Z459"/>
    </row>
    <row r="460" spans="1:26" ht="45" x14ac:dyDescent="0.25">
      <c r="A460" s="11">
        <v>457</v>
      </c>
      <c r="B460" s="1" t="s">
        <v>1166</v>
      </c>
      <c r="C460" s="1" t="s">
        <v>40</v>
      </c>
      <c r="D460" s="1" t="s">
        <v>1162</v>
      </c>
      <c r="E460" s="32">
        <v>15</v>
      </c>
      <c r="F460" s="1">
        <v>4</v>
      </c>
      <c r="G460" s="1">
        <v>96.6</v>
      </c>
      <c r="H460" s="1">
        <v>98</v>
      </c>
      <c r="I460" s="1">
        <v>24</v>
      </c>
      <c r="K460" s="1">
        <v>101.5</v>
      </c>
      <c r="L460" s="1">
        <v>14.09</v>
      </c>
      <c r="M460" s="1">
        <v>17</v>
      </c>
      <c r="N460" s="1">
        <v>4</v>
      </c>
      <c r="O460" s="1" t="s">
        <v>28</v>
      </c>
      <c r="P460" s="1" t="s">
        <v>29</v>
      </c>
      <c r="Q460" s="1" t="s">
        <v>78</v>
      </c>
      <c r="R460" s="1">
        <v>4</v>
      </c>
      <c r="S460" s="1" t="s">
        <v>1167</v>
      </c>
      <c r="T460" s="1" t="s">
        <v>113</v>
      </c>
      <c r="U460" s="1" t="s">
        <v>37</v>
      </c>
      <c r="V460"/>
      <c r="W460"/>
      <c r="X460"/>
      <c r="Y460"/>
      <c r="Z460"/>
    </row>
    <row r="461" spans="1:26" ht="30" x14ac:dyDescent="0.25">
      <c r="A461" s="11">
        <v>458</v>
      </c>
      <c r="B461" s="1" t="s">
        <v>1168</v>
      </c>
      <c r="C461" s="1" t="s">
        <v>40</v>
      </c>
      <c r="D461" s="1" t="s">
        <v>113</v>
      </c>
      <c r="E461" s="32">
        <v>0</v>
      </c>
      <c r="F461" s="1">
        <v>15</v>
      </c>
      <c r="G461" s="1">
        <v>94.8</v>
      </c>
      <c r="H461" s="1">
        <v>99</v>
      </c>
      <c r="I461" s="1">
        <v>30.2</v>
      </c>
      <c r="K461" s="1">
        <v>94</v>
      </c>
      <c r="L461" s="1">
        <v>14.3</v>
      </c>
      <c r="M461" s="1">
        <v>17</v>
      </c>
      <c r="N461" s="1">
        <v>4</v>
      </c>
      <c r="O461" s="1" t="s">
        <v>28</v>
      </c>
      <c r="P461" s="1" t="s">
        <v>29</v>
      </c>
      <c r="Q461" s="1" t="s">
        <v>37</v>
      </c>
      <c r="S461" s="1" t="s">
        <v>1170</v>
      </c>
      <c r="T461" s="1" t="s">
        <v>1171</v>
      </c>
      <c r="U461" s="1" t="s">
        <v>37</v>
      </c>
      <c r="V461"/>
      <c r="W461"/>
      <c r="X461"/>
      <c r="Y461"/>
      <c r="Z461"/>
    </row>
    <row r="462" spans="1:26" ht="30" x14ac:dyDescent="0.25">
      <c r="A462" s="11">
        <v>459</v>
      </c>
      <c r="B462" s="1" t="s">
        <v>1172</v>
      </c>
      <c r="C462" s="1" t="s">
        <v>26</v>
      </c>
      <c r="D462" s="1" t="s">
        <v>1169</v>
      </c>
      <c r="E462" s="32">
        <v>3</v>
      </c>
      <c r="F462" s="1">
        <v>15</v>
      </c>
      <c r="G462" s="1">
        <v>95.4</v>
      </c>
      <c r="H462" s="1">
        <v>26</v>
      </c>
      <c r="I462" s="1">
        <v>15</v>
      </c>
      <c r="K462" s="1">
        <v>158</v>
      </c>
      <c r="L462" s="1">
        <v>38.6</v>
      </c>
      <c r="N462" s="1">
        <v>4</v>
      </c>
      <c r="O462" s="1" t="s">
        <v>28</v>
      </c>
      <c r="P462" s="1" t="s">
        <v>29</v>
      </c>
      <c r="Q462" s="1" t="s">
        <v>78</v>
      </c>
      <c r="R462" s="1">
        <v>2</v>
      </c>
      <c r="S462" s="1" t="s">
        <v>1173</v>
      </c>
      <c r="T462" s="1" t="s">
        <v>1174</v>
      </c>
      <c r="U462" s="1" t="s">
        <v>37</v>
      </c>
      <c r="V462"/>
      <c r="W462"/>
      <c r="X462"/>
      <c r="Y462"/>
      <c r="Z462"/>
    </row>
    <row r="463" spans="1:26" x14ac:dyDescent="0.25">
      <c r="A463" s="11">
        <v>460</v>
      </c>
      <c r="B463" s="1" t="s">
        <v>1175</v>
      </c>
      <c r="C463" s="1" t="s">
        <v>40</v>
      </c>
      <c r="D463" s="6">
        <v>38422</v>
      </c>
      <c r="E463" s="32">
        <v>13</v>
      </c>
      <c r="F463" s="1">
        <v>5</v>
      </c>
      <c r="G463" s="1">
        <v>96.9</v>
      </c>
      <c r="H463" s="1">
        <v>95</v>
      </c>
      <c r="I463" s="1">
        <v>25</v>
      </c>
      <c r="K463" s="1">
        <v>129</v>
      </c>
      <c r="L463" s="1">
        <v>25.5</v>
      </c>
      <c r="N463" s="1">
        <v>4</v>
      </c>
      <c r="O463" s="1" t="s">
        <v>28</v>
      </c>
      <c r="P463" s="1" t="s">
        <v>35</v>
      </c>
      <c r="Q463" s="1" t="s">
        <v>78</v>
      </c>
      <c r="R463" s="1">
        <v>3</v>
      </c>
      <c r="S463" s="1" t="s">
        <v>1176</v>
      </c>
      <c r="T463" s="1" t="s">
        <v>1177</v>
      </c>
      <c r="V463"/>
      <c r="W463"/>
      <c r="X463"/>
      <c r="Y463"/>
      <c r="Z463"/>
    </row>
    <row r="464" spans="1:26" ht="30" x14ac:dyDescent="0.25">
      <c r="A464" s="11">
        <v>461</v>
      </c>
      <c r="B464" s="1" t="s">
        <v>1178</v>
      </c>
      <c r="C464" s="1" t="s">
        <v>40</v>
      </c>
      <c r="D464" s="6">
        <v>39510</v>
      </c>
      <c r="E464" s="32">
        <v>9</v>
      </c>
      <c r="F464" s="1">
        <v>9</v>
      </c>
      <c r="G464" s="1">
        <v>97.5</v>
      </c>
      <c r="H464" s="1">
        <v>100</v>
      </c>
      <c r="I464" s="1">
        <v>40</v>
      </c>
      <c r="K464" s="1">
        <v>82</v>
      </c>
      <c r="L464" s="1">
        <v>8.1</v>
      </c>
      <c r="M464" s="1">
        <v>15.5</v>
      </c>
      <c r="N464" s="1">
        <v>0</v>
      </c>
      <c r="O464" s="1" t="s">
        <v>28</v>
      </c>
      <c r="P464" s="1" t="s">
        <v>29</v>
      </c>
      <c r="Q464" s="1" t="s">
        <v>78</v>
      </c>
      <c r="R464" s="1">
        <v>2</v>
      </c>
      <c r="S464" s="1" t="s">
        <v>1180</v>
      </c>
      <c r="T464" s="1" t="s">
        <v>1181</v>
      </c>
      <c r="U464" s="1" t="s">
        <v>37</v>
      </c>
      <c r="V464"/>
      <c r="W464"/>
      <c r="X464"/>
      <c r="Y464"/>
      <c r="Z464"/>
    </row>
    <row r="465" spans="1:26" ht="45" x14ac:dyDescent="0.25">
      <c r="A465" s="11">
        <v>462</v>
      </c>
      <c r="B465" s="1" t="s">
        <v>1182</v>
      </c>
      <c r="C465" s="1" t="s">
        <v>40</v>
      </c>
      <c r="D465" s="1" t="s">
        <v>1179</v>
      </c>
      <c r="E465" s="32">
        <v>2</v>
      </c>
      <c r="F465" s="1">
        <v>6</v>
      </c>
      <c r="G465" s="1">
        <v>98.5</v>
      </c>
      <c r="H465" s="1">
        <v>104</v>
      </c>
      <c r="I465" s="1">
        <v>16</v>
      </c>
      <c r="K465" s="1">
        <v>138.5</v>
      </c>
      <c r="L465" s="1">
        <v>29.63</v>
      </c>
      <c r="N465" s="1">
        <v>0</v>
      </c>
      <c r="O465" s="1" t="s">
        <v>869</v>
      </c>
      <c r="P465" s="1" t="s">
        <v>29</v>
      </c>
      <c r="Q465" s="1" t="s">
        <v>78</v>
      </c>
      <c r="R465" s="1">
        <v>4</v>
      </c>
      <c r="S465" s="1" t="s">
        <v>1184</v>
      </c>
      <c r="T465" s="1" t="s">
        <v>1185</v>
      </c>
      <c r="U465" s="1" t="s">
        <v>37</v>
      </c>
      <c r="V465"/>
      <c r="W465"/>
      <c r="X465"/>
      <c r="Y465"/>
      <c r="Z465"/>
    </row>
    <row r="466" spans="1:26" ht="30" x14ac:dyDescent="0.25">
      <c r="A466" s="11">
        <v>463</v>
      </c>
      <c r="B466" s="1" t="s">
        <v>1186</v>
      </c>
      <c r="C466" s="1" t="s">
        <v>40</v>
      </c>
      <c r="D466" s="1" t="s">
        <v>1183</v>
      </c>
      <c r="E466" s="32">
        <v>11</v>
      </c>
      <c r="F466" s="1">
        <v>15</v>
      </c>
      <c r="G466" s="1">
        <v>97.8</v>
      </c>
      <c r="H466" s="1">
        <v>10</v>
      </c>
      <c r="I466" s="1">
        <v>28</v>
      </c>
      <c r="K466" s="1">
        <v>127</v>
      </c>
      <c r="L466" s="1">
        <v>25.45</v>
      </c>
      <c r="N466" s="1">
        <v>0</v>
      </c>
      <c r="O466" s="1" t="s">
        <v>28</v>
      </c>
      <c r="P466" s="1" t="s">
        <v>29</v>
      </c>
      <c r="Q466" s="1" t="s">
        <v>78</v>
      </c>
      <c r="R466" s="1">
        <v>1</v>
      </c>
      <c r="S466" s="1" t="s">
        <v>1187</v>
      </c>
      <c r="T466" s="1" t="s">
        <v>1188</v>
      </c>
      <c r="U466" s="1" t="s">
        <v>78</v>
      </c>
      <c r="V466" s="1" t="s">
        <v>822</v>
      </c>
      <c r="W466"/>
      <c r="X466"/>
      <c r="Y466" s="1" t="s">
        <v>1189</v>
      </c>
      <c r="Z466" s="1" t="s">
        <v>113</v>
      </c>
    </row>
    <row r="467" spans="1:26" ht="60" x14ac:dyDescent="0.25">
      <c r="A467" s="11">
        <v>464</v>
      </c>
      <c r="B467" s="1" t="s">
        <v>1190</v>
      </c>
      <c r="C467" s="1" t="s">
        <v>26</v>
      </c>
      <c r="D467" s="6">
        <v>39083</v>
      </c>
      <c r="E467" s="32">
        <v>8</v>
      </c>
      <c r="F467" s="1">
        <v>20</v>
      </c>
      <c r="G467" s="1">
        <v>98.2</v>
      </c>
      <c r="H467" s="1">
        <v>76</v>
      </c>
      <c r="I467" s="1">
        <v>12</v>
      </c>
      <c r="J467" s="1" t="s">
        <v>1192</v>
      </c>
      <c r="K467" s="1">
        <v>153</v>
      </c>
      <c r="L467" s="1">
        <v>46</v>
      </c>
      <c r="M467" s="1" t="s">
        <v>113</v>
      </c>
      <c r="N467" s="1">
        <v>0</v>
      </c>
      <c r="O467" s="1" t="s">
        <v>113</v>
      </c>
      <c r="P467" s="1" t="s">
        <v>29</v>
      </c>
      <c r="Q467" s="1" t="s">
        <v>78</v>
      </c>
      <c r="R467" s="1">
        <v>1</v>
      </c>
      <c r="S467" s="1" t="s">
        <v>1096</v>
      </c>
      <c r="T467" s="1" t="s">
        <v>1193</v>
      </c>
      <c r="U467" s="1" t="s">
        <v>37</v>
      </c>
      <c r="W467"/>
      <c r="X467"/>
      <c r="Z467" s="1"/>
    </row>
    <row r="468" spans="1:26" ht="75" x14ac:dyDescent="0.25">
      <c r="A468" s="11">
        <v>465</v>
      </c>
      <c r="B468" s="1" t="s">
        <v>1194</v>
      </c>
      <c r="C468" s="1" t="s">
        <v>26</v>
      </c>
      <c r="D468" s="1" t="s">
        <v>1191</v>
      </c>
      <c r="E468" s="32">
        <v>17</v>
      </c>
      <c r="F468" s="1">
        <v>20</v>
      </c>
      <c r="G468" s="1">
        <v>97.2</v>
      </c>
      <c r="H468" s="1">
        <v>102</v>
      </c>
      <c r="I468" s="1">
        <v>12</v>
      </c>
      <c r="J468" s="1">
        <v>110</v>
      </c>
      <c r="K468" s="1">
        <v>164</v>
      </c>
      <c r="L468" s="1">
        <v>51.27</v>
      </c>
      <c r="M468" s="1" t="s">
        <v>113</v>
      </c>
      <c r="N468" s="1">
        <v>0</v>
      </c>
      <c r="O468" s="1" t="s">
        <v>110</v>
      </c>
      <c r="P468" s="1" t="s">
        <v>29</v>
      </c>
      <c r="Q468" s="1" t="s">
        <v>37</v>
      </c>
      <c r="R468" s="1">
        <v>0</v>
      </c>
      <c r="S468" s="1" t="s">
        <v>1096</v>
      </c>
      <c r="T468" s="1" t="s">
        <v>1196</v>
      </c>
      <c r="U468" s="1" t="s">
        <v>37</v>
      </c>
      <c r="W468"/>
      <c r="X468"/>
      <c r="Z468"/>
    </row>
    <row r="469" spans="1:26" ht="30" x14ac:dyDescent="0.25">
      <c r="A469" s="11">
        <v>466</v>
      </c>
      <c r="B469" s="1" t="s">
        <v>1197</v>
      </c>
      <c r="C469" s="1" t="s">
        <v>40</v>
      </c>
      <c r="D469" s="1" t="s">
        <v>1195</v>
      </c>
      <c r="E469" s="32">
        <v>18</v>
      </c>
      <c r="F469" s="1">
        <v>10</v>
      </c>
      <c r="G469" s="1">
        <v>95.7</v>
      </c>
      <c r="H469" s="1">
        <v>76</v>
      </c>
      <c r="I469" s="1" t="s">
        <v>113</v>
      </c>
      <c r="K469" s="1">
        <v>97</v>
      </c>
      <c r="L469" s="1">
        <v>15.4</v>
      </c>
      <c r="M469" s="1">
        <v>17.5</v>
      </c>
      <c r="N469" s="1">
        <v>3</v>
      </c>
      <c r="O469" s="1" t="s">
        <v>28</v>
      </c>
      <c r="P469" s="1" t="s">
        <v>2507</v>
      </c>
      <c r="Q469" s="1" t="s">
        <v>78</v>
      </c>
      <c r="R469" s="1">
        <v>4</v>
      </c>
      <c r="S469" s="1" t="s">
        <v>1199</v>
      </c>
      <c r="T469" s="1" t="s">
        <v>1200</v>
      </c>
      <c r="U469" s="1" t="s">
        <v>37</v>
      </c>
      <c r="W469"/>
      <c r="X469"/>
      <c r="Z469" s="1"/>
    </row>
    <row r="470" spans="1:26" ht="30" x14ac:dyDescent="0.25">
      <c r="A470" s="11">
        <v>467</v>
      </c>
      <c r="B470" s="1" t="s">
        <v>1201</v>
      </c>
      <c r="C470" s="1" t="s">
        <v>40</v>
      </c>
      <c r="D470" s="1" t="s">
        <v>1198</v>
      </c>
      <c r="E470" s="32">
        <v>3</v>
      </c>
      <c r="F470" s="1">
        <v>10</v>
      </c>
      <c r="G470" s="1">
        <v>98.4</v>
      </c>
      <c r="H470" s="1">
        <v>97</v>
      </c>
      <c r="I470" s="1" t="s">
        <v>113</v>
      </c>
      <c r="K470" s="1">
        <v>111.5</v>
      </c>
      <c r="L470" s="1">
        <v>18.18</v>
      </c>
      <c r="M470" s="1" t="s">
        <v>113</v>
      </c>
      <c r="N470" s="1">
        <v>4</v>
      </c>
      <c r="O470" s="1" t="s">
        <v>28</v>
      </c>
      <c r="P470" s="1" t="s">
        <v>2507</v>
      </c>
      <c r="Q470" s="1" t="s">
        <v>78</v>
      </c>
      <c r="R470" s="1">
        <v>4</v>
      </c>
      <c r="S470" s="1" t="s">
        <v>1203</v>
      </c>
      <c r="T470" s="1" t="s">
        <v>1204</v>
      </c>
      <c r="U470" s="1" t="s">
        <v>37</v>
      </c>
      <c r="W470"/>
      <c r="X470"/>
      <c r="Z470" s="1"/>
    </row>
    <row r="471" spans="1:26" ht="45" x14ac:dyDescent="0.25">
      <c r="A471" s="11">
        <v>468</v>
      </c>
      <c r="B471" s="1" t="s">
        <v>1205</v>
      </c>
      <c r="C471" s="1" t="s">
        <v>26</v>
      </c>
      <c r="D471" s="1" t="s">
        <v>1202</v>
      </c>
      <c r="E471" s="32">
        <v>6</v>
      </c>
      <c r="F471" s="1">
        <v>10</v>
      </c>
      <c r="G471" s="1">
        <v>96.7</v>
      </c>
      <c r="H471" s="1">
        <v>115</v>
      </c>
      <c r="I471" s="1">
        <v>35</v>
      </c>
      <c r="K471" s="1">
        <v>83.5</v>
      </c>
      <c r="L471" s="1">
        <v>10.59</v>
      </c>
      <c r="M471" s="1">
        <v>15</v>
      </c>
      <c r="N471" s="1">
        <v>4</v>
      </c>
      <c r="O471" s="1" t="s">
        <v>28</v>
      </c>
      <c r="P471" s="1" t="s">
        <v>29</v>
      </c>
      <c r="Q471" s="1" t="s">
        <v>78</v>
      </c>
      <c r="R471" s="1">
        <v>2</v>
      </c>
      <c r="S471" s="1" t="s">
        <v>1207</v>
      </c>
      <c r="T471" s="1" t="s">
        <v>1208</v>
      </c>
      <c r="U471" s="1" t="s">
        <v>37</v>
      </c>
      <c r="W471"/>
      <c r="X471"/>
      <c r="Z471" s="1"/>
    </row>
    <row r="472" spans="1:26" ht="30" x14ac:dyDescent="0.25">
      <c r="A472" s="11">
        <v>469</v>
      </c>
      <c r="B472" s="1" t="s">
        <v>1209</v>
      </c>
      <c r="C472" s="1" t="s">
        <v>40</v>
      </c>
      <c r="D472" s="1" t="s">
        <v>1206</v>
      </c>
      <c r="E472" s="32">
        <v>2</v>
      </c>
      <c r="F472" s="1">
        <v>6</v>
      </c>
      <c r="G472" s="1">
        <v>98.5</v>
      </c>
      <c r="H472" s="1">
        <v>86</v>
      </c>
      <c r="I472" s="1">
        <v>20</v>
      </c>
      <c r="K472" s="1">
        <v>162</v>
      </c>
      <c r="L472" s="1">
        <v>99.18</v>
      </c>
      <c r="M472" s="1" t="s">
        <v>113</v>
      </c>
      <c r="N472" s="1">
        <v>0</v>
      </c>
      <c r="O472" s="1" t="s">
        <v>869</v>
      </c>
      <c r="P472" s="1" t="s">
        <v>1211</v>
      </c>
      <c r="Q472" s="1" t="s">
        <v>78</v>
      </c>
      <c r="R472" s="1">
        <v>2</v>
      </c>
      <c r="S472" s="1" t="s">
        <v>1212</v>
      </c>
      <c r="T472" s="1" t="s">
        <v>1213</v>
      </c>
      <c r="U472" s="1" t="s">
        <v>37</v>
      </c>
      <c r="W472"/>
      <c r="X472"/>
      <c r="Z472" s="1"/>
    </row>
    <row r="473" spans="1:26" ht="90" x14ac:dyDescent="0.25">
      <c r="A473" s="11">
        <v>470</v>
      </c>
      <c r="B473" s="1" t="s">
        <v>1214</v>
      </c>
      <c r="C473" s="1" t="s">
        <v>26</v>
      </c>
      <c r="D473" s="1" t="s">
        <v>1210</v>
      </c>
      <c r="E473" s="32">
        <v>15</v>
      </c>
      <c r="F473" s="1">
        <v>6</v>
      </c>
      <c r="G473" s="1">
        <v>98.2</v>
      </c>
      <c r="H473" s="1">
        <v>128</v>
      </c>
      <c r="I473" s="1">
        <v>28</v>
      </c>
      <c r="K473" s="1">
        <v>68</v>
      </c>
      <c r="L473" s="1">
        <v>68</v>
      </c>
      <c r="M473" s="1">
        <v>12</v>
      </c>
      <c r="O473" s="1" t="s">
        <v>28</v>
      </c>
      <c r="P473" s="1" t="s">
        <v>29</v>
      </c>
      <c r="Q473" s="1" t="s">
        <v>37</v>
      </c>
      <c r="R473" s="1">
        <v>0</v>
      </c>
      <c r="S473" s="1" t="s">
        <v>1215</v>
      </c>
      <c r="T473" s="1" t="s">
        <v>1216</v>
      </c>
      <c r="U473" s="1" t="s">
        <v>37</v>
      </c>
      <c r="W473"/>
      <c r="X473"/>
      <c r="Z473" s="1"/>
    </row>
    <row r="474" spans="1:26" ht="45" x14ac:dyDescent="0.25">
      <c r="A474" s="11">
        <v>471</v>
      </c>
      <c r="B474" s="1" t="s">
        <v>1217</v>
      </c>
      <c r="C474" s="1" t="s">
        <v>26</v>
      </c>
      <c r="D474" s="6">
        <v>42682</v>
      </c>
      <c r="E474" s="32">
        <v>1</v>
      </c>
      <c r="F474" s="1">
        <v>5</v>
      </c>
      <c r="G474" s="1">
        <v>93</v>
      </c>
      <c r="H474" s="1">
        <v>100</v>
      </c>
      <c r="I474" s="1">
        <v>25</v>
      </c>
      <c r="K474" s="1">
        <v>102.5</v>
      </c>
      <c r="L474" s="1">
        <v>15.3</v>
      </c>
      <c r="M474" s="1">
        <v>18</v>
      </c>
      <c r="N474" s="1">
        <v>4</v>
      </c>
      <c r="O474" s="1" t="s">
        <v>28</v>
      </c>
      <c r="P474" s="1" t="s">
        <v>29</v>
      </c>
      <c r="Q474" s="1" t="s">
        <v>78</v>
      </c>
      <c r="R474" s="1">
        <v>4</v>
      </c>
      <c r="S474" s="1" t="s">
        <v>1218</v>
      </c>
      <c r="T474" s="1" t="s">
        <v>1219</v>
      </c>
      <c r="U474" s="1" t="s">
        <v>37</v>
      </c>
      <c r="V474"/>
      <c r="W474"/>
      <c r="X474"/>
      <c r="Y474"/>
      <c r="Z474"/>
    </row>
    <row r="475" spans="1:26" ht="75" x14ac:dyDescent="0.25">
      <c r="A475" s="11">
        <v>472</v>
      </c>
      <c r="B475" s="1" t="s">
        <v>1220</v>
      </c>
      <c r="C475" s="1" t="s">
        <v>26</v>
      </c>
      <c r="D475" s="6">
        <v>41164</v>
      </c>
      <c r="E475" s="32">
        <v>5</v>
      </c>
      <c r="F475" s="1">
        <v>10</v>
      </c>
      <c r="G475" s="1">
        <v>98.3</v>
      </c>
      <c r="H475" s="1">
        <v>98</v>
      </c>
      <c r="I475" s="1">
        <v>30</v>
      </c>
      <c r="K475" s="1">
        <v>52</v>
      </c>
      <c r="L475" s="1">
        <v>39.6</v>
      </c>
      <c r="M475" s="1" t="s">
        <v>113</v>
      </c>
      <c r="N475" s="1">
        <v>4</v>
      </c>
      <c r="O475" s="1" t="s">
        <v>2515</v>
      </c>
      <c r="P475" s="1" t="s">
        <v>29</v>
      </c>
      <c r="Q475" s="1" t="s">
        <v>78</v>
      </c>
      <c r="R475" s="1">
        <v>2</v>
      </c>
      <c r="S475" s="1" t="s">
        <v>1221</v>
      </c>
      <c r="T475" s="1" t="s">
        <v>1222</v>
      </c>
      <c r="U475" s="1" t="s">
        <v>37</v>
      </c>
      <c r="V475"/>
      <c r="W475"/>
      <c r="X475"/>
      <c r="Y475"/>
      <c r="Z475"/>
    </row>
    <row r="476" spans="1:26" ht="30" x14ac:dyDescent="0.25">
      <c r="A476" s="11">
        <v>473</v>
      </c>
      <c r="B476" s="1" t="s">
        <v>1223</v>
      </c>
      <c r="C476" s="1" t="s">
        <v>40</v>
      </c>
      <c r="D476" s="1" t="s">
        <v>113</v>
      </c>
      <c r="E476" s="32">
        <v>12</v>
      </c>
      <c r="F476" s="1">
        <v>10</v>
      </c>
      <c r="G476" s="1">
        <v>95.9</v>
      </c>
      <c r="H476" s="1">
        <v>120</v>
      </c>
      <c r="I476" s="1">
        <v>30</v>
      </c>
      <c r="K476" s="1">
        <v>74.5</v>
      </c>
      <c r="L476" s="1">
        <v>11.63</v>
      </c>
      <c r="M476" s="1">
        <v>17</v>
      </c>
      <c r="N476" s="1">
        <v>4</v>
      </c>
      <c r="O476" s="1" t="s">
        <v>28</v>
      </c>
      <c r="P476" s="1" t="s">
        <v>29</v>
      </c>
      <c r="Q476" s="1" t="s">
        <v>37</v>
      </c>
      <c r="S476" s="1" t="s">
        <v>1225</v>
      </c>
      <c r="T476" s="1" t="s">
        <v>1226</v>
      </c>
      <c r="U476" s="1" t="s">
        <v>37</v>
      </c>
      <c r="V476"/>
      <c r="W476"/>
      <c r="X476"/>
      <c r="Y476"/>
      <c r="Z476"/>
    </row>
    <row r="477" spans="1:26" ht="45" x14ac:dyDescent="0.25">
      <c r="A477" s="11">
        <v>474</v>
      </c>
      <c r="B477" s="1" t="s">
        <v>1227</v>
      </c>
      <c r="C477" s="1" t="s">
        <v>40</v>
      </c>
      <c r="D477" s="1" t="s">
        <v>1224</v>
      </c>
      <c r="E477" s="32">
        <v>1</v>
      </c>
      <c r="F477" s="1">
        <v>20</v>
      </c>
      <c r="G477" s="1">
        <v>98.9</v>
      </c>
      <c r="H477" s="1">
        <v>98</v>
      </c>
      <c r="I477" s="1">
        <v>20</v>
      </c>
      <c r="K477" s="1">
        <v>159</v>
      </c>
      <c r="L477" s="1">
        <v>36.22</v>
      </c>
      <c r="N477" s="1">
        <v>0</v>
      </c>
      <c r="O477" s="1" t="s">
        <v>113</v>
      </c>
      <c r="P477" s="1" t="s">
        <v>29</v>
      </c>
      <c r="Q477" s="1" t="s">
        <v>78</v>
      </c>
      <c r="R477" s="1">
        <v>2</v>
      </c>
      <c r="S477" s="1" t="s">
        <v>1228</v>
      </c>
      <c r="T477" s="1" t="s">
        <v>1229</v>
      </c>
      <c r="U477" s="1" t="s">
        <v>37</v>
      </c>
      <c r="V477"/>
      <c r="W477"/>
      <c r="X477"/>
      <c r="Y477"/>
      <c r="Z477"/>
    </row>
    <row r="478" spans="1:26" x14ac:dyDescent="0.25">
      <c r="A478" s="11">
        <v>475</v>
      </c>
      <c r="B478" s="1"/>
      <c r="D478" s="6">
        <v>38372</v>
      </c>
      <c r="E478" s="32">
        <v>13</v>
      </c>
      <c r="V478"/>
      <c r="W478"/>
      <c r="X478"/>
      <c r="Y478"/>
      <c r="Z478"/>
    </row>
    <row r="479" spans="1:26" x14ac:dyDescent="0.25">
      <c r="A479" s="11">
        <v>476</v>
      </c>
      <c r="B479" s="1" t="s">
        <v>1230</v>
      </c>
      <c r="C479" s="1" t="s">
        <v>40</v>
      </c>
      <c r="D479" s="1" t="s">
        <v>1231</v>
      </c>
      <c r="E479" s="32">
        <v>1</v>
      </c>
      <c r="F479" s="1">
        <v>7</v>
      </c>
      <c r="G479" s="1">
        <v>97.1</v>
      </c>
      <c r="H479" s="1">
        <v>97</v>
      </c>
      <c r="I479" s="1">
        <v>27</v>
      </c>
      <c r="K479" s="1">
        <v>79</v>
      </c>
      <c r="L479" s="1">
        <v>6.3</v>
      </c>
      <c r="M479" s="1">
        <v>7</v>
      </c>
      <c r="N479" s="1">
        <v>4</v>
      </c>
      <c r="O479" s="1" t="s">
        <v>28</v>
      </c>
      <c r="P479" s="1" t="s">
        <v>29</v>
      </c>
      <c r="Q479" s="1" t="s">
        <v>37</v>
      </c>
      <c r="S479" s="1" t="s">
        <v>1232</v>
      </c>
      <c r="T479" s="1" t="s">
        <v>1233</v>
      </c>
      <c r="U479" s="1" t="s">
        <v>37</v>
      </c>
      <c r="V479"/>
      <c r="W479"/>
      <c r="X479"/>
      <c r="Y479"/>
      <c r="Z479"/>
    </row>
    <row r="480" spans="1:26" ht="45" x14ac:dyDescent="0.25">
      <c r="A480" s="11">
        <v>477</v>
      </c>
      <c r="B480" s="1" t="s">
        <v>1234</v>
      </c>
      <c r="C480" s="1" t="s">
        <v>40</v>
      </c>
      <c r="D480" s="1" t="s">
        <v>113</v>
      </c>
      <c r="E480" s="32">
        <v>8</v>
      </c>
      <c r="F480" s="1">
        <v>8</v>
      </c>
      <c r="G480" s="1">
        <v>96.7</v>
      </c>
      <c r="H480" s="1">
        <v>89</v>
      </c>
      <c r="I480" s="1">
        <v>18</v>
      </c>
      <c r="K480" s="1">
        <v>125</v>
      </c>
      <c r="L480" s="1">
        <v>38.5</v>
      </c>
      <c r="N480" s="1">
        <v>0</v>
      </c>
      <c r="O480" s="1" t="s">
        <v>28</v>
      </c>
      <c r="P480" s="1" t="s">
        <v>29</v>
      </c>
      <c r="Q480" s="1" t="s">
        <v>37</v>
      </c>
      <c r="S480" s="1" t="s">
        <v>1180</v>
      </c>
      <c r="T480" s="1" t="s">
        <v>1235</v>
      </c>
      <c r="U480" s="1" t="s">
        <v>37</v>
      </c>
      <c r="V480"/>
      <c r="W480"/>
      <c r="X480"/>
      <c r="Y480"/>
      <c r="Z480"/>
    </row>
    <row r="481" spans="1:26" x14ac:dyDescent="0.25">
      <c r="A481" s="11">
        <v>478</v>
      </c>
      <c r="B481" s="1" t="s">
        <v>1236</v>
      </c>
      <c r="C481" s="1" t="s">
        <v>40</v>
      </c>
      <c r="D481" s="1" t="s">
        <v>1237</v>
      </c>
      <c r="E481" s="32">
        <v>5</v>
      </c>
      <c r="F481" s="1">
        <v>9</v>
      </c>
      <c r="G481" s="1">
        <v>36.1</v>
      </c>
      <c r="H481" s="1">
        <v>103</v>
      </c>
      <c r="I481" s="1">
        <v>24</v>
      </c>
      <c r="K481" s="1">
        <v>102</v>
      </c>
      <c r="L481" s="1">
        <v>8.1</v>
      </c>
      <c r="N481" s="1">
        <v>0</v>
      </c>
      <c r="O481" s="1" t="s">
        <v>28</v>
      </c>
      <c r="P481" s="1" t="s">
        <v>29</v>
      </c>
      <c r="Q481" s="1" t="s">
        <v>37</v>
      </c>
      <c r="S481" s="1" t="s">
        <v>1180</v>
      </c>
      <c r="T481" s="1" t="s">
        <v>1181</v>
      </c>
      <c r="U481" s="1" t="s">
        <v>37</v>
      </c>
      <c r="V481"/>
      <c r="W481"/>
      <c r="X481"/>
      <c r="Y481"/>
      <c r="Z481"/>
    </row>
    <row r="482" spans="1:26" ht="30" x14ac:dyDescent="0.25">
      <c r="A482" s="11">
        <v>479</v>
      </c>
      <c r="B482" s="1" t="s">
        <v>1238</v>
      </c>
      <c r="C482" s="1" t="s">
        <v>40</v>
      </c>
      <c r="D482" s="1" t="s">
        <v>113</v>
      </c>
      <c r="E482" s="32">
        <v>9</v>
      </c>
      <c r="F482" s="1">
        <v>7</v>
      </c>
      <c r="G482" s="1">
        <v>98.8</v>
      </c>
      <c r="H482" s="1">
        <v>100</v>
      </c>
      <c r="I482" s="1">
        <v>27</v>
      </c>
      <c r="K482" s="1">
        <v>135</v>
      </c>
      <c r="L482" s="1">
        <v>29.5</v>
      </c>
      <c r="N482" s="1">
        <v>4</v>
      </c>
      <c r="O482" s="1" t="s">
        <v>28</v>
      </c>
      <c r="P482" s="1" t="s">
        <v>29</v>
      </c>
      <c r="Q482" s="1" t="s">
        <v>78</v>
      </c>
      <c r="R482" s="1">
        <v>1</v>
      </c>
      <c r="S482" s="1" t="s">
        <v>1239</v>
      </c>
      <c r="T482" s="1" t="s">
        <v>1240</v>
      </c>
      <c r="U482" s="1" t="s">
        <v>37</v>
      </c>
      <c r="V482"/>
      <c r="W482"/>
      <c r="X482"/>
      <c r="Y482"/>
      <c r="Z482"/>
    </row>
    <row r="483" spans="1:26" x14ac:dyDescent="0.25">
      <c r="A483" s="11">
        <v>480</v>
      </c>
      <c r="B483" s="1" t="s">
        <v>1241</v>
      </c>
      <c r="C483" s="1" t="s">
        <v>40</v>
      </c>
      <c r="D483" s="6">
        <v>38541</v>
      </c>
      <c r="E483" s="32">
        <v>10</v>
      </c>
      <c r="F483" s="1">
        <v>9</v>
      </c>
      <c r="G483" s="1">
        <v>98.4</v>
      </c>
      <c r="H483" s="1">
        <v>83</v>
      </c>
      <c r="I483" s="1">
        <v>14</v>
      </c>
      <c r="K483" s="1">
        <v>142.5</v>
      </c>
      <c r="L483" s="1">
        <v>29.5</v>
      </c>
      <c r="N483" s="1">
        <v>0</v>
      </c>
      <c r="O483" s="1" t="s">
        <v>28</v>
      </c>
      <c r="P483" s="1" t="s">
        <v>29</v>
      </c>
      <c r="Q483" s="1" t="s">
        <v>78</v>
      </c>
      <c r="R483" s="1">
        <v>3</v>
      </c>
      <c r="S483" s="1" t="s">
        <v>1180</v>
      </c>
      <c r="T483" s="1" t="s">
        <v>1242</v>
      </c>
      <c r="U483" s="1" t="s">
        <v>37</v>
      </c>
      <c r="V483"/>
      <c r="W483"/>
      <c r="X483"/>
      <c r="Y483"/>
      <c r="Z483"/>
    </row>
    <row r="484" spans="1:26" x14ac:dyDescent="0.25">
      <c r="A484" s="11">
        <v>481</v>
      </c>
      <c r="B484" s="1" t="s">
        <v>1243</v>
      </c>
      <c r="C484" s="1" t="s">
        <v>40</v>
      </c>
      <c r="D484" s="1" t="s">
        <v>113</v>
      </c>
      <c r="E484" s="32">
        <v>10</v>
      </c>
      <c r="F484" s="1">
        <v>9</v>
      </c>
      <c r="G484" s="1">
        <v>97.3</v>
      </c>
      <c r="H484" s="1">
        <v>88</v>
      </c>
      <c r="I484" s="1">
        <v>26</v>
      </c>
      <c r="K484" s="1">
        <v>129</v>
      </c>
      <c r="L484" s="1">
        <v>27.2</v>
      </c>
      <c r="N484" s="1">
        <v>0</v>
      </c>
      <c r="O484" s="1" t="s">
        <v>28</v>
      </c>
      <c r="P484" s="1" t="s">
        <v>29</v>
      </c>
      <c r="Q484" s="1" t="s">
        <v>37</v>
      </c>
      <c r="S484" s="1" t="s">
        <v>1180</v>
      </c>
      <c r="T484" s="1" t="s">
        <v>1244</v>
      </c>
      <c r="U484" s="1" t="s">
        <v>37</v>
      </c>
      <c r="V484"/>
      <c r="W484"/>
      <c r="X484"/>
      <c r="Y484"/>
      <c r="Z484"/>
    </row>
    <row r="485" spans="1:26" x14ac:dyDescent="0.25">
      <c r="A485" s="11">
        <v>482</v>
      </c>
      <c r="B485" s="1" t="s">
        <v>1245</v>
      </c>
      <c r="C485" s="1" t="s">
        <v>26</v>
      </c>
      <c r="D485" s="1" t="s">
        <v>113</v>
      </c>
      <c r="E485" s="32">
        <v>3</v>
      </c>
      <c r="F485" s="1">
        <v>4</v>
      </c>
      <c r="G485" s="1" t="s">
        <v>113</v>
      </c>
      <c r="H485" s="1">
        <v>113</v>
      </c>
      <c r="I485" s="1">
        <v>36</v>
      </c>
      <c r="K485" s="1">
        <v>286</v>
      </c>
      <c r="L485" s="1">
        <v>13.34</v>
      </c>
      <c r="M485" s="1">
        <v>16.399999999999999</v>
      </c>
      <c r="N485" s="1">
        <v>4</v>
      </c>
      <c r="O485" s="1" t="s">
        <v>221</v>
      </c>
      <c r="P485" s="1" t="s">
        <v>29</v>
      </c>
      <c r="Q485" s="1" t="s">
        <v>37</v>
      </c>
      <c r="S485" s="1" t="s">
        <v>1246</v>
      </c>
      <c r="T485" s="1" t="s">
        <v>1247</v>
      </c>
      <c r="U485" s="1" t="s">
        <v>37</v>
      </c>
      <c r="V485"/>
      <c r="W485"/>
      <c r="X485"/>
      <c r="Y485"/>
      <c r="Z485"/>
    </row>
    <row r="486" spans="1:26" ht="45" x14ac:dyDescent="0.25">
      <c r="A486" s="11">
        <v>483</v>
      </c>
      <c r="B486" s="1" t="s">
        <v>1248</v>
      </c>
      <c r="C486" s="1" t="s">
        <v>26</v>
      </c>
      <c r="D486" s="6">
        <v>39025</v>
      </c>
      <c r="E486" s="32">
        <v>11</v>
      </c>
      <c r="F486" s="1">
        <v>5</v>
      </c>
      <c r="G486" s="1">
        <v>94.6</v>
      </c>
      <c r="H486" s="1">
        <v>98</v>
      </c>
      <c r="K486" s="1">
        <v>100.75</v>
      </c>
      <c r="L486" s="1" t="s">
        <v>1249</v>
      </c>
      <c r="M486" s="1">
        <v>9.4</v>
      </c>
      <c r="N486" s="1">
        <v>0</v>
      </c>
      <c r="O486" s="1" t="s">
        <v>28</v>
      </c>
      <c r="P486" s="1" t="s">
        <v>29</v>
      </c>
      <c r="Q486" s="1" t="s">
        <v>78</v>
      </c>
      <c r="R486" s="1">
        <v>3</v>
      </c>
      <c r="S486" s="1" t="s">
        <v>1250</v>
      </c>
      <c r="T486" s="1" t="s">
        <v>1251</v>
      </c>
      <c r="U486" s="1" t="s">
        <v>37</v>
      </c>
      <c r="V486"/>
      <c r="W486"/>
      <c r="X486"/>
      <c r="Y486"/>
      <c r="Z486"/>
    </row>
    <row r="487" spans="1:26" ht="180" x14ac:dyDescent="0.25">
      <c r="A487" s="11">
        <v>484</v>
      </c>
      <c r="B487" s="1" t="s">
        <v>1252</v>
      </c>
      <c r="C487" s="1" t="s">
        <v>40</v>
      </c>
      <c r="D487" s="1" t="s">
        <v>1253</v>
      </c>
      <c r="E487" s="32">
        <v>4</v>
      </c>
      <c r="F487" s="1">
        <v>15</v>
      </c>
      <c r="G487" s="1">
        <v>96.5</v>
      </c>
      <c r="H487" s="1">
        <v>73</v>
      </c>
      <c r="I487" s="1">
        <v>35</v>
      </c>
      <c r="K487" s="1">
        <v>109</v>
      </c>
      <c r="L487" s="1">
        <v>15.75</v>
      </c>
      <c r="M487" s="1">
        <v>17</v>
      </c>
      <c r="N487" s="1">
        <v>4</v>
      </c>
      <c r="O487" s="1" t="s">
        <v>221</v>
      </c>
      <c r="P487" s="1" t="s">
        <v>29</v>
      </c>
      <c r="Q487" s="1" t="s">
        <v>78</v>
      </c>
      <c r="R487" s="1">
        <v>1</v>
      </c>
      <c r="S487" s="1" t="s">
        <v>1254</v>
      </c>
      <c r="T487" s="1" t="s">
        <v>1255</v>
      </c>
      <c r="U487" s="1" t="s">
        <v>78</v>
      </c>
      <c r="V487" s="1" t="s">
        <v>113</v>
      </c>
      <c r="W487"/>
      <c r="X487"/>
      <c r="Y487" s="1" t="s">
        <v>113</v>
      </c>
      <c r="Z487" s="1" t="s">
        <v>2513</v>
      </c>
    </row>
    <row r="488" spans="1:26" ht="45" x14ac:dyDescent="0.25">
      <c r="A488" s="11">
        <v>485</v>
      </c>
      <c r="B488" s="1" t="s">
        <v>1256</v>
      </c>
      <c r="C488" s="1" t="s">
        <v>40</v>
      </c>
      <c r="D488" s="6">
        <v>38994</v>
      </c>
      <c r="E488" s="32">
        <v>11</v>
      </c>
      <c r="F488" s="1">
        <v>5</v>
      </c>
      <c r="G488" s="1">
        <v>98.1</v>
      </c>
      <c r="H488" s="1">
        <v>98</v>
      </c>
      <c r="I488" s="1">
        <v>25</v>
      </c>
      <c r="K488" s="1">
        <v>129.5</v>
      </c>
      <c r="L488" s="1">
        <v>24.8</v>
      </c>
      <c r="N488" s="1">
        <v>4</v>
      </c>
      <c r="O488" s="1" t="s">
        <v>221</v>
      </c>
      <c r="P488" s="1" t="s">
        <v>29</v>
      </c>
      <c r="Q488" s="1" t="s">
        <v>37</v>
      </c>
      <c r="S488" s="1" t="s">
        <v>1257</v>
      </c>
      <c r="T488" s="1" t="s">
        <v>113</v>
      </c>
      <c r="U488" s="1" t="s">
        <v>37</v>
      </c>
      <c r="V488"/>
      <c r="W488"/>
      <c r="X488"/>
      <c r="Y488"/>
      <c r="Z488"/>
    </row>
    <row r="489" spans="1:26" ht="30" x14ac:dyDescent="0.25">
      <c r="A489" s="11">
        <v>486</v>
      </c>
      <c r="B489" s="1" t="s">
        <v>1258</v>
      </c>
      <c r="C489" s="1" t="s">
        <v>26</v>
      </c>
      <c r="D489" s="1" t="s">
        <v>113</v>
      </c>
      <c r="E489" s="32">
        <v>2</v>
      </c>
      <c r="F489" s="1">
        <v>5</v>
      </c>
      <c r="G489" s="1">
        <v>97.7</v>
      </c>
      <c r="H489" s="1">
        <v>117</v>
      </c>
      <c r="I489" s="1">
        <v>30</v>
      </c>
      <c r="K489" s="1">
        <v>82</v>
      </c>
      <c r="L489" s="1" t="s">
        <v>1259</v>
      </c>
      <c r="M489" s="1">
        <v>14.6</v>
      </c>
      <c r="N489" s="1">
        <v>0</v>
      </c>
      <c r="O489" s="1" t="s">
        <v>28</v>
      </c>
      <c r="P489" s="1" t="s">
        <v>29</v>
      </c>
      <c r="Q489" s="1" t="s">
        <v>78</v>
      </c>
      <c r="R489" s="1">
        <v>2</v>
      </c>
      <c r="S489" s="1" t="s">
        <v>1260</v>
      </c>
      <c r="T489" s="1" t="s">
        <v>1261</v>
      </c>
      <c r="U489" s="1" t="s">
        <v>78</v>
      </c>
      <c r="V489" s="1" t="s">
        <v>113</v>
      </c>
      <c r="W489"/>
      <c r="X489"/>
      <c r="Y489" s="1" t="s">
        <v>393</v>
      </c>
      <c r="Z489"/>
    </row>
    <row r="490" spans="1:26" ht="45" x14ac:dyDescent="0.25">
      <c r="A490" s="11">
        <v>487</v>
      </c>
      <c r="B490" s="1" t="s">
        <v>1262</v>
      </c>
      <c r="C490" s="1" t="s">
        <v>26</v>
      </c>
      <c r="D490" s="6">
        <v>39906</v>
      </c>
      <c r="E490" s="32">
        <v>9</v>
      </c>
      <c r="F490" s="1">
        <v>3</v>
      </c>
      <c r="G490" s="1">
        <v>96.4</v>
      </c>
      <c r="H490" s="1">
        <v>95</v>
      </c>
      <c r="I490" s="1">
        <v>25</v>
      </c>
      <c r="K490" s="1">
        <v>124.5</v>
      </c>
      <c r="L490" s="1">
        <v>25.9</v>
      </c>
      <c r="N490" s="1">
        <v>4</v>
      </c>
      <c r="O490" s="1" t="s">
        <v>28</v>
      </c>
      <c r="P490" s="1" t="s">
        <v>29</v>
      </c>
      <c r="Q490" s="1" t="s">
        <v>37</v>
      </c>
      <c r="S490" s="1" t="s">
        <v>1137</v>
      </c>
      <c r="T490" s="1" t="s">
        <v>1263</v>
      </c>
      <c r="U490" s="1" t="s">
        <v>37</v>
      </c>
      <c r="V490"/>
      <c r="W490"/>
      <c r="X490"/>
      <c r="Y490"/>
      <c r="Z490"/>
    </row>
    <row r="491" spans="1:26" ht="30" x14ac:dyDescent="0.25">
      <c r="A491" s="11">
        <v>488</v>
      </c>
      <c r="B491" s="1" t="s">
        <v>1264</v>
      </c>
      <c r="C491" s="1" t="s">
        <v>26</v>
      </c>
      <c r="D491" s="1" t="s">
        <v>1265</v>
      </c>
      <c r="E491" s="32">
        <v>2</v>
      </c>
      <c r="F491" s="1">
        <v>4</v>
      </c>
      <c r="G491" s="1">
        <v>96.9</v>
      </c>
      <c r="H491" s="1">
        <v>99</v>
      </c>
      <c r="I491" s="1">
        <v>27</v>
      </c>
      <c r="K491" s="1">
        <v>84</v>
      </c>
      <c r="L491" s="1">
        <v>11.36</v>
      </c>
      <c r="M491" s="1">
        <v>7</v>
      </c>
      <c r="N491" s="1">
        <v>4</v>
      </c>
      <c r="O491" s="1" t="s">
        <v>221</v>
      </c>
      <c r="P491" s="1" t="s">
        <v>29</v>
      </c>
      <c r="Q491" s="1" t="s">
        <v>37</v>
      </c>
      <c r="S491" s="1" t="s">
        <v>1266</v>
      </c>
      <c r="T491" s="1" t="s">
        <v>1267</v>
      </c>
      <c r="U491" s="1" t="s">
        <v>37</v>
      </c>
      <c r="V491"/>
      <c r="W491"/>
      <c r="X491"/>
      <c r="Y491"/>
      <c r="Z491"/>
    </row>
    <row r="492" spans="1:26" ht="45" x14ac:dyDescent="0.25">
      <c r="A492" s="11">
        <v>489</v>
      </c>
      <c r="B492" s="1" t="s">
        <v>1268</v>
      </c>
      <c r="C492" s="1" t="s">
        <v>40</v>
      </c>
      <c r="D492" s="1" t="s">
        <v>113</v>
      </c>
      <c r="E492" s="32">
        <v>7</v>
      </c>
      <c r="F492" s="1">
        <v>20</v>
      </c>
      <c r="G492" s="1">
        <v>99.3</v>
      </c>
      <c r="H492" s="1">
        <v>108</v>
      </c>
      <c r="K492" s="1">
        <v>128</v>
      </c>
      <c r="L492" s="1">
        <v>23.59</v>
      </c>
      <c r="N492" s="1">
        <v>4</v>
      </c>
      <c r="O492" s="1" t="s">
        <v>2514</v>
      </c>
      <c r="P492" s="1" t="s">
        <v>29</v>
      </c>
      <c r="Q492" s="1" t="s">
        <v>37</v>
      </c>
      <c r="S492" s="1" t="s">
        <v>1269</v>
      </c>
      <c r="T492" s="1" t="s">
        <v>1270</v>
      </c>
      <c r="U492" s="1" t="s">
        <v>37</v>
      </c>
      <c r="V492"/>
      <c r="W492"/>
      <c r="X492"/>
      <c r="Y492"/>
      <c r="Z492"/>
    </row>
    <row r="493" spans="1:26" ht="30" x14ac:dyDescent="0.25">
      <c r="A493" s="11">
        <v>490</v>
      </c>
      <c r="B493" s="1" t="s">
        <v>1271</v>
      </c>
      <c r="C493" s="1" t="s">
        <v>40</v>
      </c>
      <c r="D493" s="1" t="s">
        <v>1272</v>
      </c>
      <c r="E493" s="32">
        <v>0</v>
      </c>
      <c r="F493" s="1">
        <v>5</v>
      </c>
      <c r="G493" s="1">
        <v>98.4</v>
      </c>
      <c r="H493" s="1">
        <v>79</v>
      </c>
      <c r="I493" s="1">
        <v>27</v>
      </c>
      <c r="K493" s="1">
        <v>65</v>
      </c>
      <c r="L493" s="1">
        <v>1.36</v>
      </c>
      <c r="M493" s="1">
        <v>6.5</v>
      </c>
      <c r="N493" s="1">
        <v>4</v>
      </c>
      <c r="O493" s="1" t="s">
        <v>28</v>
      </c>
      <c r="P493" s="1" t="s">
        <v>29</v>
      </c>
      <c r="Q493" s="1" t="s">
        <v>37</v>
      </c>
      <c r="S493" s="1" t="s">
        <v>1232</v>
      </c>
      <c r="T493" s="1" t="s">
        <v>1273</v>
      </c>
      <c r="U493" s="1" t="s">
        <v>37</v>
      </c>
      <c r="V493"/>
      <c r="W493"/>
      <c r="X493"/>
      <c r="Y493"/>
      <c r="Z493"/>
    </row>
    <row r="494" spans="1:26" ht="45" x14ac:dyDescent="0.25">
      <c r="A494" s="11">
        <v>491</v>
      </c>
      <c r="B494" s="1" t="s">
        <v>1274</v>
      </c>
      <c r="C494" s="1" t="s">
        <v>40</v>
      </c>
      <c r="D494" s="1" t="s">
        <v>113</v>
      </c>
      <c r="E494" s="32">
        <v>4</v>
      </c>
      <c r="F494" s="1">
        <v>27</v>
      </c>
      <c r="G494" s="1">
        <v>97.1</v>
      </c>
      <c r="H494" s="1">
        <v>114</v>
      </c>
      <c r="K494" s="1">
        <v>99</v>
      </c>
      <c r="L494" s="1">
        <v>14.95</v>
      </c>
      <c r="M494" s="1">
        <v>17.5</v>
      </c>
      <c r="N494" s="1">
        <v>4</v>
      </c>
      <c r="O494" s="1" t="s">
        <v>2514</v>
      </c>
      <c r="P494" s="1" t="s">
        <v>35</v>
      </c>
      <c r="Q494" s="1" t="s">
        <v>37</v>
      </c>
      <c r="S494" s="1" t="s">
        <v>1275</v>
      </c>
      <c r="T494" s="1" t="s">
        <v>1276</v>
      </c>
      <c r="U494" s="1" t="s">
        <v>37</v>
      </c>
      <c r="V494"/>
      <c r="W494"/>
      <c r="X494"/>
      <c r="Y494"/>
      <c r="Z494"/>
    </row>
    <row r="495" spans="1:26" ht="45" x14ac:dyDescent="0.25">
      <c r="A495" s="11">
        <v>492</v>
      </c>
      <c r="B495" s="1" t="s">
        <v>1277</v>
      </c>
      <c r="C495" s="1" t="s">
        <v>26</v>
      </c>
      <c r="D495" s="6">
        <v>38848</v>
      </c>
      <c r="E495" s="32">
        <v>11</v>
      </c>
      <c r="F495" s="1">
        <v>4</v>
      </c>
      <c r="G495" s="1">
        <v>97</v>
      </c>
      <c r="H495" s="1">
        <v>96</v>
      </c>
      <c r="I495" s="1">
        <v>24</v>
      </c>
      <c r="K495" s="1" t="s">
        <v>113</v>
      </c>
      <c r="L495" s="1">
        <v>34.799999999999997</v>
      </c>
      <c r="M495" s="1">
        <v>146.5</v>
      </c>
      <c r="N495" s="1">
        <v>4</v>
      </c>
      <c r="O495" s="1" t="s">
        <v>28</v>
      </c>
      <c r="P495" s="1" t="s">
        <v>29</v>
      </c>
      <c r="Q495" s="1" t="s">
        <v>78</v>
      </c>
      <c r="R495" s="1">
        <v>3</v>
      </c>
      <c r="S495" s="1" t="s">
        <v>1278</v>
      </c>
      <c r="T495" s="1" t="s">
        <v>1279</v>
      </c>
      <c r="U495" s="1" t="s">
        <v>78</v>
      </c>
      <c r="V495" s="1" t="s">
        <v>113</v>
      </c>
      <c r="W495"/>
      <c r="X495"/>
      <c r="Y495" s="1" t="s">
        <v>1280</v>
      </c>
      <c r="Z495" s="1" t="s">
        <v>1281</v>
      </c>
    </row>
    <row r="496" spans="1:26" ht="45" x14ac:dyDescent="0.25">
      <c r="A496" s="11">
        <v>493</v>
      </c>
      <c r="B496" s="1" t="s">
        <v>1282</v>
      </c>
      <c r="C496" s="1" t="s">
        <v>26</v>
      </c>
      <c r="D496" s="1" t="s">
        <v>1010</v>
      </c>
      <c r="E496" s="32">
        <v>4</v>
      </c>
      <c r="F496" s="1">
        <v>4</v>
      </c>
      <c r="G496" s="1">
        <v>97.8</v>
      </c>
      <c r="H496" s="1">
        <v>105</v>
      </c>
      <c r="I496" s="1">
        <v>26</v>
      </c>
      <c r="K496" s="1">
        <v>104</v>
      </c>
      <c r="L496" s="1">
        <v>16.27</v>
      </c>
      <c r="M496" s="1">
        <v>17.899999999999999</v>
      </c>
      <c r="N496" s="1">
        <v>4</v>
      </c>
      <c r="O496" s="1" t="s">
        <v>28</v>
      </c>
      <c r="P496" s="1" t="s">
        <v>29</v>
      </c>
      <c r="Q496" s="1" t="s">
        <v>78</v>
      </c>
      <c r="R496" s="1">
        <v>2</v>
      </c>
      <c r="S496" s="1" t="s">
        <v>1283</v>
      </c>
      <c r="T496" s="1" t="s">
        <v>1284</v>
      </c>
      <c r="U496" s="1" t="s">
        <v>37</v>
      </c>
      <c r="V496"/>
      <c r="W496"/>
      <c r="X496"/>
      <c r="Y496"/>
      <c r="Z496"/>
    </row>
    <row r="497" spans="1:26" ht="30" x14ac:dyDescent="0.25">
      <c r="A497" s="11">
        <v>494</v>
      </c>
      <c r="B497" s="1" t="s">
        <v>1285</v>
      </c>
      <c r="C497" s="1" t="s">
        <v>26</v>
      </c>
      <c r="D497" s="1" t="s">
        <v>1286</v>
      </c>
      <c r="E497" s="32">
        <v>7</v>
      </c>
      <c r="F497" s="1">
        <v>4</v>
      </c>
      <c r="G497" s="1">
        <v>96.9</v>
      </c>
      <c r="H497" s="1">
        <v>96</v>
      </c>
      <c r="I497" s="1">
        <v>25</v>
      </c>
      <c r="K497" s="1">
        <v>120.5</v>
      </c>
      <c r="L497" s="1">
        <v>23</v>
      </c>
      <c r="N497" s="1">
        <v>4</v>
      </c>
      <c r="O497" s="1" t="s">
        <v>28</v>
      </c>
      <c r="P497" s="1" t="s">
        <v>29</v>
      </c>
      <c r="Q497" s="1" t="s">
        <v>78</v>
      </c>
      <c r="R497" s="1">
        <v>2</v>
      </c>
      <c r="S497" s="1" t="s">
        <v>1012</v>
      </c>
      <c r="T497" s="1" t="s">
        <v>1287</v>
      </c>
      <c r="U497" s="1" t="s">
        <v>37</v>
      </c>
      <c r="V497"/>
      <c r="W497"/>
      <c r="X497"/>
      <c r="Y497"/>
      <c r="Z497"/>
    </row>
    <row r="498" spans="1:26" ht="45" x14ac:dyDescent="0.25">
      <c r="A498" s="11">
        <v>495</v>
      </c>
      <c r="B498" s="1" t="s">
        <v>1288</v>
      </c>
      <c r="C498" s="1" t="s">
        <v>40</v>
      </c>
      <c r="D498" s="1" t="s">
        <v>1289</v>
      </c>
      <c r="E498" s="32">
        <v>7</v>
      </c>
      <c r="F498" s="1">
        <v>3</v>
      </c>
      <c r="G498" s="1">
        <v>97</v>
      </c>
      <c r="H498" s="1">
        <v>82</v>
      </c>
      <c r="I498" s="1">
        <v>24</v>
      </c>
      <c r="K498" s="1">
        <v>13.5</v>
      </c>
      <c r="L498" s="1">
        <v>18.309999999999999</v>
      </c>
      <c r="N498" s="1">
        <v>4</v>
      </c>
      <c r="O498" s="1" t="s">
        <v>28</v>
      </c>
      <c r="P498" s="1" t="s">
        <v>29</v>
      </c>
      <c r="Q498" s="1" t="s">
        <v>78</v>
      </c>
      <c r="R498" s="1">
        <v>4</v>
      </c>
      <c r="S498" s="1" t="s">
        <v>1012</v>
      </c>
      <c r="T498" s="1" t="s">
        <v>1290</v>
      </c>
      <c r="U498" s="1" t="s">
        <v>37</v>
      </c>
      <c r="V498"/>
      <c r="W498"/>
      <c r="X498"/>
      <c r="Y498"/>
      <c r="Z498"/>
    </row>
    <row r="499" spans="1:26" ht="45" x14ac:dyDescent="0.25">
      <c r="A499" s="11">
        <v>496</v>
      </c>
      <c r="B499" s="1" t="s">
        <v>1291</v>
      </c>
      <c r="C499" s="1" t="s">
        <v>26</v>
      </c>
      <c r="D499" s="1" t="s">
        <v>1292</v>
      </c>
      <c r="E499" s="32">
        <v>12</v>
      </c>
      <c r="F499" s="1">
        <v>20</v>
      </c>
      <c r="G499" s="1">
        <v>97.2</v>
      </c>
      <c r="H499" s="1">
        <v>80</v>
      </c>
      <c r="K499" s="1">
        <v>195.6</v>
      </c>
      <c r="L499" s="1">
        <v>39.86</v>
      </c>
      <c r="N499" s="1">
        <v>4</v>
      </c>
      <c r="O499" s="1" t="s">
        <v>2514</v>
      </c>
      <c r="P499" s="1" t="s">
        <v>29</v>
      </c>
      <c r="Q499" s="1" t="s">
        <v>37</v>
      </c>
      <c r="S499" s="1" t="s">
        <v>1293</v>
      </c>
      <c r="T499" s="1" t="s">
        <v>1294</v>
      </c>
      <c r="U499" s="1" t="s">
        <v>37</v>
      </c>
      <c r="V499"/>
      <c r="W499"/>
      <c r="X499"/>
      <c r="Y499"/>
      <c r="Z499"/>
    </row>
    <row r="500" spans="1:26" x14ac:dyDescent="0.25">
      <c r="A500" s="11">
        <v>497</v>
      </c>
      <c r="B500" s="1" t="s">
        <v>1295</v>
      </c>
      <c r="C500" s="1">
        <v>11</v>
      </c>
      <c r="D500" s="1" t="s">
        <v>113</v>
      </c>
      <c r="E500" s="32">
        <v>0</v>
      </c>
      <c r="F500" s="1">
        <v>20</v>
      </c>
      <c r="G500" s="1">
        <v>98.2</v>
      </c>
      <c r="H500" s="1">
        <v>98</v>
      </c>
      <c r="I500" s="1">
        <v>30</v>
      </c>
      <c r="K500" s="1">
        <v>132</v>
      </c>
      <c r="L500" s="1">
        <v>29.09</v>
      </c>
      <c r="N500" s="1">
        <v>4</v>
      </c>
      <c r="O500" s="1" t="s">
        <v>2514</v>
      </c>
      <c r="P500" s="1" t="s">
        <v>29</v>
      </c>
      <c r="Q500" s="1" t="s">
        <v>37</v>
      </c>
      <c r="S500" s="1" t="s">
        <v>1012</v>
      </c>
      <c r="T500" s="1" t="s">
        <v>1296</v>
      </c>
      <c r="U500" s="1" t="s">
        <v>37</v>
      </c>
      <c r="V500"/>
      <c r="W500"/>
      <c r="X500"/>
      <c r="Y500"/>
      <c r="Z500"/>
    </row>
    <row r="501" spans="1:26" ht="30" x14ac:dyDescent="0.25">
      <c r="A501" s="11">
        <v>498</v>
      </c>
      <c r="B501" s="1" t="s">
        <v>1297</v>
      </c>
      <c r="C501" s="1" t="s">
        <v>26</v>
      </c>
      <c r="D501" s="1" t="s">
        <v>1298</v>
      </c>
      <c r="E501" s="32">
        <v>4</v>
      </c>
      <c r="F501" s="1">
        <v>4</v>
      </c>
      <c r="G501" s="1">
        <v>97</v>
      </c>
      <c r="H501" s="1">
        <v>116</v>
      </c>
      <c r="I501" s="1">
        <v>26</v>
      </c>
      <c r="K501" s="1">
        <v>101</v>
      </c>
      <c r="L501" s="1">
        <v>19.37</v>
      </c>
      <c r="M501" s="1">
        <v>16.399999999999999</v>
      </c>
      <c r="N501" s="1">
        <v>4</v>
      </c>
      <c r="O501" s="1" t="s">
        <v>869</v>
      </c>
      <c r="P501" s="1" t="s">
        <v>29</v>
      </c>
      <c r="Q501" s="1" t="s">
        <v>37</v>
      </c>
      <c r="S501" s="1" t="s">
        <v>1299</v>
      </c>
      <c r="T501" s="1" t="s">
        <v>1300</v>
      </c>
      <c r="U501" s="1" t="s">
        <v>37</v>
      </c>
      <c r="V501"/>
      <c r="W501"/>
      <c r="X501"/>
      <c r="Y501"/>
      <c r="Z501"/>
    </row>
    <row r="502" spans="1:26" ht="45" x14ac:dyDescent="0.25">
      <c r="A502" s="11">
        <v>499</v>
      </c>
      <c r="B502" s="1" t="s">
        <v>1301</v>
      </c>
      <c r="C502" s="1" t="s">
        <v>26</v>
      </c>
      <c r="D502" s="1" t="s">
        <v>1302</v>
      </c>
      <c r="E502" s="32">
        <v>18</v>
      </c>
      <c r="F502" s="1">
        <v>10</v>
      </c>
      <c r="G502" s="1">
        <v>97.1</v>
      </c>
      <c r="H502" s="1">
        <v>94</v>
      </c>
      <c r="I502" s="1">
        <v>26</v>
      </c>
      <c r="J502" s="1" t="s">
        <v>1303</v>
      </c>
      <c r="K502" s="1">
        <v>152.5</v>
      </c>
      <c r="L502" s="1">
        <v>44.32</v>
      </c>
      <c r="N502" s="1">
        <v>4</v>
      </c>
      <c r="O502" s="1" t="s">
        <v>28</v>
      </c>
      <c r="P502" s="1" t="s">
        <v>29</v>
      </c>
      <c r="Q502" s="1" t="s">
        <v>37</v>
      </c>
      <c r="S502" s="1" t="s">
        <v>1304</v>
      </c>
      <c r="T502" s="1" t="s">
        <v>1305</v>
      </c>
      <c r="U502" s="1" t="s">
        <v>37</v>
      </c>
      <c r="V502"/>
      <c r="W502"/>
      <c r="X502"/>
      <c r="Y502"/>
      <c r="Z502"/>
    </row>
    <row r="503" spans="1:26" ht="45" x14ac:dyDescent="0.25">
      <c r="A503" s="11">
        <v>500</v>
      </c>
      <c r="B503" s="1" t="s">
        <v>1306</v>
      </c>
      <c r="C503" s="1" t="s">
        <v>26</v>
      </c>
      <c r="D503" s="1" t="s">
        <v>1307</v>
      </c>
      <c r="E503" s="32">
        <v>10</v>
      </c>
      <c r="F503" s="1">
        <v>10</v>
      </c>
      <c r="G503" s="1">
        <v>97.9</v>
      </c>
      <c r="H503" s="1">
        <v>86</v>
      </c>
      <c r="I503" s="1">
        <v>22</v>
      </c>
      <c r="K503" s="1">
        <v>134.5</v>
      </c>
      <c r="L503" s="1">
        <v>29.1</v>
      </c>
      <c r="N503" s="1">
        <v>4</v>
      </c>
      <c r="O503" s="1" t="s">
        <v>28</v>
      </c>
      <c r="P503" s="1" t="s">
        <v>35</v>
      </c>
      <c r="Q503" s="1" t="s">
        <v>37</v>
      </c>
      <c r="S503" s="1" t="s">
        <v>1308</v>
      </c>
      <c r="T503" s="1" t="s">
        <v>1309</v>
      </c>
      <c r="U503" s="1" t="s">
        <v>37</v>
      </c>
      <c r="V503"/>
      <c r="W503"/>
      <c r="X503"/>
      <c r="Y503"/>
      <c r="Z503"/>
    </row>
    <row r="504" spans="1:26" ht="30" x14ac:dyDescent="0.25">
      <c r="A504" s="11">
        <v>501</v>
      </c>
      <c r="B504" s="1" t="s">
        <v>1310</v>
      </c>
      <c r="C504" s="1" t="s">
        <v>26</v>
      </c>
      <c r="D504" s="1" t="s">
        <v>1311</v>
      </c>
      <c r="E504" s="32">
        <v>11</v>
      </c>
      <c r="F504" s="1">
        <v>10</v>
      </c>
      <c r="G504" s="1">
        <v>10</v>
      </c>
      <c r="H504" s="1">
        <v>98.4</v>
      </c>
      <c r="I504" s="1">
        <v>108</v>
      </c>
      <c r="J504" s="1">
        <v>27</v>
      </c>
      <c r="K504" s="1">
        <v>142</v>
      </c>
      <c r="L504" s="1">
        <v>30.36</v>
      </c>
      <c r="N504" s="1">
        <v>4</v>
      </c>
      <c r="O504" s="1" t="s">
        <v>28</v>
      </c>
      <c r="P504" s="1" t="s">
        <v>29</v>
      </c>
      <c r="Q504" s="1" t="s">
        <v>37</v>
      </c>
      <c r="S504" s="1" t="s">
        <v>1312</v>
      </c>
      <c r="T504" s="1" t="s">
        <v>1313</v>
      </c>
      <c r="U504" s="1" t="s">
        <v>37</v>
      </c>
      <c r="V504"/>
      <c r="W504"/>
      <c r="X504"/>
      <c r="Y504"/>
      <c r="Z504"/>
    </row>
    <row r="505" spans="1:26" ht="30" x14ac:dyDescent="0.25">
      <c r="A505" s="11">
        <v>502</v>
      </c>
      <c r="B505" s="1" t="s">
        <v>1314</v>
      </c>
      <c r="C505" s="1" t="s">
        <v>26</v>
      </c>
      <c r="D505" s="1" t="s">
        <v>1315</v>
      </c>
      <c r="E505" s="32">
        <v>9</v>
      </c>
      <c r="F505" s="1">
        <v>10</v>
      </c>
      <c r="G505" s="1">
        <v>97.2</v>
      </c>
      <c r="H505" s="1">
        <v>53</v>
      </c>
      <c r="I505" s="1">
        <v>25</v>
      </c>
      <c r="K505" s="1">
        <v>118</v>
      </c>
      <c r="L505" s="1">
        <v>19.5</v>
      </c>
      <c r="N505" s="1">
        <v>4</v>
      </c>
      <c r="O505" s="1" t="s">
        <v>28</v>
      </c>
      <c r="P505" s="1" t="s">
        <v>35</v>
      </c>
      <c r="Q505" s="1" t="s">
        <v>37</v>
      </c>
      <c r="S505" s="1" t="s">
        <v>1316</v>
      </c>
      <c r="T505" s="1" t="s">
        <v>1317</v>
      </c>
      <c r="U505" s="1" t="s">
        <v>37</v>
      </c>
      <c r="V505"/>
      <c r="W505"/>
      <c r="X505"/>
      <c r="Y505"/>
      <c r="Z505"/>
    </row>
    <row r="506" spans="1:26" x14ac:dyDescent="0.25">
      <c r="A506" s="11">
        <v>503</v>
      </c>
      <c r="B506" s="1" t="s">
        <v>1318</v>
      </c>
      <c r="C506" s="1" t="s">
        <v>40</v>
      </c>
      <c r="D506" s="6">
        <v>42616</v>
      </c>
      <c r="E506" s="32">
        <v>1.5</v>
      </c>
      <c r="F506" s="1">
        <v>4</v>
      </c>
      <c r="G506" s="1">
        <v>97.6</v>
      </c>
      <c r="H506" s="1">
        <v>92</v>
      </c>
      <c r="I506" s="1">
        <v>29</v>
      </c>
      <c r="K506" s="1">
        <v>87</v>
      </c>
      <c r="L506" s="1">
        <v>11</v>
      </c>
      <c r="M506" s="1">
        <v>16</v>
      </c>
      <c r="N506" s="1">
        <v>4</v>
      </c>
      <c r="O506" s="1" t="s">
        <v>28</v>
      </c>
      <c r="P506" s="1" t="s">
        <v>29</v>
      </c>
      <c r="Q506" s="1" t="s">
        <v>78</v>
      </c>
      <c r="R506" s="1">
        <v>1</v>
      </c>
      <c r="S506" s="1" t="s">
        <v>1012</v>
      </c>
      <c r="T506" s="1" t="s">
        <v>1319</v>
      </c>
      <c r="U506" s="1" t="s">
        <v>78</v>
      </c>
      <c r="V506" s="1" t="s">
        <v>113</v>
      </c>
      <c r="W506"/>
      <c r="X506"/>
      <c r="Y506" s="1" t="s">
        <v>841</v>
      </c>
      <c r="Z506" s="1" t="s">
        <v>823</v>
      </c>
    </row>
    <row r="507" spans="1:26" ht="45" x14ac:dyDescent="0.25">
      <c r="A507" s="11">
        <v>504</v>
      </c>
      <c r="B507" s="1" t="s">
        <v>1320</v>
      </c>
      <c r="C507" s="1" t="s">
        <v>26</v>
      </c>
      <c r="D507" s="1" t="s">
        <v>1321</v>
      </c>
      <c r="E507" s="32">
        <v>20</v>
      </c>
      <c r="F507" s="1">
        <v>12</v>
      </c>
      <c r="G507" s="1">
        <v>95.8</v>
      </c>
      <c r="H507" s="1">
        <v>73</v>
      </c>
      <c r="I507" s="1">
        <v>27</v>
      </c>
      <c r="J507" s="1" t="s">
        <v>749</v>
      </c>
      <c r="L507" s="1">
        <v>67</v>
      </c>
      <c r="N507" s="1">
        <v>0</v>
      </c>
      <c r="O507" s="1" t="s">
        <v>1322</v>
      </c>
      <c r="P507" s="1" t="s">
        <v>113</v>
      </c>
      <c r="Q507" s="1" t="s">
        <v>37</v>
      </c>
      <c r="S507" s="1" t="s">
        <v>1323</v>
      </c>
      <c r="T507" s="1" t="s">
        <v>1324</v>
      </c>
      <c r="U507" s="1" t="s">
        <v>78</v>
      </c>
      <c r="V507" s="1" t="s">
        <v>113</v>
      </c>
      <c r="W507"/>
      <c r="X507"/>
      <c r="Y507" s="1" t="s">
        <v>1325</v>
      </c>
      <c r="Z507"/>
    </row>
    <row r="508" spans="1:26" ht="30" x14ac:dyDescent="0.25">
      <c r="A508" s="11">
        <v>505</v>
      </c>
      <c r="B508" s="1" t="s">
        <v>1326</v>
      </c>
      <c r="C508" s="1" t="s">
        <v>40</v>
      </c>
      <c r="D508" s="1" t="s">
        <v>113</v>
      </c>
      <c r="E508" s="32">
        <v>10</v>
      </c>
      <c r="F508" s="1">
        <v>5</v>
      </c>
      <c r="G508" s="1">
        <v>97.1</v>
      </c>
      <c r="H508" s="1">
        <v>80</v>
      </c>
      <c r="K508" s="1">
        <v>138.69999999999999</v>
      </c>
      <c r="M508" s="1">
        <v>8.5</v>
      </c>
      <c r="N508" s="1">
        <v>4</v>
      </c>
      <c r="O508" s="1" t="s">
        <v>1327</v>
      </c>
      <c r="P508" s="1" t="s">
        <v>29</v>
      </c>
      <c r="Q508" s="1" t="s">
        <v>78</v>
      </c>
      <c r="R508" s="1">
        <v>2</v>
      </c>
      <c r="S508" s="1" t="s">
        <v>1328</v>
      </c>
      <c r="T508" s="1" t="s">
        <v>1017</v>
      </c>
      <c r="U508" s="1" t="s">
        <v>78</v>
      </c>
      <c r="V508" s="1" t="s">
        <v>822</v>
      </c>
      <c r="W508"/>
      <c r="X508"/>
      <c r="Y508" s="1" t="s">
        <v>1325</v>
      </c>
      <c r="Z508"/>
    </row>
    <row r="509" spans="1:26" ht="30" x14ac:dyDescent="0.25">
      <c r="A509" s="11">
        <v>506</v>
      </c>
      <c r="B509" s="1" t="s">
        <v>1329</v>
      </c>
      <c r="C509" s="1" t="s">
        <v>40</v>
      </c>
      <c r="D509" s="1" t="s">
        <v>1330</v>
      </c>
      <c r="E509" s="32">
        <v>4</v>
      </c>
      <c r="F509" s="1">
        <v>10</v>
      </c>
      <c r="G509" s="1">
        <v>95.2</v>
      </c>
      <c r="H509" s="1">
        <v>100</v>
      </c>
      <c r="I509" s="1">
        <v>26</v>
      </c>
      <c r="K509" s="1">
        <v>96</v>
      </c>
      <c r="L509" s="1">
        <v>12.86</v>
      </c>
      <c r="M509" s="1">
        <v>16</v>
      </c>
      <c r="N509" s="1">
        <v>4</v>
      </c>
      <c r="O509" s="1" t="s">
        <v>28</v>
      </c>
      <c r="P509" s="1" t="s">
        <v>35</v>
      </c>
      <c r="Q509" s="1" t="s">
        <v>37</v>
      </c>
      <c r="S509" s="1" t="s">
        <v>1331</v>
      </c>
      <c r="T509" s="1" t="s">
        <v>1332</v>
      </c>
      <c r="U509" s="1" t="s">
        <v>37</v>
      </c>
      <c r="V509"/>
      <c r="W509"/>
      <c r="X509"/>
      <c r="Y509"/>
      <c r="Z509"/>
    </row>
    <row r="510" spans="1:26" ht="30" x14ac:dyDescent="0.25">
      <c r="A510" s="11">
        <v>507</v>
      </c>
      <c r="B510" s="1" t="s">
        <v>1333</v>
      </c>
      <c r="C510" s="1" t="s">
        <v>40</v>
      </c>
      <c r="D510" s="1" t="s">
        <v>113</v>
      </c>
      <c r="E510" s="32">
        <v>7</v>
      </c>
      <c r="F510" s="1">
        <v>6</v>
      </c>
      <c r="G510" s="1">
        <v>96.7</v>
      </c>
      <c r="H510" s="1">
        <v>95</v>
      </c>
      <c r="I510" s="1">
        <v>20</v>
      </c>
      <c r="K510" s="1">
        <v>120</v>
      </c>
      <c r="L510" s="1">
        <v>23.13</v>
      </c>
      <c r="M510" s="1">
        <v>17.600000000000001</v>
      </c>
      <c r="N510" s="1">
        <v>4</v>
      </c>
      <c r="O510" s="1" t="s">
        <v>28</v>
      </c>
      <c r="P510" s="1" t="s">
        <v>29</v>
      </c>
      <c r="Q510" s="1" t="s">
        <v>37</v>
      </c>
      <c r="S510" s="1" t="s">
        <v>812</v>
      </c>
      <c r="T510" s="1" t="s">
        <v>950</v>
      </c>
      <c r="U510" s="1" t="s">
        <v>78</v>
      </c>
      <c r="V510" s="1" t="s">
        <v>822</v>
      </c>
      <c r="W510"/>
      <c r="X510" s="1" t="s">
        <v>37</v>
      </c>
      <c r="Y510" s="1" t="s">
        <v>393</v>
      </c>
      <c r="Z510"/>
    </row>
    <row r="511" spans="1:26" ht="105" x14ac:dyDescent="0.25">
      <c r="A511" s="11">
        <v>508</v>
      </c>
      <c r="B511" s="1" t="s">
        <v>1334</v>
      </c>
      <c r="C511" s="1" t="s">
        <v>26</v>
      </c>
      <c r="D511" s="1" t="s">
        <v>113</v>
      </c>
      <c r="E511" s="32">
        <v>7</v>
      </c>
      <c r="F511" s="1">
        <v>4</v>
      </c>
      <c r="G511" s="1">
        <v>98.5</v>
      </c>
      <c r="H511" s="1">
        <v>111</v>
      </c>
      <c r="I511" s="1">
        <v>27</v>
      </c>
      <c r="K511" s="1">
        <v>117.5</v>
      </c>
      <c r="L511" s="1">
        <v>19.7</v>
      </c>
      <c r="N511" s="1">
        <v>4</v>
      </c>
      <c r="O511" s="1" t="s">
        <v>28</v>
      </c>
      <c r="P511" s="1" t="s">
        <v>29</v>
      </c>
      <c r="Q511" s="1" t="s">
        <v>78</v>
      </c>
      <c r="R511" s="1">
        <v>3</v>
      </c>
      <c r="S511" s="1" t="s">
        <v>1335</v>
      </c>
      <c r="T511" s="1" t="s">
        <v>1336</v>
      </c>
      <c r="U511" s="1" t="s">
        <v>78</v>
      </c>
      <c r="V511" s="1" t="s">
        <v>113</v>
      </c>
      <c r="W511"/>
      <c r="X511"/>
      <c r="Y511" s="1" t="s">
        <v>1337</v>
      </c>
      <c r="Z511" s="1" t="s">
        <v>1338</v>
      </c>
    </row>
    <row r="512" spans="1:26" ht="60" x14ac:dyDescent="0.25">
      <c r="A512" s="11">
        <v>509</v>
      </c>
      <c r="B512" s="1" t="s">
        <v>1339</v>
      </c>
      <c r="C512" s="1" t="s">
        <v>26</v>
      </c>
      <c r="D512" s="1" t="s">
        <v>113</v>
      </c>
      <c r="E512" s="32">
        <v>6</v>
      </c>
      <c r="F512" s="1" t="s">
        <v>113</v>
      </c>
      <c r="G512" s="1">
        <v>100.4</v>
      </c>
      <c r="H512" s="1">
        <v>126</v>
      </c>
      <c r="I512" s="1">
        <v>33</v>
      </c>
      <c r="J512" s="1" t="s">
        <v>390</v>
      </c>
      <c r="K512" s="1">
        <v>114</v>
      </c>
      <c r="L512" s="1">
        <v>25</v>
      </c>
      <c r="N512" s="1" t="s">
        <v>1340</v>
      </c>
      <c r="O512" s="1" t="s">
        <v>1092</v>
      </c>
      <c r="P512" s="1" t="s">
        <v>29</v>
      </c>
      <c r="Q512" s="1" t="s">
        <v>78</v>
      </c>
      <c r="R512" s="1">
        <v>1</v>
      </c>
      <c r="S512" s="1" t="s">
        <v>1341</v>
      </c>
      <c r="T512" s="1" t="s">
        <v>1342</v>
      </c>
      <c r="U512" s="1" t="s">
        <v>37</v>
      </c>
      <c r="V512"/>
      <c r="W512"/>
      <c r="X512"/>
      <c r="Y512"/>
      <c r="Z512"/>
    </row>
    <row r="513" spans="1:26" ht="30" x14ac:dyDescent="0.25">
      <c r="A513" s="11">
        <v>510</v>
      </c>
      <c r="B513" s="1" t="s">
        <v>1343</v>
      </c>
      <c r="C513" s="1" t="s">
        <v>40</v>
      </c>
      <c r="D513" s="6">
        <v>41980</v>
      </c>
      <c r="E513" s="32">
        <v>3</v>
      </c>
      <c r="F513" s="1">
        <v>10</v>
      </c>
      <c r="G513" s="1">
        <v>95.6</v>
      </c>
      <c r="H513" s="1">
        <v>99</v>
      </c>
      <c r="I513" s="1">
        <v>26</v>
      </c>
      <c r="K513" s="1">
        <v>97</v>
      </c>
      <c r="L513" s="1">
        <v>15.8</v>
      </c>
      <c r="M513" s="1">
        <v>17</v>
      </c>
      <c r="N513" s="1">
        <v>4</v>
      </c>
      <c r="O513" s="1" t="s">
        <v>869</v>
      </c>
      <c r="P513" s="1" t="s">
        <v>29</v>
      </c>
      <c r="Q513" s="1" t="s">
        <v>78</v>
      </c>
      <c r="R513" s="1">
        <v>1</v>
      </c>
      <c r="S513" s="1" t="s">
        <v>1344</v>
      </c>
      <c r="T513" s="1" t="s">
        <v>1345</v>
      </c>
      <c r="U513" s="1" t="s">
        <v>37</v>
      </c>
      <c r="V513"/>
      <c r="W513"/>
      <c r="X513"/>
      <c r="Y513"/>
      <c r="Z513"/>
    </row>
    <row r="514" spans="1:26" x14ac:dyDescent="0.25">
      <c r="A514" s="11">
        <v>511</v>
      </c>
      <c r="B514" s="1" t="s">
        <v>1346</v>
      </c>
      <c r="C514" s="1" t="s">
        <v>40</v>
      </c>
      <c r="D514" s="6">
        <v>40578</v>
      </c>
      <c r="E514" s="32">
        <v>6</v>
      </c>
      <c r="F514" s="1">
        <v>6</v>
      </c>
      <c r="G514" s="1">
        <v>96.9</v>
      </c>
      <c r="H514" s="1">
        <v>78</v>
      </c>
      <c r="I514" s="1">
        <v>23</v>
      </c>
      <c r="K514" s="1">
        <v>122</v>
      </c>
      <c r="L514" s="1">
        <v>20.13</v>
      </c>
      <c r="N514" s="1">
        <v>4</v>
      </c>
      <c r="O514" s="1" t="s">
        <v>28</v>
      </c>
      <c r="P514" s="1" t="s">
        <v>35</v>
      </c>
      <c r="Q514" s="1" t="s">
        <v>37</v>
      </c>
      <c r="S514" s="1" t="s">
        <v>1012</v>
      </c>
      <c r="T514" s="1" t="s">
        <v>1347</v>
      </c>
      <c r="U514" s="1" t="s">
        <v>37</v>
      </c>
      <c r="V514"/>
      <c r="W514"/>
      <c r="X514"/>
      <c r="Y514"/>
      <c r="Z514"/>
    </row>
    <row r="515" spans="1:26" x14ac:dyDescent="0.25">
      <c r="A515" s="11">
        <v>512</v>
      </c>
      <c r="B515" s="1" t="s">
        <v>1348</v>
      </c>
      <c r="C515" s="1" t="s">
        <v>40</v>
      </c>
      <c r="D515" s="6" t="s">
        <v>113</v>
      </c>
      <c r="E515" s="32">
        <v>7</v>
      </c>
      <c r="F515" s="1">
        <v>6</v>
      </c>
      <c r="G515" s="1">
        <v>98</v>
      </c>
      <c r="H515" s="1">
        <v>22</v>
      </c>
      <c r="K515" s="1">
        <v>105.5</v>
      </c>
      <c r="L515" s="1">
        <v>15.34</v>
      </c>
      <c r="N515" s="1">
        <v>4</v>
      </c>
      <c r="O515" s="1" t="s">
        <v>28</v>
      </c>
      <c r="P515" s="1" t="s">
        <v>35</v>
      </c>
      <c r="Q515" s="1" t="s">
        <v>37</v>
      </c>
      <c r="S515" s="1" t="s">
        <v>1012</v>
      </c>
      <c r="T515" s="1" t="s">
        <v>113</v>
      </c>
      <c r="U515" s="1" t="s">
        <v>37</v>
      </c>
      <c r="V515"/>
      <c r="W515"/>
      <c r="X515"/>
      <c r="Y515"/>
      <c r="Z515"/>
    </row>
    <row r="516" spans="1:26" ht="30" x14ac:dyDescent="0.25">
      <c r="A516" s="11">
        <v>513</v>
      </c>
      <c r="B516" s="1" t="s">
        <v>1349</v>
      </c>
      <c r="C516" s="1" t="s">
        <v>26</v>
      </c>
      <c r="D516" s="1" t="s">
        <v>934</v>
      </c>
      <c r="E516" s="32">
        <v>12</v>
      </c>
      <c r="F516" s="1">
        <v>6</v>
      </c>
      <c r="G516" s="1">
        <v>97.8</v>
      </c>
      <c r="H516" s="1">
        <v>83</v>
      </c>
      <c r="I516" s="1">
        <v>22</v>
      </c>
      <c r="K516" s="1">
        <v>135</v>
      </c>
      <c r="L516" s="1">
        <v>27.8</v>
      </c>
      <c r="N516" s="1">
        <v>4</v>
      </c>
      <c r="O516" s="1" t="s">
        <v>28</v>
      </c>
      <c r="P516" s="1" t="s">
        <v>29</v>
      </c>
      <c r="Q516" s="1" t="s">
        <v>78</v>
      </c>
      <c r="R516" s="1">
        <v>1</v>
      </c>
      <c r="S516" s="1" t="s">
        <v>1012</v>
      </c>
      <c r="T516" s="1" t="s">
        <v>1347</v>
      </c>
      <c r="U516" s="1" t="s">
        <v>37</v>
      </c>
      <c r="V516"/>
      <c r="W516"/>
      <c r="X516"/>
      <c r="Y516"/>
      <c r="Z516"/>
    </row>
    <row r="517" spans="1:26" ht="45" x14ac:dyDescent="0.25">
      <c r="A517" s="11">
        <v>514</v>
      </c>
      <c r="B517" s="1" t="s">
        <v>1350</v>
      </c>
      <c r="C517" s="1" t="s">
        <v>26</v>
      </c>
      <c r="D517" s="1" t="s">
        <v>1351</v>
      </c>
      <c r="E517" s="32">
        <v>0.5</v>
      </c>
      <c r="F517" s="1">
        <v>6</v>
      </c>
      <c r="G517" s="1">
        <v>95.9</v>
      </c>
      <c r="H517" s="1">
        <v>98</v>
      </c>
      <c r="I517" s="1">
        <v>27</v>
      </c>
      <c r="K517" s="1">
        <v>60</v>
      </c>
      <c r="L517" s="1">
        <v>8.34</v>
      </c>
      <c r="M517" s="1">
        <v>7.5</v>
      </c>
      <c r="N517" s="1">
        <v>4</v>
      </c>
      <c r="O517" s="1" t="s">
        <v>28</v>
      </c>
      <c r="P517" s="1" t="s">
        <v>29</v>
      </c>
      <c r="Q517" s="1" t="s">
        <v>37</v>
      </c>
      <c r="S517" s="1" t="s">
        <v>1352</v>
      </c>
      <c r="T517" s="1" t="s">
        <v>1177</v>
      </c>
      <c r="U517" s="1" t="s">
        <v>37</v>
      </c>
      <c r="V517"/>
      <c r="W517"/>
      <c r="X517"/>
      <c r="Y517"/>
      <c r="Z517"/>
    </row>
    <row r="518" spans="1:26" ht="45" x14ac:dyDescent="0.25">
      <c r="A518" s="11">
        <v>515</v>
      </c>
      <c r="B518" s="1" t="s">
        <v>1353</v>
      </c>
      <c r="C518" s="1" t="s">
        <v>40</v>
      </c>
      <c r="D518" s="1" t="s">
        <v>1354</v>
      </c>
      <c r="E518" s="32">
        <v>4</v>
      </c>
      <c r="F518" s="1">
        <v>6</v>
      </c>
      <c r="G518" s="1">
        <v>96.3</v>
      </c>
      <c r="H518" s="1">
        <v>95</v>
      </c>
      <c r="K518" s="1">
        <v>98</v>
      </c>
      <c r="L518" s="1">
        <v>15.4</v>
      </c>
      <c r="M518" s="1">
        <v>17.5</v>
      </c>
      <c r="N518" s="1">
        <v>4</v>
      </c>
      <c r="O518" s="1" t="s">
        <v>28</v>
      </c>
      <c r="P518" s="1" t="s">
        <v>29</v>
      </c>
      <c r="Q518" s="1" t="s">
        <v>78</v>
      </c>
      <c r="R518" s="1">
        <v>2</v>
      </c>
      <c r="S518" s="1" t="s">
        <v>1355</v>
      </c>
      <c r="T518" s="1" t="s">
        <v>1356</v>
      </c>
      <c r="U518" s="1" t="s">
        <v>37</v>
      </c>
      <c r="V518"/>
      <c r="W518"/>
      <c r="X518"/>
      <c r="Y518"/>
      <c r="Z518"/>
    </row>
    <row r="519" spans="1:26" ht="30" x14ac:dyDescent="0.25">
      <c r="A519" s="11">
        <v>516</v>
      </c>
      <c r="B519" s="1" t="s">
        <v>1357</v>
      </c>
      <c r="C519" s="1" t="s">
        <v>26</v>
      </c>
      <c r="D519" s="6">
        <v>39974</v>
      </c>
      <c r="E519" s="32">
        <v>8</v>
      </c>
      <c r="F519" s="1">
        <v>6</v>
      </c>
      <c r="G519" s="1">
        <v>97.6</v>
      </c>
      <c r="H519" s="1">
        <v>82</v>
      </c>
      <c r="K519" s="1">
        <v>118</v>
      </c>
      <c r="L519" s="1">
        <v>20.36</v>
      </c>
      <c r="N519" s="1">
        <v>4</v>
      </c>
      <c r="O519" s="1" t="s">
        <v>28</v>
      </c>
      <c r="P519" s="1" t="s">
        <v>29</v>
      </c>
      <c r="Q519" s="1" t="s">
        <v>78</v>
      </c>
      <c r="R519" s="1">
        <v>2</v>
      </c>
      <c r="S519" s="1" t="s">
        <v>1358</v>
      </c>
      <c r="T519" s="1" t="s">
        <v>1359</v>
      </c>
      <c r="U519" s="1" t="s">
        <v>37</v>
      </c>
      <c r="V519"/>
      <c r="W519"/>
      <c r="X519"/>
      <c r="Y519"/>
      <c r="Z519"/>
    </row>
    <row r="520" spans="1:26" ht="30" x14ac:dyDescent="0.25">
      <c r="A520" s="11">
        <v>517</v>
      </c>
      <c r="B520" s="1" t="s">
        <v>1360</v>
      </c>
      <c r="C520" s="1" t="s">
        <v>40</v>
      </c>
      <c r="D520" s="1" t="s">
        <v>1361</v>
      </c>
      <c r="E520" s="32">
        <v>6</v>
      </c>
      <c r="F520" s="1">
        <v>6</v>
      </c>
      <c r="G520" s="1">
        <v>97.6</v>
      </c>
      <c r="H520" s="1">
        <v>89</v>
      </c>
      <c r="K520" s="1">
        <v>111.5</v>
      </c>
      <c r="L520" s="1">
        <v>19.399999999999999</v>
      </c>
      <c r="N520" s="1">
        <v>4</v>
      </c>
      <c r="O520" s="1" t="s">
        <v>28</v>
      </c>
      <c r="P520" s="1" t="s">
        <v>29</v>
      </c>
      <c r="Q520" s="1" t="s">
        <v>78</v>
      </c>
      <c r="R520" s="1">
        <v>1</v>
      </c>
      <c r="S520" s="1" t="s">
        <v>1362</v>
      </c>
      <c r="T520" s="1" t="s">
        <v>1363</v>
      </c>
      <c r="U520" s="1" t="s">
        <v>37</v>
      </c>
      <c r="V520"/>
      <c r="W520"/>
      <c r="X520"/>
      <c r="Y520"/>
      <c r="Z520"/>
    </row>
    <row r="521" spans="1:26" ht="30" x14ac:dyDescent="0.25">
      <c r="A521" s="11">
        <v>518</v>
      </c>
      <c r="B521" s="1" t="s">
        <v>1364</v>
      </c>
      <c r="C521" s="1" t="s">
        <v>40</v>
      </c>
      <c r="D521" s="6" t="s">
        <v>113</v>
      </c>
      <c r="E521" s="32">
        <v>7</v>
      </c>
      <c r="F521" s="1">
        <v>10</v>
      </c>
      <c r="G521" s="1">
        <v>95.5</v>
      </c>
      <c r="H521" s="1">
        <v>97</v>
      </c>
      <c r="I521" s="1">
        <v>26</v>
      </c>
      <c r="K521" s="1">
        <v>120</v>
      </c>
      <c r="L521" s="1">
        <v>20.36</v>
      </c>
      <c r="N521" s="1">
        <v>4</v>
      </c>
      <c r="O521" s="1" t="s">
        <v>28</v>
      </c>
      <c r="P521" s="1" t="s">
        <v>29</v>
      </c>
      <c r="Q521" s="1" t="s">
        <v>37</v>
      </c>
      <c r="S521" s="1" t="s">
        <v>1365</v>
      </c>
      <c r="T521" s="1" t="s">
        <v>1296</v>
      </c>
      <c r="U521" s="1" t="s">
        <v>37</v>
      </c>
      <c r="V521"/>
      <c r="W521"/>
      <c r="X521"/>
      <c r="Y521"/>
      <c r="Z521"/>
    </row>
    <row r="522" spans="1:26" ht="60" x14ac:dyDescent="0.25">
      <c r="A522" s="11">
        <v>519</v>
      </c>
      <c r="B522" s="1" t="s">
        <v>1366</v>
      </c>
      <c r="C522" s="1">
        <v>10</v>
      </c>
      <c r="D522" s="6">
        <v>36617</v>
      </c>
      <c r="E522" s="32">
        <v>7</v>
      </c>
      <c r="F522" s="1">
        <v>95.9</v>
      </c>
      <c r="G522" s="1">
        <v>85</v>
      </c>
      <c r="H522" s="1">
        <v>25</v>
      </c>
      <c r="I522" s="1" t="s">
        <v>1367</v>
      </c>
      <c r="J522" s="1">
        <v>158</v>
      </c>
      <c r="K522" s="1">
        <v>56.09</v>
      </c>
      <c r="N522" s="1">
        <v>4</v>
      </c>
      <c r="O522" s="1" t="s">
        <v>221</v>
      </c>
      <c r="P522" s="1" t="s">
        <v>35</v>
      </c>
      <c r="Q522" s="1" t="s">
        <v>78</v>
      </c>
      <c r="R522" s="1">
        <v>1</v>
      </c>
      <c r="S522" s="1" t="s">
        <v>1368</v>
      </c>
      <c r="T522" s="1" t="s">
        <v>1369</v>
      </c>
      <c r="U522" s="1" t="s">
        <v>37</v>
      </c>
      <c r="V522"/>
      <c r="W522"/>
      <c r="X522"/>
      <c r="Y522"/>
      <c r="Z522"/>
    </row>
    <row r="523" spans="1:26" x14ac:dyDescent="0.25">
      <c r="A523" s="11">
        <v>520</v>
      </c>
      <c r="B523" s="1" t="s">
        <v>1370</v>
      </c>
      <c r="C523" s="1" t="s">
        <v>26</v>
      </c>
      <c r="D523" s="1" t="s">
        <v>1371</v>
      </c>
      <c r="E523" s="32">
        <v>10</v>
      </c>
      <c r="F523" s="1">
        <v>6</v>
      </c>
      <c r="G523" s="1">
        <v>97.1</v>
      </c>
      <c r="H523" s="1">
        <v>82</v>
      </c>
      <c r="I523" s="1">
        <v>22</v>
      </c>
      <c r="K523" s="1">
        <v>127</v>
      </c>
      <c r="L523" s="1">
        <v>24.14</v>
      </c>
      <c r="N523" s="1">
        <v>0</v>
      </c>
      <c r="O523" s="1" t="s">
        <v>28</v>
      </c>
      <c r="P523" s="1" t="s">
        <v>29</v>
      </c>
      <c r="Q523" s="1" t="s">
        <v>78</v>
      </c>
      <c r="R523" s="1">
        <v>3</v>
      </c>
      <c r="S523" s="1" t="s">
        <v>1180</v>
      </c>
      <c r="T523" s="1" t="s">
        <v>1372</v>
      </c>
      <c r="U523" s="1" t="s">
        <v>37</v>
      </c>
      <c r="V523"/>
      <c r="W523"/>
      <c r="X523"/>
      <c r="Y523"/>
      <c r="Z523"/>
    </row>
    <row r="524" spans="1:26" ht="30" x14ac:dyDescent="0.25">
      <c r="A524" s="11">
        <v>521</v>
      </c>
      <c r="B524" s="1" t="s">
        <v>1373</v>
      </c>
      <c r="C524" s="1" t="s">
        <v>26</v>
      </c>
      <c r="D524" s="1" t="s">
        <v>1374</v>
      </c>
      <c r="E524" s="32">
        <v>11</v>
      </c>
      <c r="F524" s="1">
        <v>7</v>
      </c>
      <c r="G524" s="1">
        <v>97</v>
      </c>
      <c r="H524" s="1">
        <v>80</v>
      </c>
      <c r="I524" s="1">
        <v>18</v>
      </c>
      <c r="K524" s="1">
        <v>147.5</v>
      </c>
      <c r="L524" s="1">
        <v>36.4</v>
      </c>
      <c r="N524" s="1">
        <v>4</v>
      </c>
      <c r="O524" s="1" t="s">
        <v>869</v>
      </c>
      <c r="P524" s="1" t="s">
        <v>29</v>
      </c>
      <c r="Q524" s="1" t="s">
        <v>78</v>
      </c>
      <c r="R524" s="1">
        <v>1</v>
      </c>
      <c r="S524" s="1" t="s">
        <v>1375</v>
      </c>
      <c r="T524" s="1" t="s">
        <v>1300</v>
      </c>
      <c r="U524" s="1" t="s">
        <v>37</v>
      </c>
      <c r="V524"/>
      <c r="W524"/>
      <c r="X524"/>
      <c r="Y524"/>
      <c r="Z524"/>
    </row>
    <row r="525" spans="1:26" ht="45" x14ac:dyDescent="0.25">
      <c r="A525" s="11">
        <v>522</v>
      </c>
      <c r="B525" s="1" t="s">
        <v>1376</v>
      </c>
      <c r="C525" s="1" t="s">
        <v>40</v>
      </c>
      <c r="D525" s="6">
        <v>42074</v>
      </c>
      <c r="E525" s="32">
        <v>2</v>
      </c>
      <c r="F525" s="1">
        <v>5</v>
      </c>
      <c r="G525" s="1">
        <v>96.7</v>
      </c>
      <c r="H525" s="1">
        <v>128</v>
      </c>
      <c r="I525" s="1">
        <v>24</v>
      </c>
      <c r="K525" s="1">
        <v>70</v>
      </c>
      <c r="L525" s="1">
        <v>10.95</v>
      </c>
      <c r="M525" s="1">
        <v>14.5</v>
      </c>
      <c r="N525" s="1">
        <v>0</v>
      </c>
      <c r="O525" s="1" t="s">
        <v>28</v>
      </c>
      <c r="P525" s="1" t="s">
        <v>29</v>
      </c>
      <c r="Q525" s="1" t="s">
        <v>37</v>
      </c>
      <c r="S525" s="1" t="s">
        <v>1377</v>
      </c>
      <c r="T525" s="1" t="s">
        <v>1378</v>
      </c>
      <c r="U525" s="1" t="s">
        <v>37</v>
      </c>
      <c r="V525"/>
      <c r="W525"/>
      <c r="X525"/>
      <c r="Y525"/>
      <c r="Z525"/>
    </row>
    <row r="526" spans="1:26" x14ac:dyDescent="0.25">
      <c r="A526" s="11">
        <v>523</v>
      </c>
      <c r="B526" s="1" t="s">
        <v>1379</v>
      </c>
      <c r="C526" s="1" t="s">
        <v>40</v>
      </c>
      <c r="D526" s="1" t="s">
        <v>1380</v>
      </c>
      <c r="E526" s="32">
        <v>7</v>
      </c>
      <c r="F526" s="1">
        <v>5</v>
      </c>
      <c r="G526" s="1">
        <v>98.3</v>
      </c>
      <c r="H526" s="1">
        <v>73</v>
      </c>
      <c r="I526" s="1">
        <v>20</v>
      </c>
      <c r="K526" s="1">
        <v>118.5</v>
      </c>
      <c r="L526" s="1">
        <v>22.21</v>
      </c>
      <c r="N526" s="1">
        <v>0</v>
      </c>
      <c r="O526" s="1" t="s">
        <v>28</v>
      </c>
      <c r="P526" s="1" t="s">
        <v>29</v>
      </c>
      <c r="Q526" s="1" t="s">
        <v>37</v>
      </c>
      <c r="S526" s="1" t="s">
        <v>1096</v>
      </c>
      <c r="T526" s="1" t="s">
        <v>1378</v>
      </c>
      <c r="U526" s="1" t="s">
        <v>37</v>
      </c>
      <c r="V526"/>
      <c r="W526"/>
      <c r="X526"/>
      <c r="Y526"/>
      <c r="Z526"/>
    </row>
    <row r="527" spans="1:26" ht="60" x14ac:dyDescent="0.25">
      <c r="A527" s="11">
        <v>524</v>
      </c>
      <c r="B527" s="1" t="s">
        <v>1381</v>
      </c>
      <c r="C527" s="1" t="s">
        <v>26</v>
      </c>
      <c r="D527" s="1" t="s">
        <v>113</v>
      </c>
      <c r="E527" s="32">
        <v>6</v>
      </c>
      <c r="F527" s="1">
        <v>15</v>
      </c>
      <c r="G527" s="1">
        <v>97.8</v>
      </c>
      <c r="H527" s="1">
        <v>134</v>
      </c>
      <c r="I527" s="1">
        <v>32</v>
      </c>
      <c r="K527" s="1">
        <v>110</v>
      </c>
      <c r="L527" s="1">
        <v>17.5</v>
      </c>
      <c r="N527" s="1">
        <v>4</v>
      </c>
      <c r="O527" s="1" t="s">
        <v>28</v>
      </c>
      <c r="P527" s="1" t="s">
        <v>29</v>
      </c>
      <c r="Q527" s="1" t="s">
        <v>37</v>
      </c>
      <c r="S527" s="1" t="s">
        <v>1382</v>
      </c>
      <c r="T527" s="1" t="s">
        <v>1383</v>
      </c>
      <c r="V527"/>
      <c r="W527"/>
      <c r="X527"/>
      <c r="Y527" t="s">
        <v>393</v>
      </c>
      <c r="Z527"/>
    </row>
    <row r="528" spans="1:26" ht="60" x14ac:dyDescent="0.25">
      <c r="A528" s="11">
        <v>525</v>
      </c>
      <c r="B528" s="1" t="s">
        <v>1384</v>
      </c>
      <c r="C528" s="1" t="s">
        <v>26</v>
      </c>
      <c r="D528" s="1" t="s">
        <v>1385</v>
      </c>
      <c r="E528" s="32">
        <v>13</v>
      </c>
      <c r="F528" s="1">
        <v>15</v>
      </c>
      <c r="G528" s="1">
        <v>98.7</v>
      </c>
      <c r="H528" s="1">
        <v>89</v>
      </c>
      <c r="I528" s="1">
        <v>25</v>
      </c>
      <c r="K528" s="1">
        <v>149</v>
      </c>
      <c r="L528" s="1" t="s">
        <v>1386</v>
      </c>
      <c r="N528" s="1">
        <v>4</v>
      </c>
      <c r="O528" s="1" t="s">
        <v>221</v>
      </c>
      <c r="P528" s="1" t="s">
        <v>29</v>
      </c>
      <c r="Q528" s="1" t="s">
        <v>37</v>
      </c>
      <c r="S528" s="1" t="s">
        <v>1387</v>
      </c>
      <c r="T528" s="1" t="s">
        <v>1388</v>
      </c>
      <c r="V528"/>
      <c r="W528"/>
      <c r="X528"/>
      <c r="Y528" t="s">
        <v>393</v>
      </c>
      <c r="Z528"/>
    </row>
    <row r="529" spans="1:26" x14ac:dyDescent="0.25">
      <c r="A529" s="11">
        <v>526</v>
      </c>
      <c r="B529" s="1" t="s">
        <v>1389</v>
      </c>
      <c r="C529" s="1" t="s">
        <v>40</v>
      </c>
      <c r="D529" s="1" t="s">
        <v>113</v>
      </c>
      <c r="E529" s="32">
        <v>14</v>
      </c>
      <c r="F529" s="1">
        <v>15</v>
      </c>
      <c r="G529" s="1">
        <v>97.1</v>
      </c>
      <c r="H529" s="1">
        <v>81</v>
      </c>
      <c r="I529" s="1">
        <v>20</v>
      </c>
      <c r="K529" s="1">
        <v>150</v>
      </c>
      <c r="L529" s="1">
        <v>39.950000000000003</v>
      </c>
      <c r="N529" s="1">
        <v>4</v>
      </c>
      <c r="O529" s="1" t="s">
        <v>28</v>
      </c>
      <c r="P529" s="1" t="s">
        <v>29</v>
      </c>
      <c r="Q529" s="1" t="s">
        <v>78</v>
      </c>
      <c r="R529" s="1">
        <v>2</v>
      </c>
      <c r="S529" s="1" t="s">
        <v>1390</v>
      </c>
      <c r="T529" s="1" t="s">
        <v>1391</v>
      </c>
      <c r="U529" s="1" t="s">
        <v>37</v>
      </c>
      <c r="V529"/>
      <c r="W529"/>
      <c r="X529"/>
      <c r="Y529"/>
      <c r="Z529"/>
    </row>
    <row r="530" spans="1:26" x14ac:dyDescent="0.25">
      <c r="A530" s="11">
        <v>527</v>
      </c>
      <c r="B530" s="1" t="s">
        <v>1360</v>
      </c>
      <c r="D530" s="1" t="s">
        <v>113</v>
      </c>
      <c r="E530" s="32">
        <v>10</v>
      </c>
      <c r="V530"/>
      <c r="W530"/>
      <c r="X530"/>
      <c r="Y530"/>
      <c r="Z530"/>
    </row>
    <row r="531" spans="1:26" x14ac:dyDescent="0.25">
      <c r="A531" s="11">
        <v>528</v>
      </c>
      <c r="B531" s="1" t="s">
        <v>1392</v>
      </c>
      <c r="C531" s="1" t="s">
        <v>40</v>
      </c>
      <c r="D531" s="1" t="s">
        <v>113</v>
      </c>
      <c r="E531" s="32">
        <v>2</v>
      </c>
      <c r="F531" s="1">
        <v>6</v>
      </c>
      <c r="G531" s="1">
        <v>96.4</v>
      </c>
      <c r="H531" s="1">
        <v>95</v>
      </c>
      <c r="I531" s="1">
        <v>24</v>
      </c>
      <c r="K531" s="1">
        <v>122</v>
      </c>
      <c r="L531" s="1">
        <v>48</v>
      </c>
      <c r="N531" s="1">
        <v>0</v>
      </c>
      <c r="O531" s="1" t="s">
        <v>221</v>
      </c>
      <c r="P531" s="1" t="s">
        <v>35</v>
      </c>
      <c r="Q531" s="1" t="s">
        <v>78</v>
      </c>
      <c r="R531" s="1">
        <v>4</v>
      </c>
      <c r="S531" s="1" t="s">
        <v>646</v>
      </c>
      <c r="T531" s="1" t="s">
        <v>1393</v>
      </c>
      <c r="U531" s="1" t="s">
        <v>37</v>
      </c>
      <c r="V531"/>
      <c r="W531"/>
      <c r="X531"/>
      <c r="Y531"/>
      <c r="Z531"/>
    </row>
    <row r="532" spans="1:26" x14ac:dyDescent="0.25">
      <c r="A532" s="11">
        <v>529</v>
      </c>
      <c r="B532" s="1" t="s">
        <v>1394</v>
      </c>
      <c r="C532" s="1" t="s">
        <v>40</v>
      </c>
      <c r="D532" s="1" t="s">
        <v>113</v>
      </c>
      <c r="E532" s="32">
        <v>35</v>
      </c>
      <c r="F532" s="1">
        <v>4</v>
      </c>
      <c r="G532" s="1">
        <v>97</v>
      </c>
      <c r="H532" s="1">
        <v>103</v>
      </c>
      <c r="I532" s="1">
        <v>24</v>
      </c>
      <c r="K532" s="1">
        <v>83</v>
      </c>
      <c r="L532" s="1">
        <v>11.6</v>
      </c>
      <c r="M532" s="1">
        <v>16.399999999999999</v>
      </c>
      <c r="N532" s="1">
        <v>0</v>
      </c>
      <c r="O532" s="1" t="s">
        <v>28</v>
      </c>
      <c r="P532" s="1" t="s">
        <v>29</v>
      </c>
      <c r="Q532" s="1" t="s">
        <v>78</v>
      </c>
      <c r="R532" s="1">
        <v>2</v>
      </c>
      <c r="S532" s="1" t="s">
        <v>1395</v>
      </c>
      <c r="T532" s="1" t="s">
        <v>1396</v>
      </c>
      <c r="U532" s="1" t="s">
        <v>37</v>
      </c>
      <c r="V532"/>
      <c r="W532"/>
      <c r="X532"/>
      <c r="Y532"/>
      <c r="Z532"/>
    </row>
    <row r="533" spans="1:26" ht="60" x14ac:dyDescent="0.25">
      <c r="A533" s="11">
        <v>530</v>
      </c>
      <c r="B533" s="1" t="s">
        <v>1397</v>
      </c>
      <c r="C533" s="1" t="s">
        <v>26</v>
      </c>
      <c r="D533" s="1" t="s">
        <v>1403</v>
      </c>
      <c r="E533" s="32">
        <v>37</v>
      </c>
      <c r="F533" s="1">
        <v>10</v>
      </c>
      <c r="G533" s="1">
        <v>96.1</v>
      </c>
      <c r="H533" s="1">
        <v>95</v>
      </c>
      <c r="I533" s="1">
        <v>24</v>
      </c>
      <c r="J533" s="1" t="s">
        <v>1398</v>
      </c>
      <c r="K533" s="1">
        <v>130</v>
      </c>
      <c r="L533" s="1">
        <v>156</v>
      </c>
      <c r="N533" s="1">
        <v>0</v>
      </c>
      <c r="O533" s="1" t="s">
        <v>1399</v>
      </c>
      <c r="P533" s="1" t="s">
        <v>35</v>
      </c>
      <c r="Q533" s="1" t="s">
        <v>37</v>
      </c>
      <c r="S533" s="1" t="s">
        <v>1400</v>
      </c>
      <c r="T533" s="1" t="s">
        <v>1401</v>
      </c>
      <c r="U533" s="1" t="s">
        <v>37</v>
      </c>
      <c r="V533"/>
      <c r="W533"/>
      <c r="X533"/>
      <c r="Y533"/>
      <c r="Z533"/>
    </row>
    <row r="534" spans="1:26" ht="45" x14ac:dyDescent="0.25">
      <c r="A534" s="11">
        <v>531</v>
      </c>
      <c r="B534" s="1" t="s">
        <v>1402</v>
      </c>
      <c r="C534" s="1" t="s">
        <v>26</v>
      </c>
      <c r="D534" s="1" t="s">
        <v>113</v>
      </c>
      <c r="E534" s="32">
        <v>0.91600000000000004</v>
      </c>
      <c r="F534" s="1">
        <v>10</v>
      </c>
      <c r="G534" s="1">
        <v>97.3</v>
      </c>
      <c r="H534" s="1">
        <v>81</v>
      </c>
      <c r="J534" s="1" t="s">
        <v>1404</v>
      </c>
      <c r="N534" s="1">
        <v>4</v>
      </c>
      <c r="O534" s="1" t="s">
        <v>1399</v>
      </c>
      <c r="P534" s="1" t="s">
        <v>29</v>
      </c>
      <c r="Q534" s="1" t="s">
        <v>37</v>
      </c>
      <c r="S534" s="1" t="s">
        <v>1405</v>
      </c>
      <c r="T534" s="1" t="s">
        <v>1406</v>
      </c>
      <c r="U534" s="1" t="s">
        <v>37</v>
      </c>
      <c r="V534"/>
      <c r="W534"/>
      <c r="X534"/>
      <c r="Y534"/>
      <c r="Z534"/>
    </row>
    <row r="535" spans="1:26" ht="30" x14ac:dyDescent="0.25">
      <c r="A535" s="11">
        <v>532</v>
      </c>
      <c r="B535" s="1" t="s">
        <v>1407</v>
      </c>
      <c r="C535" s="1" t="s">
        <v>26</v>
      </c>
      <c r="D535" s="1" t="s">
        <v>1411</v>
      </c>
      <c r="E535" s="32">
        <v>4</v>
      </c>
      <c r="F535" s="1">
        <v>5</v>
      </c>
      <c r="G535" s="1">
        <v>98.6</v>
      </c>
      <c r="H535" s="1">
        <v>132</v>
      </c>
      <c r="I535" s="1">
        <v>33</v>
      </c>
      <c r="L535" s="1">
        <v>18</v>
      </c>
      <c r="M535" s="1">
        <v>15.8</v>
      </c>
      <c r="N535" s="1">
        <v>4</v>
      </c>
      <c r="O535" s="1" t="s">
        <v>28</v>
      </c>
      <c r="P535" s="1" t="s">
        <v>29</v>
      </c>
      <c r="Q535" s="1" t="s">
        <v>37</v>
      </c>
      <c r="S535" s="1" t="s">
        <v>1408</v>
      </c>
      <c r="T535" s="1" t="s">
        <v>1409</v>
      </c>
      <c r="U535" s="1" t="s">
        <v>37</v>
      </c>
      <c r="V535"/>
      <c r="W535"/>
      <c r="X535"/>
      <c r="Y535"/>
      <c r="Z535"/>
    </row>
    <row r="536" spans="1:26" ht="30" x14ac:dyDescent="0.25">
      <c r="A536" s="11">
        <v>533</v>
      </c>
      <c r="B536" s="1" t="s">
        <v>1410</v>
      </c>
      <c r="C536" s="1" t="s">
        <v>26</v>
      </c>
      <c r="D536" s="6">
        <v>40398</v>
      </c>
      <c r="E536" s="32">
        <v>7</v>
      </c>
      <c r="F536" s="1">
        <v>4</v>
      </c>
      <c r="G536" s="1">
        <v>101.1</v>
      </c>
      <c r="H536" s="1">
        <v>128</v>
      </c>
      <c r="K536" s="1">
        <v>105</v>
      </c>
      <c r="L536" s="1">
        <v>33</v>
      </c>
      <c r="M536" s="1">
        <v>17</v>
      </c>
      <c r="N536" s="1">
        <v>4</v>
      </c>
      <c r="O536" s="1" t="s">
        <v>28</v>
      </c>
      <c r="P536" s="1" t="s">
        <v>35</v>
      </c>
      <c r="Q536" s="1" t="s">
        <v>37</v>
      </c>
      <c r="S536" s="1" t="s">
        <v>1412</v>
      </c>
      <c r="T536" s="1" t="s">
        <v>1413</v>
      </c>
      <c r="U536" s="1" t="s">
        <v>37</v>
      </c>
      <c r="V536"/>
      <c r="W536"/>
      <c r="X536"/>
      <c r="Y536"/>
      <c r="Z536"/>
    </row>
    <row r="537" spans="1:26" x14ac:dyDescent="0.25">
      <c r="A537" s="11">
        <v>534</v>
      </c>
      <c r="B537" s="1" t="s">
        <v>1414</v>
      </c>
      <c r="C537" s="1" t="s">
        <v>40</v>
      </c>
      <c r="D537" s="1" t="s">
        <v>113</v>
      </c>
      <c r="E537" s="32">
        <v>6</v>
      </c>
      <c r="F537" s="1">
        <v>6</v>
      </c>
      <c r="G537" s="1">
        <v>94.8</v>
      </c>
      <c r="H537" s="1">
        <v>91</v>
      </c>
      <c r="I537" s="1">
        <v>16</v>
      </c>
      <c r="K537" s="1">
        <v>124</v>
      </c>
      <c r="L537" s="1">
        <v>62</v>
      </c>
      <c r="N537" s="1">
        <v>4</v>
      </c>
      <c r="O537" s="1" t="s">
        <v>28</v>
      </c>
      <c r="P537" s="1" t="s">
        <v>29</v>
      </c>
      <c r="Q537" s="1" t="s">
        <v>78</v>
      </c>
      <c r="R537" s="1">
        <v>2</v>
      </c>
      <c r="S537" s="1" t="s">
        <v>1096</v>
      </c>
      <c r="T537" s="1" t="s">
        <v>950</v>
      </c>
      <c r="U537" s="1" t="s">
        <v>37</v>
      </c>
      <c r="V537"/>
      <c r="W537"/>
      <c r="X537"/>
      <c r="Y537"/>
      <c r="Z537"/>
    </row>
    <row r="538" spans="1:26" x14ac:dyDescent="0.25">
      <c r="A538" s="11">
        <v>535</v>
      </c>
      <c r="B538" s="1" t="s">
        <v>1415</v>
      </c>
      <c r="C538" s="1" t="s">
        <v>40</v>
      </c>
      <c r="D538" s="6">
        <v>40698</v>
      </c>
      <c r="E538" s="32">
        <v>6</v>
      </c>
      <c r="F538" s="1">
        <v>7</v>
      </c>
      <c r="G538" s="1">
        <v>98.6</v>
      </c>
      <c r="H538" s="1">
        <v>79</v>
      </c>
      <c r="K538" s="1">
        <v>110</v>
      </c>
      <c r="L538" s="1">
        <v>43.6</v>
      </c>
      <c r="N538" s="1">
        <v>4</v>
      </c>
      <c r="O538" s="1" t="s">
        <v>28</v>
      </c>
      <c r="P538" s="1" t="s">
        <v>35</v>
      </c>
      <c r="Q538" s="1" t="s">
        <v>78</v>
      </c>
      <c r="R538" s="1" t="s">
        <v>1416</v>
      </c>
      <c r="S538" s="1" t="s">
        <v>646</v>
      </c>
      <c r="T538" s="1" t="s">
        <v>1372</v>
      </c>
      <c r="V538"/>
      <c r="W538"/>
      <c r="X538"/>
      <c r="Y538" t="s">
        <v>393</v>
      </c>
      <c r="Z538"/>
    </row>
    <row r="539" spans="1:26" x14ac:dyDescent="0.25">
      <c r="A539" s="11">
        <v>536</v>
      </c>
      <c r="B539" s="1" t="s">
        <v>1417</v>
      </c>
      <c r="C539" s="1" t="s">
        <v>26</v>
      </c>
      <c r="D539" s="1" t="s">
        <v>113</v>
      </c>
      <c r="E539" s="32">
        <v>20</v>
      </c>
      <c r="F539" s="1">
        <v>30</v>
      </c>
      <c r="G539" s="1">
        <v>96.3</v>
      </c>
      <c r="H539" s="1">
        <v>98</v>
      </c>
      <c r="K539" s="1">
        <v>112</v>
      </c>
      <c r="L539" s="1">
        <v>42.9</v>
      </c>
      <c r="N539" s="1">
        <v>4</v>
      </c>
      <c r="O539" s="1" t="s">
        <v>869</v>
      </c>
      <c r="P539" s="1" t="s">
        <v>35</v>
      </c>
      <c r="Q539" s="1" t="s">
        <v>78</v>
      </c>
      <c r="R539" s="1">
        <v>2</v>
      </c>
      <c r="S539" s="1" t="s">
        <v>1418</v>
      </c>
      <c r="T539" s="1" t="s">
        <v>113</v>
      </c>
      <c r="U539" s="1" t="s">
        <v>37</v>
      </c>
      <c r="V539"/>
      <c r="W539"/>
      <c r="X539"/>
      <c r="Y539"/>
      <c r="Z539"/>
    </row>
    <row r="540" spans="1:26" ht="30" x14ac:dyDescent="0.25">
      <c r="A540" s="11">
        <v>537</v>
      </c>
      <c r="B540" s="1" t="s">
        <v>1419</v>
      </c>
      <c r="C540" s="1" t="s">
        <v>26</v>
      </c>
      <c r="E540" s="32">
        <v>28</v>
      </c>
      <c r="F540" s="1">
        <v>30</v>
      </c>
      <c r="G540" s="1">
        <v>99.5</v>
      </c>
      <c r="H540" s="1">
        <v>94</v>
      </c>
      <c r="J540" s="1" t="s">
        <v>1420</v>
      </c>
      <c r="K540" s="1">
        <v>165</v>
      </c>
      <c r="L540" s="1">
        <v>134.9</v>
      </c>
      <c r="N540" s="1">
        <v>4</v>
      </c>
      <c r="O540" s="1" t="s">
        <v>1399</v>
      </c>
      <c r="P540" s="1" t="s">
        <v>35</v>
      </c>
      <c r="Q540" s="1" t="s">
        <v>37</v>
      </c>
      <c r="S540" s="1" t="s">
        <v>1421</v>
      </c>
      <c r="T540" s="1" t="s">
        <v>1422</v>
      </c>
      <c r="U540" s="1" t="s">
        <v>37</v>
      </c>
      <c r="V540"/>
      <c r="W540"/>
      <c r="X540"/>
      <c r="Y540"/>
      <c r="Z540"/>
    </row>
    <row r="541" spans="1:26" ht="45" x14ac:dyDescent="0.25">
      <c r="A541" s="11">
        <v>538</v>
      </c>
      <c r="B541" s="1" t="s">
        <v>1423</v>
      </c>
      <c r="C541" s="1" t="s">
        <v>26</v>
      </c>
      <c r="E541" s="32">
        <v>1</v>
      </c>
      <c r="F541" s="1">
        <v>6</v>
      </c>
      <c r="G541" s="1">
        <v>97.8</v>
      </c>
      <c r="H541" s="1">
        <v>76</v>
      </c>
      <c r="J541" s="1" t="s">
        <v>1424</v>
      </c>
      <c r="K541" s="1">
        <v>153</v>
      </c>
      <c r="L541" s="1">
        <v>142</v>
      </c>
      <c r="N541" s="1">
        <v>4</v>
      </c>
      <c r="O541" s="1" t="s">
        <v>113</v>
      </c>
      <c r="P541" s="1" t="s">
        <v>35</v>
      </c>
      <c r="Q541" s="1" t="s">
        <v>78</v>
      </c>
      <c r="R541" s="1">
        <v>4</v>
      </c>
      <c r="S541" s="1" t="s">
        <v>1425</v>
      </c>
      <c r="T541" s="1" t="s">
        <v>1426</v>
      </c>
      <c r="U541" s="1" t="s">
        <v>37</v>
      </c>
      <c r="V541"/>
      <c r="W541"/>
      <c r="X541"/>
      <c r="Y541"/>
      <c r="Z541"/>
    </row>
    <row r="542" spans="1:26" x14ac:dyDescent="0.25">
      <c r="A542" s="11">
        <v>539</v>
      </c>
      <c r="B542" s="1" t="s">
        <v>1427</v>
      </c>
      <c r="C542" s="1" t="s">
        <v>26</v>
      </c>
      <c r="D542" s="1" t="s">
        <v>1430</v>
      </c>
      <c r="E542" s="32">
        <v>12</v>
      </c>
      <c r="F542" s="1">
        <v>12</v>
      </c>
      <c r="G542" s="1">
        <v>96.3</v>
      </c>
      <c r="H542" s="1">
        <v>102</v>
      </c>
      <c r="I542" s="1">
        <v>18</v>
      </c>
      <c r="K542" s="1">
        <v>64</v>
      </c>
      <c r="L542" s="1">
        <v>22</v>
      </c>
      <c r="M542" s="1">
        <v>16</v>
      </c>
      <c r="N542" s="1">
        <v>4</v>
      </c>
      <c r="O542" s="1" t="s">
        <v>28</v>
      </c>
      <c r="P542" s="1" t="s">
        <v>1211</v>
      </c>
      <c r="Q542" s="1" t="s">
        <v>37</v>
      </c>
      <c r="S542" s="1" t="s">
        <v>1012</v>
      </c>
      <c r="T542" s="1" t="s">
        <v>1428</v>
      </c>
      <c r="U542" s="1" t="s">
        <v>37</v>
      </c>
      <c r="V542"/>
      <c r="W542"/>
      <c r="X542"/>
      <c r="Y542"/>
      <c r="Z542"/>
    </row>
    <row r="543" spans="1:26" ht="30" x14ac:dyDescent="0.25">
      <c r="A543" s="11">
        <v>540</v>
      </c>
      <c r="B543" s="1" t="s">
        <v>1429</v>
      </c>
      <c r="C543" s="1" t="s">
        <v>26</v>
      </c>
      <c r="D543" s="1" t="s">
        <v>113</v>
      </c>
      <c r="E543" s="32">
        <v>0.58299999999999996</v>
      </c>
      <c r="F543" s="1">
        <v>6</v>
      </c>
      <c r="G543" s="1">
        <v>96.6</v>
      </c>
      <c r="H543" s="1">
        <v>103</v>
      </c>
      <c r="K543" s="1">
        <v>150.5</v>
      </c>
      <c r="L543" s="1">
        <v>35.630000000000003</v>
      </c>
      <c r="N543" s="1">
        <v>4</v>
      </c>
      <c r="O543" s="1" t="s">
        <v>221</v>
      </c>
      <c r="P543" s="1" t="s">
        <v>29</v>
      </c>
      <c r="Q543" s="1" t="s">
        <v>37</v>
      </c>
      <c r="S543" s="1" t="s">
        <v>1431</v>
      </c>
      <c r="T543" s="1" t="s">
        <v>1432</v>
      </c>
      <c r="U543" s="1" t="s">
        <v>37</v>
      </c>
      <c r="V543"/>
      <c r="W543"/>
      <c r="X543"/>
      <c r="Y543"/>
      <c r="Z543"/>
    </row>
    <row r="544" spans="1:26" x14ac:dyDescent="0.25">
      <c r="A544" s="11">
        <v>541</v>
      </c>
      <c r="B544" s="1" t="s">
        <v>1433</v>
      </c>
      <c r="C544" s="1" t="s">
        <v>40</v>
      </c>
      <c r="D544" s="1" t="s">
        <v>1436</v>
      </c>
      <c r="E544" s="32">
        <v>2</v>
      </c>
      <c r="F544" s="1">
        <v>8</v>
      </c>
      <c r="G544" s="1">
        <v>95.1</v>
      </c>
      <c r="H544" s="1">
        <v>126</v>
      </c>
      <c r="K544" s="1">
        <v>64</v>
      </c>
      <c r="L544" s="1">
        <v>1</v>
      </c>
      <c r="N544" s="1">
        <v>4</v>
      </c>
      <c r="O544" s="1" t="s">
        <v>28</v>
      </c>
      <c r="P544" s="1" t="s">
        <v>35</v>
      </c>
      <c r="Q544" s="1" t="s">
        <v>78</v>
      </c>
      <c r="R544" s="1">
        <v>1</v>
      </c>
      <c r="S544" s="1" t="s">
        <v>1012</v>
      </c>
      <c r="T544" s="1" t="s">
        <v>1434</v>
      </c>
      <c r="U544" s="1" t="s">
        <v>37</v>
      </c>
      <c r="V544"/>
      <c r="W544"/>
      <c r="X544"/>
      <c r="Y544"/>
      <c r="Z544"/>
    </row>
    <row r="545" spans="1:26" ht="30" x14ac:dyDescent="0.25">
      <c r="A545" s="11">
        <v>542</v>
      </c>
      <c r="B545" s="1" t="s">
        <v>1435</v>
      </c>
      <c r="C545" s="1" t="s">
        <v>40</v>
      </c>
      <c r="D545" s="1" t="s">
        <v>113</v>
      </c>
      <c r="E545" s="32">
        <v>11</v>
      </c>
      <c r="F545" s="1">
        <v>6</v>
      </c>
      <c r="G545" s="1">
        <v>96.1</v>
      </c>
      <c r="H545" s="1">
        <v>93</v>
      </c>
      <c r="K545" s="1">
        <v>82</v>
      </c>
      <c r="L545" s="1">
        <v>12.7</v>
      </c>
      <c r="N545" s="1">
        <v>4</v>
      </c>
      <c r="O545" s="1" t="s">
        <v>28</v>
      </c>
      <c r="P545" s="1" t="s">
        <v>29</v>
      </c>
      <c r="Q545" s="1" t="s">
        <v>78</v>
      </c>
      <c r="R545" s="1">
        <v>2</v>
      </c>
      <c r="S545" s="1" t="s">
        <v>1437</v>
      </c>
      <c r="T545" s="1" t="s">
        <v>1438</v>
      </c>
      <c r="U545" s="1" t="s">
        <v>37</v>
      </c>
      <c r="V545"/>
      <c r="W545"/>
      <c r="X545"/>
      <c r="Y545"/>
      <c r="Z545"/>
    </row>
    <row r="546" spans="1:26" x14ac:dyDescent="0.25">
      <c r="A546" s="11">
        <v>543</v>
      </c>
      <c r="B546" s="1" t="s">
        <v>1439</v>
      </c>
      <c r="C546" s="1" t="s">
        <v>26</v>
      </c>
      <c r="D546" s="1" t="s">
        <v>1049</v>
      </c>
      <c r="E546" s="32">
        <v>2</v>
      </c>
      <c r="F546" s="1" t="s">
        <v>113</v>
      </c>
      <c r="G546" s="1">
        <v>97.8</v>
      </c>
      <c r="H546" s="1">
        <v>94</v>
      </c>
      <c r="I546" s="1">
        <v>20</v>
      </c>
      <c r="K546" s="1">
        <v>142</v>
      </c>
      <c r="L546" s="1">
        <v>78.900000000000006</v>
      </c>
      <c r="N546" s="1">
        <v>4</v>
      </c>
      <c r="O546" s="1" t="s">
        <v>221</v>
      </c>
      <c r="P546" s="1" t="s">
        <v>35</v>
      </c>
      <c r="Q546" s="1" t="s">
        <v>37</v>
      </c>
      <c r="S546" s="1" t="s">
        <v>1440</v>
      </c>
      <c r="T546" s="1" t="s">
        <v>1441</v>
      </c>
      <c r="U546" s="1" t="s">
        <v>37</v>
      </c>
      <c r="V546"/>
      <c r="W546"/>
      <c r="X546"/>
      <c r="Y546"/>
      <c r="Z546"/>
    </row>
    <row r="547" spans="1:26" x14ac:dyDescent="0.25">
      <c r="A547" s="11">
        <v>544</v>
      </c>
      <c r="B547" s="1" t="s">
        <v>1442</v>
      </c>
      <c r="C547" s="1" t="s">
        <v>40</v>
      </c>
      <c r="D547" s="1" t="s">
        <v>1446</v>
      </c>
      <c r="E547" s="32">
        <v>2</v>
      </c>
      <c r="F547" s="1" t="s">
        <v>113</v>
      </c>
      <c r="G547" s="1">
        <v>91.2</v>
      </c>
      <c r="H547" s="1">
        <v>86</v>
      </c>
      <c r="I547" s="1">
        <v>13</v>
      </c>
      <c r="K547" s="1">
        <v>82</v>
      </c>
      <c r="L547" s="1">
        <v>24</v>
      </c>
      <c r="M547" s="1">
        <v>1</v>
      </c>
      <c r="N547" s="1">
        <v>4</v>
      </c>
      <c r="O547" s="1" t="s">
        <v>221</v>
      </c>
      <c r="P547" s="1" t="s">
        <v>29</v>
      </c>
      <c r="Q547" s="1" t="s">
        <v>78</v>
      </c>
      <c r="R547" s="1">
        <v>3</v>
      </c>
      <c r="S547" s="1" t="s">
        <v>1443</v>
      </c>
      <c r="T547" s="1" t="s">
        <v>1444</v>
      </c>
      <c r="U547" s="1" t="s">
        <v>37</v>
      </c>
      <c r="V547"/>
      <c r="W547"/>
      <c r="X547"/>
      <c r="Y547"/>
      <c r="Z547"/>
    </row>
    <row r="548" spans="1:26" ht="60" x14ac:dyDescent="0.25">
      <c r="A548" s="11">
        <v>545</v>
      </c>
      <c r="B548" s="1" t="s">
        <v>1445</v>
      </c>
      <c r="C548" s="1" t="s">
        <v>40</v>
      </c>
      <c r="D548" s="1" t="s">
        <v>1450</v>
      </c>
      <c r="E548" s="32">
        <v>5</v>
      </c>
      <c r="F548" s="1">
        <v>7</v>
      </c>
      <c r="G548" s="1">
        <v>97.3</v>
      </c>
      <c r="H548" s="1">
        <v>98</v>
      </c>
      <c r="I548" s="1">
        <v>23</v>
      </c>
      <c r="K548" s="1">
        <v>80</v>
      </c>
      <c r="L548" s="1">
        <v>24.7</v>
      </c>
      <c r="M548" s="1">
        <v>16</v>
      </c>
      <c r="N548" s="1">
        <v>4</v>
      </c>
      <c r="O548" s="1" t="s">
        <v>28</v>
      </c>
      <c r="P548" s="1" t="s">
        <v>35</v>
      </c>
      <c r="Q548" s="1" t="s">
        <v>37</v>
      </c>
      <c r="S548" s="1" t="s">
        <v>1447</v>
      </c>
      <c r="T548" s="1" t="s">
        <v>1448</v>
      </c>
      <c r="U548" s="1" t="s">
        <v>37</v>
      </c>
      <c r="V548"/>
      <c r="W548"/>
      <c r="X548"/>
      <c r="Y548"/>
      <c r="Z548"/>
    </row>
    <row r="549" spans="1:26" ht="60" x14ac:dyDescent="0.25">
      <c r="A549" s="11">
        <v>546</v>
      </c>
      <c r="B549" s="1" t="s">
        <v>1449</v>
      </c>
      <c r="C549" s="1" t="s">
        <v>26</v>
      </c>
      <c r="E549" s="32">
        <v>0.58299999999999996</v>
      </c>
      <c r="F549" s="1">
        <v>7</v>
      </c>
      <c r="G549" s="1">
        <v>97.3</v>
      </c>
      <c r="H549" s="1">
        <v>86</v>
      </c>
      <c r="I549" s="1">
        <v>22</v>
      </c>
      <c r="K549" s="1">
        <v>103</v>
      </c>
      <c r="L549" s="1">
        <v>28.6</v>
      </c>
      <c r="M549" s="1">
        <v>15</v>
      </c>
      <c r="N549" s="1">
        <v>4</v>
      </c>
      <c r="O549" s="1" t="s">
        <v>28</v>
      </c>
      <c r="P549" s="1" t="s">
        <v>35</v>
      </c>
      <c r="Q549" s="1" t="s">
        <v>37</v>
      </c>
      <c r="S549" s="1" t="s">
        <v>1451</v>
      </c>
      <c r="T549" s="1" t="s">
        <v>1444</v>
      </c>
      <c r="U549" s="1" t="s">
        <v>37</v>
      </c>
      <c r="V549"/>
      <c r="W549"/>
      <c r="X549"/>
      <c r="Y549"/>
      <c r="Z549"/>
    </row>
    <row r="550" spans="1:26" ht="45" x14ac:dyDescent="0.25">
      <c r="A550" s="11">
        <v>547</v>
      </c>
      <c r="B550" s="1" t="s">
        <v>1452</v>
      </c>
      <c r="C550" s="1" t="s">
        <v>113</v>
      </c>
      <c r="E550" s="32">
        <v>4</v>
      </c>
      <c r="F550" s="1">
        <v>10</v>
      </c>
      <c r="G550" s="1">
        <v>99.8</v>
      </c>
      <c r="H550" s="1">
        <v>31</v>
      </c>
      <c r="I550" s="1">
        <v>30</v>
      </c>
      <c r="K550" s="1">
        <v>64</v>
      </c>
      <c r="L550" s="1" t="s">
        <v>113</v>
      </c>
      <c r="M550" s="1">
        <v>19.5</v>
      </c>
      <c r="N550" s="1">
        <v>4</v>
      </c>
      <c r="O550" s="1" t="s">
        <v>28</v>
      </c>
      <c r="P550" s="1" t="s">
        <v>29</v>
      </c>
      <c r="Q550" s="1" t="s">
        <v>37</v>
      </c>
      <c r="S550" s="1" t="s">
        <v>1453</v>
      </c>
      <c r="T550" s="1" t="s">
        <v>1454</v>
      </c>
      <c r="V550"/>
      <c r="W550"/>
      <c r="X550"/>
      <c r="Y550" t="s">
        <v>393</v>
      </c>
      <c r="Z550"/>
    </row>
    <row r="551" spans="1:26" ht="45" x14ac:dyDescent="0.25">
      <c r="A551" s="11">
        <v>548</v>
      </c>
      <c r="B551" s="1" t="s">
        <v>1455</v>
      </c>
      <c r="C551" s="1" t="s">
        <v>113</v>
      </c>
      <c r="D551" s="6">
        <v>38539</v>
      </c>
      <c r="E551" s="32">
        <v>13</v>
      </c>
      <c r="F551" s="1">
        <v>20</v>
      </c>
      <c r="G551" s="1">
        <v>97.7</v>
      </c>
      <c r="H551" s="1">
        <v>92</v>
      </c>
      <c r="K551" s="1">
        <v>104</v>
      </c>
      <c r="L551" s="1">
        <v>36.299999999999997</v>
      </c>
      <c r="M551" s="1">
        <v>18</v>
      </c>
      <c r="N551" s="1">
        <v>4</v>
      </c>
      <c r="O551" s="1" t="s">
        <v>28</v>
      </c>
      <c r="P551" s="1" t="s">
        <v>29</v>
      </c>
      <c r="Q551" s="1" t="s">
        <v>37</v>
      </c>
      <c r="S551" s="1" t="s">
        <v>1456</v>
      </c>
      <c r="T551" s="1" t="s">
        <v>1457</v>
      </c>
      <c r="U551" s="1" t="s">
        <v>78</v>
      </c>
      <c r="V551" s="1" t="s">
        <v>113</v>
      </c>
      <c r="W551"/>
      <c r="X551"/>
      <c r="Y551" s="1" t="s">
        <v>1458</v>
      </c>
      <c r="Z551"/>
    </row>
    <row r="552" spans="1:26" x14ac:dyDescent="0.25">
      <c r="A552" s="11">
        <v>549</v>
      </c>
      <c r="B552" s="1" t="s">
        <v>1459</v>
      </c>
      <c r="C552" s="1" t="s">
        <v>26</v>
      </c>
      <c r="D552" s="1" t="s">
        <v>113</v>
      </c>
      <c r="E552" s="32">
        <v>7</v>
      </c>
      <c r="F552" s="1">
        <v>14</v>
      </c>
      <c r="G552" s="1">
        <v>98.7</v>
      </c>
      <c r="H552" s="1">
        <v>92</v>
      </c>
      <c r="I552" s="1">
        <v>27</v>
      </c>
      <c r="J552" s="1" t="s">
        <v>1460</v>
      </c>
      <c r="K552" s="1">
        <v>141</v>
      </c>
      <c r="L552" s="1">
        <v>75.099999999999994</v>
      </c>
      <c r="N552" s="1">
        <v>4</v>
      </c>
      <c r="O552" s="1" t="s">
        <v>221</v>
      </c>
      <c r="P552" s="1" t="s">
        <v>29</v>
      </c>
      <c r="Q552" s="1" t="s">
        <v>78</v>
      </c>
      <c r="R552" s="1">
        <v>1</v>
      </c>
      <c r="S552" s="1" t="s">
        <v>646</v>
      </c>
      <c r="T552" s="1" t="s">
        <v>1177</v>
      </c>
      <c r="U552" s="1" t="s">
        <v>37</v>
      </c>
      <c r="V552"/>
      <c r="W552"/>
      <c r="X552"/>
      <c r="Y552"/>
      <c r="Z552"/>
    </row>
    <row r="553" spans="1:26" x14ac:dyDescent="0.25">
      <c r="A553" s="11">
        <v>550</v>
      </c>
      <c r="B553" s="1" t="s">
        <v>1461</v>
      </c>
      <c r="C553" s="1" t="s">
        <v>40</v>
      </c>
      <c r="D553" s="6" t="s">
        <v>1464</v>
      </c>
      <c r="E553" s="32">
        <v>7</v>
      </c>
      <c r="F553" s="1">
        <v>19</v>
      </c>
      <c r="G553" s="1">
        <v>96.9</v>
      </c>
      <c r="H553" s="1">
        <v>92</v>
      </c>
      <c r="I553" s="1">
        <v>21</v>
      </c>
      <c r="K553" s="1">
        <v>119</v>
      </c>
      <c r="L553" s="1">
        <v>46.2</v>
      </c>
      <c r="N553" s="1">
        <v>4</v>
      </c>
      <c r="O553" s="1" t="s">
        <v>1327</v>
      </c>
      <c r="P553" s="1" t="s">
        <v>35</v>
      </c>
      <c r="Q553" s="1" t="s">
        <v>78</v>
      </c>
      <c r="R553" s="1">
        <v>2</v>
      </c>
      <c r="S553" s="1" t="s">
        <v>1012</v>
      </c>
      <c r="T553" s="1" t="s">
        <v>1462</v>
      </c>
      <c r="U553" s="1" t="s">
        <v>37</v>
      </c>
      <c r="V553"/>
      <c r="W553"/>
      <c r="X553"/>
      <c r="Y553"/>
      <c r="Z553"/>
    </row>
    <row r="554" spans="1:26" ht="30" x14ac:dyDescent="0.25">
      <c r="A554" s="11">
        <v>551</v>
      </c>
      <c r="B554" s="1" t="s">
        <v>1463</v>
      </c>
      <c r="C554" s="1" t="s">
        <v>40</v>
      </c>
      <c r="D554" s="1" t="s">
        <v>113</v>
      </c>
      <c r="E554" s="32">
        <v>21</v>
      </c>
      <c r="F554" s="1">
        <v>6</v>
      </c>
      <c r="G554" s="1">
        <v>96.5</v>
      </c>
      <c r="H554" s="1">
        <v>92</v>
      </c>
      <c r="K554" s="1">
        <v>125</v>
      </c>
      <c r="L554" s="1">
        <v>23.26</v>
      </c>
      <c r="N554" s="1">
        <v>4</v>
      </c>
      <c r="O554" s="1" t="s">
        <v>221</v>
      </c>
      <c r="P554" s="1" t="s">
        <v>29</v>
      </c>
      <c r="Q554" s="1" t="s">
        <v>78</v>
      </c>
      <c r="R554" s="1">
        <v>2</v>
      </c>
      <c r="S554" s="1" t="s">
        <v>1465</v>
      </c>
      <c r="T554" s="1" t="s">
        <v>1466</v>
      </c>
      <c r="U554" s="1" t="s">
        <v>37</v>
      </c>
      <c r="V554"/>
      <c r="W554"/>
      <c r="X554"/>
      <c r="Y554"/>
      <c r="Z554"/>
    </row>
    <row r="555" spans="1:26" ht="45" x14ac:dyDescent="0.25">
      <c r="A555" s="11">
        <v>552</v>
      </c>
      <c r="B555" s="1" t="s">
        <v>1467</v>
      </c>
      <c r="C555" s="1" t="s">
        <v>26</v>
      </c>
      <c r="E555" s="32">
        <v>4</v>
      </c>
      <c r="F555" s="1">
        <v>10</v>
      </c>
      <c r="G555" s="1">
        <v>97.1</v>
      </c>
      <c r="H555" s="1">
        <v>103</v>
      </c>
      <c r="J555" s="1" t="s">
        <v>1468</v>
      </c>
      <c r="K555" s="1">
        <v>162</v>
      </c>
      <c r="L555" s="1">
        <v>116</v>
      </c>
      <c r="N555" s="1">
        <v>4</v>
      </c>
      <c r="O555" s="1" t="s">
        <v>1399</v>
      </c>
      <c r="P555" s="1" t="s">
        <v>29</v>
      </c>
      <c r="Q555" s="1" t="s">
        <v>78</v>
      </c>
      <c r="R555" s="1">
        <v>5</v>
      </c>
      <c r="S555" s="1" t="s">
        <v>1469</v>
      </c>
      <c r="T555" s="1" t="s">
        <v>1470</v>
      </c>
      <c r="U555" s="1" t="s">
        <v>37</v>
      </c>
      <c r="V555"/>
      <c r="W555"/>
      <c r="X555"/>
      <c r="Y555"/>
      <c r="Z555"/>
    </row>
    <row r="556" spans="1:26" ht="30" x14ac:dyDescent="0.25">
      <c r="A556" s="11">
        <v>553</v>
      </c>
      <c r="B556" s="1" t="s">
        <v>1471</v>
      </c>
      <c r="C556" s="1" t="s">
        <v>40</v>
      </c>
      <c r="E556" s="32">
        <v>3</v>
      </c>
      <c r="F556" s="1">
        <v>10</v>
      </c>
      <c r="G556" s="1">
        <v>97.1</v>
      </c>
      <c r="H556" s="1">
        <v>98</v>
      </c>
      <c r="K556" s="1">
        <v>102.5</v>
      </c>
      <c r="L556" s="1">
        <v>36</v>
      </c>
      <c r="M556" s="1">
        <v>17.5</v>
      </c>
      <c r="N556" s="1">
        <v>4</v>
      </c>
      <c r="O556" s="1" t="s">
        <v>28</v>
      </c>
      <c r="P556" s="1" t="s">
        <v>29</v>
      </c>
      <c r="Q556" s="1" t="s">
        <v>78</v>
      </c>
      <c r="R556" s="1">
        <v>5</v>
      </c>
      <c r="S556" s="1" t="s">
        <v>1472</v>
      </c>
      <c r="T556" s="1" t="s">
        <v>1473</v>
      </c>
      <c r="U556" s="1" t="s">
        <v>37</v>
      </c>
      <c r="V556"/>
      <c r="W556"/>
      <c r="X556"/>
      <c r="Y556"/>
      <c r="Z556"/>
    </row>
    <row r="557" spans="1:26" x14ac:dyDescent="0.25">
      <c r="A557" s="11">
        <v>554</v>
      </c>
      <c r="B557" s="1" t="s">
        <v>1474</v>
      </c>
      <c r="C557" s="1" t="s">
        <v>40</v>
      </c>
      <c r="E557" s="32">
        <v>13</v>
      </c>
      <c r="F557" s="1">
        <v>10</v>
      </c>
      <c r="G557" s="1">
        <v>96.4</v>
      </c>
      <c r="H557" s="1">
        <v>122</v>
      </c>
      <c r="K557" s="1">
        <v>89</v>
      </c>
      <c r="L557" s="1">
        <v>25</v>
      </c>
      <c r="M557" s="1">
        <v>17</v>
      </c>
      <c r="N557" s="1">
        <v>4</v>
      </c>
      <c r="O557" s="1" t="s">
        <v>28</v>
      </c>
      <c r="P557" s="1" t="s">
        <v>29</v>
      </c>
      <c r="Q557" s="1" t="s">
        <v>78</v>
      </c>
      <c r="R557" s="1">
        <v>4</v>
      </c>
      <c r="S557" s="1" t="s">
        <v>1475</v>
      </c>
      <c r="T557" s="1" t="s">
        <v>1476</v>
      </c>
      <c r="V557"/>
      <c r="W557"/>
      <c r="X557"/>
      <c r="Y557" t="s">
        <v>393</v>
      </c>
      <c r="Z557"/>
    </row>
    <row r="558" spans="1:26" x14ac:dyDescent="0.25">
      <c r="A558" s="11">
        <v>555</v>
      </c>
      <c r="B558" s="1" t="s">
        <v>1477</v>
      </c>
      <c r="C558" s="1" t="s">
        <v>26</v>
      </c>
      <c r="D558" s="1" t="s">
        <v>1482</v>
      </c>
      <c r="E558" s="32">
        <v>15</v>
      </c>
      <c r="F558" s="1">
        <v>4</v>
      </c>
      <c r="G558" s="1">
        <v>98.7</v>
      </c>
      <c r="H558" s="1">
        <v>100</v>
      </c>
      <c r="K558" s="1">
        <v>150</v>
      </c>
      <c r="L558" s="1">
        <v>76</v>
      </c>
      <c r="N558" s="1">
        <v>4</v>
      </c>
      <c r="O558" s="1" t="s">
        <v>1478</v>
      </c>
      <c r="P558" s="1" t="s">
        <v>1479</v>
      </c>
      <c r="Q558" s="1" t="s">
        <v>78</v>
      </c>
      <c r="R558" s="12" t="s">
        <v>1480</v>
      </c>
      <c r="S558" s="1" t="s">
        <v>646</v>
      </c>
      <c r="T558" s="1" t="s">
        <v>113</v>
      </c>
      <c r="U558" s="1" t="s">
        <v>37</v>
      </c>
      <c r="V558"/>
      <c r="W558"/>
      <c r="X558"/>
      <c r="Y558"/>
      <c r="Z558"/>
    </row>
    <row r="559" spans="1:26" x14ac:dyDescent="0.25">
      <c r="A559" s="11">
        <v>556</v>
      </c>
      <c r="B559" s="1" t="s">
        <v>1481</v>
      </c>
      <c r="C559" s="1" t="s">
        <v>26</v>
      </c>
      <c r="D559" s="1" t="s">
        <v>1486</v>
      </c>
      <c r="E559" s="32">
        <v>9</v>
      </c>
      <c r="F559" s="1">
        <v>6</v>
      </c>
      <c r="G559" s="1">
        <v>97.8</v>
      </c>
      <c r="H559" s="1">
        <v>101</v>
      </c>
      <c r="I559" s="1">
        <v>20</v>
      </c>
      <c r="J559" s="1" t="s">
        <v>1483</v>
      </c>
      <c r="K559" s="1">
        <v>150</v>
      </c>
      <c r="L559" s="1">
        <v>98</v>
      </c>
      <c r="N559" s="1">
        <v>2</v>
      </c>
      <c r="O559" s="1" t="s">
        <v>28</v>
      </c>
      <c r="P559" s="1" t="s">
        <v>35</v>
      </c>
      <c r="Q559" s="1" t="s">
        <v>78</v>
      </c>
      <c r="S559" s="1" t="s">
        <v>1484</v>
      </c>
      <c r="T559" s="1" t="s">
        <v>950</v>
      </c>
      <c r="U559" s="1" t="s">
        <v>37</v>
      </c>
      <c r="V559"/>
      <c r="W559"/>
      <c r="X559"/>
      <c r="Y559"/>
      <c r="Z559"/>
    </row>
    <row r="560" spans="1:26" x14ac:dyDescent="0.25">
      <c r="A560" s="11">
        <v>557</v>
      </c>
      <c r="B560" s="1" t="s">
        <v>1485</v>
      </c>
      <c r="C560" s="1" t="s">
        <v>40</v>
      </c>
      <c r="D560" s="6">
        <v>41375</v>
      </c>
      <c r="E560" s="32">
        <v>2</v>
      </c>
      <c r="F560" s="1">
        <v>6</v>
      </c>
      <c r="G560" s="1">
        <v>97.1</v>
      </c>
      <c r="H560" s="1">
        <v>94</v>
      </c>
      <c r="I560" s="1">
        <v>18</v>
      </c>
      <c r="K560" s="1">
        <v>136</v>
      </c>
      <c r="L560" s="1">
        <v>75</v>
      </c>
      <c r="N560" s="1">
        <v>4</v>
      </c>
      <c r="O560" s="1" t="s">
        <v>28</v>
      </c>
      <c r="P560" s="1" t="s">
        <v>29</v>
      </c>
      <c r="Q560" s="1" t="s">
        <v>78</v>
      </c>
      <c r="R560" s="1">
        <v>2</v>
      </c>
      <c r="S560" s="1" t="s">
        <v>1012</v>
      </c>
      <c r="T560" s="1" t="s">
        <v>950</v>
      </c>
      <c r="U560" s="1" t="s">
        <v>37</v>
      </c>
      <c r="V560"/>
      <c r="W560"/>
      <c r="X560"/>
      <c r="Y560"/>
      <c r="Z560"/>
    </row>
    <row r="561" spans="1:26" ht="45" x14ac:dyDescent="0.25">
      <c r="A561" s="11">
        <v>558</v>
      </c>
      <c r="B561" s="1" t="s">
        <v>1487</v>
      </c>
      <c r="C561" s="1" t="s">
        <v>26</v>
      </c>
      <c r="E561" s="32">
        <v>5</v>
      </c>
      <c r="F561" s="1">
        <v>10</v>
      </c>
      <c r="G561" s="1">
        <v>94.2</v>
      </c>
      <c r="H561" s="1">
        <v>91</v>
      </c>
      <c r="I561" s="1">
        <v>18</v>
      </c>
      <c r="K561" s="1">
        <v>80</v>
      </c>
      <c r="L561" s="1">
        <v>21</v>
      </c>
      <c r="N561" s="1">
        <v>4</v>
      </c>
      <c r="O561" s="1" t="s">
        <v>28</v>
      </c>
      <c r="P561" s="1" t="s">
        <v>29</v>
      </c>
      <c r="Q561" s="1" t="s">
        <v>78</v>
      </c>
      <c r="R561" s="1">
        <v>2</v>
      </c>
      <c r="S561" s="1" t="s">
        <v>1488</v>
      </c>
      <c r="T561" s="1" t="s">
        <v>1489</v>
      </c>
      <c r="U561" s="1" t="s">
        <v>37</v>
      </c>
      <c r="V561"/>
      <c r="W561"/>
      <c r="X561"/>
      <c r="Y561"/>
      <c r="Z561"/>
    </row>
    <row r="562" spans="1:26" ht="30" x14ac:dyDescent="0.25">
      <c r="A562" s="11">
        <v>559</v>
      </c>
      <c r="B562" s="1" t="s">
        <v>1490</v>
      </c>
      <c r="C562" s="1" t="s">
        <v>26</v>
      </c>
      <c r="D562" s="1" t="s">
        <v>1494</v>
      </c>
      <c r="E562" s="32">
        <v>5</v>
      </c>
      <c r="F562" s="1" t="s">
        <v>113</v>
      </c>
      <c r="G562" s="1">
        <v>95</v>
      </c>
      <c r="H562" s="1">
        <v>107</v>
      </c>
      <c r="I562" s="1">
        <v>18</v>
      </c>
      <c r="K562" s="1">
        <v>107</v>
      </c>
      <c r="L562" s="1">
        <v>39</v>
      </c>
      <c r="M562" s="1">
        <v>13</v>
      </c>
      <c r="N562" s="1">
        <v>4</v>
      </c>
      <c r="O562" s="1" t="s">
        <v>221</v>
      </c>
      <c r="P562" s="1" t="s">
        <v>29</v>
      </c>
      <c r="Q562" s="1" t="s">
        <v>78</v>
      </c>
      <c r="R562" s="1">
        <v>2</v>
      </c>
      <c r="S562" s="1" t="s">
        <v>1491</v>
      </c>
      <c r="T562" s="1" t="s">
        <v>1492</v>
      </c>
      <c r="U562" s="1" t="s">
        <v>37</v>
      </c>
      <c r="V562"/>
      <c r="W562"/>
      <c r="X562"/>
      <c r="Y562"/>
      <c r="Z562"/>
    </row>
    <row r="563" spans="1:26" ht="60" x14ac:dyDescent="0.25">
      <c r="A563" s="11">
        <v>560</v>
      </c>
      <c r="B563" s="1" t="s">
        <v>1493</v>
      </c>
      <c r="C563" s="1" t="s">
        <v>26</v>
      </c>
      <c r="E563" s="32">
        <v>12</v>
      </c>
      <c r="F563" s="1" t="s">
        <v>113</v>
      </c>
      <c r="G563" s="1">
        <v>96.6</v>
      </c>
      <c r="H563" s="1">
        <v>91</v>
      </c>
      <c r="I563" s="1">
        <v>18</v>
      </c>
      <c r="K563" s="1">
        <v>106.5</v>
      </c>
      <c r="L563" s="1">
        <v>36.9</v>
      </c>
      <c r="M563" s="1">
        <v>13</v>
      </c>
      <c r="N563" s="1">
        <v>4</v>
      </c>
      <c r="O563" s="1" t="s">
        <v>28</v>
      </c>
      <c r="P563" s="1" t="s">
        <v>35</v>
      </c>
      <c r="Q563" s="1" t="s">
        <v>113</v>
      </c>
      <c r="S563" s="1" t="s">
        <v>1495</v>
      </c>
      <c r="T563" s="1" t="s">
        <v>1496</v>
      </c>
      <c r="U563" s="1" t="s">
        <v>37</v>
      </c>
      <c r="V563"/>
      <c r="W563"/>
      <c r="X563"/>
      <c r="Y563"/>
      <c r="Z563"/>
    </row>
    <row r="564" spans="1:26" ht="60" x14ac:dyDescent="0.25">
      <c r="A564" s="11">
        <v>561</v>
      </c>
      <c r="B564" s="1" t="s">
        <v>1497</v>
      </c>
      <c r="C564" s="1" t="s">
        <v>40</v>
      </c>
      <c r="D564" s="6">
        <v>41190</v>
      </c>
      <c r="E564" s="32">
        <v>6</v>
      </c>
      <c r="F564" s="1" t="s">
        <v>113</v>
      </c>
      <c r="H564" s="1">
        <v>82</v>
      </c>
      <c r="I564" s="1" t="s">
        <v>113</v>
      </c>
      <c r="K564" s="1">
        <v>135</v>
      </c>
      <c r="L564" s="1">
        <v>53.8</v>
      </c>
      <c r="M564" s="1" t="s">
        <v>113</v>
      </c>
      <c r="N564" s="1">
        <v>4</v>
      </c>
      <c r="O564" s="1" t="s">
        <v>221</v>
      </c>
      <c r="P564" s="1" t="s">
        <v>35</v>
      </c>
      <c r="Q564" s="1" t="s">
        <v>78</v>
      </c>
      <c r="R564" s="1">
        <v>2</v>
      </c>
      <c r="S564" s="1" t="s">
        <v>1498</v>
      </c>
      <c r="U564" s="1" t="s">
        <v>37</v>
      </c>
      <c r="W564"/>
      <c r="X564"/>
      <c r="Y564" t="s">
        <v>37</v>
      </c>
      <c r="Z564" t="s">
        <v>37</v>
      </c>
    </row>
    <row r="565" spans="1:26" ht="30" x14ac:dyDescent="0.25">
      <c r="A565" s="11">
        <v>562</v>
      </c>
      <c r="B565" s="1" t="s">
        <v>1499</v>
      </c>
      <c r="C565" s="1" t="s">
        <v>26</v>
      </c>
      <c r="D565" s="1" t="s">
        <v>1502</v>
      </c>
      <c r="E565" s="32">
        <v>14</v>
      </c>
      <c r="F565" s="1">
        <v>6</v>
      </c>
      <c r="G565" s="1">
        <v>96.8</v>
      </c>
      <c r="H565" s="1">
        <v>108</v>
      </c>
      <c r="I565" s="1">
        <v>20</v>
      </c>
      <c r="J565" s="1" t="s">
        <v>113</v>
      </c>
      <c r="K565" s="1">
        <v>103</v>
      </c>
      <c r="L565" s="1">
        <v>37.5</v>
      </c>
      <c r="M565" s="1" t="s">
        <v>113</v>
      </c>
      <c r="N565" s="1" t="s">
        <v>113</v>
      </c>
      <c r="O565" s="1" t="s">
        <v>869</v>
      </c>
      <c r="P565" s="1" t="s">
        <v>29</v>
      </c>
      <c r="Q565" s="1" t="s">
        <v>78</v>
      </c>
      <c r="R565" s="1">
        <v>1</v>
      </c>
      <c r="S565" s="1" t="s">
        <v>1500</v>
      </c>
      <c r="T565" s="1" t="s">
        <v>113</v>
      </c>
      <c r="U565" s="1" t="s">
        <v>37</v>
      </c>
      <c r="W565"/>
      <c r="X565"/>
      <c r="Y565" s="1" t="s">
        <v>37</v>
      </c>
      <c r="Z565" s="1" t="s">
        <v>37</v>
      </c>
    </row>
    <row r="566" spans="1:26" ht="30" x14ac:dyDescent="0.25">
      <c r="A566" s="11">
        <v>563</v>
      </c>
      <c r="B566" s="1" t="s">
        <v>1501</v>
      </c>
      <c r="C566" s="1" t="s">
        <v>26</v>
      </c>
      <c r="D566" s="1" t="s">
        <v>113</v>
      </c>
      <c r="E566" s="32">
        <v>2</v>
      </c>
      <c r="F566" s="1">
        <v>5</v>
      </c>
      <c r="G566" s="1">
        <v>97.6</v>
      </c>
      <c r="H566" s="1">
        <v>100</v>
      </c>
      <c r="I566" s="1">
        <v>90</v>
      </c>
      <c r="K566" s="1">
        <v>161</v>
      </c>
      <c r="L566" s="1">
        <v>112.7</v>
      </c>
      <c r="M566" s="1" t="s">
        <v>113</v>
      </c>
      <c r="N566" s="1">
        <v>4</v>
      </c>
      <c r="O566" s="1" t="s">
        <v>2515</v>
      </c>
      <c r="P566" s="1" t="s">
        <v>29</v>
      </c>
      <c r="Q566" s="1" t="s">
        <v>78</v>
      </c>
      <c r="R566" s="1">
        <v>1</v>
      </c>
      <c r="S566" s="1" t="s">
        <v>1503</v>
      </c>
      <c r="T566" s="1" t="s">
        <v>1504</v>
      </c>
      <c r="U566" s="1" t="s">
        <v>37</v>
      </c>
      <c r="W566"/>
      <c r="X566"/>
      <c r="Y566" s="1" t="s">
        <v>37</v>
      </c>
      <c r="Z566" s="1" t="s">
        <v>37</v>
      </c>
    </row>
    <row r="567" spans="1:26" ht="45" x14ac:dyDescent="0.25">
      <c r="A567" s="11">
        <v>564</v>
      </c>
      <c r="B567" s="1" t="s">
        <v>1505</v>
      </c>
      <c r="C567" s="1" t="s">
        <v>26</v>
      </c>
      <c r="D567" s="1" t="s">
        <v>1509</v>
      </c>
      <c r="E567" s="32">
        <v>1</v>
      </c>
      <c r="F567" s="1">
        <v>25</v>
      </c>
      <c r="G567" s="1">
        <v>99.6</v>
      </c>
      <c r="H567" s="1">
        <v>148</v>
      </c>
      <c r="I567" s="1">
        <v>36</v>
      </c>
      <c r="J567" s="1" t="s">
        <v>113</v>
      </c>
      <c r="K567" s="1">
        <v>72.5</v>
      </c>
      <c r="L567" s="1">
        <v>19</v>
      </c>
      <c r="M567" s="1">
        <v>145</v>
      </c>
      <c r="O567" s="1" t="s">
        <v>28</v>
      </c>
      <c r="P567" s="1" t="s">
        <v>35</v>
      </c>
      <c r="Q567" s="1" t="s">
        <v>78</v>
      </c>
      <c r="R567" s="1">
        <v>1</v>
      </c>
      <c r="S567" s="1" t="s">
        <v>1506</v>
      </c>
      <c r="T567" s="1" t="s">
        <v>1507</v>
      </c>
      <c r="U567" s="1" t="s">
        <v>37</v>
      </c>
      <c r="W567"/>
      <c r="X567"/>
      <c r="Y567" s="1" t="s">
        <v>37</v>
      </c>
      <c r="Z567" s="1" t="s">
        <v>37</v>
      </c>
    </row>
    <row r="568" spans="1:26" ht="30" x14ac:dyDescent="0.25">
      <c r="A568" s="11">
        <v>565</v>
      </c>
      <c r="B568" s="1" t="s">
        <v>1508</v>
      </c>
      <c r="C568" s="1" t="s">
        <v>40</v>
      </c>
      <c r="D568" s="1" t="s">
        <v>113</v>
      </c>
      <c r="E568" s="32">
        <v>12</v>
      </c>
      <c r="F568" s="1">
        <v>30</v>
      </c>
      <c r="G568" s="1">
        <v>96.6</v>
      </c>
      <c r="H568" s="1">
        <v>130</v>
      </c>
      <c r="I568" s="1">
        <v>36</v>
      </c>
      <c r="J568" s="1" t="s">
        <v>113</v>
      </c>
      <c r="K568" s="1">
        <v>70</v>
      </c>
      <c r="L568" s="1">
        <v>15</v>
      </c>
      <c r="M568" s="1">
        <v>13.5</v>
      </c>
      <c r="N568" s="1">
        <v>4</v>
      </c>
      <c r="O568" s="1" t="s">
        <v>28</v>
      </c>
      <c r="P568" s="1" t="s">
        <v>29</v>
      </c>
      <c r="Q568" s="1" t="s">
        <v>37</v>
      </c>
      <c r="R568" s="1">
        <v>0</v>
      </c>
      <c r="S568" s="1" t="s">
        <v>1510</v>
      </c>
      <c r="T568" s="1" t="s">
        <v>1444</v>
      </c>
      <c r="U568" s="1" t="s">
        <v>37</v>
      </c>
      <c r="W568"/>
      <c r="X568"/>
      <c r="Y568" s="1" t="s">
        <v>37</v>
      </c>
      <c r="Z568" s="1" t="s">
        <v>37</v>
      </c>
    </row>
    <row r="569" spans="1:26" ht="30" x14ac:dyDescent="0.25">
      <c r="A569" s="11">
        <v>566</v>
      </c>
      <c r="B569" s="1" t="s">
        <v>1511</v>
      </c>
      <c r="C569" s="1" t="s">
        <v>26</v>
      </c>
      <c r="D569" s="1" t="s">
        <v>113</v>
      </c>
      <c r="E569" s="32">
        <v>15</v>
      </c>
      <c r="F569" s="1">
        <v>6</v>
      </c>
      <c r="G569" s="1">
        <v>96.8</v>
      </c>
      <c r="H569" s="1">
        <v>92</v>
      </c>
      <c r="I569" s="1">
        <v>16</v>
      </c>
      <c r="J569" s="1" t="s">
        <v>113</v>
      </c>
      <c r="K569" s="1">
        <v>195</v>
      </c>
      <c r="L569" s="1">
        <v>71</v>
      </c>
      <c r="M569" s="1" t="s">
        <v>113</v>
      </c>
      <c r="N569" s="1">
        <v>4</v>
      </c>
      <c r="O569" s="1" t="s">
        <v>28</v>
      </c>
      <c r="P569" s="1" t="s">
        <v>35</v>
      </c>
      <c r="Q569" s="1" t="s">
        <v>78</v>
      </c>
      <c r="R569" s="1">
        <v>3</v>
      </c>
      <c r="S569" s="1" t="s">
        <v>1512</v>
      </c>
      <c r="T569" s="1" t="s">
        <v>1513</v>
      </c>
      <c r="U569" s="1" t="s">
        <v>37</v>
      </c>
      <c r="W569"/>
      <c r="X569"/>
      <c r="Y569" s="1" t="s">
        <v>37</v>
      </c>
      <c r="Z569" s="1" t="s">
        <v>37</v>
      </c>
    </row>
    <row r="570" spans="1:26" x14ac:dyDescent="0.25">
      <c r="A570" s="11">
        <v>567</v>
      </c>
      <c r="B570" s="1" t="s">
        <v>1514</v>
      </c>
      <c r="C570" s="1" t="s">
        <v>26</v>
      </c>
      <c r="D570" s="6">
        <v>39666</v>
      </c>
      <c r="E570" s="32">
        <v>9</v>
      </c>
      <c r="F570" s="1">
        <v>16</v>
      </c>
      <c r="G570" s="1">
        <v>96.7</v>
      </c>
      <c r="H570" s="1">
        <v>90</v>
      </c>
      <c r="I570" s="1">
        <v>30</v>
      </c>
      <c r="K570" s="1">
        <v>155</v>
      </c>
      <c r="L570" s="1">
        <v>92</v>
      </c>
      <c r="M570" s="1" t="s">
        <v>113</v>
      </c>
      <c r="N570" s="1" t="s">
        <v>113</v>
      </c>
      <c r="O570" s="1" t="s">
        <v>869</v>
      </c>
      <c r="P570" s="1" t="s">
        <v>35</v>
      </c>
      <c r="Q570" s="1" t="s">
        <v>37</v>
      </c>
      <c r="R570" s="1">
        <v>0</v>
      </c>
      <c r="S570" s="1" t="s">
        <v>113</v>
      </c>
      <c r="T570" s="1" t="s">
        <v>1515</v>
      </c>
      <c r="U570" s="1" t="s">
        <v>37</v>
      </c>
      <c r="W570"/>
      <c r="X570"/>
      <c r="Y570" s="1" t="s">
        <v>37</v>
      </c>
      <c r="Z570" s="1" t="s">
        <v>37</v>
      </c>
    </row>
    <row r="571" spans="1:26" ht="60" x14ac:dyDescent="0.25">
      <c r="A571" s="11">
        <v>568</v>
      </c>
      <c r="B571" s="1" t="s">
        <v>518</v>
      </c>
      <c r="C571" s="1" t="s">
        <v>26</v>
      </c>
      <c r="D571" s="6">
        <v>40730</v>
      </c>
      <c r="E571" s="32">
        <v>5</v>
      </c>
      <c r="F571" s="1">
        <v>9</v>
      </c>
      <c r="G571" s="1">
        <v>95.7</v>
      </c>
      <c r="H571" s="1">
        <v>93</v>
      </c>
      <c r="I571" s="1">
        <v>20</v>
      </c>
      <c r="K571" s="1">
        <v>126</v>
      </c>
      <c r="L571" s="1">
        <v>45</v>
      </c>
      <c r="M571" s="1" t="s">
        <v>113</v>
      </c>
      <c r="N571" s="1">
        <v>4</v>
      </c>
      <c r="O571" s="1" t="s">
        <v>1516</v>
      </c>
      <c r="P571" s="1" t="s">
        <v>29</v>
      </c>
      <c r="Q571" s="1" t="s">
        <v>78</v>
      </c>
      <c r="R571" s="1">
        <v>2</v>
      </c>
      <c r="S571" s="1" t="s">
        <v>1517</v>
      </c>
      <c r="T571" s="1" t="s">
        <v>1518</v>
      </c>
      <c r="U571" s="1" t="s">
        <v>37</v>
      </c>
      <c r="W571"/>
      <c r="X571"/>
      <c r="Y571" s="1" t="s">
        <v>37</v>
      </c>
      <c r="Z571" s="1" t="s">
        <v>37</v>
      </c>
    </row>
    <row r="572" spans="1:26" x14ac:dyDescent="0.25">
      <c r="A572" s="11">
        <v>569</v>
      </c>
      <c r="B572" s="1" t="s">
        <v>1519</v>
      </c>
      <c r="C572" s="1" t="s">
        <v>40</v>
      </c>
      <c r="D572" s="6">
        <v>37627</v>
      </c>
      <c r="E572" s="32">
        <v>14</v>
      </c>
      <c r="F572" s="1">
        <v>9</v>
      </c>
      <c r="G572" s="1">
        <v>99.9</v>
      </c>
      <c r="H572" s="1">
        <v>93</v>
      </c>
      <c r="I572" s="1">
        <v>15</v>
      </c>
      <c r="K572" s="1">
        <v>123</v>
      </c>
      <c r="L572" s="1">
        <v>40</v>
      </c>
      <c r="M572" s="1" t="s">
        <v>113</v>
      </c>
      <c r="N572" s="1">
        <v>4</v>
      </c>
      <c r="O572" s="1" t="s">
        <v>2514</v>
      </c>
      <c r="P572" s="1" t="s">
        <v>35</v>
      </c>
      <c r="Q572" s="1" t="s">
        <v>78</v>
      </c>
      <c r="R572" s="1">
        <v>2</v>
      </c>
      <c r="S572" s="1" t="s">
        <v>1520</v>
      </c>
      <c r="U572" s="1" t="s">
        <v>37</v>
      </c>
      <c r="W572"/>
      <c r="X572"/>
      <c r="Y572" s="1" t="s">
        <v>37</v>
      </c>
      <c r="Z572" s="1" t="s">
        <v>37</v>
      </c>
    </row>
    <row r="573" spans="1:26" x14ac:dyDescent="0.25">
      <c r="A573" s="11">
        <v>570</v>
      </c>
      <c r="B573" s="1" t="s">
        <v>1521</v>
      </c>
      <c r="C573" s="1" t="s">
        <v>26</v>
      </c>
      <c r="D573" s="6">
        <v>41000</v>
      </c>
      <c r="E573" s="32">
        <v>4</v>
      </c>
      <c r="F573" s="1">
        <v>9</v>
      </c>
      <c r="G573" s="1">
        <v>99.9</v>
      </c>
      <c r="H573" s="1">
        <v>91</v>
      </c>
      <c r="I573" s="1">
        <v>20</v>
      </c>
      <c r="K573" s="1">
        <v>158</v>
      </c>
      <c r="L573" s="1">
        <v>79</v>
      </c>
      <c r="M573" s="1" t="s">
        <v>113</v>
      </c>
      <c r="N573" s="1">
        <v>4</v>
      </c>
      <c r="O573" s="1" t="s">
        <v>2514</v>
      </c>
      <c r="P573" s="1" t="s">
        <v>35</v>
      </c>
      <c r="Q573" s="1" t="s">
        <v>78</v>
      </c>
      <c r="R573" s="1">
        <v>4</v>
      </c>
      <c r="S573" s="1" t="s">
        <v>1522</v>
      </c>
      <c r="U573" s="1" t="s">
        <v>37</v>
      </c>
      <c r="W573"/>
      <c r="X573"/>
      <c r="Y573" s="1" t="s">
        <v>37</v>
      </c>
      <c r="Z573" s="1" t="s">
        <v>37</v>
      </c>
    </row>
    <row r="574" spans="1:26" ht="30" x14ac:dyDescent="0.25">
      <c r="A574" s="11">
        <v>571</v>
      </c>
      <c r="B574" s="1" t="s">
        <v>1523</v>
      </c>
      <c r="C574" s="1" t="s">
        <v>40</v>
      </c>
      <c r="D574" s="6">
        <v>42225</v>
      </c>
      <c r="E574" s="32">
        <v>2</v>
      </c>
      <c r="F574" s="1">
        <v>9</v>
      </c>
      <c r="G574" s="1">
        <v>95.7</v>
      </c>
      <c r="H574" s="1">
        <v>93</v>
      </c>
      <c r="I574" s="1">
        <v>18</v>
      </c>
      <c r="K574" s="1">
        <v>117</v>
      </c>
      <c r="L574" s="1">
        <v>43</v>
      </c>
      <c r="M574" s="1" t="s">
        <v>113</v>
      </c>
      <c r="N574" s="1" t="s">
        <v>113</v>
      </c>
      <c r="O574" s="1" t="s">
        <v>2514</v>
      </c>
      <c r="P574" s="1" t="s">
        <v>35</v>
      </c>
      <c r="Q574" s="1" t="s">
        <v>78</v>
      </c>
      <c r="R574" s="1">
        <v>3</v>
      </c>
      <c r="S574" s="1" t="s">
        <v>1524</v>
      </c>
      <c r="U574" s="1" t="s">
        <v>37</v>
      </c>
      <c r="W574"/>
      <c r="X574"/>
      <c r="Y574" s="1" t="s">
        <v>37</v>
      </c>
      <c r="Z574" s="1" t="s">
        <v>37</v>
      </c>
    </row>
    <row r="575" spans="1:26" ht="30" x14ac:dyDescent="0.25">
      <c r="A575" s="11">
        <v>572</v>
      </c>
      <c r="B575" s="1" t="s">
        <v>1525</v>
      </c>
      <c r="C575" s="1" t="s">
        <v>40</v>
      </c>
      <c r="D575" s="1" t="s">
        <v>1529</v>
      </c>
      <c r="E575" s="32">
        <v>2</v>
      </c>
      <c r="F575" s="1">
        <v>60</v>
      </c>
      <c r="G575" s="1">
        <v>96.1</v>
      </c>
      <c r="H575" s="1">
        <v>98</v>
      </c>
      <c r="I575" s="1" t="s">
        <v>113</v>
      </c>
      <c r="K575" s="1" t="s">
        <v>113</v>
      </c>
      <c r="L575" s="1">
        <v>29</v>
      </c>
      <c r="M575" s="1">
        <v>16</v>
      </c>
      <c r="N575" s="1">
        <v>4</v>
      </c>
      <c r="O575" s="1" t="s">
        <v>28</v>
      </c>
      <c r="P575" s="1" t="s">
        <v>35</v>
      </c>
      <c r="Q575" s="1" t="s">
        <v>78</v>
      </c>
      <c r="R575" s="1">
        <v>1</v>
      </c>
      <c r="S575" s="1" t="s">
        <v>1526</v>
      </c>
      <c r="T575" s="1" t="s">
        <v>1527</v>
      </c>
      <c r="U575" s="1" t="s">
        <v>37</v>
      </c>
      <c r="W575"/>
      <c r="X575"/>
      <c r="Y575" s="1" t="s">
        <v>37</v>
      </c>
      <c r="Z575" s="1" t="s">
        <v>37</v>
      </c>
    </row>
    <row r="576" spans="1:26" x14ac:dyDescent="0.25">
      <c r="A576" s="11">
        <v>573</v>
      </c>
      <c r="B576" s="1" t="s">
        <v>1528</v>
      </c>
      <c r="C576" s="1" t="s">
        <v>40</v>
      </c>
      <c r="D576" s="1" t="s">
        <v>113</v>
      </c>
      <c r="E576" s="32">
        <v>5</v>
      </c>
      <c r="F576" s="1">
        <v>12</v>
      </c>
      <c r="G576" s="1">
        <v>97</v>
      </c>
      <c r="H576" s="1">
        <v>74</v>
      </c>
      <c r="I576" s="1">
        <v>19</v>
      </c>
      <c r="K576" s="1">
        <v>83</v>
      </c>
      <c r="L576" s="1">
        <v>23</v>
      </c>
      <c r="M576" s="1">
        <v>17</v>
      </c>
      <c r="N576" s="1">
        <v>4</v>
      </c>
      <c r="O576" s="1" t="s">
        <v>28</v>
      </c>
      <c r="P576" s="1" t="s">
        <v>35</v>
      </c>
      <c r="Q576" s="1" t="s">
        <v>78</v>
      </c>
      <c r="R576" s="1">
        <v>1</v>
      </c>
      <c r="S576" s="1" t="s">
        <v>646</v>
      </c>
      <c r="T576" s="1" t="s">
        <v>113</v>
      </c>
      <c r="U576" s="1" t="s">
        <v>37</v>
      </c>
      <c r="W576"/>
      <c r="X576"/>
      <c r="Y576" s="1" t="s">
        <v>37</v>
      </c>
      <c r="Z576" s="1" t="s">
        <v>37</v>
      </c>
    </row>
    <row r="577" spans="1:26" ht="30" x14ac:dyDescent="0.25">
      <c r="A577" s="11">
        <v>574</v>
      </c>
      <c r="B577" s="1" t="s">
        <v>1530</v>
      </c>
      <c r="C577" s="1" t="s">
        <v>40</v>
      </c>
      <c r="D577" s="1" t="s">
        <v>113</v>
      </c>
      <c r="E577" s="32">
        <v>8</v>
      </c>
      <c r="F577" s="1">
        <v>5</v>
      </c>
      <c r="G577" s="1">
        <v>98.4</v>
      </c>
      <c r="H577" s="1">
        <v>84</v>
      </c>
      <c r="K577" s="1">
        <v>83</v>
      </c>
      <c r="L577" s="1">
        <v>26.3</v>
      </c>
      <c r="M577" s="1">
        <v>18.5</v>
      </c>
      <c r="N577" s="1">
        <v>4</v>
      </c>
      <c r="O577" s="1" t="s">
        <v>28</v>
      </c>
      <c r="P577" s="1" t="s">
        <v>29</v>
      </c>
      <c r="Q577" s="1" t="s">
        <v>78</v>
      </c>
      <c r="R577" s="1">
        <v>3</v>
      </c>
      <c r="S577" s="1" t="s">
        <v>1531</v>
      </c>
      <c r="T577" s="1" t="s">
        <v>1177</v>
      </c>
      <c r="U577" s="1" t="s">
        <v>37</v>
      </c>
      <c r="V577"/>
      <c r="W577"/>
      <c r="X577"/>
      <c r="Y577"/>
      <c r="Z577"/>
    </row>
    <row r="578" spans="1:26" x14ac:dyDescent="0.25">
      <c r="A578" s="11">
        <v>575</v>
      </c>
      <c r="B578" s="1" t="s">
        <v>1532</v>
      </c>
      <c r="C578" s="1" t="s">
        <v>40</v>
      </c>
      <c r="D578" s="1" t="s">
        <v>1535</v>
      </c>
      <c r="E578" s="32">
        <v>2</v>
      </c>
      <c r="F578" s="1">
        <v>15</v>
      </c>
      <c r="G578" s="1">
        <v>97.4</v>
      </c>
      <c r="H578" s="1">
        <v>91</v>
      </c>
      <c r="K578" s="1">
        <v>120</v>
      </c>
      <c r="L578" s="1">
        <v>49.1</v>
      </c>
      <c r="N578" s="1">
        <v>4</v>
      </c>
      <c r="O578" s="1" t="s">
        <v>1092</v>
      </c>
      <c r="P578" s="1" t="s">
        <v>29</v>
      </c>
      <c r="Q578" s="1" t="s">
        <v>78</v>
      </c>
      <c r="R578" s="1">
        <v>3.4</v>
      </c>
      <c r="S578" s="1" t="s">
        <v>1533</v>
      </c>
      <c r="T578" s="1" t="s">
        <v>950</v>
      </c>
      <c r="U578" s="1" t="s">
        <v>37</v>
      </c>
      <c r="V578"/>
      <c r="W578"/>
      <c r="X578"/>
      <c r="Y578"/>
      <c r="Z578"/>
    </row>
    <row r="579" spans="1:26" x14ac:dyDescent="0.25">
      <c r="A579" s="11">
        <v>576</v>
      </c>
      <c r="B579" s="1" t="s">
        <v>1534</v>
      </c>
      <c r="C579" s="1" t="s">
        <v>40</v>
      </c>
      <c r="D579" s="1" t="s">
        <v>113</v>
      </c>
      <c r="E579" s="32">
        <v>10</v>
      </c>
      <c r="F579" s="1">
        <v>100</v>
      </c>
      <c r="G579" s="1">
        <v>95.9</v>
      </c>
      <c r="H579" s="1">
        <v>74</v>
      </c>
      <c r="I579" s="1">
        <v>20</v>
      </c>
      <c r="K579" s="1">
        <v>81</v>
      </c>
      <c r="L579" s="1">
        <v>24</v>
      </c>
      <c r="M579" s="1">
        <v>6.5</v>
      </c>
      <c r="N579" s="1">
        <v>4</v>
      </c>
      <c r="O579" s="1" t="s">
        <v>28</v>
      </c>
      <c r="P579" s="1" t="s">
        <v>35</v>
      </c>
      <c r="Q579" s="1" t="s">
        <v>78</v>
      </c>
      <c r="R579" s="1">
        <v>1</v>
      </c>
      <c r="S579" s="1" t="s">
        <v>1347</v>
      </c>
      <c r="T579" s="1" t="s">
        <v>1372</v>
      </c>
      <c r="U579" s="1" t="s">
        <v>37</v>
      </c>
      <c r="V579"/>
      <c r="W579"/>
      <c r="X579"/>
      <c r="Y579"/>
      <c r="Z579"/>
    </row>
    <row r="580" spans="1:26" ht="60" x14ac:dyDescent="0.25">
      <c r="A580" s="11">
        <v>577</v>
      </c>
      <c r="B580" s="1" t="s">
        <v>1536</v>
      </c>
      <c r="C580" s="1" t="s">
        <v>40</v>
      </c>
      <c r="D580" s="1" t="s">
        <v>1540</v>
      </c>
      <c r="E580" s="32">
        <v>4</v>
      </c>
      <c r="F580" s="1">
        <v>20</v>
      </c>
      <c r="G580" s="1">
        <v>98.1</v>
      </c>
      <c r="H580" s="1">
        <v>91</v>
      </c>
      <c r="K580" s="1">
        <v>130</v>
      </c>
      <c r="L580" s="1">
        <v>60</v>
      </c>
      <c r="N580" s="1">
        <v>4</v>
      </c>
      <c r="O580" s="1" t="s">
        <v>221</v>
      </c>
      <c r="P580" s="1" t="s">
        <v>29</v>
      </c>
      <c r="Q580" s="1" t="s">
        <v>37</v>
      </c>
      <c r="S580" s="1" t="s">
        <v>1537</v>
      </c>
      <c r="T580" s="1" t="s">
        <v>1538</v>
      </c>
      <c r="U580" s="1" t="s">
        <v>37</v>
      </c>
      <c r="V580"/>
      <c r="W580"/>
      <c r="X580"/>
      <c r="Y580"/>
      <c r="Z580"/>
    </row>
    <row r="581" spans="1:26" x14ac:dyDescent="0.25">
      <c r="A581" s="11">
        <v>578</v>
      </c>
      <c r="B581" s="1" t="s">
        <v>1539</v>
      </c>
      <c r="C581" s="1" t="s">
        <v>40</v>
      </c>
      <c r="E581" s="32">
        <v>6</v>
      </c>
      <c r="F581" s="1">
        <v>12</v>
      </c>
      <c r="G581" s="1">
        <v>101</v>
      </c>
      <c r="H581" s="1">
        <v>116</v>
      </c>
      <c r="I581" s="1">
        <v>40</v>
      </c>
      <c r="K581" s="1">
        <v>101</v>
      </c>
      <c r="L581" s="1">
        <v>39</v>
      </c>
      <c r="N581" s="1">
        <v>0</v>
      </c>
      <c r="O581" s="1" t="s">
        <v>28</v>
      </c>
      <c r="P581" s="1" t="s">
        <v>29</v>
      </c>
      <c r="Q581" s="1" t="s">
        <v>78</v>
      </c>
      <c r="R581" s="1" t="s">
        <v>113</v>
      </c>
      <c r="S581" s="1" t="s">
        <v>1541</v>
      </c>
      <c r="T581" s="1" t="s">
        <v>113</v>
      </c>
      <c r="U581" s="1" t="s">
        <v>37</v>
      </c>
      <c r="V581"/>
      <c r="W581"/>
      <c r="X581"/>
      <c r="Y581"/>
      <c r="Z581"/>
    </row>
    <row r="582" spans="1:26" ht="30" x14ac:dyDescent="0.25">
      <c r="A582" s="11">
        <v>579</v>
      </c>
      <c r="B582" s="1" t="s">
        <v>1542</v>
      </c>
      <c r="C582" s="1" t="s">
        <v>40</v>
      </c>
      <c r="D582" s="6">
        <v>36894</v>
      </c>
      <c r="E582" s="32">
        <v>16</v>
      </c>
      <c r="F582" s="1">
        <v>10</v>
      </c>
      <c r="G582" s="1">
        <v>95.2</v>
      </c>
      <c r="H582" s="1">
        <v>98</v>
      </c>
      <c r="K582" s="1">
        <v>112</v>
      </c>
      <c r="L582" s="1">
        <v>39</v>
      </c>
      <c r="N582" s="1">
        <v>4</v>
      </c>
      <c r="O582" s="1" t="s">
        <v>28</v>
      </c>
      <c r="P582" s="1" t="s">
        <v>29</v>
      </c>
      <c r="Q582" s="1" t="s">
        <v>78</v>
      </c>
      <c r="R582" s="1">
        <v>1</v>
      </c>
      <c r="S582" s="1" t="s">
        <v>1543</v>
      </c>
      <c r="T582" s="1" t="s">
        <v>1544</v>
      </c>
      <c r="U582" s="1" t="s">
        <v>37</v>
      </c>
      <c r="V582"/>
      <c r="W582"/>
      <c r="X582"/>
      <c r="Y582"/>
      <c r="Z582"/>
    </row>
    <row r="583" spans="1:26" ht="45" x14ac:dyDescent="0.25">
      <c r="A583" s="11">
        <v>580</v>
      </c>
      <c r="B583" s="1" t="s">
        <v>1545</v>
      </c>
      <c r="C583" s="1" t="s">
        <v>40</v>
      </c>
      <c r="E583" s="32">
        <v>10</v>
      </c>
      <c r="F583" s="1">
        <v>4</v>
      </c>
      <c r="G583" s="1">
        <v>96</v>
      </c>
      <c r="H583" s="1">
        <v>67</v>
      </c>
      <c r="I583" s="1">
        <v>20</v>
      </c>
      <c r="J583" s="1" t="s">
        <v>1546</v>
      </c>
      <c r="K583" s="1">
        <v>132.5</v>
      </c>
      <c r="L583" s="1">
        <v>87</v>
      </c>
      <c r="N583" s="1">
        <v>4</v>
      </c>
      <c r="O583" s="1" t="s">
        <v>28</v>
      </c>
      <c r="P583" s="1" t="s">
        <v>35</v>
      </c>
      <c r="Q583" s="1" t="s">
        <v>78</v>
      </c>
      <c r="R583" s="1">
        <v>4</v>
      </c>
      <c r="S583" s="1" t="s">
        <v>1547</v>
      </c>
      <c r="T583" s="1" t="s">
        <v>1548</v>
      </c>
      <c r="U583" s="1" t="s">
        <v>37</v>
      </c>
      <c r="V583"/>
      <c r="W583"/>
      <c r="X583"/>
      <c r="Y583"/>
      <c r="Z583"/>
    </row>
    <row r="584" spans="1:26" ht="30" x14ac:dyDescent="0.25">
      <c r="A584" s="11">
        <v>581</v>
      </c>
      <c r="B584" s="1" t="s">
        <v>1549</v>
      </c>
      <c r="C584" s="1" t="s">
        <v>40</v>
      </c>
      <c r="E584" s="32">
        <v>30</v>
      </c>
      <c r="F584" s="1">
        <v>15</v>
      </c>
      <c r="G584" s="1">
        <v>97.9</v>
      </c>
      <c r="H584" s="1">
        <v>83</v>
      </c>
      <c r="K584" s="1">
        <v>130.5</v>
      </c>
      <c r="L584" s="1">
        <v>83</v>
      </c>
      <c r="N584" s="1">
        <v>4</v>
      </c>
      <c r="O584" s="1" t="s">
        <v>869</v>
      </c>
      <c r="P584" s="1" t="s">
        <v>29</v>
      </c>
      <c r="Q584" s="1" t="s">
        <v>78</v>
      </c>
      <c r="R584" s="1">
        <v>3</v>
      </c>
      <c r="S584" s="1" t="s">
        <v>1550</v>
      </c>
      <c r="T584" s="1" t="s">
        <v>1551</v>
      </c>
      <c r="U584" s="1" t="s">
        <v>37</v>
      </c>
      <c r="V584"/>
      <c r="W584"/>
      <c r="X584"/>
      <c r="Y584"/>
      <c r="Z584"/>
    </row>
    <row r="585" spans="1:26" ht="45" x14ac:dyDescent="0.25">
      <c r="A585" s="11">
        <v>582</v>
      </c>
      <c r="B585" s="1" t="s">
        <v>1552</v>
      </c>
      <c r="C585" s="1" t="s">
        <v>26</v>
      </c>
      <c r="D585" s="1" t="s">
        <v>1557</v>
      </c>
      <c r="E585" s="32">
        <v>12</v>
      </c>
      <c r="F585" s="1">
        <v>10</v>
      </c>
      <c r="G585" s="1">
        <v>95.8</v>
      </c>
      <c r="H585" s="1">
        <v>87</v>
      </c>
      <c r="J585" s="1" t="s">
        <v>1553</v>
      </c>
      <c r="K585" s="1">
        <v>164</v>
      </c>
      <c r="L585" s="1">
        <v>176</v>
      </c>
      <c r="N585" s="1">
        <v>4</v>
      </c>
      <c r="O585" s="1" t="s">
        <v>1399</v>
      </c>
      <c r="P585" s="1" t="s">
        <v>35</v>
      </c>
      <c r="Q585" s="1" t="s">
        <v>37</v>
      </c>
      <c r="S585" s="1" t="s">
        <v>1554</v>
      </c>
      <c r="T585" s="1" t="s">
        <v>1555</v>
      </c>
      <c r="U585" s="1" t="s">
        <v>37</v>
      </c>
      <c r="V585"/>
      <c r="W585"/>
      <c r="X585"/>
      <c r="Y585"/>
      <c r="Z585"/>
    </row>
    <row r="586" spans="1:26" x14ac:dyDescent="0.25">
      <c r="A586" s="11">
        <v>583</v>
      </c>
      <c r="B586" s="1" t="s">
        <v>1556</v>
      </c>
      <c r="C586" s="1" t="s">
        <v>40</v>
      </c>
      <c r="D586" s="6">
        <v>31784</v>
      </c>
      <c r="E586" s="32">
        <v>0</v>
      </c>
      <c r="F586" s="1">
        <v>15</v>
      </c>
      <c r="G586" s="1">
        <v>97.4</v>
      </c>
      <c r="H586" s="1">
        <v>70</v>
      </c>
      <c r="I586" s="1">
        <v>20</v>
      </c>
      <c r="K586" s="1">
        <v>125</v>
      </c>
      <c r="L586" s="1">
        <v>58.9</v>
      </c>
      <c r="N586" s="1">
        <v>4</v>
      </c>
      <c r="O586" s="1" t="s">
        <v>2514</v>
      </c>
      <c r="P586" s="1" t="s">
        <v>29</v>
      </c>
      <c r="Q586" s="1" t="s">
        <v>78</v>
      </c>
      <c r="R586" s="1">
        <v>2</v>
      </c>
      <c r="S586" s="1" t="s">
        <v>1012</v>
      </c>
      <c r="T586" s="1" t="s">
        <v>1177</v>
      </c>
      <c r="U586" s="1" t="s">
        <v>37</v>
      </c>
      <c r="V586"/>
      <c r="W586"/>
      <c r="X586"/>
      <c r="Y586"/>
      <c r="Z586"/>
    </row>
    <row r="587" spans="1:26" ht="45" x14ac:dyDescent="0.25">
      <c r="A587" s="11">
        <v>584</v>
      </c>
      <c r="B587" s="1" t="s">
        <v>1558</v>
      </c>
      <c r="C587" s="1" t="s">
        <v>26</v>
      </c>
      <c r="E587" s="32">
        <v>16</v>
      </c>
      <c r="G587" s="1">
        <v>96.7</v>
      </c>
      <c r="H587" s="1">
        <v>92</v>
      </c>
      <c r="I587" s="1">
        <v>24</v>
      </c>
      <c r="J587" s="1" t="s">
        <v>1559</v>
      </c>
      <c r="K587" s="1">
        <v>152</v>
      </c>
      <c r="L587" s="1">
        <v>129.80000000000001</v>
      </c>
      <c r="N587" s="1">
        <v>0</v>
      </c>
      <c r="O587" s="1" t="s">
        <v>1399</v>
      </c>
      <c r="P587" s="1" t="s">
        <v>29</v>
      </c>
      <c r="Q587" s="1" t="s">
        <v>78</v>
      </c>
      <c r="R587" s="1">
        <v>2</v>
      </c>
      <c r="S587" s="1" t="s">
        <v>1560</v>
      </c>
      <c r="T587" s="1" t="s">
        <v>1561</v>
      </c>
      <c r="U587" s="1" t="s">
        <v>37</v>
      </c>
      <c r="V587"/>
      <c r="W587"/>
      <c r="X587"/>
      <c r="Y587"/>
      <c r="Z587"/>
    </row>
    <row r="588" spans="1:26" ht="30" x14ac:dyDescent="0.25">
      <c r="A588" s="11">
        <v>585</v>
      </c>
      <c r="B588" s="1" t="s">
        <v>1562</v>
      </c>
      <c r="C588" s="1" t="s">
        <v>26</v>
      </c>
      <c r="D588" s="1">
        <v>30</v>
      </c>
      <c r="E588" s="32">
        <v>30</v>
      </c>
      <c r="F588" s="1">
        <v>5</v>
      </c>
      <c r="G588" s="1">
        <v>97.3</v>
      </c>
      <c r="H588" s="1">
        <v>84</v>
      </c>
      <c r="I588" s="1">
        <v>18</v>
      </c>
      <c r="J588" s="1" t="s">
        <v>269</v>
      </c>
      <c r="K588" s="1">
        <v>153</v>
      </c>
      <c r="L588" s="1">
        <v>105</v>
      </c>
      <c r="N588" s="1">
        <v>0</v>
      </c>
      <c r="O588" s="1" t="s">
        <v>1399</v>
      </c>
      <c r="P588" s="1" t="s">
        <v>35</v>
      </c>
      <c r="Q588" s="1" t="s">
        <v>78</v>
      </c>
      <c r="R588" s="1">
        <v>2</v>
      </c>
      <c r="S588" s="1" t="s">
        <v>1563</v>
      </c>
      <c r="T588" s="1" t="s">
        <v>1564</v>
      </c>
      <c r="U588" s="1" t="s">
        <v>37</v>
      </c>
      <c r="V588"/>
      <c r="W588"/>
      <c r="X588"/>
      <c r="Y588"/>
      <c r="Z588"/>
    </row>
    <row r="589" spans="1:26" ht="60" x14ac:dyDescent="0.25">
      <c r="A589" s="11">
        <v>586</v>
      </c>
      <c r="B589" s="1" t="s">
        <v>1565</v>
      </c>
      <c r="C589" s="1" t="s">
        <v>113</v>
      </c>
      <c r="E589" s="32">
        <v>3</v>
      </c>
      <c r="F589" s="1">
        <v>1</v>
      </c>
      <c r="G589" s="1">
        <v>98</v>
      </c>
      <c r="H589" s="1">
        <v>91</v>
      </c>
      <c r="I589" s="1">
        <v>22</v>
      </c>
      <c r="J589" s="1" t="s">
        <v>1566</v>
      </c>
      <c r="K589" s="1">
        <v>167</v>
      </c>
      <c r="L589" s="1">
        <v>135</v>
      </c>
      <c r="N589" s="1">
        <v>4</v>
      </c>
      <c r="O589" s="1" t="s">
        <v>1399</v>
      </c>
      <c r="P589" s="1" t="s">
        <v>35</v>
      </c>
      <c r="Q589" s="1" t="s">
        <v>78</v>
      </c>
      <c r="R589" s="1" t="s">
        <v>881</v>
      </c>
      <c r="S589" s="1" t="s">
        <v>1567</v>
      </c>
      <c r="T589" s="1" t="s">
        <v>1568</v>
      </c>
      <c r="U589" s="1" t="s">
        <v>78</v>
      </c>
      <c r="V589" s="1" t="s">
        <v>113</v>
      </c>
      <c r="W589"/>
      <c r="X589"/>
      <c r="Y589" s="1" t="s">
        <v>1569</v>
      </c>
      <c r="Z589" s="1" t="s">
        <v>1570</v>
      </c>
    </row>
    <row r="590" spans="1:26" ht="45" x14ac:dyDescent="0.25">
      <c r="A590" s="11">
        <v>587</v>
      </c>
      <c r="B590" s="1" t="s">
        <v>1571</v>
      </c>
      <c r="C590" s="1" t="s">
        <v>40</v>
      </c>
      <c r="D590" s="1" t="s">
        <v>1574</v>
      </c>
      <c r="E590" s="32">
        <v>32</v>
      </c>
      <c r="F590" s="1">
        <v>4</v>
      </c>
      <c r="G590" s="1">
        <v>97</v>
      </c>
      <c r="H590" s="1">
        <v>142</v>
      </c>
      <c r="I590" s="1">
        <v>26</v>
      </c>
      <c r="K590" s="1">
        <v>89</v>
      </c>
      <c r="L590" s="1">
        <v>27</v>
      </c>
      <c r="M590" s="1">
        <v>16</v>
      </c>
      <c r="N590" s="1">
        <v>0</v>
      </c>
      <c r="O590" s="1" t="s">
        <v>113</v>
      </c>
      <c r="P590" s="1" t="s">
        <v>113</v>
      </c>
      <c r="Q590" s="1" t="s">
        <v>113</v>
      </c>
      <c r="R590" s="1" t="s">
        <v>113</v>
      </c>
      <c r="S590" s="1" t="s">
        <v>113</v>
      </c>
      <c r="T590" s="1" t="s">
        <v>1572</v>
      </c>
      <c r="U590" s="1" t="s">
        <v>37</v>
      </c>
      <c r="V590"/>
      <c r="W590"/>
      <c r="X590"/>
      <c r="Y590"/>
      <c r="Z590"/>
    </row>
    <row r="591" spans="1:26" ht="30" x14ac:dyDescent="0.25">
      <c r="A591" s="11">
        <v>588</v>
      </c>
      <c r="B591" s="1" t="s">
        <v>1573</v>
      </c>
      <c r="C591" s="1" t="s">
        <v>40</v>
      </c>
      <c r="E591" s="32">
        <v>12</v>
      </c>
      <c r="F591" s="1">
        <v>2</v>
      </c>
      <c r="G591" s="1">
        <v>91.7</v>
      </c>
      <c r="H591" s="1">
        <v>51</v>
      </c>
      <c r="I591" s="1">
        <v>22</v>
      </c>
      <c r="J591" s="1" t="s">
        <v>1575</v>
      </c>
      <c r="L591" s="1">
        <v>136</v>
      </c>
      <c r="N591" s="1">
        <v>4</v>
      </c>
      <c r="T591" s="1" t="s">
        <v>1576</v>
      </c>
      <c r="U591" s="1" t="s">
        <v>37</v>
      </c>
      <c r="V591"/>
      <c r="W591"/>
      <c r="X591"/>
      <c r="Y591"/>
      <c r="Z591"/>
    </row>
    <row r="592" spans="1:26" ht="30" x14ac:dyDescent="0.25">
      <c r="A592" s="11">
        <v>589</v>
      </c>
      <c r="B592" s="1" t="s">
        <v>1577</v>
      </c>
      <c r="C592" s="1" t="s">
        <v>26</v>
      </c>
      <c r="D592" s="1" t="s">
        <v>1581</v>
      </c>
      <c r="E592" s="32">
        <v>7</v>
      </c>
      <c r="F592" s="1">
        <v>5</v>
      </c>
      <c r="G592" s="1">
        <v>98</v>
      </c>
      <c r="H592" s="1">
        <v>93</v>
      </c>
      <c r="I592" s="1">
        <v>18</v>
      </c>
      <c r="J592" s="1">
        <v>96</v>
      </c>
      <c r="K592" s="1">
        <v>128</v>
      </c>
      <c r="L592" s="1">
        <v>65</v>
      </c>
      <c r="N592" s="1">
        <v>0</v>
      </c>
      <c r="O592" s="1" t="s">
        <v>221</v>
      </c>
      <c r="P592" s="1" t="s">
        <v>29</v>
      </c>
      <c r="Q592" s="1" t="s">
        <v>37</v>
      </c>
      <c r="S592" s="1" t="s">
        <v>1578</v>
      </c>
      <c r="T592" s="1" t="s">
        <v>1579</v>
      </c>
      <c r="U592" s="1" t="s">
        <v>37</v>
      </c>
      <c r="V592"/>
      <c r="W592"/>
      <c r="X592"/>
      <c r="Y592"/>
      <c r="Z592"/>
    </row>
    <row r="593" spans="1:26" ht="45" x14ac:dyDescent="0.25">
      <c r="A593" s="11">
        <v>590</v>
      </c>
      <c r="B593" s="1" t="s">
        <v>1580</v>
      </c>
      <c r="C593" s="1" t="s">
        <v>40</v>
      </c>
      <c r="D593" s="1" t="s">
        <v>1584</v>
      </c>
      <c r="E593" s="32">
        <v>5</v>
      </c>
      <c r="F593" s="1">
        <v>60</v>
      </c>
      <c r="G593" s="1">
        <v>100.7</v>
      </c>
      <c r="H593" s="1">
        <v>130</v>
      </c>
      <c r="K593" s="1">
        <v>130</v>
      </c>
      <c r="L593" s="1">
        <v>27.7</v>
      </c>
      <c r="N593" s="1">
        <v>4</v>
      </c>
      <c r="O593" s="1" t="s">
        <v>28</v>
      </c>
      <c r="P593" s="1" t="s">
        <v>35</v>
      </c>
      <c r="Q593" s="1" t="s">
        <v>78</v>
      </c>
      <c r="R593" s="1">
        <v>2</v>
      </c>
      <c r="S593" s="1" t="s">
        <v>1582</v>
      </c>
      <c r="T593" s="1" t="s">
        <v>1583</v>
      </c>
      <c r="U593" s="1" t="s">
        <v>37</v>
      </c>
      <c r="V593"/>
      <c r="W593"/>
      <c r="X593"/>
      <c r="Y593"/>
      <c r="Z593"/>
    </row>
    <row r="594" spans="1:26" ht="30" x14ac:dyDescent="0.25">
      <c r="A594" s="11">
        <v>591</v>
      </c>
      <c r="B594" s="1" t="s">
        <v>246</v>
      </c>
      <c r="C594" s="1" t="s">
        <v>26</v>
      </c>
      <c r="D594" s="1" t="s">
        <v>1588</v>
      </c>
      <c r="E594" s="32">
        <v>7</v>
      </c>
      <c r="F594" s="1">
        <v>60</v>
      </c>
      <c r="G594" s="1">
        <v>100.3</v>
      </c>
      <c r="H594" s="1">
        <v>97</v>
      </c>
      <c r="I594" s="1">
        <v>30</v>
      </c>
      <c r="K594" s="1">
        <v>115</v>
      </c>
      <c r="L594" s="1">
        <v>45</v>
      </c>
      <c r="M594" s="1">
        <v>18</v>
      </c>
      <c r="N594" s="1">
        <v>4</v>
      </c>
      <c r="O594" s="1" t="s">
        <v>28</v>
      </c>
      <c r="P594" s="1" t="s">
        <v>35</v>
      </c>
      <c r="Q594" s="1" t="s">
        <v>78</v>
      </c>
      <c r="R594" s="1">
        <v>1</v>
      </c>
      <c r="S594" s="1" t="s">
        <v>1585</v>
      </c>
      <c r="T594" s="1" t="s">
        <v>1586</v>
      </c>
      <c r="U594" s="1" t="s">
        <v>37</v>
      </c>
      <c r="V594"/>
      <c r="W594"/>
      <c r="X594"/>
      <c r="Y594"/>
      <c r="Z594"/>
    </row>
    <row r="595" spans="1:26" ht="30" x14ac:dyDescent="0.25">
      <c r="A595" s="11">
        <v>592</v>
      </c>
      <c r="B595" s="1" t="s">
        <v>1587</v>
      </c>
      <c r="C595" s="1" t="s">
        <v>26</v>
      </c>
      <c r="D595" s="6" t="s">
        <v>113</v>
      </c>
      <c r="E595" s="32">
        <v>12</v>
      </c>
      <c r="F595" s="1">
        <v>60</v>
      </c>
      <c r="G595" s="1">
        <v>96.1</v>
      </c>
      <c r="H595" s="1">
        <v>97</v>
      </c>
      <c r="I595" s="1" t="s">
        <v>1464</v>
      </c>
      <c r="K595" s="1">
        <v>118</v>
      </c>
      <c r="L595" s="1">
        <v>45</v>
      </c>
      <c r="N595" s="1">
        <v>4</v>
      </c>
      <c r="O595" s="1" t="s">
        <v>28</v>
      </c>
      <c r="P595" s="1" t="s">
        <v>35</v>
      </c>
      <c r="Q595" s="1" t="s">
        <v>37</v>
      </c>
      <c r="S595" s="1" t="s">
        <v>1589</v>
      </c>
      <c r="T595" s="1" t="s">
        <v>1590</v>
      </c>
      <c r="U595" s="1" t="s">
        <v>37</v>
      </c>
      <c r="V595"/>
      <c r="W595"/>
      <c r="X595"/>
      <c r="Y595"/>
      <c r="Z595"/>
    </row>
    <row r="596" spans="1:26" ht="30" x14ac:dyDescent="0.25">
      <c r="A596" s="11">
        <v>593</v>
      </c>
      <c r="B596" s="1" t="s">
        <v>1591</v>
      </c>
      <c r="C596" s="1" t="s">
        <v>40</v>
      </c>
      <c r="D596" s="6">
        <v>35222</v>
      </c>
      <c r="E596" s="32">
        <v>21</v>
      </c>
      <c r="F596" s="1">
        <v>7</v>
      </c>
      <c r="G596" s="1">
        <v>97.1</v>
      </c>
      <c r="H596" s="1">
        <v>94</v>
      </c>
      <c r="I596" s="1">
        <v>18</v>
      </c>
      <c r="K596" s="1">
        <v>148</v>
      </c>
      <c r="L596" s="1">
        <v>72.599999999999994</v>
      </c>
      <c r="N596" s="1">
        <v>4</v>
      </c>
      <c r="O596" s="1" t="s">
        <v>2514</v>
      </c>
      <c r="P596" s="1" t="s">
        <v>35</v>
      </c>
      <c r="Q596" s="1" t="s">
        <v>37</v>
      </c>
      <c r="S596" s="1" t="s">
        <v>456</v>
      </c>
      <c r="T596" s="1" t="s">
        <v>1592</v>
      </c>
      <c r="U596" s="1" t="s">
        <v>37</v>
      </c>
      <c r="V596"/>
      <c r="W596"/>
      <c r="X596"/>
      <c r="Y596"/>
      <c r="Z596"/>
    </row>
    <row r="597" spans="1:26" ht="30" x14ac:dyDescent="0.25">
      <c r="A597" s="11">
        <v>594</v>
      </c>
      <c r="B597" s="1" t="s">
        <v>1593</v>
      </c>
      <c r="C597" s="1" t="s">
        <v>26</v>
      </c>
      <c r="D597" s="1" t="s">
        <v>1596</v>
      </c>
      <c r="E597" s="32">
        <v>15</v>
      </c>
      <c r="F597" s="1">
        <v>9</v>
      </c>
      <c r="G597" s="1">
        <v>97.7</v>
      </c>
      <c r="H597" s="1">
        <v>100</v>
      </c>
      <c r="I597" s="1">
        <v>12</v>
      </c>
      <c r="J597" s="1" t="s">
        <v>108</v>
      </c>
      <c r="K597" s="1">
        <v>162</v>
      </c>
      <c r="L597" s="1">
        <v>162.19999999999999</v>
      </c>
      <c r="N597" s="1">
        <v>0</v>
      </c>
      <c r="O597" s="1" t="s">
        <v>1399</v>
      </c>
      <c r="P597" s="1" t="s">
        <v>29</v>
      </c>
      <c r="Q597" s="1" t="s">
        <v>78</v>
      </c>
      <c r="R597" s="1">
        <v>1</v>
      </c>
      <c r="S597" s="1" t="s">
        <v>1180</v>
      </c>
      <c r="T597" s="1" t="s">
        <v>1594</v>
      </c>
      <c r="U597" s="1" t="s">
        <v>37</v>
      </c>
      <c r="V597"/>
      <c r="W597"/>
      <c r="X597"/>
      <c r="Y597"/>
      <c r="Z597"/>
    </row>
    <row r="598" spans="1:26" ht="30" x14ac:dyDescent="0.25">
      <c r="A598" s="11">
        <v>595</v>
      </c>
      <c r="B598" s="1" t="s">
        <v>1595</v>
      </c>
      <c r="C598" s="1" t="s">
        <v>26</v>
      </c>
      <c r="E598" s="32">
        <v>5</v>
      </c>
      <c r="F598" s="1">
        <v>4</v>
      </c>
      <c r="G598" s="1">
        <v>95.5</v>
      </c>
      <c r="H598" s="1">
        <v>107</v>
      </c>
      <c r="I598" s="1">
        <v>26</v>
      </c>
      <c r="J598" s="1" t="s">
        <v>730</v>
      </c>
      <c r="K598" s="1">
        <v>152</v>
      </c>
      <c r="L598" s="1">
        <v>82.3</v>
      </c>
      <c r="N598" s="1">
        <v>4</v>
      </c>
      <c r="O598" s="1" t="s">
        <v>1597</v>
      </c>
      <c r="P598" s="1" t="s">
        <v>29</v>
      </c>
      <c r="Q598" s="1" t="s">
        <v>37</v>
      </c>
      <c r="S598" s="1" t="s">
        <v>1598</v>
      </c>
      <c r="T598" s="1" t="s">
        <v>113</v>
      </c>
      <c r="U598" s="1" t="s">
        <v>37</v>
      </c>
      <c r="V598"/>
      <c r="W598"/>
      <c r="X598"/>
      <c r="Y598"/>
      <c r="Z598"/>
    </row>
    <row r="599" spans="1:26" x14ac:dyDescent="0.25">
      <c r="A599" s="11">
        <v>596</v>
      </c>
      <c r="B599" s="1" t="s">
        <v>1599</v>
      </c>
      <c r="C599" s="1" t="s">
        <v>26</v>
      </c>
      <c r="E599" s="32">
        <v>0.66700000000000004</v>
      </c>
      <c r="F599" s="1">
        <v>15</v>
      </c>
      <c r="G599" s="1">
        <v>102.3</v>
      </c>
      <c r="H599" s="1">
        <v>123</v>
      </c>
      <c r="K599" s="1">
        <v>107</v>
      </c>
      <c r="L599" s="1">
        <v>38</v>
      </c>
      <c r="M599" s="1">
        <v>20.5</v>
      </c>
      <c r="N599" s="1">
        <v>4</v>
      </c>
      <c r="O599" s="1" t="s">
        <v>869</v>
      </c>
      <c r="P599" s="1" t="s">
        <v>29</v>
      </c>
      <c r="Q599" s="1" t="s">
        <v>78</v>
      </c>
      <c r="R599" s="1">
        <v>2</v>
      </c>
      <c r="S599" s="1" t="s">
        <v>1600</v>
      </c>
      <c r="T599" s="1" t="s">
        <v>974</v>
      </c>
      <c r="U599" s="1" t="s">
        <v>37</v>
      </c>
      <c r="V599"/>
      <c r="W599"/>
      <c r="X599"/>
      <c r="Y599"/>
      <c r="Z599"/>
    </row>
    <row r="600" spans="1:26" x14ac:dyDescent="0.25">
      <c r="A600" s="11">
        <v>597</v>
      </c>
      <c r="B600" s="1" t="s">
        <v>1601</v>
      </c>
      <c r="C600" s="1" t="s">
        <v>40</v>
      </c>
      <c r="D600" s="1" t="s">
        <v>1604</v>
      </c>
      <c r="E600" s="32">
        <v>26</v>
      </c>
      <c r="F600" s="1">
        <v>15</v>
      </c>
      <c r="G600" s="1">
        <v>97</v>
      </c>
      <c r="H600" s="1">
        <v>137</v>
      </c>
      <c r="K600" s="1">
        <v>66</v>
      </c>
      <c r="L600" s="1">
        <v>15</v>
      </c>
      <c r="M600" s="1">
        <v>17.5</v>
      </c>
      <c r="N600" s="1">
        <v>4</v>
      </c>
      <c r="O600" s="1" t="s">
        <v>28</v>
      </c>
      <c r="P600" s="1" t="s">
        <v>29</v>
      </c>
      <c r="Q600" s="1" t="s">
        <v>78</v>
      </c>
      <c r="R600" s="1">
        <v>5</v>
      </c>
      <c r="S600" s="1" t="s">
        <v>1602</v>
      </c>
      <c r="T600" s="1" t="s">
        <v>950</v>
      </c>
      <c r="U600" s="1" t="s">
        <v>37</v>
      </c>
      <c r="V600"/>
      <c r="W600"/>
      <c r="X600"/>
      <c r="Y600"/>
      <c r="Z600"/>
    </row>
    <row r="601" spans="1:26" ht="30" x14ac:dyDescent="0.25">
      <c r="A601" s="11">
        <v>598</v>
      </c>
      <c r="B601" s="1" t="s">
        <v>1603</v>
      </c>
      <c r="C601" s="1" t="s">
        <v>26</v>
      </c>
      <c r="E601" s="32">
        <v>10</v>
      </c>
      <c r="F601" s="1">
        <v>3</v>
      </c>
      <c r="G601" s="1">
        <v>98</v>
      </c>
      <c r="H601" s="1">
        <v>87</v>
      </c>
      <c r="I601" s="1" t="s">
        <v>1553</v>
      </c>
      <c r="J601" s="1" t="s">
        <v>1605</v>
      </c>
      <c r="K601" s="1">
        <v>155</v>
      </c>
      <c r="L601" s="1">
        <v>107</v>
      </c>
      <c r="N601" s="1">
        <v>4</v>
      </c>
      <c r="O601" s="1" t="s">
        <v>1399</v>
      </c>
      <c r="P601" s="1" t="s">
        <v>29</v>
      </c>
      <c r="Q601" s="1" t="s">
        <v>78</v>
      </c>
      <c r="R601" s="1">
        <v>1</v>
      </c>
      <c r="S601" s="1" t="s">
        <v>812</v>
      </c>
      <c r="T601" s="1" t="s">
        <v>1606</v>
      </c>
      <c r="V601"/>
      <c r="W601"/>
      <c r="X601"/>
      <c r="Y601" t="s">
        <v>841</v>
      </c>
      <c r="Z601" t="s">
        <v>823</v>
      </c>
    </row>
    <row r="602" spans="1:26" ht="30" x14ac:dyDescent="0.25">
      <c r="A602" s="11">
        <v>599</v>
      </c>
      <c r="B602" s="1" t="s">
        <v>1607</v>
      </c>
      <c r="C602" s="1" t="s">
        <v>40</v>
      </c>
      <c r="E602" s="32">
        <v>7</v>
      </c>
      <c r="F602" s="1">
        <v>15</v>
      </c>
      <c r="G602" s="1">
        <v>96.1</v>
      </c>
      <c r="H602" s="1">
        <v>70</v>
      </c>
      <c r="K602" s="1">
        <v>123</v>
      </c>
      <c r="L602" s="1">
        <v>54</v>
      </c>
      <c r="N602" s="1">
        <v>4</v>
      </c>
      <c r="O602" s="1" t="s">
        <v>869</v>
      </c>
      <c r="P602" s="1" t="s">
        <v>35</v>
      </c>
      <c r="Q602" s="1" t="s">
        <v>78</v>
      </c>
      <c r="R602" s="1">
        <v>3</v>
      </c>
      <c r="S602" s="1" t="s">
        <v>1608</v>
      </c>
      <c r="T602" s="1" t="s">
        <v>950</v>
      </c>
      <c r="U602" s="1" t="s">
        <v>37</v>
      </c>
      <c r="V602"/>
      <c r="W602"/>
      <c r="X602"/>
      <c r="Y602"/>
      <c r="Z602"/>
    </row>
    <row r="603" spans="1:26" ht="45" x14ac:dyDescent="0.25">
      <c r="A603" s="11">
        <v>600</v>
      </c>
      <c r="B603" s="1" t="s">
        <v>1609</v>
      </c>
      <c r="C603" s="1" t="s">
        <v>40</v>
      </c>
      <c r="D603" s="1" t="s">
        <v>1614</v>
      </c>
      <c r="E603" s="32">
        <v>17</v>
      </c>
      <c r="F603" s="1">
        <v>8</v>
      </c>
      <c r="G603" s="1">
        <v>36.5</v>
      </c>
      <c r="H603" s="1">
        <v>116</v>
      </c>
      <c r="I603" s="1">
        <v>28</v>
      </c>
      <c r="K603" s="1">
        <v>100</v>
      </c>
      <c r="L603" s="1">
        <v>38</v>
      </c>
      <c r="N603" s="1">
        <v>0</v>
      </c>
      <c r="O603" s="1" t="s">
        <v>28</v>
      </c>
      <c r="P603" s="1" t="s">
        <v>35</v>
      </c>
      <c r="Q603" s="1" t="s">
        <v>78</v>
      </c>
      <c r="R603" s="1" t="s">
        <v>1610</v>
      </c>
      <c r="S603" s="1" t="s">
        <v>1611</v>
      </c>
      <c r="T603" s="1" t="s">
        <v>1612</v>
      </c>
      <c r="U603" s="1" t="s">
        <v>37</v>
      </c>
      <c r="V603"/>
      <c r="W603"/>
      <c r="X603"/>
      <c r="Y603"/>
      <c r="Z603"/>
    </row>
    <row r="604" spans="1:26" ht="45" x14ac:dyDescent="0.25">
      <c r="A604" s="11">
        <v>601</v>
      </c>
      <c r="B604" s="1" t="s">
        <v>1613</v>
      </c>
      <c r="C604" s="1" t="s">
        <v>26</v>
      </c>
      <c r="D604" s="1" t="s">
        <v>113</v>
      </c>
      <c r="E604" s="32">
        <v>13</v>
      </c>
      <c r="F604" s="1">
        <v>3</v>
      </c>
      <c r="G604" s="1">
        <v>98</v>
      </c>
      <c r="H604" s="1">
        <v>108</v>
      </c>
      <c r="I604" s="1">
        <v>30</v>
      </c>
      <c r="K604" s="1">
        <v>54</v>
      </c>
      <c r="L604" s="1">
        <v>95</v>
      </c>
      <c r="N604" s="1">
        <v>4</v>
      </c>
      <c r="O604" s="1" t="s">
        <v>869</v>
      </c>
      <c r="P604" s="1" t="s">
        <v>35</v>
      </c>
      <c r="Q604" s="1" t="s">
        <v>78</v>
      </c>
      <c r="R604" s="1">
        <v>3</v>
      </c>
      <c r="S604" s="1" t="s">
        <v>1615</v>
      </c>
      <c r="T604" s="1" t="s">
        <v>1616</v>
      </c>
      <c r="U604" s="1" t="s">
        <v>37</v>
      </c>
      <c r="V604"/>
      <c r="W604"/>
      <c r="X604"/>
      <c r="Y604"/>
      <c r="Z604"/>
    </row>
    <row r="605" spans="1:26" ht="45" x14ac:dyDescent="0.25">
      <c r="A605" s="11">
        <v>602</v>
      </c>
      <c r="B605" s="1" t="s">
        <v>1617</v>
      </c>
      <c r="C605" s="1" t="s">
        <v>26</v>
      </c>
      <c r="D605" s="1" t="s">
        <v>113</v>
      </c>
      <c r="E605" s="32">
        <v>5</v>
      </c>
      <c r="F605" s="1">
        <v>7</v>
      </c>
      <c r="G605" s="1">
        <v>95</v>
      </c>
      <c r="H605" s="1">
        <v>87</v>
      </c>
      <c r="I605" s="1" t="s">
        <v>113</v>
      </c>
      <c r="K605" s="1">
        <v>138</v>
      </c>
      <c r="L605" s="1">
        <v>65.7</v>
      </c>
      <c r="N605" s="1">
        <v>4</v>
      </c>
      <c r="O605" s="1" t="s">
        <v>28</v>
      </c>
      <c r="P605" s="1" t="s">
        <v>29</v>
      </c>
      <c r="Q605" s="1" t="s">
        <v>78</v>
      </c>
      <c r="R605" s="1">
        <v>1</v>
      </c>
      <c r="S605" s="1" t="s">
        <v>1618</v>
      </c>
      <c r="T605" s="1" t="s">
        <v>1619</v>
      </c>
      <c r="U605" s="1" t="s">
        <v>37</v>
      </c>
      <c r="V605"/>
      <c r="W605"/>
      <c r="X605"/>
      <c r="Y605"/>
      <c r="Z605"/>
    </row>
    <row r="606" spans="1:26" ht="30" x14ac:dyDescent="0.25">
      <c r="A606" s="11">
        <v>603</v>
      </c>
      <c r="B606" s="1" t="s">
        <v>1620</v>
      </c>
      <c r="C606" s="1" t="s">
        <v>26</v>
      </c>
      <c r="D606" s="6">
        <v>38419</v>
      </c>
      <c r="E606" s="32">
        <v>12</v>
      </c>
      <c r="F606" s="1">
        <v>30</v>
      </c>
      <c r="G606" s="1">
        <v>97.9</v>
      </c>
      <c r="H606" s="1">
        <v>79</v>
      </c>
      <c r="I606" s="1">
        <v>20</v>
      </c>
      <c r="K606" s="1">
        <v>99</v>
      </c>
      <c r="L606" s="1">
        <v>31</v>
      </c>
      <c r="M606" s="1">
        <v>18</v>
      </c>
      <c r="N606" s="1">
        <v>4</v>
      </c>
      <c r="O606" s="1" t="s">
        <v>28</v>
      </c>
      <c r="P606" s="1" t="s">
        <v>29</v>
      </c>
      <c r="Q606" s="1" t="s">
        <v>78</v>
      </c>
      <c r="R606" s="1">
        <v>3</v>
      </c>
      <c r="S606" s="1" t="s">
        <v>1621</v>
      </c>
      <c r="T606" s="1" t="s">
        <v>1622</v>
      </c>
      <c r="U606" s="1" t="s">
        <v>37</v>
      </c>
      <c r="V606"/>
      <c r="W606"/>
      <c r="X606"/>
      <c r="Y606"/>
      <c r="Z606"/>
    </row>
    <row r="607" spans="1:26" ht="30" x14ac:dyDescent="0.25">
      <c r="A607" s="11">
        <v>604</v>
      </c>
      <c r="B607" s="1" t="s">
        <v>1623</v>
      </c>
      <c r="C607" s="1" t="s">
        <v>26</v>
      </c>
      <c r="D607" s="6">
        <v>42010</v>
      </c>
      <c r="E607" s="32">
        <v>2</v>
      </c>
      <c r="F607" s="1">
        <v>30</v>
      </c>
      <c r="G607" s="1">
        <v>97.9</v>
      </c>
      <c r="H607" s="1">
        <v>90</v>
      </c>
      <c r="I607" s="1">
        <v>20</v>
      </c>
      <c r="K607" s="1">
        <v>133</v>
      </c>
      <c r="L607" s="1">
        <v>61</v>
      </c>
      <c r="N607" s="1">
        <v>4</v>
      </c>
      <c r="O607" s="1" t="s">
        <v>869</v>
      </c>
      <c r="P607" s="1" t="s">
        <v>1211</v>
      </c>
      <c r="Q607" s="1" t="s">
        <v>78</v>
      </c>
      <c r="R607" s="1">
        <v>2</v>
      </c>
      <c r="S607" s="1" t="s">
        <v>1624</v>
      </c>
      <c r="T607" s="1" t="s">
        <v>1625</v>
      </c>
      <c r="U607" s="1" t="s">
        <v>37</v>
      </c>
      <c r="V607"/>
      <c r="W607"/>
      <c r="X607"/>
      <c r="Y607"/>
      <c r="Z607"/>
    </row>
    <row r="608" spans="1:26" ht="45" x14ac:dyDescent="0.25">
      <c r="A608" s="11">
        <v>605</v>
      </c>
      <c r="B608" s="1" t="s">
        <v>1626</v>
      </c>
      <c r="C608" s="1" t="s">
        <v>26</v>
      </c>
      <c r="D608" s="1" t="s">
        <v>113</v>
      </c>
      <c r="E608" s="32">
        <v>6</v>
      </c>
      <c r="F608" s="1">
        <v>30</v>
      </c>
      <c r="G608" s="1">
        <v>99.7</v>
      </c>
      <c r="H608" s="1">
        <v>74</v>
      </c>
      <c r="I608" s="1">
        <v>19</v>
      </c>
      <c r="K608" s="1">
        <v>89</v>
      </c>
      <c r="L608" s="1">
        <v>28</v>
      </c>
      <c r="M608" s="1">
        <v>19</v>
      </c>
      <c r="N608" s="1">
        <v>3</v>
      </c>
      <c r="O608" s="1" t="s">
        <v>28</v>
      </c>
      <c r="P608" s="1" t="s">
        <v>29</v>
      </c>
      <c r="Q608" s="1" t="s">
        <v>78</v>
      </c>
      <c r="R608" s="1">
        <v>1</v>
      </c>
      <c r="S608" s="1" t="s">
        <v>1627</v>
      </c>
      <c r="T608" s="1" t="s">
        <v>1628</v>
      </c>
      <c r="U608" s="1" t="s">
        <v>37</v>
      </c>
      <c r="V608"/>
      <c r="W608"/>
      <c r="X608"/>
      <c r="Y608"/>
      <c r="Z608"/>
    </row>
    <row r="609" spans="1:26" ht="30" x14ac:dyDescent="0.25">
      <c r="A609" s="11">
        <v>606</v>
      </c>
      <c r="B609" s="1" t="s">
        <v>1629</v>
      </c>
      <c r="C609" s="1" t="s">
        <v>26</v>
      </c>
      <c r="D609" s="1" t="s">
        <v>113</v>
      </c>
      <c r="E609" s="32">
        <v>12</v>
      </c>
      <c r="F609" s="1">
        <v>30</v>
      </c>
      <c r="G609" s="1">
        <v>100.4</v>
      </c>
      <c r="H609" s="1">
        <v>130</v>
      </c>
      <c r="I609" s="1">
        <v>20</v>
      </c>
      <c r="K609" s="1">
        <v>111</v>
      </c>
      <c r="L609" s="1">
        <v>34</v>
      </c>
      <c r="N609" s="1">
        <v>4</v>
      </c>
      <c r="O609" s="1" t="s">
        <v>2515</v>
      </c>
      <c r="P609" s="1" t="s">
        <v>35</v>
      </c>
      <c r="Q609" s="1" t="s">
        <v>78</v>
      </c>
      <c r="R609" s="1">
        <v>2</v>
      </c>
      <c r="S609" s="1" t="s">
        <v>1630</v>
      </c>
      <c r="T609" s="1" t="s">
        <v>1631</v>
      </c>
      <c r="U609" s="1" t="s">
        <v>37</v>
      </c>
      <c r="V609"/>
      <c r="W609"/>
      <c r="X609"/>
      <c r="Y609"/>
      <c r="Z609"/>
    </row>
    <row r="610" spans="1:26" ht="30" x14ac:dyDescent="0.25">
      <c r="A610" s="11">
        <v>607</v>
      </c>
      <c r="B610" s="1" t="s">
        <v>1632</v>
      </c>
      <c r="C610" s="1" t="s">
        <v>26</v>
      </c>
      <c r="D610" s="6">
        <v>39638</v>
      </c>
      <c r="E610" s="32">
        <v>9</v>
      </c>
      <c r="F610" s="1">
        <v>6</v>
      </c>
      <c r="G610" s="1">
        <v>95.6</v>
      </c>
      <c r="H610" s="1">
        <v>94</v>
      </c>
      <c r="I610" s="1">
        <v>26</v>
      </c>
      <c r="K610" s="1">
        <v>142</v>
      </c>
      <c r="L610" s="1">
        <v>77</v>
      </c>
      <c r="O610" s="1" t="s">
        <v>869</v>
      </c>
      <c r="P610" s="1" t="s">
        <v>35</v>
      </c>
      <c r="Q610" s="1" t="s">
        <v>78</v>
      </c>
      <c r="R610" s="1">
        <v>4</v>
      </c>
      <c r="S610" s="1" t="s">
        <v>1633</v>
      </c>
      <c r="T610" s="1" t="s">
        <v>1634</v>
      </c>
      <c r="U610" s="1" t="s">
        <v>37</v>
      </c>
      <c r="V610"/>
      <c r="W610"/>
      <c r="X610"/>
      <c r="Y610"/>
      <c r="Z610"/>
    </row>
    <row r="611" spans="1:26" x14ac:dyDescent="0.25">
      <c r="A611" s="11">
        <v>608</v>
      </c>
      <c r="B611" s="1" t="s">
        <v>1635</v>
      </c>
      <c r="C611" s="1" t="s">
        <v>40</v>
      </c>
      <c r="D611" s="1" t="s">
        <v>113</v>
      </c>
      <c r="E611" s="32">
        <v>7</v>
      </c>
      <c r="F611" s="1">
        <v>30</v>
      </c>
      <c r="G611" s="1">
        <v>97.3</v>
      </c>
      <c r="H611" s="1">
        <v>89</v>
      </c>
      <c r="I611" s="1">
        <v>20</v>
      </c>
      <c r="K611" s="1">
        <v>129</v>
      </c>
      <c r="L611" s="1" t="s">
        <v>1636</v>
      </c>
      <c r="N611" s="1">
        <v>0</v>
      </c>
      <c r="O611" s="1" t="s">
        <v>869</v>
      </c>
      <c r="P611" s="1" t="s">
        <v>113</v>
      </c>
      <c r="Q611" s="1" t="s">
        <v>78</v>
      </c>
      <c r="R611" s="1">
        <v>5</v>
      </c>
      <c r="S611" s="1" t="s">
        <v>1180</v>
      </c>
      <c r="T611" s="1" t="s">
        <v>1637</v>
      </c>
      <c r="U611" s="1" t="s">
        <v>37</v>
      </c>
      <c r="V611"/>
      <c r="W611"/>
      <c r="X611"/>
      <c r="Y611"/>
      <c r="Z611"/>
    </row>
    <row r="612" spans="1:26" x14ac:dyDescent="0.25">
      <c r="A612" s="11">
        <v>609</v>
      </c>
      <c r="B612" s="1" t="s">
        <v>1638</v>
      </c>
      <c r="C612" s="1" t="s">
        <v>26</v>
      </c>
      <c r="D612" s="1" t="s">
        <v>1641</v>
      </c>
      <c r="E612" s="32">
        <v>8</v>
      </c>
      <c r="F612" s="1">
        <v>30</v>
      </c>
      <c r="G612" s="1">
        <v>98.6</v>
      </c>
      <c r="H612" s="1">
        <v>92</v>
      </c>
      <c r="I612" s="1">
        <v>28</v>
      </c>
      <c r="K612" s="1">
        <v>123</v>
      </c>
      <c r="L612" s="1" t="s">
        <v>1639</v>
      </c>
      <c r="N612" s="1">
        <v>0</v>
      </c>
      <c r="O612" s="1" t="s">
        <v>869</v>
      </c>
      <c r="P612" s="1" t="s">
        <v>113</v>
      </c>
      <c r="Q612" s="1" t="s">
        <v>37</v>
      </c>
      <c r="S612" s="1" t="s">
        <v>1180</v>
      </c>
      <c r="T612" s="1" t="s">
        <v>1551</v>
      </c>
      <c r="U612" s="1" t="s">
        <v>37</v>
      </c>
      <c r="V612"/>
      <c r="W612"/>
      <c r="X612"/>
      <c r="Y612"/>
      <c r="Z612"/>
    </row>
    <row r="613" spans="1:26" x14ac:dyDescent="0.25">
      <c r="A613" s="11">
        <v>610</v>
      </c>
      <c r="B613" s="1" t="s">
        <v>1640</v>
      </c>
      <c r="C613" s="1" t="s">
        <v>26</v>
      </c>
      <c r="D613" s="1" t="s">
        <v>1644</v>
      </c>
      <c r="E613" s="32">
        <v>12</v>
      </c>
      <c r="F613" s="1">
        <v>30</v>
      </c>
      <c r="G613" s="1">
        <v>99.4</v>
      </c>
      <c r="H613" s="1">
        <v>113</v>
      </c>
      <c r="I613" s="1">
        <v>32</v>
      </c>
      <c r="K613" s="1">
        <v>117</v>
      </c>
      <c r="L613" s="1">
        <v>17.3</v>
      </c>
      <c r="N613" s="1">
        <v>0</v>
      </c>
      <c r="O613" s="1" t="s">
        <v>869</v>
      </c>
      <c r="P613" s="1" t="s">
        <v>29</v>
      </c>
      <c r="Q613" s="1" t="s">
        <v>78</v>
      </c>
      <c r="R613" s="1" t="s">
        <v>1642</v>
      </c>
      <c r="S613" s="1" t="s">
        <v>1180</v>
      </c>
      <c r="T613" s="1" t="s">
        <v>950</v>
      </c>
      <c r="U613" s="1" t="s">
        <v>37</v>
      </c>
      <c r="V613"/>
      <c r="W613"/>
      <c r="X613"/>
      <c r="Y613"/>
      <c r="Z613"/>
    </row>
    <row r="614" spans="1:26" ht="30" x14ac:dyDescent="0.25">
      <c r="A614" s="11">
        <v>611</v>
      </c>
      <c r="B614" s="1" t="s">
        <v>1643</v>
      </c>
      <c r="C614" s="1" t="s">
        <v>40</v>
      </c>
      <c r="E614" s="32">
        <v>0.58299999999999996</v>
      </c>
      <c r="F614" s="1">
        <v>70</v>
      </c>
      <c r="G614" s="1">
        <v>97.1</v>
      </c>
      <c r="H614" s="1">
        <v>85</v>
      </c>
      <c r="I614" s="1">
        <v>18</v>
      </c>
      <c r="J614" s="1" t="s">
        <v>1645</v>
      </c>
      <c r="K614" s="1">
        <v>197.5</v>
      </c>
      <c r="L614" s="1">
        <v>81.3</v>
      </c>
      <c r="N614" s="1">
        <v>4</v>
      </c>
      <c r="O614" s="1" t="s">
        <v>221</v>
      </c>
      <c r="P614" s="1" t="s">
        <v>35</v>
      </c>
      <c r="Q614" s="1" t="s">
        <v>78</v>
      </c>
      <c r="R614" s="1" t="s">
        <v>1646</v>
      </c>
      <c r="S614" s="1" t="s">
        <v>1647</v>
      </c>
      <c r="T614" s="1" t="s">
        <v>1648</v>
      </c>
      <c r="V614"/>
      <c r="W614"/>
      <c r="X614"/>
      <c r="Y614" t="s">
        <v>393</v>
      </c>
      <c r="Z614"/>
    </row>
    <row r="615" spans="1:26" x14ac:dyDescent="0.25">
      <c r="A615" s="11">
        <v>612</v>
      </c>
      <c r="B615" s="1" t="s">
        <v>1649</v>
      </c>
      <c r="C615" s="1" t="s">
        <v>40</v>
      </c>
      <c r="E615" s="32">
        <v>34</v>
      </c>
      <c r="F615" s="1">
        <v>4</v>
      </c>
      <c r="G615" s="1">
        <v>99.3</v>
      </c>
      <c r="H615" s="1">
        <v>136</v>
      </c>
      <c r="I615" s="1">
        <v>40</v>
      </c>
      <c r="L615" s="1">
        <v>10.9</v>
      </c>
      <c r="M615" s="1">
        <v>14.5</v>
      </c>
      <c r="N615" s="1">
        <v>0</v>
      </c>
      <c r="O615" s="1" t="s">
        <v>28</v>
      </c>
      <c r="P615" s="1" t="s">
        <v>35</v>
      </c>
      <c r="Q615" s="1" t="s">
        <v>37</v>
      </c>
      <c r="S615" s="1" t="s">
        <v>1650</v>
      </c>
      <c r="T615" s="1" t="s">
        <v>950</v>
      </c>
      <c r="U615" s="1" t="s">
        <v>37</v>
      </c>
      <c r="V615"/>
      <c r="W615"/>
      <c r="X615"/>
      <c r="Y615"/>
      <c r="Z615"/>
    </row>
    <row r="616" spans="1:26" ht="60" x14ac:dyDescent="0.25">
      <c r="A616" s="11">
        <v>613</v>
      </c>
      <c r="B616" s="1" t="s">
        <v>1651</v>
      </c>
      <c r="C616" s="1" t="s">
        <v>40</v>
      </c>
      <c r="E616" s="32">
        <v>7</v>
      </c>
      <c r="F616" s="1">
        <v>1</v>
      </c>
      <c r="G616" s="1">
        <v>98.5</v>
      </c>
      <c r="H616" s="1">
        <v>74</v>
      </c>
      <c r="J616" s="1" t="s">
        <v>1652</v>
      </c>
      <c r="L616" s="1">
        <v>150</v>
      </c>
      <c r="N616" s="1">
        <v>4</v>
      </c>
      <c r="O616" s="1" t="s">
        <v>1399</v>
      </c>
      <c r="P616" s="1" t="s">
        <v>113</v>
      </c>
      <c r="Q616" s="1" t="s">
        <v>78</v>
      </c>
      <c r="R616" s="1">
        <v>2</v>
      </c>
      <c r="S616" s="1" t="s">
        <v>1653</v>
      </c>
      <c r="T616" s="1" t="s">
        <v>1654</v>
      </c>
      <c r="U616" s="1" t="s">
        <v>37</v>
      </c>
      <c r="V616"/>
      <c r="W616"/>
      <c r="X616"/>
      <c r="Y616"/>
      <c r="Z616"/>
    </row>
    <row r="617" spans="1:26" ht="60" x14ac:dyDescent="0.25">
      <c r="A617" s="11">
        <v>614</v>
      </c>
      <c r="B617" s="1" t="s">
        <v>1655</v>
      </c>
      <c r="C617" s="1" t="s">
        <v>40</v>
      </c>
      <c r="D617" s="1" t="s">
        <v>1658</v>
      </c>
      <c r="E617" s="32">
        <v>2</v>
      </c>
      <c r="F617" s="1">
        <v>7</v>
      </c>
      <c r="G617" s="1">
        <v>98.2</v>
      </c>
      <c r="H617" s="1">
        <v>88</v>
      </c>
      <c r="I617" s="1">
        <v>24</v>
      </c>
      <c r="K617" s="1">
        <v>115</v>
      </c>
      <c r="L617" s="1">
        <v>44</v>
      </c>
      <c r="N617" s="1">
        <v>4</v>
      </c>
      <c r="O617" s="1" t="s">
        <v>221</v>
      </c>
      <c r="P617" s="1" t="s">
        <v>29</v>
      </c>
      <c r="Q617" s="1" t="s">
        <v>78</v>
      </c>
      <c r="R617" s="1">
        <v>1</v>
      </c>
      <c r="S617" s="1" t="s">
        <v>1012</v>
      </c>
      <c r="T617" s="1" t="s">
        <v>1656</v>
      </c>
      <c r="U617" s="1" t="s">
        <v>37</v>
      </c>
      <c r="V617"/>
      <c r="W617"/>
      <c r="X617"/>
      <c r="Y617"/>
      <c r="Z617"/>
    </row>
    <row r="618" spans="1:26" ht="30" x14ac:dyDescent="0.25">
      <c r="A618" s="11">
        <v>615</v>
      </c>
      <c r="B618" s="1" t="s">
        <v>1657</v>
      </c>
      <c r="C618" s="1" t="s">
        <v>40</v>
      </c>
      <c r="E618" s="1">
        <v>30</v>
      </c>
      <c r="F618" s="1">
        <v>6</v>
      </c>
      <c r="G618" s="1">
        <v>96.2</v>
      </c>
      <c r="H618" s="1">
        <v>122</v>
      </c>
      <c r="I618" s="1">
        <v>36</v>
      </c>
      <c r="K618" s="1">
        <v>78</v>
      </c>
      <c r="L618" s="1">
        <v>21</v>
      </c>
      <c r="M618" s="1">
        <v>14</v>
      </c>
      <c r="N618" s="1">
        <v>4</v>
      </c>
      <c r="O618" s="1" t="s">
        <v>28</v>
      </c>
      <c r="P618" s="1" t="s">
        <v>29</v>
      </c>
      <c r="Q618" s="1" t="s">
        <v>78</v>
      </c>
      <c r="R618" s="1">
        <v>2</v>
      </c>
      <c r="S618" s="1" t="s">
        <v>1659</v>
      </c>
      <c r="T618" s="1" t="s">
        <v>1551</v>
      </c>
      <c r="U618" s="1" t="s">
        <v>37</v>
      </c>
      <c r="V618"/>
      <c r="W618"/>
      <c r="X618"/>
      <c r="Y618"/>
      <c r="Z618"/>
    </row>
    <row r="619" spans="1:26" x14ac:dyDescent="0.25">
      <c r="A619" s="11">
        <v>616</v>
      </c>
      <c r="B619" s="1" t="s">
        <v>1660</v>
      </c>
      <c r="C619" s="1">
        <v>4</v>
      </c>
      <c r="E619" s="32">
        <v>5</v>
      </c>
      <c r="F619" s="1">
        <v>96</v>
      </c>
      <c r="G619" s="1">
        <v>73</v>
      </c>
      <c r="H619" s="1">
        <v>16</v>
      </c>
      <c r="I619" s="1" t="s">
        <v>1661</v>
      </c>
      <c r="K619" s="1">
        <v>143</v>
      </c>
      <c r="N619" s="1">
        <v>4</v>
      </c>
      <c r="O619" s="1" t="s">
        <v>1399</v>
      </c>
      <c r="P619" s="1" t="s">
        <v>113</v>
      </c>
      <c r="Q619" s="1" t="s">
        <v>78</v>
      </c>
      <c r="R619" s="1">
        <v>2</v>
      </c>
      <c r="S619" s="1" t="s">
        <v>1662</v>
      </c>
      <c r="T619" s="1" t="s">
        <v>1663</v>
      </c>
      <c r="U619" s="1" t="s">
        <v>37</v>
      </c>
      <c r="V619"/>
      <c r="W619"/>
      <c r="X619"/>
      <c r="Y619"/>
      <c r="Z619"/>
    </row>
    <row r="620" spans="1:26" x14ac:dyDescent="0.25">
      <c r="A620" s="11">
        <v>617</v>
      </c>
      <c r="B620" s="1" t="s">
        <v>1664</v>
      </c>
      <c r="C620" s="1" t="s">
        <v>26</v>
      </c>
      <c r="D620" s="1" t="s">
        <v>113</v>
      </c>
      <c r="E620" s="32">
        <v>14</v>
      </c>
      <c r="F620" s="1">
        <v>7</v>
      </c>
      <c r="G620" s="1">
        <v>98.1</v>
      </c>
      <c r="H620" s="1">
        <v>74</v>
      </c>
      <c r="I620" s="1">
        <v>20</v>
      </c>
      <c r="K620" s="1">
        <v>109</v>
      </c>
      <c r="L620" s="1">
        <v>36</v>
      </c>
      <c r="M620" s="1">
        <v>17</v>
      </c>
      <c r="N620" s="1">
        <v>4</v>
      </c>
      <c r="O620" s="1" t="s">
        <v>2514</v>
      </c>
      <c r="P620" s="1" t="s">
        <v>35</v>
      </c>
      <c r="Q620" s="1" t="s">
        <v>78</v>
      </c>
      <c r="R620" s="1">
        <v>1</v>
      </c>
      <c r="S620" s="1" t="s">
        <v>1094</v>
      </c>
      <c r="T620" s="1" t="s">
        <v>1665</v>
      </c>
      <c r="U620" s="1" t="s">
        <v>37</v>
      </c>
      <c r="V620"/>
      <c r="W620"/>
      <c r="X620"/>
      <c r="Y620"/>
      <c r="Z620"/>
    </row>
    <row r="621" spans="1:26" ht="30" x14ac:dyDescent="0.25">
      <c r="A621" s="11">
        <v>618</v>
      </c>
      <c r="B621" s="1" t="s">
        <v>1666</v>
      </c>
      <c r="C621" s="1" t="s">
        <v>40</v>
      </c>
      <c r="D621" s="1" t="s">
        <v>1670</v>
      </c>
      <c r="E621" s="32">
        <v>18</v>
      </c>
      <c r="F621" s="1">
        <v>6</v>
      </c>
      <c r="G621" s="1">
        <v>95</v>
      </c>
      <c r="H621" s="1">
        <v>95</v>
      </c>
      <c r="I621" s="1">
        <v>23</v>
      </c>
      <c r="K621" s="1">
        <v>141</v>
      </c>
      <c r="L621" s="1">
        <v>71</v>
      </c>
      <c r="N621" s="1">
        <v>4</v>
      </c>
      <c r="O621" s="1" t="s">
        <v>2515</v>
      </c>
      <c r="P621" s="1" t="s">
        <v>29</v>
      </c>
      <c r="Q621" s="1" t="s">
        <v>78</v>
      </c>
      <c r="R621" s="1">
        <v>4</v>
      </c>
      <c r="S621" s="1" t="s">
        <v>1667</v>
      </c>
      <c r="T621" s="1" t="s">
        <v>1668</v>
      </c>
      <c r="U621" s="1" t="s">
        <v>37</v>
      </c>
      <c r="V621"/>
      <c r="W621"/>
      <c r="X621"/>
      <c r="Y621"/>
      <c r="Z621"/>
    </row>
    <row r="622" spans="1:26" ht="45" x14ac:dyDescent="0.25">
      <c r="A622" s="11">
        <v>619</v>
      </c>
      <c r="B622" s="1" t="s">
        <v>1669</v>
      </c>
      <c r="C622" s="1" t="s">
        <v>26</v>
      </c>
      <c r="D622" s="1" t="s">
        <v>113</v>
      </c>
      <c r="E622" s="32">
        <v>1</v>
      </c>
      <c r="F622" s="1">
        <v>8</v>
      </c>
      <c r="G622" s="1">
        <v>98.2</v>
      </c>
      <c r="H622" s="1">
        <v>89</v>
      </c>
      <c r="J622" s="1" t="s">
        <v>1671</v>
      </c>
      <c r="K622" s="1">
        <v>60</v>
      </c>
      <c r="L622" s="1">
        <v>100</v>
      </c>
      <c r="N622" s="1">
        <v>0</v>
      </c>
      <c r="O622" s="1" t="s">
        <v>28</v>
      </c>
      <c r="P622" s="1" t="s">
        <v>35</v>
      </c>
      <c r="Q622" s="1" t="s">
        <v>78</v>
      </c>
      <c r="R622" s="1" t="s">
        <v>1672</v>
      </c>
      <c r="S622" s="1" t="s">
        <v>1673</v>
      </c>
      <c r="T622" s="1" t="s">
        <v>1674</v>
      </c>
      <c r="U622" s="1" t="s">
        <v>37</v>
      </c>
      <c r="V622"/>
      <c r="W622"/>
      <c r="X622"/>
      <c r="Y622"/>
      <c r="Z622"/>
    </row>
    <row r="623" spans="1:26" x14ac:dyDescent="0.25">
      <c r="A623" s="11">
        <v>620</v>
      </c>
      <c r="B623" s="1" t="s">
        <v>1675</v>
      </c>
      <c r="C623" s="1" t="s">
        <v>26</v>
      </c>
      <c r="D623" s="1" t="s">
        <v>113</v>
      </c>
      <c r="E623" s="32">
        <v>1</v>
      </c>
      <c r="F623" s="1">
        <v>12</v>
      </c>
      <c r="G623" s="1">
        <v>97.3</v>
      </c>
      <c r="H623" s="1">
        <v>71</v>
      </c>
      <c r="I623" s="1">
        <v>16</v>
      </c>
      <c r="K623" s="1">
        <v>71</v>
      </c>
      <c r="L623" s="1">
        <v>20</v>
      </c>
      <c r="N623" s="1">
        <v>4</v>
      </c>
      <c r="O623" s="1" t="s">
        <v>28</v>
      </c>
      <c r="P623" s="1" t="s">
        <v>35</v>
      </c>
      <c r="Q623" s="1" t="s">
        <v>78</v>
      </c>
      <c r="R623" s="1">
        <v>2</v>
      </c>
      <c r="S623" s="1" t="s">
        <v>1676</v>
      </c>
      <c r="T623" s="1" t="s">
        <v>1177</v>
      </c>
      <c r="U623" s="1" t="s">
        <v>37</v>
      </c>
      <c r="V623"/>
      <c r="W623"/>
      <c r="X623"/>
      <c r="Y623"/>
      <c r="Z623"/>
    </row>
    <row r="624" spans="1:26" ht="45" x14ac:dyDescent="0.25">
      <c r="A624" s="11">
        <v>621</v>
      </c>
      <c r="B624" s="1" t="s">
        <v>1677</v>
      </c>
      <c r="C624" s="1" t="s">
        <v>40</v>
      </c>
      <c r="D624" s="6">
        <v>24482</v>
      </c>
      <c r="E624" s="32">
        <v>50</v>
      </c>
      <c r="F624" s="1">
        <v>2</v>
      </c>
      <c r="G624" s="1">
        <v>95.5</v>
      </c>
      <c r="H624" s="1">
        <v>149</v>
      </c>
      <c r="I624" s="1">
        <v>30</v>
      </c>
      <c r="K624" s="1">
        <v>71</v>
      </c>
      <c r="L624" s="1">
        <v>20</v>
      </c>
      <c r="M624" s="1">
        <v>15</v>
      </c>
      <c r="N624" s="1">
        <v>4</v>
      </c>
      <c r="O624" s="1" t="s">
        <v>2514</v>
      </c>
      <c r="P624" s="1" t="s">
        <v>35</v>
      </c>
      <c r="Q624" s="1" t="s">
        <v>78</v>
      </c>
      <c r="R624" s="1" t="s">
        <v>113</v>
      </c>
      <c r="S624" s="1" t="s">
        <v>1678</v>
      </c>
      <c r="T624" s="1" t="s">
        <v>1679</v>
      </c>
      <c r="U624" s="1" t="s">
        <v>37</v>
      </c>
      <c r="V624"/>
      <c r="W624"/>
      <c r="X624"/>
      <c r="Y624"/>
      <c r="Z624"/>
    </row>
    <row r="625" spans="1:26" ht="30" x14ac:dyDescent="0.25">
      <c r="A625" s="11">
        <v>622</v>
      </c>
      <c r="B625" s="1" t="s">
        <v>1680</v>
      </c>
      <c r="C625" s="1" t="s">
        <v>40</v>
      </c>
      <c r="D625" s="1" t="s">
        <v>1684</v>
      </c>
      <c r="E625" s="32">
        <v>42</v>
      </c>
      <c r="F625" s="1">
        <v>6</v>
      </c>
      <c r="G625" s="1">
        <v>95.7</v>
      </c>
      <c r="H625" s="1">
        <v>98</v>
      </c>
      <c r="J625" s="1" t="s">
        <v>1681</v>
      </c>
      <c r="N625" s="1">
        <v>4</v>
      </c>
      <c r="O625" s="1" t="s">
        <v>1092</v>
      </c>
      <c r="P625" s="1" t="s">
        <v>29</v>
      </c>
      <c r="Q625" s="1" t="s">
        <v>37</v>
      </c>
      <c r="S625" s="1" t="s">
        <v>1682</v>
      </c>
      <c r="V625"/>
      <c r="W625"/>
      <c r="X625"/>
      <c r="Y625"/>
      <c r="Z625"/>
    </row>
    <row r="626" spans="1:26" ht="30" x14ac:dyDescent="0.25">
      <c r="A626" s="11">
        <v>623</v>
      </c>
      <c r="B626" s="1" t="s">
        <v>1683</v>
      </c>
      <c r="C626" s="1" t="s">
        <v>40</v>
      </c>
      <c r="D626" s="1" t="s">
        <v>113</v>
      </c>
      <c r="E626" s="32">
        <v>0.25</v>
      </c>
      <c r="F626" s="1">
        <v>6</v>
      </c>
      <c r="G626" s="1">
        <v>96.8</v>
      </c>
      <c r="H626" s="1">
        <v>74</v>
      </c>
      <c r="I626" s="1">
        <v>22</v>
      </c>
      <c r="J626" s="1" t="s">
        <v>1685</v>
      </c>
      <c r="L626" s="1">
        <v>153</v>
      </c>
      <c r="N626" s="1">
        <v>4</v>
      </c>
      <c r="P626" s="1" t="s">
        <v>29</v>
      </c>
      <c r="Q626" s="1" t="s">
        <v>37</v>
      </c>
      <c r="S626" s="1" t="s">
        <v>1686</v>
      </c>
      <c r="T626" s="1" t="s">
        <v>1687</v>
      </c>
      <c r="U626" s="1" t="s">
        <v>37</v>
      </c>
      <c r="V626"/>
      <c r="W626"/>
      <c r="X626"/>
      <c r="Y626"/>
      <c r="Z626"/>
    </row>
    <row r="627" spans="1:26" ht="45" x14ac:dyDescent="0.25">
      <c r="A627" s="11">
        <v>624</v>
      </c>
      <c r="B627" s="1" t="s">
        <v>1688</v>
      </c>
      <c r="C627" s="1" t="s">
        <v>26</v>
      </c>
      <c r="D627" s="1" t="s">
        <v>1691</v>
      </c>
      <c r="E627" s="32">
        <v>3</v>
      </c>
      <c r="F627" s="1">
        <v>6</v>
      </c>
      <c r="G627" s="1">
        <v>97.7</v>
      </c>
      <c r="H627" s="1">
        <v>150</v>
      </c>
      <c r="I627" s="1">
        <v>48</v>
      </c>
      <c r="K627" s="1">
        <v>51</v>
      </c>
      <c r="L627" s="1">
        <v>11</v>
      </c>
      <c r="M627" s="1">
        <v>13</v>
      </c>
      <c r="N627" s="1">
        <v>0</v>
      </c>
      <c r="O627" s="1" t="s">
        <v>28</v>
      </c>
      <c r="P627" s="1" t="s">
        <v>29</v>
      </c>
      <c r="Q627" s="1" t="s">
        <v>78</v>
      </c>
      <c r="R627" s="1">
        <v>1</v>
      </c>
      <c r="S627" s="1" t="s">
        <v>1689</v>
      </c>
      <c r="T627" s="1" t="s">
        <v>1690</v>
      </c>
      <c r="U627" s="1" t="s">
        <v>37</v>
      </c>
      <c r="V627"/>
      <c r="W627"/>
      <c r="X627"/>
      <c r="Y627"/>
      <c r="Z627"/>
    </row>
    <row r="628" spans="1:26" ht="30" x14ac:dyDescent="0.25">
      <c r="A628" s="11">
        <v>625</v>
      </c>
      <c r="B628" s="1" t="s">
        <v>2926</v>
      </c>
      <c r="C628" s="1" t="s">
        <v>40</v>
      </c>
      <c r="D628" s="1" t="s">
        <v>113</v>
      </c>
      <c r="E628" s="32">
        <v>8</v>
      </c>
      <c r="F628" s="1">
        <v>5</v>
      </c>
      <c r="G628" s="1">
        <v>95.7</v>
      </c>
      <c r="H628" s="1">
        <v>108</v>
      </c>
      <c r="I628" s="1">
        <v>28</v>
      </c>
      <c r="K628" s="1">
        <v>87</v>
      </c>
      <c r="L628" s="1">
        <v>11.8</v>
      </c>
      <c r="M628" s="1">
        <v>14.5</v>
      </c>
      <c r="N628" s="1">
        <v>0</v>
      </c>
      <c r="O628" s="1" t="s">
        <v>28</v>
      </c>
      <c r="P628" s="1" t="s">
        <v>29</v>
      </c>
      <c r="Q628" s="1" t="s">
        <v>37</v>
      </c>
      <c r="S628" s="1" t="s">
        <v>1692</v>
      </c>
      <c r="T628" s="1" t="s">
        <v>1693</v>
      </c>
      <c r="U628" s="1" t="s">
        <v>37</v>
      </c>
      <c r="V628"/>
      <c r="W628"/>
      <c r="X628"/>
      <c r="Y628"/>
      <c r="Z628"/>
    </row>
    <row r="629" spans="1:26" ht="30" x14ac:dyDescent="0.25">
      <c r="A629" s="11">
        <v>626</v>
      </c>
      <c r="B629" s="1" t="s">
        <v>1694</v>
      </c>
      <c r="C629" s="1" t="s">
        <v>40</v>
      </c>
      <c r="D629" s="1" t="s">
        <v>113</v>
      </c>
      <c r="E629" s="32">
        <v>12</v>
      </c>
      <c r="F629" s="1">
        <v>5</v>
      </c>
      <c r="G629" s="1">
        <v>97.4</v>
      </c>
      <c r="H629" s="1">
        <v>74</v>
      </c>
      <c r="I629" s="1">
        <v>20</v>
      </c>
      <c r="K629" s="1">
        <v>129</v>
      </c>
      <c r="L629" s="1">
        <v>23</v>
      </c>
      <c r="M629" s="1">
        <v>17</v>
      </c>
      <c r="N629" s="1">
        <v>4</v>
      </c>
      <c r="O629" s="1" t="s">
        <v>113</v>
      </c>
      <c r="P629" s="1" t="s">
        <v>29</v>
      </c>
      <c r="Q629" s="1" t="s">
        <v>37</v>
      </c>
      <c r="S629" s="1" t="s">
        <v>1695</v>
      </c>
      <c r="T629" s="1" t="s">
        <v>1696</v>
      </c>
      <c r="U629" s="1" t="s">
        <v>37</v>
      </c>
      <c r="V629"/>
      <c r="W629"/>
      <c r="X629"/>
      <c r="Y629"/>
      <c r="Z629"/>
    </row>
    <row r="630" spans="1:26" ht="30" x14ac:dyDescent="0.25">
      <c r="A630" s="11">
        <v>627</v>
      </c>
      <c r="B630" s="1" t="s">
        <v>1697</v>
      </c>
      <c r="C630" s="1" t="s">
        <v>26</v>
      </c>
      <c r="D630" s="1" t="s">
        <v>1701</v>
      </c>
      <c r="E630" s="32">
        <v>4</v>
      </c>
      <c r="F630" s="1">
        <v>20</v>
      </c>
      <c r="G630" s="1">
        <v>97.8</v>
      </c>
      <c r="H630" s="1">
        <v>97</v>
      </c>
      <c r="I630" s="1">
        <v>22.1</v>
      </c>
      <c r="K630" s="1">
        <v>101</v>
      </c>
      <c r="L630" s="1">
        <v>14.5</v>
      </c>
      <c r="M630" s="1">
        <v>18</v>
      </c>
      <c r="N630" s="1">
        <v>4</v>
      </c>
      <c r="O630" s="1" t="s">
        <v>28</v>
      </c>
      <c r="P630" s="1" t="s">
        <v>29</v>
      </c>
      <c r="Q630" s="1" t="s">
        <v>37</v>
      </c>
      <c r="S630" s="1" t="s">
        <v>1698</v>
      </c>
      <c r="T630" s="1" t="s">
        <v>1699</v>
      </c>
      <c r="U630" s="1" t="s">
        <v>37</v>
      </c>
      <c r="V630"/>
      <c r="W630"/>
      <c r="X630"/>
      <c r="Y630"/>
      <c r="Z630"/>
    </row>
    <row r="631" spans="1:26" x14ac:dyDescent="0.25">
      <c r="A631" s="11">
        <v>628</v>
      </c>
      <c r="B631" s="1" t="s">
        <v>1700</v>
      </c>
      <c r="C631" s="1" t="s">
        <v>40</v>
      </c>
      <c r="D631" s="6">
        <v>40882</v>
      </c>
      <c r="E631" s="32">
        <v>6</v>
      </c>
      <c r="F631" s="1">
        <v>6</v>
      </c>
      <c r="G631" s="1">
        <v>96.8</v>
      </c>
      <c r="H631" s="1">
        <v>100</v>
      </c>
      <c r="I631" s="1">
        <v>22</v>
      </c>
      <c r="K631" s="1">
        <v>101</v>
      </c>
      <c r="L631" s="1">
        <v>13.5</v>
      </c>
      <c r="M631" s="1">
        <v>15</v>
      </c>
      <c r="N631" s="1">
        <v>4</v>
      </c>
      <c r="O631" s="1" t="s">
        <v>28</v>
      </c>
      <c r="P631" s="1" t="s">
        <v>29</v>
      </c>
      <c r="Q631" s="1" t="s">
        <v>37</v>
      </c>
      <c r="S631" s="1" t="s">
        <v>812</v>
      </c>
      <c r="T631" s="1" t="s">
        <v>1702</v>
      </c>
      <c r="U631" s="1" t="s">
        <v>37</v>
      </c>
      <c r="V631"/>
      <c r="W631"/>
      <c r="X631"/>
      <c r="Y631"/>
      <c r="Z631"/>
    </row>
    <row r="632" spans="1:26" ht="30" x14ac:dyDescent="0.25">
      <c r="A632" s="11">
        <v>629</v>
      </c>
      <c r="B632" s="1" t="s">
        <v>1703</v>
      </c>
      <c r="C632" s="1" t="s">
        <v>40</v>
      </c>
      <c r="D632" s="1" t="s">
        <v>113</v>
      </c>
      <c r="E632" s="32">
        <v>4</v>
      </c>
      <c r="F632" s="1">
        <v>6</v>
      </c>
      <c r="G632" s="1">
        <v>96.4</v>
      </c>
      <c r="H632" s="1">
        <v>67</v>
      </c>
      <c r="I632" s="1">
        <v>21</v>
      </c>
      <c r="K632" s="1">
        <v>113.5</v>
      </c>
      <c r="L632" s="1">
        <v>20.3</v>
      </c>
      <c r="M632" s="1">
        <v>16</v>
      </c>
      <c r="N632" s="1">
        <v>0</v>
      </c>
      <c r="O632" s="1" t="s">
        <v>28</v>
      </c>
      <c r="P632" s="1" t="s">
        <v>35</v>
      </c>
      <c r="Q632" s="1" t="s">
        <v>37</v>
      </c>
      <c r="S632" s="1" t="s">
        <v>812</v>
      </c>
      <c r="T632" s="1" t="s">
        <v>1704</v>
      </c>
      <c r="U632" s="1" t="s">
        <v>37</v>
      </c>
      <c r="V632"/>
      <c r="W632"/>
      <c r="X632"/>
      <c r="Y632"/>
      <c r="Z632"/>
    </row>
    <row r="633" spans="1:26" ht="45" x14ac:dyDescent="0.25">
      <c r="A633" s="11">
        <v>630</v>
      </c>
      <c r="B633" s="1" t="s">
        <v>1705</v>
      </c>
      <c r="C633" s="1" t="s">
        <v>26</v>
      </c>
      <c r="D633" s="1" t="s">
        <v>1014</v>
      </c>
      <c r="E633" s="32">
        <v>6</v>
      </c>
      <c r="F633" s="1">
        <v>30</v>
      </c>
      <c r="G633" s="1">
        <v>97.2</v>
      </c>
      <c r="H633" s="1">
        <v>103</v>
      </c>
      <c r="I633" s="1">
        <v>31</v>
      </c>
      <c r="K633" s="1">
        <v>97</v>
      </c>
      <c r="L633" s="1">
        <v>17.149999999999999</v>
      </c>
      <c r="M633" s="1">
        <v>16</v>
      </c>
      <c r="N633" s="1">
        <v>4</v>
      </c>
      <c r="O633" s="1" t="s">
        <v>28</v>
      </c>
      <c r="P633" s="1" t="s">
        <v>29</v>
      </c>
      <c r="Q633" s="1" t="s">
        <v>37</v>
      </c>
      <c r="S633" s="1" t="s">
        <v>1706</v>
      </c>
      <c r="T633" s="1" t="s">
        <v>1707</v>
      </c>
      <c r="U633" s="1" t="s">
        <v>37</v>
      </c>
      <c r="V633"/>
      <c r="W633"/>
      <c r="X633"/>
      <c r="Y633"/>
      <c r="Z633"/>
    </row>
    <row r="634" spans="1:26" ht="30" x14ac:dyDescent="0.25">
      <c r="A634" s="11">
        <v>631</v>
      </c>
      <c r="B634" s="1" t="s">
        <v>1708</v>
      </c>
      <c r="C634" s="1" t="s">
        <v>40</v>
      </c>
      <c r="D634" s="6">
        <v>40148</v>
      </c>
      <c r="E634" s="32">
        <v>9</v>
      </c>
      <c r="F634" s="1">
        <v>6</v>
      </c>
      <c r="G634" s="1">
        <v>98</v>
      </c>
      <c r="H634" s="1">
        <v>91</v>
      </c>
      <c r="I634" s="1">
        <v>20</v>
      </c>
      <c r="K634" s="1">
        <v>120</v>
      </c>
      <c r="L634" s="1">
        <v>15.6</v>
      </c>
      <c r="N634" s="1">
        <v>4</v>
      </c>
      <c r="O634" s="1" t="s">
        <v>28</v>
      </c>
      <c r="P634" s="1" t="s">
        <v>35</v>
      </c>
      <c r="Q634" s="1" t="s">
        <v>37</v>
      </c>
      <c r="R634" s="1">
        <v>0</v>
      </c>
      <c r="S634" s="1" t="s">
        <v>812</v>
      </c>
      <c r="T634" s="1" t="s">
        <v>1709</v>
      </c>
      <c r="U634" s="1" t="s">
        <v>37</v>
      </c>
      <c r="V634"/>
      <c r="W634"/>
      <c r="X634"/>
      <c r="Y634"/>
      <c r="Z634"/>
    </row>
    <row r="635" spans="1:26" x14ac:dyDescent="0.25">
      <c r="A635" s="11">
        <v>632</v>
      </c>
      <c r="B635" s="1" t="s">
        <v>1710</v>
      </c>
      <c r="C635" s="1" t="s">
        <v>40</v>
      </c>
      <c r="D635" s="1" t="s">
        <v>1713</v>
      </c>
      <c r="E635" s="32">
        <v>6</v>
      </c>
      <c r="F635" s="1">
        <v>30</v>
      </c>
      <c r="G635" s="1">
        <v>97.8</v>
      </c>
      <c r="H635" s="1">
        <v>82</v>
      </c>
      <c r="I635" s="1">
        <v>22</v>
      </c>
      <c r="K635" s="1">
        <v>121.5</v>
      </c>
      <c r="L635" s="1">
        <v>24.22</v>
      </c>
      <c r="N635" s="1">
        <v>4</v>
      </c>
      <c r="O635" s="1" t="s">
        <v>28</v>
      </c>
      <c r="P635" s="1" t="s">
        <v>29</v>
      </c>
      <c r="Q635" s="1" t="s">
        <v>78</v>
      </c>
      <c r="R635" s="1">
        <v>2</v>
      </c>
      <c r="S635" s="1" t="s">
        <v>1711</v>
      </c>
      <c r="V635"/>
      <c r="W635"/>
      <c r="X635"/>
      <c r="Y635"/>
      <c r="Z635"/>
    </row>
    <row r="636" spans="1:26" ht="45" x14ac:dyDescent="0.25">
      <c r="A636" s="11">
        <v>633</v>
      </c>
      <c r="B636" s="1" t="s">
        <v>1712</v>
      </c>
      <c r="C636" s="1" t="s">
        <v>40</v>
      </c>
      <c r="D636" s="6">
        <v>41955</v>
      </c>
      <c r="E636" s="32">
        <v>3</v>
      </c>
      <c r="F636" s="1">
        <v>6</v>
      </c>
      <c r="G636" s="1">
        <v>98.5</v>
      </c>
      <c r="H636" s="1">
        <v>103</v>
      </c>
      <c r="I636" s="1">
        <v>24</v>
      </c>
      <c r="K636" s="1">
        <v>112.5</v>
      </c>
      <c r="L636" s="1">
        <v>18.18</v>
      </c>
      <c r="N636" s="1">
        <v>2</v>
      </c>
      <c r="O636" s="1" t="s">
        <v>28</v>
      </c>
      <c r="P636" s="1" t="s">
        <v>29</v>
      </c>
      <c r="Q636" s="1" t="s">
        <v>37</v>
      </c>
      <c r="R636" s="1">
        <v>0</v>
      </c>
      <c r="S636" s="1" t="s">
        <v>1096</v>
      </c>
      <c r="T636" s="1" t="s">
        <v>1714</v>
      </c>
      <c r="U636" s="1" t="s">
        <v>37</v>
      </c>
      <c r="V636"/>
      <c r="W636"/>
      <c r="X636"/>
      <c r="Y636"/>
      <c r="Z636"/>
    </row>
    <row r="637" spans="1:26" ht="45" x14ac:dyDescent="0.25">
      <c r="A637" s="11">
        <v>634</v>
      </c>
      <c r="B637" s="1" t="s">
        <v>1715</v>
      </c>
      <c r="C637" s="1" t="s">
        <v>1716</v>
      </c>
      <c r="D637" s="1" t="s">
        <v>113</v>
      </c>
      <c r="E637" s="32">
        <v>32</v>
      </c>
      <c r="F637" s="1">
        <v>25</v>
      </c>
      <c r="G637" s="1">
        <v>98.2</v>
      </c>
      <c r="H637" s="1">
        <v>125</v>
      </c>
      <c r="I637" s="1">
        <v>31</v>
      </c>
      <c r="K637" s="1">
        <v>91</v>
      </c>
      <c r="L637" s="1">
        <v>26</v>
      </c>
      <c r="M637" s="1">
        <v>16.8</v>
      </c>
      <c r="N637" s="1">
        <v>4</v>
      </c>
      <c r="O637" s="1" t="s">
        <v>28</v>
      </c>
      <c r="P637" s="1" t="s">
        <v>29</v>
      </c>
      <c r="Q637" s="1" t="s">
        <v>37</v>
      </c>
      <c r="R637" s="1">
        <v>0</v>
      </c>
      <c r="S637" s="1" t="s">
        <v>1717</v>
      </c>
      <c r="T637" s="1" t="s">
        <v>1718</v>
      </c>
      <c r="U637" s="1" t="s">
        <v>37</v>
      </c>
      <c r="V637" s="1" t="s">
        <v>37</v>
      </c>
      <c r="W637"/>
      <c r="X637"/>
      <c r="Y637" s="1" t="s">
        <v>37</v>
      </c>
      <c r="Z637" s="1" t="s">
        <v>37</v>
      </c>
    </row>
    <row r="638" spans="1:26" ht="30" x14ac:dyDescent="0.25">
      <c r="A638" s="11">
        <v>635</v>
      </c>
      <c r="B638" s="1" t="s">
        <v>1719</v>
      </c>
      <c r="C638" s="1" t="s">
        <v>26</v>
      </c>
      <c r="D638" s="6">
        <v>37318</v>
      </c>
      <c r="E638" s="32">
        <v>15</v>
      </c>
      <c r="F638" s="1">
        <v>10</v>
      </c>
      <c r="G638" s="1">
        <v>97.8</v>
      </c>
      <c r="H638" s="1">
        <v>82</v>
      </c>
      <c r="I638" s="1">
        <v>21</v>
      </c>
      <c r="J638" s="1" t="s">
        <v>1720</v>
      </c>
      <c r="K638" s="1">
        <v>47</v>
      </c>
      <c r="L638" s="1">
        <v>152</v>
      </c>
      <c r="N638" s="1">
        <v>4</v>
      </c>
      <c r="O638" s="1" t="s">
        <v>113</v>
      </c>
      <c r="P638" s="1" t="s">
        <v>2927</v>
      </c>
      <c r="Q638" s="1" t="s">
        <v>37</v>
      </c>
      <c r="S638" s="1" t="s">
        <v>1721</v>
      </c>
      <c r="T638" s="1" t="s">
        <v>1722</v>
      </c>
      <c r="U638" s="1" t="s">
        <v>37</v>
      </c>
      <c r="V638"/>
      <c r="W638"/>
      <c r="X638"/>
      <c r="Y638"/>
      <c r="Z638"/>
    </row>
    <row r="639" spans="1:26" x14ac:dyDescent="0.25">
      <c r="A639" s="11">
        <v>636</v>
      </c>
      <c r="B639" s="1" t="s">
        <v>1723</v>
      </c>
      <c r="C639" s="1" t="s">
        <v>26</v>
      </c>
      <c r="D639" s="6">
        <v>42988</v>
      </c>
      <c r="E639" s="32">
        <v>2</v>
      </c>
      <c r="F639" s="1">
        <v>25</v>
      </c>
      <c r="G639" s="1">
        <v>97.8</v>
      </c>
      <c r="H639" s="1">
        <v>90</v>
      </c>
      <c r="I639" s="1">
        <v>20</v>
      </c>
      <c r="L639" s="1">
        <v>120</v>
      </c>
      <c r="N639" s="1">
        <v>4</v>
      </c>
      <c r="O639" s="1" t="s">
        <v>28</v>
      </c>
      <c r="P639" s="1" t="s">
        <v>1211</v>
      </c>
      <c r="Q639" s="1" t="s">
        <v>78</v>
      </c>
      <c r="R639" s="1">
        <v>2</v>
      </c>
      <c r="S639" s="1" t="s">
        <v>1724</v>
      </c>
      <c r="U639" s="1" t="s">
        <v>37</v>
      </c>
      <c r="V639"/>
      <c r="W639"/>
      <c r="X639"/>
      <c r="Y639"/>
      <c r="Z639"/>
    </row>
    <row r="640" spans="1:26" ht="30" x14ac:dyDescent="0.25">
      <c r="A640" s="11">
        <v>637</v>
      </c>
      <c r="B640" s="1" t="s">
        <v>1725</v>
      </c>
      <c r="C640" s="1" t="s">
        <v>26</v>
      </c>
      <c r="D640" s="1" t="s">
        <v>113</v>
      </c>
      <c r="E640" s="32">
        <v>22</v>
      </c>
      <c r="F640" s="1">
        <v>45</v>
      </c>
      <c r="G640" s="1">
        <v>98.5</v>
      </c>
      <c r="H640" s="1">
        <v>84</v>
      </c>
      <c r="L640" s="1">
        <v>13</v>
      </c>
      <c r="M640" s="1">
        <v>17</v>
      </c>
      <c r="N640" s="1">
        <v>0</v>
      </c>
      <c r="O640" s="1" t="s">
        <v>28</v>
      </c>
      <c r="P640" s="1" t="s">
        <v>35</v>
      </c>
      <c r="Q640" s="1" t="s">
        <v>37</v>
      </c>
      <c r="S640" s="1" t="s">
        <v>1726</v>
      </c>
      <c r="T640" s="1" t="s">
        <v>37</v>
      </c>
      <c r="U640" s="1" t="s">
        <v>37</v>
      </c>
      <c r="V640"/>
      <c r="W640"/>
      <c r="X640"/>
      <c r="Y640"/>
      <c r="Z640"/>
    </row>
    <row r="641" spans="1:26" ht="30" x14ac:dyDescent="0.25">
      <c r="A641" s="11">
        <v>638</v>
      </c>
      <c r="B641" s="1" t="s">
        <v>1727</v>
      </c>
      <c r="C641" s="1" t="s">
        <v>26</v>
      </c>
      <c r="D641" s="6">
        <v>42499</v>
      </c>
      <c r="E641" s="32">
        <v>1</v>
      </c>
      <c r="F641" s="1">
        <v>3</v>
      </c>
      <c r="G641" s="1">
        <v>95.6</v>
      </c>
      <c r="H641" s="1">
        <v>81</v>
      </c>
      <c r="J641" s="1" t="s">
        <v>1728</v>
      </c>
      <c r="K641" s="1">
        <v>151.5</v>
      </c>
      <c r="L641" s="1">
        <v>132.6</v>
      </c>
      <c r="N641" s="1">
        <v>4</v>
      </c>
      <c r="O641" s="1" t="s">
        <v>1399</v>
      </c>
      <c r="P641" s="1" t="s">
        <v>35</v>
      </c>
      <c r="Q641" s="1" t="s">
        <v>78</v>
      </c>
      <c r="R641" s="1">
        <v>3</v>
      </c>
      <c r="S641" s="1" t="s">
        <v>1729</v>
      </c>
      <c r="T641" s="1" t="s">
        <v>1730</v>
      </c>
      <c r="U641" s="1" t="s">
        <v>37</v>
      </c>
      <c r="V641"/>
      <c r="W641"/>
      <c r="X641"/>
      <c r="Y641"/>
      <c r="Z641"/>
    </row>
    <row r="642" spans="1:26" ht="60" x14ac:dyDescent="0.25">
      <c r="A642" s="11">
        <v>639</v>
      </c>
      <c r="B642" s="1" t="s">
        <v>1731</v>
      </c>
      <c r="C642" s="1" t="s">
        <v>40</v>
      </c>
      <c r="D642" s="1" t="s">
        <v>113</v>
      </c>
      <c r="E642" s="32">
        <v>10</v>
      </c>
      <c r="F642" s="1">
        <v>15</v>
      </c>
      <c r="G642" s="1">
        <v>97.1</v>
      </c>
      <c r="K642" s="1">
        <v>76</v>
      </c>
      <c r="L642" s="1">
        <v>25</v>
      </c>
      <c r="M642" s="1">
        <v>16.5</v>
      </c>
      <c r="N642" s="1">
        <v>4</v>
      </c>
      <c r="O642" s="1" t="s">
        <v>28</v>
      </c>
      <c r="P642" s="1" t="s">
        <v>35</v>
      </c>
      <c r="Q642" s="1" t="s">
        <v>37</v>
      </c>
      <c r="S642" s="1" t="s">
        <v>1732</v>
      </c>
      <c r="T642" s="1" t="s">
        <v>1733</v>
      </c>
      <c r="U642" s="1" t="s">
        <v>37</v>
      </c>
      <c r="V642"/>
      <c r="W642"/>
      <c r="X642"/>
      <c r="Y642"/>
      <c r="Z642"/>
    </row>
    <row r="643" spans="1:26" x14ac:dyDescent="0.25">
      <c r="A643" s="11">
        <v>640</v>
      </c>
      <c r="B643" s="1" t="s">
        <v>1734</v>
      </c>
      <c r="C643" s="1" t="s">
        <v>40</v>
      </c>
      <c r="D643" s="1" t="s">
        <v>113</v>
      </c>
      <c r="E643" s="32">
        <v>15</v>
      </c>
      <c r="F643" s="1">
        <v>9</v>
      </c>
      <c r="G643" s="1">
        <v>95.9</v>
      </c>
      <c r="H643" s="1">
        <v>92</v>
      </c>
      <c r="I643" s="1">
        <v>16</v>
      </c>
      <c r="K643" s="1">
        <v>132</v>
      </c>
      <c r="L643" s="1">
        <v>64.599999999999994</v>
      </c>
      <c r="N643" s="1">
        <v>4</v>
      </c>
      <c r="O643" s="1" t="s">
        <v>28</v>
      </c>
      <c r="P643" s="1" t="s">
        <v>29</v>
      </c>
      <c r="Q643" s="1" t="s">
        <v>37</v>
      </c>
      <c r="S643" s="1" t="s">
        <v>1735</v>
      </c>
      <c r="T643" s="1" t="s">
        <v>1736</v>
      </c>
      <c r="U643" s="1" t="s">
        <v>37</v>
      </c>
      <c r="V643"/>
      <c r="W643"/>
      <c r="X643"/>
      <c r="Y643"/>
      <c r="Z643"/>
    </row>
    <row r="644" spans="1:26" ht="30" x14ac:dyDescent="0.25">
      <c r="A644" s="11">
        <v>641</v>
      </c>
      <c r="B644" s="1" t="s">
        <v>1737</v>
      </c>
      <c r="C644" s="1" t="s">
        <v>40</v>
      </c>
      <c r="D644" s="1" t="s">
        <v>1741</v>
      </c>
      <c r="E644" s="32">
        <v>3</v>
      </c>
      <c r="F644" s="1">
        <v>10</v>
      </c>
      <c r="G644" s="1">
        <v>98.1</v>
      </c>
      <c r="H644" s="1">
        <v>90</v>
      </c>
      <c r="I644" s="1">
        <v>20</v>
      </c>
      <c r="J644" s="1" t="s">
        <v>1738</v>
      </c>
      <c r="K644" s="1">
        <v>162</v>
      </c>
      <c r="L644" s="1">
        <v>106</v>
      </c>
      <c r="N644" s="1">
        <v>4</v>
      </c>
      <c r="O644" s="1" t="s">
        <v>113</v>
      </c>
      <c r="P644" s="1" t="s">
        <v>35</v>
      </c>
      <c r="Q644" s="1" t="s">
        <v>78</v>
      </c>
      <c r="R644" s="1" t="s">
        <v>113</v>
      </c>
      <c r="S644" s="1" t="s">
        <v>1739</v>
      </c>
      <c r="T644" s="1" t="s">
        <v>1177</v>
      </c>
      <c r="U644" s="1" t="s">
        <v>37</v>
      </c>
      <c r="V644"/>
      <c r="W644"/>
      <c r="X644"/>
      <c r="Y644"/>
      <c r="Z644"/>
    </row>
    <row r="645" spans="1:26" x14ac:dyDescent="0.25">
      <c r="A645" s="11">
        <v>642</v>
      </c>
      <c r="B645" s="1" t="s">
        <v>1740</v>
      </c>
      <c r="C645" s="1" t="s">
        <v>40</v>
      </c>
      <c r="D645" s="1" t="s">
        <v>113</v>
      </c>
      <c r="E645" s="32">
        <v>37</v>
      </c>
      <c r="F645" s="1">
        <v>10</v>
      </c>
      <c r="G645" s="1">
        <v>96.2</v>
      </c>
      <c r="H645" s="1">
        <v>98</v>
      </c>
      <c r="K645" s="1">
        <v>89</v>
      </c>
      <c r="L645" s="1">
        <v>26</v>
      </c>
      <c r="M645" s="1">
        <v>17</v>
      </c>
      <c r="N645" s="1">
        <v>4</v>
      </c>
      <c r="O645" s="1" t="s">
        <v>28</v>
      </c>
      <c r="P645" s="1" t="s">
        <v>29</v>
      </c>
      <c r="Q645" s="1" t="s">
        <v>78</v>
      </c>
      <c r="R645" s="1">
        <v>2</v>
      </c>
      <c r="S645" s="1" t="s">
        <v>1742</v>
      </c>
      <c r="U645" s="1" t="s">
        <v>37</v>
      </c>
      <c r="V645"/>
      <c r="W645"/>
      <c r="X645"/>
      <c r="Y645"/>
      <c r="Z645"/>
    </row>
    <row r="646" spans="1:26" ht="30" x14ac:dyDescent="0.25">
      <c r="A646" s="11">
        <v>643</v>
      </c>
      <c r="B646" s="1" t="s">
        <v>1743</v>
      </c>
      <c r="C646" s="1" t="s">
        <v>26</v>
      </c>
      <c r="D646" s="1" t="s">
        <v>1747</v>
      </c>
      <c r="E646" s="32">
        <v>14</v>
      </c>
      <c r="F646" s="1">
        <v>10</v>
      </c>
      <c r="G646" s="1">
        <v>96.5</v>
      </c>
      <c r="H646" s="1">
        <v>98</v>
      </c>
      <c r="J646" s="1" t="s">
        <v>1744</v>
      </c>
      <c r="K646" s="1">
        <v>160</v>
      </c>
      <c r="L646" s="1">
        <v>192</v>
      </c>
      <c r="N646" s="1">
        <v>4</v>
      </c>
      <c r="O646" s="1" t="s">
        <v>28</v>
      </c>
      <c r="P646" s="1" t="s">
        <v>29</v>
      </c>
      <c r="Q646" s="1" t="s">
        <v>78</v>
      </c>
      <c r="R646" s="1">
        <v>2</v>
      </c>
      <c r="S646" s="1" t="s">
        <v>531</v>
      </c>
      <c r="T646" s="1" t="s">
        <v>1745</v>
      </c>
      <c r="U646" s="1" t="s">
        <v>37</v>
      </c>
      <c r="V646"/>
      <c r="W646"/>
      <c r="X646"/>
      <c r="Y646"/>
      <c r="Z646"/>
    </row>
    <row r="647" spans="1:26" ht="30" x14ac:dyDescent="0.25">
      <c r="A647" s="11">
        <v>644</v>
      </c>
      <c r="B647" s="1" t="s">
        <v>1746</v>
      </c>
      <c r="C647" s="1" t="s">
        <v>40</v>
      </c>
      <c r="D647" s="1" t="s">
        <v>1752</v>
      </c>
      <c r="E647" s="32">
        <v>8</v>
      </c>
      <c r="F647" s="1">
        <v>4</v>
      </c>
      <c r="G647" s="1">
        <v>96</v>
      </c>
      <c r="H647" s="1">
        <v>72</v>
      </c>
      <c r="J647" s="1" t="s">
        <v>1748</v>
      </c>
      <c r="K647" s="1">
        <v>105</v>
      </c>
      <c r="L647" s="1">
        <v>81</v>
      </c>
      <c r="N647" s="1">
        <v>4</v>
      </c>
      <c r="O647" s="1" t="s">
        <v>28</v>
      </c>
      <c r="P647" s="1" t="s">
        <v>35</v>
      </c>
      <c r="Q647" s="1" t="s">
        <v>78</v>
      </c>
      <c r="R647" s="1">
        <v>5</v>
      </c>
      <c r="S647" s="1" t="s">
        <v>1749</v>
      </c>
      <c r="T647" s="1" t="s">
        <v>1750</v>
      </c>
      <c r="U647" s="1" t="s">
        <v>37</v>
      </c>
      <c r="V647"/>
      <c r="W647"/>
      <c r="X647"/>
      <c r="Y647"/>
      <c r="Z647"/>
    </row>
    <row r="648" spans="1:26" ht="45" x14ac:dyDescent="0.25">
      <c r="A648" s="11">
        <v>645</v>
      </c>
      <c r="B648" s="1" t="s">
        <v>1751</v>
      </c>
      <c r="C648" s="1" t="s">
        <v>26</v>
      </c>
      <c r="D648" s="6">
        <v>41671</v>
      </c>
      <c r="E648" s="32">
        <v>4</v>
      </c>
      <c r="F648" s="1">
        <v>10</v>
      </c>
      <c r="G648" s="1">
        <v>95.8</v>
      </c>
      <c r="H648" s="1">
        <v>108</v>
      </c>
      <c r="K648" s="1">
        <v>116</v>
      </c>
      <c r="L648" s="1">
        <v>40</v>
      </c>
      <c r="N648" s="1">
        <v>4</v>
      </c>
      <c r="O648" s="1" t="s">
        <v>221</v>
      </c>
      <c r="P648" s="1" t="s">
        <v>29</v>
      </c>
      <c r="Q648" s="1" t="s">
        <v>78</v>
      </c>
      <c r="R648" s="1">
        <v>2</v>
      </c>
      <c r="S648" s="1" t="s">
        <v>1753</v>
      </c>
      <c r="T648" s="1" t="s">
        <v>1754</v>
      </c>
      <c r="U648" s="1" t="s">
        <v>37</v>
      </c>
      <c r="V648"/>
      <c r="W648"/>
      <c r="X648"/>
      <c r="Y648"/>
      <c r="Z648"/>
    </row>
    <row r="649" spans="1:26" ht="30" x14ac:dyDescent="0.25">
      <c r="A649" s="11">
        <v>646</v>
      </c>
      <c r="B649" s="1" t="s">
        <v>1755</v>
      </c>
      <c r="C649" s="1" t="s">
        <v>40</v>
      </c>
      <c r="E649" s="32">
        <v>4</v>
      </c>
      <c r="F649" s="1">
        <v>6</v>
      </c>
      <c r="G649" s="1">
        <v>96.1</v>
      </c>
      <c r="H649" s="1">
        <v>93</v>
      </c>
      <c r="I649" s="1">
        <v>18</v>
      </c>
      <c r="K649" s="1">
        <v>106</v>
      </c>
      <c r="L649" s="1">
        <v>46</v>
      </c>
      <c r="N649" s="1">
        <v>4</v>
      </c>
      <c r="O649" s="1" t="s">
        <v>28</v>
      </c>
      <c r="P649" s="1" t="s">
        <v>29</v>
      </c>
      <c r="Q649" s="1" t="s">
        <v>78</v>
      </c>
      <c r="R649" s="1">
        <v>2</v>
      </c>
      <c r="S649" s="1" t="s">
        <v>1756</v>
      </c>
      <c r="T649" s="1" t="s">
        <v>812</v>
      </c>
      <c r="U649" s="1" t="s">
        <v>37</v>
      </c>
      <c r="V649"/>
      <c r="W649"/>
      <c r="X649"/>
      <c r="Y649"/>
      <c r="Z649"/>
    </row>
    <row r="650" spans="1:26" ht="30" x14ac:dyDescent="0.25">
      <c r="A650" s="11">
        <v>647</v>
      </c>
      <c r="B650" s="1" t="s">
        <v>1757</v>
      </c>
      <c r="C650" s="1" t="s">
        <v>26</v>
      </c>
      <c r="D650" s="6">
        <v>39662</v>
      </c>
      <c r="E650" s="32">
        <v>10</v>
      </c>
      <c r="F650" s="1">
        <v>12</v>
      </c>
      <c r="G650" s="1">
        <v>96.7</v>
      </c>
      <c r="H650" s="1">
        <v>80</v>
      </c>
      <c r="I650" s="1">
        <v>19</v>
      </c>
      <c r="K650" s="1">
        <v>116</v>
      </c>
      <c r="L650" s="1">
        <v>34</v>
      </c>
      <c r="M650" s="1">
        <v>17</v>
      </c>
      <c r="N650" s="1">
        <v>3</v>
      </c>
      <c r="O650" s="1" t="s">
        <v>2514</v>
      </c>
      <c r="P650" s="1" t="s">
        <v>35</v>
      </c>
      <c r="Q650" s="1" t="s">
        <v>78</v>
      </c>
      <c r="R650" s="1">
        <v>1</v>
      </c>
      <c r="S650" s="1" t="s">
        <v>1758</v>
      </c>
      <c r="T650" s="1" t="s">
        <v>1759</v>
      </c>
      <c r="U650" s="1" t="s">
        <v>37</v>
      </c>
      <c r="V650"/>
      <c r="W650"/>
      <c r="X650"/>
      <c r="Y650"/>
      <c r="Z650"/>
    </row>
    <row r="651" spans="1:26" ht="30" x14ac:dyDescent="0.25">
      <c r="A651" s="11">
        <v>648</v>
      </c>
      <c r="B651" s="1" t="s">
        <v>1760</v>
      </c>
      <c r="D651" s="1" t="s">
        <v>1764</v>
      </c>
      <c r="E651" s="32">
        <v>23</v>
      </c>
      <c r="F651" s="1">
        <v>10</v>
      </c>
      <c r="G651" s="1">
        <v>95.7</v>
      </c>
      <c r="H651" s="1">
        <v>100</v>
      </c>
      <c r="K651" s="1">
        <v>133</v>
      </c>
      <c r="L651" s="1">
        <v>55</v>
      </c>
      <c r="N651" s="1">
        <v>4</v>
      </c>
      <c r="O651" s="1" t="s">
        <v>28</v>
      </c>
      <c r="P651" s="1" t="s">
        <v>35</v>
      </c>
      <c r="Q651" s="1" t="s">
        <v>78</v>
      </c>
      <c r="R651" s="1">
        <v>1</v>
      </c>
      <c r="S651" s="1" t="s">
        <v>1761</v>
      </c>
      <c r="T651" s="1" t="s">
        <v>1762</v>
      </c>
      <c r="U651" s="1" t="s">
        <v>37</v>
      </c>
      <c r="V651"/>
      <c r="W651"/>
      <c r="X651"/>
      <c r="Y651"/>
      <c r="Z651"/>
    </row>
    <row r="652" spans="1:26" ht="30" x14ac:dyDescent="0.25">
      <c r="A652" s="11">
        <v>649</v>
      </c>
      <c r="B652" s="1" t="s">
        <v>1763</v>
      </c>
      <c r="C652" s="1" t="s">
        <v>26</v>
      </c>
      <c r="D652" s="1" t="s">
        <v>1768</v>
      </c>
      <c r="E652" s="32">
        <v>4</v>
      </c>
      <c r="F652" s="1">
        <v>10</v>
      </c>
      <c r="G652" s="1">
        <v>97.5</v>
      </c>
      <c r="H652" s="1">
        <v>96</v>
      </c>
      <c r="J652" s="1" t="s">
        <v>1765</v>
      </c>
      <c r="K652" s="1">
        <v>172</v>
      </c>
      <c r="L652" s="1">
        <v>117</v>
      </c>
      <c r="N652" s="1">
        <v>4</v>
      </c>
      <c r="O652" s="1" t="s">
        <v>28</v>
      </c>
      <c r="P652" s="1" t="s">
        <v>35</v>
      </c>
      <c r="Q652" s="1" t="s">
        <v>37</v>
      </c>
      <c r="S652" s="1" t="s">
        <v>1766</v>
      </c>
      <c r="T652" s="1" t="s">
        <v>1177</v>
      </c>
      <c r="U652" s="1" t="s">
        <v>37</v>
      </c>
      <c r="V652"/>
      <c r="W652"/>
      <c r="X652"/>
      <c r="Y652"/>
      <c r="Z652"/>
    </row>
    <row r="653" spans="1:26" ht="45" x14ac:dyDescent="0.25">
      <c r="A653" s="11">
        <v>650</v>
      </c>
      <c r="B653" s="1" t="s">
        <v>1767</v>
      </c>
      <c r="C653" s="1" t="s">
        <v>40</v>
      </c>
      <c r="E653" s="32">
        <v>14</v>
      </c>
      <c r="F653" s="1">
        <v>10</v>
      </c>
      <c r="G653" s="1">
        <v>99.6</v>
      </c>
      <c r="H653" s="1">
        <v>98</v>
      </c>
      <c r="K653" s="1">
        <v>92</v>
      </c>
      <c r="L653" s="1">
        <v>27</v>
      </c>
      <c r="M653" s="1">
        <v>16</v>
      </c>
      <c r="N653" s="1">
        <v>4</v>
      </c>
      <c r="O653" s="1" t="s">
        <v>28</v>
      </c>
      <c r="P653" s="1" t="s">
        <v>35</v>
      </c>
      <c r="Q653" s="1" t="s">
        <v>78</v>
      </c>
      <c r="R653" s="1">
        <v>1</v>
      </c>
      <c r="S653" s="1" t="s">
        <v>1769</v>
      </c>
      <c r="T653" s="1" t="s">
        <v>1770</v>
      </c>
      <c r="U653" s="1" t="s">
        <v>37</v>
      </c>
      <c r="V653"/>
      <c r="W653"/>
      <c r="X653"/>
      <c r="Y653"/>
      <c r="Z653"/>
    </row>
    <row r="654" spans="1:26" ht="30" x14ac:dyDescent="0.25">
      <c r="A654" s="11">
        <v>651</v>
      </c>
      <c r="B654" s="1" t="s">
        <v>1771</v>
      </c>
      <c r="C654" s="1" t="s">
        <v>26</v>
      </c>
      <c r="D654" s="6">
        <v>33637</v>
      </c>
      <c r="E654" s="32">
        <v>25</v>
      </c>
      <c r="F654" s="1">
        <v>10</v>
      </c>
      <c r="G654" s="1">
        <v>98</v>
      </c>
      <c r="H654" s="1">
        <v>99</v>
      </c>
      <c r="J654" s="1" t="s">
        <v>1772</v>
      </c>
      <c r="K654" s="1">
        <v>1218</v>
      </c>
      <c r="L654" s="1">
        <v>18</v>
      </c>
      <c r="N654" s="1">
        <v>0</v>
      </c>
      <c r="O654" s="1" t="s">
        <v>869</v>
      </c>
      <c r="P654" s="1" t="s">
        <v>29</v>
      </c>
      <c r="Q654" s="1" t="s">
        <v>78</v>
      </c>
      <c r="R654" s="1">
        <v>4</v>
      </c>
      <c r="S654" s="1" t="s">
        <v>1773</v>
      </c>
      <c r="T654" s="1" t="s">
        <v>1774</v>
      </c>
      <c r="U654" s="1" t="s">
        <v>37</v>
      </c>
      <c r="V654"/>
      <c r="W654"/>
      <c r="X654"/>
      <c r="Y654"/>
      <c r="Z654"/>
    </row>
    <row r="655" spans="1:26" ht="30" x14ac:dyDescent="0.25">
      <c r="A655" s="11">
        <v>652</v>
      </c>
      <c r="B655" s="1" t="s">
        <v>1775</v>
      </c>
      <c r="C655" s="1" t="s">
        <v>40</v>
      </c>
      <c r="D655" s="6">
        <v>41642</v>
      </c>
      <c r="E655" s="32">
        <v>3</v>
      </c>
      <c r="F655" s="1">
        <v>4</v>
      </c>
      <c r="G655" s="1">
        <v>96.5</v>
      </c>
      <c r="H655" s="1">
        <v>78</v>
      </c>
      <c r="I655" s="1">
        <v>22</v>
      </c>
      <c r="J655" s="1" t="s">
        <v>1776</v>
      </c>
      <c r="L655" s="1">
        <v>112</v>
      </c>
      <c r="N655" s="1">
        <v>4</v>
      </c>
      <c r="P655" s="1" t="s">
        <v>35</v>
      </c>
      <c r="Q655" s="1" t="s">
        <v>78</v>
      </c>
      <c r="S655" s="1" t="s">
        <v>1096</v>
      </c>
      <c r="T655" s="1" t="s">
        <v>1777</v>
      </c>
      <c r="U655" s="1" t="s">
        <v>37</v>
      </c>
      <c r="V655"/>
      <c r="W655"/>
      <c r="X655"/>
      <c r="Y655"/>
      <c r="Z655"/>
    </row>
    <row r="656" spans="1:26" ht="30" x14ac:dyDescent="0.25">
      <c r="A656" s="11">
        <v>653</v>
      </c>
      <c r="B656" s="1" t="s">
        <v>1778</v>
      </c>
      <c r="C656" s="1" t="s">
        <v>26</v>
      </c>
      <c r="E656" s="32">
        <v>11</v>
      </c>
      <c r="F656" s="1">
        <v>7</v>
      </c>
      <c r="G656" s="1">
        <v>96.5</v>
      </c>
      <c r="H656" s="1">
        <v>100</v>
      </c>
      <c r="I656" s="1">
        <v>26</v>
      </c>
      <c r="K656" s="1">
        <v>95</v>
      </c>
      <c r="L656" s="1">
        <v>30</v>
      </c>
      <c r="M656" s="1">
        <v>16</v>
      </c>
      <c r="N656" s="1">
        <v>4</v>
      </c>
      <c r="O656" s="1" t="s">
        <v>28</v>
      </c>
      <c r="P656" s="1" t="s">
        <v>35</v>
      </c>
      <c r="Q656" s="1" t="s">
        <v>78</v>
      </c>
      <c r="R656" s="1" t="s">
        <v>881</v>
      </c>
      <c r="S656" s="1" t="s">
        <v>1779</v>
      </c>
      <c r="T656" s="1" t="s">
        <v>1780</v>
      </c>
      <c r="U656" s="1" t="s">
        <v>37</v>
      </c>
      <c r="V656"/>
      <c r="W656"/>
      <c r="X656"/>
      <c r="Y656"/>
      <c r="Z656"/>
    </row>
    <row r="657" spans="1:26" ht="45" x14ac:dyDescent="0.25">
      <c r="A657" s="11">
        <v>654</v>
      </c>
      <c r="B657" s="1" t="s">
        <v>1781</v>
      </c>
      <c r="C657" s="1" t="s">
        <v>40</v>
      </c>
      <c r="E657" s="32">
        <v>7</v>
      </c>
      <c r="F657" s="1">
        <v>7</v>
      </c>
      <c r="G657" s="1">
        <v>97.8</v>
      </c>
      <c r="H657" s="1">
        <v>94</v>
      </c>
      <c r="I657" s="1">
        <v>22</v>
      </c>
      <c r="K657" s="1">
        <v>137</v>
      </c>
      <c r="L657" s="1">
        <v>63</v>
      </c>
      <c r="N657" s="1">
        <v>4</v>
      </c>
      <c r="O657" s="1" t="s">
        <v>221</v>
      </c>
      <c r="P657" s="1" t="s">
        <v>29</v>
      </c>
      <c r="Q657" s="1" t="s">
        <v>78</v>
      </c>
      <c r="R657" s="1">
        <v>4</v>
      </c>
      <c r="S657" s="1" t="s">
        <v>1782</v>
      </c>
      <c r="T657" s="1" t="s">
        <v>1783</v>
      </c>
      <c r="U657" s="1" t="s">
        <v>37</v>
      </c>
      <c r="V657"/>
      <c r="W657"/>
      <c r="X657"/>
      <c r="Y657"/>
      <c r="Z657"/>
    </row>
    <row r="658" spans="1:26" ht="45" x14ac:dyDescent="0.25">
      <c r="A658" s="11">
        <v>655</v>
      </c>
      <c r="B658" s="1" t="s">
        <v>1784</v>
      </c>
      <c r="C658" s="1" t="s">
        <v>26</v>
      </c>
      <c r="D658" s="6">
        <v>42555</v>
      </c>
      <c r="E658" s="32">
        <v>1</v>
      </c>
      <c r="F658" s="1">
        <v>7</v>
      </c>
      <c r="G658" s="1">
        <v>96.3</v>
      </c>
      <c r="H658" s="1">
        <v>94</v>
      </c>
      <c r="I658" s="1">
        <v>23</v>
      </c>
      <c r="K658" s="1">
        <v>116</v>
      </c>
      <c r="L658" s="1">
        <v>45</v>
      </c>
      <c r="N658" s="1">
        <v>4</v>
      </c>
      <c r="O658" s="1" t="s">
        <v>28</v>
      </c>
      <c r="P658" s="1" t="s">
        <v>35</v>
      </c>
      <c r="Q658" s="1" t="s">
        <v>78</v>
      </c>
      <c r="R658" s="1">
        <v>5</v>
      </c>
      <c r="S658" s="1" t="s">
        <v>1012</v>
      </c>
      <c r="T658" s="1" t="s">
        <v>1785</v>
      </c>
      <c r="U658" s="1" t="s">
        <v>37</v>
      </c>
      <c r="V658"/>
      <c r="W658"/>
      <c r="X658"/>
      <c r="Y658"/>
      <c r="Z658"/>
    </row>
    <row r="659" spans="1:26" x14ac:dyDescent="0.25">
      <c r="A659" s="11">
        <v>656</v>
      </c>
      <c r="B659" s="1" t="s">
        <v>1786</v>
      </c>
      <c r="C659" s="1" t="s">
        <v>40</v>
      </c>
      <c r="E659" s="32">
        <v>6</v>
      </c>
      <c r="F659" s="1">
        <v>7</v>
      </c>
      <c r="G659" s="1">
        <v>95.3</v>
      </c>
      <c r="H659" s="1">
        <v>103</v>
      </c>
      <c r="I659" s="1">
        <v>26</v>
      </c>
      <c r="K659" s="1">
        <v>84</v>
      </c>
      <c r="L659" s="1">
        <v>28</v>
      </c>
      <c r="M659" s="1">
        <v>19</v>
      </c>
      <c r="N659" s="1">
        <v>4</v>
      </c>
      <c r="O659" s="1" t="s">
        <v>28</v>
      </c>
      <c r="P659" s="1" t="s">
        <v>35</v>
      </c>
      <c r="Q659" s="1" t="s">
        <v>78</v>
      </c>
      <c r="R659" s="1">
        <v>3</v>
      </c>
      <c r="S659" s="1" t="s">
        <v>1787</v>
      </c>
      <c r="T659" s="1" t="s">
        <v>1177</v>
      </c>
      <c r="U659" s="1" t="s">
        <v>37</v>
      </c>
      <c r="V659"/>
      <c r="W659"/>
      <c r="X659"/>
      <c r="Y659"/>
      <c r="Z659"/>
    </row>
    <row r="660" spans="1:26" ht="45" x14ac:dyDescent="0.25">
      <c r="A660" s="11">
        <v>657</v>
      </c>
      <c r="B660" s="1" t="s">
        <v>1788</v>
      </c>
      <c r="C660" s="1" t="s">
        <v>26</v>
      </c>
      <c r="D660" s="6">
        <v>38386</v>
      </c>
      <c r="E660" s="32">
        <v>12</v>
      </c>
      <c r="G660" s="1">
        <v>96.1</v>
      </c>
      <c r="H660" s="1">
        <v>116</v>
      </c>
      <c r="I660" s="1">
        <v>29</v>
      </c>
      <c r="K660" s="1">
        <v>111</v>
      </c>
      <c r="L660" s="1">
        <v>35</v>
      </c>
      <c r="N660" s="1">
        <v>4</v>
      </c>
      <c r="O660" s="1" t="s">
        <v>28</v>
      </c>
      <c r="P660" s="1" t="s">
        <v>35</v>
      </c>
      <c r="Q660" s="1" t="s">
        <v>78</v>
      </c>
      <c r="R660" s="1" t="s">
        <v>1789</v>
      </c>
      <c r="S660" s="1" t="s">
        <v>1790</v>
      </c>
      <c r="T660" s="1" t="s">
        <v>1177</v>
      </c>
      <c r="V660"/>
      <c r="W660"/>
      <c r="X660"/>
      <c r="Y660"/>
      <c r="Z660"/>
    </row>
    <row r="661" spans="1:26" x14ac:dyDescent="0.25">
      <c r="A661" s="11">
        <v>658</v>
      </c>
      <c r="B661" s="1" t="s">
        <v>1791</v>
      </c>
      <c r="C661" s="1" t="s">
        <v>26</v>
      </c>
      <c r="D661" s="6">
        <v>41096</v>
      </c>
      <c r="E661" s="32">
        <v>6</v>
      </c>
      <c r="F661" s="1">
        <v>12</v>
      </c>
      <c r="G661" s="1">
        <v>96.6</v>
      </c>
      <c r="H661" s="1">
        <v>111</v>
      </c>
      <c r="K661" s="1">
        <v>154</v>
      </c>
      <c r="L661" s="1">
        <v>80</v>
      </c>
      <c r="N661" s="1">
        <v>4</v>
      </c>
      <c r="O661" s="1" t="s">
        <v>28</v>
      </c>
      <c r="P661" s="1" t="s">
        <v>29</v>
      </c>
      <c r="Q661" s="1" t="s">
        <v>78</v>
      </c>
      <c r="R661" s="1" t="s">
        <v>881</v>
      </c>
      <c r="S661" s="1" t="s">
        <v>1792</v>
      </c>
      <c r="U661" s="1" t="s">
        <v>37</v>
      </c>
      <c r="V661"/>
      <c r="W661"/>
      <c r="X661"/>
      <c r="Y661"/>
      <c r="Z661"/>
    </row>
    <row r="662" spans="1:26" ht="45" x14ac:dyDescent="0.25">
      <c r="A662" s="11">
        <v>659</v>
      </c>
      <c r="B662" s="1" t="s">
        <v>1793</v>
      </c>
      <c r="C662" s="1" t="s">
        <v>40</v>
      </c>
      <c r="E662" s="32">
        <v>50</v>
      </c>
      <c r="F662" s="1">
        <v>4</v>
      </c>
      <c r="G662" s="1">
        <v>96.6</v>
      </c>
      <c r="H662" s="1">
        <v>74</v>
      </c>
      <c r="I662" s="1">
        <v>20</v>
      </c>
      <c r="K662" s="1">
        <v>123</v>
      </c>
      <c r="L662" s="1">
        <v>49</v>
      </c>
      <c r="N662" s="1">
        <v>4</v>
      </c>
      <c r="O662" s="1" t="s">
        <v>2514</v>
      </c>
      <c r="P662" s="1" t="s">
        <v>35</v>
      </c>
      <c r="Q662" s="1" t="s">
        <v>37</v>
      </c>
      <c r="S662" s="1" t="s">
        <v>1790</v>
      </c>
      <c r="U662" s="1" t="s">
        <v>37</v>
      </c>
      <c r="V662"/>
      <c r="W662"/>
      <c r="X662"/>
      <c r="Y662"/>
      <c r="Z662"/>
    </row>
    <row r="663" spans="1:26" ht="45" x14ac:dyDescent="0.25">
      <c r="A663" s="11">
        <v>660</v>
      </c>
      <c r="B663" s="1" t="s">
        <v>1794</v>
      </c>
      <c r="C663" s="1" t="s">
        <v>26</v>
      </c>
      <c r="D663" s="6">
        <v>36924</v>
      </c>
      <c r="E663" s="32">
        <v>16</v>
      </c>
      <c r="F663" s="1">
        <v>12</v>
      </c>
      <c r="G663" s="1">
        <v>97.7</v>
      </c>
      <c r="H663" s="1">
        <v>73</v>
      </c>
      <c r="J663" s="1" t="s">
        <v>1795</v>
      </c>
      <c r="K663" s="1">
        <v>162</v>
      </c>
      <c r="L663" s="1">
        <v>126</v>
      </c>
      <c r="N663" s="1">
        <v>0</v>
      </c>
      <c r="O663" s="1" t="s">
        <v>1399</v>
      </c>
      <c r="P663" s="1" t="s">
        <v>1479</v>
      </c>
      <c r="Q663" s="1" t="s">
        <v>37</v>
      </c>
      <c r="S663" s="1" t="s">
        <v>1796</v>
      </c>
      <c r="U663" s="1" t="s">
        <v>37</v>
      </c>
      <c r="V663"/>
      <c r="W663"/>
      <c r="X663"/>
      <c r="Y663"/>
      <c r="Z663"/>
    </row>
    <row r="664" spans="1:26" ht="30" x14ac:dyDescent="0.25">
      <c r="A664" s="11">
        <v>661</v>
      </c>
      <c r="B664" s="1" t="s">
        <v>1797</v>
      </c>
      <c r="C664" s="1" t="s">
        <v>26</v>
      </c>
      <c r="D664" s="1" t="s">
        <v>1800</v>
      </c>
      <c r="E664" s="32">
        <v>11</v>
      </c>
      <c r="F664" s="1">
        <v>30</v>
      </c>
      <c r="G664" s="1">
        <v>96.2</v>
      </c>
      <c r="H664" s="1">
        <v>91</v>
      </c>
      <c r="J664" s="1" t="s">
        <v>612</v>
      </c>
      <c r="K664" s="1">
        <v>181</v>
      </c>
      <c r="L664" s="1">
        <v>113</v>
      </c>
      <c r="N664" s="1">
        <v>4</v>
      </c>
      <c r="O664" s="1" t="s">
        <v>28</v>
      </c>
      <c r="P664" s="1" t="s">
        <v>35</v>
      </c>
      <c r="Q664" s="1" t="s">
        <v>78</v>
      </c>
      <c r="R664" s="1">
        <v>5</v>
      </c>
      <c r="S664" s="1" t="s">
        <v>1798</v>
      </c>
      <c r="U664" s="1" t="s">
        <v>37</v>
      </c>
      <c r="V664"/>
      <c r="W664"/>
      <c r="X664"/>
      <c r="Y664"/>
      <c r="Z664"/>
    </row>
    <row r="665" spans="1:26" x14ac:dyDescent="0.25">
      <c r="A665" s="11">
        <v>662</v>
      </c>
      <c r="B665" s="1" t="s">
        <v>1799</v>
      </c>
      <c r="C665" s="1" t="s">
        <v>26</v>
      </c>
      <c r="D665" s="6">
        <v>42526</v>
      </c>
      <c r="E665" s="32">
        <v>1</v>
      </c>
      <c r="F665" s="1">
        <v>20</v>
      </c>
      <c r="G665" s="1">
        <v>97.8</v>
      </c>
      <c r="H665" s="1">
        <v>96</v>
      </c>
      <c r="I665" s="1">
        <v>18</v>
      </c>
      <c r="K665" s="1">
        <v>140</v>
      </c>
      <c r="L665" s="1">
        <v>68</v>
      </c>
      <c r="N665" s="1">
        <v>0</v>
      </c>
      <c r="O665" s="1" t="s">
        <v>869</v>
      </c>
      <c r="Q665" s="1" t="s">
        <v>78</v>
      </c>
      <c r="R665" s="1">
        <v>1</v>
      </c>
      <c r="V665"/>
      <c r="W665"/>
      <c r="X665"/>
      <c r="Y665"/>
      <c r="Z665"/>
    </row>
    <row r="666" spans="1:26" x14ac:dyDescent="0.25">
      <c r="A666" s="11">
        <v>663</v>
      </c>
      <c r="B666" s="1" t="s">
        <v>1801</v>
      </c>
      <c r="C666" s="1" t="s">
        <v>40</v>
      </c>
      <c r="D666" s="6">
        <v>38023</v>
      </c>
      <c r="E666" s="32">
        <v>13</v>
      </c>
      <c r="F666" s="1">
        <v>20</v>
      </c>
      <c r="G666" s="1">
        <v>96.7</v>
      </c>
      <c r="H666" s="1">
        <v>94</v>
      </c>
      <c r="I666" s="1">
        <v>16</v>
      </c>
      <c r="K666" s="1">
        <v>81</v>
      </c>
      <c r="L666" s="1">
        <v>27</v>
      </c>
      <c r="M666" s="1">
        <v>12</v>
      </c>
      <c r="N666" s="1">
        <v>4</v>
      </c>
      <c r="O666" s="1" t="s">
        <v>28</v>
      </c>
      <c r="P666" s="1" t="s">
        <v>29</v>
      </c>
      <c r="Q666" s="1" t="s">
        <v>78</v>
      </c>
      <c r="R666" s="1">
        <v>2</v>
      </c>
      <c r="S666" s="1" t="s">
        <v>1087</v>
      </c>
      <c r="U666" s="1" t="s">
        <v>37</v>
      </c>
      <c r="V666"/>
      <c r="W666"/>
      <c r="X666"/>
      <c r="Y666"/>
      <c r="Z666"/>
    </row>
    <row r="667" spans="1:26" x14ac:dyDescent="0.25">
      <c r="A667" s="11">
        <v>664</v>
      </c>
      <c r="B667" s="1" t="s">
        <v>1802</v>
      </c>
      <c r="C667" s="1" t="s">
        <v>26</v>
      </c>
      <c r="D667" s="1" t="s">
        <v>1806</v>
      </c>
      <c r="E667" s="32">
        <v>6</v>
      </c>
      <c r="F667" s="1">
        <v>20</v>
      </c>
      <c r="G667" s="1">
        <v>95.9</v>
      </c>
      <c r="H667" s="1">
        <v>91</v>
      </c>
      <c r="I667" s="1">
        <v>20</v>
      </c>
      <c r="J667" s="1" t="s">
        <v>1803</v>
      </c>
      <c r="K667" s="1">
        <v>148</v>
      </c>
      <c r="L667" s="1">
        <v>84</v>
      </c>
      <c r="N667" s="1">
        <v>0</v>
      </c>
      <c r="P667" s="1" t="s">
        <v>29</v>
      </c>
      <c r="Q667" s="1" t="s">
        <v>78</v>
      </c>
      <c r="R667" s="1">
        <v>2</v>
      </c>
      <c r="S667" s="1" t="s">
        <v>1804</v>
      </c>
      <c r="U667" s="1" t="s">
        <v>37</v>
      </c>
      <c r="V667"/>
      <c r="W667"/>
      <c r="X667"/>
      <c r="Y667"/>
      <c r="Z667"/>
    </row>
    <row r="668" spans="1:26" ht="30" x14ac:dyDescent="0.25">
      <c r="A668" s="11">
        <v>665</v>
      </c>
      <c r="B668" s="1" t="s">
        <v>1805</v>
      </c>
      <c r="C668" s="1" t="s">
        <v>40</v>
      </c>
      <c r="D668" s="6">
        <v>33062</v>
      </c>
      <c r="E668" s="32">
        <v>27</v>
      </c>
      <c r="F668" s="1">
        <v>10</v>
      </c>
      <c r="G668" s="1">
        <v>97.3</v>
      </c>
      <c r="K668" s="1">
        <v>109</v>
      </c>
      <c r="L668" s="1">
        <v>39</v>
      </c>
      <c r="M668" s="1">
        <v>9</v>
      </c>
      <c r="N668" s="1">
        <v>4</v>
      </c>
      <c r="O668" s="1" t="s">
        <v>28</v>
      </c>
      <c r="P668" s="1" t="s">
        <v>29</v>
      </c>
      <c r="Q668" s="1" t="s">
        <v>78</v>
      </c>
      <c r="R668" s="1">
        <v>5</v>
      </c>
      <c r="S668" s="1" t="s">
        <v>1807</v>
      </c>
      <c r="U668" s="1" t="s">
        <v>37</v>
      </c>
      <c r="V668"/>
      <c r="W668"/>
      <c r="X668"/>
      <c r="Y668"/>
      <c r="Z668"/>
    </row>
    <row r="669" spans="1:26" ht="30" x14ac:dyDescent="0.25">
      <c r="A669" s="11">
        <v>666</v>
      </c>
      <c r="B669" s="1" t="s">
        <v>1808</v>
      </c>
      <c r="C669" s="1" t="s">
        <v>26</v>
      </c>
      <c r="D669" s="1" t="s">
        <v>1812</v>
      </c>
      <c r="E669" s="32">
        <v>10</v>
      </c>
      <c r="F669" s="1">
        <v>4</v>
      </c>
      <c r="G669" s="1">
        <v>94.6</v>
      </c>
      <c r="H669" s="1">
        <v>100</v>
      </c>
      <c r="J669" s="1" t="s">
        <v>1809</v>
      </c>
      <c r="K669" s="1">
        <v>163</v>
      </c>
      <c r="L669" s="1">
        <v>1337</v>
      </c>
      <c r="N669" s="1">
        <v>4</v>
      </c>
      <c r="O669" s="1" t="s">
        <v>1399</v>
      </c>
      <c r="P669" s="1" t="s">
        <v>29</v>
      </c>
      <c r="Q669" s="1" t="s">
        <v>78</v>
      </c>
      <c r="R669" s="1">
        <v>1</v>
      </c>
      <c r="S669" s="1" t="s">
        <v>1810</v>
      </c>
      <c r="U669" s="1" t="s">
        <v>37</v>
      </c>
      <c r="V669"/>
      <c r="W669"/>
      <c r="X669"/>
      <c r="Y669"/>
      <c r="Z669"/>
    </row>
    <row r="670" spans="1:26" x14ac:dyDescent="0.25">
      <c r="A670" s="11">
        <v>667</v>
      </c>
      <c r="B670" s="1" t="s">
        <v>1811</v>
      </c>
      <c r="C670" s="1" t="s">
        <v>40</v>
      </c>
      <c r="D670" s="6">
        <v>42038</v>
      </c>
      <c r="E670" s="32">
        <v>3</v>
      </c>
      <c r="F670" s="1">
        <v>4</v>
      </c>
      <c r="G670" s="1">
        <v>95.8</v>
      </c>
      <c r="K670" s="1">
        <v>130</v>
      </c>
      <c r="L670" s="1">
        <v>59</v>
      </c>
      <c r="N670" s="1">
        <v>4</v>
      </c>
      <c r="O670" s="1" t="s">
        <v>28</v>
      </c>
      <c r="P670" s="1" t="s">
        <v>35</v>
      </c>
      <c r="Q670" s="1" t="s">
        <v>78</v>
      </c>
      <c r="R670" s="1">
        <v>2</v>
      </c>
      <c r="S670" s="1" t="s">
        <v>1813</v>
      </c>
      <c r="U670" s="1" t="s">
        <v>37</v>
      </c>
      <c r="V670"/>
      <c r="W670"/>
      <c r="X670"/>
      <c r="Y670"/>
      <c r="Z670"/>
    </row>
    <row r="671" spans="1:26" x14ac:dyDescent="0.25">
      <c r="A671" s="11">
        <v>668</v>
      </c>
      <c r="B671" s="1" t="s">
        <v>1814</v>
      </c>
      <c r="C671" s="1" t="s">
        <v>26</v>
      </c>
      <c r="D671" s="6">
        <v>40919</v>
      </c>
      <c r="E671" s="32">
        <v>6</v>
      </c>
      <c r="F671" s="1">
        <v>4</v>
      </c>
      <c r="G671" s="1">
        <v>92.6</v>
      </c>
      <c r="K671" s="1">
        <v>93</v>
      </c>
      <c r="L671" s="1">
        <v>27</v>
      </c>
      <c r="M671" s="1">
        <v>10.5</v>
      </c>
      <c r="N671" s="1">
        <v>4</v>
      </c>
      <c r="O671" s="1" t="s">
        <v>28</v>
      </c>
      <c r="P671" s="1" t="s">
        <v>29</v>
      </c>
      <c r="Q671" s="1" t="s">
        <v>78</v>
      </c>
      <c r="R671" s="1">
        <v>1</v>
      </c>
      <c r="S671" s="1" t="s">
        <v>1815</v>
      </c>
      <c r="U671" s="1" t="s">
        <v>37</v>
      </c>
      <c r="V671"/>
      <c r="W671"/>
      <c r="X671"/>
      <c r="Y671"/>
      <c r="Z671"/>
    </row>
    <row r="672" spans="1:26" x14ac:dyDescent="0.25">
      <c r="A672" s="11">
        <v>669</v>
      </c>
      <c r="B672" s="1" t="s">
        <v>1816</v>
      </c>
      <c r="D672" s="6">
        <v>42775</v>
      </c>
      <c r="E672" s="32">
        <v>0.25</v>
      </c>
      <c r="F672" s="1">
        <v>4</v>
      </c>
      <c r="G672" s="1">
        <v>97.7</v>
      </c>
      <c r="K672" s="1">
        <v>115</v>
      </c>
      <c r="L672" s="1">
        <v>50</v>
      </c>
      <c r="N672" s="1">
        <v>4</v>
      </c>
      <c r="O672" s="1" t="s">
        <v>221</v>
      </c>
      <c r="P672" s="1" t="s">
        <v>35</v>
      </c>
      <c r="Q672" s="1" t="s">
        <v>78</v>
      </c>
      <c r="R672" s="1">
        <v>3</v>
      </c>
      <c r="S672" s="1" t="s">
        <v>1815</v>
      </c>
      <c r="U672" s="1" t="s">
        <v>37</v>
      </c>
      <c r="V672"/>
      <c r="W672"/>
      <c r="X672"/>
      <c r="Y672"/>
      <c r="Z672"/>
    </row>
    <row r="673" spans="1:26" x14ac:dyDescent="0.25">
      <c r="A673" s="11">
        <v>670</v>
      </c>
      <c r="B673" s="1" t="s">
        <v>1817</v>
      </c>
      <c r="C673" s="1" t="s">
        <v>26</v>
      </c>
      <c r="D673" s="6">
        <v>42228</v>
      </c>
      <c r="E673" s="32">
        <v>2</v>
      </c>
      <c r="F673" s="1">
        <v>6</v>
      </c>
      <c r="L673" s="1">
        <v>12</v>
      </c>
      <c r="U673" s="1" t="s">
        <v>37</v>
      </c>
      <c r="V673"/>
      <c r="W673"/>
      <c r="X673"/>
      <c r="Y673"/>
      <c r="Z673"/>
    </row>
    <row r="674" spans="1:26" x14ac:dyDescent="0.25">
      <c r="A674" s="11">
        <v>671</v>
      </c>
      <c r="B674" s="1" t="s">
        <v>1818</v>
      </c>
      <c r="C674" s="1" t="s">
        <v>26</v>
      </c>
      <c r="D674" s="1" t="s">
        <v>1820</v>
      </c>
      <c r="E674" s="32">
        <v>4</v>
      </c>
      <c r="F674" s="1">
        <v>8</v>
      </c>
      <c r="K674" s="1">
        <v>81</v>
      </c>
      <c r="L674" s="1">
        <v>22</v>
      </c>
      <c r="U674" s="1" t="s">
        <v>37</v>
      </c>
      <c r="V674"/>
      <c r="W674"/>
      <c r="X674"/>
      <c r="Y674"/>
      <c r="Z674"/>
    </row>
    <row r="675" spans="1:26" x14ac:dyDescent="0.25">
      <c r="A675" s="11">
        <v>672</v>
      </c>
      <c r="B675" s="1" t="s">
        <v>1819</v>
      </c>
      <c r="C675" s="1" t="s">
        <v>26</v>
      </c>
      <c r="D675" s="6">
        <v>32824</v>
      </c>
      <c r="E675" s="32">
        <v>28</v>
      </c>
      <c r="F675" s="1">
        <v>8</v>
      </c>
      <c r="K675" s="1">
        <v>93</v>
      </c>
      <c r="L675" s="1">
        <v>311</v>
      </c>
      <c r="U675" s="1" t="s">
        <v>37</v>
      </c>
      <c r="V675"/>
      <c r="W675"/>
      <c r="X675"/>
      <c r="Y675"/>
      <c r="Z675"/>
    </row>
    <row r="676" spans="1:26" x14ac:dyDescent="0.25">
      <c r="A676" s="11">
        <v>673</v>
      </c>
      <c r="B676" s="1" t="s">
        <v>1821</v>
      </c>
      <c r="C676" s="1" t="s">
        <v>26</v>
      </c>
      <c r="D676" s="1" t="s">
        <v>1823</v>
      </c>
      <c r="E676" s="32">
        <v>3</v>
      </c>
      <c r="F676" s="1">
        <v>8</v>
      </c>
      <c r="K676" s="1">
        <v>160</v>
      </c>
      <c r="L676" s="1">
        <v>106</v>
      </c>
      <c r="U676" s="1" t="s">
        <v>37</v>
      </c>
      <c r="V676"/>
      <c r="W676"/>
      <c r="X676"/>
      <c r="Y676"/>
      <c r="Z676"/>
    </row>
    <row r="677" spans="1:26" x14ac:dyDescent="0.25">
      <c r="A677" s="11">
        <v>674</v>
      </c>
      <c r="B677" s="1" t="s">
        <v>1822</v>
      </c>
      <c r="C677" s="1" t="s">
        <v>26</v>
      </c>
      <c r="D677" s="1" t="s">
        <v>1825</v>
      </c>
      <c r="E677" s="32">
        <v>1</v>
      </c>
      <c r="F677" s="1">
        <v>1</v>
      </c>
      <c r="K677" s="1">
        <v>89</v>
      </c>
      <c r="L677" s="1">
        <v>23</v>
      </c>
      <c r="U677" s="1" t="s">
        <v>37</v>
      </c>
      <c r="V677"/>
      <c r="W677"/>
      <c r="X677"/>
      <c r="Y677"/>
      <c r="Z677"/>
    </row>
    <row r="678" spans="1:26" x14ac:dyDescent="0.25">
      <c r="A678" s="11">
        <v>675</v>
      </c>
      <c r="B678" s="1" t="s">
        <v>1824</v>
      </c>
      <c r="C678" s="1" t="s">
        <v>26</v>
      </c>
      <c r="E678" s="32">
        <v>11</v>
      </c>
      <c r="F678" s="1">
        <v>2</v>
      </c>
      <c r="L678" s="1">
        <v>16</v>
      </c>
      <c r="U678" s="1" t="s">
        <v>1826</v>
      </c>
      <c r="V678"/>
      <c r="W678"/>
      <c r="X678"/>
      <c r="Y678"/>
      <c r="Z678"/>
    </row>
    <row r="679" spans="1:26" x14ac:dyDescent="0.25">
      <c r="A679" s="11">
        <v>676</v>
      </c>
      <c r="B679" s="1" t="s">
        <v>1827</v>
      </c>
      <c r="C679" s="1" t="s">
        <v>26</v>
      </c>
      <c r="D679" s="6">
        <v>38302</v>
      </c>
      <c r="E679" s="32">
        <v>11</v>
      </c>
      <c r="F679" s="1">
        <v>15</v>
      </c>
      <c r="G679" s="1">
        <v>94.3</v>
      </c>
      <c r="K679" s="1">
        <v>152</v>
      </c>
      <c r="L679" s="1">
        <v>72</v>
      </c>
      <c r="N679" s="1">
        <v>4</v>
      </c>
      <c r="O679" s="1" t="s">
        <v>869</v>
      </c>
      <c r="P679" s="1" t="s">
        <v>29</v>
      </c>
      <c r="Q679" s="1" t="s">
        <v>78</v>
      </c>
      <c r="R679" s="1">
        <v>4</v>
      </c>
      <c r="S679" s="1" t="s">
        <v>1125</v>
      </c>
      <c r="T679" s="1" t="s">
        <v>950</v>
      </c>
      <c r="U679" s="1" t="s">
        <v>37</v>
      </c>
      <c r="V679"/>
      <c r="W679"/>
      <c r="X679"/>
      <c r="Y679"/>
      <c r="Z679"/>
    </row>
    <row r="680" spans="1:26" x14ac:dyDescent="0.25">
      <c r="A680" s="11">
        <v>677</v>
      </c>
      <c r="B680" s="1" t="s">
        <v>1828</v>
      </c>
      <c r="C680" s="1" t="s">
        <v>26</v>
      </c>
      <c r="D680" s="6">
        <v>39549</v>
      </c>
      <c r="E680" s="32">
        <v>9</v>
      </c>
      <c r="F680" s="1">
        <v>15</v>
      </c>
      <c r="G680" s="1">
        <v>95.1</v>
      </c>
      <c r="K680" s="1">
        <v>143</v>
      </c>
      <c r="L680" s="1">
        <v>64</v>
      </c>
      <c r="N680" s="1">
        <v>4</v>
      </c>
      <c r="O680" s="1" t="s">
        <v>1327</v>
      </c>
      <c r="P680" s="1" t="s">
        <v>29</v>
      </c>
      <c r="Q680" s="1" t="s">
        <v>78</v>
      </c>
      <c r="R680" s="1">
        <v>3</v>
      </c>
      <c r="S680" s="1" t="s">
        <v>1084</v>
      </c>
      <c r="T680" s="1" t="s">
        <v>950</v>
      </c>
      <c r="U680" s="1" t="s">
        <v>37</v>
      </c>
      <c r="V680"/>
      <c r="W680"/>
      <c r="X680"/>
      <c r="Y680"/>
      <c r="Z680"/>
    </row>
    <row r="681" spans="1:26" x14ac:dyDescent="0.25">
      <c r="A681" s="11">
        <v>678</v>
      </c>
      <c r="B681" s="1" t="s">
        <v>1829</v>
      </c>
      <c r="C681" s="1" t="s">
        <v>26</v>
      </c>
      <c r="D681" s="6">
        <v>39000</v>
      </c>
      <c r="E681" s="32">
        <v>13</v>
      </c>
      <c r="F681" s="1">
        <v>15</v>
      </c>
      <c r="G681" s="1">
        <v>95.9</v>
      </c>
      <c r="H681" s="1" t="s">
        <v>113</v>
      </c>
      <c r="I681" s="1" t="s">
        <v>113</v>
      </c>
      <c r="K681" s="1">
        <v>124</v>
      </c>
      <c r="L681" s="1">
        <v>42</v>
      </c>
      <c r="N681" s="1">
        <v>4</v>
      </c>
      <c r="O681" s="1" t="s">
        <v>2515</v>
      </c>
      <c r="P681" s="1" t="s">
        <v>29</v>
      </c>
      <c r="Q681" s="1" t="s">
        <v>78</v>
      </c>
      <c r="R681" s="1">
        <v>2</v>
      </c>
      <c r="S681" s="1" t="s">
        <v>1084</v>
      </c>
      <c r="T681" s="1" t="s">
        <v>950</v>
      </c>
      <c r="U681" s="1" t="s">
        <v>37</v>
      </c>
      <c r="V681"/>
      <c r="W681"/>
      <c r="X681"/>
      <c r="Y681"/>
      <c r="Z681"/>
    </row>
    <row r="682" spans="1:26" x14ac:dyDescent="0.25">
      <c r="A682" s="11">
        <v>679</v>
      </c>
      <c r="B682" s="1" t="s">
        <v>1830</v>
      </c>
      <c r="C682" s="1" t="s">
        <v>26</v>
      </c>
      <c r="D682" s="1" t="s">
        <v>1833</v>
      </c>
      <c r="E682" s="32">
        <v>0.5</v>
      </c>
      <c r="F682" s="1">
        <v>15</v>
      </c>
      <c r="G682" s="1">
        <v>97.7</v>
      </c>
      <c r="H682" s="1" t="s">
        <v>113</v>
      </c>
      <c r="I682" s="1" t="s">
        <v>113</v>
      </c>
      <c r="K682" s="1">
        <v>143</v>
      </c>
      <c r="L682" s="1">
        <v>64</v>
      </c>
      <c r="M682" s="1" t="s">
        <v>113</v>
      </c>
      <c r="N682" s="1">
        <v>4</v>
      </c>
      <c r="O682" s="1" t="s">
        <v>2515</v>
      </c>
      <c r="P682" s="1" t="s">
        <v>29</v>
      </c>
      <c r="Q682" s="1" t="s">
        <v>78</v>
      </c>
      <c r="R682" s="1">
        <v>2</v>
      </c>
      <c r="S682" s="1" t="s">
        <v>1831</v>
      </c>
      <c r="T682" s="1" t="s">
        <v>950</v>
      </c>
      <c r="U682" s="1" t="s">
        <v>37</v>
      </c>
      <c r="V682"/>
      <c r="W682"/>
      <c r="X682"/>
      <c r="Y682"/>
      <c r="Z682"/>
    </row>
    <row r="683" spans="1:26" ht="30" x14ac:dyDescent="0.25">
      <c r="A683" s="11">
        <v>680</v>
      </c>
      <c r="B683" s="1" t="s">
        <v>1832</v>
      </c>
      <c r="C683" s="1" t="s">
        <v>40</v>
      </c>
      <c r="D683" s="1" t="s">
        <v>113</v>
      </c>
      <c r="E683" s="32">
        <v>1</v>
      </c>
      <c r="F683" s="1">
        <v>15</v>
      </c>
      <c r="G683" s="1">
        <v>97.1</v>
      </c>
      <c r="H683" s="1">
        <v>132</v>
      </c>
      <c r="I683" s="1" t="s">
        <v>113</v>
      </c>
      <c r="K683" s="1" t="s">
        <v>1834</v>
      </c>
      <c r="L683" s="1">
        <v>6.8</v>
      </c>
      <c r="M683" s="1">
        <v>9</v>
      </c>
      <c r="N683" s="1">
        <v>4</v>
      </c>
      <c r="O683" s="1" t="s">
        <v>28</v>
      </c>
      <c r="P683" s="1" t="s">
        <v>29</v>
      </c>
      <c r="Q683" s="1" t="s">
        <v>78</v>
      </c>
      <c r="R683" s="1">
        <v>1</v>
      </c>
      <c r="S683" s="1" t="s">
        <v>1835</v>
      </c>
      <c r="T683" s="1" t="s">
        <v>113</v>
      </c>
      <c r="U683" s="1" t="s">
        <v>37</v>
      </c>
      <c r="V683"/>
      <c r="W683"/>
      <c r="X683"/>
      <c r="Y683"/>
      <c r="Z683"/>
    </row>
    <row r="684" spans="1:26" ht="45" x14ac:dyDescent="0.25">
      <c r="A684" s="11">
        <v>681</v>
      </c>
      <c r="B684" s="1" t="s">
        <v>1836</v>
      </c>
      <c r="C684" s="1" t="s">
        <v>26</v>
      </c>
      <c r="D684" s="1" t="s">
        <v>1840</v>
      </c>
      <c r="E684" s="32">
        <v>12</v>
      </c>
      <c r="F684" s="1">
        <v>5</v>
      </c>
      <c r="G684" s="1">
        <v>97</v>
      </c>
      <c r="H684" s="1">
        <v>112</v>
      </c>
      <c r="I684" s="1" t="s">
        <v>113</v>
      </c>
      <c r="K684" s="1">
        <v>74.5</v>
      </c>
      <c r="L684" s="1">
        <v>18</v>
      </c>
      <c r="M684" s="1">
        <v>13</v>
      </c>
      <c r="N684" s="1">
        <v>4</v>
      </c>
      <c r="O684" s="1" t="s">
        <v>28</v>
      </c>
      <c r="P684" s="1" t="s">
        <v>35</v>
      </c>
      <c r="Q684" s="1" t="s">
        <v>78</v>
      </c>
      <c r="R684" s="1">
        <v>1</v>
      </c>
      <c r="S684" s="1" t="s">
        <v>1837</v>
      </c>
      <c r="T684" s="1" t="s">
        <v>1838</v>
      </c>
      <c r="U684" s="1" t="s">
        <v>37</v>
      </c>
      <c r="V684"/>
      <c r="W684"/>
      <c r="X684"/>
      <c r="Y684"/>
      <c r="Z684"/>
    </row>
    <row r="685" spans="1:26" x14ac:dyDescent="0.25">
      <c r="A685" s="11">
        <v>682</v>
      </c>
      <c r="B685" s="1" t="s">
        <v>1839</v>
      </c>
      <c r="C685" s="1" t="s">
        <v>26</v>
      </c>
      <c r="D685" s="1" t="s">
        <v>1844</v>
      </c>
      <c r="E685" s="32">
        <v>9</v>
      </c>
      <c r="F685" s="1">
        <v>15</v>
      </c>
      <c r="G685" s="1">
        <v>96.6</v>
      </c>
      <c r="H685" s="1" t="s">
        <v>113</v>
      </c>
      <c r="I685" s="1" t="s">
        <v>113</v>
      </c>
      <c r="K685" s="1">
        <v>138</v>
      </c>
      <c r="L685" s="1">
        <v>62</v>
      </c>
      <c r="M685" s="1" t="s">
        <v>113</v>
      </c>
      <c r="N685" s="1">
        <v>4</v>
      </c>
      <c r="O685" s="1" t="s">
        <v>869</v>
      </c>
      <c r="P685" s="1" t="s">
        <v>29</v>
      </c>
      <c r="Q685" s="1" t="s">
        <v>78</v>
      </c>
      <c r="R685" s="1">
        <v>2</v>
      </c>
      <c r="S685" s="1" t="s">
        <v>1841</v>
      </c>
      <c r="T685" s="1" t="s">
        <v>1842</v>
      </c>
      <c r="U685" s="1" t="s">
        <v>37</v>
      </c>
      <c r="V685"/>
      <c r="W685"/>
      <c r="X685"/>
      <c r="Y685"/>
      <c r="Z685"/>
    </row>
    <row r="686" spans="1:26" ht="30" x14ac:dyDescent="0.25">
      <c r="A686" s="11">
        <v>683</v>
      </c>
      <c r="B686" s="1" t="s">
        <v>1843</v>
      </c>
      <c r="C686" s="1" t="s">
        <v>26</v>
      </c>
      <c r="D686" s="6">
        <v>40551</v>
      </c>
      <c r="E686" s="32">
        <v>7</v>
      </c>
      <c r="F686" s="1">
        <v>7</v>
      </c>
      <c r="G686" s="1">
        <v>98</v>
      </c>
      <c r="H686" s="1">
        <v>98</v>
      </c>
      <c r="K686" s="1">
        <v>135</v>
      </c>
      <c r="L686" s="1">
        <v>56</v>
      </c>
      <c r="N686" s="1">
        <v>4</v>
      </c>
      <c r="O686" s="1" t="s">
        <v>1597</v>
      </c>
      <c r="P686" s="1" t="s">
        <v>29</v>
      </c>
      <c r="Q686" s="1" t="s">
        <v>37</v>
      </c>
      <c r="S686" s="1" t="s">
        <v>1845</v>
      </c>
      <c r="T686" s="1" t="s">
        <v>1846</v>
      </c>
      <c r="U686" s="1" t="s">
        <v>37</v>
      </c>
      <c r="V686"/>
      <c r="W686"/>
      <c r="X686"/>
      <c r="Y686"/>
      <c r="Z686"/>
    </row>
    <row r="687" spans="1:26" ht="30" x14ac:dyDescent="0.25">
      <c r="A687" s="11">
        <v>684</v>
      </c>
      <c r="B687" s="1" t="s">
        <v>1847</v>
      </c>
      <c r="C687" s="1" t="s">
        <v>26</v>
      </c>
      <c r="D687" s="1" t="s">
        <v>1850</v>
      </c>
      <c r="E687" s="32">
        <v>3</v>
      </c>
      <c r="F687" s="1">
        <v>45</v>
      </c>
      <c r="G687" s="1">
        <v>97.2</v>
      </c>
      <c r="H687" s="1">
        <v>89</v>
      </c>
      <c r="K687" s="1">
        <v>117</v>
      </c>
      <c r="L687" s="1">
        <v>38</v>
      </c>
      <c r="N687" s="1">
        <v>4</v>
      </c>
      <c r="O687" s="1" t="s">
        <v>28</v>
      </c>
      <c r="P687" s="1" t="s">
        <v>35</v>
      </c>
      <c r="Q687" s="1" t="s">
        <v>78</v>
      </c>
      <c r="R687" s="1">
        <v>2</v>
      </c>
      <c r="S687" s="1" t="s">
        <v>1848</v>
      </c>
      <c r="U687" s="1" t="s">
        <v>37</v>
      </c>
      <c r="V687"/>
      <c r="W687"/>
      <c r="X687"/>
      <c r="Y687"/>
      <c r="Z687"/>
    </row>
    <row r="688" spans="1:26" ht="30" x14ac:dyDescent="0.25">
      <c r="A688" s="11">
        <v>685</v>
      </c>
      <c r="B688" s="1" t="s">
        <v>1849</v>
      </c>
      <c r="C688" s="1" t="s">
        <v>40</v>
      </c>
      <c r="D688" s="6">
        <v>37993</v>
      </c>
      <c r="E688" s="32">
        <v>13</v>
      </c>
      <c r="F688" s="1">
        <v>45</v>
      </c>
      <c r="G688" s="1">
        <v>94.7</v>
      </c>
      <c r="H688" s="1">
        <v>99</v>
      </c>
      <c r="K688" s="1">
        <v>91</v>
      </c>
      <c r="L688" s="1">
        <v>28</v>
      </c>
      <c r="M688" s="1">
        <v>16.8</v>
      </c>
      <c r="N688" s="1">
        <v>4</v>
      </c>
      <c r="O688" s="1" t="s">
        <v>28</v>
      </c>
      <c r="P688" s="1" t="s">
        <v>35</v>
      </c>
      <c r="Q688" s="1" t="s">
        <v>78</v>
      </c>
      <c r="R688" s="1">
        <v>4</v>
      </c>
      <c r="S688" s="1" t="s">
        <v>1851</v>
      </c>
      <c r="T688" s="1" t="s">
        <v>1852</v>
      </c>
      <c r="U688" s="1" t="s">
        <v>37</v>
      </c>
      <c r="V688"/>
      <c r="W688"/>
      <c r="X688"/>
      <c r="Y688"/>
      <c r="Z688"/>
    </row>
    <row r="689" spans="1:26" x14ac:dyDescent="0.25">
      <c r="A689" s="11">
        <v>686</v>
      </c>
      <c r="B689" s="1" t="s">
        <v>1853</v>
      </c>
      <c r="C689" s="1" t="s">
        <v>26</v>
      </c>
      <c r="D689" s="6">
        <v>42555</v>
      </c>
      <c r="E689" s="32">
        <v>1</v>
      </c>
      <c r="F689" s="1">
        <v>25</v>
      </c>
      <c r="G689" s="1">
        <v>97.8</v>
      </c>
      <c r="H689" s="1">
        <v>80</v>
      </c>
      <c r="I689" s="1">
        <v>20</v>
      </c>
      <c r="K689" s="1">
        <v>173</v>
      </c>
      <c r="L689" s="1">
        <v>102</v>
      </c>
      <c r="N689" s="1">
        <v>4</v>
      </c>
      <c r="O689" s="1" t="s">
        <v>28</v>
      </c>
      <c r="P689" s="1" t="s">
        <v>35</v>
      </c>
      <c r="Q689" s="1" t="s">
        <v>78</v>
      </c>
      <c r="R689" s="1">
        <v>1</v>
      </c>
      <c r="S689" s="1" t="s">
        <v>434</v>
      </c>
      <c r="U689" s="1" t="s">
        <v>37</v>
      </c>
      <c r="V689"/>
      <c r="W689"/>
      <c r="X689"/>
      <c r="Y689"/>
      <c r="Z689"/>
    </row>
    <row r="690" spans="1:26" ht="30" x14ac:dyDescent="0.25">
      <c r="A690" s="11">
        <v>687</v>
      </c>
      <c r="B690" s="1" t="s">
        <v>1854</v>
      </c>
      <c r="C690" s="1" t="s">
        <v>26</v>
      </c>
      <c r="D690" s="6">
        <v>40304</v>
      </c>
      <c r="E690" s="32">
        <v>5</v>
      </c>
      <c r="F690" s="1">
        <v>15</v>
      </c>
      <c r="G690" s="1">
        <v>97.7</v>
      </c>
      <c r="H690" s="1">
        <v>102</v>
      </c>
      <c r="I690" s="1">
        <v>32</v>
      </c>
      <c r="K690" s="1">
        <v>75</v>
      </c>
      <c r="L690" s="1">
        <v>6.9</v>
      </c>
      <c r="M690" s="1">
        <v>12.5</v>
      </c>
      <c r="N690" s="1">
        <v>0</v>
      </c>
      <c r="O690" s="1" t="s">
        <v>28</v>
      </c>
      <c r="P690" s="1" t="s">
        <v>35</v>
      </c>
      <c r="Q690" s="1" t="s">
        <v>37</v>
      </c>
      <c r="S690" s="1" t="s">
        <v>1855</v>
      </c>
      <c r="T690" s="1" t="s">
        <v>1856</v>
      </c>
      <c r="U690" s="1" t="s">
        <v>37</v>
      </c>
      <c r="V690"/>
      <c r="W690"/>
      <c r="X690"/>
      <c r="Y690"/>
      <c r="Z690"/>
    </row>
    <row r="691" spans="1:26" ht="30" x14ac:dyDescent="0.25">
      <c r="A691" s="11">
        <v>688</v>
      </c>
      <c r="B691" s="1" t="s">
        <v>1857</v>
      </c>
      <c r="C691" s="1" t="s">
        <v>26</v>
      </c>
      <c r="D691" s="6">
        <v>39755</v>
      </c>
      <c r="E691" s="32">
        <v>8</v>
      </c>
      <c r="F691" s="1">
        <v>15</v>
      </c>
      <c r="G691" s="1">
        <v>91.3</v>
      </c>
      <c r="H691" s="1">
        <v>100</v>
      </c>
      <c r="I691" s="1">
        <v>30</v>
      </c>
      <c r="K691" s="1">
        <v>107</v>
      </c>
      <c r="L691" s="1">
        <v>14</v>
      </c>
      <c r="M691" s="1">
        <v>16</v>
      </c>
      <c r="N691" s="1">
        <v>4</v>
      </c>
      <c r="O691" s="1" t="s">
        <v>28</v>
      </c>
      <c r="P691" s="1" t="s">
        <v>29</v>
      </c>
      <c r="Q691" s="1" t="s">
        <v>78</v>
      </c>
      <c r="R691" s="1">
        <v>1</v>
      </c>
      <c r="S691" s="1" t="s">
        <v>1084</v>
      </c>
      <c r="T691" s="1" t="s">
        <v>1858</v>
      </c>
      <c r="U691" s="1" t="s">
        <v>37</v>
      </c>
      <c r="V691"/>
      <c r="W691"/>
      <c r="X691"/>
      <c r="Y691"/>
      <c r="Z691"/>
    </row>
    <row r="692" spans="1:26" ht="90" x14ac:dyDescent="0.25">
      <c r="A692" s="11">
        <v>689</v>
      </c>
      <c r="B692" s="1" t="s">
        <v>1859</v>
      </c>
      <c r="C692" s="1" t="s">
        <v>40</v>
      </c>
      <c r="E692" s="32">
        <v>27</v>
      </c>
      <c r="F692" s="1">
        <v>10</v>
      </c>
      <c r="G692" s="1">
        <v>98.5</v>
      </c>
      <c r="H692" s="1">
        <v>85</v>
      </c>
      <c r="I692" s="1">
        <v>25</v>
      </c>
      <c r="K692" s="1">
        <v>135.5</v>
      </c>
      <c r="L692" s="1">
        <v>27.23</v>
      </c>
      <c r="N692" s="1">
        <v>4</v>
      </c>
      <c r="O692" s="1" t="s">
        <v>28</v>
      </c>
      <c r="P692" s="1" t="s">
        <v>29</v>
      </c>
      <c r="Q692" s="1" t="s">
        <v>37</v>
      </c>
      <c r="S692" s="1" t="s">
        <v>1860</v>
      </c>
      <c r="T692" s="1" t="s">
        <v>1861</v>
      </c>
      <c r="U692" s="1" t="s">
        <v>37</v>
      </c>
      <c r="V692"/>
      <c r="W692"/>
      <c r="X692"/>
      <c r="Y692"/>
      <c r="Z692"/>
    </row>
    <row r="693" spans="1:26" ht="60" x14ac:dyDescent="0.25">
      <c r="A693" s="11">
        <v>690</v>
      </c>
      <c r="B693" s="1" t="s">
        <v>1862</v>
      </c>
      <c r="C693" s="1" t="s">
        <v>26</v>
      </c>
      <c r="D693" s="1" t="s">
        <v>1866</v>
      </c>
      <c r="E693" s="32">
        <v>11</v>
      </c>
      <c r="F693" s="1">
        <v>8</v>
      </c>
      <c r="G693" s="1">
        <v>97.9</v>
      </c>
      <c r="H693" s="1">
        <v>95</v>
      </c>
      <c r="I693" s="1">
        <v>25</v>
      </c>
      <c r="J693" s="1" t="s">
        <v>1460</v>
      </c>
      <c r="K693" s="1">
        <v>151</v>
      </c>
      <c r="L693" s="1">
        <v>37.270000000000003</v>
      </c>
      <c r="N693" s="1">
        <v>4</v>
      </c>
      <c r="O693" s="1" t="s">
        <v>1399</v>
      </c>
      <c r="P693" s="1" t="s">
        <v>29</v>
      </c>
      <c r="Q693" s="1" t="s">
        <v>78</v>
      </c>
      <c r="R693" s="1">
        <v>4</v>
      </c>
      <c r="S693" s="1" t="s">
        <v>1863</v>
      </c>
      <c r="T693" s="1" t="s">
        <v>1864</v>
      </c>
      <c r="U693" s="1" t="s">
        <v>37</v>
      </c>
      <c r="V693"/>
      <c r="W693"/>
      <c r="X693"/>
      <c r="Y693"/>
      <c r="Z693"/>
    </row>
    <row r="694" spans="1:26" ht="30" x14ac:dyDescent="0.25">
      <c r="A694" s="11">
        <v>691</v>
      </c>
      <c r="B694" s="1" t="s">
        <v>1865</v>
      </c>
      <c r="C694" s="1" t="s">
        <v>40</v>
      </c>
      <c r="D694" s="1" t="s">
        <v>1870</v>
      </c>
      <c r="E694" s="32">
        <v>12</v>
      </c>
      <c r="F694" s="1">
        <v>5</v>
      </c>
      <c r="G694" s="1">
        <v>98.6</v>
      </c>
      <c r="H694" s="1">
        <v>79</v>
      </c>
      <c r="I694" s="1">
        <v>24</v>
      </c>
      <c r="K694" s="1">
        <v>144</v>
      </c>
      <c r="L694" s="1">
        <v>30.77</v>
      </c>
      <c r="N694" s="1">
        <v>4</v>
      </c>
      <c r="O694" s="1" t="s">
        <v>221</v>
      </c>
      <c r="P694" s="1" t="s">
        <v>29</v>
      </c>
      <c r="Q694" s="1" t="s">
        <v>78</v>
      </c>
      <c r="R694" s="1" t="s">
        <v>1867</v>
      </c>
      <c r="S694" s="1" t="s">
        <v>1868</v>
      </c>
      <c r="T694" s="1" t="s">
        <v>1869</v>
      </c>
      <c r="U694" s="1" t="s">
        <v>37</v>
      </c>
      <c r="V694"/>
      <c r="W694"/>
      <c r="X694"/>
      <c r="Y694"/>
      <c r="Z694"/>
    </row>
    <row r="695" spans="1:26" ht="30" x14ac:dyDescent="0.25">
      <c r="A695" s="11">
        <v>692</v>
      </c>
      <c r="B695" s="1" t="s">
        <v>1069</v>
      </c>
      <c r="C695" s="1" t="s">
        <v>26</v>
      </c>
      <c r="D695" s="1" t="s">
        <v>1874</v>
      </c>
      <c r="E695" s="32">
        <v>16</v>
      </c>
      <c r="F695" s="1">
        <v>21</v>
      </c>
      <c r="G695" s="1">
        <v>94.8</v>
      </c>
      <c r="H695" s="1">
        <v>105</v>
      </c>
      <c r="K695" s="1">
        <v>144.5</v>
      </c>
      <c r="L695" s="1">
        <v>35.32</v>
      </c>
      <c r="N695" s="1">
        <v>4</v>
      </c>
      <c r="O695" s="1" t="s">
        <v>28</v>
      </c>
      <c r="P695" s="1" t="s">
        <v>29</v>
      </c>
      <c r="Q695" s="1" t="s">
        <v>78</v>
      </c>
      <c r="R695" s="1">
        <v>1</v>
      </c>
      <c r="S695" s="1" t="s">
        <v>1871</v>
      </c>
      <c r="T695" s="1" t="s">
        <v>1872</v>
      </c>
      <c r="U695" s="1" t="s">
        <v>37</v>
      </c>
      <c r="V695"/>
      <c r="W695"/>
      <c r="X695"/>
      <c r="Y695"/>
      <c r="Z695"/>
    </row>
    <row r="696" spans="1:26" ht="90" x14ac:dyDescent="0.25">
      <c r="A696" s="11">
        <v>693</v>
      </c>
      <c r="B696" s="1" t="s">
        <v>1873</v>
      </c>
      <c r="C696" s="1" t="s">
        <v>26</v>
      </c>
      <c r="D696" s="1" t="s">
        <v>113</v>
      </c>
      <c r="E696" s="32">
        <v>0.16700000000000001</v>
      </c>
      <c r="F696" s="1">
        <v>17</v>
      </c>
      <c r="G696" s="1">
        <v>99.2</v>
      </c>
      <c r="H696" s="1">
        <v>108</v>
      </c>
      <c r="J696" s="1" t="s">
        <v>1875</v>
      </c>
      <c r="K696" s="1">
        <v>157</v>
      </c>
      <c r="L696" s="1">
        <v>87.2</v>
      </c>
      <c r="N696" s="1">
        <v>4</v>
      </c>
      <c r="O696" s="1" t="s">
        <v>28</v>
      </c>
      <c r="P696" s="1" t="s">
        <v>29</v>
      </c>
      <c r="Q696" s="1" t="s">
        <v>78</v>
      </c>
      <c r="R696" s="1">
        <v>1</v>
      </c>
      <c r="S696" s="1" t="s">
        <v>1876</v>
      </c>
      <c r="T696" s="1" t="s">
        <v>1877</v>
      </c>
      <c r="U696" s="1" t="s">
        <v>78</v>
      </c>
      <c r="V696"/>
      <c r="W696"/>
      <c r="X696"/>
      <c r="Y696" t="s">
        <v>1878</v>
      </c>
      <c r="Z696"/>
    </row>
    <row r="697" spans="1:26" ht="45" x14ac:dyDescent="0.25">
      <c r="A697" s="11">
        <v>694</v>
      </c>
      <c r="B697" s="1" t="s">
        <v>1879</v>
      </c>
      <c r="C697" s="1" t="s">
        <v>40</v>
      </c>
      <c r="D697" s="1" t="s">
        <v>113</v>
      </c>
      <c r="E697" s="32">
        <v>4</v>
      </c>
      <c r="F697" s="1">
        <v>5</v>
      </c>
      <c r="G697" s="1">
        <v>96.5</v>
      </c>
      <c r="H697" s="1">
        <v>100</v>
      </c>
      <c r="I697" s="1">
        <v>25</v>
      </c>
      <c r="K697" s="1">
        <v>54</v>
      </c>
      <c r="L697" s="1">
        <v>5.9</v>
      </c>
      <c r="M697" s="1">
        <v>15</v>
      </c>
      <c r="N697" s="1">
        <v>4</v>
      </c>
      <c r="O697" s="1" t="s">
        <v>28</v>
      </c>
      <c r="P697" s="1" t="s">
        <v>29</v>
      </c>
      <c r="Q697" s="1" t="s">
        <v>37</v>
      </c>
      <c r="R697" s="1">
        <v>0</v>
      </c>
      <c r="S697" s="1" t="s">
        <v>1880</v>
      </c>
      <c r="T697" s="1" t="s">
        <v>1881</v>
      </c>
      <c r="U697" s="1" t="s">
        <v>37</v>
      </c>
      <c r="W697"/>
      <c r="X697"/>
      <c r="Y697"/>
      <c r="Z697"/>
    </row>
    <row r="698" spans="1:26" ht="45" x14ac:dyDescent="0.25">
      <c r="A698" s="11">
        <v>695</v>
      </c>
      <c r="B698" s="1" t="s">
        <v>1882</v>
      </c>
      <c r="C698" s="1" t="s">
        <v>26</v>
      </c>
      <c r="D698" s="1" t="s">
        <v>113</v>
      </c>
      <c r="E698" s="32">
        <v>11</v>
      </c>
      <c r="F698" s="1">
        <v>6</v>
      </c>
      <c r="G698" s="1">
        <v>98.4</v>
      </c>
      <c r="H698" s="1">
        <v>110</v>
      </c>
      <c r="I698" s="1">
        <v>32</v>
      </c>
      <c r="K698" s="1">
        <v>101</v>
      </c>
      <c r="L698" s="1">
        <v>17.22</v>
      </c>
      <c r="M698" s="1" t="s">
        <v>113</v>
      </c>
      <c r="N698" s="1">
        <v>2</v>
      </c>
      <c r="O698" s="1" t="s">
        <v>221</v>
      </c>
      <c r="P698" s="1" t="s">
        <v>29</v>
      </c>
      <c r="Q698" s="1" t="s">
        <v>37</v>
      </c>
      <c r="R698" s="1">
        <v>0</v>
      </c>
      <c r="S698" s="1" t="s">
        <v>1347</v>
      </c>
      <c r="T698" s="1" t="s">
        <v>1883</v>
      </c>
      <c r="U698" s="1" t="s">
        <v>37</v>
      </c>
      <c r="V698"/>
      <c r="W698"/>
      <c r="X698"/>
      <c r="Y698"/>
      <c r="Z698"/>
    </row>
    <row r="699" spans="1:26" ht="60" x14ac:dyDescent="0.25">
      <c r="A699" s="11">
        <v>696</v>
      </c>
      <c r="B699" s="1" t="s">
        <v>1884</v>
      </c>
      <c r="C699" s="1" t="s">
        <v>26</v>
      </c>
      <c r="D699" s="1" t="s">
        <v>113</v>
      </c>
      <c r="E699" s="32">
        <v>12</v>
      </c>
      <c r="F699" s="1">
        <v>6</v>
      </c>
      <c r="G699" s="1">
        <v>98.2</v>
      </c>
      <c r="H699" s="1">
        <v>81</v>
      </c>
      <c r="I699" s="1">
        <v>22</v>
      </c>
      <c r="J699" s="1" t="s">
        <v>1885</v>
      </c>
      <c r="K699" s="1">
        <v>138</v>
      </c>
      <c r="L699" s="1">
        <v>31.31</v>
      </c>
      <c r="M699" s="1" t="s">
        <v>113</v>
      </c>
      <c r="N699" s="1">
        <v>2</v>
      </c>
      <c r="O699" s="1" t="s">
        <v>28</v>
      </c>
      <c r="P699" s="1" t="s">
        <v>29</v>
      </c>
      <c r="Q699" s="1" t="s">
        <v>78</v>
      </c>
      <c r="R699" s="1">
        <v>3</v>
      </c>
      <c r="S699" s="1" t="s">
        <v>1886</v>
      </c>
      <c r="T699" s="1" t="s">
        <v>1887</v>
      </c>
      <c r="U699" s="1" t="s">
        <v>37</v>
      </c>
      <c r="V699"/>
      <c r="W699"/>
      <c r="X699"/>
      <c r="Y699"/>
      <c r="Z699"/>
    </row>
    <row r="700" spans="1:26" ht="45" x14ac:dyDescent="0.25">
      <c r="A700" s="11">
        <v>697</v>
      </c>
      <c r="B700" s="1" t="s">
        <v>1888</v>
      </c>
      <c r="C700" s="1" t="s">
        <v>40</v>
      </c>
      <c r="D700" s="1" t="s">
        <v>1892</v>
      </c>
      <c r="E700" s="32">
        <v>4</v>
      </c>
      <c r="F700" s="1">
        <v>3</v>
      </c>
      <c r="G700" s="1">
        <v>96.9</v>
      </c>
      <c r="H700" s="1">
        <v>94</v>
      </c>
      <c r="I700" s="1" t="s">
        <v>113</v>
      </c>
      <c r="K700" s="1">
        <v>146</v>
      </c>
      <c r="L700" s="1">
        <v>35.4</v>
      </c>
      <c r="M700" s="1" t="s">
        <v>113</v>
      </c>
      <c r="N700" s="1">
        <v>4</v>
      </c>
      <c r="O700" s="1" t="s">
        <v>28</v>
      </c>
      <c r="P700" s="1" t="s">
        <v>29</v>
      </c>
      <c r="Q700" s="1" t="s">
        <v>78</v>
      </c>
      <c r="R700" s="1">
        <v>1</v>
      </c>
      <c r="S700" s="1" t="s">
        <v>1889</v>
      </c>
      <c r="T700" s="1" t="s">
        <v>1890</v>
      </c>
      <c r="U700" s="1" t="s">
        <v>37</v>
      </c>
      <c r="V700"/>
      <c r="W700"/>
      <c r="X700"/>
      <c r="Y700"/>
      <c r="Z700"/>
    </row>
    <row r="701" spans="1:26" ht="45" x14ac:dyDescent="0.25">
      <c r="A701" s="11">
        <v>698</v>
      </c>
      <c r="B701" s="1" t="s">
        <v>1891</v>
      </c>
      <c r="C701" s="1" t="s">
        <v>40</v>
      </c>
      <c r="D701" s="1" t="s">
        <v>1231</v>
      </c>
      <c r="E701" s="32">
        <v>1</v>
      </c>
      <c r="F701" s="1">
        <v>50</v>
      </c>
      <c r="G701" s="1">
        <v>97.1</v>
      </c>
      <c r="H701" s="1">
        <v>95</v>
      </c>
      <c r="I701" s="1">
        <v>28</v>
      </c>
      <c r="K701" s="1">
        <v>106</v>
      </c>
      <c r="L701" s="1">
        <v>17.7</v>
      </c>
      <c r="M701" s="1">
        <v>18</v>
      </c>
      <c r="N701" s="1">
        <v>4</v>
      </c>
      <c r="O701" s="1" t="s">
        <v>28</v>
      </c>
      <c r="P701" s="1" t="s">
        <v>29</v>
      </c>
      <c r="Q701" s="1" t="s">
        <v>78</v>
      </c>
      <c r="R701" s="1">
        <v>4</v>
      </c>
      <c r="S701" s="1" t="s">
        <v>1893</v>
      </c>
      <c r="T701" s="1" t="s">
        <v>1894</v>
      </c>
      <c r="U701" s="1" t="s">
        <v>37</v>
      </c>
      <c r="V701"/>
      <c r="W701"/>
      <c r="X701"/>
      <c r="Y701"/>
      <c r="Z701"/>
    </row>
    <row r="702" spans="1:26" ht="45" x14ac:dyDescent="0.25">
      <c r="A702" s="11">
        <v>699</v>
      </c>
      <c r="B702" s="1" t="s">
        <v>1895</v>
      </c>
      <c r="C702" s="1" t="s">
        <v>40</v>
      </c>
      <c r="D702" s="1" t="s">
        <v>113</v>
      </c>
      <c r="E702" s="32">
        <v>14</v>
      </c>
      <c r="F702" s="1">
        <v>50</v>
      </c>
      <c r="G702" s="1">
        <v>93.8</v>
      </c>
      <c r="H702" s="1">
        <v>115</v>
      </c>
      <c r="I702" s="1">
        <v>30</v>
      </c>
      <c r="K702" s="1">
        <v>80</v>
      </c>
      <c r="L702" s="1">
        <v>10.95</v>
      </c>
      <c r="M702" s="1">
        <v>17</v>
      </c>
      <c r="N702" s="1">
        <v>4</v>
      </c>
      <c r="O702" s="1" t="s">
        <v>28</v>
      </c>
      <c r="P702" s="1" t="s">
        <v>29</v>
      </c>
      <c r="Q702" s="1" t="s">
        <v>78</v>
      </c>
      <c r="R702" s="1">
        <v>2</v>
      </c>
      <c r="S702" s="1" t="s">
        <v>1896</v>
      </c>
      <c r="T702" s="1" t="s">
        <v>1897</v>
      </c>
      <c r="U702" s="1" t="s">
        <v>37</v>
      </c>
      <c r="V702"/>
      <c r="W702"/>
      <c r="X702"/>
      <c r="Y702"/>
      <c r="Z702"/>
    </row>
    <row r="703" spans="1:26" ht="30" x14ac:dyDescent="0.25">
      <c r="A703" s="11">
        <v>700</v>
      </c>
      <c r="B703" s="1" t="s">
        <v>1898</v>
      </c>
      <c r="C703" s="1" t="s">
        <v>26</v>
      </c>
      <c r="D703" s="6">
        <v>35462</v>
      </c>
      <c r="E703" s="32">
        <v>21</v>
      </c>
      <c r="F703" s="1">
        <v>10</v>
      </c>
      <c r="G703" s="1">
        <v>99</v>
      </c>
      <c r="H703" s="1">
        <v>107</v>
      </c>
      <c r="I703" s="1">
        <v>26</v>
      </c>
      <c r="J703" s="1" t="s">
        <v>255</v>
      </c>
      <c r="K703" s="1">
        <v>152</v>
      </c>
      <c r="L703" s="1">
        <v>43.18</v>
      </c>
      <c r="M703" s="1" t="s">
        <v>113</v>
      </c>
      <c r="N703" s="1">
        <v>4</v>
      </c>
      <c r="O703" s="1" t="s">
        <v>221</v>
      </c>
      <c r="P703" s="1" t="s">
        <v>35</v>
      </c>
      <c r="Q703" s="1" t="s">
        <v>78</v>
      </c>
      <c r="R703" s="1">
        <v>1</v>
      </c>
      <c r="S703" s="1" t="s">
        <v>1899</v>
      </c>
      <c r="T703" s="1" t="s">
        <v>1900</v>
      </c>
      <c r="U703" s="1" t="s">
        <v>37</v>
      </c>
      <c r="V703"/>
      <c r="W703"/>
      <c r="X703"/>
      <c r="Y703"/>
      <c r="Z703"/>
    </row>
    <row r="704" spans="1:26" ht="30" x14ac:dyDescent="0.25">
      <c r="A704" s="11">
        <v>701</v>
      </c>
      <c r="B704" s="1" t="s">
        <v>1901</v>
      </c>
      <c r="C704" s="1" t="s">
        <v>26</v>
      </c>
      <c r="D704" s="6">
        <v>38013</v>
      </c>
      <c r="E704" s="32">
        <v>8</v>
      </c>
      <c r="F704" s="1">
        <v>9</v>
      </c>
      <c r="G704" s="1">
        <v>97.9</v>
      </c>
      <c r="H704" s="1">
        <v>102</v>
      </c>
      <c r="I704" s="1">
        <v>20</v>
      </c>
      <c r="J704" s="1" t="s">
        <v>1902</v>
      </c>
      <c r="K704" s="1">
        <v>153</v>
      </c>
      <c r="L704" s="1">
        <v>58</v>
      </c>
      <c r="N704" s="1">
        <v>0</v>
      </c>
      <c r="O704" s="1" t="s">
        <v>1399</v>
      </c>
      <c r="P704" s="1" t="s">
        <v>35</v>
      </c>
      <c r="Q704" s="1" t="s">
        <v>37</v>
      </c>
      <c r="R704" s="1">
        <v>0</v>
      </c>
      <c r="S704" s="1" t="s">
        <v>1903</v>
      </c>
      <c r="T704" s="1" t="s">
        <v>1904</v>
      </c>
      <c r="U704" s="1" t="s">
        <v>37</v>
      </c>
      <c r="V704"/>
      <c r="W704"/>
      <c r="X704"/>
      <c r="Y704"/>
      <c r="Z704"/>
    </row>
    <row r="705" spans="1:26" x14ac:dyDescent="0.25">
      <c r="A705" s="11">
        <v>702</v>
      </c>
      <c r="B705" s="1" t="s">
        <v>1905</v>
      </c>
      <c r="C705" s="1" t="s">
        <v>40</v>
      </c>
      <c r="E705" s="32">
        <v>5</v>
      </c>
      <c r="F705" s="1">
        <v>21</v>
      </c>
      <c r="G705" s="1">
        <v>96.4</v>
      </c>
      <c r="H705" s="1">
        <v>101</v>
      </c>
      <c r="I705" s="1">
        <v>25</v>
      </c>
      <c r="K705" s="1">
        <v>129.5</v>
      </c>
      <c r="L705" s="1">
        <v>24.6</v>
      </c>
      <c r="N705" s="1">
        <v>4</v>
      </c>
      <c r="O705" s="1" t="s">
        <v>28</v>
      </c>
      <c r="P705" s="1" t="s">
        <v>35</v>
      </c>
      <c r="Q705" s="1" t="s">
        <v>78</v>
      </c>
      <c r="R705" s="1">
        <v>2</v>
      </c>
      <c r="S705" s="1" t="s">
        <v>1906</v>
      </c>
      <c r="T705" s="1" t="s">
        <v>1907</v>
      </c>
      <c r="U705" s="1" t="s">
        <v>37</v>
      </c>
      <c r="V705"/>
      <c r="W705"/>
      <c r="X705"/>
      <c r="Y705"/>
      <c r="Z705"/>
    </row>
    <row r="706" spans="1:26" x14ac:dyDescent="0.25">
      <c r="A706" s="11">
        <v>703</v>
      </c>
      <c r="B706" s="1" t="s">
        <v>1908</v>
      </c>
      <c r="C706" s="1" t="s">
        <v>26</v>
      </c>
      <c r="E706" s="32">
        <v>5</v>
      </c>
      <c r="K706" s="1">
        <v>122</v>
      </c>
      <c r="L706" s="1">
        <v>49</v>
      </c>
      <c r="U706" s="1" t="s">
        <v>37</v>
      </c>
      <c r="V706"/>
      <c r="W706"/>
      <c r="X706"/>
      <c r="Y706"/>
      <c r="Z706"/>
    </row>
    <row r="707" spans="1:26" x14ac:dyDescent="0.25">
      <c r="A707" s="11">
        <v>704</v>
      </c>
      <c r="B707" s="1" t="s">
        <v>1909</v>
      </c>
      <c r="C707" s="1" t="s">
        <v>26</v>
      </c>
      <c r="D707" s="1" t="s">
        <v>1911</v>
      </c>
      <c r="E707" s="32">
        <v>3</v>
      </c>
      <c r="F707" s="1">
        <v>10</v>
      </c>
      <c r="K707" s="1">
        <v>112</v>
      </c>
      <c r="L707" s="1">
        <v>39</v>
      </c>
      <c r="U707" s="1" t="s">
        <v>37</v>
      </c>
      <c r="V707"/>
      <c r="W707"/>
      <c r="X707"/>
      <c r="Y707"/>
      <c r="Z707"/>
    </row>
    <row r="708" spans="1:26" x14ac:dyDescent="0.25">
      <c r="A708" s="11">
        <v>705</v>
      </c>
      <c r="B708" s="1" t="s">
        <v>1910</v>
      </c>
      <c r="C708" s="1" t="s">
        <v>40</v>
      </c>
      <c r="D708" s="1" t="s">
        <v>1913</v>
      </c>
      <c r="E708" s="32">
        <v>1</v>
      </c>
      <c r="F708" s="1">
        <v>10</v>
      </c>
      <c r="K708" s="1">
        <v>96</v>
      </c>
      <c r="L708" s="1">
        <v>24</v>
      </c>
      <c r="U708" s="1" t="s">
        <v>37</v>
      </c>
      <c r="V708"/>
      <c r="W708"/>
      <c r="X708"/>
      <c r="Y708"/>
      <c r="Z708"/>
    </row>
    <row r="709" spans="1:26" x14ac:dyDescent="0.25">
      <c r="A709" s="11">
        <v>706</v>
      </c>
      <c r="B709" s="1" t="s">
        <v>1912</v>
      </c>
      <c r="C709" s="1" t="s">
        <v>40</v>
      </c>
      <c r="D709" s="6">
        <v>41033</v>
      </c>
      <c r="E709" s="32">
        <v>5</v>
      </c>
      <c r="F709" s="1">
        <v>10</v>
      </c>
      <c r="L709" s="1">
        <v>18</v>
      </c>
      <c r="U709" s="1" t="s">
        <v>37</v>
      </c>
      <c r="V709"/>
      <c r="W709"/>
      <c r="X709"/>
      <c r="Y709"/>
      <c r="Z709"/>
    </row>
    <row r="710" spans="1:26" x14ac:dyDescent="0.25">
      <c r="A710" s="11">
        <v>707</v>
      </c>
      <c r="B710" s="1" t="s">
        <v>1914</v>
      </c>
      <c r="C710" s="1" t="s">
        <v>40</v>
      </c>
      <c r="D710" s="1" t="s">
        <v>1916</v>
      </c>
      <c r="E710" s="32">
        <v>15</v>
      </c>
      <c r="F710" s="1">
        <v>10</v>
      </c>
      <c r="K710" s="1">
        <v>115</v>
      </c>
      <c r="L710" s="1">
        <v>45</v>
      </c>
      <c r="U710" s="1" t="s">
        <v>37</v>
      </c>
      <c r="V710"/>
      <c r="W710"/>
      <c r="X710"/>
      <c r="Y710"/>
      <c r="Z710"/>
    </row>
    <row r="711" spans="1:26" x14ac:dyDescent="0.25">
      <c r="A711" s="11">
        <v>708</v>
      </c>
      <c r="B711" s="1" t="s">
        <v>1915</v>
      </c>
      <c r="C711" s="1" t="s">
        <v>26</v>
      </c>
      <c r="D711" s="1" t="s">
        <v>1918</v>
      </c>
      <c r="E711" s="32">
        <v>11</v>
      </c>
      <c r="F711" s="1">
        <v>12</v>
      </c>
      <c r="K711" s="1">
        <v>160</v>
      </c>
      <c r="L711" s="1">
        <v>102</v>
      </c>
      <c r="U711" s="1" t="s">
        <v>37</v>
      </c>
      <c r="V711"/>
      <c r="W711"/>
      <c r="X711"/>
      <c r="Y711"/>
      <c r="Z711"/>
    </row>
    <row r="712" spans="1:26" x14ac:dyDescent="0.25">
      <c r="A712" s="11">
        <v>709</v>
      </c>
      <c r="B712" s="1" t="s">
        <v>1917</v>
      </c>
      <c r="C712" s="1" t="s">
        <v>26</v>
      </c>
      <c r="D712" s="1" t="s">
        <v>1920</v>
      </c>
      <c r="E712" s="32">
        <v>4</v>
      </c>
      <c r="F712" s="1">
        <v>10</v>
      </c>
      <c r="K712" s="1">
        <v>140</v>
      </c>
      <c r="L712" s="1">
        <v>60</v>
      </c>
      <c r="U712" s="1" t="s">
        <v>37</v>
      </c>
      <c r="V712"/>
      <c r="W712"/>
      <c r="X712"/>
      <c r="Y712"/>
      <c r="Z712"/>
    </row>
    <row r="713" spans="1:26" x14ac:dyDescent="0.25">
      <c r="A713" s="11">
        <v>710</v>
      </c>
      <c r="B713" s="1" t="s">
        <v>1919</v>
      </c>
      <c r="C713" s="1" t="s">
        <v>26</v>
      </c>
      <c r="D713" s="1" t="s">
        <v>1922</v>
      </c>
      <c r="E713" s="32">
        <v>22</v>
      </c>
      <c r="F713" s="1">
        <v>1</v>
      </c>
      <c r="K713" s="1">
        <v>96</v>
      </c>
      <c r="L713" s="1">
        <v>28</v>
      </c>
      <c r="U713" s="1" t="s">
        <v>37</v>
      </c>
      <c r="V713"/>
      <c r="W713"/>
      <c r="X713"/>
      <c r="Y713"/>
      <c r="Z713"/>
    </row>
    <row r="714" spans="1:26" x14ac:dyDescent="0.25">
      <c r="A714" s="11">
        <v>711</v>
      </c>
      <c r="B714" s="1" t="s">
        <v>1921</v>
      </c>
      <c r="C714" s="1" t="s">
        <v>26</v>
      </c>
      <c r="D714" s="1" t="s">
        <v>1924</v>
      </c>
      <c r="E714" s="32">
        <v>0.67</v>
      </c>
      <c r="F714" s="1">
        <v>1</v>
      </c>
      <c r="K714" s="1">
        <v>159</v>
      </c>
      <c r="L714" s="1">
        <v>117</v>
      </c>
      <c r="U714" s="1" t="s">
        <v>37</v>
      </c>
      <c r="V714"/>
      <c r="W714"/>
      <c r="X714"/>
      <c r="Y714"/>
      <c r="Z714"/>
    </row>
    <row r="715" spans="1:26" x14ac:dyDescent="0.25">
      <c r="A715" s="11">
        <v>712</v>
      </c>
      <c r="B715" s="1" t="s">
        <v>1923</v>
      </c>
      <c r="C715" s="1" t="s">
        <v>26</v>
      </c>
      <c r="D715" s="6">
        <v>41732</v>
      </c>
      <c r="E715" s="32">
        <v>3</v>
      </c>
      <c r="F715" s="1">
        <v>10</v>
      </c>
      <c r="L715" s="1">
        <v>13</v>
      </c>
      <c r="U715" s="1" t="s">
        <v>37</v>
      </c>
      <c r="V715"/>
      <c r="W715"/>
      <c r="X715"/>
      <c r="Y715"/>
      <c r="Z715"/>
    </row>
    <row r="716" spans="1:26" x14ac:dyDescent="0.25">
      <c r="A716" s="11">
        <v>713</v>
      </c>
      <c r="B716" s="1" t="s">
        <v>1925</v>
      </c>
      <c r="C716" s="1" t="s">
        <v>26</v>
      </c>
      <c r="D716" s="6">
        <v>39117</v>
      </c>
      <c r="E716" s="32">
        <v>10</v>
      </c>
      <c r="F716" s="1">
        <v>10</v>
      </c>
      <c r="K716" s="1">
        <v>97</v>
      </c>
      <c r="L716" s="1">
        <v>30</v>
      </c>
      <c r="U716" s="1" t="s">
        <v>37</v>
      </c>
      <c r="V716"/>
      <c r="W716"/>
      <c r="X716"/>
      <c r="Y716"/>
      <c r="Z716"/>
    </row>
    <row r="717" spans="1:26" x14ac:dyDescent="0.25">
      <c r="A717" s="11">
        <v>714</v>
      </c>
      <c r="B717" s="1" t="s">
        <v>1926</v>
      </c>
      <c r="C717" s="1" t="s">
        <v>26</v>
      </c>
      <c r="D717" s="1" t="s">
        <v>1928</v>
      </c>
      <c r="E717" s="32">
        <v>10</v>
      </c>
      <c r="F717" s="1">
        <v>10</v>
      </c>
      <c r="K717" s="1">
        <v>141</v>
      </c>
      <c r="L717" s="1">
        <v>69</v>
      </c>
      <c r="U717" s="1" t="s">
        <v>37</v>
      </c>
      <c r="V717"/>
      <c r="W717"/>
      <c r="X717"/>
      <c r="Y717"/>
      <c r="Z717"/>
    </row>
    <row r="718" spans="1:26" x14ac:dyDescent="0.25">
      <c r="A718" s="11">
        <v>715</v>
      </c>
      <c r="B718" s="1" t="s">
        <v>1927</v>
      </c>
      <c r="C718" s="1" t="s">
        <v>26</v>
      </c>
      <c r="D718" s="1" t="s">
        <v>1932</v>
      </c>
      <c r="E718" s="32">
        <v>8</v>
      </c>
      <c r="F718" s="1">
        <v>12</v>
      </c>
      <c r="G718" s="1">
        <v>98.5</v>
      </c>
      <c r="H718" s="1">
        <v>102</v>
      </c>
      <c r="I718" s="1">
        <v>22</v>
      </c>
      <c r="K718" s="1">
        <v>134</v>
      </c>
      <c r="L718" s="1">
        <v>23.2</v>
      </c>
      <c r="N718" s="1">
        <v>0</v>
      </c>
      <c r="O718" s="1" t="s">
        <v>28</v>
      </c>
      <c r="P718" s="1" t="s">
        <v>35</v>
      </c>
      <c r="Q718" s="1" t="s">
        <v>78</v>
      </c>
      <c r="R718" s="1" t="s">
        <v>1929</v>
      </c>
      <c r="S718" s="1" t="s">
        <v>1930</v>
      </c>
      <c r="U718" s="1" t="s">
        <v>37</v>
      </c>
      <c r="V718"/>
      <c r="W718"/>
      <c r="X718"/>
      <c r="Y718"/>
      <c r="Z718"/>
    </row>
    <row r="719" spans="1:26" x14ac:dyDescent="0.25">
      <c r="A719" s="11">
        <v>716</v>
      </c>
      <c r="B719" s="1" t="s">
        <v>1931</v>
      </c>
      <c r="C719" s="1" t="s">
        <v>40</v>
      </c>
      <c r="D719" s="1" t="s">
        <v>1934</v>
      </c>
      <c r="E719" s="32">
        <v>15</v>
      </c>
      <c r="F719" s="1">
        <v>12</v>
      </c>
      <c r="G719" s="1">
        <v>98.3</v>
      </c>
      <c r="H719" s="1">
        <v>94</v>
      </c>
      <c r="I719" s="1">
        <v>20</v>
      </c>
      <c r="K719" s="1">
        <v>130</v>
      </c>
      <c r="L719" s="1">
        <v>49</v>
      </c>
      <c r="N719" s="1">
        <v>0</v>
      </c>
      <c r="O719" s="1" t="s">
        <v>28</v>
      </c>
      <c r="P719" s="1" t="s">
        <v>35</v>
      </c>
      <c r="Q719" s="1" t="s">
        <v>78</v>
      </c>
      <c r="R719" s="1" t="s">
        <v>1929</v>
      </c>
      <c r="U719" s="1" t="s">
        <v>37</v>
      </c>
      <c r="V719"/>
      <c r="W719"/>
      <c r="X719"/>
      <c r="Y719"/>
      <c r="Z719"/>
    </row>
    <row r="720" spans="1:26" x14ac:dyDescent="0.25">
      <c r="A720" s="11">
        <v>717</v>
      </c>
      <c r="B720" s="1" t="s">
        <v>1933</v>
      </c>
      <c r="C720" s="1" t="s">
        <v>40</v>
      </c>
      <c r="D720" s="1" t="s">
        <v>1936</v>
      </c>
      <c r="E720" s="32">
        <v>6</v>
      </c>
      <c r="F720" s="1">
        <v>12</v>
      </c>
      <c r="G720" s="1">
        <v>96.3</v>
      </c>
      <c r="H720" s="1">
        <v>84</v>
      </c>
      <c r="I720" s="1">
        <v>18</v>
      </c>
      <c r="K720" s="1">
        <v>148</v>
      </c>
      <c r="L720" s="1">
        <v>36.4</v>
      </c>
      <c r="N720" s="1">
        <v>0</v>
      </c>
      <c r="O720" s="1" t="s">
        <v>28</v>
      </c>
      <c r="P720" s="1" t="s">
        <v>35</v>
      </c>
      <c r="Q720" s="1" t="s">
        <v>37</v>
      </c>
      <c r="S720" s="1" t="s">
        <v>1551</v>
      </c>
      <c r="U720" s="1" t="s">
        <v>37</v>
      </c>
      <c r="V720"/>
      <c r="W720"/>
      <c r="X720"/>
      <c r="Y720"/>
      <c r="Z720"/>
    </row>
    <row r="721" spans="1:26" x14ac:dyDescent="0.25">
      <c r="A721" s="11">
        <v>718</v>
      </c>
      <c r="B721" s="1" t="s">
        <v>1935</v>
      </c>
      <c r="C721" s="1" t="s">
        <v>26</v>
      </c>
      <c r="D721" s="1" t="s">
        <v>1939</v>
      </c>
      <c r="E721" s="32">
        <v>1</v>
      </c>
      <c r="F721" s="1">
        <v>12</v>
      </c>
      <c r="G721" s="1">
        <v>97.4</v>
      </c>
      <c r="H721" s="1">
        <v>97</v>
      </c>
      <c r="I721" s="1">
        <v>22</v>
      </c>
      <c r="K721" s="1">
        <v>104</v>
      </c>
      <c r="L721" s="1">
        <v>13.6</v>
      </c>
      <c r="N721" s="1">
        <v>0</v>
      </c>
      <c r="O721" s="1" t="s">
        <v>28</v>
      </c>
      <c r="P721" s="1" t="s">
        <v>29</v>
      </c>
      <c r="Q721" s="1" t="s">
        <v>78</v>
      </c>
      <c r="S721" s="1" t="s">
        <v>1937</v>
      </c>
      <c r="V721"/>
      <c r="W721"/>
      <c r="X721"/>
      <c r="Y721"/>
      <c r="Z721"/>
    </row>
    <row r="722" spans="1:26" x14ac:dyDescent="0.25">
      <c r="A722" s="11">
        <v>719</v>
      </c>
      <c r="B722" s="1" t="s">
        <v>1938</v>
      </c>
      <c r="C722" s="1" t="s">
        <v>40</v>
      </c>
      <c r="D722" s="1" t="s">
        <v>1942</v>
      </c>
      <c r="E722" s="32">
        <v>2</v>
      </c>
      <c r="F722" s="1">
        <v>14</v>
      </c>
      <c r="G722" s="1">
        <v>95.4</v>
      </c>
      <c r="H722" s="1">
        <v>100</v>
      </c>
      <c r="K722" s="1">
        <v>69</v>
      </c>
      <c r="L722" s="1">
        <v>19</v>
      </c>
      <c r="M722" s="1">
        <v>15.5</v>
      </c>
      <c r="N722" s="1">
        <v>4</v>
      </c>
      <c r="O722" s="1" t="s">
        <v>2514</v>
      </c>
      <c r="P722" s="1" t="s">
        <v>29</v>
      </c>
      <c r="Q722" s="1" t="s">
        <v>78</v>
      </c>
      <c r="R722" s="1">
        <v>2</v>
      </c>
      <c r="S722" s="1" t="s">
        <v>1940</v>
      </c>
      <c r="U722" s="1" t="s">
        <v>37</v>
      </c>
      <c r="V722"/>
      <c r="W722"/>
      <c r="X722"/>
      <c r="Y722"/>
      <c r="Z722"/>
    </row>
    <row r="723" spans="1:26" ht="30" x14ac:dyDescent="0.25">
      <c r="A723" s="11">
        <v>720</v>
      </c>
      <c r="B723" s="1" t="s">
        <v>1941</v>
      </c>
      <c r="C723" s="1" t="s">
        <v>26</v>
      </c>
      <c r="D723" s="6">
        <v>38507</v>
      </c>
      <c r="E723" s="32">
        <v>13</v>
      </c>
      <c r="F723" s="1">
        <v>14</v>
      </c>
      <c r="G723" s="1">
        <v>97.7</v>
      </c>
      <c r="H723" s="1">
        <v>98</v>
      </c>
      <c r="K723" s="1">
        <v>80</v>
      </c>
      <c r="L723" s="1">
        <v>21</v>
      </c>
      <c r="M723" s="1">
        <v>14.5</v>
      </c>
      <c r="N723" s="1">
        <v>4</v>
      </c>
      <c r="O723" s="1" t="s">
        <v>2514</v>
      </c>
      <c r="P723" s="1" t="s">
        <v>29</v>
      </c>
      <c r="Q723" s="1" t="s">
        <v>78</v>
      </c>
      <c r="R723" s="1">
        <v>2</v>
      </c>
      <c r="S723" s="1" t="s">
        <v>1943</v>
      </c>
      <c r="U723" s="1" t="s">
        <v>37</v>
      </c>
      <c r="V723"/>
      <c r="W723"/>
      <c r="X723"/>
      <c r="Y723"/>
      <c r="Z723"/>
    </row>
    <row r="724" spans="1:26" ht="30" x14ac:dyDescent="0.25">
      <c r="A724" s="11">
        <v>721</v>
      </c>
      <c r="B724" s="1" t="s">
        <v>1944</v>
      </c>
      <c r="C724" s="1" t="s">
        <v>26</v>
      </c>
      <c r="D724" s="6">
        <v>41102</v>
      </c>
      <c r="E724" s="32">
        <v>6</v>
      </c>
      <c r="F724" s="1">
        <v>20</v>
      </c>
      <c r="G724" s="1">
        <v>96.2</v>
      </c>
      <c r="H724" s="1">
        <v>91</v>
      </c>
      <c r="I724" s="1">
        <v>22</v>
      </c>
      <c r="J724" s="1" t="s">
        <v>1945</v>
      </c>
      <c r="K724" s="1">
        <v>143</v>
      </c>
      <c r="L724" s="1">
        <v>84</v>
      </c>
      <c r="N724" s="1">
        <v>4</v>
      </c>
      <c r="O724" s="1" t="s">
        <v>28</v>
      </c>
      <c r="P724" s="1" t="s">
        <v>35</v>
      </c>
      <c r="Q724" s="1" t="s">
        <v>78</v>
      </c>
      <c r="R724" s="1">
        <v>2</v>
      </c>
      <c r="S724" s="1" t="s">
        <v>1946</v>
      </c>
      <c r="U724" s="1" t="s">
        <v>37</v>
      </c>
      <c r="V724"/>
      <c r="W724"/>
      <c r="X724"/>
      <c r="Y724"/>
      <c r="Z724"/>
    </row>
    <row r="725" spans="1:26" x14ac:dyDescent="0.25">
      <c r="A725" s="11">
        <v>722</v>
      </c>
      <c r="B725" s="1" t="s">
        <v>1947</v>
      </c>
      <c r="C725" s="1" t="s">
        <v>26</v>
      </c>
      <c r="D725" s="6">
        <v>36960</v>
      </c>
      <c r="E725" s="32">
        <v>16</v>
      </c>
      <c r="F725" s="1">
        <v>3</v>
      </c>
      <c r="G725" s="1">
        <v>95.8</v>
      </c>
      <c r="H725" s="1">
        <v>74</v>
      </c>
      <c r="I725" s="1">
        <v>19</v>
      </c>
      <c r="K725" s="1">
        <v>110</v>
      </c>
      <c r="L725" s="1">
        <v>37</v>
      </c>
      <c r="N725" s="1">
        <v>4</v>
      </c>
      <c r="O725" s="1" t="s">
        <v>864</v>
      </c>
      <c r="P725" s="1" t="s">
        <v>29</v>
      </c>
      <c r="Q725" s="1" t="s">
        <v>37</v>
      </c>
      <c r="S725" s="1" t="s">
        <v>1948</v>
      </c>
      <c r="U725" s="1" t="s">
        <v>37</v>
      </c>
      <c r="V725"/>
      <c r="W725"/>
      <c r="X725"/>
      <c r="Y725"/>
      <c r="Z725"/>
    </row>
    <row r="726" spans="1:26" ht="30" x14ac:dyDescent="0.25">
      <c r="A726" s="11">
        <v>723</v>
      </c>
      <c r="B726" s="1" t="s">
        <v>1949</v>
      </c>
      <c r="C726" s="1" t="s">
        <v>26</v>
      </c>
      <c r="E726" s="32">
        <v>5</v>
      </c>
      <c r="F726" s="1">
        <v>20</v>
      </c>
      <c r="G726" s="1">
        <v>93.7</v>
      </c>
      <c r="H726" s="1">
        <v>80</v>
      </c>
      <c r="J726" s="1" t="s">
        <v>612</v>
      </c>
      <c r="K726" s="1">
        <v>152</v>
      </c>
      <c r="L726" s="1">
        <v>93</v>
      </c>
      <c r="N726" s="1">
        <v>4</v>
      </c>
      <c r="P726" s="1" t="s">
        <v>35</v>
      </c>
      <c r="Q726" s="1" t="s">
        <v>78</v>
      </c>
      <c r="R726" s="1">
        <v>3</v>
      </c>
      <c r="S726" s="1" t="s">
        <v>1950</v>
      </c>
      <c r="U726" s="1" t="s">
        <v>37</v>
      </c>
      <c r="V726"/>
      <c r="W726"/>
      <c r="X726"/>
      <c r="Y726"/>
      <c r="Z726"/>
    </row>
    <row r="727" spans="1:26" x14ac:dyDescent="0.25">
      <c r="A727" s="11">
        <v>724</v>
      </c>
      <c r="B727" s="1" t="s">
        <v>1951</v>
      </c>
      <c r="C727" s="1" t="s">
        <v>40</v>
      </c>
      <c r="D727" s="1" t="s">
        <v>1953</v>
      </c>
      <c r="E727" s="32">
        <v>4</v>
      </c>
      <c r="F727" s="1">
        <v>20</v>
      </c>
      <c r="G727" s="1">
        <v>97.5</v>
      </c>
      <c r="H727" s="1">
        <v>93</v>
      </c>
      <c r="I727" s="1">
        <v>18</v>
      </c>
      <c r="K727" s="1">
        <v>115</v>
      </c>
      <c r="L727" s="1">
        <v>43</v>
      </c>
      <c r="M727" s="1">
        <v>14</v>
      </c>
      <c r="N727" s="1">
        <v>4</v>
      </c>
      <c r="O727" s="1" t="s">
        <v>28</v>
      </c>
      <c r="P727" s="1" t="s">
        <v>35</v>
      </c>
      <c r="S727" s="1" t="s">
        <v>1017</v>
      </c>
      <c r="U727" s="1" t="s">
        <v>37</v>
      </c>
      <c r="V727"/>
      <c r="W727"/>
      <c r="X727"/>
      <c r="Y727"/>
      <c r="Z727"/>
    </row>
    <row r="728" spans="1:26" x14ac:dyDescent="0.25">
      <c r="A728" s="11">
        <v>725</v>
      </c>
      <c r="B728" s="1" t="s">
        <v>1952</v>
      </c>
      <c r="C728" s="1" t="s">
        <v>26</v>
      </c>
      <c r="D728" s="1" t="s">
        <v>1956</v>
      </c>
      <c r="E728" s="32">
        <v>2</v>
      </c>
      <c r="F728" s="1">
        <v>3</v>
      </c>
      <c r="G728" s="1">
        <v>96</v>
      </c>
      <c r="H728" s="1">
        <v>116</v>
      </c>
      <c r="I728" s="1">
        <v>20</v>
      </c>
      <c r="K728" s="1">
        <v>87</v>
      </c>
      <c r="L728" s="1">
        <v>22</v>
      </c>
      <c r="M728" s="1">
        <v>15</v>
      </c>
      <c r="N728" s="1">
        <v>0</v>
      </c>
      <c r="O728" s="1" t="s">
        <v>28</v>
      </c>
      <c r="P728" s="1" t="s">
        <v>35</v>
      </c>
      <c r="Q728" s="1" t="s">
        <v>37</v>
      </c>
      <c r="S728" s="1" t="s">
        <v>1954</v>
      </c>
      <c r="U728" s="1" t="s">
        <v>37</v>
      </c>
      <c r="V728"/>
      <c r="W728"/>
      <c r="X728"/>
      <c r="Y728"/>
      <c r="Z728"/>
    </row>
    <row r="729" spans="1:26" x14ac:dyDescent="0.25">
      <c r="A729" s="11">
        <v>726</v>
      </c>
      <c r="B729" s="1" t="s">
        <v>1955</v>
      </c>
      <c r="C729" s="1" t="s">
        <v>40</v>
      </c>
      <c r="D729" s="1" t="s">
        <v>1959</v>
      </c>
      <c r="E729" s="32">
        <v>3</v>
      </c>
      <c r="F729" s="1">
        <v>3</v>
      </c>
      <c r="G729" s="1">
        <v>97.7</v>
      </c>
      <c r="H729" s="1">
        <v>122</v>
      </c>
      <c r="I729" s="1">
        <v>28</v>
      </c>
      <c r="K729" s="1">
        <v>69</v>
      </c>
      <c r="L729" s="1">
        <v>21</v>
      </c>
      <c r="M729" s="1">
        <v>14</v>
      </c>
      <c r="N729" s="1">
        <v>0</v>
      </c>
      <c r="O729" s="1" t="s">
        <v>28</v>
      </c>
      <c r="P729" s="1" t="s">
        <v>35</v>
      </c>
      <c r="Q729" s="1" t="s">
        <v>78</v>
      </c>
      <c r="R729" s="1" t="s">
        <v>1929</v>
      </c>
      <c r="S729" s="1" t="s">
        <v>1957</v>
      </c>
      <c r="U729" s="1" t="s">
        <v>37</v>
      </c>
      <c r="V729"/>
      <c r="W729"/>
      <c r="X729"/>
      <c r="Y729"/>
      <c r="Z729"/>
    </row>
    <row r="730" spans="1:26" ht="45" x14ac:dyDescent="0.25">
      <c r="A730" s="11">
        <v>727</v>
      </c>
      <c r="B730" s="1" t="s">
        <v>1958</v>
      </c>
      <c r="C730" s="1" t="s">
        <v>40</v>
      </c>
      <c r="D730" s="6">
        <v>43044</v>
      </c>
      <c r="E730" s="32">
        <v>0.67</v>
      </c>
      <c r="F730" s="1">
        <v>8</v>
      </c>
      <c r="G730" s="1">
        <v>95.5</v>
      </c>
      <c r="H730" s="1">
        <v>996</v>
      </c>
      <c r="M730" s="1">
        <v>17</v>
      </c>
      <c r="N730" s="1">
        <v>4</v>
      </c>
      <c r="O730" s="1" t="s">
        <v>2514</v>
      </c>
      <c r="P730" s="1" t="s">
        <v>29</v>
      </c>
      <c r="Q730" s="1" t="s">
        <v>78</v>
      </c>
      <c r="R730" s="1" t="s">
        <v>1960</v>
      </c>
      <c r="S730" s="1" t="s">
        <v>1961</v>
      </c>
      <c r="U730" s="1" t="s">
        <v>37</v>
      </c>
      <c r="V730"/>
      <c r="W730"/>
      <c r="X730"/>
      <c r="Y730"/>
      <c r="Z730"/>
    </row>
    <row r="731" spans="1:26" ht="30" x14ac:dyDescent="0.25">
      <c r="A731" s="11">
        <v>728</v>
      </c>
      <c r="B731" s="1" t="s">
        <v>1962</v>
      </c>
      <c r="C731" s="1" t="s">
        <v>26</v>
      </c>
      <c r="E731" s="32">
        <v>11</v>
      </c>
      <c r="F731" s="1">
        <v>8</v>
      </c>
      <c r="G731" s="1">
        <v>91.1</v>
      </c>
      <c r="H731" s="1">
        <v>156</v>
      </c>
      <c r="L731" s="1">
        <v>11</v>
      </c>
      <c r="M731" s="1">
        <v>13</v>
      </c>
      <c r="N731" s="1">
        <v>4</v>
      </c>
      <c r="O731" s="1" t="s">
        <v>28</v>
      </c>
      <c r="P731" s="1" t="s">
        <v>35</v>
      </c>
      <c r="Q731" s="1" t="s">
        <v>37</v>
      </c>
      <c r="S731" s="1" t="s">
        <v>1963</v>
      </c>
      <c r="U731" s="1" t="s">
        <v>37</v>
      </c>
      <c r="V731"/>
      <c r="W731"/>
      <c r="X731"/>
      <c r="Y731"/>
      <c r="Z731"/>
    </row>
    <row r="732" spans="1:26" ht="30" x14ac:dyDescent="0.25">
      <c r="A732" s="11">
        <v>729</v>
      </c>
      <c r="B732" s="1" t="s">
        <v>1964</v>
      </c>
      <c r="C732" s="1" t="s">
        <v>26</v>
      </c>
      <c r="D732" s="6">
        <v>42826</v>
      </c>
      <c r="E732" s="32">
        <v>0.16700000000000001</v>
      </c>
      <c r="F732" s="1">
        <v>95.6</v>
      </c>
      <c r="G732" s="1">
        <v>79</v>
      </c>
      <c r="H732" s="1">
        <v>20</v>
      </c>
      <c r="K732" s="1">
        <v>130</v>
      </c>
      <c r="L732" s="1">
        <v>61</v>
      </c>
      <c r="N732" s="1">
        <v>4</v>
      </c>
      <c r="O732" s="1" t="s">
        <v>1516</v>
      </c>
      <c r="P732" s="1" t="s">
        <v>29</v>
      </c>
      <c r="Q732" s="1" t="s">
        <v>78</v>
      </c>
      <c r="R732" s="1">
        <v>3</v>
      </c>
      <c r="S732" s="1" t="s">
        <v>1965</v>
      </c>
      <c r="U732" s="1" t="s">
        <v>37</v>
      </c>
      <c r="V732"/>
      <c r="W732"/>
      <c r="X732"/>
      <c r="Y732"/>
      <c r="Z732"/>
    </row>
    <row r="733" spans="1:26" x14ac:dyDescent="0.25">
      <c r="A733" s="11">
        <v>730</v>
      </c>
      <c r="B733" s="1" t="s">
        <v>1966</v>
      </c>
      <c r="C733" s="1" t="s">
        <v>40</v>
      </c>
      <c r="D733" s="1" t="s">
        <v>1968</v>
      </c>
      <c r="E733" s="32">
        <v>5</v>
      </c>
      <c r="F733" s="1">
        <v>10</v>
      </c>
      <c r="G733" s="1">
        <v>96.1</v>
      </c>
      <c r="L733" s="1">
        <v>6</v>
      </c>
      <c r="M733" s="1">
        <v>5</v>
      </c>
      <c r="N733" s="1">
        <v>4</v>
      </c>
      <c r="O733" s="1" t="s">
        <v>28</v>
      </c>
      <c r="P733" s="1" t="s">
        <v>29</v>
      </c>
      <c r="Q733" s="1" t="s">
        <v>37</v>
      </c>
      <c r="S733" s="1" t="s">
        <v>1957</v>
      </c>
      <c r="U733" s="1" t="s">
        <v>37</v>
      </c>
      <c r="V733"/>
      <c r="W733"/>
      <c r="X733"/>
      <c r="Y733"/>
      <c r="Z733"/>
    </row>
    <row r="734" spans="1:26" x14ac:dyDescent="0.25">
      <c r="A734" s="11">
        <v>731</v>
      </c>
      <c r="B734" s="1" t="s">
        <v>1967</v>
      </c>
      <c r="C734" s="1" t="s">
        <v>26</v>
      </c>
      <c r="D734" s="6">
        <v>32760</v>
      </c>
      <c r="E734" s="32">
        <v>30</v>
      </c>
      <c r="F734" s="1">
        <v>10</v>
      </c>
      <c r="G734" s="1">
        <v>97.8</v>
      </c>
      <c r="K734" s="1">
        <v>112</v>
      </c>
      <c r="L734" s="1">
        <v>40</v>
      </c>
      <c r="M734" s="1">
        <v>9</v>
      </c>
      <c r="N734" s="1">
        <v>4</v>
      </c>
      <c r="O734" s="1" t="s">
        <v>28</v>
      </c>
      <c r="P734" s="1" t="s">
        <v>29</v>
      </c>
      <c r="S734" s="1" t="s">
        <v>1969</v>
      </c>
      <c r="U734" s="1" t="s">
        <v>37</v>
      </c>
      <c r="V734"/>
      <c r="W734"/>
      <c r="X734"/>
      <c r="Y734"/>
      <c r="Z734"/>
    </row>
    <row r="735" spans="1:26" x14ac:dyDescent="0.25">
      <c r="A735" s="11">
        <v>732</v>
      </c>
      <c r="B735" s="1" t="s">
        <v>1970</v>
      </c>
      <c r="C735" s="1" t="s">
        <v>40</v>
      </c>
      <c r="D735" s="1" t="s">
        <v>1974</v>
      </c>
      <c r="E735" s="32">
        <v>7</v>
      </c>
      <c r="F735" s="1">
        <v>6</v>
      </c>
      <c r="G735" s="1">
        <v>94</v>
      </c>
      <c r="H735" s="1">
        <v>96</v>
      </c>
      <c r="J735" s="1" t="s">
        <v>1971</v>
      </c>
      <c r="N735" s="1">
        <v>4</v>
      </c>
      <c r="O735" s="1" t="s">
        <v>909</v>
      </c>
      <c r="P735" s="1" t="s">
        <v>35</v>
      </c>
      <c r="Q735" s="1" t="s">
        <v>78</v>
      </c>
      <c r="R735" s="1">
        <v>3</v>
      </c>
      <c r="S735" s="1" t="s">
        <v>1972</v>
      </c>
      <c r="U735" s="1" t="s">
        <v>37</v>
      </c>
      <c r="V735"/>
      <c r="W735"/>
      <c r="X735"/>
      <c r="Y735"/>
      <c r="Z735"/>
    </row>
    <row r="736" spans="1:26" ht="30" x14ac:dyDescent="0.25">
      <c r="A736" s="11">
        <v>733</v>
      </c>
      <c r="B736" s="1" t="s">
        <v>1973</v>
      </c>
      <c r="C736" s="1" t="s">
        <v>40</v>
      </c>
      <c r="E736" s="32">
        <v>7</v>
      </c>
      <c r="F736" s="1">
        <v>60</v>
      </c>
      <c r="G736" s="1">
        <v>95.8</v>
      </c>
      <c r="H736" s="1">
        <v>79</v>
      </c>
      <c r="I736" s="1">
        <v>20</v>
      </c>
      <c r="K736" s="1">
        <v>121</v>
      </c>
      <c r="L736" s="1">
        <v>50</v>
      </c>
      <c r="N736" s="1">
        <v>4</v>
      </c>
      <c r="O736" s="1" t="s">
        <v>28</v>
      </c>
      <c r="P736" s="1" t="s">
        <v>35</v>
      </c>
      <c r="Q736" s="1" t="s">
        <v>78</v>
      </c>
      <c r="R736" s="1">
        <v>4</v>
      </c>
      <c r="S736" s="1" t="s">
        <v>1975</v>
      </c>
      <c r="T736" s="1" t="s">
        <v>1976</v>
      </c>
      <c r="U736" s="1" t="s">
        <v>37</v>
      </c>
      <c r="V736"/>
      <c r="W736"/>
      <c r="X736"/>
      <c r="Y736"/>
      <c r="Z736"/>
    </row>
    <row r="737" spans="1:26" x14ac:dyDescent="0.25">
      <c r="A737" s="11">
        <v>734</v>
      </c>
      <c r="B737" s="1" t="s">
        <v>1977</v>
      </c>
      <c r="C737" s="1" t="s">
        <v>40</v>
      </c>
      <c r="E737" s="32">
        <v>0.41699999999999998</v>
      </c>
      <c r="F737" s="1">
        <v>10</v>
      </c>
      <c r="G737" s="1">
        <v>96.4</v>
      </c>
      <c r="H737" s="1">
        <v>92</v>
      </c>
      <c r="I737" s="1">
        <v>22</v>
      </c>
      <c r="K737" s="1">
        <v>118</v>
      </c>
      <c r="L737" s="1">
        <v>44</v>
      </c>
      <c r="N737" s="1">
        <v>4</v>
      </c>
      <c r="O737" s="1" t="s">
        <v>28</v>
      </c>
      <c r="P737" s="1" t="s">
        <v>29</v>
      </c>
      <c r="Q737" s="1" t="s">
        <v>78</v>
      </c>
      <c r="R737" s="1">
        <v>2</v>
      </c>
      <c r="S737" s="1" t="s">
        <v>1978</v>
      </c>
      <c r="U737" s="1" t="s">
        <v>37</v>
      </c>
      <c r="V737"/>
      <c r="W737"/>
      <c r="X737"/>
      <c r="Y737"/>
      <c r="Z737"/>
    </row>
    <row r="738" spans="1:26" ht="30" x14ac:dyDescent="0.25">
      <c r="A738" s="11">
        <v>735</v>
      </c>
      <c r="B738" s="1" t="s">
        <v>1979</v>
      </c>
      <c r="D738" s="1" t="s">
        <v>1982</v>
      </c>
      <c r="E738" s="32">
        <v>2</v>
      </c>
      <c r="F738" s="1" t="s">
        <v>40</v>
      </c>
      <c r="G738" s="1">
        <v>96.2</v>
      </c>
      <c r="H738" s="1">
        <v>94</v>
      </c>
      <c r="I738" s="1">
        <v>16</v>
      </c>
      <c r="L738" s="1">
        <v>15</v>
      </c>
      <c r="M738" s="1">
        <v>9</v>
      </c>
      <c r="N738" s="1">
        <v>3</v>
      </c>
      <c r="O738" s="1" t="s">
        <v>28</v>
      </c>
      <c r="P738" s="1" t="s">
        <v>29</v>
      </c>
      <c r="S738" s="1" t="s">
        <v>1980</v>
      </c>
      <c r="U738" s="1" t="s">
        <v>37</v>
      </c>
      <c r="V738"/>
      <c r="W738"/>
      <c r="X738"/>
      <c r="Y738"/>
      <c r="Z738"/>
    </row>
    <row r="739" spans="1:26" ht="45" x14ac:dyDescent="0.25">
      <c r="A739" s="11">
        <v>736</v>
      </c>
      <c r="B739" s="1" t="s">
        <v>1981</v>
      </c>
      <c r="D739" s="1" t="s">
        <v>1985</v>
      </c>
      <c r="E739" s="32">
        <v>13</v>
      </c>
      <c r="F739" s="1">
        <v>3</v>
      </c>
      <c r="G739" s="1">
        <v>97.4</v>
      </c>
      <c r="H739" s="1">
        <v>95</v>
      </c>
      <c r="I739" s="1">
        <v>28</v>
      </c>
      <c r="K739" s="1">
        <v>80</v>
      </c>
      <c r="L739" s="1">
        <v>11.4</v>
      </c>
      <c r="M739" s="1">
        <v>15</v>
      </c>
      <c r="N739" s="1">
        <v>0</v>
      </c>
      <c r="O739" s="1" t="s">
        <v>28</v>
      </c>
      <c r="P739" s="1" t="s">
        <v>29</v>
      </c>
      <c r="Q739" s="1" t="s">
        <v>78</v>
      </c>
      <c r="R739" s="1">
        <v>2</v>
      </c>
      <c r="S739" s="1" t="s">
        <v>1983</v>
      </c>
      <c r="U739" s="1" t="s">
        <v>37</v>
      </c>
      <c r="V739"/>
      <c r="W739"/>
      <c r="X739"/>
      <c r="Y739"/>
      <c r="Z739"/>
    </row>
    <row r="740" spans="1:26" ht="30" x14ac:dyDescent="0.25">
      <c r="A740" s="11">
        <v>737</v>
      </c>
      <c r="B740" s="1" t="s">
        <v>1984</v>
      </c>
      <c r="C740" s="1" t="s">
        <v>40</v>
      </c>
      <c r="E740" s="32">
        <v>22</v>
      </c>
      <c r="F740" s="1">
        <v>3</v>
      </c>
      <c r="G740" s="1">
        <v>96</v>
      </c>
      <c r="H740" s="1">
        <v>90</v>
      </c>
      <c r="I740" s="1">
        <v>28</v>
      </c>
      <c r="K740" s="1">
        <v>137</v>
      </c>
      <c r="L740" s="1">
        <v>30</v>
      </c>
      <c r="O740" s="1" t="s">
        <v>221</v>
      </c>
      <c r="P740" s="1" t="s">
        <v>35</v>
      </c>
      <c r="Q740" s="1" t="s">
        <v>37</v>
      </c>
      <c r="S740" s="1" t="s">
        <v>1986</v>
      </c>
      <c r="U740" s="1" t="s">
        <v>37</v>
      </c>
      <c r="V740"/>
      <c r="W740"/>
      <c r="X740"/>
      <c r="Y740"/>
      <c r="Z740"/>
    </row>
    <row r="741" spans="1:26" x14ac:dyDescent="0.25">
      <c r="A741" s="11">
        <v>738</v>
      </c>
      <c r="B741" s="1" t="s">
        <v>1987</v>
      </c>
      <c r="C741" s="1" t="s">
        <v>26</v>
      </c>
      <c r="D741" s="6">
        <v>42950</v>
      </c>
      <c r="E741" s="32">
        <v>0.83299999999999996</v>
      </c>
      <c r="G741" s="1">
        <v>98.2</v>
      </c>
      <c r="H741" s="1">
        <v>91</v>
      </c>
      <c r="J741" s="1" t="s">
        <v>1988</v>
      </c>
      <c r="N741" s="1">
        <v>0</v>
      </c>
      <c r="O741" s="1" t="s">
        <v>1399</v>
      </c>
      <c r="Q741" s="1" t="s">
        <v>78</v>
      </c>
      <c r="S741" s="1" t="s">
        <v>1551</v>
      </c>
      <c r="U741" s="1" t="s">
        <v>37</v>
      </c>
      <c r="V741"/>
      <c r="W741"/>
      <c r="X741"/>
      <c r="Y741"/>
      <c r="Z741"/>
    </row>
    <row r="742" spans="1:26" ht="45" x14ac:dyDescent="0.25">
      <c r="A742" s="11">
        <v>739</v>
      </c>
      <c r="B742" s="1" t="s">
        <v>1989</v>
      </c>
      <c r="C742" s="1" t="s">
        <v>40</v>
      </c>
      <c r="D742" s="1" t="s">
        <v>1992</v>
      </c>
      <c r="E742" s="32">
        <v>13</v>
      </c>
      <c r="F742" s="1">
        <v>10</v>
      </c>
      <c r="G742" s="1">
        <v>98.4</v>
      </c>
      <c r="H742" s="1">
        <v>140</v>
      </c>
      <c r="I742" s="1">
        <v>35</v>
      </c>
      <c r="L742" s="1">
        <v>15</v>
      </c>
      <c r="M742" s="1">
        <v>15</v>
      </c>
      <c r="N742" s="1">
        <v>4</v>
      </c>
      <c r="O742" s="1" t="s">
        <v>28</v>
      </c>
      <c r="P742" s="1" t="s">
        <v>29</v>
      </c>
      <c r="Q742" s="1" t="s">
        <v>78</v>
      </c>
      <c r="R742" s="1">
        <v>1</v>
      </c>
      <c r="S742" s="1" t="s">
        <v>1990</v>
      </c>
      <c r="U742" s="1" t="s">
        <v>37</v>
      </c>
      <c r="V742"/>
      <c r="W742"/>
      <c r="X742"/>
      <c r="Y742"/>
      <c r="Z742"/>
    </row>
    <row r="743" spans="1:26" x14ac:dyDescent="0.25">
      <c r="A743" s="11">
        <v>740</v>
      </c>
      <c r="B743" s="1" t="s">
        <v>1991</v>
      </c>
      <c r="C743" s="1" t="s">
        <v>40</v>
      </c>
      <c r="D743" s="1" t="s">
        <v>1995</v>
      </c>
      <c r="E743" s="32">
        <v>7</v>
      </c>
      <c r="F743" s="1">
        <v>10</v>
      </c>
      <c r="G743" s="1">
        <v>97.3</v>
      </c>
      <c r="H743" s="1">
        <v>127</v>
      </c>
      <c r="I743" s="1">
        <v>29</v>
      </c>
      <c r="K743" s="1">
        <v>155</v>
      </c>
      <c r="L743" s="1">
        <v>82</v>
      </c>
      <c r="N743" s="1">
        <v>4</v>
      </c>
      <c r="O743" s="1" t="s">
        <v>2515</v>
      </c>
      <c r="P743" s="1" t="s">
        <v>29</v>
      </c>
      <c r="Q743" s="1" t="s">
        <v>78</v>
      </c>
      <c r="R743" s="1">
        <v>2</v>
      </c>
      <c r="S743" s="1" t="s">
        <v>1993</v>
      </c>
      <c r="U743" s="1" t="s">
        <v>37</v>
      </c>
      <c r="V743"/>
      <c r="W743"/>
      <c r="X743"/>
      <c r="Y743"/>
      <c r="Z743"/>
    </row>
    <row r="744" spans="1:26" ht="30" x14ac:dyDescent="0.25">
      <c r="A744" s="11">
        <v>741</v>
      </c>
      <c r="B744" s="1" t="s">
        <v>1994</v>
      </c>
      <c r="C744" s="1" t="s">
        <v>26</v>
      </c>
      <c r="D744" s="1" t="s">
        <v>1998</v>
      </c>
      <c r="E744" s="32">
        <v>3</v>
      </c>
      <c r="F744" s="1">
        <v>6</v>
      </c>
      <c r="G744" s="1">
        <v>93.2</v>
      </c>
      <c r="H744" s="1">
        <v>93</v>
      </c>
      <c r="I744" s="1">
        <v>18</v>
      </c>
      <c r="K744" s="1">
        <v>109</v>
      </c>
      <c r="L744" s="1">
        <v>18</v>
      </c>
      <c r="M744" s="1">
        <v>14</v>
      </c>
      <c r="N744" s="1">
        <v>0</v>
      </c>
      <c r="O744" s="1" t="s">
        <v>28</v>
      </c>
      <c r="P744" s="1" t="s">
        <v>29</v>
      </c>
      <c r="Q744" s="1" t="s">
        <v>78</v>
      </c>
      <c r="R744" s="1">
        <v>2</v>
      </c>
      <c r="S744" s="1" t="s">
        <v>1996</v>
      </c>
      <c r="U744" s="1" t="s">
        <v>37</v>
      </c>
      <c r="V744"/>
      <c r="W744"/>
      <c r="X744"/>
      <c r="Y744"/>
      <c r="Z744"/>
    </row>
    <row r="745" spans="1:26" ht="30" x14ac:dyDescent="0.25">
      <c r="A745" s="11">
        <v>742</v>
      </c>
      <c r="B745" s="1" t="s">
        <v>1997</v>
      </c>
      <c r="C745" s="1" t="s">
        <v>40</v>
      </c>
      <c r="D745" s="1" t="s">
        <v>2001</v>
      </c>
      <c r="E745" s="32">
        <v>15</v>
      </c>
      <c r="F745" s="1">
        <v>6</v>
      </c>
      <c r="G745" s="1">
        <v>96.7</v>
      </c>
      <c r="H745" s="1">
        <v>93</v>
      </c>
      <c r="I745" s="1">
        <v>18</v>
      </c>
      <c r="K745" s="1">
        <v>93</v>
      </c>
      <c r="L745" s="1">
        <v>20</v>
      </c>
      <c r="M745" s="1">
        <v>12</v>
      </c>
      <c r="N745" s="1">
        <v>4</v>
      </c>
      <c r="O745" s="1" t="s">
        <v>28</v>
      </c>
      <c r="P745" s="1" t="s">
        <v>29</v>
      </c>
      <c r="Q745" s="1" t="s">
        <v>78</v>
      </c>
      <c r="R745" s="1">
        <v>3</v>
      </c>
      <c r="S745" s="1" t="s">
        <v>1999</v>
      </c>
      <c r="U745" s="1" t="s">
        <v>37</v>
      </c>
      <c r="V745"/>
      <c r="W745"/>
      <c r="X745"/>
      <c r="Y745"/>
      <c r="Z745"/>
    </row>
    <row r="746" spans="1:26" x14ac:dyDescent="0.25">
      <c r="A746" s="11">
        <v>743</v>
      </c>
      <c r="B746" s="1" t="s">
        <v>2000</v>
      </c>
      <c r="C746" s="1" t="s">
        <v>26</v>
      </c>
      <c r="D746" s="1" t="s">
        <v>2004</v>
      </c>
      <c r="E746" s="32">
        <v>5</v>
      </c>
      <c r="F746" s="1">
        <v>6</v>
      </c>
      <c r="G746" s="1">
        <v>97.5</v>
      </c>
      <c r="H746" s="1">
        <v>75</v>
      </c>
      <c r="I746" s="1">
        <v>20</v>
      </c>
      <c r="J746" s="1" t="s">
        <v>636</v>
      </c>
      <c r="K746" s="1">
        <v>162</v>
      </c>
      <c r="L746" s="1">
        <v>87</v>
      </c>
      <c r="N746" s="1">
        <v>4</v>
      </c>
      <c r="O746" s="1" t="s">
        <v>113</v>
      </c>
      <c r="P746" s="1" t="s">
        <v>29</v>
      </c>
      <c r="Q746" s="1" t="s">
        <v>78</v>
      </c>
      <c r="R746" s="1">
        <v>3</v>
      </c>
      <c r="S746" s="1" t="s">
        <v>2002</v>
      </c>
      <c r="U746" s="1" t="s">
        <v>37</v>
      </c>
      <c r="V746"/>
      <c r="W746"/>
      <c r="X746"/>
      <c r="Y746"/>
      <c r="Z746"/>
    </row>
    <row r="747" spans="1:26" ht="30" x14ac:dyDescent="0.25">
      <c r="A747" s="11">
        <v>744</v>
      </c>
      <c r="B747" s="1" t="s">
        <v>2003</v>
      </c>
      <c r="C747" s="1" t="s">
        <v>40</v>
      </c>
      <c r="D747" s="1" t="s">
        <v>2004</v>
      </c>
      <c r="E747" s="32">
        <v>9</v>
      </c>
      <c r="F747" s="1">
        <v>6</v>
      </c>
      <c r="G747" s="1">
        <v>96.6</v>
      </c>
      <c r="H747" s="1">
        <v>94</v>
      </c>
      <c r="I747" s="1">
        <v>18</v>
      </c>
      <c r="K747" s="1">
        <v>117</v>
      </c>
      <c r="L747" s="1">
        <v>21</v>
      </c>
      <c r="M747" s="1">
        <v>15</v>
      </c>
      <c r="N747" s="1">
        <v>4</v>
      </c>
      <c r="O747" s="1" t="s">
        <v>28</v>
      </c>
      <c r="P747" s="1" t="s">
        <v>29</v>
      </c>
      <c r="Q747" s="1" t="s">
        <v>78</v>
      </c>
      <c r="R747" s="1">
        <v>2</v>
      </c>
      <c r="S747" s="1" t="s">
        <v>2005</v>
      </c>
      <c r="U747" s="1" t="s">
        <v>37</v>
      </c>
      <c r="V747"/>
      <c r="W747"/>
      <c r="X747"/>
      <c r="Y747"/>
      <c r="Z747"/>
    </row>
    <row r="748" spans="1:26" x14ac:dyDescent="0.25">
      <c r="A748" s="11">
        <v>745</v>
      </c>
      <c r="B748" s="1" t="s">
        <v>2006</v>
      </c>
      <c r="C748" s="1" t="s">
        <v>40</v>
      </c>
      <c r="D748" s="1" t="s">
        <v>113</v>
      </c>
      <c r="E748" s="32">
        <v>15</v>
      </c>
      <c r="F748" s="1">
        <v>6</v>
      </c>
      <c r="G748" s="1">
        <v>97.4</v>
      </c>
      <c r="K748" s="1">
        <v>129</v>
      </c>
      <c r="L748" s="1">
        <v>41</v>
      </c>
      <c r="N748" s="1">
        <v>0</v>
      </c>
      <c r="O748" s="1" t="s">
        <v>28</v>
      </c>
      <c r="P748" s="1" t="s">
        <v>29</v>
      </c>
      <c r="Q748" s="1" t="s">
        <v>78</v>
      </c>
      <c r="R748" s="1">
        <v>3</v>
      </c>
      <c r="U748" s="1" t="s">
        <v>37</v>
      </c>
      <c r="V748"/>
      <c r="W748"/>
      <c r="X748"/>
      <c r="Y748"/>
      <c r="Z748"/>
    </row>
    <row r="749" spans="1:26" ht="30" x14ac:dyDescent="0.25">
      <c r="A749" s="11">
        <v>746</v>
      </c>
      <c r="B749" s="1" t="s">
        <v>2007</v>
      </c>
      <c r="C749" s="1" t="s">
        <v>40</v>
      </c>
      <c r="D749" s="1" t="s">
        <v>113</v>
      </c>
      <c r="E749" s="32">
        <v>16</v>
      </c>
      <c r="F749" s="1">
        <v>10</v>
      </c>
      <c r="G749" s="1">
        <v>95.5</v>
      </c>
      <c r="H749" s="1">
        <v>84</v>
      </c>
      <c r="I749" s="1">
        <v>22</v>
      </c>
      <c r="J749" s="1">
        <v>100</v>
      </c>
      <c r="K749" s="1">
        <v>166</v>
      </c>
      <c r="L749" s="1">
        <v>95</v>
      </c>
      <c r="N749" s="1">
        <v>4</v>
      </c>
      <c r="O749" s="1" t="s">
        <v>2515</v>
      </c>
      <c r="P749" s="1" t="s">
        <v>29</v>
      </c>
      <c r="Q749" s="1" t="s">
        <v>37</v>
      </c>
      <c r="S749" s="1" t="s">
        <v>2008</v>
      </c>
      <c r="U749" s="1" t="s">
        <v>37</v>
      </c>
      <c r="V749"/>
      <c r="W749"/>
      <c r="X749"/>
      <c r="Y749"/>
      <c r="Z749"/>
    </row>
    <row r="750" spans="1:26" ht="30" x14ac:dyDescent="0.25">
      <c r="A750" s="11">
        <v>747</v>
      </c>
      <c r="B750" s="1" t="s">
        <v>2009</v>
      </c>
      <c r="C750" s="1" t="s">
        <v>26</v>
      </c>
      <c r="D750" s="1" t="s">
        <v>113</v>
      </c>
      <c r="E750" s="32">
        <v>16</v>
      </c>
      <c r="F750" s="1">
        <v>12</v>
      </c>
      <c r="G750" s="1">
        <v>96.3</v>
      </c>
      <c r="H750" s="1">
        <v>96</v>
      </c>
      <c r="I750" s="1">
        <v>25</v>
      </c>
      <c r="J750" s="1" t="s">
        <v>108</v>
      </c>
      <c r="K750" s="1">
        <v>167</v>
      </c>
      <c r="L750" s="1">
        <v>116</v>
      </c>
      <c r="N750" s="1">
        <v>4</v>
      </c>
      <c r="O750" s="1" t="s">
        <v>2515</v>
      </c>
      <c r="P750" s="1" t="s">
        <v>29</v>
      </c>
      <c r="Q750" s="1" t="s">
        <v>78</v>
      </c>
      <c r="R750" s="1">
        <v>3</v>
      </c>
      <c r="S750" s="1" t="s">
        <v>2010</v>
      </c>
      <c r="U750" s="1" t="s">
        <v>37</v>
      </c>
      <c r="V750"/>
      <c r="W750"/>
      <c r="X750"/>
      <c r="Y750"/>
      <c r="Z750"/>
    </row>
    <row r="751" spans="1:26" x14ac:dyDescent="0.25">
      <c r="A751" s="11">
        <v>748</v>
      </c>
      <c r="B751" s="1" t="s">
        <v>2011</v>
      </c>
      <c r="C751" s="1" t="s">
        <v>26</v>
      </c>
      <c r="D751" s="1" t="s">
        <v>2013</v>
      </c>
      <c r="E751" s="32">
        <v>3</v>
      </c>
      <c r="F751" s="1">
        <v>10</v>
      </c>
      <c r="G751" s="1">
        <v>97.6</v>
      </c>
      <c r="H751" s="1">
        <v>114</v>
      </c>
      <c r="I751" s="1">
        <v>29</v>
      </c>
      <c r="J751" s="1" t="s">
        <v>749</v>
      </c>
      <c r="K751" s="1">
        <v>161</v>
      </c>
      <c r="L751" s="1">
        <v>95</v>
      </c>
      <c r="N751" s="1">
        <v>4</v>
      </c>
      <c r="O751" s="1" t="s">
        <v>2515</v>
      </c>
      <c r="P751" s="1" t="s">
        <v>29</v>
      </c>
      <c r="Q751" s="1" t="s">
        <v>78</v>
      </c>
      <c r="R751" s="1">
        <v>3</v>
      </c>
      <c r="S751" s="1" t="s">
        <v>1711</v>
      </c>
      <c r="U751" s="1" t="s">
        <v>37</v>
      </c>
      <c r="V751"/>
      <c r="W751"/>
      <c r="X751"/>
      <c r="Y751"/>
      <c r="Z751"/>
    </row>
    <row r="752" spans="1:26" ht="45" x14ac:dyDescent="0.25">
      <c r="A752" s="11">
        <v>749</v>
      </c>
      <c r="B752" s="1" t="s">
        <v>2012</v>
      </c>
      <c r="C752" s="1" t="s">
        <v>40</v>
      </c>
      <c r="D752" s="1" t="s">
        <v>113</v>
      </c>
      <c r="E752" s="32">
        <v>1</v>
      </c>
      <c r="F752" s="1">
        <v>4</v>
      </c>
      <c r="G752" s="1">
        <v>98.7</v>
      </c>
      <c r="H752" s="1">
        <v>115</v>
      </c>
      <c r="K752" s="1">
        <v>96</v>
      </c>
      <c r="L752" s="1">
        <v>13.63</v>
      </c>
      <c r="M752" s="1">
        <v>20.5</v>
      </c>
      <c r="N752" s="1">
        <v>4</v>
      </c>
      <c r="O752" s="1" t="s">
        <v>28</v>
      </c>
      <c r="P752" s="1" t="s">
        <v>29</v>
      </c>
      <c r="Q752" s="1" t="s">
        <v>78</v>
      </c>
      <c r="R752" s="1">
        <v>3</v>
      </c>
      <c r="S752" s="1" t="s">
        <v>2014</v>
      </c>
      <c r="T752" s="1" t="s">
        <v>2015</v>
      </c>
      <c r="U752" s="1" t="s">
        <v>37</v>
      </c>
      <c r="V752"/>
      <c r="W752"/>
      <c r="X752"/>
      <c r="Y752"/>
      <c r="Z752"/>
    </row>
    <row r="753" spans="1:26" ht="60" x14ac:dyDescent="0.25">
      <c r="A753" s="11">
        <v>750</v>
      </c>
      <c r="B753" s="1" t="s">
        <v>2016</v>
      </c>
      <c r="C753" s="1" t="s">
        <v>26</v>
      </c>
      <c r="D753" s="1" t="s">
        <v>2020</v>
      </c>
      <c r="E753" s="32">
        <v>15</v>
      </c>
      <c r="F753" s="1">
        <v>4</v>
      </c>
      <c r="G753" s="1">
        <v>98</v>
      </c>
      <c r="H753" s="1">
        <v>127</v>
      </c>
      <c r="K753" s="1">
        <v>72</v>
      </c>
      <c r="L753" s="1">
        <v>6.36</v>
      </c>
      <c r="M753" s="1">
        <v>16.5</v>
      </c>
      <c r="N753" s="1">
        <v>4</v>
      </c>
      <c r="O753" s="1" t="s">
        <v>28</v>
      </c>
      <c r="P753" s="1" t="s">
        <v>29</v>
      </c>
      <c r="Q753" s="1" t="s">
        <v>78</v>
      </c>
      <c r="R753" s="1">
        <v>3</v>
      </c>
      <c r="S753" s="1" t="s">
        <v>2017</v>
      </c>
      <c r="T753" s="1" t="s">
        <v>2018</v>
      </c>
      <c r="U753" s="1" t="s">
        <v>37</v>
      </c>
      <c r="V753"/>
      <c r="W753"/>
      <c r="X753"/>
      <c r="Y753"/>
      <c r="Z753"/>
    </row>
    <row r="754" spans="1:26" ht="45" x14ac:dyDescent="0.25">
      <c r="A754" s="11">
        <v>751</v>
      </c>
      <c r="B754" s="1" t="s">
        <v>2019</v>
      </c>
      <c r="C754" s="1" t="s">
        <v>26</v>
      </c>
      <c r="D754" s="6"/>
      <c r="E754" s="32">
        <v>2</v>
      </c>
      <c r="F754" s="1">
        <v>5</v>
      </c>
      <c r="G754" s="1">
        <v>97.4</v>
      </c>
      <c r="H754" s="1">
        <v>95</v>
      </c>
      <c r="I754" s="1">
        <v>23</v>
      </c>
      <c r="J754" s="1" t="s">
        <v>749</v>
      </c>
      <c r="K754" s="1">
        <v>157</v>
      </c>
      <c r="L754" s="1">
        <v>48.9</v>
      </c>
      <c r="N754" s="1">
        <v>0</v>
      </c>
      <c r="O754" s="1" t="s">
        <v>28</v>
      </c>
      <c r="P754" s="1" t="s">
        <v>29</v>
      </c>
      <c r="Q754" s="1" t="s">
        <v>78</v>
      </c>
      <c r="R754" s="1">
        <v>2</v>
      </c>
      <c r="S754" s="1" t="s">
        <v>2021</v>
      </c>
      <c r="T754" s="1" t="s">
        <v>2022</v>
      </c>
      <c r="U754" s="1" t="s">
        <v>37</v>
      </c>
      <c r="V754"/>
      <c r="W754"/>
      <c r="X754"/>
      <c r="Y754"/>
      <c r="Z754"/>
    </row>
    <row r="755" spans="1:26" ht="90" x14ac:dyDescent="0.25">
      <c r="A755" s="11">
        <v>752</v>
      </c>
      <c r="B755" s="1" t="s">
        <v>2023</v>
      </c>
      <c r="C755" s="1" t="s">
        <v>26</v>
      </c>
      <c r="D755" s="1" t="s">
        <v>113</v>
      </c>
      <c r="E755" s="32">
        <v>1</v>
      </c>
      <c r="F755" s="1">
        <v>5</v>
      </c>
      <c r="G755" s="1">
        <v>97.1</v>
      </c>
      <c r="H755" s="1">
        <v>112</v>
      </c>
      <c r="I755" s="1">
        <v>42</v>
      </c>
      <c r="K755" s="1">
        <v>83</v>
      </c>
      <c r="L755" s="1">
        <v>9.09</v>
      </c>
      <c r="M755" s="1">
        <v>17</v>
      </c>
      <c r="N755" s="1">
        <v>4</v>
      </c>
      <c r="O755" s="1" t="s">
        <v>28</v>
      </c>
      <c r="P755" s="1" t="s">
        <v>29</v>
      </c>
      <c r="Q755" s="1" t="s">
        <v>78</v>
      </c>
      <c r="R755" s="1">
        <v>1</v>
      </c>
      <c r="S755" s="1" t="s">
        <v>2024</v>
      </c>
      <c r="T755" s="1" t="s">
        <v>2025</v>
      </c>
      <c r="U755" s="1" t="s">
        <v>37</v>
      </c>
      <c r="V755"/>
      <c r="W755"/>
      <c r="X755"/>
      <c r="Y755"/>
      <c r="Z755"/>
    </row>
    <row r="756" spans="1:26" x14ac:dyDescent="0.25">
      <c r="A756" s="11">
        <v>753</v>
      </c>
      <c r="B756" s="1" t="s">
        <v>2026</v>
      </c>
      <c r="C756" s="1" t="s">
        <v>26</v>
      </c>
      <c r="D756" s="1" t="s">
        <v>113</v>
      </c>
      <c r="E756" s="32">
        <v>25</v>
      </c>
      <c r="F756" s="1">
        <v>4</v>
      </c>
      <c r="G756" s="1">
        <v>96.6</v>
      </c>
      <c r="H756" s="1">
        <v>132</v>
      </c>
      <c r="I756" s="1">
        <v>34</v>
      </c>
      <c r="K756" s="1">
        <v>72.5</v>
      </c>
      <c r="L756" s="1">
        <v>7.27</v>
      </c>
      <c r="M756" s="1">
        <v>15</v>
      </c>
      <c r="N756" s="1">
        <v>4</v>
      </c>
      <c r="O756" s="1" t="s">
        <v>28</v>
      </c>
      <c r="P756" s="1" t="s">
        <v>29</v>
      </c>
      <c r="Q756" s="1" t="s">
        <v>37</v>
      </c>
      <c r="S756" s="1" t="s">
        <v>2027</v>
      </c>
      <c r="T756" s="1" t="s">
        <v>2028</v>
      </c>
      <c r="U756" s="1" t="s">
        <v>37</v>
      </c>
      <c r="W756"/>
      <c r="X756"/>
      <c r="Y756"/>
      <c r="Z756"/>
    </row>
    <row r="757" spans="1:26" ht="30" x14ac:dyDescent="0.25">
      <c r="A757" s="11">
        <v>754</v>
      </c>
      <c r="B757" s="1" t="s">
        <v>2029</v>
      </c>
      <c r="C757" s="1" t="s">
        <v>26</v>
      </c>
      <c r="D757" s="6">
        <v>37684</v>
      </c>
      <c r="E757" s="32">
        <v>12</v>
      </c>
      <c r="F757" s="1">
        <v>10</v>
      </c>
      <c r="G757" s="1">
        <v>98.8</v>
      </c>
      <c r="H757" s="1">
        <v>100</v>
      </c>
      <c r="I757" s="1">
        <v>14</v>
      </c>
      <c r="J757" s="1" t="s">
        <v>2030</v>
      </c>
      <c r="K757" s="1">
        <v>163</v>
      </c>
      <c r="L757" s="1">
        <v>59</v>
      </c>
      <c r="N757" s="1">
        <v>0</v>
      </c>
      <c r="O757" s="1" t="s">
        <v>113</v>
      </c>
      <c r="P757" s="1" t="s">
        <v>29</v>
      </c>
      <c r="Q757" s="1" t="s">
        <v>113</v>
      </c>
      <c r="S757" s="1" t="s">
        <v>2031</v>
      </c>
      <c r="T757" s="1" t="s">
        <v>2032</v>
      </c>
      <c r="U757" s="1" t="s">
        <v>37</v>
      </c>
      <c r="V757"/>
      <c r="W757"/>
      <c r="X757"/>
      <c r="Y757"/>
      <c r="Z757"/>
    </row>
    <row r="758" spans="1:26" ht="30" x14ac:dyDescent="0.25">
      <c r="A758" s="11">
        <v>755</v>
      </c>
      <c r="B758" s="1" t="s">
        <v>2033</v>
      </c>
      <c r="C758" s="1" t="s">
        <v>26</v>
      </c>
      <c r="D758" s="6">
        <v>40093</v>
      </c>
      <c r="E758" s="32">
        <v>8</v>
      </c>
      <c r="F758" s="1">
        <v>4</v>
      </c>
      <c r="G758" s="1">
        <v>99.7</v>
      </c>
      <c r="H758" s="1">
        <v>107</v>
      </c>
      <c r="K758" s="1">
        <v>41.95</v>
      </c>
      <c r="L758" s="1">
        <v>152</v>
      </c>
      <c r="N758" s="1">
        <v>4</v>
      </c>
      <c r="O758" s="1" t="s">
        <v>869</v>
      </c>
      <c r="P758" s="1" t="s">
        <v>29</v>
      </c>
      <c r="Q758" s="1" t="s">
        <v>78</v>
      </c>
      <c r="R758" s="1">
        <v>2</v>
      </c>
      <c r="S758" s="1" t="s">
        <v>2034</v>
      </c>
      <c r="T758" s="1" t="s">
        <v>2035</v>
      </c>
      <c r="U758" s="1" t="s">
        <v>37</v>
      </c>
      <c r="V758"/>
      <c r="W758"/>
      <c r="X758"/>
      <c r="Y758"/>
      <c r="Z758"/>
    </row>
    <row r="759" spans="1:26" x14ac:dyDescent="0.25">
      <c r="A759" s="11">
        <v>756</v>
      </c>
      <c r="B759" s="1" t="s">
        <v>2036</v>
      </c>
      <c r="C759" s="1" t="s">
        <v>40</v>
      </c>
      <c r="D759" s="1" t="s">
        <v>113</v>
      </c>
      <c r="E759" s="32">
        <v>5</v>
      </c>
      <c r="F759" s="1">
        <v>3</v>
      </c>
      <c r="G759" s="1">
        <v>97.8</v>
      </c>
      <c r="H759" s="1">
        <v>95</v>
      </c>
      <c r="I759" s="1">
        <v>18</v>
      </c>
      <c r="K759" s="1">
        <v>132.5</v>
      </c>
      <c r="L759" s="1">
        <v>25</v>
      </c>
      <c r="N759" s="1">
        <v>0</v>
      </c>
      <c r="O759" s="1" t="s">
        <v>869</v>
      </c>
      <c r="P759" s="1" t="s">
        <v>29</v>
      </c>
      <c r="Q759" s="1" t="s">
        <v>37</v>
      </c>
      <c r="S759" s="1" t="s">
        <v>1180</v>
      </c>
      <c r="T759" s="1" t="s">
        <v>950</v>
      </c>
      <c r="U759" s="1" t="s">
        <v>37</v>
      </c>
      <c r="V759"/>
      <c r="W759"/>
      <c r="X759"/>
      <c r="Y759"/>
      <c r="Z759"/>
    </row>
    <row r="760" spans="1:26" x14ac:dyDescent="0.25">
      <c r="A760" s="11">
        <v>757</v>
      </c>
      <c r="B760" s="1" t="s">
        <v>2037</v>
      </c>
      <c r="C760" s="1" t="s">
        <v>26</v>
      </c>
      <c r="D760" s="1" t="s">
        <v>113</v>
      </c>
      <c r="E760" s="32">
        <v>1</v>
      </c>
      <c r="F760" s="1">
        <v>3</v>
      </c>
      <c r="G760" s="1">
        <v>96.6</v>
      </c>
      <c r="H760" s="1">
        <v>98</v>
      </c>
      <c r="I760" s="1">
        <v>18</v>
      </c>
      <c r="K760" s="1">
        <v>110</v>
      </c>
      <c r="L760" s="1">
        <v>15.9</v>
      </c>
      <c r="M760" s="1">
        <v>16</v>
      </c>
      <c r="N760" s="1">
        <v>0</v>
      </c>
      <c r="O760" s="1" t="s">
        <v>869</v>
      </c>
      <c r="P760" s="1" t="s">
        <v>29</v>
      </c>
      <c r="Q760" s="1" t="s">
        <v>37</v>
      </c>
      <c r="S760" s="1" t="s">
        <v>2038</v>
      </c>
      <c r="V760"/>
      <c r="W760"/>
      <c r="X760"/>
      <c r="Y760"/>
      <c r="Z760"/>
    </row>
    <row r="761" spans="1:26" x14ac:dyDescent="0.25">
      <c r="A761" s="11">
        <v>758</v>
      </c>
      <c r="B761" s="1" t="s">
        <v>2039</v>
      </c>
      <c r="C761" s="1" t="s">
        <v>26</v>
      </c>
      <c r="D761" s="1" t="s">
        <v>2042</v>
      </c>
      <c r="E761" s="32">
        <v>11</v>
      </c>
      <c r="F761" s="1">
        <v>3</v>
      </c>
      <c r="G761" s="1">
        <v>97.9</v>
      </c>
      <c r="H761" s="1">
        <v>80</v>
      </c>
      <c r="I761" s="1">
        <v>24</v>
      </c>
      <c r="K761" s="1">
        <v>90</v>
      </c>
      <c r="L761" s="1">
        <v>11.17</v>
      </c>
      <c r="M761" s="1">
        <v>15</v>
      </c>
      <c r="N761" s="1">
        <v>0</v>
      </c>
      <c r="O761" s="1" t="s">
        <v>869</v>
      </c>
      <c r="P761" s="1" t="s">
        <v>29</v>
      </c>
      <c r="Q761" s="1" t="s">
        <v>37</v>
      </c>
      <c r="S761" s="1" t="s">
        <v>1180</v>
      </c>
      <c r="T761" s="1" t="s">
        <v>2040</v>
      </c>
      <c r="U761" s="1" t="s">
        <v>37</v>
      </c>
      <c r="V761"/>
      <c r="W761"/>
      <c r="X761"/>
      <c r="Y761"/>
      <c r="Z761"/>
    </row>
    <row r="762" spans="1:26" x14ac:dyDescent="0.25">
      <c r="A762" s="11">
        <v>759</v>
      </c>
      <c r="B762" s="1" t="s">
        <v>2041</v>
      </c>
      <c r="C762" s="1" t="s">
        <v>26</v>
      </c>
      <c r="D762" s="1" t="s">
        <v>2046</v>
      </c>
      <c r="E762" s="32">
        <v>12</v>
      </c>
      <c r="F762" s="1">
        <v>8</v>
      </c>
      <c r="G762" s="1">
        <v>95.9</v>
      </c>
      <c r="H762" s="1">
        <v>105</v>
      </c>
      <c r="I762" s="1">
        <v>27</v>
      </c>
      <c r="K762" s="1">
        <v>142</v>
      </c>
      <c r="L762" s="1">
        <v>29.09</v>
      </c>
      <c r="N762" s="1">
        <v>4</v>
      </c>
      <c r="O762" s="1" t="s">
        <v>2515</v>
      </c>
      <c r="P762" s="1" t="s">
        <v>29</v>
      </c>
      <c r="Q762" s="1" t="s">
        <v>78</v>
      </c>
      <c r="R762" s="1">
        <v>5</v>
      </c>
      <c r="S762" s="1" t="s">
        <v>2043</v>
      </c>
      <c r="T762" s="1" t="s">
        <v>2044</v>
      </c>
      <c r="U762" s="1" t="s">
        <v>37</v>
      </c>
      <c r="V762"/>
      <c r="W762"/>
      <c r="X762"/>
      <c r="Y762"/>
      <c r="Z762"/>
    </row>
    <row r="763" spans="1:26" x14ac:dyDescent="0.25">
      <c r="A763" s="11">
        <v>760</v>
      </c>
      <c r="B763" s="1" t="s">
        <v>2045</v>
      </c>
      <c r="C763" s="1" t="s">
        <v>40</v>
      </c>
      <c r="D763" s="1" t="s">
        <v>113</v>
      </c>
      <c r="E763" s="32">
        <v>11</v>
      </c>
      <c r="F763" s="1">
        <v>5</v>
      </c>
      <c r="G763" s="1">
        <v>97.7</v>
      </c>
      <c r="H763" s="1">
        <v>91</v>
      </c>
      <c r="I763" s="1">
        <v>16</v>
      </c>
      <c r="K763" s="1">
        <v>138.5</v>
      </c>
      <c r="L763" s="1">
        <v>32.54</v>
      </c>
      <c r="N763" s="1">
        <v>0</v>
      </c>
      <c r="O763" s="1" t="s">
        <v>1597</v>
      </c>
      <c r="P763" s="1" t="s">
        <v>29</v>
      </c>
      <c r="Q763" s="1" t="s">
        <v>78</v>
      </c>
      <c r="R763" s="1">
        <v>3</v>
      </c>
      <c r="S763" s="1" t="s">
        <v>2047</v>
      </c>
      <c r="T763" s="1" t="s">
        <v>1842</v>
      </c>
      <c r="U763" s="1" t="s">
        <v>37</v>
      </c>
      <c r="V763"/>
      <c r="W763"/>
      <c r="X763"/>
      <c r="Y763"/>
      <c r="Z763"/>
    </row>
    <row r="764" spans="1:26" ht="45" x14ac:dyDescent="0.25">
      <c r="A764" s="11">
        <v>761</v>
      </c>
      <c r="B764" s="1" t="s">
        <v>2048</v>
      </c>
      <c r="C764" s="1" t="s">
        <v>40</v>
      </c>
      <c r="D764" s="6">
        <v>40700</v>
      </c>
      <c r="E764" s="32">
        <v>6</v>
      </c>
      <c r="F764" s="1">
        <v>5</v>
      </c>
      <c r="G764" s="1">
        <v>97.2</v>
      </c>
      <c r="H764" s="1">
        <v>83</v>
      </c>
      <c r="I764" s="1">
        <v>22</v>
      </c>
      <c r="K764" s="1">
        <v>126</v>
      </c>
      <c r="L764" s="1">
        <v>25</v>
      </c>
      <c r="N764" s="1">
        <v>4</v>
      </c>
      <c r="O764" s="1" t="s">
        <v>2515</v>
      </c>
      <c r="P764" s="1" t="s">
        <v>29</v>
      </c>
      <c r="Q764" s="1" t="s">
        <v>78</v>
      </c>
      <c r="R764" s="1">
        <v>2</v>
      </c>
      <c r="S764" s="1" t="s">
        <v>2049</v>
      </c>
      <c r="T764" s="1" t="s">
        <v>2050</v>
      </c>
      <c r="U764" s="1" t="s">
        <v>37</v>
      </c>
      <c r="V764"/>
      <c r="W764"/>
      <c r="X764"/>
      <c r="Y764"/>
      <c r="Z764"/>
    </row>
    <row r="765" spans="1:26" ht="60" x14ac:dyDescent="0.25">
      <c r="A765" s="11">
        <v>762</v>
      </c>
      <c r="B765" s="1" t="s">
        <v>2051</v>
      </c>
      <c r="C765" s="1" t="s">
        <v>40</v>
      </c>
      <c r="D765" s="6">
        <v>38364</v>
      </c>
      <c r="E765" s="32">
        <v>12</v>
      </c>
      <c r="F765" s="1">
        <v>5</v>
      </c>
      <c r="G765" s="1">
        <v>96.3</v>
      </c>
      <c r="H765" s="1">
        <v>98</v>
      </c>
      <c r="I765" s="1">
        <v>6</v>
      </c>
      <c r="K765" s="1">
        <v>126</v>
      </c>
      <c r="L765" s="1">
        <v>25</v>
      </c>
      <c r="N765" s="1">
        <v>4</v>
      </c>
      <c r="O765" s="1" t="s">
        <v>28</v>
      </c>
      <c r="P765" s="1" t="s">
        <v>29</v>
      </c>
      <c r="Q765" s="1" t="s">
        <v>78</v>
      </c>
      <c r="R765" s="1">
        <v>1</v>
      </c>
      <c r="S765" s="1" t="s">
        <v>2052</v>
      </c>
      <c r="T765" s="1" t="s">
        <v>2053</v>
      </c>
      <c r="U765" s="1" t="s">
        <v>37</v>
      </c>
      <c r="V765"/>
      <c r="W765"/>
      <c r="X765"/>
      <c r="Y765"/>
      <c r="Z765"/>
    </row>
    <row r="766" spans="1:26" ht="45" x14ac:dyDescent="0.25">
      <c r="A766" s="11">
        <v>763</v>
      </c>
      <c r="B766" s="1" t="s">
        <v>2054</v>
      </c>
      <c r="C766" s="1" t="s">
        <v>40</v>
      </c>
      <c r="D766" s="1" t="s">
        <v>1010</v>
      </c>
      <c r="E766" s="32">
        <v>4</v>
      </c>
      <c r="F766" s="1">
        <v>5</v>
      </c>
      <c r="G766" s="1">
        <v>94</v>
      </c>
      <c r="H766" s="1">
        <v>97</v>
      </c>
      <c r="I766" s="1">
        <v>26</v>
      </c>
      <c r="K766" s="1">
        <v>143</v>
      </c>
      <c r="L766" s="1">
        <v>36.799999999999997</v>
      </c>
      <c r="N766" s="1">
        <v>4</v>
      </c>
      <c r="O766" s="1" t="s">
        <v>28</v>
      </c>
      <c r="P766" s="1" t="s">
        <v>29</v>
      </c>
      <c r="Q766" s="1" t="s">
        <v>78</v>
      </c>
      <c r="R766" s="1">
        <v>4</v>
      </c>
      <c r="S766" s="1" t="s">
        <v>998</v>
      </c>
      <c r="T766" s="1" t="s">
        <v>2055</v>
      </c>
      <c r="U766" s="1" t="s">
        <v>37</v>
      </c>
      <c r="V766"/>
      <c r="W766"/>
      <c r="X766"/>
      <c r="Y766"/>
      <c r="Z766"/>
    </row>
    <row r="767" spans="1:26" ht="45" x14ac:dyDescent="0.25">
      <c r="A767" s="11">
        <v>764</v>
      </c>
      <c r="B767" s="1" t="s">
        <v>2056</v>
      </c>
      <c r="C767" s="1" t="s">
        <v>26</v>
      </c>
      <c r="D767" s="1" t="s">
        <v>2060</v>
      </c>
      <c r="E767" s="32">
        <v>3</v>
      </c>
      <c r="F767" s="1">
        <v>7</v>
      </c>
      <c r="G767" s="1">
        <v>92.1</v>
      </c>
      <c r="H767" s="1">
        <v>86</v>
      </c>
      <c r="I767" s="1">
        <v>25</v>
      </c>
      <c r="K767" s="1">
        <v>106.5</v>
      </c>
      <c r="L767" s="1">
        <v>34.6</v>
      </c>
      <c r="M767" s="1">
        <v>16</v>
      </c>
      <c r="N767" s="1">
        <v>4</v>
      </c>
      <c r="O767" s="1" t="s">
        <v>28</v>
      </c>
      <c r="P767" s="1" t="s">
        <v>35</v>
      </c>
      <c r="Q767" s="1" t="s">
        <v>78</v>
      </c>
      <c r="R767" s="1">
        <v>4</v>
      </c>
      <c r="S767" s="1" t="s">
        <v>2057</v>
      </c>
      <c r="T767" s="1" t="s">
        <v>2058</v>
      </c>
      <c r="U767" s="1" t="s">
        <v>37</v>
      </c>
      <c r="V767"/>
      <c r="W767"/>
      <c r="X767"/>
      <c r="Y767"/>
      <c r="Z767"/>
    </row>
    <row r="768" spans="1:26" ht="60" x14ac:dyDescent="0.25">
      <c r="A768" s="11">
        <v>765</v>
      </c>
      <c r="B768" s="1" t="s">
        <v>2059</v>
      </c>
      <c r="C768" s="1" t="s">
        <v>26</v>
      </c>
      <c r="D768" s="1" t="s">
        <v>113</v>
      </c>
      <c r="E768" s="32">
        <v>1</v>
      </c>
      <c r="F768" s="1">
        <v>15</v>
      </c>
      <c r="G768" s="1">
        <v>94.6</v>
      </c>
      <c r="H768" s="1">
        <v>94</v>
      </c>
      <c r="I768" s="1">
        <v>17</v>
      </c>
      <c r="K768" s="1">
        <v>92.5</v>
      </c>
      <c r="L768" s="1">
        <v>27.8</v>
      </c>
      <c r="M768" s="1">
        <v>12</v>
      </c>
      <c r="N768" s="1">
        <v>3</v>
      </c>
      <c r="O768" s="1" t="s">
        <v>28</v>
      </c>
      <c r="P768" s="1" t="s">
        <v>35</v>
      </c>
      <c r="Q768" s="1" t="s">
        <v>78</v>
      </c>
      <c r="R768" s="1" t="s">
        <v>113</v>
      </c>
      <c r="S768" s="1" t="s">
        <v>2061</v>
      </c>
      <c r="T768" s="1" t="s">
        <v>2062</v>
      </c>
      <c r="U768" s="1" t="s">
        <v>37</v>
      </c>
      <c r="V768"/>
      <c r="W768"/>
      <c r="X768"/>
      <c r="Y768"/>
      <c r="Z768"/>
    </row>
    <row r="769" spans="1:26" ht="60" x14ac:dyDescent="0.25">
      <c r="A769" s="11">
        <v>766</v>
      </c>
      <c r="B769" s="1" t="s">
        <v>2063</v>
      </c>
      <c r="C769" s="1" t="s">
        <v>40</v>
      </c>
      <c r="D769" s="1" t="s">
        <v>113</v>
      </c>
      <c r="E769" s="32">
        <v>20</v>
      </c>
      <c r="F769" s="1">
        <v>15</v>
      </c>
      <c r="G769" s="1">
        <v>94.9</v>
      </c>
      <c r="H769" s="1">
        <v>90</v>
      </c>
      <c r="I769" s="1">
        <v>15</v>
      </c>
      <c r="K769" s="1">
        <v>79</v>
      </c>
      <c r="L769" s="1">
        <v>20.5</v>
      </c>
      <c r="M769" s="1">
        <v>11</v>
      </c>
      <c r="N769" s="1">
        <v>2</v>
      </c>
      <c r="O769" s="1" t="s">
        <v>28</v>
      </c>
      <c r="P769" s="1" t="s">
        <v>35</v>
      </c>
      <c r="Q769" s="1" t="s">
        <v>78</v>
      </c>
      <c r="R769" s="1">
        <v>4</v>
      </c>
      <c r="S769" s="1" t="s">
        <v>2064</v>
      </c>
      <c r="T769" s="1" t="s">
        <v>2065</v>
      </c>
      <c r="U769" s="1" t="s">
        <v>37</v>
      </c>
      <c r="V769"/>
      <c r="W769"/>
      <c r="X769"/>
      <c r="Y769"/>
      <c r="Z769"/>
    </row>
    <row r="770" spans="1:26" x14ac:dyDescent="0.25">
      <c r="A770" s="11">
        <v>767</v>
      </c>
      <c r="B770" s="1" t="s">
        <v>2066</v>
      </c>
      <c r="C770" s="1" t="s">
        <v>26</v>
      </c>
      <c r="D770" s="1" t="s">
        <v>113</v>
      </c>
      <c r="E770" s="32">
        <v>20</v>
      </c>
      <c r="F770" s="1">
        <v>15</v>
      </c>
      <c r="G770" s="1">
        <v>93.7</v>
      </c>
      <c r="H770" s="1">
        <v>105</v>
      </c>
      <c r="I770" s="1">
        <v>22</v>
      </c>
      <c r="J770" s="1" t="s">
        <v>2067</v>
      </c>
      <c r="K770" s="1">
        <v>170</v>
      </c>
      <c r="L770" s="1">
        <v>136.5</v>
      </c>
      <c r="N770" s="1">
        <v>4</v>
      </c>
      <c r="O770" s="1" t="s">
        <v>1399</v>
      </c>
      <c r="P770" s="1" t="s">
        <v>29</v>
      </c>
      <c r="Q770" s="1" t="s">
        <v>113</v>
      </c>
      <c r="U770" s="1" t="s">
        <v>37</v>
      </c>
      <c r="V770"/>
      <c r="W770"/>
      <c r="X770"/>
      <c r="Y770"/>
      <c r="Z770"/>
    </row>
    <row r="771" spans="1:26" ht="30" x14ac:dyDescent="0.25">
      <c r="A771" s="11">
        <v>768</v>
      </c>
      <c r="B771" s="1" t="s">
        <v>2068</v>
      </c>
      <c r="C771" s="1" t="s">
        <v>26</v>
      </c>
      <c r="E771" s="32">
        <v>17</v>
      </c>
      <c r="F771" s="1">
        <v>10</v>
      </c>
      <c r="G771" s="1">
        <v>97.7</v>
      </c>
      <c r="H771" s="1">
        <v>100</v>
      </c>
      <c r="I771" s="1">
        <v>90</v>
      </c>
      <c r="K771" s="1">
        <v>159</v>
      </c>
      <c r="L771" s="1">
        <v>134.69999999999999</v>
      </c>
      <c r="N771" s="1">
        <v>0</v>
      </c>
      <c r="O771" s="1" t="s">
        <v>1399</v>
      </c>
      <c r="P771" s="1" t="s">
        <v>35</v>
      </c>
      <c r="Q771" s="1" t="s">
        <v>37</v>
      </c>
      <c r="T771" s="1" t="s">
        <v>2069</v>
      </c>
      <c r="U771" s="1" t="s">
        <v>37</v>
      </c>
      <c r="V771"/>
      <c r="W771"/>
      <c r="X771"/>
      <c r="Y771"/>
      <c r="Z771"/>
    </row>
    <row r="772" spans="1:26" ht="30" x14ac:dyDescent="0.25">
      <c r="A772" s="11">
        <v>769</v>
      </c>
      <c r="B772" s="1" t="s">
        <v>2070</v>
      </c>
      <c r="C772" s="1" t="s">
        <v>40</v>
      </c>
      <c r="D772" s="1" t="s">
        <v>2074</v>
      </c>
      <c r="E772" s="32">
        <v>11</v>
      </c>
      <c r="F772" s="1">
        <v>6</v>
      </c>
      <c r="G772" s="1">
        <v>90.1</v>
      </c>
      <c r="H772" s="1">
        <v>100</v>
      </c>
      <c r="I772" s="1">
        <v>90</v>
      </c>
      <c r="K772" s="1">
        <v>158</v>
      </c>
      <c r="L772" s="1">
        <v>108.5</v>
      </c>
      <c r="N772" s="1">
        <v>4</v>
      </c>
      <c r="O772" s="1" t="s">
        <v>28</v>
      </c>
      <c r="P772" s="1" t="s">
        <v>29</v>
      </c>
      <c r="Q772" s="1" t="s">
        <v>37</v>
      </c>
      <c r="S772" s="1" t="s">
        <v>2071</v>
      </c>
      <c r="T772" s="1" t="s">
        <v>2072</v>
      </c>
      <c r="U772" s="1" t="s">
        <v>37</v>
      </c>
      <c r="V772"/>
      <c r="W772"/>
      <c r="X772"/>
      <c r="Y772"/>
      <c r="Z772"/>
    </row>
    <row r="773" spans="1:26" ht="30" x14ac:dyDescent="0.25">
      <c r="A773" s="11">
        <v>770</v>
      </c>
      <c r="B773" s="1" t="s">
        <v>2073</v>
      </c>
      <c r="C773" s="1" t="s">
        <v>26</v>
      </c>
      <c r="E773" s="32">
        <v>13</v>
      </c>
      <c r="F773" s="1">
        <v>5</v>
      </c>
      <c r="G773" s="1">
        <v>95.8</v>
      </c>
      <c r="H773" s="1">
        <v>100</v>
      </c>
      <c r="I773" s="1">
        <v>90</v>
      </c>
      <c r="K773" s="1">
        <v>138</v>
      </c>
      <c r="L773" s="1">
        <v>66.7</v>
      </c>
      <c r="N773" s="1">
        <v>4</v>
      </c>
      <c r="O773" s="1" t="s">
        <v>28</v>
      </c>
      <c r="P773" s="1" t="s">
        <v>35</v>
      </c>
      <c r="Q773" s="1" t="s">
        <v>37</v>
      </c>
      <c r="S773" s="1" t="s">
        <v>1084</v>
      </c>
      <c r="T773" s="1" t="s">
        <v>2075</v>
      </c>
      <c r="U773" s="1" t="s">
        <v>37</v>
      </c>
      <c r="V773"/>
      <c r="W773"/>
      <c r="X773"/>
      <c r="Y773"/>
      <c r="Z773"/>
    </row>
    <row r="774" spans="1:26" x14ac:dyDescent="0.25">
      <c r="A774" s="11">
        <v>771</v>
      </c>
      <c r="B774" s="1" t="s">
        <v>2076</v>
      </c>
      <c r="C774" s="1" t="s">
        <v>26</v>
      </c>
      <c r="E774" s="32">
        <v>18</v>
      </c>
      <c r="F774" s="1">
        <v>15</v>
      </c>
      <c r="G774" s="1">
        <v>97.5</v>
      </c>
      <c r="H774" s="1">
        <v>100</v>
      </c>
      <c r="I774" s="1">
        <v>30</v>
      </c>
      <c r="K774" s="1">
        <v>147.80000000000001</v>
      </c>
      <c r="L774" s="1">
        <v>85.4</v>
      </c>
      <c r="N774" s="1">
        <v>4</v>
      </c>
      <c r="O774" s="1" t="s">
        <v>28</v>
      </c>
      <c r="P774" s="1" t="s">
        <v>29</v>
      </c>
      <c r="Q774" s="1" t="s">
        <v>37</v>
      </c>
      <c r="S774" s="1" t="s">
        <v>434</v>
      </c>
      <c r="T774" s="1" t="s">
        <v>2077</v>
      </c>
      <c r="U774" s="1" t="s">
        <v>37</v>
      </c>
      <c r="V774"/>
      <c r="W774"/>
      <c r="X774"/>
      <c r="Y774"/>
      <c r="Z774"/>
    </row>
    <row r="775" spans="1:26" ht="30" x14ac:dyDescent="0.25">
      <c r="A775" s="11">
        <v>772</v>
      </c>
      <c r="B775" s="1" t="s">
        <v>2078</v>
      </c>
      <c r="C775" s="1" t="s">
        <v>40</v>
      </c>
      <c r="D775" s="6">
        <v>38631</v>
      </c>
      <c r="E775" s="32">
        <v>12</v>
      </c>
      <c r="F775" s="1">
        <v>11</v>
      </c>
      <c r="G775" s="1">
        <v>97</v>
      </c>
      <c r="H775" s="1">
        <v>82</v>
      </c>
      <c r="I775" s="1">
        <v>21</v>
      </c>
      <c r="J775" s="1" t="s">
        <v>1460</v>
      </c>
      <c r="K775" s="1">
        <v>150</v>
      </c>
      <c r="L775" s="1">
        <v>88.9</v>
      </c>
      <c r="O775" s="1" t="s">
        <v>869</v>
      </c>
      <c r="P775" s="1" t="s">
        <v>35</v>
      </c>
      <c r="Q775" s="1" t="s">
        <v>37</v>
      </c>
      <c r="S775" s="1" t="s">
        <v>1012</v>
      </c>
      <c r="T775" s="1" t="s">
        <v>2079</v>
      </c>
      <c r="U775" s="1" t="s">
        <v>37</v>
      </c>
      <c r="V775"/>
      <c r="W775"/>
      <c r="X775"/>
      <c r="Y775"/>
      <c r="Z775"/>
    </row>
    <row r="776" spans="1:26" x14ac:dyDescent="0.25">
      <c r="A776" s="11">
        <v>773</v>
      </c>
      <c r="B776" s="1" t="s">
        <v>2080</v>
      </c>
      <c r="C776" s="1" t="s">
        <v>40</v>
      </c>
      <c r="D776" s="6">
        <v>37320</v>
      </c>
      <c r="E776" s="32">
        <v>16</v>
      </c>
      <c r="F776" s="1">
        <v>9</v>
      </c>
      <c r="G776" s="1">
        <v>96.2</v>
      </c>
      <c r="H776" s="1">
        <v>87</v>
      </c>
      <c r="I776" s="1">
        <v>22</v>
      </c>
      <c r="K776" s="1">
        <v>139.5</v>
      </c>
      <c r="L776" s="1">
        <v>71.5</v>
      </c>
      <c r="N776" s="1">
        <v>4</v>
      </c>
      <c r="O776" s="1" t="s">
        <v>28</v>
      </c>
      <c r="P776" s="1" t="s">
        <v>29</v>
      </c>
      <c r="Q776" s="1" t="s">
        <v>78</v>
      </c>
      <c r="R776" s="1">
        <v>1</v>
      </c>
      <c r="S776" s="1" t="s">
        <v>646</v>
      </c>
      <c r="T776" s="1" t="s">
        <v>2081</v>
      </c>
      <c r="U776" s="1" t="s">
        <v>37</v>
      </c>
      <c r="V776"/>
      <c r="W776"/>
      <c r="X776"/>
      <c r="Y776"/>
      <c r="Z776"/>
    </row>
    <row r="777" spans="1:26" x14ac:dyDescent="0.25">
      <c r="A777" s="11">
        <v>774</v>
      </c>
      <c r="B777" s="1" t="s">
        <v>2082</v>
      </c>
      <c r="C777" s="1" t="s">
        <v>26</v>
      </c>
      <c r="D777" s="6">
        <v>39237</v>
      </c>
      <c r="E777" s="32">
        <v>10</v>
      </c>
      <c r="F777" s="1">
        <v>9</v>
      </c>
      <c r="G777" s="1">
        <v>97.7</v>
      </c>
      <c r="H777" s="1">
        <v>88</v>
      </c>
      <c r="I777" s="1">
        <v>22</v>
      </c>
      <c r="J777" s="1" t="s">
        <v>2083</v>
      </c>
      <c r="K777" s="1">
        <v>199</v>
      </c>
      <c r="L777" s="1">
        <v>95.9</v>
      </c>
      <c r="N777" s="1">
        <v>4</v>
      </c>
      <c r="O777" s="1" t="s">
        <v>28</v>
      </c>
      <c r="P777" s="1" t="s">
        <v>29</v>
      </c>
      <c r="Q777" s="1" t="s">
        <v>37</v>
      </c>
      <c r="S777" s="1" t="s">
        <v>2084</v>
      </c>
      <c r="T777" s="1" t="s">
        <v>2085</v>
      </c>
      <c r="U777" s="1" t="s">
        <v>37</v>
      </c>
      <c r="V777"/>
      <c r="W777"/>
      <c r="X777"/>
      <c r="Y777"/>
      <c r="Z777"/>
    </row>
    <row r="778" spans="1:26" ht="30" x14ac:dyDescent="0.25">
      <c r="A778" s="11">
        <v>775</v>
      </c>
      <c r="B778" s="1" t="s">
        <v>2086</v>
      </c>
      <c r="C778" s="1" t="s">
        <v>26</v>
      </c>
      <c r="E778" s="32">
        <v>10</v>
      </c>
      <c r="F778" s="1">
        <v>9</v>
      </c>
      <c r="G778" s="1">
        <v>97.2</v>
      </c>
      <c r="H778" s="1">
        <v>112</v>
      </c>
      <c r="I778" s="1">
        <v>26</v>
      </c>
      <c r="K778" s="1">
        <v>130</v>
      </c>
      <c r="L778" s="1">
        <v>80.900000000000006</v>
      </c>
      <c r="N778" s="1">
        <v>4</v>
      </c>
      <c r="O778" s="1" t="s">
        <v>28</v>
      </c>
      <c r="P778" s="1" t="s">
        <v>29</v>
      </c>
      <c r="Q778" s="1" t="s">
        <v>78</v>
      </c>
      <c r="R778" s="1">
        <v>1</v>
      </c>
      <c r="S778" s="1" t="s">
        <v>2087</v>
      </c>
      <c r="T778" s="1" t="s">
        <v>2088</v>
      </c>
      <c r="U778" s="1" t="s">
        <v>37</v>
      </c>
      <c r="V778"/>
      <c r="W778"/>
      <c r="X778"/>
      <c r="Y778"/>
      <c r="Z778"/>
    </row>
    <row r="779" spans="1:26" x14ac:dyDescent="0.25">
      <c r="A779" s="11">
        <v>776</v>
      </c>
      <c r="B779" s="1" t="s">
        <v>2089</v>
      </c>
      <c r="C779" s="1" t="s">
        <v>26</v>
      </c>
      <c r="E779" s="32">
        <v>5</v>
      </c>
      <c r="F779" s="1">
        <v>5</v>
      </c>
      <c r="G779" s="1">
        <v>97.8</v>
      </c>
      <c r="H779" s="1">
        <v>100</v>
      </c>
      <c r="I779" s="1">
        <v>30</v>
      </c>
      <c r="K779" s="1">
        <v>134</v>
      </c>
      <c r="L779" s="1">
        <v>84.1</v>
      </c>
      <c r="N779" s="1">
        <v>4</v>
      </c>
      <c r="O779" s="1" t="s">
        <v>221</v>
      </c>
      <c r="P779" s="1" t="s">
        <v>29</v>
      </c>
      <c r="Q779" s="1" t="s">
        <v>37</v>
      </c>
      <c r="S779" s="1" t="s">
        <v>2090</v>
      </c>
      <c r="T779" s="1" t="s">
        <v>1177</v>
      </c>
      <c r="U779" s="1" t="s">
        <v>37</v>
      </c>
      <c r="V779"/>
      <c r="W779"/>
      <c r="X779"/>
      <c r="Y779"/>
      <c r="Z779"/>
    </row>
    <row r="780" spans="1:26" ht="30" x14ac:dyDescent="0.25">
      <c r="A780" s="11">
        <v>777</v>
      </c>
      <c r="B780" s="1" t="s">
        <v>2091</v>
      </c>
      <c r="C780" s="1" t="s">
        <v>40</v>
      </c>
      <c r="D780" s="1" t="s">
        <v>2094</v>
      </c>
      <c r="E780" s="32">
        <v>0.75</v>
      </c>
      <c r="F780" s="1">
        <v>9</v>
      </c>
      <c r="G780" s="1">
        <v>90.5</v>
      </c>
      <c r="H780" s="1">
        <v>99</v>
      </c>
      <c r="I780" s="1">
        <v>25</v>
      </c>
      <c r="K780" s="1">
        <v>110.8</v>
      </c>
      <c r="L780" s="1">
        <v>35.6</v>
      </c>
      <c r="M780" s="1">
        <v>15</v>
      </c>
      <c r="N780" s="1">
        <v>4</v>
      </c>
      <c r="O780" s="1" t="s">
        <v>869</v>
      </c>
      <c r="P780" s="1" t="s">
        <v>29</v>
      </c>
      <c r="Q780" s="1" t="s">
        <v>78</v>
      </c>
      <c r="R780" s="1">
        <v>4</v>
      </c>
      <c r="S780" s="1" t="s">
        <v>2092</v>
      </c>
      <c r="U780" s="1" t="s">
        <v>37</v>
      </c>
      <c r="V780"/>
      <c r="W780"/>
      <c r="X780"/>
      <c r="Y780"/>
      <c r="Z780"/>
    </row>
    <row r="781" spans="1:26" ht="45" x14ac:dyDescent="0.25">
      <c r="A781" s="11">
        <v>778</v>
      </c>
      <c r="B781" s="1" t="s">
        <v>2093</v>
      </c>
      <c r="C781" s="1" t="s">
        <v>40</v>
      </c>
      <c r="D781" s="1" t="s">
        <v>2098</v>
      </c>
      <c r="E781" s="32">
        <v>4</v>
      </c>
      <c r="F781" s="1">
        <v>9</v>
      </c>
      <c r="G781" s="1">
        <v>96.2</v>
      </c>
      <c r="H781" s="1">
        <v>14</v>
      </c>
      <c r="I781" s="1">
        <v>28</v>
      </c>
      <c r="K781" s="1">
        <v>62</v>
      </c>
      <c r="L781" s="1">
        <v>20.100000000000001</v>
      </c>
      <c r="M781" s="1">
        <v>15.9</v>
      </c>
      <c r="N781" s="1">
        <v>4</v>
      </c>
      <c r="O781" s="1" t="s">
        <v>28</v>
      </c>
      <c r="P781" s="1" t="s">
        <v>35</v>
      </c>
      <c r="Q781" s="1" t="s">
        <v>37</v>
      </c>
      <c r="S781" s="1" t="s">
        <v>2095</v>
      </c>
      <c r="T781" s="1" t="s">
        <v>2096</v>
      </c>
      <c r="U781" s="1" t="s">
        <v>37</v>
      </c>
      <c r="V781"/>
      <c r="W781"/>
      <c r="X781"/>
      <c r="Y781"/>
      <c r="Z781"/>
    </row>
    <row r="782" spans="1:26" ht="30" x14ac:dyDescent="0.25">
      <c r="A782" s="11">
        <v>779</v>
      </c>
      <c r="B782" s="1" t="s">
        <v>2097</v>
      </c>
      <c r="C782" s="1" t="s">
        <v>40</v>
      </c>
      <c r="E782" s="32">
        <v>9</v>
      </c>
      <c r="F782" s="1">
        <v>9</v>
      </c>
      <c r="G782" s="1">
        <v>96.6</v>
      </c>
      <c r="H782" s="1">
        <v>80</v>
      </c>
      <c r="I782" s="1">
        <v>21</v>
      </c>
      <c r="K782" s="1">
        <v>87</v>
      </c>
      <c r="L782" s="1">
        <v>40.1</v>
      </c>
      <c r="M782" s="1">
        <v>15</v>
      </c>
      <c r="N782" s="1">
        <v>4</v>
      </c>
      <c r="O782" s="1" t="s">
        <v>28</v>
      </c>
      <c r="P782" s="1" t="s">
        <v>35</v>
      </c>
      <c r="Q782" s="1" t="s">
        <v>78</v>
      </c>
      <c r="R782" s="1">
        <v>2</v>
      </c>
      <c r="S782" s="1" t="s">
        <v>2099</v>
      </c>
      <c r="T782" s="1" t="s">
        <v>2100</v>
      </c>
      <c r="U782" s="1" t="s">
        <v>37</v>
      </c>
      <c r="V782"/>
      <c r="W782"/>
      <c r="X782"/>
      <c r="Y782"/>
      <c r="Z782"/>
    </row>
    <row r="783" spans="1:26" ht="30" x14ac:dyDescent="0.25">
      <c r="A783" s="11">
        <v>780</v>
      </c>
      <c r="B783" s="1" t="s">
        <v>2101</v>
      </c>
      <c r="C783" s="1" t="s">
        <v>40</v>
      </c>
      <c r="D783" s="1" t="s">
        <v>2104</v>
      </c>
      <c r="E783" s="32">
        <v>7</v>
      </c>
      <c r="F783" s="1">
        <v>9</v>
      </c>
      <c r="G783" s="1">
        <v>96.1</v>
      </c>
      <c r="H783" s="1">
        <v>89</v>
      </c>
      <c r="I783" s="1">
        <v>23</v>
      </c>
      <c r="K783" s="1">
        <v>122</v>
      </c>
      <c r="L783" s="1">
        <v>46.9</v>
      </c>
      <c r="N783" s="1">
        <v>4</v>
      </c>
      <c r="O783" s="1" t="s">
        <v>28</v>
      </c>
      <c r="P783" s="1" t="s">
        <v>29</v>
      </c>
      <c r="Q783" s="1" t="s">
        <v>78</v>
      </c>
      <c r="R783" s="1">
        <v>1</v>
      </c>
      <c r="S783" s="1" t="s">
        <v>1475</v>
      </c>
      <c r="T783" s="1" t="s">
        <v>2102</v>
      </c>
      <c r="U783" s="1" t="s">
        <v>37</v>
      </c>
      <c r="V783"/>
      <c r="W783"/>
      <c r="X783"/>
      <c r="Y783"/>
      <c r="Z783"/>
    </row>
    <row r="784" spans="1:26" ht="30" x14ac:dyDescent="0.25">
      <c r="A784" s="11">
        <v>781</v>
      </c>
      <c r="B784" s="1" t="s">
        <v>2103</v>
      </c>
      <c r="C784" s="1" t="s">
        <v>26</v>
      </c>
      <c r="D784" s="1" t="s">
        <v>2107</v>
      </c>
      <c r="E784" s="32">
        <v>12</v>
      </c>
      <c r="F784" s="1">
        <v>8</v>
      </c>
      <c r="G784" s="1">
        <v>99.2</v>
      </c>
      <c r="H784" s="1">
        <v>127</v>
      </c>
      <c r="I784" s="1">
        <v>29</v>
      </c>
      <c r="K784" s="1">
        <v>113</v>
      </c>
      <c r="L784" s="1">
        <v>42.2</v>
      </c>
      <c r="N784" s="1">
        <v>4</v>
      </c>
      <c r="O784" s="1" t="s">
        <v>28</v>
      </c>
      <c r="P784" s="1" t="s">
        <v>29</v>
      </c>
      <c r="Q784" s="1" t="s">
        <v>37</v>
      </c>
      <c r="S784" s="1" t="s">
        <v>1084</v>
      </c>
      <c r="T784" s="1" t="s">
        <v>2105</v>
      </c>
      <c r="U784" s="1" t="s">
        <v>37</v>
      </c>
      <c r="V784"/>
      <c r="W784"/>
      <c r="X784"/>
      <c r="Y784"/>
      <c r="Z784"/>
    </row>
    <row r="785" spans="1:26" ht="30" x14ac:dyDescent="0.25">
      <c r="A785" s="11">
        <v>782</v>
      </c>
      <c r="B785" s="1" t="s">
        <v>2106</v>
      </c>
      <c r="C785" s="1" t="s">
        <v>26</v>
      </c>
      <c r="D785" s="1" t="s">
        <v>2111</v>
      </c>
      <c r="E785" s="32">
        <v>4</v>
      </c>
      <c r="F785" s="19"/>
      <c r="G785" s="1">
        <v>93.3</v>
      </c>
      <c r="H785" s="1">
        <v>94</v>
      </c>
      <c r="I785" s="1">
        <v>20</v>
      </c>
      <c r="K785" s="1">
        <v>146</v>
      </c>
      <c r="L785" s="1">
        <v>102</v>
      </c>
      <c r="N785" s="1">
        <v>4</v>
      </c>
      <c r="O785" s="1" t="s">
        <v>221</v>
      </c>
      <c r="P785" s="1" t="s">
        <v>35</v>
      </c>
      <c r="Q785" s="1" t="s">
        <v>78</v>
      </c>
      <c r="R785" s="1">
        <v>1</v>
      </c>
      <c r="S785" s="1" t="s">
        <v>2108</v>
      </c>
      <c r="T785" s="1" t="s">
        <v>2109</v>
      </c>
      <c r="U785" s="1" t="s">
        <v>37</v>
      </c>
      <c r="V785"/>
      <c r="W785"/>
      <c r="X785"/>
      <c r="Y785"/>
      <c r="Z785"/>
    </row>
    <row r="786" spans="1:26" ht="45" x14ac:dyDescent="0.25">
      <c r="A786" s="11">
        <v>783</v>
      </c>
      <c r="B786" s="1" t="s">
        <v>2110</v>
      </c>
      <c r="C786" s="1" t="s">
        <v>26</v>
      </c>
      <c r="D786" s="6">
        <v>37376</v>
      </c>
      <c r="E786" s="32">
        <v>15</v>
      </c>
      <c r="G786" s="1">
        <v>92.3</v>
      </c>
      <c r="H786" s="1">
        <v>89</v>
      </c>
      <c r="I786" s="1">
        <v>15</v>
      </c>
      <c r="K786" s="1">
        <v>102</v>
      </c>
      <c r="L786" s="1">
        <v>32.299999999999997</v>
      </c>
      <c r="M786" s="1">
        <v>12</v>
      </c>
      <c r="N786" s="1">
        <v>4</v>
      </c>
      <c r="O786" s="1" t="s">
        <v>221</v>
      </c>
      <c r="P786" s="1" t="s">
        <v>29</v>
      </c>
      <c r="S786" s="1" t="s">
        <v>2112</v>
      </c>
      <c r="T786" s="1" t="s">
        <v>2113</v>
      </c>
      <c r="U786" s="1" t="s">
        <v>37</v>
      </c>
      <c r="V786"/>
      <c r="W786"/>
      <c r="X786"/>
      <c r="Y786"/>
      <c r="Z786"/>
    </row>
    <row r="787" spans="1:26" ht="45" x14ac:dyDescent="0.25">
      <c r="A787" s="11">
        <v>784</v>
      </c>
      <c r="B787" s="1" t="s">
        <v>2114</v>
      </c>
      <c r="C787" s="1" t="s">
        <v>40</v>
      </c>
      <c r="D787" s="6">
        <v>42099</v>
      </c>
      <c r="E787" s="32">
        <v>2</v>
      </c>
      <c r="F787" s="1">
        <v>6</v>
      </c>
      <c r="G787" s="1">
        <v>96.5</v>
      </c>
      <c r="H787" s="1">
        <v>91</v>
      </c>
      <c r="J787" s="1" t="s">
        <v>2115</v>
      </c>
      <c r="K787" s="1">
        <v>160</v>
      </c>
      <c r="L787" s="1">
        <v>40.18</v>
      </c>
      <c r="N787" s="1">
        <v>4</v>
      </c>
      <c r="O787" s="1" t="s">
        <v>28</v>
      </c>
      <c r="P787" s="1" t="s">
        <v>35</v>
      </c>
      <c r="Q787" s="1" t="s">
        <v>37</v>
      </c>
      <c r="S787" s="1" t="s">
        <v>2116</v>
      </c>
      <c r="T787" s="1" t="s">
        <v>2117</v>
      </c>
      <c r="U787" s="1" t="s">
        <v>37</v>
      </c>
      <c r="V787"/>
      <c r="W787"/>
      <c r="X787"/>
      <c r="Y787"/>
      <c r="Z787"/>
    </row>
    <row r="788" spans="1:26" x14ac:dyDescent="0.25">
      <c r="A788" s="11">
        <v>785</v>
      </c>
      <c r="B788" s="1" t="s">
        <v>2118</v>
      </c>
      <c r="C788" s="1" t="s">
        <v>40</v>
      </c>
      <c r="D788" s="6">
        <v>40762</v>
      </c>
      <c r="E788" s="32">
        <v>7</v>
      </c>
      <c r="F788" s="1">
        <v>8</v>
      </c>
      <c r="G788" s="1">
        <v>96.3</v>
      </c>
      <c r="H788" s="1">
        <v>133</v>
      </c>
      <c r="K788" s="1">
        <v>6</v>
      </c>
      <c r="L788" s="1">
        <v>13.39</v>
      </c>
      <c r="M788" s="1">
        <v>19</v>
      </c>
      <c r="N788" s="1">
        <v>4</v>
      </c>
      <c r="O788" s="1" t="s">
        <v>28</v>
      </c>
      <c r="P788" s="1" t="s">
        <v>29</v>
      </c>
      <c r="Q788" s="1" t="s">
        <v>37</v>
      </c>
      <c r="S788" s="1" t="s">
        <v>2002</v>
      </c>
      <c r="T788" s="1" t="s">
        <v>1551</v>
      </c>
      <c r="U788" s="1" t="s">
        <v>37</v>
      </c>
      <c r="V788"/>
      <c r="W788"/>
      <c r="X788"/>
      <c r="Y788"/>
      <c r="Z788"/>
    </row>
    <row r="789" spans="1:26" ht="30" x14ac:dyDescent="0.25">
      <c r="A789" s="11">
        <v>786</v>
      </c>
      <c r="B789" s="1" t="s">
        <v>2119</v>
      </c>
      <c r="C789" s="1" t="s">
        <v>26</v>
      </c>
      <c r="D789" s="1" t="s">
        <v>2122</v>
      </c>
      <c r="E789" s="32">
        <v>7</v>
      </c>
      <c r="F789" s="1">
        <v>8</v>
      </c>
      <c r="G789" s="1">
        <v>98.1</v>
      </c>
      <c r="H789" s="1">
        <v>94</v>
      </c>
      <c r="K789" s="1">
        <v>119.5</v>
      </c>
      <c r="L789" s="1">
        <v>21.5</v>
      </c>
      <c r="N789" s="1">
        <v>4</v>
      </c>
      <c r="O789" s="1" t="s">
        <v>221</v>
      </c>
      <c r="P789" s="1" t="s">
        <v>29</v>
      </c>
      <c r="Q789" s="1" t="s">
        <v>37</v>
      </c>
      <c r="S789" s="1" t="s">
        <v>1012</v>
      </c>
      <c r="T789" s="1" t="s">
        <v>2120</v>
      </c>
      <c r="U789" s="1" t="s">
        <v>37</v>
      </c>
      <c r="V789"/>
      <c r="W789"/>
      <c r="X789"/>
      <c r="Y789"/>
      <c r="Z789"/>
    </row>
    <row r="790" spans="1:26" ht="30" x14ac:dyDescent="0.25">
      <c r="A790" s="11">
        <v>787</v>
      </c>
      <c r="B790" s="1" t="s">
        <v>2121</v>
      </c>
      <c r="C790" s="1" t="s">
        <v>40</v>
      </c>
      <c r="D790" s="1" t="s">
        <v>2126</v>
      </c>
      <c r="E790" s="32">
        <v>9</v>
      </c>
      <c r="F790" s="1">
        <v>8</v>
      </c>
      <c r="G790" s="1">
        <v>97.1</v>
      </c>
      <c r="H790" s="1">
        <v>105</v>
      </c>
      <c r="K790" s="1">
        <v>118.5</v>
      </c>
      <c r="L790" s="1">
        <v>19.39</v>
      </c>
      <c r="N790" s="1">
        <v>4</v>
      </c>
      <c r="O790" s="1" t="s">
        <v>28</v>
      </c>
      <c r="P790" s="1" t="s">
        <v>29</v>
      </c>
      <c r="Q790" s="1" t="s">
        <v>37</v>
      </c>
      <c r="S790" s="1" t="s">
        <v>2123</v>
      </c>
      <c r="T790" s="1" t="s">
        <v>2124</v>
      </c>
      <c r="U790" s="1" t="s">
        <v>37</v>
      </c>
      <c r="V790"/>
      <c r="W790"/>
      <c r="X790"/>
      <c r="Y790"/>
      <c r="Z790"/>
    </row>
    <row r="791" spans="1:26" ht="45" x14ac:dyDescent="0.25">
      <c r="A791" s="11">
        <v>788</v>
      </c>
      <c r="B791" s="1" t="s">
        <v>2125</v>
      </c>
      <c r="C791" s="1" t="s">
        <v>40</v>
      </c>
      <c r="D791" s="6">
        <v>42927</v>
      </c>
      <c r="E791" s="32">
        <v>0.5</v>
      </c>
      <c r="F791" s="1">
        <v>5</v>
      </c>
      <c r="G791" s="1">
        <v>97.6</v>
      </c>
      <c r="H791" s="1">
        <v>95</v>
      </c>
      <c r="I791" s="1">
        <v>24</v>
      </c>
      <c r="K791" s="1">
        <v>133</v>
      </c>
      <c r="L791" s="1">
        <v>30.2</v>
      </c>
      <c r="N791" s="1">
        <v>0</v>
      </c>
      <c r="O791" s="1" t="s">
        <v>28</v>
      </c>
      <c r="P791" s="1" t="s">
        <v>29</v>
      </c>
      <c r="Q791" s="1" t="s">
        <v>78</v>
      </c>
      <c r="R791" s="1" t="s">
        <v>952</v>
      </c>
      <c r="S791" s="1" t="s">
        <v>2127</v>
      </c>
      <c r="U791" s="1" t="s">
        <v>37</v>
      </c>
      <c r="V791"/>
      <c r="W791"/>
      <c r="X791"/>
      <c r="Y791"/>
      <c r="Z791"/>
    </row>
    <row r="792" spans="1:26" ht="30" x14ac:dyDescent="0.25">
      <c r="A792" s="11">
        <v>789</v>
      </c>
      <c r="B792" s="1" t="s">
        <v>2128</v>
      </c>
      <c r="C792" s="1" t="s">
        <v>26</v>
      </c>
      <c r="D792" s="6">
        <v>41405</v>
      </c>
      <c r="E792" s="32">
        <v>5</v>
      </c>
      <c r="F792" s="1">
        <v>5</v>
      </c>
      <c r="G792" s="1">
        <v>98.4</v>
      </c>
      <c r="H792" s="1">
        <v>152</v>
      </c>
      <c r="I792" s="1">
        <v>30</v>
      </c>
      <c r="K792" s="1">
        <v>64</v>
      </c>
      <c r="L792" s="1">
        <v>14.18</v>
      </c>
      <c r="M792" s="1">
        <v>16</v>
      </c>
      <c r="N792" s="1">
        <v>0</v>
      </c>
      <c r="O792" s="1" t="s">
        <v>28</v>
      </c>
      <c r="P792" s="1" t="s">
        <v>29</v>
      </c>
      <c r="Q792" s="1" t="s">
        <v>37</v>
      </c>
      <c r="S792" s="1" t="s">
        <v>2129</v>
      </c>
      <c r="T792" s="1" t="s">
        <v>2130</v>
      </c>
      <c r="U792" s="1" t="s">
        <v>37</v>
      </c>
      <c r="V792"/>
      <c r="W792"/>
      <c r="X792"/>
      <c r="Y792"/>
      <c r="Z792"/>
    </row>
    <row r="793" spans="1:26" x14ac:dyDescent="0.25">
      <c r="A793" s="11">
        <v>790</v>
      </c>
      <c r="B793" s="1" t="s">
        <v>2131</v>
      </c>
      <c r="C793" s="1" t="s">
        <v>40</v>
      </c>
      <c r="E793" s="32">
        <v>10</v>
      </c>
      <c r="F793" s="1">
        <v>6</v>
      </c>
      <c r="G793" s="1">
        <v>97.7</v>
      </c>
      <c r="H793" s="1">
        <v>108</v>
      </c>
      <c r="I793" s="1">
        <v>22</v>
      </c>
      <c r="K793" s="1">
        <v>92</v>
      </c>
      <c r="L793" s="1">
        <v>10.59</v>
      </c>
      <c r="M793" s="1">
        <v>14</v>
      </c>
      <c r="N793" s="1">
        <v>3</v>
      </c>
      <c r="O793" s="1" t="s">
        <v>28</v>
      </c>
      <c r="P793" s="1" t="s">
        <v>35</v>
      </c>
      <c r="Q793" s="1" t="s">
        <v>37</v>
      </c>
      <c r="S793" s="1" t="s">
        <v>646</v>
      </c>
      <c r="T793" s="1" t="s">
        <v>2132</v>
      </c>
      <c r="U793" s="1" t="s">
        <v>37</v>
      </c>
      <c r="V793"/>
      <c r="W793"/>
      <c r="X793"/>
      <c r="Y793"/>
      <c r="Z793"/>
    </row>
    <row r="794" spans="1:26" ht="30" x14ac:dyDescent="0.25">
      <c r="A794" s="11">
        <v>791</v>
      </c>
      <c r="B794" s="1" t="s">
        <v>2133</v>
      </c>
      <c r="C794" s="1" t="s">
        <v>26</v>
      </c>
      <c r="D794" s="1" t="s">
        <v>2137</v>
      </c>
      <c r="E794" s="32">
        <v>2</v>
      </c>
      <c r="F794" s="1">
        <v>7</v>
      </c>
      <c r="G794" s="1">
        <v>97</v>
      </c>
      <c r="H794" s="1">
        <v>96</v>
      </c>
      <c r="I794" s="1">
        <v>18</v>
      </c>
      <c r="K794" s="1">
        <v>133.5</v>
      </c>
      <c r="L794" s="1">
        <v>25.7</v>
      </c>
      <c r="M794" s="1">
        <v>22</v>
      </c>
      <c r="N794" s="1">
        <v>4</v>
      </c>
      <c r="O794" s="1" t="s">
        <v>869</v>
      </c>
      <c r="P794" s="1" t="s">
        <v>29</v>
      </c>
      <c r="Q794" s="1" t="s">
        <v>37</v>
      </c>
      <c r="S794" s="1" t="s">
        <v>2134</v>
      </c>
      <c r="T794" s="1" t="s">
        <v>2135</v>
      </c>
      <c r="U794" s="1" t="s">
        <v>37</v>
      </c>
      <c r="V794"/>
      <c r="W794"/>
      <c r="X794"/>
      <c r="Y794"/>
      <c r="Z794"/>
    </row>
    <row r="795" spans="1:26" ht="60" x14ac:dyDescent="0.25">
      <c r="A795" s="11">
        <v>792</v>
      </c>
      <c r="B795" s="1" t="s">
        <v>2136</v>
      </c>
      <c r="E795" s="32">
        <v>2</v>
      </c>
      <c r="F795" s="1">
        <v>20</v>
      </c>
      <c r="G795" s="1">
        <v>102.4</v>
      </c>
      <c r="H795" s="1">
        <v>173</v>
      </c>
      <c r="I795" s="1">
        <v>49</v>
      </c>
      <c r="K795" s="1">
        <v>82.5</v>
      </c>
      <c r="L795" s="1">
        <v>24</v>
      </c>
      <c r="M795" s="1">
        <v>16</v>
      </c>
      <c r="N795" s="1">
        <v>4</v>
      </c>
      <c r="O795" s="1" t="s">
        <v>28</v>
      </c>
      <c r="P795" s="1" t="s">
        <v>35</v>
      </c>
      <c r="Q795" s="1" t="s">
        <v>78</v>
      </c>
      <c r="R795" s="1">
        <v>1</v>
      </c>
      <c r="S795" s="1" t="s">
        <v>2138</v>
      </c>
      <c r="T795" s="1" t="s">
        <v>2139</v>
      </c>
      <c r="U795" s="1" t="s">
        <v>37</v>
      </c>
      <c r="V795"/>
      <c r="W795"/>
      <c r="X795"/>
      <c r="Y795"/>
      <c r="Z795"/>
    </row>
    <row r="796" spans="1:26" x14ac:dyDescent="0.25">
      <c r="A796" s="11">
        <v>793</v>
      </c>
      <c r="B796" s="1" t="s">
        <v>2140</v>
      </c>
      <c r="C796" s="1" t="s">
        <v>40</v>
      </c>
      <c r="D796" s="1" t="s">
        <v>2143</v>
      </c>
      <c r="E796" s="32">
        <v>8</v>
      </c>
      <c r="F796" s="1">
        <v>5</v>
      </c>
      <c r="G796" s="1">
        <v>97.9</v>
      </c>
      <c r="H796" s="1">
        <v>94</v>
      </c>
      <c r="K796" s="1">
        <v>117</v>
      </c>
      <c r="L796" s="1">
        <v>45.8</v>
      </c>
      <c r="M796" s="1">
        <v>17.5</v>
      </c>
      <c r="N796" s="1">
        <v>4</v>
      </c>
      <c r="O796" s="1" t="s">
        <v>28</v>
      </c>
      <c r="P796" s="1" t="s">
        <v>29</v>
      </c>
      <c r="Q796" s="1" t="s">
        <v>78</v>
      </c>
      <c r="R796" s="1">
        <v>2</v>
      </c>
      <c r="S796" s="1" t="s">
        <v>2141</v>
      </c>
      <c r="T796" s="1" t="s">
        <v>1177</v>
      </c>
      <c r="U796" s="1" t="s">
        <v>37</v>
      </c>
      <c r="V796"/>
      <c r="W796"/>
      <c r="X796"/>
      <c r="Y796"/>
      <c r="Z796"/>
    </row>
    <row r="797" spans="1:26" x14ac:dyDescent="0.25">
      <c r="A797" s="11">
        <v>794</v>
      </c>
      <c r="B797" s="1" t="s">
        <v>2142</v>
      </c>
      <c r="C797" s="1" t="s">
        <v>40</v>
      </c>
      <c r="D797" s="6"/>
      <c r="E797" s="32">
        <v>12</v>
      </c>
      <c r="F797" s="1">
        <v>10</v>
      </c>
      <c r="G797" s="1">
        <v>97.6</v>
      </c>
      <c r="H797" s="1">
        <v>97</v>
      </c>
      <c r="I797" s="1">
        <v>28</v>
      </c>
      <c r="K797" s="1">
        <v>120</v>
      </c>
      <c r="L797" s="1">
        <v>47.1</v>
      </c>
      <c r="N797" s="1">
        <v>4</v>
      </c>
      <c r="O797" s="1" t="s">
        <v>28</v>
      </c>
      <c r="P797" s="1" t="s">
        <v>35</v>
      </c>
      <c r="Q797" s="1" t="s">
        <v>78</v>
      </c>
      <c r="R797" s="1">
        <v>2</v>
      </c>
      <c r="S797" s="1" t="s">
        <v>646</v>
      </c>
      <c r="T797" s="1" t="s">
        <v>1177</v>
      </c>
      <c r="U797" s="1" t="s">
        <v>37</v>
      </c>
      <c r="V797"/>
      <c r="W797"/>
      <c r="X797"/>
      <c r="Y797"/>
      <c r="Z797"/>
    </row>
    <row r="798" spans="1:26" x14ac:dyDescent="0.25">
      <c r="A798" s="11">
        <v>795</v>
      </c>
      <c r="B798" s="1" t="s">
        <v>2144</v>
      </c>
      <c r="C798" s="1" t="s">
        <v>40</v>
      </c>
      <c r="E798" s="32">
        <v>2</v>
      </c>
      <c r="F798" s="1">
        <v>10</v>
      </c>
      <c r="G798" s="1">
        <v>94.4</v>
      </c>
      <c r="H798" s="1">
        <v>100</v>
      </c>
      <c r="I798" s="1">
        <v>25</v>
      </c>
      <c r="K798" s="1">
        <v>130</v>
      </c>
      <c r="L798" s="1">
        <v>56.6</v>
      </c>
      <c r="N798" s="1">
        <v>4</v>
      </c>
      <c r="O798" s="1" t="s">
        <v>28</v>
      </c>
      <c r="P798" s="1" t="s">
        <v>35</v>
      </c>
      <c r="Q798" s="1" t="s">
        <v>78</v>
      </c>
      <c r="R798" s="1">
        <v>2</v>
      </c>
      <c r="S798" s="1" t="s">
        <v>2145</v>
      </c>
      <c r="T798" s="1" t="s">
        <v>1177</v>
      </c>
      <c r="U798" s="1" t="s">
        <v>37</v>
      </c>
      <c r="V798"/>
      <c r="W798"/>
      <c r="X798"/>
      <c r="Y798"/>
      <c r="Z798"/>
    </row>
    <row r="799" spans="1:26" x14ac:dyDescent="0.25">
      <c r="A799" s="11">
        <v>796</v>
      </c>
      <c r="B799" s="1" t="s">
        <v>2146</v>
      </c>
      <c r="C799" s="1" t="s">
        <v>40</v>
      </c>
      <c r="D799" s="6">
        <v>39454</v>
      </c>
      <c r="E799" s="32">
        <v>9</v>
      </c>
      <c r="F799" s="1">
        <v>10</v>
      </c>
      <c r="G799" s="1">
        <v>95.2</v>
      </c>
      <c r="H799" s="1">
        <v>98</v>
      </c>
      <c r="I799" s="1">
        <v>27</v>
      </c>
      <c r="K799" s="1">
        <v>89</v>
      </c>
      <c r="L799" s="1">
        <v>28</v>
      </c>
      <c r="M799" s="1">
        <v>16</v>
      </c>
      <c r="N799" s="1">
        <v>4</v>
      </c>
      <c r="O799" s="1" t="s">
        <v>28</v>
      </c>
      <c r="P799" s="1" t="s">
        <v>35</v>
      </c>
      <c r="Q799" s="1" t="s">
        <v>78</v>
      </c>
      <c r="R799" s="1">
        <v>3</v>
      </c>
      <c r="S799" s="1" t="s">
        <v>2147</v>
      </c>
      <c r="T799" s="1" t="s">
        <v>1177</v>
      </c>
      <c r="U799" s="1" t="s">
        <v>37</v>
      </c>
      <c r="V799"/>
      <c r="W799"/>
      <c r="X799"/>
      <c r="Y799"/>
      <c r="Z799"/>
    </row>
    <row r="800" spans="1:26" x14ac:dyDescent="0.25">
      <c r="A800" s="11">
        <v>797</v>
      </c>
      <c r="B800" s="1" t="s">
        <v>2148</v>
      </c>
      <c r="C800" s="1" t="s">
        <v>40</v>
      </c>
      <c r="D800" s="1" t="s">
        <v>2151</v>
      </c>
      <c r="E800" s="32">
        <v>13</v>
      </c>
      <c r="F800" s="1">
        <v>10</v>
      </c>
      <c r="G800" s="1">
        <v>98.7</v>
      </c>
      <c r="H800" s="1">
        <v>99</v>
      </c>
      <c r="K800" s="1">
        <v>127</v>
      </c>
      <c r="L800" s="1">
        <v>50.7</v>
      </c>
      <c r="O800" s="1" t="s">
        <v>28</v>
      </c>
      <c r="P800" s="1" t="s">
        <v>35</v>
      </c>
      <c r="Q800" s="1" t="s">
        <v>78</v>
      </c>
      <c r="R800" s="1">
        <v>1</v>
      </c>
      <c r="S800" s="1" t="s">
        <v>2149</v>
      </c>
      <c r="T800" s="1" t="s">
        <v>1177</v>
      </c>
      <c r="U800" s="1" t="s">
        <v>37</v>
      </c>
      <c r="V800"/>
      <c r="W800"/>
      <c r="X800"/>
      <c r="Y800"/>
      <c r="Z800"/>
    </row>
    <row r="801" spans="1:26" ht="30" x14ac:dyDescent="0.25">
      <c r="A801" s="11">
        <v>798</v>
      </c>
      <c r="B801" s="1" t="s">
        <v>2150</v>
      </c>
      <c r="C801" s="1" t="s">
        <v>40</v>
      </c>
      <c r="D801" s="6">
        <v>32143</v>
      </c>
      <c r="E801" s="32">
        <v>28</v>
      </c>
      <c r="F801" s="1">
        <v>10</v>
      </c>
      <c r="G801" s="1">
        <v>90.2</v>
      </c>
      <c r="H801" s="1">
        <v>98</v>
      </c>
      <c r="I801" s="1">
        <v>28</v>
      </c>
      <c r="K801" s="1">
        <v>137.5</v>
      </c>
      <c r="L801" s="1">
        <v>60.1</v>
      </c>
      <c r="N801" s="1">
        <v>4</v>
      </c>
      <c r="O801" s="1" t="s">
        <v>28</v>
      </c>
      <c r="P801" s="1" t="s">
        <v>29</v>
      </c>
      <c r="Q801" s="1" t="s">
        <v>78</v>
      </c>
      <c r="R801" s="1">
        <v>2</v>
      </c>
      <c r="S801" s="1" t="s">
        <v>2152</v>
      </c>
      <c r="T801" s="1" t="s">
        <v>2153</v>
      </c>
      <c r="U801" s="1" t="s">
        <v>37</v>
      </c>
      <c r="V801"/>
      <c r="W801"/>
      <c r="X801"/>
      <c r="Y801"/>
      <c r="Z801"/>
    </row>
    <row r="802" spans="1:26" ht="45" x14ac:dyDescent="0.25">
      <c r="A802" s="11">
        <v>799</v>
      </c>
      <c r="B802" s="1" t="s">
        <v>2154</v>
      </c>
      <c r="C802" s="1" t="s">
        <v>26</v>
      </c>
      <c r="E802" s="32">
        <v>7</v>
      </c>
      <c r="F802" s="1">
        <v>9</v>
      </c>
      <c r="G802" s="1">
        <v>98.1</v>
      </c>
      <c r="H802" s="1">
        <v>97</v>
      </c>
      <c r="I802" s="1">
        <v>24</v>
      </c>
      <c r="J802" s="1" t="s">
        <v>2155</v>
      </c>
      <c r="K802" s="1">
        <v>159</v>
      </c>
      <c r="L802" s="1">
        <v>137</v>
      </c>
      <c r="N802" s="1">
        <v>0</v>
      </c>
      <c r="O802" s="1" t="s">
        <v>1399</v>
      </c>
      <c r="Q802" s="1" t="s">
        <v>37</v>
      </c>
      <c r="S802" s="1" t="s">
        <v>2156</v>
      </c>
      <c r="T802" s="1" t="s">
        <v>2157</v>
      </c>
      <c r="U802" s="1" t="s">
        <v>37</v>
      </c>
      <c r="V802"/>
      <c r="W802"/>
      <c r="X802"/>
      <c r="Y802"/>
      <c r="Z802"/>
    </row>
    <row r="803" spans="1:26" x14ac:dyDescent="0.25">
      <c r="A803" s="11">
        <v>800</v>
      </c>
      <c r="B803" s="1" t="s">
        <v>2158</v>
      </c>
      <c r="C803" s="1" t="s">
        <v>26</v>
      </c>
      <c r="E803" s="32">
        <v>3</v>
      </c>
      <c r="F803" s="1">
        <v>20</v>
      </c>
      <c r="G803" s="1">
        <v>96.9</v>
      </c>
      <c r="H803" s="1">
        <v>104</v>
      </c>
      <c r="I803" s="1">
        <v>20</v>
      </c>
      <c r="K803" s="1">
        <v>113</v>
      </c>
      <c r="L803" s="1">
        <v>37</v>
      </c>
      <c r="O803" s="1" t="s">
        <v>28</v>
      </c>
      <c r="P803" s="1" t="s">
        <v>35</v>
      </c>
      <c r="Q803" s="1" t="s">
        <v>78</v>
      </c>
      <c r="R803" s="1">
        <v>3</v>
      </c>
      <c r="S803" s="1" t="s">
        <v>2159</v>
      </c>
      <c r="T803" s="1" t="s">
        <v>2160</v>
      </c>
      <c r="U803" s="1" t="s">
        <v>37</v>
      </c>
      <c r="V803"/>
      <c r="W803"/>
      <c r="X803"/>
      <c r="Y803"/>
      <c r="Z803"/>
    </row>
    <row r="804" spans="1:26" x14ac:dyDescent="0.25">
      <c r="A804" s="11">
        <v>801</v>
      </c>
      <c r="B804" s="1" t="s">
        <v>2161</v>
      </c>
      <c r="C804" s="1" t="s">
        <v>26</v>
      </c>
      <c r="E804" s="32">
        <v>26</v>
      </c>
      <c r="F804" s="1">
        <v>20</v>
      </c>
      <c r="G804" s="1">
        <v>95.3</v>
      </c>
      <c r="H804" s="1">
        <v>100</v>
      </c>
      <c r="I804" s="1">
        <v>20</v>
      </c>
      <c r="K804" s="1">
        <v>86</v>
      </c>
      <c r="L804" s="1">
        <v>27.1</v>
      </c>
      <c r="N804" s="1" t="s">
        <v>2162</v>
      </c>
      <c r="O804" s="1" t="s">
        <v>28</v>
      </c>
      <c r="P804" s="1" t="s">
        <v>35</v>
      </c>
      <c r="Q804" s="1" t="s">
        <v>37</v>
      </c>
      <c r="S804" s="1" t="s">
        <v>1125</v>
      </c>
      <c r="T804" s="1" t="s">
        <v>2163</v>
      </c>
      <c r="U804" s="1" t="s">
        <v>37</v>
      </c>
      <c r="V804"/>
      <c r="W804"/>
      <c r="X804"/>
      <c r="Y804"/>
      <c r="Z804"/>
    </row>
    <row r="805" spans="1:26" x14ac:dyDescent="0.25">
      <c r="A805" s="11">
        <v>802</v>
      </c>
      <c r="B805" s="1" t="s">
        <v>2164</v>
      </c>
      <c r="C805" s="1" t="s">
        <v>26</v>
      </c>
      <c r="E805" s="32">
        <v>19</v>
      </c>
      <c r="F805" s="1">
        <v>20</v>
      </c>
      <c r="G805" s="1">
        <v>97</v>
      </c>
      <c r="H805" s="1">
        <v>93</v>
      </c>
      <c r="I805" s="1">
        <v>16</v>
      </c>
      <c r="J805" s="1" t="s">
        <v>2165</v>
      </c>
      <c r="K805" s="1">
        <v>160</v>
      </c>
      <c r="L805" s="1">
        <v>109</v>
      </c>
      <c r="O805" s="1" t="s">
        <v>1399</v>
      </c>
      <c r="Q805" s="1" t="s">
        <v>37</v>
      </c>
      <c r="S805" s="1" t="s">
        <v>2166</v>
      </c>
      <c r="T805" s="1" t="s">
        <v>2167</v>
      </c>
      <c r="U805" s="1" t="s">
        <v>37</v>
      </c>
      <c r="V805"/>
      <c r="W805"/>
      <c r="X805"/>
      <c r="Y805"/>
      <c r="Z805"/>
    </row>
    <row r="806" spans="1:26" ht="60" x14ac:dyDescent="0.25">
      <c r="A806" s="11">
        <v>803</v>
      </c>
      <c r="B806" s="1" t="s">
        <v>2168</v>
      </c>
      <c r="C806" s="1" t="s">
        <v>26</v>
      </c>
      <c r="E806" s="32">
        <v>5</v>
      </c>
      <c r="F806" s="1">
        <v>12</v>
      </c>
      <c r="G806" s="1">
        <v>97.2</v>
      </c>
      <c r="H806" s="1">
        <v>94</v>
      </c>
      <c r="I806" s="1">
        <v>22</v>
      </c>
      <c r="J806" s="1" t="s">
        <v>340</v>
      </c>
      <c r="K806" s="1">
        <v>160</v>
      </c>
      <c r="L806" s="1">
        <v>120.1</v>
      </c>
      <c r="N806" s="1">
        <v>4</v>
      </c>
      <c r="P806" s="1" t="s">
        <v>35</v>
      </c>
      <c r="Q806" s="1" t="s">
        <v>78</v>
      </c>
      <c r="R806" s="1">
        <v>3</v>
      </c>
      <c r="S806" s="1" t="s">
        <v>2169</v>
      </c>
      <c r="T806" s="1" t="s">
        <v>1594</v>
      </c>
      <c r="U806" s="1" t="s">
        <v>37</v>
      </c>
      <c r="V806"/>
      <c r="W806"/>
      <c r="X806"/>
      <c r="Y806"/>
      <c r="Z806"/>
    </row>
    <row r="807" spans="1:26" ht="45" x14ac:dyDescent="0.25">
      <c r="A807" s="11">
        <v>804</v>
      </c>
      <c r="B807" s="1" t="s">
        <v>2170</v>
      </c>
      <c r="C807" s="1" t="s">
        <v>26</v>
      </c>
      <c r="E807" s="32">
        <v>8</v>
      </c>
      <c r="F807" s="1">
        <v>5</v>
      </c>
      <c r="G807" s="1">
        <v>98.1</v>
      </c>
      <c r="H807" s="1">
        <v>82</v>
      </c>
      <c r="I807" s="1">
        <v>24</v>
      </c>
      <c r="K807" s="1">
        <v>106</v>
      </c>
      <c r="L807" s="1">
        <v>32</v>
      </c>
      <c r="M807" s="1">
        <v>16</v>
      </c>
      <c r="N807" s="1" t="s">
        <v>952</v>
      </c>
      <c r="O807" s="1" t="s">
        <v>28</v>
      </c>
      <c r="P807" s="1" t="s">
        <v>29</v>
      </c>
      <c r="Q807" s="1" t="s">
        <v>78</v>
      </c>
      <c r="R807" s="1" t="s">
        <v>952</v>
      </c>
      <c r="S807" s="1" t="s">
        <v>2171</v>
      </c>
      <c r="T807" s="1" t="s">
        <v>2172</v>
      </c>
      <c r="U807" s="1" t="s">
        <v>37</v>
      </c>
      <c r="V807"/>
      <c r="W807"/>
      <c r="X807"/>
      <c r="Y807"/>
      <c r="Z807"/>
    </row>
    <row r="808" spans="1:26" ht="45" x14ac:dyDescent="0.25">
      <c r="A808" s="11">
        <v>805</v>
      </c>
      <c r="B808" s="1" t="s">
        <v>2173</v>
      </c>
      <c r="C808" s="1" t="s">
        <v>40</v>
      </c>
      <c r="D808" s="1" t="s">
        <v>2177</v>
      </c>
      <c r="E808" s="32">
        <v>17</v>
      </c>
      <c r="F808" s="1">
        <v>5</v>
      </c>
      <c r="G808" s="1">
        <v>96</v>
      </c>
      <c r="H808" s="1">
        <v>70</v>
      </c>
      <c r="I808" s="1">
        <v>16</v>
      </c>
      <c r="K808" s="1">
        <v>123</v>
      </c>
      <c r="L808" s="1">
        <v>51</v>
      </c>
      <c r="N808" s="1">
        <v>0</v>
      </c>
      <c r="O808" s="1" t="s">
        <v>28</v>
      </c>
      <c r="P808" s="1" t="s">
        <v>29</v>
      </c>
      <c r="Q808" s="1" t="s">
        <v>78</v>
      </c>
      <c r="R808" s="1">
        <v>3</v>
      </c>
      <c r="S808" s="1" t="s">
        <v>2174</v>
      </c>
      <c r="T808" s="1" t="s">
        <v>2175</v>
      </c>
      <c r="U808" s="1" t="s">
        <v>37</v>
      </c>
      <c r="V808"/>
      <c r="W808"/>
      <c r="X808"/>
      <c r="Y808"/>
      <c r="Z808"/>
    </row>
    <row r="809" spans="1:26" ht="45" x14ac:dyDescent="0.25">
      <c r="A809" s="11">
        <v>806</v>
      </c>
      <c r="B809" s="1" t="s">
        <v>2176</v>
      </c>
      <c r="C809" s="1" t="s">
        <v>26</v>
      </c>
      <c r="D809" s="6">
        <v>40062</v>
      </c>
      <c r="E809" s="32">
        <v>8</v>
      </c>
      <c r="F809" s="1">
        <v>16</v>
      </c>
      <c r="G809" s="1">
        <v>98.1</v>
      </c>
      <c r="H809" s="1">
        <v>70</v>
      </c>
      <c r="I809" s="1">
        <v>22</v>
      </c>
      <c r="J809" s="1" t="s">
        <v>2083</v>
      </c>
      <c r="K809" s="1">
        <v>153</v>
      </c>
      <c r="L809" s="1">
        <v>49.09</v>
      </c>
      <c r="N809" s="1">
        <v>4</v>
      </c>
      <c r="O809" s="1" t="s">
        <v>28</v>
      </c>
      <c r="P809" s="1" t="s">
        <v>29</v>
      </c>
      <c r="Q809" s="1" t="s">
        <v>78</v>
      </c>
      <c r="R809" s="1">
        <v>2</v>
      </c>
      <c r="S809" s="1" t="s">
        <v>2178</v>
      </c>
      <c r="T809" s="1" t="s">
        <v>2179</v>
      </c>
      <c r="U809" s="1" t="s">
        <v>37</v>
      </c>
      <c r="V809"/>
      <c r="W809"/>
      <c r="X809"/>
      <c r="Y809"/>
      <c r="Z809"/>
    </row>
    <row r="810" spans="1:26" ht="30" x14ac:dyDescent="0.25">
      <c r="A810" s="11">
        <v>807</v>
      </c>
      <c r="B810" s="1" t="s">
        <v>2180</v>
      </c>
      <c r="C810" s="1" t="s">
        <v>40</v>
      </c>
      <c r="D810" s="1" t="s">
        <v>2184</v>
      </c>
      <c r="E810" s="32">
        <v>5</v>
      </c>
      <c r="F810" s="1">
        <v>16</v>
      </c>
      <c r="G810" s="1">
        <v>97.6</v>
      </c>
      <c r="H810" s="1">
        <v>102</v>
      </c>
      <c r="K810" s="1">
        <v>123</v>
      </c>
      <c r="L810" s="1">
        <v>29.3</v>
      </c>
      <c r="N810" s="1">
        <v>4</v>
      </c>
      <c r="O810" s="1" t="s">
        <v>221</v>
      </c>
      <c r="P810" s="1" t="s">
        <v>1479</v>
      </c>
      <c r="Q810" s="1" t="s">
        <v>78</v>
      </c>
      <c r="R810" s="1">
        <v>4</v>
      </c>
      <c r="S810" s="1" t="s">
        <v>2181</v>
      </c>
      <c r="T810" s="1" t="s">
        <v>2182</v>
      </c>
      <c r="U810" s="1" t="s">
        <v>37</v>
      </c>
      <c r="V810"/>
      <c r="W810"/>
      <c r="X810"/>
      <c r="Y810"/>
      <c r="Z810"/>
    </row>
    <row r="811" spans="1:26" ht="75" x14ac:dyDescent="0.25">
      <c r="A811" s="11">
        <v>808</v>
      </c>
      <c r="B811" s="1" t="s">
        <v>2183</v>
      </c>
      <c r="C811" s="1" t="s">
        <v>26</v>
      </c>
      <c r="D811" s="6">
        <v>38754</v>
      </c>
      <c r="E811" s="32">
        <v>11</v>
      </c>
      <c r="F811" s="1">
        <v>5</v>
      </c>
      <c r="G811" s="1">
        <v>103.4</v>
      </c>
      <c r="H811" s="1">
        <v>125</v>
      </c>
      <c r="I811" s="1">
        <v>29</v>
      </c>
      <c r="K811" s="1">
        <v>101.5</v>
      </c>
      <c r="L811" s="1">
        <v>17.72</v>
      </c>
      <c r="M811" s="1">
        <v>18</v>
      </c>
      <c r="N811" s="1">
        <v>4</v>
      </c>
      <c r="O811" s="1" t="s">
        <v>28</v>
      </c>
      <c r="P811" s="1" t="s">
        <v>29</v>
      </c>
      <c r="Q811" s="1" t="s">
        <v>37</v>
      </c>
      <c r="S811" s="1" t="s">
        <v>2185</v>
      </c>
      <c r="T811" s="1" t="s">
        <v>2186</v>
      </c>
      <c r="U811" s="1" t="s">
        <v>37</v>
      </c>
      <c r="V811"/>
      <c r="W811"/>
      <c r="X811"/>
      <c r="Y811"/>
      <c r="Z811"/>
    </row>
    <row r="812" spans="1:26" ht="30" x14ac:dyDescent="0.25">
      <c r="A812" s="11">
        <v>809</v>
      </c>
      <c r="B812" s="1" t="s">
        <v>2187</v>
      </c>
      <c r="C812" s="1" t="s">
        <v>40</v>
      </c>
      <c r="D812" s="6">
        <v>38754</v>
      </c>
      <c r="E812" s="32">
        <v>11</v>
      </c>
      <c r="F812" s="1">
        <v>10</v>
      </c>
      <c r="G812" s="1">
        <v>94.4</v>
      </c>
      <c r="H812" s="1">
        <v>93</v>
      </c>
      <c r="I812" s="1">
        <v>28</v>
      </c>
      <c r="K812" s="1">
        <v>139</v>
      </c>
      <c r="L812" s="1">
        <v>29.93</v>
      </c>
      <c r="N812" s="1">
        <v>4</v>
      </c>
      <c r="O812" s="1" t="s">
        <v>2514</v>
      </c>
      <c r="P812" s="1" t="s">
        <v>29</v>
      </c>
      <c r="Q812" s="1" t="s">
        <v>78</v>
      </c>
      <c r="R812" s="1">
        <v>1</v>
      </c>
      <c r="S812" s="1" t="s">
        <v>998</v>
      </c>
      <c r="T812" s="1" t="s">
        <v>950</v>
      </c>
      <c r="V812"/>
      <c r="W812"/>
      <c r="X812"/>
      <c r="Y812" t="s">
        <v>393</v>
      </c>
      <c r="Z812"/>
    </row>
    <row r="813" spans="1:26" ht="30" x14ac:dyDescent="0.25">
      <c r="A813" s="11">
        <v>810</v>
      </c>
      <c r="B813" s="1" t="s">
        <v>2188</v>
      </c>
      <c r="C813" s="1" t="s">
        <v>40</v>
      </c>
      <c r="E813" s="32">
        <v>9</v>
      </c>
      <c r="F813" s="1">
        <v>10</v>
      </c>
      <c r="G813" s="1">
        <v>96</v>
      </c>
      <c r="H813" s="1">
        <v>83</v>
      </c>
      <c r="I813" s="1">
        <v>28</v>
      </c>
      <c r="K813" s="1">
        <v>139</v>
      </c>
      <c r="L813" s="1">
        <v>31.36</v>
      </c>
      <c r="N813" s="1">
        <v>4</v>
      </c>
      <c r="O813" s="1" t="s">
        <v>2514</v>
      </c>
      <c r="P813" s="1" t="s">
        <v>29</v>
      </c>
      <c r="Q813" s="1" t="s">
        <v>78</v>
      </c>
      <c r="R813" s="1">
        <v>1</v>
      </c>
      <c r="S813" s="1" t="s">
        <v>998</v>
      </c>
      <c r="T813" s="1" t="s">
        <v>950</v>
      </c>
      <c r="V813"/>
      <c r="W813"/>
      <c r="X813"/>
      <c r="Y813" t="s">
        <v>393</v>
      </c>
      <c r="Z813"/>
    </row>
    <row r="814" spans="1:26" x14ac:dyDescent="0.25">
      <c r="A814" s="11">
        <v>811</v>
      </c>
      <c r="B814" s="1" t="s">
        <v>2189</v>
      </c>
      <c r="C814" s="1" t="s">
        <v>40</v>
      </c>
      <c r="D814" s="1" t="s">
        <v>2194</v>
      </c>
      <c r="E814" s="32">
        <v>14</v>
      </c>
      <c r="F814" s="1">
        <v>20</v>
      </c>
      <c r="G814" s="1">
        <v>97.4</v>
      </c>
      <c r="H814" s="1">
        <v>100</v>
      </c>
      <c r="I814" s="1">
        <v>25</v>
      </c>
      <c r="K814" s="1">
        <v>122</v>
      </c>
      <c r="L814" s="1">
        <v>22.59</v>
      </c>
      <c r="N814" s="1">
        <v>4</v>
      </c>
      <c r="O814" s="1" t="s">
        <v>28</v>
      </c>
      <c r="P814" s="1" t="s">
        <v>29</v>
      </c>
      <c r="Q814" s="1" t="s">
        <v>78</v>
      </c>
      <c r="R814" s="1">
        <v>2</v>
      </c>
      <c r="S814" s="1" t="s">
        <v>2190</v>
      </c>
      <c r="T814" s="1" t="s">
        <v>2191</v>
      </c>
      <c r="V814"/>
      <c r="W814"/>
      <c r="X814"/>
      <c r="Y814" t="s">
        <v>2192</v>
      </c>
      <c r="Z814" t="s">
        <v>1154</v>
      </c>
    </row>
    <row r="815" spans="1:26" ht="45" x14ac:dyDescent="0.25">
      <c r="A815" s="11">
        <v>812</v>
      </c>
      <c r="B815" s="1" t="s">
        <v>2193</v>
      </c>
      <c r="C815" s="1" t="s">
        <v>40</v>
      </c>
      <c r="D815" s="6">
        <v>40062</v>
      </c>
      <c r="E815" s="32">
        <v>8</v>
      </c>
      <c r="F815" s="1">
        <v>20</v>
      </c>
      <c r="G815" s="1">
        <v>97.8</v>
      </c>
      <c r="H815" s="1">
        <v>89</v>
      </c>
      <c r="I815" s="1">
        <v>23</v>
      </c>
      <c r="K815" s="1">
        <v>149.5</v>
      </c>
      <c r="L815" s="1">
        <v>36.799999999999997</v>
      </c>
      <c r="N815" s="1">
        <v>4</v>
      </c>
      <c r="O815" s="1" t="s">
        <v>28</v>
      </c>
      <c r="P815" s="1" t="s">
        <v>29</v>
      </c>
      <c r="Q815" s="1" t="s">
        <v>78</v>
      </c>
      <c r="R815" s="1">
        <v>2</v>
      </c>
      <c r="S815" s="1" t="s">
        <v>2195</v>
      </c>
      <c r="T815" s="1" t="s">
        <v>2196</v>
      </c>
      <c r="U815" s="1"/>
      <c r="V815"/>
      <c r="W815"/>
      <c r="X815"/>
      <c r="Y815" t="s">
        <v>1154</v>
      </c>
      <c r="Z815"/>
    </row>
    <row r="816" spans="1:26" ht="60" x14ac:dyDescent="0.25">
      <c r="A816" s="11">
        <v>813</v>
      </c>
      <c r="B816" s="1" t="s">
        <v>2197</v>
      </c>
      <c r="C816" s="1" t="s">
        <v>40</v>
      </c>
      <c r="E816" s="32">
        <v>10</v>
      </c>
      <c r="F816" s="1">
        <v>5</v>
      </c>
      <c r="G816" s="1">
        <v>97.7</v>
      </c>
      <c r="H816" s="1">
        <v>98</v>
      </c>
      <c r="I816" s="1">
        <v>30</v>
      </c>
      <c r="K816" s="1">
        <v>128</v>
      </c>
      <c r="L816" s="1">
        <v>29</v>
      </c>
      <c r="N816" s="1">
        <v>4</v>
      </c>
      <c r="O816" s="1" t="s">
        <v>28</v>
      </c>
      <c r="P816" s="1" t="s">
        <v>35</v>
      </c>
      <c r="Q816" s="1" t="s">
        <v>37</v>
      </c>
      <c r="S816" s="1" t="s">
        <v>2198</v>
      </c>
      <c r="T816" s="1" t="s">
        <v>2199</v>
      </c>
      <c r="V816"/>
      <c r="W816"/>
      <c r="X816"/>
      <c r="Y816"/>
      <c r="Z816"/>
    </row>
    <row r="817" spans="1:26" ht="30" x14ac:dyDescent="0.25">
      <c r="A817" s="11">
        <v>814</v>
      </c>
      <c r="B817" s="1" t="s">
        <v>2200</v>
      </c>
      <c r="C817" s="1" t="s">
        <v>26</v>
      </c>
      <c r="D817" s="6">
        <v>37960</v>
      </c>
      <c r="E817" s="32">
        <v>15</v>
      </c>
      <c r="F817" s="1">
        <v>10</v>
      </c>
      <c r="G817" s="1">
        <v>99.4</v>
      </c>
      <c r="H817" s="1">
        <v>99</v>
      </c>
      <c r="I817" s="1">
        <v>119</v>
      </c>
      <c r="K817" s="1">
        <v>133</v>
      </c>
      <c r="L817" s="1">
        <v>76.099999999999994</v>
      </c>
      <c r="M817" s="1">
        <v>9.5</v>
      </c>
      <c r="N817" s="1">
        <v>4</v>
      </c>
      <c r="O817" s="1" t="s">
        <v>869</v>
      </c>
      <c r="P817" s="1" t="s">
        <v>29</v>
      </c>
      <c r="Q817" s="1" t="s">
        <v>78</v>
      </c>
      <c r="R817" s="1">
        <v>1</v>
      </c>
      <c r="S817" s="1" t="s">
        <v>2201</v>
      </c>
      <c r="T817" s="1" t="s">
        <v>950</v>
      </c>
      <c r="U817" s="1" t="s">
        <v>37</v>
      </c>
      <c r="V817"/>
      <c r="W817"/>
      <c r="X817"/>
      <c r="Y817"/>
      <c r="Z817"/>
    </row>
    <row r="818" spans="1:26" x14ac:dyDescent="0.25">
      <c r="A818" s="11">
        <v>815</v>
      </c>
      <c r="B818" s="1" t="s">
        <v>2202</v>
      </c>
      <c r="C818" s="1" t="s">
        <v>26</v>
      </c>
      <c r="D818" s="1" t="s">
        <v>2204</v>
      </c>
      <c r="E818" s="32">
        <v>0.91700000000000004</v>
      </c>
      <c r="F818" s="1">
        <v>5</v>
      </c>
      <c r="G818" s="1">
        <v>98.6</v>
      </c>
      <c r="H818" s="1">
        <v>86</v>
      </c>
      <c r="I818" s="1">
        <v>28</v>
      </c>
      <c r="K818" s="1">
        <v>140</v>
      </c>
      <c r="L818" s="1">
        <v>37</v>
      </c>
      <c r="O818" s="1" t="s">
        <v>1322</v>
      </c>
      <c r="P818" s="1" t="s">
        <v>29</v>
      </c>
      <c r="Q818" s="1" t="s">
        <v>37</v>
      </c>
      <c r="S818" s="1" t="s">
        <v>1012</v>
      </c>
      <c r="T818" s="1" t="s">
        <v>1347</v>
      </c>
      <c r="V818"/>
      <c r="W818"/>
      <c r="X818"/>
      <c r="Y818" t="s">
        <v>393</v>
      </c>
      <c r="Z818"/>
    </row>
    <row r="819" spans="1:26" x14ac:dyDescent="0.25">
      <c r="A819" s="11">
        <v>816</v>
      </c>
      <c r="B819" s="1" t="s">
        <v>2203</v>
      </c>
      <c r="C819" s="1" t="s">
        <v>40</v>
      </c>
      <c r="E819" s="32">
        <v>9</v>
      </c>
      <c r="F819" s="1">
        <v>10</v>
      </c>
      <c r="G819" s="1">
        <v>97.7</v>
      </c>
      <c r="H819" s="1">
        <v>105</v>
      </c>
      <c r="K819" s="1">
        <v>70.5</v>
      </c>
      <c r="L819" s="1">
        <v>17.399999999999999</v>
      </c>
      <c r="M819" s="1">
        <v>6.6</v>
      </c>
      <c r="N819" s="1" t="s">
        <v>1012</v>
      </c>
      <c r="O819" s="1" t="s">
        <v>28</v>
      </c>
      <c r="P819" s="1" t="s">
        <v>35</v>
      </c>
      <c r="Q819" s="1" t="s">
        <v>37</v>
      </c>
      <c r="S819" s="1" t="s">
        <v>1012</v>
      </c>
      <c r="T819" s="1" t="s">
        <v>1347</v>
      </c>
      <c r="U819" s="1" t="s">
        <v>37</v>
      </c>
      <c r="V819"/>
      <c r="W819"/>
      <c r="X819"/>
      <c r="Y819"/>
      <c r="Z819"/>
    </row>
    <row r="820" spans="1:26" ht="30" x14ac:dyDescent="0.25">
      <c r="A820" s="11">
        <v>817</v>
      </c>
      <c r="B820" s="1" t="s">
        <v>2205</v>
      </c>
      <c r="C820" s="1" t="s">
        <v>40</v>
      </c>
      <c r="D820" s="1" t="s">
        <v>2208</v>
      </c>
      <c r="E820" s="32">
        <v>6</v>
      </c>
      <c r="F820" s="1">
        <v>5</v>
      </c>
      <c r="G820" s="1">
        <v>97</v>
      </c>
      <c r="H820" s="1">
        <v>109</v>
      </c>
      <c r="I820" s="1">
        <v>26</v>
      </c>
      <c r="K820" s="1">
        <v>136</v>
      </c>
      <c r="L820" s="1">
        <v>33</v>
      </c>
      <c r="O820" s="1" t="s">
        <v>28</v>
      </c>
      <c r="P820" s="1" t="s">
        <v>29</v>
      </c>
      <c r="Q820" s="1" t="s">
        <v>78</v>
      </c>
      <c r="R820" s="1">
        <v>3</v>
      </c>
      <c r="S820" s="1" t="s">
        <v>1972</v>
      </c>
      <c r="T820" s="1" t="s">
        <v>2206</v>
      </c>
      <c r="U820" s="1" t="s">
        <v>37</v>
      </c>
      <c r="V820"/>
      <c r="W820"/>
      <c r="X820"/>
      <c r="Y820"/>
      <c r="Z820"/>
    </row>
    <row r="821" spans="1:26" ht="60" x14ac:dyDescent="0.25">
      <c r="A821" s="11">
        <v>818</v>
      </c>
      <c r="B821" s="1" t="s">
        <v>2207</v>
      </c>
      <c r="C821" s="1" t="s">
        <v>26</v>
      </c>
      <c r="E821" s="32">
        <v>0</v>
      </c>
      <c r="F821" s="1">
        <v>8</v>
      </c>
      <c r="G821" s="1">
        <v>97.3</v>
      </c>
      <c r="H821" s="1">
        <v>144</v>
      </c>
      <c r="K821" s="1">
        <v>53</v>
      </c>
      <c r="L821" s="1">
        <v>4.54</v>
      </c>
      <c r="M821" s="1">
        <v>5.5</v>
      </c>
      <c r="O821" s="1" t="s">
        <v>28</v>
      </c>
      <c r="P821" s="1" t="s">
        <v>29</v>
      </c>
      <c r="Q821" s="1" t="s">
        <v>37</v>
      </c>
      <c r="S821" s="1" t="s">
        <v>2209</v>
      </c>
      <c r="T821" s="1" t="s">
        <v>2210</v>
      </c>
      <c r="U821" s="1" t="s">
        <v>37</v>
      </c>
      <c r="V821"/>
      <c r="W821"/>
      <c r="X821"/>
      <c r="Y821"/>
      <c r="Z821"/>
    </row>
    <row r="822" spans="1:26" x14ac:dyDescent="0.25">
      <c r="A822" s="11">
        <v>819</v>
      </c>
      <c r="B822" s="1" t="s">
        <v>2211</v>
      </c>
      <c r="C822" s="1" t="s">
        <v>26</v>
      </c>
      <c r="D822" s="6">
        <v>39728</v>
      </c>
      <c r="E822" s="32">
        <v>10</v>
      </c>
      <c r="F822" s="1">
        <v>10</v>
      </c>
      <c r="G822" s="1">
        <v>97</v>
      </c>
      <c r="H822" s="1">
        <v>124</v>
      </c>
      <c r="I822" s="1">
        <v>36</v>
      </c>
      <c r="K822" s="1">
        <v>56</v>
      </c>
      <c r="L822" s="1">
        <v>5.9</v>
      </c>
      <c r="M822" s="1">
        <v>12</v>
      </c>
      <c r="N822" s="1">
        <v>4</v>
      </c>
      <c r="O822" s="1" t="s">
        <v>28</v>
      </c>
      <c r="P822" s="1" t="s">
        <v>29</v>
      </c>
      <c r="Q822" s="1" t="s">
        <v>37</v>
      </c>
      <c r="T822" s="1" t="s">
        <v>2212</v>
      </c>
      <c r="U822" s="1" t="s">
        <v>37</v>
      </c>
      <c r="V822"/>
      <c r="W822"/>
      <c r="X822"/>
      <c r="Y822"/>
      <c r="Z822"/>
    </row>
    <row r="823" spans="1:26" x14ac:dyDescent="0.25">
      <c r="A823" s="11">
        <v>820</v>
      </c>
      <c r="B823" s="1" t="s">
        <v>2213</v>
      </c>
      <c r="C823" s="1" t="s">
        <v>26</v>
      </c>
      <c r="D823" s="6">
        <v>40824</v>
      </c>
      <c r="E823" s="32">
        <v>17</v>
      </c>
      <c r="F823" s="1">
        <v>10</v>
      </c>
      <c r="G823" s="1">
        <v>97</v>
      </c>
      <c r="H823" s="1">
        <v>81</v>
      </c>
      <c r="I823" s="1">
        <v>17</v>
      </c>
      <c r="K823" s="1">
        <v>136</v>
      </c>
      <c r="L823" s="1">
        <v>28</v>
      </c>
      <c r="M823" s="1">
        <v>21.5</v>
      </c>
      <c r="N823" s="1">
        <v>4</v>
      </c>
      <c r="P823" s="1" t="s">
        <v>29</v>
      </c>
      <c r="Q823" s="1" t="s">
        <v>37</v>
      </c>
      <c r="S823" s="1" t="s">
        <v>812</v>
      </c>
      <c r="T823" s="1" t="s">
        <v>1372</v>
      </c>
      <c r="U823" s="1" t="s">
        <v>37</v>
      </c>
      <c r="V823"/>
      <c r="W823"/>
      <c r="X823"/>
      <c r="Y823"/>
      <c r="Z823"/>
    </row>
    <row r="824" spans="1:26" x14ac:dyDescent="0.25">
      <c r="A824" s="11">
        <v>821</v>
      </c>
      <c r="B824" s="1" t="s">
        <v>2214</v>
      </c>
      <c r="C824" s="1" t="s">
        <v>26</v>
      </c>
      <c r="E824" s="32">
        <v>5</v>
      </c>
      <c r="F824" s="1">
        <v>10</v>
      </c>
      <c r="G824" s="1">
        <v>97</v>
      </c>
      <c r="H824" s="1">
        <v>74</v>
      </c>
      <c r="I824" s="1">
        <v>16</v>
      </c>
      <c r="K824" s="1">
        <v>193</v>
      </c>
      <c r="L824" s="1">
        <v>35</v>
      </c>
      <c r="N824" s="1">
        <v>4</v>
      </c>
      <c r="O824" s="1" t="s">
        <v>28</v>
      </c>
      <c r="P824" s="1" t="s">
        <v>29</v>
      </c>
      <c r="Q824" s="1" t="s">
        <v>37</v>
      </c>
      <c r="S824" s="1" t="s">
        <v>812</v>
      </c>
      <c r="T824" s="1" t="s">
        <v>1372</v>
      </c>
      <c r="U824" s="1" t="s">
        <v>37</v>
      </c>
      <c r="V824"/>
      <c r="W824"/>
      <c r="X824"/>
      <c r="Y824"/>
      <c r="Z824"/>
    </row>
    <row r="825" spans="1:26" x14ac:dyDescent="0.25">
      <c r="A825" s="11">
        <v>822</v>
      </c>
      <c r="B825" s="1" t="s">
        <v>2215</v>
      </c>
      <c r="C825" s="1" t="s">
        <v>40</v>
      </c>
      <c r="D825" s="6">
        <v>39116</v>
      </c>
      <c r="E825" s="32">
        <v>10</v>
      </c>
      <c r="F825" s="1">
        <v>10</v>
      </c>
      <c r="G825" s="1">
        <v>97</v>
      </c>
      <c r="H825" s="1">
        <v>105</v>
      </c>
      <c r="I825" s="1">
        <v>25</v>
      </c>
      <c r="L825" s="1">
        <v>14.8</v>
      </c>
      <c r="M825" s="1">
        <v>16</v>
      </c>
      <c r="N825" s="1">
        <v>4</v>
      </c>
      <c r="O825" s="1" t="s">
        <v>28</v>
      </c>
      <c r="P825" s="1" t="s">
        <v>29</v>
      </c>
      <c r="Q825" s="1" t="s">
        <v>37</v>
      </c>
      <c r="S825" s="1" t="s">
        <v>812</v>
      </c>
      <c r="T825" s="1" t="s">
        <v>1372</v>
      </c>
      <c r="U825" s="1" t="s">
        <v>37</v>
      </c>
      <c r="V825"/>
      <c r="W825"/>
      <c r="X825"/>
      <c r="Y825"/>
      <c r="Z825"/>
    </row>
    <row r="826" spans="1:26" ht="30" x14ac:dyDescent="0.25">
      <c r="A826" s="11">
        <v>823</v>
      </c>
      <c r="B826" s="1" t="s">
        <v>2216</v>
      </c>
      <c r="C826" s="1" t="s">
        <v>26</v>
      </c>
      <c r="D826" s="1" t="s">
        <v>113</v>
      </c>
      <c r="E826" s="32">
        <v>2</v>
      </c>
      <c r="F826" s="1">
        <v>7</v>
      </c>
      <c r="G826" s="1">
        <v>100.9</v>
      </c>
      <c r="H826" s="1">
        <v>120</v>
      </c>
      <c r="I826" s="1">
        <v>44</v>
      </c>
      <c r="K826" s="1">
        <v>136</v>
      </c>
      <c r="L826" s="1">
        <v>29.13</v>
      </c>
      <c r="N826" s="1">
        <v>4</v>
      </c>
      <c r="O826" s="1" t="s">
        <v>28</v>
      </c>
      <c r="P826" s="1" t="s">
        <v>29</v>
      </c>
      <c r="Q826" s="1" t="s">
        <v>78</v>
      </c>
      <c r="R826" s="1">
        <v>1</v>
      </c>
      <c r="S826" s="1" t="s">
        <v>531</v>
      </c>
      <c r="T826" s="1" t="s">
        <v>2217</v>
      </c>
      <c r="U826" s="1" t="s">
        <v>37</v>
      </c>
      <c r="V826"/>
      <c r="W826"/>
      <c r="X826"/>
      <c r="Y826"/>
      <c r="Z826"/>
    </row>
    <row r="827" spans="1:26" ht="45" x14ac:dyDescent="0.25">
      <c r="A827" s="11">
        <v>824</v>
      </c>
      <c r="B827" s="1" t="s">
        <v>2218</v>
      </c>
      <c r="C827" s="1" t="s">
        <v>26</v>
      </c>
      <c r="D827" s="1" t="s">
        <v>2222</v>
      </c>
      <c r="E827" s="32">
        <v>13</v>
      </c>
      <c r="F827" s="1">
        <v>41</v>
      </c>
      <c r="G827" s="1">
        <v>98.6</v>
      </c>
      <c r="H827" s="1">
        <v>126</v>
      </c>
      <c r="J827" s="1" t="s">
        <v>2219</v>
      </c>
      <c r="K827" s="1">
        <v>80</v>
      </c>
      <c r="L827" s="1">
        <v>23</v>
      </c>
      <c r="M827" s="1">
        <v>18.5</v>
      </c>
      <c r="N827" s="1">
        <v>4</v>
      </c>
      <c r="O827" s="1" t="s">
        <v>1092</v>
      </c>
      <c r="P827" s="1" t="s">
        <v>29</v>
      </c>
      <c r="Q827" s="1" t="s">
        <v>78</v>
      </c>
      <c r="R827" s="1">
        <v>1</v>
      </c>
      <c r="S827" s="1" t="s">
        <v>2220</v>
      </c>
      <c r="T827" s="1" t="s">
        <v>1900</v>
      </c>
      <c r="U827" s="1" t="s">
        <v>37</v>
      </c>
      <c r="V827"/>
      <c r="W827"/>
      <c r="X827"/>
      <c r="Y827"/>
      <c r="Z827"/>
    </row>
    <row r="828" spans="1:26" x14ac:dyDescent="0.25">
      <c r="A828" s="11">
        <v>825</v>
      </c>
      <c r="B828" s="1" t="s">
        <v>2221</v>
      </c>
      <c r="C828" s="1" t="s">
        <v>40</v>
      </c>
      <c r="D828" s="1" t="s">
        <v>113</v>
      </c>
      <c r="E828" s="32">
        <v>15</v>
      </c>
      <c r="F828" s="1">
        <v>13</v>
      </c>
      <c r="G828" s="1">
        <v>98</v>
      </c>
      <c r="H828" s="1">
        <v>80</v>
      </c>
      <c r="I828" s="1">
        <v>22</v>
      </c>
      <c r="K828" s="1">
        <v>130</v>
      </c>
      <c r="L828" s="1">
        <v>56</v>
      </c>
      <c r="N828" s="1">
        <v>4</v>
      </c>
      <c r="O828" s="1" t="s">
        <v>28</v>
      </c>
      <c r="P828" s="1" t="s">
        <v>29</v>
      </c>
      <c r="Q828" s="1" t="s">
        <v>37</v>
      </c>
      <c r="S828" s="1" t="s">
        <v>1125</v>
      </c>
      <c r="T828" s="1" t="s">
        <v>1125</v>
      </c>
      <c r="U828" s="1" t="s">
        <v>37</v>
      </c>
      <c r="V828"/>
      <c r="W828"/>
      <c r="X828"/>
      <c r="Y828"/>
      <c r="Z828"/>
    </row>
    <row r="829" spans="1:26" ht="30" x14ac:dyDescent="0.25">
      <c r="A829" s="11">
        <v>826</v>
      </c>
      <c r="B829" s="1" t="s">
        <v>2223</v>
      </c>
      <c r="C829" s="1" t="s">
        <v>26</v>
      </c>
      <c r="D829" s="1" t="s">
        <v>113</v>
      </c>
      <c r="E829" s="32">
        <v>12</v>
      </c>
      <c r="F829" s="1">
        <v>4</v>
      </c>
      <c r="G829" s="1">
        <v>97.3</v>
      </c>
      <c r="H829" s="1">
        <v>66</v>
      </c>
      <c r="I829" s="1">
        <v>35</v>
      </c>
      <c r="J829" s="1" t="s">
        <v>749</v>
      </c>
      <c r="K829" s="1">
        <v>157</v>
      </c>
      <c r="L829" s="1">
        <v>106</v>
      </c>
      <c r="N829" s="1">
        <v>4</v>
      </c>
      <c r="O829" s="1" t="s">
        <v>869</v>
      </c>
      <c r="P829" s="1" t="s">
        <v>35</v>
      </c>
      <c r="Q829" s="1" t="s">
        <v>78</v>
      </c>
      <c r="R829" s="1">
        <v>2</v>
      </c>
      <c r="S829" s="1" t="s">
        <v>2224</v>
      </c>
      <c r="T829" s="1" t="s">
        <v>2225</v>
      </c>
      <c r="U829" s="1" t="s">
        <v>37</v>
      </c>
      <c r="V829"/>
      <c r="W829"/>
      <c r="X829"/>
      <c r="Y829"/>
      <c r="Z829"/>
    </row>
    <row r="830" spans="1:26" x14ac:dyDescent="0.25">
      <c r="A830" s="11">
        <v>827</v>
      </c>
      <c r="B830" s="1" t="s">
        <v>2226</v>
      </c>
      <c r="C830" s="1" t="s">
        <v>26</v>
      </c>
      <c r="D830" s="6">
        <v>39454</v>
      </c>
      <c r="E830" s="32">
        <v>10</v>
      </c>
      <c r="F830" s="1">
        <v>4</v>
      </c>
      <c r="G830" s="1">
        <v>97.9</v>
      </c>
      <c r="H830" s="1">
        <v>98</v>
      </c>
      <c r="K830" s="1">
        <v>129.5</v>
      </c>
      <c r="L830" s="1">
        <v>56</v>
      </c>
      <c r="N830" s="1">
        <v>4</v>
      </c>
      <c r="O830" s="1" t="s">
        <v>864</v>
      </c>
      <c r="P830" s="1" t="s">
        <v>35</v>
      </c>
      <c r="Q830" s="1" t="s">
        <v>78</v>
      </c>
      <c r="R830" s="1">
        <v>1</v>
      </c>
      <c r="S830" s="1" t="s">
        <v>1418</v>
      </c>
      <c r="T830" s="1" t="s">
        <v>2227</v>
      </c>
      <c r="U830" s="1" t="s">
        <v>37</v>
      </c>
      <c r="V830"/>
      <c r="W830"/>
      <c r="X830"/>
      <c r="Y830"/>
      <c r="Z830"/>
    </row>
    <row r="831" spans="1:26" ht="30" x14ac:dyDescent="0.25">
      <c r="A831" s="11">
        <v>828</v>
      </c>
      <c r="B831" s="1" t="s">
        <v>2228</v>
      </c>
      <c r="C831" s="1" t="s">
        <v>40</v>
      </c>
      <c r="D831" s="1" t="s">
        <v>2231</v>
      </c>
      <c r="E831" s="32">
        <v>8</v>
      </c>
      <c r="F831" s="1">
        <v>4</v>
      </c>
      <c r="G831" s="1">
        <v>97.5</v>
      </c>
      <c r="H831" s="1">
        <v>89</v>
      </c>
      <c r="K831" s="1">
        <v>129</v>
      </c>
      <c r="L831" s="1">
        <v>54</v>
      </c>
      <c r="N831" s="20">
        <v>4</v>
      </c>
      <c r="O831" s="1" t="s">
        <v>28</v>
      </c>
      <c r="P831" s="1" t="s">
        <v>29</v>
      </c>
      <c r="Q831" s="1" t="s">
        <v>78</v>
      </c>
      <c r="R831" s="1">
        <v>2</v>
      </c>
      <c r="S831" s="1" t="s">
        <v>2229</v>
      </c>
      <c r="U831" s="1" t="s">
        <v>37</v>
      </c>
      <c r="V831"/>
      <c r="W831"/>
      <c r="X831"/>
      <c r="Y831"/>
      <c r="Z831"/>
    </row>
    <row r="832" spans="1:26" ht="30" x14ac:dyDescent="0.25">
      <c r="A832" s="11">
        <v>829</v>
      </c>
      <c r="B832" s="1" t="s">
        <v>2230</v>
      </c>
      <c r="C832" s="1" t="s">
        <v>40</v>
      </c>
      <c r="D832" s="6">
        <v>42410</v>
      </c>
      <c r="E832" s="32">
        <v>1</v>
      </c>
      <c r="F832" s="1">
        <v>13</v>
      </c>
      <c r="G832" s="1">
        <v>98.3</v>
      </c>
      <c r="H832" s="1">
        <v>80</v>
      </c>
      <c r="I832" s="1">
        <v>20</v>
      </c>
      <c r="K832" s="1">
        <v>117</v>
      </c>
      <c r="L832" s="1">
        <v>44</v>
      </c>
      <c r="N832" s="1">
        <v>4</v>
      </c>
      <c r="O832" s="1" t="s">
        <v>28</v>
      </c>
      <c r="P832" s="1" t="s">
        <v>29</v>
      </c>
      <c r="Q832" s="1" t="s">
        <v>37</v>
      </c>
      <c r="S832" s="1" t="s">
        <v>2232</v>
      </c>
      <c r="T832" s="1" t="s">
        <v>1017</v>
      </c>
      <c r="U832" s="1" t="s">
        <v>37</v>
      </c>
      <c r="V832"/>
      <c r="W832"/>
      <c r="X832"/>
      <c r="Y832"/>
      <c r="Z832"/>
    </row>
    <row r="833" spans="1:26" ht="30" x14ac:dyDescent="0.25">
      <c r="A833" s="11">
        <v>830</v>
      </c>
      <c r="B833" s="1" t="s">
        <v>2233</v>
      </c>
      <c r="C833" s="1" t="s">
        <v>40</v>
      </c>
      <c r="D833" s="1" t="s">
        <v>113</v>
      </c>
      <c r="E833" s="32">
        <v>14</v>
      </c>
      <c r="F833" s="1">
        <v>60</v>
      </c>
      <c r="G833" s="1">
        <v>9.1</v>
      </c>
      <c r="H833" s="1">
        <v>100</v>
      </c>
      <c r="I833" s="1">
        <v>28</v>
      </c>
      <c r="K833" s="1">
        <v>75</v>
      </c>
      <c r="L833" s="1">
        <v>21</v>
      </c>
      <c r="M833" s="1">
        <v>16</v>
      </c>
      <c r="N833" s="1">
        <v>4</v>
      </c>
      <c r="O833" s="1" t="s">
        <v>28</v>
      </c>
      <c r="P833" s="1" t="s">
        <v>35</v>
      </c>
      <c r="Q833" s="1" t="s">
        <v>78</v>
      </c>
      <c r="R833" s="1">
        <v>2</v>
      </c>
      <c r="S833" s="1" t="s">
        <v>2234</v>
      </c>
      <c r="T833" s="1" t="s">
        <v>2235</v>
      </c>
      <c r="U833" s="1" t="s">
        <v>37</v>
      </c>
      <c r="V833"/>
      <c r="W833"/>
      <c r="X833"/>
      <c r="Y833"/>
      <c r="Z833"/>
    </row>
    <row r="834" spans="1:26" x14ac:dyDescent="0.25">
      <c r="A834" s="11">
        <v>831</v>
      </c>
      <c r="B834" s="1" t="s">
        <v>2236</v>
      </c>
      <c r="C834" s="1" t="s">
        <v>40</v>
      </c>
      <c r="D834" s="1" t="s">
        <v>1800</v>
      </c>
      <c r="E834" s="32">
        <v>10</v>
      </c>
      <c r="F834" s="1">
        <v>41</v>
      </c>
      <c r="G834" s="1">
        <v>97.8</v>
      </c>
      <c r="H834" s="1">
        <v>96</v>
      </c>
      <c r="K834" s="1">
        <v>141</v>
      </c>
      <c r="L834" s="1">
        <v>69</v>
      </c>
      <c r="N834" s="1">
        <v>4</v>
      </c>
      <c r="O834" s="1" t="s">
        <v>1327</v>
      </c>
      <c r="P834" s="1" t="s">
        <v>29</v>
      </c>
      <c r="Q834" s="1" t="s">
        <v>37</v>
      </c>
      <c r="S834" s="1" t="s">
        <v>1586</v>
      </c>
      <c r="T834" s="1" t="s">
        <v>2237</v>
      </c>
      <c r="U834" s="1" t="s">
        <v>37</v>
      </c>
      <c r="V834"/>
      <c r="W834"/>
      <c r="X834"/>
      <c r="Y834"/>
      <c r="Z834"/>
    </row>
    <row r="835" spans="1:26" x14ac:dyDescent="0.25">
      <c r="A835" s="11">
        <v>832</v>
      </c>
      <c r="B835" s="1" t="s">
        <v>1799</v>
      </c>
      <c r="C835" s="1" t="s">
        <v>26</v>
      </c>
      <c r="D835" s="1" t="s">
        <v>113</v>
      </c>
      <c r="E835" s="32">
        <v>12</v>
      </c>
      <c r="F835" s="1">
        <v>60</v>
      </c>
      <c r="G835" s="1">
        <v>94.3</v>
      </c>
      <c r="H835" s="1">
        <v>99</v>
      </c>
      <c r="I835" s="1">
        <v>27</v>
      </c>
      <c r="K835" s="1">
        <v>131</v>
      </c>
      <c r="L835" s="1">
        <v>50</v>
      </c>
      <c r="N835" s="1">
        <v>4</v>
      </c>
      <c r="O835" s="1" t="s">
        <v>28</v>
      </c>
      <c r="P835" s="1" t="s">
        <v>29</v>
      </c>
      <c r="Q835" s="1" t="s">
        <v>37</v>
      </c>
      <c r="S835" s="1" t="s">
        <v>2238</v>
      </c>
      <c r="T835" s="1" t="s">
        <v>2239</v>
      </c>
      <c r="U835" s="1" t="s">
        <v>37</v>
      </c>
      <c r="V835"/>
      <c r="W835"/>
      <c r="X835"/>
      <c r="Y835"/>
      <c r="Z835"/>
    </row>
    <row r="836" spans="1:26" x14ac:dyDescent="0.25">
      <c r="A836" s="11">
        <v>833</v>
      </c>
      <c r="B836" s="1" t="s">
        <v>2240</v>
      </c>
      <c r="C836" s="1" t="s">
        <v>26</v>
      </c>
      <c r="D836" s="6">
        <v>42926</v>
      </c>
      <c r="E836" s="32">
        <v>0.25</v>
      </c>
      <c r="F836" s="1">
        <v>60</v>
      </c>
      <c r="G836" s="1">
        <v>98.5</v>
      </c>
      <c r="H836" s="1">
        <v>97</v>
      </c>
      <c r="I836" s="1">
        <v>26</v>
      </c>
      <c r="K836" s="1">
        <v>143</v>
      </c>
      <c r="L836" s="1">
        <v>64</v>
      </c>
      <c r="N836" s="1">
        <v>4</v>
      </c>
      <c r="O836" s="1" t="s">
        <v>28</v>
      </c>
      <c r="P836" s="1" t="s">
        <v>29</v>
      </c>
      <c r="Q836" s="1" t="s">
        <v>78</v>
      </c>
      <c r="R836" s="1">
        <v>3</v>
      </c>
      <c r="S836" s="1" t="s">
        <v>1084</v>
      </c>
      <c r="T836" s="1" t="s">
        <v>1551</v>
      </c>
      <c r="U836" s="1" t="s">
        <v>37</v>
      </c>
      <c r="V836"/>
      <c r="W836"/>
      <c r="X836"/>
      <c r="Y836"/>
      <c r="Z836"/>
    </row>
    <row r="837" spans="1:26" x14ac:dyDescent="0.25">
      <c r="A837" s="11">
        <v>834</v>
      </c>
      <c r="B837" s="1" t="s">
        <v>2241</v>
      </c>
      <c r="C837" s="1" t="s">
        <v>40</v>
      </c>
      <c r="D837" s="1" t="s">
        <v>113</v>
      </c>
      <c r="E837" s="32">
        <v>3</v>
      </c>
      <c r="F837" s="1">
        <v>3</v>
      </c>
      <c r="G837" s="1">
        <v>97.2</v>
      </c>
      <c r="H837" s="1">
        <v>100</v>
      </c>
      <c r="M837" s="1">
        <v>14.5</v>
      </c>
      <c r="N837" s="1">
        <v>4</v>
      </c>
      <c r="O837" s="1" t="s">
        <v>869</v>
      </c>
      <c r="P837" s="1" t="s">
        <v>29</v>
      </c>
      <c r="Q837" s="1" t="s">
        <v>37</v>
      </c>
      <c r="S837" s="1" t="s">
        <v>2242</v>
      </c>
      <c r="T837" s="1" t="s">
        <v>2243</v>
      </c>
      <c r="U837" s="1" t="s">
        <v>37</v>
      </c>
      <c r="V837"/>
      <c r="W837"/>
      <c r="X837"/>
      <c r="Y837"/>
      <c r="Z837"/>
    </row>
    <row r="838" spans="1:26" ht="30" x14ac:dyDescent="0.25">
      <c r="A838" s="11">
        <v>835</v>
      </c>
      <c r="B838" s="1" t="s">
        <v>2244</v>
      </c>
      <c r="C838" s="1" t="s">
        <v>26</v>
      </c>
      <c r="D838" s="1" t="s">
        <v>113</v>
      </c>
      <c r="E838" s="32">
        <v>0.66700000000000004</v>
      </c>
      <c r="F838" s="1">
        <v>15</v>
      </c>
      <c r="G838" s="1">
        <v>96.2</v>
      </c>
      <c r="H838" s="1">
        <v>124</v>
      </c>
      <c r="I838" s="1">
        <v>40</v>
      </c>
      <c r="K838" s="1">
        <v>91</v>
      </c>
      <c r="L838" s="1">
        <v>26</v>
      </c>
      <c r="M838" s="1">
        <v>15</v>
      </c>
      <c r="N838" s="1">
        <v>4</v>
      </c>
      <c r="O838" s="1" t="s">
        <v>28</v>
      </c>
      <c r="P838" s="1" t="s">
        <v>35</v>
      </c>
      <c r="Q838" s="1" t="s">
        <v>78</v>
      </c>
      <c r="R838" s="1">
        <v>2</v>
      </c>
      <c r="S838" s="1" t="s">
        <v>2245</v>
      </c>
      <c r="T838" s="1" t="s">
        <v>2246</v>
      </c>
      <c r="V838"/>
      <c r="W838"/>
      <c r="X838"/>
      <c r="Y838"/>
      <c r="Z838"/>
    </row>
    <row r="839" spans="1:26" x14ac:dyDescent="0.25">
      <c r="A839" s="11">
        <v>836</v>
      </c>
      <c r="B839" s="1" t="s">
        <v>2247</v>
      </c>
      <c r="C839" s="1" t="s">
        <v>40</v>
      </c>
      <c r="D839" s="1" t="s">
        <v>2251</v>
      </c>
      <c r="E839" s="32">
        <v>4</v>
      </c>
      <c r="F839" s="1">
        <v>11</v>
      </c>
      <c r="G839" s="1">
        <v>96.1</v>
      </c>
      <c r="H839" s="1">
        <v>122</v>
      </c>
      <c r="I839" s="1">
        <v>31</v>
      </c>
      <c r="K839" s="1">
        <v>66</v>
      </c>
      <c r="L839" s="1">
        <v>21</v>
      </c>
      <c r="M839" s="1">
        <v>19.899999999999999</v>
      </c>
      <c r="N839" s="1">
        <v>4</v>
      </c>
      <c r="O839" s="1" t="s">
        <v>28</v>
      </c>
      <c r="P839" s="1" t="s">
        <v>35</v>
      </c>
      <c r="Q839" s="1" t="s">
        <v>37</v>
      </c>
      <c r="S839" s="1" t="s">
        <v>2248</v>
      </c>
      <c r="T839" s="1" t="s">
        <v>2249</v>
      </c>
      <c r="U839" s="1" t="s">
        <v>37</v>
      </c>
      <c r="V839"/>
      <c r="W839"/>
      <c r="X839"/>
      <c r="Y839"/>
      <c r="Z839"/>
    </row>
    <row r="840" spans="1:26" ht="60" x14ac:dyDescent="0.25">
      <c r="A840" s="11">
        <v>837</v>
      </c>
      <c r="B840" s="1" t="s">
        <v>2250</v>
      </c>
      <c r="C840" s="1" t="s">
        <v>26</v>
      </c>
      <c r="D840" s="1" t="s">
        <v>2254</v>
      </c>
      <c r="E840" s="32">
        <v>9</v>
      </c>
      <c r="F840" s="1">
        <v>5</v>
      </c>
      <c r="G840" s="1">
        <v>97.8</v>
      </c>
      <c r="H840" s="1">
        <v>108</v>
      </c>
      <c r="K840" s="1">
        <v>108</v>
      </c>
      <c r="L840" s="1">
        <v>33</v>
      </c>
      <c r="M840" s="1">
        <v>17.5</v>
      </c>
      <c r="N840" s="1">
        <v>4</v>
      </c>
      <c r="O840" s="1" t="s">
        <v>28</v>
      </c>
      <c r="P840" s="1" t="s">
        <v>29</v>
      </c>
      <c r="Q840" s="1" t="s">
        <v>78</v>
      </c>
      <c r="R840" s="1">
        <v>2</v>
      </c>
      <c r="S840" s="1" t="s">
        <v>2252</v>
      </c>
      <c r="T840" s="1" t="s">
        <v>1177</v>
      </c>
      <c r="U840" s="1" t="s">
        <v>37</v>
      </c>
      <c r="V840"/>
      <c r="W840"/>
      <c r="X840"/>
      <c r="Y840"/>
      <c r="Z840"/>
    </row>
    <row r="841" spans="1:26" ht="45" x14ac:dyDescent="0.25">
      <c r="A841" s="11">
        <v>838</v>
      </c>
      <c r="B841" s="1" t="s">
        <v>2253</v>
      </c>
      <c r="C841" s="1" t="s">
        <v>40</v>
      </c>
      <c r="D841" s="1" t="s">
        <v>2111</v>
      </c>
      <c r="E841" s="32">
        <v>4</v>
      </c>
      <c r="F841" s="1">
        <v>5</v>
      </c>
      <c r="G841" s="1">
        <v>98</v>
      </c>
      <c r="H841" s="1">
        <v>61</v>
      </c>
      <c r="K841" s="1">
        <v>136</v>
      </c>
      <c r="L841" s="1">
        <v>51</v>
      </c>
      <c r="N841" s="1">
        <v>4</v>
      </c>
      <c r="O841" s="1" t="s">
        <v>28</v>
      </c>
      <c r="P841" s="1" t="s">
        <v>29</v>
      </c>
      <c r="Q841" s="1" t="s">
        <v>78</v>
      </c>
      <c r="R841" s="1">
        <v>2</v>
      </c>
      <c r="S841" s="1" t="s">
        <v>2255</v>
      </c>
      <c r="T841" s="1" t="s">
        <v>1177</v>
      </c>
      <c r="U841" s="1" t="s">
        <v>37</v>
      </c>
      <c r="V841"/>
      <c r="W841"/>
      <c r="X841"/>
      <c r="Y841"/>
      <c r="Z841"/>
    </row>
    <row r="842" spans="1:26" ht="60" x14ac:dyDescent="0.25">
      <c r="A842" s="11">
        <v>839</v>
      </c>
      <c r="B842" s="1" t="s">
        <v>2256</v>
      </c>
      <c r="C842" s="1" t="s">
        <v>40</v>
      </c>
      <c r="D842" s="1" t="s">
        <v>113</v>
      </c>
      <c r="E842" s="32">
        <v>10</v>
      </c>
      <c r="F842" s="1">
        <v>5</v>
      </c>
      <c r="G842" s="1">
        <v>99.5</v>
      </c>
      <c r="H842" s="1">
        <v>117</v>
      </c>
      <c r="K842" s="1">
        <v>99</v>
      </c>
      <c r="L842" s="1">
        <v>30</v>
      </c>
      <c r="M842" s="1">
        <v>18</v>
      </c>
      <c r="N842" s="1">
        <v>4</v>
      </c>
      <c r="O842" s="1" t="s">
        <v>28</v>
      </c>
      <c r="P842" s="1" t="s">
        <v>29</v>
      </c>
      <c r="Q842" s="1" t="s">
        <v>78</v>
      </c>
      <c r="R842" s="1">
        <v>2</v>
      </c>
      <c r="S842" s="1" t="s">
        <v>2257</v>
      </c>
      <c r="T842" s="1" t="s">
        <v>1177</v>
      </c>
      <c r="U842" s="1" t="s">
        <v>37</v>
      </c>
      <c r="V842"/>
      <c r="W842"/>
      <c r="X842"/>
      <c r="Y842"/>
      <c r="Z842"/>
    </row>
    <row r="843" spans="1:26" x14ac:dyDescent="0.25">
      <c r="A843" s="11">
        <v>841</v>
      </c>
      <c r="B843" s="1" t="s">
        <v>2258</v>
      </c>
      <c r="C843" s="1" t="s">
        <v>40</v>
      </c>
      <c r="D843" s="6">
        <v>41222</v>
      </c>
      <c r="E843" s="32">
        <v>5</v>
      </c>
      <c r="F843" s="1">
        <v>6</v>
      </c>
      <c r="G843" s="1">
        <v>95.7</v>
      </c>
      <c r="H843" s="1">
        <v>98</v>
      </c>
      <c r="I843" s="1">
        <v>16</v>
      </c>
      <c r="K843" s="1">
        <v>135</v>
      </c>
      <c r="L843" s="1">
        <v>62</v>
      </c>
      <c r="N843" s="1">
        <v>4</v>
      </c>
      <c r="O843" s="1" t="s">
        <v>28</v>
      </c>
      <c r="P843" s="1" t="s">
        <v>29</v>
      </c>
      <c r="Q843" s="1" t="s">
        <v>78</v>
      </c>
      <c r="R843" s="1">
        <v>1</v>
      </c>
      <c r="S843" s="1" t="s">
        <v>646</v>
      </c>
      <c r="T843" s="1" t="s">
        <v>1177</v>
      </c>
      <c r="U843" s="1" t="s">
        <v>37</v>
      </c>
      <c r="V843"/>
      <c r="W843"/>
      <c r="X843"/>
      <c r="Y843"/>
      <c r="Z843"/>
    </row>
    <row r="844" spans="1:26" ht="30" x14ac:dyDescent="0.25">
      <c r="A844" s="11">
        <v>842</v>
      </c>
      <c r="B844" s="1" t="s">
        <v>2259</v>
      </c>
      <c r="C844" s="1" t="s">
        <v>26</v>
      </c>
      <c r="D844" s="1" t="s">
        <v>2262</v>
      </c>
      <c r="E844" s="32">
        <v>2</v>
      </c>
      <c r="F844" s="1">
        <v>6</v>
      </c>
      <c r="G844" s="1">
        <v>98.5</v>
      </c>
      <c r="H844" s="1">
        <v>93</v>
      </c>
      <c r="I844" s="1">
        <v>18</v>
      </c>
      <c r="K844" s="1">
        <v>106</v>
      </c>
      <c r="L844" s="1">
        <v>35</v>
      </c>
      <c r="M844" s="1">
        <v>12</v>
      </c>
      <c r="N844" s="1">
        <v>4</v>
      </c>
      <c r="O844" s="1" t="s">
        <v>28</v>
      </c>
      <c r="P844" s="1" t="s">
        <v>35</v>
      </c>
      <c r="Q844" s="1" t="s">
        <v>78</v>
      </c>
      <c r="R844" s="1">
        <v>2</v>
      </c>
      <c r="S844" s="1" t="s">
        <v>2260</v>
      </c>
      <c r="T844" s="1" t="s">
        <v>1177</v>
      </c>
      <c r="U844" s="1" t="s">
        <v>37</v>
      </c>
      <c r="V844"/>
      <c r="W844"/>
      <c r="X844"/>
      <c r="Y844"/>
      <c r="Z844"/>
    </row>
    <row r="845" spans="1:26" x14ac:dyDescent="0.25">
      <c r="A845" s="11">
        <v>843</v>
      </c>
      <c r="B845" s="1" t="s">
        <v>2261</v>
      </c>
      <c r="C845" s="1" t="s">
        <v>40</v>
      </c>
      <c r="E845" s="32">
        <v>5</v>
      </c>
      <c r="F845" s="1">
        <v>6</v>
      </c>
      <c r="G845" s="1">
        <v>97.4</v>
      </c>
      <c r="H845" s="1">
        <v>91</v>
      </c>
      <c r="I845" s="1">
        <v>28</v>
      </c>
      <c r="K845" s="1">
        <v>90</v>
      </c>
      <c r="L845" s="1">
        <v>25</v>
      </c>
      <c r="M845" s="1">
        <v>15</v>
      </c>
      <c r="N845" s="1">
        <v>4</v>
      </c>
      <c r="O845" s="1" t="s">
        <v>28</v>
      </c>
      <c r="P845" s="1" t="s">
        <v>35</v>
      </c>
      <c r="Q845" s="1" t="s">
        <v>78</v>
      </c>
      <c r="S845" s="1" t="s">
        <v>1084</v>
      </c>
      <c r="T845" s="1" t="s">
        <v>1177</v>
      </c>
      <c r="U845" s="1" t="s">
        <v>37</v>
      </c>
      <c r="V845"/>
      <c r="W845"/>
      <c r="X845"/>
      <c r="Y845"/>
      <c r="Z845"/>
    </row>
    <row r="846" spans="1:26" ht="30" x14ac:dyDescent="0.25">
      <c r="A846" s="11">
        <v>844</v>
      </c>
      <c r="B846" s="1" t="s">
        <v>2263</v>
      </c>
      <c r="C846" s="1" t="s">
        <v>26</v>
      </c>
      <c r="D846" s="6">
        <v>41131</v>
      </c>
      <c r="E846" s="32">
        <v>5</v>
      </c>
      <c r="F846" s="1">
        <v>4</v>
      </c>
      <c r="G846" s="1">
        <v>97.7</v>
      </c>
      <c r="H846" s="1">
        <v>95</v>
      </c>
      <c r="I846" s="1">
        <v>28</v>
      </c>
      <c r="K846" s="1">
        <v>108.5</v>
      </c>
      <c r="L846" s="1">
        <v>39</v>
      </c>
      <c r="M846" s="1">
        <v>17</v>
      </c>
      <c r="N846" s="1">
        <v>4</v>
      </c>
      <c r="O846" s="1" t="s">
        <v>869</v>
      </c>
      <c r="P846" s="1" t="s">
        <v>35</v>
      </c>
      <c r="Q846" s="1" t="s">
        <v>37</v>
      </c>
      <c r="R846" s="1">
        <v>3</v>
      </c>
      <c r="S846" s="1" t="s">
        <v>2264</v>
      </c>
      <c r="T846" s="1" t="s">
        <v>2265</v>
      </c>
      <c r="U846" s="1" t="s">
        <v>37</v>
      </c>
      <c r="V846"/>
      <c r="W846"/>
      <c r="X846"/>
      <c r="Y846"/>
      <c r="Z846"/>
    </row>
    <row r="847" spans="1:26" x14ac:dyDescent="0.25">
      <c r="A847" s="11">
        <v>845</v>
      </c>
      <c r="B847" s="1" t="s">
        <v>2266</v>
      </c>
      <c r="C847" s="1" t="s">
        <v>26</v>
      </c>
      <c r="D847" s="1" t="s">
        <v>2270</v>
      </c>
      <c r="E847" s="32">
        <v>2</v>
      </c>
      <c r="F847" s="1">
        <v>15</v>
      </c>
      <c r="G847" s="1">
        <v>92.2</v>
      </c>
      <c r="H847" s="1">
        <v>80</v>
      </c>
      <c r="I847" s="1">
        <v>30</v>
      </c>
      <c r="K847" s="1">
        <v>104</v>
      </c>
      <c r="L847" s="1">
        <v>31</v>
      </c>
      <c r="M847" s="1">
        <v>15</v>
      </c>
      <c r="N847" s="1">
        <v>4</v>
      </c>
      <c r="O847" s="1" t="s">
        <v>28</v>
      </c>
      <c r="P847" s="1" t="s">
        <v>35</v>
      </c>
      <c r="Q847" s="1" t="s">
        <v>78</v>
      </c>
      <c r="R847" s="1">
        <v>2</v>
      </c>
      <c r="S847" s="1" t="s">
        <v>2267</v>
      </c>
      <c r="T847" s="1" t="s">
        <v>2268</v>
      </c>
      <c r="U847" s="1" t="s">
        <v>37</v>
      </c>
      <c r="V847"/>
      <c r="W847"/>
      <c r="X847"/>
      <c r="Y847"/>
      <c r="Z847"/>
    </row>
    <row r="848" spans="1:26" ht="60" x14ac:dyDescent="0.25">
      <c r="A848" s="11">
        <v>846</v>
      </c>
      <c r="B848" s="1" t="s">
        <v>2269</v>
      </c>
      <c r="C848" s="1" t="s">
        <v>26</v>
      </c>
      <c r="E848" s="32">
        <v>9</v>
      </c>
      <c r="F848" s="1">
        <v>15</v>
      </c>
      <c r="G848" s="1">
        <v>96.1</v>
      </c>
      <c r="H848" s="1">
        <v>98</v>
      </c>
      <c r="I848" s="1">
        <v>30</v>
      </c>
      <c r="K848" s="1">
        <v>81</v>
      </c>
      <c r="L848" s="1">
        <v>20</v>
      </c>
      <c r="M848" s="1">
        <v>14</v>
      </c>
      <c r="N848" s="1">
        <v>4</v>
      </c>
      <c r="O848" s="1" t="s">
        <v>28</v>
      </c>
      <c r="P848" s="1" t="s">
        <v>35</v>
      </c>
      <c r="Q848" s="1" t="s">
        <v>78</v>
      </c>
      <c r="R848" s="1">
        <v>1</v>
      </c>
      <c r="S848" s="1" t="s">
        <v>2271</v>
      </c>
      <c r="T848" s="1" t="s">
        <v>2272</v>
      </c>
      <c r="U848" s="1" t="s">
        <v>37</v>
      </c>
      <c r="V848"/>
      <c r="W848"/>
      <c r="X848"/>
      <c r="Y848"/>
      <c r="Z848"/>
    </row>
    <row r="849" spans="1:26" x14ac:dyDescent="0.25">
      <c r="A849" s="11">
        <v>847</v>
      </c>
      <c r="B849" s="1" t="s">
        <v>2273</v>
      </c>
      <c r="C849" s="1" t="s">
        <v>26</v>
      </c>
      <c r="E849" s="32">
        <v>0.41699999999999998</v>
      </c>
      <c r="F849" s="1">
        <v>15</v>
      </c>
      <c r="G849" s="1">
        <v>95.8</v>
      </c>
      <c r="H849" s="1">
        <v>98</v>
      </c>
      <c r="K849" s="1">
        <v>126</v>
      </c>
      <c r="L849" s="1">
        <v>42</v>
      </c>
      <c r="N849" s="1">
        <v>0</v>
      </c>
      <c r="O849" s="1" t="s">
        <v>28</v>
      </c>
      <c r="P849" s="1" t="s">
        <v>35</v>
      </c>
      <c r="Q849" s="1" t="s">
        <v>78</v>
      </c>
      <c r="S849" s="1" t="s">
        <v>1871</v>
      </c>
      <c r="T849" s="1" t="s">
        <v>1665</v>
      </c>
      <c r="U849" s="1" t="s">
        <v>37</v>
      </c>
      <c r="V849"/>
      <c r="W849"/>
      <c r="X849"/>
      <c r="Y849"/>
      <c r="Z849"/>
    </row>
    <row r="850" spans="1:26" ht="75" x14ac:dyDescent="0.25">
      <c r="A850" s="11">
        <v>848</v>
      </c>
      <c r="B850" s="1" t="s">
        <v>2274</v>
      </c>
      <c r="C850" s="1" t="s">
        <v>40</v>
      </c>
      <c r="D850" s="1" t="s">
        <v>2277</v>
      </c>
      <c r="E850" s="32">
        <v>2</v>
      </c>
      <c r="F850" s="1">
        <v>4</v>
      </c>
      <c r="G850" s="1">
        <v>98</v>
      </c>
      <c r="H850" s="1">
        <v>93</v>
      </c>
      <c r="I850" s="1">
        <v>14</v>
      </c>
      <c r="K850" s="1">
        <v>58</v>
      </c>
      <c r="L850" s="1">
        <v>17</v>
      </c>
      <c r="M850" s="1">
        <v>10</v>
      </c>
      <c r="N850" s="1">
        <v>2</v>
      </c>
      <c r="O850" s="1" t="s">
        <v>28</v>
      </c>
      <c r="P850" s="1" t="s">
        <v>35</v>
      </c>
      <c r="Q850" s="1" t="s">
        <v>37</v>
      </c>
      <c r="S850" s="1" t="s">
        <v>1017</v>
      </c>
      <c r="T850" s="1" t="s">
        <v>2275</v>
      </c>
      <c r="U850" s="1" t="s">
        <v>37</v>
      </c>
      <c r="V850"/>
      <c r="W850"/>
      <c r="X850"/>
      <c r="Y850"/>
      <c r="Z850"/>
    </row>
    <row r="851" spans="1:26" ht="45" x14ac:dyDescent="0.25">
      <c r="A851" s="11">
        <v>849</v>
      </c>
      <c r="B851" s="1" t="s">
        <v>2276</v>
      </c>
      <c r="C851" s="1" t="s">
        <v>40</v>
      </c>
      <c r="D851" s="1" t="s">
        <v>113</v>
      </c>
      <c r="E851" s="32">
        <v>12</v>
      </c>
      <c r="F851" s="1">
        <v>4</v>
      </c>
      <c r="G851" s="1">
        <v>90.3</v>
      </c>
      <c r="H851" s="1">
        <v>91</v>
      </c>
      <c r="I851" s="1">
        <v>15</v>
      </c>
      <c r="K851" s="1">
        <v>91</v>
      </c>
      <c r="L851" s="1">
        <v>25</v>
      </c>
      <c r="M851" s="1">
        <v>13</v>
      </c>
      <c r="N851" s="1">
        <v>4</v>
      </c>
      <c r="O851" s="1" t="s">
        <v>28</v>
      </c>
      <c r="P851" s="1" t="s">
        <v>35</v>
      </c>
      <c r="Q851" s="1" t="s">
        <v>37</v>
      </c>
      <c r="R851" s="1">
        <v>2</v>
      </c>
      <c r="S851" s="1" t="s">
        <v>2278</v>
      </c>
      <c r="T851" s="1" t="s">
        <v>2279</v>
      </c>
      <c r="U851" s="1" t="s">
        <v>37</v>
      </c>
      <c r="V851"/>
      <c r="W851"/>
      <c r="X851"/>
      <c r="Y851"/>
      <c r="Z851"/>
    </row>
    <row r="852" spans="1:26" ht="45" x14ac:dyDescent="0.25">
      <c r="A852" s="11">
        <v>850</v>
      </c>
      <c r="B852" s="1" t="s">
        <v>2280</v>
      </c>
      <c r="C852" s="1" t="s">
        <v>26</v>
      </c>
      <c r="D852" s="1" t="s">
        <v>113</v>
      </c>
      <c r="E852" s="32">
        <v>2</v>
      </c>
      <c r="F852" s="1">
        <v>15</v>
      </c>
      <c r="G852" s="1">
        <v>95.5</v>
      </c>
      <c r="H852" s="1">
        <v>104</v>
      </c>
      <c r="K852" s="1">
        <v>146</v>
      </c>
      <c r="L852" s="1">
        <v>79</v>
      </c>
      <c r="N852" s="1">
        <v>4</v>
      </c>
      <c r="O852" s="1" t="s">
        <v>28</v>
      </c>
      <c r="P852" s="1" t="s">
        <v>35</v>
      </c>
      <c r="Q852" s="1" t="s">
        <v>78</v>
      </c>
      <c r="R852" s="1">
        <v>2</v>
      </c>
      <c r="S852" s="1" t="s">
        <v>2281</v>
      </c>
      <c r="T852" s="1" t="s">
        <v>1177</v>
      </c>
      <c r="U852" s="1" t="s">
        <v>37</v>
      </c>
      <c r="V852"/>
      <c r="W852"/>
      <c r="X852"/>
      <c r="Y852"/>
      <c r="Z852"/>
    </row>
    <row r="853" spans="1:26" x14ac:dyDescent="0.25">
      <c r="A853" s="11">
        <v>851</v>
      </c>
      <c r="B853" s="1" t="s">
        <v>2282</v>
      </c>
      <c r="C853" s="1" t="s">
        <v>40</v>
      </c>
      <c r="D853" s="1" t="s">
        <v>2284</v>
      </c>
      <c r="E853" s="32">
        <v>8</v>
      </c>
      <c r="F853" s="1">
        <v>60</v>
      </c>
      <c r="G853" s="1">
        <v>98.4</v>
      </c>
      <c r="H853" s="1">
        <v>108</v>
      </c>
      <c r="I853" s="1">
        <v>28</v>
      </c>
      <c r="L853" s="1">
        <v>9.5</v>
      </c>
      <c r="M853" s="1">
        <v>14</v>
      </c>
      <c r="N853" s="1">
        <v>0</v>
      </c>
      <c r="O853" s="1" t="s">
        <v>28</v>
      </c>
      <c r="P853" s="1" t="s">
        <v>35</v>
      </c>
      <c r="Q853" s="1" t="s">
        <v>78</v>
      </c>
      <c r="R853" s="1" t="s">
        <v>1929</v>
      </c>
      <c r="S853" s="1" t="s">
        <v>1954</v>
      </c>
      <c r="T853" s="1" t="s">
        <v>1586</v>
      </c>
      <c r="U853" s="1" t="s">
        <v>37</v>
      </c>
      <c r="V853"/>
      <c r="W853"/>
      <c r="X853"/>
      <c r="Y853"/>
      <c r="Z853"/>
    </row>
    <row r="854" spans="1:26" ht="45" x14ac:dyDescent="0.25">
      <c r="A854" s="11">
        <v>852</v>
      </c>
      <c r="B854" s="1" t="s">
        <v>2283</v>
      </c>
      <c r="C854" s="1" t="s">
        <v>26</v>
      </c>
      <c r="D854" s="1" t="s">
        <v>113</v>
      </c>
      <c r="E854" s="32">
        <v>2</v>
      </c>
      <c r="F854" s="1">
        <v>11</v>
      </c>
      <c r="G854" s="1">
        <v>97</v>
      </c>
      <c r="H854" s="1">
        <v>95</v>
      </c>
      <c r="I854" s="1">
        <v>24</v>
      </c>
      <c r="K854" s="1">
        <v>130</v>
      </c>
      <c r="L854" s="1">
        <v>58</v>
      </c>
      <c r="N854" s="1">
        <v>0</v>
      </c>
      <c r="O854" s="1" t="s">
        <v>28</v>
      </c>
      <c r="P854" s="1" t="s">
        <v>35</v>
      </c>
      <c r="Q854" s="1" t="s">
        <v>78</v>
      </c>
      <c r="S854" s="1" t="s">
        <v>2285</v>
      </c>
      <c r="T854" s="1" t="s">
        <v>2286</v>
      </c>
      <c r="U854" s="1" t="s">
        <v>37</v>
      </c>
      <c r="V854"/>
      <c r="W854"/>
      <c r="X854"/>
      <c r="Y854"/>
      <c r="Z854"/>
    </row>
    <row r="855" spans="1:26" x14ac:dyDescent="0.25">
      <c r="A855" s="11">
        <v>853</v>
      </c>
      <c r="B855" s="1" t="s">
        <v>2287</v>
      </c>
      <c r="C855" s="1" t="s">
        <v>26</v>
      </c>
      <c r="D855" s="1" t="s">
        <v>2290</v>
      </c>
      <c r="E855" s="32">
        <v>8</v>
      </c>
      <c r="F855" s="1">
        <v>60</v>
      </c>
      <c r="G855" s="1">
        <v>97</v>
      </c>
      <c r="H855" s="1">
        <v>14</v>
      </c>
      <c r="I855" s="1">
        <v>30</v>
      </c>
      <c r="K855" s="1">
        <v>88</v>
      </c>
      <c r="L855" s="1">
        <v>12.3</v>
      </c>
      <c r="M855" s="1">
        <v>15.5</v>
      </c>
      <c r="N855" s="1">
        <v>0</v>
      </c>
      <c r="O855" s="1" t="s">
        <v>28</v>
      </c>
      <c r="P855" s="1" t="s">
        <v>113</v>
      </c>
      <c r="Q855" s="1" t="s">
        <v>37</v>
      </c>
      <c r="R855" s="1" t="s">
        <v>1929</v>
      </c>
      <c r="T855" s="1" t="s">
        <v>2288</v>
      </c>
      <c r="U855" s="1" t="s">
        <v>37</v>
      </c>
      <c r="V855"/>
      <c r="W855"/>
      <c r="X855"/>
      <c r="Y855"/>
      <c r="Z855"/>
    </row>
    <row r="856" spans="1:26" ht="30" x14ac:dyDescent="0.25">
      <c r="A856" s="11">
        <v>854</v>
      </c>
      <c r="B856" s="1" t="s">
        <v>2289</v>
      </c>
      <c r="C856" s="1" t="s">
        <v>26</v>
      </c>
      <c r="D856" s="1" t="s">
        <v>2294</v>
      </c>
      <c r="E856" s="32">
        <v>4</v>
      </c>
      <c r="F856" s="1">
        <v>60</v>
      </c>
      <c r="G856" s="1">
        <v>97.3</v>
      </c>
      <c r="H856" s="1">
        <v>94</v>
      </c>
      <c r="I856" s="1">
        <v>20</v>
      </c>
      <c r="L856" s="1">
        <v>30.5</v>
      </c>
      <c r="N856" s="1">
        <v>0</v>
      </c>
      <c r="O856" s="1" t="s">
        <v>28</v>
      </c>
      <c r="P856" s="1" t="s">
        <v>29</v>
      </c>
      <c r="Q856" s="1" t="s">
        <v>78</v>
      </c>
      <c r="S856" s="1" t="s">
        <v>2291</v>
      </c>
      <c r="T856" s="1" t="s">
        <v>2292</v>
      </c>
      <c r="U856" s="1" t="s">
        <v>37</v>
      </c>
      <c r="V856"/>
      <c r="W856"/>
      <c r="X856"/>
      <c r="Y856"/>
      <c r="Z856"/>
    </row>
    <row r="857" spans="1:26" x14ac:dyDescent="0.25">
      <c r="A857" s="11">
        <v>855</v>
      </c>
      <c r="B857" s="1" t="s">
        <v>2293</v>
      </c>
      <c r="C857" s="1" t="s">
        <v>26</v>
      </c>
      <c r="D857" s="1" t="s">
        <v>2297</v>
      </c>
      <c r="E857" s="32">
        <v>8</v>
      </c>
      <c r="F857" s="1">
        <v>8</v>
      </c>
      <c r="G857" s="1">
        <v>96.3</v>
      </c>
      <c r="H857" s="1">
        <v>94</v>
      </c>
      <c r="I857" s="1">
        <v>18</v>
      </c>
      <c r="K857" s="1">
        <v>94</v>
      </c>
      <c r="L857" s="1">
        <v>16.809999999999999</v>
      </c>
      <c r="N857" s="1">
        <v>0</v>
      </c>
      <c r="O857" s="1" t="s">
        <v>28</v>
      </c>
      <c r="P857" s="1" t="s">
        <v>35</v>
      </c>
      <c r="Q857" s="1" t="s">
        <v>37</v>
      </c>
      <c r="R857" s="1" t="s">
        <v>113</v>
      </c>
      <c r="S857" s="1" t="s">
        <v>2295</v>
      </c>
      <c r="T857" s="1" t="s">
        <v>1017</v>
      </c>
      <c r="U857" s="1" t="s">
        <v>37</v>
      </c>
      <c r="V857"/>
      <c r="W857"/>
      <c r="X857"/>
      <c r="Y857"/>
      <c r="Z857"/>
    </row>
    <row r="858" spans="1:26" ht="30" x14ac:dyDescent="0.25">
      <c r="A858" s="11">
        <v>856</v>
      </c>
      <c r="B858" s="1" t="s">
        <v>2296</v>
      </c>
      <c r="C858" s="1" t="s">
        <v>26</v>
      </c>
      <c r="D858" s="1" t="s">
        <v>113</v>
      </c>
      <c r="E858" s="32">
        <v>3</v>
      </c>
      <c r="F858" s="1">
        <v>40</v>
      </c>
      <c r="G858" s="1">
        <v>96.5</v>
      </c>
      <c r="H858" s="1">
        <v>93</v>
      </c>
      <c r="K858" s="1">
        <v>132</v>
      </c>
      <c r="L858" s="1">
        <v>58</v>
      </c>
      <c r="N858" s="1">
        <v>4</v>
      </c>
      <c r="O858" s="1" t="s">
        <v>28</v>
      </c>
      <c r="P858" s="1" t="s">
        <v>29</v>
      </c>
      <c r="Q858" s="1" t="s">
        <v>78</v>
      </c>
      <c r="R858" s="1">
        <v>2</v>
      </c>
      <c r="S858" s="1" t="s">
        <v>2298</v>
      </c>
      <c r="T858" s="1" t="s">
        <v>2299</v>
      </c>
      <c r="U858" s="1" t="s">
        <v>37</v>
      </c>
      <c r="V858"/>
      <c r="W858"/>
      <c r="X858"/>
      <c r="Y858"/>
      <c r="Z858"/>
    </row>
    <row r="859" spans="1:26" x14ac:dyDescent="0.25">
      <c r="A859" s="11">
        <v>857</v>
      </c>
      <c r="B859" s="1" t="s">
        <v>2300</v>
      </c>
      <c r="C859" s="1" t="s">
        <v>40</v>
      </c>
      <c r="D859" s="6"/>
      <c r="E859" s="32">
        <v>15</v>
      </c>
      <c r="F859" s="1">
        <v>30</v>
      </c>
      <c r="G859" s="1">
        <v>97</v>
      </c>
      <c r="H859" s="1">
        <v>103</v>
      </c>
      <c r="K859" s="1">
        <v>89.5</v>
      </c>
      <c r="L859" s="1">
        <v>30.6</v>
      </c>
      <c r="M859" s="1">
        <v>19</v>
      </c>
      <c r="N859" s="1">
        <v>4</v>
      </c>
      <c r="O859" s="1" t="s">
        <v>869</v>
      </c>
      <c r="P859" s="1" t="s">
        <v>35</v>
      </c>
      <c r="Q859" s="1" t="s">
        <v>78</v>
      </c>
      <c r="R859" s="1">
        <v>2</v>
      </c>
      <c r="S859" s="1" t="s">
        <v>2301</v>
      </c>
      <c r="T859" s="1" t="s">
        <v>2302</v>
      </c>
      <c r="U859" s="1" t="s">
        <v>37</v>
      </c>
      <c r="V859"/>
      <c r="W859"/>
      <c r="X859"/>
      <c r="Y859"/>
      <c r="Z859"/>
    </row>
    <row r="860" spans="1:26" x14ac:dyDescent="0.25">
      <c r="A860" s="11">
        <v>858</v>
      </c>
      <c r="B860" s="1" t="s">
        <v>2303</v>
      </c>
      <c r="C860" s="1" t="s">
        <v>40</v>
      </c>
      <c r="E860" s="32">
        <v>15</v>
      </c>
      <c r="F860" s="1">
        <v>16</v>
      </c>
      <c r="G860" s="1">
        <v>97.8</v>
      </c>
      <c r="H860" s="1">
        <v>100</v>
      </c>
      <c r="I860" s="1">
        <v>30</v>
      </c>
      <c r="K860" s="1">
        <v>168</v>
      </c>
      <c r="L860" s="1">
        <v>139</v>
      </c>
      <c r="N860" s="1">
        <v>4</v>
      </c>
      <c r="O860" s="1" t="s">
        <v>1399</v>
      </c>
      <c r="P860" s="1" t="s">
        <v>29</v>
      </c>
      <c r="Q860" s="1" t="s">
        <v>78</v>
      </c>
      <c r="R860" s="1">
        <v>2</v>
      </c>
      <c r="T860" s="1" t="s">
        <v>1900</v>
      </c>
      <c r="U860" s="1" t="s">
        <v>37</v>
      </c>
      <c r="V860"/>
      <c r="W860"/>
      <c r="X860"/>
      <c r="Y860"/>
      <c r="Z860"/>
    </row>
    <row r="861" spans="1:26" x14ac:dyDescent="0.25">
      <c r="A861" s="11">
        <v>859</v>
      </c>
      <c r="B861" s="1" t="s">
        <v>2304</v>
      </c>
      <c r="C861" s="1" t="s">
        <v>40</v>
      </c>
      <c r="D861" s="1" t="s">
        <v>113</v>
      </c>
      <c r="E861" s="32">
        <v>0.25</v>
      </c>
      <c r="F861" s="1">
        <v>95.9</v>
      </c>
      <c r="G861" s="1">
        <v>95.9</v>
      </c>
      <c r="H861" s="1">
        <v>93</v>
      </c>
      <c r="I861" s="1">
        <v>18</v>
      </c>
      <c r="K861" s="1">
        <v>150</v>
      </c>
      <c r="L861" s="1">
        <v>83</v>
      </c>
      <c r="N861" s="1">
        <v>4</v>
      </c>
      <c r="O861" s="1" t="s">
        <v>28</v>
      </c>
      <c r="P861" s="1" t="s">
        <v>35</v>
      </c>
      <c r="Q861" s="1" t="s">
        <v>78</v>
      </c>
      <c r="R861" s="1">
        <v>1</v>
      </c>
      <c r="S861" s="1" t="s">
        <v>646</v>
      </c>
      <c r="T861" s="1" t="s">
        <v>646</v>
      </c>
      <c r="U861" s="1" t="s">
        <v>37</v>
      </c>
      <c r="V861"/>
      <c r="W861"/>
      <c r="X861"/>
      <c r="Y861"/>
      <c r="Z861"/>
    </row>
    <row r="862" spans="1:26" x14ac:dyDescent="0.25">
      <c r="A862" s="11">
        <v>860</v>
      </c>
      <c r="B862" s="1" t="s">
        <v>2305</v>
      </c>
      <c r="C862" s="1" t="s">
        <v>40</v>
      </c>
      <c r="D862" s="1" t="s">
        <v>113</v>
      </c>
      <c r="E862" s="32">
        <v>2</v>
      </c>
      <c r="F862" s="1">
        <v>8</v>
      </c>
      <c r="G862" s="1">
        <v>97.5</v>
      </c>
      <c r="H862" s="1">
        <v>148</v>
      </c>
      <c r="I862" s="1">
        <v>37</v>
      </c>
      <c r="L862" s="1">
        <v>14</v>
      </c>
      <c r="M862" s="1">
        <v>15</v>
      </c>
      <c r="N862" s="1">
        <v>4</v>
      </c>
      <c r="O862" s="1" t="s">
        <v>28</v>
      </c>
      <c r="P862" s="1" t="s">
        <v>35</v>
      </c>
      <c r="Q862" s="1" t="s">
        <v>78</v>
      </c>
      <c r="S862" s="1" t="s">
        <v>434</v>
      </c>
      <c r="U862" s="1" t="s">
        <v>37</v>
      </c>
      <c r="V862"/>
      <c r="W862"/>
      <c r="X862"/>
      <c r="Y862"/>
      <c r="Z862"/>
    </row>
    <row r="863" spans="1:26" ht="30" x14ac:dyDescent="0.25">
      <c r="A863" s="11">
        <v>861</v>
      </c>
      <c r="B863" s="1" t="s">
        <v>2306</v>
      </c>
      <c r="C863" s="1" t="s">
        <v>40</v>
      </c>
      <c r="D863" s="6">
        <v>42317</v>
      </c>
      <c r="E863" s="32">
        <v>3</v>
      </c>
      <c r="F863" s="1">
        <v>8</v>
      </c>
      <c r="G863" s="1">
        <v>96.3</v>
      </c>
      <c r="H863" s="1">
        <v>130</v>
      </c>
      <c r="I863" s="1">
        <v>30</v>
      </c>
      <c r="L863" s="1">
        <v>74</v>
      </c>
      <c r="M863" s="1">
        <v>17</v>
      </c>
      <c r="N863" s="1">
        <v>4</v>
      </c>
      <c r="O863" s="1" t="s">
        <v>28</v>
      </c>
      <c r="P863" s="1" t="s">
        <v>35</v>
      </c>
      <c r="Q863" s="1" t="s">
        <v>37</v>
      </c>
      <c r="R863" s="1">
        <v>3</v>
      </c>
      <c r="S863" s="1" t="s">
        <v>2307</v>
      </c>
      <c r="U863" s="1" t="s">
        <v>37</v>
      </c>
      <c r="V863"/>
      <c r="W863"/>
      <c r="X863"/>
      <c r="Y863"/>
      <c r="Z863"/>
    </row>
    <row r="864" spans="1:26" x14ac:dyDescent="0.25">
      <c r="A864" s="11">
        <v>862</v>
      </c>
      <c r="B864" s="1" t="s">
        <v>2308</v>
      </c>
      <c r="C864" s="1" t="s">
        <v>26</v>
      </c>
      <c r="D864" s="1" t="s">
        <v>113</v>
      </c>
      <c r="E864" s="32">
        <v>15</v>
      </c>
      <c r="F864" s="1">
        <v>2</v>
      </c>
      <c r="G864" s="1">
        <v>96.9</v>
      </c>
      <c r="H864" s="1">
        <v>74</v>
      </c>
      <c r="I864" s="1">
        <v>19</v>
      </c>
      <c r="K864" s="1">
        <v>87</v>
      </c>
      <c r="L864" s="1">
        <v>29</v>
      </c>
      <c r="M864" s="1">
        <v>17</v>
      </c>
      <c r="N864" s="1">
        <v>4</v>
      </c>
      <c r="O864" s="1" t="s">
        <v>864</v>
      </c>
      <c r="P864" s="1" t="s">
        <v>35</v>
      </c>
      <c r="Q864" s="1" t="s">
        <v>78</v>
      </c>
      <c r="S864" s="1" t="s">
        <v>2309</v>
      </c>
      <c r="U864" s="1" t="s">
        <v>37</v>
      </c>
      <c r="V864"/>
      <c r="W864"/>
      <c r="X864"/>
      <c r="Y864"/>
      <c r="Z864"/>
    </row>
    <row r="865" spans="1:26" ht="30" x14ac:dyDescent="0.25">
      <c r="A865" s="11">
        <v>863</v>
      </c>
      <c r="B865" s="1" t="s">
        <v>2310</v>
      </c>
      <c r="C865" s="1" t="s">
        <v>26</v>
      </c>
      <c r="D865" s="6">
        <v>38537</v>
      </c>
      <c r="E865" s="32">
        <v>13</v>
      </c>
      <c r="F865" s="1">
        <v>10</v>
      </c>
      <c r="G865" s="1">
        <v>98.3</v>
      </c>
      <c r="H865" s="1">
        <v>81</v>
      </c>
      <c r="I865" s="1">
        <v>18</v>
      </c>
      <c r="J865" s="1" t="s">
        <v>2311</v>
      </c>
      <c r="K865" s="1">
        <v>160</v>
      </c>
      <c r="L865" s="1">
        <v>48.6</v>
      </c>
      <c r="N865" s="1">
        <v>0</v>
      </c>
      <c r="O865" s="1" t="s">
        <v>1399</v>
      </c>
      <c r="P865" s="1" t="s">
        <v>29</v>
      </c>
      <c r="Q865" s="1" t="s">
        <v>37</v>
      </c>
      <c r="S865" s="1" t="s">
        <v>2312</v>
      </c>
      <c r="U865" s="1" t="s">
        <v>37</v>
      </c>
      <c r="V865"/>
      <c r="W865"/>
      <c r="X865"/>
      <c r="Y865"/>
      <c r="Z865"/>
    </row>
    <row r="866" spans="1:26" x14ac:dyDescent="0.25">
      <c r="A866" s="11">
        <v>864</v>
      </c>
      <c r="B866" s="1" t="s">
        <v>2313</v>
      </c>
      <c r="C866" s="1" t="s">
        <v>26</v>
      </c>
      <c r="D866" s="1" t="s">
        <v>2316</v>
      </c>
      <c r="E866" s="32">
        <v>17</v>
      </c>
      <c r="F866" s="1">
        <v>10</v>
      </c>
      <c r="G866" s="1">
        <v>97.4</v>
      </c>
      <c r="H866" s="1">
        <v>100</v>
      </c>
      <c r="K866" s="1">
        <v>139</v>
      </c>
      <c r="L866" s="1">
        <v>68</v>
      </c>
      <c r="N866" s="1">
        <v>4</v>
      </c>
      <c r="O866" s="1" t="s">
        <v>28</v>
      </c>
      <c r="P866" s="1" t="s">
        <v>35</v>
      </c>
      <c r="Q866" s="1" t="s">
        <v>37</v>
      </c>
      <c r="R866" s="1">
        <v>1</v>
      </c>
      <c r="S866" s="1" t="s">
        <v>2314</v>
      </c>
      <c r="T866" s="1" t="s">
        <v>1177</v>
      </c>
      <c r="U866" s="1" t="s">
        <v>37</v>
      </c>
      <c r="V866"/>
      <c r="W866"/>
      <c r="X866"/>
      <c r="Y866"/>
      <c r="Z866"/>
    </row>
    <row r="867" spans="1:26" x14ac:dyDescent="0.25">
      <c r="A867" s="11">
        <v>865</v>
      </c>
      <c r="B867" s="1" t="s">
        <v>2315</v>
      </c>
      <c r="C867" s="1" t="s">
        <v>26</v>
      </c>
      <c r="D867" s="6">
        <v>42829</v>
      </c>
      <c r="E867" s="32">
        <v>0.66700000000000004</v>
      </c>
      <c r="F867" s="1">
        <v>10</v>
      </c>
      <c r="G867" s="1">
        <v>92</v>
      </c>
      <c r="H867" s="1">
        <v>99</v>
      </c>
      <c r="J867" s="1" t="s">
        <v>2317</v>
      </c>
      <c r="K867" s="1">
        <v>155</v>
      </c>
      <c r="L867" s="1">
        <v>83</v>
      </c>
      <c r="N867" s="1">
        <v>0</v>
      </c>
      <c r="O867" s="1" t="s">
        <v>28</v>
      </c>
      <c r="P867" s="1" t="s">
        <v>35</v>
      </c>
      <c r="Q867" s="1" t="s">
        <v>78</v>
      </c>
      <c r="R867" s="1">
        <v>1</v>
      </c>
      <c r="S867" s="1" t="s">
        <v>1418</v>
      </c>
      <c r="T867" s="1" t="s">
        <v>1177</v>
      </c>
      <c r="U867" s="1" t="s">
        <v>37</v>
      </c>
      <c r="V867"/>
      <c r="W867"/>
      <c r="X867"/>
      <c r="Y867"/>
      <c r="Z867"/>
    </row>
    <row r="868" spans="1:26" ht="45" x14ac:dyDescent="0.25">
      <c r="A868" s="11">
        <v>866</v>
      </c>
      <c r="B868" s="1" t="s">
        <v>2318</v>
      </c>
      <c r="C868" s="1" t="s">
        <v>40</v>
      </c>
      <c r="D868" s="1" t="s">
        <v>113</v>
      </c>
      <c r="E868" s="32">
        <v>4</v>
      </c>
      <c r="G868" s="1">
        <v>95.7</v>
      </c>
      <c r="H868" s="1">
        <v>126</v>
      </c>
      <c r="K868" s="1">
        <v>75</v>
      </c>
      <c r="L868" s="1">
        <v>29</v>
      </c>
      <c r="M868" s="1">
        <v>20</v>
      </c>
      <c r="N868" s="1">
        <v>4</v>
      </c>
      <c r="O868" s="1" t="s">
        <v>28</v>
      </c>
      <c r="P868" s="1" t="s">
        <v>29</v>
      </c>
      <c r="Q868" s="1" t="s">
        <v>78</v>
      </c>
      <c r="S868" s="1" t="s">
        <v>2319</v>
      </c>
      <c r="T868" s="1" t="s">
        <v>2299</v>
      </c>
      <c r="U868" s="1" t="s">
        <v>37</v>
      </c>
      <c r="V868"/>
      <c r="W868"/>
      <c r="X868"/>
      <c r="Y868"/>
      <c r="Z868"/>
    </row>
    <row r="869" spans="1:26" ht="30" x14ac:dyDescent="0.25">
      <c r="A869" s="11">
        <v>867</v>
      </c>
      <c r="B869" s="1" t="s">
        <v>2320</v>
      </c>
      <c r="C869" s="1" t="s">
        <v>40</v>
      </c>
      <c r="D869" s="1" t="s">
        <v>113</v>
      </c>
      <c r="E869" s="32">
        <v>9</v>
      </c>
      <c r="H869" s="1">
        <v>95</v>
      </c>
      <c r="K869" s="1">
        <v>98</v>
      </c>
      <c r="L869" s="1">
        <v>32</v>
      </c>
      <c r="M869" s="1">
        <v>16.5</v>
      </c>
      <c r="N869" s="1">
        <v>4</v>
      </c>
      <c r="O869" s="1" t="s">
        <v>28</v>
      </c>
      <c r="P869" s="1" t="s">
        <v>35</v>
      </c>
      <c r="Q869" s="1" t="s">
        <v>37</v>
      </c>
      <c r="R869" s="1">
        <v>3</v>
      </c>
      <c r="S869" s="1" t="s">
        <v>2321</v>
      </c>
      <c r="T869" s="1" t="s">
        <v>1177</v>
      </c>
      <c r="U869" s="1" t="s">
        <v>37</v>
      </c>
      <c r="V869"/>
      <c r="W869"/>
      <c r="X869"/>
      <c r="Y869"/>
      <c r="Z869"/>
    </row>
    <row r="870" spans="1:26" x14ac:dyDescent="0.25">
      <c r="A870" s="11">
        <v>868</v>
      </c>
      <c r="B870" s="1" t="s">
        <v>2322</v>
      </c>
      <c r="C870" s="1" t="s">
        <v>40</v>
      </c>
      <c r="D870" s="6">
        <v>41370</v>
      </c>
      <c r="E870" s="32">
        <v>5</v>
      </c>
      <c r="F870" s="1">
        <v>15</v>
      </c>
      <c r="G870" s="1">
        <v>95.3</v>
      </c>
      <c r="H870" s="1">
        <v>89</v>
      </c>
      <c r="I870" s="1">
        <v>19</v>
      </c>
      <c r="K870" s="1">
        <v>119</v>
      </c>
      <c r="L870" s="1">
        <v>47</v>
      </c>
      <c r="N870" s="1">
        <v>4</v>
      </c>
      <c r="O870" s="1" t="s">
        <v>28</v>
      </c>
      <c r="P870" s="1" t="s">
        <v>29</v>
      </c>
      <c r="Q870" s="1" t="s">
        <v>78</v>
      </c>
      <c r="S870" s="1" t="s">
        <v>1815</v>
      </c>
      <c r="T870" s="1" t="s">
        <v>1177</v>
      </c>
      <c r="U870" s="1" t="s">
        <v>37</v>
      </c>
      <c r="V870"/>
      <c r="W870"/>
      <c r="X870"/>
      <c r="Y870"/>
      <c r="Z870"/>
    </row>
    <row r="871" spans="1:26" ht="30" x14ac:dyDescent="0.25">
      <c r="A871" s="11">
        <v>869</v>
      </c>
      <c r="B871" s="1" t="s">
        <v>2323</v>
      </c>
      <c r="C871" s="1" t="s">
        <v>26</v>
      </c>
      <c r="D871" s="6"/>
      <c r="E871" s="32">
        <v>16</v>
      </c>
      <c r="F871" s="1">
        <v>10</v>
      </c>
      <c r="G871" s="1">
        <v>93.6</v>
      </c>
      <c r="H871" s="1">
        <v>134</v>
      </c>
      <c r="I871" s="1">
        <v>18</v>
      </c>
      <c r="K871" s="1">
        <v>103</v>
      </c>
      <c r="L871" s="1">
        <v>35</v>
      </c>
      <c r="N871" s="1">
        <v>4</v>
      </c>
      <c r="O871" s="1" t="s">
        <v>28</v>
      </c>
      <c r="P871" s="1" t="s">
        <v>35</v>
      </c>
      <c r="Q871" s="1" t="s">
        <v>37</v>
      </c>
      <c r="S871" s="1" t="s">
        <v>2324</v>
      </c>
      <c r="T871" s="1" t="s">
        <v>1177</v>
      </c>
      <c r="U871" s="1" t="s">
        <v>37</v>
      </c>
      <c r="V871"/>
      <c r="W871"/>
      <c r="X871"/>
      <c r="Y871"/>
      <c r="Z871"/>
    </row>
    <row r="872" spans="1:26" ht="60" x14ac:dyDescent="0.25">
      <c r="A872" s="11">
        <v>870</v>
      </c>
      <c r="B872" s="1" t="s">
        <v>2325</v>
      </c>
      <c r="C872" s="1" t="s">
        <v>26</v>
      </c>
      <c r="E872" s="32">
        <v>9</v>
      </c>
      <c r="F872" s="1">
        <v>8</v>
      </c>
      <c r="G872" s="1">
        <v>98.2</v>
      </c>
      <c r="H872" s="1">
        <v>72</v>
      </c>
      <c r="I872" s="1">
        <v>16</v>
      </c>
      <c r="J872" s="1" t="s">
        <v>2326</v>
      </c>
      <c r="K872" s="1">
        <v>171</v>
      </c>
      <c r="L872" s="1">
        <v>102</v>
      </c>
      <c r="N872" s="1">
        <v>0</v>
      </c>
      <c r="O872" s="1" t="s">
        <v>1399</v>
      </c>
      <c r="P872" s="1" t="s">
        <v>35</v>
      </c>
      <c r="Q872" s="1" t="s">
        <v>37</v>
      </c>
      <c r="R872" s="1">
        <v>1</v>
      </c>
      <c r="S872" s="1" t="s">
        <v>2327</v>
      </c>
      <c r="T872" s="1" t="s">
        <v>2328</v>
      </c>
      <c r="U872" s="1" t="s">
        <v>37</v>
      </c>
      <c r="V872"/>
      <c r="W872"/>
      <c r="X872"/>
      <c r="Y872"/>
      <c r="Z872"/>
    </row>
    <row r="873" spans="1:26" x14ac:dyDescent="0.25">
      <c r="A873" s="11">
        <v>871</v>
      </c>
      <c r="B873" s="1" t="s">
        <v>2329</v>
      </c>
      <c r="C873" s="1" t="s">
        <v>40</v>
      </c>
      <c r="D873" s="1" t="s">
        <v>113</v>
      </c>
      <c r="E873" s="32">
        <v>10</v>
      </c>
      <c r="F873" s="1">
        <v>4</v>
      </c>
      <c r="G873" s="1">
        <v>96.3</v>
      </c>
      <c r="K873" s="1">
        <v>141</v>
      </c>
      <c r="L873" s="1">
        <v>66</v>
      </c>
      <c r="N873" s="1">
        <v>4</v>
      </c>
      <c r="O873" s="1" t="s">
        <v>864</v>
      </c>
      <c r="P873" s="1" t="s">
        <v>29</v>
      </c>
      <c r="Q873" s="1" t="s">
        <v>78</v>
      </c>
      <c r="R873" s="1">
        <v>0</v>
      </c>
      <c r="S873" s="1" t="s">
        <v>2330</v>
      </c>
      <c r="T873" s="1" t="s">
        <v>113</v>
      </c>
      <c r="U873" s="1" t="s">
        <v>37</v>
      </c>
      <c r="V873"/>
      <c r="W873"/>
      <c r="X873"/>
      <c r="Y873"/>
      <c r="Z873"/>
    </row>
    <row r="874" spans="1:26" ht="45" x14ac:dyDescent="0.25">
      <c r="A874" s="11">
        <v>872</v>
      </c>
      <c r="B874" s="1" t="s">
        <v>2331</v>
      </c>
      <c r="C874" s="1" t="s">
        <v>40</v>
      </c>
      <c r="D874" s="1" t="s">
        <v>2334</v>
      </c>
      <c r="E874" s="32">
        <v>6</v>
      </c>
      <c r="F874" s="1">
        <v>8</v>
      </c>
      <c r="G874" s="1">
        <v>96</v>
      </c>
      <c r="H874" s="1">
        <v>86</v>
      </c>
      <c r="I874" s="1">
        <v>18</v>
      </c>
      <c r="K874" s="1">
        <v>130</v>
      </c>
      <c r="L874" s="1">
        <v>60</v>
      </c>
      <c r="N874" s="1">
        <v>0</v>
      </c>
      <c r="O874" s="1" t="s">
        <v>1597</v>
      </c>
      <c r="P874" s="1" t="s">
        <v>29</v>
      </c>
      <c r="Q874" s="1" t="s">
        <v>37</v>
      </c>
      <c r="R874" s="1">
        <v>1</v>
      </c>
      <c r="S874" s="1" t="s">
        <v>2332</v>
      </c>
      <c r="U874" s="1" t="s">
        <v>37</v>
      </c>
      <c r="V874"/>
      <c r="W874"/>
      <c r="X874"/>
      <c r="Y874"/>
      <c r="Z874"/>
    </row>
    <row r="875" spans="1:26" ht="45" x14ac:dyDescent="0.25">
      <c r="A875" s="11">
        <v>873</v>
      </c>
      <c r="B875" s="1" t="s">
        <v>2333</v>
      </c>
      <c r="C875" s="1" t="s">
        <v>40</v>
      </c>
      <c r="D875" s="1" t="s">
        <v>2338</v>
      </c>
      <c r="E875" s="32">
        <v>1</v>
      </c>
      <c r="F875" s="1">
        <v>10</v>
      </c>
      <c r="G875" s="1">
        <v>97.1</v>
      </c>
      <c r="H875" s="1">
        <v>104</v>
      </c>
      <c r="I875" s="1">
        <v>27</v>
      </c>
      <c r="K875" s="1">
        <v>109</v>
      </c>
      <c r="L875" s="1">
        <v>33</v>
      </c>
      <c r="N875" s="1">
        <v>4</v>
      </c>
      <c r="O875" s="1" t="s">
        <v>221</v>
      </c>
      <c r="P875" s="1" t="s">
        <v>29</v>
      </c>
      <c r="Q875" s="1" t="s">
        <v>78</v>
      </c>
      <c r="R875" s="1">
        <v>0</v>
      </c>
      <c r="S875" s="1" t="s">
        <v>2335</v>
      </c>
      <c r="T875" s="1" t="s">
        <v>2336</v>
      </c>
      <c r="U875" s="1" t="s">
        <v>37</v>
      </c>
      <c r="V875"/>
      <c r="W875"/>
      <c r="X875"/>
      <c r="Y875"/>
      <c r="Z875"/>
    </row>
    <row r="876" spans="1:26" ht="60" x14ac:dyDescent="0.25">
      <c r="A876" s="11">
        <v>874</v>
      </c>
      <c r="B876" s="1" t="s">
        <v>2337</v>
      </c>
      <c r="C876" s="1" t="s">
        <v>40</v>
      </c>
      <c r="D876" s="1" t="s">
        <v>2342</v>
      </c>
      <c r="E876" s="32">
        <v>5</v>
      </c>
      <c r="F876" s="1">
        <v>25</v>
      </c>
      <c r="G876" s="1">
        <v>98.9</v>
      </c>
      <c r="H876" s="1">
        <v>122</v>
      </c>
      <c r="I876" s="1">
        <v>20</v>
      </c>
      <c r="K876" s="1">
        <v>78</v>
      </c>
      <c r="L876" s="1">
        <v>23</v>
      </c>
      <c r="M876" s="1">
        <v>62</v>
      </c>
      <c r="N876" s="1">
        <v>4</v>
      </c>
      <c r="O876" s="1" t="s">
        <v>2514</v>
      </c>
      <c r="P876" s="1" t="s">
        <v>29</v>
      </c>
      <c r="Q876" s="1" t="s">
        <v>37</v>
      </c>
      <c r="R876" s="1">
        <v>0</v>
      </c>
      <c r="S876" s="1" t="s">
        <v>2339</v>
      </c>
      <c r="T876" s="1" t="s">
        <v>2340</v>
      </c>
      <c r="U876" s="1" t="s">
        <v>37</v>
      </c>
      <c r="V876"/>
      <c r="W876"/>
      <c r="X876"/>
      <c r="Y876"/>
      <c r="Z876"/>
    </row>
    <row r="877" spans="1:26" ht="45" x14ac:dyDescent="0.25">
      <c r="A877" s="11">
        <v>875</v>
      </c>
      <c r="B877" s="1" t="s">
        <v>2341</v>
      </c>
      <c r="C877" s="1" t="s">
        <v>26</v>
      </c>
      <c r="D877" s="1" t="s">
        <v>113</v>
      </c>
      <c r="E877" s="32">
        <v>17</v>
      </c>
      <c r="F877" s="1">
        <v>10</v>
      </c>
      <c r="G877" s="1">
        <v>98.4</v>
      </c>
      <c r="H877" s="1">
        <v>120</v>
      </c>
      <c r="I877" s="1">
        <v>30</v>
      </c>
      <c r="K877" s="1">
        <v>107</v>
      </c>
      <c r="L877" s="1">
        <v>32</v>
      </c>
      <c r="N877" s="1">
        <v>4</v>
      </c>
      <c r="O877" s="1" t="s">
        <v>221</v>
      </c>
      <c r="P877" s="1" t="s">
        <v>35</v>
      </c>
      <c r="Q877" s="1" t="s">
        <v>37</v>
      </c>
      <c r="R877" s="1">
        <v>3</v>
      </c>
      <c r="S877" s="1" t="s">
        <v>1012</v>
      </c>
      <c r="T877" s="1" t="s">
        <v>2343</v>
      </c>
      <c r="U877" s="1" t="s">
        <v>37</v>
      </c>
      <c r="V877"/>
      <c r="W877"/>
      <c r="X877"/>
      <c r="Y877"/>
      <c r="Z877"/>
    </row>
    <row r="878" spans="1:26" ht="30" x14ac:dyDescent="0.25">
      <c r="A878" s="11">
        <v>876</v>
      </c>
      <c r="B878" s="1" t="s">
        <v>2344</v>
      </c>
      <c r="C878" s="1" t="s">
        <v>26</v>
      </c>
      <c r="D878" s="6">
        <v>37350</v>
      </c>
      <c r="E878" s="32">
        <v>15</v>
      </c>
      <c r="F878" s="1">
        <v>11</v>
      </c>
      <c r="G878" s="1">
        <v>99.1</v>
      </c>
      <c r="H878" s="1">
        <v>85</v>
      </c>
      <c r="J878" s="1" t="s">
        <v>2345</v>
      </c>
      <c r="K878" s="1">
        <v>159</v>
      </c>
      <c r="L878" s="1">
        <v>134</v>
      </c>
      <c r="N878" s="1">
        <v>4</v>
      </c>
      <c r="O878" s="1" t="s">
        <v>869</v>
      </c>
      <c r="P878" s="1" t="s">
        <v>35</v>
      </c>
      <c r="Q878" s="1" t="s">
        <v>78</v>
      </c>
      <c r="R878" s="1">
        <v>0</v>
      </c>
      <c r="S878" s="1" t="s">
        <v>2346</v>
      </c>
      <c r="T878" s="1" t="s">
        <v>2347</v>
      </c>
      <c r="U878" s="1" t="s">
        <v>37</v>
      </c>
      <c r="V878"/>
      <c r="W878"/>
      <c r="X878"/>
      <c r="Y878"/>
      <c r="Z878"/>
    </row>
    <row r="879" spans="1:26" ht="30" x14ac:dyDescent="0.25">
      <c r="A879" s="11">
        <v>877</v>
      </c>
      <c r="B879" s="1" t="s">
        <v>2348</v>
      </c>
      <c r="C879" s="1" t="s">
        <v>26</v>
      </c>
      <c r="D879" s="1" t="s">
        <v>113</v>
      </c>
      <c r="E879" s="32">
        <v>4</v>
      </c>
      <c r="F879" s="1">
        <v>4</v>
      </c>
      <c r="G879" s="1">
        <v>96.1</v>
      </c>
      <c r="H879" s="1">
        <v>95</v>
      </c>
      <c r="I879" s="1">
        <v>18</v>
      </c>
      <c r="J879" s="1" t="s">
        <v>2349</v>
      </c>
      <c r="K879" s="1">
        <v>152</v>
      </c>
      <c r="L879" s="1">
        <v>88.6</v>
      </c>
      <c r="N879" s="1" t="s">
        <v>2162</v>
      </c>
      <c r="O879" s="1" t="s">
        <v>1399</v>
      </c>
      <c r="P879" s="1" t="s">
        <v>29</v>
      </c>
      <c r="Q879" s="1" t="s">
        <v>37</v>
      </c>
      <c r="R879" s="1">
        <v>1</v>
      </c>
      <c r="S879" s="1" t="s">
        <v>2350</v>
      </c>
      <c r="T879" s="1" t="s">
        <v>113</v>
      </c>
      <c r="U879" s="1" t="s">
        <v>37</v>
      </c>
      <c r="V879"/>
      <c r="W879"/>
      <c r="X879"/>
      <c r="Y879"/>
      <c r="Z879"/>
    </row>
    <row r="880" spans="1:26" ht="30" x14ac:dyDescent="0.25">
      <c r="A880" s="11">
        <v>878</v>
      </c>
      <c r="B880" s="1" t="s">
        <v>2351</v>
      </c>
      <c r="C880" s="1" t="s">
        <v>26</v>
      </c>
      <c r="D880" s="1" t="s">
        <v>2354</v>
      </c>
      <c r="E880" s="32">
        <v>3</v>
      </c>
      <c r="F880" s="1">
        <v>4</v>
      </c>
      <c r="G880" s="1">
        <v>97.5</v>
      </c>
      <c r="H880" s="1">
        <v>95</v>
      </c>
      <c r="I880" s="1">
        <v>26</v>
      </c>
      <c r="K880" s="1">
        <v>112</v>
      </c>
      <c r="L880" s="1">
        <v>40</v>
      </c>
      <c r="M880" s="1">
        <v>17</v>
      </c>
      <c r="N880" s="1">
        <v>4</v>
      </c>
      <c r="O880" s="1" t="s">
        <v>869</v>
      </c>
      <c r="P880" s="1" t="s">
        <v>35</v>
      </c>
      <c r="Q880" s="1" t="s">
        <v>78</v>
      </c>
      <c r="R880" s="1">
        <v>0</v>
      </c>
      <c r="S880" s="1" t="s">
        <v>2352</v>
      </c>
      <c r="T880" s="1" t="s">
        <v>113</v>
      </c>
      <c r="U880" s="1" t="s">
        <v>37</v>
      </c>
      <c r="V880"/>
      <c r="W880"/>
      <c r="X880"/>
      <c r="Y880"/>
      <c r="Z880"/>
    </row>
    <row r="881" spans="1:26" x14ac:dyDescent="0.25">
      <c r="A881" s="11">
        <v>879</v>
      </c>
      <c r="B881" s="1" t="s">
        <v>2353</v>
      </c>
      <c r="C881" s="1" t="s">
        <v>26</v>
      </c>
      <c r="D881" s="1" t="s">
        <v>2357</v>
      </c>
      <c r="E881" s="32">
        <v>1</v>
      </c>
      <c r="F881" s="1">
        <v>45</v>
      </c>
      <c r="G881" s="1">
        <v>95.1</v>
      </c>
      <c r="H881" s="1">
        <v>98</v>
      </c>
      <c r="K881" s="1">
        <v>79</v>
      </c>
      <c r="L881" s="1">
        <v>24</v>
      </c>
      <c r="M881" s="1">
        <v>16.5</v>
      </c>
      <c r="N881" s="1">
        <v>4</v>
      </c>
      <c r="O881" s="1" t="s">
        <v>28</v>
      </c>
      <c r="P881" s="1" t="s">
        <v>29</v>
      </c>
      <c r="Q881" s="1" t="s">
        <v>37</v>
      </c>
      <c r="R881" s="1">
        <v>2</v>
      </c>
      <c r="S881" s="1" t="s">
        <v>2355</v>
      </c>
      <c r="T881" s="1" t="s">
        <v>113</v>
      </c>
      <c r="U881" s="1" t="s">
        <v>37</v>
      </c>
      <c r="V881"/>
      <c r="W881"/>
      <c r="X881"/>
      <c r="Y881"/>
      <c r="Z881"/>
    </row>
    <row r="882" spans="1:26" ht="45" x14ac:dyDescent="0.25">
      <c r="A882" s="11">
        <v>880</v>
      </c>
      <c r="B882" s="1" t="s">
        <v>2356</v>
      </c>
      <c r="C882" s="1" t="s">
        <v>26</v>
      </c>
      <c r="D882" s="1" t="s">
        <v>2360</v>
      </c>
      <c r="E882" s="32">
        <v>5</v>
      </c>
      <c r="F882" s="1">
        <v>8</v>
      </c>
      <c r="G882" s="1">
        <v>97.6</v>
      </c>
      <c r="H882" s="1">
        <v>94</v>
      </c>
      <c r="I882" s="1">
        <v>16</v>
      </c>
      <c r="L882" s="1">
        <v>15</v>
      </c>
      <c r="M882" s="1">
        <v>10</v>
      </c>
      <c r="N882" s="1">
        <v>4</v>
      </c>
      <c r="O882" s="1" t="s">
        <v>28</v>
      </c>
      <c r="P882" s="1" t="s">
        <v>29</v>
      </c>
      <c r="Q882" s="1" t="s">
        <v>78</v>
      </c>
      <c r="R882" s="1">
        <v>4</v>
      </c>
      <c r="S882" s="1" t="s">
        <v>2358</v>
      </c>
      <c r="T882" s="1" t="s">
        <v>113</v>
      </c>
      <c r="U882" s="1" t="s">
        <v>37</v>
      </c>
      <c r="V882"/>
      <c r="W882"/>
      <c r="X882"/>
      <c r="Y882"/>
      <c r="Z882"/>
    </row>
    <row r="883" spans="1:26" ht="30" x14ac:dyDescent="0.25">
      <c r="A883" s="11">
        <v>881</v>
      </c>
      <c r="B883" s="1" t="s">
        <v>2359</v>
      </c>
      <c r="C883" s="1" t="s">
        <v>26</v>
      </c>
      <c r="D883" s="6">
        <v>41644</v>
      </c>
      <c r="E883" s="32">
        <v>4</v>
      </c>
      <c r="F883" s="1">
        <v>8</v>
      </c>
      <c r="G883" s="1">
        <v>99.5</v>
      </c>
      <c r="H883" s="1">
        <v>120</v>
      </c>
      <c r="I883" s="1">
        <v>15</v>
      </c>
      <c r="K883" s="1">
        <v>110</v>
      </c>
      <c r="L883" s="1">
        <v>36</v>
      </c>
      <c r="M883" s="1">
        <v>12</v>
      </c>
      <c r="N883" s="1">
        <v>4</v>
      </c>
      <c r="O883" s="1" t="s">
        <v>28</v>
      </c>
      <c r="P883" s="1" t="s">
        <v>29</v>
      </c>
      <c r="Q883" s="1" t="s">
        <v>78</v>
      </c>
      <c r="R883" s="1">
        <v>3</v>
      </c>
      <c r="S883" s="1" t="s">
        <v>2361</v>
      </c>
      <c r="T883" s="1" t="s">
        <v>113</v>
      </c>
      <c r="U883" s="1" t="s">
        <v>37</v>
      </c>
      <c r="V883"/>
      <c r="W883"/>
      <c r="X883"/>
      <c r="Y883"/>
      <c r="Z883"/>
    </row>
    <row r="884" spans="1:26" ht="30" x14ac:dyDescent="0.25">
      <c r="A884" s="11">
        <v>882</v>
      </c>
      <c r="B884" s="1" t="s">
        <v>2362</v>
      </c>
      <c r="C884" s="1" t="s">
        <v>26</v>
      </c>
      <c r="D884" s="1" t="s">
        <v>2364</v>
      </c>
      <c r="E884" s="32">
        <v>0.83299999999999996</v>
      </c>
      <c r="F884" s="1">
        <v>9</v>
      </c>
      <c r="G884" s="1">
        <v>96.6</v>
      </c>
      <c r="H884" s="1">
        <v>93</v>
      </c>
      <c r="I884" s="1">
        <v>18</v>
      </c>
      <c r="K884" s="1">
        <v>100</v>
      </c>
      <c r="L884" s="1">
        <v>27</v>
      </c>
      <c r="M884" s="1">
        <v>112</v>
      </c>
      <c r="N884" s="1">
        <v>4</v>
      </c>
      <c r="O884" s="1" t="s">
        <v>113</v>
      </c>
      <c r="P884" s="1" t="s">
        <v>29</v>
      </c>
      <c r="Q884" s="1" t="s">
        <v>78</v>
      </c>
      <c r="R884" s="1" t="s">
        <v>113</v>
      </c>
      <c r="S884" s="1" t="s">
        <v>1512</v>
      </c>
      <c r="T884" s="1" t="s">
        <v>113</v>
      </c>
      <c r="U884" s="1" t="s">
        <v>37</v>
      </c>
      <c r="V884"/>
      <c r="W884"/>
      <c r="X884"/>
      <c r="Y884"/>
      <c r="Z884"/>
    </row>
    <row r="885" spans="1:26" ht="30" x14ac:dyDescent="0.25">
      <c r="A885" s="11">
        <v>883</v>
      </c>
      <c r="B885" s="1" t="s">
        <v>2363</v>
      </c>
      <c r="C885" s="1" t="s">
        <v>26</v>
      </c>
      <c r="D885" s="6">
        <v>40853</v>
      </c>
      <c r="E885" s="32">
        <v>6</v>
      </c>
      <c r="F885" s="1">
        <v>10</v>
      </c>
      <c r="G885" s="1">
        <v>97.7</v>
      </c>
      <c r="H885" s="1">
        <v>80</v>
      </c>
      <c r="I885" s="1">
        <v>19</v>
      </c>
      <c r="L885" s="1">
        <v>144</v>
      </c>
      <c r="M885" s="1">
        <v>14</v>
      </c>
      <c r="N885" s="1">
        <v>4</v>
      </c>
      <c r="O885" s="1" t="s">
        <v>28</v>
      </c>
      <c r="P885" s="1" t="s">
        <v>29</v>
      </c>
      <c r="Q885" s="1" t="s">
        <v>113</v>
      </c>
      <c r="R885" s="1">
        <v>0</v>
      </c>
      <c r="S885" s="1" t="s">
        <v>2365</v>
      </c>
      <c r="T885" s="1" t="s">
        <v>113</v>
      </c>
      <c r="U885" s="1" t="s">
        <v>37</v>
      </c>
      <c r="V885"/>
      <c r="W885"/>
      <c r="X885"/>
      <c r="Y885"/>
      <c r="Z885"/>
    </row>
    <row r="886" spans="1:26" ht="30" x14ac:dyDescent="0.25">
      <c r="A886" s="11">
        <v>884</v>
      </c>
      <c r="B886" s="1" t="s">
        <v>2366</v>
      </c>
      <c r="C886" s="1" t="s">
        <v>26</v>
      </c>
      <c r="D886" s="1" t="s">
        <v>113</v>
      </c>
      <c r="E886" s="32">
        <v>10</v>
      </c>
      <c r="F886" s="1">
        <v>10</v>
      </c>
      <c r="G886" s="1">
        <v>96.2</v>
      </c>
      <c r="H886" s="1">
        <v>74</v>
      </c>
      <c r="I886" s="1">
        <v>20</v>
      </c>
      <c r="K886" s="1">
        <v>109</v>
      </c>
      <c r="L886" s="1">
        <v>33</v>
      </c>
      <c r="N886" s="1">
        <v>4</v>
      </c>
      <c r="O886" s="1" t="s">
        <v>28</v>
      </c>
      <c r="P886" s="1" t="s">
        <v>35</v>
      </c>
      <c r="Q886" s="1" t="s">
        <v>37</v>
      </c>
      <c r="R886" s="1">
        <v>1</v>
      </c>
      <c r="S886" s="1" t="s">
        <v>2367</v>
      </c>
      <c r="T886" s="1" t="s">
        <v>113</v>
      </c>
      <c r="U886" s="1" t="s">
        <v>37</v>
      </c>
      <c r="V886"/>
      <c r="W886"/>
      <c r="X886"/>
      <c r="Y886"/>
      <c r="Z886"/>
    </row>
    <row r="887" spans="1:26" x14ac:dyDescent="0.25">
      <c r="A887" s="11">
        <v>885</v>
      </c>
      <c r="B887" s="1" t="s">
        <v>2368</v>
      </c>
      <c r="C887" s="1" t="s">
        <v>26</v>
      </c>
      <c r="D887" s="1" t="s">
        <v>113</v>
      </c>
      <c r="E887" s="32">
        <v>13</v>
      </c>
      <c r="F887" s="1">
        <v>10</v>
      </c>
      <c r="G887" s="1">
        <v>96.9</v>
      </c>
      <c r="H887" s="1">
        <v>74</v>
      </c>
      <c r="I887" s="1">
        <v>20</v>
      </c>
      <c r="K887" s="1">
        <v>138</v>
      </c>
      <c r="L887" s="1">
        <v>66</v>
      </c>
      <c r="N887" s="1">
        <v>4</v>
      </c>
      <c r="O887" s="1" t="s">
        <v>221</v>
      </c>
      <c r="P887" s="1" t="s">
        <v>35</v>
      </c>
      <c r="Q887" s="1" t="s">
        <v>78</v>
      </c>
      <c r="R887" s="1">
        <v>1</v>
      </c>
      <c r="S887" s="1" t="s">
        <v>1948</v>
      </c>
      <c r="T887" s="1" t="s">
        <v>113</v>
      </c>
      <c r="U887" s="1" t="s">
        <v>37</v>
      </c>
      <c r="V887"/>
      <c r="W887"/>
      <c r="X887"/>
      <c r="Y887"/>
      <c r="Z887"/>
    </row>
    <row r="888" spans="1:26" x14ac:dyDescent="0.25">
      <c r="A888" s="11">
        <v>886</v>
      </c>
      <c r="B888" s="1" t="s">
        <v>2369</v>
      </c>
      <c r="C888" s="1" t="s">
        <v>26</v>
      </c>
      <c r="E888" s="32">
        <v>4</v>
      </c>
      <c r="F888" s="1">
        <v>20</v>
      </c>
      <c r="G888" s="1">
        <v>96</v>
      </c>
      <c r="H888" s="1">
        <v>81</v>
      </c>
      <c r="I888" s="1">
        <v>20</v>
      </c>
      <c r="K888" s="1">
        <v>153</v>
      </c>
      <c r="L888" s="1">
        <v>77</v>
      </c>
      <c r="O888" s="1" t="s">
        <v>2514</v>
      </c>
      <c r="P888" s="1" t="s">
        <v>29</v>
      </c>
      <c r="Q888" s="1" t="s">
        <v>78</v>
      </c>
      <c r="R888" s="1">
        <v>2</v>
      </c>
      <c r="S888" s="1" t="s">
        <v>1551</v>
      </c>
      <c r="V888"/>
      <c r="W888"/>
      <c r="X888"/>
      <c r="Y888"/>
      <c r="Z888"/>
    </row>
    <row r="889" spans="1:26" ht="45" x14ac:dyDescent="0.25">
      <c r="A889" s="11">
        <v>887</v>
      </c>
      <c r="B889" s="1" t="s">
        <v>2370</v>
      </c>
      <c r="C889" s="1" t="s">
        <v>40</v>
      </c>
      <c r="E889" s="32">
        <v>7</v>
      </c>
      <c r="F889" s="1">
        <v>4</v>
      </c>
      <c r="G889" s="1">
        <v>97.1</v>
      </c>
      <c r="H889" s="1">
        <v>63</v>
      </c>
      <c r="K889" s="1">
        <v>101</v>
      </c>
      <c r="L889" s="1">
        <v>39</v>
      </c>
      <c r="M889" s="1">
        <v>20</v>
      </c>
      <c r="N889" s="1">
        <v>4</v>
      </c>
      <c r="O889" s="1" t="s">
        <v>869</v>
      </c>
      <c r="P889" s="1" t="s">
        <v>2507</v>
      </c>
      <c r="Q889" s="1" t="s">
        <v>78</v>
      </c>
      <c r="R889" s="1">
        <v>0</v>
      </c>
      <c r="S889" s="1" t="s">
        <v>2371</v>
      </c>
      <c r="T889" s="1" t="s">
        <v>2372</v>
      </c>
      <c r="U889" s="1" t="s">
        <v>37</v>
      </c>
      <c r="V889"/>
      <c r="W889"/>
      <c r="X889"/>
      <c r="Y889"/>
      <c r="Z889"/>
    </row>
    <row r="890" spans="1:26" ht="30" x14ac:dyDescent="0.25">
      <c r="A890" s="11">
        <v>888</v>
      </c>
      <c r="B890" s="1" t="s">
        <v>2373</v>
      </c>
      <c r="C890" s="1" t="s">
        <v>40</v>
      </c>
      <c r="D890" s="1" t="s">
        <v>2377</v>
      </c>
      <c r="E890" s="32">
        <v>9</v>
      </c>
      <c r="F890" s="1">
        <v>4</v>
      </c>
      <c r="G890" s="1">
        <v>97.5</v>
      </c>
      <c r="H890" s="1">
        <v>69</v>
      </c>
      <c r="K890" s="1">
        <v>126</v>
      </c>
      <c r="L890" s="1">
        <v>53</v>
      </c>
      <c r="N890" s="1">
        <v>4</v>
      </c>
      <c r="O890" s="1" t="s">
        <v>869</v>
      </c>
      <c r="P890" s="1" t="s">
        <v>2507</v>
      </c>
      <c r="Q890" s="1" t="s">
        <v>37</v>
      </c>
      <c r="R890" s="1">
        <v>0</v>
      </c>
      <c r="S890" s="1" t="s">
        <v>2374</v>
      </c>
      <c r="T890" s="1" t="s">
        <v>2375</v>
      </c>
      <c r="U890" s="1" t="s">
        <v>37</v>
      </c>
      <c r="V890"/>
      <c r="W890"/>
      <c r="X890"/>
      <c r="Y890"/>
      <c r="Z890"/>
    </row>
    <row r="891" spans="1:26" x14ac:dyDescent="0.25">
      <c r="A891" s="11">
        <v>889</v>
      </c>
      <c r="B891" s="1" t="s">
        <v>2376</v>
      </c>
      <c r="C891" s="1" t="s">
        <v>26</v>
      </c>
      <c r="D891" s="1" t="s">
        <v>2381</v>
      </c>
      <c r="E891" s="32">
        <v>11</v>
      </c>
      <c r="F891" s="1">
        <v>8</v>
      </c>
      <c r="G891" s="1">
        <v>97.6</v>
      </c>
      <c r="H891" s="1">
        <v>123</v>
      </c>
      <c r="I891" s="1">
        <v>29</v>
      </c>
      <c r="K891" s="1">
        <v>126</v>
      </c>
      <c r="L891" s="1">
        <v>51</v>
      </c>
      <c r="N891" s="1">
        <v>4</v>
      </c>
      <c r="O891" s="1" t="s">
        <v>28</v>
      </c>
      <c r="P891" s="1" t="s">
        <v>29</v>
      </c>
      <c r="Q891" s="1" t="s">
        <v>37</v>
      </c>
      <c r="R891" s="1">
        <v>1</v>
      </c>
      <c r="S891" s="1" t="s">
        <v>2378</v>
      </c>
      <c r="T891" s="1" t="s">
        <v>2379</v>
      </c>
      <c r="U891" s="1" t="s">
        <v>37</v>
      </c>
      <c r="V891"/>
      <c r="W891"/>
      <c r="X891"/>
      <c r="Y891"/>
      <c r="Z891"/>
    </row>
    <row r="892" spans="1:26" ht="30" x14ac:dyDescent="0.25">
      <c r="A892" s="11">
        <v>890</v>
      </c>
      <c r="B892" s="1" t="s">
        <v>2380</v>
      </c>
      <c r="C892" s="1" t="s">
        <v>26</v>
      </c>
      <c r="D892" s="6">
        <v>37538</v>
      </c>
      <c r="E892" s="32">
        <v>15</v>
      </c>
      <c r="F892" s="1">
        <v>8</v>
      </c>
      <c r="G892" s="1">
        <v>95.1</v>
      </c>
      <c r="H892" s="1">
        <v>106</v>
      </c>
      <c r="I892" s="1">
        <v>28</v>
      </c>
      <c r="K892" s="1">
        <v>134</v>
      </c>
      <c r="L892" s="1">
        <v>60</v>
      </c>
      <c r="N892" s="1">
        <v>4</v>
      </c>
      <c r="O892" s="1" t="s">
        <v>28</v>
      </c>
      <c r="P892" s="1" t="s">
        <v>29</v>
      </c>
      <c r="Q892" s="1" t="s">
        <v>78</v>
      </c>
      <c r="R892" s="1">
        <v>3</v>
      </c>
      <c r="S892" s="1" t="s">
        <v>2378</v>
      </c>
      <c r="T892" s="1" t="s">
        <v>2382</v>
      </c>
      <c r="U892" s="1" t="s">
        <v>37</v>
      </c>
      <c r="V892"/>
      <c r="W892"/>
      <c r="X892"/>
      <c r="Y892"/>
      <c r="Z892"/>
    </row>
    <row r="893" spans="1:26" ht="30" x14ac:dyDescent="0.25">
      <c r="A893" s="11">
        <v>891</v>
      </c>
      <c r="B893" s="1" t="s">
        <v>2383</v>
      </c>
      <c r="C893" s="1" t="s">
        <v>40</v>
      </c>
      <c r="D893" s="1" t="s">
        <v>2388</v>
      </c>
      <c r="E893" s="32">
        <v>14</v>
      </c>
      <c r="F893" s="1">
        <v>8</v>
      </c>
      <c r="G893" s="1">
        <v>98.5</v>
      </c>
      <c r="H893" s="1">
        <v>74</v>
      </c>
      <c r="J893" s="1" t="s">
        <v>2384</v>
      </c>
      <c r="K893" s="1">
        <v>170</v>
      </c>
      <c r="L893" s="1">
        <v>103</v>
      </c>
      <c r="N893" s="1">
        <v>4</v>
      </c>
      <c r="O893" s="1" t="s">
        <v>1399</v>
      </c>
      <c r="P893" s="1" t="s">
        <v>1479</v>
      </c>
      <c r="Q893" s="1" t="s">
        <v>78</v>
      </c>
      <c r="R893" s="1">
        <v>2</v>
      </c>
      <c r="S893" s="1" t="s">
        <v>2385</v>
      </c>
      <c r="T893" s="1" t="s">
        <v>2386</v>
      </c>
      <c r="U893" s="1" t="s">
        <v>37</v>
      </c>
      <c r="V893"/>
      <c r="W893"/>
      <c r="X893"/>
      <c r="Y893"/>
      <c r="Z893"/>
    </row>
    <row r="894" spans="1:26" x14ac:dyDescent="0.25">
      <c r="A894" s="11">
        <v>892</v>
      </c>
      <c r="B894" s="1" t="s">
        <v>2387</v>
      </c>
      <c r="C894" s="1" t="s">
        <v>26</v>
      </c>
      <c r="D894" s="1" t="s">
        <v>2393</v>
      </c>
      <c r="E894" s="32">
        <v>3</v>
      </c>
      <c r="F894" s="1">
        <v>10</v>
      </c>
      <c r="G894" s="1">
        <v>96.6</v>
      </c>
      <c r="H894" s="1">
        <v>105</v>
      </c>
      <c r="I894" s="1">
        <v>20</v>
      </c>
      <c r="J894" s="1" t="s">
        <v>2389</v>
      </c>
      <c r="K894" s="1">
        <v>149</v>
      </c>
      <c r="L894" s="1">
        <v>91</v>
      </c>
      <c r="N894" s="1">
        <v>4</v>
      </c>
      <c r="O894" s="1" t="s">
        <v>28</v>
      </c>
      <c r="P894" s="1" t="s">
        <v>29</v>
      </c>
      <c r="Q894" s="1" t="s">
        <v>78</v>
      </c>
      <c r="R894" s="1">
        <v>1</v>
      </c>
      <c r="S894" s="1" t="s">
        <v>1972</v>
      </c>
      <c r="T894" s="1" t="s">
        <v>2390</v>
      </c>
      <c r="U894" s="1" t="s">
        <v>78</v>
      </c>
      <c r="V894"/>
      <c r="W894"/>
      <c r="X894"/>
      <c r="Y894"/>
      <c r="Z894" t="s">
        <v>2391</v>
      </c>
    </row>
    <row r="895" spans="1:26" x14ac:dyDescent="0.25">
      <c r="A895" s="11">
        <v>893</v>
      </c>
      <c r="B895" s="1" t="s">
        <v>2392</v>
      </c>
      <c r="C895" s="1" t="s">
        <v>40</v>
      </c>
      <c r="E895" s="32">
        <v>7</v>
      </c>
      <c r="F895" s="1">
        <v>30</v>
      </c>
      <c r="G895" s="1">
        <v>97</v>
      </c>
      <c r="H895" s="1">
        <v>100</v>
      </c>
      <c r="I895" s="1">
        <v>20</v>
      </c>
      <c r="K895" s="1">
        <v>92</v>
      </c>
      <c r="L895" s="1">
        <v>26.9</v>
      </c>
      <c r="M895" s="1">
        <v>6.5</v>
      </c>
      <c r="O895" s="1" t="s">
        <v>28</v>
      </c>
      <c r="P895" s="1" t="s">
        <v>35</v>
      </c>
      <c r="Q895" s="1" t="s">
        <v>78</v>
      </c>
      <c r="R895" s="1">
        <v>2</v>
      </c>
      <c r="S895" s="1" t="s">
        <v>531</v>
      </c>
      <c r="T895" s="1" t="s">
        <v>2394</v>
      </c>
      <c r="U895" s="1" t="s">
        <v>78</v>
      </c>
      <c r="V895"/>
      <c r="W895"/>
      <c r="X895"/>
      <c r="Y895" t="s">
        <v>2395</v>
      </c>
      <c r="Z895" t="s">
        <v>2396</v>
      </c>
    </row>
    <row r="896" spans="1:26" ht="30" x14ac:dyDescent="0.25">
      <c r="A896" s="11">
        <v>894</v>
      </c>
      <c r="B896" s="1" t="s">
        <v>2397</v>
      </c>
      <c r="C896" s="1" t="s">
        <v>26</v>
      </c>
      <c r="E896" s="32">
        <v>10</v>
      </c>
      <c r="F896" s="1">
        <v>10</v>
      </c>
      <c r="G896" s="1">
        <v>97.9</v>
      </c>
      <c r="H896" s="1">
        <v>79</v>
      </c>
      <c r="I896" s="1">
        <v>20</v>
      </c>
      <c r="K896" s="1">
        <v>112</v>
      </c>
      <c r="L896" s="1">
        <v>37</v>
      </c>
      <c r="N896" s="1">
        <v>4</v>
      </c>
      <c r="O896" s="1" t="s">
        <v>28</v>
      </c>
      <c r="P896" s="1" t="s">
        <v>35</v>
      </c>
      <c r="Q896" s="1" t="s">
        <v>78</v>
      </c>
      <c r="S896" s="1" t="s">
        <v>2398</v>
      </c>
      <c r="T896" s="1" t="s">
        <v>1177</v>
      </c>
      <c r="U896" s="1" t="s">
        <v>37</v>
      </c>
      <c r="V896"/>
      <c r="W896"/>
      <c r="X896"/>
      <c r="Y896"/>
      <c r="Z896"/>
    </row>
    <row r="897" spans="1:26" x14ac:dyDescent="0.25">
      <c r="A897" s="11">
        <v>895</v>
      </c>
      <c r="B897" s="1" t="s">
        <v>2399</v>
      </c>
      <c r="C897" s="1" t="s">
        <v>40</v>
      </c>
      <c r="D897" s="6">
        <v>37264</v>
      </c>
      <c r="E897" s="32">
        <v>16</v>
      </c>
      <c r="F897" s="1">
        <v>10</v>
      </c>
      <c r="G897" s="1">
        <v>96.5</v>
      </c>
      <c r="H897" s="1">
        <v>79</v>
      </c>
      <c r="I897" s="1">
        <v>20</v>
      </c>
      <c r="K897" s="1">
        <v>124</v>
      </c>
      <c r="L897" s="1">
        <v>44</v>
      </c>
      <c r="N897" s="1">
        <v>4</v>
      </c>
      <c r="O897" s="1" t="s">
        <v>28</v>
      </c>
      <c r="P897" s="1" t="s">
        <v>29</v>
      </c>
      <c r="Q897" s="1" t="s">
        <v>37</v>
      </c>
      <c r="T897" s="1" t="s">
        <v>2400</v>
      </c>
      <c r="U897" s="1" t="s">
        <v>37</v>
      </c>
      <c r="V897"/>
      <c r="W897"/>
      <c r="X897"/>
      <c r="Y897"/>
      <c r="Z897"/>
    </row>
    <row r="898" spans="1:26" ht="30" x14ac:dyDescent="0.25">
      <c r="A898" s="11">
        <v>896</v>
      </c>
      <c r="B898" s="1" t="s">
        <v>2401</v>
      </c>
      <c r="C898" s="1" t="s">
        <v>26</v>
      </c>
      <c r="E898" s="32">
        <v>6</v>
      </c>
      <c r="F898" s="1">
        <v>4</v>
      </c>
      <c r="G898" s="1">
        <v>97.4</v>
      </c>
      <c r="H898" s="1">
        <v>74</v>
      </c>
      <c r="J898" s="1" t="s">
        <v>2402</v>
      </c>
      <c r="K898" s="1">
        <v>136</v>
      </c>
      <c r="L898" s="1">
        <v>112</v>
      </c>
      <c r="M898" s="1">
        <v>4</v>
      </c>
      <c r="N898" s="1">
        <v>4</v>
      </c>
      <c r="O898" s="1" t="s">
        <v>1399</v>
      </c>
      <c r="P898" s="1" t="s">
        <v>29</v>
      </c>
      <c r="Q898" s="1" t="s">
        <v>37</v>
      </c>
      <c r="S898" s="1" t="s">
        <v>2403</v>
      </c>
      <c r="T898" s="1" t="s">
        <v>2404</v>
      </c>
      <c r="U898" s="1" t="s">
        <v>37</v>
      </c>
      <c r="V898"/>
      <c r="W898"/>
      <c r="X898"/>
      <c r="Y898"/>
      <c r="Z898"/>
    </row>
    <row r="899" spans="1:26" ht="30" x14ac:dyDescent="0.25">
      <c r="A899" s="11">
        <v>897</v>
      </c>
      <c r="B899" s="1" t="s">
        <v>2405</v>
      </c>
      <c r="C899" s="1" t="s">
        <v>26</v>
      </c>
      <c r="D899" s="6">
        <v>37563</v>
      </c>
      <c r="E899" s="32">
        <v>15</v>
      </c>
      <c r="F899" s="1">
        <v>4</v>
      </c>
      <c r="G899" s="1">
        <v>97.7</v>
      </c>
      <c r="H899" s="1">
        <v>75</v>
      </c>
      <c r="K899" s="1">
        <v>115</v>
      </c>
      <c r="L899" s="1">
        <v>43</v>
      </c>
      <c r="N899" s="1">
        <v>4</v>
      </c>
      <c r="O899" s="1" t="s">
        <v>1327</v>
      </c>
      <c r="P899" s="1" t="s">
        <v>29</v>
      </c>
      <c r="Q899" s="1" t="s">
        <v>37</v>
      </c>
      <c r="S899" s="1" t="s">
        <v>2403</v>
      </c>
      <c r="T899" s="1" t="s">
        <v>2404</v>
      </c>
      <c r="U899" s="1" t="s">
        <v>37</v>
      </c>
      <c r="V899"/>
      <c r="W899"/>
      <c r="X899"/>
      <c r="Y899"/>
      <c r="Z899"/>
    </row>
    <row r="900" spans="1:26" ht="30" x14ac:dyDescent="0.25">
      <c r="A900" s="11">
        <v>898</v>
      </c>
      <c r="B900" s="1" t="s">
        <v>2406</v>
      </c>
      <c r="C900" s="1" t="s">
        <v>40</v>
      </c>
      <c r="D900" s="6">
        <v>41518</v>
      </c>
      <c r="E900" s="32">
        <v>5</v>
      </c>
      <c r="F900" s="1">
        <v>8</v>
      </c>
      <c r="G900" s="1">
        <v>97.6</v>
      </c>
      <c r="H900" s="1">
        <v>80</v>
      </c>
      <c r="I900" s="1">
        <v>20</v>
      </c>
      <c r="K900" s="1">
        <v>142</v>
      </c>
      <c r="L900" s="1">
        <v>71</v>
      </c>
      <c r="N900" s="1">
        <v>0</v>
      </c>
      <c r="O900" s="1" t="s">
        <v>28</v>
      </c>
      <c r="P900" s="1" t="s">
        <v>35</v>
      </c>
      <c r="Q900" s="1" t="s">
        <v>37</v>
      </c>
      <c r="R900" s="1">
        <v>3</v>
      </c>
      <c r="S900" s="1" t="s">
        <v>2407</v>
      </c>
      <c r="T900" s="1" t="s">
        <v>2408</v>
      </c>
      <c r="U900" s="1" t="s">
        <v>37</v>
      </c>
      <c r="V900"/>
      <c r="W900"/>
      <c r="X900"/>
      <c r="Y900"/>
      <c r="Z900"/>
    </row>
    <row r="901" spans="1:26" ht="30" x14ac:dyDescent="0.25">
      <c r="A901" s="11">
        <v>899</v>
      </c>
      <c r="B901" s="1" t="s">
        <v>2409</v>
      </c>
      <c r="C901" s="1" t="s">
        <v>767</v>
      </c>
      <c r="E901" s="32">
        <v>13</v>
      </c>
      <c r="F901" s="1">
        <v>8</v>
      </c>
      <c r="G901" s="1">
        <v>95.8</v>
      </c>
      <c r="H901" s="1">
        <v>103</v>
      </c>
      <c r="I901" s="1">
        <v>22</v>
      </c>
      <c r="K901" s="1">
        <v>103</v>
      </c>
      <c r="L901" s="1">
        <v>31</v>
      </c>
      <c r="M901" s="1">
        <v>15.9</v>
      </c>
      <c r="N901" s="1">
        <v>4</v>
      </c>
      <c r="O901" s="1" t="s">
        <v>28</v>
      </c>
      <c r="P901" s="1" t="s">
        <v>29</v>
      </c>
      <c r="Q901" s="1" t="s">
        <v>78</v>
      </c>
      <c r="R901" s="1">
        <v>3</v>
      </c>
      <c r="S901" s="1" t="s">
        <v>2378</v>
      </c>
      <c r="T901" s="1" t="s">
        <v>2410</v>
      </c>
      <c r="U901" s="1" t="s">
        <v>37</v>
      </c>
      <c r="V901"/>
      <c r="W901"/>
      <c r="X901"/>
      <c r="Y901"/>
      <c r="Z901"/>
    </row>
    <row r="902" spans="1:26" x14ac:dyDescent="0.25">
      <c r="A902" s="11">
        <v>900</v>
      </c>
      <c r="B902" s="1" t="s">
        <v>2411</v>
      </c>
      <c r="C902" s="1" t="s">
        <v>26</v>
      </c>
      <c r="D902" s="6">
        <v>41368</v>
      </c>
      <c r="E902" s="32">
        <v>4</v>
      </c>
      <c r="F902" s="1">
        <v>10</v>
      </c>
      <c r="G902" s="1">
        <v>97.6</v>
      </c>
      <c r="H902" s="1">
        <v>92</v>
      </c>
      <c r="I902" s="1">
        <v>18</v>
      </c>
      <c r="J902" s="1" t="s">
        <v>2412</v>
      </c>
      <c r="K902" s="1">
        <v>144</v>
      </c>
      <c r="L902" s="1">
        <v>82</v>
      </c>
      <c r="N902" s="1">
        <v>4</v>
      </c>
      <c r="O902" s="1" t="s">
        <v>28</v>
      </c>
      <c r="P902" s="1" t="s">
        <v>29</v>
      </c>
      <c r="Q902" s="1" t="s">
        <v>78</v>
      </c>
      <c r="R902" s="1">
        <v>1</v>
      </c>
      <c r="S902" s="1" t="s">
        <v>2002</v>
      </c>
      <c r="T902" s="1" t="s">
        <v>2413</v>
      </c>
      <c r="U902" s="1" t="s">
        <v>37</v>
      </c>
      <c r="V902"/>
      <c r="W902"/>
      <c r="X902"/>
      <c r="Y902"/>
      <c r="Z902"/>
    </row>
    <row r="903" spans="1:26" x14ac:dyDescent="0.25">
      <c r="A903" s="11">
        <v>901</v>
      </c>
      <c r="B903" s="1" t="s">
        <v>2414</v>
      </c>
      <c r="C903" s="1" t="s">
        <v>26</v>
      </c>
      <c r="D903" s="6">
        <v>42497</v>
      </c>
      <c r="E903" s="32">
        <v>1</v>
      </c>
      <c r="F903" s="1">
        <v>10</v>
      </c>
      <c r="G903" s="1">
        <v>97.3</v>
      </c>
      <c r="H903" s="1">
        <v>93</v>
      </c>
      <c r="K903" s="1">
        <v>102</v>
      </c>
      <c r="L903" s="1">
        <v>32</v>
      </c>
      <c r="M903" s="1">
        <v>17</v>
      </c>
      <c r="N903" s="1">
        <v>4</v>
      </c>
      <c r="O903" s="1" t="s">
        <v>2514</v>
      </c>
      <c r="P903" s="1" t="s">
        <v>29</v>
      </c>
      <c r="Q903" s="1" t="s">
        <v>78</v>
      </c>
      <c r="S903" s="1" t="s">
        <v>2415</v>
      </c>
      <c r="T903" s="1" t="s">
        <v>2416</v>
      </c>
      <c r="U903" s="1" t="s">
        <v>37</v>
      </c>
      <c r="V903"/>
      <c r="W903"/>
      <c r="X903"/>
      <c r="Y903"/>
      <c r="Z903"/>
    </row>
    <row r="904" spans="1:26" x14ac:dyDescent="0.25">
      <c r="A904" s="11">
        <v>902</v>
      </c>
      <c r="B904" s="1" t="s">
        <v>2417</v>
      </c>
      <c r="C904" s="1" t="s">
        <v>40</v>
      </c>
      <c r="E904" s="32">
        <v>9</v>
      </c>
      <c r="F904" s="1">
        <v>8</v>
      </c>
      <c r="G904" s="1">
        <v>97.3</v>
      </c>
      <c r="H904" s="1">
        <v>91</v>
      </c>
      <c r="I904" s="1">
        <v>14</v>
      </c>
      <c r="K904" s="1">
        <v>78</v>
      </c>
      <c r="L904" s="1">
        <v>8.18</v>
      </c>
      <c r="M904" s="1">
        <v>12</v>
      </c>
      <c r="N904" s="1">
        <v>4</v>
      </c>
      <c r="O904" s="1" t="s">
        <v>2514</v>
      </c>
      <c r="P904" s="1" t="s">
        <v>29</v>
      </c>
      <c r="Q904" s="1" t="s">
        <v>37</v>
      </c>
      <c r="S904" s="1" t="s">
        <v>1017</v>
      </c>
      <c r="T904" s="1" t="s">
        <v>1017</v>
      </c>
      <c r="U904" s="1" t="s">
        <v>37</v>
      </c>
      <c r="V904"/>
      <c r="W904"/>
      <c r="X904"/>
      <c r="Y904"/>
      <c r="Z904"/>
    </row>
    <row r="905" spans="1:26" ht="30" x14ac:dyDescent="0.25">
      <c r="A905" s="11">
        <v>903</v>
      </c>
      <c r="B905" s="1" t="s">
        <v>2418</v>
      </c>
      <c r="C905" s="1" t="s">
        <v>40</v>
      </c>
      <c r="E905" s="32">
        <v>13</v>
      </c>
      <c r="F905" s="1">
        <v>6</v>
      </c>
      <c r="G905" s="1">
        <v>96.5</v>
      </c>
      <c r="H905" s="1">
        <v>92</v>
      </c>
      <c r="I905" s="1">
        <v>18</v>
      </c>
      <c r="K905" s="1">
        <v>119</v>
      </c>
      <c r="L905" s="1">
        <v>50</v>
      </c>
      <c r="N905" s="1">
        <v>4</v>
      </c>
      <c r="O905" s="1" t="s">
        <v>28</v>
      </c>
      <c r="P905" s="1" t="s">
        <v>29</v>
      </c>
      <c r="Q905" s="1" t="s">
        <v>37</v>
      </c>
      <c r="R905" s="1">
        <v>2</v>
      </c>
      <c r="S905" s="1" t="s">
        <v>1512</v>
      </c>
      <c r="T905" s="1" t="s">
        <v>1347</v>
      </c>
      <c r="U905" s="1" t="s">
        <v>37</v>
      </c>
      <c r="V905"/>
      <c r="W905"/>
      <c r="X905"/>
      <c r="Y905"/>
      <c r="Z905"/>
    </row>
    <row r="906" spans="1:26" x14ac:dyDescent="0.25">
      <c r="A906" s="11">
        <v>904</v>
      </c>
      <c r="B906" s="1" t="s">
        <v>2419</v>
      </c>
      <c r="C906" s="1" t="s">
        <v>40</v>
      </c>
      <c r="D906" s="1" t="s">
        <v>2423</v>
      </c>
      <c r="E906" s="32">
        <v>1</v>
      </c>
      <c r="F906" s="1">
        <v>6</v>
      </c>
      <c r="G906" s="1">
        <v>98.5</v>
      </c>
      <c r="H906" s="1">
        <v>82</v>
      </c>
      <c r="I906" s="1">
        <v>17</v>
      </c>
      <c r="J906" s="1" t="s">
        <v>2420</v>
      </c>
      <c r="K906" s="1">
        <v>135</v>
      </c>
      <c r="L906" s="1">
        <v>64</v>
      </c>
      <c r="N906" s="1">
        <v>4</v>
      </c>
      <c r="O906" s="1" t="s">
        <v>28</v>
      </c>
      <c r="P906" s="1" t="s">
        <v>35</v>
      </c>
      <c r="Q906" s="1" t="s">
        <v>78</v>
      </c>
      <c r="R906" s="1">
        <v>3</v>
      </c>
      <c r="S906" s="1" t="s">
        <v>2421</v>
      </c>
      <c r="T906" s="1" t="s">
        <v>1551</v>
      </c>
      <c r="U906" s="1" t="s">
        <v>37</v>
      </c>
      <c r="V906"/>
      <c r="W906"/>
      <c r="X906"/>
      <c r="Y906"/>
      <c r="Z906"/>
    </row>
    <row r="907" spans="1:26" ht="30" x14ac:dyDescent="0.25">
      <c r="A907" s="11">
        <v>905</v>
      </c>
      <c r="B907" s="1" t="s">
        <v>2422</v>
      </c>
      <c r="C907" s="1" t="s">
        <v>40</v>
      </c>
      <c r="D907" s="1" t="s">
        <v>2427</v>
      </c>
      <c r="E907" s="32">
        <v>11</v>
      </c>
      <c r="F907" s="1">
        <v>6</v>
      </c>
      <c r="G907" s="1">
        <v>94.8</v>
      </c>
      <c r="H907" s="1">
        <v>93</v>
      </c>
      <c r="I907" s="1">
        <v>18</v>
      </c>
      <c r="K907" s="1">
        <v>75</v>
      </c>
      <c r="L907" s="1">
        <v>20</v>
      </c>
      <c r="M907" s="1">
        <v>11</v>
      </c>
      <c r="N907" s="1">
        <v>4</v>
      </c>
      <c r="O907" s="1" t="s">
        <v>28</v>
      </c>
      <c r="P907" s="1" t="s">
        <v>29</v>
      </c>
      <c r="Q907" s="1" t="s">
        <v>78</v>
      </c>
      <c r="R907" s="1">
        <v>2</v>
      </c>
      <c r="S907" s="1" t="s">
        <v>2424</v>
      </c>
      <c r="T907" s="1" t="s">
        <v>2425</v>
      </c>
      <c r="U907" s="1" t="s">
        <v>37</v>
      </c>
      <c r="V907"/>
      <c r="W907"/>
      <c r="X907"/>
      <c r="Y907"/>
      <c r="Z907"/>
    </row>
    <row r="908" spans="1:26" ht="30" x14ac:dyDescent="0.25">
      <c r="A908" s="11">
        <v>906</v>
      </c>
      <c r="B908" s="1" t="s">
        <v>2426</v>
      </c>
      <c r="C908" s="1" t="s">
        <v>40</v>
      </c>
      <c r="D908" s="6">
        <v>41467</v>
      </c>
      <c r="E908" s="32">
        <v>5</v>
      </c>
      <c r="F908" s="1">
        <v>10</v>
      </c>
      <c r="G908" s="1">
        <v>98.1</v>
      </c>
      <c r="H908" s="1">
        <v>78</v>
      </c>
      <c r="I908" s="1">
        <v>18</v>
      </c>
      <c r="K908" s="1">
        <v>142</v>
      </c>
      <c r="L908" s="1">
        <v>31.4</v>
      </c>
      <c r="N908" s="1">
        <v>0</v>
      </c>
      <c r="O908" s="1" t="s">
        <v>28</v>
      </c>
      <c r="Q908" s="1" t="s">
        <v>78</v>
      </c>
      <c r="R908" s="1" t="s">
        <v>2428</v>
      </c>
      <c r="S908" s="1" t="s">
        <v>2429</v>
      </c>
      <c r="T908" s="1" t="s">
        <v>1177</v>
      </c>
      <c r="U908" s="1" t="s">
        <v>37</v>
      </c>
      <c r="V908"/>
      <c r="W908"/>
      <c r="X908"/>
      <c r="Y908"/>
      <c r="Z908"/>
    </row>
    <row r="909" spans="1:26" ht="60" x14ac:dyDescent="0.25">
      <c r="A909" s="11">
        <v>907</v>
      </c>
      <c r="B909" s="1" t="s">
        <v>2430</v>
      </c>
      <c r="C909" s="1" t="s">
        <v>26</v>
      </c>
      <c r="D909" s="1" t="s">
        <v>2433</v>
      </c>
      <c r="E909" s="32">
        <v>8</v>
      </c>
      <c r="F909" s="1">
        <v>10</v>
      </c>
      <c r="G909" s="1">
        <v>97.6</v>
      </c>
      <c r="H909" s="1">
        <v>105</v>
      </c>
      <c r="K909" s="1">
        <v>106</v>
      </c>
      <c r="L909" s="1">
        <v>35</v>
      </c>
      <c r="M909" s="1">
        <v>18.5</v>
      </c>
      <c r="N909" s="1">
        <v>4</v>
      </c>
      <c r="O909" s="1" t="s">
        <v>28</v>
      </c>
      <c r="P909" s="1" t="s">
        <v>29</v>
      </c>
      <c r="Q909" s="1" t="s">
        <v>78</v>
      </c>
      <c r="R909" s="1">
        <v>2</v>
      </c>
      <c r="S909" s="1" t="s">
        <v>2431</v>
      </c>
      <c r="T909" s="1" t="s">
        <v>950</v>
      </c>
      <c r="U909" s="1" t="s">
        <v>37</v>
      </c>
      <c r="V909"/>
      <c r="W909"/>
      <c r="X909"/>
      <c r="Y909"/>
      <c r="Z909"/>
    </row>
    <row r="910" spans="1:26" ht="30" x14ac:dyDescent="0.25">
      <c r="A910" s="11">
        <v>908</v>
      </c>
      <c r="B910" s="1" t="s">
        <v>2432</v>
      </c>
      <c r="C910" s="1" t="s">
        <v>40</v>
      </c>
      <c r="D910" s="1" t="s">
        <v>2436</v>
      </c>
      <c r="E910" s="32">
        <v>14</v>
      </c>
      <c r="F910" s="1">
        <v>13</v>
      </c>
      <c r="G910" s="1">
        <v>97.3</v>
      </c>
      <c r="H910" s="1">
        <v>78</v>
      </c>
      <c r="I910" s="1">
        <v>19</v>
      </c>
      <c r="K910" s="1">
        <v>120</v>
      </c>
      <c r="L910" s="1">
        <v>39</v>
      </c>
      <c r="N910" s="1">
        <v>4</v>
      </c>
      <c r="O910" s="1" t="s">
        <v>28</v>
      </c>
      <c r="P910" s="1" t="s">
        <v>35</v>
      </c>
      <c r="Q910" s="1" t="s">
        <v>78</v>
      </c>
      <c r="R910" s="1">
        <v>1</v>
      </c>
      <c r="S910" s="1" t="s">
        <v>2434</v>
      </c>
      <c r="U910" s="1" t="s">
        <v>37</v>
      </c>
      <c r="V910"/>
      <c r="W910"/>
      <c r="X910"/>
      <c r="Y910"/>
      <c r="Z910"/>
    </row>
    <row r="911" spans="1:26" ht="30" x14ac:dyDescent="0.25">
      <c r="A911" s="11">
        <v>909</v>
      </c>
      <c r="B911" s="1" t="s">
        <v>2435</v>
      </c>
      <c r="C911" s="1" t="s">
        <v>40</v>
      </c>
      <c r="D911" s="1" t="s">
        <v>2438</v>
      </c>
      <c r="E911" s="32">
        <v>8</v>
      </c>
      <c r="F911" s="1">
        <v>20</v>
      </c>
      <c r="G911" s="1">
        <v>96.1</v>
      </c>
      <c r="H911" s="1">
        <v>98</v>
      </c>
      <c r="I911" s="1">
        <v>28</v>
      </c>
      <c r="K911" s="1">
        <v>144</v>
      </c>
      <c r="L911" s="1">
        <v>72</v>
      </c>
      <c r="N911" s="1">
        <v>4</v>
      </c>
      <c r="O911" s="1" t="s">
        <v>28</v>
      </c>
      <c r="P911" s="1" t="s">
        <v>29</v>
      </c>
      <c r="Q911" s="1" t="s">
        <v>78</v>
      </c>
      <c r="R911" s="1">
        <v>4</v>
      </c>
      <c r="S911" s="1" t="s">
        <v>2264</v>
      </c>
      <c r="T911" s="1" t="s">
        <v>1177</v>
      </c>
      <c r="U911" s="1" t="s">
        <v>37</v>
      </c>
      <c r="V911"/>
      <c r="W911"/>
      <c r="X911"/>
      <c r="Y911"/>
      <c r="Z911"/>
    </row>
    <row r="912" spans="1:26" ht="30" x14ac:dyDescent="0.25">
      <c r="A912" s="11">
        <v>910</v>
      </c>
      <c r="B912" s="1" t="s">
        <v>2437</v>
      </c>
      <c r="C912" s="1" t="s">
        <v>26</v>
      </c>
      <c r="D912" s="1" t="s">
        <v>2442</v>
      </c>
      <c r="E912" s="32">
        <v>2</v>
      </c>
      <c r="F912" s="1">
        <v>30</v>
      </c>
      <c r="G912" s="1">
        <v>99.8</v>
      </c>
      <c r="H912" s="1">
        <v>129</v>
      </c>
      <c r="K912" s="1">
        <v>127</v>
      </c>
      <c r="N912" s="1">
        <v>0</v>
      </c>
      <c r="O912" s="1" t="s">
        <v>869</v>
      </c>
      <c r="P912" s="1" t="s">
        <v>35</v>
      </c>
      <c r="Q912" s="1" t="s">
        <v>78</v>
      </c>
      <c r="R912" s="1">
        <v>2</v>
      </c>
      <c r="S912" s="1" t="s">
        <v>2439</v>
      </c>
      <c r="T912" s="1" t="s">
        <v>2440</v>
      </c>
      <c r="V912"/>
      <c r="W912"/>
      <c r="X912"/>
      <c r="Y912" t="s">
        <v>393</v>
      </c>
      <c r="Z912"/>
    </row>
    <row r="913" spans="1:26" ht="30" x14ac:dyDescent="0.25">
      <c r="A913" s="11">
        <v>911</v>
      </c>
      <c r="B913" s="1" t="s">
        <v>2441</v>
      </c>
      <c r="C913" s="1" t="s">
        <v>40</v>
      </c>
      <c r="D913" s="6">
        <v>41554</v>
      </c>
      <c r="E913" s="32">
        <v>3</v>
      </c>
      <c r="F913" s="1">
        <v>10</v>
      </c>
      <c r="G913" s="1">
        <v>94.2</v>
      </c>
      <c r="H913" s="1">
        <v>94</v>
      </c>
      <c r="I913" s="1">
        <v>13</v>
      </c>
      <c r="K913" s="1">
        <v>80</v>
      </c>
      <c r="L913" s="1">
        <v>21.5</v>
      </c>
      <c r="M913" s="1">
        <v>12</v>
      </c>
      <c r="N913" s="1">
        <v>4</v>
      </c>
      <c r="O913" s="1" t="s">
        <v>28</v>
      </c>
      <c r="P913" s="1" t="s">
        <v>29</v>
      </c>
      <c r="Q913" s="1" t="s">
        <v>78</v>
      </c>
      <c r="S913" s="1" t="s">
        <v>2443</v>
      </c>
      <c r="U913" s="1" t="s">
        <v>37</v>
      </c>
      <c r="V913"/>
      <c r="W913"/>
      <c r="X913"/>
      <c r="Y913"/>
      <c r="Z913"/>
    </row>
    <row r="914" spans="1:26" ht="30" x14ac:dyDescent="0.25">
      <c r="A914" s="11">
        <v>912</v>
      </c>
      <c r="B914" s="1" t="s">
        <v>2444</v>
      </c>
      <c r="C914" s="1" t="s">
        <v>40</v>
      </c>
      <c r="D914" s="1" t="s">
        <v>2446</v>
      </c>
      <c r="E914" s="32">
        <v>2</v>
      </c>
      <c r="F914" s="1">
        <v>10</v>
      </c>
      <c r="G914" s="1">
        <v>95.1</v>
      </c>
      <c r="H914" s="1">
        <v>93</v>
      </c>
      <c r="I914" s="1">
        <v>13</v>
      </c>
      <c r="K914" s="1">
        <v>103</v>
      </c>
      <c r="L914" s="1">
        <v>31.9</v>
      </c>
      <c r="M914" s="1">
        <v>12</v>
      </c>
      <c r="N914" s="1">
        <v>3</v>
      </c>
      <c r="O914" s="1" t="s">
        <v>28</v>
      </c>
      <c r="P914" s="1" t="s">
        <v>29</v>
      </c>
      <c r="Q914" s="1" t="s">
        <v>37</v>
      </c>
      <c r="S914" s="1" t="s">
        <v>1472</v>
      </c>
      <c r="T914" s="1" t="s">
        <v>2102</v>
      </c>
      <c r="U914" s="1" t="s">
        <v>37</v>
      </c>
      <c r="V914"/>
      <c r="W914"/>
      <c r="X914"/>
      <c r="Y914"/>
      <c r="Z914"/>
    </row>
    <row r="915" spans="1:26" ht="30" x14ac:dyDescent="0.25">
      <c r="A915" s="11">
        <v>913</v>
      </c>
      <c r="B915" s="1" t="s">
        <v>2445</v>
      </c>
      <c r="C915" s="1" t="s">
        <v>40</v>
      </c>
      <c r="E915" s="32">
        <v>5</v>
      </c>
      <c r="F915" s="1">
        <v>10</v>
      </c>
      <c r="G915" s="1">
        <v>95.6</v>
      </c>
      <c r="H915" s="1">
        <v>94</v>
      </c>
      <c r="I915" s="1">
        <v>13</v>
      </c>
      <c r="K915" s="1">
        <v>72</v>
      </c>
      <c r="L915" s="1">
        <v>22.5</v>
      </c>
      <c r="M915" s="1">
        <v>12</v>
      </c>
      <c r="N915" s="1">
        <v>4</v>
      </c>
      <c r="O915" s="1" t="s">
        <v>28</v>
      </c>
      <c r="P915" s="1" t="s">
        <v>29</v>
      </c>
      <c r="Q915" s="1" t="s">
        <v>37</v>
      </c>
      <c r="R915" s="1">
        <v>3</v>
      </c>
      <c r="S915" s="1" t="s">
        <v>2447</v>
      </c>
      <c r="T915" s="1" t="s">
        <v>2448</v>
      </c>
      <c r="U915" s="1" t="s">
        <v>37</v>
      </c>
      <c r="V915"/>
      <c r="W915"/>
      <c r="X915"/>
      <c r="Y915"/>
      <c r="Z915"/>
    </row>
    <row r="916" spans="1:26" ht="30" x14ac:dyDescent="0.25">
      <c r="A916" s="11">
        <v>914</v>
      </c>
      <c r="B916" s="1" t="s">
        <v>2449</v>
      </c>
      <c r="C916" s="1" t="s">
        <v>26</v>
      </c>
      <c r="D916" s="6">
        <v>37289</v>
      </c>
      <c r="E916" s="32">
        <v>15</v>
      </c>
      <c r="F916" s="1">
        <v>10</v>
      </c>
      <c r="G916" s="1">
        <v>96.7</v>
      </c>
      <c r="H916" s="1">
        <v>96</v>
      </c>
      <c r="I916" s="1">
        <v>14</v>
      </c>
      <c r="K916" s="1">
        <v>98</v>
      </c>
      <c r="L916" s="1">
        <v>33.5</v>
      </c>
      <c r="N916" s="1">
        <v>4</v>
      </c>
      <c r="O916" s="1" t="s">
        <v>28</v>
      </c>
      <c r="P916" s="1" t="s">
        <v>35</v>
      </c>
      <c r="Q916" s="1" t="s">
        <v>78</v>
      </c>
      <c r="S916" s="1" t="s">
        <v>2450</v>
      </c>
      <c r="T916" s="1" t="s">
        <v>2451</v>
      </c>
      <c r="U916" s="1" t="s">
        <v>37</v>
      </c>
      <c r="V916"/>
      <c r="W916"/>
      <c r="X916"/>
      <c r="Y916"/>
      <c r="Z916"/>
    </row>
    <row r="917" spans="1:26" ht="45" x14ac:dyDescent="0.25">
      <c r="A917" s="11">
        <v>915</v>
      </c>
      <c r="B917" s="1" t="s">
        <v>2452</v>
      </c>
      <c r="C917" s="1" t="s">
        <v>26</v>
      </c>
      <c r="D917" s="1" t="s">
        <v>2458</v>
      </c>
      <c r="E917" s="32">
        <v>10</v>
      </c>
      <c r="F917" s="1">
        <v>7</v>
      </c>
      <c r="G917" s="1">
        <v>94.3</v>
      </c>
      <c r="H917" s="1">
        <v>83</v>
      </c>
      <c r="J917" s="1" t="s">
        <v>2453</v>
      </c>
      <c r="K917" s="1">
        <v>153</v>
      </c>
      <c r="L917" s="1">
        <v>108.2</v>
      </c>
      <c r="N917" s="1">
        <v>4</v>
      </c>
      <c r="O917" s="1" t="s">
        <v>28</v>
      </c>
      <c r="P917" s="1" t="s">
        <v>29</v>
      </c>
      <c r="Q917" s="1" t="s">
        <v>37</v>
      </c>
      <c r="R917" s="1">
        <v>1</v>
      </c>
      <c r="S917" s="1" t="s">
        <v>2454</v>
      </c>
      <c r="T917" s="1" t="s">
        <v>2455</v>
      </c>
      <c r="V917"/>
      <c r="W917"/>
      <c r="X917"/>
      <c r="Y917" t="s">
        <v>2456</v>
      </c>
      <c r="Z917"/>
    </row>
    <row r="918" spans="1:26" ht="45" x14ac:dyDescent="0.25">
      <c r="A918" s="11">
        <v>916</v>
      </c>
      <c r="B918" s="1" t="s">
        <v>2457</v>
      </c>
      <c r="C918" s="1" t="s">
        <v>40</v>
      </c>
      <c r="E918" s="32">
        <v>10</v>
      </c>
      <c r="F918" s="1">
        <v>7</v>
      </c>
      <c r="G918" s="1">
        <v>96.3</v>
      </c>
      <c r="H918" s="1">
        <v>73</v>
      </c>
      <c r="K918" s="1">
        <v>129.5</v>
      </c>
      <c r="L918" s="1">
        <v>60.7</v>
      </c>
      <c r="N918" s="1">
        <v>4</v>
      </c>
      <c r="O918" s="1" t="s">
        <v>28</v>
      </c>
      <c r="P918" s="1" t="s">
        <v>29</v>
      </c>
      <c r="Q918" s="1" t="s">
        <v>78</v>
      </c>
      <c r="S918" s="1" t="s">
        <v>2459</v>
      </c>
      <c r="T918" s="1" t="s">
        <v>2460</v>
      </c>
      <c r="V918"/>
      <c r="W918"/>
      <c r="X918"/>
      <c r="Y918" t="s">
        <v>393</v>
      </c>
      <c r="Z918"/>
    </row>
    <row r="919" spans="1:26" ht="30" x14ac:dyDescent="0.25">
      <c r="A919" s="11">
        <v>917</v>
      </c>
      <c r="B919" s="1" t="s">
        <v>2461</v>
      </c>
      <c r="C919" s="1" t="s">
        <v>26</v>
      </c>
      <c r="D919" s="1" t="s">
        <v>2464</v>
      </c>
      <c r="E919" s="32">
        <v>10</v>
      </c>
      <c r="F919" s="1">
        <v>5</v>
      </c>
      <c r="G919" s="1">
        <v>95.5</v>
      </c>
      <c r="H919" s="1">
        <v>100</v>
      </c>
      <c r="I919" s="1">
        <v>30</v>
      </c>
      <c r="K919" s="1">
        <v>135</v>
      </c>
      <c r="L919" s="1">
        <v>76</v>
      </c>
      <c r="N919" s="1">
        <v>4</v>
      </c>
      <c r="O919" s="1" t="s">
        <v>221</v>
      </c>
      <c r="P919" s="1" t="s">
        <v>29</v>
      </c>
      <c r="Q919" s="1" t="s">
        <v>37</v>
      </c>
      <c r="S919" s="1" t="s">
        <v>646</v>
      </c>
      <c r="T919" s="1" t="s">
        <v>2462</v>
      </c>
      <c r="U919" s="1" t="s">
        <v>37</v>
      </c>
      <c r="V919"/>
      <c r="W919"/>
      <c r="X919"/>
      <c r="Y919"/>
      <c r="Z919"/>
    </row>
    <row r="920" spans="1:26" x14ac:dyDescent="0.25">
      <c r="A920" s="11">
        <v>918</v>
      </c>
      <c r="B920" s="1" t="s">
        <v>2463</v>
      </c>
      <c r="C920" s="1" t="s">
        <v>40</v>
      </c>
      <c r="D920" s="1" t="s">
        <v>2466</v>
      </c>
      <c r="E920" s="32">
        <v>1</v>
      </c>
      <c r="F920" s="1">
        <v>30</v>
      </c>
      <c r="G920" s="1">
        <v>97.3</v>
      </c>
      <c r="H920" s="1">
        <v>90</v>
      </c>
      <c r="I920" s="1">
        <v>30</v>
      </c>
      <c r="K920" s="1">
        <v>125.5</v>
      </c>
      <c r="L920" s="1">
        <v>54.6</v>
      </c>
      <c r="N920" s="1">
        <v>4</v>
      </c>
      <c r="O920" s="1" t="s">
        <v>28</v>
      </c>
      <c r="P920" s="1" t="s">
        <v>35</v>
      </c>
      <c r="Q920" s="1" t="s">
        <v>37</v>
      </c>
      <c r="R920" s="1">
        <v>1</v>
      </c>
      <c r="U920" s="1" t="s">
        <v>37</v>
      </c>
      <c r="V920"/>
      <c r="W920"/>
      <c r="X920"/>
      <c r="Y920"/>
      <c r="Z920"/>
    </row>
    <row r="921" spans="1:26" ht="30" x14ac:dyDescent="0.25">
      <c r="A921" s="11">
        <v>919</v>
      </c>
      <c r="B921" s="1" t="s">
        <v>2465</v>
      </c>
      <c r="C921" s="1" t="s">
        <v>40</v>
      </c>
      <c r="D921" s="6">
        <v>38729</v>
      </c>
      <c r="E921" s="32">
        <v>12</v>
      </c>
      <c r="F921" s="1">
        <v>5</v>
      </c>
      <c r="G921" s="1">
        <v>96.3</v>
      </c>
      <c r="H921" s="1">
        <v>102</v>
      </c>
      <c r="I921" s="1">
        <v>30</v>
      </c>
      <c r="K921" s="1">
        <v>76</v>
      </c>
      <c r="L921" s="1">
        <v>8.6</v>
      </c>
      <c r="M921" s="1">
        <v>15</v>
      </c>
      <c r="N921" s="1">
        <v>0</v>
      </c>
      <c r="O921" s="1" t="s">
        <v>28</v>
      </c>
      <c r="P921" s="1" t="s">
        <v>35</v>
      </c>
      <c r="Q921" s="1" t="s">
        <v>78</v>
      </c>
      <c r="S921" s="1" t="s">
        <v>1957</v>
      </c>
      <c r="T921" s="1" t="s">
        <v>2467</v>
      </c>
      <c r="U921" s="1" t="s">
        <v>37</v>
      </c>
      <c r="V921"/>
      <c r="W921"/>
      <c r="X921"/>
      <c r="Y921"/>
      <c r="Z921"/>
    </row>
    <row r="922" spans="1:26" ht="45" x14ac:dyDescent="0.25">
      <c r="A922" s="11">
        <v>920</v>
      </c>
      <c r="B922" s="1" t="s">
        <v>2468</v>
      </c>
      <c r="C922" s="1" t="s">
        <v>26</v>
      </c>
      <c r="E922" s="32">
        <v>15</v>
      </c>
      <c r="F922" s="1">
        <v>20</v>
      </c>
      <c r="G922" s="1">
        <v>97</v>
      </c>
      <c r="H922" s="1">
        <v>80</v>
      </c>
      <c r="K922" s="1">
        <v>131.5</v>
      </c>
      <c r="L922" s="1">
        <v>66</v>
      </c>
      <c r="N922" s="1">
        <v>4</v>
      </c>
      <c r="O922" s="1" t="s">
        <v>2514</v>
      </c>
      <c r="P922" s="1" t="s">
        <v>1211</v>
      </c>
      <c r="Q922" s="1" t="s">
        <v>37</v>
      </c>
      <c r="S922" s="1" t="s">
        <v>1084</v>
      </c>
      <c r="T922" s="1" t="s">
        <v>2469</v>
      </c>
      <c r="U922" s="1" t="s">
        <v>37</v>
      </c>
      <c r="V922"/>
      <c r="W922"/>
      <c r="X922"/>
      <c r="Y922"/>
      <c r="Z922"/>
    </row>
    <row r="923" spans="1:26" ht="30" x14ac:dyDescent="0.25">
      <c r="A923" s="11">
        <v>921</v>
      </c>
      <c r="B923" s="1" t="s">
        <v>2310</v>
      </c>
      <c r="C923" s="1" t="s">
        <v>26</v>
      </c>
      <c r="E923" s="32">
        <v>0.25</v>
      </c>
      <c r="F923" s="1">
        <v>10</v>
      </c>
      <c r="G923" s="1">
        <v>98.3</v>
      </c>
      <c r="H923" s="1">
        <v>81</v>
      </c>
      <c r="I923" s="1">
        <v>18</v>
      </c>
      <c r="J923" s="1" t="s">
        <v>2311</v>
      </c>
      <c r="K923" s="1">
        <v>160</v>
      </c>
      <c r="L923" s="1">
        <v>48.6</v>
      </c>
      <c r="N923" s="1">
        <v>0</v>
      </c>
      <c r="O923" s="1" t="s">
        <v>1399</v>
      </c>
      <c r="P923" s="1" t="s">
        <v>29</v>
      </c>
      <c r="Q923" s="1" t="s">
        <v>37</v>
      </c>
      <c r="S923" s="1" t="s">
        <v>2470</v>
      </c>
      <c r="U923" s="1" t="s">
        <v>37</v>
      </c>
      <c r="V923"/>
      <c r="W923"/>
      <c r="X923"/>
      <c r="Y923"/>
      <c r="Z923"/>
    </row>
    <row r="924" spans="1:26" x14ac:dyDescent="0.25">
      <c r="A924" s="11">
        <v>922</v>
      </c>
      <c r="B924" s="1" t="s">
        <v>2305</v>
      </c>
      <c r="C924" s="1" t="s">
        <v>40</v>
      </c>
      <c r="D924" s="1" t="s">
        <v>2472</v>
      </c>
      <c r="E924" s="32">
        <v>6</v>
      </c>
      <c r="F924" s="1">
        <v>8</v>
      </c>
      <c r="G924" s="1">
        <v>97.5</v>
      </c>
      <c r="H924" s="1">
        <v>148</v>
      </c>
      <c r="I924" s="1">
        <v>37</v>
      </c>
      <c r="L924" s="1">
        <v>14</v>
      </c>
      <c r="M924" s="1">
        <v>15</v>
      </c>
      <c r="N924" s="1">
        <v>4</v>
      </c>
      <c r="O924" s="1" t="s">
        <v>28</v>
      </c>
      <c r="P924" s="1" t="s">
        <v>35</v>
      </c>
      <c r="Q924" s="1" t="s">
        <v>37</v>
      </c>
      <c r="S924" s="1" t="s">
        <v>434</v>
      </c>
      <c r="U924" s="1" t="s">
        <v>37</v>
      </c>
      <c r="V924"/>
      <c r="W924"/>
      <c r="X924"/>
      <c r="Y924"/>
      <c r="Z924"/>
    </row>
    <row r="925" spans="1:26" ht="30" x14ac:dyDescent="0.25">
      <c r="A925" s="11">
        <v>923</v>
      </c>
      <c r="B925" s="1" t="s">
        <v>2471</v>
      </c>
      <c r="C925" s="1" t="s">
        <v>26</v>
      </c>
      <c r="D925" s="1" t="s">
        <v>2474</v>
      </c>
      <c r="E925" s="32">
        <v>17</v>
      </c>
      <c r="F925" s="1">
        <v>20</v>
      </c>
      <c r="G925" s="1">
        <v>94.5</v>
      </c>
      <c r="H925" s="1">
        <v>98</v>
      </c>
      <c r="I925" s="1">
        <v>29</v>
      </c>
      <c r="K925" s="1">
        <v>121</v>
      </c>
      <c r="L925" s="1">
        <v>55</v>
      </c>
      <c r="N925" s="1">
        <v>4</v>
      </c>
      <c r="O925" s="1" t="s">
        <v>28</v>
      </c>
      <c r="P925" s="1" t="s">
        <v>29</v>
      </c>
      <c r="Q925" s="1" t="s">
        <v>37</v>
      </c>
      <c r="R925" s="1">
        <v>2</v>
      </c>
      <c r="S925" s="1" t="s">
        <v>1972</v>
      </c>
      <c r="T925" s="1" t="s">
        <v>2473</v>
      </c>
      <c r="U925" s="1" t="s">
        <v>37</v>
      </c>
      <c r="V925"/>
      <c r="W925"/>
      <c r="X925"/>
      <c r="Y925"/>
      <c r="Z925"/>
    </row>
    <row r="926" spans="1:26" x14ac:dyDescent="0.25">
      <c r="A926" s="11">
        <v>924</v>
      </c>
      <c r="B926" s="1" t="s">
        <v>2315</v>
      </c>
      <c r="D926" s="6">
        <v>38537</v>
      </c>
      <c r="E926" s="32">
        <v>13</v>
      </c>
      <c r="F926" s="1">
        <v>10</v>
      </c>
      <c r="G926" s="1">
        <v>92</v>
      </c>
      <c r="H926" s="1">
        <v>99</v>
      </c>
      <c r="J926" s="1" t="s">
        <v>2475</v>
      </c>
      <c r="K926" s="1">
        <v>155</v>
      </c>
      <c r="L926" s="1">
        <v>83</v>
      </c>
      <c r="O926" s="1" t="s">
        <v>28</v>
      </c>
      <c r="P926" s="1" t="s">
        <v>35</v>
      </c>
      <c r="Q926" s="1" t="s">
        <v>78</v>
      </c>
      <c r="R926" s="1">
        <v>1</v>
      </c>
      <c r="S926" s="1" t="s">
        <v>1418</v>
      </c>
      <c r="T926" s="1" t="s">
        <v>2476</v>
      </c>
      <c r="U926" s="1" t="s">
        <v>37</v>
      </c>
      <c r="V926"/>
      <c r="W926"/>
      <c r="X926"/>
      <c r="Y926"/>
      <c r="Z926"/>
    </row>
    <row r="927" spans="1:26" x14ac:dyDescent="0.25">
      <c r="A927" s="11">
        <v>925</v>
      </c>
      <c r="B927" s="1" t="s">
        <v>2477</v>
      </c>
      <c r="C927" s="1" t="s">
        <v>26</v>
      </c>
      <c r="D927" s="6">
        <v>42829</v>
      </c>
      <c r="E927" s="32">
        <v>0.66700000000000004</v>
      </c>
      <c r="F927" s="1">
        <v>10</v>
      </c>
      <c r="G927" s="1">
        <v>97.4</v>
      </c>
      <c r="H927" s="1">
        <v>100</v>
      </c>
      <c r="K927" s="1">
        <v>139</v>
      </c>
      <c r="L927" s="1">
        <v>68</v>
      </c>
      <c r="N927" s="1">
        <v>4</v>
      </c>
      <c r="O927" s="1" t="s">
        <v>28</v>
      </c>
      <c r="P927" s="1" t="s">
        <v>35</v>
      </c>
      <c r="Q927" s="1" t="s">
        <v>78</v>
      </c>
      <c r="R927" s="1">
        <v>1</v>
      </c>
      <c r="S927" s="1" t="s">
        <v>2145</v>
      </c>
      <c r="T927" s="1" t="s">
        <v>1177</v>
      </c>
      <c r="U927" s="1" t="s">
        <v>37</v>
      </c>
      <c r="V927"/>
      <c r="W927"/>
      <c r="X927"/>
      <c r="Y927"/>
      <c r="Z927"/>
    </row>
    <row r="928" spans="1:26" ht="45" x14ac:dyDescent="0.25">
      <c r="A928" s="11">
        <v>926</v>
      </c>
      <c r="B928" s="1" t="s">
        <v>2478</v>
      </c>
      <c r="C928" s="1" t="s">
        <v>40</v>
      </c>
      <c r="E928" s="32">
        <v>9</v>
      </c>
      <c r="G928" s="1">
        <v>95.7</v>
      </c>
      <c r="H928" s="1">
        <v>126</v>
      </c>
      <c r="K928" s="1">
        <v>75</v>
      </c>
      <c r="L928" s="1">
        <v>29</v>
      </c>
      <c r="M928" s="1">
        <v>20</v>
      </c>
      <c r="N928" s="1">
        <v>4</v>
      </c>
      <c r="O928" s="1" t="s">
        <v>28</v>
      </c>
      <c r="P928" s="1" t="s">
        <v>29</v>
      </c>
      <c r="Q928" s="1" t="s">
        <v>78</v>
      </c>
      <c r="S928" s="1" t="s">
        <v>2479</v>
      </c>
      <c r="T928" s="1" t="s">
        <v>2480</v>
      </c>
      <c r="U928" s="1" t="s">
        <v>37</v>
      </c>
      <c r="V928"/>
      <c r="W928"/>
      <c r="X928"/>
      <c r="Y928"/>
      <c r="Z928"/>
    </row>
    <row r="929" spans="1:26" x14ac:dyDescent="0.25">
      <c r="A929" s="11">
        <v>927</v>
      </c>
      <c r="B929" s="1" t="s">
        <v>2322</v>
      </c>
      <c r="C929" s="1" t="s">
        <v>40</v>
      </c>
      <c r="E929" s="32">
        <v>18</v>
      </c>
      <c r="F929" s="1">
        <v>15</v>
      </c>
      <c r="G929" s="1">
        <v>95.3</v>
      </c>
      <c r="H929" s="1">
        <v>89</v>
      </c>
      <c r="I929" s="1">
        <v>19</v>
      </c>
      <c r="K929" s="1">
        <v>119</v>
      </c>
      <c r="L929" s="1">
        <v>47</v>
      </c>
      <c r="N929" s="1">
        <v>4</v>
      </c>
      <c r="O929" s="1" t="s">
        <v>28</v>
      </c>
      <c r="P929" s="1" t="s">
        <v>29</v>
      </c>
      <c r="Q929" s="1" t="s">
        <v>37</v>
      </c>
      <c r="S929" s="1" t="s">
        <v>1815</v>
      </c>
      <c r="T929" s="1" t="s">
        <v>1177</v>
      </c>
      <c r="U929" s="1" t="s">
        <v>37</v>
      </c>
      <c r="V929"/>
      <c r="W929"/>
      <c r="X929"/>
      <c r="Y929"/>
      <c r="Z929"/>
    </row>
    <row r="930" spans="1:26" ht="45" x14ac:dyDescent="0.25">
      <c r="A930" s="11">
        <v>928</v>
      </c>
      <c r="B930" s="1" t="s">
        <v>2481</v>
      </c>
      <c r="C930" s="1" t="s">
        <v>40</v>
      </c>
      <c r="D930" s="6">
        <v>41857</v>
      </c>
      <c r="E930" s="32">
        <v>3</v>
      </c>
      <c r="F930" s="1">
        <v>5</v>
      </c>
      <c r="G930" s="1">
        <v>97.8</v>
      </c>
      <c r="H930" s="1">
        <v>56</v>
      </c>
      <c r="I930" s="1">
        <v>24</v>
      </c>
      <c r="J930" s="1" t="s">
        <v>1163</v>
      </c>
      <c r="K930" s="1">
        <v>175</v>
      </c>
      <c r="L930" s="1">
        <v>30</v>
      </c>
      <c r="N930" s="1">
        <v>0</v>
      </c>
      <c r="P930" s="1" t="s">
        <v>35</v>
      </c>
      <c r="Q930" s="1" t="s">
        <v>37</v>
      </c>
      <c r="R930" s="1">
        <v>3</v>
      </c>
      <c r="S930" s="1" t="s">
        <v>2482</v>
      </c>
      <c r="T930" s="1" t="s">
        <v>2483</v>
      </c>
      <c r="U930" s="1" t="s">
        <v>37</v>
      </c>
      <c r="V930"/>
      <c r="W930"/>
      <c r="X930"/>
      <c r="Y930"/>
      <c r="Z930"/>
    </row>
    <row r="931" spans="1:26" ht="60" x14ac:dyDescent="0.25">
      <c r="A931" s="11">
        <v>929</v>
      </c>
      <c r="B931" s="1" t="s">
        <v>2484</v>
      </c>
      <c r="C931" s="1" t="s">
        <v>26</v>
      </c>
      <c r="D931" s="1" t="s">
        <v>2488</v>
      </c>
      <c r="E931" s="32">
        <v>18</v>
      </c>
      <c r="F931" s="1">
        <v>5</v>
      </c>
      <c r="G931" s="1">
        <v>96.3</v>
      </c>
      <c r="H931" s="1">
        <v>111</v>
      </c>
      <c r="I931" s="1">
        <v>32</v>
      </c>
      <c r="K931" s="1">
        <v>99</v>
      </c>
      <c r="L931" s="1">
        <v>14.1</v>
      </c>
      <c r="M931" s="1">
        <v>18</v>
      </c>
      <c r="N931" s="1">
        <v>0</v>
      </c>
      <c r="O931" s="1" t="s">
        <v>28</v>
      </c>
      <c r="P931" s="1" t="s">
        <v>29</v>
      </c>
      <c r="Q931" s="1" t="s">
        <v>78</v>
      </c>
      <c r="R931" s="1">
        <v>1</v>
      </c>
      <c r="S931" s="1" t="s">
        <v>2485</v>
      </c>
      <c r="T931" s="1" t="s">
        <v>2486</v>
      </c>
      <c r="U931" s="1" t="s">
        <v>37</v>
      </c>
      <c r="V931"/>
      <c r="W931"/>
      <c r="X931"/>
      <c r="Y931"/>
      <c r="Z931"/>
    </row>
    <row r="932" spans="1:26" ht="30" x14ac:dyDescent="0.25">
      <c r="A932" s="11">
        <v>930</v>
      </c>
      <c r="B932" s="1" t="s">
        <v>2487</v>
      </c>
      <c r="C932" s="1" t="s">
        <v>26</v>
      </c>
      <c r="E932" s="32">
        <v>12</v>
      </c>
      <c r="F932" s="1">
        <v>20</v>
      </c>
      <c r="G932" s="1">
        <v>97.6</v>
      </c>
      <c r="H932" s="1">
        <v>99</v>
      </c>
      <c r="I932" s="1">
        <v>28</v>
      </c>
      <c r="J932" s="1" t="s">
        <v>2489</v>
      </c>
      <c r="K932" s="1">
        <v>175</v>
      </c>
      <c r="L932" s="1">
        <v>130</v>
      </c>
      <c r="N932" s="1">
        <v>4</v>
      </c>
      <c r="O932" s="1" t="s">
        <v>28</v>
      </c>
      <c r="P932" s="1" t="s">
        <v>29</v>
      </c>
      <c r="Q932" s="1" t="s">
        <v>78</v>
      </c>
      <c r="R932" s="1">
        <v>2</v>
      </c>
      <c r="S932" s="1" t="s">
        <v>2490</v>
      </c>
      <c r="T932" s="1" t="s">
        <v>2491</v>
      </c>
      <c r="U932" s="1" t="s">
        <v>37</v>
      </c>
      <c r="V932"/>
      <c r="W932"/>
      <c r="X932"/>
      <c r="Y932"/>
      <c r="Z932"/>
    </row>
    <row r="933" spans="1:26" ht="45" x14ac:dyDescent="0.25">
      <c r="A933" s="11">
        <v>931</v>
      </c>
      <c r="B933" s="1" t="s">
        <v>2492</v>
      </c>
      <c r="C933" s="1" t="s">
        <v>26</v>
      </c>
      <c r="D933" s="1" t="s">
        <v>2495</v>
      </c>
      <c r="E933" s="32">
        <v>1</v>
      </c>
      <c r="F933" s="1">
        <v>15</v>
      </c>
      <c r="G933" s="1">
        <v>97.9</v>
      </c>
      <c r="H933" s="1">
        <v>91</v>
      </c>
      <c r="K933" s="1">
        <v>143</v>
      </c>
      <c r="L933" s="1">
        <v>86</v>
      </c>
      <c r="N933" s="1">
        <v>4</v>
      </c>
      <c r="O933" s="1" t="s">
        <v>28</v>
      </c>
      <c r="P933" s="1" t="s">
        <v>35</v>
      </c>
      <c r="Q933" s="1" t="s">
        <v>78</v>
      </c>
      <c r="R933" s="1">
        <v>2</v>
      </c>
      <c r="S933" s="1" t="s">
        <v>2493</v>
      </c>
      <c r="T933" s="1" t="s">
        <v>1177</v>
      </c>
      <c r="U933" s="1" t="s">
        <v>37</v>
      </c>
      <c r="V933"/>
      <c r="W933"/>
      <c r="X933"/>
      <c r="Y933"/>
      <c r="Z933"/>
    </row>
    <row r="934" spans="1:26" ht="45" x14ac:dyDescent="0.25">
      <c r="A934" s="11">
        <v>932</v>
      </c>
      <c r="B934" s="1" t="s">
        <v>2494</v>
      </c>
      <c r="C934" s="1" t="s">
        <v>40</v>
      </c>
      <c r="E934" s="32">
        <v>2</v>
      </c>
      <c r="F934" s="1">
        <v>30</v>
      </c>
      <c r="G934" s="1">
        <v>98.5</v>
      </c>
      <c r="H934" s="1">
        <v>74</v>
      </c>
      <c r="I934" s="1">
        <v>19</v>
      </c>
      <c r="K934" s="1">
        <v>71</v>
      </c>
      <c r="L934" s="1">
        <v>10</v>
      </c>
      <c r="M934" s="1">
        <v>6.5</v>
      </c>
      <c r="O934" s="1" t="s">
        <v>221</v>
      </c>
      <c r="P934" s="1" t="s">
        <v>29</v>
      </c>
      <c r="Q934" s="1" t="s">
        <v>78</v>
      </c>
      <c r="R934" s="1">
        <v>1</v>
      </c>
      <c r="S934" s="1" t="s">
        <v>2496</v>
      </c>
      <c r="T934" s="1" t="s">
        <v>2497</v>
      </c>
      <c r="U934" s="1" t="s">
        <v>37</v>
      </c>
      <c r="V934"/>
      <c r="W934"/>
      <c r="X934"/>
      <c r="Y934"/>
      <c r="Z934"/>
    </row>
    <row r="935" spans="1:26" ht="30" x14ac:dyDescent="0.25">
      <c r="A935" s="11">
        <v>933</v>
      </c>
      <c r="B935" s="1" t="s">
        <v>2498</v>
      </c>
      <c r="C935" s="1" t="s">
        <v>26</v>
      </c>
      <c r="D935" s="6">
        <v>38139</v>
      </c>
      <c r="E935" s="32">
        <v>14</v>
      </c>
      <c r="F935" s="1">
        <v>7</v>
      </c>
      <c r="G935" s="1">
        <v>96.6</v>
      </c>
      <c r="H935" s="1">
        <v>114</v>
      </c>
      <c r="I935" s="1">
        <v>27</v>
      </c>
      <c r="K935" s="1">
        <v>85</v>
      </c>
      <c r="L935" s="1">
        <v>26</v>
      </c>
      <c r="M935" s="1">
        <v>16.899999999999999</v>
      </c>
      <c r="N935" s="1">
        <v>4</v>
      </c>
      <c r="O935" s="1" t="s">
        <v>28</v>
      </c>
      <c r="P935" s="1" t="s">
        <v>29</v>
      </c>
      <c r="Q935" s="1" t="s">
        <v>78</v>
      </c>
      <c r="R935" s="1">
        <v>1</v>
      </c>
      <c r="S935" s="1" t="s">
        <v>1012</v>
      </c>
      <c r="T935" s="1" t="s">
        <v>2499</v>
      </c>
      <c r="V935"/>
      <c r="W935"/>
      <c r="X935"/>
      <c r="Y935" t="s">
        <v>393</v>
      </c>
      <c r="Z935"/>
    </row>
    <row r="936" spans="1:26" ht="30" x14ac:dyDescent="0.25">
      <c r="A936" s="11">
        <v>934</v>
      </c>
      <c r="B936" s="1" t="s">
        <v>1521</v>
      </c>
      <c r="C936" s="1" t="s">
        <v>26</v>
      </c>
      <c r="E936" s="32">
        <v>12</v>
      </c>
      <c r="F936" s="1">
        <v>30</v>
      </c>
      <c r="G936" s="1">
        <v>97.5</v>
      </c>
      <c r="H936" s="1">
        <v>108</v>
      </c>
      <c r="I936" s="1">
        <v>28</v>
      </c>
      <c r="K936" s="1">
        <v>144</v>
      </c>
      <c r="L936" s="1">
        <v>28.6</v>
      </c>
      <c r="N936" s="1">
        <v>4</v>
      </c>
      <c r="O936" s="1" t="s">
        <v>869</v>
      </c>
      <c r="P936" s="1" t="s">
        <v>29</v>
      </c>
      <c r="Q936" s="1" t="s">
        <v>78</v>
      </c>
      <c r="R936" s="1">
        <v>1</v>
      </c>
      <c r="S936" s="1" t="s">
        <v>2500</v>
      </c>
      <c r="T936" s="1" t="s">
        <v>2501</v>
      </c>
      <c r="V936"/>
      <c r="W936"/>
      <c r="X936"/>
      <c r="Y936"/>
      <c r="Z936"/>
    </row>
    <row r="937" spans="1:26" ht="30" x14ac:dyDescent="0.25">
      <c r="A937" s="11">
        <v>935</v>
      </c>
      <c r="B937" s="1" t="s">
        <v>2502</v>
      </c>
      <c r="C937" s="1" t="s">
        <v>40</v>
      </c>
      <c r="D937" s="1" t="s">
        <v>113</v>
      </c>
      <c r="E937" s="32">
        <v>0.16700000000000001</v>
      </c>
      <c r="F937" s="1">
        <v>2</v>
      </c>
      <c r="G937" s="1">
        <v>96.9</v>
      </c>
      <c r="H937" s="1">
        <v>101</v>
      </c>
      <c r="I937" s="1">
        <v>28</v>
      </c>
      <c r="K937" s="1">
        <v>138</v>
      </c>
      <c r="L937" s="1">
        <v>66.599999999999994</v>
      </c>
      <c r="N937" s="1">
        <v>4</v>
      </c>
      <c r="O937" s="1" t="s">
        <v>28</v>
      </c>
      <c r="P937" s="1" t="s">
        <v>29</v>
      </c>
      <c r="Q937" s="1" t="s">
        <v>78</v>
      </c>
      <c r="R937" s="1">
        <v>2</v>
      </c>
      <c r="S937" s="1" t="s">
        <v>2503</v>
      </c>
      <c r="T937" s="1" t="s">
        <v>2504</v>
      </c>
      <c r="U937" s="1" t="s">
        <v>78</v>
      </c>
      <c r="V937" s="1" t="s">
        <v>2505</v>
      </c>
      <c r="W937"/>
      <c r="X937"/>
      <c r="Y937"/>
      <c r="Z937"/>
    </row>
    <row r="938" spans="1:26" ht="30" x14ac:dyDescent="0.25">
      <c r="A938" s="11">
        <v>936</v>
      </c>
      <c r="B938" s="9" t="s">
        <v>2506</v>
      </c>
      <c r="C938" s="1" t="s">
        <v>26</v>
      </c>
      <c r="D938" s="6">
        <v>41446</v>
      </c>
      <c r="E938" s="32">
        <v>4</v>
      </c>
      <c r="F938" s="1">
        <v>10</v>
      </c>
      <c r="G938" s="1">
        <v>98.1</v>
      </c>
      <c r="H938" s="1">
        <v>135</v>
      </c>
      <c r="I938" s="1">
        <v>34</v>
      </c>
      <c r="J938" s="1" t="s">
        <v>113</v>
      </c>
      <c r="K938" s="1" t="s">
        <v>113</v>
      </c>
      <c r="L938" s="1">
        <v>12</v>
      </c>
      <c r="M938" s="1">
        <v>13</v>
      </c>
      <c r="N938" s="1" t="s">
        <v>113</v>
      </c>
      <c r="O938" s="1" t="s">
        <v>28</v>
      </c>
      <c r="P938" s="1" t="s">
        <v>29</v>
      </c>
      <c r="Q938" s="1" t="s">
        <v>78</v>
      </c>
      <c r="R938" s="1" t="s">
        <v>113</v>
      </c>
      <c r="S938" s="1" t="s">
        <v>2516</v>
      </c>
      <c r="T938" s="1" t="s">
        <v>2394</v>
      </c>
      <c r="U938" s="1" t="s">
        <v>37</v>
      </c>
    </row>
    <row r="939" spans="1:26" x14ac:dyDescent="0.25">
      <c r="A939" s="11">
        <v>937</v>
      </c>
      <c r="B939" s="9" t="s">
        <v>2517</v>
      </c>
      <c r="C939" s="1" t="s">
        <v>26</v>
      </c>
      <c r="D939" s="1" t="s">
        <v>113</v>
      </c>
      <c r="E939" s="32">
        <v>2</v>
      </c>
      <c r="F939" s="1">
        <v>10</v>
      </c>
      <c r="G939" s="1">
        <v>96.6</v>
      </c>
      <c r="H939" s="1">
        <v>94</v>
      </c>
      <c r="I939" s="1">
        <v>24</v>
      </c>
      <c r="J939" s="1" t="s">
        <v>113</v>
      </c>
      <c r="K939" s="1">
        <v>106</v>
      </c>
      <c r="L939" s="1">
        <v>37</v>
      </c>
      <c r="M939" s="1">
        <v>17</v>
      </c>
      <c r="N939" s="1">
        <v>4</v>
      </c>
      <c r="O939" s="1" t="s">
        <v>28</v>
      </c>
      <c r="P939" s="1" t="s">
        <v>29</v>
      </c>
      <c r="Q939" s="1" t="s">
        <v>37</v>
      </c>
      <c r="R939" s="1">
        <v>3</v>
      </c>
      <c r="S939" s="1" t="s">
        <v>2518</v>
      </c>
      <c r="T939" s="1" t="s">
        <v>113</v>
      </c>
      <c r="U939" s="1" t="s">
        <v>37</v>
      </c>
    </row>
    <row r="940" spans="1:26" x14ac:dyDescent="0.25">
      <c r="A940" s="11">
        <v>938</v>
      </c>
      <c r="B940" s="9" t="s">
        <v>2519</v>
      </c>
      <c r="C940" s="1" t="s">
        <v>26</v>
      </c>
      <c r="D940" s="1" t="s">
        <v>113</v>
      </c>
      <c r="E940" s="32">
        <v>15</v>
      </c>
      <c r="F940" s="1">
        <v>30</v>
      </c>
      <c r="G940" s="1">
        <v>95.6</v>
      </c>
      <c r="H940" s="1">
        <v>94</v>
      </c>
      <c r="I940" s="1">
        <v>20</v>
      </c>
      <c r="J940" s="1" t="s">
        <v>2520</v>
      </c>
      <c r="K940" s="1" t="s">
        <v>113</v>
      </c>
      <c r="L940" s="1" t="s">
        <v>113</v>
      </c>
      <c r="M940" s="1" t="s">
        <v>113</v>
      </c>
      <c r="N940" s="1" t="s">
        <v>113</v>
      </c>
      <c r="O940" s="1" t="s">
        <v>1399</v>
      </c>
      <c r="P940" s="1" t="s">
        <v>35</v>
      </c>
      <c r="Q940" s="1" t="s">
        <v>78</v>
      </c>
      <c r="R940" s="1">
        <v>1</v>
      </c>
      <c r="S940" s="1" t="s">
        <v>2521</v>
      </c>
      <c r="T940" s="1" t="s">
        <v>2522</v>
      </c>
      <c r="U940" s="1" t="s">
        <v>37</v>
      </c>
    </row>
    <row r="941" spans="1:26" ht="30" x14ac:dyDescent="0.25">
      <c r="A941" s="11">
        <v>939</v>
      </c>
      <c r="B941" s="9" t="s">
        <v>2523</v>
      </c>
      <c r="C941" s="1" t="s">
        <v>40</v>
      </c>
      <c r="D941" s="6">
        <v>38530</v>
      </c>
      <c r="E941" s="32">
        <v>13</v>
      </c>
      <c r="F941" s="1">
        <v>13</v>
      </c>
      <c r="G941" s="1">
        <v>97</v>
      </c>
      <c r="H941" s="1">
        <v>80</v>
      </c>
      <c r="I941" s="1">
        <v>20</v>
      </c>
      <c r="K941" s="1">
        <v>144</v>
      </c>
      <c r="L941" s="1">
        <v>71</v>
      </c>
      <c r="M941" s="1" t="s">
        <v>113</v>
      </c>
      <c r="N941" s="1">
        <v>4</v>
      </c>
      <c r="O941" s="1" t="s">
        <v>28</v>
      </c>
      <c r="P941" s="1" t="s">
        <v>35</v>
      </c>
      <c r="Q941" s="1" t="s">
        <v>78</v>
      </c>
      <c r="R941" s="1">
        <v>1</v>
      </c>
      <c r="S941" s="1" t="s">
        <v>2524</v>
      </c>
      <c r="T941" s="1" t="s">
        <v>2394</v>
      </c>
      <c r="U941" s="1" t="s">
        <v>37</v>
      </c>
    </row>
    <row r="942" spans="1:26" x14ac:dyDescent="0.25">
      <c r="A942" s="11">
        <v>940</v>
      </c>
      <c r="B942" s="9" t="s">
        <v>2525</v>
      </c>
      <c r="C942" s="1" t="s">
        <v>40</v>
      </c>
      <c r="D942" s="6">
        <v>42443</v>
      </c>
      <c r="E942" s="32">
        <v>2</v>
      </c>
      <c r="F942" s="1">
        <v>60</v>
      </c>
      <c r="G942" s="1">
        <v>98</v>
      </c>
      <c r="H942" s="1">
        <v>98</v>
      </c>
      <c r="I942" s="1">
        <v>12</v>
      </c>
      <c r="K942" s="1">
        <v>143</v>
      </c>
      <c r="L942" s="1">
        <v>68</v>
      </c>
      <c r="M942" s="1" t="s">
        <v>113</v>
      </c>
      <c r="N942" s="1">
        <v>4</v>
      </c>
      <c r="O942" s="1" t="s">
        <v>28</v>
      </c>
      <c r="P942" s="1" t="s">
        <v>29</v>
      </c>
      <c r="Q942" s="1" t="s">
        <v>78</v>
      </c>
      <c r="R942" s="1" t="s">
        <v>113</v>
      </c>
      <c r="S942" s="1" t="s">
        <v>2526</v>
      </c>
      <c r="T942" s="1" t="s">
        <v>23</v>
      </c>
      <c r="U942" s="1" t="s">
        <v>37</v>
      </c>
    </row>
    <row r="943" spans="1:26" ht="30" x14ac:dyDescent="0.25">
      <c r="A943" s="11">
        <v>941</v>
      </c>
      <c r="B943" s="9" t="s">
        <v>2527</v>
      </c>
      <c r="C943" s="1" t="s">
        <v>26</v>
      </c>
      <c r="D943" s="6">
        <v>38140</v>
      </c>
      <c r="E943" s="32">
        <v>14</v>
      </c>
      <c r="F943" s="1">
        <v>30</v>
      </c>
      <c r="G943" s="1">
        <v>97.3</v>
      </c>
      <c r="K943" s="1">
        <v>79</v>
      </c>
      <c r="L943" s="1">
        <v>24</v>
      </c>
      <c r="M943" s="1">
        <v>10</v>
      </c>
      <c r="N943" s="1">
        <v>4</v>
      </c>
      <c r="O943" s="1" t="s">
        <v>221</v>
      </c>
      <c r="P943" s="1" t="s">
        <v>29</v>
      </c>
      <c r="Q943" s="1" t="s">
        <v>37</v>
      </c>
      <c r="R943" s="1">
        <v>1</v>
      </c>
      <c r="S943" s="1" t="s">
        <v>2528</v>
      </c>
      <c r="T943" s="1" t="s">
        <v>2448</v>
      </c>
      <c r="U943" s="1" t="s">
        <v>37</v>
      </c>
    </row>
    <row r="944" spans="1:26" x14ac:dyDescent="0.25">
      <c r="A944" s="11">
        <v>942</v>
      </c>
      <c r="B944" s="9" t="s">
        <v>2529</v>
      </c>
      <c r="C944" s="1" t="s">
        <v>40</v>
      </c>
      <c r="D944" s="6">
        <v>42475</v>
      </c>
      <c r="E944" s="32">
        <v>1</v>
      </c>
      <c r="F944" s="1">
        <v>30</v>
      </c>
      <c r="G944" s="1">
        <v>97.5</v>
      </c>
      <c r="K944" s="1">
        <v>161</v>
      </c>
      <c r="L944" s="1">
        <v>79</v>
      </c>
      <c r="M944" s="1" t="s">
        <v>113</v>
      </c>
      <c r="N944" s="1">
        <v>4</v>
      </c>
      <c r="O944" s="1" t="s">
        <v>221</v>
      </c>
      <c r="P944" s="1" t="s">
        <v>29</v>
      </c>
      <c r="Q944" s="1" t="s">
        <v>78</v>
      </c>
      <c r="R944" s="1" t="s">
        <v>113</v>
      </c>
      <c r="S944" s="1" t="s">
        <v>290</v>
      </c>
      <c r="T944" s="1" t="s">
        <v>2404</v>
      </c>
      <c r="U944" s="1" t="s">
        <v>37</v>
      </c>
    </row>
    <row r="945" spans="1:25" ht="45" x14ac:dyDescent="0.25">
      <c r="A945" s="11">
        <v>943</v>
      </c>
      <c r="B945" s="9" t="s">
        <v>2530</v>
      </c>
      <c r="C945" s="1" t="s">
        <v>26</v>
      </c>
      <c r="D945" s="6">
        <v>41109</v>
      </c>
      <c r="E945" s="32">
        <v>4</v>
      </c>
      <c r="F945" s="1">
        <v>11</v>
      </c>
      <c r="G945" s="1">
        <v>96.2</v>
      </c>
      <c r="H945" s="1">
        <v>92</v>
      </c>
      <c r="I945" s="1">
        <v>14</v>
      </c>
      <c r="K945" s="1">
        <v>75</v>
      </c>
      <c r="L945" s="1">
        <v>21</v>
      </c>
      <c r="M945" s="1" t="s">
        <v>113</v>
      </c>
      <c r="N945" s="1">
        <v>4</v>
      </c>
      <c r="O945" s="1" t="s">
        <v>28</v>
      </c>
      <c r="P945" s="1" t="s">
        <v>29</v>
      </c>
      <c r="Q945" s="1" t="s">
        <v>37</v>
      </c>
      <c r="R945" s="1" t="s">
        <v>113</v>
      </c>
      <c r="S945" s="1" t="s">
        <v>2531</v>
      </c>
      <c r="T945" s="1" t="s">
        <v>2532</v>
      </c>
      <c r="U945" s="1" t="s">
        <v>37</v>
      </c>
    </row>
    <row r="946" spans="1:25" x14ac:dyDescent="0.25">
      <c r="A946" s="11">
        <v>944</v>
      </c>
      <c r="B946" s="9" t="s">
        <v>2533</v>
      </c>
      <c r="C946" s="1" t="s">
        <v>40</v>
      </c>
      <c r="D946" s="6">
        <v>41496</v>
      </c>
      <c r="E946" s="32">
        <v>4</v>
      </c>
      <c r="F946" s="1">
        <v>11</v>
      </c>
      <c r="G946" s="1" t="s">
        <v>113</v>
      </c>
      <c r="H946" s="1">
        <v>91</v>
      </c>
      <c r="I946" s="1" t="s">
        <v>113</v>
      </c>
      <c r="J946" s="1" t="s">
        <v>113</v>
      </c>
      <c r="K946" s="1">
        <v>101</v>
      </c>
      <c r="L946" s="1">
        <v>35</v>
      </c>
      <c r="M946" s="1" t="s">
        <v>113</v>
      </c>
      <c r="N946" s="1">
        <v>4</v>
      </c>
      <c r="O946" s="1" t="s">
        <v>28</v>
      </c>
      <c r="P946" s="1" t="s">
        <v>29</v>
      </c>
      <c r="Q946" s="1" t="s">
        <v>37</v>
      </c>
      <c r="R946" s="1" t="s">
        <v>113</v>
      </c>
      <c r="S946" s="1" t="s">
        <v>812</v>
      </c>
      <c r="T946" s="1" t="s">
        <v>195</v>
      </c>
      <c r="U946" s="1" t="s">
        <v>37</v>
      </c>
    </row>
    <row r="947" spans="1:25" x14ac:dyDescent="0.25">
      <c r="A947" s="11">
        <v>945</v>
      </c>
      <c r="B947" s="9" t="s">
        <v>2534</v>
      </c>
      <c r="C947" s="1" t="s">
        <v>26</v>
      </c>
      <c r="D947" s="6">
        <v>38939</v>
      </c>
      <c r="E947" s="32">
        <v>9</v>
      </c>
      <c r="F947" s="1">
        <v>60</v>
      </c>
      <c r="G947" s="1">
        <v>98.5</v>
      </c>
      <c r="H947" s="1">
        <v>104</v>
      </c>
      <c r="I947" s="1">
        <v>30</v>
      </c>
      <c r="J947" s="1">
        <v>99</v>
      </c>
      <c r="K947" s="1">
        <v>100</v>
      </c>
      <c r="L947" s="1">
        <v>15</v>
      </c>
      <c r="M947" s="1">
        <v>15</v>
      </c>
      <c r="N947" s="1">
        <v>4</v>
      </c>
      <c r="O947" s="1" t="s">
        <v>28</v>
      </c>
      <c r="P947" s="1" t="s">
        <v>35</v>
      </c>
      <c r="Q947" s="1" t="s">
        <v>37</v>
      </c>
      <c r="R947" s="1">
        <v>1</v>
      </c>
      <c r="S947" s="1" t="s">
        <v>2535</v>
      </c>
      <c r="T947" s="1" t="s">
        <v>2536</v>
      </c>
      <c r="U947" s="1" t="s">
        <v>37</v>
      </c>
    </row>
    <row r="948" spans="1:25" x14ac:dyDescent="0.25">
      <c r="A948" s="11">
        <v>946</v>
      </c>
      <c r="B948" s="9" t="s">
        <v>2537</v>
      </c>
      <c r="C948" s="1" t="s">
        <v>26</v>
      </c>
      <c r="D948" s="6">
        <v>37615</v>
      </c>
      <c r="E948" s="32">
        <v>15</v>
      </c>
      <c r="F948" s="1">
        <v>60</v>
      </c>
      <c r="G948" s="1">
        <v>96.7</v>
      </c>
      <c r="H948" s="1">
        <v>88</v>
      </c>
      <c r="I948" s="1">
        <v>18</v>
      </c>
      <c r="K948" s="1">
        <v>144</v>
      </c>
      <c r="L948" s="1">
        <v>35.5</v>
      </c>
      <c r="M948" s="1" t="s">
        <v>113</v>
      </c>
      <c r="N948" s="1">
        <v>4</v>
      </c>
      <c r="O948" s="1" t="s">
        <v>28</v>
      </c>
      <c r="P948" s="1" t="s">
        <v>29</v>
      </c>
      <c r="Q948" s="1" t="s">
        <v>78</v>
      </c>
      <c r="R948" s="1" t="s">
        <v>51</v>
      </c>
      <c r="S948" s="1" t="s">
        <v>113</v>
      </c>
      <c r="T948" s="1" t="s">
        <v>113</v>
      </c>
      <c r="U948" s="1" t="s">
        <v>37</v>
      </c>
    </row>
    <row r="949" spans="1:25" x14ac:dyDescent="0.25">
      <c r="A949" s="11">
        <v>947</v>
      </c>
      <c r="B949" s="9" t="s">
        <v>2538</v>
      </c>
      <c r="C949" s="1" t="s">
        <v>26</v>
      </c>
      <c r="D949" s="6">
        <v>42874</v>
      </c>
      <c r="E949" s="32">
        <v>0.67</v>
      </c>
      <c r="F949" s="1">
        <v>12</v>
      </c>
      <c r="G949" s="1">
        <v>98.4</v>
      </c>
      <c r="H949" s="1">
        <v>90</v>
      </c>
      <c r="I949" s="1">
        <v>20</v>
      </c>
      <c r="K949" s="1">
        <v>157</v>
      </c>
      <c r="L949" s="1">
        <v>90</v>
      </c>
      <c r="M949" s="1" t="s">
        <v>113</v>
      </c>
      <c r="N949" s="1">
        <v>4</v>
      </c>
      <c r="O949" s="1" t="s">
        <v>869</v>
      </c>
      <c r="P949" s="1" t="s">
        <v>35</v>
      </c>
      <c r="Q949" s="1" t="s">
        <v>78</v>
      </c>
      <c r="R949" s="1">
        <v>2</v>
      </c>
      <c r="S949" s="1" t="s">
        <v>113</v>
      </c>
      <c r="T949" s="1" t="s">
        <v>355</v>
      </c>
      <c r="U949" s="1" t="s">
        <v>37</v>
      </c>
    </row>
    <row r="950" spans="1:25" x14ac:dyDescent="0.25">
      <c r="A950" s="11">
        <v>948</v>
      </c>
      <c r="B950" s="9" t="s">
        <v>2539</v>
      </c>
      <c r="C950" s="1" t="s">
        <v>26</v>
      </c>
      <c r="D950" s="6">
        <v>39239</v>
      </c>
      <c r="E950" s="32">
        <v>11</v>
      </c>
      <c r="F950" s="1">
        <v>12</v>
      </c>
      <c r="G950" s="1">
        <v>97.1</v>
      </c>
      <c r="H950" s="1">
        <v>74</v>
      </c>
      <c r="I950" s="1">
        <v>18</v>
      </c>
      <c r="K950" s="1">
        <v>61</v>
      </c>
      <c r="L950" s="1">
        <v>15</v>
      </c>
      <c r="M950" s="1">
        <v>6.5</v>
      </c>
      <c r="N950" s="1">
        <v>4</v>
      </c>
      <c r="O950" s="1" t="s">
        <v>28</v>
      </c>
      <c r="P950" s="1" t="s">
        <v>29</v>
      </c>
      <c r="Q950" s="1" t="s">
        <v>78</v>
      </c>
      <c r="R950" s="1" t="s">
        <v>113</v>
      </c>
      <c r="S950" s="1" t="s">
        <v>2490</v>
      </c>
      <c r="T950" s="1" t="s">
        <v>722</v>
      </c>
      <c r="U950" s="1" t="s">
        <v>37</v>
      </c>
    </row>
    <row r="951" spans="1:25" x14ac:dyDescent="0.25">
      <c r="A951" s="11">
        <v>949</v>
      </c>
      <c r="B951" s="9" t="s">
        <v>2540</v>
      </c>
      <c r="C951" s="1" t="s">
        <v>26</v>
      </c>
      <c r="D951" s="6">
        <v>42926</v>
      </c>
      <c r="E951" s="32">
        <v>1</v>
      </c>
      <c r="F951" s="1">
        <v>11</v>
      </c>
      <c r="G951" s="1">
        <v>976</v>
      </c>
      <c r="H951" s="1">
        <v>103</v>
      </c>
      <c r="I951" s="1">
        <v>20</v>
      </c>
      <c r="K951" s="1">
        <v>138</v>
      </c>
      <c r="L951" s="1">
        <v>63</v>
      </c>
      <c r="M951" s="1" t="s">
        <v>113</v>
      </c>
      <c r="N951" s="1" t="s">
        <v>113</v>
      </c>
      <c r="O951" s="1" t="s">
        <v>28</v>
      </c>
      <c r="P951" s="1" t="s">
        <v>29</v>
      </c>
      <c r="Q951" s="1" t="s">
        <v>37</v>
      </c>
      <c r="R951" s="1" t="s">
        <v>113</v>
      </c>
      <c r="S951" s="1" t="s">
        <v>575</v>
      </c>
      <c r="T951" s="1" t="s">
        <v>435</v>
      </c>
      <c r="U951" s="1" t="s">
        <v>37</v>
      </c>
    </row>
    <row r="952" spans="1:25" x14ac:dyDescent="0.25">
      <c r="A952" s="11">
        <v>950</v>
      </c>
      <c r="B952" s="9" t="s">
        <v>2541</v>
      </c>
      <c r="C952" s="1" t="s">
        <v>26</v>
      </c>
      <c r="D952" s="6">
        <v>39142</v>
      </c>
      <c r="E952" s="32">
        <v>12</v>
      </c>
      <c r="F952" s="1">
        <v>5</v>
      </c>
      <c r="G952" s="1">
        <v>98.1</v>
      </c>
      <c r="H952" s="1">
        <v>74</v>
      </c>
      <c r="I952" s="1">
        <v>20</v>
      </c>
      <c r="K952" s="1" t="s">
        <v>113</v>
      </c>
      <c r="L952" s="1">
        <v>17</v>
      </c>
      <c r="M952" s="1">
        <v>10</v>
      </c>
      <c r="N952" s="1">
        <v>4</v>
      </c>
      <c r="O952" s="1" t="s">
        <v>28</v>
      </c>
      <c r="P952" s="1" t="s">
        <v>29</v>
      </c>
      <c r="Q952" s="1" t="s">
        <v>37</v>
      </c>
      <c r="R952" s="1" t="s">
        <v>113</v>
      </c>
      <c r="S952" s="1" t="s">
        <v>115</v>
      </c>
      <c r="T952" s="1" t="s">
        <v>113</v>
      </c>
      <c r="U952" s="1" t="s">
        <v>37</v>
      </c>
    </row>
    <row r="953" spans="1:25" ht="30" x14ac:dyDescent="0.25">
      <c r="A953" s="11">
        <v>951</v>
      </c>
      <c r="B953" s="9" t="s">
        <v>2542</v>
      </c>
      <c r="C953" s="1" t="s">
        <v>40</v>
      </c>
      <c r="D953" s="6">
        <v>41267</v>
      </c>
      <c r="E953" s="32">
        <v>6</v>
      </c>
      <c r="F953" s="1">
        <v>15</v>
      </c>
      <c r="G953" s="1">
        <v>97</v>
      </c>
      <c r="H953" s="1">
        <v>70</v>
      </c>
      <c r="I953" s="1">
        <v>21</v>
      </c>
      <c r="J953" s="1" t="s">
        <v>113</v>
      </c>
      <c r="K953" s="1">
        <v>129</v>
      </c>
      <c r="L953" s="1">
        <v>54</v>
      </c>
      <c r="M953" s="1" t="s">
        <v>113</v>
      </c>
      <c r="N953" s="1">
        <v>4</v>
      </c>
      <c r="O953" s="1" t="s">
        <v>28</v>
      </c>
      <c r="P953" s="1" t="s">
        <v>35</v>
      </c>
      <c r="Q953" s="1" t="s">
        <v>37</v>
      </c>
      <c r="R953" s="1" t="s">
        <v>113</v>
      </c>
      <c r="S953" s="1" t="s">
        <v>2543</v>
      </c>
      <c r="T953" s="1" t="s">
        <v>2404</v>
      </c>
      <c r="U953" s="1" t="s">
        <v>37</v>
      </c>
    </row>
    <row r="954" spans="1:25" x14ac:dyDescent="0.25">
      <c r="A954" s="11">
        <v>952</v>
      </c>
      <c r="B954" s="9" t="s">
        <v>2544</v>
      </c>
      <c r="C954" s="1" t="s">
        <v>40</v>
      </c>
      <c r="D954" s="6">
        <v>42535</v>
      </c>
      <c r="E954" s="32">
        <v>1</v>
      </c>
      <c r="F954" s="1">
        <v>5</v>
      </c>
      <c r="G954" s="1">
        <v>97.7</v>
      </c>
      <c r="H954" s="1">
        <v>74</v>
      </c>
      <c r="I954" s="1">
        <v>20</v>
      </c>
      <c r="K954" s="1">
        <v>111</v>
      </c>
      <c r="L954" s="1">
        <v>41</v>
      </c>
      <c r="M954" s="1" t="s">
        <v>113</v>
      </c>
      <c r="N954" s="1">
        <v>4</v>
      </c>
      <c r="O954" s="1" t="s">
        <v>28</v>
      </c>
      <c r="P954" s="1" t="s">
        <v>29</v>
      </c>
      <c r="Q954" s="1" t="s">
        <v>37</v>
      </c>
      <c r="R954" s="1" t="s">
        <v>113</v>
      </c>
      <c r="S954" s="1" t="s">
        <v>113</v>
      </c>
      <c r="T954" s="1" t="s">
        <v>113</v>
      </c>
      <c r="U954" s="1" t="s">
        <v>37</v>
      </c>
    </row>
    <row r="955" spans="1:25" ht="30" x14ac:dyDescent="0.25">
      <c r="A955" s="11">
        <v>953</v>
      </c>
      <c r="B955" s="9" t="s">
        <v>2545</v>
      </c>
      <c r="C955" s="1" t="s">
        <v>26</v>
      </c>
      <c r="D955" s="1" t="s">
        <v>2548</v>
      </c>
      <c r="E955" s="32">
        <v>2</v>
      </c>
      <c r="F955" s="1">
        <v>3</v>
      </c>
      <c r="G955" s="1">
        <v>94.7</v>
      </c>
      <c r="H955" s="1">
        <v>100</v>
      </c>
      <c r="I955" s="1">
        <v>30</v>
      </c>
      <c r="K955" s="1">
        <v>74.5</v>
      </c>
      <c r="L955" s="1">
        <v>18.5</v>
      </c>
      <c r="M955" s="1" t="s">
        <v>113</v>
      </c>
      <c r="N955" s="1">
        <v>4</v>
      </c>
      <c r="O955" s="1" t="s">
        <v>28</v>
      </c>
      <c r="P955" s="1" t="s">
        <v>29</v>
      </c>
      <c r="Q955" s="1" t="s">
        <v>113</v>
      </c>
      <c r="R955" s="1">
        <v>3</v>
      </c>
      <c r="S955" s="1" t="s">
        <v>692</v>
      </c>
      <c r="T955" s="1" t="s">
        <v>2546</v>
      </c>
      <c r="U955" s="1" t="s">
        <v>78</v>
      </c>
      <c r="Y955" s="1" t="s">
        <v>768</v>
      </c>
    </row>
    <row r="956" spans="1:25" x14ac:dyDescent="0.25">
      <c r="A956" s="11">
        <v>954</v>
      </c>
      <c r="B956" s="9" t="s">
        <v>2547</v>
      </c>
      <c r="C956" s="1" t="s">
        <v>40</v>
      </c>
      <c r="D956" s="1" t="s">
        <v>113</v>
      </c>
      <c r="E956" s="32">
        <v>2</v>
      </c>
      <c r="F956" s="1">
        <v>12</v>
      </c>
      <c r="G956" s="1">
        <v>99</v>
      </c>
      <c r="H956" s="1">
        <v>100</v>
      </c>
      <c r="I956" s="1">
        <v>40</v>
      </c>
      <c r="K956" s="1">
        <v>74.5</v>
      </c>
      <c r="L956" s="1">
        <v>20.2</v>
      </c>
      <c r="M956" s="1">
        <v>6</v>
      </c>
      <c r="N956" s="1">
        <v>4</v>
      </c>
      <c r="O956" s="1" t="s">
        <v>28</v>
      </c>
      <c r="P956" s="1" t="s">
        <v>29</v>
      </c>
      <c r="Q956" s="1" t="s">
        <v>78</v>
      </c>
      <c r="R956" s="1" t="s">
        <v>113</v>
      </c>
      <c r="S956" s="1" t="s">
        <v>2549</v>
      </c>
      <c r="T956" s="1" t="s">
        <v>2394</v>
      </c>
      <c r="U956" s="1" t="s">
        <v>37</v>
      </c>
    </row>
    <row r="957" spans="1:25" x14ac:dyDescent="0.25">
      <c r="A957" s="11">
        <v>955</v>
      </c>
      <c r="B957" s="9" t="s">
        <v>2550</v>
      </c>
      <c r="C957" s="1" t="s">
        <v>26</v>
      </c>
      <c r="D957" s="1" t="s">
        <v>2552</v>
      </c>
      <c r="E957" s="32">
        <v>0.58299999999999996</v>
      </c>
      <c r="F957" s="1">
        <v>12</v>
      </c>
      <c r="G957" s="1">
        <v>97.5</v>
      </c>
      <c r="H957" s="1">
        <v>100</v>
      </c>
      <c r="I957" s="1">
        <v>30</v>
      </c>
      <c r="K957" s="1">
        <v>19.5</v>
      </c>
      <c r="L957" s="1">
        <v>33.200000000000003</v>
      </c>
      <c r="N957" s="1">
        <v>4</v>
      </c>
      <c r="O957" s="1" t="s">
        <v>869</v>
      </c>
      <c r="P957" s="1" t="s">
        <v>29</v>
      </c>
      <c r="Q957" s="1" t="s">
        <v>37</v>
      </c>
      <c r="R957" s="1" t="s">
        <v>113</v>
      </c>
      <c r="S957" s="1" t="s">
        <v>113</v>
      </c>
      <c r="T957" s="1" t="s">
        <v>32</v>
      </c>
      <c r="U957" s="1" t="s">
        <v>37</v>
      </c>
    </row>
    <row r="958" spans="1:25" ht="45" x14ac:dyDescent="0.25">
      <c r="A958" s="11">
        <v>956</v>
      </c>
      <c r="B958" s="9" t="s">
        <v>2551</v>
      </c>
      <c r="C958" s="1" t="s">
        <v>26</v>
      </c>
      <c r="D958" s="6">
        <v>41444</v>
      </c>
      <c r="E958" s="32">
        <v>4</v>
      </c>
      <c r="F958" s="1">
        <v>6</v>
      </c>
      <c r="G958" s="1">
        <v>100</v>
      </c>
      <c r="H958" s="1">
        <v>144</v>
      </c>
      <c r="I958" s="1">
        <v>40</v>
      </c>
      <c r="K958" s="1" t="s">
        <v>113</v>
      </c>
      <c r="L958" s="1">
        <v>145.69999999999999</v>
      </c>
      <c r="M958" s="1">
        <v>14.5</v>
      </c>
      <c r="N958" s="1" t="s">
        <v>113</v>
      </c>
      <c r="O958" s="1" t="s">
        <v>28</v>
      </c>
      <c r="P958" s="1" t="s">
        <v>35</v>
      </c>
      <c r="Q958" s="1" t="s">
        <v>37</v>
      </c>
      <c r="R958" s="1">
        <v>1</v>
      </c>
      <c r="S958" s="1" t="s">
        <v>2553</v>
      </c>
      <c r="T958" s="1" t="s">
        <v>1838</v>
      </c>
      <c r="U958" s="1" t="s">
        <v>37</v>
      </c>
    </row>
    <row r="959" spans="1:25" x14ac:dyDescent="0.25">
      <c r="A959" s="11">
        <v>957</v>
      </c>
      <c r="B959" s="9" t="s">
        <v>2554</v>
      </c>
      <c r="C959" s="1" t="s">
        <v>26</v>
      </c>
      <c r="D959" s="1" t="s">
        <v>113</v>
      </c>
      <c r="E959" s="32">
        <v>3</v>
      </c>
      <c r="F959" s="1">
        <v>6</v>
      </c>
      <c r="G959" s="1">
        <v>97</v>
      </c>
      <c r="H959" s="1">
        <v>88</v>
      </c>
      <c r="I959" s="1">
        <v>28</v>
      </c>
      <c r="K959" s="1">
        <v>101</v>
      </c>
      <c r="L959" s="1">
        <v>32.299999999999997</v>
      </c>
      <c r="M959" s="1">
        <v>14.5</v>
      </c>
      <c r="N959" s="1">
        <v>4</v>
      </c>
      <c r="O959" s="1" t="s">
        <v>28</v>
      </c>
      <c r="P959" s="1" t="s">
        <v>29</v>
      </c>
      <c r="Q959" s="1" t="s">
        <v>78</v>
      </c>
      <c r="R959" s="1">
        <v>1</v>
      </c>
      <c r="S959" s="1" t="s">
        <v>2555</v>
      </c>
      <c r="T959" s="1" t="s">
        <v>32</v>
      </c>
      <c r="U959" s="1" t="s">
        <v>37</v>
      </c>
    </row>
    <row r="960" spans="1:25" ht="45" x14ac:dyDescent="0.25">
      <c r="A960" s="11">
        <v>958</v>
      </c>
      <c r="B960" s="9" t="s">
        <v>2556</v>
      </c>
      <c r="C960" s="1" t="s">
        <v>26</v>
      </c>
      <c r="D960" s="1" t="s">
        <v>113</v>
      </c>
      <c r="E960" s="32">
        <v>4</v>
      </c>
      <c r="F960" s="1">
        <v>15</v>
      </c>
      <c r="G960" s="1">
        <v>96.2</v>
      </c>
      <c r="H960" s="1">
        <v>130</v>
      </c>
      <c r="I960" s="1">
        <v>30</v>
      </c>
      <c r="K960" s="1">
        <v>96</v>
      </c>
      <c r="L960" s="1">
        <v>29.7</v>
      </c>
      <c r="M960" s="1">
        <v>17</v>
      </c>
      <c r="N960" s="1">
        <v>4</v>
      </c>
      <c r="O960" s="1" t="s">
        <v>28</v>
      </c>
      <c r="P960" s="1" t="s">
        <v>35</v>
      </c>
      <c r="Q960" s="1" t="s">
        <v>78</v>
      </c>
      <c r="R960" s="1">
        <v>2</v>
      </c>
      <c r="S960" s="1" t="s">
        <v>2557</v>
      </c>
      <c r="T960" s="1" t="s">
        <v>1900</v>
      </c>
      <c r="U960" s="1" t="s">
        <v>78</v>
      </c>
      <c r="Y960" s="1" t="s">
        <v>206</v>
      </c>
    </row>
    <row r="961" spans="1:26" x14ac:dyDescent="0.25">
      <c r="A961" s="11">
        <v>959</v>
      </c>
      <c r="B961" s="9" t="s">
        <v>2558</v>
      </c>
      <c r="C961" s="1" t="s">
        <v>40</v>
      </c>
      <c r="D961" s="1" t="s">
        <v>113</v>
      </c>
      <c r="E961" s="32">
        <v>10</v>
      </c>
      <c r="F961" s="1">
        <v>15</v>
      </c>
      <c r="G961" s="1">
        <v>98</v>
      </c>
      <c r="H961" s="1">
        <v>1053</v>
      </c>
      <c r="I961" s="1">
        <v>27</v>
      </c>
      <c r="K961" s="1">
        <v>101</v>
      </c>
      <c r="L961" s="1">
        <v>33</v>
      </c>
      <c r="M961" s="1">
        <v>16.899999999999999</v>
      </c>
      <c r="N961" s="1">
        <v>4</v>
      </c>
      <c r="O961" s="1" t="s">
        <v>869</v>
      </c>
      <c r="P961" s="1" t="s">
        <v>35</v>
      </c>
      <c r="Q961" s="1" t="s">
        <v>78</v>
      </c>
      <c r="R961" s="1">
        <v>2</v>
      </c>
      <c r="S961" s="1" t="s">
        <v>1125</v>
      </c>
      <c r="T961" s="1" t="s">
        <v>2559</v>
      </c>
      <c r="U961" s="1" t="s">
        <v>78</v>
      </c>
      <c r="Y961" s="1" t="s">
        <v>206</v>
      </c>
    </row>
    <row r="962" spans="1:26" x14ac:dyDescent="0.25">
      <c r="A962" s="11">
        <v>960</v>
      </c>
      <c r="B962" s="9" t="s">
        <v>2560</v>
      </c>
      <c r="C962" s="1" t="s">
        <v>40</v>
      </c>
      <c r="D962" s="22" t="s">
        <v>113</v>
      </c>
      <c r="E962" s="35">
        <v>11</v>
      </c>
      <c r="F962" s="1">
        <v>11</v>
      </c>
      <c r="G962" s="1">
        <v>98</v>
      </c>
      <c r="H962" s="1">
        <v>34</v>
      </c>
      <c r="I962" s="1">
        <v>18</v>
      </c>
      <c r="K962" s="1">
        <v>124</v>
      </c>
      <c r="L962" s="1">
        <v>53</v>
      </c>
      <c r="M962" s="1" t="s">
        <v>113</v>
      </c>
      <c r="N962" s="1">
        <v>4</v>
      </c>
      <c r="O962" s="1" t="s">
        <v>869</v>
      </c>
      <c r="P962" s="1" t="s">
        <v>35</v>
      </c>
      <c r="Q962" s="1" t="s">
        <v>78</v>
      </c>
      <c r="R962" s="1">
        <v>2</v>
      </c>
      <c r="S962" s="1" t="s">
        <v>607</v>
      </c>
      <c r="T962" s="1" t="s">
        <v>2536</v>
      </c>
      <c r="U962" s="1" t="s">
        <v>37</v>
      </c>
    </row>
    <row r="963" spans="1:26" ht="45" x14ac:dyDescent="0.25">
      <c r="A963" s="11">
        <v>961</v>
      </c>
      <c r="B963" s="22" t="s">
        <v>2561</v>
      </c>
      <c r="C963" s="22" t="s">
        <v>40</v>
      </c>
      <c r="D963" s="22" t="s">
        <v>2567</v>
      </c>
      <c r="E963" s="35">
        <v>3</v>
      </c>
      <c r="F963" s="22">
        <v>10</v>
      </c>
      <c r="G963" s="22">
        <v>100.9</v>
      </c>
      <c r="H963" s="22">
        <v>130</v>
      </c>
      <c r="I963" s="22" t="s">
        <v>113</v>
      </c>
      <c r="J963" s="22" t="s">
        <v>2562</v>
      </c>
      <c r="K963" s="22">
        <v>127</v>
      </c>
      <c r="L963" s="22" t="s">
        <v>2563</v>
      </c>
      <c r="M963" s="22" t="s">
        <v>113</v>
      </c>
      <c r="N963" s="22">
        <v>4</v>
      </c>
      <c r="O963" s="22" t="s">
        <v>28</v>
      </c>
      <c r="P963" s="22" t="s">
        <v>29</v>
      </c>
      <c r="Q963" s="1" t="s">
        <v>78</v>
      </c>
      <c r="R963" s="22">
        <v>5</v>
      </c>
      <c r="S963" s="22" t="s">
        <v>2564</v>
      </c>
      <c r="T963" s="22" t="s">
        <v>2565</v>
      </c>
      <c r="U963" s="22" t="s">
        <v>45</v>
      </c>
      <c r="V963" s="21"/>
      <c r="W963" s="21"/>
      <c r="X963" s="21"/>
      <c r="Y963" s="21"/>
      <c r="Z963" s="21"/>
    </row>
    <row r="964" spans="1:26" ht="30" x14ac:dyDescent="0.25">
      <c r="A964" s="11">
        <v>962</v>
      </c>
      <c r="B964" s="22" t="s">
        <v>2566</v>
      </c>
      <c r="C964" s="22" t="s">
        <v>26</v>
      </c>
      <c r="D964" s="22" t="s">
        <v>113</v>
      </c>
      <c r="E964" s="35">
        <v>6</v>
      </c>
      <c r="F964" s="22">
        <v>10</v>
      </c>
      <c r="G964" s="22">
        <v>97.3</v>
      </c>
      <c r="H964" s="22">
        <v>74</v>
      </c>
      <c r="I964" s="22">
        <v>20</v>
      </c>
      <c r="J964" s="22" t="s">
        <v>113</v>
      </c>
      <c r="K964" s="22">
        <v>88</v>
      </c>
      <c r="L964" s="22">
        <v>28</v>
      </c>
      <c r="M964" s="22">
        <v>9</v>
      </c>
      <c r="N964" s="22">
        <v>3</v>
      </c>
      <c r="O964" s="22" t="s">
        <v>28</v>
      </c>
      <c r="P964" s="22" t="s">
        <v>29</v>
      </c>
      <c r="Q964" s="22" t="s">
        <v>30</v>
      </c>
      <c r="R964" s="22">
        <v>5</v>
      </c>
      <c r="S964" s="22" t="s">
        <v>2568</v>
      </c>
      <c r="T964" s="22" t="s">
        <v>113</v>
      </c>
      <c r="U964" s="22" t="s">
        <v>37</v>
      </c>
      <c r="V964" s="21"/>
      <c r="W964" s="21"/>
      <c r="X964" s="21"/>
      <c r="Y964" s="21"/>
      <c r="Z964" s="21"/>
    </row>
    <row r="965" spans="1:26" x14ac:dyDescent="0.25">
      <c r="A965" s="11">
        <v>963</v>
      </c>
      <c r="B965" s="22" t="s">
        <v>1805</v>
      </c>
      <c r="C965" s="22" t="s">
        <v>40</v>
      </c>
      <c r="D965" s="23" t="s">
        <v>2570</v>
      </c>
      <c r="E965" s="35">
        <v>13</v>
      </c>
      <c r="F965" s="22">
        <v>10</v>
      </c>
      <c r="G965" s="22">
        <v>96.6</v>
      </c>
      <c r="H965" s="22">
        <v>74</v>
      </c>
      <c r="I965" s="22">
        <v>18</v>
      </c>
      <c r="J965" s="22" t="s">
        <v>113</v>
      </c>
      <c r="K965" s="22" t="s">
        <v>113</v>
      </c>
      <c r="L965" s="22" t="s">
        <v>113</v>
      </c>
      <c r="M965" s="22" t="s">
        <v>113</v>
      </c>
      <c r="N965" s="22">
        <v>4</v>
      </c>
      <c r="O965" s="22" t="s">
        <v>28</v>
      </c>
      <c r="P965" s="22" t="s">
        <v>29</v>
      </c>
      <c r="Q965" s="22" t="s">
        <v>30</v>
      </c>
      <c r="R965" s="22">
        <v>4</v>
      </c>
      <c r="S965" s="22" t="s">
        <v>154</v>
      </c>
      <c r="T965" s="22" t="s">
        <v>113</v>
      </c>
      <c r="U965" s="22" t="s">
        <v>45</v>
      </c>
      <c r="V965" s="21"/>
      <c r="W965" s="21"/>
      <c r="X965" s="21"/>
      <c r="Y965" s="21"/>
      <c r="Z965" s="21"/>
    </row>
    <row r="966" spans="1:26" ht="30" x14ac:dyDescent="0.25">
      <c r="A966" s="11">
        <v>964</v>
      </c>
      <c r="B966" s="22" t="s">
        <v>2569</v>
      </c>
      <c r="C966" s="22" t="s">
        <v>26</v>
      </c>
      <c r="D966" s="23">
        <v>38296</v>
      </c>
      <c r="E966" s="35">
        <v>13</v>
      </c>
      <c r="F966" s="22">
        <v>17</v>
      </c>
      <c r="G966" s="22">
        <v>96.2</v>
      </c>
      <c r="H966" s="22">
        <v>70</v>
      </c>
      <c r="I966" s="22" t="s">
        <v>113</v>
      </c>
      <c r="J966" s="22" t="s">
        <v>113</v>
      </c>
      <c r="K966" s="22">
        <v>145</v>
      </c>
      <c r="L966" s="22">
        <v>85</v>
      </c>
      <c r="M966" s="22" t="s">
        <v>113</v>
      </c>
      <c r="N966" s="22">
        <v>4</v>
      </c>
      <c r="O966" s="22" t="s">
        <v>28</v>
      </c>
      <c r="P966" s="22" t="s">
        <v>35</v>
      </c>
      <c r="Q966" s="22" t="s">
        <v>30</v>
      </c>
      <c r="R966" s="22">
        <v>1</v>
      </c>
      <c r="S966" s="22" t="s">
        <v>2571</v>
      </c>
      <c r="T966" s="22" t="s">
        <v>113</v>
      </c>
      <c r="U966" s="22" t="s">
        <v>45</v>
      </c>
      <c r="V966" s="21"/>
      <c r="W966" s="21"/>
      <c r="X966" s="21"/>
      <c r="Y966" s="21"/>
      <c r="Z966" s="21"/>
    </row>
    <row r="967" spans="1:26" ht="30" x14ac:dyDescent="0.25">
      <c r="A967" s="11">
        <v>965</v>
      </c>
      <c r="B967" s="22" t="s">
        <v>2572</v>
      </c>
      <c r="C967" s="22" t="s">
        <v>26</v>
      </c>
      <c r="D967" s="22" t="s">
        <v>2575</v>
      </c>
      <c r="E967" s="35">
        <v>13</v>
      </c>
      <c r="F967" s="22">
        <v>17</v>
      </c>
      <c r="G967" s="22">
        <v>96.8</v>
      </c>
      <c r="H967" s="22">
        <v>81</v>
      </c>
      <c r="I967" s="22" t="s">
        <v>113</v>
      </c>
      <c r="J967" s="22" t="s">
        <v>113</v>
      </c>
      <c r="K967" s="22">
        <v>146</v>
      </c>
      <c r="L967" s="22">
        <v>95</v>
      </c>
      <c r="M967" s="22" t="s">
        <v>113</v>
      </c>
      <c r="N967" s="22">
        <v>4</v>
      </c>
      <c r="O967" s="22" t="s">
        <v>28</v>
      </c>
      <c r="P967" s="22" t="s">
        <v>35</v>
      </c>
      <c r="Q967" s="22" t="s">
        <v>30</v>
      </c>
      <c r="R967" s="22">
        <v>1</v>
      </c>
      <c r="S967" s="22" t="s">
        <v>2573</v>
      </c>
      <c r="T967" s="22" t="s">
        <v>113</v>
      </c>
      <c r="U967" s="22" t="s">
        <v>45</v>
      </c>
      <c r="V967" s="21"/>
      <c r="W967" s="21"/>
      <c r="X967" s="21"/>
      <c r="Y967" s="21"/>
      <c r="Z967" s="21"/>
    </row>
    <row r="968" spans="1:26" ht="30" x14ac:dyDescent="0.25">
      <c r="A968" s="11">
        <v>966</v>
      </c>
      <c r="B968" s="22" t="s">
        <v>2574</v>
      </c>
      <c r="C968" s="22" t="s">
        <v>26</v>
      </c>
      <c r="D968" s="23">
        <v>43013</v>
      </c>
      <c r="E968" s="35">
        <v>1</v>
      </c>
      <c r="F968" s="22">
        <v>17</v>
      </c>
      <c r="G968" s="22">
        <v>98.6</v>
      </c>
      <c r="H968" s="22" t="s">
        <v>113</v>
      </c>
      <c r="I968" s="22" t="s">
        <v>113</v>
      </c>
      <c r="J968" s="22" t="s">
        <v>113</v>
      </c>
      <c r="K968" s="22">
        <v>161</v>
      </c>
      <c r="L968" s="22">
        <v>85</v>
      </c>
      <c r="M968" s="22" t="s">
        <v>113</v>
      </c>
      <c r="N968" s="22">
        <v>4</v>
      </c>
      <c r="O968" s="22" t="s">
        <v>28</v>
      </c>
      <c r="P968" s="22" t="s">
        <v>35</v>
      </c>
      <c r="Q968" s="22" t="s">
        <v>30</v>
      </c>
      <c r="R968" s="22" t="s">
        <v>2576</v>
      </c>
      <c r="S968" s="22" t="s">
        <v>2577</v>
      </c>
      <c r="T968" s="22" t="s">
        <v>113</v>
      </c>
      <c r="U968" s="22" t="s">
        <v>45</v>
      </c>
      <c r="V968" s="21"/>
      <c r="W968" s="21"/>
      <c r="X968" s="21"/>
      <c r="Y968" s="21"/>
      <c r="Z968" s="21"/>
    </row>
    <row r="969" spans="1:26" x14ac:dyDescent="0.25">
      <c r="A969" s="11">
        <v>967</v>
      </c>
      <c r="B969" s="22" t="s">
        <v>2578</v>
      </c>
      <c r="C969" s="22" t="s">
        <v>26</v>
      </c>
      <c r="D969" s="23">
        <v>42404</v>
      </c>
      <c r="E969" s="35">
        <v>1.5</v>
      </c>
      <c r="F969" s="22" t="s">
        <v>113</v>
      </c>
      <c r="G969" s="22">
        <v>97.8</v>
      </c>
      <c r="H969" s="22">
        <v>74</v>
      </c>
      <c r="I969" s="22">
        <v>18</v>
      </c>
      <c r="J969" s="22" t="s">
        <v>113</v>
      </c>
      <c r="K969" s="22" t="s">
        <v>113</v>
      </c>
      <c r="L969" s="22">
        <v>9</v>
      </c>
      <c r="M969" s="22">
        <v>6.5</v>
      </c>
      <c r="N969" s="22">
        <v>4</v>
      </c>
      <c r="O969" s="22" t="s">
        <v>28</v>
      </c>
      <c r="P969" s="22" t="s">
        <v>29</v>
      </c>
      <c r="Q969" s="22" t="s">
        <v>30</v>
      </c>
      <c r="R969" s="22">
        <v>1</v>
      </c>
      <c r="S969" s="22" t="s">
        <v>569</v>
      </c>
      <c r="T969" s="22" t="s">
        <v>2579</v>
      </c>
      <c r="U969" s="21"/>
      <c r="V969" s="21"/>
      <c r="W969" s="21"/>
      <c r="X969" s="21"/>
      <c r="Y969" s="21"/>
      <c r="Z969" s="21"/>
    </row>
    <row r="970" spans="1:26" ht="45" x14ac:dyDescent="0.25">
      <c r="A970" s="11">
        <v>968</v>
      </c>
      <c r="B970" s="22" t="s">
        <v>2580</v>
      </c>
      <c r="C970" s="22" t="s">
        <v>40</v>
      </c>
      <c r="D970" s="23">
        <v>40612</v>
      </c>
      <c r="E970" s="35">
        <v>7</v>
      </c>
      <c r="F970" s="22">
        <v>20</v>
      </c>
      <c r="G970" s="22">
        <v>98.7</v>
      </c>
      <c r="H970" s="22" t="s">
        <v>113</v>
      </c>
      <c r="I970" s="22" t="s">
        <v>113</v>
      </c>
      <c r="J970" s="22" t="s">
        <v>113</v>
      </c>
      <c r="K970" s="22">
        <v>79</v>
      </c>
      <c r="L970" s="22">
        <v>19</v>
      </c>
      <c r="M970" s="22" t="s">
        <v>113</v>
      </c>
      <c r="N970" s="22">
        <v>4</v>
      </c>
      <c r="O970" s="22" t="s">
        <v>28</v>
      </c>
      <c r="P970" s="22" t="s">
        <v>29</v>
      </c>
      <c r="Q970" s="22" t="s">
        <v>30</v>
      </c>
      <c r="R970" s="22" t="s">
        <v>113</v>
      </c>
      <c r="S970" s="22" t="s">
        <v>2581</v>
      </c>
      <c r="T970" s="22" t="s">
        <v>2582</v>
      </c>
      <c r="U970" s="22" t="s">
        <v>113</v>
      </c>
      <c r="V970" s="21"/>
      <c r="W970" s="21"/>
      <c r="X970" s="21"/>
      <c r="Y970" s="21"/>
      <c r="Z970" s="21"/>
    </row>
    <row r="971" spans="1:26" ht="60" x14ac:dyDescent="0.25">
      <c r="A971" s="11">
        <v>969</v>
      </c>
      <c r="B971" s="22" t="s">
        <v>2583</v>
      </c>
      <c r="C971" s="22" t="s">
        <v>26</v>
      </c>
      <c r="D971" s="22" t="s">
        <v>2587</v>
      </c>
      <c r="E971" s="35">
        <v>3</v>
      </c>
      <c r="F971" s="22">
        <v>10</v>
      </c>
      <c r="G971" s="22">
        <v>94.7</v>
      </c>
      <c r="H971" s="22">
        <v>10</v>
      </c>
      <c r="I971" s="22">
        <v>18</v>
      </c>
      <c r="J971" s="22" t="s">
        <v>113</v>
      </c>
      <c r="K971" s="22">
        <v>110</v>
      </c>
      <c r="L971" s="22">
        <v>39</v>
      </c>
      <c r="M971" s="22" t="s">
        <v>113</v>
      </c>
      <c r="N971" s="22" t="s">
        <v>113</v>
      </c>
      <c r="O971" s="22" t="s">
        <v>2584</v>
      </c>
      <c r="P971" s="22" t="s">
        <v>35</v>
      </c>
      <c r="Q971" s="22" t="s">
        <v>45</v>
      </c>
      <c r="R971" s="22" t="s">
        <v>113</v>
      </c>
      <c r="S971" s="22" t="s">
        <v>2585</v>
      </c>
      <c r="T971" s="22" t="s">
        <v>113</v>
      </c>
      <c r="U971" s="21"/>
      <c r="V971" s="21"/>
      <c r="W971" s="21"/>
      <c r="X971" s="21"/>
      <c r="Y971" s="21"/>
      <c r="Z971" s="21"/>
    </row>
    <row r="972" spans="1:26" ht="75" x14ac:dyDescent="0.25">
      <c r="A972" s="11">
        <v>970</v>
      </c>
      <c r="B972" s="22" t="s">
        <v>2586</v>
      </c>
      <c r="C972" s="22" t="s">
        <v>26</v>
      </c>
      <c r="D972" s="22" t="s">
        <v>113</v>
      </c>
      <c r="E972" s="35">
        <v>6</v>
      </c>
      <c r="F972" s="22">
        <v>10</v>
      </c>
      <c r="G972" s="22">
        <v>97.4</v>
      </c>
      <c r="H972" s="22">
        <v>98</v>
      </c>
      <c r="I972" s="22">
        <v>18</v>
      </c>
      <c r="J972" s="22" t="s">
        <v>113</v>
      </c>
      <c r="K972" s="22">
        <v>91</v>
      </c>
      <c r="L972" s="22">
        <v>25</v>
      </c>
      <c r="M972" s="22" t="s">
        <v>2588</v>
      </c>
      <c r="N972" s="22" t="s">
        <v>113</v>
      </c>
      <c r="O972" s="22" t="s">
        <v>2584</v>
      </c>
      <c r="P972" s="22" t="s">
        <v>35</v>
      </c>
      <c r="Q972" s="22" t="s">
        <v>45</v>
      </c>
      <c r="R972" s="22" t="s">
        <v>113</v>
      </c>
      <c r="S972" s="22" t="s">
        <v>2589</v>
      </c>
      <c r="T972" s="22" t="s">
        <v>113</v>
      </c>
      <c r="U972" s="22" t="s">
        <v>113</v>
      </c>
      <c r="V972" s="21"/>
      <c r="W972" s="21"/>
      <c r="X972" s="21"/>
      <c r="Y972" s="21"/>
      <c r="Z972" s="21"/>
    </row>
    <row r="973" spans="1:26" ht="30" x14ac:dyDescent="0.25">
      <c r="A973" s="11">
        <v>971</v>
      </c>
      <c r="B973" s="22" t="s">
        <v>2590</v>
      </c>
      <c r="C973" s="22" t="s">
        <v>40</v>
      </c>
      <c r="D973" s="22" t="s">
        <v>113</v>
      </c>
      <c r="E973" s="35">
        <v>8</v>
      </c>
      <c r="F973" s="22">
        <v>12</v>
      </c>
      <c r="G973" s="22">
        <v>97</v>
      </c>
      <c r="H973" s="22">
        <v>114</v>
      </c>
      <c r="I973" s="22">
        <v>29</v>
      </c>
      <c r="J973" s="22" t="s">
        <v>113</v>
      </c>
      <c r="K973" s="22">
        <v>115</v>
      </c>
      <c r="L973" s="22">
        <v>42</v>
      </c>
      <c r="M973" s="22" t="s">
        <v>113</v>
      </c>
      <c r="N973" s="22">
        <v>4</v>
      </c>
      <c r="O973" s="22" t="s">
        <v>28</v>
      </c>
      <c r="P973" s="22" t="s">
        <v>29</v>
      </c>
      <c r="Q973" s="22" t="s">
        <v>45</v>
      </c>
      <c r="R973" s="22">
        <v>2</v>
      </c>
      <c r="S973" s="22" t="s">
        <v>2591</v>
      </c>
      <c r="T973" s="22" t="s">
        <v>2592</v>
      </c>
      <c r="U973" s="22" t="s">
        <v>113</v>
      </c>
      <c r="V973" s="21"/>
      <c r="W973" s="21"/>
      <c r="X973" s="21"/>
      <c r="Y973" s="21"/>
      <c r="Z973" s="21"/>
    </row>
    <row r="974" spans="1:26" ht="45" x14ac:dyDescent="0.25">
      <c r="A974" s="11">
        <v>972</v>
      </c>
      <c r="B974" s="22" t="s">
        <v>2593</v>
      </c>
      <c r="C974" s="22" t="s">
        <v>40</v>
      </c>
      <c r="D974" s="22" t="s">
        <v>113</v>
      </c>
      <c r="E974" s="35">
        <v>10</v>
      </c>
      <c r="F974" s="22">
        <v>12</v>
      </c>
      <c r="G974" s="22">
        <v>95.8</v>
      </c>
      <c r="H974" s="22">
        <v>95</v>
      </c>
      <c r="I974" s="22">
        <v>25</v>
      </c>
      <c r="J974" s="22" t="s">
        <v>113</v>
      </c>
      <c r="K974" s="22">
        <v>133</v>
      </c>
      <c r="L974" s="22">
        <v>58</v>
      </c>
      <c r="M974" s="22" t="s">
        <v>113</v>
      </c>
      <c r="N974" s="22">
        <v>4</v>
      </c>
      <c r="O974" s="22" t="s">
        <v>28</v>
      </c>
      <c r="P974" s="22" t="s">
        <v>29</v>
      </c>
      <c r="Q974" s="22" t="s">
        <v>30</v>
      </c>
      <c r="R974" s="22">
        <v>3</v>
      </c>
      <c r="S974" s="22" t="s">
        <v>2594</v>
      </c>
      <c r="T974" s="22" t="s">
        <v>2595</v>
      </c>
      <c r="U974" s="22" t="s">
        <v>113</v>
      </c>
      <c r="V974" s="21"/>
      <c r="W974" s="21"/>
      <c r="X974" s="21"/>
      <c r="Y974" s="21"/>
      <c r="Z974" s="21"/>
    </row>
    <row r="975" spans="1:26" ht="45" x14ac:dyDescent="0.25">
      <c r="A975" s="11">
        <v>973</v>
      </c>
      <c r="B975" s="22" t="s">
        <v>2596</v>
      </c>
      <c r="C975" s="22" t="s">
        <v>40</v>
      </c>
      <c r="D975" s="22" t="s">
        <v>113</v>
      </c>
      <c r="E975" s="35">
        <v>30</v>
      </c>
      <c r="F975" s="22">
        <v>12</v>
      </c>
      <c r="G975" s="22">
        <v>97.2</v>
      </c>
      <c r="H975" s="22">
        <v>100</v>
      </c>
      <c r="I975" s="22">
        <v>25</v>
      </c>
      <c r="J975" s="22" t="s">
        <v>113</v>
      </c>
      <c r="K975" s="22">
        <v>126</v>
      </c>
      <c r="L975" s="22">
        <v>53</v>
      </c>
      <c r="M975" s="22" t="s">
        <v>113</v>
      </c>
      <c r="N975" s="22">
        <v>4</v>
      </c>
      <c r="O975" s="22" t="s">
        <v>221</v>
      </c>
      <c r="P975" s="22" t="s">
        <v>29</v>
      </c>
      <c r="Q975" s="22" t="s">
        <v>30</v>
      </c>
      <c r="R975" s="22">
        <v>3</v>
      </c>
      <c r="S975" s="22" t="s">
        <v>2597</v>
      </c>
      <c r="T975" s="22" t="s">
        <v>2598</v>
      </c>
      <c r="U975" s="22" t="s">
        <v>113</v>
      </c>
      <c r="V975" s="21"/>
      <c r="W975" s="21"/>
      <c r="X975" s="21"/>
      <c r="Y975" s="21"/>
      <c r="Z975" s="21"/>
    </row>
    <row r="976" spans="1:26" ht="45" x14ac:dyDescent="0.25">
      <c r="A976" s="11">
        <v>974</v>
      </c>
      <c r="B976" s="22" t="s">
        <v>2599</v>
      </c>
      <c r="C976" s="22" t="s">
        <v>26</v>
      </c>
      <c r="D976" s="23">
        <v>41797</v>
      </c>
      <c r="E976" s="35">
        <v>4</v>
      </c>
      <c r="F976" s="22">
        <v>10</v>
      </c>
      <c r="G976" s="22">
        <v>96</v>
      </c>
      <c r="H976" s="22">
        <v>90</v>
      </c>
      <c r="I976" s="22" t="s">
        <v>113</v>
      </c>
      <c r="J976" s="22" t="s">
        <v>2600</v>
      </c>
      <c r="K976" s="22">
        <v>150</v>
      </c>
      <c r="L976" s="22">
        <v>101</v>
      </c>
      <c r="M976" s="22" t="s">
        <v>113</v>
      </c>
      <c r="N976" s="22">
        <v>4</v>
      </c>
      <c r="O976" s="22" t="s">
        <v>28</v>
      </c>
      <c r="P976" s="22" t="s">
        <v>35</v>
      </c>
      <c r="Q976" s="22" t="s">
        <v>30</v>
      </c>
      <c r="R976" s="22">
        <v>2</v>
      </c>
      <c r="S976" s="22" t="s">
        <v>2601</v>
      </c>
      <c r="T976" s="24" t="s">
        <v>2602</v>
      </c>
      <c r="U976" s="22" t="s">
        <v>113</v>
      </c>
    </row>
    <row r="977" spans="1:21" ht="45" x14ac:dyDescent="0.25">
      <c r="A977" s="11">
        <v>975</v>
      </c>
      <c r="B977" s="22" t="s">
        <v>2603</v>
      </c>
      <c r="C977" s="22">
        <v>4</v>
      </c>
      <c r="D977" s="22" t="s">
        <v>2606</v>
      </c>
      <c r="E977" s="35">
        <v>2</v>
      </c>
      <c r="F977" s="22">
        <v>3</v>
      </c>
      <c r="G977" s="22">
        <v>96.3</v>
      </c>
      <c r="H977" s="22">
        <v>100</v>
      </c>
      <c r="I977" s="22">
        <v>20</v>
      </c>
      <c r="J977" s="22" t="s">
        <v>113</v>
      </c>
      <c r="K977" s="22">
        <v>88</v>
      </c>
      <c r="L977" s="22">
        <v>27</v>
      </c>
      <c r="M977" s="22">
        <v>6</v>
      </c>
      <c r="N977" s="22" t="s">
        <v>113</v>
      </c>
      <c r="O977" s="22" t="s">
        <v>2584</v>
      </c>
      <c r="P977" s="22" t="s">
        <v>35</v>
      </c>
      <c r="Q977" s="22" t="s">
        <v>30</v>
      </c>
      <c r="R977" s="22" t="s">
        <v>113</v>
      </c>
      <c r="S977" s="22" t="s">
        <v>2604</v>
      </c>
      <c r="T977" s="22" t="s">
        <v>113</v>
      </c>
      <c r="U977" s="22" t="s">
        <v>113</v>
      </c>
    </row>
    <row r="978" spans="1:21" ht="30" x14ac:dyDescent="0.25">
      <c r="A978" s="11">
        <v>976</v>
      </c>
      <c r="B978" s="22" t="s">
        <v>2605</v>
      </c>
      <c r="C978" s="22" t="s">
        <v>40</v>
      </c>
      <c r="D978" s="22" t="s">
        <v>2610</v>
      </c>
      <c r="E978" s="35">
        <v>13</v>
      </c>
      <c r="F978" s="22">
        <v>10</v>
      </c>
      <c r="G978" s="22">
        <v>97.2</v>
      </c>
      <c r="H978" s="22">
        <v>94</v>
      </c>
      <c r="I978" s="22" t="s">
        <v>113</v>
      </c>
      <c r="J978" s="22" t="s">
        <v>113</v>
      </c>
      <c r="K978" s="22" t="s">
        <v>113</v>
      </c>
      <c r="L978" s="22">
        <v>16</v>
      </c>
      <c r="M978" s="22">
        <v>18</v>
      </c>
      <c r="N978" s="22">
        <v>4</v>
      </c>
      <c r="O978" s="22" t="s">
        <v>28</v>
      </c>
      <c r="P978" s="22" t="s">
        <v>35</v>
      </c>
      <c r="Q978" s="22" t="s">
        <v>45</v>
      </c>
      <c r="R978" s="22">
        <v>2</v>
      </c>
      <c r="S978" s="22" t="s">
        <v>2607</v>
      </c>
      <c r="T978" s="22" t="s">
        <v>2608</v>
      </c>
      <c r="U978" s="22" t="s">
        <v>113</v>
      </c>
    </row>
    <row r="979" spans="1:21" ht="60" x14ac:dyDescent="0.25">
      <c r="A979" s="11">
        <v>977</v>
      </c>
      <c r="B979" s="22" t="s">
        <v>2609</v>
      </c>
      <c r="C979" s="22" t="s">
        <v>26</v>
      </c>
      <c r="D979" s="23">
        <v>39490</v>
      </c>
      <c r="E979" s="35">
        <v>8</v>
      </c>
      <c r="F979" s="22">
        <v>10</v>
      </c>
      <c r="G979" s="22">
        <v>98.1</v>
      </c>
      <c r="H979" s="22">
        <v>104</v>
      </c>
      <c r="I979" s="22" t="s">
        <v>113</v>
      </c>
      <c r="J979" s="22" t="s">
        <v>113</v>
      </c>
      <c r="K979" s="22">
        <v>139</v>
      </c>
      <c r="L979" s="22">
        <v>61</v>
      </c>
      <c r="M979" s="22" t="s">
        <v>113</v>
      </c>
      <c r="N979" s="22">
        <v>4</v>
      </c>
      <c r="O979" s="22" t="s">
        <v>28</v>
      </c>
      <c r="P979" s="22" t="s">
        <v>35</v>
      </c>
      <c r="Q979" s="22" t="s">
        <v>30</v>
      </c>
      <c r="R979" s="22">
        <v>2</v>
      </c>
      <c r="S979" s="22" t="s">
        <v>2611</v>
      </c>
      <c r="T979" s="22" t="s">
        <v>2612</v>
      </c>
      <c r="U979" s="22" t="s">
        <v>113</v>
      </c>
    </row>
    <row r="980" spans="1:21" ht="45" x14ac:dyDescent="0.25">
      <c r="A980" s="11">
        <v>978</v>
      </c>
      <c r="B980" s="22" t="s">
        <v>2613</v>
      </c>
      <c r="C980" s="22" t="s">
        <v>40</v>
      </c>
      <c r="D980" s="22" t="s">
        <v>113</v>
      </c>
      <c r="E980" s="35">
        <v>3</v>
      </c>
      <c r="F980" s="22">
        <v>10</v>
      </c>
      <c r="G980" s="22">
        <v>9702</v>
      </c>
      <c r="H980" s="22">
        <v>103</v>
      </c>
      <c r="I980" s="22" t="s">
        <v>113</v>
      </c>
      <c r="J980" s="22" t="s">
        <v>113</v>
      </c>
      <c r="K980" s="22">
        <v>123</v>
      </c>
      <c r="L980" s="22">
        <v>50</v>
      </c>
      <c r="M980" s="22" t="s">
        <v>113</v>
      </c>
      <c r="N980" s="22">
        <v>4</v>
      </c>
      <c r="O980" s="22" t="s">
        <v>28</v>
      </c>
      <c r="P980" s="22" t="s">
        <v>35</v>
      </c>
      <c r="Q980" s="22" t="s">
        <v>30</v>
      </c>
      <c r="R980" s="22">
        <v>3</v>
      </c>
      <c r="S980" s="22" t="s">
        <v>2614</v>
      </c>
      <c r="T980" s="22" t="s">
        <v>2615</v>
      </c>
      <c r="U980" s="22" t="s">
        <v>113</v>
      </c>
    </row>
    <row r="981" spans="1:21" ht="45" x14ac:dyDescent="0.25">
      <c r="A981" s="11">
        <v>979</v>
      </c>
      <c r="B981" s="22" t="s">
        <v>2616</v>
      </c>
      <c r="C981" s="22" t="s">
        <v>40</v>
      </c>
      <c r="D981" s="22" t="s">
        <v>113</v>
      </c>
      <c r="E981" s="35">
        <v>16</v>
      </c>
      <c r="F981" s="22">
        <v>10</v>
      </c>
      <c r="G981" s="22">
        <v>96.2</v>
      </c>
      <c r="H981" s="22">
        <v>94</v>
      </c>
      <c r="I981" s="22">
        <v>18</v>
      </c>
      <c r="J981" s="22" t="s">
        <v>113</v>
      </c>
      <c r="K981" s="22">
        <v>87</v>
      </c>
      <c r="L981" s="22">
        <v>26</v>
      </c>
      <c r="M981" s="22">
        <v>12</v>
      </c>
      <c r="N981" s="22">
        <v>2</v>
      </c>
      <c r="O981" s="22" t="s">
        <v>28</v>
      </c>
      <c r="P981" s="22" t="s">
        <v>35</v>
      </c>
      <c r="Q981" s="22" t="s">
        <v>30</v>
      </c>
      <c r="R981" s="22" t="s">
        <v>113</v>
      </c>
      <c r="S981" s="22" t="s">
        <v>2617</v>
      </c>
      <c r="T981" s="22" t="s">
        <v>2618</v>
      </c>
      <c r="U981" s="21"/>
    </row>
    <row r="982" spans="1:21" x14ac:dyDescent="0.25">
      <c r="A982" s="11">
        <v>980</v>
      </c>
      <c r="B982" s="22" t="s">
        <v>2619</v>
      </c>
      <c r="C982" s="22" t="s">
        <v>40</v>
      </c>
      <c r="D982" s="22" t="s">
        <v>113</v>
      </c>
      <c r="E982" s="35">
        <v>1</v>
      </c>
      <c r="F982" s="22">
        <v>8</v>
      </c>
      <c r="G982" s="22">
        <v>98.7</v>
      </c>
      <c r="H982" s="22">
        <v>86</v>
      </c>
      <c r="I982" s="22">
        <v>23</v>
      </c>
      <c r="J982" s="22" t="s">
        <v>2620</v>
      </c>
      <c r="K982" s="22">
        <v>172</v>
      </c>
      <c r="L982" s="22">
        <v>126</v>
      </c>
      <c r="M982" s="22" t="s">
        <v>113</v>
      </c>
      <c r="N982" s="22">
        <v>4</v>
      </c>
      <c r="O982" s="22" t="s">
        <v>2515</v>
      </c>
      <c r="P982" s="22" t="s">
        <v>29</v>
      </c>
      <c r="Q982" s="22" t="s">
        <v>45</v>
      </c>
      <c r="R982" s="22" t="s">
        <v>113</v>
      </c>
      <c r="S982" s="22" t="s">
        <v>36</v>
      </c>
      <c r="T982" s="22" t="s">
        <v>113</v>
      </c>
      <c r="U982" s="22" t="s">
        <v>113</v>
      </c>
    </row>
    <row r="983" spans="1:21" ht="30" x14ac:dyDescent="0.25">
      <c r="A983" s="11">
        <v>981</v>
      </c>
      <c r="B983" s="22" t="s">
        <v>2621</v>
      </c>
      <c r="C983" s="22" t="s">
        <v>40</v>
      </c>
      <c r="D983" s="22" t="s">
        <v>2624</v>
      </c>
      <c r="E983" s="35">
        <v>5</v>
      </c>
      <c r="F983" s="22">
        <v>10</v>
      </c>
      <c r="G983" s="22">
        <v>97.4</v>
      </c>
      <c r="H983" s="22">
        <v>104</v>
      </c>
      <c r="I983" s="22">
        <v>48</v>
      </c>
      <c r="J983" s="22" t="s">
        <v>113</v>
      </c>
      <c r="K983" s="22">
        <v>72</v>
      </c>
      <c r="L983" s="22">
        <v>18</v>
      </c>
      <c r="M983" s="22">
        <v>14</v>
      </c>
      <c r="N983" s="22" t="s">
        <v>113</v>
      </c>
      <c r="O983" s="22" t="s">
        <v>28</v>
      </c>
      <c r="P983" s="22" t="s">
        <v>29</v>
      </c>
      <c r="Q983" s="22" t="s">
        <v>45</v>
      </c>
      <c r="R983" s="22" t="s">
        <v>113</v>
      </c>
      <c r="S983" s="22" t="s">
        <v>70</v>
      </c>
      <c r="T983" s="22" t="s">
        <v>2622</v>
      </c>
      <c r="U983" s="22" t="s">
        <v>113</v>
      </c>
    </row>
    <row r="984" spans="1:21" ht="30" x14ac:dyDescent="0.25">
      <c r="A984" s="11">
        <v>982</v>
      </c>
      <c r="B984" s="22" t="s">
        <v>2623</v>
      </c>
      <c r="C984" s="22" t="s">
        <v>26</v>
      </c>
      <c r="D984" s="23">
        <v>39336</v>
      </c>
      <c r="E984" s="35">
        <v>9</v>
      </c>
      <c r="F984" s="22">
        <v>5</v>
      </c>
      <c r="G984" s="22">
        <v>98.6</v>
      </c>
      <c r="H984" s="22">
        <v>91</v>
      </c>
      <c r="I984" s="22" t="s">
        <v>113</v>
      </c>
      <c r="J984" s="22" t="s">
        <v>113</v>
      </c>
      <c r="K984" s="22">
        <v>105</v>
      </c>
      <c r="L984" s="22">
        <v>28</v>
      </c>
      <c r="M984" s="22">
        <v>18</v>
      </c>
      <c r="N984" s="22">
        <v>4</v>
      </c>
      <c r="O984" s="22" t="s">
        <v>28</v>
      </c>
      <c r="P984" s="22" t="s">
        <v>29</v>
      </c>
      <c r="Q984" s="22" t="s">
        <v>45</v>
      </c>
      <c r="R984" s="22">
        <v>2</v>
      </c>
      <c r="S984" s="22" t="s">
        <v>2625</v>
      </c>
      <c r="T984" s="22" t="s">
        <v>113</v>
      </c>
      <c r="U984" s="22" t="s">
        <v>113</v>
      </c>
    </row>
    <row r="985" spans="1:21" ht="30" x14ac:dyDescent="0.25">
      <c r="A985" s="11">
        <v>983</v>
      </c>
      <c r="B985" s="22" t="s">
        <v>2626</v>
      </c>
      <c r="C985" s="22" t="s">
        <v>40</v>
      </c>
      <c r="D985" s="22" t="s">
        <v>113</v>
      </c>
      <c r="E985" s="35">
        <v>6</v>
      </c>
      <c r="F985" s="22">
        <v>5</v>
      </c>
      <c r="G985" s="22">
        <v>97.7</v>
      </c>
      <c r="H985" s="22">
        <v>98</v>
      </c>
      <c r="I985" s="22" t="s">
        <v>113</v>
      </c>
      <c r="J985" s="22" t="s">
        <v>113</v>
      </c>
      <c r="K985" s="22">
        <v>128</v>
      </c>
      <c r="L985" s="22">
        <v>54</v>
      </c>
      <c r="M985" s="22" t="s">
        <v>113</v>
      </c>
      <c r="N985" s="22">
        <v>4</v>
      </c>
      <c r="O985" s="22" t="s">
        <v>28</v>
      </c>
      <c r="P985" s="22" t="s">
        <v>29</v>
      </c>
      <c r="Q985" s="22" t="s">
        <v>30</v>
      </c>
      <c r="R985" s="22" t="s">
        <v>113</v>
      </c>
      <c r="S985" s="22" t="s">
        <v>2627</v>
      </c>
      <c r="T985" s="22" t="s">
        <v>113</v>
      </c>
      <c r="U985" s="22" t="s">
        <v>113</v>
      </c>
    </row>
    <row r="986" spans="1:21" ht="45" x14ac:dyDescent="0.25">
      <c r="A986" s="11">
        <v>984</v>
      </c>
      <c r="B986" s="22" t="s">
        <v>2628</v>
      </c>
      <c r="C986" s="22" t="s">
        <v>26</v>
      </c>
      <c r="D986" s="22" t="s">
        <v>113</v>
      </c>
      <c r="E986" s="35">
        <v>3</v>
      </c>
      <c r="F986" s="22">
        <v>10</v>
      </c>
      <c r="G986" s="22">
        <v>99.3</v>
      </c>
      <c r="H986" s="22">
        <v>116</v>
      </c>
      <c r="I986" s="22">
        <v>32</v>
      </c>
      <c r="J986" s="22" t="s">
        <v>113</v>
      </c>
      <c r="K986" s="22">
        <v>106</v>
      </c>
      <c r="L986" s="22">
        <v>35</v>
      </c>
      <c r="M986" s="22">
        <v>15</v>
      </c>
      <c r="N986" s="22" t="s">
        <v>113</v>
      </c>
      <c r="O986" s="22" t="s">
        <v>28</v>
      </c>
      <c r="P986" s="22" t="s">
        <v>29</v>
      </c>
      <c r="Q986" s="22" t="s">
        <v>45</v>
      </c>
      <c r="R986" s="22" t="s">
        <v>113</v>
      </c>
      <c r="S986" s="22" t="s">
        <v>2629</v>
      </c>
      <c r="T986" s="22" t="s">
        <v>2630</v>
      </c>
      <c r="U986" s="22" t="s">
        <v>113</v>
      </c>
    </row>
    <row r="987" spans="1:21" ht="75" x14ac:dyDescent="0.25">
      <c r="A987" s="11">
        <v>985</v>
      </c>
      <c r="B987" s="22" t="s">
        <v>2631</v>
      </c>
      <c r="C987" s="22" t="s">
        <v>40</v>
      </c>
      <c r="D987" s="23">
        <v>41917</v>
      </c>
      <c r="E987" s="35">
        <v>3</v>
      </c>
      <c r="F987" s="22">
        <v>10</v>
      </c>
      <c r="G987" s="22">
        <v>98.9</v>
      </c>
      <c r="H987" s="22">
        <v>148</v>
      </c>
      <c r="I987" s="22">
        <v>42</v>
      </c>
      <c r="J987" s="22" t="s">
        <v>113</v>
      </c>
      <c r="K987" s="22">
        <v>88</v>
      </c>
      <c r="L987" s="22">
        <v>25</v>
      </c>
      <c r="M987" s="22">
        <v>13.5</v>
      </c>
      <c r="N987" s="22" t="s">
        <v>113</v>
      </c>
      <c r="O987" s="22" t="s">
        <v>28</v>
      </c>
      <c r="P987" s="22" t="s">
        <v>29</v>
      </c>
      <c r="Q987" s="22" t="s">
        <v>45</v>
      </c>
      <c r="R987" s="22">
        <v>1</v>
      </c>
      <c r="S987" s="22" t="s">
        <v>125</v>
      </c>
      <c r="T987" s="22" t="s">
        <v>2632</v>
      </c>
      <c r="U987" s="22" t="s">
        <v>113</v>
      </c>
    </row>
    <row r="988" spans="1:21" ht="45" x14ac:dyDescent="0.25">
      <c r="A988" s="11">
        <v>986</v>
      </c>
      <c r="B988" s="22" t="s">
        <v>2633</v>
      </c>
      <c r="C988" s="22" t="s">
        <v>26</v>
      </c>
      <c r="D988" s="22" t="s">
        <v>2636</v>
      </c>
      <c r="E988" s="35">
        <v>7</v>
      </c>
      <c r="F988" s="22">
        <v>12</v>
      </c>
      <c r="G988" s="22">
        <v>98.5</v>
      </c>
      <c r="H988" s="22">
        <v>133</v>
      </c>
      <c r="I988" s="22">
        <v>36</v>
      </c>
      <c r="J988" s="22" t="s">
        <v>113</v>
      </c>
      <c r="K988" s="22">
        <v>94</v>
      </c>
      <c r="L988" s="22">
        <v>13.6</v>
      </c>
      <c r="M988" s="22">
        <v>16</v>
      </c>
      <c r="N988" s="22" t="s">
        <v>113</v>
      </c>
      <c r="O988" s="22" t="s">
        <v>28</v>
      </c>
      <c r="P988" s="22" t="s">
        <v>35</v>
      </c>
      <c r="Q988" s="22" t="s">
        <v>30</v>
      </c>
      <c r="R988" s="22" t="s">
        <v>113</v>
      </c>
      <c r="S988" s="22" t="s">
        <v>2634</v>
      </c>
      <c r="T988" s="22" t="s">
        <v>113</v>
      </c>
      <c r="U988" s="22" t="s">
        <v>113</v>
      </c>
    </row>
    <row r="989" spans="1:21" ht="45" x14ac:dyDescent="0.25">
      <c r="A989" s="11">
        <v>987</v>
      </c>
      <c r="B989" s="22" t="s">
        <v>2635</v>
      </c>
      <c r="C989" s="22" t="s">
        <v>40</v>
      </c>
      <c r="D989" s="22" t="s">
        <v>113</v>
      </c>
      <c r="E989" s="35">
        <v>1.5</v>
      </c>
      <c r="F989" s="22">
        <v>7</v>
      </c>
      <c r="G989" s="22">
        <v>97.6</v>
      </c>
      <c r="H989" s="22" t="s">
        <v>113</v>
      </c>
      <c r="I989" s="22" t="s">
        <v>113</v>
      </c>
      <c r="J989" s="22" t="s">
        <v>113</v>
      </c>
      <c r="K989" s="22">
        <v>110.5</v>
      </c>
      <c r="L989" s="22">
        <v>43.6</v>
      </c>
      <c r="M989" s="22" t="s">
        <v>113</v>
      </c>
      <c r="N989" s="22">
        <v>4</v>
      </c>
      <c r="O989" s="22" t="s">
        <v>28</v>
      </c>
      <c r="P989" s="22" t="s">
        <v>29</v>
      </c>
      <c r="Q989" s="22" t="s">
        <v>45</v>
      </c>
      <c r="R989" s="22" t="s">
        <v>113</v>
      </c>
      <c r="S989" s="22" t="s">
        <v>2637</v>
      </c>
      <c r="T989" s="22" t="s">
        <v>2638</v>
      </c>
      <c r="U989" s="22" t="s">
        <v>113</v>
      </c>
    </row>
    <row r="990" spans="1:21" ht="60" x14ac:dyDescent="0.25">
      <c r="A990" s="11">
        <v>988</v>
      </c>
      <c r="B990" s="22" t="s">
        <v>2639</v>
      </c>
      <c r="C990" s="22" t="s">
        <v>40</v>
      </c>
      <c r="D990" s="22" t="s">
        <v>113</v>
      </c>
      <c r="E990" s="35">
        <v>2</v>
      </c>
      <c r="F990" s="22">
        <v>12</v>
      </c>
      <c r="G990" s="22">
        <v>96.7</v>
      </c>
      <c r="H990" s="22">
        <v>160</v>
      </c>
      <c r="I990" s="22">
        <v>40</v>
      </c>
      <c r="J990" s="22" t="s">
        <v>113</v>
      </c>
      <c r="K990" s="22" t="s">
        <v>113</v>
      </c>
      <c r="L990" s="22">
        <v>24</v>
      </c>
      <c r="M990" s="22">
        <v>17</v>
      </c>
      <c r="N990" s="22" t="s">
        <v>113</v>
      </c>
      <c r="O990" s="22" t="s">
        <v>28</v>
      </c>
      <c r="P990" s="22" t="s">
        <v>35</v>
      </c>
      <c r="Q990" s="22" t="s">
        <v>45</v>
      </c>
      <c r="R990" s="22" t="s">
        <v>113</v>
      </c>
      <c r="S990" s="22" t="s">
        <v>2640</v>
      </c>
      <c r="T990" s="22" t="s">
        <v>1177</v>
      </c>
      <c r="U990" s="22" t="s">
        <v>113</v>
      </c>
    </row>
    <row r="991" spans="1:21" ht="30" x14ac:dyDescent="0.25">
      <c r="A991" s="11">
        <v>989</v>
      </c>
      <c r="B991" s="22" t="s">
        <v>2641</v>
      </c>
      <c r="C991" s="22" t="s">
        <v>26</v>
      </c>
      <c r="D991" s="22" t="s">
        <v>2645</v>
      </c>
      <c r="E991" s="35">
        <v>1.5</v>
      </c>
      <c r="F991" s="22">
        <v>9</v>
      </c>
      <c r="G991" s="22">
        <v>93.4</v>
      </c>
      <c r="H991" s="22">
        <v>98</v>
      </c>
      <c r="I991" s="22">
        <v>27</v>
      </c>
      <c r="J991" s="22" t="s">
        <v>113</v>
      </c>
      <c r="K991" s="22">
        <v>90</v>
      </c>
      <c r="L991" s="22">
        <v>26.9</v>
      </c>
      <c r="M991" s="22">
        <v>15</v>
      </c>
      <c r="N991" s="22">
        <v>4</v>
      </c>
      <c r="O991" s="22" t="s">
        <v>28</v>
      </c>
      <c r="P991" s="22" t="s">
        <v>29</v>
      </c>
      <c r="Q991" s="22" t="s">
        <v>45</v>
      </c>
      <c r="R991" s="22">
        <v>1</v>
      </c>
      <c r="S991" s="22" t="s">
        <v>2642</v>
      </c>
      <c r="T991" s="22" t="s">
        <v>2643</v>
      </c>
      <c r="U991" s="22" t="s">
        <v>113</v>
      </c>
    </row>
    <row r="992" spans="1:21" ht="30" x14ac:dyDescent="0.25">
      <c r="A992" s="11">
        <v>990</v>
      </c>
      <c r="B992" s="22" t="s">
        <v>2644</v>
      </c>
      <c r="C992" s="22" t="s">
        <v>40</v>
      </c>
      <c r="D992" s="22" t="s">
        <v>113</v>
      </c>
      <c r="E992" s="35">
        <v>11</v>
      </c>
      <c r="F992" s="22">
        <v>9</v>
      </c>
      <c r="G992" s="22">
        <v>91.6</v>
      </c>
      <c r="H992" s="22">
        <v>90</v>
      </c>
      <c r="I992" s="22">
        <v>28</v>
      </c>
      <c r="J992" s="22" t="s">
        <v>113</v>
      </c>
      <c r="K992" s="22" t="s">
        <v>113</v>
      </c>
      <c r="L992" s="22">
        <v>20.9</v>
      </c>
      <c r="M992" s="22">
        <v>15</v>
      </c>
      <c r="N992" s="22">
        <v>4</v>
      </c>
      <c r="O992" s="22" t="s">
        <v>28</v>
      </c>
      <c r="P992" s="22" t="s">
        <v>35</v>
      </c>
      <c r="Q992" s="22" t="s">
        <v>30</v>
      </c>
      <c r="R992" s="22">
        <v>4</v>
      </c>
      <c r="S992" s="22" t="s">
        <v>2646</v>
      </c>
      <c r="T992" s="22" t="s">
        <v>2647</v>
      </c>
      <c r="U992" s="22" t="s">
        <v>113</v>
      </c>
    </row>
    <row r="993" spans="1:21" ht="75" x14ac:dyDescent="0.25">
      <c r="A993" s="11">
        <v>991</v>
      </c>
      <c r="B993" s="22" t="s">
        <v>2648</v>
      </c>
      <c r="C993" s="22" t="s">
        <v>26</v>
      </c>
      <c r="D993" s="22" t="s">
        <v>2654</v>
      </c>
      <c r="E993" s="35">
        <v>3</v>
      </c>
      <c r="F993" s="22" t="s">
        <v>113</v>
      </c>
      <c r="G993" s="22">
        <v>99.7</v>
      </c>
      <c r="H993" s="22">
        <v>65</v>
      </c>
      <c r="I993" s="22" t="s">
        <v>113</v>
      </c>
      <c r="J993" s="22" t="s">
        <v>2649</v>
      </c>
      <c r="K993" s="22">
        <v>141</v>
      </c>
      <c r="L993" s="22">
        <v>51</v>
      </c>
      <c r="M993" s="22" t="s">
        <v>113</v>
      </c>
      <c r="N993" s="22">
        <v>4</v>
      </c>
      <c r="O993" s="22" t="s">
        <v>28</v>
      </c>
      <c r="P993" s="22" t="s">
        <v>29</v>
      </c>
      <c r="Q993" s="22" t="s">
        <v>30</v>
      </c>
      <c r="R993" s="22" t="s">
        <v>2650</v>
      </c>
      <c r="S993" s="22" t="s">
        <v>2651</v>
      </c>
      <c r="T993" s="22" t="s">
        <v>2652</v>
      </c>
      <c r="U993" s="22" t="s">
        <v>113</v>
      </c>
    </row>
    <row r="994" spans="1:21" x14ac:dyDescent="0.25">
      <c r="A994" s="11">
        <v>992</v>
      </c>
      <c r="B994" s="22" t="s">
        <v>2653</v>
      </c>
      <c r="C994" s="22" t="s">
        <v>26</v>
      </c>
      <c r="D994" s="22" t="s">
        <v>2657</v>
      </c>
      <c r="E994" s="35">
        <v>6</v>
      </c>
      <c r="F994" s="22">
        <v>10</v>
      </c>
      <c r="G994" s="22">
        <v>96.1</v>
      </c>
      <c r="H994" s="22">
        <v>74</v>
      </c>
      <c r="I994" s="22">
        <v>19</v>
      </c>
      <c r="J994" s="22" t="s">
        <v>113</v>
      </c>
      <c r="K994" s="22">
        <v>98</v>
      </c>
      <c r="L994" s="22">
        <v>33</v>
      </c>
      <c r="M994" s="22">
        <v>18</v>
      </c>
      <c r="N994" s="22">
        <v>4</v>
      </c>
      <c r="O994" s="22" t="s">
        <v>28</v>
      </c>
      <c r="P994" s="22" t="s">
        <v>35</v>
      </c>
      <c r="Q994" s="22" t="s">
        <v>30</v>
      </c>
      <c r="R994" s="22" t="s">
        <v>113</v>
      </c>
      <c r="S994" s="22" t="s">
        <v>2655</v>
      </c>
      <c r="T994" s="22" t="s">
        <v>32</v>
      </c>
      <c r="U994" s="22" t="s">
        <v>113</v>
      </c>
    </row>
    <row r="995" spans="1:21" ht="30" x14ac:dyDescent="0.25">
      <c r="A995" s="11">
        <v>993</v>
      </c>
      <c r="B995" s="22" t="s">
        <v>2656</v>
      </c>
      <c r="C995" s="22" t="s">
        <v>26</v>
      </c>
      <c r="D995" s="22" t="s">
        <v>2660</v>
      </c>
      <c r="E995" s="35">
        <v>1</v>
      </c>
      <c r="F995" s="22">
        <v>10</v>
      </c>
      <c r="G995" s="22">
        <v>97.6</v>
      </c>
      <c r="H995" s="22">
        <v>80</v>
      </c>
      <c r="I995" s="22">
        <v>20</v>
      </c>
      <c r="J995" s="22" t="s">
        <v>113</v>
      </c>
      <c r="K995" s="22">
        <v>104</v>
      </c>
      <c r="L995" s="22">
        <v>38</v>
      </c>
      <c r="M995" s="22" t="s">
        <v>113</v>
      </c>
      <c r="N995" s="22">
        <v>4</v>
      </c>
      <c r="O995" s="22" t="s">
        <v>28</v>
      </c>
      <c r="P995" s="22" t="s">
        <v>35</v>
      </c>
      <c r="Q995" s="22" t="s">
        <v>45</v>
      </c>
      <c r="R995" s="22" t="s">
        <v>113</v>
      </c>
      <c r="S995" s="22" t="s">
        <v>2658</v>
      </c>
      <c r="T995" s="22" t="s">
        <v>32</v>
      </c>
      <c r="U995" s="22" t="s">
        <v>113</v>
      </c>
    </row>
    <row r="996" spans="1:21" x14ac:dyDescent="0.25">
      <c r="A996" s="11">
        <v>994</v>
      </c>
      <c r="B996" s="22" t="s">
        <v>2659</v>
      </c>
      <c r="C996" s="22" t="s">
        <v>26</v>
      </c>
      <c r="D996" s="22" t="s">
        <v>113</v>
      </c>
      <c r="E996" s="35">
        <v>8</v>
      </c>
      <c r="F996" s="22">
        <v>10</v>
      </c>
      <c r="G996" s="22">
        <v>95.3</v>
      </c>
      <c r="H996" s="22">
        <v>70</v>
      </c>
      <c r="I996" s="22">
        <v>18</v>
      </c>
      <c r="J996" s="22" t="s">
        <v>113</v>
      </c>
      <c r="K996" s="22" t="s">
        <v>113</v>
      </c>
      <c r="L996" s="22">
        <v>23</v>
      </c>
      <c r="M996" s="22">
        <v>19</v>
      </c>
      <c r="N996" s="22">
        <v>4</v>
      </c>
      <c r="O996" s="22" t="s">
        <v>28</v>
      </c>
      <c r="P996" s="22" t="s">
        <v>35</v>
      </c>
      <c r="Q996" s="22" t="s">
        <v>45</v>
      </c>
      <c r="R996" s="22" t="s">
        <v>113</v>
      </c>
      <c r="S996" s="22" t="s">
        <v>2661</v>
      </c>
      <c r="T996" s="22" t="s">
        <v>32</v>
      </c>
      <c r="U996" s="22" t="s">
        <v>113</v>
      </c>
    </row>
    <row r="997" spans="1:21" ht="30" x14ac:dyDescent="0.25">
      <c r="A997" s="11">
        <v>995</v>
      </c>
      <c r="B997" s="22" t="s">
        <v>2662</v>
      </c>
      <c r="C997" s="22" t="s">
        <v>26</v>
      </c>
      <c r="D997" s="22" t="s">
        <v>2666</v>
      </c>
      <c r="E997" s="35">
        <v>13</v>
      </c>
      <c r="F997" s="22">
        <v>60</v>
      </c>
      <c r="G997" s="22">
        <v>98.4</v>
      </c>
      <c r="H997" s="22">
        <v>98</v>
      </c>
      <c r="I997" s="22" t="s">
        <v>113</v>
      </c>
      <c r="J997" s="22" t="s">
        <v>113</v>
      </c>
      <c r="K997" s="22">
        <v>131</v>
      </c>
      <c r="L997" s="22">
        <v>55</v>
      </c>
      <c r="M997" s="22" t="s">
        <v>113</v>
      </c>
      <c r="N997" s="22">
        <v>4</v>
      </c>
      <c r="O997" s="22" t="s">
        <v>28</v>
      </c>
      <c r="P997" s="22" t="s">
        <v>35</v>
      </c>
      <c r="Q997" s="22" t="s">
        <v>45</v>
      </c>
      <c r="R997" s="22">
        <v>2</v>
      </c>
      <c r="S997" s="22" t="s">
        <v>2663</v>
      </c>
      <c r="T997" s="22" t="s">
        <v>2664</v>
      </c>
      <c r="U997" s="22" t="s">
        <v>113</v>
      </c>
    </row>
    <row r="998" spans="1:21" ht="45" x14ac:dyDescent="0.25">
      <c r="A998" s="11">
        <v>996</v>
      </c>
      <c r="B998" s="22" t="s">
        <v>2665</v>
      </c>
      <c r="C998" s="22" t="s">
        <v>26</v>
      </c>
      <c r="D998" s="22" t="s">
        <v>2670</v>
      </c>
      <c r="E998" s="35">
        <v>10</v>
      </c>
      <c r="F998" s="22">
        <v>10</v>
      </c>
      <c r="G998" s="22">
        <v>97.8</v>
      </c>
      <c r="H998" s="22">
        <v>76</v>
      </c>
      <c r="I998" s="22">
        <v>28</v>
      </c>
      <c r="J998" s="22" t="s">
        <v>113</v>
      </c>
      <c r="K998" s="22">
        <v>149</v>
      </c>
      <c r="L998" s="22">
        <v>29.5</v>
      </c>
      <c r="M998" s="22" t="s">
        <v>113</v>
      </c>
      <c r="N998" s="22" t="s">
        <v>113</v>
      </c>
      <c r="O998" s="22" t="s">
        <v>28</v>
      </c>
      <c r="P998" s="22" t="s">
        <v>35</v>
      </c>
      <c r="Q998" s="22" t="s">
        <v>30</v>
      </c>
      <c r="R998" s="22" t="s">
        <v>113</v>
      </c>
      <c r="S998" s="22" t="s">
        <v>2667</v>
      </c>
      <c r="T998" s="22" t="s">
        <v>2668</v>
      </c>
      <c r="U998" s="22" t="s">
        <v>113</v>
      </c>
    </row>
    <row r="999" spans="1:21" ht="30" x14ac:dyDescent="0.25">
      <c r="A999" s="11">
        <v>997</v>
      </c>
      <c r="B999" s="22" t="s">
        <v>2669</v>
      </c>
      <c r="C999" s="22" t="s">
        <v>40</v>
      </c>
      <c r="D999" s="22" t="s">
        <v>113</v>
      </c>
      <c r="E999" s="35">
        <v>13</v>
      </c>
      <c r="F999" s="22">
        <v>10</v>
      </c>
      <c r="G999" s="22">
        <v>94.2</v>
      </c>
      <c r="H999" s="22">
        <v>81</v>
      </c>
      <c r="I999" s="22">
        <v>22</v>
      </c>
      <c r="J999" s="22" t="s">
        <v>113</v>
      </c>
      <c r="K999" s="22">
        <v>134</v>
      </c>
      <c r="L999" s="22">
        <v>68</v>
      </c>
      <c r="M999" s="22" t="s">
        <v>113</v>
      </c>
      <c r="N999" s="22">
        <v>4</v>
      </c>
      <c r="O999" s="22" t="s">
        <v>28</v>
      </c>
      <c r="P999" s="22" t="s">
        <v>35</v>
      </c>
      <c r="Q999" s="22" t="s">
        <v>45</v>
      </c>
      <c r="R999" s="22">
        <v>2</v>
      </c>
      <c r="S999" s="22" t="s">
        <v>2671</v>
      </c>
      <c r="T999" s="22" t="s">
        <v>2672</v>
      </c>
      <c r="U999" s="22" t="s">
        <v>113</v>
      </c>
    </row>
    <row r="1000" spans="1:21" x14ac:dyDescent="0.25">
      <c r="A1000" s="11">
        <v>998</v>
      </c>
      <c r="B1000" s="22" t="s">
        <v>2673</v>
      </c>
      <c r="C1000" s="22" t="s">
        <v>40</v>
      </c>
      <c r="D1000" s="22" t="s">
        <v>113</v>
      </c>
      <c r="E1000" s="35">
        <v>15</v>
      </c>
      <c r="F1000" s="22">
        <v>5</v>
      </c>
      <c r="G1000" s="22">
        <v>97.5</v>
      </c>
      <c r="H1000" s="22" t="s">
        <v>113</v>
      </c>
      <c r="I1000" s="22" t="s">
        <v>113</v>
      </c>
      <c r="J1000" s="22" t="s">
        <v>113</v>
      </c>
      <c r="K1000" s="22">
        <v>142</v>
      </c>
      <c r="L1000" s="22">
        <v>71</v>
      </c>
      <c r="M1000" s="22" t="s">
        <v>113</v>
      </c>
      <c r="N1000" s="22">
        <v>4</v>
      </c>
      <c r="O1000" s="22" t="s">
        <v>2674</v>
      </c>
      <c r="P1000" s="22" t="s">
        <v>29</v>
      </c>
      <c r="Q1000" s="22" t="s">
        <v>30</v>
      </c>
      <c r="R1000" s="22" t="s">
        <v>113</v>
      </c>
      <c r="S1000" s="22" t="s">
        <v>2675</v>
      </c>
      <c r="T1000" s="22" t="s">
        <v>113</v>
      </c>
      <c r="U1000" s="22" t="s">
        <v>113</v>
      </c>
    </row>
    <row r="1001" spans="1:21" ht="60" x14ac:dyDescent="0.25">
      <c r="A1001" s="11">
        <v>999</v>
      </c>
      <c r="B1001" s="22" t="s">
        <v>2066</v>
      </c>
      <c r="C1001" s="22" t="s">
        <v>26</v>
      </c>
      <c r="D1001" s="22" t="s">
        <v>2681</v>
      </c>
      <c r="E1001" s="35">
        <v>10</v>
      </c>
      <c r="F1001" s="22">
        <v>15</v>
      </c>
      <c r="G1001" s="22">
        <v>97.9</v>
      </c>
      <c r="H1001" s="22">
        <v>99</v>
      </c>
      <c r="I1001" s="22" t="s">
        <v>113</v>
      </c>
      <c r="J1001" s="22" t="s">
        <v>2676</v>
      </c>
      <c r="K1001" s="22">
        <v>160</v>
      </c>
      <c r="L1001" s="22">
        <v>106</v>
      </c>
      <c r="M1001" s="22" t="s">
        <v>113</v>
      </c>
      <c r="N1001" s="22">
        <v>4</v>
      </c>
      <c r="O1001" s="22" t="s">
        <v>2677</v>
      </c>
      <c r="P1001" s="22" t="s">
        <v>35</v>
      </c>
      <c r="Q1001" s="22" t="s">
        <v>45</v>
      </c>
      <c r="R1001" s="22" t="s">
        <v>113</v>
      </c>
      <c r="S1001" s="22" t="s">
        <v>2678</v>
      </c>
      <c r="T1001" s="22" t="s">
        <v>2679</v>
      </c>
      <c r="U1001" s="22" t="s">
        <v>113</v>
      </c>
    </row>
    <row r="1002" spans="1:21" ht="30" x14ac:dyDescent="0.25">
      <c r="A1002" s="11">
        <v>1000</v>
      </c>
      <c r="B1002" s="22" t="s">
        <v>2680</v>
      </c>
      <c r="C1002" s="22" t="s">
        <v>26</v>
      </c>
      <c r="D1002" s="22" t="s">
        <v>2684</v>
      </c>
      <c r="E1002" s="35">
        <v>6</v>
      </c>
      <c r="F1002" s="22">
        <v>12</v>
      </c>
      <c r="G1002" s="22">
        <v>95.2</v>
      </c>
      <c r="H1002" s="22">
        <v>80</v>
      </c>
      <c r="I1002" s="22">
        <v>20</v>
      </c>
      <c r="J1002" s="22" t="s">
        <v>113</v>
      </c>
      <c r="K1002" s="22">
        <v>140</v>
      </c>
      <c r="L1002" s="22">
        <v>67</v>
      </c>
      <c r="M1002" s="22" t="s">
        <v>113</v>
      </c>
      <c r="N1002" s="22">
        <v>4</v>
      </c>
      <c r="O1002" s="22" t="s">
        <v>28</v>
      </c>
      <c r="P1002" s="22" t="s">
        <v>35</v>
      </c>
      <c r="Q1002" s="22" t="s">
        <v>45</v>
      </c>
      <c r="R1002" s="22">
        <v>1</v>
      </c>
      <c r="S1002" s="22" t="s">
        <v>2682</v>
      </c>
      <c r="T1002" s="22" t="s">
        <v>113</v>
      </c>
      <c r="U1002" s="21"/>
    </row>
    <row r="1003" spans="1:21" ht="45" x14ac:dyDescent="0.25">
      <c r="A1003" s="11">
        <v>1001</v>
      </c>
      <c r="B1003" s="22" t="s">
        <v>2683</v>
      </c>
      <c r="C1003" s="22" t="s">
        <v>26</v>
      </c>
      <c r="D1003" s="22" t="s">
        <v>2687</v>
      </c>
      <c r="E1003" s="35">
        <v>12</v>
      </c>
      <c r="F1003" s="22">
        <v>10</v>
      </c>
      <c r="G1003" s="22">
        <v>97</v>
      </c>
      <c r="H1003" s="22">
        <v>85</v>
      </c>
      <c r="I1003" s="22">
        <v>22</v>
      </c>
      <c r="J1003" s="22" t="s">
        <v>113</v>
      </c>
      <c r="K1003" s="22">
        <v>126</v>
      </c>
      <c r="L1003" s="22">
        <v>22.3</v>
      </c>
      <c r="M1003" s="22" t="s">
        <v>113</v>
      </c>
      <c r="N1003" s="22" t="s">
        <v>113</v>
      </c>
      <c r="O1003" s="22" t="s">
        <v>28</v>
      </c>
      <c r="P1003" s="22" t="s">
        <v>29</v>
      </c>
      <c r="Q1003" s="22" t="s">
        <v>30</v>
      </c>
      <c r="R1003" s="22">
        <v>3</v>
      </c>
      <c r="S1003" s="22" t="s">
        <v>2685</v>
      </c>
      <c r="T1003" s="22" t="s">
        <v>113</v>
      </c>
      <c r="U1003" s="22" t="s">
        <v>113</v>
      </c>
    </row>
    <row r="1004" spans="1:21" ht="30" x14ac:dyDescent="0.25">
      <c r="A1004" s="11">
        <v>1002</v>
      </c>
      <c r="B1004" s="22" t="s">
        <v>2686</v>
      </c>
      <c r="C1004" s="22" t="s">
        <v>26</v>
      </c>
      <c r="D1004" s="22" t="s">
        <v>113</v>
      </c>
      <c r="E1004" s="35">
        <v>14</v>
      </c>
      <c r="F1004" s="22">
        <v>10</v>
      </c>
      <c r="G1004" s="22">
        <v>94.5</v>
      </c>
      <c r="H1004" s="22">
        <v>106</v>
      </c>
      <c r="I1004" s="22" t="s">
        <v>113</v>
      </c>
      <c r="J1004" s="22" t="s">
        <v>113</v>
      </c>
      <c r="K1004" s="22">
        <v>146</v>
      </c>
      <c r="L1004" s="22">
        <v>74</v>
      </c>
      <c r="M1004" s="22" t="s">
        <v>113</v>
      </c>
      <c r="N1004" s="22">
        <v>4</v>
      </c>
      <c r="O1004" s="22" t="s">
        <v>221</v>
      </c>
      <c r="P1004" s="22" t="s">
        <v>29</v>
      </c>
      <c r="Q1004" s="22" t="s">
        <v>30</v>
      </c>
      <c r="R1004" s="22">
        <v>1</v>
      </c>
      <c r="S1004" s="22" t="s">
        <v>2688</v>
      </c>
      <c r="T1004" s="22" t="s">
        <v>2689</v>
      </c>
      <c r="U1004" s="22" t="s">
        <v>113</v>
      </c>
    </row>
    <row r="1005" spans="1:21" ht="30" x14ac:dyDescent="0.25">
      <c r="A1005" s="11">
        <v>1003</v>
      </c>
      <c r="B1005" s="22" t="s">
        <v>2690</v>
      </c>
      <c r="C1005" s="22" t="s">
        <v>40</v>
      </c>
      <c r="D1005" s="22" t="s">
        <v>113</v>
      </c>
      <c r="E1005" s="35">
        <v>14</v>
      </c>
      <c r="F1005" s="22">
        <v>8</v>
      </c>
      <c r="G1005" s="22">
        <v>96.9</v>
      </c>
      <c r="H1005" s="22">
        <v>89</v>
      </c>
      <c r="I1005" s="22">
        <v>25</v>
      </c>
      <c r="J1005" s="22" t="s">
        <v>113</v>
      </c>
      <c r="K1005" s="22">
        <v>143</v>
      </c>
      <c r="L1005" s="22">
        <v>82</v>
      </c>
      <c r="M1005" s="22" t="s">
        <v>113</v>
      </c>
      <c r="N1005" s="22">
        <v>4</v>
      </c>
      <c r="O1005" s="22" t="s">
        <v>221</v>
      </c>
      <c r="P1005" s="22" t="s">
        <v>35</v>
      </c>
      <c r="Q1005" s="22" t="s">
        <v>30</v>
      </c>
      <c r="R1005" s="22" t="s">
        <v>113</v>
      </c>
      <c r="S1005" s="22" t="s">
        <v>2691</v>
      </c>
      <c r="T1005" s="22" t="s">
        <v>113</v>
      </c>
      <c r="U1005" s="22" t="s">
        <v>113</v>
      </c>
    </row>
    <row r="1006" spans="1:21" ht="30" x14ac:dyDescent="0.25">
      <c r="A1006" s="11">
        <v>1004</v>
      </c>
      <c r="B1006" s="22" t="s">
        <v>2692</v>
      </c>
      <c r="C1006" s="22" t="s">
        <v>40</v>
      </c>
      <c r="D1006" s="22" t="s">
        <v>113</v>
      </c>
      <c r="E1006" s="35">
        <v>12</v>
      </c>
      <c r="F1006" s="22">
        <v>8</v>
      </c>
      <c r="G1006" s="22">
        <v>98.8</v>
      </c>
      <c r="H1006" s="22">
        <v>92</v>
      </c>
      <c r="I1006" s="22">
        <v>22</v>
      </c>
      <c r="J1006" s="22" t="s">
        <v>113</v>
      </c>
      <c r="K1006" s="22">
        <v>143</v>
      </c>
      <c r="L1006" s="22">
        <v>78</v>
      </c>
      <c r="M1006" s="22" t="s">
        <v>113</v>
      </c>
      <c r="N1006" s="22">
        <v>4</v>
      </c>
      <c r="O1006" s="22" t="s">
        <v>221</v>
      </c>
      <c r="P1006" s="22" t="s">
        <v>29</v>
      </c>
      <c r="Q1006" s="22" t="s">
        <v>45</v>
      </c>
      <c r="R1006" s="22" t="s">
        <v>113</v>
      </c>
      <c r="S1006" s="22" t="s">
        <v>2693</v>
      </c>
      <c r="T1006" s="22" t="s">
        <v>113</v>
      </c>
      <c r="U1006" s="22" t="s">
        <v>113</v>
      </c>
    </row>
    <row r="1007" spans="1:21" ht="30" x14ac:dyDescent="0.25">
      <c r="A1007" s="11">
        <v>1005</v>
      </c>
      <c r="B1007" s="22" t="s">
        <v>2694</v>
      </c>
      <c r="C1007" s="22" t="s">
        <v>40</v>
      </c>
      <c r="D1007" s="22" t="s">
        <v>113</v>
      </c>
      <c r="E1007" s="35">
        <v>11</v>
      </c>
      <c r="F1007" s="22">
        <v>8</v>
      </c>
      <c r="G1007" s="22" t="s">
        <v>113</v>
      </c>
      <c r="H1007" s="22" t="s">
        <v>113</v>
      </c>
      <c r="I1007" s="22" t="s">
        <v>113</v>
      </c>
      <c r="J1007" s="22" t="s">
        <v>113</v>
      </c>
      <c r="K1007" s="22">
        <v>144</v>
      </c>
      <c r="L1007" s="22">
        <v>73</v>
      </c>
      <c r="M1007" s="22" t="s">
        <v>113</v>
      </c>
      <c r="N1007" s="22">
        <v>4</v>
      </c>
      <c r="O1007" s="22" t="s">
        <v>2674</v>
      </c>
      <c r="P1007" s="22" t="s">
        <v>29</v>
      </c>
      <c r="Q1007" s="22" t="s">
        <v>45</v>
      </c>
      <c r="R1007" s="22">
        <v>2</v>
      </c>
      <c r="S1007" s="22" t="s">
        <v>2671</v>
      </c>
      <c r="T1007" s="22" t="s">
        <v>113</v>
      </c>
      <c r="U1007" s="22" t="s">
        <v>113</v>
      </c>
    </row>
    <row r="1008" spans="1:21" ht="30" x14ac:dyDescent="0.25">
      <c r="A1008" s="11">
        <v>1006</v>
      </c>
      <c r="B1008" s="22" t="s">
        <v>2695</v>
      </c>
      <c r="C1008" s="22" t="s">
        <v>26</v>
      </c>
      <c r="D1008" s="22" t="s">
        <v>2699</v>
      </c>
      <c r="E1008" s="35">
        <v>28</v>
      </c>
      <c r="F1008" s="22">
        <v>5</v>
      </c>
      <c r="G1008" s="22">
        <v>97.7</v>
      </c>
      <c r="H1008" s="22">
        <v>103</v>
      </c>
      <c r="I1008" s="22">
        <v>18</v>
      </c>
      <c r="J1008" s="22">
        <v>141</v>
      </c>
      <c r="K1008" s="22">
        <v>141</v>
      </c>
      <c r="L1008" s="22">
        <v>32.700000000000003</v>
      </c>
      <c r="M1008" s="22" t="s">
        <v>113</v>
      </c>
      <c r="N1008" s="22" t="s">
        <v>113</v>
      </c>
      <c r="O1008" s="22" t="s">
        <v>28</v>
      </c>
      <c r="P1008" s="22" t="s">
        <v>29</v>
      </c>
      <c r="Q1008" s="22" t="s">
        <v>30</v>
      </c>
      <c r="R1008" s="22" t="s">
        <v>113</v>
      </c>
      <c r="S1008" s="22" t="s">
        <v>2696</v>
      </c>
      <c r="T1008" s="22" t="s">
        <v>2697</v>
      </c>
      <c r="U1008" s="22" t="s">
        <v>113</v>
      </c>
    </row>
    <row r="1009" spans="1:21" ht="30" x14ac:dyDescent="0.25">
      <c r="A1009" s="11">
        <v>1007</v>
      </c>
      <c r="B1009" s="22" t="s">
        <v>2698</v>
      </c>
      <c r="C1009" s="22" t="s">
        <v>40</v>
      </c>
      <c r="D1009" s="23">
        <v>38146</v>
      </c>
      <c r="E1009" s="35">
        <v>13</v>
      </c>
      <c r="F1009" s="22">
        <v>10</v>
      </c>
      <c r="G1009" s="22" t="s">
        <v>113</v>
      </c>
      <c r="H1009" s="22" t="s">
        <v>113</v>
      </c>
      <c r="I1009" s="22" t="s">
        <v>113</v>
      </c>
      <c r="J1009" s="22" t="s">
        <v>113</v>
      </c>
      <c r="K1009" s="22" t="s">
        <v>113</v>
      </c>
      <c r="L1009" s="21"/>
      <c r="M1009" s="22" t="s">
        <v>113</v>
      </c>
      <c r="N1009" s="22" t="s">
        <v>113</v>
      </c>
      <c r="O1009" s="22" t="s">
        <v>113</v>
      </c>
      <c r="P1009" s="22" t="s">
        <v>113</v>
      </c>
      <c r="Q1009" s="22" t="s">
        <v>45</v>
      </c>
      <c r="R1009" s="22" t="s">
        <v>113</v>
      </c>
      <c r="S1009" s="22" t="s">
        <v>113</v>
      </c>
      <c r="T1009" s="22" t="s">
        <v>2697</v>
      </c>
      <c r="U1009" s="22" t="s">
        <v>113</v>
      </c>
    </row>
    <row r="1010" spans="1:21" ht="30" x14ac:dyDescent="0.25">
      <c r="A1010" s="11">
        <v>1008</v>
      </c>
      <c r="B1010" s="22" t="s">
        <v>2700</v>
      </c>
      <c r="C1010" s="22" t="s">
        <v>26</v>
      </c>
      <c r="D1010" s="22" t="s">
        <v>113</v>
      </c>
      <c r="E1010" s="35">
        <v>6</v>
      </c>
      <c r="F1010" s="22">
        <v>12</v>
      </c>
      <c r="G1010" s="22">
        <v>99</v>
      </c>
      <c r="H1010" s="22">
        <v>90</v>
      </c>
      <c r="I1010" s="22">
        <v>20</v>
      </c>
      <c r="J1010" s="22" t="s">
        <v>113</v>
      </c>
      <c r="K1010" s="22">
        <v>152</v>
      </c>
      <c r="L1010" s="22">
        <v>83</v>
      </c>
      <c r="M1010" s="22" t="s">
        <v>113</v>
      </c>
      <c r="N1010" s="22">
        <v>4</v>
      </c>
      <c r="O1010" s="22" t="s">
        <v>83</v>
      </c>
      <c r="P1010" s="22" t="s">
        <v>35</v>
      </c>
      <c r="Q1010" s="22" t="s">
        <v>113</v>
      </c>
      <c r="R1010" s="22" t="s">
        <v>113</v>
      </c>
      <c r="S1010" s="22" t="s">
        <v>2701</v>
      </c>
      <c r="T1010" s="22" t="s">
        <v>113</v>
      </c>
      <c r="U1010" s="22" t="s">
        <v>113</v>
      </c>
    </row>
    <row r="1011" spans="1:21" ht="60" x14ac:dyDescent="0.25">
      <c r="A1011" s="11">
        <v>1009</v>
      </c>
      <c r="B1011" s="22" t="s">
        <v>2702</v>
      </c>
      <c r="C1011" s="22" t="s">
        <v>40</v>
      </c>
      <c r="D1011" s="22" t="s">
        <v>113</v>
      </c>
      <c r="E1011" s="35">
        <v>13</v>
      </c>
      <c r="F1011" s="22">
        <v>6</v>
      </c>
      <c r="G1011" s="22">
        <v>97.9</v>
      </c>
      <c r="H1011" s="22">
        <v>90</v>
      </c>
      <c r="I1011" s="22">
        <v>30</v>
      </c>
      <c r="J1011" s="22" t="s">
        <v>113</v>
      </c>
      <c r="K1011" s="22">
        <v>113.5</v>
      </c>
      <c r="L1011" s="22">
        <v>42.2</v>
      </c>
      <c r="M1011" s="22" t="s">
        <v>113</v>
      </c>
      <c r="N1011" s="22">
        <v>4</v>
      </c>
      <c r="O1011" s="22" t="s">
        <v>221</v>
      </c>
      <c r="P1011" s="22" t="s">
        <v>35</v>
      </c>
      <c r="Q1011" s="22" t="s">
        <v>45</v>
      </c>
      <c r="R1011" s="22" t="s">
        <v>113</v>
      </c>
      <c r="S1011" s="22" t="s">
        <v>115</v>
      </c>
      <c r="T1011" s="22" t="s">
        <v>2703</v>
      </c>
      <c r="U1011" s="22" t="s">
        <v>113</v>
      </c>
    </row>
    <row r="1012" spans="1:21" ht="30" x14ac:dyDescent="0.25">
      <c r="A1012" s="11">
        <v>1010</v>
      </c>
      <c r="B1012" s="22" t="s">
        <v>2704</v>
      </c>
      <c r="C1012" s="22" t="s">
        <v>26</v>
      </c>
      <c r="D1012" s="23">
        <v>40909</v>
      </c>
      <c r="E1012" s="35">
        <v>5</v>
      </c>
      <c r="F1012" s="22">
        <v>10</v>
      </c>
      <c r="G1012" s="22">
        <v>97.9</v>
      </c>
      <c r="H1012" s="22">
        <v>100</v>
      </c>
      <c r="I1012" s="22">
        <v>38</v>
      </c>
      <c r="J1012" s="22" t="s">
        <v>113</v>
      </c>
      <c r="K1012" s="22">
        <v>147</v>
      </c>
      <c r="L1012" s="22">
        <v>72</v>
      </c>
      <c r="M1012" s="22" t="s">
        <v>113</v>
      </c>
      <c r="N1012" s="22" t="s">
        <v>113</v>
      </c>
      <c r="O1012" s="22" t="s">
        <v>221</v>
      </c>
      <c r="P1012" s="22" t="s">
        <v>35</v>
      </c>
      <c r="Q1012" s="22" t="s">
        <v>45</v>
      </c>
      <c r="R1012" s="22">
        <v>4</v>
      </c>
      <c r="S1012" s="22" t="s">
        <v>2705</v>
      </c>
      <c r="T1012" s="22" t="s">
        <v>1177</v>
      </c>
      <c r="U1012" s="22" t="s">
        <v>113</v>
      </c>
    </row>
    <row r="1013" spans="1:21" ht="30" x14ac:dyDescent="0.25">
      <c r="A1013" s="11">
        <v>1011</v>
      </c>
      <c r="B1013" s="22" t="s">
        <v>2706</v>
      </c>
      <c r="C1013" s="22" t="s">
        <v>26</v>
      </c>
      <c r="D1013" s="22" t="s">
        <v>113</v>
      </c>
      <c r="E1013" s="35">
        <v>10</v>
      </c>
      <c r="F1013" s="22">
        <v>10</v>
      </c>
      <c r="G1013" s="22">
        <v>97</v>
      </c>
      <c r="H1013" s="22">
        <v>90</v>
      </c>
      <c r="I1013" s="22" t="s">
        <v>113</v>
      </c>
      <c r="J1013" s="22" t="s">
        <v>113</v>
      </c>
      <c r="K1013" s="22">
        <v>110</v>
      </c>
      <c r="L1013" s="22">
        <v>38</v>
      </c>
      <c r="M1013" s="22">
        <v>19.5</v>
      </c>
      <c r="N1013" s="22">
        <v>4</v>
      </c>
      <c r="O1013" s="22" t="s">
        <v>221</v>
      </c>
      <c r="P1013" s="22" t="s">
        <v>29</v>
      </c>
      <c r="Q1013" s="22" t="s">
        <v>30</v>
      </c>
      <c r="R1013" s="22">
        <v>2</v>
      </c>
      <c r="S1013" s="22" t="s">
        <v>2707</v>
      </c>
      <c r="T1013" s="22" t="s">
        <v>2708</v>
      </c>
      <c r="U1013" s="22" t="s">
        <v>113</v>
      </c>
    </row>
    <row r="1014" spans="1:21" ht="45" x14ac:dyDescent="0.25">
      <c r="A1014" s="11">
        <v>1012</v>
      </c>
      <c r="B1014" s="22" t="s">
        <v>2709</v>
      </c>
      <c r="C1014" s="22" t="s">
        <v>26</v>
      </c>
      <c r="D1014" s="22" t="s">
        <v>113</v>
      </c>
      <c r="E1014" s="35">
        <v>8</v>
      </c>
      <c r="F1014" s="22">
        <v>10</v>
      </c>
      <c r="G1014" s="22">
        <v>97.1</v>
      </c>
      <c r="H1014" s="22">
        <v>61</v>
      </c>
      <c r="I1014" s="22" t="s">
        <v>113</v>
      </c>
      <c r="J1014" s="22" t="s">
        <v>113</v>
      </c>
      <c r="K1014" s="22">
        <v>149</v>
      </c>
      <c r="L1014" s="22">
        <v>78</v>
      </c>
      <c r="M1014" s="22" t="s">
        <v>113</v>
      </c>
      <c r="N1014" s="22">
        <v>4</v>
      </c>
      <c r="O1014" s="22" t="s">
        <v>221</v>
      </c>
      <c r="P1014" s="22" t="s">
        <v>29</v>
      </c>
      <c r="Q1014" s="22" t="s">
        <v>30</v>
      </c>
      <c r="R1014" s="22">
        <v>1</v>
      </c>
      <c r="S1014" s="22" t="s">
        <v>2710</v>
      </c>
      <c r="T1014" s="22" t="s">
        <v>2711</v>
      </c>
      <c r="U1014" s="22" t="s">
        <v>113</v>
      </c>
    </row>
    <row r="1015" spans="1:21" x14ac:dyDescent="0.25">
      <c r="A1015" s="11">
        <v>1013</v>
      </c>
      <c r="B1015" s="22" t="s">
        <v>1532</v>
      </c>
      <c r="C1015" s="22" t="s">
        <v>40</v>
      </c>
      <c r="D1015" s="22" t="s">
        <v>113</v>
      </c>
      <c r="E1015" s="35">
        <v>7</v>
      </c>
      <c r="F1015" s="22">
        <v>5</v>
      </c>
      <c r="G1015" s="22">
        <v>95.7</v>
      </c>
      <c r="H1015" s="22" t="s">
        <v>113</v>
      </c>
      <c r="I1015" s="22" t="s">
        <v>113</v>
      </c>
      <c r="J1015" s="22" t="s">
        <v>113</v>
      </c>
      <c r="K1015" s="22">
        <v>120</v>
      </c>
      <c r="L1015" s="22">
        <v>49</v>
      </c>
      <c r="M1015" s="22" t="s">
        <v>113</v>
      </c>
      <c r="N1015" s="22">
        <v>4</v>
      </c>
      <c r="O1015" s="22" t="s">
        <v>2674</v>
      </c>
      <c r="P1015" s="22" t="s">
        <v>29</v>
      </c>
      <c r="Q1015" s="22" t="s">
        <v>30</v>
      </c>
      <c r="R1015" s="22" t="s">
        <v>113</v>
      </c>
      <c r="S1015" s="22" t="s">
        <v>2712</v>
      </c>
      <c r="T1015" s="22" t="s">
        <v>113</v>
      </c>
      <c r="U1015" s="22" t="s">
        <v>113</v>
      </c>
    </row>
    <row r="1016" spans="1:21" ht="30" x14ac:dyDescent="0.25">
      <c r="A1016" s="11">
        <v>1014</v>
      </c>
      <c r="B1016" s="22" t="s">
        <v>2713</v>
      </c>
      <c r="C1016" s="22" t="s">
        <v>26</v>
      </c>
      <c r="D1016" s="22" t="s">
        <v>113</v>
      </c>
      <c r="E1016" s="35">
        <v>6</v>
      </c>
      <c r="F1016" s="22">
        <v>10</v>
      </c>
      <c r="G1016" s="22">
        <v>98.7</v>
      </c>
      <c r="H1016" s="22">
        <v>117</v>
      </c>
      <c r="I1016" s="22" t="s">
        <v>113</v>
      </c>
      <c r="J1016" s="22" t="s">
        <v>113</v>
      </c>
      <c r="K1016" s="22">
        <v>120</v>
      </c>
      <c r="L1016" s="22">
        <v>45</v>
      </c>
      <c r="M1016" s="22" t="s">
        <v>113</v>
      </c>
      <c r="N1016" s="22">
        <v>4</v>
      </c>
      <c r="O1016" s="22" t="s">
        <v>221</v>
      </c>
      <c r="P1016" s="22" t="s">
        <v>29</v>
      </c>
      <c r="Q1016" s="22" t="s">
        <v>45</v>
      </c>
      <c r="R1016" s="22">
        <v>2</v>
      </c>
      <c r="S1016" s="22" t="s">
        <v>2714</v>
      </c>
      <c r="T1016" s="22" t="s">
        <v>2715</v>
      </c>
      <c r="U1016" s="22" t="s">
        <v>113</v>
      </c>
    </row>
    <row r="1017" spans="1:21" ht="30" x14ac:dyDescent="0.25">
      <c r="A1017" s="11">
        <v>1015</v>
      </c>
      <c r="B1017" s="22" t="s">
        <v>2716</v>
      </c>
      <c r="C1017" s="22" t="s">
        <v>40</v>
      </c>
      <c r="D1017" s="23">
        <v>37298</v>
      </c>
      <c r="E1017" s="35">
        <v>15</v>
      </c>
      <c r="F1017" s="22">
        <v>10</v>
      </c>
      <c r="G1017" s="22">
        <v>96.8</v>
      </c>
      <c r="H1017" s="22">
        <v>95</v>
      </c>
      <c r="I1017" s="22">
        <v>22</v>
      </c>
      <c r="J1017" s="22" t="s">
        <v>113</v>
      </c>
      <c r="K1017" s="22">
        <v>108</v>
      </c>
      <c r="L1017" s="22">
        <v>33</v>
      </c>
      <c r="M1017" s="22" t="s">
        <v>113</v>
      </c>
      <c r="N1017" s="22">
        <v>4</v>
      </c>
      <c r="O1017" s="22" t="s">
        <v>28</v>
      </c>
      <c r="P1017" s="22" t="s">
        <v>29</v>
      </c>
      <c r="Q1017" s="22" t="s">
        <v>30</v>
      </c>
      <c r="R1017" s="22">
        <v>3</v>
      </c>
      <c r="S1017" s="22" t="s">
        <v>2717</v>
      </c>
      <c r="T1017" s="22" t="s">
        <v>113</v>
      </c>
      <c r="U1017" s="22" t="s">
        <v>113</v>
      </c>
    </row>
    <row r="1018" spans="1:21" x14ac:dyDescent="0.25">
      <c r="A1018" s="11">
        <v>1016</v>
      </c>
      <c r="B1018" s="22" t="s">
        <v>2718</v>
      </c>
      <c r="C1018" s="22" t="s">
        <v>40</v>
      </c>
      <c r="D1018" s="22" t="s">
        <v>113</v>
      </c>
      <c r="E1018" s="35">
        <v>11</v>
      </c>
      <c r="F1018" s="22">
        <v>13</v>
      </c>
      <c r="G1018" s="22">
        <v>97.7</v>
      </c>
      <c r="H1018" s="22">
        <v>80</v>
      </c>
      <c r="I1018" s="22">
        <v>20</v>
      </c>
      <c r="J1018" s="22" t="s">
        <v>2719</v>
      </c>
      <c r="K1018" s="22">
        <v>150</v>
      </c>
      <c r="L1018" s="22">
        <v>85</v>
      </c>
      <c r="M1018" s="22" t="s">
        <v>113</v>
      </c>
      <c r="N1018" s="22">
        <v>4</v>
      </c>
      <c r="O1018" s="22" t="s">
        <v>83</v>
      </c>
      <c r="P1018" s="22" t="s">
        <v>29</v>
      </c>
      <c r="Q1018" s="22" t="s">
        <v>30</v>
      </c>
      <c r="R1018" s="22" t="s">
        <v>113</v>
      </c>
      <c r="S1018" s="22" t="s">
        <v>2720</v>
      </c>
      <c r="T1018" s="22" t="s">
        <v>2721</v>
      </c>
      <c r="U1018" s="22" t="s">
        <v>113</v>
      </c>
    </row>
    <row r="1019" spans="1:21" ht="30" x14ac:dyDescent="0.25">
      <c r="A1019" s="11">
        <v>1017</v>
      </c>
      <c r="B1019" s="22" t="s">
        <v>2722</v>
      </c>
      <c r="C1019" s="22" t="s">
        <v>40</v>
      </c>
      <c r="D1019" s="22" t="s">
        <v>113</v>
      </c>
      <c r="E1019" s="35">
        <v>11</v>
      </c>
      <c r="F1019" s="22">
        <v>5</v>
      </c>
      <c r="G1019" s="22">
        <v>95.9</v>
      </c>
      <c r="H1019" s="22" t="s">
        <v>113</v>
      </c>
      <c r="I1019" s="22" t="s">
        <v>113</v>
      </c>
      <c r="J1019" s="22" t="s">
        <v>113</v>
      </c>
      <c r="K1019" s="22">
        <v>138</v>
      </c>
      <c r="L1019" s="22">
        <v>66</v>
      </c>
      <c r="M1019" s="22" t="s">
        <v>113</v>
      </c>
      <c r="N1019" s="22">
        <v>4</v>
      </c>
      <c r="O1019" s="22" t="s">
        <v>2674</v>
      </c>
      <c r="P1019" s="22" t="s">
        <v>29</v>
      </c>
      <c r="Q1019" s="22" t="s">
        <v>45</v>
      </c>
      <c r="R1019" s="22">
        <v>2</v>
      </c>
      <c r="S1019" s="22" t="s">
        <v>2723</v>
      </c>
      <c r="T1019" s="22" t="s">
        <v>113</v>
      </c>
      <c r="U1019" s="22" t="s">
        <v>113</v>
      </c>
    </row>
    <row r="1020" spans="1:21" ht="45" x14ac:dyDescent="0.25">
      <c r="A1020" s="11">
        <v>1018</v>
      </c>
      <c r="B1020" s="22" t="s">
        <v>2724</v>
      </c>
      <c r="C1020" s="22" t="s">
        <v>26</v>
      </c>
      <c r="D1020" s="22" t="s">
        <v>113</v>
      </c>
      <c r="E1020" s="35">
        <v>14</v>
      </c>
      <c r="F1020" s="22">
        <v>11</v>
      </c>
      <c r="G1020" s="22">
        <v>98.5</v>
      </c>
      <c r="H1020" s="22">
        <v>87</v>
      </c>
      <c r="I1020" s="22" t="s">
        <v>113</v>
      </c>
      <c r="J1020" s="22" t="s">
        <v>113</v>
      </c>
      <c r="K1020" s="22">
        <v>140</v>
      </c>
      <c r="L1020" s="22">
        <v>64</v>
      </c>
      <c r="M1020" s="22" t="s">
        <v>113</v>
      </c>
      <c r="N1020" s="22">
        <v>4</v>
      </c>
      <c r="O1020" s="22" t="s">
        <v>83</v>
      </c>
      <c r="P1020" s="22" t="s">
        <v>35</v>
      </c>
      <c r="Q1020" s="22" t="s">
        <v>30</v>
      </c>
      <c r="R1020" s="22">
        <v>2</v>
      </c>
      <c r="S1020" s="22" t="s">
        <v>2725</v>
      </c>
      <c r="T1020" s="22" t="s">
        <v>2726</v>
      </c>
      <c r="U1020" s="22" t="s">
        <v>113</v>
      </c>
    </row>
    <row r="1021" spans="1:21" ht="30" x14ac:dyDescent="0.25">
      <c r="A1021" s="11">
        <v>1019</v>
      </c>
      <c r="B1021" s="22" t="s">
        <v>2727</v>
      </c>
      <c r="C1021" s="22" t="s">
        <v>40</v>
      </c>
      <c r="D1021" s="23">
        <v>41429</v>
      </c>
      <c r="E1021" s="35">
        <v>4</v>
      </c>
      <c r="F1021" s="22">
        <v>5</v>
      </c>
      <c r="G1021" s="22">
        <v>95.9</v>
      </c>
      <c r="H1021" s="22" t="s">
        <v>113</v>
      </c>
      <c r="I1021" s="22" t="s">
        <v>113</v>
      </c>
      <c r="J1021" s="22" t="s">
        <v>113</v>
      </c>
      <c r="K1021" s="22">
        <v>144</v>
      </c>
      <c r="L1021" s="22">
        <v>77</v>
      </c>
      <c r="M1021" s="22" t="s">
        <v>113</v>
      </c>
      <c r="N1021" s="22">
        <v>4</v>
      </c>
      <c r="O1021" s="22" t="s">
        <v>2674</v>
      </c>
      <c r="P1021" s="22" t="s">
        <v>35</v>
      </c>
      <c r="Q1021" s="22" t="s">
        <v>30</v>
      </c>
      <c r="R1021" s="22" t="s">
        <v>113</v>
      </c>
      <c r="S1021" s="22" t="s">
        <v>2701</v>
      </c>
      <c r="T1021" s="22" t="s">
        <v>113</v>
      </c>
      <c r="U1021" s="22" t="s">
        <v>113</v>
      </c>
    </row>
    <row r="1022" spans="1:21" ht="30" x14ac:dyDescent="0.25">
      <c r="A1022" s="11">
        <v>1020</v>
      </c>
      <c r="B1022" s="22" t="s">
        <v>2728</v>
      </c>
      <c r="C1022" s="22" t="s">
        <v>26</v>
      </c>
      <c r="D1022" s="23">
        <v>43013</v>
      </c>
      <c r="E1022" s="35">
        <v>1</v>
      </c>
      <c r="F1022" s="22" t="s">
        <v>113</v>
      </c>
      <c r="G1022" s="22">
        <v>97.8</v>
      </c>
      <c r="H1022" s="22">
        <v>74</v>
      </c>
      <c r="I1022" s="22">
        <v>20</v>
      </c>
      <c r="J1022" s="22" t="s">
        <v>113</v>
      </c>
      <c r="K1022" s="22">
        <v>103</v>
      </c>
      <c r="L1022" s="22">
        <v>31</v>
      </c>
      <c r="M1022" s="22">
        <v>17</v>
      </c>
      <c r="N1022" s="22">
        <v>4</v>
      </c>
      <c r="O1022" s="22" t="s">
        <v>28</v>
      </c>
      <c r="P1022" s="22" t="s">
        <v>29</v>
      </c>
      <c r="Q1022" s="22" t="s">
        <v>45</v>
      </c>
      <c r="R1022" s="22">
        <v>1</v>
      </c>
      <c r="S1022" s="22" t="s">
        <v>2675</v>
      </c>
      <c r="T1022" s="22" t="s">
        <v>2729</v>
      </c>
      <c r="U1022" s="22" t="s">
        <v>113</v>
      </c>
    </row>
    <row r="1023" spans="1:21" x14ac:dyDescent="0.25">
      <c r="A1023" s="11">
        <v>1021</v>
      </c>
      <c r="B1023" s="22" t="s">
        <v>2730</v>
      </c>
      <c r="C1023" s="22" t="s">
        <v>113</v>
      </c>
      <c r="D1023" s="23">
        <v>42954</v>
      </c>
      <c r="E1023" s="35">
        <v>0.5</v>
      </c>
      <c r="F1023" s="22" t="s">
        <v>113</v>
      </c>
      <c r="G1023" s="22">
        <v>98.1</v>
      </c>
      <c r="H1023" s="22">
        <v>47</v>
      </c>
      <c r="I1023" s="22">
        <v>18</v>
      </c>
      <c r="J1023" s="22" t="s">
        <v>113</v>
      </c>
      <c r="K1023" s="22" t="s">
        <v>113</v>
      </c>
      <c r="L1023" s="22">
        <v>11</v>
      </c>
      <c r="M1023" s="22">
        <v>6.5</v>
      </c>
      <c r="N1023" s="22">
        <v>4</v>
      </c>
      <c r="O1023" s="22" t="s">
        <v>28</v>
      </c>
      <c r="P1023" s="22" t="s">
        <v>29</v>
      </c>
      <c r="Q1023" s="22" t="s">
        <v>30</v>
      </c>
      <c r="R1023" s="22" t="s">
        <v>113</v>
      </c>
      <c r="S1023" s="22" t="s">
        <v>249</v>
      </c>
      <c r="T1023" s="22" t="s">
        <v>2731</v>
      </c>
      <c r="U1023" s="22" t="s">
        <v>113</v>
      </c>
    </row>
    <row r="1024" spans="1:21" x14ac:dyDescent="0.25">
      <c r="A1024" s="11">
        <v>1022</v>
      </c>
      <c r="B1024" s="22" t="s">
        <v>2732</v>
      </c>
      <c r="C1024" s="22" t="s">
        <v>26</v>
      </c>
      <c r="D1024" s="22" t="s">
        <v>2735</v>
      </c>
      <c r="E1024" s="35">
        <v>4</v>
      </c>
      <c r="F1024" s="22">
        <v>10</v>
      </c>
      <c r="G1024" s="22">
        <v>96.2</v>
      </c>
      <c r="H1024" s="22">
        <v>144</v>
      </c>
      <c r="I1024" s="22">
        <v>36</v>
      </c>
      <c r="J1024" s="22" t="s">
        <v>113</v>
      </c>
      <c r="K1024" s="22" t="s">
        <v>113</v>
      </c>
      <c r="L1024" s="22">
        <v>13</v>
      </c>
      <c r="M1024" s="22">
        <v>15</v>
      </c>
      <c r="N1024" s="22">
        <v>4</v>
      </c>
      <c r="O1024" s="22" t="s">
        <v>28</v>
      </c>
      <c r="P1024" s="22" t="s">
        <v>35</v>
      </c>
      <c r="Q1024" s="22" t="s">
        <v>45</v>
      </c>
      <c r="R1024" s="22" t="s">
        <v>113</v>
      </c>
      <c r="S1024" s="22" t="s">
        <v>2733</v>
      </c>
      <c r="T1024" s="22" t="s">
        <v>113</v>
      </c>
      <c r="U1024" s="22" t="s">
        <v>113</v>
      </c>
    </row>
    <row r="1025" spans="1:21" ht="30" x14ac:dyDescent="0.25">
      <c r="A1025" s="11">
        <v>1023</v>
      </c>
      <c r="B1025" s="22" t="s">
        <v>2734</v>
      </c>
      <c r="C1025" s="22" t="s">
        <v>26</v>
      </c>
      <c r="D1025" s="23">
        <v>39605</v>
      </c>
      <c r="E1025" s="35">
        <v>10</v>
      </c>
      <c r="F1025" s="22">
        <v>10</v>
      </c>
      <c r="G1025" s="22">
        <v>5.7</v>
      </c>
      <c r="H1025" s="22">
        <v>102</v>
      </c>
      <c r="I1025" s="22">
        <v>26</v>
      </c>
      <c r="J1025" s="22" t="s">
        <v>113</v>
      </c>
      <c r="K1025" s="22">
        <v>91</v>
      </c>
      <c r="L1025" s="22">
        <v>25</v>
      </c>
      <c r="M1025" s="22">
        <v>16</v>
      </c>
      <c r="N1025" s="22">
        <v>4</v>
      </c>
      <c r="O1025" s="22" t="s">
        <v>28</v>
      </c>
      <c r="P1025" s="22" t="s">
        <v>35</v>
      </c>
      <c r="Q1025" s="22" t="s">
        <v>45</v>
      </c>
      <c r="R1025" s="22">
        <v>1</v>
      </c>
      <c r="S1025" s="22" t="s">
        <v>2736</v>
      </c>
      <c r="T1025" s="22" t="s">
        <v>113</v>
      </c>
      <c r="U1025" s="22" t="s">
        <v>113</v>
      </c>
    </row>
    <row r="1026" spans="1:21" ht="30" x14ac:dyDescent="0.25">
      <c r="A1026" s="11">
        <v>1024</v>
      </c>
      <c r="B1026" s="22" t="s">
        <v>2737</v>
      </c>
      <c r="C1026" s="22" t="s">
        <v>40</v>
      </c>
      <c r="D1026" s="22" t="s">
        <v>2740</v>
      </c>
      <c r="E1026" s="35">
        <v>6</v>
      </c>
      <c r="F1026" s="22">
        <v>10</v>
      </c>
      <c r="G1026" s="22">
        <v>96.6</v>
      </c>
      <c r="H1026" s="22">
        <v>71</v>
      </c>
      <c r="I1026" s="22">
        <v>22</v>
      </c>
      <c r="J1026" s="22" t="s">
        <v>113</v>
      </c>
      <c r="K1026" s="22">
        <v>138</v>
      </c>
      <c r="L1026" s="22">
        <v>70</v>
      </c>
      <c r="M1026" s="22" t="s">
        <v>113</v>
      </c>
      <c r="N1026" s="22">
        <v>4</v>
      </c>
      <c r="O1026" s="22" t="s">
        <v>221</v>
      </c>
      <c r="P1026" s="22" t="s">
        <v>35</v>
      </c>
      <c r="Q1026" s="22" t="s">
        <v>30</v>
      </c>
      <c r="R1026" s="22" t="s">
        <v>113</v>
      </c>
      <c r="S1026" s="22" t="s">
        <v>2738</v>
      </c>
      <c r="T1026" s="22" t="s">
        <v>113</v>
      </c>
      <c r="U1026" s="22" t="s">
        <v>113</v>
      </c>
    </row>
    <row r="1027" spans="1:21" ht="30" x14ac:dyDescent="0.25">
      <c r="A1027" s="11">
        <v>1025</v>
      </c>
      <c r="B1027" s="22" t="s">
        <v>2739</v>
      </c>
      <c r="C1027" s="22" t="s">
        <v>40</v>
      </c>
      <c r="D1027" s="22" t="s">
        <v>2743</v>
      </c>
      <c r="E1027" s="35">
        <v>8</v>
      </c>
      <c r="F1027" s="22">
        <v>10</v>
      </c>
      <c r="G1027" s="22">
        <v>94.7</v>
      </c>
      <c r="H1027" s="22">
        <v>101</v>
      </c>
      <c r="I1027" s="22">
        <v>25</v>
      </c>
      <c r="J1027" s="22" t="s">
        <v>113</v>
      </c>
      <c r="K1027" s="22">
        <v>104</v>
      </c>
      <c r="L1027" s="22">
        <v>31</v>
      </c>
      <c r="M1027" s="22" t="s">
        <v>113</v>
      </c>
      <c r="N1027" s="22">
        <v>4</v>
      </c>
      <c r="O1027" s="22" t="s">
        <v>221</v>
      </c>
      <c r="P1027" s="22" t="s">
        <v>29</v>
      </c>
      <c r="Q1027" s="22" t="s">
        <v>45</v>
      </c>
      <c r="R1027" s="22" t="s">
        <v>113</v>
      </c>
      <c r="S1027" s="22" t="s">
        <v>2741</v>
      </c>
      <c r="T1027" s="22" t="s">
        <v>113</v>
      </c>
      <c r="U1027" s="22" t="s">
        <v>113</v>
      </c>
    </row>
    <row r="1028" spans="1:21" ht="30" x14ac:dyDescent="0.25">
      <c r="A1028" s="11">
        <v>1026</v>
      </c>
      <c r="B1028" s="22" t="s">
        <v>2742</v>
      </c>
      <c r="C1028" s="22" t="s">
        <v>26</v>
      </c>
      <c r="D1028" s="23">
        <v>35802</v>
      </c>
      <c r="E1028" s="35">
        <v>20</v>
      </c>
      <c r="F1028" s="22">
        <v>60</v>
      </c>
      <c r="G1028" s="22">
        <v>98.2</v>
      </c>
      <c r="H1028" s="22">
        <v>113</v>
      </c>
      <c r="I1028" s="22">
        <v>30</v>
      </c>
      <c r="J1028" s="22" t="s">
        <v>113</v>
      </c>
      <c r="K1028" s="22">
        <v>117</v>
      </c>
      <c r="L1028" s="22">
        <v>45</v>
      </c>
      <c r="M1028" s="22" t="s">
        <v>113</v>
      </c>
      <c r="N1028" s="22" t="s">
        <v>113</v>
      </c>
      <c r="O1028" s="22" t="s">
        <v>2744</v>
      </c>
      <c r="P1028" s="22" t="s">
        <v>35</v>
      </c>
      <c r="Q1028" s="22" t="s">
        <v>45</v>
      </c>
      <c r="R1028" s="22" t="s">
        <v>2745</v>
      </c>
      <c r="S1028" s="22" t="s">
        <v>2746</v>
      </c>
      <c r="T1028" s="22" t="s">
        <v>2747</v>
      </c>
      <c r="U1028" s="22" t="s">
        <v>113</v>
      </c>
    </row>
    <row r="1029" spans="1:21" ht="30" x14ac:dyDescent="0.25">
      <c r="A1029" s="11">
        <v>1027</v>
      </c>
      <c r="B1029" s="22" t="s">
        <v>2748</v>
      </c>
      <c r="C1029" s="22" t="s">
        <v>40</v>
      </c>
      <c r="D1029" s="22" t="s">
        <v>2752</v>
      </c>
      <c r="E1029" s="35">
        <v>6</v>
      </c>
      <c r="F1029" s="22">
        <v>10</v>
      </c>
      <c r="G1029" s="22">
        <v>96.5</v>
      </c>
      <c r="H1029" s="22">
        <v>65</v>
      </c>
      <c r="I1029" s="22">
        <v>22</v>
      </c>
      <c r="J1029" s="22" t="s">
        <v>2649</v>
      </c>
      <c r="K1029" s="22">
        <v>178</v>
      </c>
      <c r="L1029" s="22">
        <v>134</v>
      </c>
      <c r="M1029" s="22" t="s">
        <v>113</v>
      </c>
      <c r="N1029" s="22">
        <v>4</v>
      </c>
      <c r="O1029" s="22" t="s">
        <v>113</v>
      </c>
      <c r="P1029" s="22" t="s">
        <v>113</v>
      </c>
      <c r="Q1029" s="22" t="s">
        <v>30</v>
      </c>
      <c r="R1029" s="22">
        <v>1</v>
      </c>
      <c r="S1029" s="22" t="s">
        <v>2749</v>
      </c>
      <c r="T1029" s="22" t="s">
        <v>2750</v>
      </c>
      <c r="U1029" s="21"/>
    </row>
    <row r="1030" spans="1:21" ht="30" x14ac:dyDescent="0.25">
      <c r="A1030" s="11">
        <v>1028</v>
      </c>
      <c r="B1030" s="22" t="s">
        <v>2751</v>
      </c>
      <c r="C1030" s="22" t="s">
        <v>26</v>
      </c>
      <c r="D1030" s="22" t="s">
        <v>113</v>
      </c>
      <c r="E1030" s="35">
        <v>4</v>
      </c>
      <c r="F1030" s="22">
        <v>13</v>
      </c>
      <c r="G1030" s="22">
        <v>95.2</v>
      </c>
      <c r="H1030" s="22">
        <v>98</v>
      </c>
      <c r="I1030" s="22">
        <v>17</v>
      </c>
      <c r="J1030" s="22" t="s">
        <v>113</v>
      </c>
      <c r="K1030" s="22">
        <v>102</v>
      </c>
      <c r="L1030" s="22">
        <v>34</v>
      </c>
      <c r="M1030" s="22" t="s">
        <v>113</v>
      </c>
      <c r="N1030" s="22">
        <v>4</v>
      </c>
      <c r="O1030" s="22" t="s">
        <v>28</v>
      </c>
      <c r="P1030" s="22" t="s">
        <v>35</v>
      </c>
      <c r="Q1030" s="22" t="s">
        <v>30</v>
      </c>
      <c r="R1030" s="22">
        <v>2</v>
      </c>
      <c r="S1030" s="22" t="s">
        <v>2753</v>
      </c>
      <c r="T1030" s="22" t="s">
        <v>113</v>
      </c>
      <c r="U1030" s="22" t="s">
        <v>113</v>
      </c>
    </row>
    <row r="1031" spans="1:21" ht="30" x14ac:dyDescent="0.25">
      <c r="A1031" s="11">
        <v>1029</v>
      </c>
      <c r="B1031" s="22" t="s">
        <v>2754</v>
      </c>
      <c r="C1031" s="22" t="s">
        <v>26</v>
      </c>
      <c r="D1031" s="22" t="s">
        <v>2757</v>
      </c>
      <c r="E1031" s="35">
        <v>35</v>
      </c>
      <c r="F1031" s="22">
        <v>13</v>
      </c>
      <c r="G1031" s="22">
        <v>95.1</v>
      </c>
      <c r="H1031" s="22">
        <v>98</v>
      </c>
      <c r="I1031" s="22">
        <v>16</v>
      </c>
      <c r="J1031" s="22" t="s">
        <v>113</v>
      </c>
      <c r="K1031" s="22">
        <v>104</v>
      </c>
      <c r="L1031" s="22">
        <v>31</v>
      </c>
      <c r="M1031" s="22">
        <v>11</v>
      </c>
      <c r="N1031" s="22">
        <v>4</v>
      </c>
      <c r="O1031" s="22" t="s">
        <v>28</v>
      </c>
      <c r="P1031" s="22" t="s">
        <v>35</v>
      </c>
      <c r="Q1031" s="22" t="s">
        <v>30</v>
      </c>
      <c r="R1031" s="22">
        <v>4</v>
      </c>
      <c r="S1031" s="22" t="s">
        <v>2755</v>
      </c>
      <c r="T1031" s="22" t="s">
        <v>113</v>
      </c>
      <c r="U1031" s="22" t="s">
        <v>113</v>
      </c>
    </row>
    <row r="1032" spans="1:21" ht="45" x14ac:dyDescent="0.25">
      <c r="A1032" s="11">
        <v>1030</v>
      </c>
      <c r="B1032" s="22" t="s">
        <v>2756</v>
      </c>
      <c r="C1032" s="22" t="s">
        <v>26</v>
      </c>
      <c r="D1032" s="22" t="s">
        <v>113</v>
      </c>
      <c r="E1032" s="35">
        <v>16</v>
      </c>
      <c r="F1032" s="22">
        <v>8</v>
      </c>
      <c r="G1032" s="22">
        <v>98.4</v>
      </c>
      <c r="H1032" s="22">
        <v>86</v>
      </c>
      <c r="I1032" s="22">
        <v>22</v>
      </c>
      <c r="J1032" s="22" t="s">
        <v>2758</v>
      </c>
      <c r="K1032" s="22">
        <v>158</v>
      </c>
      <c r="L1032" s="22">
        <v>126</v>
      </c>
      <c r="M1032" s="22" t="s">
        <v>113</v>
      </c>
      <c r="N1032" s="22">
        <v>4</v>
      </c>
      <c r="O1032" s="22" t="s">
        <v>113</v>
      </c>
      <c r="P1032" s="22" t="s">
        <v>29</v>
      </c>
      <c r="Q1032" s="22" t="s">
        <v>30</v>
      </c>
      <c r="R1032" s="22" t="s">
        <v>113</v>
      </c>
      <c r="S1032" s="22" t="s">
        <v>2759</v>
      </c>
      <c r="T1032" s="22" t="s">
        <v>2760</v>
      </c>
      <c r="U1032" s="22" t="s">
        <v>113</v>
      </c>
    </row>
    <row r="1033" spans="1:21" ht="90" x14ac:dyDescent="0.25">
      <c r="A1033" s="11">
        <v>1031</v>
      </c>
      <c r="B1033" s="22" t="s">
        <v>2761</v>
      </c>
      <c r="C1033" s="22" t="s">
        <v>26</v>
      </c>
      <c r="D1033" s="22" t="s">
        <v>113</v>
      </c>
      <c r="E1033" s="35">
        <v>6</v>
      </c>
      <c r="F1033" s="22">
        <v>1</v>
      </c>
      <c r="G1033" s="22">
        <v>98.2</v>
      </c>
      <c r="H1033" s="22">
        <v>92</v>
      </c>
      <c r="I1033" s="22" t="s">
        <v>113</v>
      </c>
      <c r="J1033" s="22" t="s">
        <v>2762</v>
      </c>
      <c r="K1033" s="22">
        <v>150</v>
      </c>
      <c r="L1033" s="22">
        <v>97</v>
      </c>
      <c r="M1033" s="22" t="s">
        <v>113</v>
      </c>
      <c r="N1033" s="22">
        <v>4</v>
      </c>
      <c r="O1033" s="22" t="s">
        <v>110</v>
      </c>
      <c r="P1033" s="22" t="s">
        <v>113</v>
      </c>
      <c r="Q1033" s="22" t="s">
        <v>45</v>
      </c>
      <c r="R1033" s="22" t="s">
        <v>113</v>
      </c>
      <c r="S1033" s="22" t="s">
        <v>2763</v>
      </c>
      <c r="T1033" s="22" t="s">
        <v>2764</v>
      </c>
      <c r="U1033" s="22" t="s">
        <v>113</v>
      </c>
    </row>
    <row r="1034" spans="1:21" ht="30" x14ac:dyDescent="0.25">
      <c r="A1034" s="11">
        <v>1032</v>
      </c>
      <c r="B1034" s="22" t="s">
        <v>2765</v>
      </c>
      <c r="C1034" s="22" t="s">
        <v>26</v>
      </c>
      <c r="D1034" s="22" t="s">
        <v>2769</v>
      </c>
      <c r="E1034" s="35">
        <v>14</v>
      </c>
      <c r="F1034" s="22">
        <v>50</v>
      </c>
      <c r="G1034" s="22">
        <v>97.7</v>
      </c>
      <c r="H1034" s="22">
        <v>94</v>
      </c>
      <c r="I1034" s="22">
        <v>17</v>
      </c>
      <c r="J1034" s="22" t="s">
        <v>113</v>
      </c>
      <c r="K1034" s="22">
        <v>120</v>
      </c>
      <c r="L1034" s="22">
        <v>40</v>
      </c>
      <c r="M1034" s="22" t="s">
        <v>113</v>
      </c>
      <c r="N1034" s="22">
        <v>4</v>
      </c>
      <c r="O1034" s="22" t="s">
        <v>28</v>
      </c>
      <c r="P1034" s="22" t="s">
        <v>29</v>
      </c>
      <c r="Q1034" s="22" t="s">
        <v>45</v>
      </c>
      <c r="R1034" s="22">
        <v>3</v>
      </c>
      <c r="S1034" s="22" t="s">
        <v>2766</v>
      </c>
      <c r="T1034" s="22" t="s">
        <v>2767</v>
      </c>
      <c r="U1034" s="22" t="s">
        <v>113</v>
      </c>
    </row>
    <row r="1035" spans="1:21" ht="30" x14ac:dyDescent="0.25">
      <c r="A1035" s="11">
        <v>1033</v>
      </c>
      <c r="B1035" s="22" t="s">
        <v>2768</v>
      </c>
      <c r="C1035" s="22" t="s">
        <v>26</v>
      </c>
      <c r="D1035" s="23">
        <v>42406</v>
      </c>
      <c r="E1035" s="35">
        <v>1</v>
      </c>
      <c r="F1035" s="22">
        <v>10</v>
      </c>
      <c r="G1035" s="22">
        <v>98.7</v>
      </c>
      <c r="H1035" s="22">
        <v>102</v>
      </c>
      <c r="I1035" s="22">
        <v>22</v>
      </c>
      <c r="J1035" s="22" t="s">
        <v>2770</v>
      </c>
      <c r="K1035" s="22">
        <v>158</v>
      </c>
      <c r="L1035" s="22">
        <v>92</v>
      </c>
      <c r="M1035" s="22" t="s">
        <v>113</v>
      </c>
      <c r="N1035" s="22">
        <v>4</v>
      </c>
      <c r="O1035" s="22" t="s">
        <v>28</v>
      </c>
      <c r="P1035" s="22" t="s">
        <v>29</v>
      </c>
      <c r="Q1035" s="22" t="s">
        <v>30</v>
      </c>
      <c r="R1035" s="22">
        <v>2</v>
      </c>
      <c r="S1035" s="22" t="s">
        <v>2771</v>
      </c>
      <c r="T1035" s="22" t="s">
        <v>2772</v>
      </c>
      <c r="U1035" s="22" t="s">
        <v>113</v>
      </c>
    </row>
    <row r="1036" spans="1:21" ht="30" x14ac:dyDescent="0.25">
      <c r="A1036" s="11">
        <v>1034</v>
      </c>
      <c r="B1036" s="22" t="s">
        <v>2773</v>
      </c>
      <c r="C1036" s="22" t="s">
        <v>40</v>
      </c>
      <c r="D1036" s="22" t="s">
        <v>113</v>
      </c>
      <c r="E1036" s="35">
        <v>12</v>
      </c>
      <c r="F1036" s="22">
        <v>10</v>
      </c>
      <c r="G1036" s="22">
        <v>97.3</v>
      </c>
      <c r="H1036" s="22">
        <v>112</v>
      </c>
      <c r="I1036" s="22" t="s">
        <v>113</v>
      </c>
      <c r="J1036" s="22" t="s">
        <v>113</v>
      </c>
      <c r="K1036" s="22">
        <v>80</v>
      </c>
      <c r="L1036" s="22">
        <v>22</v>
      </c>
      <c r="M1036" s="22">
        <v>17</v>
      </c>
      <c r="N1036" s="22">
        <v>4</v>
      </c>
      <c r="O1036" s="22" t="s">
        <v>28</v>
      </c>
      <c r="P1036" s="22" t="s">
        <v>29</v>
      </c>
      <c r="Q1036" s="22" t="s">
        <v>30</v>
      </c>
      <c r="R1036" s="22">
        <v>2</v>
      </c>
      <c r="S1036" s="22" t="s">
        <v>2774</v>
      </c>
      <c r="T1036" s="22" t="s">
        <v>2775</v>
      </c>
      <c r="U1036" s="22" t="s">
        <v>113</v>
      </c>
    </row>
    <row r="1037" spans="1:21" ht="45" x14ac:dyDescent="0.25">
      <c r="A1037" s="11">
        <v>1035</v>
      </c>
      <c r="B1037" s="22" t="s">
        <v>2776</v>
      </c>
      <c r="C1037" s="22" t="s">
        <v>26</v>
      </c>
      <c r="D1037" s="23">
        <v>42623</v>
      </c>
      <c r="E1037" s="35">
        <v>1</v>
      </c>
      <c r="F1037" s="22">
        <v>10</v>
      </c>
      <c r="G1037" s="22">
        <v>96.3</v>
      </c>
      <c r="H1037" s="22">
        <v>91</v>
      </c>
      <c r="I1037" s="22">
        <v>16</v>
      </c>
      <c r="J1037" s="22" t="s">
        <v>113</v>
      </c>
      <c r="K1037" s="22">
        <v>138</v>
      </c>
      <c r="L1037" s="22">
        <v>55</v>
      </c>
      <c r="M1037" s="22" t="s">
        <v>113</v>
      </c>
      <c r="N1037" s="22">
        <v>4</v>
      </c>
      <c r="O1037" s="22" t="s">
        <v>2744</v>
      </c>
      <c r="P1037" s="22" t="s">
        <v>29</v>
      </c>
      <c r="Q1037" s="22" t="s">
        <v>30</v>
      </c>
      <c r="R1037" s="22">
        <v>2</v>
      </c>
      <c r="S1037" s="22" t="s">
        <v>2777</v>
      </c>
      <c r="T1037" s="22" t="s">
        <v>2778</v>
      </c>
      <c r="U1037" s="22" t="s">
        <v>113</v>
      </c>
    </row>
    <row r="1038" spans="1:21" ht="30" x14ac:dyDescent="0.25">
      <c r="A1038" s="11">
        <v>1036</v>
      </c>
      <c r="B1038" s="22" t="s">
        <v>2779</v>
      </c>
      <c r="C1038" s="22" t="s">
        <v>113</v>
      </c>
      <c r="D1038" s="23">
        <v>40365</v>
      </c>
      <c r="E1038" s="35">
        <v>8</v>
      </c>
      <c r="F1038" s="22">
        <v>10</v>
      </c>
      <c r="G1038" s="22">
        <v>9709</v>
      </c>
      <c r="H1038" s="22">
        <v>118</v>
      </c>
      <c r="I1038" s="22" t="s">
        <v>113</v>
      </c>
      <c r="J1038" s="22" t="s">
        <v>113</v>
      </c>
      <c r="K1038" s="22" t="s">
        <v>113</v>
      </c>
      <c r="L1038" s="25" t="s">
        <v>2780</v>
      </c>
      <c r="M1038" s="22">
        <v>19.5</v>
      </c>
      <c r="N1038" s="22">
        <v>4</v>
      </c>
      <c r="O1038" s="22" t="s">
        <v>28</v>
      </c>
      <c r="P1038" s="22" t="s">
        <v>29</v>
      </c>
      <c r="Q1038" s="22" t="s">
        <v>30</v>
      </c>
      <c r="R1038" s="22">
        <v>2</v>
      </c>
      <c r="S1038" s="22" t="s">
        <v>2781</v>
      </c>
      <c r="T1038" s="24" t="s">
        <v>2782</v>
      </c>
      <c r="U1038" s="22" t="s">
        <v>113</v>
      </c>
    </row>
    <row r="1039" spans="1:21" ht="45" x14ac:dyDescent="0.25">
      <c r="A1039" s="11">
        <v>1037</v>
      </c>
      <c r="B1039" s="22" t="s">
        <v>2783</v>
      </c>
      <c r="C1039" s="22" t="s">
        <v>40</v>
      </c>
      <c r="D1039" s="22" t="s">
        <v>2786</v>
      </c>
      <c r="E1039" s="35">
        <v>6</v>
      </c>
      <c r="F1039" s="22">
        <v>10</v>
      </c>
      <c r="G1039" s="22">
        <v>94.6</v>
      </c>
      <c r="H1039" s="22">
        <v>81</v>
      </c>
      <c r="I1039" s="22" t="s">
        <v>113</v>
      </c>
      <c r="J1039" s="22" t="s">
        <v>113</v>
      </c>
      <c r="K1039" s="22">
        <v>122</v>
      </c>
      <c r="L1039" s="22">
        <v>52</v>
      </c>
      <c r="M1039" s="22" t="s">
        <v>113</v>
      </c>
      <c r="N1039" s="22">
        <v>4</v>
      </c>
      <c r="O1039" s="22" t="s">
        <v>221</v>
      </c>
      <c r="P1039" s="22" t="s">
        <v>29</v>
      </c>
      <c r="Q1039" s="22" t="s">
        <v>30</v>
      </c>
      <c r="R1039" s="22">
        <v>2</v>
      </c>
      <c r="S1039" s="22" t="s">
        <v>2784</v>
      </c>
      <c r="T1039" s="24" t="s">
        <v>2782</v>
      </c>
      <c r="U1039" s="22" t="s">
        <v>113</v>
      </c>
    </row>
    <row r="1040" spans="1:21" ht="45" x14ac:dyDescent="0.25">
      <c r="A1040" s="11">
        <v>1038</v>
      </c>
      <c r="B1040" s="22" t="s">
        <v>2785</v>
      </c>
      <c r="C1040" s="22" t="s">
        <v>26</v>
      </c>
      <c r="D1040" s="22" t="s">
        <v>113</v>
      </c>
      <c r="E1040" s="35">
        <v>18</v>
      </c>
      <c r="F1040" s="22">
        <v>10</v>
      </c>
      <c r="G1040" s="22">
        <v>99</v>
      </c>
      <c r="H1040" s="22">
        <v>107</v>
      </c>
      <c r="I1040" s="22" t="s">
        <v>113</v>
      </c>
      <c r="J1040" s="22" t="s">
        <v>113</v>
      </c>
      <c r="K1040" s="22">
        <v>120</v>
      </c>
      <c r="L1040" s="22">
        <v>45</v>
      </c>
      <c r="M1040" s="22" t="s">
        <v>113</v>
      </c>
      <c r="N1040" s="22">
        <v>4</v>
      </c>
      <c r="O1040" s="22" t="s">
        <v>28</v>
      </c>
      <c r="P1040" s="22" t="s">
        <v>29</v>
      </c>
      <c r="Q1040" s="22" t="s">
        <v>30</v>
      </c>
      <c r="R1040" s="26">
        <v>43163</v>
      </c>
      <c r="S1040" s="22" t="s">
        <v>2787</v>
      </c>
      <c r="T1040" s="24" t="s">
        <v>2782</v>
      </c>
      <c r="U1040" s="22" t="s">
        <v>113</v>
      </c>
    </row>
    <row r="1041" spans="1:21" ht="60" x14ac:dyDescent="0.25">
      <c r="A1041" s="11">
        <v>1039</v>
      </c>
      <c r="B1041" s="22" t="s">
        <v>2788</v>
      </c>
      <c r="C1041" s="22" t="s">
        <v>26</v>
      </c>
      <c r="D1041" s="22" t="s">
        <v>113</v>
      </c>
      <c r="E1041" s="35">
        <v>5</v>
      </c>
      <c r="F1041" s="22">
        <v>50</v>
      </c>
      <c r="G1041" s="22">
        <v>98.8</v>
      </c>
      <c r="H1041" s="22">
        <v>90</v>
      </c>
      <c r="I1041" s="22">
        <v>20</v>
      </c>
      <c r="J1041" s="22" t="s">
        <v>610</v>
      </c>
      <c r="K1041" s="22" t="s">
        <v>113</v>
      </c>
      <c r="L1041" s="22" t="s">
        <v>113</v>
      </c>
      <c r="M1041" s="22" t="s">
        <v>113</v>
      </c>
      <c r="N1041" s="22">
        <v>4</v>
      </c>
      <c r="O1041" s="22" t="s">
        <v>113</v>
      </c>
      <c r="P1041" s="22" t="s">
        <v>2789</v>
      </c>
      <c r="Q1041" s="22" t="s">
        <v>30</v>
      </c>
      <c r="R1041" s="22">
        <v>1</v>
      </c>
      <c r="S1041" s="22" t="s">
        <v>113</v>
      </c>
      <c r="T1041" s="22" t="s">
        <v>2790</v>
      </c>
      <c r="U1041" s="22" t="s">
        <v>113</v>
      </c>
    </row>
    <row r="1042" spans="1:21" ht="45" x14ac:dyDescent="0.25">
      <c r="A1042" s="11">
        <v>1040</v>
      </c>
      <c r="B1042" s="22" t="s">
        <v>2791</v>
      </c>
      <c r="C1042" s="22" t="s">
        <v>26</v>
      </c>
      <c r="D1042" s="23">
        <v>41978</v>
      </c>
      <c r="E1042" s="35">
        <v>3</v>
      </c>
      <c r="F1042" s="22">
        <v>10</v>
      </c>
      <c r="G1042" s="22">
        <v>99.5</v>
      </c>
      <c r="H1042" s="22">
        <v>94</v>
      </c>
      <c r="I1042" s="22">
        <v>18</v>
      </c>
      <c r="J1042" s="22" t="s">
        <v>113</v>
      </c>
      <c r="K1042" s="22">
        <v>109</v>
      </c>
      <c r="L1042" s="22">
        <v>40</v>
      </c>
      <c r="M1042" s="22">
        <v>12</v>
      </c>
      <c r="N1042" s="22">
        <v>4</v>
      </c>
      <c r="O1042" s="22" t="s">
        <v>28</v>
      </c>
      <c r="P1042" s="22" t="s">
        <v>35</v>
      </c>
      <c r="Q1042" s="22" t="s">
        <v>30</v>
      </c>
      <c r="R1042" s="22">
        <v>3</v>
      </c>
      <c r="S1042" s="22" t="s">
        <v>2792</v>
      </c>
      <c r="T1042" s="22" t="s">
        <v>2793</v>
      </c>
      <c r="U1042" s="22" t="s">
        <v>113</v>
      </c>
    </row>
    <row r="1043" spans="1:21" ht="30" x14ac:dyDescent="0.25">
      <c r="A1043" s="11">
        <v>1041</v>
      </c>
      <c r="B1043" s="22" t="s">
        <v>2794</v>
      </c>
      <c r="C1043" s="22" t="s">
        <v>26</v>
      </c>
      <c r="D1043" s="22" t="s">
        <v>113</v>
      </c>
      <c r="E1043" s="35">
        <v>7</v>
      </c>
      <c r="F1043" s="22">
        <v>20</v>
      </c>
      <c r="G1043" s="22">
        <v>97.3</v>
      </c>
      <c r="H1043" s="22">
        <v>99</v>
      </c>
      <c r="I1043" s="22">
        <v>30</v>
      </c>
      <c r="J1043" s="22" t="s">
        <v>113</v>
      </c>
      <c r="K1043" s="22">
        <v>98</v>
      </c>
      <c r="L1043" s="22">
        <v>32</v>
      </c>
      <c r="M1043" s="22">
        <v>16</v>
      </c>
      <c r="N1043" s="22">
        <v>4</v>
      </c>
      <c r="O1043" s="22" t="s">
        <v>2744</v>
      </c>
      <c r="P1043" s="22" t="s">
        <v>29</v>
      </c>
      <c r="Q1043" s="22" t="s">
        <v>30</v>
      </c>
      <c r="R1043" s="22">
        <v>1</v>
      </c>
      <c r="S1043" s="22" t="s">
        <v>2795</v>
      </c>
      <c r="T1043" s="22" t="s">
        <v>2796</v>
      </c>
      <c r="U1043" s="22" t="s">
        <v>113</v>
      </c>
    </row>
    <row r="1044" spans="1:21" ht="30" x14ac:dyDescent="0.25">
      <c r="A1044" s="11">
        <v>1042</v>
      </c>
      <c r="B1044" s="22" t="s">
        <v>2797</v>
      </c>
      <c r="C1044" s="22" t="s">
        <v>26</v>
      </c>
      <c r="D1044" s="23">
        <v>40729</v>
      </c>
      <c r="E1044" s="35">
        <v>7</v>
      </c>
      <c r="F1044" s="22">
        <v>11</v>
      </c>
      <c r="G1044" s="22">
        <v>97.3</v>
      </c>
      <c r="H1044" s="22">
        <v>100</v>
      </c>
      <c r="I1044" s="22">
        <v>26</v>
      </c>
      <c r="J1044" s="22" t="s">
        <v>113</v>
      </c>
      <c r="K1044" s="22">
        <v>106</v>
      </c>
      <c r="L1044" s="22">
        <v>40.700000000000003</v>
      </c>
      <c r="M1044" s="22" t="s">
        <v>113</v>
      </c>
      <c r="N1044" s="22">
        <v>3</v>
      </c>
      <c r="O1044" s="22" t="s">
        <v>28</v>
      </c>
      <c r="P1044" s="22" t="s">
        <v>35</v>
      </c>
      <c r="Q1044" s="22" t="s">
        <v>30</v>
      </c>
      <c r="R1044" s="22" t="s">
        <v>113</v>
      </c>
      <c r="S1044" s="22" t="s">
        <v>36</v>
      </c>
      <c r="T1044" s="22" t="s">
        <v>2798</v>
      </c>
      <c r="U1044" s="22" t="s">
        <v>113</v>
      </c>
    </row>
    <row r="1045" spans="1:21" x14ac:dyDescent="0.25">
      <c r="A1045" s="11">
        <v>1043</v>
      </c>
      <c r="B1045" s="22" t="s">
        <v>2799</v>
      </c>
      <c r="C1045" s="22" t="s">
        <v>40</v>
      </c>
      <c r="D1045" s="23">
        <v>42376</v>
      </c>
      <c r="E1045" s="35">
        <v>1</v>
      </c>
      <c r="F1045" s="22">
        <v>9</v>
      </c>
      <c r="G1045" s="22">
        <v>96.6</v>
      </c>
      <c r="H1045" s="22">
        <v>94</v>
      </c>
      <c r="I1045" s="22">
        <v>13</v>
      </c>
      <c r="J1045" s="22" t="s">
        <v>113</v>
      </c>
      <c r="K1045" s="22">
        <v>111</v>
      </c>
      <c r="L1045" s="22">
        <v>42</v>
      </c>
      <c r="M1045" s="22" t="s">
        <v>113</v>
      </c>
      <c r="N1045" s="22">
        <v>4</v>
      </c>
      <c r="O1045" s="22" t="s">
        <v>28</v>
      </c>
      <c r="P1045" s="22" t="s">
        <v>35</v>
      </c>
      <c r="Q1045" s="22" t="s">
        <v>45</v>
      </c>
      <c r="R1045" s="22">
        <v>3</v>
      </c>
      <c r="S1045" s="22" t="s">
        <v>412</v>
      </c>
      <c r="T1045" s="22" t="s">
        <v>113</v>
      </c>
      <c r="U1045" s="22" t="s">
        <v>113</v>
      </c>
    </row>
    <row r="1046" spans="1:21" ht="30" x14ac:dyDescent="0.25">
      <c r="A1046" s="11">
        <v>1044</v>
      </c>
      <c r="B1046" s="22" t="s">
        <v>2800</v>
      </c>
      <c r="C1046" s="22" t="s">
        <v>40</v>
      </c>
      <c r="D1046" s="22" t="s">
        <v>2802</v>
      </c>
      <c r="E1046" s="35">
        <v>2</v>
      </c>
      <c r="F1046" s="22">
        <v>10</v>
      </c>
      <c r="G1046" s="22">
        <v>96.2</v>
      </c>
      <c r="H1046" s="22">
        <v>151</v>
      </c>
      <c r="I1046" s="22" t="s">
        <v>113</v>
      </c>
      <c r="J1046" s="22" t="s">
        <v>113</v>
      </c>
      <c r="K1046" s="22" t="s">
        <v>113</v>
      </c>
      <c r="L1046" s="22">
        <v>14</v>
      </c>
      <c r="M1046" s="22">
        <v>18</v>
      </c>
      <c r="N1046" s="22">
        <v>4</v>
      </c>
      <c r="O1046" s="22" t="s">
        <v>28</v>
      </c>
      <c r="P1046" s="22" t="s">
        <v>29</v>
      </c>
      <c r="Q1046" s="22" t="s">
        <v>30</v>
      </c>
      <c r="R1046" s="22">
        <v>1</v>
      </c>
      <c r="S1046" s="22" t="s">
        <v>2801</v>
      </c>
      <c r="T1046" s="22" t="s">
        <v>113</v>
      </c>
      <c r="U1046" s="22" t="s">
        <v>113</v>
      </c>
    </row>
    <row r="1047" spans="1:21" ht="30" x14ac:dyDescent="0.25">
      <c r="A1047" s="11">
        <v>1045</v>
      </c>
      <c r="B1047" s="22" t="s">
        <v>2561</v>
      </c>
      <c r="C1047" s="22" t="s">
        <v>40</v>
      </c>
      <c r="D1047" s="22" t="s">
        <v>113</v>
      </c>
      <c r="E1047" s="35">
        <v>4</v>
      </c>
      <c r="F1047" s="22">
        <v>7</v>
      </c>
      <c r="G1047" s="22">
        <v>94.6</v>
      </c>
      <c r="H1047" s="22">
        <v>121</v>
      </c>
      <c r="I1047" s="22" t="s">
        <v>113</v>
      </c>
      <c r="J1047" s="22" t="s">
        <v>113</v>
      </c>
      <c r="K1047" s="22">
        <v>79</v>
      </c>
      <c r="L1047" s="22">
        <v>24</v>
      </c>
      <c r="M1047" s="22">
        <v>18</v>
      </c>
      <c r="N1047" s="22" t="s">
        <v>113</v>
      </c>
      <c r="O1047" s="22" t="s">
        <v>28</v>
      </c>
      <c r="P1047" s="22" t="s">
        <v>29</v>
      </c>
      <c r="Q1047" s="22" t="s">
        <v>30</v>
      </c>
      <c r="R1047" s="22">
        <v>1</v>
      </c>
      <c r="S1047" s="22" t="s">
        <v>2803</v>
      </c>
      <c r="T1047" s="22" t="s">
        <v>113</v>
      </c>
      <c r="U1047" s="22" t="s">
        <v>113</v>
      </c>
    </row>
    <row r="1048" spans="1:21" ht="45" x14ac:dyDescent="0.25">
      <c r="A1048" s="11">
        <v>1046</v>
      </c>
      <c r="B1048" s="22" t="s">
        <v>2804</v>
      </c>
      <c r="C1048" s="22" t="s">
        <v>40</v>
      </c>
      <c r="D1048" s="22" t="s">
        <v>2807</v>
      </c>
      <c r="E1048" s="35">
        <v>6</v>
      </c>
      <c r="F1048" s="22">
        <v>10</v>
      </c>
      <c r="G1048" s="22">
        <v>97.4</v>
      </c>
      <c r="H1048" s="22">
        <v>107</v>
      </c>
      <c r="I1048" s="22" t="s">
        <v>113</v>
      </c>
      <c r="J1048" s="22" t="s">
        <v>113</v>
      </c>
      <c r="K1048" s="22">
        <v>95</v>
      </c>
      <c r="L1048" s="22">
        <v>35</v>
      </c>
      <c r="M1048" s="22">
        <v>18</v>
      </c>
      <c r="N1048" s="22" t="s">
        <v>113</v>
      </c>
      <c r="O1048" s="22" t="s">
        <v>28</v>
      </c>
      <c r="P1048" s="22" t="s">
        <v>35</v>
      </c>
      <c r="Q1048" s="22" t="s">
        <v>30</v>
      </c>
      <c r="R1048" s="22" t="s">
        <v>113</v>
      </c>
      <c r="S1048" s="22" t="s">
        <v>2805</v>
      </c>
      <c r="T1048" s="22" t="s">
        <v>113</v>
      </c>
      <c r="U1048" s="22" t="s">
        <v>113</v>
      </c>
    </row>
    <row r="1049" spans="1:21" x14ac:dyDescent="0.25">
      <c r="A1049" s="11">
        <v>1047</v>
      </c>
      <c r="B1049" s="22" t="s">
        <v>2806</v>
      </c>
      <c r="C1049" s="22" t="s">
        <v>26</v>
      </c>
      <c r="D1049" s="22" t="s">
        <v>2812</v>
      </c>
      <c r="E1049" s="35">
        <v>6</v>
      </c>
      <c r="F1049" s="22">
        <v>6</v>
      </c>
      <c r="G1049" s="22">
        <v>97.9</v>
      </c>
      <c r="H1049" s="22">
        <v>97</v>
      </c>
      <c r="I1049" s="22">
        <v>25</v>
      </c>
      <c r="J1049" s="22" t="s">
        <v>113</v>
      </c>
      <c r="K1049" s="22">
        <v>113</v>
      </c>
      <c r="L1049" s="22">
        <v>38</v>
      </c>
      <c r="M1049" s="22" t="s">
        <v>113</v>
      </c>
      <c r="N1049" s="22">
        <v>4</v>
      </c>
      <c r="O1049" s="22" t="s">
        <v>2744</v>
      </c>
      <c r="P1049" s="22" t="s">
        <v>2808</v>
      </c>
      <c r="Q1049" s="22" t="s">
        <v>45</v>
      </c>
      <c r="R1049" s="22" t="s">
        <v>113</v>
      </c>
      <c r="S1049" s="22" t="s">
        <v>2809</v>
      </c>
      <c r="T1049" s="27" t="s">
        <v>2810</v>
      </c>
      <c r="U1049" s="22" t="s">
        <v>113</v>
      </c>
    </row>
    <row r="1050" spans="1:21" ht="30" x14ac:dyDescent="0.25">
      <c r="A1050" s="11">
        <v>1048</v>
      </c>
      <c r="B1050" s="22" t="s">
        <v>2811</v>
      </c>
      <c r="C1050" s="22" t="s">
        <v>2813</v>
      </c>
      <c r="D1050" s="22" t="s">
        <v>113</v>
      </c>
      <c r="E1050" s="35">
        <v>5</v>
      </c>
      <c r="F1050" s="22">
        <v>6</v>
      </c>
      <c r="G1050" s="22">
        <v>98.1</v>
      </c>
      <c r="H1050" s="22">
        <v>99</v>
      </c>
      <c r="I1050" s="22">
        <v>29</v>
      </c>
      <c r="J1050" s="22" t="s">
        <v>113</v>
      </c>
      <c r="K1050" s="22">
        <v>115</v>
      </c>
      <c r="L1050" s="22">
        <v>41</v>
      </c>
      <c r="M1050" s="22" t="s">
        <v>113</v>
      </c>
      <c r="N1050" s="22">
        <v>4</v>
      </c>
      <c r="O1050" s="22" t="s">
        <v>2744</v>
      </c>
      <c r="P1050" s="22" t="s">
        <v>2814</v>
      </c>
      <c r="Q1050" s="22" t="s">
        <v>45</v>
      </c>
      <c r="R1050" s="22">
        <v>1</v>
      </c>
      <c r="S1050" s="22" t="s">
        <v>2815</v>
      </c>
      <c r="T1050" s="22" t="s">
        <v>1177</v>
      </c>
      <c r="U1050" s="22" t="s">
        <v>113</v>
      </c>
    </row>
    <row r="1051" spans="1:21" ht="45" x14ac:dyDescent="0.25">
      <c r="A1051" s="11">
        <v>1049</v>
      </c>
      <c r="B1051" s="22" t="s">
        <v>2816</v>
      </c>
      <c r="C1051" s="22" t="s">
        <v>26</v>
      </c>
      <c r="D1051" s="22" t="s">
        <v>113</v>
      </c>
      <c r="E1051" s="35">
        <v>3</v>
      </c>
      <c r="F1051" s="22">
        <v>20</v>
      </c>
      <c r="G1051" s="22">
        <v>94.7</v>
      </c>
      <c r="H1051" s="22">
        <v>100</v>
      </c>
      <c r="I1051" s="22">
        <v>25</v>
      </c>
      <c r="J1051" s="22" t="s">
        <v>113</v>
      </c>
      <c r="K1051" s="22">
        <v>112</v>
      </c>
      <c r="L1051" s="22">
        <v>40</v>
      </c>
      <c r="M1051" s="22">
        <v>20</v>
      </c>
      <c r="N1051" s="22">
        <v>4</v>
      </c>
      <c r="O1051" s="22" t="s">
        <v>28</v>
      </c>
      <c r="P1051" s="22" t="s">
        <v>29</v>
      </c>
      <c r="Q1051" s="22" t="s">
        <v>30</v>
      </c>
      <c r="R1051" s="22">
        <v>4</v>
      </c>
      <c r="S1051" s="22" t="s">
        <v>2817</v>
      </c>
      <c r="T1051" s="22" t="s">
        <v>2818</v>
      </c>
      <c r="U1051" s="22" t="s">
        <v>113</v>
      </c>
    </row>
    <row r="1052" spans="1:21" ht="30" x14ac:dyDescent="0.25">
      <c r="A1052" s="11">
        <v>1050</v>
      </c>
      <c r="B1052" s="22" t="s">
        <v>2819</v>
      </c>
      <c r="C1052" s="22" t="s">
        <v>40</v>
      </c>
      <c r="D1052" s="22" t="s">
        <v>113</v>
      </c>
      <c r="E1052" s="35">
        <v>0.75</v>
      </c>
      <c r="F1052" s="22">
        <v>11</v>
      </c>
      <c r="G1052" s="22">
        <v>95.9</v>
      </c>
      <c r="H1052" s="22">
        <v>154</v>
      </c>
      <c r="I1052" s="22">
        <v>48</v>
      </c>
      <c r="J1052" s="22" t="s">
        <v>113</v>
      </c>
      <c r="K1052" s="22">
        <v>83.5</v>
      </c>
      <c r="L1052" s="22">
        <v>22.9</v>
      </c>
      <c r="M1052" s="22">
        <v>17</v>
      </c>
      <c r="N1052" s="22">
        <v>4</v>
      </c>
      <c r="O1052" s="22" t="s">
        <v>28</v>
      </c>
      <c r="P1052" s="22" t="s">
        <v>29</v>
      </c>
      <c r="Q1052" s="22" t="s">
        <v>30</v>
      </c>
      <c r="R1052" s="22">
        <v>1</v>
      </c>
      <c r="S1052" s="22" t="s">
        <v>36</v>
      </c>
      <c r="T1052" s="22" t="s">
        <v>2820</v>
      </c>
      <c r="U1052" s="22" t="s">
        <v>113</v>
      </c>
    </row>
    <row r="1053" spans="1:21" ht="45" x14ac:dyDescent="0.25">
      <c r="A1053" s="11">
        <v>1051</v>
      </c>
      <c r="B1053" s="22" t="s">
        <v>2821</v>
      </c>
      <c r="C1053" s="22" t="s">
        <v>40</v>
      </c>
      <c r="D1053" s="23">
        <v>38724</v>
      </c>
      <c r="E1053" s="35">
        <v>11</v>
      </c>
      <c r="F1053" s="22">
        <v>11</v>
      </c>
      <c r="G1053" s="22">
        <v>96.1</v>
      </c>
      <c r="H1053" s="22">
        <v>127</v>
      </c>
      <c r="I1053" s="22">
        <v>32</v>
      </c>
      <c r="J1053" s="22" t="s">
        <v>113</v>
      </c>
      <c r="K1053" s="22">
        <v>66</v>
      </c>
      <c r="L1053" s="22">
        <v>21.9</v>
      </c>
      <c r="M1053" s="22">
        <v>17</v>
      </c>
      <c r="N1053" s="22" t="s">
        <v>113</v>
      </c>
      <c r="O1053" s="22" t="s">
        <v>28</v>
      </c>
      <c r="P1053" s="22" t="s">
        <v>29</v>
      </c>
      <c r="Q1053" s="22" t="s">
        <v>30</v>
      </c>
      <c r="R1053" s="22" t="s">
        <v>113</v>
      </c>
      <c r="S1053" s="22" t="s">
        <v>36</v>
      </c>
      <c r="T1053" s="22" t="s">
        <v>2822</v>
      </c>
      <c r="U1053" s="22" t="s">
        <v>113</v>
      </c>
    </row>
    <row r="1054" spans="1:21" ht="30" x14ac:dyDescent="0.25">
      <c r="A1054" s="11">
        <v>1052</v>
      </c>
      <c r="B1054" s="22" t="s">
        <v>2823</v>
      </c>
      <c r="C1054" s="22" t="s">
        <v>26</v>
      </c>
      <c r="D1054" s="22" t="s">
        <v>113</v>
      </c>
      <c r="E1054" s="35">
        <v>8</v>
      </c>
      <c r="F1054" s="22">
        <v>6</v>
      </c>
      <c r="G1054" s="22">
        <v>91.6</v>
      </c>
      <c r="H1054" s="22">
        <v>99</v>
      </c>
      <c r="I1054" s="22">
        <v>28</v>
      </c>
      <c r="J1054" s="22" t="s">
        <v>113</v>
      </c>
      <c r="K1054" s="22">
        <v>160</v>
      </c>
      <c r="L1054" s="24" t="s">
        <v>2824</v>
      </c>
      <c r="M1054" s="22" t="s">
        <v>113</v>
      </c>
      <c r="N1054" s="22">
        <v>4</v>
      </c>
      <c r="O1054" s="22" t="s">
        <v>2584</v>
      </c>
      <c r="P1054" s="22" t="s">
        <v>29</v>
      </c>
      <c r="Q1054" s="22" t="s">
        <v>45</v>
      </c>
      <c r="R1054" s="22" t="s">
        <v>113</v>
      </c>
      <c r="S1054" s="22" t="s">
        <v>2825</v>
      </c>
      <c r="T1054" s="22" t="s">
        <v>2826</v>
      </c>
      <c r="U1054" s="22" t="s">
        <v>113</v>
      </c>
    </row>
    <row r="1055" spans="1:21" ht="30" x14ac:dyDescent="0.25">
      <c r="A1055" s="11">
        <v>1053</v>
      </c>
      <c r="B1055" s="22" t="s">
        <v>2827</v>
      </c>
      <c r="C1055" s="22" t="s">
        <v>26</v>
      </c>
      <c r="D1055" s="23">
        <v>36439</v>
      </c>
      <c r="E1055" s="35">
        <v>16</v>
      </c>
      <c r="F1055" s="22">
        <v>30</v>
      </c>
      <c r="G1055" s="22">
        <v>96.3</v>
      </c>
      <c r="H1055" s="22">
        <v>94</v>
      </c>
      <c r="I1055" s="22">
        <v>17</v>
      </c>
      <c r="J1055" s="22" t="s">
        <v>113</v>
      </c>
      <c r="K1055" s="22">
        <v>123.5</v>
      </c>
      <c r="L1055" s="22">
        <v>48.5</v>
      </c>
      <c r="M1055" s="22" t="s">
        <v>113</v>
      </c>
      <c r="N1055" s="22">
        <v>4</v>
      </c>
      <c r="O1055" s="22" t="s">
        <v>28</v>
      </c>
      <c r="P1055" s="22" t="s">
        <v>29</v>
      </c>
      <c r="Q1055" s="22" t="s">
        <v>45</v>
      </c>
      <c r="R1055" s="22">
        <v>1</v>
      </c>
      <c r="S1055" s="22" t="s">
        <v>2828</v>
      </c>
      <c r="T1055" s="22" t="s">
        <v>2829</v>
      </c>
      <c r="U1055" s="22" t="s">
        <v>113</v>
      </c>
    </row>
    <row r="1056" spans="1:21" x14ac:dyDescent="0.25">
      <c r="A1056" s="11">
        <v>1054</v>
      </c>
      <c r="B1056" s="22" t="s">
        <v>2830</v>
      </c>
      <c r="C1056" s="22" t="s">
        <v>26</v>
      </c>
      <c r="D1056" s="22" t="s">
        <v>113</v>
      </c>
      <c r="E1056" s="35">
        <v>10</v>
      </c>
      <c r="F1056" s="22">
        <v>20</v>
      </c>
      <c r="G1056" s="22">
        <v>94.6</v>
      </c>
      <c r="H1056" s="22">
        <v>106</v>
      </c>
      <c r="I1056" s="22">
        <v>25</v>
      </c>
      <c r="J1056" s="22" t="s">
        <v>2831</v>
      </c>
      <c r="K1056" s="22">
        <v>145</v>
      </c>
      <c r="L1056" s="22">
        <v>110</v>
      </c>
      <c r="M1056" s="22" t="s">
        <v>113</v>
      </c>
      <c r="N1056" s="22">
        <v>4</v>
      </c>
      <c r="O1056" s="22" t="s">
        <v>28</v>
      </c>
      <c r="P1056" s="22" t="s">
        <v>29</v>
      </c>
      <c r="Q1056" s="22" t="s">
        <v>30</v>
      </c>
      <c r="R1056" s="22">
        <v>1</v>
      </c>
      <c r="S1056" s="22" t="s">
        <v>115</v>
      </c>
      <c r="T1056" s="22" t="s">
        <v>2832</v>
      </c>
      <c r="U1056" s="22" t="s">
        <v>113</v>
      </c>
    </row>
    <row r="1057" spans="1:26" ht="30" x14ac:dyDescent="0.25">
      <c r="A1057" s="11">
        <v>1055</v>
      </c>
      <c r="B1057" s="22" t="s">
        <v>2833</v>
      </c>
      <c r="C1057" s="22" t="s">
        <v>40</v>
      </c>
      <c r="D1057" s="22" t="s">
        <v>113</v>
      </c>
      <c r="E1057" s="35">
        <v>9</v>
      </c>
      <c r="F1057" s="22">
        <v>20</v>
      </c>
      <c r="G1057" s="22">
        <v>97.1</v>
      </c>
      <c r="H1057" s="22">
        <v>101</v>
      </c>
      <c r="I1057" s="22">
        <v>24</v>
      </c>
      <c r="J1057" s="22" t="s">
        <v>113</v>
      </c>
      <c r="K1057" s="22">
        <v>134</v>
      </c>
      <c r="L1057" s="22">
        <v>56</v>
      </c>
      <c r="M1057" s="22" t="s">
        <v>113</v>
      </c>
      <c r="N1057" s="22">
        <v>4</v>
      </c>
      <c r="O1057" s="22" t="s">
        <v>28</v>
      </c>
      <c r="P1057" s="22" t="s">
        <v>29</v>
      </c>
      <c r="Q1057" s="22" t="s">
        <v>30</v>
      </c>
      <c r="R1057" s="22">
        <v>2</v>
      </c>
      <c r="S1057" s="22" t="s">
        <v>2834</v>
      </c>
      <c r="T1057" s="22" t="s">
        <v>2835</v>
      </c>
      <c r="U1057" s="22" t="s">
        <v>113</v>
      </c>
    </row>
    <row r="1058" spans="1:26" x14ac:dyDescent="0.25">
      <c r="A1058" s="11">
        <v>1056</v>
      </c>
      <c r="B1058" s="22" t="s">
        <v>2836</v>
      </c>
      <c r="C1058" s="22" t="s">
        <v>40</v>
      </c>
      <c r="D1058" s="22" t="s">
        <v>113</v>
      </c>
      <c r="E1058" s="35">
        <v>2.5</v>
      </c>
      <c r="F1058" s="22">
        <v>20</v>
      </c>
      <c r="G1058" s="22">
        <v>99.1</v>
      </c>
      <c r="H1058" s="22">
        <v>125</v>
      </c>
      <c r="I1058" s="22">
        <v>29</v>
      </c>
      <c r="J1058" s="22" t="s">
        <v>113</v>
      </c>
      <c r="K1058" s="22">
        <v>116</v>
      </c>
      <c r="L1058" s="22">
        <v>41</v>
      </c>
      <c r="M1058" s="22" t="s">
        <v>113</v>
      </c>
      <c r="N1058" s="22">
        <v>4</v>
      </c>
      <c r="O1058" s="22" t="s">
        <v>28</v>
      </c>
      <c r="P1058" s="22" t="s">
        <v>29</v>
      </c>
      <c r="Q1058" s="22" t="s">
        <v>30</v>
      </c>
      <c r="R1058" s="22">
        <v>2</v>
      </c>
      <c r="S1058" s="22" t="s">
        <v>2837</v>
      </c>
      <c r="T1058" s="22" t="s">
        <v>2838</v>
      </c>
      <c r="U1058" s="22" t="s">
        <v>113</v>
      </c>
    </row>
    <row r="1059" spans="1:26" ht="45" x14ac:dyDescent="0.25">
      <c r="A1059" s="11">
        <v>1057</v>
      </c>
      <c r="B1059" s="22" t="s">
        <v>2839</v>
      </c>
      <c r="C1059" s="22" t="s">
        <v>40</v>
      </c>
      <c r="D1059" s="22" t="s">
        <v>113</v>
      </c>
      <c r="E1059" s="35">
        <v>8</v>
      </c>
      <c r="F1059" s="22">
        <v>11</v>
      </c>
      <c r="G1059" s="22">
        <v>96.7</v>
      </c>
      <c r="H1059" s="22">
        <v>100</v>
      </c>
      <c r="I1059" s="22">
        <v>30</v>
      </c>
      <c r="J1059" s="22" t="s">
        <v>113</v>
      </c>
      <c r="K1059" s="22">
        <v>85</v>
      </c>
      <c r="L1059" s="22">
        <v>21</v>
      </c>
      <c r="M1059" s="22">
        <v>16</v>
      </c>
      <c r="N1059" s="22" t="s">
        <v>113</v>
      </c>
      <c r="O1059" s="22" t="s">
        <v>28</v>
      </c>
      <c r="P1059" s="22" t="s">
        <v>29</v>
      </c>
      <c r="Q1059" s="22" t="s">
        <v>30</v>
      </c>
      <c r="R1059" s="22" t="s">
        <v>113</v>
      </c>
      <c r="S1059" s="22" t="s">
        <v>2840</v>
      </c>
      <c r="T1059" s="22" t="s">
        <v>2841</v>
      </c>
      <c r="U1059" s="22" t="s">
        <v>113</v>
      </c>
    </row>
    <row r="1060" spans="1:26" ht="30" x14ac:dyDescent="0.25">
      <c r="A1060" s="11">
        <v>1058</v>
      </c>
      <c r="B1060" s="22" t="s">
        <v>2842</v>
      </c>
      <c r="C1060" s="22" t="s">
        <v>40</v>
      </c>
      <c r="D1060" s="22" t="s">
        <v>113</v>
      </c>
      <c r="E1060" s="35">
        <v>9</v>
      </c>
      <c r="F1060" s="22">
        <v>11</v>
      </c>
      <c r="G1060" s="22">
        <v>97.8</v>
      </c>
      <c r="H1060" s="22">
        <v>78</v>
      </c>
      <c r="I1060" s="22">
        <v>18</v>
      </c>
      <c r="J1060" s="22" t="s">
        <v>113</v>
      </c>
      <c r="K1060" s="22">
        <v>132</v>
      </c>
      <c r="L1060" s="22">
        <v>24.5</v>
      </c>
      <c r="M1060" s="22" t="s">
        <v>113</v>
      </c>
      <c r="N1060" s="22" t="s">
        <v>113</v>
      </c>
      <c r="O1060" s="22" t="s">
        <v>28</v>
      </c>
      <c r="P1060" s="22" t="s">
        <v>29</v>
      </c>
      <c r="Q1060" s="22" t="s">
        <v>45</v>
      </c>
      <c r="R1060" s="22" t="s">
        <v>113</v>
      </c>
      <c r="S1060" s="22" t="s">
        <v>2843</v>
      </c>
      <c r="T1060" s="22" t="s">
        <v>2844</v>
      </c>
      <c r="U1060" s="22" t="s">
        <v>113</v>
      </c>
    </row>
    <row r="1061" spans="1:26" ht="30" x14ac:dyDescent="0.25">
      <c r="A1061" s="11">
        <v>1059</v>
      </c>
      <c r="B1061" s="22" t="s">
        <v>2845</v>
      </c>
      <c r="C1061" s="22" t="s">
        <v>40</v>
      </c>
      <c r="D1061" s="23">
        <v>42221</v>
      </c>
      <c r="E1061" s="35">
        <v>2</v>
      </c>
      <c r="F1061" s="22">
        <v>10</v>
      </c>
      <c r="G1061" s="24" t="s">
        <v>2846</v>
      </c>
      <c r="H1061" s="22">
        <v>75</v>
      </c>
      <c r="I1061" s="22">
        <v>22</v>
      </c>
      <c r="J1061" s="22" t="s">
        <v>113</v>
      </c>
      <c r="K1061" s="22">
        <v>131</v>
      </c>
      <c r="L1061" s="22">
        <v>30.1</v>
      </c>
      <c r="M1061" s="22" t="s">
        <v>113</v>
      </c>
      <c r="N1061" s="22" t="s">
        <v>113</v>
      </c>
      <c r="O1061" s="22" t="s">
        <v>28</v>
      </c>
      <c r="P1061" s="22" t="s">
        <v>35</v>
      </c>
      <c r="Q1061" s="22" t="s">
        <v>45</v>
      </c>
      <c r="R1061" s="22" t="s">
        <v>113</v>
      </c>
      <c r="S1061" s="22" t="s">
        <v>115</v>
      </c>
      <c r="T1061" s="22" t="s">
        <v>2847</v>
      </c>
      <c r="U1061" s="22" t="s">
        <v>113</v>
      </c>
    </row>
    <row r="1062" spans="1:26" ht="30" x14ac:dyDescent="0.25">
      <c r="A1062" s="11">
        <v>1060</v>
      </c>
      <c r="B1062" s="22" t="s">
        <v>2848</v>
      </c>
      <c r="C1062" s="22" t="s">
        <v>26</v>
      </c>
      <c r="D1062" s="22" t="s">
        <v>2851</v>
      </c>
      <c r="E1062" s="35">
        <v>0.5</v>
      </c>
      <c r="F1062" s="22">
        <v>10</v>
      </c>
      <c r="G1062" s="22">
        <v>97.9</v>
      </c>
      <c r="H1062" s="22">
        <v>122</v>
      </c>
      <c r="I1062" s="22">
        <v>30</v>
      </c>
      <c r="J1062" s="22" t="s">
        <v>113</v>
      </c>
      <c r="K1062" s="22">
        <v>84</v>
      </c>
      <c r="L1062" s="22">
        <v>24</v>
      </c>
      <c r="M1062" s="22">
        <v>14</v>
      </c>
      <c r="N1062" s="22" t="s">
        <v>113</v>
      </c>
      <c r="O1062" s="22" t="s">
        <v>28</v>
      </c>
      <c r="P1062" s="22" t="s">
        <v>29</v>
      </c>
      <c r="Q1062" s="22" t="s">
        <v>45</v>
      </c>
      <c r="R1062" s="22" t="s">
        <v>113</v>
      </c>
      <c r="S1062" s="22" t="s">
        <v>2849</v>
      </c>
      <c r="T1062" s="22" t="s">
        <v>2847</v>
      </c>
      <c r="U1062" s="22" t="s">
        <v>113</v>
      </c>
    </row>
    <row r="1063" spans="1:26" x14ac:dyDescent="0.25">
      <c r="A1063" s="11">
        <v>1061</v>
      </c>
      <c r="B1063" s="22" t="s">
        <v>2850</v>
      </c>
      <c r="C1063" s="22" t="s">
        <v>40</v>
      </c>
      <c r="D1063" s="23">
        <v>41922</v>
      </c>
      <c r="E1063" s="35">
        <v>3</v>
      </c>
      <c r="F1063" s="22">
        <v>10</v>
      </c>
      <c r="G1063" s="22">
        <v>96.3</v>
      </c>
      <c r="H1063" s="22">
        <v>136</v>
      </c>
      <c r="I1063" s="22">
        <v>40</v>
      </c>
      <c r="J1063" s="22" t="s">
        <v>113</v>
      </c>
      <c r="K1063" s="22" t="s">
        <v>113</v>
      </c>
      <c r="L1063" s="22">
        <v>12</v>
      </c>
      <c r="M1063" s="22">
        <v>16</v>
      </c>
      <c r="N1063" s="22" t="s">
        <v>113</v>
      </c>
      <c r="O1063" s="22" t="s">
        <v>28</v>
      </c>
      <c r="P1063" s="22" t="s">
        <v>29</v>
      </c>
      <c r="Q1063" s="22" t="s">
        <v>45</v>
      </c>
      <c r="R1063" s="22" t="s">
        <v>113</v>
      </c>
      <c r="S1063" s="22" t="s">
        <v>113</v>
      </c>
      <c r="T1063" s="22" t="s">
        <v>1177</v>
      </c>
      <c r="U1063" s="22" t="s">
        <v>113</v>
      </c>
    </row>
    <row r="1064" spans="1:26" ht="30" x14ac:dyDescent="0.25">
      <c r="A1064" s="11">
        <v>1062</v>
      </c>
      <c r="B1064" s="22" t="s">
        <v>2852</v>
      </c>
      <c r="C1064" s="22" t="s">
        <v>26</v>
      </c>
      <c r="D1064" s="22" t="s">
        <v>2855</v>
      </c>
      <c r="E1064" s="35">
        <v>8</v>
      </c>
      <c r="F1064" s="22">
        <v>10</v>
      </c>
      <c r="G1064" s="22">
        <v>97.3</v>
      </c>
      <c r="H1064" s="22">
        <v>144</v>
      </c>
      <c r="I1064" s="22">
        <v>30</v>
      </c>
      <c r="J1064" s="22" t="s">
        <v>113</v>
      </c>
      <c r="K1064" s="22">
        <v>91</v>
      </c>
      <c r="L1064" s="22">
        <v>28</v>
      </c>
      <c r="M1064" s="22">
        <v>16</v>
      </c>
      <c r="N1064" s="22" t="s">
        <v>113</v>
      </c>
      <c r="O1064" s="22" t="s">
        <v>28</v>
      </c>
      <c r="P1064" s="22" t="s">
        <v>29</v>
      </c>
      <c r="Q1064" s="22" t="s">
        <v>45</v>
      </c>
      <c r="R1064" s="22" t="s">
        <v>113</v>
      </c>
      <c r="S1064" s="22" t="s">
        <v>115</v>
      </c>
      <c r="T1064" s="22" t="s">
        <v>2853</v>
      </c>
      <c r="U1064" s="22" t="s">
        <v>113</v>
      </c>
    </row>
    <row r="1065" spans="1:26" ht="30" x14ac:dyDescent="0.25">
      <c r="A1065" s="11">
        <v>1063</v>
      </c>
      <c r="B1065" s="22" t="s">
        <v>2854</v>
      </c>
      <c r="C1065" s="22" t="s">
        <v>26</v>
      </c>
      <c r="D1065" s="22" t="s">
        <v>113</v>
      </c>
      <c r="E1065" s="35">
        <v>16</v>
      </c>
      <c r="F1065" s="22">
        <v>10</v>
      </c>
      <c r="G1065" s="22">
        <v>97.3</v>
      </c>
      <c r="H1065" s="22">
        <v>108</v>
      </c>
      <c r="I1065" s="22">
        <v>20</v>
      </c>
      <c r="J1065" s="22" t="s">
        <v>113</v>
      </c>
      <c r="K1065" s="22">
        <v>120</v>
      </c>
      <c r="L1065" s="22">
        <v>50</v>
      </c>
      <c r="M1065" s="22" t="s">
        <v>113</v>
      </c>
      <c r="N1065" s="22">
        <v>1</v>
      </c>
      <c r="O1065" s="22" t="s">
        <v>2744</v>
      </c>
      <c r="P1065" s="22" t="s">
        <v>2856</v>
      </c>
      <c r="Q1065" s="22" t="s">
        <v>45</v>
      </c>
      <c r="R1065" s="22" t="s">
        <v>113</v>
      </c>
      <c r="S1065" s="22" t="s">
        <v>115</v>
      </c>
      <c r="T1065" s="22" t="s">
        <v>2857</v>
      </c>
      <c r="U1065" s="22" t="s">
        <v>113</v>
      </c>
    </row>
    <row r="1066" spans="1:26" ht="30" x14ac:dyDescent="0.25">
      <c r="A1066" s="11">
        <v>1064</v>
      </c>
      <c r="B1066" s="22" t="s">
        <v>2858</v>
      </c>
      <c r="C1066" s="22" t="s">
        <v>26</v>
      </c>
      <c r="D1066" s="22" t="s">
        <v>113</v>
      </c>
      <c r="E1066" s="35">
        <v>16</v>
      </c>
      <c r="F1066" s="22">
        <v>10</v>
      </c>
      <c r="G1066" s="22">
        <v>97.3</v>
      </c>
      <c r="H1066" s="22">
        <v>82</v>
      </c>
      <c r="I1066" s="22">
        <v>18</v>
      </c>
      <c r="J1066" s="22" t="s">
        <v>113</v>
      </c>
      <c r="K1066" s="22">
        <v>152</v>
      </c>
      <c r="L1066" s="22">
        <v>96</v>
      </c>
      <c r="M1066" s="22" t="s">
        <v>113</v>
      </c>
      <c r="N1066" s="22" t="s">
        <v>113</v>
      </c>
      <c r="O1066" s="22" t="s">
        <v>2859</v>
      </c>
      <c r="P1066" s="22" t="s">
        <v>29</v>
      </c>
      <c r="Q1066" s="22" t="s">
        <v>45</v>
      </c>
      <c r="R1066" s="22" t="s">
        <v>113</v>
      </c>
      <c r="S1066" s="22" t="s">
        <v>2860</v>
      </c>
      <c r="T1066" s="22" t="s">
        <v>1177</v>
      </c>
      <c r="U1066" s="22" t="s">
        <v>113</v>
      </c>
    </row>
    <row r="1067" spans="1:26" x14ac:dyDescent="0.25">
      <c r="A1067" s="11">
        <v>1065</v>
      </c>
      <c r="B1067" s="22" t="s">
        <v>2861</v>
      </c>
      <c r="C1067" s="22" t="s">
        <v>26</v>
      </c>
      <c r="D1067" s="1" t="s">
        <v>113</v>
      </c>
      <c r="E1067" s="32">
        <v>11</v>
      </c>
      <c r="F1067" s="22">
        <v>11</v>
      </c>
      <c r="G1067" s="22">
        <v>98.4</v>
      </c>
      <c r="H1067" s="22">
        <v>39</v>
      </c>
      <c r="I1067" s="22" t="s">
        <v>113</v>
      </c>
      <c r="J1067" s="22" t="s">
        <v>1483</v>
      </c>
      <c r="K1067" s="22">
        <v>158</v>
      </c>
      <c r="L1067" s="22" t="s">
        <v>2862</v>
      </c>
      <c r="M1067" s="22" t="s">
        <v>113</v>
      </c>
      <c r="N1067" s="22">
        <v>4</v>
      </c>
      <c r="O1067" s="22" t="s">
        <v>83</v>
      </c>
      <c r="P1067" s="22" t="s">
        <v>35</v>
      </c>
      <c r="Q1067" s="22" t="s">
        <v>45</v>
      </c>
      <c r="R1067" s="22" t="s">
        <v>113</v>
      </c>
      <c r="S1067" s="22" t="s">
        <v>2863</v>
      </c>
      <c r="T1067" s="22" t="s">
        <v>1177</v>
      </c>
      <c r="U1067" s="22" t="s">
        <v>113</v>
      </c>
    </row>
    <row r="1068" spans="1:26" ht="45" x14ac:dyDescent="0.25">
      <c r="A1068" s="11">
        <v>1066</v>
      </c>
      <c r="B1068" s="1" t="s">
        <v>2561</v>
      </c>
      <c r="C1068" s="1" t="s">
        <v>40</v>
      </c>
      <c r="D1068" s="1" t="s">
        <v>2567</v>
      </c>
      <c r="E1068" s="32">
        <v>3</v>
      </c>
      <c r="F1068" s="1">
        <v>10</v>
      </c>
      <c r="G1068" s="1">
        <v>100.9</v>
      </c>
      <c r="H1068" s="1">
        <v>130</v>
      </c>
      <c r="I1068" s="1" t="s">
        <v>113</v>
      </c>
      <c r="J1068" s="1" t="s">
        <v>2562</v>
      </c>
      <c r="K1068" s="1">
        <v>127</v>
      </c>
      <c r="L1068" s="1" t="s">
        <v>2563</v>
      </c>
      <c r="M1068" s="1" t="s">
        <v>113</v>
      </c>
      <c r="N1068" s="1">
        <v>4</v>
      </c>
      <c r="O1068" s="1" t="s">
        <v>28</v>
      </c>
      <c r="P1068" s="1" t="s">
        <v>29</v>
      </c>
      <c r="Q1068" s="22" t="s">
        <v>45</v>
      </c>
      <c r="R1068" s="1">
        <v>5</v>
      </c>
      <c r="S1068" s="1" t="s">
        <v>2564</v>
      </c>
      <c r="T1068" s="1" t="s">
        <v>2565</v>
      </c>
      <c r="U1068" s="1" t="s">
        <v>45</v>
      </c>
      <c r="V1068"/>
      <c r="W1068"/>
      <c r="X1068"/>
      <c r="Y1068"/>
      <c r="Z1068"/>
    </row>
    <row r="1069" spans="1:26" ht="30" x14ac:dyDescent="0.25">
      <c r="A1069" s="11">
        <v>1067</v>
      </c>
      <c r="B1069" s="1" t="s">
        <v>2566</v>
      </c>
      <c r="C1069" s="1" t="s">
        <v>26</v>
      </c>
      <c r="D1069" s="1" t="s">
        <v>113</v>
      </c>
      <c r="E1069" s="32">
        <v>6</v>
      </c>
      <c r="F1069" s="1">
        <v>10</v>
      </c>
      <c r="G1069" s="1">
        <v>97.3</v>
      </c>
      <c r="H1069" s="1">
        <v>74</v>
      </c>
      <c r="I1069" s="1">
        <v>20</v>
      </c>
      <c r="J1069" s="1" t="s">
        <v>113</v>
      </c>
      <c r="K1069" s="1">
        <v>88</v>
      </c>
      <c r="L1069" s="1">
        <v>28</v>
      </c>
      <c r="M1069" s="1">
        <v>9</v>
      </c>
      <c r="N1069" s="1">
        <v>3</v>
      </c>
      <c r="O1069" s="1" t="s">
        <v>28</v>
      </c>
      <c r="P1069" s="1" t="s">
        <v>29</v>
      </c>
      <c r="Q1069" s="1" t="s">
        <v>30</v>
      </c>
      <c r="R1069" s="1">
        <v>5</v>
      </c>
      <c r="S1069" s="1" t="s">
        <v>2568</v>
      </c>
      <c r="T1069" s="1" t="s">
        <v>113</v>
      </c>
      <c r="U1069" s="1" t="s">
        <v>37</v>
      </c>
      <c r="V1069"/>
      <c r="W1069"/>
      <c r="X1069"/>
      <c r="Y1069"/>
      <c r="Z1069"/>
    </row>
    <row r="1070" spans="1:26" x14ac:dyDescent="0.25">
      <c r="A1070" s="11">
        <v>1068</v>
      </c>
      <c r="B1070" s="1" t="s">
        <v>1805</v>
      </c>
      <c r="C1070" s="1" t="s">
        <v>40</v>
      </c>
      <c r="D1070" s="6" t="s">
        <v>2570</v>
      </c>
      <c r="E1070" s="32">
        <v>13</v>
      </c>
      <c r="F1070" s="1">
        <v>10</v>
      </c>
      <c r="G1070" s="1">
        <v>96.6</v>
      </c>
      <c r="H1070" s="1">
        <v>74</v>
      </c>
      <c r="I1070" s="1">
        <v>18</v>
      </c>
      <c r="J1070" s="1" t="s">
        <v>113</v>
      </c>
      <c r="K1070" s="1" t="s">
        <v>113</v>
      </c>
      <c r="L1070" s="1" t="s">
        <v>113</v>
      </c>
      <c r="M1070" s="1" t="s">
        <v>113</v>
      </c>
      <c r="N1070" s="1">
        <v>4</v>
      </c>
      <c r="O1070" s="1" t="s">
        <v>28</v>
      </c>
      <c r="P1070" s="1" t="s">
        <v>29</v>
      </c>
      <c r="Q1070" s="1" t="s">
        <v>30</v>
      </c>
      <c r="R1070" s="1">
        <v>4</v>
      </c>
      <c r="S1070" s="1" t="s">
        <v>154</v>
      </c>
      <c r="T1070" s="1" t="s">
        <v>113</v>
      </c>
      <c r="U1070" s="1" t="s">
        <v>45</v>
      </c>
      <c r="V1070"/>
      <c r="W1070"/>
      <c r="X1070"/>
      <c r="Y1070"/>
      <c r="Z1070"/>
    </row>
    <row r="1071" spans="1:26" ht="30" x14ac:dyDescent="0.25">
      <c r="A1071" s="11">
        <v>1069</v>
      </c>
      <c r="B1071" s="1" t="s">
        <v>2569</v>
      </c>
      <c r="C1071" s="1" t="s">
        <v>26</v>
      </c>
      <c r="D1071" s="6">
        <v>38296</v>
      </c>
      <c r="E1071" s="32">
        <v>13</v>
      </c>
      <c r="F1071" s="1">
        <v>17</v>
      </c>
      <c r="G1071" s="1">
        <v>96.2</v>
      </c>
      <c r="H1071" s="1">
        <v>70</v>
      </c>
      <c r="I1071" s="1" t="s">
        <v>113</v>
      </c>
      <c r="J1071" s="1" t="s">
        <v>113</v>
      </c>
      <c r="K1071" s="1">
        <v>145</v>
      </c>
      <c r="L1071" s="1">
        <v>85</v>
      </c>
      <c r="M1071" s="1" t="s">
        <v>113</v>
      </c>
      <c r="N1071" s="1">
        <v>4</v>
      </c>
      <c r="O1071" s="1" t="s">
        <v>28</v>
      </c>
      <c r="P1071" s="1" t="s">
        <v>35</v>
      </c>
      <c r="Q1071" s="1" t="s">
        <v>30</v>
      </c>
      <c r="R1071" s="1">
        <v>1</v>
      </c>
      <c r="S1071" s="1" t="s">
        <v>2571</v>
      </c>
      <c r="T1071" s="1" t="s">
        <v>113</v>
      </c>
      <c r="U1071" s="1" t="s">
        <v>45</v>
      </c>
      <c r="V1071"/>
      <c r="W1071"/>
      <c r="X1071"/>
      <c r="Y1071"/>
      <c r="Z1071"/>
    </row>
    <row r="1072" spans="1:26" ht="30" x14ac:dyDescent="0.25">
      <c r="A1072" s="11">
        <v>1070</v>
      </c>
      <c r="B1072" s="1" t="s">
        <v>2572</v>
      </c>
      <c r="C1072" s="1" t="s">
        <v>26</v>
      </c>
      <c r="D1072" s="1" t="s">
        <v>2575</v>
      </c>
      <c r="E1072" s="32">
        <v>13</v>
      </c>
      <c r="F1072" s="1">
        <v>17</v>
      </c>
      <c r="G1072" s="1">
        <v>96.8</v>
      </c>
      <c r="H1072" s="1">
        <v>81</v>
      </c>
      <c r="I1072" s="1" t="s">
        <v>113</v>
      </c>
      <c r="J1072" s="1" t="s">
        <v>113</v>
      </c>
      <c r="K1072" s="1">
        <v>146</v>
      </c>
      <c r="L1072" s="1">
        <v>95</v>
      </c>
      <c r="M1072" s="1" t="s">
        <v>113</v>
      </c>
      <c r="N1072" s="1">
        <v>4</v>
      </c>
      <c r="O1072" s="1" t="s">
        <v>28</v>
      </c>
      <c r="P1072" s="1" t="s">
        <v>35</v>
      </c>
      <c r="Q1072" s="1" t="s">
        <v>30</v>
      </c>
      <c r="R1072" s="1">
        <v>1</v>
      </c>
      <c r="S1072" s="1" t="s">
        <v>2573</v>
      </c>
      <c r="T1072" s="1" t="s">
        <v>113</v>
      </c>
      <c r="U1072" s="1" t="s">
        <v>45</v>
      </c>
      <c r="V1072"/>
      <c r="W1072"/>
      <c r="X1072"/>
      <c r="Y1072"/>
      <c r="Z1072"/>
    </row>
    <row r="1073" spans="1:26" ht="30" x14ac:dyDescent="0.25">
      <c r="A1073" s="11">
        <v>1071</v>
      </c>
      <c r="B1073" s="1" t="s">
        <v>2574</v>
      </c>
      <c r="C1073" s="1" t="s">
        <v>26</v>
      </c>
      <c r="D1073" s="6">
        <v>43013</v>
      </c>
      <c r="E1073" s="32">
        <v>1</v>
      </c>
      <c r="F1073" s="1">
        <v>17</v>
      </c>
      <c r="G1073" s="1">
        <v>98.6</v>
      </c>
      <c r="H1073" s="1" t="s">
        <v>113</v>
      </c>
      <c r="I1073" s="1" t="s">
        <v>113</v>
      </c>
      <c r="J1073" s="1" t="s">
        <v>113</v>
      </c>
      <c r="K1073" s="1">
        <v>161</v>
      </c>
      <c r="L1073" s="1">
        <v>85</v>
      </c>
      <c r="M1073" s="1" t="s">
        <v>113</v>
      </c>
      <c r="N1073" s="1">
        <v>4</v>
      </c>
      <c r="O1073" s="1" t="s">
        <v>28</v>
      </c>
      <c r="P1073" s="1" t="s">
        <v>35</v>
      </c>
      <c r="Q1073" s="1" t="s">
        <v>30</v>
      </c>
      <c r="R1073" s="1" t="s">
        <v>2576</v>
      </c>
      <c r="S1073" s="1" t="s">
        <v>2577</v>
      </c>
      <c r="T1073" s="1" t="s">
        <v>113</v>
      </c>
      <c r="U1073" s="1" t="s">
        <v>45</v>
      </c>
      <c r="V1073"/>
      <c r="W1073"/>
      <c r="X1073"/>
      <c r="Y1073"/>
      <c r="Z1073"/>
    </row>
    <row r="1074" spans="1:26" x14ac:dyDescent="0.25">
      <c r="A1074" s="11">
        <v>1072</v>
      </c>
      <c r="B1074" s="1" t="s">
        <v>2578</v>
      </c>
      <c r="C1074" s="1" t="s">
        <v>26</v>
      </c>
      <c r="D1074" s="6">
        <v>42404</v>
      </c>
      <c r="E1074" s="32">
        <v>1.5</v>
      </c>
      <c r="F1074" s="1" t="s">
        <v>113</v>
      </c>
      <c r="G1074" s="1">
        <v>97.8</v>
      </c>
      <c r="H1074" s="1">
        <v>74</v>
      </c>
      <c r="I1074" s="1">
        <v>18</v>
      </c>
      <c r="J1074" s="1" t="s">
        <v>113</v>
      </c>
      <c r="K1074" s="1" t="s">
        <v>113</v>
      </c>
      <c r="L1074" s="1">
        <v>9</v>
      </c>
      <c r="M1074" s="1">
        <v>6.5</v>
      </c>
      <c r="N1074" s="1">
        <v>4</v>
      </c>
      <c r="O1074" s="1" t="s">
        <v>28</v>
      </c>
      <c r="P1074" s="1" t="s">
        <v>29</v>
      </c>
      <c r="Q1074" s="1" t="s">
        <v>30</v>
      </c>
      <c r="R1074" s="1">
        <v>1</v>
      </c>
      <c r="S1074" s="1" t="s">
        <v>569</v>
      </c>
      <c r="T1074" s="1" t="s">
        <v>2579</v>
      </c>
      <c r="V1074"/>
      <c r="W1074"/>
      <c r="X1074"/>
      <c r="Y1074"/>
      <c r="Z1074"/>
    </row>
    <row r="1075" spans="1:26" ht="45" x14ac:dyDescent="0.25">
      <c r="A1075" s="11">
        <v>1073</v>
      </c>
      <c r="B1075" s="1" t="s">
        <v>2580</v>
      </c>
      <c r="C1075" s="1" t="s">
        <v>40</v>
      </c>
      <c r="D1075" s="6">
        <v>40612</v>
      </c>
      <c r="E1075" s="32">
        <v>7</v>
      </c>
      <c r="F1075" s="1">
        <v>20</v>
      </c>
      <c r="G1075" s="1">
        <v>98.7</v>
      </c>
      <c r="H1075" s="1" t="s">
        <v>113</v>
      </c>
      <c r="I1075" s="1" t="s">
        <v>113</v>
      </c>
      <c r="J1075" s="1" t="s">
        <v>113</v>
      </c>
      <c r="K1075" s="1">
        <v>79</v>
      </c>
      <c r="L1075" s="1">
        <v>19</v>
      </c>
      <c r="M1075" s="1" t="s">
        <v>113</v>
      </c>
      <c r="N1075" s="1">
        <v>4</v>
      </c>
      <c r="O1075" s="1" t="s">
        <v>28</v>
      </c>
      <c r="P1075" s="1" t="s">
        <v>29</v>
      </c>
      <c r="Q1075" s="1" t="s">
        <v>30</v>
      </c>
      <c r="R1075" s="1" t="s">
        <v>113</v>
      </c>
      <c r="S1075" s="1" t="s">
        <v>2581</v>
      </c>
      <c r="T1075" s="1" t="s">
        <v>2582</v>
      </c>
      <c r="U1075" s="1" t="s">
        <v>113</v>
      </c>
      <c r="V1075"/>
      <c r="W1075"/>
      <c r="X1075"/>
      <c r="Y1075"/>
      <c r="Z1075"/>
    </row>
    <row r="1076" spans="1:26" ht="60" x14ac:dyDescent="0.25">
      <c r="A1076" s="11">
        <v>1074</v>
      </c>
      <c r="B1076" s="1" t="s">
        <v>2583</v>
      </c>
      <c r="C1076" s="1" t="s">
        <v>26</v>
      </c>
      <c r="D1076" s="1" t="s">
        <v>2587</v>
      </c>
      <c r="E1076" s="32">
        <v>3</v>
      </c>
      <c r="F1076" s="1">
        <v>10</v>
      </c>
      <c r="G1076" s="1">
        <v>94.7</v>
      </c>
      <c r="H1076" s="1">
        <v>10</v>
      </c>
      <c r="I1076" s="1">
        <v>18</v>
      </c>
      <c r="J1076" s="1" t="s">
        <v>113</v>
      </c>
      <c r="K1076" s="1">
        <v>110</v>
      </c>
      <c r="L1076" s="1">
        <v>39</v>
      </c>
      <c r="M1076" s="1" t="s">
        <v>113</v>
      </c>
      <c r="N1076" s="1" t="s">
        <v>113</v>
      </c>
      <c r="O1076" s="1" t="s">
        <v>2584</v>
      </c>
      <c r="P1076" s="1" t="s">
        <v>35</v>
      </c>
      <c r="Q1076" s="1" t="s">
        <v>45</v>
      </c>
      <c r="R1076" s="1" t="s">
        <v>113</v>
      </c>
      <c r="S1076" s="1" t="s">
        <v>2585</v>
      </c>
      <c r="T1076" s="1" t="s">
        <v>113</v>
      </c>
      <c r="V1076"/>
      <c r="W1076"/>
      <c r="X1076"/>
      <c r="Y1076"/>
      <c r="Z1076"/>
    </row>
    <row r="1077" spans="1:26" ht="75" x14ac:dyDescent="0.25">
      <c r="A1077" s="11">
        <v>1075</v>
      </c>
      <c r="B1077" s="1" t="s">
        <v>2586</v>
      </c>
      <c r="C1077" s="1" t="s">
        <v>26</v>
      </c>
      <c r="D1077" s="1" t="s">
        <v>113</v>
      </c>
      <c r="E1077" s="32">
        <v>6</v>
      </c>
      <c r="F1077" s="1">
        <v>10</v>
      </c>
      <c r="G1077" s="1">
        <v>97.4</v>
      </c>
      <c r="H1077" s="1">
        <v>98</v>
      </c>
      <c r="I1077" s="1">
        <v>18</v>
      </c>
      <c r="J1077" s="1" t="s">
        <v>113</v>
      </c>
      <c r="K1077" s="1">
        <v>91</v>
      </c>
      <c r="L1077" s="1">
        <v>25</v>
      </c>
      <c r="M1077" s="1" t="s">
        <v>2588</v>
      </c>
      <c r="N1077" s="1" t="s">
        <v>113</v>
      </c>
      <c r="O1077" s="1" t="s">
        <v>2584</v>
      </c>
      <c r="P1077" s="1" t="s">
        <v>35</v>
      </c>
      <c r="Q1077" s="1" t="s">
        <v>45</v>
      </c>
      <c r="R1077" s="1" t="s">
        <v>113</v>
      </c>
      <c r="S1077" s="1" t="s">
        <v>2589</v>
      </c>
      <c r="T1077" s="1" t="s">
        <v>113</v>
      </c>
      <c r="U1077" s="1" t="s">
        <v>113</v>
      </c>
      <c r="V1077"/>
      <c r="W1077"/>
      <c r="X1077"/>
      <c r="Y1077"/>
      <c r="Z1077"/>
    </row>
    <row r="1078" spans="1:26" ht="30" x14ac:dyDescent="0.25">
      <c r="A1078" s="11">
        <v>1076</v>
      </c>
      <c r="B1078" s="1" t="s">
        <v>2590</v>
      </c>
      <c r="C1078" s="1" t="s">
        <v>40</v>
      </c>
      <c r="D1078" s="1" t="s">
        <v>113</v>
      </c>
      <c r="E1078" s="32">
        <v>8</v>
      </c>
      <c r="F1078" s="1">
        <v>12</v>
      </c>
      <c r="G1078" s="1">
        <v>97</v>
      </c>
      <c r="H1078" s="1">
        <v>114</v>
      </c>
      <c r="I1078" s="1">
        <v>29</v>
      </c>
      <c r="J1078" s="1" t="s">
        <v>113</v>
      </c>
      <c r="K1078" s="1">
        <v>115</v>
      </c>
      <c r="L1078" s="1">
        <v>42</v>
      </c>
      <c r="M1078" s="1" t="s">
        <v>113</v>
      </c>
      <c r="N1078" s="1">
        <v>4</v>
      </c>
      <c r="O1078" s="1" t="s">
        <v>28</v>
      </c>
      <c r="P1078" s="1" t="s">
        <v>29</v>
      </c>
      <c r="Q1078" s="1" t="s">
        <v>45</v>
      </c>
      <c r="R1078" s="1">
        <v>2</v>
      </c>
      <c r="S1078" s="1" t="s">
        <v>2591</v>
      </c>
      <c r="T1078" s="1" t="s">
        <v>2592</v>
      </c>
      <c r="U1078" s="1" t="s">
        <v>113</v>
      </c>
      <c r="V1078"/>
      <c r="W1078"/>
      <c r="X1078"/>
      <c r="Y1078"/>
      <c r="Z1078"/>
    </row>
    <row r="1079" spans="1:26" ht="45" x14ac:dyDescent="0.25">
      <c r="A1079" s="11">
        <v>1077</v>
      </c>
      <c r="B1079" s="1" t="s">
        <v>2593</v>
      </c>
      <c r="C1079" s="1" t="s">
        <v>40</v>
      </c>
      <c r="D1079" s="1" t="s">
        <v>113</v>
      </c>
      <c r="E1079" s="32">
        <v>10</v>
      </c>
      <c r="F1079" s="1">
        <v>12</v>
      </c>
      <c r="G1079" s="1">
        <v>95.8</v>
      </c>
      <c r="H1079" s="1">
        <v>95</v>
      </c>
      <c r="I1079" s="1">
        <v>25</v>
      </c>
      <c r="J1079" s="1" t="s">
        <v>113</v>
      </c>
      <c r="K1079" s="1">
        <v>133</v>
      </c>
      <c r="L1079" s="1">
        <v>58</v>
      </c>
      <c r="M1079" s="1" t="s">
        <v>113</v>
      </c>
      <c r="N1079" s="1">
        <v>4</v>
      </c>
      <c r="O1079" s="1" t="s">
        <v>28</v>
      </c>
      <c r="P1079" s="1" t="s">
        <v>29</v>
      </c>
      <c r="Q1079" s="1" t="s">
        <v>30</v>
      </c>
      <c r="R1079" s="1">
        <v>3</v>
      </c>
      <c r="S1079" s="1" t="s">
        <v>2594</v>
      </c>
      <c r="T1079" s="1" t="s">
        <v>2595</v>
      </c>
      <c r="U1079" s="1" t="s">
        <v>113</v>
      </c>
      <c r="V1079"/>
      <c r="W1079"/>
      <c r="X1079"/>
      <c r="Y1079"/>
      <c r="Z1079"/>
    </row>
    <row r="1080" spans="1:26" ht="45" x14ac:dyDescent="0.25">
      <c r="A1080" s="11">
        <v>1078</v>
      </c>
      <c r="B1080" s="1" t="s">
        <v>2596</v>
      </c>
      <c r="C1080" s="1" t="s">
        <v>40</v>
      </c>
      <c r="D1080" s="1" t="s">
        <v>113</v>
      </c>
      <c r="E1080" s="32">
        <v>30</v>
      </c>
      <c r="F1080" s="1">
        <v>12</v>
      </c>
      <c r="G1080" s="1">
        <v>97.2</v>
      </c>
      <c r="H1080" s="1">
        <v>100</v>
      </c>
      <c r="I1080" s="1">
        <v>25</v>
      </c>
      <c r="J1080" s="1" t="s">
        <v>113</v>
      </c>
      <c r="K1080" s="1">
        <v>126</v>
      </c>
      <c r="L1080" s="1">
        <v>53</v>
      </c>
      <c r="M1080" s="1" t="s">
        <v>113</v>
      </c>
      <c r="N1080" s="1">
        <v>4</v>
      </c>
      <c r="O1080" s="1" t="s">
        <v>221</v>
      </c>
      <c r="P1080" s="1" t="s">
        <v>29</v>
      </c>
      <c r="Q1080" s="1" t="s">
        <v>30</v>
      </c>
      <c r="R1080" s="1">
        <v>3</v>
      </c>
      <c r="S1080" s="1" t="s">
        <v>2597</v>
      </c>
      <c r="T1080" s="1" t="s">
        <v>2598</v>
      </c>
      <c r="U1080" s="1" t="s">
        <v>113</v>
      </c>
      <c r="V1080"/>
      <c r="W1080"/>
      <c r="X1080"/>
      <c r="Y1080"/>
      <c r="Z1080"/>
    </row>
    <row r="1081" spans="1:26" ht="45" x14ac:dyDescent="0.25">
      <c r="A1081" s="11">
        <v>1079</v>
      </c>
      <c r="B1081" s="1" t="s">
        <v>2599</v>
      </c>
      <c r="C1081" s="1" t="s">
        <v>26</v>
      </c>
      <c r="D1081" s="6">
        <v>41797</v>
      </c>
      <c r="E1081" s="32">
        <v>4</v>
      </c>
      <c r="F1081" s="1">
        <v>10</v>
      </c>
      <c r="G1081" s="1">
        <v>96</v>
      </c>
      <c r="H1081" s="1">
        <v>90</v>
      </c>
      <c r="I1081" s="1" t="s">
        <v>113</v>
      </c>
      <c r="J1081" s="1" t="s">
        <v>2600</v>
      </c>
      <c r="K1081" s="1">
        <v>150</v>
      </c>
      <c r="L1081" s="1">
        <v>101</v>
      </c>
      <c r="M1081" s="1" t="s">
        <v>113</v>
      </c>
      <c r="N1081" s="1">
        <v>4</v>
      </c>
      <c r="O1081" s="1" t="s">
        <v>28</v>
      </c>
      <c r="P1081" s="1" t="s">
        <v>35</v>
      </c>
      <c r="Q1081" s="1" t="s">
        <v>30</v>
      </c>
      <c r="R1081" s="1">
        <v>2</v>
      </c>
      <c r="S1081" s="1" t="s">
        <v>2601</v>
      </c>
      <c r="T1081" s="28" t="s">
        <v>2602</v>
      </c>
      <c r="U1081" s="1" t="s">
        <v>113</v>
      </c>
      <c r="V1081"/>
      <c r="W1081"/>
      <c r="X1081"/>
      <c r="Y1081"/>
      <c r="Z1081"/>
    </row>
    <row r="1082" spans="1:26" ht="45" x14ac:dyDescent="0.25">
      <c r="A1082" s="11">
        <v>1080</v>
      </c>
      <c r="B1082" s="1" t="s">
        <v>2603</v>
      </c>
      <c r="C1082" s="1">
        <v>4</v>
      </c>
      <c r="D1082" s="1" t="s">
        <v>2606</v>
      </c>
      <c r="E1082" s="32">
        <v>2</v>
      </c>
      <c r="F1082" s="1">
        <v>3</v>
      </c>
      <c r="G1082" s="1">
        <v>96.3</v>
      </c>
      <c r="H1082" s="1">
        <v>100</v>
      </c>
      <c r="I1082" s="1">
        <v>20</v>
      </c>
      <c r="J1082" s="1" t="s">
        <v>113</v>
      </c>
      <c r="K1082" s="1">
        <v>88</v>
      </c>
      <c r="L1082" s="1">
        <v>27</v>
      </c>
      <c r="M1082" s="1">
        <v>6</v>
      </c>
      <c r="N1082" s="1" t="s">
        <v>113</v>
      </c>
      <c r="O1082" s="1" t="s">
        <v>2584</v>
      </c>
      <c r="P1082" s="1" t="s">
        <v>35</v>
      </c>
      <c r="Q1082" s="1" t="s">
        <v>30</v>
      </c>
      <c r="R1082" s="1" t="s">
        <v>113</v>
      </c>
      <c r="S1082" s="1" t="s">
        <v>2604</v>
      </c>
      <c r="T1082" s="1" t="s">
        <v>113</v>
      </c>
      <c r="U1082" s="1" t="s">
        <v>113</v>
      </c>
      <c r="V1082"/>
      <c r="W1082"/>
      <c r="X1082"/>
      <c r="Y1082"/>
      <c r="Z1082"/>
    </row>
    <row r="1083" spans="1:26" ht="30" x14ac:dyDescent="0.25">
      <c r="A1083" s="11">
        <v>1081</v>
      </c>
      <c r="B1083" s="1" t="s">
        <v>2605</v>
      </c>
      <c r="C1083" s="1" t="s">
        <v>40</v>
      </c>
      <c r="D1083" s="1" t="s">
        <v>2610</v>
      </c>
      <c r="E1083" s="32">
        <v>13</v>
      </c>
      <c r="F1083" s="1">
        <v>10</v>
      </c>
      <c r="G1083" s="1">
        <v>97.2</v>
      </c>
      <c r="H1083" s="1">
        <v>94</v>
      </c>
      <c r="I1083" s="1" t="s">
        <v>113</v>
      </c>
      <c r="J1083" s="1" t="s">
        <v>113</v>
      </c>
      <c r="K1083" s="1" t="s">
        <v>113</v>
      </c>
      <c r="L1083" s="1">
        <v>16</v>
      </c>
      <c r="M1083" s="1">
        <v>18</v>
      </c>
      <c r="N1083" s="1">
        <v>4</v>
      </c>
      <c r="O1083" s="1" t="s">
        <v>28</v>
      </c>
      <c r="P1083" s="1" t="s">
        <v>35</v>
      </c>
      <c r="Q1083" s="1" t="s">
        <v>45</v>
      </c>
      <c r="R1083" s="1">
        <v>2</v>
      </c>
      <c r="S1083" s="1" t="s">
        <v>2607</v>
      </c>
      <c r="T1083" s="1" t="s">
        <v>2608</v>
      </c>
      <c r="U1083" s="1" t="s">
        <v>113</v>
      </c>
      <c r="V1083"/>
      <c r="W1083"/>
      <c r="X1083"/>
      <c r="Y1083"/>
      <c r="Z1083"/>
    </row>
    <row r="1084" spans="1:26" ht="60" x14ac:dyDescent="0.25">
      <c r="A1084" s="11">
        <v>1082</v>
      </c>
      <c r="B1084" s="1" t="s">
        <v>2609</v>
      </c>
      <c r="C1084" s="1" t="s">
        <v>26</v>
      </c>
      <c r="D1084" s="6">
        <v>39490</v>
      </c>
      <c r="E1084" s="32">
        <v>8</v>
      </c>
      <c r="F1084" s="1">
        <v>10</v>
      </c>
      <c r="G1084" s="1">
        <v>98.1</v>
      </c>
      <c r="H1084" s="1">
        <v>104</v>
      </c>
      <c r="I1084" s="1" t="s">
        <v>113</v>
      </c>
      <c r="J1084" s="1" t="s">
        <v>113</v>
      </c>
      <c r="K1084" s="1">
        <v>139</v>
      </c>
      <c r="L1084" s="1">
        <v>61</v>
      </c>
      <c r="M1084" s="1" t="s">
        <v>113</v>
      </c>
      <c r="N1084" s="1">
        <v>4</v>
      </c>
      <c r="O1084" s="1" t="s">
        <v>28</v>
      </c>
      <c r="P1084" s="1" t="s">
        <v>35</v>
      </c>
      <c r="Q1084" s="1" t="s">
        <v>30</v>
      </c>
      <c r="R1084" s="1">
        <v>2</v>
      </c>
      <c r="S1084" s="1" t="s">
        <v>2611</v>
      </c>
      <c r="T1084" s="1" t="s">
        <v>2612</v>
      </c>
      <c r="U1084" s="1" t="s">
        <v>113</v>
      </c>
      <c r="V1084"/>
      <c r="W1084"/>
      <c r="X1084"/>
      <c r="Y1084"/>
      <c r="Z1084"/>
    </row>
    <row r="1085" spans="1:26" ht="45" x14ac:dyDescent="0.25">
      <c r="A1085" s="11">
        <v>1083</v>
      </c>
      <c r="B1085" s="1" t="s">
        <v>2613</v>
      </c>
      <c r="C1085" s="1" t="s">
        <v>40</v>
      </c>
      <c r="D1085" s="1" t="s">
        <v>113</v>
      </c>
      <c r="E1085" s="32">
        <v>3</v>
      </c>
      <c r="F1085" s="1">
        <v>10</v>
      </c>
      <c r="G1085" s="1">
        <v>9702</v>
      </c>
      <c r="H1085" s="1">
        <v>103</v>
      </c>
      <c r="I1085" s="1" t="s">
        <v>113</v>
      </c>
      <c r="J1085" s="1" t="s">
        <v>113</v>
      </c>
      <c r="K1085" s="1">
        <v>123</v>
      </c>
      <c r="L1085" s="1">
        <v>50</v>
      </c>
      <c r="M1085" s="1" t="s">
        <v>113</v>
      </c>
      <c r="N1085" s="1">
        <v>4</v>
      </c>
      <c r="O1085" s="1" t="s">
        <v>28</v>
      </c>
      <c r="P1085" s="1" t="s">
        <v>35</v>
      </c>
      <c r="Q1085" s="1" t="s">
        <v>30</v>
      </c>
      <c r="R1085" s="1">
        <v>3</v>
      </c>
      <c r="S1085" s="1" t="s">
        <v>2614</v>
      </c>
      <c r="T1085" s="1" t="s">
        <v>2615</v>
      </c>
      <c r="U1085" s="1" t="s">
        <v>113</v>
      </c>
      <c r="V1085"/>
      <c r="W1085"/>
      <c r="X1085"/>
      <c r="Y1085"/>
      <c r="Z1085"/>
    </row>
    <row r="1086" spans="1:26" ht="45" x14ac:dyDescent="0.25">
      <c r="A1086" s="11">
        <v>1084</v>
      </c>
      <c r="B1086" s="1" t="s">
        <v>2616</v>
      </c>
      <c r="C1086" s="1" t="s">
        <v>40</v>
      </c>
      <c r="D1086" s="1" t="s">
        <v>113</v>
      </c>
      <c r="E1086" s="32">
        <v>16</v>
      </c>
      <c r="F1086" s="1">
        <v>10</v>
      </c>
      <c r="G1086" s="1">
        <v>96.2</v>
      </c>
      <c r="H1086" s="1">
        <v>94</v>
      </c>
      <c r="I1086" s="1">
        <v>18</v>
      </c>
      <c r="J1086" s="1" t="s">
        <v>113</v>
      </c>
      <c r="K1086" s="1">
        <v>87</v>
      </c>
      <c r="L1086" s="1">
        <v>26</v>
      </c>
      <c r="M1086" s="1">
        <v>12</v>
      </c>
      <c r="N1086" s="1">
        <v>2</v>
      </c>
      <c r="O1086" s="1" t="s">
        <v>28</v>
      </c>
      <c r="P1086" s="1" t="s">
        <v>35</v>
      </c>
      <c r="Q1086" s="1" t="s">
        <v>30</v>
      </c>
      <c r="R1086" s="1" t="s">
        <v>113</v>
      </c>
      <c r="S1086" s="1" t="s">
        <v>2617</v>
      </c>
      <c r="T1086" s="1" t="s">
        <v>2618</v>
      </c>
      <c r="V1086"/>
      <c r="W1086"/>
      <c r="X1086"/>
      <c r="Y1086"/>
      <c r="Z1086"/>
    </row>
    <row r="1087" spans="1:26" x14ac:dyDescent="0.25">
      <c r="A1087" s="11">
        <v>1085</v>
      </c>
      <c r="B1087" s="1" t="s">
        <v>2619</v>
      </c>
      <c r="C1087" s="1" t="s">
        <v>40</v>
      </c>
      <c r="D1087" s="1" t="s">
        <v>113</v>
      </c>
      <c r="E1087" s="32">
        <v>1</v>
      </c>
      <c r="F1087" s="1">
        <v>8</v>
      </c>
      <c r="G1087" s="1">
        <v>98.7</v>
      </c>
      <c r="H1087" s="1">
        <v>86</v>
      </c>
      <c r="I1087" s="1">
        <v>23</v>
      </c>
      <c r="J1087" s="1" t="s">
        <v>2620</v>
      </c>
      <c r="K1087" s="1">
        <v>172</v>
      </c>
      <c r="L1087" s="1">
        <v>126</v>
      </c>
      <c r="M1087" s="1" t="s">
        <v>113</v>
      </c>
      <c r="N1087" s="1">
        <v>4</v>
      </c>
      <c r="O1087" s="1" t="s">
        <v>2515</v>
      </c>
      <c r="P1087" s="1" t="s">
        <v>29</v>
      </c>
      <c r="Q1087" s="1" t="s">
        <v>45</v>
      </c>
      <c r="R1087" s="1" t="s">
        <v>113</v>
      </c>
      <c r="S1087" s="1" t="s">
        <v>36</v>
      </c>
      <c r="T1087" s="1" t="s">
        <v>113</v>
      </c>
      <c r="U1087" s="1" t="s">
        <v>113</v>
      </c>
      <c r="V1087"/>
      <c r="W1087"/>
      <c r="X1087"/>
      <c r="Y1087"/>
      <c r="Z1087"/>
    </row>
    <row r="1088" spans="1:26" ht="30" x14ac:dyDescent="0.25">
      <c r="A1088" s="11">
        <v>1086</v>
      </c>
      <c r="B1088" s="1" t="s">
        <v>2621</v>
      </c>
      <c r="C1088" s="1" t="s">
        <v>40</v>
      </c>
      <c r="D1088" s="1" t="s">
        <v>2624</v>
      </c>
      <c r="E1088" s="32">
        <v>5</v>
      </c>
      <c r="F1088" s="1">
        <v>10</v>
      </c>
      <c r="G1088" s="1">
        <v>97.4</v>
      </c>
      <c r="H1088" s="1">
        <v>104</v>
      </c>
      <c r="I1088" s="1">
        <v>48</v>
      </c>
      <c r="J1088" s="1" t="s">
        <v>113</v>
      </c>
      <c r="K1088" s="1">
        <v>72</v>
      </c>
      <c r="L1088" s="1">
        <v>18</v>
      </c>
      <c r="M1088" s="1">
        <v>14</v>
      </c>
      <c r="N1088" s="1" t="s">
        <v>113</v>
      </c>
      <c r="O1088" s="1" t="s">
        <v>28</v>
      </c>
      <c r="P1088" s="1" t="s">
        <v>29</v>
      </c>
      <c r="Q1088" s="1" t="s">
        <v>45</v>
      </c>
      <c r="R1088" s="1" t="s">
        <v>113</v>
      </c>
      <c r="S1088" s="1" t="s">
        <v>70</v>
      </c>
      <c r="T1088" s="1" t="s">
        <v>2622</v>
      </c>
      <c r="U1088" s="1" t="s">
        <v>113</v>
      </c>
      <c r="V1088"/>
      <c r="W1088"/>
      <c r="X1088"/>
      <c r="Y1088"/>
      <c r="Z1088"/>
    </row>
    <row r="1089" spans="1:26" ht="30" x14ac:dyDescent="0.25">
      <c r="A1089" s="11">
        <v>1087</v>
      </c>
      <c r="B1089" s="1" t="s">
        <v>2623</v>
      </c>
      <c r="C1089" s="1" t="s">
        <v>26</v>
      </c>
      <c r="D1089" s="6">
        <v>39336</v>
      </c>
      <c r="E1089" s="32">
        <v>9</v>
      </c>
      <c r="F1089" s="1">
        <v>5</v>
      </c>
      <c r="G1089" s="1">
        <v>98.6</v>
      </c>
      <c r="H1089" s="1">
        <v>91</v>
      </c>
      <c r="I1089" s="1" t="s">
        <v>113</v>
      </c>
      <c r="J1089" s="1" t="s">
        <v>113</v>
      </c>
      <c r="K1089" s="1">
        <v>105</v>
      </c>
      <c r="L1089" s="1">
        <v>28</v>
      </c>
      <c r="M1089" s="1">
        <v>18</v>
      </c>
      <c r="N1089" s="1">
        <v>4</v>
      </c>
      <c r="O1089" s="1" t="s">
        <v>28</v>
      </c>
      <c r="P1089" s="1" t="s">
        <v>29</v>
      </c>
      <c r="Q1089" s="1" t="s">
        <v>45</v>
      </c>
      <c r="R1089" s="1">
        <v>2</v>
      </c>
      <c r="S1089" s="1" t="s">
        <v>2625</v>
      </c>
      <c r="T1089" s="1" t="s">
        <v>113</v>
      </c>
      <c r="U1089" s="1" t="s">
        <v>113</v>
      </c>
      <c r="V1089"/>
      <c r="W1089"/>
      <c r="X1089"/>
      <c r="Y1089"/>
      <c r="Z1089"/>
    </row>
    <row r="1090" spans="1:26" ht="30" x14ac:dyDescent="0.25">
      <c r="A1090" s="11">
        <v>1088</v>
      </c>
      <c r="B1090" s="1" t="s">
        <v>2626</v>
      </c>
      <c r="C1090" s="1" t="s">
        <v>40</v>
      </c>
      <c r="D1090" s="1" t="s">
        <v>113</v>
      </c>
      <c r="E1090" s="32">
        <v>6</v>
      </c>
      <c r="F1090" s="1">
        <v>5</v>
      </c>
      <c r="G1090" s="1">
        <v>97.7</v>
      </c>
      <c r="H1090" s="1">
        <v>98</v>
      </c>
      <c r="I1090" s="1" t="s">
        <v>113</v>
      </c>
      <c r="J1090" s="1" t="s">
        <v>113</v>
      </c>
      <c r="K1090" s="1">
        <v>128</v>
      </c>
      <c r="L1090" s="1">
        <v>54</v>
      </c>
      <c r="M1090" s="1" t="s">
        <v>113</v>
      </c>
      <c r="N1090" s="1">
        <v>4</v>
      </c>
      <c r="O1090" s="1" t="s">
        <v>28</v>
      </c>
      <c r="P1090" s="1" t="s">
        <v>29</v>
      </c>
      <c r="Q1090" s="1" t="s">
        <v>30</v>
      </c>
      <c r="R1090" s="1" t="s">
        <v>113</v>
      </c>
      <c r="S1090" s="1" t="s">
        <v>2627</v>
      </c>
      <c r="T1090" s="1" t="s">
        <v>113</v>
      </c>
      <c r="U1090" s="1" t="s">
        <v>113</v>
      </c>
      <c r="V1090"/>
      <c r="W1090"/>
      <c r="X1090"/>
      <c r="Y1090"/>
      <c r="Z1090"/>
    </row>
    <row r="1091" spans="1:26" ht="45" x14ac:dyDescent="0.25">
      <c r="A1091" s="11">
        <v>1089</v>
      </c>
      <c r="B1091" s="1" t="s">
        <v>2628</v>
      </c>
      <c r="C1091" s="1" t="s">
        <v>26</v>
      </c>
      <c r="D1091" s="1" t="s">
        <v>113</v>
      </c>
      <c r="E1091" s="32">
        <v>3</v>
      </c>
      <c r="F1091" s="1">
        <v>10</v>
      </c>
      <c r="G1091" s="1">
        <v>99.3</v>
      </c>
      <c r="H1091" s="1">
        <v>116</v>
      </c>
      <c r="I1091" s="1">
        <v>32</v>
      </c>
      <c r="J1091" s="1" t="s">
        <v>113</v>
      </c>
      <c r="K1091" s="1">
        <v>106</v>
      </c>
      <c r="L1091" s="1">
        <v>35</v>
      </c>
      <c r="M1091" s="1">
        <v>15</v>
      </c>
      <c r="N1091" s="1" t="s">
        <v>113</v>
      </c>
      <c r="O1091" s="1" t="s">
        <v>28</v>
      </c>
      <c r="P1091" s="1" t="s">
        <v>29</v>
      </c>
      <c r="Q1091" s="1" t="s">
        <v>45</v>
      </c>
      <c r="R1091" s="1" t="s">
        <v>113</v>
      </c>
      <c r="S1091" s="1" t="s">
        <v>2629</v>
      </c>
      <c r="T1091" s="1" t="s">
        <v>2630</v>
      </c>
      <c r="U1091" s="1" t="s">
        <v>113</v>
      </c>
      <c r="V1091"/>
      <c r="W1091"/>
      <c r="X1091"/>
      <c r="Y1091"/>
      <c r="Z1091"/>
    </row>
    <row r="1092" spans="1:26" ht="75" x14ac:dyDescent="0.25">
      <c r="A1092" s="11">
        <v>1090</v>
      </c>
      <c r="B1092" s="1" t="s">
        <v>2631</v>
      </c>
      <c r="C1092" s="1" t="s">
        <v>40</v>
      </c>
      <c r="D1092" s="6">
        <v>41917</v>
      </c>
      <c r="E1092" s="32">
        <v>3</v>
      </c>
      <c r="F1092" s="1">
        <v>10</v>
      </c>
      <c r="G1092" s="1">
        <v>98.9</v>
      </c>
      <c r="H1092" s="1">
        <v>148</v>
      </c>
      <c r="I1092" s="1">
        <v>42</v>
      </c>
      <c r="J1092" s="1" t="s">
        <v>113</v>
      </c>
      <c r="K1092" s="1">
        <v>88</v>
      </c>
      <c r="L1092" s="1">
        <v>25</v>
      </c>
      <c r="M1092" s="1">
        <v>13.5</v>
      </c>
      <c r="N1092" s="1" t="s">
        <v>113</v>
      </c>
      <c r="O1092" s="1" t="s">
        <v>28</v>
      </c>
      <c r="P1092" s="1" t="s">
        <v>29</v>
      </c>
      <c r="Q1092" s="1" t="s">
        <v>45</v>
      </c>
      <c r="R1092" s="1">
        <v>1</v>
      </c>
      <c r="S1092" s="1" t="s">
        <v>125</v>
      </c>
      <c r="T1092" s="1" t="s">
        <v>2632</v>
      </c>
      <c r="U1092" s="1" t="s">
        <v>113</v>
      </c>
      <c r="V1092"/>
      <c r="W1092"/>
      <c r="X1092"/>
      <c r="Y1092"/>
      <c r="Z1092"/>
    </row>
    <row r="1093" spans="1:26" ht="45" x14ac:dyDescent="0.25">
      <c r="A1093" s="11">
        <v>1091</v>
      </c>
      <c r="B1093" s="1" t="s">
        <v>2633</v>
      </c>
      <c r="C1093" s="1" t="s">
        <v>26</v>
      </c>
      <c r="D1093" s="1" t="s">
        <v>2636</v>
      </c>
      <c r="E1093" s="32">
        <v>7</v>
      </c>
      <c r="F1093" s="1">
        <v>12</v>
      </c>
      <c r="G1093" s="1">
        <v>98.5</v>
      </c>
      <c r="H1093" s="1">
        <v>133</v>
      </c>
      <c r="I1093" s="1">
        <v>36</v>
      </c>
      <c r="J1093" s="1" t="s">
        <v>113</v>
      </c>
      <c r="K1093" s="1">
        <v>94</v>
      </c>
      <c r="L1093" s="1">
        <v>13.6</v>
      </c>
      <c r="M1093" s="1">
        <v>16</v>
      </c>
      <c r="N1093" s="1" t="s">
        <v>113</v>
      </c>
      <c r="O1093" s="1" t="s">
        <v>28</v>
      </c>
      <c r="P1093" s="1" t="s">
        <v>35</v>
      </c>
      <c r="Q1093" s="1" t="s">
        <v>30</v>
      </c>
      <c r="R1093" s="1" t="s">
        <v>113</v>
      </c>
      <c r="S1093" s="1" t="s">
        <v>2634</v>
      </c>
      <c r="T1093" s="1" t="s">
        <v>113</v>
      </c>
      <c r="U1093" s="1" t="s">
        <v>113</v>
      </c>
      <c r="V1093"/>
      <c r="W1093"/>
      <c r="X1093"/>
      <c r="Y1093"/>
      <c r="Z1093"/>
    </row>
    <row r="1094" spans="1:26" ht="45" x14ac:dyDescent="0.25">
      <c r="A1094" s="11">
        <v>1092</v>
      </c>
      <c r="B1094" s="1" t="s">
        <v>2635</v>
      </c>
      <c r="C1094" s="1" t="s">
        <v>40</v>
      </c>
      <c r="D1094" s="1" t="s">
        <v>113</v>
      </c>
      <c r="E1094" s="32">
        <v>1.5</v>
      </c>
      <c r="F1094" s="1">
        <v>7</v>
      </c>
      <c r="G1094" s="1">
        <v>97.6</v>
      </c>
      <c r="H1094" s="1" t="s">
        <v>113</v>
      </c>
      <c r="I1094" s="1" t="s">
        <v>113</v>
      </c>
      <c r="J1094" s="1" t="s">
        <v>113</v>
      </c>
      <c r="K1094" s="1">
        <v>110.5</v>
      </c>
      <c r="L1094" s="1">
        <v>43.6</v>
      </c>
      <c r="M1094" s="1" t="s">
        <v>113</v>
      </c>
      <c r="N1094" s="1">
        <v>4</v>
      </c>
      <c r="O1094" s="1" t="s">
        <v>28</v>
      </c>
      <c r="P1094" s="1" t="s">
        <v>29</v>
      </c>
      <c r="Q1094" s="1" t="s">
        <v>45</v>
      </c>
      <c r="R1094" s="1" t="s">
        <v>113</v>
      </c>
      <c r="S1094" s="1" t="s">
        <v>2637</v>
      </c>
      <c r="T1094" s="1" t="s">
        <v>2638</v>
      </c>
      <c r="U1094" s="1" t="s">
        <v>113</v>
      </c>
      <c r="V1094"/>
      <c r="W1094"/>
      <c r="X1094"/>
      <c r="Y1094"/>
      <c r="Z1094"/>
    </row>
    <row r="1095" spans="1:26" ht="60" x14ac:dyDescent="0.25">
      <c r="A1095" s="11">
        <v>1093</v>
      </c>
      <c r="B1095" s="1" t="s">
        <v>2639</v>
      </c>
      <c r="C1095" s="1" t="s">
        <v>40</v>
      </c>
      <c r="D1095" s="1" t="s">
        <v>113</v>
      </c>
      <c r="E1095" s="32">
        <v>2</v>
      </c>
      <c r="F1095" s="1">
        <v>12</v>
      </c>
      <c r="G1095" s="1">
        <v>96.7</v>
      </c>
      <c r="H1095" s="1">
        <v>160</v>
      </c>
      <c r="I1095" s="1">
        <v>40</v>
      </c>
      <c r="J1095" s="1" t="s">
        <v>113</v>
      </c>
      <c r="K1095" s="1" t="s">
        <v>113</v>
      </c>
      <c r="L1095" s="1">
        <v>24</v>
      </c>
      <c r="M1095" s="1">
        <v>17</v>
      </c>
      <c r="N1095" s="1" t="s">
        <v>113</v>
      </c>
      <c r="O1095" s="1" t="s">
        <v>28</v>
      </c>
      <c r="P1095" s="1" t="s">
        <v>35</v>
      </c>
      <c r="Q1095" s="1" t="s">
        <v>45</v>
      </c>
      <c r="R1095" s="1" t="s">
        <v>113</v>
      </c>
      <c r="S1095" s="1" t="s">
        <v>2640</v>
      </c>
      <c r="T1095" s="1" t="s">
        <v>1177</v>
      </c>
      <c r="U1095" s="1" t="s">
        <v>113</v>
      </c>
      <c r="V1095"/>
      <c r="W1095"/>
      <c r="X1095"/>
      <c r="Y1095"/>
      <c r="Z1095"/>
    </row>
    <row r="1096" spans="1:26" ht="30" x14ac:dyDescent="0.25">
      <c r="A1096" s="11">
        <v>1094</v>
      </c>
      <c r="B1096" s="1" t="s">
        <v>2641</v>
      </c>
      <c r="C1096" s="1" t="s">
        <v>26</v>
      </c>
      <c r="D1096" s="1" t="s">
        <v>2645</v>
      </c>
      <c r="E1096" s="32">
        <v>1.5</v>
      </c>
      <c r="F1096" s="1">
        <v>9</v>
      </c>
      <c r="G1096" s="1">
        <v>93.4</v>
      </c>
      <c r="H1096" s="1">
        <v>98</v>
      </c>
      <c r="I1096" s="1">
        <v>27</v>
      </c>
      <c r="J1096" s="1" t="s">
        <v>113</v>
      </c>
      <c r="K1096" s="1">
        <v>90</v>
      </c>
      <c r="L1096" s="1">
        <v>26.9</v>
      </c>
      <c r="M1096" s="1">
        <v>15</v>
      </c>
      <c r="N1096" s="1">
        <v>4</v>
      </c>
      <c r="O1096" s="1" t="s">
        <v>28</v>
      </c>
      <c r="P1096" s="1" t="s">
        <v>29</v>
      </c>
      <c r="Q1096" s="1" t="s">
        <v>45</v>
      </c>
      <c r="R1096" s="1">
        <v>1</v>
      </c>
      <c r="S1096" s="1" t="s">
        <v>2642</v>
      </c>
      <c r="T1096" s="1" t="s">
        <v>2643</v>
      </c>
      <c r="U1096" s="1" t="s">
        <v>113</v>
      </c>
      <c r="V1096"/>
      <c r="W1096"/>
      <c r="X1096"/>
      <c r="Y1096"/>
      <c r="Z1096"/>
    </row>
    <row r="1097" spans="1:26" ht="30" x14ac:dyDescent="0.25">
      <c r="A1097" s="11">
        <v>1095</v>
      </c>
      <c r="B1097" s="1" t="s">
        <v>2644</v>
      </c>
      <c r="C1097" s="1" t="s">
        <v>40</v>
      </c>
      <c r="D1097" s="1" t="s">
        <v>113</v>
      </c>
      <c r="E1097" s="32">
        <v>11</v>
      </c>
      <c r="F1097" s="1">
        <v>9</v>
      </c>
      <c r="G1097" s="1">
        <v>91.6</v>
      </c>
      <c r="H1097" s="1">
        <v>90</v>
      </c>
      <c r="I1097" s="1">
        <v>28</v>
      </c>
      <c r="J1097" s="1" t="s">
        <v>113</v>
      </c>
      <c r="K1097" s="1" t="s">
        <v>113</v>
      </c>
      <c r="L1097" s="1">
        <v>20.9</v>
      </c>
      <c r="M1097" s="1">
        <v>15</v>
      </c>
      <c r="N1097" s="1">
        <v>4</v>
      </c>
      <c r="O1097" s="1" t="s">
        <v>28</v>
      </c>
      <c r="P1097" s="1" t="s">
        <v>35</v>
      </c>
      <c r="Q1097" s="1" t="s">
        <v>30</v>
      </c>
      <c r="R1097" s="1">
        <v>4</v>
      </c>
      <c r="S1097" s="1" t="s">
        <v>2646</v>
      </c>
      <c r="T1097" s="1" t="s">
        <v>2647</v>
      </c>
      <c r="U1097" s="1" t="s">
        <v>113</v>
      </c>
      <c r="V1097"/>
      <c r="W1097"/>
      <c r="X1097"/>
      <c r="Y1097"/>
      <c r="Z1097"/>
    </row>
    <row r="1098" spans="1:26" ht="75" x14ac:dyDescent="0.25">
      <c r="A1098" s="11">
        <v>1096</v>
      </c>
      <c r="B1098" s="1" t="s">
        <v>2648</v>
      </c>
      <c r="C1098" s="1" t="s">
        <v>26</v>
      </c>
      <c r="D1098" s="1" t="s">
        <v>2654</v>
      </c>
      <c r="E1098" s="32">
        <v>3</v>
      </c>
      <c r="F1098" s="1" t="s">
        <v>113</v>
      </c>
      <c r="G1098" s="1">
        <v>99.7</v>
      </c>
      <c r="H1098" s="1">
        <v>65</v>
      </c>
      <c r="I1098" s="1" t="s">
        <v>113</v>
      </c>
      <c r="J1098" s="1" t="s">
        <v>2649</v>
      </c>
      <c r="K1098" s="1">
        <v>141</v>
      </c>
      <c r="L1098" s="1">
        <v>51</v>
      </c>
      <c r="M1098" s="1" t="s">
        <v>113</v>
      </c>
      <c r="N1098" s="1">
        <v>4</v>
      </c>
      <c r="O1098" s="1" t="s">
        <v>28</v>
      </c>
      <c r="P1098" s="1" t="s">
        <v>29</v>
      </c>
      <c r="Q1098" s="1" t="s">
        <v>30</v>
      </c>
      <c r="R1098" s="1" t="s">
        <v>2650</v>
      </c>
      <c r="S1098" s="1" t="s">
        <v>2651</v>
      </c>
      <c r="T1098" s="1" t="s">
        <v>2652</v>
      </c>
      <c r="U1098" s="1" t="s">
        <v>113</v>
      </c>
      <c r="V1098"/>
      <c r="W1098"/>
      <c r="X1098"/>
      <c r="Y1098"/>
      <c r="Z1098"/>
    </row>
    <row r="1099" spans="1:26" x14ac:dyDescent="0.25">
      <c r="A1099" s="11">
        <v>1097</v>
      </c>
      <c r="B1099" s="1" t="s">
        <v>2653</v>
      </c>
      <c r="C1099" s="1" t="s">
        <v>26</v>
      </c>
      <c r="D1099" s="1" t="s">
        <v>2657</v>
      </c>
      <c r="E1099" s="32">
        <v>6</v>
      </c>
      <c r="F1099" s="1">
        <v>10</v>
      </c>
      <c r="G1099" s="1">
        <v>96.1</v>
      </c>
      <c r="H1099" s="1">
        <v>74</v>
      </c>
      <c r="I1099" s="1">
        <v>19</v>
      </c>
      <c r="J1099" s="1" t="s">
        <v>113</v>
      </c>
      <c r="K1099" s="1">
        <v>98</v>
      </c>
      <c r="L1099" s="1">
        <v>33</v>
      </c>
      <c r="M1099" s="1">
        <v>18</v>
      </c>
      <c r="N1099" s="1">
        <v>4</v>
      </c>
      <c r="O1099" s="1" t="s">
        <v>28</v>
      </c>
      <c r="P1099" s="1" t="s">
        <v>35</v>
      </c>
      <c r="Q1099" s="1" t="s">
        <v>30</v>
      </c>
      <c r="R1099" s="1" t="s">
        <v>113</v>
      </c>
      <c r="S1099" s="1" t="s">
        <v>2655</v>
      </c>
      <c r="T1099" s="1" t="s">
        <v>32</v>
      </c>
      <c r="U1099" s="1" t="s">
        <v>113</v>
      </c>
      <c r="V1099"/>
      <c r="W1099"/>
      <c r="X1099"/>
      <c r="Y1099"/>
      <c r="Z1099"/>
    </row>
    <row r="1100" spans="1:26" ht="30" x14ac:dyDescent="0.25">
      <c r="A1100" s="11">
        <v>1098</v>
      </c>
      <c r="B1100" s="1" t="s">
        <v>2656</v>
      </c>
      <c r="C1100" s="1" t="s">
        <v>26</v>
      </c>
      <c r="D1100" s="1" t="s">
        <v>2660</v>
      </c>
      <c r="E1100" s="32">
        <v>1</v>
      </c>
      <c r="F1100" s="1">
        <v>10</v>
      </c>
      <c r="G1100" s="1">
        <v>97.6</v>
      </c>
      <c r="H1100" s="1">
        <v>80</v>
      </c>
      <c r="I1100" s="1">
        <v>20</v>
      </c>
      <c r="J1100" s="1" t="s">
        <v>113</v>
      </c>
      <c r="K1100" s="1">
        <v>104</v>
      </c>
      <c r="L1100" s="1">
        <v>38</v>
      </c>
      <c r="M1100" s="1" t="s">
        <v>113</v>
      </c>
      <c r="N1100" s="1">
        <v>4</v>
      </c>
      <c r="O1100" s="1" t="s">
        <v>28</v>
      </c>
      <c r="P1100" s="1" t="s">
        <v>35</v>
      </c>
      <c r="Q1100" s="1" t="s">
        <v>45</v>
      </c>
      <c r="R1100" s="1" t="s">
        <v>113</v>
      </c>
      <c r="S1100" s="1" t="s">
        <v>2658</v>
      </c>
      <c r="T1100" s="1" t="s">
        <v>32</v>
      </c>
      <c r="U1100" s="1" t="s">
        <v>113</v>
      </c>
      <c r="V1100"/>
      <c r="W1100"/>
      <c r="X1100"/>
      <c r="Y1100"/>
      <c r="Z1100"/>
    </row>
    <row r="1101" spans="1:26" x14ac:dyDescent="0.25">
      <c r="A1101" s="11">
        <v>1099</v>
      </c>
      <c r="B1101" s="1" t="s">
        <v>2659</v>
      </c>
      <c r="C1101" s="1" t="s">
        <v>26</v>
      </c>
      <c r="D1101" s="1" t="s">
        <v>113</v>
      </c>
      <c r="E1101" s="32">
        <v>8</v>
      </c>
      <c r="F1101" s="1">
        <v>10</v>
      </c>
      <c r="G1101" s="1">
        <v>95.3</v>
      </c>
      <c r="H1101" s="1">
        <v>70</v>
      </c>
      <c r="I1101" s="1">
        <v>18</v>
      </c>
      <c r="J1101" s="1" t="s">
        <v>113</v>
      </c>
      <c r="K1101" s="1" t="s">
        <v>113</v>
      </c>
      <c r="L1101" s="1">
        <v>23</v>
      </c>
      <c r="M1101" s="1">
        <v>19</v>
      </c>
      <c r="N1101" s="1">
        <v>4</v>
      </c>
      <c r="O1101" s="1" t="s">
        <v>28</v>
      </c>
      <c r="P1101" s="1" t="s">
        <v>35</v>
      </c>
      <c r="Q1101" s="1" t="s">
        <v>45</v>
      </c>
      <c r="R1101" s="1" t="s">
        <v>113</v>
      </c>
      <c r="S1101" s="1" t="s">
        <v>2661</v>
      </c>
      <c r="T1101" s="1" t="s">
        <v>32</v>
      </c>
      <c r="U1101" s="1" t="s">
        <v>113</v>
      </c>
      <c r="V1101"/>
      <c r="W1101"/>
      <c r="X1101"/>
      <c r="Y1101"/>
      <c r="Z1101"/>
    </row>
    <row r="1102" spans="1:26" ht="30" x14ac:dyDescent="0.25">
      <c r="A1102" s="11">
        <v>1100</v>
      </c>
      <c r="B1102" s="1" t="s">
        <v>2662</v>
      </c>
      <c r="C1102" s="1" t="s">
        <v>26</v>
      </c>
      <c r="D1102" s="1" t="s">
        <v>2666</v>
      </c>
      <c r="E1102" s="32">
        <v>13</v>
      </c>
      <c r="F1102" s="1">
        <v>60</v>
      </c>
      <c r="G1102" s="1">
        <v>98.4</v>
      </c>
      <c r="H1102" s="1">
        <v>98</v>
      </c>
      <c r="I1102" s="1" t="s">
        <v>113</v>
      </c>
      <c r="J1102" s="1" t="s">
        <v>113</v>
      </c>
      <c r="K1102" s="1">
        <v>131</v>
      </c>
      <c r="L1102" s="1">
        <v>55</v>
      </c>
      <c r="M1102" s="1" t="s">
        <v>113</v>
      </c>
      <c r="N1102" s="1">
        <v>4</v>
      </c>
      <c r="O1102" s="1" t="s">
        <v>28</v>
      </c>
      <c r="P1102" s="1" t="s">
        <v>35</v>
      </c>
      <c r="Q1102" s="1" t="s">
        <v>45</v>
      </c>
      <c r="R1102" s="1">
        <v>2</v>
      </c>
      <c r="S1102" s="1" t="s">
        <v>2663</v>
      </c>
      <c r="T1102" s="1" t="s">
        <v>2664</v>
      </c>
      <c r="U1102" s="1" t="s">
        <v>113</v>
      </c>
      <c r="V1102"/>
      <c r="W1102"/>
      <c r="X1102"/>
      <c r="Y1102"/>
      <c r="Z1102"/>
    </row>
    <row r="1103" spans="1:26" ht="45" x14ac:dyDescent="0.25">
      <c r="A1103" s="11">
        <v>1101</v>
      </c>
      <c r="B1103" s="1" t="s">
        <v>2665</v>
      </c>
      <c r="C1103" s="1" t="s">
        <v>26</v>
      </c>
      <c r="D1103" s="1" t="s">
        <v>2670</v>
      </c>
      <c r="E1103" s="32">
        <v>10</v>
      </c>
      <c r="F1103" s="1">
        <v>10</v>
      </c>
      <c r="G1103" s="1">
        <v>97.8</v>
      </c>
      <c r="H1103" s="1">
        <v>76</v>
      </c>
      <c r="I1103" s="1">
        <v>28</v>
      </c>
      <c r="J1103" s="1" t="s">
        <v>113</v>
      </c>
      <c r="K1103" s="1">
        <v>149</v>
      </c>
      <c r="L1103" s="1">
        <v>29.5</v>
      </c>
      <c r="M1103" s="1" t="s">
        <v>113</v>
      </c>
      <c r="N1103" s="1" t="s">
        <v>113</v>
      </c>
      <c r="O1103" s="1" t="s">
        <v>28</v>
      </c>
      <c r="P1103" s="1" t="s">
        <v>35</v>
      </c>
      <c r="Q1103" s="1" t="s">
        <v>30</v>
      </c>
      <c r="R1103" s="1" t="s">
        <v>113</v>
      </c>
      <c r="S1103" s="1" t="s">
        <v>2667</v>
      </c>
      <c r="T1103" s="1" t="s">
        <v>2668</v>
      </c>
      <c r="U1103" s="1" t="s">
        <v>113</v>
      </c>
      <c r="V1103"/>
      <c r="W1103"/>
      <c r="X1103"/>
      <c r="Y1103"/>
      <c r="Z1103"/>
    </row>
    <row r="1104" spans="1:26" ht="30" x14ac:dyDescent="0.25">
      <c r="A1104" s="11">
        <v>1102</v>
      </c>
      <c r="B1104" s="1" t="s">
        <v>2669</v>
      </c>
      <c r="C1104" s="1" t="s">
        <v>40</v>
      </c>
      <c r="D1104" s="1" t="s">
        <v>113</v>
      </c>
      <c r="E1104" s="32">
        <v>13</v>
      </c>
      <c r="F1104" s="1">
        <v>10</v>
      </c>
      <c r="G1104" s="1">
        <v>94.2</v>
      </c>
      <c r="H1104" s="1">
        <v>81</v>
      </c>
      <c r="I1104" s="1">
        <v>22</v>
      </c>
      <c r="J1104" s="1" t="s">
        <v>113</v>
      </c>
      <c r="K1104" s="1">
        <v>134</v>
      </c>
      <c r="L1104" s="1">
        <v>68</v>
      </c>
      <c r="M1104" s="1" t="s">
        <v>113</v>
      </c>
      <c r="N1104" s="1">
        <v>4</v>
      </c>
      <c r="O1104" s="1" t="s">
        <v>28</v>
      </c>
      <c r="P1104" s="1" t="s">
        <v>35</v>
      </c>
      <c r="Q1104" s="1" t="s">
        <v>45</v>
      </c>
      <c r="R1104" s="1">
        <v>2</v>
      </c>
      <c r="S1104" s="1" t="s">
        <v>2671</v>
      </c>
      <c r="T1104" s="1" t="s">
        <v>2672</v>
      </c>
      <c r="U1104" s="1" t="s">
        <v>113</v>
      </c>
      <c r="V1104"/>
      <c r="W1104"/>
      <c r="X1104"/>
      <c r="Y1104"/>
      <c r="Z1104"/>
    </row>
    <row r="1105" spans="1:26" x14ac:dyDescent="0.25">
      <c r="A1105" s="11">
        <v>1103</v>
      </c>
      <c r="B1105" s="1" t="s">
        <v>2673</v>
      </c>
      <c r="C1105" s="1" t="s">
        <v>40</v>
      </c>
      <c r="D1105" s="1" t="s">
        <v>113</v>
      </c>
      <c r="E1105" s="32">
        <v>15</v>
      </c>
      <c r="F1105" s="1">
        <v>5</v>
      </c>
      <c r="G1105" s="1">
        <v>97.5</v>
      </c>
      <c r="H1105" s="1" t="s">
        <v>113</v>
      </c>
      <c r="I1105" s="1" t="s">
        <v>113</v>
      </c>
      <c r="J1105" s="1" t="s">
        <v>113</v>
      </c>
      <c r="K1105" s="1">
        <v>142</v>
      </c>
      <c r="L1105" s="1">
        <v>71</v>
      </c>
      <c r="M1105" s="1" t="s">
        <v>113</v>
      </c>
      <c r="N1105" s="1">
        <v>4</v>
      </c>
      <c r="O1105" s="1" t="s">
        <v>2674</v>
      </c>
      <c r="P1105" s="1" t="s">
        <v>29</v>
      </c>
      <c r="Q1105" s="1" t="s">
        <v>30</v>
      </c>
      <c r="R1105" s="1" t="s">
        <v>113</v>
      </c>
      <c r="S1105" s="1" t="s">
        <v>2675</v>
      </c>
      <c r="T1105" s="1" t="s">
        <v>113</v>
      </c>
      <c r="U1105" s="1" t="s">
        <v>113</v>
      </c>
      <c r="V1105"/>
      <c r="W1105"/>
      <c r="X1105"/>
      <c r="Y1105"/>
      <c r="Z1105"/>
    </row>
    <row r="1106" spans="1:26" ht="60" x14ac:dyDescent="0.25">
      <c r="A1106" s="11">
        <v>1104</v>
      </c>
      <c r="B1106" s="1" t="s">
        <v>2066</v>
      </c>
      <c r="C1106" s="1" t="s">
        <v>26</v>
      </c>
      <c r="D1106" s="1" t="s">
        <v>2681</v>
      </c>
      <c r="E1106" s="32">
        <v>10</v>
      </c>
      <c r="F1106" s="1">
        <v>15</v>
      </c>
      <c r="G1106" s="1">
        <v>97.9</v>
      </c>
      <c r="H1106" s="1">
        <v>99</v>
      </c>
      <c r="I1106" s="1" t="s">
        <v>113</v>
      </c>
      <c r="J1106" s="1" t="s">
        <v>2676</v>
      </c>
      <c r="K1106" s="1">
        <v>160</v>
      </c>
      <c r="L1106" s="1">
        <v>106</v>
      </c>
      <c r="M1106" s="1" t="s">
        <v>113</v>
      </c>
      <c r="N1106" s="1">
        <v>4</v>
      </c>
      <c r="O1106" s="1" t="s">
        <v>2677</v>
      </c>
      <c r="P1106" s="1" t="s">
        <v>35</v>
      </c>
      <c r="Q1106" s="1" t="s">
        <v>45</v>
      </c>
      <c r="R1106" s="1" t="s">
        <v>113</v>
      </c>
      <c r="S1106" s="1" t="s">
        <v>2678</v>
      </c>
      <c r="T1106" s="1" t="s">
        <v>2679</v>
      </c>
      <c r="U1106" s="1" t="s">
        <v>113</v>
      </c>
      <c r="V1106"/>
      <c r="W1106"/>
      <c r="X1106"/>
      <c r="Y1106"/>
      <c r="Z1106"/>
    </row>
    <row r="1107" spans="1:26" ht="30" x14ac:dyDescent="0.25">
      <c r="A1107" s="11">
        <v>1105</v>
      </c>
      <c r="B1107" s="1" t="s">
        <v>2680</v>
      </c>
      <c r="C1107" s="1" t="s">
        <v>26</v>
      </c>
      <c r="D1107" s="1" t="s">
        <v>2684</v>
      </c>
      <c r="E1107" s="32">
        <v>6</v>
      </c>
      <c r="F1107" s="1">
        <v>12</v>
      </c>
      <c r="G1107" s="1">
        <v>95.2</v>
      </c>
      <c r="H1107" s="1">
        <v>80</v>
      </c>
      <c r="I1107" s="1">
        <v>20</v>
      </c>
      <c r="J1107" s="1" t="s">
        <v>113</v>
      </c>
      <c r="K1107" s="1">
        <v>140</v>
      </c>
      <c r="L1107" s="1">
        <v>67</v>
      </c>
      <c r="M1107" s="1" t="s">
        <v>113</v>
      </c>
      <c r="N1107" s="1">
        <v>4</v>
      </c>
      <c r="O1107" s="1" t="s">
        <v>28</v>
      </c>
      <c r="P1107" s="1" t="s">
        <v>35</v>
      </c>
      <c r="Q1107" s="1" t="s">
        <v>45</v>
      </c>
      <c r="R1107" s="1">
        <v>1</v>
      </c>
      <c r="S1107" s="1" t="s">
        <v>2682</v>
      </c>
      <c r="T1107" s="1" t="s">
        <v>113</v>
      </c>
      <c r="V1107"/>
      <c r="W1107"/>
      <c r="X1107"/>
      <c r="Y1107"/>
      <c r="Z1107"/>
    </row>
    <row r="1108" spans="1:26" ht="45" x14ac:dyDescent="0.25">
      <c r="A1108" s="11">
        <v>1106</v>
      </c>
      <c r="B1108" s="1" t="s">
        <v>2683</v>
      </c>
      <c r="C1108" s="1" t="s">
        <v>26</v>
      </c>
      <c r="D1108" s="1" t="s">
        <v>2687</v>
      </c>
      <c r="E1108" s="32">
        <v>12</v>
      </c>
      <c r="F1108" s="1">
        <v>10</v>
      </c>
      <c r="G1108" s="1">
        <v>97</v>
      </c>
      <c r="H1108" s="1">
        <v>85</v>
      </c>
      <c r="I1108" s="1">
        <v>22</v>
      </c>
      <c r="J1108" s="1" t="s">
        <v>113</v>
      </c>
      <c r="K1108" s="1">
        <v>126</v>
      </c>
      <c r="L1108" s="1">
        <v>22.3</v>
      </c>
      <c r="M1108" s="1" t="s">
        <v>113</v>
      </c>
      <c r="N1108" s="1" t="s">
        <v>113</v>
      </c>
      <c r="O1108" s="1" t="s">
        <v>28</v>
      </c>
      <c r="P1108" s="1" t="s">
        <v>29</v>
      </c>
      <c r="Q1108" s="1" t="s">
        <v>30</v>
      </c>
      <c r="R1108" s="1">
        <v>3</v>
      </c>
      <c r="S1108" s="1" t="s">
        <v>2685</v>
      </c>
      <c r="T1108" s="1" t="s">
        <v>113</v>
      </c>
      <c r="U1108" s="1" t="s">
        <v>113</v>
      </c>
      <c r="V1108"/>
      <c r="W1108"/>
      <c r="X1108"/>
      <c r="Y1108"/>
      <c r="Z1108"/>
    </row>
    <row r="1109" spans="1:26" ht="30" x14ac:dyDescent="0.25">
      <c r="A1109" s="11">
        <v>1107</v>
      </c>
      <c r="B1109" s="1" t="s">
        <v>2686</v>
      </c>
      <c r="C1109" s="1" t="s">
        <v>26</v>
      </c>
      <c r="D1109" s="1" t="s">
        <v>113</v>
      </c>
      <c r="E1109" s="32">
        <v>14</v>
      </c>
      <c r="F1109" s="1">
        <v>10</v>
      </c>
      <c r="G1109" s="1">
        <v>94.5</v>
      </c>
      <c r="H1109" s="1">
        <v>106</v>
      </c>
      <c r="I1109" s="1" t="s">
        <v>113</v>
      </c>
      <c r="J1109" s="1" t="s">
        <v>113</v>
      </c>
      <c r="K1109" s="1">
        <v>146</v>
      </c>
      <c r="L1109" s="1">
        <v>74</v>
      </c>
      <c r="M1109" s="1" t="s">
        <v>113</v>
      </c>
      <c r="N1109" s="1">
        <v>4</v>
      </c>
      <c r="O1109" s="1" t="s">
        <v>221</v>
      </c>
      <c r="P1109" s="1" t="s">
        <v>29</v>
      </c>
      <c r="Q1109" s="1" t="s">
        <v>30</v>
      </c>
      <c r="R1109" s="1">
        <v>1</v>
      </c>
      <c r="S1109" s="1" t="s">
        <v>2688</v>
      </c>
      <c r="T1109" s="1" t="s">
        <v>2689</v>
      </c>
      <c r="U1109" s="1" t="s">
        <v>113</v>
      </c>
      <c r="V1109"/>
      <c r="W1109"/>
      <c r="X1109"/>
      <c r="Y1109"/>
      <c r="Z1109"/>
    </row>
    <row r="1110" spans="1:26" ht="30" x14ac:dyDescent="0.25">
      <c r="A1110" s="11">
        <v>1108</v>
      </c>
      <c r="B1110" s="1" t="s">
        <v>2690</v>
      </c>
      <c r="C1110" s="1" t="s">
        <v>40</v>
      </c>
      <c r="D1110" s="1" t="s">
        <v>113</v>
      </c>
      <c r="E1110" s="32">
        <v>14</v>
      </c>
      <c r="F1110" s="1">
        <v>8</v>
      </c>
      <c r="G1110" s="1">
        <v>96.9</v>
      </c>
      <c r="H1110" s="1">
        <v>89</v>
      </c>
      <c r="I1110" s="1">
        <v>25</v>
      </c>
      <c r="J1110" s="1" t="s">
        <v>113</v>
      </c>
      <c r="K1110" s="1">
        <v>143</v>
      </c>
      <c r="L1110" s="1">
        <v>82</v>
      </c>
      <c r="M1110" s="1" t="s">
        <v>113</v>
      </c>
      <c r="N1110" s="1">
        <v>4</v>
      </c>
      <c r="O1110" s="1" t="s">
        <v>221</v>
      </c>
      <c r="P1110" s="1" t="s">
        <v>35</v>
      </c>
      <c r="Q1110" s="1" t="s">
        <v>30</v>
      </c>
      <c r="R1110" s="1" t="s">
        <v>113</v>
      </c>
      <c r="S1110" s="1" t="s">
        <v>2691</v>
      </c>
      <c r="T1110" s="1" t="s">
        <v>113</v>
      </c>
      <c r="U1110" s="1" t="s">
        <v>113</v>
      </c>
      <c r="V1110"/>
      <c r="W1110"/>
      <c r="X1110"/>
      <c r="Y1110"/>
      <c r="Z1110"/>
    </row>
    <row r="1111" spans="1:26" ht="30" x14ac:dyDescent="0.25">
      <c r="A1111" s="11">
        <v>1109</v>
      </c>
      <c r="B1111" s="1" t="s">
        <v>2692</v>
      </c>
      <c r="C1111" s="1" t="s">
        <v>40</v>
      </c>
      <c r="D1111" s="1" t="s">
        <v>113</v>
      </c>
      <c r="E1111" s="32">
        <v>12</v>
      </c>
      <c r="F1111" s="1">
        <v>8</v>
      </c>
      <c r="G1111" s="1">
        <v>98.8</v>
      </c>
      <c r="H1111" s="1">
        <v>92</v>
      </c>
      <c r="I1111" s="1">
        <v>22</v>
      </c>
      <c r="J1111" s="1" t="s">
        <v>113</v>
      </c>
      <c r="K1111" s="1">
        <v>143</v>
      </c>
      <c r="L1111" s="1">
        <v>78</v>
      </c>
      <c r="M1111" s="1" t="s">
        <v>113</v>
      </c>
      <c r="N1111" s="1">
        <v>4</v>
      </c>
      <c r="O1111" s="1" t="s">
        <v>221</v>
      </c>
      <c r="P1111" s="1" t="s">
        <v>29</v>
      </c>
      <c r="Q1111" s="1" t="s">
        <v>45</v>
      </c>
      <c r="R1111" s="1" t="s">
        <v>113</v>
      </c>
      <c r="S1111" s="1" t="s">
        <v>2693</v>
      </c>
      <c r="T1111" s="1" t="s">
        <v>113</v>
      </c>
      <c r="U1111" s="1" t="s">
        <v>113</v>
      </c>
      <c r="V1111"/>
      <c r="W1111"/>
      <c r="X1111"/>
      <c r="Y1111"/>
      <c r="Z1111"/>
    </row>
    <row r="1112" spans="1:26" ht="30" x14ac:dyDescent="0.25">
      <c r="A1112" s="11">
        <v>1110</v>
      </c>
      <c r="B1112" s="1" t="s">
        <v>2694</v>
      </c>
      <c r="C1112" s="1" t="s">
        <v>40</v>
      </c>
      <c r="D1112" s="1" t="s">
        <v>113</v>
      </c>
      <c r="E1112" s="32">
        <v>11</v>
      </c>
      <c r="F1112" s="1">
        <v>8</v>
      </c>
      <c r="G1112" s="1" t="s">
        <v>113</v>
      </c>
      <c r="H1112" s="1" t="s">
        <v>113</v>
      </c>
      <c r="I1112" s="1" t="s">
        <v>113</v>
      </c>
      <c r="J1112" s="1" t="s">
        <v>113</v>
      </c>
      <c r="K1112" s="1">
        <v>144</v>
      </c>
      <c r="L1112" s="1">
        <v>73</v>
      </c>
      <c r="M1112" s="1" t="s">
        <v>113</v>
      </c>
      <c r="N1112" s="1">
        <v>4</v>
      </c>
      <c r="O1112" s="1" t="s">
        <v>2674</v>
      </c>
      <c r="P1112" s="1" t="s">
        <v>29</v>
      </c>
      <c r="Q1112" s="1" t="s">
        <v>45</v>
      </c>
      <c r="R1112" s="1">
        <v>2</v>
      </c>
      <c r="S1112" s="1" t="s">
        <v>2671</v>
      </c>
      <c r="T1112" s="1" t="s">
        <v>113</v>
      </c>
      <c r="U1112" s="1" t="s">
        <v>113</v>
      </c>
      <c r="V1112"/>
      <c r="W1112"/>
      <c r="X1112"/>
      <c r="Y1112"/>
      <c r="Z1112"/>
    </row>
    <row r="1113" spans="1:26" ht="30" x14ac:dyDescent="0.25">
      <c r="A1113" s="11">
        <v>1111</v>
      </c>
      <c r="B1113" s="1" t="s">
        <v>2695</v>
      </c>
      <c r="C1113" s="1" t="s">
        <v>26</v>
      </c>
      <c r="D1113" s="1" t="s">
        <v>2699</v>
      </c>
      <c r="E1113" s="32">
        <v>28</v>
      </c>
      <c r="F1113" s="1">
        <v>5</v>
      </c>
      <c r="G1113" s="1">
        <v>97.7</v>
      </c>
      <c r="H1113" s="1">
        <v>103</v>
      </c>
      <c r="I1113" s="1">
        <v>18</v>
      </c>
      <c r="J1113" s="1">
        <v>141</v>
      </c>
      <c r="K1113" s="1">
        <v>141</v>
      </c>
      <c r="L1113" s="1">
        <v>32.700000000000003</v>
      </c>
      <c r="M1113" s="1" t="s">
        <v>113</v>
      </c>
      <c r="N1113" s="1" t="s">
        <v>113</v>
      </c>
      <c r="O1113" s="1" t="s">
        <v>28</v>
      </c>
      <c r="P1113" s="1" t="s">
        <v>29</v>
      </c>
      <c r="Q1113" s="1" t="s">
        <v>30</v>
      </c>
      <c r="R1113" s="1" t="s">
        <v>113</v>
      </c>
      <c r="S1113" s="1" t="s">
        <v>2696</v>
      </c>
      <c r="T1113" s="1" t="s">
        <v>2697</v>
      </c>
      <c r="U1113" s="1" t="s">
        <v>113</v>
      </c>
      <c r="V1113"/>
      <c r="W1113"/>
      <c r="X1113"/>
      <c r="Y1113"/>
      <c r="Z1113"/>
    </row>
    <row r="1114" spans="1:26" ht="30" x14ac:dyDescent="0.25">
      <c r="A1114" s="11">
        <v>1112</v>
      </c>
      <c r="B1114" s="1" t="s">
        <v>2698</v>
      </c>
      <c r="C1114" s="1" t="s">
        <v>40</v>
      </c>
      <c r="D1114" s="6">
        <v>38146</v>
      </c>
      <c r="E1114" s="32">
        <v>13</v>
      </c>
      <c r="F1114" s="1">
        <v>10</v>
      </c>
      <c r="G1114" s="1" t="s">
        <v>113</v>
      </c>
      <c r="H1114" s="1" t="s">
        <v>113</v>
      </c>
      <c r="I1114" s="1" t="s">
        <v>113</v>
      </c>
      <c r="J1114" s="1" t="s">
        <v>113</v>
      </c>
      <c r="K1114" s="1" t="s">
        <v>113</v>
      </c>
      <c r="M1114" s="1" t="s">
        <v>113</v>
      </c>
      <c r="N1114" s="1" t="s">
        <v>113</v>
      </c>
      <c r="O1114" s="1" t="s">
        <v>113</v>
      </c>
      <c r="P1114" s="1" t="s">
        <v>113</v>
      </c>
      <c r="Q1114" s="1" t="s">
        <v>45</v>
      </c>
      <c r="R1114" s="1" t="s">
        <v>113</v>
      </c>
      <c r="S1114" s="1" t="s">
        <v>113</v>
      </c>
      <c r="T1114" s="1" t="s">
        <v>2697</v>
      </c>
      <c r="U1114" s="1" t="s">
        <v>113</v>
      </c>
      <c r="V1114"/>
      <c r="W1114"/>
      <c r="X1114"/>
      <c r="Y1114"/>
      <c r="Z1114"/>
    </row>
    <row r="1115" spans="1:26" ht="30" x14ac:dyDescent="0.25">
      <c r="A1115" s="11">
        <v>1113</v>
      </c>
      <c r="B1115" s="1" t="s">
        <v>2700</v>
      </c>
      <c r="C1115" s="1" t="s">
        <v>26</v>
      </c>
      <c r="D1115" s="1" t="s">
        <v>113</v>
      </c>
      <c r="E1115" s="32">
        <v>6</v>
      </c>
      <c r="F1115" s="1">
        <v>12</v>
      </c>
      <c r="G1115" s="1">
        <v>99</v>
      </c>
      <c r="H1115" s="1">
        <v>90</v>
      </c>
      <c r="I1115" s="1">
        <v>20</v>
      </c>
      <c r="J1115" s="1" t="s">
        <v>113</v>
      </c>
      <c r="K1115" s="1">
        <v>152</v>
      </c>
      <c r="L1115" s="1">
        <v>83</v>
      </c>
      <c r="M1115" s="1" t="s">
        <v>113</v>
      </c>
      <c r="N1115" s="1">
        <v>4</v>
      </c>
      <c r="O1115" s="1" t="s">
        <v>83</v>
      </c>
      <c r="P1115" s="1" t="s">
        <v>35</v>
      </c>
      <c r="Q1115" s="1" t="s">
        <v>113</v>
      </c>
      <c r="R1115" s="1" t="s">
        <v>113</v>
      </c>
      <c r="S1115" s="1" t="s">
        <v>2701</v>
      </c>
      <c r="T1115" s="1" t="s">
        <v>113</v>
      </c>
      <c r="U1115" s="1" t="s">
        <v>113</v>
      </c>
      <c r="V1115"/>
      <c r="W1115"/>
      <c r="X1115"/>
      <c r="Y1115"/>
      <c r="Z1115"/>
    </row>
    <row r="1116" spans="1:26" ht="60" x14ac:dyDescent="0.25">
      <c r="A1116" s="11">
        <v>1114</v>
      </c>
      <c r="B1116" s="1" t="s">
        <v>2702</v>
      </c>
      <c r="C1116" s="1" t="s">
        <v>40</v>
      </c>
      <c r="D1116" s="1" t="s">
        <v>113</v>
      </c>
      <c r="E1116" s="32">
        <v>13</v>
      </c>
      <c r="F1116" s="1">
        <v>6</v>
      </c>
      <c r="G1116" s="1">
        <v>97.9</v>
      </c>
      <c r="H1116" s="1">
        <v>90</v>
      </c>
      <c r="I1116" s="1">
        <v>30</v>
      </c>
      <c r="J1116" s="1" t="s">
        <v>113</v>
      </c>
      <c r="K1116" s="1">
        <v>113.5</v>
      </c>
      <c r="L1116" s="1">
        <v>42.2</v>
      </c>
      <c r="M1116" s="1" t="s">
        <v>113</v>
      </c>
      <c r="N1116" s="1">
        <v>4</v>
      </c>
      <c r="O1116" s="1" t="s">
        <v>221</v>
      </c>
      <c r="P1116" s="1" t="s">
        <v>35</v>
      </c>
      <c r="Q1116" s="1" t="s">
        <v>45</v>
      </c>
      <c r="R1116" s="1" t="s">
        <v>113</v>
      </c>
      <c r="S1116" s="1" t="s">
        <v>115</v>
      </c>
      <c r="T1116" s="1" t="s">
        <v>2703</v>
      </c>
      <c r="U1116" s="1" t="s">
        <v>113</v>
      </c>
      <c r="V1116"/>
      <c r="W1116"/>
      <c r="X1116"/>
      <c r="Y1116"/>
      <c r="Z1116"/>
    </row>
    <row r="1117" spans="1:26" ht="30" x14ac:dyDescent="0.25">
      <c r="A1117" s="11">
        <v>1115</v>
      </c>
      <c r="B1117" s="1" t="s">
        <v>2704</v>
      </c>
      <c r="C1117" s="1" t="s">
        <v>26</v>
      </c>
      <c r="D1117" s="6">
        <v>40909</v>
      </c>
      <c r="E1117" s="32">
        <v>5</v>
      </c>
      <c r="F1117" s="1">
        <v>10</v>
      </c>
      <c r="G1117" s="1">
        <v>97.9</v>
      </c>
      <c r="H1117" s="1">
        <v>100</v>
      </c>
      <c r="I1117" s="1">
        <v>38</v>
      </c>
      <c r="J1117" s="1" t="s">
        <v>113</v>
      </c>
      <c r="K1117" s="1">
        <v>147</v>
      </c>
      <c r="L1117" s="1">
        <v>72</v>
      </c>
      <c r="M1117" s="1" t="s">
        <v>113</v>
      </c>
      <c r="N1117" s="1" t="s">
        <v>113</v>
      </c>
      <c r="O1117" s="1" t="s">
        <v>221</v>
      </c>
      <c r="P1117" s="1" t="s">
        <v>35</v>
      </c>
      <c r="Q1117" s="1" t="s">
        <v>45</v>
      </c>
      <c r="R1117" s="1">
        <v>4</v>
      </c>
      <c r="S1117" s="1" t="s">
        <v>2705</v>
      </c>
      <c r="T1117" s="1" t="s">
        <v>1177</v>
      </c>
      <c r="U1117" s="1" t="s">
        <v>113</v>
      </c>
      <c r="V1117"/>
      <c r="W1117"/>
      <c r="X1117"/>
      <c r="Y1117"/>
      <c r="Z1117"/>
    </row>
    <row r="1118" spans="1:26" ht="30" x14ac:dyDescent="0.25">
      <c r="A1118" s="11">
        <v>1116</v>
      </c>
      <c r="B1118" s="1" t="s">
        <v>2706</v>
      </c>
      <c r="C1118" s="1" t="s">
        <v>26</v>
      </c>
      <c r="D1118" s="1" t="s">
        <v>113</v>
      </c>
      <c r="E1118" s="32">
        <v>10</v>
      </c>
      <c r="F1118" s="1">
        <v>10</v>
      </c>
      <c r="G1118" s="1">
        <v>97</v>
      </c>
      <c r="H1118" s="1">
        <v>90</v>
      </c>
      <c r="I1118" s="1" t="s">
        <v>113</v>
      </c>
      <c r="J1118" s="1" t="s">
        <v>113</v>
      </c>
      <c r="K1118" s="1">
        <v>110</v>
      </c>
      <c r="L1118" s="1">
        <v>38</v>
      </c>
      <c r="M1118" s="1">
        <v>19.5</v>
      </c>
      <c r="N1118" s="1">
        <v>4</v>
      </c>
      <c r="O1118" s="1" t="s">
        <v>221</v>
      </c>
      <c r="P1118" s="1" t="s">
        <v>29</v>
      </c>
      <c r="Q1118" s="1" t="s">
        <v>30</v>
      </c>
      <c r="R1118" s="1">
        <v>2</v>
      </c>
      <c r="S1118" s="1" t="s">
        <v>2707</v>
      </c>
      <c r="T1118" s="1" t="s">
        <v>2708</v>
      </c>
      <c r="U1118" s="1" t="s">
        <v>113</v>
      </c>
      <c r="V1118"/>
      <c r="W1118"/>
      <c r="X1118"/>
      <c r="Y1118"/>
      <c r="Z1118"/>
    </row>
    <row r="1119" spans="1:26" ht="45" x14ac:dyDescent="0.25">
      <c r="A1119" s="11">
        <v>1117</v>
      </c>
      <c r="B1119" s="1" t="s">
        <v>2709</v>
      </c>
      <c r="C1119" s="1" t="s">
        <v>26</v>
      </c>
      <c r="D1119" s="1" t="s">
        <v>113</v>
      </c>
      <c r="E1119" s="32">
        <v>8</v>
      </c>
      <c r="F1119" s="1">
        <v>10</v>
      </c>
      <c r="G1119" s="1">
        <v>97.1</v>
      </c>
      <c r="H1119" s="1">
        <v>61</v>
      </c>
      <c r="I1119" s="1" t="s">
        <v>113</v>
      </c>
      <c r="J1119" s="1" t="s">
        <v>113</v>
      </c>
      <c r="K1119" s="1">
        <v>149</v>
      </c>
      <c r="L1119" s="1">
        <v>78</v>
      </c>
      <c r="M1119" s="1" t="s">
        <v>113</v>
      </c>
      <c r="N1119" s="1">
        <v>4</v>
      </c>
      <c r="O1119" s="1" t="s">
        <v>221</v>
      </c>
      <c r="P1119" s="1" t="s">
        <v>29</v>
      </c>
      <c r="Q1119" s="1" t="s">
        <v>30</v>
      </c>
      <c r="R1119" s="1">
        <v>1</v>
      </c>
      <c r="S1119" s="1" t="s">
        <v>2710</v>
      </c>
      <c r="T1119" s="1" t="s">
        <v>2711</v>
      </c>
      <c r="U1119" s="1" t="s">
        <v>113</v>
      </c>
      <c r="V1119"/>
      <c r="W1119"/>
      <c r="X1119"/>
      <c r="Y1119"/>
      <c r="Z1119"/>
    </row>
    <row r="1120" spans="1:26" x14ac:dyDescent="0.25">
      <c r="A1120" s="11">
        <v>1118</v>
      </c>
      <c r="B1120" s="1" t="s">
        <v>1532</v>
      </c>
      <c r="C1120" s="1" t="s">
        <v>40</v>
      </c>
      <c r="D1120" s="1" t="s">
        <v>113</v>
      </c>
      <c r="E1120" s="32">
        <v>7</v>
      </c>
      <c r="F1120" s="1">
        <v>5</v>
      </c>
      <c r="G1120" s="1">
        <v>95.7</v>
      </c>
      <c r="H1120" s="1" t="s">
        <v>113</v>
      </c>
      <c r="I1120" s="1" t="s">
        <v>113</v>
      </c>
      <c r="J1120" s="1" t="s">
        <v>113</v>
      </c>
      <c r="K1120" s="1">
        <v>120</v>
      </c>
      <c r="L1120" s="1">
        <v>49</v>
      </c>
      <c r="M1120" s="1" t="s">
        <v>113</v>
      </c>
      <c r="N1120" s="1">
        <v>4</v>
      </c>
      <c r="O1120" s="1" t="s">
        <v>2674</v>
      </c>
      <c r="P1120" s="1" t="s">
        <v>29</v>
      </c>
      <c r="Q1120" s="1" t="s">
        <v>30</v>
      </c>
      <c r="R1120" s="1" t="s">
        <v>113</v>
      </c>
      <c r="S1120" s="1" t="s">
        <v>2712</v>
      </c>
      <c r="T1120" s="1" t="s">
        <v>113</v>
      </c>
      <c r="U1120" s="1" t="s">
        <v>113</v>
      </c>
      <c r="V1120"/>
      <c r="W1120"/>
      <c r="X1120"/>
      <c r="Y1120"/>
      <c r="Z1120"/>
    </row>
    <row r="1121" spans="1:26" ht="30" x14ac:dyDescent="0.25">
      <c r="A1121" s="11">
        <v>1119</v>
      </c>
      <c r="B1121" s="1" t="s">
        <v>2713</v>
      </c>
      <c r="C1121" s="1" t="s">
        <v>26</v>
      </c>
      <c r="D1121" s="1" t="s">
        <v>113</v>
      </c>
      <c r="E1121" s="32">
        <v>6</v>
      </c>
      <c r="F1121" s="1">
        <v>10</v>
      </c>
      <c r="G1121" s="1">
        <v>98.7</v>
      </c>
      <c r="H1121" s="1">
        <v>117</v>
      </c>
      <c r="I1121" s="1" t="s">
        <v>113</v>
      </c>
      <c r="J1121" s="1" t="s">
        <v>113</v>
      </c>
      <c r="K1121" s="1">
        <v>120</v>
      </c>
      <c r="L1121" s="1">
        <v>45</v>
      </c>
      <c r="M1121" s="1" t="s">
        <v>113</v>
      </c>
      <c r="N1121" s="1">
        <v>4</v>
      </c>
      <c r="O1121" s="1" t="s">
        <v>221</v>
      </c>
      <c r="P1121" s="1" t="s">
        <v>29</v>
      </c>
      <c r="Q1121" s="1" t="s">
        <v>45</v>
      </c>
      <c r="R1121" s="1">
        <v>2</v>
      </c>
      <c r="S1121" s="1" t="s">
        <v>2714</v>
      </c>
      <c r="T1121" s="1" t="s">
        <v>2715</v>
      </c>
      <c r="U1121" s="1" t="s">
        <v>113</v>
      </c>
      <c r="V1121"/>
      <c r="W1121"/>
      <c r="X1121"/>
      <c r="Y1121"/>
      <c r="Z1121"/>
    </row>
    <row r="1122" spans="1:26" ht="30" x14ac:dyDescent="0.25">
      <c r="A1122" s="11">
        <v>1120</v>
      </c>
      <c r="B1122" s="1" t="s">
        <v>2716</v>
      </c>
      <c r="C1122" s="1" t="s">
        <v>40</v>
      </c>
      <c r="D1122" s="6">
        <v>37298</v>
      </c>
      <c r="E1122" s="32">
        <v>15</v>
      </c>
      <c r="F1122" s="1">
        <v>10</v>
      </c>
      <c r="G1122" s="1">
        <v>96.8</v>
      </c>
      <c r="H1122" s="1">
        <v>95</v>
      </c>
      <c r="I1122" s="1">
        <v>22</v>
      </c>
      <c r="J1122" s="1" t="s">
        <v>113</v>
      </c>
      <c r="K1122" s="1">
        <v>108</v>
      </c>
      <c r="L1122" s="1">
        <v>33</v>
      </c>
      <c r="M1122" s="1" t="s">
        <v>113</v>
      </c>
      <c r="N1122" s="1">
        <v>4</v>
      </c>
      <c r="O1122" s="1" t="s">
        <v>28</v>
      </c>
      <c r="P1122" s="1" t="s">
        <v>29</v>
      </c>
      <c r="Q1122" s="1" t="s">
        <v>30</v>
      </c>
      <c r="R1122" s="1">
        <v>3</v>
      </c>
      <c r="S1122" s="1" t="s">
        <v>2717</v>
      </c>
      <c r="T1122" s="1" t="s">
        <v>113</v>
      </c>
      <c r="U1122" s="1" t="s">
        <v>113</v>
      </c>
      <c r="V1122"/>
      <c r="W1122"/>
      <c r="X1122"/>
      <c r="Y1122"/>
      <c r="Z1122"/>
    </row>
    <row r="1123" spans="1:26" x14ac:dyDescent="0.25">
      <c r="A1123" s="11">
        <v>1121</v>
      </c>
      <c r="B1123" s="1" t="s">
        <v>2718</v>
      </c>
      <c r="C1123" s="1" t="s">
        <v>40</v>
      </c>
      <c r="D1123" s="1" t="s">
        <v>113</v>
      </c>
      <c r="E1123" s="32">
        <v>11</v>
      </c>
      <c r="F1123" s="1">
        <v>13</v>
      </c>
      <c r="G1123" s="1">
        <v>97.7</v>
      </c>
      <c r="H1123" s="1">
        <v>80</v>
      </c>
      <c r="I1123" s="1">
        <v>20</v>
      </c>
      <c r="J1123" s="1" t="s">
        <v>2719</v>
      </c>
      <c r="K1123" s="1">
        <v>150</v>
      </c>
      <c r="L1123" s="1">
        <v>85</v>
      </c>
      <c r="M1123" s="1" t="s">
        <v>113</v>
      </c>
      <c r="N1123" s="1">
        <v>4</v>
      </c>
      <c r="O1123" s="1" t="s">
        <v>83</v>
      </c>
      <c r="P1123" s="1" t="s">
        <v>29</v>
      </c>
      <c r="Q1123" s="1" t="s">
        <v>30</v>
      </c>
      <c r="R1123" s="1" t="s">
        <v>113</v>
      </c>
      <c r="S1123" s="1" t="s">
        <v>2720</v>
      </c>
      <c r="T1123" s="1" t="s">
        <v>2721</v>
      </c>
      <c r="U1123" s="1" t="s">
        <v>113</v>
      </c>
      <c r="V1123"/>
      <c r="W1123"/>
      <c r="X1123"/>
      <c r="Y1123"/>
      <c r="Z1123"/>
    </row>
    <row r="1124" spans="1:26" ht="30" x14ac:dyDescent="0.25">
      <c r="A1124" s="11">
        <v>1122</v>
      </c>
      <c r="B1124" s="1" t="s">
        <v>2722</v>
      </c>
      <c r="C1124" s="1" t="s">
        <v>40</v>
      </c>
      <c r="D1124" s="1" t="s">
        <v>113</v>
      </c>
      <c r="E1124" s="32">
        <v>11</v>
      </c>
      <c r="F1124" s="1">
        <v>5</v>
      </c>
      <c r="G1124" s="1">
        <v>95.9</v>
      </c>
      <c r="H1124" s="1" t="s">
        <v>113</v>
      </c>
      <c r="I1124" s="1" t="s">
        <v>113</v>
      </c>
      <c r="J1124" s="1" t="s">
        <v>113</v>
      </c>
      <c r="K1124" s="1">
        <v>138</v>
      </c>
      <c r="L1124" s="1">
        <v>66</v>
      </c>
      <c r="M1124" s="1" t="s">
        <v>113</v>
      </c>
      <c r="N1124" s="1">
        <v>4</v>
      </c>
      <c r="O1124" s="1" t="s">
        <v>2674</v>
      </c>
      <c r="P1124" s="1" t="s">
        <v>29</v>
      </c>
      <c r="Q1124" s="1" t="s">
        <v>45</v>
      </c>
      <c r="R1124" s="1">
        <v>2</v>
      </c>
      <c r="S1124" s="1" t="s">
        <v>2723</v>
      </c>
      <c r="T1124" s="1" t="s">
        <v>113</v>
      </c>
      <c r="U1124" s="1" t="s">
        <v>113</v>
      </c>
      <c r="V1124"/>
      <c r="W1124"/>
      <c r="X1124"/>
      <c r="Y1124"/>
      <c r="Z1124"/>
    </row>
    <row r="1125" spans="1:26" ht="45" x14ac:dyDescent="0.25">
      <c r="A1125" s="11">
        <v>1123</v>
      </c>
      <c r="B1125" s="1" t="s">
        <v>2724</v>
      </c>
      <c r="C1125" s="1" t="s">
        <v>26</v>
      </c>
      <c r="D1125" s="1" t="s">
        <v>113</v>
      </c>
      <c r="E1125" s="32">
        <v>14</v>
      </c>
      <c r="F1125" s="1">
        <v>11</v>
      </c>
      <c r="G1125" s="1">
        <v>98.5</v>
      </c>
      <c r="H1125" s="1">
        <v>87</v>
      </c>
      <c r="I1125" s="1" t="s">
        <v>113</v>
      </c>
      <c r="J1125" s="1" t="s">
        <v>113</v>
      </c>
      <c r="K1125" s="1">
        <v>140</v>
      </c>
      <c r="L1125" s="1">
        <v>64</v>
      </c>
      <c r="M1125" s="1" t="s">
        <v>113</v>
      </c>
      <c r="N1125" s="1">
        <v>4</v>
      </c>
      <c r="O1125" s="1" t="s">
        <v>83</v>
      </c>
      <c r="P1125" s="1" t="s">
        <v>35</v>
      </c>
      <c r="Q1125" s="1" t="s">
        <v>30</v>
      </c>
      <c r="R1125" s="1">
        <v>2</v>
      </c>
      <c r="S1125" s="1" t="s">
        <v>2725</v>
      </c>
      <c r="T1125" s="1" t="s">
        <v>2726</v>
      </c>
      <c r="U1125" s="1" t="s">
        <v>113</v>
      </c>
      <c r="V1125"/>
      <c r="W1125"/>
      <c r="X1125"/>
      <c r="Y1125"/>
      <c r="Z1125"/>
    </row>
    <row r="1126" spans="1:26" ht="30" x14ac:dyDescent="0.25">
      <c r="A1126" s="11">
        <v>1124</v>
      </c>
      <c r="B1126" s="1" t="s">
        <v>2727</v>
      </c>
      <c r="C1126" s="1" t="s">
        <v>40</v>
      </c>
      <c r="D1126" s="6">
        <v>41429</v>
      </c>
      <c r="E1126" s="32">
        <v>4</v>
      </c>
      <c r="F1126" s="1">
        <v>5</v>
      </c>
      <c r="G1126" s="1">
        <v>95.9</v>
      </c>
      <c r="H1126" s="1" t="s">
        <v>113</v>
      </c>
      <c r="I1126" s="1" t="s">
        <v>113</v>
      </c>
      <c r="J1126" s="1" t="s">
        <v>113</v>
      </c>
      <c r="K1126" s="1">
        <v>144</v>
      </c>
      <c r="L1126" s="1">
        <v>77</v>
      </c>
      <c r="M1126" s="1" t="s">
        <v>113</v>
      </c>
      <c r="N1126" s="1">
        <v>4</v>
      </c>
      <c r="O1126" s="1" t="s">
        <v>2674</v>
      </c>
      <c r="P1126" s="1" t="s">
        <v>35</v>
      </c>
      <c r="Q1126" s="1" t="s">
        <v>30</v>
      </c>
      <c r="R1126" s="1" t="s">
        <v>113</v>
      </c>
      <c r="S1126" s="1" t="s">
        <v>2701</v>
      </c>
      <c r="T1126" s="1" t="s">
        <v>113</v>
      </c>
      <c r="U1126" s="1" t="s">
        <v>113</v>
      </c>
      <c r="V1126"/>
      <c r="W1126"/>
      <c r="X1126"/>
      <c r="Y1126"/>
      <c r="Z1126"/>
    </row>
    <row r="1127" spans="1:26" ht="30" x14ac:dyDescent="0.25">
      <c r="A1127" s="11">
        <v>1125</v>
      </c>
      <c r="B1127" s="1" t="s">
        <v>2728</v>
      </c>
      <c r="C1127" s="1" t="s">
        <v>26</v>
      </c>
      <c r="D1127" s="6">
        <v>43013</v>
      </c>
      <c r="E1127" s="32">
        <v>1</v>
      </c>
      <c r="F1127" s="1" t="s">
        <v>113</v>
      </c>
      <c r="G1127" s="1">
        <v>97.8</v>
      </c>
      <c r="H1127" s="1">
        <v>74</v>
      </c>
      <c r="I1127" s="1">
        <v>20</v>
      </c>
      <c r="J1127" s="1" t="s">
        <v>113</v>
      </c>
      <c r="K1127" s="1">
        <v>103</v>
      </c>
      <c r="L1127" s="1">
        <v>31</v>
      </c>
      <c r="M1127" s="1">
        <v>17</v>
      </c>
      <c r="N1127" s="1">
        <v>4</v>
      </c>
      <c r="O1127" s="1" t="s">
        <v>28</v>
      </c>
      <c r="P1127" s="1" t="s">
        <v>29</v>
      </c>
      <c r="Q1127" s="1" t="s">
        <v>45</v>
      </c>
      <c r="R1127" s="1">
        <v>1</v>
      </c>
      <c r="S1127" s="1" t="s">
        <v>2675</v>
      </c>
      <c r="T1127" s="1" t="s">
        <v>2729</v>
      </c>
      <c r="U1127" s="1" t="s">
        <v>113</v>
      </c>
      <c r="V1127"/>
      <c r="W1127"/>
      <c r="X1127"/>
      <c r="Y1127"/>
      <c r="Z1127"/>
    </row>
    <row r="1128" spans="1:26" x14ac:dyDescent="0.25">
      <c r="A1128" s="11">
        <v>1126</v>
      </c>
      <c r="B1128" s="1" t="s">
        <v>2730</v>
      </c>
      <c r="C1128" s="1" t="s">
        <v>113</v>
      </c>
      <c r="D1128" s="6">
        <v>42954</v>
      </c>
      <c r="E1128" s="32">
        <v>0.5</v>
      </c>
      <c r="F1128" s="1" t="s">
        <v>113</v>
      </c>
      <c r="G1128" s="1">
        <v>98.1</v>
      </c>
      <c r="H1128" s="1">
        <v>47</v>
      </c>
      <c r="I1128" s="1">
        <v>18</v>
      </c>
      <c r="J1128" s="1" t="s">
        <v>113</v>
      </c>
      <c r="K1128" s="1" t="s">
        <v>113</v>
      </c>
      <c r="L1128" s="1">
        <v>11</v>
      </c>
      <c r="M1128" s="1">
        <v>6.5</v>
      </c>
      <c r="N1128" s="1">
        <v>4</v>
      </c>
      <c r="O1128" s="1" t="s">
        <v>28</v>
      </c>
      <c r="P1128" s="1" t="s">
        <v>29</v>
      </c>
      <c r="Q1128" s="1" t="s">
        <v>30</v>
      </c>
      <c r="R1128" s="1" t="s">
        <v>113</v>
      </c>
      <c r="S1128" s="1" t="s">
        <v>249</v>
      </c>
      <c r="T1128" s="1" t="s">
        <v>2731</v>
      </c>
      <c r="U1128" s="1" t="s">
        <v>113</v>
      </c>
      <c r="V1128"/>
      <c r="W1128"/>
      <c r="X1128"/>
      <c r="Y1128"/>
      <c r="Z1128"/>
    </row>
    <row r="1129" spans="1:26" x14ac:dyDescent="0.25">
      <c r="A1129" s="11">
        <v>1127</v>
      </c>
      <c r="B1129" s="1" t="s">
        <v>2732</v>
      </c>
      <c r="C1129" s="1" t="s">
        <v>26</v>
      </c>
      <c r="D1129" s="1" t="s">
        <v>2735</v>
      </c>
      <c r="E1129" s="32">
        <v>4</v>
      </c>
      <c r="F1129" s="1">
        <v>10</v>
      </c>
      <c r="G1129" s="1">
        <v>96.2</v>
      </c>
      <c r="H1129" s="1">
        <v>144</v>
      </c>
      <c r="I1129" s="1">
        <v>36</v>
      </c>
      <c r="J1129" s="1" t="s">
        <v>113</v>
      </c>
      <c r="K1129" s="1" t="s">
        <v>113</v>
      </c>
      <c r="L1129" s="1">
        <v>13</v>
      </c>
      <c r="M1129" s="1">
        <v>15</v>
      </c>
      <c r="N1129" s="1">
        <v>4</v>
      </c>
      <c r="O1129" s="1" t="s">
        <v>28</v>
      </c>
      <c r="P1129" s="1" t="s">
        <v>35</v>
      </c>
      <c r="Q1129" s="1" t="s">
        <v>45</v>
      </c>
      <c r="R1129" s="1" t="s">
        <v>113</v>
      </c>
      <c r="S1129" s="1" t="s">
        <v>2733</v>
      </c>
      <c r="T1129" s="1" t="s">
        <v>113</v>
      </c>
      <c r="U1129" s="1" t="s">
        <v>113</v>
      </c>
      <c r="V1129"/>
      <c r="W1129"/>
      <c r="X1129"/>
      <c r="Y1129"/>
      <c r="Z1129"/>
    </row>
    <row r="1130" spans="1:26" ht="30" x14ac:dyDescent="0.25">
      <c r="A1130" s="11">
        <v>1128</v>
      </c>
      <c r="B1130" s="1" t="s">
        <v>2734</v>
      </c>
      <c r="C1130" s="1" t="s">
        <v>26</v>
      </c>
      <c r="D1130" s="6">
        <v>39605</v>
      </c>
      <c r="E1130" s="32">
        <v>10</v>
      </c>
      <c r="F1130" s="1">
        <v>10</v>
      </c>
      <c r="G1130" s="1">
        <v>5.7</v>
      </c>
      <c r="H1130" s="1">
        <v>102</v>
      </c>
      <c r="I1130" s="1">
        <v>26</v>
      </c>
      <c r="J1130" s="1" t="s">
        <v>113</v>
      </c>
      <c r="K1130" s="1">
        <v>91</v>
      </c>
      <c r="L1130" s="1">
        <v>25</v>
      </c>
      <c r="M1130" s="1">
        <v>16</v>
      </c>
      <c r="N1130" s="1">
        <v>4</v>
      </c>
      <c r="O1130" s="1" t="s">
        <v>28</v>
      </c>
      <c r="P1130" s="1" t="s">
        <v>35</v>
      </c>
      <c r="Q1130" s="1" t="s">
        <v>45</v>
      </c>
      <c r="R1130" s="1">
        <v>1</v>
      </c>
      <c r="S1130" s="1" t="s">
        <v>2736</v>
      </c>
      <c r="T1130" s="1" t="s">
        <v>113</v>
      </c>
      <c r="U1130" s="1" t="s">
        <v>113</v>
      </c>
      <c r="V1130"/>
      <c r="W1130"/>
      <c r="X1130"/>
      <c r="Y1130"/>
      <c r="Z1130"/>
    </row>
    <row r="1131" spans="1:26" ht="30" x14ac:dyDescent="0.25">
      <c r="A1131" s="11">
        <v>1129</v>
      </c>
      <c r="B1131" s="1" t="s">
        <v>2737</v>
      </c>
      <c r="C1131" s="1" t="s">
        <v>40</v>
      </c>
      <c r="D1131" s="1" t="s">
        <v>2740</v>
      </c>
      <c r="E1131" s="32">
        <v>6</v>
      </c>
      <c r="F1131" s="1">
        <v>10</v>
      </c>
      <c r="G1131" s="1">
        <v>96.6</v>
      </c>
      <c r="H1131" s="1">
        <v>71</v>
      </c>
      <c r="I1131" s="1">
        <v>22</v>
      </c>
      <c r="J1131" s="1" t="s">
        <v>113</v>
      </c>
      <c r="K1131" s="1">
        <v>138</v>
      </c>
      <c r="L1131" s="1">
        <v>70</v>
      </c>
      <c r="M1131" s="1" t="s">
        <v>113</v>
      </c>
      <c r="N1131" s="1">
        <v>4</v>
      </c>
      <c r="O1131" s="1" t="s">
        <v>221</v>
      </c>
      <c r="P1131" s="1" t="s">
        <v>35</v>
      </c>
      <c r="Q1131" s="1" t="s">
        <v>30</v>
      </c>
      <c r="R1131" s="1" t="s">
        <v>113</v>
      </c>
      <c r="S1131" s="1" t="s">
        <v>2738</v>
      </c>
      <c r="T1131" s="1" t="s">
        <v>113</v>
      </c>
      <c r="U1131" s="1" t="s">
        <v>113</v>
      </c>
      <c r="V1131"/>
      <c r="W1131"/>
      <c r="X1131"/>
      <c r="Y1131"/>
      <c r="Z1131"/>
    </row>
    <row r="1132" spans="1:26" ht="30" x14ac:dyDescent="0.25">
      <c r="A1132" s="11">
        <v>1130</v>
      </c>
      <c r="B1132" s="1" t="s">
        <v>2739</v>
      </c>
      <c r="C1132" s="1" t="s">
        <v>40</v>
      </c>
      <c r="D1132" s="1" t="s">
        <v>2743</v>
      </c>
      <c r="E1132" s="32">
        <v>8</v>
      </c>
      <c r="F1132" s="1">
        <v>10</v>
      </c>
      <c r="G1132" s="1">
        <v>94.7</v>
      </c>
      <c r="H1132" s="1">
        <v>101</v>
      </c>
      <c r="I1132" s="1">
        <v>25</v>
      </c>
      <c r="J1132" s="1" t="s">
        <v>113</v>
      </c>
      <c r="K1132" s="1">
        <v>104</v>
      </c>
      <c r="L1132" s="1">
        <v>31</v>
      </c>
      <c r="M1132" s="1" t="s">
        <v>113</v>
      </c>
      <c r="N1132" s="1">
        <v>4</v>
      </c>
      <c r="O1132" s="1" t="s">
        <v>221</v>
      </c>
      <c r="P1132" s="1" t="s">
        <v>29</v>
      </c>
      <c r="Q1132" s="1" t="s">
        <v>45</v>
      </c>
      <c r="R1132" s="1" t="s">
        <v>113</v>
      </c>
      <c r="S1132" s="1" t="s">
        <v>2741</v>
      </c>
      <c r="T1132" s="1" t="s">
        <v>113</v>
      </c>
      <c r="U1132" s="1" t="s">
        <v>113</v>
      </c>
      <c r="V1132"/>
      <c r="W1132"/>
      <c r="X1132"/>
      <c r="Y1132"/>
      <c r="Z1132"/>
    </row>
    <row r="1133" spans="1:26" ht="30" x14ac:dyDescent="0.25">
      <c r="A1133" s="11">
        <v>1131</v>
      </c>
      <c r="B1133" s="1" t="s">
        <v>2742</v>
      </c>
      <c r="C1133" s="1" t="s">
        <v>26</v>
      </c>
      <c r="D1133" s="6">
        <v>35802</v>
      </c>
      <c r="E1133" s="32">
        <v>20</v>
      </c>
      <c r="F1133" s="1">
        <v>60</v>
      </c>
      <c r="G1133" s="1">
        <v>98.2</v>
      </c>
      <c r="H1133" s="1">
        <v>113</v>
      </c>
      <c r="I1133" s="1">
        <v>30</v>
      </c>
      <c r="J1133" s="1" t="s">
        <v>113</v>
      </c>
      <c r="K1133" s="1">
        <v>117</v>
      </c>
      <c r="L1133" s="1">
        <v>45</v>
      </c>
      <c r="M1133" s="1" t="s">
        <v>113</v>
      </c>
      <c r="N1133" s="1" t="s">
        <v>113</v>
      </c>
      <c r="O1133" s="1" t="s">
        <v>2744</v>
      </c>
      <c r="P1133" s="1" t="s">
        <v>35</v>
      </c>
      <c r="Q1133" s="1" t="s">
        <v>45</v>
      </c>
      <c r="R1133" s="1" t="s">
        <v>2745</v>
      </c>
      <c r="S1133" s="1" t="s">
        <v>2746</v>
      </c>
      <c r="T1133" s="1" t="s">
        <v>2747</v>
      </c>
      <c r="U1133" s="1" t="s">
        <v>113</v>
      </c>
      <c r="V1133"/>
      <c r="W1133"/>
      <c r="X1133"/>
      <c r="Y1133"/>
      <c r="Z1133"/>
    </row>
    <row r="1134" spans="1:26" ht="30" x14ac:dyDescent="0.25">
      <c r="A1134" s="11">
        <v>1132</v>
      </c>
      <c r="B1134" s="1" t="s">
        <v>2748</v>
      </c>
      <c r="C1134" s="1" t="s">
        <v>40</v>
      </c>
      <c r="D1134" s="1" t="s">
        <v>2752</v>
      </c>
      <c r="E1134" s="32">
        <v>6</v>
      </c>
      <c r="F1134" s="1">
        <v>10</v>
      </c>
      <c r="G1134" s="1">
        <v>96.5</v>
      </c>
      <c r="H1134" s="1">
        <v>65</v>
      </c>
      <c r="I1134" s="1">
        <v>22</v>
      </c>
      <c r="J1134" s="1" t="s">
        <v>2649</v>
      </c>
      <c r="K1134" s="1">
        <v>178</v>
      </c>
      <c r="L1134" s="1">
        <v>134</v>
      </c>
      <c r="M1134" s="1" t="s">
        <v>113</v>
      </c>
      <c r="N1134" s="1">
        <v>4</v>
      </c>
      <c r="O1134" s="1" t="s">
        <v>113</v>
      </c>
      <c r="P1134" s="1" t="s">
        <v>113</v>
      </c>
      <c r="Q1134" s="1" t="s">
        <v>30</v>
      </c>
      <c r="R1134" s="1">
        <v>1</v>
      </c>
      <c r="S1134" s="1" t="s">
        <v>2749</v>
      </c>
      <c r="T1134" s="1" t="s">
        <v>2750</v>
      </c>
      <c r="V1134"/>
      <c r="W1134"/>
      <c r="X1134"/>
      <c r="Y1134"/>
      <c r="Z1134"/>
    </row>
    <row r="1135" spans="1:26" ht="30" x14ac:dyDescent="0.25">
      <c r="A1135" s="11">
        <v>1133</v>
      </c>
      <c r="B1135" s="1" t="s">
        <v>2751</v>
      </c>
      <c r="C1135" s="1" t="s">
        <v>26</v>
      </c>
      <c r="D1135" s="1" t="s">
        <v>113</v>
      </c>
      <c r="E1135" s="32">
        <v>4</v>
      </c>
      <c r="F1135" s="1">
        <v>13</v>
      </c>
      <c r="G1135" s="1">
        <v>95.2</v>
      </c>
      <c r="H1135" s="1">
        <v>98</v>
      </c>
      <c r="I1135" s="1">
        <v>17</v>
      </c>
      <c r="J1135" s="1" t="s">
        <v>113</v>
      </c>
      <c r="K1135" s="1">
        <v>102</v>
      </c>
      <c r="L1135" s="1">
        <v>34</v>
      </c>
      <c r="M1135" s="1" t="s">
        <v>113</v>
      </c>
      <c r="N1135" s="1">
        <v>4</v>
      </c>
      <c r="O1135" s="1" t="s">
        <v>28</v>
      </c>
      <c r="P1135" s="1" t="s">
        <v>35</v>
      </c>
      <c r="Q1135" s="1" t="s">
        <v>30</v>
      </c>
      <c r="R1135" s="1">
        <v>2</v>
      </c>
      <c r="S1135" s="1" t="s">
        <v>2753</v>
      </c>
      <c r="T1135" s="1" t="s">
        <v>113</v>
      </c>
      <c r="U1135" s="1" t="s">
        <v>113</v>
      </c>
      <c r="V1135"/>
      <c r="W1135"/>
      <c r="X1135"/>
      <c r="Y1135"/>
      <c r="Z1135"/>
    </row>
    <row r="1136" spans="1:26" ht="30" x14ac:dyDescent="0.25">
      <c r="A1136" s="11">
        <v>1134</v>
      </c>
      <c r="B1136" s="1" t="s">
        <v>2754</v>
      </c>
      <c r="C1136" s="1" t="s">
        <v>26</v>
      </c>
      <c r="D1136" s="1" t="s">
        <v>2757</v>
      </c>
      <c r="E1136" s="32">
        <v>35</v>
      </c>
      <c r="F1136" s="1">
        <v>13</v>
      </c>
      <c r="G1136" s="1">
        <v>95.1</v>
      </c>
      <c r="H1136" s="1">
        <v>98</v>
      </c>
      <c r="I1136" s="1">
        <v>16</v>
      </c>
      <c r="J1136" s="1" t="s">
        <v>113</v>
      </c>
      <c r="K1136" s="1">
        <v>104</v>
      </c>
      <c r="L1136" s="1">
        <v>31</v>
      </c>
      <c r="M1136" s="1">
        <v>11</v>
      </c>
      <c r="N1136" s="1">
        <v>4</v>
      </c>
      <c r="O1136" s="1" t="s">
        <v>28</v>
      </c>
      <c r="P1136" s="1" t="s">
        <v>35</v>
      </c>
      <c r="Q1136" s="1" t="s">
        <v>30</v>
      </c>
      <c r="R1136" s="1">
        <v>4</v>
      </c>
      <c r="S1136" s="1" t="s">
        <v>2755</v>
      </c>
      <c r="T1136" s="1" t="s">
        <v>113</v>
      </c>
      <c r="U1136" s="1" t="s">
        <v>113</v>
      </c>
      <c r="V1136"/>
      <c r="W1136"/>
      <c r="X1136"/>
      <c r="Y1136"/>
      <c r="Z1136"/>
    </row>
    <row r="1137" spans="1:26" ht="45" x14ac:dyDescent="0.25">
      <c r="A1137" s="11">
        <v>1135</v>
      </c>
      <c r="B1137" s="1" t="s">
        <v>2756</v>
      </c>
      <c r="C1137" s="1" t="s">
        <v>26</v>
      </c>
      <c r="D1137" s="1" t="s">
        <v>113</v>
      </c>
      <c r="E1137" s="32">
        <v>16</v>
      </c>
      <c r="F1137" s="1">
        <v>8</v>
      </c>
      <c r="G1137" s="1">
        <v>98.4</v>
      </c>
      <c r="H1137" s="1">
        <v>86</v>
      </c>
      <c r="I1137" s="1">
        <v>22</v>
      </c>
      <c r="J1137" s="1" t="s">
        <v>2758</v>
      </c>
      <c r="K1137" s="1">
        <v>158</v>
      </c>
      <c r="L1137" s="1">
        <v>126</v>
      </c>
      <c r="M1137" s="1" t="s">
        <v>113</v>
      </c>
      <c r="N1137" s="1">
        <v>4</v>
      </c>
      <c r="O1137" s="1" t="s">
        <v>113</v>
      </c>
      <c r="P1137" s="1" t="s">
        <v>29</v>
      </c>
      <c r="Q1137" s="1" t="s">
        <v>30</v>
      </c>
      <c r="R1137" s="1" t="s">
        <v>113</v>
      </c>
      <c r="S1137" s="1" t="s">
        <v>2759</v>
      </c>
      <c r="T1137" s="1" t="s">
        <v>2760</v>
      </c>
      <c r="U1137" s="1" t="s">
        <v>113</v>
      </c>
      <c r="V1137"/>
      <c r="W1137"/>
      <c r="X1137"/>
      <c r="Y1137"/>
      <c r="Z1137"/>
    </row>
    <row r="1138" spans="1:26" ht="90" x14ac:dyDescent="0.25">
      <c r="A1138" s="11">
        <v>1136</v>
      </c>
      <c r="B1138" s="1" t="s">
        <v>2761</v>
      </c>
      <c r="C1138" s="1" t="s">
        <v>26</v>
      </c>
      <c r="D1138" s="1" t="s">
        <v>113</v>
      </c>
      <c r="E1138" s="32">
        <v>6</v>
      </c>
      <c r="F1138" s="1">
        <v>1</v>
      </c>
      <c r="G1138" s="1">
        <v>98.2</v>
      </c>
      <c r="H1138" s="1">
        <v>92</v>
      </c>
      <c r="I1138" s="1" t="s">
        <v>113</v>
      </c>
      <c r="J1138" s="1" t="s">
        <v>2762</v>
      </c>
      <c r="K1138" s="1">
        <v>150</v>
      </c>
      <c r="L1138" s="1">
        <v>97</v>
      </c>
      <c r="M1138" s="1" t="s">
        <v>113</v>
      </c>
      <c r="N1138" s="1">
        <v>4</v>
      </c>
      <c r="O1138" s="1" t="s">
        <v>110</v>
      </c>
      <c r="P1138" s="1" t="s">
        <v>113</v>
      </c>
      <c r="Q1138" s="1" t="s">
        <v>45</v>
      </c>
      <c r="R1138" s="1" t="s">
        <v>113</v>
      </c>
      <c r="S1138" s="1" t="s">
        <v>2763</v>
      </c>
      <c r="T1138" s="1" t="s">
        <v>2764</v>
      </c>
      <c r="U1138" s="1" t="s">
        <v>113</v>
      </c>
      <c r="V1138"/>
      <c r="W1138"/>
      <c r="X1138"/>
      <c r="Y1138"/>
      <c r="Z1138"/>
    </row>
    <row r="1139" spans="1:26" ht="30" x14ac:dyDescent="0.25">
      <c r="A1139" s="11">
        <v>1137</v>
      </c>
      <c r="B1139" s="1" t="s">
        <v>2765</v>
      </c>
      <c r="C1139" s="1" t="s">
        <v>26</v>
      </c>
      <c r="D1139" s="1" t="s">
        <v>2769</v>
      </c>
      <c r="E1139" s="32">
        <v>14</v>
      </c>
      <c r="F1139" s="1">
        <v>50</v>
      </c>
      <c r="G1139" s="1">
        <v>97.7</v>
      </c>
      <c r="H1139" s="1">
        <v>94</v>
      </c>
      <c r="I1139" s="1">
        <v>17</v>
      </c>
      <c r="J1139" s="1" t="s">
        <v>113</v>
      </c>
      <c r="K1139" s="1">
        <v>120</v>
      </c>
      <c r="L1139" s="1">
        <v>40</v>
      </c>
      <c r="M1139" s="1" t="s">
        <v>113</v>
      </c>
      <c r="N1139" s="1">
        <v>4</v>
      </c>
      <c r="O1139" s="1" t="s">
        <v>28</v>
      </c>
      <c r="P1139" s="1" t="s">
        <v>29</v>
      </c>
      <c r="Q1139" s="1" t="s">
        <v>45</v>
      </c>
      <c r="R1139" s="1">
        <v>3</v>
      </c>
      <c r="S1139" s="1" t="s">
        <v>2766</v>
      </c>
      <c r="T1139" s="1" t="s">
        <v>2767</v>
      </c>
      <c r="U1139" s="1" t="s">
        <v>113</v>
      </c>
      <c r="V1139"/>
      <c r="W1139"/>
      <c r="X1139"/>
      <c r="Y1139"/>
      <c r="Z1139"/>
    </row>
    <row r="1140" spans="1:26" ht="30" x14ac:dyDescent="0.25">
      <c r="A1140" s="11">
        <v>1138</v>
      </c>
      <c r="B1140" s="1" t="s">
        <v>2768</v>
      </c>
      <c r="C1140" s="1" t="s">
        <v>26</v>
      </c>
      <c r="D1140" s="6">
        <v>42406</v>
      </c>
      <c r="E1140" s="32">
        <v>1</v>
      </c>
      <c r="F1140" s="1">
        <v>10</v>
      </c>
      <c r="G1140" s="1">
        <v>98.7</v>
      </c>
      <c r="H1140" s="1">
        <v>102</v>
      </c>
      <c r="I1140" s="1">
        <v>22</v>
      </c>
      <c r="J1140" s="1" t="s">
        <v>2770</v>
      </c>
      <c r="K1140" s="1">
        <v>158</v>
      </c>
      <c r="L1140" s="1">
        <v>92</v>
      </c>
      <c r="M1140" s="1" t="s">
        <v>113</v>
      </c>
      <c r="N1140" s="1">
        <v>4</v>
      </c>
      <c r="O1140" s="1" t="s">
        <v>28</v>
      </c>
      <c r="P1140" s="1" t="s">
        <v>29</v>
      </c>
      <c r="Q1140" s="1" t="s">
        <v>30</v>
      </c>
      <c r="R1140" s="1">
        <v>2</v>
      </c>
      <c r="S1140" s="1" t="s">
        <v>2771</v>
      </c>
      <c r="T1140" s="1" t="s">
        <v>2772</v>
      </c>
      <c r="U1140" s="1" t="s">
        <v>113</v>
      </c>
      <c r="V1140"/>
      <c r="W1140"/>
      <c r="X1140"/>
      <c r="Y1140"/>
      <c r="Z1140"/>
    </row>
    <row r="1141" spans="1:26" ht="30" x14ac:dyDescent="0.25">
      <c r="A1141" s="11">
        <v>1139</v>
      </c>
      <c r="B1141" s="1" t="s">
        <v>2773</v>
      </c>
      <c r="C1141" s="1" t="s">
        <v>40</v>
      </c>
      <c r="D1141" s="1" t="s">
        <v>113</v>
      </c>
      <c r="E1141" s="32">
        <v>12</v>
      </c>
      <c r="F1141" s="1">
        <v>10</v>
      </c>
      <c r="G1141" s="1">
        <v>97.3</v>
      </c>
      <c r="H1141" s="1">
        <v>112</v>
      </c>
      <c r="I1141" s="1" t="s">
        <v>113</v>
      </c>
      <c r="J1141" s="1" t="s">
        <v>113</v>
      </c>
      <c r="K1141" s="1">
        <v>80</v>
      </c>
      <c r="L1141" s="1">
        <v>22</v>
      </c>
      <c r="M1141" s="1">
        <v>17</v>
      </c>
      <c r="N1141" s="1">
        <v>4</v>
      </c>
      <c r="O1141" s="1" t="s">
        <v>28</v>
      </c>
      <c r="P1141" s="1" t="s">
        <v>29</v>
      </c>
      <c r="Q1141" s="1" t="s">
        <v>30</v>
      </c>
      <c r="R1141" s="1">
        <v>2</v>
      </c>
      <c r="S1141" s="1" t="s">
        <v>2774</v>
      </c>
      <c r="T1141" s="1" t="s">
        <v>2775</v>
      </c>
      <c r="U1141" s="1" t="s">
        <v>113</v>
      </c>
      <c r="V1141"/>
      <c r="W1141"/>
      <c r="X1141"/>
      <c r="Y1141"/>
      <c r="Z1141"/>
    </row>
    <row r="1142" spans="1:26" ht="45" x14ac:dyDescent="0.25">
      <c r="A1142" s="11">
        <v>1140</v>
      </c>
      <c r="B1142" s="1" t="s">
        <v>2776</v>
      </c>
      <c r="C1142" s="1" t="s">
        <v>26</v>
      </c>
      <c r="D1142" s="6">
        <v>42623</v>
      </c>
      <c r="E1142" s="32">
        <v>1</v>
      </c>
      <c r="F1142" s="1">
        <v>10</v>
      </c>
      <c r="G1142" s="1">
        <v>96.3</v>
      </c>
      <c r="H1142" s="1">
        <v>91</v>
      </c>
      <c r="I1142" s="1">
        <v>16</v>
      </c>
      <c r="J1142" s="1" t="s">
        <v>113</v>
      </c>
      <c r="K1142" s="1">
        <v>138</v>
      </c>
      <c r="L1142" s="1">
        <v>55</v>
      </c>
      <c r="M1142" s="1" t="s">
        <v>113</v>
      </c>
      <c r="N1142" s="1">
        <v>4</v>
      </c>
      <c r="O1142" s="1" t="s">
        <v>2744</v>
      </c>
      <c r="P1142" s="1" t="s">
        <v>29</v>
      </c>
      <c r="Q1142" s="1" t="s">
        <v>30</v>
      </c>
      <c r="R1142" s="1">
        <v>2</v>
      </c>
      <c r="S1142" s="1" t="s">
        <v>2777</v>
      </c>
      <c r="T1142" s="1" t="s">
        <v>2778</v>
      </c>
      <c r="U1142" s="1" t="s">
        <v>113</v>
      </c>
      <c r="V1142"/>
      <c r="W1142"/>
      <c r="X1142"/>
      <c r="Y1142"/>
      <c r="Z1142"/>
    </row>
    <row r="1143" spans="1:26" ht="30" x14ac:dyDescent="0.25">
      <c r="A1143" s="11">
        <v>1141</v>
      </c>
      <c r="B1143" s="1" t="s">
        <v>2779</v>
      </c>
      <c r="C1143" s="1" t="s">
        <v>113</v>
      </c>
      <c r="D1143" s="6">
        <v>40365</v>
      </c>
      <c r="E1143" s="32">
        <v>8</v>
      </c>
      <c r="F1143" s="1">
        <v>10</v>
      </c>
      <c r="G1143" s="1">
        <v>9709</v>
      </c>
      <c r="H1143" s="1">
        <v>118</v>
      </c>
      <c r="I1143" s="1" t="s">
        <v>113</v>
      </c>
      <c r="J1143" s="1" t="s">
        <v>113</v>
      </c>
      <c r="K1143" s="1" t="s">
        <v>113</v>
      </c>
      <c r="L1143" s="29">
        <v>50</v>
      </c>
      <c r="M1143" s="1">
        <v>19.5</v>
      </c>
      <c r="N1143" s="1">
        <v>4</v>
      </c>
      <c r="O1143" s="1" t="s">
        <v>28</v>
      </c>
      <c r="P1143" s="1" t="s">
        <v>29</v>
      </c>
      <c r="Q1143" s="1" t="s">
        <v>30</v>
      </c>
      <c r="R1143" s="1">
        <v>2</v>
      </c>
      <c r="S1143" s="1" t="s">
        <v>2781</v>
      </c>
      <c r="T1143" s="28" t="s">
        <v>2782</v>
      </c>
      <c r="U1143" s="1" t="s">
        <v>113</v>
      </c>
      <c r="V1143"/>
      <c r="W1143"/>
      <c r="X1143"/>
      <c r="Y1143"/>
      <c r="Z1143"/>
    </row>
    <row r="1144" spans="1:26" ht="45" x14ac:dyDescent="0.25">
      <c r="A1144" s="11">
        <v>1142</v>
      </c>
      <c r="B1144" s="1" t="s">
        <v>2783</v>
      </c>
      <c r="C1144" s="1" t="s">
        <v>40</v>
      </c>
      <c r="D1144" s="1" t="s">
        <v>2786</v>
      </c>
      <c r="E1144" s="32">
        <v>6</v>
      </c>
      <c r="F1144" s="1">
        <v>10</v>
      </c>
      <c r="G1144" s="1">
        <v>94.6</v>
      </c>
      <c r="H1144" s="1">
        <v>81</v>
      </c>
      <c r="I1144" s="1" t="s">
        <v>113</v>
      </c>
      <c r="J1144" s="1" t="s">
        <v>113</v>
      </c>
      <c r="K1144" s="1">
        <v>122</v>
      </c>
      <c r="L1144" s="1">
        <v>52</v>
      </c>
      <c r="M1144" s="1" t="s">
        <v>113</v>
      </c>
      <c r="N1144" s="1">
        <v>4</v>
      </c>
      <c r="O1144" s="1" t="s">
        <v>221</v>
      </c>
      <c r="P1144" s="1" t="s">
        <v>29</v>
      </c>
      <c r="Q1144" s="1" t="s">
        <v>30</v>
      </c>
      <c r="R1144" s="1">
        <v>2</v>
      </c>
      <c r="S1144" s="1" t="s">
        <v>2784</v>
      </c>
      <c r="T1144" s="28" t="s">
        <v>2782</v>
      </c>
      <c r="U1144" s="1" t="s">
        <v>113</v>
      </c>
      <c r="V1144"/>
      <c r="W1144"/>
      <c r="X1144"/>
      <c r="Y1144"/>
      <c r="Z1144"/>
    </row>
    <row r="1145" spans="1:26" ht="45" x14ac:dyDescent="0.25">
      <c r="A1145" s="11">
        <v>1143</v>
      </c>
      <c r="B1145" s="1" t="s">
        <v>2785</v>
      </c>
      <c r="C1145" s="1" t="s">
        <v>26</v>
      </c>
      <c r="D1145" s="1" t="s">
        <v>113</v>
      </c>
      <c r="E1145" s="32">
        <v>18</v>
      </c>
      <c r="F1145" s="1">
        <v>10</v>
      </c>
      <c r="G1145" s="1">
        <v>99</v>
      </c>
      <c r="H1145" s="1">
        <v>107</v>
      </c>
      <c r="I1145" s="1" t="s">
        <v>113</v>
      </c>
      <c r="J1145" s="1" t="s">
        <v>113</v>
      </c>
      <c r="K1145" s="1">
        <v>120</v>
      </c>
      <c r="L1145" s="1">
        <v>45</v>
      </c>
      <c r="M1145" s="1" t="s">
        <v>113</v>
      </c>
      <c r="N1145" s="1">
        <v>4</v>
      </c>
      <c r="O1145" s="1" t="s">
        <v>28</v>
      </c>
      <c r="P1145" s="1" t="s">
        <v>29</v>
      </c>
      <c r="Q1145" s="1" t="s">
        <v>30</v>
      </c>
      <c r="R1145" s="12">
        <v>43163</v>
      </c>
      <c r="S1145" s="1" t="s">
        <v>2787</v>
      </c>
      <c r="T1145" s="28" t="s">
        <v>2782</v>
      </c>
      <c r="U1145" s="1" t="s">
        <v>113</v>
      </c>
      <c r="V1145"/>
      <c r="W1145"/>
      <c r="X1145"/>
      <c r="Y1145"/>
      <c r="Z1145"/>
    </row>
    <row r="1146" spans="1:26" ht="60" x14ac:dyDescent="0.25">
      <c r="A1146" s="11">
        <v>1144</v>
      </c>
      <c r="B1146" s="1" t="s">
        <v>2788</v>
      </c>
      <c r="C1146" s="1" t="s">
        <v>26</v>
      </c>
      <c r="D1146" s="1" t="s">
        <v>113</v>
      </c>
      <c r="E1146" s="32">
        <v>5</v>
      </c>
      <c r="F1146" s="1">
        <v>50</v>
      </c>
      <c r="G1146" s="1">
        <v>98.8</v>
      </c>
      <c r="H1146" s="1">
        <v>90</v>
      </c>
      <c r="I1146" s="1">
        <v>20</v>
      </c>
      <c r="J1146" s="1" t="s">
        <v>610</v>
      </c>
      <c r="K1146" s="1" t="s">
        <v>113</v>
      </c>
      <c r="L1146" s="1" t="s">
        <v>113</v>
      </c>
      <c r="M1146" s="1" t="s">
        <v>113</v>
      </c>
      <c r="N1146" s="1">
        <v>4</v>
      </c>
      <c r="O1146" s="1" t="s">
        <v>113</v>
      </c>
      <c r="P1146" s="1" t="s">
        <v>2789</v>
      </c>
      <c r="Q1146" s="1" t="s">
        <v>30</v>
      </c>
      <c r="R1146" s="1">
        <v>1</v>
      </c>
      <c r="S1146" s="1" t="s">
        <v>113</v>
      </c>
      <c r="T1146" s="1" t="s">
        <v>2864</v>
      </c>
      <c r="U1146" s="1" t="s">
        <v>113</v>
      </c>
      <c r="V1146"/>
      <c r="W1146"/>
      <c r="X1146"/>
      <c r="Y1146"/>
      <c r="Z1146"/>
    </row>
    <row r="1147" spans="1:26" ht="45" x14ac:dyDescent="0.25">
      <c r="A1147" s="11">
        <v>1145</v>
      </c>
      <c r="B1147" s="1" t="s">
        <v>2791</v>
      </c>
      <c r="C1147" s="1" t="s">
        <v>26</v>
      </c>
      <c r="D1147" s="6">
        <v>41978</v>
      </c>
      <c r="E1147" s="32">
        <v>3</v>
      </c>
      <c r="F1147" s="1">
        <v>10</v>
      </c>
      <c r="G1147" s="1">
        <v>99.5</v>
      </c>
      <c r="H1147" s="1">
        <v>94</v>
      </c>
      <c r="I1147" s="1">
        <v>18</v>
      </c>
      <c r="J1147" s="1" t="s">
        <v>113</v>
      </c>
      <c r="K1147" s="1">
        <v>109</v>
      </c>
      <c r="L1147" s="1">
        <v>40</v>
      </c>
      <c r="M1147" s="1">
        <v>12</v>
      </c>
      <c r="N1147" s="1">
        <v>4</v>
      </c>
      <c r="O1147" s="1" t="s">
        <v>28</v>
      </c>
      <c r="P1147" s="1" t="s">
        <v>35</v>
      </c>
      <c r="Q1147" s="1" t="s">
        <v>30</v>
      </c>
      <c r="R1147" s="1">
        <v>3</v>
      </c>
      <c r="S1147" s="1" t="s">
        <v>2792</v>
      </c>
      <c r="T1147" s="1" t="s">
        <v>2793</v>
      </c>
      <c r="U1147" s="1" t="s">
        <v>113</v>
      </c>
      <c r="V1147"/>
      <c r="W1147"/>
      <c r="X1147"/>
      <c r="Y1147"/>
      <c r="Z1147"/>
    </row>
    <row r="1148" spans="1:26" ht="30" x14ac:dyDescent="0.25">
      <c r="A1148" s="11">
        <v>1146</v>
      </c>
      <c r="B1148" s="1" t="s">
        <v>2794</v>
      </c>
      <c r="C1148" s="1" t="s">
        <v>26</v>
      </c>
      <c r="D1148" s="1" t="s">
        <v>113</v>
      </c>
      <c r="E1148" s="32">
        <v>7</v>
      </c>
      <c r="F1148" s="1">
        <v>20</v>
      </c>
      <c r="G1148" s="1">
        <v>97.3</v>
      </c>
      <c r="H1148" s="1">
        <v>99</v>
      </c>
      <c r="I1148" s="1">
        <v>30</v>
      </c>
      <c r="J1148" s="1" t="s">
        <v>113</v>
      </c>
      <c r="K1148" s="1">
        <v>98</v>
      </c>
      <c r="L1148" s="1">
        <v>32</v>
      </c>
      <c r="M1148" s="1">
        <v>16</v>
      </c>
      <c r="N1148" s="1">
        <v>4</v>
      </c>
      <c r="O1148" s="1" t="s">
        <v>2744</v>
      </c>
      <c r="P1148" s="1" t="s">
        <v>29</v>
      </c>
      <c r="Q1148" s="1" t="s">
        <v>30</v>
      </c>
      <c r="R1148" s="1">
        <v>1</v>
      </c>
      <c r="S1148" s="1" t="s">
        <v>2795</v>
      </c>
      <c r="T1148" s="1" t="s">
        <v>2796</v>
      </c>
      <c r="U1148" s="1" t="s">
        <v>113</v>
      </c>
      <c r="V1148"/>
      <c r="W1148"/>
      <c r="X1148"/>
      <c r="Y1148"/>
      <c r="Z1148"/>
    </row>
    <row r="1149" spans="1:26" ht="30" x14ac:dyDescent="0.25">
      <c r="A1149" s="11">
        <v>1147</v>
      </c>
      <c r="B1149" s="1" t="s">
        <v>2797</v>
      </c>
      <c r="C1149" s="1" t="s">
        <v>26</v>
      </c>
      <c r="D1149" s="6">
        <v>40729</v>
      </c>
      <c r="E1149" s="32">
        <v>7</v>
      </c>
      <c r="F1149" s="1">
        <v>11</v>
      </c>
      <c r="G1149" s="1">
        <v>97.3</v>
      </c>
      <c r="H1149" s="1">
        <v>100</v>
      </c>
      <c r="I1149" s="1">
        <v>26</v>
      </c>
      <c r="J1149" s="1" t="s">
        <v>113</v>
      </c>
      <c r="K1149" s="1">
        <v>106</v>
      </c>
      <c r="L1149" s="1">
        <v>40.700000000000003</v>
      </c>
      <c r="M1149" s="1" t="s">
        <v>113</v>
      </c>
      <c r="N1149" s="1">
        <v>3</v>
      </c>
      <c r="O1149" s="1" t="s">
        <v>28</v>
      </c>
      <c r="P1149" s="1" t="s">
        <v>35</v>
      </c>
      <c r="Q1149" s="1" t="s">
        <v>30</v>
      </c>
      <c r="R1149" s="1" t="s">
        <v>113</v>
      </c>
      <c r="S1149" s="1" t="s">
        <v>36</v>
      </c>
      <c r="T1149" s="1" t="s">
        <v>2865</v>
      </c>
      <c r="U1149" s="1" t="s">
        <v>113</v>
      </c>
      <c r="V1149"/>
      <c r="W1149"/>
      <c r="X1149"/>
      <c r="Y1149"/>
      <c r="Z1149"/>
    </row>
    <row r="1150" spans="1:26" x14ac:dyDescent="0.25">
      <c r="A1150" s="11">
        <v>1148</v>
      </c>
      <c r="B1150" s="1" t="s">
        <v>2799</v>
      </c>
      <c r="C1150" s="1" t="s">
        <v>40</v>
      </c>
      <c r="D1150" s="6">
        <v>42376</v>
      </c>
      <c r="E1150" s="32">
        <v>1</v>
      </c>
      <c r="F1150" s="1">
        <v>9</v>
      </c>
      <c r="G1150" s="1">
        <v>96.6</v>
      </c>
      <c r="H1150" s="1">
        <v>94</v>
      </c>
      <c r="I1150" s="1">
        <v>13</v>
      </c>
      <c r="J1150" s="1" t="s">
        <v>113</v>
      </c>
      <c r="K1150" s="1">
        <v>111</v>
      </c>
      <c r="L1150" s="1">
        <v>42</v>
      </c>
      <c r="M1150" s="1" t="s">
        <v>113</v>
      </c>
      <c r="N1150" s="1">
        <v>4</v>
      </c>
      <c r="O1150" s="1" t="s">
        <v>28</v>
      </c>
      <c r="P1150" s="1" t="s">
        <v>35</v>
      </c>
      <c r="Q1150" s="1" t="s">
        <v>45</v>
      </c>
      <c r="R1150" s="1">
        <v>3</v>
      </c>
      <c r="S1150" s="1" t="s">
        <v>412</v>
      </c>
      <c r="T1150" s="1" t="s">
        <v>113</v>
      </c>
      <c r="U1150" s="1" t="s">
        <v>113</v>
      </c>
      <c r="V1150"/>
      <c r="W1150"/>
      <c r="X1150"/>
      <c r="Y1150"/>
      <c r="Z1150"/>
    </row>
    <row r="1151" spans="1:26" ht="30" x14ac:dyDescent="0.25">
      <c r="A1151" s="11">
        <v>1149</v>
      </c>
      <c r="B1151" s="1" t="s">
        <v>2800</v>
      </c>
      <c r="C1151" s="1" t="s">
        <v>40</v>
      </c>
      <c r="D1151" s="1" t="s">
        <v>2802</v>
      </c>
      <c r="E1151" s="32">
        <v>2</v>
      </c>
      <c r="F1151" s="1">
        <v>10</v>
      </c>
      <c r="G1151" s="1">
        <v>96.2</v>
      </c>
      <c r="H1151" s="1">
        <v>151</v>
      </c>
      <c r="I1151" s="1" t="s">
        <v>113</v>
      </c>
      <c r="J1151" s="1" t="s">
        <v>113</v>
      </c>
      <c r="K1151" s="1" t="s">
        <v>113</v>
      </c>
      <c r="L1151" s="1">
        <v>14</v>
      </c>
      <c r="M1151" s="1">
        <v>18</v>
      </c>
      <c r="N1151" s="1">
        <v>4</v>
      </c>
      <c r="O1151" s="1" t="s">
        <v>28</v>
      </c>
      <c r="P1151" s="1" t="s">
        <v>29</v>
      </c>
      <c r="Q1151" s="1" t="s">
        <v>30</v>
      </c>
      <c r="R1151" s="1">
        <v>1</v>
      </c>
      <c r="S1151" s="1" t="s">
        <v>2801</v>
      </c>
      <c r="T1151" s="1" t="s">
        <v>113</v>
      </c>
      <c r="U1151" s="1" t="s">
        <v>113</v>
      </c>
      <c r="V1151"/>
      <c r="W1151"/>
      <c r="X1151"/>
      <c r="Y1151"/>
      <c r="Z1151"/>
    </row>
    <row r="1152" spans="1:26" ht="30" x14ac:dyDescent="0.25">
      <c r="A1152" s="11">
        <v>1150</v>
      </c>
      <c r="B1152" s="1" t="s">
        <v>2561</v>
      </c>
      <c r="C1152" s="1" t="s">
        <v>40</v>
      </c>
      <c r="D1152" s="1" t="s">
        <v>113</v>
      </c>
      <c r="E1152" s="32">
        <v>4</v>
      </c>
      <c r="F1152" s="1">
        <v>7</v>
      </c>
      <c r="G1152" s="1">
        <v>94.6</v>
      </c>
      <c r="H1152" s="1">
        <v>121</v>
      </c>
      <c r="I1152" s="1" t="s">
        <v>113</v>
      </c>
      <c r="J1152" s="1" t="s">
        <v>113</v>
      </c>
      <c r="K1152" s="1">
        <v>79</v>
      </c>
      <c r="L1152" s="1">
        <v>24</v>
      </c>
      <c r="M1152" s="1">
        <v>18</v>
      </c>
      <c r="N1152" s="1" t="s">
        <v>113</v>
      </c>
      <c r="O1152" s="1" t="s">
        <v>28</v>
      </c>
      <c r="P1152" s="1" t="s">
        <v>29</v>
      </c>
      <c r="Q1152" s="1" t="s">
        <v>30</v>
      </c>
      <c r="R1152" s="1">
        <v>1</v>
      </c>
      <c r="S1152" s="1" t="s">
        <v>2803</v>
      </c>
      <c r="T1152" s="1" t="s">
        <v>113</v>
      </c>
      <c r="U1152" s="1" t="s">
        <v>113</v>
      </c>
      <c r="V1152"/>
      <c r="W1152"/>
      <c r="X1152"/>
      <c r="Y1152"/>
      <c r="Z1152"/>
    </row>
    <row r="1153" spans="1:26" ht="45" x14ac:dyDescent="0.25">
      <c r="A1153" s="11">
        <v>1151</v>
      </c>
      <c r="B1153" s="1" t="s">
        <v>2804</v>
      </c>
      <c r="C1153" s="1" t="s">
        <v>40</v>
      </c>
      <c r="D1153" s="1" t="s">
        <v>2807</v>
      </c>
      <c r="E1153" s="32">
        <v>6</v>
      </c>
      <c r="F1153" s="1">
        <v>10</v>
      </c>
      <c r="G1153" s="1">
        <v>97.4</v>
      </c>
      <c r="H1153" s="1">
        <v>107</v>
      </c>
      <c r="I1153" s="1" t="s">
        <v>113</v>
      </c>
      <c r="J1153" s="1" t="s">
        <v>113</v>
      </c>
      <c r="K1153" s="1">
        <v>95</v>
      </c>
      <c r="L1153" s="1">
        <v>35</v>
      </c>
      <c r="M1153" s="1">
        <v>18</v>
      </c>
      <c r="N1153" s="1" t="s">
        <v>113</v>
      </c>
      <c r="O1153" s="1" t="s">
        <v>28</v>
      </c>
      <c r="P1153" s="1" t="s">
        <v>35</v>
      </c>
      <c r="Q1153" s="1" t="s">
        <v>30</v>
      </c>
      <c r="R1153" s="1" t="s">
        <v>113</v>
      </c>
      <c r="S1153" s="1" t="s">
        <v>2805</v>
      </c>
      <c r="T1153" s="1" t="s">
        <v>113</v>
      </c>
      <c r="U1153" s="1" t="s">
        <v>113</v>
      </c>
      <c r="V1153"/>
      <c r="W1153"/>
      <c r="X1153"/>
      <c r="Y1153"/>
      <c r="Z1153"/>
    </row>
    <row r="1154" spans="1:26" x14ac:dyDescent="0.25">
      <c r="A1154" s="11">
        <v>1152</v>
      </c>
      <c r="B1154" s="1" t="s">
        <v>2806</v>
      </c>
      <c r="C1154" s="1" t="s">
        <v>26</v>
      </c>
      <c r="D1154" s="1" t="s">
        <v>2812</v>
      </c>
      <c r="E1154" s="32">
        <v>6</v>
      </c>
      <c r="F1154" s="1">
        <v>6</v>
      </c>
      <c r="G1154" s="1">
        <v>97.9</v>
      </c>
      <c r="H1154" s="1">
        <v>97</v>
      </c>
      <c r="I1154" s="1">
        <v>25</v>
      </c>
      <c r="J1154" s="1" t="s">
        <v>113</v>
      </c>
      <c r="K1154" s="1">
        <v>113</v>
      </c>
      <c r="L1154" s="1">
        <v>38</v>
      </c>
      <c r="M1154" s="1" t="s">
        <v>113</v>
      </c>
      <c r="N1154" s="1">
        <v>4</v>
      </c>
      <c r="O1154" s="1" t="s">
        <v>2744</v>
      </c>
      <c r="P1154" s="1" t="s">
        <v>2808</v>
      </c>
      <c r="Q1154" s="1" t="s">
        <v>45</v>
      </c>
      <c r="R1154" s="1" t="s">
        <v>113</v>
      </c>
      <c r="S1154" s="1" t="s">
        <v>2809</v>
      </c>
      <c r="T1154" s="30" t="s">
        <v>2810</v>
      </c>
      <c r="U1154" s="1" t="s">
        <v>113</v>
      </c>
      <c r="V1154"/>
      <c r="W1154"/>
      <c r="X1154"/>
      <c r="Y1154"/>
      <c r="Z1154"/>
    </row>
    <row r="1155" spans="1:26" ht="30" x14ac:dyDescent="0.25">
      <c r="A1155" s="11">
        <v>1153</v>
      </c>
      <c r="B1155" s="1" t="s">
        <v>2811</v>
      </c>
      <c r="C1155" s="1" t="s">
        <v>2813</v>
      </c>
      <c r="D1155" s="1" t="s">
        <v>113</v>
      </c>
      <c r="E1155" s="32">
        <v>5</v>
      </c>
      <c r="F1155" s="1">
        <v>6</v>
      </c>
      <c r="G1155" s="1">
        <v>98.1</v>
      </c>
      <c r="H1155" s="1">
        <v>99</v>
      </c>
      <c r="I1155" s="1">
        <v>29</v>
      </c>
      <c r="J1155" s="1" t="s">
        <v>113</v>
      </c>
      <c r="K1155" s="1">
        <v>115</v>
      </c>
      <c r="L1155" s="1">
        <v>41</v>
      </c>
      <c r="M1155" s="1" t="s">
        <v>113</v>
      </c>
      <c r="N1155" s="1">
        <v>4</v>
      </c>
      <c r="O1155" s="1" t="s">
        <v>2744</v>
      </c>
      <c r="P1155" s="1" t="s">
        <v>2814</v>
      </c>
      <c r="Q1155" s="1" t="s">
        <v>45</v>
      </c>
      <c r="R1155" s="1">
        <v>1</v>
      </c>
      <c r="S1155" s="1" t="s">
        <v>2815</v>
      </c>
      <c r="T1155" s="1" t="s">
        <v>1177</v>
      </c>
      <c r="U1155" s="1" t="s">
        <v>113</v>
      </c>
      <c r="V1155"/>
      <c r="W1155"/>
      <c r="X1155"/>
      <c r="Y1155"/>
      <c r="Z1155"/>
    </row>
    <row r="1156" spans="1:26" ht="45" x14ac:dyDescent="0.25">
      <c r="A1156" s="11">
        <v>1154</v>
      </c>
      <c r="B1156" s="1" t="s">
        <v>2816</v>
      </c>
      <c r="C1156" s="1" t="s">
        <v>26</v>
      </c>
      <c r="D1156" s="1" t="s">
        <v>113</v>
      </c>
      <c r="E1156" s="32">
        <v>3</v>
      </c>
      <c r="F1156" s="1">
        <v>20</v>
      </c>
      <c r="G1156" s="1">
        <v>94.7</v>
      </c>
      <c r="H1156" s="1">
        <v>100</v>
      </c>
      <c r="I1156" s="1">
        <v>25</v>
      </c>
      <c r="J1156" s="1" t="s">
        <v>113</v>
      </c>
      <c r="K1156" s="1">
        <v>112</v>
      </c>
      <c r="L1156" s="1">
        <v>40</v>
      </c>
      <c r="M1156" s="1">
        <v>20</v>
      </c>
      <c r="N1156" s="1">
        <v>4</v>
      </c>
      <c r="O1156" s="1" t="s">
        <v>28</v>
      </c>
      <c r="P1156" s="1" t="s">
        <v>29</v>
      </c>
      <c r="Q1156" s="1" t="s">
        <v>30</v>
      </c>
      <c r="R1156" s="1">
        <v>4</v>
      </c>
      <c r="S1156" s="1" t="s">
        <v>2817</v>
      </c>
      <c r="T1156" s="1" t="s">
        <v>2818</v>
      </c>
      <c r="U1156" s="1" t="s">
        <v>113</v>
      </c>
      <c r="V1156"/>
      <c r="W1156"/>
      <c r="X1156"/>
      <c r="Y1156"/>
      <c r="Z1156"/>
    </row>
    <row r="1157" spans="1:26" ht="30" x14ac:dyDescent="0.25">
      <c r="A1157" s="11">
        <v>1155</v>
      </c>
      <c r="B1157" s="1" t="s">
        <v>2819</v>
      </c>
      <c r="C1157" s="1" t="s">
        <v>40</v>
      </c>
      <c r="D1157" s="1" t="s">
        <v>113</v>
      </c>
      <c r="E1157" s="32">
        <v>0.75</v>
      </c>
      <c r="F1157" s="1">
        <v>11</v>
      </c>
      <c r="G1157" s="1">
        <v>95.9</v>
      </c>
      <c r="H1157" s="1">
        <v>154</v>
      </c>
      <c r="I1157" s="1">
        <v>48</v>
      </c>
      <c r="J1157" s="1" t="s">
        <v>113</v>
      </c>
      <c r="K1157" s="1">
        <v>83.5</v>
      </c>
      <c r="L1157" s="1">
        <v>22.9</v>
      </c>
      <c r="M1157" s="1">
        <v>17</v>
      </c>
      <c r="N1157" s="1">
        <v>4</v>
      </c>
      <c r="O1157" s="1" t="s">
        <v>28</v>
      </c>
      <c r="P1157" s="1" t="s">
        <v>29</v>
      </c>
      <c r="Q1157" s="1" t="s">
        <v>30</v>
      </c>
      <c r="R1157" s="1">
        <v>1</v>
      </c>
      <c r="S1157" s="1" t="s">
        <v>36</v>
      </c>
      <c r="T1157" s="1" t="s">
        <v>2820</v>
      </c>
      <c r="U1157" s="1" t="s">
        <v>113</v>
      </c>
      <c r="V1157"/>
      <c r="W1157"/>
      <c r="X1157"/>
      <c r="Y1157"/>
      <c r="Z1157"/>
    </row>
    <row r="1158" spans="1:26" ht="45" x14ac:dyDescent="0.25">
      <c r="A1158" s="11">
        <v>1156</v>
      </c>
      <c r="B1158" s="1" t="s">
        <v>2821</v>
      </c>
      <c r="C1158" s="1" t="s">
        <v>40</v>
      </c>
      <c r="D1158" s="6">
        <v>38724</v>
      </c>
      <c r="E1158" s="32">
        <v>11</v>
      </c>
      <c r="F1158" s="1">
        <v>11</v>
      </c>
      <c r="G1158" s="1">
        <v>96.1</v>
      </c>
      <c r="H1158" s="1">
        <v>127</v>
      </c>
      <c r="I1158" s="1">
        <v>32</v>
      </c>
      <c r="J1158" s="1" t="s">
        <v>113</v>
      </c>
      <c r="K1158" s="1">
        <v>66</v>
      </c>
      <c r="L1158" s="1">
        <v>21.9</v>
      </c>
      <c r="M1158" s="1">
        <v>17</v>
      </c>
      <c r="N1158" s="1" t="s">
        <v>113</v>
      </c>
      <c r="O1158" s="1" t="s">
        <v>28</v>
      </c>
      <c r="P1158" s="1" t="s">
        <v>29</v>
      </c>
      <c r="Q1158" s="1" t="s">
        <v>30</v>
      </c>
      <c r="R1158" s="1" t="s">
        <v>113</v>
      </c>
      <c r="S1158" s="1" t="s">
        <v>36</v>
      </c>
      <c r="T1158" s="1" t="s">
        <v>2822</v>
      </c>
      <c r="U1158" s="1" t="s">
        <v>113</v>
      </c>
      <c r="V1158"/>
      <c r="W1158"/>
      <c r="X1158"/>
      <c r="Y1158"/>
      <c r="Z1158"/>
    </row>
    <row r="1159" spans="1:26" ht="30" x14ac:dyDescent="0.25">
      <c r="A1159" s="11">
        <v>1157</v>
      </c>
      <c r="B1159" s="1" t="s">
        <v>2823</v>
      </c>
      <c r="C1159" s="1" t="s">
        <v>26</v>
      </c>
      <c r="D1159" s="1" t="s">
        <v>113</v>
      </c>
      <c r="E1159" s="32">
        <v>8</v>
      </c>
      <c r="F1159" s="1">
        <v>6</v>
      </c>
      <c r="G1159" s="1">
        <v>91.6</v>
      </c>
      <c r="H1159" s="1">
        <v>99</v>
      </c>
      <c r="I1159" s="1">
        <v>28</v>
      </c>
      <c r="J1159" s="1" t="s">
        <v>113</v>
      </c>
      <c r="K1159" s="1">
        <v>160</v>
      </c>
      <c r="L1159" s="28" t="s">
        <v>2824</v>
      </c>
      <c r="M1159" s="1" t="s">
        <v>113</v>
      </c>
      <c r="N1159" s="1">
        <v>4</v>
      </c>
      <c r="O1159" s="1" t="s">
        <v>2584</v>
      </c>
      <c r="P1159" s="1" t="s">
        <v>29</v>
      </c>
      <c r="Q1159" s="1" t="s">
        <v>45</v>
      </c>
      <c r="R1159" s="1" t="s">
        <v>113</v>
      </c>
      <c r="S1159" s="1" t="s">
        <v>2825</v>
      </c>
      <c r="T1159" s="1" t="s">
        <v>2826</v>
      </c>
      <c r="U1159" s="1" t="s">
        <v>113</v>
      </c>
      <c r="V1159"/>
      <c r="W1159"/>
      <c r="X1159"/>
      <c r="Y1159"/>
      <c r="Z1159"/>
    </row>
    <row r="1160" spans="1:26" ht="30" x14ac:dyDescent="0.25">
      <c r="A1160" s="11">
        <v>1158</v>
      </c>
      <c r="B1160" s="1" t="s">
        <v>2827</v>
      </c>
      <c r="C1160" s="1" t="s">
        <v>26</v>
      </c>
      <c r="D1160" s="6">
        <v>36439</v>
      </c>
      <c r="E1160" s="32">
        <v>16</v>
      </c>
      <c r="F1160" s="1">
        <v>30</v>
      </c>
      <c r="G1160" s="1">
        <v>96.3</v>
      </c>
      <c r="H1160" s="1">
        <v>94</v>
      </c>
      <c r="I1160" s="1">
        <v>17</v>
      </c>
      <c r="J1160" s="1" t="s">
        <v>113</v>
      </c>
      <c r="K1160" s="1">
        <v>123.5</v>
      </c>
      <c r="L1160" s="1">
        <v>48.5</v>
      </c>
      <c r="M1160" s="1" t="s">
        <v>113</v>
      </c>
      <c r="N1160" s="1">
        <v>4</v>
      </c>
      <c r="O1160" s="1" t="s">
        <v>28</v>
      </c>
      <c r="P1160" s="1" t="s">
        <v>29</v>
      </c>
      <c r="Q1160" s="1" t="s">
        <v>45</v>
      </c>
      <c r="R1160" s="1">
        <v>1</v>
      </c>
      <c r="S1160" s="1" t="s">
        <v>2828</v>
      </c>
      <c r="T1160" s="1" t="s">
        <v>2829</v>
      </c>
      <c r="U1160" s="1" t="s">
        <v>113</v>
      </c>
      <c r="V1160"/>
      <c r="W1160"/>
      <c r="X1160"/>
      <c r="Y1160"/>
      <c r="Z1160"/>
    </row>
    <row r="1161" spans="1:26" x14ac:dyDescent="0.25">
      <c r="A1161" s="11">
        <v>1159</v>
      </c>
      <c r="B1161" s="1" t="s">
        <v>2830</v>
      </c>
      <c r="C1161" s="1" t="s">
        <v>26</v>
      </c>
      <c r="D1161" s="1" t="s">
        <v>113</v>
      </c>
      <c r="E1161" s="32">
        <v>10</v>
      </c>
      <c r="F1161" s="1">
        <v>20</v>
      </c>
      <c r="G1161" s="1">
        <v>94.6</v>
      </c>
      <c r="H1161" s="1">
        <v>106</v>
      </c>
      <c r="I1161" s="1">
        <v>25</v>
      </c>
      <c r="J1161" s="1" t="s">
        <v>2831</v>
      </c>
      <c r="K1161" s="1">
        <v>145</v>
      </c>
      <c r="L1161" s="1">
        <v>110</v>
      </c>
      <c r="M1161" s="1" t="s">
        <v>113</v>
      </c>
      <c r="N1161" s="1">
        <v>4</v>
      </c>
      <c r="O1161" s="1" t="s">
        <v>28</v>
      </c>
      <c r="P1161" s="1" t="s">
        <v>29</v>
      </c>
      <c r="Q1161" s="1" t="s">
        <v>30</v>
      </c>
      <c r="R1161" s="1">
        <v>1</v>
      </c>
      <c r="S1161" s="1" t="s">
        <v>115</v>
      </c>
      <c r="T1161" s="1" t="s">
        <v>2832</v>
      </c>
      <c r="U1161" s="1" t="s">
        <v>113</v>
      </c>
      <c r="V1161"/>
      <c r="W1161"/>
      <c r="X1161"/>
      <c r="Y1161"/>
      <c r="Z1161"/>
    </row>
    <row r="1162" spans="1:26" ht="30" x14ac:dyDescent="0.25">
      <c r="A1162" s="11">
        <v>1160</v>
      </c>
      <c r="B1162" s="1" t="s">
        <v>2833</v>
      </c>
      <c r="C1162" s="1" t="s">
        <v>40</v>
      </c>
      <c r="D1162" s="1" t="s">
        <v>113</v>
      </c>
      <c r="E1162" s="32">
        <v>9</v>
      </c>
      <c r="F1162" s="1">
        <v>20</v>
      </c>
      <c r="G1162" s="1">
        <v>97.1</v>
      </c>
      <c r="H1162" s="1">
        <v>101</v>
      </c>
      <c r="I1162" s="1">
        <v>24</v>
      </c>
      <c r="J1162" s="1" t="s">
        <v>113</v>
      </c>
      <c r="K1162" s="1">
        <v>134</v>
      </c>
      <c r="L1162" s="1">
        <v>56</v>
      </c>
      <c r="M1162" s="1" t="s">
        <v>113</v>
      </c>
      <c r="N1162" s="1">
        <v>4</v>
      </c>
      <c r="O1162" s="1" t="s">
        <v>28</v>
      </c>
      <c r="P1162" s="1" t="s">
        <v>29</v>
      </c>
      <c r="Q1162" s="1" t="s">
        <v>30</v>
      </c>
      <c r="R1162" s="1">
        <v>2</v>
      </c>
      <c r="S1162" s="1" t="s">
        <v>2834</v>
      </c>
      <c r="T1162" s="1" t="s">
        <v>2835</v>
      </c>
      <c r="U1162" s="1" t="s">
        <v>113</v>
      </c>
      <c r="V1162"/>
      <c r="W1162"/>
      <c r="X1162"/>
      <c r="Y1162"/>
      <c r="Z1162"/>
    </row>
    <row r="1163" spans="1:26" x14ac:dyDescent="0.25">
      <c r="A1163" s="11">
        <v>1161</v>
      </c>
      <c r="B1163" s="1" t="s">
        <v>2836</v>
      </c>
      <c r="C1163" s="1" t="s">
        <v>40</v>
      </c>
      <c r="D1163" s="1" t="s">
        <v>113</v>
      </c>
      <c r="E1163" s="32">
        <v>2.5</v>
      </c>
      <c r="F1163" s="1">
        <v>20</v>
      </c>
      <c r="G1163" s="1">
        <v>99.1</v>
      </c>
      <c r="H1163" s="1">
        <v>125</v>
      </c>
      <c r="I1163" s="1">
        <v>29</v>
      </c>
      <c r="J1163" s="1" t="s">
        <v>113</v>
      </c>
      <c r="K1163" s="1">
        <v>116</v>
      </c>
      <c r="L1163" s="1">
        <v>41</v>
      </c>
      <c r="M1163" s="1" t="s">
        <v>113</v>
      </c>
      <c r="N1163" s="1">
        <v>4</v>
      </c>
      <c r="O1163" s="1" t="s">
        <v>28</v>
      </c>
      <c r="P1163" s="1" t="s">
        <v>29</v>
      </c>
      <c r="Q1163" s="1" t="s">
        <v>30</v>
      </c>
      <c r="R1163" s="1">
        <v>2</v>
      </c>
      <c r="S1163" s="1" t="s">
        <v>2837</v>
      </c>
      <c r="T1163" s="1" t="s">
        <v>2838</v>
      </c>
      <c r="U1163" s="1" t="s">
        <v>113</v>
      </c>
      <c r="V1163"/>
      <c r="W1163"/>
      <c r="X1163"/>
      <c r="Y1163"/>
      <c r="Z1163"/>
    </row>
    <row r="1164" spans="1:26" ht="45" x14ac:dyDescent="0.25">
      <c r="A1164" s="11">
        <v>1162</v>
      </c>
      <c r="B1164" s="1" t="s">
        <v>2839</v>
      </c>
      <c r="C1164" s="1" t="s">
        <v>40</v>
      </c>
      <c r="D1164" s="1" t="s">
        <v>113</v>
      </c>
      <c r="E1164" s="32">
        <v>8</v>
      </c>
      <c r="F1164" s="1">
        <v>11</v>
      </c>
      <c r="G1164" s="1">
        <v>96.7</v>
      </c>
      <c r="H1164" s="1">
        <v>100</v>
      </c>
      <c r="I1164" s="1">
        <v>30</v>
      </c>
      <c r="J1164" s="1" t="s">
        <v>113</v>
      </c>
      <c r="K1164" s="1">
        <v>85</v>
      </c>
      <c r="L1164" s="1">
        <v>21</v>
      </c>
      <c r="M1164" s="1">
        <v>16</v>
      </c>
      <c r="N1164" s="1" t="s">
        <v>113</v>
      </c>
      <c r="O1164" s="1" t="s">
        <v>28</v>
      </c>
      <c r="P1164" s="1" t="s">
        <v>29</v>
      </c>
      <c r="Q1164" s="1" t="s">
        <v>30</v>
      </c>
      <c r="R1164" s="1" t="s">
        <v>113</v>
      </c>
      <c r="S1164" s="1" t="s">
        <v>2840</v>
      </c>
      <c r="T1164" s="1" t="s">
        <v>2841</v>
      </c>
      <c r="U1164" s="1" t="s">
        <v>113</v>
      </c>
      <c r="V1164"/>
      <c r="W1164"/>
      <c r="X1164"/>
      <c r="Y1164"/>
      <c r="Z1164"/>
    </row>
    <row r="1165" spans="1:26" ht="30" x14ac:dyDescent="0.25">
      <c r="A1165" s="11">
        <v>1163</v>
      </c>
      <c r="B1165" s="1" t="s">
        <v>2842</v>
      </c>
      <c r="C1165" s="1" t="s">
        <v>40</v>
      </c>
      <c r="D1165" s="1" t="s">
        <v>113</v>
      </c>
      <c r="E1165" s="32">
        <v>9</v>
      </c>
      <c r="F1165" s="1">
        <v>11</v>
      </c>
      <c r="G1165" s="1">
        <v>97.8</v>
      </c>
      <c r="H1165" s="1">
        <v>78</v>
      </c>
      <c r="I1165" s="1">
        <v>18</v>
      </c>
      <c r="J1165" s="1" t="s">
        <v>113</v>
      </c>
      <c r="K1165" s="1">
        <v>132</v>
      </c>
      <c r="L1165" s="1">
        <v>24.5</v>
      </c>
      <c r="M1165" s="1" t="s">
        <v>113</v>
      </c>
      <c r="N1165" s="1" t="s">
        <v>113</v>
      </c>
      <c r="O1165" s="1" t="s">
        <v>28</v>
      </c>
      <c r="P1165" s="1" t="s">
        <v>29</v>
      </c>
      <c r="Q1165" s="1" t="s">
        <v>45</v>
      </c>
      <c r="R1165" s="1" t="s">
        <v>113</v>
      </c>
      <c r="S1165" s="1" t="s">
        <v>2843</v>
      </c>
      <c r="T1165" s="1" t="s">
        <v>2844</v>
      </c>
      <c r="U1165" s="1" t="s">
        <v>113</v>
      </c>
      <c r="V1165"/>
      <c r="W1165"/>
      <c r="X1165"/>
      <c r="Y1165"/>
      <c r="Z1165"/>
    </row>
    <row r="1166" spans="1:26" ht="30" x14ac:dyDescent="0.25">
      <c r="A1166" s="11">
        <v>1164</v>
      </c>
      <c r="B1166" s="1" t="s">
        <v>2845</v>
      </c>
      <c r="C1166" s="1" t="s">
        <v>40</v>
      </c>
      <c r="D1166" s="6">
        <v>42221</v>
      </c>
      <c r="E1166" s="32">
        <v>2</v>
      </c>
      <c r="F1166" s="1">
        <v>10</v>
      </c>
      <c r="G1166" s="28" t="s">
        <v>2846</v>
      </c>
      <c r="H1166" s="1">
        <v>75</v>
      </c>
      <c r="I1166" s="1">
        <v>22</v>
      </c>
      <c r="J1166" s="1" t="s">
        <v>113</v>
      </c>
      <c r="K1166" s="1">
        <v>131</v>
      </c>
      <c r="L1166" s="1">
        <v>30.1</v>
      </c>
      <c r="M1166" s="1" t="s">
        <v>113</v>
      </c>
      <c r="N1166" s="1" t="s">
        <v>113</v>
      </c>
      <c r="O1166" s="1" t="s">
        <v>28</v>
      </c>
      <c r="P1166" s="1" t="s">
        <v>35</v>
      </c>
      <c r="Q1166" s="1" t="s">
        <v>45</v>
      </c>
      <c r="R1166" s="1" t="s">
        <v>113</v>
      </c>
      <c r="S1166" s="1" t="s">
        <v>115</v>
      </c>
      <c r="T1166" s="1" t="s">
        <v>2847</v>
      </c>
      <c r="U1166" s="1" t="s">
        <v>113</v>
      </c>
      <c r="V1166"/>
      <c r="W1166"/>
      <c r="X1166"/>
      <c r="Y1166"/>
      <c r="Z1166"/>
    </row>
    <row r="1167" spans="1:26" ht="30" x14ac:dyDescent="0.25">
      <c r="A1167" s="11">
        <v>1165</v>
      </c>
      <c r="B1167" s="1" t="s">
        <v>2848</v>
      </c>
      <c r="C1167" s="1" t="s">
        <v>26</v>
      </c>
      <c r="D1167" s="1" t="s">
        <v>2851</v>
      </c>
      <c r="E1167" s="32">
        <v>0.5</v>
      </c>
      <c r="F1167" s="1">
        <v>10</v>
      </c>
      <c r="G1167" s="1">
        <v>97.9</v>
      </c>
      <c r="H1167" s="1">
        <v>122</v>
      </c>
      <c r="I1167" s="1">
        <v>30</v>
      </c>
      <c r="J1167" s="1" t="s">
        <v>113</v>
      </c>
      <c r="K1167" s="1">
        <v>84</v>
      </c>
      <c r="L1167" s="1">
        <v>24</v>
      </c>
      <c r="M1167" s="1">
        <v>14</v>
      </c>
      <c r="N1167" s="1" t="s">
        <v>113</v>
      </c>
      <c r="O1167" s="1" t="s">
        <v>28</v>
      </c>
      <c r="P1167" s="1" t="s">
        <v>29</v>
      </c>
      <c r="Q1167" s="1" t="s">
        <v>45</v>
      </c>
      <c r="R1167" s="1" t="s">
        <v>113</v>
      </c>
      <c r="S1167" s="1" t="s">
        <v>2849</v>
      </c>
      <c r="T1167" s="1" t="s">
        <v>2847</v>
      </c>
      <c r="U1167" s="1" t="s">
        <v>113</v>
      </c>
      <c r="V1167"/>
      <c r="W1167"/>
      <c r="X1167"/>
      <c r="Y1167"/>
      <c r="Z1167"/>
    </row>
    <row r="1168" spans="1:26" x14ac:dyDescent="0.25">
      <c r="A1168" s="11">
        <v>1166</v>
      </c>
      <c r="B1168" s="1" t="s">
        <v>2850</v>
      </c>
      <c r="C1168" s="1" t="s">
        <v>40</v>
      </c>
      <c r="D1168" s="6">
        <v>41922</v>
      </c>
      <c r="E1168" s="32">
        <v>3</v>
      </c>
      <c r="F1168" s="1">
        <v>10</v>
      </c>
      <c r="G1168" s="1">
        <v>96.3</v>
      </c>
      <c r="H1168" s="1">
        <v>136</v>
      </c>
      <c r="I1168" s="1">
        <v>40</v>
      </c>
      <c r="J1168" s="1" t="s">
        <v>113</v>
      </c>
      <c r="K1168" s="1" t="s">
        <v>113</v>
      </c>
      <c r="L1168" s="1">
        <v>12</v>
      </c>
      <c r="M1168" s="1">
        <v>16</v>
      </c>
      <c r="N1168" s="1" t="s">
        <v>113</v>
      </c>
      <c r="O1168" s="1" t="s">
        <v>28</v>
      </c>
      <c r="P1168" s="1" t="s">
        <v>29</v>
      </c>
      <c r="Q1168" s="1" t="s">
        <v>45</v>
      </c>
      <c r="R1168" s="1" t="s">
        <v>113</v>
      </c>
      <c r="S1168" s="1" t="s">
        <v>113</v>
      </c>
      <c r="T1168" s="1" t="s">
        <v>1177</v>
      </c>
      <c r="U1168" s="1" t="s">
        <v>113</v>
      </c>
      <c r="V1168"/>
      <c r="W1168"/>
      <c r="X1168"/>
      <c r="Y1168"/>
      <c r="Z1168"/>
    </row>
    <row r="1169" spans="1:26" ht="30" x14ac:dyDescent="0.25">
      <c r="A1169" s="11">
        <v>1167</v>
      </c>
      <c r="B1169" s="1" t="s">
        <v>2852</v>
      </c>
      <c r="C1169" s="1" t="s">
        <v>26</v>
      </c>
      <c r="D1169" s="1" t="s">
        <v>2855</v>
      </c>
      <c r="E1169" s="32">
        <v>8</v>
      </c>
      <c r="F1169" s="1">
        <v>10</v>
      </c>
      <c r="G1169" s="1">
        <v>97.3</v>
      </c>
      <c r="H1169" s="1">
        <v>144</v>
      </c>
      <c r="I1169" s="1">
        <v>30</v>
      </c>
      <c r="J1169" s="1" t="s">
        <v>113</v>
      </c>
      <c r="K1169" s="1">
        <v>91</v>
      </c>
      <c r="L1169" s="1">
        <v>28</v>
      </c>
      <c r="M1169" s="1">
        <v>16</v>
      </c>
      <c r="N1169" s="1" t="s">
        <v>113</v>
      </c>
      <c r="O1169" s="1" t="s">
        <v>28</v>
      </c>
      <c r="P1169" s="1" t="s">
        <v>29</v>
      </c>
      <c r="Q1169" s="1" t="s">
        <v>45</v>
      </c>
      <c r="R1169" s="1" t="s">
        <v>113</v>
      </c>
      <c r="S1169" s="1" t="s">
        <v>115</v>
      </c>
      <c r="T1169" s="1" t="s">
        <v>2853</v>
      </c>
      <c r="U1169" s="1" t="s">
        <v>113</v>
      </c>
      <c r="V1169"/>
      <c r="W1169"/>
      <c r="X1169"/>
      <c r="Y1169"/>
      <c r="Z1169"/>
    </row>
    <row r="1170" spans="1:26" ht="30" x14ac:dyDescent="0.25">
      <c r="A1170" s="11">
        <v>1168</v>
      </c>
      <c r="B1170" s="1" t="s">
        <v>2854</v>
      </c>
      <c r="C1170" s="1" t="s">
        <v>26</v>
      </c>
      <c r="D1170" s="1" t="s">
        <v>113</v>
      </c>
      <c r="E1170" s="32">
        <v>16</v>
      </c>
      <c r="F1170" s="1">
        <v>10</v>
      </c>
      <c r="G1170" s="1">
        <v>97.3</v>
      </c>
      <c r="H1170" s="1">
        <v>108</v>
      </c>
      <c r="I1170" s="1">
        <v>20</v>
      </c>
      <c r="J1170" s="1" t="s">
        <v>113</v>
      </c>
      <c r="K1170" s="1">
        <v>120</v>
      </c>
      <c r="L1170" s="1">
        <v>50</v>
      </c>
      <c r="M1170" s="1" t="s">
        <v>113</v>
      </c>
      <c r="N1170" s="1">
        <v>1</v>
      </c>
      <c r="O1170" s="1" t="s">
        <v>2744</v>
      </c>
      <c r="P1170" s="1" t="s">
        <v>2856</v>
      </c>
      <c r="Q1170" s="1" t="s">
        <v>45</v>
      </c>
      <c r="R1170" s="1" t="s">
        <v>113</v>
      </c>
      <c r="S1170" s="1" t="s">
        <v>115</v>
      </c>
      <c r="T1170" s="1" t="s">
        <v>2857</v>
      </c>
      <c r="U1170" s="1" t="s">
        <v>113</v>
      </c>
      <c r="V1170"/>
      <c r="W1170"/>
      <c r="X1170"/>
      <c r="Y1170"/>
      <c r="Z1170"/>
    </row>
    <row r="1171" spans="1:26" ht="30" x14ac:dyDescent="0.25">
      <c r="A1171" s="11">
        <v>1169</v>
      </c>
      <c r="B1171" s="1" t="s">
        <v>2858</v>
      </c>
      <c r="C1171" s="1" t="s">
        <v>26</v>
      </c>
      <c r="D1171" s="1" t="s">
        <v>113</v>
      </c>
      <c r="E1171" s="32">
        <v>16</v>
      </c>
      <c r="F1171" s="1">
        <v>10</v>
      </c>
      <c r="G1171" s="1">
        <v>97.3</v>
      </c>
      <c r="H1171" s="1">
        <v>82</v>
      </c>
      <c r="I1171" s="1">
        <v>18</v>
      </c>
      <c r="J1171" s="1" t="s">
        <v>113</v>
      </c>
      <c r="K1171" s="1">
        <v>152</v>
      </c>
      <c r="L1171" s="1">
        <v>96</v>
      </c>
      <c r="M1171" s="1" t="s">
        <v>113</v>
      </c>
      <c r="N1171" s="1" t="s">
        <v>113</v>
      </c>
      <c r="O1171" s="1" t="s">
        <v>2859</v>
      </c>
      <c r="P1171" s="1" t="s">
        <v>29</v>
      </c>
      <c r="Q1171" s="1" t="s">
        <v>45</v>
      </c>
      <c r="R1171" s="1" t="s">
        <v>113</v>
      </c>
      <c r="S1171" s="1" t="s">
        <v>2860</v>
      </c>
      <c r="T1171" s="1" t="s">
        <v>1177</v>
      </c>
      <c r="U1171" s="1" t="s">
        <v>113</v>
      </c>
      <c r="V1171"/>
      <c r="W1171"/>
      <c r="X1171"/>
      <c r="Y1171"/>
      <c r="Z1171"/>
    </row>
    <row r="1172" spans="1:26" x14ac:dyDescent="0.25">
      <c r="A1172" s="11">
        <v>1170</v>
      </c>
      <c r="B1172" s="1" t="s">
        <v>2861</v>
      </c>
      <c r="C1172" s="1" t="s">
        <v>26</v>
      </c>
      <c r="D1172" s="15" t="s">
        <v>113</v>
      </c>
      <c r="E1172" s="32">
        <v>7</v>
      </c>
      <c r="F1172" s="1">
        <v>11</v>
      </c>
      <c r="G1172" s="1">
        <v>98.4</v>
      </c>
      <c r="H1172" s="1">
        <v>39</v>
      </c>
      <c r="I1172" s="1" t="s">
        <v>113</v>
      </c>
      <c r="J1172" s="1" t="s">
        <v>1483</v>
      </c>
      <c r="K1172" s="1">
        <v>158</v>
      </c>
      <c r="L1172" s="1" t="s">
        <v>2862</v>
      </c>
      <c r="M1172" s="1" t="s">
        <v>113</v>
      </c>
      <c r="N1172" s="1">
        <v>4</v>
      </c>
      <c r="O1172" s="1" t="s">
        <v>83</v>
      </c>
      <c r="P1172" s="1" t="s">
        <v>35</v>
      </c>
      <c r="Q1172" s="1" t="s">
        <v>45</v>
      </c>
      <c r="R1172" s="1" t="s">
        <v>113</v>
      </c>
      <c r="S1172" s="1" t="s">
        <v>2863</v>
      </c>
      <c r="T1172" s="1" t="s">
        <v>1177</v>
      </c>
      <c r="U1172" s="1" t="s">
        <v>113</v>
      </c>
      <c r="V1172"/>
      <c r="W1172"/>
      <c r="X1172"/>
      <c r="Y1172"/>
      <c r="Z1172"/>
    </row>
    <row r="1173" spans="1:26" ht="45" x14ac:dyDescent="0.25">
      <c r="A1173" s="11">
        <v>1171</v>
      </c>
      <c r="B1173" s="1" t="s">
        <v>2866</v>
      </c>
      <c r="C1173" s="1" t="s">
        <v>26</v>
      </c>
      <c r="D1173" s="15" t="s">
        <v>113</v>
      </c>
      <c r="E1173" s="32">
        <v>3</v>
      </c>
      <c r="F1173" s="1">
        <v>11</v>
      </c>
      <c r="G1173" s="1">
        <v>97.2</v>
      </c>
      <c r="H1173" s="1">
        <v>71</v>
      </c>
      <c r="I1173" s="1">
        <v>12</v>
      </c>
      <c r="J1173" s="15" t="s">
        <v>113</v>
      </c>
      <c r="K1173" s="1">
        <v>119</v>
      </c>
      <c r="L1173" s="1">
        <v>47.7</v>
      </c>
      <c r="M1173" s="15" t="s">
        <v>113</v>
      </c>
      <c r="N1173" s="1">
        <v>4</v>
      </c>
      <c r="O1173" s="1" t="s">
        <v>869</v>
      </c>
      <c r="P1173" s="1" t="s">
        <v>2867</v>
      </c>
      <c r="Q1173" s="1" t="s">
        <v>45</v>
      </c>
      <c r="R1173" s="1">
        <v>3</v>
      </c>
      <c r="S1173" s="1" t="s">
        <v>2771</v>
      </c>
      <c r="T1173" s="1" t="s">
        <v>2868</v>
      </c>
      <c r="V1173"/>
      <c r="W1173"/>
      <c r="X1173"/>
      <c r="Y1173"/>
      <c r="Z1173"/>
    </row>
    <row r="1174" spans="1:26" ht="30" x14ac:dyDescent="0.25">
      <c r="A1174" s="11">
        <v>1172</v>
      </c>
      <c r="B1174" s="1" t="s">
        <v>2869</v>
      </c>
      <c r="C1174" s="1" t="s">
        <v>26</v>
      </c>
      <c r="D1174" s="1" t="s">
        <v>1834</v>
      </c>
      <c r="E1174" s="32">
        <v>18</v>
      </c>
      <c r="F1174" s="1">
        <v>11</v>
      </c>
      <c r="G1174" s="1">
        <v>94.5</v>
      </c>
      <c r="H1174" s="1">
        <v>63</v>
      </c>
      <c r="I1174" s="1">
        <v>17</v>
      </c>
      <c r="J1174" s="15" t="s">
        <v>113</v>
      </c>
      <c r="K1174" s="1">
        <v>98</v>
      </c>
      <c r="L1174" s="1">
        <v>32.5</v>
      </c>
      <c r="M1174" s="1">
        <v>11</v>
      </c>
      <c r="N1174" s="1">
        <v>4</v>
      </c>
      <c r="O1174" s="1" t="s">
        <v>2870</v>
      </c>
      <c r="P1174" s="1" t="s">
        <v>2871</v>
      </c>
      <c r="Q1174" s="1" t="s">
        <v>78</v>
      </c>
      <c r="R1174" s="15" t="s">
        <v>113</v>
      </c>
      <c r="T1174" s="1" t="s">
        <v>2872</v>
      </c>
      <c r="V1174"/>
      <c r="W1174"/>
      <c r="X1174"/>
      <c r="Y1174"/>
      <c r="Z1174"/>
    </row>
    <row r="1175" spans="1:26" ht="30" x14ac:dyDescent="0.25">
      <c r="A1175" s="11">
        <v>1173</v>
      </c>
      <c r="B1175" s="1" t="s">
        <v>2873</v>
      </c>
      <c r="C1175" s="1" t="s">
        <v>26</v>
      </c>
      <c r="D1175" s="6">
        <v>40552</v>
      </c>
      <c r="E1175" s="32">
        <v>6</v>
      </c>
      <c r="F1175" s="1">
        <v>11</v>
      </c>
      <c r="G1175" s="1">
        <v>9708</v>
      </c>
      <c r="H1175" s="1">
        <v>80</v>
      </c>
      <c r="I1175" s="1">
        <v>20</v>
      </c>
      <c r="J1175" s="1" t="s">
        <v>2874</v>
      </c>
      <c r="K1175" s="1">
        <v>164</v>
      </c>
      <c r="L1175" s="1">
        <v>116.3</v>
      </c>
      <c r="M1175" s="1" t="s">
        <v>113</v>
      </c>
      <c r="N1175" s="1">
        <v>4</v>
      </c>
      <c r="O1175" s="1" t="s">
        <v>1399</v>
      </c>
      <c r="P1175" s="1" t="s">
        <v>35</v>
      </c>
      <c r="Q1175" s="1" t="s">
        <v>37</v>
      </c>
      <c r="R1175" s="1">
        <v>2</v>
      </c>
      <c r="S1175" s="1" t="s">
        <v>115</v>
      </c>
      <c r="T1175" s="1" t="s">
        <v>2875</v>
      </c>
      <c r="V1175"/>
      <c r="W1175"/>
      <c r="X1175"/>
      <c r="Y1175"/>
      <c r="Z1175"/>
    </row>
    <row r="1176" spans="1:26" ht="60" x14ac:dyDescent="0.25">
      <c r="A1176" s="11">
        <v>1174</v>
      </c>
      <c r="B1176" s="1" t="s">
        <v>2876</v>
      </c>
      <c r="C1176" s="1" t="s">
        <v>40</v>
      </c>
      <c r="D1176" s="1" t="s">
        <v>113</v>
      </c>
      <c r="E1176" s="32">
        <v>26</v>
      </c>
      <c r="F1176" s="1" t="s">
        <v>2877</v>
      </c>
      <c r="G1176" s="1">
        <v>9705</v>
      </c>
      <c r="H1176" s="1">
        <v>112</v>
      </c>
      <c r="I1176" s="1">
        <v>17</v>
      </c>
      <c r="J1176" s="1" t="s">
        <v>113</v>
      </c>
      <c r="K1176" s="1">
        <v>97</v>
      </c>
      <c r="L1176" s="1">
        <v>31.3</v>
      </c>
      <c r="M1176" s="1">
        <v>15</v>
      </c>
      <c r="N1176" s="1" t="s">
        <v>113</v>
      </c>
      <c r="O1176" s="1" t="s">
        <v>113</v>
      </c>
      <c r="P1176" s="1" t="s">
        <v>35</v>
      </c>
      <c r="Q1176" s="1" t="s">
        <v>30</v>
      </c>
      <c r="R1176" s="1" t="s">
        <v>113</v>
      </c>
      <c r="S1176" s="1" t="s">
        <v>2878</v>
      </c>
      <c r="T1176" s="1" t="s">
        <v>2879</v>
      </c>
      <c r="V1176"/>
      <c r="W1176"/>
      <c r="X1176"/>
      <c r="Y1176"/>
      <c r="Z1176"/>
    </row>
    <row r="1177" spans="1:26" ht="30" x14ac:dyDescent="0.25">
      <c r="A1177" s="11">
        <v>1175</v>
      </c>
      <c r="B1177" s="1" t="s">
        <v>1464</v>
      </c>
      <c r="C1177" s="1" t="s">
        <v>40</v>
      </c>
      <c r="D1177" s="1" t="s">
        <v>2887</v>
      </c>
      <c r="E1177" s="32">
        <v>8.3000000000000004E-2</v>
      </c>
      <c r="F1177" s="1">
        <v>20</v>
      </c>
      <c r="G1177" s="1">
        <v>97.9</v>
      </c>
      <c r="H1177" s="1">
        <v>97</v>
      </c>
      <c r="I1177" s="1" t="s">
        <v>113</v>
      </c>
      <c r="J1177" s="1" t="s">
        <v>113</v>
      </c>
      <c r="K1177" s="1">
        <v>105.5</v>
      </c>
      <c r="L1177" s="1">
        <v>35.5</v>
      </c>
      <c r="M1177" s="1" t="s">
        <v>113</v>
      </c>
      <c r="N1177" s="1" t="s">
        <v>113</v>
      </c>
      <c r="O1177" s="1" t="s">
        <v>28</v>
      </c>
      <c r="P1177" s="1" t="s">
        <v>2856</v>
      </c>
      <c r="Q1177" s="1" t="s">
        <v>45</v>
      </c>
      <c r="R1177" s="1">
        <v>7</v>
      </c>
      <c r="S1177" s="1" t="s">
        <v>2880</v>
      </c>
      <c r="T1177" s="1" t="s">
        <v>2881</v>
      </c>
      <c r="V1177"/>
      <c r="W1177"/>
      <c r="X1177"/>
      <c r="Y1177"/>
      <c r="Z1177"/>
    </row>
    <row r="1178" spans="1:26" ht="45" x14ac:dyDescent="0.25">
      <c r="A1178" s="11">
        <v>1176</v>
      </c>
      <c r="B1178" s="1" t="s">
        <v>2882</v>
      </c>
      <c r="C1178" s="1" t="s">
        <v>26</v>
      </c>
      <c r="D1178" s="6">
        <v>40643</v>
      </c>
      <c r="E1178" s="32">
        <v>7</v>
      </c>
      <c r="F1178" s="1">
        <v>20</v>
      </c>
      <c r="G1178" s="1">
        <v>97.5</v>
      </c>
      <c r="H1178" s="1">
        <v>100</v>
      </c>
      <c r="I1178" s="1" t="s">
        <v>113</v>
      </c>
      <c r="J1178" s="1" t="s">
        <v>2883</v>
      </c>
      <c r="K1178" s="1">
        <v>152</v>
      </c>
      <c r="L1178" s="1">
        <v>121.8</v>
      </c>
      <c r="M1178" s="1" t="s">
        <v>113</v>
      </c>
      <c r="N1178" s="1" t="s">
        <v>113</v>
      </c>
      <c r="O1178" s="1" t="s">
        <v>110</v>
      </c>
      <c r="P1178" s="1" t="s">
        <v>35</v>
      </c>
      <c r="Q1178" s="1" t="s">
        <v>30</v>
      </c>
      <c r="R1178" s="1">
        <v>1</v>
      </c>
      <c r="S1178" s="1" t="s">
        <v>2884</v>
      </c>
      <c r="T1178" s="1" t="s">
        <v>2885</v>
      </c>
      <c r="V1178"/>
      <c r="W1178"/>
      <c r="X1178"/>
      <c r="Y1178"/>
      <c r="Z1178"/>
    </row>
    <row r="1179" spans="1:26" ht="60" x14ac:dyDescent="0.25">
      <c r="A1179" s="11">
        <v>1177</v>
      </c>
      <c r="B1179" s="1" t="s">
        <v>2886</v>
      </c>
      <c r="C1179" s="1" t="s">
        <v>26</v>
      </c>
      <c r="D1179" s="1" t="s">
        <v>2892</v>
      </c>
      <c r="E1179" s="32">
        <v>3</v>
      </c>
      <c r="F1179" s="1">
        <v>8</v>
      </c>
      <c r="G1179" s="1">
        <v>96.9</v>
      </c>
      <c r="H1179" s="1">
        <v>100</v>
      </c>
      <c r="I1179" s="1">
        <v>10</v>
      </c>
      <c r="J1179" s="1">
        <v>5.5</v>
      </c>
      <c r="K1179" s="1" t="s">
        <v>113</v>
      </c>
      <c r="L1179" s="1" t="s">
        <v>113</v>
      </c>
      <c r="M1179" s="1">
        <v>5.5</v>
      </c>
      <c r="N1179" s="1">
        <v>4</v>
      </c>
      <c r="O1179" s="1" t="s">
        <v>28</v>
      </c>
      <c r="P1179" s="1" t="s">
        <v>29</v>
      </c>
      <c r="Q1179" s="1" t="s">
        <v>30</v>
      </c>
      <c r="R1179" s="1" t="s">
        <v>113</v>
      </c>
      <c r="S1179" s="1" t="s">
        <v>113</v>
      </c>
      <c r="T1179" s="1" t="s">
        <v>2888</v>
      </c>
      <c r="V1179"/>
      <c r="W1179"/>
      <c r="X1179"/>
      <c r="Y1179"/>
      <c r="Z1179"/>
    </row>
    <row r="1180" spans="1:26" ht="30" x14ac:dyDescent="0.25">
      <c r="A1180" s="11">
        <v>1178</v>
      </c>
      <c r="B1180" s="1" t="s">
        <v>2889</v>
      </c>
      <c r="C1180" s="1" t="s">
        <v>40</v>
      </c>
      <c r="D1180" s="6">
        <v>30932</v>
      </c>
      <c r="E1180" s="32">
        <v>31</v>
      </c>
      <c r="F1180" s="1">
        <v>6</v>
      </c>
      <c r="G1180" s="1">
        <v>95.5</v>
      </c>
      <c r="H1180" s="1">
        <v>94</v>
      </c>
      <c r="I1180" s="1">
        <v>18</v>
      </c>
      <c r="J1180" s="1" t="s">
        <v>113</v>
      </c>
      <c r="K1180" s="1">
        <v>120</v>
      </c>
      <c r="L1180" s="1">
        <v>47.3</v>
      </c>
      <c r="M1180" s="1" t="s">
        <v>113</v>
      </c>
      <c r="N1180" s="1">
        <v>4</v>
      </c>
      <c r="O1180" s="1" t="s">
        <v>2744</v>
      </c>
      <c r="P1180" s="1" t="s">
        <v>2856</v>
      </c>
      <c r="Q1180" s="1" t="s">
        <v>45</v>
      </c>
      <c r="R1180" s="1">
        <v>3</v>
      </c>
      <c r="S1180" s="1" t="s">
        <v>2828</v>
      </c>
      <c r="T1180" s="1" t="s">
        <v>2890</v>
      </c>
      <c r="V1180"/>
      <c r="W1180"/>
      <c r="X1180"/>
      <c r="Y1180"/>
      <c r="Z1180"/>
    </row>
    <row r="1181" spans="1:26" ht="30" x14ac:dyDescent="0.25">
      <c r="A1181" s="11">
        <v>1179</v>
      </c>
      <c r="B1181" s="1" t="s">
        <v>2891</v>
      </c>
      <c r="C1181" s="1" t="s">
        <v>40</v>
      </c>
      <c r="D1181" s="6">
        <v>38721</v>
      </c>
      <c r="E1181" s="32">
        <v>11</v>
      </c>
      <c r="F1181" s="1">
        <v>10</v>
      </c>
      <c r="G1181" s="1">
        <v>95.5</v>
      </c>
      <c r="H1181" s="1">
        <v>90</v>
      </c>
      <c r="I1181" s="1">
        <v>30</v>
      </c>
      <c r="J1181" s="1" t="s">
        <v>113</v>
      </c>
      <c r="K1181" s="1">
        <v>89</v>
      </c>
      <c r="L1181" s="1">
        <v>31.4</v>
      </c>
      <c r="M1181" s="1">
        <v>7.5</v>
      </c>
      <c r="N1181" s="1">
        <v>4</v>
      </c>
      <c r="O1181" s="1" t="s">
        <v>83</v>
      </c>
      <c r="P1181" s="1" t="s">
        <v>35</v>
      </c>
      <c r="Q1181" s="1" t="s">
        <v>30</v>
      </c>
      <c r="R1181" s="1">
        <v>2</v>
      </c>
      <c r="S1181" s="1" t="s">
        <v>2893</v>
      </c>
      <c r="T1181" s="1" t="s">
        <v>2894</v>
      </c>
      <c r="V1181"/>
      <c r="W1181"/>
      <c r="X1181"/>
      <c r="Y1181"/>
      <c r="Z1181"/>
    </row>
    <row r="1182" spans="1:26" ht="30" x14ac:dyDescent="0.25">
      <c r="A1182" s="11">
        <v>1180</v>
      </c>
      <c r="B1182" s="1" t="s">
        <v>2895</v>
      </c>
      <c r="C1182" s="1" t="s">
        <v>26</v>
      </c>
      <c r="D1182" s="6">
        <v>37659</v>
      </c>
      <c r="E1182" s="32">
        <v>14</v>
      </c>
      <c r="F1182" s="1">
        <v>5</v>
      </c>
      <c r="G1182" s="1">
        <v>98.5</v>
      </c>
      <c r="H1182" s="1">
        <v>98</v>
      </c>
      <c r="I1182" s="1">
        <v>22</v>
      </c>
      <c r="J1182" s="1" t="s">
        <v>2896</v>
      </c>
      <c r="K1182" s="1">
        <v>99</v>
      </c>
      <c r="L1182" s="1">
        <v>74.45</v>
      </c>
      <c r="M1182" s="1" t="s">
        <v>113</v>
      </c>
      <c r="N1182" s="1" t="s">
        <v>113</v>
      </c>
      <c r="O1182" s="1" t="s">
        <v>110</v>
      </c>
      <c r="P1182" s="1" t="s">
        <v>29</v>
      </c>
      <c r="Q1182" s="1" t="s">
        <v>30</v>
      </c>
      <c r="R1182" s="1" t="s">
        <v>113</v>
      </c>
      <c r="S1182" s="1" t="s">
        <v>2897</v>
      </c>
      <c r="T1182" s="1" t="s">
        <v>113</v>
      </c>
      <c r="V1182"/>
      <c r="W1182"/>
      <c r="X1182"/>
      <c r="Y1182"/>
      <c r="Z1182"/>
    </row>
    <row r="1183" spans="1:26" x14ac:dyDescent="0.25">
      <c r="A1183" s="11">
        <v>1181</v>
      </c>
      <c r="B1183" s="1" t="s">
        <v>2898</v>
      </c>
      <c r="C1183" s="1" t="s">
        <v>26</v>
      </c>
      <c r="D1183" s="1" t="s">
        <v>113</v>
      </c>
      <c r="E1183" s="32">
        <v>27</v>
      </c>
      <c r="F1183" s="1">
        <v>16</v>
      </c>
      <c r="G1183" s="1">
        <v>97.3</v>
      </c>
      <c r="H1183" s="1">
        <v>101</v>
      </c>
      <c r="I1183" s="1">
        <v>26</v>
      </c>
      <c r="J1183" s="1" t="s">
        <v>113</v>
      </c>
      <c r="K1183" s="1">
        <v>144</v>
      </c>
      <c r="L1183" s="1">
        <v>80.599999999999994</v>
      </c>
      <c r="M1183" s="1" t="s">
        <v>113</v>
      </c>
      <c r="N1183" s="1">
        <v>4</v>
      </c>
      <c r="O1183" s="1" t="s">
        <v>2584</v>
      </c>
      <c r="P1183" s="1" t="s">
        <v>29</v>
      </c>
      <c r="Q1183" s="1" t="s">
        <v>45</v>
      </c>
      <c r="R1183" s="1">
        <v>2</v>
      </c>
      <c r="S1183" s="1" t="s">
        <v>113</v>
      </c>
      <c r="T1183" s="1" t="s">
        <v>1177</v>
      </c>
      <c r="V1183"/>
      <c r="W1183"/>
      <c r="X1183"/>
      <c r="Y1183"/>
      <c r="Z1183"/>
    </row>
    <row r="1184" spans="1:26" x14ac:dyDescent="0.25">
      <c r="A1184" s="11">
        <v>1182</v>
      </c>
      <c r="B1184" s="1" t="s">
        <v>2899</v>
      </c>
      <c r="C1184" s="1" t="s">
        <v>26</v>
      </c>
      <c r="D1184" s="1" t="s">
        <v>113</v>
      </c>
      <c r="E1184" s="32">
        <v>25</v>
      </c>
      <c r="F1184" s="1">
        <v>12</v>
      </c>
      <c r="G1184" s="1">
        <v>95.9</v>
      </c>
      <c r="H1184" s="1">
        <v>84</v>
      </c>
      <c r="I1184" s="1">
        <v>21</v>
      </c>
      <c r="J1184" s="1" t="s">
        <v>2900</v>
      </c>
      <c r="K1184" s="1">
        <v>40</v>
      </c>
      <c r="L1184" s="1">
        <v>85</v>
      </c>
      <c r="M1184" s="1" t="s">
        <v>113</v>
      </c>
      <c r="N1184" s="1">
        <v>4</v>
      </c>
      <c r="O1184" s="1" t="s">
        <v>2584</v>
      </c>
      <c r="P1184" s="1" t="s">
        <v>29</v>
      </c>
      <c r="Q1184" s="1" t="s">
        <v>30</v>
      </c>
      <c r="R1184" s="1">
        <v>3</v>
      </c>
      <c r="S1184" s="1" t="s">
        <v>113</v>
      </c>
      <c r="T1184" s="1" t="s">
        <v>2901</v>
      </c>
      <c r="V1184"/>
      <c r="W1184"/>
      <c r="X1184"/>
      <c r="Y1184"/>
      <c r="Z1184"/>
    </row>
    <row r="1185" spans="1:26" ht="45" x14ac:dyDescent="0.25">
      <c r="A1185" s="11">
        <v>1183</v>
      </c>
      <c r="B1185" s="1" t="s">
        <v>2902</v>
      </c>
      <c r="C1185" s="1" t="s">
        <v>26</v>
      </c>
      <c r="D1185" s="6">
        <v>40978</v>
      </c>
      <c r="E1185" s="32">
        <v>7</v>
      </c>
      <c r="F1185" s="1">
        <v>20</v>
      </c>
      <c r="G1185" s="1">
        <v>96.5</v>
      </c>
      <c r="H1185" s="1">
        <v>89</v>
      </c>
      <c r="I1185" s="1">
        <v>14</v>
      </c>
      <c r="J1185" s="1" t="s">
        <v>2903</v>
      </c>
      <c r="K1185" s="1">
        <v>168</v>
      </c>
      <c r="L1185" s="1">
        <v>140</v>
      </c>
      <c r="M1185" s="1" t="s">
        <v>113</v>
      </c>
      <c r="N1185" s="1" t="s">
        <v>113</v>
      </c>
      <c r="O1185" s="1" t="s">
        <v>110</v>
      </c>
      <c r="P1185" s="1" t="s">
        <v>113</v>
      </c>
      <c r="Q1185" s="1" t="s">
        <v>30</v>
      </c>
      <c r="R1185" s="1" t="s">
        <v>113</v>
      </c>
      <c r="S1185" s="1" t="s">
        <v>2777</v>
      </c>
      <c r="T1185" s="1" t="s">
        <v>2904</v>
      </c>
      <c r="V1185"/>
      <c r="W1185"/>
      <c r="X1185"/>
      <c r="Y1185"/>
      <c r="Z1185"/>
    </row>
    <row r="1186" spans="1:26" ht="60" x14ac:dyDescent="0.25">
      <c r="A1186" s="11">
        <v>1184</v>
      </c>
      <c r="B1186" s="1" t="s">
        <v>2905</v>
      </c>
      <c r="C1186" s="1" t="s">
        <v>26</v>
      </c>
      <c r="D1186" s="1" t="s">
        <v>2913</v>
      </c>
      <c r="E1186" s="32">
        <v>9</v>
      </c>
      <c r="F1186" s="1">
        <v>6</v>
      </c>
      <c r="G1186" s="1">
        <v>91.8</v>
      </c>
      <c r="H1186" s="1">
        <v>99</v>
      </c>
      <c r="I1186" s="1">
        <v>35</v>
      </c>
      <c r="J1186" s="1" t="s">
        <v>2906</v>
      </c>
      <c r="K1186" s="1">
        <v>151.5</v>
      </c>
      <c r="L1186" s="1">
        <v>143.6</v>
      </c>
      <c r="M1186" s="1" t="s">
        <v>113</v>
      </c>
      <c r="N1186" s="1" t="s">
        <v>113</v>
      </c>
      <c r="O1186" s="1" t="s">
        <v>28</v>
      </c>
      <c r="P1186" s="1" t="s">
        <v>29</v>
      </c>
      <c r="Q1186" s="1" t="s">
        <v>45</v>
      </c>
      <c r="R1186" s="1" t="s">
        <v>113</v>
      </c>
      <c r="S1186" s="1" t="s">
        <v>2907</v>
      </c>
      <c r="T1186" s="1" t="s">
        <v>2908</v>
      </c>
      <c r="V1186"/>
      <c r="W1186"/>
      <c r="X1186"/>
      <c r="Y1186"/>
      <c r="Z1186"/>
    </row>
    <row r="1187" spans="1:26" ht="30" x14ac:dyDescent="0.25">
      <c r="A1187" s="11">
        <v>1185</v>
      </c>
      <c r="B1187" s="1" t="s">
        <v>2909</v>
      </c>
      <c r="C1187" s="1" t="s">
        <v>40</v>
      </c>
      <c r="D1187" s="6">
        <v>42649</v>
      </c>
      <c r="E1187" s="32">
        <v>1.25</v>
      </c>
      <c r="F1187" s="1">
        <v>6</v>
      </c>
      <c r="G1187" s="1">
        <v>91.8</v>
      </c>
      <c r="H1187" s="1">
        <v>99</v>
      </c>
      <c r="I1187" s="1">
        <v>30</v>
      </c>
      <c r="J1187" s="1" t="s">
        <v>113</v>
      </c>
      <c r="K1187" s="1">
        <v>106</v>
      </c>
      <c r="L1187" s="1">
        <v>39.6</v>
      </c>
      <c r="M1187" s="1" t="s">
        <v>113</v>
      </c>
      <c r="N1187" s="1" t="s">
        <v>113</v>
      </c>
      <c r="O1187" s="1" t="s">
        <v>28</v>
      </c>
      <c r="P1187" s="1" t="s">
        <v>29</v>
      </c>
      <c r="Q1187" s="1" t="s">
        <v>45</v>
      </c>
      <c r="R1187" s="1">
        <v>1</v>
      </c>
      <c r="S1187" s="1" t="s">
        <v>2910</v>
      </c>
      <c r="T1187" s="1" t="s">
        <v>2911</v>
      </c>
      <c r="V1187"/>
      <c r="W1187"/>
      <c r="X1187"/>
      <c r="Y1187"/>
      <c r="Z1187"/>
    </row>
    <row r="1188" spans="1:26" ht="45" x14ac:dyDescent="0.25">
      <c r="A1188" s="11">
        <v>1186</v>
      </c>
      <c r="B1188" s="1" t="s">
        <v>2912</v>
      </c>
      <c r="C1188" s="1" t="s">
        <v>26</v>
      </c>
      <c r="D1188" s="1" t="s">
        <v>113</v>
      </c>
      <c r="E1188" s="32">
        <v>2</v>
      </c>
      <c r="F1188" s="1">
        <v>6</v>
      </c>
      <c r="G1188" s="1">
        <v>96</v>
      </c>
      <c r="H1188" s="1">
        <v>100</v>
      </c>
      <c r="I1188" s="1" t="s">
        <v>113</v>
      </c>
      <c r="J1188" s="1" t="s">
        <v>113</v>
      </c>
      <c r="K1188" s="1">
        <v>129</v>
      </c>
      <c r="L1188" s="1">
        <v>48.7</v>
      </c>
      <c r="M1188" s="1" t="s">
        <v>113</v>
      </c>
      <c r="N1188" s="1">
        <v>4</v>
      </c>
      <c r="O1188" s="1" t="s">
        <v>28</v>
      </c>
      <c r="P1188" s="1" t="s">
        <v>2867</v>
      </c>
      <c r="Q1188" s="1" t="s">
        <v>30</v>
      </c>
      <c r="R1188" s="1" t="s">
        <v>113</v>
      </c>
      <c r="S1188" s="1" t="s">
        <v>2914</v>
      </c>
      <c r="T1188" s="1" t="s">
        <v>2915</v>
      </c>
      <c r="V1188"/>
      <c r="W1188"/>
      <c r="X1188"/>
      <c r="Y1188"/>
      <c r="Z1188"/>
    </row>
    <row r="1189" spans="1:26" ht="30" x14ac:dyDescent="0.25">
      <c r="A1189" s="11">
        <v>1187</v>
      </c>
      <c r="B1189" s="1" t="s">
        <v>2916</v>
      </c>
      <c r="C1189" s="1" t="s">
        <v>26</v>
      </c>
      <c r="D1189" s="1" t="s">
        <v>2923</v>
      </c>
      <c r="E1189" s="32">
        <v>4</v>
      </c>
      <c r="F1189" s="1">
        <v>6</v>
      </c>
      <c r="G1189" s="1">
        <v>96.2</v>
      </c>
      <c r="H1189" s="1">
        <v>70</v>
      </c>
      <c r="I1189" s="1" t="s">
        <v>113</v>
      </c>
      <c r="J1189" s="1" t="s">
        <v>113</v>
      </c>
      <c r="K1189" s="1">
        <v>74</v>
      </c>
      <c r="L1189" s="1">
        <v>19.5</v>
      </c>
      <c r="M1189" s="1">
        <v>17</v>
      </c>
      <c r="N1189" s="1">
        <v>4</v>
      </c>
      <c r="O1189" s="1" t="s">
        <v>28</v>
      </c>
      <c r="P1189" s="1" t="s">
        <v>29</v>
      </c>
      <c r="Q1189" s="1" t="s">
        <v>37</v>
      </c>
      <c r="R1189" s="1" t="s">
        <v>113</v>
      </c>
      <c r="S1189" s="1" t="s">
        <v>2917</v>
      </c>
      <c r="T1189" s="1" t="s">
        <v>2918</v>
      </c>
      <c r="V1189"/>
      <c r="W1189"/>
      <c r="X1189"/>
      <c r="Y1189"/>
      <c r="Z1189"/>
    </row>
    <row r="1190" spans="1:26" ht="30" x14ac:dyDescent="0.25">
      <c r="A1190" s="11">
        <v>1188</v>
      </c>
      <c r="B1190" s="1" t="s">
        <v>2919</v>
      </c>
      <c r="C1190" s="1" t="s">
        <v>26</v>
      </c>
      <c r="F1190" s="1">
        <v>10</v>
      </c>
      <c r="G1190" s="1">
        <v>96.8</v>
      </c>
      <c r="H1190" s="1">
        <v>96</v>
      </c>
      <c r="I1190" s="1">
        <v>30</v>
      </c>
      <c r="J1190" s="1" t="s">
        <v>113</v>
      </c>
      <c r="K1190" s="1">
        <v>100</v>
      </c>
      <c r="L1190" s="1" t="s">
        <v>113</v>
      </c>
      <c r="M1190" s="1">
        <v>7</v>
      </c>
      <c r="N1190" s="1">
        <v>4</v>
      </c>
      <c r="O1190" s="1" t="s">
        <v>2744</v>
      </c>
      <c r="P1190" s="1" t="s">
        <v>29</v>
      </c>
      <c r="Q1190" s="1" t="s">
        <v>45</v>
      </c>
      <c r="R1190" s="1" t="s">
        <v>113</v>
      </c>
      <c r="S1190" s="1" t="s">
        <v>2920</v>
      </c>
      <c r="T1190" s="1" t="s">
        <v>2921</v>
      </c>
      <c r="V1190"/>
      <c r="W1190"/>
      <c r="X1190"/>
      <c r="Y1190"/>
      <c r="Z1190"/>
    </row>
    <row r="1191" spans="1:26" ht="60" x14ac:dyDescent="0.25">
      <c r="A1191" s="11">
        <v>1189</v>
      </c>
      <c r="B1191" s="1" t="s">
        <v>2922</v>
      </c>
      <c r="C1191" s="1" t="s">
        <v>40</v>
      </c>
      <c r="F1191" s="1">
        <v>7</v>
      </c>
      <c r="G1191" s="1">
        <v>95.4</v>
      </c>
      <c r="H1191" s="1">
        <v>95</v>
      </c>
      <c r="I1191" s="1">
        <v>29</v>
      </c>
      <c r="J1191" s="1" t="s">
        <v>113</v>
      </c>
      <c r="K1191" s="1">
        <v>98.5</v>
      </c>
      <c r="L1191" s="1">
        <v>31.4</v>
      </c>
      <c r="M1191" s="1">
        <v>16</v>
      </c>
      <c r="N1191" s="1">
        <v>4</v>
      </c>
      <c r="O1191" s="1" t="s">
        <v>28</v>
      </c>
      <c r="P1191" s="1" t="s">
        <v>29</v>
      </c>
      <c r="Q1191" s="1" t="s">
        <v>45</v>
      </c>
      <c r="R1191" s="1">
        <v>2</v>
      </c>
      <c r="S1191" s="1" t="s">
        <v>2924</v>
      </c>
      <c r="T1191" s="1" t="s">
        <v>2925</v>
      </c>
      <c r="V1191"/>
      <c r="W1191"/>
      <c r="X1191"/>
      <c r="Y1191"/>
      <c r="Z1191"/>
    </row>
    <row r="1192" spans="1:26" x14ac:dyDescent="0.25">
      <c r="Q1192" s="1" t="s">
        <v>30</v>
      </c>
    </row>
    <row r="1193" spans="1:26" x14ac:dyDescent="0.25">
      <c r="Q1193" s="14"/>
    </row>
    <row r="1194" spans="1:26" x14ac:dyDescent="0.25">
      <c r="Q1194" s="1" t="s">
        <v>45</v>
      </c>
    </row>
    <row r="1195" spans="1:26" x14ac:dyDescent="0.25">
      <c r="Q1195" s="1" t="s">
        <v>30</v>
      </c>
    </row>
    <row r="1196" spans="1:26" x14ac:dyDescent="0.25">
      <c r="Q1196" s="1" t="s">
        <v>30</v>
      </c>
    </row>
    <row r="1197" spans="1:26" x14ac:dyDescent="0.25">
      <c r="Q1197" s="1" t="s">
        <v>45</v>
      </c>
    </row>
    <row r="1198" spans="1:26" x14ac:dyDescent="0.25">
      <c r="Q1198" s="1" t="s">
        <v>30</v>
      </c>
    </row>
    <row r="1199" spans="1:26" x14ac:dyDescent="0.25">
      <c r="Q1199" s="1" t="s">
        <v>45</v>
      </c>
    </row>
    <row r="1200" spans="1:26" x14ac:dyDescent="0.25">
      <c r="Q1200" s="1" t="s">
        <v>45</v>
      </c>
    </row>
    <row r="1201" spans="17:17" x14ac:dyDescent="0.25">
      <c r="Q1201" s="1" t="s">
        <v>30</v>
      </c>
    </row>
    <row r="1202" spans="17:17" x14ac:dyDescent="0.25">
      <c r="Q1202" s="1" t="s">
        <v>30</v>
      </c>
    </row>
    <row r="1203" spans="17:17" x14ac:dyDescent="0.25">
      <c r="Q1203" s="14"/>
    </row>
    <row r="1204" spans="17:17" x14ac:dyDescent="0.25">
      <c r="Q1204" s="50" t="s">
        <v>45</v>
      </c>
    </row>
    <row r="1205" spans="17:17" x14ac:dyDescent="0.25">
      <c r="Q1205" s="1" t="s">
        <v>30</v>
      </c>
    </row>
    <row r="1206" spans="17:17" x14ac:dyDescent="0.25">
      <c r="Q1206" s="1" t="s">
        <v>30</v>
      </c>
    </row>
    <row r="1207" spans="17:17" x14ac:dyDescent="0.25">
      <c r="Q1207" s="1" t="s">
        <v>30</v>
      </c>
    </row>
    <row r="1208" spans="17:17" x14ac:dyDescent="0.25">
      <c r="Q1208" s="1" t="s">
        <v>45</v>
      </c>
    </row>
    <row r="1209" spans="17:17" x14ac:dyDescent="0.25">
      <c r="Q1209" s="1" t="s">
        <v>30</v>
      </c>
    </row>
    <row r="1210" spans="17:17" x14ac:dyDescent="0.25">
      <c r="Q1210" s="1" t="s">
        <v>30</v>
      </c>
    </row>
    <row r="1211" spans="17:17" x14ac:dyDescent="0.25">
      <c r="Q1211" s="1" t="s">
        <v>30</v>
      </c>
    </row>
    <row r="1212" spans="17:17" x14ac:dyDescent="0.25">
      <c r="Q1212" s="1" t="s">
        <v>45</v>
      </c>
    </row>
    <row r="1213" spans="17:17" x14ac:dyDescent="0.25">
      <c r="Q1213" s="1" t="s">
        <v>45</v>
      </c>
    </row>
    <row r="1214" spans="17:17" x14ac:dyDescent="0.25">
      <c r="Q1214" s="1" t="s">
        <v>30</v>
      </c>
    </row>
    <row r="1215" spans="17:17" x14ac:dyDescent="0.25">
      <c r="Q1215" s="1" t="s">
        <v>30</v>
      </c>
    </row>
    <row r="1216" spans="17:17" x14ac:dyDescent="0.25">
      <c r="Q1216" s="1" t="s">
        <v>30</v>
      </c>
    </row>
    <row r="1217" spans="17:17" x14ac:dyDescent="0.25">
      <c r="Q1217" s="1" t="s">
        <v>30</v>
      </c>
    </row>
    <row r="1218" spans="17:17" x14ac:dyDescent="0.25">
      <c r="Q1218" s="1" t="s">
        <v>30</v>
      </c>
    </row>
    <row r="1219" spans="17:17" x14ac:dyDescent="0.25">
      <c r="Q1219" s="1" t="s">
        <v>45</v>
      </c>
    </row>
    <row r="1220" spans="17:17" x14ac:dyDescent="0.25">
      <c r="Q1220" s="1" t="s">
        <v>45</v>
      </c>
    </row>
    <row r="1221" spans="17:17" x14ac:dyDescent="0.25">
      <c r="Q1221" s="1" t="s">
        <v>30</v>
      </c>
    </row>
    <row r="1222" spans="17:17" x14ac:dyDescent="0.25">
      <c r="Q1222" s="1" t="s">
        <v>37</v>
      </c>
    </row>
    <row r="1223" spans="17:17" x14ac:dyDescent="0.25">
      <c r="Q1223" s="1" t="s">
        <v>30</v>
      </c>
    </row>
    <row r="1224" spans="17:17" x14ac:dyDescent="0.25">
      <c r="Q1224" s="1" t="s">
        <v>30</v>
      </c>
    </row>
    <row r="1225" spans="17:17" x14ac:dyDescent="0.25">
      <c r="Q1225" s="1" t="s">
        <v>30</v>
      </c>
    </row>
    <row r="1226" spans="17:17" x14ac:dyDescent="0.25">
      <c r="Q1226" s="1" t="s">
        <v>30</v>
      </c>
    </row>
    <row r="1227" spans="17:17" x14ac:dyDescent="0.25">
      <c r="Q1227" s="1" t="s">
        <v>30</v>
      </c>
    </row>
    <row r="1228" spans="17:17" x14ac:dyDescent="0.25">
      <c r="Q1228" s="1" t="s">
        <v>30</v>
      </c>
    </row>
    <row r="1229" spans="17:17" x14ac:dyDescent="0.25">
      <c r="Q1229" s="1" t="s">
        <v>30</v>
      </c>
    </row>
    <row r="1230" spans="17:17" x14ac:dyDescent="0.25">
      <c r="Q1230" s="1" t="s">
        <v>30</v>
      </c>
    </row>
    <row r="1231" spans="17:17" x14ac:dyDescent="0.25">
      <c r="Q1231" s="1" t="s">
        <v>30</v>
      </c>
    </row>
    <row r="1232" spans="17:17" x14ac:dyDescent="0.25">
      <c r="Q1232" s="1" t="s">
        <v>37</v>
      </c>
    </row>
    <row r="1233" spans="17:17" x14ac:dyDescent="0.25">
      <c r="Q1233" s="1" t="s">
        <v>78</v>
      </c>
    </row>
    <row r="1234" spans="17:17" x14ac:dyDescent="0.25">
      <c r="Q1234" s="1" t="s">
        <v>78</v>
      </c>
    </row>
    <row r="1235" spans="17:17" x14ac:dyDescent="0.25">
      <c r="Q1235" s="1" t="s">
        <v>37</v>
      </c>
    </row>
    <row r="1236" spans="17:17" x14ac:dyDescent="0.25">
      <c r="Q1236" s="1" t="s">
        <v>37</v>
      </c>
    </row>
    <row r="1237" spans="17:17" x14ac:dyDescent="0.25">
      <c r="Q1237" s="14"/>
    </row>
    <row r="1238" spans="17:17" x14ac:dyDescent="0.25">
      <c r="Q1238" s="14"/>
    </row>
    <row r="1240" spans="17:17" x14ac:dyDescent="0.25">
      <c r="Q1240" s="1" t="s">
        <v>113</v>
      </c>
    </row>
    <row r="1241" spans="17:17" x14ac:dyDescent="0.25">
      <c r="Q1241" s="1" t="s">
        <v>78</v>
      </c>
    </row>
    <row r="1242" spans="17:17" x14ac:dyDescent="0.25">
      <c r="Q1242" s="1" t="s">
        <v>113</v>
      </c>
    </row>
    <row r="1243" spans="17:17" x14ac:dyDescent="0.25">
      <c r="Q1243" s="1" t="s">
        <v>113</v>
      </c>
    </row>
    <row r="1246" spans="17:17" x14ac:dyDescent="0.25">
      <c r="Q1246" s="1" t="s">
        <v>113</v>
      </c>
    </row>
    <row r="1247" spans="17:17" x14ac:dyDescent="0.25">
      <c r="Q1247" s="1" t="s">
        <v>113</v>
      </c>
    </row>
    <row r="1248" spans="17:17" x14ac:dyDescent="0.25">
      <c r="Q1248" s="1" t="s">
        <v>113</v>
      </c>
    </row>
    <row r="1249" spans="17:17" x14ac:dyDescent="0.25">
      <c r="Q1249" s="1" t="s">
        <v>113</v>
      </c>
    </row>
    <row r="1250" spans="17:17" x14ac:dyDescent="0.25">
      <c r="Q1250" s="1" t="s">
        <v>113</v>
      </c>
    </row>
    <row r="1251" spans="17:17" x14ac:dyDescent="0.25">
      <c r="Q1251" s="1" t="s">
        <v>113</v>
      </c>
    </row>
    <row r="1252" spans="17:17" x14ac:dyDescent="0.25">
      <c r="Q1252" s="1" t="s">
        <v>113</v>
      </c>
    </row>
    <row r="1253" spans="17:17" x14ac:dyDescent="0.25">
      <c r="Q1253" s="1" t="s">
        <v>113</v>
      </c>
    </row>
    <row r="1254" spans="17:17" x14ac:dyDescent="0.25">
      <c r="Q1254" s="1" t="s">
        <v>113</v>
      </c>
    </row>
    <row r="1255" spans="17:17" x14ac:dyDescent="0.25">
      <c r="Q1255" s="1" t="s">
        <v>113</v>
      </c>
    </row>
    <row r="1256" spans="17:17" x14ac:dyDescent="0.25">
      <c r="Q1256" s="1" t="s">
        <v>113</v>
      </c>
    </row>
    <row r="1257" spans="17:17" x14ac:dyDescent="0.25">
      <c r="Q1257" s="1" t="s">
        <v>113</v>
      </c>
    </row>
    <row r="1258" spans="17:17" x14ac:dyDescent="0.25">
      <c r="Q1258" s="1" t="s">
        <v>113</v>
      </c>
    </row>
    <row r="1259" spans="17:17" x14ac:dyDescent="0.25">
      <c r="Q1259" s="1" t="s">
        <v>113</v>
      </c>
    </row>
    <row r="1260" spans="17:17" x14ac:dyDescent="0.25">
      <c r="Q1260" s="1" t="s">
        <v>113</v>
      </c>
    </row>
    <row r="1261" spans="17:17" x14ac:dyDescent="0.25">
      <c r="Q1261" s="1" t="s">
        <v>30</v>
      </c>
    </row>
    <row r="1262" spans="17:17" x14ac:dyDescent="0.25">
      <c r="Q1262" s="1" t="s">
        <v>113</v>
      </c>
    </row>
    <row r="1263" spans="17:17" x14ac:dyDescent="0.25">
      <c r="Q1263" s="1" t="s">
        <v>113</v>
      </c>
    </row>
    <row r="1264" spans="17:17" x14ac:dyDescent="0.25">
      <c r="Q1264" s="1" t="s">
        <v>113</v>
      </c>
    </row>
    <row r="1265" spans="17:17" x14ac:dyDescent="0.25">
      <c r="Q1265" s="1" t="s">
        <v>113</v>
      </c>
    </row>
    <row r="1266" spans="17:17" x14ac:dyDescent="0.25">
      <c r="Q1266" s="1" t="s">
        <v>113</v>
      </c>
    </row>
    <row r="1267" spans="17:17" x14ac:dyDescent="0.25">
      <c r="Q1267" s="1" t="s">
        <v>113</v>
      </c>
    </row>
    <row r="1268" spans="17:17" x14ac:dyDescent="0.25">
      <c r="Q1268" s="1" t="s">
        <v>113</v>
      </c>
    </row>
    <row r="1269" spans="17:17" x14ac:dyDescent="0.25">
      <c r="Q1269" s="1" t="s">
        <v>113</v>
      </c>
    </row>
    <row r="1270" spans="17:17" x14ac:dyDescent="0.25">
      <c r="Q1270" s="1" t="s">
        <v>113</v>
      </c>
    </row>
    <row r="1271" spans="17:17" x14ac:dyDescent="0.25">
      <c r="Q1271" s="15" t="s">
        <v>113</v>
      </c>
    </row>
    <row r="1272" spans="17:17" x14ac:dyDescent="0.25">
      <c r="Q1272" s="15" t="s">
        <v>113</v>
      </c>
    </row>
    <row r="1273" spans="17:17" x14ac:dyDescent="0.25">
      <c r="Q1273" s="15" t="s">
        <v>113</v>
      </c>
    </row>
    <row r="1274" spans="17:17" x14ac:dyDescent="0.25">
      <c r="Q1274" s="15" t="s">
        <v>113</v>
      </c>
    </row>
    <row r="1275" spans="17:17" x14ac:dyDescent="0.25">
      <c r="Q1275" s="15" t="s">
        <v>113</v>
      </c>
    </row>
    <row r="1276" spans="17:17" x14ac:dyDescent="0.25">
      <c r="Q1276" s="15" t="s">
        <v>113</v>
      </c>
    </row>
    <row r="1277" spans="17:17" x14ac:dyDescent="0.25">
      <c r="Q1277" s="15" t="s">
        <v>113</v>
      </c>
    </row>
    <row r="1278" spans="17:17" x14ac:dyDescent="0.25">
      <c r="Q1278" s="15" t="s">
        <v>113</v>
      </c>
    </row>
    <row r="1279" spans="17:17" x14ac:dyDescent="0.25">
      <c r="Q1279" s="15" t="s">
        <v>113</v>
      </c>
    </row>
    <row r="1280" spans="17:17" x14ac:dyDescent="0.25">
      <c r="Q1280" s="15" t="s">
        <v>113</v>
      </c>
    </row>
  </sheetData>
  <mergeCells count="3">
    <mergeCell ref="B2:T2"/>
    <mergeCell ref="V2:Z2"/>
    <mergeCell ref="B1:Z1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8.1880745466418853E-2</v>
      </c>
      <c r="C2">
        <v>0</v>
      </c>
      <c r="D2">
        <v>8.1880745466418853E-2</v>
      </c>
      <c r="E2">
        <v>0</v>
      </c>
      <c r="F2">
        <v>8.5397096498719043E-4</v>
      </c>
    </row>
    <row r="3" spans="1:6" x14ac:dyDescent="0.25">
      <c r="A3">
        <v>2.5247524752475246E-2</v>
      </c>
      <c r="B3">
        <v>8.1880745466418853E-2</v>
      </c>
      <c r="C3">
        <v>5.0999999999999996</v>
      </c>
      <c r="D3">
        <v>8.1880745466418853E-2</v>
      </c>
      <c r="E3">
        <v>0</v>
      </c>
      <c r="F3">
        <v>8.5397096498719043E-4</v>
      </c>
    </row>
    <row r="4" spans="1:6" x14ac:dyDescent="0.25">
      <c r="A4">
        <v>2.5247524752475246E-2</v>
      </c>
      <c r="B4">
        <v>0</v>
      </c>
      <c r="C4">
        <v>5.0999999999999996</v>
      </c>
      <c r="D4">
        <v>0</v>
      </c>
      <c r="E4">
        <v>0</v>
      </c>
      <c r="F4">
        <v>1.7079419299743809E-3</v>
      </c>
    </row>
    <row r="5" spans="1:6" x14ac:dyDescent="0.25">
      <c r="A5">
        <v>5.0495049504950491E-2</v>
      </c>
      <c r="B5">
        <v>0</v>
      </c>
      <c r="C5">
        <v>5.0999999999999996</v>
      </c>
      <c r="D5">
        <v>5.3582491920764891E-2</v>
      </c>
      <c r="E5">
        <v>0</v>
      </c>
      <c r="F5">
        <v>1.7079419299743809E-3</v>
      </c>
    </row>
    <row r="6" spans="1:6" x14ac:dyDescent="0.25">
      <c r="A6">
        <v>5.0495049504950491E-2</v>
      </c>
      <c r="B6">
        <v>8.1880745466418853E-2</v>
      </c>
      <c r="C6">
        <v>10.199999999999999</v>
      </c>
      <c r="D6">
        <v>5.3582491920764891E-2</v>
      </c>
      <c r="E6">
        <v>0</v>
      </c>
      <c r="F6">
        <v>2.5619128949615714E-3</v>
      </c>
    </row>
    <row r="7" spans="1:6" x14ac:dyDescent="0.25">
      <c r="A7">
        <v>7.574257425742574E-2</v>
      </c>
      <c r="B7">
        <v>8.1880745466418853E-2</v>
      </c>
      <c r="C7">
        <v>10.199999999999999</v>
      </c>
      <c r="D7">
        <v>0</v>
      </c>
      <c r="E7">
        <v>0</v>
      </c>
      <c r="F7">
        <v>2.5619128949615714E-3</v>
      </c>
    </row>
    <row r="8" spans="1:6" x14ac:dyDescent="0.25">
      <c r="A8">
        <v>7.574257425742574E-2</v>
      </c>
      <c r="B8">
        <v>0</v>
      </c>
      <c r="C8">
        <v>10.199999999999999</v>
      </c>
      <c r="D8">
        <v>4.052175951507845E-2</v>
      </c>
      <c r="E8">
        <v>0</v>
      </c>
      <c r="F8">
        <v>3.4158838599487617E-3</v>
      </c>
    </row>
    <row r="9" spans="1:6" x14ac:dyDescent="0.25">
      <c r="A9">
        <v>0.10099009900990098</v>
      </c>
      <c r="B9">
        <v>0</v>
      </c>
      <c r="C9">
        <v>15.299999999999999</v>
      </c>
      <c r="D9">
        <v>4.052175951507845E-2</v>
      </c>
      <c r="E9">
        <v>0</v>
      </c>
      <c r="F9">
        <v>3.4158838599487617E-3</v>
      </c>
    </row>
    <row r="10" spans="1:6" x14ac:dyDescent="0.25">
      <c r="A10">
        <v>0.10099009900990098</v>
      </c>
      <c r="B10">
        <v>8.1880745466418853E-2</v>
      </c>
      <c r="C10">
        <v>15.299999999999999</v>
      </c>
      <c r="D10">
        <v>0</v>
      </c>
      <c r="E10">
        <v>0</v>
      </c>
      <c r="F10">
        <v>4.269854824935952E-3</v>
      </c>
    </row>
    <row r="11" spans="1:6" x14ac:dyDescent="0.25">
      <c r="A11">
        <v>0.12623762376237624</v>
      </c>
      <c r="B11">
        <v>8.1880745466418853E-2</v>
      </c>
      <c r="C11">
        <v>15.299999999999999</v>
      </c>
      <c r="D11">
        <v>1.1386279533162539E-2</v>
      </c>
      <c r="E11">
        <v>0</v>
      </c>
      <c r="F11">
        <v>4.269854824935952E-3</v>
      </c>
    </row>
    <row r="12" spans="1:6" x14ac:dyDescent="0.25">
      <c r="A12">
        <v>0.12623762376237624</v>
      </c>
      <c r="B12">
        <v>0</v>
      </c>
      <c r="C12">
        <v>20.399999999999999</v>
      </c>
      <c r="D12">
        <v>1.1386279533162539E-2</v>
      </c>
      <c r="E12">
        <v>0</v>
      </c>
      <c r="F12">
        <v>5.1238257899231428E-3</v>
      </c>
    </row>
    <row r="13" spans="1:6" x14ac:dyDescent="0.25">
      <c r="A13">
        <v>0.15148514851485148</v>
      </c>
      <c r="B13">
        <v>0</v>
      </c>
      <c r="C13">
        <v>20.399999999999999</v>
      </c>
      <c r="D13">
        <v>0</v>
      </c>
      <c r="E13">
        <v>0</v>
      </c>
      <c r="F13">
        <v>5.1238257899231428E-3</v>
      </c>
    </row>
    <row r="14" spans="1:6" x14ac:dyDescent="0.25">
      <c r="A14">
        <v>0.15148514851485148</v>
      </c>
      <c r="B14">
        <v>8.1880745466418853E-2</v>
      </c>
      <c r="C14">
        <v>20.399999999999999</v>
      </c>
      <c r="D14">
        <v>2.846569883290634E-3</v>
      </c>
      <c r="E14">
        <v>0</v>
      </c>
      <c r="F14">
        <v>5.9777967549103327E-3</v>
      </c>
    </row>
    <row r="15" spans="1:6" x14ac:dyDescent="0.25">
      <c r="A15">
        <v>0.17673267326732672</v>
      </c>
      <c r="B15">
        <v>8.1880745466418853E-2</v>
      </c>
      <c r="C15">
        <v>25.5</v>
      </c>
      <c r="D15">
        <v>2.846569883290634E-3</v>
      </c>
      <c r="E15">
        <v>8.3000000000000004E-2</v>
      </c>
      <c r="F15">
        <v>5.9777967549103327E-3</v>
      </c>
    </row>
    <row r="16" spans="1:6" x14ac:dyDescent="0.25">
      <c r="A16">
        <v>0.17673267326732672</v>
      </c>
      <c r="B16">
        <v>0</v>
      </c>
      <c r="C16">
        <v>25.5</v>
      </c>
      <c r="D16">
        <v>0</v>
      </c>
      <c r="E16">
        <v>8.3000000000000004E-2</v>
      </c>
      <c r="F16">
        <v>6.8317677198975234E-3</v>
      </c>
    </row>
    <row r="17" spans="1:6" x14ac:dyDescent="0.25">
      <c r="A17">
        <v>0.20198019801980197</v>
      </c>
      <c r="B17">
        <v>0</v>
      </c>
      <c r="C17">
        <v>25.5</v>
      </c>
      <c r="D17">
        <v>3.1814604577954167E-3</v>
      </c>
      <c r="E17">
        <v>8.3000000000000004E-2</v>
      </c>
      <c r="F17">
        <v>6.8317677198975234E-3</v>
      </c>
    </row>
    <row r="18" spans="1:6" x14ac:dyDescent="0.25">
      <c r="A18">
        <v>0.20198019801980197</v>
      </c>
      <c r="B18">
        <v>8.1880745466418853E-2</v>
      </c>
      <c r="C18">
        <v>30.599999999999998</v>
      </c>
      <c r="D18">
        <v>3.1814604577954167E-3</v>
      </c>
      <c r="E18">
        <v>8.3000000000000004E-2</v>
      </c>
      <c r="F18">
        <v>7.6857386848847142E-3</v>
      </c>
    </row>
    <row r="19" spans="1:6" x14ac:dyDescent="0.25">
      <c r="A19">
        <v>0.22722772277227721</v>
      </c>
      <c r="B19">
        <v>8.1880745466418853E-2</v>
      </c>
      <c r="C19">
        <v>30.599999999999998</v>
      </c>
      <c r="D19">
        <v>0</v>
      </c>
      <c r="E19">
        <v>8.3000000000000004E-2</v>
      </c>
      <c r="F19">
        <v>7.6857386848847142E-3</v>
      </c>
    </row>
    <row r="20" spans="1:6" x14ac:dyDescent="0.25">
      <c r="A20">
        <v>0.22722772277227721</v>
      </c>
      <c r="B20">
        <v>0</v>
      </c>
      <c r="C20">
        <v>30.599999999999998</v>
      </c>
      <c r="D20">
        <v>1.5070075852715132E-3</v>
      </c>
      <c r="E20">
        <v>8.3000000000000004E-2</v>
      </c>
      <c r="F20">
        <v>8.539709649871904E-3</v>
      </c>
    </row>
    <row r="21" spans="1:6" x14ac:dyDescent="0.25">
      <c r="A21">
        <v>0.25247524752475248</v>
      </c>
      <c r="B21">
        <v>0</v>
      </c>
      <c r="C21">
        <v>35.699999999999996</v>
      </c>
      <c r="D21">
        <v>1.5070075852715132E-3</v>
      </c>
      <c r="E21">
        <v>0.16700000000000001</v>
      </c>
      <c r="F21">
        <v>8.539709649871904E-3</v>
      </c>
    </row>
    <row r="22" spans="1:6" x14ac:dyDescent="0.25">
      <c r="A22">
        <v>0.25247524752475248</v>
      </c>
      <c r="B22">
        <v>8.1880745466418853E-2</v>
      </c>
      <c r="C22">
        <v>35.699999999999996</v>
      </c>
      <c r="D22">
        <v>0</v>
      </c>
      <c r="E22">
        <v>0.16700000000000001</v>
      </c>
      <c r="F22">
        <v>9.3936806148590939E-3</v>
      </c>
    </row>
    <row r="23" spans="1:6" x14ac:dyDescent="0.25">
      <c r="A23">
        <v>0.27772277227722769</v>
      </c>
      <c r="B23">
        <v>8.1880745466418853E-2</v>
      </c>
      <c r="C23">
        <v>35.699999999999996</v>
      </c>
      <c r="D23">
        <v>5.0233586175717074E-4</v>
      </c>
      <c r="E23">
        <v>0.16700000000000001</v>
      </c>
      <c r="F23">
        <v>9.3936806148590939E-3</v>
      </c>
    </row>
    <row r="24" spans="1:6" x14ac:dyDescent="0.25">
      <c r="A24">
        <v>0.27772277227722769</v>
      </c>
      <c r="B24">
        <v>0</v>
      </c>
      <c r="C24">
        <v>40.799999999999997</v>
      </c>
      <c r="D24">
        <v>5.0233586175717074E-4</v>
      </c>
      <c r="E24">
        <v>0.16700000000000001</v>
      </c>
      <c r="F24">
        <v>1.0247651579846286E-2</v>
      </c>
    </row>
    <row r="25" spans="1:6" x14ac:dyDescent="0.25">
      <c r="A25">
        <v>0.30297029702970296</v>
      </c>
      <c r="B25">
        <v>0</v>
      </c>
      <c r="C25">
        <v>40.799999999999997</v>
      </c>
      <c r="D25">
        <v>0</v>
      </c>
      <c r="E25">
        <v>0.16700000000000001</v>
      </c>
      <c r="F25">
        <v>1.0247651579846286E-2</v>
      </c>
    </row>
    <row r="26" spans="1:6" x14ac:dyDescent="0.25">
      <c r="A26">
        <v>0.30297029702970296</v>
      </c>
      <c r="B26">
        <v>8.1880745466418853E-2</v>
      </c>
      <c r="C26">
        <v>40.799999999999997</v>
      </c>
      <c r="D26">
        <v>3.3489057450478046E-4</v>
      </c>
      <c r="E26">
        <v>0.16700000000000001</v>
      </c>
      <c r="F26">
        <v>1.1101622544833475E-2</v>
      </c>
    </row>
    <row r="27" spans="1:6" x14ac:dyDescent="0.25">
      <c r="A27">
        <v>0.32821782178217818</v>
      </c>
      <c r="B27">
        <v>8.1880745466418853E-2</v>
      </c>
      <c r="C27">
        <v>45.9</v>
      </c>
      <c r="D27">
        <v>3.3489057450478046E-4</v>
      </c>
      <c r="E27">
        <v>0.16700000000000001</v>
      </c>
      <c r="F27">
        <v>1.1101622544833475E-2</v>
      </c>
    </row>
    <row r="28" spans="1:6" x14ac:dyDescent="0.25">
      <c r="A28">
        <v>0.32821782178217818</v>
      </c>
      <c r="B28">
        <v>0</v>
      </c>
      <c r="C28">
        <v>45.9</v>
      </c>
      <c r="D28">
        <v>0</v>
      </c>
      <c r="E28">
        <v>0.16700000000000001</v>
      </c>
      <c r="F28">
        <v>1.1955593509820665E-2</v>
      </c>
    </row>
    <row r="29" spans="1:6" x14ac:dyDescent="0.25">
      <c r="A29">
        <v>0.35346534653465345</v>
      </c>
      <c r="B29">
        <v>0</v>
      </c>
      <c r="C29">
        <v>45.9</v>
      </c>
      <c r="D29">
        <v>3.3489057450478046E-4</v>
      </c>
      <c r="E29">
        <v>0.16700000000000001</v>
      </c>
      <c r="F29">
        <v>1.1955593509820665E-2</v>
      </c>
    </row>
    <row r="30" spans="1:6" x14ac:dyDescent="0.25">
      <c r="A30">
        <v>0.35346534653465345</v>
      </c>
      <c r="B30">
        <v>8.1880745466418853E-2</v>
      </c>
      <c r="C30">
        <v>51</v>
      </c>
      <c r="D30">
        <v>3.3489057450478046E-4</v>
      </c>
      <c r="E30">
        <v>0.16700000000000001</v>
      </c>
      <c r="F30">
        <v>1.2809564474807857E-2</v>
      </c>
    </row>
    <row r="31" spans="1:6" x14ac:dyDescent="0.25">
      <c r="A31">
        <v>0.37871287128712872</v>
      </c>
      <c r="B31">
        <v>8.1880745466418853E-2</v>
      </c>
      <c r="C31">
        <v>51</v>
      </c>
      <c r="D31">
        <v>0</v>
      </c>
      <c r="E31">
        <v>0.25</v>
      </c>
      <c r="F31">
        <v>1.2809564474807857E-2</v>
      </c>
    </row>
    <row r="32" spans="1:6" x14ac:dyDescent="0.25">
      <c r="A32">
        <v>0.37871287128712872</v>
      </c>
      <c r="B32">
        <v>0</v>
      </c>
      <c r="E32">
        <v>0.25</v>
      </c>
      <c r="F32">
        <v>1.3663535439795047E-2</v>
      </c>
    </row>
    <row r="33" spans="1:6" x14ac:dyDescent="0.25">
      <c r="A33">
        <v>0.40396039603960393</v>
      </c>
      <c r="B33">
        <v>0</v>
      </c>
      <c r="E33">
        <v>0.25</v>
      </c>
      <c r="F33">
        <v>1.3663535439795047E-2</v>
      </c>
    </row>
    <row r="34" spans="1:6" x14ac:dyDescent="0.25">
      <c r="A34">
        <v>0.40396039603960393</v>
      </c>
      <c r="B34">
        <v>8.1880745466418853E-2</v>
      </c>
      <c r="E34">
        <v>0.25</v>
      </c>
      <c r="F34">
        <v>1.4517506404782237E-2</v>
      </c>
    </row>
    <row r="35" spans="1:6" x14ac:dyDescent="0.25">
      <c r="A35">
        <v>0.42920792079207915</v>
      </c>
      <c r="B35">
        <v>8.1880745466418853E-2</v>
      </c>
      <c r="E35">
        <v>0.25</v>
      </c>
      <c r="F35">
        <v>1.4517506404782237E-2</v>
      </c>
    </row>
    <row r="36" spans="1:6" x14ac:dyDescent="0.25">
      <c r="A36">
        <v>0.42920792079207915</v>
      </c>
      <c r="B36">
        <v>0</v>
      </c>
      <c r="E36">
        <v>0.25</v>
      </c>
      <c r="F36">
        <v>1.5371477369769428E-2</v>
      </c>
    </row>
    <row r="37" spans="1:6" x14ac:dyDescent="0.25">
      <c r="A37">
        <v>0.45445544554455441</v>
      </c>
      <c r="B37">
        <v>0</v>
      </c>
      <c r="E37">
        <v>0.25</v>
      </c>
      <c r="F37">
        <v>1.5371477369769428E-2</v>
      </c>
    </row>
    <row r="38" spans="1:6" x14ac:dyDescent="0.25">
      <c r="A38">
        <v>0.45445544554455441</v>
      </c>
      <c r="B38">
        <v>8.1880745466418853E-2</v>
      </c>
      <c r="E38">
        <v>0.25</v>
      </c>
      <c r="F38">
        <v>1.6225448334756618E-2</v>
      </c>
    </row>
    <row r="39" spans="1:6" x14ac:dyDescent="0.25">
      <c r="A39">
        <v>0.47970297029702968</v>
      </c>
      <c r="B39">
        <v>8.1880745466418853E-2</v>
      </c>
      <c r="E39">
        <v>0.25</v>
      </c>
      <c r="F39">
        <v>1.6225448334756618E-2</v>
      </c>
    </row>
    <row r="40" spans="1:6" x14ac:dyDescent="0.25">
      <c r="A40">
        <v>0.47970297029702968</v>
      </c>
      <c r="B40">
        <v>0</v>
      </c>
      <c r="E40">
        <v>0.25</v>
      </c>
      <c r="F40">
        <v>1.7079419299743808E-2</v>
      </c>
    </row>
    <row r="41" spans="1:6" x14ac:dyDescent="0.25">
      <c r="A41">
        <v>0.50495049504950495</v>
      </c>
      <c r="B41">
        <v>0</v>
      </c>
      <c r="E41">
        <v>0.25</v>
      </c>
      <c r="F41">
        <v>1.7079419299743808E-2</v>
      </c>
    </row>
    <row r="42" spans="1:6" x14ac:dyDescent="0.25">
      <c r="A42">
        <v>0.50495049504950495</v>
      </c>
      <c r="B42">
        <v>8.1880745466418853E-2</v>
      </c>
      <c r="E42">
        <v>0.25</v>
      </c>
      <c r="F42">
        <v>1.7933390264730998E-2</v>
      </c>
    </row>
    <row r="43" spans="1:6" x14ac:dyDescent="0.25">
      <c r="A43">
        <v>0.53019801980198022</v>
      </c>
      <c r="B43">
        <v>8.1880745466418853E-2</v>
      </c>
      <c r="E43">
        <v>0.25</v>
      </c>
      <c r="F43">
        <v>1.7933390264730998E-2</v>
      </c>
    </row>
    <row r="44" spans="1:6" x14ac:dyDescent="0.25">
      <c r="A44">
        <v>0.53019801980198022</v>
      </c>
      <c r="B44">
        <v>0</v>
      </c>
      <c r="E44">
        <v>0.25</v>
      </c>
      <c r="F44">
        <v>1.8787361229718188E-2</v>
      </c>
    </row>
    <row r="45" spans="1:6" x14ac:dyDescent="0.25">
      <c r="A45">
        <v>0.55544554455445538</v>
      </c>
      <c r="B45">
        <v>0</v>
      </c>
      <c r="E45">
        <v>0.25</v>
      </c>
      <c r="F45">
        <v>1.8787361229718188E-2</v>
      </c>
    </row>
    <row r="46" spans="1:6" x14ac:dyDescent="0.25">
      <c r="A46">
        <v>0.55544554455445538</v>
      </c>
      <c r="B46">
        <v>8.1880745466418853E-2</v>
      </c>
      <c r="E46">
        <v>0.25</v>
      </c>
      <c r="F46">
        <v>1.9641332194705381E-2</v>
      </c>
    </row>
    <row r="47" spans="1:6" x14ac:dyDescent="0.25">
      <c r="A47">
        <v>0.58069306930693065</v>
      </c>
      <c r="B47">
        <v>8.1880745466418853E-2</v>
      </c>
      <c r="E47">
        <v>0.25</v>
      </c>
      <c r="F47">
        <v>1.9641332194705381E-2</v>
      </c>
    </row>
    <row r="48" spans="1:6" x14ac:dyDescent="0.25">
      <c r="A48">
        <v>0.58069306930693065</v>
      </c>
      <c r="B48">
        <v>0</v>
      </c>
      <c r="E48">
        <v>0.25</v>
      </c>
      <c r="F48">
        <v>2.0495303159692571E-2</v>
      </c>
    </row>
    <row r="49" spans="1:6" x14ac:dyDescent="0.25">
      <c r="A49">
        <v>0.60594059405940592</v>
      </c>
      <c r="B49">
        <v>0</v>
      </c>
      <c r="E49">
        <v>0.25</v>
      </c>
      <c r="F49">
        <v>2.0495303159692571E-2</v>
      </c>
    </row>
    <row r="50" spans="1:6" x14ac:dyDescent="0.25">
      <c r="A50">
        <v>0.60594059405940592</v>
      </c>
      <c r="B50">
        <v>8.1880745466418853E-2</v>
      </c>
      <c r="E50">
        <v>0.25</v>
      </c>
      <c r="F50">
        <v>2.1349274124679761E-2</v>
      </c>
    </row>
    <row r="51" spans="1:6" x14ac:dyDescent="0.25">
      <c r="A51">
        <v>0.63118811881188108</v>
      </c>
      <c r="B51">
        <v>8.1880745466418853E-2</v>
      </c>
      <c r="E51">
        <v>0.25</v>
      </c>
      <c r="F51">
        <v>2.1349274124679761E-2</v>
      </c>
    </row>
    <row r="52" spans="1:6" x14ac:dyDescent="0.25">
      <c r="A52">
        <v>0.63118811881188108</v>
      </c>
      <c r="B52">
        <v>0</v>
      </c>
      <c r="E52">
        <v>0.25</v>
      </c>
      <c r="F52">
        <v>2.2203245089666951E-2</v>
      </c>
    </row>
    <row r="53" spans="1:6" x14ac:dyDescent="0.25">
      <c r="A53">
        <v>0.65643564356435635</v>
      </c>
      <c r="B53">
        <v>0</v>
      </c>
      <c r="E53">
        <v>0.33</v>
      </c>
      <c r="F53">
        <v>2.2203245089666951E-2</v>
      </c>
    </row>
    <row r="54" spans="1:6" x14ac:dyDescent="0.25">
      <c r="A54">
        <v>0.65643564356435635</v>
      </c>
      <c r="B54">
        <v>8.1880745466418853E-2</v>
      </c>
      <c r="E54">
        <v>0.33</v>
      </c>
      <c r="F54">
        <v>2.3057216054654141E-2</v>
      </c>
    </row>
    <row r="55" spans="1:6" x14ac:dyDescent="0.25">
      <c r="A55">
        <v>0.68168316831683162</v>
      </c>
      <c r="B55">
        <v>8.1880745466418853E-2</v>
      </c>
      <c r="E55">
        <v>0.33300000000000002</v>
      </c>
      <c r="F55">
        <v>2.3057216054654141E-2</v>
      </c>
    </row>
    <row r="56" spans="1:6" x14ac:dyDescent="0.25">
      <c r="A56">
        <v>0.68168316831683162</v>
      </c>
      <c r="B56">
        <v>0</v>
      </c>
      <c r="E56">
        <v>0.33300000000000002</v>
      </c>
      <c r="F56">
        <v>2.3911187019641331E-2</v>
      </c>
    </row>
    <row r="57" spans="1:6" x14ac:dyDescent="0.25">
      <c r="A57">
        <v>0.70693069306930689</v>
      </c>
      <c r="B57">
        <v>0</v>
      </c>
      <c r="E57">
        <v>0.41699999999999998</v>
      </c>
      <c r="F57">
        <v>2.3911187019641331E-2</v>
      </c>
    </row>
    <row r="58" spans="1:6" x14ac:dyDescent="0.25">
      <c r="A58">
        <v>0.70693069306930689</v>
      </c>
      <c r="B58">
        <v>8.1880745466418853E-2</v>
      </c>
      <c r="E58">
        <v>0.41699999999999998</v>
      </c>
      <c r="F58">
        <v>2.4765157984628524E-2</v>
      </c>
    </row>
    <row r="59" spans="1:6" x14ac:dyDescent="0.25">
      <c r="A59">
        <v>0.73217821782178205</v>
      </c>
      <c r="B59">
        <v>8.1880745466418853E-2</v>
      </c>
      <c r="E59">
        <v>0.41699999999999998</v>
      </c>
      <c r="F59">
        <v>2.4765157984628524E-2</v>
      </c>
    </row>
    <row r="60" spans="1:6" x14ac:dyDescent="0.25">
      <c r="A60">
        <v>0.73217821782178205</v>
      </c>
      <c r="B60">
        <v>0</v>
      </c>
      <c r="E60">
        <v>0.41699999999999998</v>
      </c>
      <c r="F60">
        <v>2.5619128949615714E-2</v>
      </c>
    </row>
    <row r="61" spans="1:6" x14ac:dyDescent="0.25">
      <c r="A61">
        <v>0.75742574257425743</v>
      </c>
      <c r="B61">
        <v>0</v>
      </c>
      <c r="E61">
        <v>0.41699999999999998</v>
      </c>
      <c r="F61">
        <v>2.5619128949615714E-2</v>
      </c>
    </row>
    <row r="62" spans="1:6" x14ac:dyDescent="0.25">
      <c r="A62">
        <v>0.75742574257425743</v>
      </c>
      <c r="B62">
        <v>8.1880745466418853E-2</v>
      </c>
      <c r="E62">
        <v>0.41699999999999998</v>
      </c>
      <c r="F62">
        <v>2.6473099914602904E-2</v>
      </c>
    </row>
    <row r="63" spans="1:6" x14ac:dyDescent="0.25">
      <c r="A63">
        <v>0.78267326732673259</v>
      </c>
      <c r="B63">
        <v>8.1880745466418853E-2</v>
      </c>
      <c r="E63">
        <v>0.41699999999999998</v>
      </c>
      <c r="F63">
        <v>2.6473099914602904E-2</v>
      </c>
    </row>
    <row r="64" spans="1:6" x14ac:dyDescent="0.25">
      <c r="A64">
        <v>0.78267326732673259</v>
      </c>
      <c r="B64">
        <v>0</v>
      </c>
      <c r="E64">
        <v>0.41699999999999998</v>
      </c>
      <c r="F64">
        <v>2.7327070879590094E-2</v>
      </c>
    </row>
    <row r="65" spans="1:6" x14ac:dyDescent="0.25">
      <c r="A65">
        <v>0.80792079207920786</v>
      </c>
      <c r="B65">
        <v>0</v>
      </c>
      <c r="E65">
        <v>0.41699999999999998</v>
      </c>
      <c r="F65">
        <v>2.7327070879590094E-2</v>
      </c>
    </row>
    <row r="66" spans="1:6" x14ac:dyDescent="0.25">
      <c r="A66">
        <v>0.80792079207920786</v>
      </c>
      <c r="B66">
        <v>8.1880745466418853E-2</v>
      </c>
      <c r="E66">
        <v>0.41699999999999998</v>
      </c>
      <c r="F66">
        <v>2.8181041844577284E-2</v>
      </c>
    </row>
    <row r="67" spans="1:6" x14ac:dyDescent="0.25">
      <c r="A67">
        <v>0.83316831683168313</v>
      </c>
      <c r="B67">
        <v>8.1880745466418853E-2</v>
      </c>
      <c r="E67">
        <v>0.5</v>
      </c>
      <c r="F67">
        <v>2.8181041844577284E-2</v>
      </c>
    </row>
    <row r="68" spans="1:6" x14ac:dyDescent="0.25">
      <c r="A68">
        <v>0.83316831683168313</v>
      </c>
      <c r="B68">
        <v>0</v>
      </c>
      <c r="E68">
        <v>0.5</v>
      </c>
      <c r="F68">
        <v>2.9035012809564473E-2</v>
      </c>
    </row>
    <row r="69" spans="1:6" x14ac:dyDescent="0.25">
      <c r="A69">
        <v>0.85841584158415829</v>
      </c>
      <c r="B69">
        <v>0</v>
      </c>
      <c r="E69">
        <v>0.5</v>
      </c>
      <c r="F69">
        <v>2.9035012809564473E-2</v>
      </c>
    </row>
    <row r="70" spans="1:6" x14ac:dyDescent="0.25">
      <c r="A70">
        <v>0.85841584158415829</v>
      </c>
      <c r="B70">
        <v>8.1880745466418853E-2</v>
      </c>
      <c r="E70">
        <v>0.5</v>
      </c>
      <c r="F70">
        <v>2.9888983774551667E-2</v>
      </c>
    </row>
    <row r="71" spans="1:6" x14ac:dyDescent="0.25">
      <c r="A71">
        <v>0.88366336633663367</v>
      </c>
      <c r="B71">
        <v>8.1880745466418853E-2</v>
      </c>
      <c r="E71">
        <v>0.5</v>
      </c>
      <c r="F71">
        <v>2.9888983774551667E-2</v>
      </c>
    </row>
    <row r="72" spans="1:6" x14ac:dyDescent="0.25">
      <c r="A72">
        <v>0.88366336633663367</v>
      </c>
      <c r="B72">
        <v>0</v>
      </c>
      <c r="E72">
        <v>0.5</v>
      </c>
      <c r="F72">
        <v>3.0742954739538857E-2</v>
      </c>
    </row>
    <row r="73" spans="1:6" x14ac:dyDescent="0.25">
      <c r="A73">
        <v>0.90891089108910883</v>
      </c>
      <c r="B73">
        <v>0</v>
      </c>
      <c r="E73">
        <v>0.5</v>
      </c>
      <c r="F73">
        <v>3.0742954739538857E-2</v>
      </c>
    </row>
    <row r="74" spans="1:6" x14ac:dyDescent="0.25">
      <c r="A74">
        <v>0.90891089108910883</v>
      </c>
      <c r="B74">
        <v>8.1880745466418853E-2</v>
      </c>
      <c r="E74">
        <v>0.5</v>
      </c>
      <c r="F74">
        <v>3.1596925704526047E-2</v>
      </c>
    </row>
    <row r="75" spans="1:6" x14ac:dyDescent="0.25">
      <c r="A75">
        <v>0.9341584158415841</v>
      </c>
      <c r="B75">
        <v>8.1880745466418853E-2</v>
      </c>
      <c r="E75">
        <v>0.5</v>
      </c>
      <c r="F75">
        <v>3.1596925704526047E-2</v>
      </c>
    </row>
    <row r="76" spans="1:6" x14ac:dyDescent="0.25">
      <c r="A76">
        <v>0.9341584158415841</v>
      </c>
      <c r="B76">
        <v>0</v>
      </c>
      <c r="E76">
        <v>0.5</v>
      </c>
      <c r="F76">
        <v>3.2450896669513236E-2</v>
      </c>
    </row>
    <row r="77" spans="1:6" x14ac:dyDescent="0.25">
      <c r="A77">
        <v>0.95940594059405937</v>
      </c>
      <c r="B77">
        <v>0</v>
      </c>
      <c r="E77">
        <v>0.5</v>
      </c>
      <c r="F77">
        <v>3.2450896669513236E-2</v>
      </c>
    </row>
    <row r="78" spans="1:6" x14ac:dyDescent="0.25">
      <c r="A78">
        <v>0.95940594059405937</v>
      </c>
      <c r="B78">
        <v>8.1880745466418853E-2</v>
      </c>
      <c r="E78">
        <v>0.5</v>
      </c>
      <c r="F78">
        <v>3.3304867634500426E-2</v>
      </c>
    </row>
    <row r="79" spans="1:6" x14ac:dyDescent="0.25">
      <c r="A79">
        <v>0.98465346534653453</v>
      </c>
      <c r="B79">
        <v>8.1880745466418853E-2</v>
      </c>
      <c r="E79">
        <v>0.5</v>
      </c>
      <c r="F79">
        <v>3.3304867634500426E-2</v>
      </c>
    </row>
    <row r="80" spans="1:6" x14ac:dyDescent="0.25">
      <c r="A80">
        <v>0.98465346534653453</v>
      </c>
      <c r="B80">
        <v>0</v>
      </c>
      <c r="E80">
        <v>0.5</v>
      </c>
      <c r="F80">
        <v>3.4158838599487616E-2</v>
      </c>
    </row>
    <row r="81" spans="1:6" x14ac:dyDescent="0.25">
      <c r="A81">
        <v>1.0099009900990099</v>
      </c>
      <c r="B81">
        <v>0</v>
      </c>
      <c r="E81">
        <v>0.5</v>
      </c>
      <c r="F81">
        <v>3.4158838599487616E-2</v>
      </c>
    </row>
    <row r="82" spans="1:6" x14ac:dyDescent="0.25">
      <c r="A82">
        <v>1.0099009900990099</v>
      </c>
      <c r="B82">
        <v>8.1880745466418853E-2</v>
      </c>
      <c r="E82">
        <v>0.5</v>
      </c>
      <c r="F82">
        <v>3.5012809564474806E-2</v>
      </c>
    </row>
    <row r="83" spans="1:6" x14ac:dyDescent="0.25">
      <c r="A83">
        <v>1.0351485148514852</v>
      </c>
      <c r="B83">
        <v>8.1880745466418853E-2</v>
      </c>
      <c r="E83">
        <v>0.5</v>
      </c>
      <c r="F83">
        <v>3.5012809564474806E-2</v>
      </c>
    </row>
    <row r="84" spans="1:6" x14ac:dyDescent="0.25">
      <c r="A84">
        <v>1.0351485148514852</v>
      </c>
      <c r="B84">
        <v>0</v>
      </c>
      <c r="E84">
        <v>0.5</v>
      </c>
      <c r="F84">
        <v>3.5866780529461996E-2</v>
      </c>
    </row>
    <row r="85" spans="1:6" x14ac:dyDescent="0.25">
      <c r="A85">
        <v>1.0603960396039604</v>
      </c>
      <c r="B85">
        <v>0</v>
      </c>
      <c r="E85">
        <v>0.5</v>
      </c>
      <c r="F85">
        <v>3.5866780529461996E-2</v>
      </c>
    </row>
    <row r="86" spans="1:6" x14ac:dyDescent="0.25">
      <c r="A86">
        <v>1.0603960396039604</v>
      </c>
      <c r="B86">
        <v>8.1880745466418853E-2</v>
      </c>
      <c r="E86">
        <v>0.5</v>
      </c>
      <c r="F86">
        <v>3.6720751494449186E-2</v>
      </c>
    </row>
    <row r="87" spans="1:6" x14ac:dyDescent="0.25">
      <c r="A87">
        <v>1.0856435643564355</v>
      </c>
      <c r="B87">
        <v>8.1880745466418853E-2</v>
      </c>
      <c r="E87">
        <v>0.58299999999999996</v>
      </c>
      <c r="F87">
        <v>3.6720751494449186E-2</v>
      </c>
    </row>
    <row r="88" spans="1:6" x14ac:dyDescent="0.25">
      <c r="A88">
        <v>1.0856435643564355</v>
      </c>
      <c r="B88">
        <v>0</v>
      </c>
      <c r="E88">
        <v>0.58299999999999996</v>
      </c>
      <c r="F88">
        <v>3.7574722459436376E-2</v>
      </c>
    </row>
    <row r="89" spans="1:6" x14ac:dyDescent="0.25">
      <c r="A89">
        <v>1.1108910891089108</v>
      </c>
      <c r="B89">
        <v>0</v>
      </c>
      <c r="E89">
        <v>0.58299999999999996</v>
      </c>
      <c r="F89">
        <v>3.7574722459436376E-2</v>
      </c>
    </row>
    <row r="90" spans="1:6" x14ac:dyDescent="0.25">
      <c r="A90">
        <v>1.1108910891089108</v>
      </c>
      <c r="B90">
        <v>8.1880745466418853E-2</v>
      </c>
      <c r="E90">
        <v>0.58299999999999996</v>
      </c>
      <c r="F90">
        <v>3.8428693424423573E-2</v>
      </c>
    </row>
    <row r="91" spans="1:6" x14ac:dyDescent="0.25">
      <c r="A91">
        <v>1.136138613861386</v>
      </c>
      <c r="B91">
        <v>8.1880745466418853E-2</v>
      </c>
      <c r="E91">
        <v>0.58299999999999996</v>
      </c>
      <c r="F91">
        <v>3.8428693424423573E-2</v>
      </c>
    </row>
    <row r="92" spans="1:6" x14ac:dyDescent="0.25">
      <c r="A92">
        <v>1.136138613861386</v>
      </c>
      <c r="B92">
        <v>0</v>
      </c>
      <c r="E92">
        <v>0.58299999999999996</v>
      </c>
      <c r="F92">
        <v>3.9282664389410762E-2</v>
      </c>
    </row>
    <row r="93" spans="1:6" x14ac:dyDescent="0.25">
      <c r="A93">
        <v>1.1613861386138613</v>
      </c>
      <c r="B93">
        <v>0</v>
      </c>
      <c r="E93">
        <v>0.58299999999999996</v>
      </c>
      <c r="F93">
        <v>3.9282664389410762E-2</v>
      </c>
    </row>
    <row r="94" spans="1:6" x14ac:dyDescent="0.25">
      <c r="A94">
        <v>1.1613861386138613</v>
      </c>
      <c r="B94">
        <v>8.1880745466418853E-2</v>
      </c>
      <c r="E94">
        <v>0.58299999999999996</v>
      </c>
      <c r="F94">
        <v>4.0136635354397952E-2</v>
      </c>
    </row>
    <row r="95" spans="1:6" x14ac:dyDescent="0.25">
      <c r="A95">
        <v>1.1866336633663366</v>
      </c>
      <c r="B95">
        <v>8.1880745466418853E-2</v>
      </c>
      <c r="E95">
        <v>0.58299999999999996</v>
      </c>
      <c r="F95">
        <v>4.0136635354397952E-2</v>
      </c>
    </row>
    <row r="96" spans="1:6" x14ac:dyDescent="0.25">
      <c r="A96">
        <v>1.1866336633663366</v>
      </c>
      <c r="B96">
        <v>0</v>
      </c>
      <c r="E96">
        <v>0.58299999999999996</v>
      </c>
      <c r="F96">
        <v>4.0990606319385142E-2</v>
      </c>
    </row>
    <row r="97" spans="1:6" x14ac:dyDescent="0.25">
      <c r="A97">
        <v>1.2118811881188118</v>
      </c>
      <c r="B97">
        <v>0</v>
      </c>
      <c r="E97">
        <v>0.58299999999999996</v>
      </c>
      <c r="F97">
        <v>4.0990606319385142E-2</v>
      </c>
    </row>
    <row r="98" spans="1:6" x14ac:dyDescent="0.25">
      <c r="A98">
        <v>1.2118811881188118</v>
      </c>
      <c r="B98">
        <v>8.1880745466418853E-2</v>
      </c>
      <c r="E98">
        <v>0.58299999999999996</v>
      </c>
      <c r="F98">
        <v>4.1844577284372332E-2</v>
      </c>
    </row>
    <row r="99" spans="1:6" x14ac:dyDescent="0.25">
      <c r="A99">
        <v>1.2371287128712871</v>
      </c>
      <c r="B99">
        <v>8.1880745466418853E-2</v>
      </c>
      <c r="E99">
        <v>0.58299999999999996</v>
      </c>
      <c r="F99">
        <v>4.1844577284372332E-2</v>
      </c>
    </row>
    <row r="100" spans="1:6" x14ac:dyDescent="0.25">
      <c r="A100">
        <v>1.2371287128712871</v>
      </c>
      <c r="B100">
        <v>0</v>
      </c>
      <c r="E100">
        <v>0.58299999999999996</v>
      </c>
      <c r="F100">
        <v>4.2698548249359522E-2</v>
      </c>
    </row>
    <row r="101" spans="1:6" x14ac:dyDescent="0.25">
      <c r="A101">
        <v>1.2623762376237622</v>
      </c>
      <c r="B101">
        <v>0</v>
      </c>
      <c r="E101">
        <v>0.58299999999999996</v>
      </c>
      <c r="F101">
        <v>4.2698548249359522E-2</v>
      </c>
    </row>
    <row r="102" spans="1:6" x14ac:dyDescent="0.25">
      <c r="A102">
        <v>1.2623762376237622</v>
      </c>
      <c r="B102">
        <v>8.1880745466418853E-2</v>
      </c>
      <c r="E102">
        <v>0.58299999999999996</v>
      </c>
      <c r="F102">
        <v>4.3552519214346712E-2</v>
      </c>
    </row>
    <row r="103" spans="1:6" x14ac:dyDescent="0.25">
      <c r="A103">
        <v>1.2876237623762374</v>
      </c>
      <c r="B103">
        <v>8.1880745466418853E-2</v>
      </c>
      <c r="E103">
        <v>0.66700000000000004</v>
      </c>
      <c r="F103">
        <v>4.3552519214346712E-2</v>
      </c>
    </row>
    <row r="104" spans="1:6" x14ac:dyDescent="0.25">
      <c r="A104">
        <v>1.2876237623762374</v>
      </c>
      <c r="B104">
        <v>0</v>
      </c>
      <c r="E104">
        <v>0.66700000000000004</v>
      </c>
      <c r="F104">
        <v>4.4406490179333902E-2</v>
      </c>
    </row>
    <row r="105" spans="1:6" x14ac:dyDescent="0.25">
      <c r="A105">
        <v>1.3128712871287127</v>
      </c>
      <c r="B105">
        <v>0</v>
      </c>
      <c r="E105">
        <v>0.66700000000000004</v>
      </c>
      <c r="F105">
        <v>4.4406490179333902E-2</v>
      </c>
    </row>
    <row r="106" spans="1:6" x14ac:dyDescent="0.25">
      <c r="A106">
        <v>1.3128712871287127</v>
      </c>
      <c r="B106">
        <v>8.1880745466418853E-2</v>
      </c>
      <c r="E106">
        <v>0.66700000000000004</v>
      </c>
      <c r="F106">
        <v>4.5260461144321092E-2</v>
      </c>
    </row>
    <row r="107" spans="1:6" x14ac:dyDescent="0.25">
      <c r="A107">
        <v>1.338118811881188</v>
      </c>
      <c r="B107">
        <v>8.1880745466418853E-2</v>
      </c>
      <c r="E107">
        <v>0.66700000000000004</v>
      </c>
      <c r="F107">
        <v>4.5260461144321092E-2</v>
      </c>
    </row>
    <row r="108" spans="1:6" x14ac:dyDescent="0.25">
      <c r="A108">
        <v>1.338118811881188</v>
      </c>
      <c r="B108">
        <v>0</v>
      </c>
      <c r="E108">
        <v>0.66700000000000004</v>
      </c>
      <c r="F108">
        <v>4.6114432109308282E-2</v>
      </c>
    </row>
    <row r="109" spans="1:6" x14ac:dyDescent="0.25">
      <c r="A109">
        <v>1.3633663366336632</v>
      </c>
      <c r="B109">
        <v>0</v>
      </c>
      <c r="E109">
        <v>0.66700000000000004</v>
      </c>
      <c r="F109">
        <v>4.6114432109308282E-2</v>
      </c>
    </row>
    <row r="110" spans="1:6" x14ac:dyDescent="0.25">
      <c r="A110">
        <v>1.3633663366336632</v>
      </c>
      <c r="B110">
        <v>8.1880745466418853E-2</v>
      </c>
      <c r="E110">
        <v>0.66700000000000004</v>
      </c>
      <c r="F110">
        <v>4.6968403074295471E-2</v>
      </c>
    </row>
    <row r="111" spans="1:6" x14ac:dyDescent="0.25">
      <c r="A111">
        <v>1.3886138613861385</v>
      </c>
      <c r="B111">
        <v>8.1880745466418853E-2</v>
      </c>
      <c r="E111">
        <v>0.66700000000000004</v>
      </c>
      <c r="F111">
        <v>4.6968403074295471E-2</v>
      </c>
    </row>
    <row r="112" spans="1:6" x14ac:dyDescent="0.25">
      <c r="A112">
        <v>1.3886138613861385</v>
      </c>
      <c r="B112">
        <v>0</v>
      </c>
      <c r="E112">
        <v>0.66700000000000004</v>
      </c>
      <c r="F112">
        <v>4.7822374039282661E-2</v>
      </c>
    </row>
    <row r="113" spans="1:6" x14ac:dyDescent="0.25">
      <c r="A113">
        <v>1.4138613861386138</v>
      </c>
      <c r="B113">
        <v>0</v>
      </c>
      <c r="E113">
        <v>0.66700000000000004</v>
      </c>
      <c r="F113">
        <v>4.7822374039282661E-2</v>
      </c>
    </row>
    <row r="114" spans="1:6" x14ac:dyDescent="0.25">
      <c r="A114">
        <v>1.4138613861386138</v>
      </c>
      <c r="B114">
        <v>8.1880745466418853E-2</v>
      </c>
      <c r="E114">
        <v>0.66700000000000004</v>
      </c>
      <c r="F114">
        <v>4.8676345004269858E-2</v>
      </c>
    </row>
    <row r="115" spans="1:6" x14ac:dyDescent="0.25">
      <c r="A115">
        <v>1.4391089108910891</v>
      </c>
      <c r="B115">
        <v>8.1880745466418853E-2</v>
      </c>
      <c r="E115">
        <v>0.67</v>
      </c>
      <c r="F115">
        <v>4.8676345004269858E-2</v>
      </c>
    </row>
    <row r="116" spans="1:6" x14ac:dyDescent="0.25">
      <c r="A116">
        <v>1.4391089108910891</v>
      </c>
      <c r="B116">
        <v>0</v>
      </c>
      <c r="E116">
        <v>0.67</v>
      </c>
      <c r="F116">
        <v>4.9530315969257048E-2</v>
      </c>
    </row>
    <row r="117" spans="1:6" x14ac:dyDescent="0.25">
      <c r="A117">
        <v>1.4643564356435641</v>
      </c>
      <c r="B117">
        <v>0</v>
      </c>
      <c r="E117">
        <v>0.67</v>
      </c>
      <c r="F117">
        <v>4.9530315969257048E-2</v>
      </c>
    </row>
    <row r="118" spans="1:6" x14ac:dyDescent="0.25">
      <c r="A118">
        <v>1.4643564356435641</v>
      </c>
      <c r="B118">
        <v>8.1880745466418853E-2</v>
      </c>
      <c r="E118">
        <v>0.67</v>
      </c>
      <c r="F118">
        <v>5.0384286934244238E-2</v>
      </c>
    </row>
    <row r="119" spans="1:6" x14ac:dyDescent="0.25">
      <c r="A119">
        <v>1.4896039603960396</v>
      </c>
      <c r="B119">
        <v>8.1880745466418853E-2</v>
      </c>
      <c r="E119">
        <v>0.67</v>
      </c>
      <c r="F119">
        <v>5.0384286934244238E-2</v>
      </c>
    </row>
    <row r="120" spans="1:6" x14ac:dyDescent="0.25">
      <c r="A120">
        <v>1.4896039603960396</v>
      </c>
      <c r="B120">
        <v>0</v>
      </c>
      <c r="E120">
        <v>0.67</v>
      </c>
      <c r="F120">
        <v>5.1238257899231428E-2</v>
      </c>
    </row>
    <row r="121" spans="1:6" x14ac:dyDescent="0.25">
      <c r="A121">
        <v>1.5148514851485149</v>
      </c>
      <c r="B121">
        <v>0</v>
      </c>
      <c r="E121">
        <v>0.67</v>
      </c>
      <c r="F121">
        <v>5.1238257899231428E-2</v>
      </c>
    </row>
    <row r="122" spans="1:6" x14ac:dyDescent="0.25">
      <c r="A122">
        <v>1.5148514851485149</v>
      </c>
      <c r="B122">
        <v>8.1880745466418853E-2</v>
      </c>
      <c r="E122">
        <v>0.67</v>
      </c>
      <c r="F122">
        <v>5.2092228864218618E-2</v>
      </c>
    </row>
    <row r="123" spans="1:6" x14ac:dyDescent="0.25">
      <c r="A123">
        <v>1.5400990099009899</v>
      </c>
      <c r="B123">
        <v>8.1880745466418853E-2</v>
      </c>
      <c r="E123">
        <v>0.67</v>
      </c>
      <c r="F123">
        <v>5.2092228864218618E-2</v>
      </c>
    </row>
    <row r="124" spans="1:6" x14ac:dyDescent="0.25">
      <c r="A124">
        <v>1.5400990099009899</v>
      </c>
      <c r="B124">
        <v>0</v>
      </c>
      <c r="E124">
        <v>0.67</v>
      </c>
      <c r="F124">
        <v>5.2946199829205808E-2</v>
      </c>
    </row>
    <row r="125" spans="1:6" x14ac:dyDescent="0.25">
      <c r="A125">
        <v>1.5653465346534652</v>
      </c>
      <c r="B125">
        <v>0</v>
      </c>
      <c r="E125">
        <v>0.75</v>
      </c>
      <c r="F125">
        <v>5.2946199829205808E-2</v>
      </c>
    </row>
    <row r="126" spans="1:6" x14ac:dyDescent="0.25">
      <c r="A126">
        <v>1.5653465346534652</v>
      </c>
      <c r="B126">
        <v>8.1880745466418853E-2</v>
      </c>
      <c r="E126">
        <v>0.75</v>
      </c>
      <c r="F126">
        <v>5.3800170794192997E-2</v>
      </c>
    </row>
    <row r="127" spans="1:6" x14ac:dyDescent="0.25">
      <c r="A127">
        <v>1.5905940594059405</v>
      </c>
      <c r="B127">
        <v>8.1880745466418853E-2</v>
      </c>
      <c r="E127">
        <v>0.75</v>
      </c>
      <c r="F127">
        <v>5.3800170794192997E-2</v>
      </c>
    </row>
    <row r="128" spans="1:6" x14ac:dyDescent="0.25">
      <c r="A128">
        <v>1.5905940594059405</v>
      </c>
      <c r="B128">
        <v>0</v>
      </c>
      <c r="E128">
        <v>0.75</v>
      </c>
      <c r="F128">
        <v>5.4654141759180187E-2</v>
      </c>
    </row>
    <row r="129" spans="1:6" x14ac:dyDescent="0.25">
      <c r="A129">
        <v>1.6158415841584157</v>
      </c>
      <c r="B129">
        <v>0</v>
      </c>
      <c r="E129">
        <v>0.75</v>
      </c>
      <c r="F129">
        <v>5.4654141759180187E-2</v>
      </c>
    </row>
    <row r="130" spans="1:6" x14ac:dyDescent="0.25">
      <c r="A130">
        <v>1.6158415841584157</v>
      </c>
      <c r="B130">
        <v>8.1880745466418853E-2</v>
      </c>
      <c r="E130">
        <v>0.75</v>
      </c>
      <c r="F130">
        <v>5.5508112724167377E-2</v>
      </c>
    </row>
    <row r="131" spans="1:6" x14ac:dyDescent="0.25">
      <c r="A131">
        <v>1.641089108910891</v>
      </c>
      <c r="B131">
        <v>8.1880745466418853E-2</v>
      </c>
      <c r="E131">
        <v>0.75</v>
      </c>
      <c r="F131">
        <v>5.5508112724167377E-2</v>
      </c>
    </row>
    <row r="132" spans="1:6" x14ac:dyDescent="0.25">
      <c r="A132">
        <v>1.641089108910891</v>
      </c>
      <c r="B132">
        <v>0</v>
      </c>
      <c r="E132">
        <v>0.75</v>
      </c>
      <c r="F132">
        <v>5.6362083689154567E-2</v>
      </c>
    </row>
    <row r="133" spans="1:6" x14ac:dyDescent="0.25">
      <c r="A133">
        <v>1.6663366336633663</v>
      </c>
      <c r="B133">
        <v>0</v>
      </c>
      <c r="E133">
        <v>0.75</v>
      </c>
      <c r="F133">
        <v>5.6362083689154567E-2</v>
      </c>
    </row>
    <row r="134" spans="1:6" x14ac:dyDescent="0.25">
      <c r="A134">
        <v>1.6663366336633663</v>
      </c>
      <c r="B134">
        <v>8.1880745466418853E-2</v>
      </c>
      <c r="E134">
        <v>0.75</v>
      </c>
      <c r="F134">
        <v>5.7216054654141757E-2</v>
      </c>
    </row>
    <row r="135" spans="1:6" x14ac:dyDescent="0.25">
      <c r="A135">
        <v>1.6915841584158415</v>
      </c>
      <c r="B135">
        <v>8.1880745466418853E-2</v>
      </c>
      <c r="E135">
        <v>0.75</v>
      </c>
      <c r="F135">
        <v>5.7216054654141757E-2</v>
      </c>
    </row>
    <row r="136" spans="1:6" x14ac:dyDescent="0.25">
      <c r="A136">
        <v>1.6915841584158415</v>
      </c>
      <c r="B136">
        <v>0</v>
      </c>
      <c r="E136">
        <v>0.75</v>
      </c>
      <c r="F136">
        <v>5.8070025619128947E-2</v>
      </c>
    </row>
    <row r="137" spans="1:6" x14ac:dyDescent="0.25">
      <c r="A137">
        <v>1.7168316831683166</v>
      </c>
      <c r="B137">
        <v>0</v>
      </c>
      <c r="E137">
        <v>0.75</v>
      </c>
      <c r="F137">
        <v>5.8070025619128947E-2</v>
      </c>
    </row>
    <row r="138" spans="1:6" x14ac:dyDescent="0.25">
      <c r="A138">
        <v>1.7168316831683166</v>
      </c>
      <c r="B138">
        <v>8.1880745466418853E-2</v>
      </c>
      <c r="E138">
        <v>0.75</v>
      </c>
      <c r="F138">
        <v>5.8923996584116137E-2</v>
      </c>
    </row>
    <row r="139" spans="1:6" x14ac:dyDescent="0.25">
      <c r="A139">
        <v>1.7420792079207921</v>
      </c>
      <c r="B139">
        <v>8.1880745466418853E-2</v>
      </c>
      <c r="E139">
        <v>0.83</v>
      </c>
      <c r="F139">
        <v>5.8923996584116137E-2</v>
      </c>
    </row>
    <row r="140" spans="1:6" x14ac:dyDescent="0.25">
      <c r="A140">
        <v>1.7420792079207921</v>
      </c>
      <c r="B140">
        <v>0</v>
      </c>
      <c r="E140">
        <v>0.83</v>
      </c>
      <c r="F140">
        <v>5.9777967549103334E-2</v>
      </c>
    </row>
    <row r="141" spans="1:6" x14ac:dyDescent="0.25">
      <c r="A141">
        <v>1.7673267326732673</v>
      </c>
      <c r="B141">
        <v>0</v>
      </c>
      <c r="E141">
        <v>0.83299999999999996</v>
      </c>
      <c r="F141">
        <v>5.9777967549103334E-2</v>
      </c>
    </row>
    <row r="142" spans="1:6" x14ac:dyDescent="0.25">
      <c r="A142">
        <v>1.7673267326732673</v>
      </c>
      <c r="B142">
        <v>8.1880745466418853E-2</v>
      </c>
      <c r="E142">
        <v>0.83299999999999996</v>
      </c>
      <c r="F142">
        <v>6.0631938514090523E-2</v>
      </c>
    </row>
    <row r="143" spans="1:6" x14ac:dyDescent="0.25">
      <c r="A143">
        <v>1.7925742574257424</v>
      </c>
      <c r="B143">
        <v>8.1880745466418853E-2</v>
      </c>
      <c r="E143">
        <v>0.83299999999999996</v>
      </c>
      <c r="F143">
        <v>6.0631938514090523E-2</v>
      </c>
    </row>
    <row r="144" spans="1:6" x14ac:dyDescent="0.25">
      <c r="A144">
        <v>1.7925742574257424</v>
      </c>
      <c r="B144">
        <v>0</v>
      </c>
      <c r="E144">
        <v>0.83299999999999996</v>
      </c>
      <c r="F144">
        <v>6.1485909479077713E-2</v>
      </c>
    </row>
    <row r="145" spans="1:6" x14ac:dyDescent="0.25">
      <c r="A145">
        <v>1.8178217821782177</v>
      </c>
      <c r="B145">
        <v>0</v>
      </c>
      <c r="E145">
        <v>0.83299999999999996</v>
      </c>
      <c r="F145">
        <v>6.1485909479077713E-2</v>
      </c>
    </row>
    <row r="146" spans="1:6" x14ac:dyDescent="0.25">
      <c r="A146">
        <v>1.8178217821782177</v>
      </c>
      <c r="B146">
        <v>8.1880745466418853E-2</v>
      </c>
      <c r="E146">
        <v>0.83299999999999996</v>
      </c>
      <c r="F146">
        <v>6.2339880444064903E-2</v>
      </c>
    </row>
    <row r="147" spans="1:6" x14ac:dyDescent="0.25">
      <c r="A147">
        <v>1.8430693069306929</v>
      </c>
      <c r="B147">
        <v>8.1880745466418853E-2</v>
      </c>
      <c r="E147">
        <v>0.91600000000000004</v>
      </c>
      <c r="F147">
        <v>6.2339880444064903E-2</v>
      </c>
    </row>
    <row r="148" spans="1:6" x14ac:dyDescent="0.25">
      <c r="A148">
        <v>1.8430693069306929</v>
      </c>
      <c r="B148">
        <v>0</v>
      </c>
      <c r="E148">
        <v>0.91600000000000004</v>
      </c>
      <c r="F148">
        <v>6.3193851409052093E-2</v>
      </c>
    </row>
    <row r="149" spans="1:6" x14ac:dyDescent="0.25">
      <c r="A149">
        <v>1.8683168316831682</v>
      </c>
      <c r="B149">
        <v>0</v>
      </c>
      <c r="E149">
        <v>0.91700000000000004</v>
      </c>
      <c r="F149">
        <v>6.3193851409052093E-2</v>
      </c>
    </row>
    <row r="150" spans="1:6" x14ac:dyDescent="0.25">
      <c r="A150">
        <v>1.8683168316831682</v>
      </c>
      <c r="B150">
        <v>8.1880745466418853E-2</v>
      </c>
      <c r="E150">
        <v>0.91700000000000004</v>
      </c>
      <c r="F150">
        <v>6.4047822374039276E-2</v>
      </c>
    </row>
    <row r="151" spans="1:6" x14ac:dyDescent="0.25">
      <c r="A151">
        <v>1.8935643564356435</v>
      </c>
      <c r="B151">
        <v>8.1880745466418853E-2</v>
      </c>
      <c r="E151">
        <v>1</v>
      </c>
      <c r="F151">
        <v>6.4047822374039276E-2</v>
      </c>
    </row>
    <row r="152" spans="1:6" x14ac:dyDescent="0.25">
      <c r="A152">
        <v>1.8935643564356435</v>
      </c>
      <c r="B152">
        <v>0</v>
      </c>
      <c r="E152">
        <v>1</v>
      </c>
      <c r="F152">
        <v>6.4901793339026473E-2</v>
      </c>
    </row>
    <row r="153" spans="1:6" x14ac:dyDescent="0.25">
      <c r="A153">
        <v>1.9188118811881187</v>
      </c>
      <c r="B153">
        <v>0</v>
      </c>
      <c r="E153">
        <v>1</v>
      </c>
      <c r="F153">
        <v>6.4901793339026473E-2</v>
      </c>
    </row>
    <row r="154" spans="1:6" x14ac:dyDescent="0.25">
      <c r="A154">
        <v>1.9188118811881187</v>
      </c>
      <c r="B154">
        <v>8.1880745466418853E-2</v>
      </c>
      <c r="E154">
        <v>1</v>
      </c>
      <c r="F154">
        <v>6.575576430401367E-2</v>
      </c>
    </row>
    <row r="155" spans="1:6" x14ac:dyDescent="0.25">
      <c r="A155">
        <v>1.944059405940594</v>
      </c>
      <c r="B155">
        <v>8.1880745466418853E-2</v>
      </c>
      <c r="E155">
        <v>1</v>
      </c>
      <c r="F155">
        <v>6.575576430401367E-2</v>
      </c>
    </row>
    <row r="156" spans="1:6" x14ac:dyDescent="0.25">
      <c r="A156">
        <v>1.944059405940594</v>
      </c>
      <c r="B156">
        <v>0</v>
      </c>
      <c r="E156">
        <v>1</v>
      </c>
      <c r="F156">
        <v>6.6609735269000853E-2</v>
      </c>
    </row>
    <row r="157" spans="1:6" x14ac:dyDescent="0.25">
      <c r="A157">
        <v>1.9693069306930691</v>
      </c>
      <c r="B157">
        <v>0</v>
      </c>
      <c r="E157">
        <v>1</v>
      </c>
      <c r="F157">
        <v>6.6609735269000853E-2</v>
      </c>
    </row>
    <row r="158" spans="1:6" x14ac:dyDescent="0.25">
      <c r="A158">
        <v>1.9693069306930691</v>
      </c>
      <c r="B158">
        <v>8.1880745466418853E-2</v>
      </c>
      <c r="E158">
        <v>1</v>
      </c>
      <c r="F158">
        <v>6.7463706233988049E-2</v>
      </c>
    </row>
    <row r="159" spans="1:6" x14ac:dyDescent="0.25">
      <c r="A159">
        <v>1.9945544554455445</v>
      </c>
      <c r="B159">
        <v>8.1880745466418853E-2</v>
      </c>
      <c r="E159">
        <v>1</v>
      </c>
      <c r="F159">
        <v>6.7463706233988049E-2</v>
      </c>
    </row>
    <row r="160" spans="1:6" x14ac:dyDescent="0.25">
      <c r="A160">
        <v>1.9945544554455445</v>
      </c>
      <c r="B160">
        <v>0</v>
      </c>
      <c r="E160">
        <v>1</v>
      </c>
      <c r="F160">
        <v>6.8317677198975232E-2</v>
      </c>
    </row>
    <row r="161" spans="1:6" x14ac:dyDescent="0.25">
      <c r="A161">
        <v>2.0198019801980198</v>
      </c>
      <c r="B161">
        <v>0</v>
      </c>
      <c r="E161">
        <v>1</v>
      </c>
      <c r="F161">
        <v>6.8317677198975232E-2</v>
      </c>
    </row>
    <row r="162" spans="1:6" x14ac:dyDescent="0.25">
      <c r="A162">
        <v>2.0198019801980198</v>
      </c>
      <c r="B162">
        <v>8.1880745466418853E-2</v>
      </c>
      <c r="E162">
        <v>1</v>
      </c>
      <c r="F162">
        <v>6.9171648163962429E-2</v>
      </c>
    </row>
    <row r="163" spans="1:6" x14ac:dyDescent="0.25">
      <c r="A163">
        <v>2.0450495049504949</v>
      </c>
      <c r="B163">
        <v>8.1880745466418853E-2</v>
      </c>
      <c r="E163">
        <v>1</v>
      </c>
      <c r="F163">
        <v>6.9171648163962429E-2</v>
      </c>
    </row>
    <row r="164" spans="1:6" x14ac:dyDescent="0.25">
      <c r="A164">
        <v>2.0450495049504949</v>
      </c>
      <c r="B164">
        <v>0</v>
      </c>
      <c r="E164">
        <v>1</v>
      </c>
      <c r="F164">
        <v>7.0025619128949612E-2</v>
      </c>
    </row>
    <row r="165" spans="1:6" x14ac:dyDescent="0.25">
      <c r="A165">
        <v>2.0702970297029704</v>
      </c>
      <c r="B165">
        <v>0</v>
      </c>
      <c r="E165">
        <v>1</v>
      </c>
      <c r="F165">
        <v>7.0025619128949612E-2</v>
      </c>
    </row>
    <row r="166" spans="1:6" x14ac:dyDescent="0.25">
      <c r="A166">
        <v>2.0702970297029704</v>
      </c>
      <c r="B166">
        <v>8.1880745466418853E-2</v>
      </c>
      <c r="E166">
        <v>1</v>
      </c>
      <c r="F166">
        <v>7.0879590093936809E-2</v>
      </c>
    </row>
    <row r="167" spans="1:6" x14ac:dyDescent="0.25">
      <c r="A167">
        <v>2.0955445544554454</v>
      </c>
      <c r="B167">
        <v>8.1880745466418853E-2</v>
      </c>
      <c r="E167">
        <v>1</v>
      </c>
      <c r="F167">
        <v>7.0879590093936809E-2</v>
      </c>
    </row>
    <row r="168" spans="1:6" x14ac:dyDescent="0.25">
      <c r="A168">
        <v>2.0955445544554454</v>
      </c>
      <c r="B168">
        <v>0</v>
      </c>
      <c r="E168">
        <v>1</v>
      </c>
      <c r="F168">
        <v>7.1733561058923992E-2</v>
      </c>
    </row>
    <row r="169" spans="1:6" x14ac:dyDescent="0.25">
      <c r="A169">
        <v>2.1207920792079209</v>
      </c>
      <c r="B169">
        <v>0</v>
      </c>
      <c r="E169">
        <v>1</v>
      </c>
      <c r="F169">
        <v>7.1733561058923992E-2</v>
      </c>
    </row>
    <row r="170" spans="1:6" x14ac:dyDescent="0.25">
      <c r="A170">
        <v>2.1207920792079209</v>
      </c>
      <c r="B170">
        <v>8.1880745466418853E-2</v>
      </c>
      <c r="E170">
        <v>1</v>
      </c>
      <c r="F170">
        <v>7.2587532023911189E-2</v>
      </c>
    </row>
    <row r="171" spans="1:6" x14ac:dyDescent="0.25">
      <c r="A171">
        <v>2.1460396039603959</v>
      </c>
      <c r="B171">
        <v>8.1880745466418853E-2</v>
      </c>
      <c r="E171">
        <v>1</v>
      </c>
      <c r="F171">
        <v>7.2587532023911189E-2</v>
      </c>
    </row>
    <row r="172" spans="1:6" x14ac:dyDescent="0.25">
      <c r="A172">
        <v>2.1460396039603959</v>
      </c>
      <c r="B172">
        <v>0</v>
      </c>
      <c r="E172">
        <v>1</v>
      </c>
      <c r="F172">
        <v>7.3441502988898372E-2</v>
      </c>
    </row>
    <row r="173" spans="1:6" x14ac:dyDescent="0.25">
      <c r="A173">
        <v>2.171287128712871</v>
      </c>
      <c r="B173">
        <v>0</v>
      </c>
      <c r="E173">
        <v>1</v>
      </c>
      <c r="F173">
        <v>7.3441502988898372E-2</v>
      </c>
    </row>
    <row r="174" spans="1:6" x14ac:dyDescent="0.25">
      <c r="A174">
        <v>2.171287128712871</v>
      </c>
      <c r="B174">
        <v>8.1880745466418853E-2</v>
      </c>
      <c r="E174">
        <v>1</v>
      </c>
      <c r="F174">
        <v>7.4295473953885569E-2</v>
      </c>
    </row>
    <row r="175" spans="1:6" x14ac:dyDescent="0.25">
      <c r="A175">
        <v>2.1965346534653465</v>
      </c>
      <c r="B175">
        <v>8.1880745466418853E-2</v>
      </c>
      <c r="E175">
        <v>1</v>
      </c>
      <c r="F175">
        <v>7.4295473953885569E-2</v>
      </c>
    </row>
    <row r="176" spans="1:6" x14ac:dyDescent="0.25">
      <c r="A176">
        <v>2.1965346534653465</v>
      </c>
      <c r="B176">
        <v>0</v>
      </c>
      <c r="E176">
        <v>1</v>
      </c>
      <c r="F176">
        <v>7.5149444918872751E-2</v>
      </c>
    </row>
    <row r="177" spans="1:6" x14ac:dyDescent="0.25">
      <c r="A177">
        <v>2.2217821782178215</v>
      </c>
      <c r="B177">
        <v>0</v>
      </c>
      <c r="E177">
        <v>1</v>
      </c>
      <c r="F177">
        <v>7.5149444918872751E-2</v>
      </c>
    </row>
    <row r="178" spans="1:6" x14ac:dyDescent="0.25">
      <c r="A178">
        <v>2.2217821782178215</v>
      </c>
      <c r="B178">
        <v>8.1880745466418853E-2</v>
      </c>
      <c r="E178">
        <v>1</v>
      </c>
      <c r="F178">
        <v>7.6003415883859948E-2</v>
      </c>
    </row>
    <row r="179" spans="1:6" x14ac:dyDescent="0.25">
      <c r="A179">
        <v>2.247029702970297</v>
      </c>
      <c r="B179">
        <v>8.1880745466418853E-2</v>
      </c>
      <c r="E179">
        <v>1</v>
      </c>
      <c r="F179">
        <v>7.6003415883859948E-2</v>
      </c>
    </row>
    <row r="180" spans="1:6" x14ac:dyDescent="0.25">
      <c r="A180">
        <v>2.247029702970297</v>
      </c>
      <c r="B180">
        <v>0</v>
      </c>
      <c r="E180">
        <v>1</v>
      </c>
      <c r="F180">
        <v>7.6857386848847145E-2</v>
      </c>
    </row>
    <row r="181" spans="1:6" x14ac:dyDescent="0.25">
      <c r="A181">
        <v>2.2722772277227721</v>
      </c>
      <c r="B181">
        <v>0</v>
      </c>
      <c r="E181">
        <v>1</v>
      </c>
      <c r="F181">
        <v>7.6857386848847145E-2</v>
      </c>
    </row>
    <row r="182" spans="1:6" x14ac:dyDescent="0.25">
      <c r="A182">
        <v>2.2722772277227721</v>
      </c>
      <c r="B182">
        <v>8.1880745466418853E-2</v>
      </c>
      <c r="E182">
        <v>1</v>
      </c>
      <c r="F182">
        <v>7.7711357813834328E-2</v>
      </c>
    </row>
    <row r="183" spans="1:6" x14ac:dyDescent="0.25">
      <c r="A183">
        <v>2.2975247524752476</v>
      </c>
      <c r="B183">
        <v>8.1880745466418853E-2</v>
      </c>
      <c r="E183">
        <v>1</v>
      </c>
      <c r="F183">
        <v>7.7711357813834328E-2</v>
      </c>
    </row>
    <row r="184" spans="1:6" x14ac:dyDescent="0.25">
      <c r="A184">
        <v>2.2975247524752476</v>
      </c>
      <c r="B184">
        <v>0</v>
      </c>
      <c r="E184">
        <v>1</v>
      </c>
      <c r="F184">
        <v>7.8565328778821525E-2</v>
      </c>
    </row>
    <row r="185" spans="1:6" x14ac:dyDescent="0.25">
      <c r="A185">
        <v>2.3227722772277226</v>
      </c>
      <c r="B185">
        <v>0</v>
      </c>
      <c r="E185">
        <v>1</v>
      </c>
      <c r="F185">
        <v>7.8565328778821525E-2</v>
      </c>
    </row>
    <row r="186" spans="1:6" x14ac:dyDescent="0.25">
      <c r="A186">
        <v>2.3227722772277226</v>
      </c>
      <c r="B186">
        <v>8.1880745466418853E-2</v>
      </c>
      <c r="E186">
        <v>1</v>
      </c>
      <c r="F186">
        <v>7.9419299743808708E-2</v>
      </c>
    </row>
    <row r="187" spans="1:6" x14ac:dyDescent="0.25">
      <c r="A187">
        <v>2.3480198019801977</v>
      </c>
      <c r="B187">
        <v>8.1880745466418853E-2</v>
      </c>
      <c r="E187">
        <v>1</v>
      </c>
      <c r="F187">
        <v>7.9419299743808708E-2</v>
      </c>
    </row>
    <row r="188" spans="1:6" x14ac:dyDescent="0.25">
      <c r="A188">
        <v>2.3480198019801977</v>
      </c>
      <c r="B188">
        <v>0</v>
      </c>
      <c r="E188">
        <v>1</v>
      </c>
      <c r="F188">
        <v>8.0273270708795905E-2</v>
      </c>
    </row>
    <row r="189" spans="1:6" x14ac:dyDescent="0.25">
      <c r="A189">
        <v>2.3732673267326732</v>
      </c>
      <c r="B189">
        <v>0</v>
      </c>
      <c r="E189">
        <v>1</v>
      </c>
      <c r="F189">
        <v>8.0273270708795905E-2</v>
      </c>
    </row>
    <row r="190" spans="1:6" x14ac:dyDescent="0.25">
      <c r="A190">
        <v>2.3732673267326732</v>
      </c>
      <c r="B190">
        <v>8.1880745466418853E-2</v>
      </c>
      <c r="E190">
        <v>1</v>
      </c>
      <c r="F190">
        <v>8.1127241673783088E-2</v>
      </c>
    </row>
    <row r="191" spans="1:6" x14ac:dyDescent="0.25">
      <c r="A191">
        <v>2.3985148514851482</v>
      </c>
      <c r="B191">
        <v>8.1880745466418853E-2</v>
      </c>
      <c r="E191">
        <v>1</v>
      </c>
      <c r="F191">
        <v>8.1127241673783088E-2</v>
      </c>
    </row>
    <row r="192" spans="1:6" x14ac:dyDescent="0.25">
      <c r="A192">
        <v>2.3985148514851482</v>
      </c>
      <c r="B192">
        <v>0</v>
      </c>
      <c r="E192">
        <v>1</v>
      </c>
      <c r="F192">
        <v>8.1981212638770284E-2</v>
      </c>
    </row>
    <row r="193" spans="1:6" x14ac:dyDescent="0.25">
      <c r="A193">
        <v>2.4237623762376237</v>
      </c>
      <c r="B193">
        <v>0</v>
      </c>
      <c r="E193">
        <v>1</v>
      </c>
      <c r="F193">
        <v>8.1981212638770284E-2</v>
      </c>
    </row>
    <row r="194" spans="1:6" x14ac:dyDescent="0.25">
      <c r="A194">
        <v>2.4237623762376237</v>
      </c>
      <c r="B194">
        <v>8.1880745466418853E-2</v>
      </c>
      <c r="E194">
        <v>1</v>
      </c>
      <c r="F194">
        <v>8.2835183603757467E-2</v>
      </c>
    </row>
    <row r="195" spans="1:6" x14ac:dyDescent="0.25">
      <c r="A195">
        <v>2.4490099009900987</v>
      </c>
      <c r="B195">
        <v>8.1880745466418853E-2</v>
      </c>
      <c r="E195">
        <v>1</v>
      </c>
      <c r="F195">
        <v>8.2835183603757467E-2</v>
      </c>
    </row>
    <row r="196" spans="1:6" x14ac:dyDescent="0.25">
      <c r="A196">
        <v>2.4490099009900987</v>
      </c>
      <c r="B196">
        <v>0</v>
      </c>
      <c r="E196">
        <v>1</v>
      </c>
      <c r="F196">
        <v>8.3689154568744664E-2</v>
      </c>
    </row>
    <row r="197" spans="1:6" x14ac:dyDescent="0.25">
      <c r="A197">
        <v>2.4742574257425742</v>
      </c>
      <c r="B197">
        <v>0</v>
      </c>
      <c r="E197">
        <v>1</v>
      </c>
      <c r="F197">
        <v>8.3689154568744664E-2</v>
      </c>
    </row>
    <row r="198" spans="1:6" x14ac:dyDescent="0.25">
      <c r="A198">
        <v>2.4742574257425742</v>
      </c>
      <c r="B198">
        <v>8.1880745466418853E-2</v>
      </c>
      <c r="E198">
        <v>1</v>
      </c>
      <c r="F198">
        <v>8.4543125533731847E-2</v>
      </c>
    </row>
    <row r="199" spans="1:6" x14ac:dyDescent="0.25">
      <c r="A199">
        <v>2.4995049504950493</v>
      </c>
      <c r="B199">
        <v>8.1880745466418853E-2</v>
      </c>
      <c r="E199">
        <v>1</v>
      </c>
      <c r="F199">
        <v>8.4543125533731847E-2</v>
      </c>
    </row>
    <row r="200" spans="1:6" x14ac:dyDescent="0.25">
      <c r="A200">
        <v>2.4995049504950493</v>
      </c>
      <c r="B200">
        <v>0</v>
      </c>
      <c r="E200">
        <v>1</v>
      </c>
      <c r="F200">
        <v>8.5397096498719044E-2</v>
      </c>
    </row>
    <row r="201" spans="1:6" x14ac:dyDescent="0.25">
      <c r="A201">
        <v>2.5247524752475243</v>
      </c>
      <c r="B201">
        <v>0</v>
      </c>
      <c r="E201">
        <v>1</v>
      </c>
      <c r="F201">
        <v>8.5397096498719044E-2</v>
      </c>
    </row>
    <row r="202" spans="1:6" x14ac:dyDescent="0.25">
      <c r="A202">
        <v>2.5247524752475243</v>
      </c>
      <c r="B202">
        <v>8.1880745466418853E-2</v>
      </c>
      <c r="E202">
        <v>1</v>
      </c>
      <c r="F202">
        <v>8.6251067463706241E-2</v>
      </c>
    </row>
    <row r="203" spans="1:6" x14ac:dyDescent="0.25">
      <c r="A203">
        <v>2.5499999999999994</v>
      </c>
      <c r="B203">
        <v>8.1880745466418853E-2</v>
      </c>
      <c r="E203">
        <v>1</v>
      </c>
      <c r="F203">
        <v>8.6251067463706241E-2</v>
      </c>
    </row>
    <row r="204" spans="1:6" x14ac:dyDescent="0.25">
      <c r="A204">
        <v>2.5499999999999994</v>
      </c>
      <c r="B204">
        <v>0</v>
      </c>
      <c r="E204">
        <v>1</v>
      </c>
      <c r="F204">
        <v>8.7105038428693424E-2</v>
      </c>
    </row>
    <row r="205" spans="1:6" x14ac:dyDescent="0.25">
      <c r="A205">
        <v>2.5752475247524749</v>
      </c>
      <c r="B205">
        <v>0</v>
      </c>
      <c r="E205">
        <v>1</v>
      </c>
      <c r="F205">
        <v>8.7105038428693424E-2</v>
      </c>
    </row>
    <row r="206" spans="1:6" x14ac:dyDescent="0.25">
      <c r="A206">
        <v>2.5752475247524749</v>
      </c>
      <c r="B206">
        <v>8.1880745466418853E-2</v>
      </c>
      <c r="E206">
        <v>1</v>
      </c>
      <c r="F206">
        <v>8.7959009393680621E-2</v>
      </c>
    </row>
    <row r="207" spans="1:6" x14ac:dyDescent="0.25">
      <c r="A207">
        <v>2.6004950495049504</v>
      </c>
      <c r="B207">
        <v>8.1880745466418853E-2</v>
      </c>
      <c r="E207">
        <v>1</v>
      </c>
      <c r="F207">
        <v>8.7959009393680621E-2</v>
      </c>
    </row>
    <row r="208" spans="1:6" x14ac:dyDescent="0.25">
      <c r="A208">
        <v>2.6004950495049504</v>
      </c>
      <c r="B208">
        <v>0</v>
      </c>
      <c r="E208">
        <v>1</v>
      </c>
      <c r="F208">
        <v>8.8812980358667803E-2</v>
      </c>
    </row>
    <row r="209" spans="1:6" x14ac:dyDescent="0.25">
      <c r="A209">
        <v>2.6257425742574254</v>
      </c>
      <c r="B209">
        <v>0</v>
      </c>
      <c r="E209">
        <v>1</v>
      </c>
      <c r="F209">
        <v>8.8812980358667803E-2</v>
      </c>
    </row>
    <row r="210" spans="1:6" x14ac:dyDescent="0.25">
      <c r="A210">
        <v>2.6257425742574254</v>
      </c>
      <c r="B210">
        <v>8.1880745466418853E-2</v>
      </c>
      <c r="E210">
        <v>1</v>
      </c>
      <c r="F210">
        <v>8.9666951323655E-2</v>
      </c>
    </row>
    <row r="211" spans="1:6" x14ac:dyDescent="0.25">
      <c r="A211">
        <v>2.6509900990099009</v>
      </c>
      <c r="B211">
        <v>8.1880745466418853E-2</v>
      </c>
      <c r="E211">
        <v>1</v>
      </c>
      <c r="F211">
        <v>8.9666951323655E-2</v>
      </c>
    </row>
    <row r="212" spans="1:6" x14ac:dyDescent="0.25">
      <c r="A212">
        <v>2.6509900990099009</v>
      </c>
      <c r="B212">
        <v>0</v>
      </c>
      <c r="E212">
        <v>1</v>
      </c>
      <c r="F212">
        <v>9.0520922288642183E-2</v>
      </c>
    </row>
    <row r="213" spans="1:6" x14ac:dyDescent="0.25">
      <c r="A213">
        <v>2.676237623762376</v>
      </c>
      <c r="B213">
        <v>0</v>
      </c>
      <c r="E213">
        <v>1</v>
      </c>
      <c r="F213">
        <v>9.0520922288642183E-2</v>
      </c>
    </row>
    <row r="214" spans="1:6" x14ac:dyDescent="0.25">
      <c r="A214">
        <v>2.676237623762376</v>
      </c>
      <c r="B214">
        <v>8.1880745466418853E-2</v>
      </c>
      <c r="E214">
        <v>1</v>
      </c>
      <c r="F214">
        <v>9.137489325362938E-2</v>
      </c>
    </row>
    <row r="215" spans="1:6" x14ac:dyDescent="0.25">
      <c r="A215">
        <v>2.701485148514851</v>
      </c>
      <c r="B215">
        <v>8.1880745466418853E-2</v>
      </c>
      <c r="E215">
        <v>1</v>
      </c>
      <c r="F215">
        <v>9.137489325362938E-2</v>
      </c>
    </row>
    <row r="216" spans="1:6" x14ac:dyDescent="0.25">
      <c r="A216">
        <v>2.701485148514851</v>
      </c>
      <c r="B216">
        <v>0</v>
      </c>
      <c r="E216">
        <v>1</v>
      </c>
      <c r="F216">
        <v>9.2228864218616563E-2</v>
      </c>
    </row>
    <row r="217" spans="1:6" x14ac:dyDescent="0.25">
      <c r="A217">
        <v>2.7267326732673265</v>
      </c>
      <c r="B217">
        <v>0</v>
      </c>
      <c r="E217">
        <v>1</v>
      </c>
      <c r="F217">
        <v>9.2228864218616563E-2</v>
      </c>
    </row>
    <row r="218" spans="1:6" x14ac:dyDescent="0.25">
      <c r="A218">
        <v>2.7267326732673265</v>
      </c>
      <c r="B218">
        <v>8.1880745466418853E-2</v>
      </c>
      <c r="E218">
        <v>1</v>
      </c>
      <c r="F218">
        <v>9.308283518360376E-2</v>
      </c>
    </row>
    <row r="219" spans="1:6" x14ac:dyDescent="0.25">
      <c r="A219">
        <v>2.751980198019802</v>
      </c>
      <c r="B219">
        <v>8.1880745466418853E-2</v>
      </c>
      <c r="E219">
        <v>1</v>
      </c>
      <c r="F219">
        <v>9.308283518360376E-2</v>
      </c>
    </row>
    <row r="220" spans="1:6" x14ac:dyDescent="0.25">
      <c r="A220">
        <v>2.751980198019802</v>
      </c>
      <c r="B220">
        <v>0</v>
      </c>
      <c r="E220">
        <v>1</v>
      </c>
      <c r="F220">
        <v>9.3936806148590943E-2</v>
      </c>
    </row>
    <row r="221" spans="1:6" x14ac:dyDescent="0.25">
      <c r="A221">
        <v>2.777227722772277</v>
      </c>
      <c r="B221">
        <v>0</v>
      </c>
      <c r="E221">
        <v>1</v>
      </c>
      <c r="F221">
        <v>9.3936806148590943E-2</v>
      </c>
    </row>
    <row r="222" spans="1:6" x14ac:dyDescent="0.25">
      <c r="A222">
        <v>2.777227722772277</v>
      </c>
      <c r="B222">
        <v>8.1880745466418853E-2</v>
      </c>
      <c r="E222">
        <v>1</v>
      </c>
      <c r="F222">
        <v>9.479077711357814E-2</v>
      </c>
    </row>
    <row r="223" spans="1:6" x14ac:dyDescent="0.25">
      <c r="A223">
        <v>2.8024752475247521</v>
      </c>
      <c r="B223">
        <v>8.1880745466418853E-2</v>
      </c>
      <c r="E223">
        <v>1</v>
      </c>
      <c r="F223">
        <v>9.479077711357814E-2</v>
      </c>
    </row>
    <row r="224" spans="1:6" x14ac:dyDescent="0.25">
      <c r="A224">
        <v>2.8024752475247521</v>
      </c>
      <c r="B224">
        <v>0</v>
      </c>
      <c r="E224">
        <v>1</v>
      </c>
      <c r="F224">
        <v>9.5644748078565323E-2</v>
      </c>
    </row>
    <row r="225" spans="1:6" x14ac:dyDescent="0.25">
      <c r="A225">
        <v>2.8277227722772276</v>
      </c>
      <c r="B225">
        <v>0</v>
      </c>
      <c r="E225">
        <v>1</v>
      </c>
      <c r="F225">
        <v>9.5644748078565323E-2</v>
      </c>
    </row>
    <row r="226" spans="1:6" x14ac:dyDescent="0.25">
      <c r="A226">
        <v>2.8277227722772276</v>
      </c>
      <c r="B226">
        <v>8.1880745466418853E-2</v>
      </c>
      <c r="E226">
        <v>1</v>
      </c>
      <c r="F226">
        <v>9.6498719043552519E-2</v>
      </c>
    </row>
    <row r="227" spans="1:6" x14ac:dyDescent="0.25">
      <c r="A227">
        <v>2.8529702970297026</v>
      </c>
      <c r="B227">
        <v>8.1880745466418853E-2</v>
      </c>
      <c r="E227">
        <v>1</v>
      </c>
      <c r="F227">
        <v>9.6498719043552519E-2</v>
      </c>
    </row>
    <row r="228" spans="1:6" x14ac:dyDescent="0.25">
      <c r="A228">
        <v>2.8529702970297026</v>
      </c>
      <c r="B228">
        <v>0</v>
      </c>
      <c r="E228">
        <v>1</v>
      </c>
      <c r="F228">
        <v>9.7352690008539716E-2</v>
      </c>
    </row>
    <row r="229" spans="1:6" x14ac:dyDescent="0.25">
      <c r="A229">
        <v>2.8782178217821781</v>
      </c>
      <c r="B229">
        <v>0</v>
      </c>
      <c r="E229">
        <v>1</v>
      </c>
      <c r="F229">
        <v>9.7352690008539716E-2</v>
      </c>
    </row>
    <row r="230" spans="1:6" x14ac:dyDescent="0.25">
      <c r="A230">
        <v>2.8782178217821781</v>
      </c>
      <c r="B230">
        <v>8.1880745466418853E-2</v>
      </c>
      <c r="E230">
        <v>1</v>
      </c>
      <c r="F230">
        <v>9.8206660973526899E-2</v>
      </c>
    </row>
    <row r="231" spans="1:6" x14ac:dyDescent="0.25">
      <c r="A231">
        <v>2.9034653465346536</v>
      </c>
      <c r="B231">
        <v>8.1880745466418853E-2</v>
      </c>
      <c r="E231">
        <v>1</v>
      </c>
      <c r="F231">
        <v>9.8206660973526899E-2</v>
      </c>
    </row>
    <row r="232" spans="1:6" x14ac:dyDescent="0.25">
      <c r="A232">
        <v>2.9034653465346536</v>
      </c>
      <c r="B232">
        <v>0</v>
      </c>
      <c r="E232">
        <v>1</v>
      </c>
      <c r="F232">
        <v>9.9060631938514096E-2</v>
      </c>
    </row>
    <row r="233" spans="1:6" x14ac:dyDescent="0.25">
      <c r="A233">
        <v>2.9287128712871282</v>
      </c>
      <c r="B233">
        <v>0</v>
      </c>
      <c r="E233">
        <v>1</v>
      </c>
      <c r="F233">
        <v>9.9060631938514096E-2</v>
      </c>
    </row>
    <row r="234" spans="1:6" x14ac:dyDescent="0.25">
      <c r="A234">
        <v>2.9287128712871282</v>
      </c>
      <c r="B234">
        <v>8.1880745466418853E-2</v>
      </c>
      <c r="E234">
        <v>1</v>
      </c>
      <c r="F234">
        <v>9.9914602903501279E-2</v>
      </c>
    </row>
    <row r="235" spans="1:6" x14ac:dyDescent="0.25">
      <c r="A235">
        <v>2.9539603960396037</v>
      </c>
      <c r="B235">
        <v>8.1880745466418853E-2</v>
      </c>
      <c r="E235">
        <v>1</v>
      </c>
      <c r="F235">
        <v>9.9914602903501279E-2</v>
      </c>
    </row>
    <row r="236" spans="1:6" x14ac:dyDescent="0.25">
      <c r="A236">
        <v>2.9539603960396037</v>
      </c>
      <c r="B236">
        <v>0</v>
      </c>
      <c r="E236">
        <v>1</v>
      </c>
      <c r="F236">
        <v>0.10076857386848848</v>
      </c>
    </row>
    <row r="237" spans="1:6" x14ac:dyDescent="0.25">
      <c r="A237">
        <v>2.9792079207920792</v>
      </c>
      <c r="B237">
        <v>0</v>
      </c>
      <c r="E237">
        <v>1</v>
      </c>
      <c r="F237">
        <v>0.10076857386848848</v>
      </c>
    </row>
    <row r="238" spans="1:6" x14ac:dyDescent="0.25">
      <c r="A238">
        <v>2.9792079207920792</v>
      </c>
      <c r="B238">
        <v>8.1880745466418853E-2</v>
      </c>
      <c r="E238">
        <v>1</v>
      </c>
      <c r="F238">
        <v>0.10162254483347566</v>
      </c>
    </row>
    <row r="239" spans="1:6" x14ac:dyDescent="0.25">
      <c r="A239">
        <v>3.0044554455445542</v>
      </c>
      <c r="B239">
        <v>8.1880745466418853E-2</v>
      </c>
      <c r="E239">
        <v>1</v>
      </c>
      <c r="F239">
        <v>0.10162254483347566</v>
      </c>
    </row>
    <row r="240" spans="1:6" x14ac:dyDescent="0.25">
      <c r="A240">
        <v>3.0044554455445542</v>
      </c>
      <c r="B240">
        <v>0</v>
      </c>
      <c r="E240">
        <v>1</v>
      </c>
      <c r="F240">
        <v>0.10247651579846286</v>
      </c>
    </row>
    <row r="241" spans="1:6" x14ac:dyDescent="0.25">
      <c r="A241">
        <v>3.0297029702970297</v>
      </c>
      <c r="B241">
        <v>0</v>
      </c>
      <c r="E241">
        <v>1</v>
      </c>
      <c r="F241">
        <v>0.10247651579846286</v>
      </c>
    </row>
    <row r="242" spans="1:6" x14ac:dyDescent="0.25">
      <c r="A242">
        <v>3.0297029702970297</v>
      </c>
      <c r="B242">
        <v>8.1880745466418853E-2</v>
      </c>
      <c r="E242">
        <v>1</v>
      </c>
      <c r="F242">
        <v>0.10333048676345004</v>
      </c>
    </row>
    <row r="243" spans="1:6" x14ac:dyDescent="0.25">
      <c r="A243">
        <v>3.0549504950495043</v>
      </c>
      <c r="B243">
        <v>8.1880745466418853E-2</v>
      </c>
      <c r="E243">
        <v>1</v>
      </c>
      <c r="F243">
        <v>0.10333048676345004</v>
      </c>
    </row>
    <row r="244" spans="1:6" x14ac:dyDescent="0.25">
      <c r="A244">
        <v>3.0549504950495043</v>
      </c>
      <c r="B244">
        <v>0</v>
      </c>
      <c r="E244">
        <v>1</v>
      </c>
      <c r="F244">
        <v>0.10418445772843724</v>
      </c>
    </row>
    <row r="245" spans="1:6" x14ac:dyDescent="0.25">
      <c r="A245">
        <v>3.0801980198019798</v>
      </c>
      <c r="B245">
        <v>0</v>
      </c>
      <c r="E245">
        <v>1</v>
      </c>
      <c r="F245">
        <v>0.10418445772843724</v>
      </c>
    </row>
    <row r="246" spans="1:6" x14ac:dyDescent="0.25">
      <c r="A246">
        <v>3.0801980198019798</v>
      </c>
      <c r="B246">
        <v>8.1880745466418853E-2</v>
      </c>
      <c r="E246">
        <v>1</v>
      </c>
      <c r="F246">
        <v>0.10503842869342442</v>
      </c>
    </row>
    <row r="247" spans="1:6" x14ac:dyDescent="0.25">
      <c r="A247">
        <v>3.1054455445544553</v>
      </c>
      <c r="B247">
        <v>8.1880745466418853E-2</v>
      </c>
      <c r="E247">
        <v>1</v>
      </c>
      <c r="F247">
        <v>0.10503842869342442</v>
      </c>
    </row>
    <row r="248" spans="1:6" x14ac:dyDescent="0.25">
      <c r="A248">
        <v>3.1054455445544553</v>
      </c>
      <c r="B248">
        <v>0</v>
      </c>
      <c r="E248">
        <v>1</v>
      </c>
      <c r="F248">
        <v>0.10589239965841162</v>
      </c>
    </row>
    <row r="249" spans="1:6" x14ac:dyDescent="0.25">
      <c r="A249">
        <v>3.1306930693069304</v>
      </c>
      <c r="B249">
        <v>0</v>
      </c>
      <c r="E249">
        <v>1</v>
      </c>
      <c r="F249">
        <v>0.10589239965841162</v>
      </c>
    </row>
    <row r="250" spans="1:6" x14ac:dyDescent="0.25">
      <c r="A250">
        <v>3.1306930693069304</v>
      </c>
      <c r="B250">
        <v>8.1880745466418853E-2</v>
      </c>
      <c r="E250">
        <v>1</v>
      </c>
      <c r="F250">
        <v>0.1067463706233988</v>
      </c>
    </row>
    <row r="251" spans="1:6" x14ac:dyDescent="0.25">
      <c r="A251">
        <v>3.1559405940594059</v>
      </c>
      <c r="B251">
        <v>8.1880745466418853E-2</v>
      </c>
      <c r="E251">
        <v>1</v>
      </c>
      <c r="F251">
        <v>0.1067463706233988</v>
      </c>
    </row>
    <row r="252" spans="1:6" x14ac:dyDescent="0.25">
      <c r="A252">
        <v>3.1559405940594059</v>
      </c>
      <c r="B252">
        <v>0</v>
      </c>
      <c r="E252">
        <v>1</v>
      </c>
      <c r="F252">
        <v>0.10760034158838599</v>
      </c>
    </row>
    <row r="253" spans="1:6" x14ac:dyDescent="0.25">
      <c r="A253">
        <v>3.1811881188118809</v>
      </c>
      <c r="B253">
        <v>0</v>
      </c>
      <c r="E253">
        <v>1</v>
      </c>
      <c r="F253">
        <v>0.10760034158838599</v>
      </c>
    </row>
    <row r="254" spans="1:6" x14ac:dyDescent="0.25">
      <c r="A254">
        <v>3.1811881188118809</v>
      </c>
      <c r="B254">
        <v>8.1880745466418853E-2</v>
      </c>
      <c r="E254">
        <v>1</v>
      </c>
      <c r="F254">
        <v>0.10845431255337319</v>
      </c>
    </row>
    <row r="255" spans="1:6" x14ac:dyDescent="0.25">
      <c r="A255">
        <v>3.206435643564356</v>
      </c>
      <c r="B255">
        <v>8.1880745466418853E-2</v>
      </c>
      <c r="E255">
        <v>1</v>
      </c>
      <c r="F255">
        <v>0.10845431255337319</v>
      </c>
    </row>
    <row r="256" spans="1:6" x14ac:dyDescent="0.25">
      <c r="A256">
        <v>3.206435643564356</v>
      </c>
      <c r="B256">
        <v>0</v>
      </c>
      <c r="E256">
        <v>1</v>
      </c>
      <c r="F256">
        <v>0.10930828351836037</v>
      </c>
    </row>
    <row r="257" spans="1:6" x14ac:dyDescent="0.25">
      <c r="A257">
        <v>3.2316831683168314</v>
      </c>
      <c r="B257">
        <v>0</v>
      </c>
      <c r="E257">
        <v>1</v>
      </c>
      <c r="F257">
        <v>0.10930828351836037</v>
      </c>
    </row>
    <row r="258" spans="1:6" x14ac:dyDescent="0.25">
      <c r="A258">
        <v>3.2316831683168314</v>
      </c>
      <c r="B258">
        <v>8.1880745466418853E-2</v>
      </c>
      <c r="E258">
        <v>1</v>
      </c>
      <c r="F258">
        <v>0.11016225448334757</v>
      </c>
    </row>
    <row r="259" spans="1:6" x14ac:dyDescent="0.25">
      <c r="A259">
        <v>3.2569306930693069</v>
      </c>
      <c r="B259">
        <v>8.1880745466418853E-2</v>
      </c>
      <c r="E259">
        <v>1</v>
      </c>
      <c r="F259">
        <v>0.11016225448334757</v>
      </c>
    </row>
    <row r="260" spans="1:6" x14ac:dyDescent="0.25">
      <c r="A260">
        <v>3.2569306930693069</v>
      </c>
      <c r="B260">
        <v>0</v>
      </c>
      <c r="E260">
        <v>1</v>
      </c>
      <c r="F260">
        <v>0.11101622544833475</v>
      </c>
    </row>
    <row r="261" spans="1:6" x14ac:dyDescent="0.25">
      <c r="A261">
        <v>3.282178217821782</v>
      </c>
      <c r="B261">
        <v>0</v>
      </c>
      <c r="E261">
        <v>1</v>
      </c>
      <c r="F261">
        <v>0.11101622544833475</v>
      </c>
    </row>
    <row r="262" spans="1:6" x14ac:dyDescent="0.25">
      <c r="A262">
        <v>3.282178217821782</v>
      </c>
      <c r="B262">
        <v>8.1880745466418853E-2</v>
      </c>
      <c r="E262">
        <v>1</v>
      </c>
      <c r="F262">
        <v>0.11187019641332195</v>
      </c>
    </row>
    <row r="263" spans="1:6" x14ac:dyDescent="0.25">
      <c r="A263">
        <v>3.307425742574257</v>
      </c>
      <c r="B263">
        <v>8.1880745466418853E-2</v>
      </c>
      <c r="E263">
        <v>1</v>
      </c>
      <c r="F263">
        <v>0.11187019641332195</v>
      </c>
    </row>
    <row r="264" spans="1:6" x14ac:dyDescent="0.25">
      <c r="A264">
        <v>3.307425742574257</v>
      </c>
      <c r="B264">
        <v>0</v>
      </c>
      <c r="E264">
        <v>1</v>
      </c>
      <c r="F264">
        <v>0.11272416737830913</v>
      </c>
    </row>
    <row r="265" spans="1:6" x14ac:dyDescent="0.25">
      <c r="A265">
        <v>3.3326732673267325</v>
      </c>
      <c r="B265">
        <v>0</v>
      </c>
      <c r="E265">
        <v>1</v>
      </c>
      <c r="F265">
        <v>0.11272416737830913</v>
      </c>
    </row>
    <row r="266" spans="1:6" x14ac:dyDescent="0.25">
      <c r="A266">
        <v>3.3326732673267325</v>
      </c>
      <c r="B266">
        <v>8.1880745466418853E-2</v>
      </c>
      <c r="E266">
        <v>1</v>
      </c>
      <c r="F266">
        <v>0.11357813834329633</v>
      </c>
    </row>
    <row r="267" spans="1:6" x14ac:dyDescent="0.25">
      <c r="A267">
        <v>3.3579207920792076</v>
      </c>
      <c r="B267">
        <v>8.1880745466418853E-2</v>
      </c>
      <c r="E267">
        <v>1</v>
      </c>
      <c r="F267">
        <v>0.11357813834329633</v>
      </c>
    </row>
    <row r="268" spans="1:6" x14ac:dyDescent="0.25">
      <c r="A268">
        <v>3.3579207920792076</v>
      </c>
      <c r="B268">
        <v>0</v>
      </c>
      <c r="E268">
        <v>1</v>
      </c>
      <c r="F268">
        <v>0.11443210930828351</v>
      </c>
    </row>
    <row r="269" spans="1:6" x14ac:dyDescent="0.25">
      <c r="A269">
        <v>3.3831683168316831</v>
      </c>
      <c r="B269">
        <v>0</v>
      </c>
      <c r="E269">
        <v>1</v>
      </c>
      <c r="F269">
        <v>0.11443210930828351</v>
      </c>
    </row>
    <row r="270" spans="1:6" x14ac:dyDescent="0.25">
      <c r="A270">
        <v>3.3831683168316831</v>
      </c>
      <c r="B270">
        <v>8.1880745466418853E-2</v>
      </c>
      <c r="E270">
        <v>1</v>
      </c>
      <c r="F270">
        <v>0.11528608027327071</v>
      </c>
    </row>
    <row r="271" spans="1:6" x14ac:dyDescent="0.25">
      <c r="A271">
        <v>3.4084158415841586</v>
      </c>
      <c r="B271">
        <v>8.1880745466418853E-2</v>
      </c>
      <c r="E271">
        <v>1</v>
      </c>
      <c r="F271">
        <v>0.11528608027327071</v>
      </c>
    </row>
    <row r="272" spans="1:6" x14ac:dyDescent="0.25">
      <c r="A272">
        <v>3.4084158415841586</v>
      </c>
      <c r="B272">
        <v>0</v>
      </c>
      <c r="E272">
        <v>1</v>
      </c>
      <c r="F272">
        <v>0.11614005123825789</v>
      </c>
    </row>
    <row r="273" spans="1:6" x14ac:dyDescent="0.25">
      <c r="A273">
        <v>3.4336633663366332</v>
      </c>
      <c r="B273">
        <v>0</v>
      </c>
      <c r="E273">
        <v>1</v>
      </c>
      <c r="F273">
        <v>0.11614005123825789</v>
      </c>
    </row>
    <row r="274" spans="1:6" x14ac:dyDescent="0.25">
      <c r="A274">
        <v>3.4336633663366332</v>
      </c>
      <c r="B274">
        <v>8.1880745466418853E-2</v>
      </c>
      <c r="E274">
        <v>1</v>
      </c>
      <c r="F274">
        <v>0.11699402220324509</v>
      </c>
    </row>
    <row r="275" spans="1:6" x14ac:dyDescent="0.25">
      <c r="A275">
        <v>3.4589108910891087</v>
      </c>
      <c r="B275">
        <v>8.1880745466418853E-2</v>
      </c>
      <c r="E275">
        <v>1</v>
      </c>
      <c r="F275">
        <v>0.11699402220324509</v>
      </c>
    </row>
    <row r="276" spans="1:6" x14ac:dyDescent="0.25">
      <c r="A276">
        <v>3.4589108910891087</v>
      </c>
      <c r="B276">
        <v>0</v>
      </c>
      <c r="E276">
        <v>1</v>
      </c>
      <c r="F276">
        <v>0.11784799316823227</v>
      </c>
    </row>
    <row r="277" spans="1:6" x14ac:dyDescent="0.25">
      <c r="A277">
        <v>3.4841584158415841</v>
      </c>
      <c r="B277">
        <v>0</v>
      </c>
      <c r="E277">
        <v>1</v>
      </c>
      <c r="F277">
        <v>0.11784799316823227</v>
      </c>
    </row>
    <row r="278" spans="1:6" x14ac:dyDescent="0.25">
      <c r="A278">
        <v>3.4841584158415841</v>
      </c>
      <c r="B278">
        <v>8.1880745466418853E-2</v>
      </c>
      <c r="E278">
        <v>1</v>
      </c>
      <c r="F278">
        <v>0.11870196413321947</v>
      </c>
    </row>
    <row r="279" spans="1:6" x14ac:dyDescent="0.25">
      <c r="A279">
        <v>3.5094059405940592</v>
      </c>
      <c r="B279">
        <v>8.1880745466418853E-2</v>
      </c>
      <c r="E279">
        <v>1</v>
      </c>
      <c r="F279">
        <v>0.11870196413321947</v>
      </c>
    </row>
    <row r="280" spans="1:6" x14ac:dyDescent="0.25">
      <c r="A280">
        <v>3.5094059405940592</v>
      </c>
      <c r="B280">
        <v>0</v>
      </c>
      <c r="E280">
        <v>1</v>
      </c>
      <c r="F280">
        <v>0.11955593509820667</v>
      </c>
    </row>
    <row r="281" spans="1:6" x14ac:dyDescent="0.25">
      <c r="A281">
        <v>3.5346534653465347</v>
      </c>
      <c r="B281">
        <v>0</v>
      </c>
      <c r="E281">
        <v>1</v>
      </c>
      <c r="F281">
        <v>0.11955593509820667</v>
      </c>
    </row>
    <row r="282" spans="1:6" x14ac:dyDescent="0.25">
      <c r="A282">
        <v>3.5346534653465347</v>
      </c>
      <c r="B282">
        <v>8.1880745466418853E-2</v>
      </c>
      <c r="E282">
        <v>1</v>
      </c>
      <c r="F282">
        <v>0.12040990606319385</v>
      </c>
    </row>
    <row r="283" spans="1:6" x14ac:dyDescent="0.25">
      <c r="A283">
        <v>3.5599009900990093</v>
      </c>
      <c r="B283">
        <v>8.1880745466418853E-2</v>
      </c>
      <c r="E283">
        <v>1</v>
      </c>
      <c r="F283">
        <v>0.12040990606319385</v>
      </c>
    </row>
    <row r="284" spans="1:6" x14ac:dyDescent="0.25">
      <c r="A284">
        <v>3.5599009900990093</v>
      </c>
      <c r="B284">
        <v>0</v>
      </c>
      <c r="E284">
        <v>1</v>
      </c>
      <c r="F284">
        <v>0.12126387702818105</v>
      </c>
    </row>
    <row r="285" spans="1:6" x14ac:dyDescent="0.25">
      <c r="A285">
        <v>3.5851485148514848</v>
      </c>
      <c r="B285">
        <v>0</v>
      </c>
      <c r="E285">
        <v>1</v>
      </c>
      <c r="F285">
        <v>0.12126387702818105</v>
      </c>
    </row>
    <row r="286" spans="1:6" x14ac:dyDescent="0.25">
      <c r="A286">
        <v>3.5851485148514848</v>
      </c>
      <c r="B286">
        <v>8.1880745466418853E-2</v>
      </c>
      <c r="E286">
        <v>1</v>
      </c>
      <c r="F286">
        <v>0.12211784799316823</v>
      </c>
    </row>
    <row r="287" spans="1:6" x14ac:dyDescent="0.25">
      <c r="A287">
        <v>3.6103960396039603</v>
      </c>
      <c r="B287">
        <v>8.1880745466418853E-2</v>
      </c>
      <c r="E287">
        <v>1</v>
      </c>
      <c r="F287">
        <v>0.12211784799316823</v>
      </c>
    </row>
    <row r="288" spans="1:6" x14ac:dyDescent="0.25">
      <c r="A288">
        <v>3.6103960396039603</v>
      </c>
      <c r="B288">
        <v>0</v>
      </c>
      <c r="E288">
        <v>1</v>
      </c>
      <c r="F288">
        <v>0.12297181895815543</v>
      </c>
    </row>
    <row r="289" spans="1:6" x14ac:dyDescent="0.25">
      <c r="A289">
        <v>3.6356435643564353</v>
      </c>
      <c r="B289">
        <v>0</v>
      </c>
      <c r="E289">
        <v>1.083</v>
      </c>
      <c r="F289">
        <v>0.12297181895815543</v>
      </c>
    </row>
    <row r="290" spans="1:6" x14ac:dyDescent="0.25">
      <c r="A290">
        <v>3.6356435643564353</v>
      </c>
      <c r="B290">
        <v>8.1880745466418853E-2</v>
      </c>
      <c r="E290">
        <v>1.083</v>
      </c>
      <c r="F290">
        <v>0.12382578992314261</v>
      </c>
    </row>
    <row r="291" spans="1:6" x14ac:dyDescent="0.25">
      <c r="A291">
        <v>3.6608910891089108</v>
      </c>
      <c r="B291">
        <v>8.1880745466418853E-2</v>
      </c>
      <c r="E291">
        <v>1.25</v>
      </c>
      <c r="F291">
        <v>0.12382578992314261</v>
      </c>
    </row>
    <row r="292" spans="1:6" x14ac:dyDescent="0.25">
      <c r="A292">
        <v>3.6608910891089108</v>
      </c>
      <c r="B292">
        <v>0</v>
      </c>
      <c r="E292">
        <v>1.25</v>
      </c>
      <c r="F292">
        <v>0.12467976088812981</v>
      </c>
    </row>
    <row r="293" spans="1:6" x14ac:dyDescent="0.25">
      <c r="A293">
        <v>3.6861386138613859</v>
      </c>
      <c r="B293">
        <v>0</v>
      </c>
      <c r="E293">
        <v>1.5</v>
      </c>
      <c r="F293">
        <v>0.12467976088812981</v>
      </c>
    </row>
    <row r="294" spans="1:6" x14ac:dyDescent="0.25">
      <c r="A294">
        <v>3.6861386138613859</v>
      </c>
      <c r="B294">
        <v>8.1880745466418853E-2</v>
      </c>
      <c r="E294">
        <v>1.5</v>
      </c>
      <c r="F294">
        <v>0.125533731853117</v>
      </c>
    </row>
    <row r="295" spans="1:6" x14ac:dyDescent="0.25">
      <c r="A295">
        <v>3.7113861386138609</v>
      </c>
      <c r="B295">
        <v>8.1880745466418853E-2</v>
      </c>
      <c r="E295">
        <v>1.5</v>
      </c>
      <c r="F295">
        <v>0.125533731853117</v>
      </c>
    </row>
    <row r="296" spans="1:6" x14ac:dyDescent="0.25">
      <c r="A296">
        <v>3.7113861386138609</v>
      </c>
      <c r="B296">
        <v>0</v>
      </c>
      <c r="E296">
        <v>1.5</v>
      </c>
      <c r="F296">
        <v>0.12638770281810419</v>
      </c>
    </row>
    <row r="297" spans="1:6" x14ac:dyDescent="0.25">
      <c r="A297">
        <v>3.7366336633663364</v>
      </c>
      <c r="B297">
        <v>0</v>
      </c>
      <c r="E297">
        <v>1.5</v>
      </c>
      <c r="F297">
        <v>0.12638770281810419</v>
      </c>
    </row>
    <row r="298" spans="1:6" x14ac:dyDescent="0.25">
      <c r="A298">
        <v>3.7366336633663364</v>
      </c>
      <c r="B298">
        <v>8.1880745466418853E-2</v>
      </c>
      <c r="E298">
        <v>1.5</v>
      </c>
      <c r="F298">
        <v>0.12724167378309137</v>
      </c>
    </row>
    <row r="299" spans="1:6" x14ac:dyDescent="0.25">
      <c r="A299">
        <v>3.7618811881188119</v>
      </c>
      <c r="B299">
        <v>8.1880745466418853E-2</v>
      </c>
      <c r="E299">
        <v>1.5</v>
      </c>
      <c r="F299">
        <v>0.12724167378309137</v>
      </c>
    </row>
    <row r="300" spans="1:6" x14ac:dyDescent="0.25">
      <c r="A300">
        <v>3.7618811881188119</v>
      </c>
      <c r="B300">
        <v>0</v>
      </c>
      <c r="E300">
        <v>1.5</v>
      </c>
      <c r="F300">
        <v>0.12809564474807855</v>
      </c>
    </row>
    <row r="301" spans="1:6" x14ac:dyDescent="0.25">
      <c r="A301">
        <v>3.7871287128712869</v>
      </c>
      <c r="B301">
        <v>0</v>
      </c>
      <c r="E301">
        <v>1.5</v>
      </c>
      <c r="F301">
        <v>0.12809564474807855</v>
      </c>
    </row>
    <row r="302" spans="1:6" x14ac:dyDescent="0.25">
      <c r="A302">
        <v>3.7871287128712869</v>
      </c>
      <c r="B302">
        <v>8.1880745466418853E-2</v>
      </c>
      <c r="E302">
        <v>1.5</v>
      </c>
      <c r="F302">
        <v>0.12894961571306576</v>
      </c>
    </row>
    <row r="303" spans="1:6" x14ac:dyDescent="0.25">
      <c r="A303">
        <v>3.812376237623762</v>
      </c>
      <c r="B303">
        <v>8.1880745466418853E-2</v>
      </c>
      <c r="E303">
        <v>1.5</v>
      </c>
      <c r="F303">
        <v>0.12894961571306576</v>
      </c>
    </row>
    <row r="304" spans="1:6" x14ac:dyDescent="0.25">
      <c r="A304">
        <v>3.812376237623762</v>
      </c>
      <c r="B304">
        <v>0</v>
      </c>
      <c r="E304">
        <v>1.5</v>
      </c>
      <c r="F304">
        <v>0.12980358667805295</v>
      </c>
    </row>
    <row r="305" spans="1:6" x14ac:dyDescent="0.25">
      <c r="A305">
        <v>3.8376237623762375</v>
      </c>
      <c r="B305">
        <v>0</v>
      </c>
      <c r="E305">
        <v>1.5</v>
      </c>
      <c r="F305">
        <v>0.12980358667805295</v>
      </c>
    </row>
    <row r="306" spans="1:6" x14ac:dyDescent="0.25">
      <c r="A306">
        <v>3.8376237623762375</v>
      </c>
      <c r="B306">
        <v>8.1880745466418853E-2</v>
      </c>
      <c r="E306">
        <v>1.5</v>
      </c>
      <c r="F306">
        <v>0.13065755764304013</v>
      </c>
    </row>
    <row r="307" spans="1:6" x14ac:dyDescent="0.25">
      <c r="A307">
        <v>3.8628712871287125</v>
      </c>
      <c r="B307">
        <v>8.1880745466418853E-2</v>
      </c>
      <c r="E307">
        <v>1.5</v>
      </c>
      <c r="F307">
        <v>0.13065755764304013</v>
      </c>
    </row>
    <row r="308" spans="1:6" x14ac:dyDescent="0.25">
      <c r="A308">
        <v>3.8628712871287125</v>
      </c>
      <c r="B308">
        <v>0</v>
      </c>
      <c r="E308">
        <v>1.5</v>
      </c>
      <c r="F308">
        <v>0.13151152860802734</v>
      </c>
    </row>
    <row r="309" spans="1:6" x14ac:dyDescent="0.25">
      <c r="A309">
        <v>3.888118811881188</v>
      </c>
      <c r="B309">
        <v>0</v>
      </c>
      <c r="E309">
        <v>1.5</v>
      </c>
      <c r="F309">
        <v>0.13151152860802734</v>
      </c>
    </row>
    <row r="310" spans="1:6" x14ac:dyDescent="0.25">
      <c r="A310">
        <v>3.888118811881188</v>
      </c>
      <c r="B310">
        <v>8.1880745466418853E-2</v>
      </c>
      <c r="E310">
        <v>1.5</v>
      </c>
      <c r="F310">
        <v>0.13236549957301452</v>
      </c>
    </row>
    <row r="311" spans="1:6" x14ac:dyDescent="0.25">
      <c r="A311">
        <v>3.9133663366336635</v>
      </c>
      <c r="B311">
        <v>8.1880745466418853E-2</v>
      </c>
      <c r="E311">
        <v>2</v>
      </c>
      <c r="F311">
        <v>0.13236549957301452</v>
      </c>
    </row>
    <row r="312" spans="1:6" x14ac:dyDescent="0.25">
      <c r="A312">
        <v>3.9133663366336635</v>
      </c>
      <c r="B312">
        <v>0</v>
      </c>
      <c r="E312">
        <v>2</v>
      </c>
      <c r="F312">
        <v>0.13321947053800171</v>
      </c>
    </row>
    <row r="313" spans="1:6" x14ac:dyDescent="0.25">
      <c r="A313">
        <v>3.9386138613861381</v>
      </c>
      <c r="B313">
        <v>0</v>
      </c>
      <c r="E313">
        <v>2</v>
      </c>
      <c r="F313">
        <v>0.13321947053800171</v>
      </c>
    </row>
    <row r="314" spans="1:6" x14ac:dyDescent="0.25">
      <c r="A314">
        <v>3.9386138613861381</v>
      </c>
      <c r="B314">
        <v>8.1880745466418853E-2</v>
      </c>
      <c r="E314">
        <v>2</v>
      </c>
      <c r="F314">
        <v>0.13407344150298889</v>
      </c>
    </row>
    <row r="315" spans="1:6" x14ac:dyDescent="0.25">
      <c r="A315">
        <v>3.9638613861386136</v>
      </c>
      <c r="B315">
        <v>8.1880745466418853E-2</v>
      </c>
      <c r="E315">
        <v>2</v>
      </c>
      <c r="F315">
        <v>0.13407344150298889</v>
      </c>
    </row>
    <row r="316" spans="1:6" x14ac:dyDescent="0.25">
      <c r="A316">
        <v>3.9638613861386136</v>
      </c>
      <c r="B316">
        <v>0</v>
      </c>
      <c r="E316">
        <v>2</v>
      </c>
      <c r="F316">
        <v>0.1349274124679761</v>
      </c>
    </row>
    <row r="317" spans="1:6" x14ac:dyDescent="0.25">
      <c r="A317">
        <v>3.9891089108910891</v>
      </c>
      <c r="B317">
        <v>0</v>
      </c>
      <c r="E317">
        <v>2</v>
      </c>
      <c r="F317">
        <v>0.1349274124679761</v>
      </c>
    </row>
    <row r="318" spans="1:6" x14ac:dyDescent="0.25">
      <c r="A318">
        <v>3.9891089108910891</v>
      </c>
      <c r="B318">
        <v>8.1880745466418853E-2</v>
      </c>
      <c r="E318">
        <v>2</v>
      </c>
      <c r="F318">
        <v>0.13578138343296328</v>
      </c>
    </row>
    <row r="319" spans="1:6" x14ac:dyDescent="0.25">
      <c r="A319">
        <v>4.0143564356435641</v>
      </c>
      <c r="B319">
        <v>8.1880745466418853E-2</v>
      </c>
      <c r="E319">
        <v>2</v>
      </c>
      <c r="F319">
        <v>0.13578138343296328</v>
      </c>
    </row>
    <row r="320" spans="1:6" x14ac:dyDescent="0.25">
      <c r="A320">
        <v>4.0143564356435641</v>
      </c>
      <c r="B320">
        <v>0</v>
      </c>
      <c r="E320">
        <v>2</v>
      </c>
      <c r="F320">
        <v>0.13663535439795046</v>
      </c>
    </row>
    <row r="321" spans="1:6" x14ac:dyDescent="0.25">
      <c r="A321">
        <v>4.0396039603960396</v>
      </c>
      <c r="B321">
        <v>0</v>
      </c>
      <c r="E321">
        <v>2</v>
      </c>
      <c r="F321">
        <v>0.13663535439795046</v>
      </c>
    </row>
    <row r="322" spans="1:6" x14ac:dyDescent="0.25">
      <c r="A322">
        <v>4.0396039603960396</v>
      </c>
      <c r="B322">
        <v>8.1880745466418853E-2</v>
      </c>
      <c r="E322">
        <v>2</v>
      </c>
      <c r="F322">
        <v>0.13748932536293765</v>
      </c>
    </row>
    <row r="323" spans="1:6" x14ac:dyDescent="0.25">
      <c r="A323">
        <v>4.0648514851485142</v>
      </c>
      <c r="B323">
        <v>8.1880745466418853E-2</v>
      </c>
      <c r="E323">
        <v>2</v>
      </c>
      <c r="F323">
        <v>0.13748932536293765</v>
      </c>
    </row>
    <row r="324" spans="1:6" x14ac:dyDescent="0.25">
      <c r="A324">
        <v>4.0648514851485142</v>
      </c>
      <c r="B324">
        <v>0</v>
      </c>
      <c r="E324">
        <v>2</v>
      </c>
      <c r="F324">
        <v>0.13834329632792486</v>
      </c>
    </row>
    <row r="325" spans="1:6" x14ac:dyDescent="0.25">
      <c r="A325">
        <v>4.0900990099009897</v>
      </c>
      <c r="B325">
        <v>0</v>
      </c>
      <c r="E325">
        <v>2</v>
      </c>
      <c r="F325">
        <v>0.13834329632792486</v>
      </c>
    </row>
    <row r="326" spans="1:6" x14ac:dyDescent="0.25">
      <c r="A326">
        <v>4.0900990099009897</v>
      </c>
      <c r="B326">
        <v>8.1880745466418853E-2</v>
      </c>
      <c r="E326">
        <v>2</v>
      </c>
      <c r="F326">
        <v>0.13919726729291204</v>
      </c>
    </row>
    <row r="327" spans="1:6" x14ac:dyDescent="0.25">
      <c r="A327">
        <v>4.1153465346534652</v>
      </c>
      <c r="B327">
        <v>8.1880745466418853E-2</v>
      </c>
      <c r="E327">
        <v>2</v>
      </c>
      <c r="F327">
        <v>0.13919726729291204</v>
      </c>
    </row>
    <row r="328" spans="1:6" x14ac:dyDescent="0.25">
      <c r="A328">
        <v>4.1153465346534652</v>
      </c>
      <c r="B328">
        <v>0</v>
      </c>
      <c r="E328">
        <v>2</v>
      </c>
      <c r="F328">
        <v>0.14005123825789922</v>
      </c>
    </row>
    <row r="329" spans="1:6" x14ac:dyDescent="0.25">
      <c r="A329">
        <v>4.1405940594059407</v>
      </c>
      <c r="B329">
        <v>0</v>
      </c>
      <c r="E329">
        <v>2</v>
      </c>
      <c r="F329">
        <v>0.14005123825789922</v>
      </c>
    </row>
    <row r="330" spans="1:6" x14ac:dyDescent="0.25">
      <c r="A330">
        <v>4.1405940594059407</v>
      </c>
      <c r="B330">
        <v>8.1880745466418853E-2</v>
      </c>
      <c r="E330">
        <v>2</v>
      </c>
      <c r="F330">
        <v>0.14090520922288644</v>
      </c>
    </row>
    <row r="331" spans="1:6" x14ac:dyDescent="0.25">
      <c r="A331">
        <v>4.1658415841584153</v>
      </c>
      <c r="B331">
        <v>8.1880745466418853E-2</v>
      </c>
      <c r="E331">
        <v>2</v>
      </c>
      <c r="F331">
        <v>0.14090520922288644</v>
      </c>
    </row>
    <row r="332" spans="1:6" x14ac:dyDescent="0.25">
      <c r="A332">
        <v>4.1658415841584153</v>
      </c>
      <c r="B332">
        <v>0</v>
      </c>
      <c r="E332">
        <v>2</v>
      </c>
      <c r="F332">
        <v>0.14175918018787362</v>
      </c>
    </row>
    <row r="333" spans="1:6" x14ac:dyDescent="0.25">
      <c r="A333">
        <v>4.1910891089108908</v>
      </c>
      <c r="B333">
        <v>0</v>
      </c>
      <c r="E333">
        <v>2</v>
      </c>
      <c r="F333">
        <v>0.14175918018787362</v>
      </c>
    </row>
    <row r="334" spans="1:6" x14ac:dyDescent="0.25">
      <c r="A334">
        <v>4.1910891089108908</v>
      </c>
      <c r="B334">
        <v>8.1880745466418853E-2</v>
      </c>
      <c r="E334">
        <v>2</v>
      </c>
      <c r="F334">
        <v>0.1426131511528608</v>
      </c>
    </row>
    <row r="335" spans="1:6" x14ac:dyDescent="0.25">
      <c r="A335">
        <v>4.2163366336633663</v>
      </c>
      <c r="B335">
        <v>8.1880745466418853E-2</v>
      </c>
      <c r="E335">
        <v>2</v>
      </c>
      <c r="F335">
        <v>0.1426131511528608</v>
      </c>
    </row>
    <row r="336" spans="1:6" x14ac:dyDescent="0.25">
      <c r="A336">
        <v>4.2163366336633663</v>
      </c>
      <c r="B336">
        <v>0</v>
      </c>
      <c r="E336">
        <v>2</v>
      </c>
      <c r="F336">
        <v>0.14346712211784798</v>
      </c>
    </row>
    <row r="337" spans="1:6" x14ac:dyDescent="0.25">
      <c r="A337">
        <v>4.2415841584158418</v>
      </c>
      <c r="B337">
        <v>0</v>
      </c>
      <c r="E337">
        <v>2</v>
      </c>
      <c r="F337">
        <v>0.14346712211784798</v>
      </c>
    </row>
    <row r="338" spans="1:6" x14ac:dyDescent="0.25">
      <c r="A338">
        <v>4.2415841584158418</v>
      </c>
      <c r="B338">
        <v>8.1880745466418853E-2</v>
      </c>
      <c r="E338">
        <v>2</v>
      </c>
      <c r="F338">
        <v>0.14432109308283519</v>
      </c>
    </row>
    <row r="339" spans="1:6" x14ac:dyDescent="0.25">
      <c r="A339">
        <v>4.2668316831683164</v>
      </c>
      <c r="B339">
        <v>8.1880745466418853E-2</v>
      </c>
      <c r="E339">
        <v>2</v>
      </c>
      <c r="F339">
        <v>0.14432109308283519</v>
      </c>
    </row>
    <row r="340" spans="1:6" x14ac:dyDescent="0.25">
      <c r="A340">
        <v>4.2668316831683164</v>
      </c>
      <c r="B340">
        <v>0</v>
      </c>
      <c r="E340">
        <v>2</v>
      </c>
      <c r="F340">
        <v>0.14517506404782238</v>
      </c>
    </row>
    <row r="341" spans="1:6" x14ac:dyDescent="0.25">
      <c r="A341">
        <v>4.2920792079207919</v>
      </c>
      <c r="B341">
        <v>0</v>
      </c>
      <c r="E341">
        <v>2</v>
      </c>
      <c r="F341">
        <v>0.14517506404782238</v>
      </c>
    </row>
    <row r="342" spans="1:6" x14ac:dyDescent="0.25">
      <c r="A342">
        <v>4.2920792079207919</v>
      </c>
      <c r="B342">
        <v>8.1880745466418853E-2</v>
      </c>
      <c r="E342">
        <v>2</v>
      </c>
      <c r="F342">
        <v>0.14602903501280956</v>
      </c>
    </row>
    <row r="343" spans="1:6" x14ac:dyDescent="0.25">
      <c r="A343">
        <v>4.3173267326732665</v>
      </c>
      <c r="B343">
        <v>8.1880745466418853E-2</v>
      </c>
      <c r="E343">
        <v>2</v>
      </c>
      <c r="F343">
        <v>0.14602903501280956</v>
      </c>
    </row>
    <row r="344" spans="1:6" x14ac:dyDescent="0.25">
      <c r="A344">
        <v>4.3173267326732665</v>
      </c>
      <c r="B344">
        <v>0</v>
      </c>
      <c r="E344">
        <v>2</v>
      </c>
      <c r="F344">
        <v>0.14688300597779674</v>
      </c>
    </row>
    <row r="345" spans="1:6" x14ac:dyDescent="0.25">
      <c r="A345">
        <v>4.342574257425742</v>
      </c>
      <c r="B345">
        <v>0</v>
      </c>
      <c r="E345">
        <v>2</v>
      </c>
      <c r="F345">
        <v>0.14688300597779674</v>
      </c>
    </row>
    <row r="346" spans="1:6" x14ac:dyDescent="0.25">
      <c r="A346">
        <v>4.342574257425742</v>
      </c>
      <c r="B346">
        <v>8.1880745466418853E-2</v>
      </c>
      <c r="E346">
        <v>2</v>
      </c>
      <c r="F346">
        <v>0.14773697694278395</v>
      </c>
    </row>
    <row r="347" spans="1:6" x14ac:dyDescent="0.25">
      <c r="A347">
        <v>4.3678217821782175</v>
      </c>
      <c r="B347">
        <v>8.1880745466418853E-2</v>
      </c>
      <c r="E347">
        <v>2</v>
      </c>
      <c r="F347">
        <v>0.14773697694278395</v>
      </c>
    </row>
    <row r="348" spans="1:6" x14ac:dyDescent="0.25">
      <c r="A348">
        <v>4.3678217821782175</v>
      </c>
      <c r="B348">
        <v>0</v>
      </c>
      <c r="E348">
        <v>2</v>
      </c>
      <c r="F348">
        <v>0.14859094790777114</v>
      </c>
    </row>
    <row r="349" spans="1:6" x14ac:dyDescent="0.25">
      <c r="A349">
        <v>4.393069306930693</v>
      </c>
      <c r="B349">
        <v>0</v>
      </c>
      <c r="E349">
        <v>2</v>
      </c>
      <c r="F349">
        <v>0.14859094790777114</v>
      </c>
    </row>
    <row r="350" spans="1:6" x14ac:dyDescent="0.25">
      <c r="A350">
        <v>4.393069306930693</v>
      </c>
      <c r="B350">
        <v>8.1880745466418853E-2</v>
      </c>
      <c r="E350">
        <v>2</v>
      </c>
      <c r="F350">
        <v>0.14944491887275832</v>
      </c>
    </row>
    <row r="351" spans="1:6" x14ac:dyDescent="0.25">
      <c r="A351">
        <v>4.4183168316831676</v>
      </c>
      <c r="B351">
        <v>8.1880745466418853E-2</v>
      </c>
      <c r="E351">
        <v>2</v>
      </c>
      <c r="F351">
        <v>0.14944491887275832</v>
      </c>
    </row>
    <row r="352" spans="1:6" x14ac:dyDescent="0.25">
      <c r="A352">
        <v>4.4183168316831676</v>
      </c>
      <c r="B352">
        <v>0</v>
      </c>
      <c r="E352">
        <v>2</v>
      </c>
      <c r="F352">
        <v>0.1502988898377455</v>
      </c>
    </row>
    <row r="353" spans="1:6" x14ac:dyDescent="0.25">
      <c r="A353">
        <v>4.4435643564356431</v>
      </c>
      <c r="B353">
        <v>0</v>
      </c>
      <c r="E353">
        <v>2</v>
      </c>
      <c r="F353">
        <v>0.1502988898377455</v>
      </c>
    </row>
    <row r="354" spans="1:6" x14ac:dyDescent="0.25">
      <c r="A354">
        <v>4.4435643564356431</v>
      </c>
      <c r="B354">
        <v>8.1880745466418853E-2</v>
      </c>
      <c r="E354">
        <v>2</v>
      </c>
      <c r="F354">
        <v>0.15115286080273271</v>
      </c>
    </row>
    <row r="355" spans="1:6" x14ac:dyDescent="0.25">
      <c r="A355">
        <v>4.4688118811881186</v>
      </c>
      <c r="B355">
        <v>8.1880745466418853E-2</v>
      </c>
      <c r="E355">
        <v>2</v>
      </c>
      <c r="F355">
        <v>0.15115286080273271</v>
      </c>
    </row>
    <row r="356" spans="1:6" x14ac:dyDescent="0.25">
      <c r="A356">
        <v>4.4688118811881186</v>
      </c>
      <c r="B356">
        <v>0</v>
      </c>
      <c r="E356">
        <v>2</v>
      </c>
      <c r="F356">
        <v>0.1520068317677199</v>
      </c>
    </row>
    <row r="357" spans="1:6" x14ac:dyDescent="0.25">
      <c r="A357">
        <v>4.4940594059405941</v>
      </c>
      <c r="B357">
        <v>0</v>
      </c>
      <c r="E357">
        <v>2</v>
      </c>
      <c r="F357">
        <v>0.1520068317677199</v>
      </c>
    </row>
    <row r="358" spans="1:6" x14ac:dyDescent="0.25">
      <c r="A358">
        <v>4.4940594059405941</v>
      </c>
      <c r="B358">
        <v>8.1880745466418853E-2</v>
      </c>
      <c r="E358">
        <v>2</v>
      </c>
      <c r="F358">
        <v>0.15286080273270708</v>
      </c>
    </row>
    <row r="359" spans="1:6" x14ac:dyDescent="0.25">
      <c r="A359">
        <v>4.5193069306930695</v>
      </c>
      <c r="B359">
        <v>8.1880745466418853E-2</v>
      </c>
      <c r="E359">
        <v>2</v>
      </c>
      <c r="F359">
        <v>0.15286080273270708</v>
      </c>
    </row>
    <row r="360" spans="1:6" x14ac:dyDescent="0.25">
      <c r="A360">
        <v>4.5193069306930695</v>
      </c>
      <c r="B360">
        <v>0</v>
      </c>
      <c r="E360">
        <v>2</v>
      </c>
      <c r="F360">
        <v>0.15371477369769429</v>
      </c>
    </row>
    <row r="361" spans="1:6" x14ac:dyDescent="0.25">
      <c r="A361">
        <v>4.5445544554455441</v>
      </c>
      <c r="B361">
        <v>0</v>
      </c>
      <c r="E361">
        <v>2</v>
      </c>
      <c r="F361">
        <v>0.15371477369769429</v>
      </c>
    </row>
    <row r="362" spans="1:6" x14ac:dyDescent="0.25">
      <c r="A362">
        <v>4.5445544554455441</v>
      </c>
      <c r="B362">
        <v>8.1880745466418853E-2</v>
      </c>
      <c r="E362">
        <v>2</v>
      </c>
      <c r="F362">
        <v>0.15456874466268147</v>
      </c>
    </row>
    <row r="363" spans="1:6" x14ac:dyDescent="0.25">
      <c r="A363">
        <v>4.5698019801980196</v>
      </c>
      <c r="B363">
        <v>8.1880745466418853E-2</v>
      </c>
      <c r="E363">
        <v>2</v>
      </c>
      <c r="F363">
        <v>0.15456874466268147</v>
      </c>
    </row>
    <row r="364" spans="1:6" x14ac:dyDescent="0.25">
      <c r="A364">
        <v>4.5698019801980196</v>
      </c>
      <c r="B364">
        <v>0</v>
      </c>
      <c r="E364">
        <v>2</v>
      </c>
      <c r="F364">
        <v>0.15542271562766866</v>
      </c>
    </row>
    <row r="365" spans="1:6" x14ac:dyDescent="0.25">
      <c r="A365">
        <v>4.5950495049504951</v>
      </c>
      <c r="B365">
        <v>0</v>
      </c>
      <c r="E365">
        <v>2</v>
      </c>
      <c r="F365">
        <v>0.15542271562766866</v>
      </c>
    </row>
    <row r="366" spans="1:6" x14ac:dyDescent="0.25">
      <c r="A366">
        <v>4.5950495049504951</v>
      </c>
      <c r="B366">
        <v>8.1880745466418853E-2</v>
      </c>
      <c r="E366">
        <v>2</v>
      </c>
      <c r="F366">
        <v>0.15627668659265584</v>
      </c>
    </row>
    <row r="367" spans="1:6" x14ac:dyDescent="0.25">
      <c r="A367">
        <v>4.6202970297029697</v>
      </c>
      <c r="B367">
        <v>8.1880745466418853E-2</v>
      </c>
      <c r="E367">
        <v>2</v>
      </c>
      <c r="F367">
        <v>0.15627668659265584</v>
      </c>
    </row>
    <row r="368" spans="1:6" x14ac:dyDescent="0.25">
      <c r="A368">
        <v>4.6202970297029697</v>
      </c>
      <c r="B368">
        <v>0</v>
      </c>
      <c r="E368">
        <v>2</v>
      </c>
      <c r="F368">
        <v>0.15713065755764305</v>
      </c>
    </row>
    <row r="369" spans="1:6" x14ac:dyDescent="0.25">
      <c r="A369">
        <v>4.6455445544554452</v>
      </c>
      <c r="B369">
        <v>0</v>
      </c>
      <c r="E369">
        <v>2</v>
      </c>
      <c r="F369">
        <v>0.15713065755764305</v>
      </c>
    </row>
    <row r="370" spans="1:6" x14ac:dyDescent="0.25">
      <c r="A370">
        <v>4.6455445544554452</v>
      </c>
      <c r="B370">
        <v>8.1880745466418853E-2</v>
      </c>
      <c r="E370">
        <v>2</v>
      </c>
      <c r="F370">
        <v>0.15798462852263023</v>
      </c>
    </row>
    <row r="371" spans="1:6" x14ac:dyDescent="0.25">
      <c r="A371">
        <v>4.6707920792079198</v>
      </c>
      <c r="B371">
        <v>8.1880745466418853E-2</v>
      </c>
      <c r="E371">
        <v>2</v>
      </c>
      <c r="F371">
        <v>0.15798462852263023</v>
      </c>
    </row>
    <row r="372" spans="1:6" x14ac:dyDescent="0.25">
      <c r="A372">
        <v>4.6707920792079198</v>
      </c>
      <c r="B372">
        <v>0</v>
      </c>
      <c r="E372">
        <v>2</v>
      </c>
      <c r="F372">
        <v>0.15883859948761742</v>
      </c>
    </row>
    <row r="373" spans="1:6" x14ac:dyDescent="0.25">
      <c r="A373">
        <v>4.6960396039603953</v>
      </c>
      <c r="B373">
        <v>0</v>
      </c>
      <c r="E373">
        <v>2</v>
      </c>
      <c r="F373">
        <v>0.15883859948761742</v>
      </c>
    </row>
    <row r="374" spans="1:6" x14ac:dyDescent="0.25">
      <c r="A374">
        <v>4.6960396039603953</v>
      </c>
      <c r="B374">
        <v>8.1880745466418853E-2</v>
      </c>
      <c r="E374">
        <v>2</v>
      </c>
      <c r="F374">
        <v>0.1596925704526046</v>
      </c>
    </row>
    <row r="375" spans="1:6" x14ac:dyDescent="0.25">
      <c r="A375">
        <v>4.7212871287128708</v>
      </c>
      <c r="B375">
        <v>8.1880745466418853E-2</v>
      </c>
      <c r="E375">
        <v>2</v>
      </c>
      <c r="F375">
        <v>0.1596925704526046</v>
      </c>
    </row>
    <row r="376" spans="1:6" x14ac:dyDescent="0.25">
      <c r="A376">
        <v>4.7212871287128708</v>
      </c>
      <c r="B376">
        <v>0</v>
      </c>
      <c r="E376">
        <v>2</v>
      </c>
      <c r="F376">
        <v>0.16054654141759181</v>
      </c>
    </row>
    <row r="377" spans="1:6" x14ac:dyDescent="0.25">
      <c r="A377">
        <v>4.7465346534653463</v>
      </c>
      <c r="B377">
        <v>0</v>
      </c>
      <c r="E377">
        <v>2</v>
      </c>
      <c r="F377">
        <v>0.16054654141759181</v>
      </c>
    </row>
    <row r="378" spans="1:6" x14ac:dyDescent="0.25">
      <c r="A378">
        <v>4.7465346534653463</v>
      </c>
      <c r="B378">
        <v>8.1880745466418853E-2</v>
      </c>
      <c r="E378">
        <v>2</v>
      </c>
      <c r="F378">
        <v>0.16140051238257899</v>
      </c>
    </row>
    <row r="379" spans="1:6" x14ac:dyDescent="0.25">
      <c r="A379">
        <v>4.7717821782178218</v>
      </c>
      <c r="B379">
        <v>8.1880745466418853E-2</v>
      </c>
      <c r="E379">
        <v>2</v>
      </c>
      <c r="F379">
        <v>0.16140051238257899</v>
      </c>
    </row>
    <row r="380" spans="1:6" x14ac:dyDescent="0.25">
      <c r="A380">
        <v>4.7717821782178218</v>
      </c>
      <c r="B380">
        <v>0</v>
      </c>
      <c r="E380">
        <v>2</v>
      </c>
      <c r="F380">
        <v>0.16225448334756618</v>
      </c>
    </row>
    <row r="381" spans="1:6" x14ac:dyDescent="0.25">
      <c r="A381">
        <v>4.7970297029702964</v>
      </c>
      <c r="B381">
        <v>0</v>
      </c>
      <c r="E381">
        <v>2</v>
      </c>
      <c r="F381">
        <v>0.16225448334756618</v>
      </c>
    </row>
    <row r="382" spans="1:6" x14ac:dyDescent="0.25">
      <c r="A382">
        <v>4.7970297029702964</v>
      </c>
      <c r="B382">
        <v>8.1880745466418853E-2</v>
      </c>
      <c r="E382">
        <v>2</v>
      </c>
      <c r="F382">
        <v>0.16310845431255339</v>
      </c>
    </row>
    <row r="383" spans="1:6" x14ac:dyDescent="0.25">
      <c r="A383">
        <v>4.8222772277227719</v>
      </c>
      <c r="B383">
        <v>8.1880745466418853E-2</v>
      </c>
      <c r="E383">
        <v>2</v>
      </c>
      <c r="F383">
        <v>0.16310845431255339</v>
      </c>
    </row>
    <row r="384" spans="1:6" x14ac:dyDescent="0.25">
      <c r="A384">
        <v>4.8222772277227719</v>
      </c>
      <c r="B384">
        <v>0</v>
      </c>
      <c r="E384">
        <v>2</v>
      </c>
      <c r="F384">
        <v>0.16396242527754057</v>
      </c>
    </row>
    <row r="385" spans="1:6" x14ac:dyDescent="0.25">
      <c r="A385">
        <v>4.8475247524752474</v>
      </c>
      <c r="B385">
        <v>0</v>
      </c>
      <c r="E385">
        <v>2</v>
      </c>
      <c r="F385">
        <v>0.16396242527754057</v>
      </c>
    </row>
    <row r="386" spans="1:6" x14ac:dyDescent="0.25">
      <c r="A386">
        <v>4.8475247524752474</v>
      </c>
      <c r="B386">
        <v>8.1880745466418853E-2</v>
      </c>
      <c r="E386">
        <v>2</v>
      </c>
      <c r="F386">
        <v>0.16481639624252775</v>
      </c>
    </row>
    <row r="387" spans="1:6" x14ac:dyDescent="0.25">
      <c r="A387">
        <v>4.8727722772277229</v>
      </c>
      <c r="B387">
        <v>8.1880745466418853E-2</v>
      </c>
      <c r="E387">
        <v>2</v>
      </c>
      <c r="F387">
        <v>0.16481639624252775</v>
      </c>
    </row>
    <row r="388" spans="1:6" x14ac:dyDescent="0.25">
      <c r="A388">
        <v>4.8727722772277229</v>
      </c>
      <c r="B388">
        <v>0</v>
      </c>
      <c r="E388">
        <v>2</v>
      </c>
      <c r="F388">
        <v>0.16567036720751493</v>
      </c>
    </row>
    <row r="389" spans="1:6" x14ac:dyDescent="0.25">
      <c r="A389">
        <v>4.8980198019801975</v>
      </c>
      <c r="B389">
        <v>0</v>
      </c>
      <c r="E389">
        <v>2</v>
      </c>
      <c r="F389">
        <v>0.16567036720751493</v>
      </c>
    </row>
    <row r="390" spans="1:6" x14ac:dyDescent="0.25">
      <c r="A390">
        <v>4.8980198019801975</v>
      </c>
      <c r="B390">
        <v>8.1880745466418853E-2</v>
      </c>
      <c r="E390">
        <v>2</v>
      </c>
      <c r="F390">
        <v>0.16652433817250215</v>
      </c>
    </row>
    <row r="391" spans="1:6" x14ac:dyDescent="0.25">
      <c r="A391">
        <v>4.923267326732673</v>
      </c>
      <c r="B391">
        <v>8.1880745466418853E-2</v>
      </c>
      <c r="E391">
        <v>2</v>
      </c>
      <c r="F391">
        <v>0.16652433817250215</v>
      </c>
    </row>
    <row r="392" spans="1:6" x14ac:dyDescent="0.25">
      <c r="A392">
        <v>4.923267326732673</v>
      </c>
      <c r="B392">
        <v>0</v>
      </c>
      <c r="E392">
        <v>2</v>
      </c>
      <c r="F392">
        <v>0.16737830913748933</v>
      </c>
    </row>
    <row r="393" spans="1:6" x14ac:dyDescent="0.25">
      <c r="A393">
        <v>4.9485148514851485</v>
      </c>
      <c r="B393">
        <v>0</v>
      </c>
      <c r="E393">
        <v>2</v>
      </c>
      <c r="F393">
        <v>0.16737830913748933</v>
      </c>
    </row>
    <row r="394" spans="1:6" x14ac:dyDescent="0.25">
      <c r="A394">
        <v>4.9485148514851485</v>
      </c>
      <c r="B394">
        <v>8.1880745466418853E-2</v>
      </c>
      <c r="E394">
        <v>2</v>
      </c>
      <c r="F394">
        <v>0.16823228010247651</v>
      </c>
    </row>
    <row r="395" spans="1:6" x14ac:dyDescent="0.25">
      <c r="A395">
        <v>4.9737623762376231</v>
      </c>
      <c r="B395">
        <v>8.1880745466418853E-2</v>
      </c>
      <c r="E395">
        <v>2</v>
      </c>
      <c r="F395">
        <v>0.16823228010247651</v>
      </c>
    </row>
    <row r="396" spans="1:6" x14ac:dyDescent="0.25">
      <c r="A396">
        <v>4.9737623762376231</v>
      </c>
      <c r="B396">
        <v>0</v>
      </c>
      <c r="E396">
        <v>2</v>
      </c>
      <c r="F396">
        <v>0.16908625106746369</v>
      </c>
    </row>
    <row r="397" spans="1:6" x14ac:dyDescent="0.25">
      <c r="A397">
        <v>4.9990099009900986</v>
      </c>
      <c r="B397">
        <v>0</v>
      </c>
      <c r="E397">
        <v>2</v>
      </c>
      <c r="F397">
        <v>0.16908625106746369</v>
      </c>
    </row>
    <row r="398" spans="1:6" x14ac:dyDescent="0.25">
      <c r="A398">
        <v>4.9990099009900986</v>
      </c>
      <c r="B398">
        <v>8.1880745466418853E-2</v>
      </c>
      <c r="E398">
        <v>2</v>
      </c>
      <c r="F398">
        <v>0.1699402220324509</v>
      </c>
    </row>
    <row r="399" spans="1:6" x14ac:dyDescent="0.25">
      <c r="A399">
        <v>5.0242574257425741</v>
      </c>
      <c r="B399">
        <v>8.1880745466418853E-2</v>
      </c>
      <c r="E399">
        <v>2</v>
      </c>
      <c r="F399">
        <v>0.1699402220324509</v>
      </c>
    </row>
    <row r="400" spans="1:6" x14ac:dyDescent="0.25">
      <c r="A400">
        <v>5.0242574257425741</v>
      </c>
      <c r="B400">
        <v>0</v>
      </c>
      <c r="E400">
        <v>2</v>
      </c>
      <c r="F400">
        <v>0.17079419299743809</v>
      </c>
    </row>
    <row r="401" spans="1:6" x14ac:dyDescent="0.25">
      <c r="A401">
        <v>5.0495049504950487</v>
      </c>
      <c r="B401">
        <v>0</v>
      </c>
      <c r="E401">
        <v>2</v>
      </c>
      <c r="F401">
        <v>0.17079419299743809</v>
      </c>
    </row>
    <row r="402" spans="1:6" x14ac:dyDescent="0.25">
      <c r="A402">
        <v>5.0495049504950487</v>
      </c>
      <c r="B402">
        <v>8.1880745466418853E-2</v>
      </c>
      <c r="E402">
        <v>2</v>
      </c>
      <c r="F402">
        <v>0.17164816396242527</v>
      </c>
    </row>
    <row r="403" spans="1:6" x14ac:dyDescent="0.25">
      <c r="A403">
        <v>5.0747524752475242</v>
      </c>
      <c r="B403">
        <v>8.1880745466418853E-2</v>
      </c>
      <c r="E403">
        <v>2</v>
      </c>
      <c r="F403">
        <v>0.17164816396242527</v>
      </c>
    </row>
    <row r="404" spans="1:6" x14ac:dyDescent="0.25">
      <c r="A404">
        <v>5.0747524752475242</v>
      </c>
      <c r="B404">
        <v>0</v>
      </c>
      <c r="E404">
        <v>2</v>
      </c>
      <c r="F404">
        <v>0.17250213492741248</v>
      </c>
    </row>
    <row r="405" spans="1:6" x14ac:dyDescent="0.25">
      <c r="A405">
        <v>5.0999999999999996</v>
      </c>
      <c r="B405">
        <v>0</v>
      </c>
      <c r="E405">
        <v>2</v>
      </c>
      <c r="F405">
        <v>0.17250213492741248</v>
      </c>
    </row>
    <row r="406" spans="1:6" x14ac:dyDescent="0.25">
      <c r="A406">
        <v>5.0999999999999996</v>
      </c>
      <c r="B406">
        <v>5.3582491920764891E-2</v>
      </c>
      <c r="E406">
        <v>2</v>
      </c>
      <c r="F406">
        <v>0.17335610589239966</v>
      </c>
    </row>
    <row r="407" spans="1:6" x14ac:dyDescent="0.25">
      <c r="A407">
        <v>5.1252475247524751</v>
      </c>
      <c r="B407">
        <v>5.3582491920764891E-2</v>
      </c>
      <c r="E407">
        <v>2</v>
      </c>
      <c r="F407">
        <v>0.17335610589239966</v>
      </c>
    </row>
    <row r="408" spans="1:6" x14ac:dyDescent="0.25">
      <c r="A408">
        <v>5.1252475247524751</v>
      </c>
      <c r="B408">
        <v>0</v>
      </c>
      <c r="E408">
        <v>2</v>
      </c>
      <c r="F408">
        <v>0.17421007685738685</v>
      </c>
    </row>
    <row r="409" spans="1:6" x14ac:dyDescent="0.25">
      <c r="A409">
        <v>5.1504950495049497</v>
      </c>
      <c r="B409">
        <v>0</v>
      </c>
      <c r="E409">
        <v>2</v>
      </c>
      <c r="F409">
        <v>0.17421007685738685</v>
      </c>
    </row>
    <row r="410" spans="1:6" x14ac:dyDescent="0.25">
      <c r="A410">
        <v>5.1504950495049497</v>
      </c>
      <c r="B410">
        <v>5.3582491920764891E-2</v>
      </c>
      <c r="E410">
        <v>2</v>
      </c>
      <c r="F410">
        <v>0.17506404782237403</v>
      </c>
    </row>
    <row r="411" spans="1:6" x14ac:dyDescent="0.25">
      <c r="A411">
        <v>5.1757425742574252</v>
      </c>
      <c r="B411">
        <v>5.3582491920764891E-2</v>
      </c>
      <c r="E411">
        <v>2</v>
      </c>
      <c r="F411">
        <v>0.17506404782237403</v>
      </c>
    </row>
    <row r="412" spans="1:6" x14ac:dyDescent="0.25">
      <c r="A412">
        <v>5.1757425742574252</v>
      </c>
      <c r="B412">
        <v>0</v>
      </c>
      <c r="E412">
        <v>2</v>
      </c>
      <c r="F412">
        <v>0.17591801878736124</v>
      </c>
    </row>
    <row r="413" spans="1:6" x14ac:dyDescent="0.25">
      <c r="A413">
        <v>5.2009900990099007</v>
      </c>
      <c r="B413">
        <v>0</v>
      </c>
      <c r="E413">
        <v>2</v>
      </c>
      <c r="F413">
        <v>0.17591801878736124</v>
      </c>
    </row>
    <row r="414" spans="1:6" x14ac:dyDescent="0.25">
      <c r="A414">
        <v>5.2009900990099007</v>
      </c>
      <c r="B414">
        <v>5.3582491920764891E-2</v>
      </c>
      <c r="E414">
        <v>2</v>
      </c>
      <c r="F414">
        <v>0.17677198975234842</v>
      </c>
    </row>
    <row r="415" spans="1:6" x14ac:dyDescent="0.25">
      <c r="A415">
        <v>5.2262376237623762</v>
      </c>
      <c r="B415">
        <v>5.3582491920764891E-2</v>
      </c>
      <c r="E415">
        <v>2</v>
      </c>
      <c r="F415">
        <v>0.17677198975234842</v>
      </c>
    </row>
    <row r="416" spans="1:6" x14ac:dyDescent="0.25">
      <c r="A416">
        <v>5.2262376237623762</v>
      </c>
      <c r="B416">
        <v>0</v>
      </c>
      <c r="E416">
        <v>2</v>
      </c>
      <c r="F416">
        <v>0.17762596071733561</v>
      </c>
    </row>
    <row r="417" spans="1:6" x14ac:dyDescent="0.25">
      <c r="A417">
        <v>5.2514851485148508</v>
      </c>
      <c r="B417">
        <v>0</v>
      </c>
      <c r="E417">
        <v>2</v>
      </c>
      <c r="F417">
        <v>0.17762596071733561</v>
      </c>
    </row>
    <row r="418" spans="1:6" x14ac:dyDescent="0.25">
      <c r="A418">
        <v>5.2514851485148508</v>
      </c>
      <c r="B418">
        <v>5.3582491920764891E-2</v>
      </c>
      <c r="E418">
        <v>2</v>
      </c>
      <c r="F418">
        <v>0.17847993168232279</v>
      </c>
    </row>
    <row r="419" spans="1:6" x14ac:dyDescent="0.25">
      <c r="A419">
        <v>5.2767326732673263</v>
      </c>
      <c r="B419">
        <v>5.3582491920764891E-2</v>
      </c>
      <c r="E419">
        <v>2</v>
      </c>
      <c r="F419">
        <v>0.17847993168232279</v>
      </c>
    </row>
    <row r="420" spans="1:6" x14ac:dyDescent="0.25">
      <c r="A420">
        <v>5.2767326732673263</v>
      </c>
      <c r="B420">
        <v>0</v>
      </c>
      <c r="E420">
        <v>2</v>
      </c>
      <c r="F420">
        <v>0.17933390264731</v>
      </c>
    </row>
    <row r="421" spans="1:6" x14ac:dyDescent="0.25">
      <c r="A421">
        <v>5.3019801980198018</v>
      </c>
      <c r="B421">
        <v>0</v>
      </c>
      <c r="E421">
        <v>2</v>
      </c>
      <c r="F421">
        <v>0.17933390264731</v>
      </c>
    </row>
    <row r="422" spans="1:6" x14ac:dyDescent="0.25">
      <c r="A422">
        <v>5.3019801980198018</v>
      </c>
      <c r="B422">
        <v>5.3582491920764891E-2</v>
      </c>
      <c r="E422">
        <v>2</v>
      </c>
      <c r="F422">
        <v>0.18018787361229718</v>
      </c>
    </row>
    <row r="423" spans="1:6" x14ac:dyDescent="0.25">
      <c r="A423">
        <v>5.3272277227722764</v>
      </c>
      <c r="B423">
        <v>5.3582491920764891E-2</v>
      </c>
      <c r="E423">
        <v>2</v>
      </c>
      <c r="F423">
        <v>0.18018787361229718</v>
      </c>
    </row>
    <row r="424" spans="1:6" x14ac:dyDescent="0.25">
      <c r="A424">
        <v>5.3272277227722764</v>
      </c>
      <c r="B424">
        <v>0</v>
      </c>
      <c r="E424">
        <v>2</v>
      </c>
      <c r="F424">
        <v>0.18104184457728437</v>
      </c>
    </row>
    <row r="425" spans="1:6" x14ac:dyDescent="0.25">
      <c r="A425">
        <v>5.3524752475247519</v>
      </c>
      <c r="B425">
        <v>0</v>
      </c>
      <c r="E425">
        <v>2</v>
      </c>
      <c r="F425">
        <v>0.18104184457728437</v>
      </c>
    </row>
    <row r="426" spans="1:6" x14ac:dyDescent="0.25">
      <c r="A426">
        <v>5.3524752475247519</v>
      </c>
      <c r="B426">
        <v>5.3582491920764891E-2</v>
      </c>
      <c r="E426">
        <v>2</v>
      </c>
      <c r="F426">
        <v>0.18189581554227155</v>
      </c>
    </row>
    <row r="427" spans="1:6" x14ac:dyDescent="0.25">
      <c r="A427">
        <v>5.3777227722772274</v>
      </c>
      <c r="B427">
        <v>5.3582491920764891E-2</v>
      </c>
      <c r="E427">
        <v>2</v>
      </c>
      <c r="F427">
        <v>0.18189581554227155</v>
      </c>
    </row>
    <row r="428" spans="1:6" x14ac:dyDescent="0.25">
      <c r="A428">
        <v>5.3777227722772274</v>
      </c>
      <c r="B428">
        <v>0</v>
      </c>
      <c r="E428">
        <v>2</v>
      </c>
      <c r="F428">
        <v>0.18274978650725876</v>
      </c>
    </row>
    <row r="429" spans="1:6" x14ac:dyDescent="0.25">
      <c r="A429">
        <v>5.4029702970297029</v>
      </c>
      <c r="B429">
        <v>0</v>
      </c>
      <c r="E429">
        <v>2</v>
      </c>
      <c r="F429">
        <v>0.18274978650725876</v>
      </c>
    </row>
    <row r="430" spans="1:6" x14ac:dyDescent="0.25">
      <c r="A430">
        <v>5.4029702970297029</v>
      </c>
      <c r="B430">
        <v>5.3582491920764891E-2</v>
      </c>
      <c r="E430">
        <v>2</v>
      </c>
      <c r="F430">
        <v>0.18360375747224594</v>
      </c>
    </row>
    <row r="431" spans="1:6" x14ac:dyDescent="0.25">
      <c r="A431">
        <v>5.4282178217821775</v>
      </c>
      <c r="B431">
        <v>5.3582491920764891E-2</v>
      </c>
      <c r="E431">
        <v>2</v>
      </c>
      <c r="F431">
        <v>0.18360375747224594</v>
      </c>
    </row>
    <row r="432" spans="1:6" x14ac:dyDescent="0.25">
      <c r="A432">
        <v>5.4282178217821775</v>
      </c>
      <c r="B432">
        <v>0</v>
      </c>
      <c r="E432">
        <v>2</v>
      </c>
      <c r="F432">
        <v>0.18445772843723313</v>
      </c>
    </row>
    <row r="433" spans="1:6" x14ac:dyDescent="0.25">
      <c r="A433">
        <v>5.453465346534653</v>
      </c>
      <c r="B433">
        <v>0</v>
      </c>
      <c r="E433">
        <v>2</v>
      </c>
      <c r="F433">
        <v>0.18445772843723313</v>
      </c>
    </row>
    <row r="434" spans="1:6" x14ac:dyDescent="0.25">
      <c r="A434">
        <v>5.453465346534653</v>
      </c>
      <c r="B434">
        <v>5.3582491920764891E-2</v>
      </c>
      <c r="E434">
        <v>2</v>
      </c>
      <c r="F434">
        <v>0.18531169940222034</v>
      </c>
    </row>
    <row r="435" spans="1:6" x14ac:dyDescent="0.25">
      <c r="A435">
        <v>5.4787128712871285</v>
      </c>
      <c r="B435">
        <v>5.3582491920764891E-2</v>
      </c>
      <c r="E435">
        <v>2</v>
      </c>
      <c r="F435">
        <v>0.18531169940222034</v>
      </c>
    </row>
    <row r="436" spans="1:6" x14ac:dyDescent="0.25">
      <c r="A436">
        <v>5.4787128712871285</v>
      </c>
      <c r="B436">
        <v>0</v>
      </c>
      <c r="E436">
        <v>2</v>
      </c>
      <c r="F436">
        <v>0.18616567036720752</v>
      </c>
    </row>
    <row r="437" spans="1:6" x14ac:dyDescent="0.25">
      <c r="A437">
        <v>5.503960396039604</v>
      </c>
      <c r="B437">
        <v>0</v>
      </c>
      <c r="E437">
        <v>2</v>
      </c>
      <c r="F437">
        <v>0.18616567036720752</v>
      </c>
    </row>
    <row r="438" spans="1:6" x14ac:dyDescent="0.25">
      <c r="A438">
        <v>5.503960396039604</v>
      </c>
      <c r="B438">
        <v>5.3582491920764891E-2</v>
      </c>
      <c r="E438">
        <v>2</v>
      </c>
      <c r="F438">
        <v>0.1870196413321947</v>
      </c>
    </row>
    <row r="439" spans="1:6" x14ac:dyDescent="0.25">
      <c r="A439">
        <v>5.5292079207920786</v>
      </c>
      <c r="B439">
        <v>5.3582491920764891E-2</v>
      </c>
      <c r="E439">
        <v>2</v>
      </c>
      <c r="F439">
        <v>0.1870196413321947</v>
      </c>
    </row>
    <row r="440" spans="1:6" x14ac:dyDescent="0.25">
      <c r="A440">
        <v>5.5292079207920786</v>
      </c>
      <c r="B440">
        <v>0</v>
      </c>
      <c r="E440">
        <v>2</v>
      </c>
      <c r="F440">
        <v>0.18787361229718189</v>
      </c>
    </row>
    <row r="441" spans="1:6" x14ac:dyDescent="0.25">
      <c r="A441">
        <v>5.5544554455445541</v>
      </c>
      <c r="B441">
        <v>0</v>
      </c>
      <c r="E441">
        <v>2</v>
      </c>
      <c r="F441">
        <v>0.18787361229718189</v>
      </c>
    </row>
    <row r="442" spans="1:6" x14ac:dyDescent="0.25">
      <c r="A442">
        <v>5.5544554455445541</v>
      </c>
      <c r="B442">
        <v>5.3582491920764891E-2</v>
      </c>
      <c r="E442">
        <v>2</v>
      </c>
      <c r="F442">
        <v>0.1887275832621691</v>
      </c>
    </row>
    <row r="443" spans="1:6" x14ac:dyDescent="0.25">
      <c r="A443">
        <v>5.5797029702970296</v>
      </c>
      <c r="B443">
        <v>5.3582491920764891E-2</v>
      </c>
      <c r="E443">
        <v>2</v>
      </c>
      <c r="F443">
        <v>0.1887275832621691</v>
      </c>
    </row>
    <row r="444" spans="1:6" x14ac:dyDescent="0.25">
      <c r="A444">
        <v>5.5797029702970296</v>
      </c>
      <c r="B444">
        <v>0</v>
      </c>
      <c r="E444">
        <v>2</v>
      </c>
      <c r="F444">
        <v>0.18958155422715628</v>
      </c>
    </row>
    <row r="445" spans="1:6" x14ac:dyDescent="0.25">
      <c r="A445">
        <v>5.6049504950495042</v>
      </c>
      <c r="B445">
        <v>0</v>
      </c>
      <c r="E445">
        <v>2</v>
      </c>
      <c r="F445">
        <v>0.18958155422715628</v>
      </c>
    </row>
    <row r="446" spans="1:6" x14ac:dyDescent="0.25">
      <c r="A446">
        <v>5.6049504950495042</v>
      </c>
      <c r="B446">
        <v>5.3582491920764891E-2</v>
      </c>
      <c r="E446">
        <v>2</v>
      </c>
      <c r="F446">
        <v>0.19043552519214346</v>
      </c>
    </row>
    <row r="447" spans="1:6" x14ac:dyDescent="0.25">
      <c r="A447">
        <v>5.6301980198019796</v>
      </c>
      <c r="B447">
        <v>5.3582491920764891E-2</v>
      </c>
      <c r="E447">
        <v>2</v>
      </c>
      <c r="F447">
        <v>0.19043552519214346</v>
      </c>
    </row>
    <row r="448" spans="1:6" x14ac:dyDescent="0.25">
      <c r="A448">
        <v>5.6301980198019796</v>
      </c>
      <c r="B448">
        <v>0</v>
      </c>
      <c r="E448">
        <v>2</v>
      </c>
      <c r="F448">
        <v>0.19128949615713065</v>
      </c>
    </row>
    <row r="449" spans="1:6" x14ac:dyDescent="0.25">
      <c r="A449">
        <v>5.6554455445544551</v>
      </c>
      <c r="B449">
        <v>0</v>
      </c>
      <c r="E449">
        <v>2</v>
      </c>
      <c r="F449">
        <v>0.19128949615713065</v>
      </c>
    </row>
    <row r="450" spans="1:6" x14ac:dyDescent="0.25">
      <c r="A450">
        <v>5.6554455445544551</v>
      </c>
      <c r="B450">
        <v>5.3582491920764891E-2</v>
      </c>
      <c r="E450">
        <v>2</v>
      </c>
      <c r="F450">
        <v>0.19214346712211786</v>
      </c>
    </row>
    <row r="451" spans="1:6" x14ac:dyDescent="0.25">
      <c r="A451">
        <v>5.6806930693069306</v>
      </c>
      <c r="B451">
        <v>5.3582491920764891E-2</v>
      </c>
      <c r="E451">
        <v>2</v>
      </c>
      <c r="F451">
        <v>0.19214346712211786</v>
      </c>
    </row>
    <row r="452" spans="1:6" x14ac:dyDescent="0.25">
      <c r="A452">
        <v>5.6806930693069306</v>
      </c>
      <c r="B452">
        <v>0</v>
      </c>
      <c r="E452">
        <v>2</v>
      </c>
      <c r="F452">
        <v>0.19299743808710504</v>
      </c>
    </row>
    <row r="453" spans="1:6" x14ac:dyDescent="0.25">
      <c r="A453">
        <v>5.7059405940594052</v>
      </c>
      <c r="B453">
        <v>0</v>
      </c>
      <c r="E453">
        <v>2</v>
      </c>
      <c r="F453">
        <v>0.19299743808710504</v>
      </c>
    </row>
    <row r="454" spans="1:6" x14ac:dyDescent="0.25">
      <c r="A454">
        <v>5.7059405940594052</v>
      </c>
      <c r="B454">
        <v>5.3582491920764891E-2</v>
      </c>
      <c r="E454">
        <v>2</v>
      </c>
      <c r="F454">
        <v>0.19385140905209222</v>
      </c>
    </row>
    <row r="455" spans="1:6" x14ac:dyDescent="0.25">
      <c r="A455">
        <v>5.7311881188118807</v>
      </c>
      <c r="B455">
        <v>5.3582491920764891E-2</v>
      </c>
      <c r="E455">
        <v>2</v>
      </c>
      <c r="F455">
        <v>0.19385140905209222</v>
      </c>
    </row>
    <row r="456" spans="1:6" x14ac:dyDescent="0.25">
      <c r="A456">
        <v>5.7311881188118807</v>
      </c>
      <c r="B456">
        <v>0</v>
      </c>
      <c r="E456">
        <v>2</v>
      </c>
      <c r="F456">
        <v>0.19470538001707943</v>
      </c>
    </row>
    <row r="457" spans="1:6" x14ac:dyDescent="0.25">
      <c r="A457">
        <v>5.7564356435643562</v>
      </c>
      <c r="B457">
        <v>0</v>
      </c>
      <c r="E457">
        <v>2</v>
      </c>
      <c r="F457">
        <v>0.19470538001707943</v>
      </c>
    </row>
    <row r="458" spans="1:6" x14ac:dyDescent="0.25">
      <c r="A458">
        <v>5.7564356435643562</v>
      </c>
      <c r="B458">
        <v>5.3582491920764891E-2</v>
      </c>
      <c r="E458">
        <v>2</v>
      </c>
      <c r="F458">
        <v>0.19555935098206662</v>
      </c>
    </row>
    <row r="459" spans="1:6" x14ac:dyDescent="0.25">
      <c r="A459">
        <v>5.7816831683168317</v>
      </c>
      <c r="B459">
        <v>5.3582491920764891E-2</v>
      </c>
      <c r="E459">
        <v>2</v>
      </c>
      <c r="F459">
        <v>0.19555935098206662</v>
      </c>
    </row>
    <row r="460" spans="1:6" x14ac:dyDescent="0.25">
      <c r="A460">
        <v>5.7816831683168317</v>
      </c>
      <c r="B460">
        <v>0</v>
      </c>
      <c r="E460">
        <v>2</v>
      </c>
      <c r="F460">
        <v>0.1964133219470538</v>
      </c>
    </row>
    <row r="461" spans="1:6" x14ac:dyDescent="0.25">
      <c r="A461">
        <v>5.8069306930693063</v>
      </c>
      <c r="B461">
        <v>0</v>
      </c>
      <c r="E461">
        <v>2</v>
      </c>
      <c r="F461">
        <v>0.1964133219470538</v>
      </c>
    </row>
    <row r="462" spans="1:6" x14ac:dyDescent="0.25">
      <c r="A462">
        <v>5.8069306930693063</v>
      </c>
      <c r="B462">
        <v>5.3582491920764891E-2</v>
      </c>
      <c r="E462">
        <v>2</v>
      </c>
      <c r="F462">
        <v>0.19726729291204098</v>
      </c>
    </row>
    <row r="463" spans="1:6" x14ac:dyDescent="0.25">
      <c r="A463">
        <v>5.8321782178217818</v>
      </c>
      <c r="B463">
        <v>5.3582491920764891E-2</v>
      </c>
      <c r="E463">
        <v>2</v>
      </c>
      <c r="F463">
        <v>0.19726729291204098</v>
      </c>
    </row>
    <row r="464" spans="1:6" x14ac:dyDescent="0.25">
      <c r="A464">
        <v>5.8321782178217818</v>
      </c>
      <c r="B464">
        <v>0</v>
      </c>
      <c r="E464">
        <v>2</v>
      </c>
      <c r="F464">
        <v>0.19812126387702819</v>
      </c>
    </row>
    <row r="465" spans="1:6" x14ac:dyDescent="0.25">
      <c r="A465">
        <v>5.8574257425742573</v>
      </c>
      <c r="B465">
        <v>0</v>
      </c>
      <c r="E465">
        <v>2</v>
      </c>
      <c r="F465">
        <v>0.19812126387702819</v>
      </c>
    </row>
    <row r="466" spans="1:6" x14ac:dyDescent="0.25">
      <c r="A466">
        <v>5.8574257425742573</v>
      </c>
      <c r="B466">
        <v>5.3582491920764891E-2</v>
      </c>
      <c r="E466">
        <v>2</v>
      </c>
      <c r="F466">
        <v>0.19897523484201537</v>
      </c>
    </row>
    <row r="467" spans="1:6" x14ac:dyDescent="0.25">
      <c r="A467">
        <v>5.8826732673267319</v>
      </c>
      <c r="B467">
        <v>5.3582491920764891E-2</v>
      </c>
      <c r="E467">
        <v>2</v>
      </c>
      <c r="F467">
        <v>0.19897523484201537</v>
      </c>
    </row>
    <row r="468" spans="1:6" x14ac:dyDescent="0.25">
      <c r="A468">
        <v>5.8826732673267319</v>
      </c>
      <c r="B468">
        <v>0</v>
      </c>
      <c r="E468">
        <v>2</v>
      </c>
      <c r="F468">
        <v>0.19982920580700256</v>
      </c>
    </row>
    <row r="469" spans="1:6" x14ac:dyDescent="0.25">
      <c r="A469">
        <v>5.9079207920792074</v>
      </c>
      <c r="B469">
        <v>0</v>
      </c>
      <c r="E469">
        <v>2</v>
      </c>
      <c r="F469">
        <v>0.19982920580700256</v>
      </c>
    </row>
    <row r="470" spans="1:6" x14ac:dyDescent="0.25">
      <c r="A470">
        <v>5.9079207920792074</v>
      </c>
      <c r="B470">
        <v>5.3582491920764891E-2</v>
      </c>
      <c r="E470">
        <v>2</v>
      </c>
      <c r="F470">
        <v>0.20068317677198974</v>
      </c>
    </row>
    <row r="471" spans="1:6" x14ac:dyDescent="0.25">
      <c r="A471">
        <v>5.9331683168316829</v>
      </c>
      <c r="B471">
        <v>5.3582491920764891E-2</v>
      </c>
      <c r="E471">
        <v>2</v>
      </c>
      <c r="F471">
        <v>0.20068317677198974</v>
      </c>
    </row>
    <row r="472" spans="1:6" x14ac:dyDescent="0.25">
      <c r="A472">
        <v>5.9331683168316829</v>
      </c>
      <c r="B472">
        <v>0</v>
      </c>
      <c r="E472">
        <v>2</v>
      </c>
      <c r="F472">
        <v>0.20153714773697695</v>
      </c>
    </row>
    <row r="473" spans="1:6" x14ac:dyDescent="0.25">
      <c r="A473">
        <v>5.9584158415841575</v>
      </c>
      <c r="B473">
        <v>0</v>
      </c>
      <c r="E473">
        <v>2</v>
      </c>
      <c r="F473">
        <v>0.20153714773697695</v>
      </c>
    </row>
    <row r="474" spans="1:6" x14ac:dyDescent="0.25">
      <c r="A474">
        <v>5.9584158415841575</v>
      </c>
      <c r="B474">
        <v>5.3582491920764891E-2</v>
      </c>
      <c r="E474">
        <v>2</v>
      </c>
      <c r="F474">
        <v>0.20239111870196413</v>
      </c>
    </row>
    <row r="475" spans="1:6" x14ac:dyDescent="0.25">
      <c r="A475">
        <v>5.983663366336633</v>
      </c>
      <c r="B475">
        <v>5.3582491920764891E-2</v>
      </c>
      <c r="E475">
        <v>2</v>
      </c>
      <c r="F475">
        <v>0.20239111870196413</v>
      </c>
    </row>
    <row r="476" spans="1:6" x14ac:dyDescent="0.25">
      <c r="A476">
        <v>5.983663366336633</v>
      </c>
      <c r="B476">
        <v>0</v>
      </c>
      <c r="E476">
        <v>2</v>
      </c>
      <c r="F476">
        <v>0.20324508966695132</v>
      </c>
    </row>
    <row r="477" spans="1:6" x14ac:dyDescent="0.25">
      <c r="A477">
        <v>6.0089108910891085</v>
      </c>
      <c r="B477">
        <v>0</v>
      </c>
      <c r="E477">
        <v>2</v>
      </c>
      <c r="F477">
        <v>0.20324508966695132</v>
      </c>
    </row>
    <row r="478" spans="1:6" x14ac:dyDescent="0.25">
      <c r="A478">
        <v>6.0089108910891085</v>
      </c>
      <c r="B478">
        <v>5.3582491920764891E-2</v>
      </c>
      <c r="E478">
        <v>2</v>
      </c>
      <c r="F478">
        <v>0.2040990606319385</v>
      </c>
    </row>
    <row r="479" spans="1:6" x14ac:dyDescent="0.25">
      <c r="A479">
        <v>6.034158415841584</v>
      </c>
      <c r="B479">
        <v>5.3582491920764891E-2</v>
      </c>
      <c r="E479">
        <v>2</v>
      </c>
      <c r="F479">
        <v>0.2040990606319385</v>
      </c>
    </row>
    <row r="480" spans="1:6" x14ac:dyDescent="0.25">
      <c r="A480">
        <v>6.034158415841584</v>
      </c>
      <c r="B480">
        <v>0</v>
      </c>
      <c r="E480">
        <v>2</v>
      </c>
      <c r="F480">
        <v>0.20495303159692571</v>
      </c>
    </row>
    <row r="481" spans="1:6" x14ac:dyDescent="0.25">
      <c r="A481">
        <v>6.0594059405940595</v>
      </c>
      <c r="B481">
        <v>0</v>
      </c>
      <c r="E481">
        <v>2</v>
      </c>
      <c r="F481">
        <v>0.20495303159692571</v>
      </c>
    </row>
    <row r="482" spans="1:6" x14ac:dyDescent="0.25">
      <c r="A482">
        <v>6.0594059405940595</v>
      </c>
      <c r="B482">
        <v>5.3582491920764891E-2</v>
      </c>
      <c r="E482">
        <v>2</v>
      </c>
      <c r="F482">
        <v>0.20580700256191289</v>
      </c>
    </row>
    <row r="483" spans="1:6" x14ac:dyDescent="0.25">
      <c r="A483">
        <v>6.0846534653465341</v>
      </c>
      <c r="B483">
        <v>5.3582491920764891E-2</v>
      </c>
      <c r="E483">
        <v>2</v>
      </c>
      <c r="F483">
        <v>0.20580700256191289</v>
      </c>
    </row>
    <row r="484" spans="1:6" x14ac:dyDescent="0.25">
      <c r="A484">
        <v>6.0846534653465341</v>
      </c>
      <c r="B484">
        <v>0</v>
      </c>
      <c r="E484">
        <v>2</v>
      </c>
      <c r="F484">
        <v>0.20666097352690008</v>
      </c>
    </row>
    <row r="485" spans="1:6" x14ac:dyDescent="0.25">
      <c r="A485">
        <v>6.1099009900990096</v>
      </c>
      <c r="B485">
        <v>0</v>
      </c>
      <c r="E485">
        <v>2</v>
      </c>
      <c r="F485">
        <v>0.20666097352690008</v>
      </c>
    </row>
    <row r="486" spans="1:6" x14ac:dyDescent="0.25">
      <c r="A486">
        <v>6.1099009900990096</v>
      </c>
      <c r="B486">
        <v>5.3582491920764891E-2</v>
      </c>
      <c r="E486">
        <v>2</v>
      </c>
      <c r="F486">
        <v>0.20751494449188729</v>
      </c>
    </row>
    <row r="487" spans="1:6" x14ac:dyDescent="0.25">
      <c r="A487">
        <v>6.135148514851485</v>
      </c>
      <c r="B487">
        <v>5.3582491920764891E-2</v>
      </c>
      <c r="E487">
        <v>2</v>
      </c>
      <c r="F487">
        <v>0.20751494449188729</v>
      </c>
    </row>
    <row r="488" spans="1:6" x14ac:dyDescent="0.25">
      <c r="A488">
        <v>6.135148514851485</v>
      </c>
      <c r="B488">
        <v>0</v>
      </c>
      <c r="E488">
        <v>2</v>
      </c>
      <c r="F488">
        <v>0.20836891545687447</v>
      </c>
    </row>
    <row r="489" spans="1:6" x14ac:dyDescent="0.25">
      <c r="A489">
        <v>6.1603960396039597</v>
      </c>
      <c r="B489">
        <v>0</v>
      </c>
      <c r="E489">
        <v>2</v>
      </c>
      <c r="F489">
        <v>0.20836891545687447</v>
      </c>
    </row>
    <row r="490" spans="1:6" x14ac:dyDescent="0.25">
      <c r="A490">
        <v>6.1603960396039597</v>
      </c>
      <c r="B490">
        <v>5.3582491920764891E-2</v>
      </c>
      <c r="E490">
        <v>2</v>
      </c>
      <c r="F490">
        <v>0.20922288642186165</v>
      </c>
    </row>
    <row r="491" spans="1:6" x14ac:dyDescent="0.25">
      <c r="A491">
        <v>6.1856435643564351</v>
      </c>
      <c r="B491">
        <v>5.3582491920764891E-2</v>
      </c>
      <c r="E491">
        <v>2.5</v>
      </c>
      <c r="F491">
        <v>0.20922288642186165</v>
      </c>
    </row>
    <row r="492" spans="1:6" x14ac:dyDescent="0.25">
      <c r="A492">
        <v>6.1856435643564351</v>
      </c>
      <c r="B492">
        <v>0</v>
      </c>
      <c r="E492">
        <v>2.5</v>
      </c>
      <c r="F492">
        <v>0.21007685738684884</v>
      </c>
    </row>
    <row r="493" spans="1:6" x14ac:dyDescent="0.25">
      <c r="A493">
        <v>6.2108910891089106</v>
      </c>
      <c r="B493">
        <v>0</v>
      </c>
      <c r="E493">
        <v>2.5</v>
      </c>
      <c r="F493">
        <v>0.21007685738684884</v>
      </c>
    </row>
    <row r="494" spans="1:6" x14ac:dyDescent="0.25">
      <c r="A494">
        <v>6.2108910891089106</v>
      </c>
      <c r="B494">
        <v>5.3582491920764891E-2</v>
      </c>
      <c r="E494">
        <v>2.5</v>
      </c>
      <c r="F494">
        <v>0.21093082835183605</v>
      </c>
    </row>
    <row r="495" spans="1:6" x14ac:dyDescent="0.25">
      <c r="A495">
        <v>6.2361386138613852</v>
      </c>
      <c r="B495">
        <v>5.3582491920764891E-2</v>
      </c>
      <c r="E495">
        <v>2.5</v>
      </c>
      <c r="F495">
        <v>0.21093082835183605</v>
      </c>
    </row>
    <row r="496" spans="1:6" x14ac:dyDescent="0.25">
      <c r="A496">
        <v>6.2361386138613852</v>
      </c>
      <c r="B496">
        <v>0</v>
      </c>
      <c r="E496">
        <v>2.5</v>
      </c>
      <c r="F496">
        <v>0.21178479931682323</v>
      </c>
    </row>
    <row r="497" spans="1:6" x14ac:dyDescent="0.25">
      <c r="A497">
        <v>6.2613861386138607</v>
      </c>
      <c r="B497">
        <v>0</v>
      </c>
      <c r="E497">
        <v>2.5</v>
      </c>
      <c r="F497">
        <v>0.21178479931682323</v>
      </c>
    </row>
    <row r="498" spans="1:6" x14ac:dyDescent="0.25">
      <c r="A498">
        <v>6.2613861386138607</v>
      </c>
      <c r="B498">
        <v>5.3582491920764891E-2</v>
      </c>
      <c r="E498">
        <v>2.5</v>
      </c>
      <c r="F498">
        <v>0.21263877028181041</v>
      </c>
    </row>
    <row r="499" spans="1:6" x14ac:dyDescent="0.25">
      <c r="A499">
        <v>6.2866336633663362</v>
      </c>
      <c r="B499">
        <v>5.3582491920764891E-2</v>
      </c>
      <c r="E499">
        <v>2.5</v>
      </c>
      <c r="F499">
        <v>0.21263877028181041</v>
      </c>
    </row>
    <row r="500" spans="1:6" x14ac:dyDescent="0.25">
      <c r="A500">
        <v>6.2866336633663362</v>
      </c>
      <c r="B500">
        <v>0</v>
      </c>
      <c r="E500">
        <v>2.5</v>
      </c>
      <c r="F500">
        <v>0.2134927412467976</v>
      </c>
    </row>
    <row r="501" spans="1:6" x14ac:dyDescent="0.25">
      <c r="A501">
        <v>6.3118811881188117</v>
      </c>
      <c r="B501">
        <v>0</v>
      </c>
      <c r="E501">
        <v>2.5</v>
      </c>
      <c r="F501">
        <v>0.2134927412467976</v>
      </c>
    </row>
    <row r="502" spans="1:6" x14ac:dyDescent="0.25">
      <c r="A502">
        <v>6.3118811881188117</v>
      </c>
      <c r="B502">
        <v>5.3582491920764891E-2</v>
      </c>
      <c r="E502">
        <v>2.5</v>
      </c>
      <c r="F502">
        <v>0.21434671221178481</v>
      </c>
    </row>
    <row r="503" spans="1:6" x14ac:dyDescent="0.25">
      <c r="A503">
        <v>6.3371287128712872</v>
      </c>
      <c r="B503">
        <v>5.3582491920764891E-2</v>
      </c>
      <c r="E503">
        <v>3</v>
      </c>
      <c r="F503">
        <v>0.21434671221178481</v>
      </c>
    </row>
    <row r="504" spans="1:6" x14ac:dyDescent="0.25">
      <c r="A504">
        <v>6.3371287128712872</v>
      </c>
      <c r="B504">
        <v>0</v>
      </c>
      <c r="E504">
        <v>3</v>
      </c>
      <c r="F504">
        <v>0.21520068317677199</v>
      </c>
    </row>
    <row r="505" spans="1:6" x14ac:dyDescent="0.25">
      <c r="A505">
        <v>6.3623762376237618</v>
      </c>
      <c r="B505">
        <v>0</v>
      </c>
      <c r="E505">
        <v>3</v>
      </c>
      <c r="F505">
        <v>0.21520068317677199</v>
      </c>
    </row>
    <row r="506" spans="1:6" x14ac:dyDescent="0.25">
      <c r="A506">
        <v>6.3623762376237618</v>
      </c>
      <c r="B506">
        <v>5.3582491920764891E-2</v>
      </c>
      <c r="E506">
        <v>3</v>
      </c>
      <c r="F506">
        <v>0.21605465414175917</v>
      </c>
    </row>
    <row r="507" spans="1:6" x14ac:dyDescent="0.25">
      <c r="A507">
        <v>6.3876237623762373</v>
      </c>
      <c r="B507">
        <v>5.3582491920764891E-2</v>
      </c>
      <c r="E507">
        <v>3</v>
      </c>
      <c r="F507">
        <v>0.21605465414175917</v>
      </c>
    </row>
    <row r="508" spans="1:6" x14ac:dyDescent="0.25">
      <c r="A508">
        <v>6.3876237623762373</v>
      </c>
      <c r="B508">
        <v>0</v>
      </c>
      <c r="E508">
        <v>3</v>
      </c>
      <c r="F508">
        <v>0.21690862510674638</v>
      </c>
    </row>
    <row r="509" spans="1:6" x14ac:dyDescent="0.25">
      <c r="A509">
        <v>6.4128712871287128</v>
      </c>
      <c r="B509">
        <v>0</v>
      </c>
      <c r="E509">
        <v>3</v>
      </c>
      <c r="F509">
        <v>0.21690862510674638</v>
      </c>
    </row>
    <row r="510" spans="1:6" x14ac:dyDescent="0.25">
      <c r="A510">
        <v>6.4128712871287128</v>
      </c>
      <c r="B510">
        <v>5.3582491920764891E-2</v>
      </c>
      <c r="E510">
        <v>3</v>
      </c>
      <c r="F510">
        <v>0.21776259607173357</v>
      </c>
    </row>
    <row r="511" spans="1:6" x14ac:dyDescent="0.25">
      <c r="A511">
        <v>6.4381188118811874</v>
      </c>
      <c r="B511">
        <v>5.3582491920764891E-2</v>
      </c>
      <c r="E511">
        <v>3</v>
      </c>
      <c r="F511">
        <v>0.21776259607173357</v>
      </c>
    </row>
    <row r="512" spans="1:6" x14ac:dyDescent="0.25">
      <c r="A512">
        <v>6.4381188118811874</v>
      </c>
      <c r="B512">
        <v>0</v>
      </c>
      <c r="E512">
        <v>3</v>
      </c>
      <c r="F512">
        <v>0.21861656703672075</v>
      </c>
    </row>
    <row r="513" spans="1:6" x14ac:dyDescent="0.25">
      <c r="A513">
        <v>6.4633663366336629</v>
      </c>
      <c r="B513">
        <v>0</v>
      </c>
      <c r="E513">
        <v>3</v>
      </c>
      <c r="F513">
        <v>0.21861656703672075</v>
      </c>
    </row>
    <row r="514" spans="1:6" x14ac:dyDescent="0.25">
      <c r="A514">
        <v>6.4633663366336629</v>
      </c>
      <c r="B514">
        <v>5.3582491920764891E-2</v>
      </c>
      <c r="E514">
        <v>3</v>
      </c>
      <c r="F514">
        <v>0.21947053800170793</v>
      </c>
    </row>
    <row r="515" spans="1:6" x14ac:dyDescent="0.25">
      <c r="A515">
        <v>6.4886138613861384</v>
      </c>
      <c r="B515">
        <v>5.3582491920764891E-2</v>
      </c>
      <c r="E515">
        <v>3</v>
      </c>
      <c r="F515">
        <v>0.21947053800170793</v>
      </c>
    </row>
    <row r="516" spans="1:6" x14ac:dyDescent="0.25">
      <c r="A516">
        <v>6.4886138613861384</v>
      </c>
      <c r="B516">
        <v>0</v>
      </c>
      <c r="E516">
        <v>3</v>
      </c>
      <c r="F516">
        <v>0.22032450896669514</v>
      </c>
    </row>
    <row r="517" spans="1:6" x14ac:dyDescent="0.25">
      <c r="A517">
        <v>6.513861386138613</v>
      </c>
      <c r="B517">
        <v>0</v>
      </c>
      <c r="E517">
        <v>3</v>
      </c>
      <c r="F517">
        <v>0.22032450896669514</v>
      </c>
    </row>
    <row r="518" spans="1:6" x14ac:dyDescent="0.25">
      <c r="A518">
        <v>6.513861386138613</v>
      </c>
      <c r="B518">
        <v>5.3582491920764891E-2</v>
      </c>
      <c r="E518">
        <v>3</v>
      </c>
      <c r="F518">
        <v>0.22117847993168233</v>
      </c>
    </row>
    <row r="519" spans="1:6" x14ac:dyDescent="0.25">
      <c r="A519">
        <v>6.5391089108910885</v>
      </c>
      <c r="B519">
        <v>5.3582491920764891E-2</v>
      </c>
      <c r="E519">
        <v>3</v>
      </c>
      <c r="F519">
        <v>0.22117847993168233</v>
      </c>
    </row>
    <row r="520" spans="1:6" x14ac:dyDescent="0.25">
      <c r="A520">
        <v>6.5391089108910885</v>
      </c>
      <c r="B520">
        <v>0</v>
      </c>
      <c r="E520">
        <v>3</v>
      </c>
      <c r="F520">
        <v>0.22203245089666951</v>
      </c>
    </row>
    <row r="521" spans="1:6" x14ac:dyDescent="0.25">
      <c r="A521">
        <v>6.564356435643564</v>
      </c>
      <c r="B521">
        <v>0</v>
      </c>
      <c r="E521">
        <v>3</v>
      </c>
      <c r="F521">
        <v>0.22203245089666951</v>
      </c>
    </row>
    <row r="522" spans="1:6" x14ac:dyDescent="0.25">
      <c r="A522">
        <v>6.564356435643564</v>
      </c>
      <c r="B522">
        <v>5.3582491920764891E-2</v>
      </c>
      <c r="E522">
        <v>3</v>
      </c>
      <c r="F522">
        <v>0.22288642186165669</v>
      </c>
    </row>
    <row r="523" spans="1:6" x14ac:dyDescent="0.25">
      <c r="A523">
        <v>6.5896039603960395</v>
      </c>
      <c r="B523">
        <v>5.3582491920764891E-2</v>
      </c>
      <c r="E523">
        <v>3</v>
      </c>
      <c r="F523">
        <v>0.22288642186165669</v>
      </c>
    </row>
    <row r="524" spans="1:6" x14ac:dyDescent="0.25">
      <c r="A524">
        <v>6.5896039603960395</v>
      </c>
      <c r="B524">
        <v>0</v>
      </c>
      <c r="E524">
        <v>3</v>
      </c>
      <c r="F524">
        <v>0.2237403928266439</v>
      </c>
    </row>
    <row r="525" spans="1:6" x14ac:dyDescent="0.25">
      <c r="A525">
        <v>6.614851485148515</v>
      </c>
      <c r="B525">
        <v>0</v>
      </c>
      <c r="E525">
        <v>3</v>
      </c>
      <c r="F525">
        <v>0.2237403928266439</v>
      </c>
    </row>
    <row r="526" spans="1:6" x14ac:dyDescent="0.25">
      <c r="A526">
        <v>6.614851485148515</v>
      </c>
      <c r="B526">
        <v>5.3582491920764891E-2</v>
      </c>
      <c r="E526">
        <v>3</v>
      </c>
      <c r="F526">
        <v>0.22459436379163109</v>
      </c>
    </row>
    <row r="527" spans="1:6" x14ac:dyDescent="0.25">
      <c r="A527">
        <v>6.6400990099009896</v>
      </c>
      <c r="B527">
        <v>5.3582491920764891E-2</v>
      </c>
      <c r="E527">
        <v>3</v>
      </c>
      <c r="F527">
        <v>0.22459436379163109</v>
      </c>
    </row>
    <row r="528" spans="1:6" x14ac:dyDescent="0.25">
      <c r="A528">
        <v>6.6400990099009896</v>
      </c>
      <c r="B528">
        <v>0</v>
      </c>
      <c r="E528">
        <v>3</v>
      </c>
      <c r="F528">
        <v>0.22544833475661827</v>
      </c>
    </row>
    <row r="529" spans="1:6" x14ac:dyDescent="0.25">
      <c r="A529">
        <v>6.665346534653465</v>
      </c>
      <c r="B529">
        <v>0</v>
      </c>
      <c r="E529">
        <v>3</v>
      </c>
      <c r="F529">
        <v>0.22544833475661827</v>
      </c>
    </row>
    <row r="530" spans="1:6" x14ac:dyDescent="0.25">
      <c r="A530">
        <v>6.665346534653465</v>
      </c>
      <c r="B530">
        <v>5.3582491920764891E-2</v>
      </c>
      <c r="E530">
        <v>3</v>
      </c>
      <c r="F530">
        <v>0.22630230572160548</v>
      </c>
    </row>
    <row r="531" spans="1:6" x14ac:dyDescent="0.25">
      <c r="A531">
        <v>6.6905940594059405</v>
      </c>
      <c r="B531">
        <v>5.3582491920764891E-2</v>
      </c>
      <c r="E531">
        <v>3</v>
      </c>
      <c r="F531">
        <v>0.22630230572160548</v>
      </c>
    </row>
    <row r="532" spans="1:6" x14ac:dyDescent="0.25">
      <c r="A532">
        <v>6.6905940594059405</v>
      </c>
      <c r="B532">
        <v>0</v>
      </c>
      <c r="E532">
        <v>3</v>
      </c>
      <c r="F532">
        <v>0.22715627668659266</v>
      </c>
    </row>
    <row r="533" spans="1:6" x14ac:dyDescent="0.25">
      <c r="A533">
        <v>6.7158415841584151</v>
      </c>
      <c r="B533">
        <v>0</v>
      </c>
      <c r="E533">
        <v>3</v>
      </c>
      <c r="F533">
        <v>0.22715627668659266</v>
      </c>
    </row>
    <row r="534" spans="1:6" x14ac:dyDescent="0.25">
      <c r="A534">
        <v>6.7158415841584151</v>
      </c>
      <c r="B534">
        <v>5.3582491920764891E-2</v>
      </c>
      <c r="E534">
        <v>3</v>
      </c>
      <c r="F534">
        <v>0.22801024765157984</v>
      </c>
    </row>
    <row r="535" spans="1:6" x14ac:dyDescent="0.25">
      <c r="A535">
        <v>6.7410891089108906</v>
      </c>
      <c r="B535">
        <v>5.3582491920764891E-2</v>
      </c>
      <c r="E535">
        <v>3</v>
      </c>
      <c r="F535">
        <v>0.22801024765157984</v>
      </c>
    </row>
    <row r="536" spans="1:6" x14ac:dyDescent="0.25">
      <c r="A536">
        <v>6.7410891089108906</v>
      </c>
      <c r="B536">
        <v>0</v>
      </c>
      <c r="E536">
        <v>3</v>
      </c>
      <c r="F536">
        <v>0.22886421861656703</v>
      </c>
    </row>
    <row r="537" spans="1:6" x14ac:dyDescent="0.25">
      <c r="A537">
        <v>6.7663366336633661</v>
      </c>
      <c r="B537">
        <v>0</v>
      </c>
      <c r="E537">
        <v>3</v>
      </c>
      <c r="F537">
        <v>0.22886421861656703</v>
      </c>
    </row>
    <row r="538" spans="1:6" x14ac:dyDescent="0.25">
      <c r="A538">
        <v>6.7663366336633661</v>
      </c>
      <c r="B538">
        <v>5.3582491920764891E-2</v>
      </c>
      <c r="E538">
        <v>3</v>
      </c>
      <c r="F538">
        <v>0.22971818958155424</v>
      </c>
    </row>
    <row r="539" spans="1:6" x14ac:dyDescent="0.25">
      <c r="A539">
        <v>6.7915841584158407</v>
      </c>
      <c r="B539">
        <v>5.3582491920764891E-2</v>
      </c>
      <c r="E539">
        <v>3</v>
      </c>
      <c r="F539">
        <v>0.22971818958155424</v>
      </c>
    </row>
    <row r="540" spans="1:6" x14ac:dyDescent="0.25">
      <c r="A540">
        <v>6.7915841584158407</v>
      </c>
      <c r="B540">
        <v>0</v>
      </c>
      <c r="E540">
        <v>3</v>
      </c>
      <c r="F540">
        <v>0.23057216054654142</v>
      </c>
    </row>
    <row r="541" spans="1:6" x14ac:dyDescent="0.25">
      <c r="A541">
        <v>6.8168316831683162</v>
      </c>
      <c r="B541">
        <v>0</v>
      </c>
      <c r="E541">
        <v>3</v>
      </c>
      <c r="F541">
        <v>0.23057216054654142</v>
      </c>
    </row>
    <row r="542" spans="1:6" x14ac:dyDescent="0.25">
      <c r="A542">
        <v>6.8168316831683162</v>
      </c>
      <c r="B542">
        <v>5.3582491920764891E-2</v>
      </c>
      <c r="E542">
        <v>3</v>
      </c>
      <c r="F542">
        <v>0.2314261315115286</v>
      </c>
    </row>
    <row r="543" spans="1:6" x14ac:dyDescent="0.25">
      <c r="A543">
        <v>6.8420792079207917</v>
      </c>
      <c r="B543">
        <v>5.3582491920764891E-2</v>
      </c>
      <c r="E543">
        <v>3</v>
      </c>
      <c r="F543">
        <v>0.2314261315115286</v>
      </c>
    </row>
    <row r="544" spans="1:6" x14ac:dyDescent="0.25">
      <c r="A544">
        <v>6.8420792079207917</v>
      </c>
      <c r="B544">
        <v>0</v>
      </c>
      <c r="E544">
        <v>3</v>
      </c>
      <c r="F544">
        <v>0.23228010247651579</v>
      </c>
    </row>
    <row r="545" spans="1:6" x14ac:dyDescent="0.25">
      <c r="A545">
        <v>6.8673267326732672</v>
      </c>
      <c r="B545">
        <v>0</v>
      </c>
      <c r="E545">
        <v>3</v>
      </c>
      <c r="F545">
        <v>0.23228010247651579</v>
      </c>
    </row>
    <row r="546" spans="1:6" x14ac:dyDescent="0.25">
      <c r="A546">
        <v>6.8673267326732672</v>
      </c>
      <c r="B546">
        <v>5.3582491920764891E-2</v>
      </c>
      <c r="E546">
        <v>3</v>
      </c>
      <c r="F546">
        <v>0.233134073441503</v>
      </c>
    </row>
    <row r="547" spans="1:6" x14ac:dyDescent="0.25">
      <c r="A547">
        <v>6.8925742574257418</v>
      </c>
      <c r="B547">
        <v>5.3582491920764891E-2</v>
      </c>
      <c r="E547">
        <v>3</v>
      </c>
      <c r="F547">
        <v>0.233134073441503</v>
      </c>
    </row>
    <row r="548" spans="1:6" x14ac:dyDescent="0.25">
      <c r="A548">
        <v>6.8925742574257418</v>
      </c>
      <c r="B548">
        <v>0</v>
      </c>
      <c r="E548">
        <v>3</v>
      </c>
      <c r="F548">
        <v>0.23398804440649018</v>
      </c>
    </row>
    <row r="549" spans="1:6" x14ac:dyDescent="0.25">
      <c r="A549">
        <v>6.9178217821782173</v>
      </c>
      <c r="B549">
        <v>0</v>
      </c>
      <c r="E549">
        <v>3</v>
      </c>
      <c r="F549">
        <v>0.23398804440649018</v>
      </c>
    </row>
    <row r="550" spans="1:6" x14ac:dyDescent="0.25">
      <c r="A550">
        <v>6.9178217821782173</v>
      </c>
      <c r="B550">
        <v>5.3582491920764891E-2</v>
      </c>
      <c r="E550">
        <v>3</v>
      </c>
      <c r="F550">
        <v>0.23484201537147736</v>
      </c>
    </row>
    <row r="551" spans="1:6" x14ac:dyDescent="0.25">
      <c r="A551">
        <v>6.9430693069306928</v>
      </c>
      <c r="B551">
        <v>5.3582491920764891E-2</v>
      </c>
      <c r="E551">
        <v>3</v>
      </c>
      <c r="F551">
        <v>0.23484201537147736</v>
      </c>
    </row>
    <row r="552" spans="1:6" x14ac:dyDescent="0.25">
      <c r="A552">
        <v>6.9430693069306928</v>
      </c>
      <c r="B552">
        <v>0</v>
      </c>
      <c r="E552">
        <v>3</v>
      </c>
      <c r="F552">
        <v>0.23569598633646455</v>
      </c>
    </row>
    <row r="553" spans="1:6" x14ac:dyDescent="0.25">
      <c r="A553">
        <v>6.9683168316831683</v>
      </c>
      <c r="B553">
        <v>0</v>
      </c>
      <c r="E553">
        <v>3</v>
      </c>
      <c r="F553">
        <v>0.23569598633646455</v>
      </c>
    </row>
    <row r="554" spans="1:6" x14ac:dyDescent="0.25">
      <c r="A554">
        <v>6.9683168316831683</v>
      </c>
      <c r="B554">
        <v>5.3582491920764891E-2</v>
      </c>
      <c r="E554">
        <v>3</v>
      </c>
      <c r="F554">
        <v>0.23654995730145176</v>
      </c>
    </row>
    <row r="555" spans="1:6" x14ac:dyDescent="0.25">
      <c r="A555">
        <v>6.9935643564356429</v>
      </c>
      <c r="B555">
        <v>5.3582491920764891E-2</v>
      </c>
      <c r="E555">
        <v>3</v>
      </c>
      <c r="F555">
        <v>0.23654995730145176</v>
      </c>
    </row>
    <row r="556" spans="1:6" x14ac:dyDescent="0.25">
      <c r="A556">
        <v>6.9935643564356429</v>
      </c>
      <c r="B556">
        <v>0</v>
      </c>
      <c r="E556">
        <v>3</v>
      </c>
      <c r="F556">
        <v>0.23740392826643894</v>
      </c>
    </row>
    <row r="557" spans="1:6" x14ac:dyDescent="0.25">
      <c r="A557">
        <v>7.0188118811881184</v>
      </c>
      <c r="B557">
        <v>0</v>
      </c>
      <c r="E557">
        <v>3</v>
      </c>
      <c r="F557">
        <v>0.23740392826643894</v>
      </c>
    </row>
    <row r="558" spans="1:6" x14ac:dyDescent="0.25">
      <c r="A558">
        <v>7.0188118811881184</v>
      </c>
      <c r="B558">
        <v>5.3582491920764891E-2</v>
      </c>
      <c r="E558">
        <v>3</v>
      </c>
      <c r="F558">
        <v>0.23825789923142612</v>
      </c>
    </row>
    <row r="559" spans="1:6" x14ac:dyDescent="0.25">
      <c r="A559">
        <v>7.0440594059405939</v>
      </c>
      <c r="B559">
        <v>5.3582491920764891E-2</v>
      </c>
      <c r="E559">
        <v>3</v>
      </c>
      <c r="F559">
        <v>0.23825789923142612</v>
      </c>
    </row>
    <row r="560" spans="1:6" x14ac:dyDescent="0.25">
      <c r="A560">
        <v>7.0440594059405939</v>
      </c>
      <c r="B560">
        <v>0</v>
      </c>
      <c r="E560">
        <v>3</v>
      </c>
      <c r="F560">
        <v>0.23911187019641333</v>
      </c>
    </row>
    <row r="561" spans="1:6" x14ac:dyDescent="0.25">
      <c r="A561">
        <v>7.0693069306930685</v>
      </c>
      <c r="B561">
        <v>0</v>
      </c>
      <c r="E561">
        <v>3</v>
      </c>
      <c r="F561">
        <v>0.23911187019641333</v>
      </c>
    </row>
    <row r="562" spans="1:6" x14ac:dyDescent="0.25">
      <c r="A562">
        <v>7.0693069306930685</v>
      </c>
      <c r="B562">
        <v>5.3582491920764891E-2</v>
      </c>
      <c r="E562">
        <v>3</v>
      </c>
      <c r="F562">
        <v>0.23996584116140052</v>
      </c>
    </row>
    <row r="563" spans="1:6" x14ac:dyDescent="0.25">
      <c r="A563">
        <v>7.094554455445544</v>
      </c>
      <c r="B563">
        <v>5.3582491920764891E-2</v>
      </c>
      <c r="E563">
        <v>3</v>
      </c>
      <c r="F563">
        <v>0.23996584116140052</v>
      </c>
    </row>
    <row r="564" spans="1:6" x14ac:dyDescent="0.25">
      <c r="A564">
        <v>7.094554455445544</v>
      </c>
      <c r="B564">
        <v>0</v>
      </c>
      <c r="E564">
        <v>3</v>
      </c>
      <c r="F564">
        <v>0.2408198121263877</v>
      </c>
    </row>
    <row r="565" spans="1:6" x14ac:dyDescent="0.25">
      <c r="A565">
        <v>7.1198019801980195</v>
      </c>
      <c r="B565">
        <v>0</v>
      </c>
      <c r="E565">
        <v>3</v>
      </c>
      <c r="F565">
        <v>0.2408198121263877</v>
      </c>
    </row>
    <row r="566" spans="1:6" x14ac:dyDescent="0.25">
      <c r="A566">
        <v>7.1198019801980195</v>
      </c>
      <c r="B566">
        <v>5.3582491920764891E-2</v>
      </c>
      <c r="E566">
        <v>3</v>
      </c>
      <c r="F566">
        <v>0.24167378309137488</v>
      </c>
    </row>
    <row r="567" spans="1:6" x14ac:dyDescent="0.25">
      <c r="A567">
        <v>7.1450495049504941</v>
      </c>
      <c r="B567">
        <v>5.3582491920764891E-2</v>
      </c>
      <c r="E567">
        <v>3</v>
      </c>
      <c r="F567">
        <v>0.24167378309137488</v>
      </c>
    </row>
    <row r="568" spans="1:6" x14ac:dyDescent="0.25">
      <c r="A568">
        <v>7.1450495049504941</v>
      </c>
      <c r="B568">
        <v>0</v>
      </c>
      <c r="E568">
        <v>3</v>
      </c>
      <c r="F568">
        <v>0.24252775405636209</v>
      </c>
    </row>
    <row r="569" spans="1:6" x14ac:dyDescent="0.25">
      <c r="A569">
        <v>7.1702970297029704</v>
      </c>
      <c r="B569">
        <v>0</v>
      </c>
      <c r="E569">
        <v>3</v>
      </c>
      <c r="F569">
        <v>0.24252775405636209</v>
      </c>
    </row>
    <row r="570" spans="1:6" x14ac:dyDescent="0.25">
      <c r="A570">
        <v>7.1702970297029704</v>
      </c>
      <c r="B570">
        <v>5.3582491920764891E-2</v>
      </c>
      <c r="E570">
        <v>3</v>
      </c>
      <c r="F570">
        <v>0.24338172502134928</v>
      </c>
    </row>
    <row r="571" spans="1:6" x14ac:dyDescent="0.25">
      <c r="A571">
        <v>7.1955445544554451</v>
      </c>
      <c r="B571">
        <v>5.3582491920764891E-2</v>
      </c>
      <c r="E571">
        <v>3</v>
      </c>
      <c r="F571">
        <v>0.24338172502134928</v>
      </c>
    </row>
    <row r="572" spans="1:6" x14ac:dyDescent="0.25">
      <c r="A572">
        <v>7.1955445544554451</v>
      </c>
      <c r="B572">
        <v>0</v>
      </c>
      <c r="E572">
        <v>3</v>
      </c>
      <c r="F572">
        <v>0.24423569598633646</v>
      </c>
    </row>
    <row r="573" spans="1:6" x14ac:dyDescent="0.25">
      <c r="A573">
        <v>7.2207920792079205</v>
      </c>
      <c r="B573">
        <v>0</v>
      </c>
      <c r="E573">
        <v>3</v>
      </c>
      <c r="F573">
        <v>0.24423569598633646</v>
      </c>
    </row>
    <row r="574" spans="1:6" x14ac:dyDescent="0.25">
      <c r="A574">
        <v>7.2207920792079205</v>
      </c>
      <c r="B574">
        <v>5.3582491920764891E-2</v>
      </c>
      <c r="E574">
        <v>3</v>
      </c>
      <c r="F574">
        <v>0.24508966695132364</v>
      </c>
    </row>
    <row r="575" spans="1:6" x14ac:dyDescent="0.25">
      <c r="A575">
        <v>7.246039603960396</v>
      </c>
      <c r="B575">
        <v>5.3582491920764891E-2</v>
      </c>
      <c r="E575">
        <v>3</v>
      </c>
      <c r="F575">
        <v>0.24508966695132364</v>
      </c>
    </row>
    <row r="576" spans="1:6" x14ac:dyDescent="0.25">
      <c r="A576">
        <v>7.246039603960396</v>
      </c>
      <c r="B576">
        <v>0</v>
      </c>
      <c r="E576">
        <v>3</v>
      </c>
      <c r="F576">
        <v>0.24594363791631085</v>
      </c>
    </row>
    <row r="577" spans="1:6" x14ac:dyDescent="0.25">
      <c r="A577">
        <v>7.2712871287128706</v>
      </c>
      <c r="B577">
        <v>0</v>
      </c>
      <c r="E577">
        <v>3</v>
      </c>
      <c r="F577">
        <v>0.24594363791631085</v>
      </c>
    </row>
    <row r="578" spans="1:6" x14ac:dyDescent="0.25">
      <c r="A578">
        <v>7.2712871287128706</v>
      </c>
      <c r="B578">
        <v>5.3582491920764891E-2</v>
      </c>
      <c r="E578">
        <v>3</v>
      </c>
      <c r="F578">
        <v>0.24679760888129804</v>
      </c>
    </row>
    <row r="579" spans="1:6" x14ac:dyDescent="0.25">
      <c r="A579">
        <v>7.2965346534653461</v>
      </c>
      <c r="B579">
        <v>5.3582491920764891E-2</v>
      </c>
      <c r="E579">
        <v>3</v>
      </c>
      <c r="F579">
        <v>0.24679760888129804</v>
      </c>
    </row>
    <row r="580" spans="1:6" x14ac:dyDescent="0.25">
      <c r="A580">
        <v>7.2965346534653461</v>
      </c>
      <c r="B580">
        <v>0</v>
      </c>
      <c r="E580">
        <v>3</v>
      </c>
      <c r="F580">
        <v>0.24765157984628522</v>
      </c>
    </row>
    <row r="581" spans="1:6" x14ac:dyDescent="0.25">
      <c r="A581">
        <v>7.3217821782178216</v>
      </c>
      <c r="B581">
        <v>0</v>
      </c>
      <c r="E581">
        <v>3</v>
      </c>
      <c r="F581">
        <v>0.24765157984628522</v>
      </c>
    </row>
    <row r="582" spans="1:6" x14ac:dyDescent="0.25">
      <c r="A582">
        <v>7.3217821782178216</v>
      </c>
      <c r="B582">
        <v>5.3582491920764891E-2</v>
      </c>
      <c r="E582">
        <v>3</v>
      </c>
      <c r="F582">
        <v>0.24850555081127243</v>
      </c>
    </row>
    <row r="583" spans="1:6" x14ac:dyDescent="0.25">
      <c r="A583">
        <v>7.3470297029702962</v>
      </c>
      <c r="B583">
        <v>5.3582491920764891E-2</v>
      </c>
      <c r="E583">
        <v>3</v>
      </c>
      <c r="F583">
        <v>0.24850555081127243</v>
      </c>
    </row>
    <row r="584" spans="1:6" x14ac:dyDescent="0.25">
      <c r="A584">
        <v>7.3470297029702962</v>
      </c>
      <c r="B584">
        <v>0</v>
      </c>
      <c r="E584">
        <v>3</v>
      </c>
      <c r="F584">
        <v>0.24935952177625961</v>
      </c>
    </row>
    <row r="585" spans="1:6" x14ac:dyDescent="0.25">
      <c r="A585">
        <v>7.3722772277227717</v>
      </c>
      <c r="B585">
        <v>0</v>
      </c>
      <c r="E585">
        <v>3</v>
      </c>
      <c r="F585">
        <v>0.24935952177625961</v>
      </c>
    </row>
    <row r="586" spans="1:6" x14ac:dyDescent="0.25">
      <c r="A586">
        <v>7.3722772277227717</v>
      </c>
      <c r="B586">
        <v>5.3582491920764891E-2</v>
      </c>
      <c r="E586">
        <v>3</v>
      </c>
      <c r="F586">
        <v>0.25021349274124682</v>
      </c>
    </row>
    <row r="587" spans="1:6" x14ac:dyDescent="0.25">
      <c r="A587">
        <v>7.3975247524752472</v>
      </c>
      <c r="B587">
        <v>5.3582491920764891E-2</v>
      </c>
      <c r="E587">
        <v>3</v>
      </c>
      <c r="F587">
        <v>0.25021349274124682</v>
      </c>
    </row>
    <row r="588" spans="1:6" x14ac:dyDescent="0.25">
      <c r="A588">
        <v>7.3975247524752472</v>
      </c>
      <c r="B588">
        <v>0</v>
      </c>
      <c r="E588">
        <v>3</v>
      </c>
      <c r="F588">
        <v>0.25106746370623401</v>
      </c>
    </row>
    <row r="589" spans="1:6" x14ac:dyDescent="0.25">
      <c r="A589">
        <v>7.4227722772277218</v>
      </c>
      <c r="B589">
        <v>0</v>
      </c>
      <c r="E589">
        <v>3</v>
      </c>
      <c r="F589">
        <v>0.25106746370623401</v>
      </c>
    </row>
    <row r="590" spans="1:6" x14ac:dyDescent="0.25">
      <c r="A590">
        <v>7.4227722772277218</v>
      </c>
      <c r="B590">
        <v>5.3582491920764891E-2</v>
      </c>
      <c r="E590">
        <v>3</v>
      </c>
      <c r="F590">
        <v>0.25192143467122119</v>
      </c>
    </row>
    <row r="591" spans="1:6" x14ac:dyDescent="0.25">
      <c r="A591">
        <v>7.4480198019801973</v>
      </c>
      <c r="B591">
        <v>5.3582491920764891E-2</v>
      </c>
      <c r="E591">
        <v>3</v>
      </c>
      <c r="F591">
        <v>0.25192143467122119</v>
      </c>
    </row>
    <row r="592" spans="1:6" x14ac:dyDescent="0.25">
      <c r="A592">
        <v>7.4480198019801973</v>
      </c>
      <c r="B592">
        <v>0</v>
      </c>
      <c r="E592">
        <v>3</v>
      </c>
      <c r="F592">
        <v>0.25277540563620837</v>
      </c>
    </row>
    <row r="593" spans="1:6" x14ac:dyDescent="0.25">
      <c r="A593">
        <v>7.4732673267326728</v>
      </c>
      <c r="B593">
        <v>0</v>
      </c>
      <c r="E593">
        <v>3</v>
      </c>
      <c r="F593">
        <v>0.25277540563620837</v>
      </c>
    </row>
    <row r="594" spans="1:6" x14ac:dyDescent="0.25">
      <c r="A594">
        <v>7.4732673267326728</v>
      </c>
      <c r="B594">
        <v>5.3582491920764891E-2</v>
      </c>
      <c r="E594">
        <v>3</v>
      </c>
      <c r="F594">
        <v>0.25362937660119556</v>
      </c>
    </row>
    <row r="595" spans="1:6" x14ac:dyDescent="0.25">
      <c r="A595">
        <v>7.4985148514851474</v>
      </c>
      <c r="B595">
        <v>5.3582491920764891E-2</v>
      </c>
      <c r="E595">
        <v>3</v>
      </c>
      <c r="F595">
        <v>0.25362937660119556</v>
      </c>
    </row>
    <row r="596" spans="1:6" x14ac:dyDescent="0.25">
      <c r="A596">
        <v>7.4985148514851474</v>
      </c>
      <c r="B596">
        <v>0</v>
      </c>
      <c r="E596">
        <v>3</v>
      </c>
      <c r="F596">
        <v>0.25448334756618274</v>
      </c>
    </row>
    <row r="597" spans="1:6" x14ac:dyDescent="0.25">
      <c r="A597">
        <v>7.5237623762376238</v>
      </c>
      <c r="B597">
        <v>0</v>
      </c>
      <c r="E597">
        <v>3</v>
      </c>
      <c r="F597">
        <v>0.25448334756618274</v>
      </c>
    </row>
    <row r="598" spans="1:6" x14ac:dyDescent="0.25">
      <c r="A598">
        <v>7.5237623762376238</v>
      </c>
      <c r="B598">
        <v>5.3582491920764891E-2</v>
      </c>
      <c r="E598">
        <v>3</v>
      </c>
      <c r="F598">
        <v>0.25533731853116992</v>
      </c>
    </row>
    <row r="599" spans="1:6" x14ac:dyDescent="0.25">
      <c r="A599">
        <v>7.5490099009900984</v>
      </c>
      <c r="B599">
        <v>5.3582491920764891E-2</v>
      </c>
      <c r="E599">
        <v>3</v>
      </c>
      <c r="F599">
        <v>0.25533731853116992</v>
      </c>
    </row>
    <row r="600" spans="1:6" x14ac:dyDescent="0.25">
      <c r="A600">
        <v>7.5490099009900984</v>
      </c>
      <c r="B600">
        <v>0</v>
      </c>
      <c r="E600">
        <v>3</v>
      </c>
      <c r="F600">
        <v>0.2561912894961571</v>
      </c>
    </row>
    <row r="601" spans="1:6" x14ac:dyDescent="0.25">
      <c r="A601">
        <v>7.5742574257425739</v>
      </c>
      <c r="B601">
        <v>0</v>
      </c>
      <c r="E601">
        <v>3</v>
      </c>
      <c r="F601">
        <v>0.2561912894961571</v>
      </c>
    </row>
    <row r="602" spans="1:6" x14ac:dyDescent="0.25">
      <c r="A602">
        <v>7.5742574257425739</v>
      </c>
      <c r="B602">
        <v>5.3582491920764891E-2</v>
      </c>
      <c r="E602">
        <v>3</v>
      </c>
      <c r="F602">
        <v>0.25704526046114434</v>
      </c>
    </row>
    <row r="603" spans="1:6" x14ac:dyDescent="0.25">
      <c r="A603">
        <v>7.5995049504950494</v>
      </c>
      <c r="B603">
        <v>5.3582491920764891E-2</v>
      </c>
      <c r="E603">
        <v>3</v>
      </c>
      <c r="F603">
        <v>0.25704526046114434</v>
      </c>
    </row>
    <row r="604" spans="1:6" x14ac:dyDescent="0.25">
      <c r="A604">
        <v>7.5995049504950494</v>
      </c>
      <c r="B604">
        <v>0</v>
      </c>
      <c r="E604">
        <v>3</v>
      </c>
      <c r="F604">
        <v>0.25789923142613153</v>
      </c>
    </row>
    <row r="605" spans="1:6" x14ac:dyDescent="0.25">
      <c r="A605">
        <v>7.624752475247524</v>
      </c>
      <c r="B605">
        <v>0</v>
      </c>
      <c r="E605">
        <v>3</v>
      </c>
      <c r="F605">
        <v>0.25789923142613153</v>
      </c>
    </row>
    <row r="606" spans="1:6" x14ac:dyDescent="0.25">
      <c r="A606">
        <v>7.624752475247524</v>
      </c>
      <c r="B606">
        <v>5.3582491920764891E-2</v>
      </c>
      <c r="E606">
        <v>3</v>
      </c>
      <c r="F606">
        <v>0.25875320239111871</v>
      </c>
    </row>
    <row r="607" spans="1:6" x14ac:dyDescent="0.25">
      <c r="A607">
        <v>7.6499999999999986</v>
      </c>
      <c r="B607">
        <v>5.3582491920764891E-2</v>
      </c>
      <c r="E607">
        <v>3</v>
      </c>
      <c r="F607">
        <v>0.25875320239111871</v>
      </c>
    </row>
    <row r="608" spans="1:6" x14ac:dyDescent="0.25">
      <c r="A608">
        <v>7.6499999999999986</v>
      </c>
      <c r="B608">
        <v>0</v>
      </c>
      <c r="E608">
        <v>3</v>
      </c>
      <c r="F608">
        <v>0.25960717335610589</v>
      </c>
    </row>
    <row r="609" spans="1:6" x14ac:dyDescent="0.25">
      <c r="A609">
        <v>7.675247524752475</v>
      </c>
      <c r="B609">
        <v>0</v>
      </c>
      <c r="E609">
        <v>3</v>
      </c>
      <c r="F609">
        <v>0.25960717335610589</v>
      </c>
    </row>
    <row r="610" spans="1:6" x14ac:dyDescent="0.25">
      <c r="A610">
        <v>7.675247524752475</v>
      </c>
      <c r="B610">
        <v>5.3582491920764891E-2</v>
      </c>
      <c r="E610">
        <v>3</v>
      </c>
      <c r="F610">
        <v>0.26046114432109307</v>
      </c>
    </row>
    <row r="611" spans="1:6" x14ac:dyDescent="0.25">
      <c r="A611">
        <v>7.7004950495049496</v>
      </c>
      <c r="B611">
        <v>5.3582491920764891E-2</v>
      </c>
      <c r="E611">
        <v>3</v>
      </c>
      <c r="F611">
        <v>0.26046114432109307</v>
      </c>
    </row>
    <row r="612" spans="1:6" x14ac:dyDescent="0.25">
      <c r="A612">
        <v>7.7004950495049496</v>
      </c>
      <c r="B612">
        <v>0</v>
      </c>
      <c r="E612">
        <v>3</v>
      </c>
      <c r="F612">
        <v>0.26131511528608026</v>
      </c>
    </row>
    <row r="613" spans="1:6" x14ac:dyDescent="0.25">
      <c r="A613">
        <v>7.7257425742574251</v>
      </c>
      <c r="B613">
        <v>0</v>
      </c>
      <c r="E613">
        <v>3</v>
      </c>
      <c r="F613">
        <v>0.26131511528608026</v>
      </c>
    </row>
    <row r="614" spans="1:6" x14ac:dyDescent="0.25">
      <c r="A614">
        <v>7.7257425742574251</v>
      </c>
      <c r="B614">
        <v>5.3582491920764891E-2</v>
      </c>
      <c r="E614">
        <v>3</v>
      </c>
      <c r="F614">
        <v>0.26216908625106744</v>
      </c>
    </row>
    <row r="615" spans="1:6" x14ac:dyDescent="0.25">
      <c r="A615">
        <v>7.7509900990099005</v>
      </c>
      <c r="B615">
        <v>5.3582491920764891E-2</v>
      </c>
      <c r="E615">
        <v>3</v>
      </c>
      <c r="F615">
        <v>0.26216908625106744</v>
      </c>
    </row>
    <row r="616" spans="1:6" x14ac:dyDescent="0.25">
      <c r="A616">
        <v>7.7509900990099005</v>
      </c>
      <c r="B616">
        <v>0</v>
      </c>
      <c r="E616">
        <v>3</v>
      </c>
      <c r="F616">
        <v>0.26302305721605468</v>
      </c>
    </row>
    <row r="617" spans="1:6" x14ac:dyDescent="0.25">
      <c r="A617">
        <v>7.7762376237623752</v>
      </c>
      <c r="B617">
        <v>0</v>
      </c>
      <c r="E617">
        <v>3</v>
      </c>
      <c r="F617">
        <v>0.26302305721605468</v>
      </c>
    </row>
    <row r="618" spans="1:6" x14ac:dyDescent="0.25">
      <c r="A618">
        <v>7.7762376237623752</v>
      </c>
      <c r="B618">
        <v>5.3582491920764891E-2</v>
      </c>
      <c r="E618">
        <v>3</v>
      </c>
      <c r="F618">
        <v>0.26387702818104186</v>
      </c>
    </row>
    <row r="619" spans="1:6" x14ac:dyDescent="0.25">
      <c r="A619">
        <v>7.8014851485148506</v>
      </c>
      <c r="B619">
        <v>5.3582491920764891E-2</v>
      </c>
      <c r="E619">
        <v>3</v>
      </c>
      <c r="F619">
        <v>0.26387702818104186</v>
      </c>
    </row>
    <row r="620" spans="1:6" x14ac:dyDescent="0.25">
      <c r="A620">
        <v>7.8014851485148506</v>
      </c>
      <c r="B620">
        <v>0</v>
      </c>
      <c r="E620">
        <v>3</v>
      </c>
      <c r="F620">
        <v>0.26473099914602904</v>
      </c>
    </row>
    <row r="621" spans="1:6" x14ac:dyDescent="0.25">
      <c r="A621">
        <v>7.8267326732673261</v>
      </c>
      <c r="B621">
        <v>0</v>
      </c>
      <c r="E621">
        <v>3</v>
      </c>
      <c r="F621">
        <v>0.26473099914602904</v>
      </c>
    </row>
    <row r="622" spans="1:6" x14ac:dyDescent="0.25">
      <c r="A622">
        <v>7.8267326732673261</v>
      </c>
      <c r="B622">
        <v>5.3582491920764891E-2</v>
      </c>
      <c r="E622">
        <v>3</v>
      </c>
      <c r="F622">
        <v>0.26558497011101623</v>
      </c>
    </row>
    <row r="623" spans="1:6" x14ac:dyDescent="0.25">
      <c r="A623">
        <v>7.8519801980198016</v>
      </c>
      <c r="B623">
        <v>5.3582491920764891E-2</v>
      </c>
      <c r="E623">
        <v>3</v>
      </c>
      <c r="F623">
        <v>0.26558497011101623</v>
      </c>
    </row>
    <row r="624" spans="1:6" x14ac:dyDescent="0.25">
      <c r="A624">
        <v>7.8519801980198016</v>
      </c>
      <c r="B624">
        <v>0</v>
      </c>
      <c r="E624">
        <v>3</v>
      </c>
      <c r="F624">
        <v>0.26643894107600341</v>
      </c>
    </row>
    <row r="625" spans="1:6" x14ac:dyDescent="0.25">
      <c r="A625">
        <v>7.8772277227722771</v>
      </c>
      <c r="B625">
        <v>0</v>
      </c>
      <c r="E625">
        <v>3</v>
      </c>
      <c r="F625">
        <v>0.26643894107600341</v>
      </c>
    </row>
    <row r="626" spans="1:6" x14ac:dyDescent="0.25">
      <c r="A626">
        <v>7.8772277227722771</v>
      </c>
      <c r="B626">
        <v>5.3582491920764891E-2</v>
      </c>
      <c r="E626">
        <v>3</v>
      </c>
      <c r="F626">
        <v>0.26729291204099059</v>
      </c>
    </row>
    <row r="627" spans="1:6" x14ac:dyDescent="0.25">
      <c r="A627">
        <v>7.9024752475247517</v>
      </c>
      <c r="B627">
        <v>5.3582491920764891E-2</v>
      </c>
      <c r="E627">
        <v>3</v>
      </c>
      <c r="F627">
        <v>0.26729291204099059</v>
      </c>
    </row>
    <row r="628" spans="1:6" x14ac:dyDescent="0.25">
      <c r="A628">
        <v>7.9024752475247517</v>
      </c>
      <c r="B628">
        <v>0</v>
      </c>
      <c r="E628">
        <v>3</v>
      </c>
      <c r="F628">
        <v>0.26814688300597778</v>
      </c>
    </row>
    <row r="629" spans="1:6" x14ac:dyDescent="0.25">
      <c r="A629">
        <v>7.9277227722772272</v>
      </c>
      <c r="B629">
        <v>0</v>
      </c>
      <c r="E629">
        <v>3</v>
      </c>
      <c r="F629">
        <v>0.26814688300597778</v>
      </c>
    </row>
    <row r="630" spans="1:6" x14ac:dyDescent="0.25">
      <c r="A630">
        <v>7.9277227722772272</v>
      </c>
      <c r="B630">
        <v>5.3582491920764891E-2</v>
      </c>
      <c r="E630">
        <v>3</v>
      </c>
      <c r="F630">
        <v>0.26900085397096501</v>
      </c>
    </row>
    <row r="631" spans="1:6" x14ac:dyDescent="0.25">
      <c r="A631">
        <v>7.9529702970297027</v>
      </c>
      <c r="B631">
        <v>5.3582491920764891E-2</v>
      </c>
      <c r="E631">
        <v>3</v>
      </c>
      <c r="F631">
        <v>0.26900085397096501</v>
      </c>
    </row>
    <row r="632" spans="1:6" x14ac:dyDescent="0.25">
      <c r="A632">
        <v>7.9529702970297027</v>
      </c>
      <c r="B632">
        <v>0</v>
      </c>
      <c r="E632">
        <v>3</v>
      </c>
      <c r="F632">
        <v>0.2698548249359522</v>
      </c>
    </row>
    <row r="633" spans="1:6" x14ac:dyDescent="0.25">
      <c r="A633">
        <v>7.9782178217821773</v>
      </c>
      <c r="B633">
        <v>0</v>
      </c>
      <c r="E633">
        <v>3</v>
      </c>
      <c r="F633">
        <v>0.2698548249359522</v>
      </c>
    </row>
    <row r="634" spans="1:6" x14ac:dyDescent="0.25">
      <c r="A634">
        <v>7.9782178217821773</v>
      </c>
      <c r="B634">
        <v>5.3582491920764891E-2</v>
      </c>
      <c r="E634">
        <v>3</v>
      </c>
      <c r="F634">
        <v>0.27070879590093938</v>
      </c>
    </row>
    <row r="635" spans="1:6" x14ac:dyDescent="0.25">
      <c r="A635">
        <v>8.0034653465346537</v>
      </c>
      <c r="B635">
        <v>5.3582491920764891E-2</v>
      </c>
      <c r="E635">
        <v>3</v>
      </c>
      <c r="F635">
        <v>0.27070879590093938</v>
      </c>
    </row>
    <row r="636" spans="1:6" x14ac:dyDescent="0.25">
      <c r="A636">
        <v>8.0034653465346537</v>
      </c>
      <c r="B636">
        <v>0</v>
      </c>
      <c r="E636">
        <v>3</v>
      </c>
      <c r="F636">
        <v>0.27156276686592656</v>
      </c>
    </row>
    <row r="637" spans="1:6" x14ac:dyDescent="0.25">
      <c r="A637">
        <v>8.0287128712871283</v>
      </c>
      <c r="B637">
        <v>0</v>
      </c>
      <c r="E637">
        <v>3</v>
      </c>
      <c r="F637">
        <v>0.27156276686592656</v>
      </c>
    </row>
    <row r="638" spans="1:6" x14ac:dyDescent="0.25">
      <c r="A638">
        <v>8.0287128712871283</v>
      </c>
      <c r="B638">
        <v>5.3582491920764891E-2</v>
      </c>
      <c r="E638">
        <v>3</v>
      </c>
      <c r="F638">
        <v>0.27241673783091375</v>
      </c>
    </row>
    <row r="639" spans="1:6" x14ac:dyDescent="0.25">
      <c r="A639">
        <v>8.0539603960396029</v>
      </c>
      <c r="B639">
        <v>5.3582491920764891E-2</v>
      </c>
      <c r="E639">
        <v>3</v>
      </c>
      <c r="F639">
        <v>0.27241673783091375</v>
      </c>
    </row>
    <row r="640" spans="1:6" x14ac:dyDescent="0.25">
      <c r="A640">
        <v>8.0539603960396029</v>
      </c>
      <c r="B640">
        <v>0</v>
      </c>
      <c r="E640">
        <v>3</v>
      </c>
      <c r="F640">
        <v>0.27327070879590093</v>
      </c>
    </row>
    <row r="641" spans="1:6" x14ac:dyDescent="0.25">
      <c r="A641">
        <v>8.0792079207920793</v>
      </c>
      <c r="B641">
        <v>0</v>
      </c>
      <c r="E641">
        <v>3</v>
      </c>
      <c r="F641">
        <v>0.27327070879590093</v>
      </c>
    </row>
    <row r="642" spans="1:6" x14ac:dyDescent="0.25">
      <c r="A642">
        <v>8.0792079207920793</v>
      </c>
      <c r="B642">
        <v>5.3582491920764891E-2</v>
      </c>
      <c r="E642">
        <v>3</v>
      </c>
      <c r="F642">
        <v>0.27412467976088811</v>
      </c>
    </row>
    <row r="643" spans="1:6" x14ac:dyDescent="0.25">
      <c r="A643">
        <v>8.1044554455445539</v>
      </c>
      <c r="B643">
        <v>5.3582491920764891E-2</v>
      </c>
      <c r="E643">
        <v>3</v>
      </c>
      <c r="F643">
        <v>0.27412467976088811</v>
      </c>
    </row>
    <row r="644" spans="1:6" x14ac:dyDescent="0.25">
      <c r="A644">
        <v>8.1044554455445539</v>
      </c>
      <c r="B644">
        <v>0</v>
      </c>
      <c r="E644">
        <v>3</v>
      </c>
      <c r="F644">
        <v>0.2749786507258753</v>
      </c>
    </row>
    <row r="645" spans="1:6" x14ac:dyDescent="0.25">
      <c r="A645">
        <v>8.1297029702970285</v>
      </c>
      <c r="B645">
        <v>0</v>
      </c>
      <c r="E645">
        <v>3</v>
      </c>
      <c r="F645">
        <v>0.2749786507258753</v>
      </c>
    </row>
    <row r="646" spans="1:6" x14ac:dyDescent="0.25">
      <c r="A646">
        <v>8.1297029702970285</v>
      </c>
      <c r="B646">
        <v>5.3582491920764891E-2</v>
      </c>
      <c r="E646">
        <v>3</v>
      </c>
      <c r="F646">
        <v>0.27583262169086253</v>
      </c>
    </row>
    <row r="647" spans="1:6" x14ac:dyDescent="0.25">
      <c r="A647">
        <v>8.1549504950495049</v>
      </c>
      <c r="B647">
        <v>5.3582491920764891E-2</v>
      </c>
      <c r="E647">
        <v>3</v>
      </c>
      <c r="F647">
        <v>0.27583262169086253</v>
      </c>
    </row>
    <row r="648" spans="1:6" x14ac:dyDescent="0.25">
      <c r="A648">
        <v>8.1549504950495049</v>
      </c>
      <c r="B648">
        <v>0</v>
      </c>
      <c r="E648">
        <v>3</v>
      </c>
      <c r="F648">
        <v>0.27668659265584972</v>
      </c>
    </row>
    <row r="649" spans="1:6" x14ac:dyDescent="0.25">
      <c r="A649">
        <v>8.1801980198019795</v>
      </c>
      <c r="B649">
        <v>0</v>
      </c>
      <c r="E649">
        <v>3</v>
      </c>
      <c r="F649">
        <v>0.27668659265584972</v>
      </c>
    </row>
    <row r="650" spans="1:6" x14ac:dyDescent="0.25">
      <c r="A650">
        <v>8.1801980198019795</v>
      </c>
      <c r="B650">
        <v>5.3582491920764891E-2</v>
      </c>
      <c r="E650">
        <v>3</v>
      </c>
      <c r="F650">
        <v>0.2775405636208369</v>
      </c>
    </row>
    <row r="651" spans="1:6" x14ac:dyDescent="0.25">
      <c r="A651">
        <v>8.2054455445544541</v>
      </c>
      <c r="B651">
        <v>5.3582491920764891E-2</v>
      </c>
      <c r="E651">
        <v>3</v>
      </c>
      <c r="F651">
        <v>0.2775405636208369</v>
      </c>
    </row>
    <row r="652" spans="1:6" x14ac:dyDescent="0.25">
      <c r="A652">
        <v>8.2054455445544541</v>
      </c>
      <c r="B652">
        <v>0</v>
      </c>
      <c r="E652">
        <v>3</v>
      </c>
      <c r="F652">
        <v>0.27839453458582408</v>
      </c>
    </row>
    <row r="653" spans="1:6" x14ac:dyDescent="0.25">
      <c r="A653">
        <v>8.2306930693069305</v>
      </c>
      <c r="B653">
        <v>0</v>
      </c>
      <c r="E653">
        <v>3</v>
      </c>
      <c r="F653">
        <v>0.27839453458582408</v>
      </c>
    </row>
    <row r="654" spans="1:6" x14ac:dyDescent="0.25">
      <c r="A654">
        <v>8.2306930693069305</v>
      </c>
      <c r="B654">
        <v>5.3582491920764891E-2</v>
      </c>
      <c r="E654">
        <v>3</v>
      </c>
      <c r="F654">
        <v>0.27924850555081127</v>
      </c>
    </row>
    <row r="655" spans="1:6" x14ac:dyDescent="0.25">
      <c r="A655">
        <v>8.2559405940594051</v>
      </c>
      <c r="B655">
        <v>5.3582491920764891E-2</v>
      </c>
      <c r="E655">
        <v>3</v>
      </c>
      <c r="F655">
        <v>0.27924850555081127</v>
      </c>
    </row>
    <row r="656" spans="1:6" x14ac:dyDescent="0.25">
      <c r="A656">
        <v>8.2559405940594051</v>
      </c>
      <c r="B656">
        <v>0</v>
      </c>
      <c r="E656">
        <v>3</v>
      </c>
      <c r="F656">
        <v>0.28010247651579845</v>
      </c>
    </row>
    <row r="657" spans="1:6" x14ac:dyDescent="0.25">
      <c r="A657">
        <v>8.2811881188118797</v>
      </c>
      <c r="B657">
        <v>0</v>
      </c>
      <c r="E657">
        <v>3</v>
      </c>
      <c r="F657">
        <v>0.28010247651579845</v>
      </c>
    </row>
    <row r="658" spans="1:6" x14ac:dyDescent="0.25">
      <c r="A658">
        <v>8.2811881188118797</v>
      </c>
      <c r="B658">
        <v>5.3582491920764891E-2</v>
      </c>
      <c r="E658">
        <v>3</v>
      </c>
      <c r="F658">
        <v>0.28095644748078563</v>
      </c>
    </row>
    <row r="659" spans="1:6" x14ac:dyDescent="0.25">
      <c r="A659">
        <v>8.306435643564356</v>
      </c>
      <c r="B659">
        <v>5.3582491920764891E-2</v>
      </c>
      <c r="E659">
        <v>3</v>
      </c>
      <c r="F659">
        <v>0.28095644748078563</v>
      </c>
    </row>
    <row r="660" spans="1:6" x14ac:dyDescent="0.25">
      <c r="A660">
        <v>8.306435643564356</v>
      </c>
      <c r="B660">
        <v>0</v>
      </c>
      <c r="E660">
        <v>3</v>
      </c>
      <c r="F660">
        <v>0.28181041844577287</v>
      </c>
    </row>
    <row r="661" spans="1:6" x14ac:dyDescent="0.25">
      <c r="A661">
        <v>8.3316831683168306</v>
      </c>
      <c r="B661">
        <v>0</v>
      </c>
      <c r="E661">
        <v>3</v>
      </c>
      <c r="F661">
        <v>0.28181041844577287</v>
      </c>
    </row>
    <row r="662" spans="1:6" x14ac:dyDescent="0.25">
      <c r="A662">
        <v>8.3316831683168306</v>
      </c>
      <c r="B662">
        <v>5.3582491920764891E-2</v>
      </c>
      <c r="E662">
        <v>3</v>
      </c>
      <c r="F662">
        <v>0.28266438941076005</v>
      </c>
    </row>
    <row r="663" spans="1:6" x14ac:dyDescent="0.25">
      <c r="A663">
        <v>8.356930693069307</v>
      </c>
      <c r="B663">
        <v>5.3582491920764891E-2</v>
      </c>
      <c r="E663">
        <v>3</v>
      </c>
      <c r="F663">
        <v>0.28266438941076005</v>
      </c>
    </row>
    <row r="664" spans="1:6" x14ac:dyDescent="0.25">
      <c r="A664">
        <v>8.356930693069307</v>
      </c>
      <c r="B664">
        <v>0</v>
      </c>
      <c r="E664">
        <v>3</v>
      </c>
      <c r="F664">
        <v>0.28351836037574724</v>
      </c>
    </row>
    <row r="665" spans="1:6" x14ac:dyDescent="0.25">
      <c r="A665">
        <v>8.3821782178217816</v>
      </c>
      <c r="B665">
        <v>0</v>
      </c>
      <c r="E665">
        <v>3</v>
      </c>
      <c r="F665">
        <v>0.28351836037574724</v>
      </c>
    </row>
    <row r="666" spans="1:6" x14ac:dyDescent="0.25">
      <c r="A666">
        <v>8.3821782178217816</v>
      </c>
      <c r="B666">
        <v>5.3582491920764891E-2</v>
      </c>
      <c r="E666">
        <v>3</v>
      </c>
      <c r="F666">
        <v>0.28437233134073442</v>
      </c>
    </row>
    <row r="667" spans="1:6" x14ac:dyDescent="0.25">
      <c r="A667">
        <v>8.4074257425742562</v>
      </c>
      <c r="B667">
        <v>5.3582491920764891E-2</v>
      </c>
      <c r="E667">
        <v>3</v>
      </c>
      <c r="F667">
        <v>0.28437233134073442</v>
      </c>
    </row>
    <row r="668" spans="1:6" x14ac:dyDescent="0.25">
      <c r="A668">
        <v>8.4074257425742562</v>
      </c>
      <c r="B668">
        <v>0</v>
      </c>
      <c r="E668">
        <v>3</v>
      </c>
      <c r="F668">
        <v>0.2852263023057216</v>
      </c>
    </row>
    <row r="669" spans="1:6" x14ac:dyDescent="0.25">
      <c r="A669">
        <v>8.4326732673267326</v>
      </c>
      <c r="B669">
        <v>0</v>
      </c>
      <c r="E669">
        <v>3</v>
      </c>
      <c r="F669">
        <v>0.2852263023057216</v>
      </c>
    </row>
    <row r="670" spans="1:6" x14ac:dyDescent="0.25">
      <c r="A670">
        <v>8.4326732673267326</v>
      </c>
      <c r="B670">
        <v>5.3582491920764891E-2</v>
      </c>
      <c r="E670">
        <v>3</v>
      </c>
      <c r="F670">
        <v>0.28608027327070878</v>
      </c>
    </row>
    <row r="671" spans="1:6" x14ac:dyDescent="0.25">
      <c r="A671">
        <v>8.4579207920792072</v>
      </c>
      <c r="B671">
        <v>5.3582491920764891E-2</v>
      </c>
      <c r="E671">
        <v>3</v>
      </c>
      <c r="F671">
        <v>0.28608027327070878</v>
      </c>
    </row>
    <row r="672" spans="1:6" x14ac:dyDescent="0.25">
      <c r="A672">
        <v>8.4579207920792072</v>
      </c>
      <c r="B672">
        <v>0</v>
      </c>
      <c r="E672">
        <v>3</v>
      </c>
      <c r="F672">
        <v>0.28693424423569597</v>
      </c>
    </row>
    <row r="673" spans="1:6" x14ac:dyDescent="0.25">
      <c r="A673">
        <v>8.4831683168316836</v>
      </c>
      <c r="B673">
        <v>0</v>
      </c>
      <c r="E673">
        <v>3.5</v>
      </c>
      <c r="F673">
        <v>0.28693424423569597</v>
      </c>
    </row>
    <row r="674" spans="1:6" x14ac:dyDescent="0.25">
      <c r="A674">
        <v>8.4831683168316836</v>
      </c>
      <c r="B674">
        <v>5.3582491920764891E-2</v>
      </c>
      <c r="E674">
        <v>3.5</v>
      </c>
      <c r="F674">
        <v>0.28778821520068315</v>
      </c>
    </row>
    <row r="675" spans="1:6" x14ac:dyDescent="0.25">
      <c r="A675">
        <v>8.5084158415841582</v>
      </c>
      <c r="B675">
        <v>5.3582491920764891E-2</v>
      </c>
      <c r="E675">
        <v>4</v>
      </c>
      <c r="F675">
        <v>0.28778821520068315</v>
      </c>
    </row>
    <row r="676" spans="1:6" x14ac:dyDescent="0.25">
      <c r="A676">
        <v>8.5084158415841582</v>
      </c>
      <c r="B676">
        <v>0</v>
      </c>
      <c r="E676">
        <v>4</v>
      </c>
      <c r="F676">
        <v>0.28864218616567039</v>
      </c>
    </row>
    <row r="677" spans="1:6" x14ac:dyDescent="0.25">
      <c r="A677">
        <v>8.5336633663366328</v>
      </c>
      <c r="B677">
        <v>0</v>
      </c>
      <c r="E677">
        <v>4</v>
      </c>
      <c r="F677">
        <v>0.28864218616567039</v>
      </c>
    </row>
    <row r="678" spans="1:6" x14ac:dyDescent="0.25">
      <c r="A678">
        <v>8.5336633663366328</v>
      </c>
      <c r="B678">
        <v>5.3582491920764891E-2</v>
      </c>
      <c r="E678">
        <v>4</v>
      </c>
      <c r="F678">
        <v>0.28949615713065757</v>
      </c>
    </row>
    <row r="679" spans="1:6" x14ac:dyDescent="0.25">
      <c r="A679">
        <v>8.5589108910891092</v>
      </c>
      <c r="B679">
        <v>5.3582491920764891E-2</v>
      </c>
      <c r="E679">
        <v>4</v>
      </c>
      <c r="F679">
        <v>0.28949615713065757</v>
      </c>
    </row>
    <row r="680" spans="1:6" x14ac:dyDescent="0.25">
      <c r="A680">
        <v>8.5589108910891092</v>
      </c>
      <c r="B680">
        <v>0</v>
      </c>
      <c r="E680">
        <v>4</v>
      </c>
      <c r="F680">
        <v>0.29035012809564475</v>
      </c>
    </row>
    <row r="681" spans="1:6" x14ac:dyDescent="0.25">
      <c r="A681">
        <v>8.5841584158415838</v>
      </c>
      <c r="B681">
        <v>0</v>
      </c>
      <c r="E681">
        <v>4</v>
      </c>
      <c r="F681">
        <v>0.29035012809564475</v>
      </c>
    </row>
    <row r="682" spans="1:6" x14ac:dyDescent="0.25">
      <c r="A682">
        <v>8.5841584158415838</v>
      </c>
      <c r="B682">
        <v>5.3582491920764891E-2</v>
      </c>
      <c r="E682">
        <v>4</v>
      </c>
      <c r="F682">
        <v>0.29120409906063194</v>
      </c>
    </row>
    <row r="683" spans="1:6" x14ac:dyDescent="0.25">
      <c r="A683">
        <v>8.6094059405940584</v>
      </c>
      <c r="B683">
        <v>5.3582491920764891E-2</v>
      </c>
      <c r="E683">
        <v>4</v>
      </c>
      <c r="F683">
        <v>0.29120409906063194</v>
      </c>
    </row>
    <row r="684" spans="1:6" x14ac:dyDescent="0.25">
      <c r="A684">
        <v>8.6094059405940584</v>
      </c>
      <c r="B684">
        <v>0</v>
      </c>
      <c r="E684">
        <v>4</v>
      </c>
      <c r="F684">
        <v>0.29205807002561912</v>
      </c>
    </row>
    <row r="685" spans="1:6" x14ac:dyDescent="0.25">
      <c r="A685">
        <v>8.6346534653465348</v>
      </c>
      <c r="B685">
        <v>0</v>
      </c>
      <c r="E685">
        <v>4</v>
      </c>
      <c r="F685">
        <v>0.29205807002561912</v>
      </c>
    </row>
    <row r="686" spans="1:6" x14ac:dyDescent="0.25">
      <c r="A686">
        <v>8.6346534653465348</v>
      </c>
      <c r="B686">
        <v>5.3582491920764891E-2</v>
      </c>
      <c r="E686">
        <v>4</v>
      </c>
      <c r="F686">
        <v>0.2929120409906063</v>
      </c>
    </row>
    <row r="687" spans="1:6" x14ac:dyDescent="0.25">
      <c r="A687">
        <v>8.6599009900990094</v>
      </c>
      <c r="B687">
        <v>5.3582491920764891E-2</v>
      </c>
      <c r="E687">
        <v>4</v>
      </c>
      <c r="F687">
        <v>0.2929120409906063</v>
      </c>
    </row>
    <row r="688" spans="1:6" x14ac:dyDescent="0.25">
      <c r="A688">
        <v>8.6599009900990094</v>
      </c>
      <c r="B688">
        <v>0</v>
      </c>
      <c r="E688">
        <v>4</v>
      </c>
      <c r="F688">
        <v>0.29376601195559349</v>
      </c>
    </row>
    <row r="689" spans="1:6" x14ac:dyDescent="0.25">
      <c r="A689">
        <v>8.685148514851484</v>
      </c>
      <c r="B689">
        <v>0</v>
      </c>
      <c r="E689">
        <v>4</v>
      </c>
      <c r="F689">
        <v>0.29376601195559349</v>
      </c>
    </row>
    <row r="690" spans="1:6" x14ac:dyDescent="0.25">
      <c r="A690">
        <v>8.685148514851484</v>
      </c>
      <c r="B690">
        <v>5.3582491920764891E-2</v>
      </c>
      <c r="E690">
        <v>4</v>
      </c>
      <c r="F690">
        <v>0.29461998292058073</v>
      </c>
    </row>
    <row r="691" spans="1:6" x14ac:dyDescent="0.25">
      <c r="A691">
        <v>8.7103960396039604</v>
      </c>
      <c r="B691">
        <v>5.3582491920764891E-2</v>
      </c>
      <c r="E691">
        <v>4</v>
      </c>
      <c r="F691">
        <v>0.29461998292058073</v>
      </c>
    </row>
    <row r="692" spans="1:6" x14ac:dyDescent="0.25">
      <c r="A692">
        <v>8.7103960396039604</v>
      </c>
      <c r="B692">
        <v>0</v>
      </c>
      <c r="E692">
        <v>4</v>
      </c>
      <c r="F692">
        <v>0.29547395388556791</v>
      </c>
    </row>
    <row r="693" spans="1:6" x14ac:dyDescent="0.25">
      <c r="A693">
        <v>8.735643564356435</v>
      </c>
      <c r="B693">
        <v>0</v>
      </c>
      <c r="E693">
        <v>4</v>
      </c>
      <c r="F693">
        <v>0.29547395388556791</v>
      </c>
    </row>
    <row r="694" spans="1:6" x14ac:dyDescent="0.25">
      <c r="A694">
        <v>8.735643564356435</v>
      </c>
      <c r="B694">
        <v>5.3582491920764891E-2</v>
      </c>
      <c r="E694">
        <v>4</v>
      </c>
      <c r="F694">
        <v>0.29632792485055509</v>
      </c>
    </row>
    <row r="695" spans="1:6" x14ac:dyDescent="0.25">
      <c r="A695">
        <v>8.7608910891089096</v>
      </c>
      <c r="B695">
        <v>5.3582491920764891E-2</v>
      </c>
      <c r="E695">
        <v>4</v>
      </c>
      <c r="F695">
        <v>0.29632792485055509</v>
      </c>
    </row>
    <row r="696" spans="1:6" x14ac:dyDescent="0.25">
      <c r="A696">
        <v>8.7608910891089096</v>
      </c>
      <c r="B696">
        <v>0</v>
      </c>
      <c r="E696">
        <v>4</v>
      </c>
      <c r="F696">
        <v>0.29718189581554227</v>
      </c>
    </row>
    <row r="697" spans="1:6" x14ac:dyDescent="0.25">
      <c r="A697">
        <v>8.7861386138613859</v>
      </c>
      <c r="B697">
        <v>0</v>
      </c>
      <c r="E697">
        <v>4</v>
      </c>
      <c r="F697">
        <v>0.29718189581554227</v>
      </c>
    </row>
    <row r="698" spans="1:6" x14ac:dyDescent="0.25">
      <c r="A698">
        <v>8.7861386138613859</v>
      </c>
      <c r="B698">
        <v>5.3582491920764891E-2</v>
      </c>
      <c r="E698">
        <v>4</v>
      </c>
      <c r="F698">
        <v>0.29803586678052946</v>
      </c>
    </row>
    <row r="699" spans="1:6" x14ac:dyDescent="0.25">
      <c r="A699">
        <v>8.8113861386138606</v>
      </c>
      <c r="B699">
        <v>5.3582491920764891E-2</v>
      </c>
      <c r="E699">
        <v>4</v>
      </c>
      <c r="F699">
        <v>0.29803586678052946</v>
      </c>
    </row>
    <row r="700" spans="1:6" x14ac:dyDescent="0.25">
      <c r="A700">
        <v>8.8113861386138606</v>
      </c>
      <c r="B700">
        <v>0</v>
      </c>
      <c r="E700">
        <v>4</v>
      </c>
      <c r="F700">
        <v>0.29888983774551664</v>
      </c>
    </row>
    <row r="701" spans="1:6" x14ac:dyDescent="0.25">
      <c r="A701">
        <v>8.8366336633663352</v>
      </c>
      <c r="B701">
        <v>0</v>
      </c>
      <c r="E701">
        <v>4</v>
      </c>
      <c r="F701">
        <v>0.29888983774551664</v>
      </c>
    </row>
    <row r="702" spans="1:6" x14ac:dyDescent="0.25">
      <c r="A702">
        <v>8.8366336633663352</v>
      </c>
      <c r="B702">
        <v>5.3582491920764891E-2</v>
      </c>
      <c r="E702">
        <v>4</v>
      </c>
      <c r="F702">
        <v>0.29974380871050382</v>
      </c>
    </row>
    <row r="703" spans="1:6" x14ac:dyDescent="0.25">
      <c r="A703">
        <v>8.8618811881188115</v>
      </c>
      <c r="B703">
        <v>5.3582491920764891E-2</v>
      </c>
      <c r="E703">
        <v>4</v>
      </c>
      <c r="F703">
        <v>0.29974380871050382</v>
      </c>
    </row>
    <row r="704" spans="1:6" x14ac:dyDescent="0.25">
      <c r="A704">
        <v>8.8618811881188115</v>
      </c>
      <c r="B704">
        <v>0</v>
      </c>
      <c r="E704">
        <v>4</v>
      </c>
      <c r="F704">
        <v>0.30059777967549101</v>
      </c>
    </row>
    <row r="705" spans="1:6" x14ac:dyDescent="0.25">
      <c r="A705">
        <v>8.8871287128712861</v>
      </c>
      <c r="B705">
        <v>0</v>
      </c>
      <c r="E705">
        <v>4</v>
      </c>
      <c r="F705">
        <v>0.30059777967549101</v>
      </c>
    </row>
    <row r="706" spans="1:6" x14ac:dyDescent="0.25">
      <c r="A706">
        <v>8.8871287128712861</v>
      </c>
      <c r="B706">
        <v>5.3582491920764891E-2</v>
      </c>
      <c r="E706">
        <v>4</v>
      </c>
      <c r="F706">
        <v>0.30145175064047824</v>
      </c>
    </row>
    <row r="707" spans="1:6" x14ac:dyDescent="0.25">
      <c r="A707">
        <v>8.9123762376237607</v>
      </c>
      <c r="B707">
        <v>5.3582491920764891E-2</v>
      </c>
      <c r="E707">
        <v>4</v>
      </c>
      <c r="F707">
        <v>0.30145175064047824</v>
      </c>
    </row>
    <row r="708" spans="1:6" x14ac:dyDescent="0.25">
      <c r="A708">
        <v>8.9123762376237607</v>
      </c>
      <c r="B708">
        <v>0</v>
      </c>
      <c r="E708">
        <v>4</v>
      </c>
      <c r="F708">
        <v>0.30230572160546543</v>
      </c>
    </row>
    <row r="709" spans="1:6" x14ac:dyDescent="0.25">
      <c r="A709">
        <v>8.9376237623762371</v>
      </c>
      <c r="B709">
        <v>0</v>
      </c>
      <c r="E709">
        <v>4</v>
      </c>
      <c r="F709">
        <v>0.30230572160546543</v>
      </c>
    </row>
    <row r="710" spans="1:6" x14ac:dyDescent="0.25">
      <c r="A710">
        <v>8.9376237623762371</v>
      </c>
      <c r="B710">
        <v>5.3582491920764891E-2</v>
      </c>
      <c r="E710">
        <v>4</v>
      </c>
      <c r="F710">
        <v>0.30315969257045261</v>
      </c>
    </row>
    <row r="711" spans="1:6" x14ac:dyDescent="0.25">
      <c r="A711">
        <v>8.9628712871287117</v>
      </c>
      <c r="B711">
        <v>5.3582491920764891E-2</v>
      </c>
      <c r="E711">
        <v>4</v>
      </c>
      <c r="F711">
        <v>0.30315969257045261</v>
      </c>
    </row>
    <row r="712" spans="1:6" x14ac:dyDescent="0.25">
      <c r="A712">
        <v>8.9628712871287117</v>
      </c>
      <c r="B712">
        <v>0</v>
      </c>
      <c r="E712">
        <v>4</v>
      </c>
      <c r="F712">
        <v>0.30401366353543979</v>
      </c>
    </row>
    <row r="713" spans="1:6" x14ac:dyDescent="0.25">
      <c r="A713">
        <v>8.9881188118811881</v>
      </c>
      <c r="B713">
        <v>0</v>
      </c>
      <c r="E713">
        <v>4</v>
      </c>
      <c r="F713">
        <v>0.30401366353543979</v>
      </c>
    </row>
    <row r="714" spans="1:6" x14ac:dyDescent="0.25">
      <c r="A714">
        <v>8.9881188118811881</v>
      </c>
      <c r="B714">
        <v>5.3582491920764891E-2</v>
      </c>
      <c r="E714">
        <v>4</v>
      </c>
      <c r="F714">
        <v>0.30486763450042698</v>
      </c>
    </row>
    <row r="715" spans="1:6" x14ac:dyDescent="0.25">
      <c r="A715">
        <v>9.0133663366336627</v>
      </c>
      <c r="B715">
        <v>5.3582491920764891E-2</v>
      </c>
      <c r="E715">
        <v>4</v>
      </c>
      <c r="F715">
        <v>0.30486763450042698</v>
      </c>
    </row>
    <row r="716" spans="1:6" x14ac:dyDescent="0.25">
      <c r="A716">
        <v>9.0133663366336627</v>
      </c>
      <c r="B716">
        <v>0</v>
      </c>
      <c r="E716">
        <v>4</v>
      </c>
      <c r="F716">
        <v>0.30572160546541416</v>
      </c>
    </row>
    <row r="717" spans="1:6" x14ac:dyDescent="0.25">
      <c r="A717">
        <v>9.0386138613861373</v>
      </c>
      <c r="B717">
        <v>0</v>
      </c>
      <c r="E717">
        <v>4</v>
      </c>
      <c r="F717">
        <v>0.30572160546541416</v>
      </c>
    </row>
    <row r="718" spans="1:6" x14ac:dyDescent="0.25">
      <c r="A718">
        <v>9.0386138613861373</v>
      </c>
      <c r="B718">
        <v>5.3582491920764891E-2</v>
      </c>
      <c r="E718">
        <v>4</v>
      </c>
      <c r="F718">
        <v>0.30657557643040134</v>
      </c>
    </row>
    <row r="719" spans="1:6" x14ac:dyDescent="0.25">
      <c r="A719">
        <v>9.0638613861386137</v>
      </c>
      <c r="B719">
        <v>5.3582491920764891E-2</v>
      </c>
      <c r="E719">
        <v>4</v>
      </c>
      <c r="F719">
        <v>0.30657557643040134</v>
      </c>
    </row>
    <row r="720" spans="1:6" x14ac:dyDescent="0.25">
      <c r="A720">
        <v>9.0638613861386137</v>
      </c>
      <c r="B720">
        <v>0</v>
      </c>
      <c r="E720">
        <v>4</v>
      </c>
      <c r="F720">
        <v>0.30742954739538858</v>
      </c>
    </row>
    <row r="721" spans="1:6" x14ac:dyDescent="0.25">
      <c r="A721">
        <v>9.0891089108910883</v>
      </c>
      <c r="B721">
        <v>0</v>
      </c>
      <c r="E721">
        <v>4</v>
      </c>
      <c r="F721">
        <v>0.30742954739538858</v>
      </c>
    </row>
    <row r="722" spans="1:6" x14ac:dyDescent="0.25">
      <c r="A722">
        <v>9.0891089108910883</v>
      </c>
      <c r="B722">
        <v>5.3582491920764891E-2</v>
      </c>
      <c r="E722">
        <v>4</v>
      </c>
      <c r="F722">
        <v>0.30828351836037576</v>
      </c>
    </row>
    <row r="723" spans="1:6" x14ac:dyDescent="0.25">
      <c r="A723">
        <v>9.1143564356435647</v>
      </c>
      <c r="B723">
        <v>5.3582491920764891E-2</v>
      </c>
      <c r="E723">
        <v>4</v>
      </c>
      <c r="F723">
        <v>0.30828351836037576</v>
      </c>
    </row>
    <row r="724" spans="1:6" x14ac:dyDescent="0.25">
      <c r="A724">
        <v>9.1143564356435647</v>
      </c>
      <c r="B724">
        <v>0</v>
      </c>
      <c r="E724">
        <v>4</v>
      </c>
      <c r="F724">
        <v>0.30913748932536295</v>
      </c>
    </row>
    <row r="725" spans="1:6" x14ac:dyDescent="0.25">
      <c r="A725">
        <v>9.1396039603960393</v>
      </c>
      <c r="B725">
        <v>0</v>
      </c>
      <c r="E725">
        <v>4</v>
      </c>
      <c r="F725">
        <v>0.30913748932536295</v>
      </c>
    </row>
    <row r="726" spans="1:6" x14ac:dyDescent="0.25">
      <c r="A726">
        <v>9.1396039603960393</v>
      </c>
      <c r="B726">
        <v>5.3582491920764891E-2</v>
      </c>
      <c r="E726">
        <v>4</v>
      </c>
      <c r="F726">
        <v>0.30999146029035013</v>
      </c>
    </row>
    <row r="727" spans="1:6" x14ac:dyDescent="0.25">
      <c r="A727">
        <v>9.1648514851485139</v>
      </c>
      <c r="B727">
        <v>5.3582491920764891E-2</v>
      </c>
      <c r="E727">
        <v>4</v>
      </c>
      <c r="F727">
        <v>0.30999146029035013</v>
      </c>
    </row>
    <row r="728" spans="1:6" x14ac:dyDescent="0.25">
      <c r="A728">
        <v>9.1648514851485139</v>
      </c>
      <c r="B728">
        <v>0</v>
      </c>
      <c r="E728">
        <v>4</v>
      </c>
      <c r="F728">
        <v>0.31084543125533731</v>
      </c>
    </row>
    <row r="729" spans="1:6" x14ac:dyDescent="0.25">
      <c r="A729">
        <v>9.1900990099009903</v>
      </c>
      <c r="B729">
        <v>0</v>
      </c>
      <c r="E729">
        <v>4</v>
      </c>
      <c r="F729">
        <v>0.31084543125533731</v>
      </c>
    </row>
    <row r="730" spans="1:6" x14ac:dyDescent="0.25">
      <c r="A730">
        <v>9.1900990099009903</v>
      </c>
      <c r="B730">
        <v>5.3582491920764891E-2</v>
      </c>
      <c r="E730">
        <v>4</v>
      </c>
      <c r="F730">
        <v>0.3116994022203245</v>
      </c>
    </row>
    <row r="731" spans="1:6" x14ac:dyDescent="0.25">
      <c r="A731">
        <v>9.2153465346534649</v>
      </c>
      <c r="B731">
        <v>5.3582491920764891E-2</v>
      </c>
      <c r="E731">
        <v>4</v>
      </c>
      <c r="F731">
        <v>0.3116994022203245</v>
      </c>
    </row>
    <row r="732" spans="1:6" x14ac:dyDescent="0.25">
      <c r="A732">
        <v>9.2153465346534649</v>
      </c>
      <c r="B732">
        <v>0</v>
      </c>
      <c r="E732">
        <v>4</v>
      </c>
      <c r="F732">
        <v>0.31255337318531168</v>
      </c>
    </row>
    <row r="733" spans="1:6" x14ac:dyDescent="0.25">
      <c r="A733">
        <v>9.2405940594059395</v>
      </c>
      <c r="B733">
        <v>0</v>
      </c>
      <c r="E733">
        <v>4</v>
      </c>
      <c r="F733">
        <v>0.31255337318531168</v>
      </c>
    </row>
    <row r="734" spans="1:6" x14ac:dyDescent="0.25">
      <c r="A734">
        <v>9.2405940594059395</v>
      </c>
      <c r="B734">
        <v>5.3582491920764891E-2</v>
      </c>
      <c r="E734">
        <v>4</v>
      </c>
      <c r="F734">
        <v>0.31340734415029892</v>
      </c>
    </row>
    <row r="735" spans="1:6" x14ac:dyDescent="0.25">
      <c r="A735">
        <v>9.2658415841584159</v>
      </c>
      <c r="B735">
        <v>5.3582491920764891E-2</v>
      </c>
      <c r="E735">
        <v>4</v>
      </c>
      <c r="F735">
        <v>0.31340734415029892</v>
      </c>
    </row>
    <row r="736" spans="1:6" x14ac:dyDescent="0.25">
      <c r="A736">
        <v>9.2658415841584159</v>
      </c>
      <c r="B736">
        <v>0</v>
      </c>
      <c r="E736">
        <v>4</v>
      </c>
      <c r="F736">
        <v>0.3142613151152861</v>
      </c>
    </row>
    <row r="737" spans="1:6" x14ac:dyDescent="0.25">
      <c r="A737">
        <v>9.2910891089108905</v>
      </c>
      <c r="B737">
        <v>0</v>
      </c>
      <c r="E737">
        <v>4</v>
      </c>
      <c r="F737">
        <v>0.3142613151152861</v>
      </c>
    </row>
    <row r="738" spans="1:6" x14ac:dyDescent="0.25">
      <c r="A738">
        <v>9.2910891089108905</v>
      </c>
      <c r="B738">
        <v>5.3582491920764891E-2</v>
      </c>
      <c r="E738">
        <v>4</v>
      </c>
      <c r="F738">
        <v>0.31511528608027328</v>
      </c>
    </row>
    <row r="739" spans="1:6" x14ac:dyDescent="0.25">
      <c r="A739">
        <v>9.3163366336633651</v>
      </c>
      <c r="B739">
        <v>5.3582491920764891E-2</v>
      </c>
      <c r="E739">
        <v>4</v>
      </c>
      <c r="F739">
        <v>0.31511528608027328</v>
      </c>
    </row>
    <row r="740" spans="1:6" x14ac:dyDescent="0.25">
      <c r="A740">
        <v>9.3163366336633651</v>
      </c>
      <c r="B740">
        <v>0</v>
      </c>
      <c r="E740">
        <v>4</v>
      </c>
      <c r="F740">
        <v>0.31596925704526047</v>
      </c>
    </row>
    <row r="741" spans="1:6" x14ac:dyDescent="0.25">
      <c r="A741">
        <v>9.3415841584158414</v>
      </c>
      <c r="B741">
        <v>0</v>
      </c>
      <c r="E741">
        <v>4</v>
      </c>
      <c r="F741">
        <v>0.31596925704526047</v>
      </c>
    </row>
    <row r="742" spans="1:6" x14ac:dyDescent="0.25">
      <c r="A742">
        <v>9.3415841584158414</v>
      </c>
      <c r="B742">
        <v>5.3582491920764891E-2</v>
      </c>
      <c r="E742">
        <v>4</v>
      </c>
      <c r="F742">
        <v>0.31682322801024765</v>
      </c>
    </row>
    <row r="743" spans="1:6" x14ac:dyDescent="0.25">
      <c r="A743">
        <v>9.366831683168316</v>
      </c>
      <c r="B743">
        <v>5.3582491920764891E-2</v>
      </c>
      <c r="E743">
        <v>4</v>
      </c>
      <c r="F743">
        <v>0.31682322801024765</v>
      </c>
    </row>
    <row r="744" spans="1:6" x14ac:dyDescent="0.25">
      <c r="A744">
        <v>9.366831683168316</v>
      </c>
      <c r="B744">
        <v>0</v>
      </c>
      <c r="E744">
        <v>4</v>
      </c>
      <c r="F744">
        <v>0.31767719897523483</v>
      </c>
    </row>
    <row r="745" spans="1:6" x14ac:dyDescent="0.25">
      <c r="A745">
        <v>9.3920792079207907</v>
      </c>
      <c r="B745">
        <v>0</v>
      </c>
      <c r="E745">
        <v>4</v>
      </c>
      <c r="F745">
        <v>0.31767719897523483</v>
      </c>
    </row>
    <row r="746" spans="1:6" x14ac:dyDescent="0.25">
      <c r="A746">
        <v>9.3920792079207907</v>
      </c>
      <c r="B746">
        <v>5.3582491920764891E-2</v>
      </c>
      <c r="E746">
        <v>4</v>
      </c>
      <c r="F746">
        <v>0.31853116994022201</v>
      </c>
    </row>
    <row r="747" spans="1:6" x14ac:dyDescent="0.25">
      <c r="A747">
        <v>9.417326732673267</v>
      </c>
      <c r="B747">
        <v>5.3582491920764891E-2</v>
      </c>
      <c r="E747">
        <v>4</v>
      </c>
      <c r="F747">
        <v>0.31853116994022201</v>
      </c>
    </row>
    <row r="748" spans="1:6" x14ac:dyDescent="0.25">
      <c r="A748">
        <v>9.417326732673267</v>
      </c>
      <c r="B748">
        <v>0</v>
      </c>
      <c r="E748">
        <v>4</v>
      </c>
      <c r="F748">
        <v>0.3193851409052092</v>
      </c>
    </row>
    <row r="749" spans="1:6" x14ac:dyDescent="0.25">
      <c r="A749">
        <v>9.4425742574257416</v>
      </c>
      <c r="B749">
        <v>0</v>
      </c>
      <c r="E749">
        <v>4</v>
      </c>
      <c r="F749">
        <v>0.3193851409052092</v>
      </c>
    </row>
    <row r="750" spans="1:6" x14ac:dyDescent="0.25">
      <c r="A750">
        <v>9.4425742574257416</v>
      </c>
      <c r="B750">
        <v>5.3582491920764891E-2</v>
      </c>
      <c r="E750">
        <v>4</v>
      </c>
      <c r="F750">
        <v>0.32023911187019644</v>
      </c>
    </row>
    <row r="751" spans="1:6" x14ac:dyDescent="0.25">
      <c r="A751">
        <v>9.4678217821782162</v>
      </c>
      <c r="B751">
        <v>5.3582491920764891E-2</v>
      </c>
      <c r="E751">
        <v>4</v>
      </c>
      <c r="F751">
        <v>0.32023911187019644</v>
      </c>
    </row>
    <row r="752" spans="1:6" x14ac:dyDescent="0.25">
      <c r="A752">
        <v>9.4678217821782162</v>
      </c>
      <c r="B752">
        <v>0</v>
      </c>
      <c r="E752">
        <v>4</v>
      </c>
      <c r="F752">
        <v>0.32109308283518362</v>
      </c>
    </row>
    <row r="753" spans="1:6" x14ac:dyDescent="0.25">
      <c r="A753">
        <v>9.4930693069306926</v>
      </c>
      <c r="B753">
        <v>0</v>
      </c>
      <c r="E753">
        <v>4</v>
      </c>
      <c r="F753">
        <v>0.32109308283518362</v>
      </c>
    </row>
    <row r="754" spans="1:6" x14ac:dyDescent="0.25">
      <c r="A754">
        <v>9.4930693069306926</v>
      </c>
      <c r="B754">
        <v>5.3582491920764891E-2</v>
      </c>
      <c r="E754">
        <v>4</v>
      </c>
      <c r="F754">
        <v>0.3219470538001708</v>
      </c>
    </row>
    <row r="755" spans="1:6" x14ac:dyDescent="0.25">
      <c r="A755">
        <v>9.5183168316831672</v>
      </c>
      <c r="B755">
        <v>5.3582491920764891E-2</v>
      </c>
      <c r="E755">
        <v>4</v>
      </c>
      <c r="F755">
        <v>0.3219470538001708</v>
      </c>
    </row>
    <row r="756" spans="1:6" x14ac:dyDescent="0.25">
      <c r="A756">
        <v>9.5183168316831672</v>
      </c>
      <c r="B756">
        <v>0</v>
      </c>
      <c r="E756">
        <v>4</v>
      </c>
      <c r="F756">
        <v>0.32280102476515798</v>
      </c>
    </row>
    <row r="757" spans="1:6" x14ac:dyDescent="0.25">
      <c r="A757">
        <v>9.5435643564356418</v>
      </c>
      <c r="B757">
        <v>0</v>
      </c>
      <c r="E757">
        <v>4</v>
      </c>
      <c r="F757">
        <v>0.32280102476515798</v>
      </c>
    </row>
    <row r="758" spans="1:6" x14ac:dyDescent="0.25">
      <c r="A758">
        <v>9.5435643564356418</v>
      </c>
      <c r="B758">
        <v>5.3582491920764891E-2</v>
      </c>
      <c r="E758">
        <v>4</v>
      </c>
      <c r="F758">
        <v>0.32365499573014517</v>
      </c>
    </row>
    <row r="759" spans="1:6" x14ac:dyDescent="0.25">
      <c r="A759">
        <v>9.5688118811881182</v>
      </c>
      <c r="B759">
        <v>5.3582491920764891E-2</v>
      </c>
      <c r="E759">
        <v>4</v>
      </c>
      <c r="F759">
        <v>0.32365499573014517</v>
      </c>
    </row>
    <row r="760" spans="1:6" x14ac:dyDescent="0.25">
      <c r="A760">
        <v>9.5688118811881182</v>
      </c>
      <c r="B760">
        <v>0</v>
      </c>
      <c r="E760">
        <v>4</v>
      </c>
      <c r="F760">
        <v>0.32450896669513235</v>
      </c>
    </row>
    <row r="761" spans="1:6" x14ac:dyDescent="0.25">
      <c r="A761">
        <v>9.5940594059405946</v>
      </c>
      <c r="B761">
        <v>0</v>
      </c>
      <c r="E761">
        <v>4</v>
      </c>
      <c r="F761">
        <v>0.32450896669513235</v>
      </c>
    </row>
    <row r="762" spans="1:6" x14ac:dyDescent="0.25">
      <c r="A762">
        <v>9.5940594059405946</v>
      </c>
      <c r="B762">
        <v>5.3582491920764891E-2</v>
      </c>
      <c r="E762">
        <v>4</v>
      </c>
      <c r="F762">
        <v>0.32536293766011953</v>
      </c>
    </row>
    <row r="763" spans="1:6" x14ac:dyDescent="0.25">
      <c r="A763">
        <v>9.6193069306930692</v>
      </c>
      <c r="B763">
        <v>5.3582491920764891E-2</v>
      </c>
      <c r="E763">
        <v>4</v>
      </c>
      <c r="F763">
        <v>0.32536293766011953</v>
      </c>
    </row>
    <row r="764" spans="1:6" x14ac:dyDescent="0.25">
      <c r="A764">
        <v>9.6193069306930692</v>
      </c>
      <c r="B764">
        <v>0</v>
      </c>
      <c r="E764">
        <v>4</v>
      </c>
      <c r="F764">
        <v>0.32621690862510677</v>
      </c>
    </row>
    <row r="765" spans="1:6" x14ac:dyDescent="0.25">
      <c r="A765">
        <v>9.6445544554455438</v>
      </c>
      <c r="B765">
        <v>0</v>
      </c>
      <c r="E765">
        <v>4</v>
      </c>
      <c r="F765">
        <v>0.32621690862510677</v>
      </c>
    </row>
    <row r="766" spans="1:6" x14ac:dyDescent="0.25">
      <c r="A766">
        <v>9.6445544554455438</v>
      </c>
      <c r="B766">
        <v>5.3582491920764891E-2</v>
      </c>
      <c r="E766">
        <v>4</v>
      </c>
      <c r="F766">
        <v>0.32707087959009395</v>
      </c>
    </row>
    <row r="767" spans="1:6" x14ac:dyDescent="0.25">
      <c r="A767">
        <v>9.6698019801980202</v>
      </c>
      <c r="B767">
        <v>5.3582491920764891E-2</v>
      </c>
      <c r="E767">
        <v>4</v>
      </c>
      <c r="F767">
        <v>0.32707087959009395</v>
      </c>
    </row>
    <row r="768" spans="1:6" x14ac:dyDescent="0.25">
      <c r="A768">
        <v>9.6698019801980202</v>
      </c>
      <c r="B768">
        <v>0</v>
      </c>
      <c r="E768">
        <v>4</v>
      </c>
      <c r="F768">
        <v>0.32792485055508114</v>
      </c>
    </row>
    <row r="769" spans="1:6" x14ac:dyDescent="0.25">
      <c r="A769">
        <v>9.6950495049504948</v>
      </c>
      <c r="B769">
        <v>0</v>
      </c>
      <c r="E769">
        <v>4</v>
      </c>
      <c r="F769">
        <v>0.32792485055508114</v>
      </c>
    </row>
    <row r="770" spans="1:6" x14ac:dyDescent="0.25">
      <c r="A770">
        <v>9.6950495049504948</v>
      </c>
      <c r="B770">
        <v>5.3582491920764891E-2</v>
      </c>
      <c r="E770">
        <v>4</v>
      </c>
      <c r="F770">
        <v>0.32877882152006832</v>
      </c>
    </row>
    <row r="771" spans="1:6" x14ac:dyDescent="0.25">
      <c r="A771">
        <v>9.7202970297029694</v>
      </c>
      <c r="B771">
        <v>5.3582491920764891E-2</v>
      </c>
      <c r="E771">
        <v>4</v>
      </c>
      <c r="F771">
        <v>0.32877882152006832</v>
      </c>
    </row>
    <row r="772" spans="1:6" x14ac:dyDescent="0.25">
      <c r="A772">
        <v>9.7202970297029694</v>
      </c>
      <c r="B772">
        <v>0</v>
      </c>
      <c r="E772">
        <v>4</v>
      </c>
      <c r="F772">
        <v>0.3296327924850555</v>
      </c>
    </row>
    <row r="773" spans="1:6" x14ac:dyDescent="0.25">
      <c r="A773">
        <v>9.7455445544554458</v>
      </c>
      <c r="B773">
        <v>0</v>
      </c>
      <c r="E773">
        <v>4</v>
      </c>
      <c r="F773">
        <v>0.3296327924850555</v>
      </c>
    </row>
    <row r="774" spans="1:6" x14ac:dyDescent="0.25">
      <c r="A774">
        <v>9.7455445544554458</v>
      </c>
      <c r="B774">
        <v>5.3582491920764891E-2</v>
      </c>
      <c r="E774">
        <v>4</v>
      </c>
      <c r="F774">
        <v>0.33048676345004269</v>
      </c>
    </row>
    <row r="775" spans="1:6" x14ac:dyDescent="0.25">
      <c r="A775">
        <v>9.7707920792079186</v>
      </c>
      <c r="B775">
        <v>5.3582491920764891E-2</v>
      </c>
      <c r="E775">
        <v>4</v>
      </c>
      <c r="F775">
        <v>0.33048676345004269</v>
      </c>
    </row>
    <row r="776" spans="1:6" x14ac:dyDescent="0.25">
      <c r="A776">
        <v>9.7707920792079186</v>
      </c>
      <c r="B776">
        <v>0</v>
      </c>
      <c r="E776">
        <v>4</v>
      </c>
      <c r="F776">
        <v>0.33134073441502987</v>
      </c>
    </row>
    <row r="777" spans="1:6" x14ac:dyDescent="0.25">
      <c r="A777">
        <v>9.796039603960395</v>
      </c>
      <c r="B777">
        <v>0</v>
      </c>
      <c r="E777">
        <v>4</v>
      </c>
      <c r="F777">
        <v>0.33134073441502987</v>
      </c>
    </row>
    <row r="778" spans="1:6" x14ac:dyDescent="0.25">
      <c r="A778">
        <v>9.796039603960395</v>
      </c>
      <c r="B778">
        <v>5.3582491920764891E-2</v>
      </c>
      <c r="E778">
        <v>4</v>
      </c>
      <c r="F778">
        <v>0.33219470538001705</v>
      </c>
    </row>
    <row r="779" spans="1:6" x14ac:dyDescent="0.25">
      <c r="A779">
        <v>9.8212871287128714</v>
      </c>
      <c r="B779">
        <v>5.3582491920764891E-2</v>
      </c>
      <c r="E779">
        <v>4</v>
      </c>
      <c r="F779">
        <v>0.33219470538001705</v>
      </c>
    </row>
    <row r="780" spans="1:6" x14ac:dyDescent="0.25">
      <c r="A780">
        <v>9.8212871287128714</v>
      </c>
      <c r="B780">
        <v>0</v>
      </c>
      <c r="E780">
        <v>4</v>
      </c>
      <c r="F780">
        <v>0.33304867634500429</v>
      </c>
    </row>
    <row r="781" spans="1:6" x14ac:dyDescent="0.25">
      <c r="A781">
        <v>9.846534653465346</v>
      </c>
      <c r="B781">
        <v>0</v>
      </c>
      <c r="E781">
        <v>4</v>
      </c>
      <c r="F781">
        <v>0.33304867634500429</v>
      </c>
    </row>
    <row r="782" spans="1:6" x14ac:dyDescent="0.25">
      <c r="A782">
        <v>9.846534653465346</v>
      </c>
      <c r="B782">
        <v>5.3582491920764891E-2</v>
      </c>
      <c r="E782">
        <v>4</v>
      </c>
      <c r="F782">
        <v>0.33390264730999147</v>
      </c>
    </row>
    <row r="783" spans="1:6" x14ac:dyDescent="0.25">
      <c r="A783">
        <v>9.8717821782178206</v>
      </c>
      <c r="B783">
        <v>5.3582491920764891E-2</v>
      </c>
      <c r="E783">
        <v>4</v>
      </c>
      <c r="F783">
        <v>0.33390264730999147</v>
      </c>
    </row>
    <row r="784" spans="1:6" x14ac:dyDescent="0.25">
      <c r="A784">
        <v>9.8717821782178206</v>
      </c>
      <c r="B784">
        <v>0</v>
      </c>
      <c r="E784">
        <v>4</v>
      </c>
      <c r="F784">
        <v>0.33475661827497866</v>
      </c>
    </row>
    <row r="785" spans="1:6" x14ac:dyDescent="0.25">
      <c r="A785">
        <v>9.8970297029702969</v>
      </c>
      <c r="B785">
        <v>0</v>
      </c>
      <c r="E785">
        <v>4</v>
      </c>
      <c r="F785">
        <v>0.33475661827497866</v>
      </c>
    </row>
    <row r="786" spans="1:6" x14ac:dyDescent="0.25">
      <c r="A786">
        <v>9.8970297029702969</v>
      </c>
      <c r="B786">
        <v>5.3582491920764891E-2</v>
      </c>
      <c r="E786">
        <v>4</v>
      </c>
      <c r="F786">
        <v>0.33561058923996584</v>
      </c>
    </row>
    <row r="787" spans="1:6" x14ac:dyDescent="0.25">
      <c r="A787">
        <v>9.9222772277227715</v>
      </c>
      <c r="B787">
        <v>5.3582491920764891E-2</v>
      </c>
      <c r="E787">
        <v>4</v>
      </c>
      <c r="F787">
        <v>0.33561058923996584</v>
      </c>
    </row>
    <row r="788" spans="1:6" x14ac:dyDescent="0.25">
      <c r="A788">
        <v>9.9222772277227715</v>
      </c>
      <c r="B788">
        <v>0</v>
      </c>
      <c r="E788">
        <v>4</v>
      </c>
      <c r="F788">
        <v>0.33646456020495302</v>
      </c>
    </row>
    <row r="789" spans="1:6" x14ac:dyDescent="0.25">
      <c r="A789">
        <v>9.9475247524752461</v>
      </c>
      <c r="B789">
        <v>0</v>
      </c>
      <c r="E789">
        <v>4</v>
      </c>
      <c r="F789">
        <v>0.33646456020495302</v>
      </c>
    </row>
    <row r="790" spans="1:6" x14ac:dyDescent="0.25">
      <c r="A790">
        <v>9.9475247524752461</v>
      </c>
      <c r="B790">
        <v>5.3582491920764891E-2</v>
      </c>
      <c r="E790">
        <v>4</v>
      </c>
      <c r="F790">
        <v>0.33731853116994021</v>
      </c>
    </row>
    <row r="791" spans="1:6" x14ac:dyDescent="0.25">
      <c r="A791">
        <v>9.9727722772277225</v>
      </c>
      <c r="B791">
        <v>5.3582491920764891E-2</v>
      </c>
      <c r="E791">
        <v>4</v>
      </c>
      <c r="F791">
        <v>0.33731853116994021</v>
      </c>
    </row>
    <row r="792" spans="1:6" x14ac:dyDescent="0.25">
      <c r="A792">
        <v>9.9727722772277225</v>
      </c>
      <c r="B792">
        <v>0</v>
      </c>
      <c r="E792">
        <v>4</v>
      </c>
      <c r="F792">
        <v>0.33817250213492739</v>
      </c>
    </row>
    <row r="793" spans="1:6" x14ac:dyDescent="0.25">
      <c r="A793">
        <v>9.9980198019801971</v>
      </c>
      <c r="B793">
        <v>0</v>
      </c>
      <c r="E793">
        <v>4</v>
      </c>
      <c r="F793">
        <v>0.33817250213492739</v>
      </c>
    </row>
    <row r="794" spans="1:6" x14ac:dyDescent="0.25">
      <c r="A794">
        <v>9.9980198019801971</v>
      </c>
      <c r="B794">
        <v>5.3582491920764891E-2</v>
      </c>
      <c r="E794">
        <v>4</v>
      </c>
      <c r="F794">
        <v>0.33902647309991463</v>
      </c>
    </row>
    <row r="795" spans="1:6" x14ac:dyDescent="0.25">
      <c r="A795">
        <v>10.023267326732672</v>
      </c>
      <c r="B795">
        <v>5.3582491920764891E-2</v>
      </c>
      <c r="E795">
        <v>4</v>
      </c>
      <c r="F795">
        <v>0.33902647309991463</v>
      </c>
    </row>
    <row r="796" spans="1:6" x14ac:dyDescent="0.25">
      <c r="A796">
        <v>10.023267326732672</v>
      </c>
      <c r="B796">
        <v>0</v>
      </c>
      <c r="E796">
        <v>4</v>
      </c>
      <c r="F796">
        <v>0.33988044406490181</v>
      </c>
    </row>
    <row r="797" spans="1:6" x14ac:dyDescent="0.25">
      <c r="A797">
        <v>10.048514851485148</v>
      </c>
      <c r="B797">
        <v>0</v>
      </c>
      <c r="E797">
        <v>4</v>
      </c>
      <c r="F797">
        <v>0.33988044406490181</v>
      </c>
    </row>
    <row r="798" spans="1:6" x14ac:dyDescent="0.25">
      <c r="A798">
        <v>10.048514851485148</v>
      </c>
      <c r="B798">
        <v>5.3582491920764891E-2</v>
      </c>
      <c r="E798">
        <v>4</v>
      </c>
      <c r="F798">
        <v>0.34073441502988899</v>
      </c>
    </row>
    <row r="799" spans="1:6" x14ac:dyDescent="0.25">
      <c r="A799">
        <v>10.073762376237623</v>
      </c>
      <c r="B799">
        <v>5.3582491920764891E-2</v>
      </c>
      <c r="E799">
        <v>4</v>
      </c>
      <c r="F799">
        <v>0.34073441502988899</v>
      </c>
    </row>
    <row r="800" spans="1:6" x14ac:dyDescent="0.25">
      <c r="A800">
        <v>10.073762376237623</v>
      </c>
      <c r="B800">
        <v>0</v>
      </c>
      <c r="E800">
        <v>4</v>
      </c>
      <c r="F800">
        <v>0.34158838599487618</v>
      </c>
    </row>
    <row r="801" spans="1:6" x14ac:dyDescent="0.25">
      <c r="A801">
        <v>10.099009900990097</v>
      </c>
      <c r="B801">
        <v>0</v>
      </c>
      <c r="E801">
        <v>4</v>
      </c>
      <c r="F801">
        <v>0.34158838599487618</v>
      </c>
    </row>
    <row r="802" spans="1:6" x14ac:dyDescent="0.25">
      <c r="A802">
        <v>10.099009900990097</v>
      </c>
      <c r="B802">
        <v>5.3582491920764891E-2</v>
      </c>
      <c r="E802">
        <v>4</v>
      </c>
      <c r="F802">
        <v>0.34244235695986336</v>
      </c>
    </row>
    <row r="803" spans="1:6" x14ac:dyDescent="0.25">
      <c r="A803">
        <v>10.124257425742574</v>
      </c>
      <c r="B803">
        <v>5.3582491920764891E-2</v>
      </c>
      <c r="E803">
        <v>4</v>
      </c>
      <c r="F803">
        <v>0.34244235695986336</v>
      </c>
    </row>
    <row r="804" spans="1:6" x14ac:dyDescent="0.25">
      <c r="A804">
        <v>10.124257425742574</v>
      </c>
      <c r="B804">
        <v>0</v>
      </c>
      <c r="E804">
        <v>4</v>
      </c>
      <c r="F804">
        <v>0.34329632792485054</v>
      </c>
    </row>
    <row r="805" spans="1:6" x14ac:dyDescent="0.25">
      <c r="A805">
        <v>10.149504950495048</v>
      </c>
      <c r="B805">
        <v>0</v>
      </c>
      <c r="E805">
        <v>4</v>
      </c>
      <c r="F805">
        <v>0.34329632792485054</v>
      </c>
    </row>
    <row r="806" spans="1:6" x14ac:dyDescent="0.25">
      <c r="A806">
        <v>10.149504950495048</v>
      </c>
      <c r="B806">
        <v>5.3582491920764891E-2</v>
      </c>
      <c r="E806">
        <v>4</v>
      </c>
      <c r="F806">
        <v>0.34415029888983772</v>
      </c>
    </row>
    <row r="807" spans="1:6" x14ac:dyDescent="0.25">
      <c r="A807">
        <v>10.174752475247523</v>
      </c>
      <c r="B807">
        <v>5.3582491920764891E-2</v>
      </c>
      <c r="E807">
        <v>4</v>
      </c>
      <c r="F807">
        <v>0.34415029888983772</v>
      </c>
    </row>
    <row r="808" spans="1:6" x14ac:dyDescent="0.25">
      <c r="A808">
        <v>10.174752475247523</v>
      </c>
      <c r="B808">
        <v>0</v>
      </c>
      <c r="E808">
        <v>4</v>
      </c>
      <c r="F808">
        <v>0.34500426985482496</v>
      </c>
    </row>
    <row r="809" spans="1:6" x14ac:dyDescent="0.25">
      <c r="A809">
        <v>10.199999999999999</v>
      </c>
      <c r="B809">
        <v>0</v>
      </c>
      <c r="E809">
        <v>4</v>
      </c>
      <c r="F809">
        <v>0.34500426985482496</v>
      </c>
    </row>
    <row r="810" spans="1:6" x14ac:dyDescent="0.25">
      <c r="A810">
        <v>10.199999999999999</v>
      </c>
      <c r="B810">
        <v>4.052175951507845E-2</v>
      </c>
      <c r="E810">
        <v>4</v>
      </c>
      <c r="F810">
        <v>0.34585824081981215</v>
      </c>
    </row>
    <row r="811" spans="1:6" x14ac:dyDescent="0.25">
      <c r="A811">
        <v>10.225247524752474</v>
      </c>
      <c r="B811">
        <v>4.052175951507845E-2</v>
      </c>
      <c r="E811">
        <v>4</v>
      </c>
      <c r="F811">
        <v>0.34585824081981215</v>
      </c>
    </row>
    <row r="812" spans="1:6" x14ac:dyDescent="0.25">
      <c r="A812">
        <v>10.225247524752474</v>
      </c>
      <c r="B812">
        <v>0</v>
      </c>
      <c r="E812">
        <v>4</v>
      </c>
      <c r="F812">
        <v>0.34671221178479933</v>
      </c>
    </row>
    <row r="813" spans="1:6" x14ac:dyDescent="0.25">
      <c r="A813">
        <v>10.25049504950495</v>
      </c>
      <c r="B813">
        <v>0</v>
      </c>
      <c r="E813">
        <v>4</v>
      </c>
      <c r="F813">
        <v>0.34671221178479933</v>
      </c>
    </row>
    <row r="814" spans="1:6" x14ac:dyDescent="0.25">
      <c r="A814">
        <v>10.25049504950495</v>
      </c>
      <c r="B814">
        <v>4.052175951507845E-2</v>
      </c>
      <c r="E814">
        <v>4</v>
      </c>
      <c r="F814">
        <v>0.34756618274978651</v>
      </c>
    </row>
    <row r="815" spans="1:6" x14ac:dyDescent="0.25">
      <c r="A815">
        <v>10.275742574257425</v>
      </c>
      <c r="B815">
        <v>4.052175951507845E-2</v>
      </c>
      <c r="E815">
        <v>4</v>
      </c>
      <c r="F815">
        <v>0.34756618274978651</v>
      </c>
    </row>
    <row r="816" spans="1:6" x14ac:dyDescent="0.25">
      <c r="A816">
        <v>10.275742574257425</v>
      </c>
      <c r="B816">
        <v>0</v>
      </c>
      <c r="E816">
        <v>4</v>
      </c>
      <c r="F816">
        <v>0.34842015371477369</v>
      </c>
    </row>
    <row r="817" spans="1:6" x14ac:dyDescent="0.25">
      <c r="A817">
        <v>10.300990099009899</v>
      </c>
      <c r="B817">
        <v>0</v>
      </c>
      <c r="E817">
        <v>4</v>
      </c>
      <c r="F817">
        <v>0.34842015371477369</v>
      </c>
    </row>
    <row r="818" spans="1:6" x14ac:dyDescent="0.25">
      <c r="A818">
        <v>10.300990099009899</v>
      </c>
      <c r="B818">
        <v>4.052175951507845E-2</v>
      </c>
      <c r="E818">
        <v>4</v>
      </c>
      <c r="F818">
        <v>0.34927412467976088</v>
      </c>
    </row>
    <row r="819" spans="1:6" x14ac:dyDescent="0.25">
      <c r="A819">
        <v>10.326237623762376</v>
      </c>
      <c r="B819">
        <v>4.052175951507845E-2</v>
      </c>
      <c r="E819">
        <v>4</v>
      </c>
      <c r="F819">
        <v>0.34927412467976088</v>
      </c>
    </row>
    <row r="820" spans="1:6" x14ac:dyDescent="0.25">
      <c r="A820">
        <v>10.326237623762376</v>
      </c>
      <c r="B820">
        <v>0</v>
      </c>
      <c r="E820">
        <v>4</v>
      </c>
      <c r="F820">
        <v>0.35012809564474806</v>
      </c>
    </row>
    <row r="821" spans="1:6" x14ac:dyDescent="0.25">
      <c r="A821">
        <v>10.35148514851485</v>
      </c>
      <c r="B821">
        <v>0</v>
      </c>
      <c r="E821">
        <v>4</v>
      </c>
      <c r="F821">
        <v>0.35012809564474806</v>
      </c>
    </row>
    <row r="822" spans="1:6" x14ac:dyDescent="0.25">
      <c r="A822">
        <v>10.35148514851485</v>
      </c>
      <c r="B822">
        <v>4.052175951507845E-2</v>
      </c>
      <c r="E822">
        <v>4</v>
      </c>
      <c r="F822">
        <v>0.35098206660973524</v>
      </c>
    </row>
    <row r="823" spans="1:6" x14ac:dyDescent="0.25">
      <c r="A823">
        <v>10.376732673267327</v>
      </c>
      <c r="B823">
        <v>4.052175951507845E-2</v>
      </c>
      <c r="E823">
        <v>4</v>
      </c>
      <c r="F823">
        <v>0.35098206660973524</v>
      </c>
    </row>
    <row r="824" spans="1:6" x14ac:dyDescent="0.25">
      <c r="A824">
        <v>10.376732673267327</v>
      </c>
      <c r="B824">
        <v>0</v>
      </c>
      <c r="E824">
        <v>4</v>
      </c>
      <c r="F824">
        <v>0.35183603757472248</v>
      </c>
    </row>
    <row r="825" spans="1:6" x14ac:dyDescent="0.25">
      <c r="A825">
        <v>10.401980198019801</v>
      </c>
      <c r="B825">
        <v>0</v>
      </c>
      <c r="E825">
        <v>4</v>
      </c>
      <c r="F825">
        <v>0.35183603757472248</v>
      </c>
    </row>
    <row r="826" spans="1:6" x14ac:dyDescent="0.25">
      <c r="A826">
        <v>10.401980198019801</v>
      </c>
      <c r="B826">
        <v>4.052175951507845E-2</v>
      </c>
      <c r="E826">
        <v>4</v>
      </c>
      <c r="F826">
        <v>0.35269000853970967</v>
      </c>
    </row>
    <row r="827" spans="1:6" x14ac:dyDescent="0.25">
      <c r="A827">
        <v>10.427227722772276</v>
      </c>
      <c r="B827">
        <v>4.052175951507845E-2</v>
      </c>
      <c r="E827">
        <v>4</v>
      </c>
      <c r="F827">
        <v>0.35269000853970967</v>
      </c>
    </row>
    <row r="828" spans="1:6" x14ac:dyDescent="0.25">
      <c r="A828">
        <v>10.427227722772276</v>
      </c>
      <c r="B828">
        <v>0</v>
      </c>
      <c r="E828">
        <v>4</v>
      </c>
      <c r="F828">
        <v>0.35354397950469685</v>
      </c>
    </row>
    <row r="829" spans="1:6" x14ac:dyDescent="0.25">
      <c r="A829">
        <v>10.452475247524752</v>
      </c>
      <c r="B829">
        <v>0</v>
      </c>
      <c r="E829">
        <v>4</v>
      </c>
      <c r="F829">
        <v>0.35354397950469685</v>
      </c>
    </row>
    <row r="830" spans="1:6" x14ac:dyDescent="0.25">
      <c r="A830">
        <v>10.452475247524752</v>
      </c>
      <c r="B830">
        <v>4.052175951507845E-2</v>
      </c>
      <c r="E830">
        <v>4</v>
      </c>
      <c r="F830">
        <v>0.35439795046968403</v>
      </c>
    </row>
    <row r="831" spans="1:6" x14ac:dyDescent="0.25">
      <c r="A831">
        <v>10.477722772277227</v>
      </c>
      <c r="B831">
        <v>4.052175951507845E-2</v>
      </c>
      <c r="E831">
        <v>5</v>
      </c>
      <c r="F831">
        <v>0.35439795046968403</v>
      </c>
    </row>
    <row r="832" spans="1:6" x14ac:dyDescent="0.25">
      <c r="A832">
        <v>10.477722772277227</v>
      </c>
      <c r="B832">
        <v>0</v>
      </c>
      <c r="E832">
        <v>5</v>
      </c>
      <c r="F832">
        <v>0.35525192143467121</v>
      </c>
    </row>
    <row r="833" spans="1:6" x14ac:dyDescent="0.25">
      <c r="A833">
        <v>10.502970297029702</v>
      </c>
      <c r="B833">
        <v>0</v>
      </c>
      <c r="E833">
        <v>5</v>
      </c>
      <c r="F833">
        <v>0.35525192143467121</v>
      </c>
    </row>
    <row r="834" spans="1:6" x14ac:dyDescent="0.25">
      <c r="A834">
        <v>10.502970297029702</v>
      </c>
      <c r="B834">
        <v>4.052175951507845E-2</v>
      </c>
      <c r="E834">
        <v>5</v>
      </c>
      <c r="F834">
        <v>0.3561058923996584</v>
      </c>
    </row>
    <row r="835" spans="1:6" x14ac:dyDescent="0.25">
      <c r="A835">
        <v>10.528217821782178</v>
      </c>
      <c r="B835">
        <v>4.052175951507845E-2</v>
      </c>
      <c r="E835">
        <v>5</v>
      </c>
      <c r="F835">
        <v>0.3561058923996584</v>
      </c>
    </row>
    <row r="836" spans="1:6" x14ac:dyDescent="0.25">
      <c r="A836">
        <v>10.528217821782178</v>
      </c>
      <c r="B836">
        <v>0</v>
      </c>
      <c r="E836">
        <v>5</v>
      </c>
      <c r="F836">
        <v>0.35695986336464558</v>
      </c>
    </row>
    <row r="837" spans="1:6" x14ac:dyDescent="0.25">
      <c r="A837">
        <v>10.553465346534653</v>
      </c>
      <c r="B837">
        <v>0</v>
      </c>
      <c r="E837">
        <v>5</v>
      </c>
      <c r="F837">
        <v>0.35695986336464558</v>
      </c>
    </row>
    <row r="838" spans="1:6" x14ac:dyDescent="0.25">
      <c r="A838">
        <v>10.553465346534653</v>
      </c>
      <c r="B838">
        <v>4.052175951507845E-2</v>
      </c>
      <c r="E838">
        <v>5</v>
      </c>
      <c r="F838">
        <v>0.35781383432963282</v>
      </c>
    </row>
    <row r="839" spans="1:6" x14ac:dyDescent="0.25">
      <c r="A839">
        <v>10.578712871287127</v>
      </c>
      <c r="B839">
        <v>4.052175951507845E-2</v>
      </c>
      <c r="E839">
        <v>5</v>
      </c>
      <c r="F839">
        <v>0.35781383432963282</v>
      </c>
    </row>
    <row r="840" spans="1:6" x14ac:dyDescent="0.25">
      <c r="A840">
        <v>10.578712871287127</v>
      </c>
      <c r="B840">
        <v>0</v>
      </c>
      <c r="E840">
        <v>5</v>
      </c>
      <c r="F840">
        <v>0.35866780529462</v>
      </c>
    </row>
    <row r="841" spans="1:6" x14ac:dyDescent="0.25">
      <c r="A841">
        <v>10.603960396039604</v>
      </c>
      <c r="B841">
        <v>0</v>
      </c>
      <c r="E841">
        <v>5</v>
      </c>
      <c r="F841">
        <v>0.35866780529462</v>
      </c>
    </row>
    <row r="842" spans="1:6" x14ac:dyDescent="0.25">
      <c r="A842">
        <v>10.603960396039604</v>
      </c>
      <c r="B842">
        <v>4.052175951507845E-2</v>
      </c>
      <c r="E842">
        <v>5</v>
      </c>
      <c r="F842">
        <v>0.35952177625960718</v>
      </c>
    </row>
    <row r="843" spans="1:6" x14ac:dyDescent="0.25">
      <c r="A843">
        <v>10.629207920792078</v>
      </c>
      <c r="B843">
        <v>4.052175951507845E-2</v>
      </c>
      <c r="E843">
        <v>5</v>
      </c>
      <c r="F843">
        <v>0.35952177625960718</v>
      </c>
    </row>
    <row r="844" spans="1:6" x14ac:dyDescent="0.25">
      <c r="A844">
        <v>10.629207920792078</v>
      </c>
      <c r="B844">
        <v>0</v>
      </c>
      <c r="E844">
        <v>5</v>
      </c>
      <c r="F844">
        <v>0.36037574722459437</v>
      </c>
    </row>
    <row r="845" spans="1:6" x14ac:dyDescent="0.25">
      <c r="A845">
        <v>10.654455445544553</v>
      </c>
      <c r="B845">
        <v>0</v>
      </c>
      <c r="E845">
        <v>5</v>
      </c>
      <c r="F845">
        <v>0.36037574722459437</v>
      </c>
    </row>
    <row r="846" spans="1:6" x14ac:dyDescent="0.25">
      <c r="A846">
        <v>10.654455445544553</v>
      </c>
      <c r="B846">
        <v>4.052175951507845E-2</v>
      </c>
      <c r="E846">
        <v>5</v>
      </c>
      <c r="F846">
        <v>0.36122971818958155</v>
      </c>
    </row>
    <row r="847" spans="1:6" x14ac:dyDescent="0.25">
      <c r="A847">
        <v>10.679702970297029</v>
      </c>
      <c r="B847">
        <v>4.052175951507845E-2</v>
      </c>
      <c r="E847">
        <v>5</v>
      </c>
      <c r="F847">
        <v>0.36122971818958155</v>
      </c>
    </row>
    <row r="848" spans="1:6" x14ac:dyDescent="0.25">
      <c r="A848">
        <v>10.679702970297029</v>
      </c>
      <c r="B848">
        <v>0</v>
      </c>
      <c r="E848">
        <v>5</v>
      </c>
      <c r="F848">
        <v>0.36208368915456873</v>
      </c>
    </row>
    <row r="849" spans="1:6" x14ac:dyDescent="0.25">
      <c r="A849">
        <v>10.704950495049504</v>
      </c>
      <c r="B849">
        <v>0</v>
      </c>
      <c r="E849">
        <v>5</v>
      </c>
      <c r="F849">
        <v>0.36208368915456873</v>
      </c>
    </row>
    <row r="850" spans="1:6" x14ac:dyDescent="0.25">
      <c r="A850">
        <v>10.704950495049504</v>
      </c>
      <c r="B850">
        <v>4.052175951507845E-2</v>
      </c>
      <c r="E850">
        <v>5</v>
      </c>
      <c r="F850">
        <v>0.36293766011955592</v>
      </c>
    </row>
    <row r="851" spans="1:6" x14ac:dyDescent="0.25">
      <c r="A851">
        <v>10.73019801980198</v>
      </c>
      <c r="B851">
        <v>4.052175951507845E-2</v>
      </c>
      <c r="E851">
        <v>5</v>
      </c>
      <c r="F851">
        <v>0.36293766011955592</v>
      </c>
    </row>
    <row r="852" spans="1:6" x14ac:dyDescent="0.25">
      <c r="A852">
        <v>10.73019801980198</v>
      </c>
      <c r="B852">
        <v>0</v>
      </c>
      <c r="E852">
        <v>5</v>
      </c>
      <c r="F852">
        <v>0.3637916310845431</v>
      </c>
    </row>
    <row r="853" spans="1:6" x14ac:dyDescent="0.25">
      <c r="A853">
        <v>10.755445544554455</v>
      </c>
      <c r="B853">
        <v>0</v>
      </c>
      <c r="E853">
        <v>5</v>
      </c>
      <c r="F853">
        <v>0.3637916310845431</v>
      </c>
    </row>
    <row r="854" spans="1:6" x14ac:dyDescent="0.25">
      <c r="A854">
        <v>10.755445544554455</v>
      </c>
      <c r="B854">
        <v>4.052175951507845E-2</v>
      </c>
      <c r="E854">
        <v>5</v>
      </c>
      <c r="F854">
        <v>0.36464560204953034</v>
      </c>
    </row>
    <row r="855" spans="1:6" x14ac:dyDescent="0.25">
      <c r="A855">
        <v>10.780693069306929</v>
      </c>
      <c r="B855">
        <v>4.052175951507845E-2</v>
      </c>
      <c r="E855">
        <v>5</v>
      </c>
      <c r="F855">
        <v>0.36464560204953034</v>
      </c>
    </row>
    <row r="856" spans="1:6" x14ac:dyDescent="0.25">
      <c r="A856">
        <v>10.780693069306929</v>
      </c>
      <c r="B856">
        <v>0</v>
      </c>
      <c r="E856">
        <v>5</v>
      </c>
      <c r="F856">
        <v>0.36549957301451752</v>
      </c>
    </row>
    <row r="857" spans="1:6" x14ac:dyDescent="0.25">
      <c r="A857">
        <v>10.805940594059406</v>
      </c>
      <c r="B857">
        <v>0</v>
      </c>
      <c r="E857">
        <v>5</v>
      </c>
      <c r="F857">
        <v>0.36549957301451752</v>
      </c>
    </row>
    <row r="858" spans="1:6" x14ac:dyDescent="0.25">
      <c r="A858">
        <v>10.805940594059406</v>
      </c>
      <c r="B858">
        <v>4.052175951507845E-2</v>
      </c>
      <c r="E858">
        <v>5</v>
      </c>
      <c r="F858">
        <v>0.3663535439795047</v>
      </c>
    </row>
    <row r="859" spans="1:6" x14ac:dyDescent="0.25">
      <c r="A859">
        <v>10.83118811881188</v>
      </c>
      <c r="B859">
        <v>4.052175951507845E-2</v>
      </c>
      <c r="E859">
        <v>5</v>
      </c>
      <c r="F859">
        <v>0.3663535439795047</v>
      </c>
    </row>
    <row r="860" spans="1:6" x14ac:dyDescent="0.25">
      <c r="A860">
        <v>10.83118811881188</v>
      </c>
      <c r="B860">
        <v>0</v>
      </c>
      <c r="E860">
        <v>5</v>
      </c>
      <c r="F860">
        <v>0.36720751494449189</v>
      </c>
    </row>
    <row r="861" spans="1:6" x14ac:dyDescent="0.25">
      <c r="A861">
        <v>10.856435643564355</v>
      </c>
      <c r="B861">
        <v>0</v>
      </c>
      <c r="E861">
        <v>5</v>
      </c>
      <c r="F861">
        <v>0.36720751494449189</v>
      </c>
    </row>
    <row r="862" spans="1:6" x14ac:dyDescent="0.25">
      <c r="A862">
        <v>10.856435643564355</v>
      </c>
      <c r="B862">
        <v>4.052175951507845E-2</v>
      </c>
      <c r="E862">
        <v>5</v>
      </c>
      <c r="F862">
        <v>0.36806148590947907</v>
      </c>
    </row>
    <row r="863" spans="1:6" x14ac:dyDescent="0.25">
      <c r="A863">
        <v>10.881683168316831</v>
      </c>
      <c r="B863">
        <v>4.052175951507845E-2</v>
      </c>
      <c r="E863">
        <v>5</v>
      </c>
      <c r="F863">
        <v>0.36806148590947907</v>
      </c>
    </row>
    <row r="864" spans="1:6" x14ac:dyDescent="0.25">
      <c r="A864">
        <v>10.881683168316831</v>
      </c>
      <c r="B864">
        <v>0</v>
      </c>
      <c r="E864">
        <v>5</v>
      </c>
      <c r="F864">
        <v>0.36891545687446625</v>
      </c>
    </row>
    <row r="865" spans="1:6" x14ac:dyDescent="0.25">
      <c r="A865">
        <v>10.906930693069306</v>
      </c>
      <c r="B865">
        <v>0</v>
      </c>
      <c r="E865">
        <v>5</v>
      </c>
      <c r="F865">
        <v>0.36891545687446625</v>
      </c>
    </row>
    <row r="866" spans="1:6" x14ac:dyDescent="0.25">
      <c r="A866">
        <v>10.906930693069306</v>
      </c>
      <c r="B866">
        <v>4.052175951507845E-2</v>
      </c>
      <c r="E866">
        <v>5</v>
      </c>
      <c r="F866">
        <v>0.36976942783945344</v>
      </c>
    </row>
    <row r="867" spans="1:6" x14ac:dyDescent="0.25">
      <c r="A867">
        <v>10.932178217821781</v>
      </c>
      <c r="B867">
        <v>4.052175951507845E-2</v>
      </c>
      <c r="E867">
        <v>5</v>
      </c>
      <c r="F867">
        <v>0.36976942783945344</v>
      </c>
    </row>
    <row r="868" spans="1:6" x14ac:dyDescent="0.25">
      <c r="A868">
        <v>10.932178217821781</v>
      </c>
      <c r="B868">
        <v>0</v>
      </c>
      <c r="E868">
        <v>5</v>
      </c>
      <c r="F868">
        <v>0.37062339880444067</v>
      </c>
    </row>
    <row r="869" spans="1:6" x14ac:dyDescent="0.25">
      <c r="A869">
        <v>10.957425742574257</v>
      </c>
      <c r="B869">
        <v>0</v>
      </c>
      <c r="E869">
        <v>5</v>
      </c>
      <c r="F869">
        <v>0.37062339880444067</v>
      </c>
    </row>
    <row r="870" spans="1:6" x14ac:dyDescent="0.25">
      <c r="A870">
        <v>10.957425742574257</v>
      </c>
      <c r="B870">
        <v>4.052175951507845E-2</v>
      </c>
      <c r="E870">
        <v>5</v>
      </c>
      <c r="F870">
        <v>0.37147736976942786</v>
      </c>
    </row>
    <row r="871" spans="1:6" x14ac:dyDescent="0.25">
      <c r="A871">
        <v>10.982673267326732</v>
      </c>
      <c r="B871">
        <v>4.052175951507845E-2</v>
      </c>
      <c r="E871">
        <v>5</v>
      </c>
      <c r="F871">
        <v>0.37147736976942786</v>
      </c>
    </row>
    <row r="872" spans="1:6" x14ac:dyDescent="0.25">
      <c r="A872">
        <v>10.982673267326732</v>
      </c>
      <c r="B872">
        <v>0</v>
      </c>
      <c r="E872">
        <v>5</v>
      </c>
      <c r="F872">
        <v>0.37233134073441504</v>
      </c>
    </row>
    <row r="873" spans="1:6" x14ac:dyDescent="0.25">
      <c r="A873">
        <v>11.007920792079208</v>
      </c>
      <c r="B873">
        <v>0</v>
      </c>
      <c r="E873">
        <v>5</v>
      </c>
      <c r="F873">
        <v>0.37233134073441504</v>
      </c>
    </row>
    <row r="874" spans="1:6" x14ac:dyDescent="0.25">
      <c r="A874">
        <v>11.007920792079208</v>
      </c>
      <c r="B874">
        <v>4.052175951507845E-2</v>
      </c>
      <c r="E874">
        <v>5</v>
      </c>
      <c r="F874">
        <v>0.37318531169940222</v>
      </c>
    </row>
    <row r="875" spans="1:6" x14ac:dyDescent="0.25">
      <c r="A875">
        <v>11.033168316831683</v>
      </c>
      <c r="B875">
        <v>4.052175951507845E-2</v>
      </c>
      <c r="E875">
        <v>5</v>
      </c>
      <c r="F875">
        <v>0.37318531169940222</v>
      </c>
    </row>
    <row r="876" spans="1:6" x14ac:dyDescent="0.25">
      <c r="A876">
        <v>11.033168316831683</v>
      </c>
      <c r="B876">
        <v>0</v>
      </c>
      <c r="E876">
        <v>5</v>
      </c>
      <c r="F876">
        <v>0.37403928266438941</v>
      </c>
    </row>
    <row r="877" spans="1:6" x14ac:dyDescent="0.25">
      <c r="A877">
        <v>11.058415841584157</v>
      </c>
      <c r="B877">
        <v>0</v>
      </c>
      <c r="E877">
        <v>5</v>
      </c>
      <c r="F877">
        <v>0.37403928266438941</v>
      </c>
    </row>
    <row r="878" spans="1:6" x14ac:dyDescent="0.25">
      <c r="A878">
        <v>11.058415841584157</v>
      </c>
      <c r="B878">
        <v>4.052175951507845E-2</v>
      </c>
      <c r="E878">
        <v>5</v>
      </c>
      <c r="F878">
        <v>0.37489325362937659</v>
      </c>
    </row>
    <row r="879" spans="1:6" x14ac:dyDescent="0.25">
      <c r="A879">
        <v>11.083663366336634</v>
      </c>
      <c r="B879">
        <v>4.052175951507845E-2</v>
      </c>
      <c r="E879">
        <v>5</v>
      </c>
      <c r="F879">
        <v>0.37489325362937659</v>
      </c>
    </row>
    <row r="880" spans="1:6" x14ac:dyDescent="0.25">
      <c r="A880">
        <v>11.083663366336634</v>
      </c>
      <c r="B880">
        <v>0</v>
      </c>
      <c r="E880">
        <v>5</v>
      </c>
      <c r="F880">
        <v>0.37574722459436377</v>
      </c>
    </row>
    <row r="881" spans="1:6" x14ac:dyDescent="0.25">
      <c r="A881">
        <v>11.108910891089108</v>
      </c>
      <c r="B881">
        <v>0</v>
      </c>
      <c r="E881">
        <v>5</v>
      </c>
      <c r="F881">
        <v>0.37574722459436377</v>
      </c>
    </row>
    <row r="882" spans="1:6" x14ac:dyDescent="0.25">
      <c r="A882">
        <v>11.108910891089108</v>
      </c>
      <c r="B882">
        <v>4.052175951507845E-2</v>
      </c>
      <c r="E882">
        <v>5</v>
      </c>
      <c r="F882">
        <v>0.37660119555935101</v>
      </c>
    </row>
    <row r="883" spans="1:6" x14ac:dyDescent="0.25">
      <c r="A883">
        <v>11.134158415841583</v>
      </c>
      <c r="B883">
        <v>4.052175951507845E-2</v>
      </c>
      <c r="E883">
        <v>5</v>
      </c>
      <c r="F883">
        <v>0.37660119555935101</v>
      </c>
    </row>
    <row r="884" spans="1:6" x14ac:dyDescent="0.25">
      <c r="A884">
        <v>11.134158415841583</v>
      </c>
      <c r="B884">
        <v>0</v>
      </c>
      <c r="E884">
        <v>5</v>
      </c>
      <c r="F884">
        <v>0.37745516652433819</v>
      </c>
    </row>
    <row r="885" spans="1:6" x14ac:dyDescent="0.25">
      <c r="A885">
        <v>11.159405940594059</v>
      </c>
      <c r="B885">
        <v>0</v>
      </c>
      <c r="E885">
        <v>5</v>
      </c>
      <c r="F885">
        <v>0.37745516652433819</v>
      </c>
    </row>
    <row r="886" spans="1:6" x14ac:dyDescent="0.25">
      <c r="A886">
        <v>11.159405940594059</v>
      </c>
      <c r="B886">
        <v>4.052175951507845E-2</v>
      </c>
      <c r="E886">
        <v>5</v>
      </c>
      <c r="F886">
        <v>0.37830913748932538</v>
      </c>
    </row>
    <row r="887" spans="1:6" x14ac:dyDescent="0.25">
      <c r="A887">
        <v>11.184653465346534</v>
      </c>
      <c r="B887">
        <v>4.052175951507845E-2</v>
      </c>
      <c r="E887">
        <v>5</v>
      </c>
      <c r="F887">
        <v>0.37830913748932538</v>
      </c>
    </row>
    <row r="888" spans="1:6" x14ac:dyDescent="0.25">
      <c r="A888">
        <v>11.184653465346534</v>
      </c>
      <c r="B888">
        <v>0</v>
      </c>
      <c r="E888">
        <v>5</v>
      </c>
      <c r="F888">
        <v>0.37916310845431256</v>
      </c>
    </row>
    <row r="889" spans="1:6" x14ac:dyDescent="0.25">
      <c r="A889">
        <v>11.209900990099008</v>
      </c>
      <c r="B889">
        <v>0</v>
      </c>
      <c r="E889">
        <v>5</v>
      </c>
      <c r="F889">
        <v>0.37916310845431256</v>
      </c>
    </row>
    <row r="890" spans="1:6" x14ac:dyDescent="0.25">
      <c r="A890">
        <v>11.209900990099008</v>
      </c>
      <c r="B890">
        <v>4.052175951507845E-2</v>
      </c>
      <c r="E890">
        <v>5</v>
      </c>
      <c r="F890">
        <v>0.38001707941929974</v>
      </c>
    </row>
    <row r="891" spans="1:6" x14ac:dyDescent="0.25">
      <c r="A891">
        <v>11.235148514851485</v>
      </c>
      <c r="B891">
        <v>4.052175951507845E-2</v>
      </c>
      <c r="E891">
        <v>5</v>
      </c>
      <c r="F891">
        <v>0.38001707941929974</v>
      </c>
    </row>
    <row r="892" spans="1:6" x14ac:dyDescent="0.25">
      <c r="A892">
        <v>11.235148514851485</v>
      </c>
      <c r="B892">
        <v>0</v>
      </c>
      <c r="E892">
        <v>5</v>
      </c>
      <c r="F892">
        <v>0.38087105038428692</v>
      </c>
    </row>
    <row r="893" spans="1:6" x14ac:dyDescent="0.25">
      <c r="A893">
        <v>11.260396039603959</v>
      </c>
      <c r="B893">
        <v>0</v>
      </c>
      <c r="E893">
        <v>5</v>
      </c>
      <c r="F893">
        <v>0.38087105038428692</v>
      </c>
    </row>
    <row r="894" spans="1:6" x14ac:dyDescent="0.25">
      <c r="A894">
        <v>11.260396039603959</v>
      </c>
      <c r="B894">
        <v>4.052175951507845E-2</v>
      </c>
      <c r="E894">
        <v>5</v>
      </c>
      <c r="F894">
        <v>0.38172502134927411</v>
      </c>
    </row>
    <row r="895" spans="1:6" x14ac:dyDescent="0.25">
      <c r="A895">
        <v>11.285643564356434</v>
      </c>
      <c r="B895">
        <v>4.052175951507845E-2</v>
      </c>
      <c r="E895">
        <v>5</v>
      </c>
      <c r="F895">
        <v>0.38172502134927411</v>
      </c>
    </row>
    <row r="896" spans="1:6" x14ac:dyDescent="0.25">
      <c r="A896">
        <v>11.285643564356434</v>
      </c>
      <c r="B896">
        <v>0</v>
      </c>
      <c r="E896">
        <v>5</v>
      </c>
      <c r="F896">
        <v>0.38257899231426129</v>
      </c>
    </row>
    <row r="897" spans="1:6" x14ac:dyDescent="0.25">
      <c r="A897">
        <v>11.31089108910891</v>
      </c>
      <c r="B897">
        <v>0</v>
      </c>
      <c r="E897">
        <v>5</v>
      </c>
      <c r="F897">
        <v>0.38257899231426129</v>
      </c>
    </row>
    <row r="898" spans="1:6" x14ac:dyDescent="0.25">
      <c r="A898">
        <v>11.31089108910891</v>
      </c>
      <c r="B898">
        <v>4.052175951507845E-2</v>
      </c>
      <c r="E898">
        <v>5</v>
      </c>
      <c r="F898">
        <v>0.38343296327924853</v>
      </c>
    </row>
    <row r="899" spans="1:6" x14ac:dyDescent="0.25">
      <c r="A899">
        <v>11.336138613861385</v>
      </c>
      <c r="B899">
        <v>4.052175951507845E-2</v>
      </c>
      <c r="E899">
        <v>5</v>
      </c>
      <c r="F899">
        <v>0.38343296327924853</v>
      </c>
    </row>
    <row r="900" spans="1:6" x14ac:dyDescent="0.25">
      <c r="A900">
        <v>11.336138613861385</v>
      </c>
      <c r="B900">
        <v>0</v>
      </c>
      <c r="E900">
        <v>5</v>
      </c>
      <c r="F900">
        <v>0.38428693424423571</v>
      </c>
    </row>
    <row r="901" spans="1:6" x14ac:dyDescent="0.25">
      <c r="A901">
        <v>11.361386138613861</v>
      </c>
      <c r="B901">
        <v>0</v>
      </c>
      <c r="E901">
        <v>5</v>
      </c>
      <c r="F901">
        <v>0.38428693424423571</v>
      </c>
    </row>
    <row r="902" spans="1:6" x14ac:dyDescent="0.25">
      <c r="A902">
        <v>11.361386138613861</v>
      </c>
      <c r="B902">
        <v>4.052175951507845E-2</v>
      </c>
      <c r="E902">
        <v>5</v>
      </c>
      <c r="F902">
        <v>0.38514090520922289</v>
      </c>
    </row>
    <row r="903" spans="1:6" x14ac:dyDescent="0.25">
      <c r="A903">
        <v>11.386633663366336</v>
      </c>
      <c r="B903">
        <v>4.052175951507845E-2</v>
      </c>
      <c r="E903">
        <v>5</v>
      </c>
      <c r="F903">
        <v>0.38514090520922289</v>
      </c>
    </row>
    <row r="904" spans="1:6" x14ac:dyDescent="0.25">
      <c r="A904">
        <v>11.386633663366336</v>
      </c>
      <c r="B904">
        <v>0</v>
      </c>
      <c r="E904">
        <v>5</v>
      </c>
      <c r="F904">
        <v>0.38599487617421008</v>
      </c>
    </row>
    <row r="905" spans="1:6" x14ac:dyDescent="0.25">
      <c r="A905">
        <v>11.41188118811881</v>
      </c>
      <c r="B905">
        <v>0</v>
      </c>
      <c r="E905">
        <v>5</v>
      </c>
      <c r="F905">
        <v>0.38599487617421008</v>
      </c>
    </row>
    <row r="906" spans="1:6" x14ac:dyDescent="0.25">
      <c r="A906">
        <v>11.41188118811881</v>
      </c>
      <c r="B906">
        <v>4.052175951507845E-2</v>
      </c>
      <c r="E906">
        <v>5</v>
      </c>
      <c r="F906">
        <v>0.38684884713919726</v>
      </c>
    </row>
    <row r="907" spans="1:6" x14ac:dyDescent="0.25">
      <c r="A907">
        <v>11.437128712871287</v>
      </c>
      <c r="B907">
        <v>4.052175951507845E-2</v>
      </c>
      <c r="E907">
        <v>5</v>
      </c>
      <c r="F907">
        <v>0.38684884713919726</v>
      </c>
    </row>
    <row r="908" spans="1:6" x14ac:dyDescent="0.25">
      <c r="A908">
        <v>11.437128712871287</v>
      </c>
      <c r="B908">
        <v>0</v>
      </c>
      <c r="E908">
        <v>5</v>
      </c>
      <c r="F908">
        <v>0.38770281810418444</v>
      </c>
    </row>
    <row r="909" spans="1:6" x14ac:dyDescent="0.25">
      <c r="A909">
        <v>11.462376237623761</v>
      </c>
      <c r="B909">
        <v>0</v>
      </c>
      <c r="E909">
        <v>5</v>
      </c>
      <c r="F909">
        <v>0.38770281810418444</v>
      </c>
    </row>
    <row r="910" spans="1:6" x14ac:dyDescent="0.25">
      <c r="A910">
        <v>11.462376237623761</v>
      </c>
      <c r="B910">
        <v>4.052175951507845E-2</v>
      </c>
      <c r="E910">
        <v>5</v>
      </c>
      <c r="F910">
        <v>0.38855678906917163</v>
      </c>
    </row>
    <row r="911" spans="1:6" x14ac:dyDescent="0.25">
      <c r="A911">
        <v>11.487623762376236</v>
      </c>
      <c r="B911">
        <v>4.052175951507845E-2</v>
      </c>
      <c r="E911">
        <v>5</v>
      </c>
      <c r="F911">
        <v>0.38855678906917163</v>
      </c>
    </row>
    <row r="912" spans="1:6" x14ac:dyDescent="0.25">
      <c r="A912">
        <v>11.487623762376236</v>
      </c>
      <c r="B912">
        <v>0</v>
      </c>
      <c r="E912">
        <v>5</v>
      </c>
      <c r="F912">
        <v>0.38941076003415886</v>
      </c>
    </row>
    <row r="913" spans="1:6" x14ac:dyDescent="0.25">
      <c r="A913">
        <v>11.512871287128712</v>
      </c>
      <c r="B913">
        <v>0</v>
      </c>
      <c r="E913">
        <v>5</v>
      </c>
      <c r="F913">
        <v>0.38941076003415886</v>
      </c>
    </row>
    <row r="914" spans="1:6" x14ac:dyDescent="0.25">
      <c r="A914">
        <v>11.512871287128712</v>
      </c>
      <c r="B914">
        <v>4.052175951507845E-2</v>
      </c>
      <c r="E914">
        <v>5</v>
      </c>
      <c r="F914">
        <v>0.39026473099914605</v>
      </c>
    </row>
    <row r="915" spans="1:6" x14ac:dyDescent="0.25">
      <c r="A915">
        <v>11.538118811881187</v>
      </c>
      <c r="B915">
        <v>4.052175951507845E-2</v>
      </c>
      <c r="E915">
        <v>5</v>
      </c>
      <c r="F915">
        <v>0.39026473099914605</v>
      </c>
    </row>
    <row r="916" spans="1:6" x14ac:dyDescent="0.25">
      <c r="A916">
        <v>11.538118811881187</v>
      </c>
      <c r="B916">
        <v>0</v>
      </c>
      <c r="E916">
        <v>5</v>
      </c>
      <c r="F916">
        <v>0.39111870196413323</v>
      </c>
    </row>
    <row r="917" spans="1:6" x14ac:dyDescent="0.25">
      <c r="A917">
        <v>11.563366336633663</v>
      </c>
      <c r="B917">
        <v>0</v>
      </c>
      <c r="E917">
        <v>5</v>
      </c>
      <c r="F917">
        <v>0.39111870196413323</v>
      </c>
    </row>
    <row r="918" spans="1:6" x14ac:dyDescent="0.25">
      <c r="A918">
        <v>11.563366336633663</v>
      </c>
      <c r="B918">
        <v>4.052175951507845E-2</v>
      </c>
      <c r="E918">
        <v>5</v>
      </c>
      <c r="F918">
        <v>0.39197267292912041</v>
      </c>
    </row>
    <row r="919" spans="1:6" x14ac:dyDescent="0.25">
      <c r="A919">
        <v>11.588613861386138</v>
      </c>
      <c r="B919">
        <v>4.052175951507845E-2</v>
      </c>
      <c r="E919">
        <v>5</v>
      </c>
      <c r="F919">
        <v>0.39197267292912041</v>
      </c>
    </row>
    <row r="920" spans="1:6" x14ac:dyDescent="0.25">
      <c r="A920">
        <v>11.588613861386138</v>
      </c>
      <c r="B920">
        <v>0</v>
      </c>
      <c r="E920">
        <v>5</v>
      </c>
      <c r="F920">
        <v>0.3928266438941076</v>
      </c>
    </row>
    <row r="921" spans="1:6" x14ac:dyDescent="0.25">
      <c r="A921">
        <v>11.613861386138613</v>
      </c>
      <c r="B921">
        <v>0</v>
      </c>
      <c r="E921">
        <v>5</v>
      </c>
      <c r="F921">
        <v>0.3928266438941076</v>
      </c>
    </row>
    <row r="922" spans="1:6" x14ac:dyDescent="0.25">
      <c r="A922">
        <v>11.613861386138613</v>
      </c>
      <c r="B922">
        <v>4.052175951507845E-2</v>
      </c>
      <c r="E922">
        <v>5</v>
      </c>
      <c r="F922">
        <v>0.39368061485909478</v>
      </c>
    </row>
    <row r="923" spans="1:6" x14ac:dyDescent="0.25">
      <c r="A923">
        <v>11.639108910891089</v>
      </c>
      <c r="B923">
        <v>4.052175951507845E-2</v>
      </c>
      <c r="E923">
        <v>5</v>
      </c>
      <c r="F923">
        <v>0.39368061485909478</v>
      </c>
    </row>
    <row r="924" spans="1:6" x14ac:dyDescent="0.25">
      <c r="A924">
        <v>11.639108910891089</v>
      </c>
      <c r="B924">
        <v>0</v>
      </c>
      <c r="E924">
        <v>5</v>
      </c>
      <c r="F924">
        <v>0.39453458582408196</v>
      </c>
    </row>
    <row r="925" spans="1:6" x14ac:dyDescent="0.25">
      <c r="A925">
        <v>11.664356435643564</v>
      </c>
      <c r="B925">
        <v>0</v>
      </c>
      <c r="E925">
        <v>5</v>
      </c>
      <c r="F925">
        <v>0.39453458582408196</v>
      </c>
    </row>
    <row r="926" spans="1:6" x14ac:dyDescent="0.25">
      <c r="A926">
        <v>11.664356435643564</v>
      </c>
      <c r="B926">
        <v>4.052175951507845E-2</v>
      </c>
      <c r="E926">
        <v>5</v>
      </c>
      <c r="F926">
        <v>0.39538855678906915</v>
      </c>
    </row>
    <row r="927" spans="1:6" x14ac:dyDescent="0.25">
      <c r="A927">
        <v>11.689603960396038</v>
      </c>
      <c r="B927">
        <v>4.052175951507845E-2</v>
      </c>
      <c r="E927">
        <v>5</v>
      </c>
      <c r="F927">
        <v>0.39538855678906915</v>
      </c>
    </row>
    <row r="928" spans="1:6" x14ac:dyDescent="0.25">
      <c r="A928">
        <v>11.689603960396038</v>
      </c>
      <c r="B928">
        <v>0</v>
      </c>
      <c r="E928">
        <v>5</v>
      </c>
      <c r="F928">
        <v>0.39624252775405638</v>
      </c>
    </row>
    <row r="929" spans="1:6" x14ac:dyDescent="0.25">
      <c r="A929">
        <v>11.714851485148515</v>
      </c>
      <c r="B929">
        <v>0</v>
      </c>
      <c r="E929">
        <v>5</v>
      </c>
      <c r="F929">
        <v>0.39624252775405638</v>
      </c>
    </row>
    <row r="930" spans="1:6" x14ac:dyDescent="0.25">
      <c r="A930">
        <v>11.714851485148515</v>
      </c>
      <c r="B930">
        <v>4.052175951507845E-2</v>
      </c>
      <c r="E930">
        <v>5</v>
      </c>
      <c r="F930">
        <v>0.39709649871904357</v>
      </c>
    </row>
    <row r="931" spans="1:6" x14ac:dyDescent="0.25">
      <c r="A931">
        <v>11.740099009900989</v>
      </c>
      <c r="B931">
        <v>4.052175951507845E-2</v>
      </c>
      <c r="E931">
        <v>5</v>
      </c>
      <c r="F931">
        <v>0.39709649871904357</v>
      </c>
    </row>
    <row r="932" spans="1:6" x14ac:dyDescent="0.25">
      <c r="A932">
        <v>11.740099009900989</v>
      </c>
      <c r="B932">
        <v>0</v>
      </c>
      <c r="E932">
        <v>5</v>
      </c>
      <c r="F932">
        <v>0.39795046968403075</v>
      </c>
    </row>
    <row r="933" spans="1:6" x14ac:dyDescent="0.25">
      <c r="A933">
        <v>11.765346534653464</v>
      </c>
      <c r="B933">
        <v>0</v>
      </c>
      <c r="E933">
        <v>5</v>
      </c>
      <c r="F933">
        <v>0.39795046968403075</v>
      </c>
    </row>
    <row r="934" spans="1:6" x14ac:dyDescent="0.25">
      <c r="A934">
        <v>11.765346534653464</v>
      </c>
      <c r="B934">
        <v>4.052175951507845E-2</v>
      </c>
      <c r="E934">
        <v>5</v>
      </c>
      <c r="F934">
        <v>0.39880444064901793</v>
      </c>
    </row>
    <row r="935" spans="1:6" x14ac:dyDescent="0.25">
      <c r="A935">
        <v>11.79059405940594</v>
      </c>
      <c r="B935">
        <v>4.052175951507845E-2</v>
      </c>
      <c r="E935">
        <v>5</v>
      </c>
      <c r="F935">
        <v>0.39880444064901793</v>
      </c>
    </row>
    <row r="936" spans="1:6" x14ac:dyDescent="0.25">
      <c r="A936">
        <v>11.79059405940594</v>
      </c>
      <c r="B936">
        <v>0</v>
      </c>
      <c r="E936">
        <v>5</v>
      </c>
      <c r="F936">
        <v>0.39965841161400512</v>
      </c>
    </row>
    <row r="937" spans="1:6" x14ac:dyDescent="0.25">
      <c r="A937">
        <v>11.815841584158415</v>
      </c>
      <c r="B937">
        <v>0</v>
      </c>
      <c r="E937">
        <v>5</v>
      </c>
      <c r="F937">
        <v>0.39965841161400512</v>
      </c>
    </row>
    <row r="938" spans="1:6" x14ac:dyDescent="0.25">
      <c r="A938">
        <v>11.815841584158415</v>
      </c>
      <c r="B938">
        <v>4.052175951507845E-2</v>
      </c>
      <c r="E938">
        <v>5</v>
      </c>
      <c r="F938">
        <v>0.4005123825789923</v>
      </c>
    </row>
    <row r="939" spans="1:6" x14ac:dyDescent="0.25">
      <c r="A939">
        <v>11.841089108910889</v>
      </c>
      <c r="B939">
        <v>4.052175951507845E-2</v>
      </c>
      <c r="E939">
        <v>5</v>
      </c>
      <c r="F939">
        <v>0.4005123825789923</v>
      </c>
    </row>
    <row r="940" spans="1:6" x14ac:dyDescent="0.25">
      <c r="A940">
        <v>11.841089108910889</v>
      </c>
      <c r="B940">
        <v>0</v>
      </c>
      <c r="E940">
        <v>5</v>
      </c>
      <c r="F940">
        <v>0.40136635354397948</v>
      </c>
    </row>
    <row r="941" spans="1:6" x14ac:dyDescent="0.25">
      <c r="A941">
        <v>11.866336633663366</v>
      </c>
      <c r="B941">
        <v>0</v>
      </c>
      <c r="E941">
        <v>5</v>
      </c>
      <c r="F941">
        <v>0.40136635354397948</v>
      </c>
    </row>
    <row r="942" spans="1:6" x14ac:dyDescent="0.25">
      <c r="A942">
        <v>11.866336633663366</v>
      </c>
      <c r="B942">
        <v>4.052175951507845E-2</v>
      </c>
      <c r="E942">
        <v>5</v>
      </c>
      <c r="F942">
        <v>0.40222032450896672</v>
      </c>
    </row>
    <row r="943" spans="1:6" x14ac:dyDescent="0.25">
      <c r="A943">
        <v>11.89158415841584</v>
      </c>
      <c r="B943">
        <v>4.052175951507845E-2</v>
      </c>
      <c r="E943">
        <v>5</v>
      </c>
      <c r="F943">
        <v>0.40222032450896672</v>
      </c>
    </row>
    <row r="944" spans="1:6" x14ac:dyDescent="0.25">
      <c r="A944">
        <v>11.89158415841584</v>
      </c>
      <c r="B944">
        <v>0</v>
      </c>
      <c r="E944">
        <v>5</v>
      </c>
      <c r="F944">
        <v>0.4030742954739539</v>
      </c>
    </row>
    <row r="945" spans="1:6" x14ac:dyDescent="0.25">
      <c r="A945">
        <v>11.916831683168315</v>
      </c>
      <c r="B945">
        <v>0</v>
      </c>
      <c r="E945">
        <v>5</v>
      </c>
      <c r="F945">
        <v>0.4030742954739539</v>
      </c>
    </row>
    <row r="946" spans="1:6" x14ac:dyDescent="0.25">
      <c r="A946">
        <v>11.916831683168315</v>
      </c>
      <c r="B946">
        <v>4.052175951507845E-2</v>
      </c>
      <c r="E946">
        <v>5</v>
      </c>
      <c r="F946">
        <v>0.40392826643894109</v>
      </c>
    </row>
    <row r="947" spans="1:6" x14ac:dyDescent="0.25">
      <c r="A947">
        <v>11.942079207920791</v>
      </c>
      <c r="B947">
        <v>4.052175951507845E-2</v>
      </c>
      <c r="E947">
        <v>5</v>
      </c>
      <c r="F947">
        <v>0.40392826643894109</v>
      </c>
    </row>
    <row r="948" spans="1:6" x14ac:dyDescent="0.25">
      <c r="A948">
        <v>11.942079207920791</v>
      </c>
      <c r="B948">
        <v>0</v>
      </c>
      <c r="E948">
        <v>5</v>
      </c>
      <c r="F948">
        <v>0.40478223740392827</v>
      </c>
    </row>
    <row r="949" spans="1:6" x14ac:dyDescent="0.25">
      <c r="A949">
        <v>11.967326732673266</v>
      </c>
      <c r="B949">
        <v>0</v>
      </c>
      <c r="E949">
        <v>5</v>
      </c>
      <c r="F949">
        <v>0.40478223740392827</v>
      </c>
    </row>
    <row r="950" spans="1:6" x14ac:dyDescent="0.25">
      <c r="A950">
        <v>11.967326732673266</v>
      </c>
      <c r="B950">
        <v>4.052175951507845E-2</v>
      </c>
      <c r="E950">
        <v>5</v>
      </c>
      <c r="F950">
        <v>0.40563620836891545</v>
      </c>
    </row>
    <row r="951" spans="1:6" x14ac:dyDescent="0.25">
      <c r="A951">
        <v>11.992574257425742</v>
      </c>
      <c r="B951">
        <v>4.052175951507845E-2</v>
      </c>
      <c r="E951">
        <v>5</v>
      </c>
      <c r="F951">
        <v>0.40563620836891545</v>
      </c>
    </row>
    <row r="952" spans="1:6" x14ac:dyDescent="0.25">
      <c r="A952">
        <v>11.992574257425742</v>
      </c>
      <c r="B952">
        <v>0</v>
      </c>
      <c r="E952">
        <v>5</v>
      </c>
      <c r="F952">
        <v>0.40649017933390263</v>
      </c>
    </row>
    <row r="953" spans="1:6" x14ac:dyDescent="0.25">
      <c r="A953">
        <v>12.017821782178217</v>
      </c>
      <c r="B953">
        <v>0</v>
      </c>
      <c r="E953">
        <v>5</v>
      </c>
      <c r="F953">
        <v>0.40649017933390263</v>
      </c>
    </row>
    <row r="954" spans="1:6" x14ac:dyDescent="0.25">
      <c r="A954">
        <v>12.017821782178217</v>
      </c>
      <c r="B954">
        <v>4.052175951507845E-2</v>
      </c>
      <c r="E954">
        <v>5</v>
      </c>
      <c r="F954">
        <v>0.40734415029888982</v>
      </c>
    </row>
    <row r="955" spans="1:6" x14ac:dyDescent="0.25">
      <c r="A955">
        <v>12.043069306930692</v>
      </c>
      <c r="B955">
        <v>4.052175951507845E-2</v>
      </c>
      <c r="E955">
        <v>5</v>
      </c>
      <c r="F955">
        <v>0.40734415029888982</v>
      </c>
    </row>
    <row r="956" spans="1:6" x14ac:dyDescent="0.25">
      <c r="A956">
        <v>12.043069306930692</v>
      </c>
      <c r="B956">
        <v>0</v>
      </c>
      <c r="E956">
        <v>5</v>
      </c>
      <c r="F956">
        <v>0.408198121263877</v>
      </c>
    </row>
    <row r="957" spans="1:6" x14ac:dyDescent="0.25">
      <c r="A957">
        <v>12.068316831683168</v>
      </c>
      <c r="B957">
        <v>0</v>
      </c>
      <c r="E957">
        <v>5</v>
      </c>
      <c r="F957">
        <v>0.408198121263877</v>
      </c>
    </row>
    <row r="958" spans="1:6" x14ac:dyDescent="0.25">
      <c r="A958">
        <v>12.068316831683168</v>
      </c>
      <c r="B958">
        <v>4.052175951507845E-2</v>
      </c>
      <c r="E958">
        <v>5</v>
      </c>
      <c r="F958">
        <v>0.40905209222886424</v>
      </c>
    </row>
    <row r="959" spans="1:6" x14ac:dyDescent="0.25">
      <c r="A959">
        <v>12.093564356435643</v>
      </c>
      <c r="B959">
        <v>4.052175951507845E-2</v>
      </c>
      <c r="E959">
        <v>5</v>
      </c>
      <c r="F959">
        <v>0.40905209222886424</v>
      </c>
    </row>
    <row r="960" spans="1:6" x14ac:dyDescent="0.25">
      <c r="A960">
        <v>12.093564356435643</v>
      </c>
      <c r="B960">
        <v>0</v>
      </c>
      <c r="E960">
        <v>5</v>
      </c>
      <c r="F960">
        <v>0.40990606319385142</v>
      </c>
    </row>
    <row r="961" spans="1:6" x14ac:dyDescent="0.25">
      <c r="A961">
        <v>12.118811881188119</v>
      </c>
      <c r="B961">
        <v>0</v>
      </c>
      <c r="E961">
        <v>5</v>
      </c>
      <c r="F961">
        <v>0.40990606319385142</v>
      </c>
    </row>
    <row r="962" spans="1:6" x14ac:dyDescent="0.25">
      <c r="A962">
        <v>12.118811881188119</v>
      </c>
      <c r="B962">
        <v>4.052175951507845E-2</v>
      </c>
      <c r="E962">
        <v>5</v>
      </c>
      <c r="F962">
        <v>0.41076003415883861</v>
      </c>
    </row>
    <row r="963" spans="1:6" x14ac:dyDescent="0.25">
      <c r="A963">
        <v>12.144059405940594</v>
      </c>
      <c r="B963">
        <v>4.052175951507845E-2</v>
      </c>
      <c r="E963">
        <v>5</v>
      </c>
      <c r="F963">
        <v>0.41076003415883861</v>
      </c>
    </row>
    <row r="964" spans="1:6" x14ac:dyDescent="0.25">
      <c r="A964">
        <v>12.144059405940594</v>
      </c>
      <c r="B964">
        <v>0</v>
      </c>
      <c r="E964">
        <v>5</v>
      </c>
      <c r="F964">
        <v>0.41161400512382579</v>
      </c>
    </row>
    <row r="965" spans="1:6" x14ac:dyDescent="0.25">
      <c r="A965">
        <v>12.169306930693068</v>
      </c>
      <c r="B965">
        <v>0</v>
      </c>
      <c r="E965">
        <v>5</v>
      </c>
      <c r="F965">
        <v>0.41161400512382579</v>
      </c>
    </row>
    <row r="966" spans="1:6" x14ac:dyDescent="0.25">
      <c r="A966">
        <v>12.169306930693068</v>
      </c>
      <c r="B966">
        <v>4.052175951507845E-2</v>
      </c>
      <c r="E966">
        <v>5</v>
      </c>
      <c r="F966">
        <v>0.41246797608881297</v>
      </c>
    </row>
    <row r="967" spans="1:6" x14ac:dyDescent="0.25">
      <c r="A967">
        <v>12.194554455445545</v>
      </c>
      <c r="B967">
        <v>4.052175951507845E-2</v>
      </c>
      <c r="E967">
        <v>5</v>
      </c>
      <c r="F967">
        <v>0.41246797608881297</v>
      </c>
    </row>
    <row r="968" spans="1:6" x14ac:dyDescent="0.25">
      <c r="A968">
        <v>12.194554455445545</v>
      </c>
      <c r="B968">
        <v>0</v>
      </c>
      <c r="E968">
        <v>5</v>
      </c>
      <c r="F968">
        <v>0.41332194705380015</v>
      </c>
    </row>
    <row r="969" spans="1:6" x14ac:dyDescent="0.25">
      <c r="A969">
        <v>12.219801980198019</v>
      </c>
      <c r="B969">
        <v>0</v>
      </c>
      <c r="E969">
        <v>5</v>
      </c>
      <c r="F969">
        <v>0.41332194705380015</v>
      </c>
    </row>
    <row r="970" spans="1:6" x14ac:dyDescent="0.25">
      <c r="A970">
        <v>12.219801980198019</v>
      </c>
      <c r="B970">
        <v>4.052175951507845E-2</v>
      </c>
      <c r="E970">
        <v>5</v>
      </c>
      <c r="F970">
        <v>0.41417591801878734</v>
      </c>
    </row>
    <row r="971" spans="1:6" x14ac:dyDescent="0.25">
      <c r="A971">
        <v>12.245049504950494</v>
      </c>
      <c r="B971">
        <v>4.052175951507845E-2</v>
      </c>
      <c r="E971">
        <v>5</v>
      </c>
      <c r="F971">
        <v>0.41417591801878734</v>
      </c>
    </row>
    <row r="972" spans="1:6" x14ac:dyDescent="0.25">
      <c r="A972">
        <v>12.245049504950494</v>
      </c>
      <c r="B972">
        <v>0</v>
      </c>
      <c r="E972">
        <v>5</v>
      </c>
      <c r="F972">
        <v>0.41502988898377458</v>
      </c>
    </row>
    <row r="973" spans="1:6" x14ac:dyDescent="0.25">
      <c r="A973">
        <v>12.27029702970297</v>
      </c>
      <c r="B973">
        <v>0</v>
      </c>
      <c r="E973">
        <v>5</v>
      </c>
      <c r="F973">
        <v>0.41502988898377458</v>
      </c>
    </row>
    <row r="974" spans="1:6" x14ac:dyDescent="0.25">
      <c r="A974">
        <v>12.27029702970297</v>
      </c>
      <c r="B974">
        <v>4.052175951507845E-2</v>
      </c>
      <c r="E974">
        <v>5</v>
      </c>
      <c r="F974">
        <v>0.41588385994876176</v>
      </c>
    </row>
    <row r="975" spans="1:6" x14ac:dyDescent="0.25">
      <c r="A975">
        <v>12.295544554455445</v>
      </c>
      <c r="B975">
        <v>4.052175951507845E-2</v>
      </c>
      <c r="E975">
        <v>5</v>
      </c>
      <c r="F975">
        <v>0.41588385994876176</v>
      </c>
    </row>
    <row r="976" spans="1:6" x14ac:dyDescent="0.25">
      <c r="A976">
        <v>12.295544554455445</v>
      </c>
      <c r="B976">
        <v>0</v>
      </c>
      <c r="E976">
        <v>5</v>
      </c>
      <c r="F976">
        <v>0.41673783091374894</v>
      </c>
    </row>
    <row r="977" spans="1:6" x14ac:dyDescent="0.25">
      <c r="A977">
        <v>12.320792079207919</v>
      </c>
      <c r="B977">
        <v>0</v>
      </c>
      <c r="E977">
        <v>5</v>
      </c>
      <c r="F977">
        <v>0.41673783091374894</v>
      </c>
    </row>
    <row r="978" spans="1:6" x14ac:dyDescent="0.25">
      <c r="A978">
        <v>12.320792079207919</v>
      </c>
      <c r="B978">
        <v>4.052175951507845E-2</v>
      </c>
      <c r="E978">
        <v>5</v>
      </c>
      <c r="F978">
        <v>0.41759180187873612</v>
      </c>
    </row>
    <row r="979" spans="1:6" x14ac:dyDescent="0.25">
      <c r="A979">
        <v>12.346039603960396</v>
      </c>
      <c r="B979">
        <v>4.052175951507845E-2</v>
      </c>
      <c r="E979">
        <v>6</v>
      </c>
      <c r="F979">
        <v>0.41759180187873612</v>
      </c>
    </row>
    <row r="980" spans="1:6" x14ac:dyDescent="0.25">
      <c r="A980">
        <v>12.346039603960396</v>
      </c>
      <c r="B980">
        <v>0</v>
      </c>
      <c r="E980">
        <v>6</v>
      </c>
      <c r="F980">
        <v>0.41844577284372331</v>
      </c>
    </row>
    <row r="981" spans="1:6" x14ac:dyDescent="0.25">
      <c r="A981">
        <v>12.37128712871287</v>
      </c>
      <c r="B981">
        <v>0</v>
      </c>
      <c r="E981">
        <v>6</v>
      </c>
      <c r="F981">
        <v>0.41844577284372331</v>
      </c>
    </row>
    <row r="982" spans="1:6" x14ac:dyDescent="0.25">
      <c r="A982">
        <v>12.37128712871287</v>
      </c>
      <c r="B982">
        <v>4.052175951507845E-2</v>
      </c>
      <c r="E982">
        <v>6</v>
      </c>
      <c r="F982">
        <v>0.41929974380871049</v>
      </c>
    </row>
    <row r="983" spans="1:6" x14ac:dyDescent="0.25">
      <c r="A983">
        <v>12.396534653465345</v>
      </c>
      <c r="B983">
        <v>4.052175951507845E-2</v>
      </c>
      <c r="E983">
        <v>6</v>
      </c>
      <c r="F983">
        <v>0.41929974380871049</v>
      </c>
    </row>
    <row r="984" spans="1:6" x14ac:dyDescent="0.25">
      <c r="A984">
        <v>12.396534653465345</v>
      </c>
      <c r="B984">
        <v>0</v>
      </c>
      <c r="E984">
        <v>6</v>
      </c>
      <c r="F984">
        <v>0.42015371477369767</v>
      </c>
    </row>
    <row r="985" spans="1:6" x14ac:dyDescent="0.25">
      <c r="A985">
        <v>12.421782178217821</v>
      </c>
      <c r="B985">
        <v>0</v>
      </c>
      <c r="E985">
        <v>6</v>
      </c>
      <c r="F985">
        <v>0.42015371477369767</v>
      </c>
    </row>
    <row r="986" spans="1:6" x14ac:dyDescent="0.25">
      <c r="A986">
        <v>12.421782178217821</v>
      </c>
      <c r="B986">
        <v>4.052175951507845E-2</v>
      </c>
      <c r="E986">
        <v>6</v>
      </c>
      <c r="F986">
        <v>0.42100768573868491</v>
      </c>
    </row>
    <row r="987" spans="1:6" x14ac:dyDescent="0.25">
      <c r="A987">
        <v>12.447029702970296</v>
      </c>
      <c r="B987">
        <v>4.052175951507845E-2</v>
      </c>
      <c r="E987">
        <v>6</v>
      </c>
      <c r="F987">
        <v>0.42100768573868491</v>
      </c>
    </row>
    <row r="988" spans="1:6" x14ac:dyDescent="0.25">
      <c r="A988">
        <v>12.447029702970296</v>
      </c>
      <c r="B988">
        <v>0</v>
      </c>
      <c r="E988">
        <v>6</v>
      </c>
      <c r="F988">
        <v>0.42186165670367209</v>
      </c>
    </row>
    <row r="989" spans="1:6" x14ac:dyDescent="0.25">
      <c r="A989">
        <v>12.47227722772277</v>
      </c>
      <c r="B989">
        <v>0</v>
      </c>
      <c r="E989">
        <v>6</v>
      </c>
      <c r="F989">
        <v>0.42186165670367209</v>
      </c>
    </row>
    <row r="990" spans="1:6" x14ac:dyDescent="0.25">
      <c r="A990">
        <v>12.47227722772277</v>
      </c>
      <c r="B990">
        <v>4.052175951507845E-2</v>
      </c>
      <c r="E990">
        <v>6</v>
      </c>
      <c r="F990">
        <v>0.42271562766865928</v>
      </c>
    </row>
    <row r="991" spans="1:6" x14ac:dyDescent="0.25">
      <c r="A991">
        <v>12.497524752475247</v>
      </c>
      <c r="B991">
        <v>4.052175951507845E-2</v>
      </c>
      <c r="E991">
        <v>6</v>
      </c>
      <c r="F991">
        <v>0.42271562766865928</v>
      </c>
    </row>
    <row r="992" spans="1:6" x14ac:dyDescent="0.25">
      <c r="A992">
        <v>12.497524752475247</v>
      </c>
      <c r="B992">
        <v>0</v>
      </c>
      <c r="E992">
        <v>6</v>
      </c>
      <c r="F992">
        <v>0.42356959863364646</v>
      </c>
    </row>
    <row r="993" spans="1:6" x14ac:dyDescent="0.25">
      <c r="A993">
        <v>12.522772277227721</v>
      </c>
      <c r="B993">
        <v>0</v>
      </c>
      <c r="E993">
        <v>6</v>
      </c>
      <c r="F993">
        <v>0.42356959863364646</v>
      </c>
    </row>
    <row r="994" spans="1:6" x14ac:dyDescent="0.25">
      <c r="A994">
        <v>12.522772277227721</v>
      </c>
      <c r="B994">
        <v>4.052175951507845E-2</v>
      </c>
      <c r="E994">
        <v>6</v>
      </c>
      <c r="F994">
        <v>0.42442356959863364</v>
      </c>
    </row>
    <row r="995" spans="1:6" x14ac:dyDescent="0.25">
      <c r="A995">
        <v>12.548019801980196</v>
      </c>
      <c r="B995">
        <v>4.052175951507845E-2</v>
      </c>
      <c r="E995">
        <v>6</v>
      </c>
      <c r="F995">
        <v>0.42442356959863364</v>
      </c>
    </row>
    <row r="996" spans="1:6" x14ac:dyDescent="0.25">
      <c r="A996">
        <v>12.548019801980196</v>
      </c>
      <c r="B996">
        <v>0</v>
      </c>
      <c r="E996">
        <v>6</v>
      </c>
      <c r="F996">
        <v>0.42527754056362083</v>
      </c>
    </row>
    <row r="997" spans="1:6" x14ac:dyDescent="0.25">
      <c r="A997">
        <v>12.573267326732672</v>
      </c>
      <c r="B997">
        <v>0</v>
      </c>
      <c r="E997">
        <v>6</v>
      </c>
      <c r="F997">
        <v>0.42527754056362083</v>
      </c>
    </row>
    <row r="998" spans="1:6" x14ac:dyDescent="0.25">
      <c r="A998">
        <v>12.573267326732672</v>
      </c>
      <c r="B998">
        <v>4.052175951507845E-2</v>
      </c>
      <c r="E998">
        <v>6</v>
      </c>
      <c r="F998">
        <v>0.42613151152860801</v>
      </c>
    </row>
    <row r="999" spans="1:6" x14ac:dyDescent="0.25">
      <c r="A999">
        <v>12.598514851485147</v>
      </c>
      <c r="B999">
        <v>4.052175951507845E-2</v>
      </c>
      <c r="E999">
        <v>6</v>
      </c>
      <c r="F999">
        <v>0.42613151152860801</v>
      </c>
    </row>
    <row r="1000" spans="1:6" x14ac:dyDescent="0.25">
      <c r="A1000">
        <v>12.598514851485147</v>
      </c>
      <c r="B1000">
        <v>0</v>
      </c>
      <c r="E1000">
        <v>6</v>
      </c>
      <c r="F1000">
        <v>0.42698548249359519</v>
      </c>
    </row>
    <row r="1001" spans="1:6" x14ac:dyDescent="0.25">
      <c r="A1001">
        <v>12.623762376237623</v>
      </c>
      <c r="B1001">
        <v>0</v>
      </c>
      <c r="E1001">
        <v>6</v>
      </c>
      <c r="F1001">
        <v>0.42698548249359519</v>
      </c>
    </row>
    <row r="1002" spans="1:6" x14ac:dyDescent="0.25">
      <c r="A1002">
        <v>12.623762376237623</v>
      </c>
      <c r="B1002">
        <v>4.052175951507845E-2</v>
      </c>
      <c r="E1002">
        <v>6</v>
      </c>
      <c r="F1002">
        <v>0.42783945345858243</v>
      </c>
    </row>
    <row r="1003" spans="1:6" x14ac:dyDescent="0.25">
      <c r="A1003">
        <v>12.649009900990098</v>
      </c>
      <c r="B1003">
        <v>4.052175951507845E-2</v>
      </c>
      <c r="E1003">
        <v>6</v>
      </c>
      <c r="F1003">
        <v>0.42783945345858243</v>
      </c>
    </row>
    <row r="1004" spans="1:6" x14ac:dyDescent="0.25">
      <c r="A1004">
        <v>12.649009900990098</v>
      </c>
      <c r="B1004">
        <v>0</v>
      </c>
      <c r="E1004">
        <v>6</v>
      </c>
      <c r="F1004">
        <v>0.42869342442356961</v>
      </c>
    </row>
    <row r="1005" spans="1:6" x14ac:dyDescent="0.25">
      <c r="A1005">
        <v>12.674257425742574</v>
      </c>
      <c r="B1005">
        <v>0</v>
      </c>
      <c r="E1005">
        <v>6</v>
      </c>
      <c r="F1005">
        <v>0.42869342442356961</v>
      </c>
    </row>
    <row r="1006" spans="1:6" x14ac:dyDescent="0.25">
      <c r="A1006">
        <v>12.674257425742574</v>
      </c>
      <c r="B1006">
        <v>4.052175951507845E-2</v>
      </c>
      <c r="E1006">
        <v>6</v>
      </c>
      <c r="F1006">
        <v>0.4295473953885568</v>
      </c>
    </row>
    <row r="1007" spans="1:6" x14ac:dyDescent="0.25">
      <c r="A1007">
        <v>12.699504950495049</v>
      </c>
      <c r="B1007">
        <v>4.052175951507845E-2</v>
      </c>
      <c r="E1007">
        <v>6</v>
      </c>
      <c r="F1007">
        <v>0.4295473953885568</v>
      </c>
    </row>
    <row r="1008" spans="1:6" x14ac:dyDescent="0.25">
      <c r="A1008">
        <v>12.699504950495049</v>
      </c>
      <c r="B1008">
        <v>0</v>
      </c>
      <c r="E1008">
        <v>6</v>
      </c>
      <c r="F1008">
        <v>0.43040136635354398</v>
      </c>
    </row>
    <row r="1009" spans="1:6" x14ac:dyDescent="0.25">
      <c r="A1009">
        <v>12.724752475247524</v>
      </c>
      <c r="B1009">
        <v>0</v>
      </c>
      <c r="E1009">
        <v>6</v>
      </c>
      <c r="F1009">
        <v>0.43040136635354398</v>
      </c>
    </row>
    <row r="1010" spans="1:6" x14ac:dyDescent="0.25">
      <c r="A1010">
        <v>12.724752475247524</v>
      </c>
      <c r="B1010">
        <v>4.052175951507845E-2</v>
      </c>
      <c r="E1010">
        <v>6</v>
      </c>
      <c r="F1010">
        <v>0.43125533731853116</v>
      </c>
    </row>
    <row r="1011" spans="1:6" x14ac:dyDescent="0.25">
      <c r="A1011">
        <v>12.749999999999998</v>
      </c>
      <c r="B1011">
        <v>4.052175951507845E-2</v>
      </c>
      <c r="E1011">
        <v>6</v>
      </c>
      <c r="F1011">
        <v>0.43125533731853116</v>
      </c>
    </row>
    <row r="1012" spans="1:6" x14ac:dyDescent="0.25">
      <c r="A1012">
        <v>12.749999999999998</v>
      </c>
      <c r="B1012">
        <v>0</v>
      </c>
      <c r="E1012">
        <v>6</v>
      </c>
      <c r="F1012">
        <v>0.43210930828351835</v>
      </c>
    </row>
    <row r="1013" spans="1:6" x14ac:dyDescent="0.25">
      <c r="A1013">
        <v>12.775247524752475</v>
      </c>
      <c r="B1013">
        <v>0</v>
      </c>
      <c r="E1013">
        <v>6</v>
      </c>
      <c r="F1013">
        <v>0.43210930828351835</v>
      </c>
    </row>
    <row r="1014" spans="1:6" x14ac:dyDescent="0.25">
      <c r="A1014">
        <v>12.775247524752475</v>
      </c>
      <c r="B1014">
        <v>4.052175951507845E-2</v>
      </c>
      <c r="E1014">
        <v>6</v>
      </c>
      <c r="F1014">
        <v>0.43296327924850553</v>
      </c>
    </row>
    <row r="1015" spans="1:6" x14ac:dyDescent="0.25">
      <c r="A1015">
        <v>12.800495049504949</v>
      </c>
      <c r="B1015">
        <v>4.052175951507845E-2</v>
      </c>
      <c r="E1015">
        <v>6</v>
      </c>
      <c r="F1015">
        <v>0.43296327924850553</v>
      </c>
    </row>
    <row r="1016" spans="1:6" x14ac:dyDescent="0.25">
      <c r="A1016">
        <v>12.800495049504949</v>
      </c>
      <c r="B1016">
        <v>0</v>
      </c>
      <c r="E1016">
        <v>6</v>
      </c>
      <c r="F1016">
        <v>0.43381725021349277</v>
      </c>
    </row>
    <row r="1017" spans="1:6" x14ac:dyDescent="0.25">
      <c r="A1017">
        <v>12.825742574257426</v>
      </c>
      <c r="B1017">
        <v>0</v>
      </c>
      <c r="E1017">
        <v>6</v>
      </c>
      <c r="F1017">
        <v>0.43381725021349277</v>
      </c>
    </row>
    <row r="1018" spans="1:6" x14ac:dyDescent="0.25">
      <c r="A1018">
        <v>12.825742574257426</v>
      </c>
      <c r="B1018">
        <v>4.052175951507845E-2</v>
      </c>
      <c r="E1018">
        <v>6</v>
      </c>
      <c r="F1018">
        <v>0.43467122117847995</v>
      </c>
    </row>
    <row r="1019" spans="1:6" x14ac:dyDescent="0.25">
      <c r="A1019">
        <v>12.8509900990099</v>
      </c>
      <c r="B1019">
        <v>4.052175951507845E-2</v>
      </c>
      <c r="E1019">
        <v>6</v>
      </c>
      <c r="F1019">
        <v>0.43467122117847995</v>
      </c>
    </row>
    <row r="1020" spans="1:6" x14ac:dyDescent="0.25">
      <c r="A1020">
        <v>12.8509900990099</v>
      </c>
      <c r="B1020">
        <v>0</v>
      </c>
      <c r="E1020">
        <v>6</v>
      </c>
      <c r="F1020">
        <v>0.43552519214346713</v>
      </c>
    </row>
    <row r="1021" spans="1:6" x14ac:dyDescent="0.25">
      <c r="A1021">
        <v>12.876237623762375</v>
      </c>
      <c r="B1021">
        <v>0</v>
      </c>
      <c r="E1021">
        <v>6</v>
      </c>
      <c r="F1021">
        <v>0.43552519214346713</v>
      </c>
    </row>
    <row r="1022" spans="1:6" x14ac:dyDescent="0.25">
      <c r="A1022">
        <v>12.876237623762375</v>
      </c>
      <c r="B1022">
        <v>4.052175951507845E-2</v>
      </c>
      <c r="E1022">
        <v>6</v>
      </c>
      <c r="F1022">
        <v>0.43637916310845432</v>
      </c>
    </row>
    <row r="1023" spans="1:6" x14ac:dyDescent="0.25">
      <c r="A1023">
        <v>12.901485148514851</v>
      </c>
      <c r="B1023">
        <v>4.052175951507845E-2</v>
      </c>
      <c r="E1023">
        <v>6</v>
      </c>
      <c r="F1023">
        <v>0.43637916310845432</v>
      </c>
    </row>
    <row r="1024" spans="1:6" x14ac:dyDescent="0.25">
      <c r="A1024">
        <v>12.901485148514851</v>
      </c>
      <c r="B1024">
        <v>0</v>
      </c>
      <c r="E1024">
        <v>6</v>
      </c>
      <c r="F1024">
        <v>0.4372331340734415</v>
      </c>
    </row>
    <row r="1025" spans="1:6" x14ac:dyDescent="0.25">
      <c r="A1025">
        <v>12.926732673267326</v>
      </c>
      <c r="B1025">
        <v>0</v>
      </c>
      <c r="E1025">
        <v>6</v>
      </c>
      <c r="F1025">
        <v>0.4372331340734415</v>
      </c>
    </row>
    <row r="1026" spans="1:6" x14ac:dyDescent="0.25">
      <c r="A1026">
        <v>12.926732673267326</v>
      </c>
      <c r="B1026">
        <v>4.052175951507845E-2</v>
      </c>
      <c r="E1026">
        <v>6</v>
      </c>
      <c r="F1026">
        <v>0.43808710503842868</v>
      </c>
    </row>
    <row r="1027" spans="1:6" x14ac:dyDescent="0.25">
      <c r="A1027">
        <v>12.9519801980198</v>
      </c>
      <c r="B1027">
        <v>4.052175951507845E-2</v>
      </c>
      <c r="E1027">
        <v>6</v>
      </c>
      <c r="F1027">
        <v>0.43808710503842868</v>
      </c>
    </row>
    <row r="1028" spans="1:6" x14ac:dyDescent="0.25">
      <c r="A1028">
        <v>12.9519801980198</v>
      </c>
      <c r="B1028">
        <v>0</v>
      </c>
      <c r="E1028">
        <v>6</v>
      </c>
      <c r="F1028">
        <v>0.43894107600341586</v>
      </c>
    </row>
    <row r="1029" spans="1:6" x14ac:dyDescent="0.25">
      <c r="A1029">
        <v>12.977227722772277</v>
      </c>
      <c r="B1029">
        <v>0</v>
      </c>
      <c r="E1029">
        <v>6</v>
      </c>
      <c r="F1029">
        <v>0.43894107600341586</v>
      </c>
    </row>
    <row r="1030" spans="1:6" x14ac:dyDescent="0.25">
      <c r="A1030">
        <v>12.977227722772277</v>
      </c>
      <c r="B1030">
        <v>4.052175951507845E-2</v>
      </c>
      <c r="E1030">
        <v>6</v>
      </c>
      <c r="F1030">
        <v>0.43979504696840305</v>
      </c>
    </row>
    <row r="1031" spans="1:6" x14ac:dyDescent="0.25">
      <c r="A1031">
        <v>13.002475247524751</v>
      </c>
      <c r="B1031">
        <v>4.052175951507845E-2</v>
      </c>
      <c r="E1031">
        <v>6</v>
      </c>
      <c r="F1031">
        <v>0.43979504696840305</v>
      </c>
    </row>
    <row r="1032" spans="1:6" x14ac:dyDescent="0.25">
      <c r="A1032">
        <v>13.002475247524751</v>
      </c>
      <c r="B1032">
        <v>0</v>
      </c>
      <c r="E1032">
        <v>6</v>
      </c>
      <c r="F1032">
        <v>0.44064901793339029</v>
      </c>
    </row>
    <row r="1033" spans="1:6" x14ac:dyDescent="0.25">
      <c r="A1033">
        <v>13.027722772277226</v>
      </c>
      <c r="B1033">
        <v>0</v>
      </c>
      <c r="E1033">
        <v>6</v>
      </c>
      <c r="F1033">
        <v>0.44064901793339029</v>
      </c>
    </row>
    <row r="1034" spans="1:6" x14ac:dyDescent="0.25">
      <c r="A1034">
        <v>13.027722772277226</v>
      </c>
      <c r="B1034">
        <v>4.052175951507845E-2</v>
      </c>
      <c r="E1034">
        <v>6</v>
      </c>
      <c r="F1034">
        <v>0.44150298889837747</v>
      </c>
    </row>
    <row r="1035" spans="1:6" x14ac:dyDescent="0.25">
      <c r="A1035">
        <v>13.052970297029702</v>
      </c>
      <c r="B1035">
        <v>4.052175951507845E-2</v>
      </c>
      <c r="E1035">
        <v>6</v>
      </c>
      <c r="F1035">
        <v>0.44150298889837747</v>
      </c>
    </row>
    <row r="1036" spans="1:6" x14ac:dyDescent="0.25">
      <c r="A1036">
        <v>13.052970297029702</v>
      </c>
      <c r="B1036">
        <v>0</v>
      </c>
      <c r="E1036">
        <v>6</v>
      </c>
      <c r="F1036">
        <v>0.44235695986336465</v>
      </c>
    </row>
    <row r="1037" spans="1:6" x14ac:dyDescent="0.25">
      <c r="A1037">
        <v>13.078217821782177</v>
      </c>
      <c r="B1037">
        <v>0</v>
      </c>
      <c r="E1037">
        <v>6</v>
      </c>
      <c r="F1037">
        <v>0.44235695986336465</v>
      </c>
    </row>
    <row r="1038" spans="1:6" x14ac:dyDescent="0.25">
      <c r="A1038">
        <v>13.078217821782177</v>
      </c>
      <c r="B1038">
        <v>4.052175951507845E-2</v>
      </c>
      <c r="E1038">
        <v>6</v>
      </c>
      <c r="F1038">
        <v>0.44321093082835183</v>
      </c>
    </row>
    <row r="1039" spans="1:6" x14ac:dyDescent="0.25">
      <c r="A1039">
        <v>13.103465346534653</v>
      </c>
      <c r="B1039">
        <v>4.052175951507845E-2</v>
      </c>
      <c r="E1039">
        <v>6</v>
      </c>
      <c r="F1039">
        <v>0.44321093082835183</v>
      </c>
    </row>
    <row r="1040" spans="1:6" x14ac:dyDescent="0.25">
      <c r="A1040">
        <v>13.103465346534653</v>
      </c>
      <c r="B1040">
        <v>0</v>
      </c>
      <c r="E1040">
        <v>6</v>
      </c>
      <c r="F1040">
        <v>0.44406490179333902</v>
      </c>
    </row>
    <row r="1041" spans="1:6" x14ac:dyDescent="0.25">
      <c r="A1041">
        <v>13.128712871287128</v>
      </c>
      <c r="B1041">
        <v>0</v>
      </c>
      <c r="E1041">
        <v>6</v>
      </c>
      <c r="F1041">
        <v>0.44406490179333902</v>
      </c>
    </row>
    <row r="1042" spans="1:6" x14ac:dyDescent="0.25">
      <c r="A1042">
        <v>13.128712871287128</v>
      </c>
      <c r="B1042">
        <v>4.052175951507845E-2</v>
      </c>
      <c r="E1042">
        <v>6</v>
      </c>
      <c r="F1042">
        <v>0.4449188727583262</v>
      </c>
    </row>
    <row r="1043" spans="1:6" x14ac:dyDescent="0.25">
      <c r="A1043">
        <v>13.153960396039603</v>
      </c>
      <c r="B1043">
        <v>4.052175951507845E-2</v>
      </c>
      <c r="E1043">
        <v>6</v>
      </c>
      <c r="F1043">
        <v>0.4449188727583262</v>
      </c>
    </row>
    <row r="1044" spans="1:6" x14ac:dyDescent="0.25">
      <c r="A1044">
        <v>13.153960396039603</v>
      </c>
      <c r="B1044">
        <v>0</v>
      </c>
      <c r="E1044">
        <v>6</v>
      </c>
      <c r="F1044">
        <v>0.44577284372331338</v>
      </c>
    </row>
    <row r="1045" spans="1:6" x14ac:dyDescent="0.25">
      <c r="A1045">
        <v>13.179207920792079</v>
      </c>
      <c r="B1045">
        <v>0</v>
      </c>
      <c r="E1045">
        <v>6</v>
      </c>
      <c r="F1045">
        <v>0.44577284372331338</v>
      </c>
    </row>
    <row r="1046" spans="1:6" x14ac:dyDescent="0.25">
      <c r="A1046">
        <v>13.179207920792079</v>
      </c>
      <c r="B1046">
        <v>4.052175951507845E-2</v>
      </c>
      <c r="E1046">
        <v>6</v>
      </c>
      <c r="F1046">
        <v>0.44662681468830062</v>
      </c>
    </row>
    <row r="1047" spans="1:6" x14ac:dyDescent="0.25">
      <c r="A1047">
        <v>13.204455445544554</v>
      </c>
      <c r="B1047">
        <v>4.052175951507845E-2</v>
      </c>
      <c r="E1047">
        <v>6</v>
      </c>
      <c r="F1047">
        <v>0.44662681468830062</v>
      </c>
    </row>
    <row r="1048" spans="1:6" x14ac:dyDescent="0.25">
      <c r="A1048">
        <v>13.204455445544554</v>
      </c>
      <c r="B1048">
        <v>0</v>
      </c>
      <c r="E1048">
        <v>6</v>
      </c>
      <c r="F1048">
        <v>0.4474807856532878</v>
      </c>
    </row>
    <row r="1049" spans="1:6" x14ac:dyDescent="0.25">
      <c r="A1049">
        <v>13.22970297029703</v>
      </c>
      <c r="B1049">
        <v>0</v>
      </c>
      <c r="E1049">
        <v>6</v>
      </c>
      <c r="F1049">
        <v>0.4474807856532878</v>
      </c>
    </row>
    <row r="1050" spans="1:6" x14ac:dyDescent="0.25">
      <c r="A1050">
        <v>13.22970297029703</v>
      </c>
      <c r="B1050">
        <v>4.052175951507845E-2</v>
      </c>
      <c r="E1050">
        <v>6</v>
      </c>
      <c r="F1050">
        <v>0.44833475661827499</v>
      </c>
    </row>
    <row r="1051" spans="1:6" x14ac:dyDescent="0.25">
      <c r="A1051">
        <v>13.254950495049503</v>
      </c>
      <c r="B1051">
        <v>4.052175951507845E-2</v>
      </c>
      <c r="E1051">
        <v>6</v>
      </c>
      <c r="F1051">
        <v>0.44833475661827499</v>
      </c>
    </row>
    <row r="1052" spans="1:6" x14ac:dyDescent="0.25">
      <c r="A1052">
        <v>13.254950495049503</v>
      </c>
      <c r="B1052">
        <v>0</v>
      </c>
      <c r="E1052">
        <v>6</v>
      </c>
      <c r="F1052">
        <v>0.44918872758326217</v>
      </c>
    </row>
    <row r="1053" spans="1:6" x14ac:dyDescent="0.25">
      <c r="A1053">
        <v>13.280198019801979</v>
      </c>
      <c r="B1053">
        <v>0</v>
      </c>
      <c r="E1053">
        <v>6</v>
      </c>
      <c r="F1053">
        <v>0.44918872758326217</v>
      </c>
    </row>
    <row r="1054" spans="1:6" x14ac:dyDescent="0.25">
      <c r="A1054">
        <v>13.280198019801979</v>
      </c>
      <c r="B1054">
        <v>4.052175951507845E-2</v>
      </c>
      <c r="E1054">
        <v>6</v>
      </c>
      <c r="F1054">
        <v>0.45004269854824935</v>
      </c>
    </row>
    <row r="1055" spans="1:6" x14ac:dyDescent="0.25">
      <c r="A1055">
        <v>13.305445544554455</v>
      </c>
      <c r="B1055">
        <v>4.052175951507845E-2</v>
      </c>
      <c r="E1055">
        <v>6</v>
      </c>
      <c r="F1055">
        <v>0.45004269854824935</v>
      </c>
    </row>
    <row r="1056" spans="1:6" x14ac:dyDescent="0.25">
      <c r="A1056">
        <v>13.305445544554455</v>
      </c>
      <c r="B1056">
        <v>0</v>
      </c>
      <c r="E1056">
        <v>6</v>
      </c>
      <c r="F1056">
        <v>0.45089666951323654</v>
      </c>
    </row>
    <row r="1057" spans="1:6" x14ac:dyDescent="0.25">
      <c r="A1057">
        <v>13.33069306930693</v>
      </c>
      <c r="B1057">
        <v>0</v>
      </c>
      <c r="E1057">
        <v>6</v>
      </c>
      <c r="F1057">
        <v>0.45089666951323654</v>
      </c>
    </row>
    <row r="1058" spans="1:6" x14ac:dyDescent="0.25">
      <c r="A1058">
        <v>13.33069306930693</v>
      </c>
      <c r="B1058">
        <v>4.052175951507845E-2</v>
      </c>
      <c r="E1058">
        <v>6</v>
      </c>
      <c r="F1058">
        <v>0.45175064047822372</v>
      </c>
    </row>
    <row r="1059" spans="1:6" x14ac:dyDescent="0.25">
      <c r="A1059">
        <v>13.355940594059405</v>
      </c>
      <c r="B1059">
        <v>4.052175951507845E-2</v>
      </c>
      <c r="E1059">
        <v>6</v>
      </c>
      <c r="F1059">
        <v>0.45175064047822372</v>
      </c>
    </row>
    <row r="1060" spans="1:6" x14ac:dyDescent="0.25">
      <c r="A1060">
        <v>13.355940594059405</v>
      </c>
      <c r="B1060">
        <v>0</v>
      </c>
      <c r="E1060">
        <v>6</v>
      </c>
      <c r="F1060">
        <v>0.45260461144321096</v>
      </c>
    </row>
    <row r="1061" spans="1:6" x14ac:dyDescent="0.25">
      <c r="A1061">
        <v>13.381188118811881</v>
      </c>
      <c r="B1061">
        <v>0</v>
      </c>
      <c r="E1061">
        <v>6</v>
      </c>
      <c r="F1061">
        <v>0.45260461144321096</v>
      </c>
    </row>
    <row r="1062" spans="1:6" x14ac:dyDescent="0.25">
      <c r="A1062">
        <v>13.381188118811881</v>
      </c>
      <c r="B1062">
        <v>4.052175951507845E-2</v>
      </c>
      <c r="E1062">
        <v>6</v>
      </c>
      <c r="F1062">
        <v>0.45345858240819814</v>
      </c>
    </row>
    <row r="1063" spans="1:6" x14ac:dyDescent="0.25">
      <c r="A1063">
        <v>13.406435643564356</v>
      </c>
      <c r="B1063">
        <v>4.052175951507845E-2</v>
      </c>
      <c r="E1063">
        <v>6</v>
      </c>
      <c r="F1063">
        <v>0.45345858240819814</v>
      </c>
    </row>
    <row r="1064" spans="1:6" x14ac:dyDescent="0.25">
      <c r="A1064">
        <v>13.406435643564356</v>
      </c>
      <c r="B1064">
        <v>0</v>
      </c>
      <c r="E1064">
        <v>6</v>
      </c>
      <c r="F1064">
        <v>0.45431255337318532</v>
      </c>
    </row>
    <row r="1065" spans="1:6" x14ac:dyDescent="0.25">
      <c r="A1065">
        <v>13.43168316831683</v>
      </c>
      <c r="B1065">
        <v>0</v>
      </c>
      <c r="E1065">
        <v>6</v>
      </c>
      <c r="F1065">
        <v>0.45431255337318532</v>
      </c>
    </row>
    <row r="1066" spans="1:6" x14ac:dyDescent="0.25">
      <c r="A1066">
        <v>13.43168316831683</v>
      </c>
      <c r="B1066">
        <v>4.052175951507845E-2</v>
      </c>
      <c r="E1066">
        <v>6</v>
      </c>
      <c r="F1066">
        <v>0.45516652433817251</v>
      </c>
    </row>
    <row r="1067" spans="1:6" x14ac:dyDescent="0.25">
      <c r="A1067">
        <v>13.456930693069307</v>
      </c>
      <c r="B1067">
        <v>4.052175951507845E-2</v>
      </c>
      <c r="E1067">
        <v>6</v>
      </c>
      <c r="F1067">
        <v>0.45516652433817251</v>
      </c>
    </row>
    <row r="1068" spans="1:6" x14ac:dyDescent="0.25">
      <c r="A1068">
        <v>13.456930693069307</v>
      </c>
      <c r="B1068">
        <v>0</v>
      </c>
      <c r="E1068">
        <v>6</v>
      </c>
      <c r="F1068">
        <v>0.45602049530315969</v>
      </c>
    </row>
    <row r="1069" spans="1:6" x14ac:dyDescent="0.25">
      <c r="A1069">
        <v>13.482178217821781</v>
      </c>
      <c r="B1069">
        <v>0</v>
      </c>
      <c r="E1069">
        <v>6</v>
      </c>
      <c r="F1069">
        <v>0.45602049530315969</v>
      </c>
    </row>
    <row r="1070" spans="1:6" x14ac:dyDescent="0.25">
      <c r="A1070">
        <v>13.482178217821781</v>
      </c>
      <c r="B1070">
        <v>4.052175951507845E-2</v>
      </c>
      <c r="E1070">
        <v>6</v>
      </c>
      <c r="F1070">
        <v>0.45687446626814687</v>
      </c>
    </row>
    <row r="1071" spans="1:6" x14ac:dyDescent="0.25">
      <c r="A1071">
        <v>13.507425742574256</v>
      </c>
      <c r="B1071">
        <v>4.052175951507845E-2</v>
      </c>
      <c r="E1071">
        <v>6</v>
      </c>
      <c r="F1071">
        <v>0.45687446626814687</v>
      </c>
    </row>
    <row r="1072" spans="1:6" x14ac:dyDescent="0.25">
      <c r="A1072">
        <v>13.507425742574256</v>
      </c>
      <c r="B1072">
        <v>0</v>
      </c>
      <c r="E1072">
        <v>6</v>
      </c>
      <c r="F1072">
        <v>0.45772843723313406</v>
      </c>
    </row>
    <row r="1073" spans="1:6" x14ac:dyDescent="0.25">
      <c r="A1073">
        <v>13.532673267326732</v>
      </c>
      <c r="B1073">
        <v>0</v>
      </c>
      <c r="E1073">
        <v>6</v>
      </c>
      <c r="F1073">
        <v>0.45772843723313406</v>
      </c>
    </row>
    <row r="1074" spans="1:6" x14ac:dyDescent="0.25">
      <c r="A1074">
        <v>13.532673267326732</v>
      </c>
      <c r="B1074">
        <v>4.052175951507845E-2</v>
      </c>
      <c r="E1074">
        <v>6</v>
      </c>
      <c r="F1074">
        <v>0.45858240819812124</v>
      </c>
    </row>
    <row r="1075" spans="1:6" x14ac:dyDescent="0.25">
      <c r="A1075">
        <v>13.557920792079207</v>
      </c>
      <c r="B1075">
        <v>4.052175951507845E-2</v>
      </c>
      <c r="E1075">
        <v>6</v>
      </c>
      <c r="F1075">
        <v>0.45858240819812124</v>
      </c>
    </row>
    <row r="1076" spans="1:6" x14ac:dyDescent="0.25">
      <c r="A1076">
        <v>13.557920792079207</v>
      </c>
      <c r="B1076">
        <v>0</v>
      </c>
      <c r="E1076">
        <v>6</v>
      </c>
      <c r="F1076">
        <v>0.45943637916310848</v>
      </c>
    </row>
    <row r="1077" spans="1:6" x14ac:dyDescent="0.25">
      <c r="A1077">
        <v>13.583168316831681</v>
      </c>
      <c r="B1077">
        <v>0</v>
      </c>
      <c r="E1077">
        <v>6</v>
      </c>
      <c r="F1077">
        <v>0.45943637916310848</v>
      </c>
    </row>
    <row r="1078" spans="1:6" x14ac:dyDescent="0.25">
      <c r="A1078">
        <v>13.583168316831681</v>
      </c>
      <c r="B1078">
        <v>4.052175951507845E-2</v>
      </c>
      <c r="E1078">
        <v>6</v>
      </c>
      <c r="F1078">
        <v>0.46029035012809566</v>
      </c>
    </row>
    <row r="1079" spans="1:6" x14ac:dyDescent="0.25">
      <c r="A1079">
        <v>13.608415841584158</v>
      </c>
      <c r="B1079">
        <v>4.052175951507845E-2</v>
      </c>
      <c r="E1079">
        <v>6</v>
      </c>
      <c r="F1079">
        <v>0.46029035012809566</v>
      </c>
    </row>
    <row r="1080" spans="1:6" x14ac:dyDescent="0.25">
      <c r="A1080">
        <v>13.608415841584158</v>
      </c>
      <c r="B1080">
        <v>0</v>
      </c>
      <c r="E1080">
        <v>6</v>
      </c>
      <c r="F1080">
        <v>0.46114432109308284</v>
      </c>
    </row>
    <row r="1081" spans="1:6" x14ac:dyDescent="0.25">
      <c r="A1081">
        <v>13.633663366336632</v>
      </c>
      <c r="B1081">
        <v>0</v>
      </c>
      <c r="E1081">
        <v>6</v>
      </c>
      <c r="F1081">
        <v>0.46114432109308284</v>
      </c>
    </row>
    <row r="1082" spans="1:6" x14ac:dyDescent="0.25">
      <c r="A1082">
        <v>13.633663366336632</v>
      </c>
      <c r="B1082">
        <v>4.052175951507845E-2</v>
      </c>
      <c r="E1082">
        <v>6</v>
      </c>
      <c r="F1082">
        <v>0.46199829205807003</v>
      </c>
    </row>
    <row r="1083" spans="1:6" x14ac:dyDescent="0.25">
      <c r="A1083">
        <v>13.658910891089107</v>
      </c>
      <c r="B1083">
        <v>4.052175951507845E-2</v>
      </c>
      <c r="E1083">
        <v>6</v>
      </c>
      <c r="F1083">
        <v>0.46199829205807003</v>
      </c>
    </row>
    <row r="1084" spans="1:6" x14ac:dyDescent="0.25">
      <c r="A1084">
        <v>13.658910891089107</v>
      </c>
      <c r="B1084">
        <v>0</v>
      </c>
      <c r="E1084">
        <v>6</v>
      </c>
      <c r="F1084">
        <v>0.46285226302305721</v>
      </c>
    </row>
    <row r="1085" spans="1:6" x14ac:dyDescent="0.25">
      <c r="A1085">
        <v>13.684158415841583</v>
      </c>
      <c r="B1085">
        <v>0</v>
      </c>
      <c r="E1085">
        <v>6</v>
      </c>
      <c r="F1085">
        <v>0.46285226302305721</v>
      </c>
    </row>
    <row r="1086" spans="1:6" x14ac:dyDescent="0.25">
      <c r="A1086">
        <v>13.684158415841583</v>
      </c>
      <c r="B1086">
        <v>4.052175951507845E-2</v>
      </c>
      <c r="E1086">
        <v>6</v>
      </c>
      <c r="F1086">
        <v>0.46370623398804439</v>
      </c>
    </row>
    <row r="1087" spans="1:6" x14ac:dyDescent="0.25">
      <c r="A1087">
        <v>13.709405940594058</v>
      </c>
      <c r="B1087">
        <v>4.052175951507845E-2</v>
      </c>
      <c r="E1087">
        <v>6</v>
      </c>
      <c r="F1087">
        <v>0.46370623398804439</v>
      </c>
    </row>
    <row r="1088" spans="1:6" x14ac:dyDescent="0.25">
      <c r="A1088">
        <v>13.709405940594058</v>
      </c>
      <c r="B1088">
        <v>0</v>
      </c>
      <c r="E1088">
        <v>6</v>
      </c>
      <c r="F1088">
        <v>0.46456020495303157</v>
      </c>
    </row>
    <row r="1089" spans="1:6" x14ac:dyDescent="0.25">
      <c r="A1089">
        <v>13.734653465346534</v>
      </c>
      <c r="B1089">
        <v>0</v>
      </c>
      <c r="E1089">
        <v>6</v>
      </c>
      <c r="F1089">
        <v>0.46456020495303157</v>
      </c>
    </row>
    <row r="1090" spans="1:6" x14ac:dyDescent="0.25">
      <c r="A1090">
        <v>13.734653465346534</v>
      </c>
      <c r="B1090">
        <v>4.052175951507845E-2</v>
      </c>
      <c r="E1090">
        <v>6</v>
      </c>
      <c r="F1090">
        <v>0.46541417591801881</v>
      </c>
    </row>
    <row r="1091" spans="1:6" x14ac:dyDescent="0.25">
      <c r="A1091">
        <v>13.759900990099009</v>
      </c>
      <c r="B1091">
        <v>4.052175951507845E-2</v>
      </c>
      <c r="E1091">
        <v>6</v>
      </c>
      <c r="F1091">
        <v>0.46541417591801881</v>
      </c>
    </row>
    <row r="1092" spans="1:6" x14ac:dyDescent="0.25">
      <c r="A1092">
        <v>13.759900990099009</v>
      </c>
      <c r="B1092">
        <v>0</v>
      </c>
      <c r="E1092">
        <v>6</v>
      </c>
      <c r="F1092">
        <v>0.466268146883006</v>
      </c>
    </row>
    <row r="1093" spans="1:6" x14ac:dyDescent="0.25">
      <c r="A1093">
        <v>13.785148514851484</v>
      </c>
      <c r="B1093">
        <v>0</v>
      </c>
      <c r="E1093">
        <v>6</v>
      </c>
      <c r="F1093">
        <v>0.466268146883006</v>
      </c>
    </row>
    <row r="1094" spans="1:6" x14ac:dyDescent="0.25">
      <c r="A1094">
        <v>13.785148514851484</v>
      </c>
      <c r="B1094">
        <v>4.052175951507845E-2</v>
      </c>
      <c r="E1094">
        <v>6</v>
      </c>
      <c r="F1094">
        <v>0.46712211784799318</v>
      </c>
    </row>
    <row r="1095" spans="1:6" x14ac:dyDescent="0.25">
      <c r="A1095">
        <v>13.81039603960396</v>
      </c>
      <c r="B1095">
        <v>4.052175951507845E-2</v>
      </c>
      <c r="E1095">
        <v>6</v>
      </c>
      <c r="F1095">
        <v>0.46712211784799318</v>
      </c>
    </row>
    <row r="1096" spans="1:6" x14ac:dyDescent="0.25">
      <c r="A1096">
        <v>13.81039603960396</v>
      </c>
      <c r="B1096">
        <v>0</v>
      </c>
      <c r="E1096">
        <v>6</v>
      </c>
      <c r="F1096">
        <v>0.46797608881298036</v>
      </c>
    </row>
    <row r="1097" spans="1:6" x14ac:dyDescent="0.25">
      <c r="A1097">
        <v>13.835643564356435</v>
      </c>
      <c r="B1097">
        <v>0</v>
      </c>
      <c r="E1097">
        <v>6</v>
      </c>
      <c r="F1097">
        <v>0.46797608881298036</v>
      </c>
    </row>
    <row r="1098" spans="1:6" x14ac:dyDescent="0.25">
      <c r="A1098">
        <v>13.835643564356435</v>
      </c>
      <c r="B1098">
        <v>4.052175951507845E-2</v>
      </c>
      <c r="E1098">
        <v>6</v>
      </c>
      <c r="F1098">
        <v>0.46883005977796754</v>
      </c>
    </row>
    <row r="1099" spans="1:6" x14ac:dyDescent="0.25">
      <c r="A1099">
        <v>13.860891089108911</v>
      </c>
      <c r="B1099">
        <v>4.052175951507845E-2</v>
      </c>
      <c r="E1099">
        <v>6</v>
      </c>
      <c r="F1099">
        <v>0.46883005977796754</v>
      </c>
    </row>
    <row r="1100" spans="1:6" x14ac:dyDescent="0.25">
      <c r="A1100">
        <v>13.860891089108911</v>
      </c>
      <c r="B1100">
        <v>0</v>
      </c>
      <c r="E1100">
        <v>6</v>
      </c>
      <c r="F1100">
        <v>0.46968403074295473</v>
      </c>
    </row>
    <row r="1101" spans="1:6" x14ac:dyDescent="0.25">
      <c r="A1101">
        <v>13.886138613861386</v>
      </c>
      <c r="B1101">
        <v>0</v>
      </c>
      <c r="E1101">
        <v>6</v>
      </c>
      <c r="F1101">
        <v>0.46968403074295473</v>
      </c>
    </row>
    <row r="1102" spans="1:6" x14ac:dyDescent="0.25">
      <c r="A1102">
        <v>13.886138613861386</v>
      </c>
      <c r="B1102">
        <v>4.052175951507845E-2</v>
      </c>
      <c r="E1102">
        <v>6</v>
      </c>
      <c r="F1102">
        <v>0.47053800170794191</v>
      </c>
    </row>
    <row r="1103" spans="1:6" x14ac:dyDescent="0.25">
      <c r="A1103">
        <v>13.91138613861386</v>
      </c>
      <c r="B1103">
        <v>4.052175951507845E-2</v>
      </c>
      <c r="E1103">
        <v>6</v>
      </c>
      <c r="F1103">
        <v>0.47053800170794191</v>
      </c>
    </row>
    <row r="1104" spans="1:6" x14ac:dyDescent="0.25">
      <c r="A1104">
        <v>13.91138613861386</v>
      </c>
      <c r="B1104">
        <v>0</v>
      </c>
      <c r="E1104">
        <v>6</v>
      </c>
      <c r="F1104">
        <v>0.47139197267292909</v>
      </c>
    </row>
    <row r="1105" spans="1:6" x14ac:dyDescent="0.25">
      <c r="A1105">
        <v>13.936633663366337</v>
      </c>
      <c r="B1105">
        <v>0</v>
      </c>
      <c r="E1105">
        <v>6</v>
      </c>
      <c r="F1105">
        <v>0.47139197267292909</v>
      </c>
    </row>
    <row r="1106" spans="1:6" x14ac:dyDescent="0.25">
      <c r="A1106">
        <v>13.936633663366337</v>
      </c>
      <c r="B1106">
        <v>4.052175951507845E-2</v>
      </c>
      <c r="E1106">
        <v>6</v>
      </c>
      <c r="F1106">
        <v>0.47224594363791633</v>
      </c>
    </row>
    <row r="1107" spans="1:6" x14ac:dyDescent="0.25">
      <c r="A1107">
        <v>13.961881188118811</v>
      </c>
      <c r="B1107">
        <v>4.052175951507845E-2</v>
      </c>
      <c r="E1107">
        <v>6</v>
      </c>
      <c r="F1107">
        <v>0.47224594363791633</v>
      </c>
    </row>
    <row r="1108" spans="1:6" x14ac:dyDescent="0.25">
      <c r="A1108">
        <v>13.961881188118811</v>
      </c>
      <c r="B1108">
        <v>0</v>
      </c>
      <c r="E1108">
        <v>6</v>
      </c>
      <c r="F1108">
        <v>0.47309991460290352</v>
      </c>
    </row>
    <row r="1109" spans="1:6" x14ac:dyDescent="0.25">
      <c r="A1109">
        <v>13.987128712871286</v>
      </c>
      <c r="B1109">
        <v>0</v>
      </c>
      <c r="E1109">
        <v>6</v>
      </c>
      <c r="F1109">
        <v>0.47309991460290352</v>
      </c>
    </row>
    <row r="1110" spans="1:6" x14ac:dyDescent="0.25">
      <c r="A1110">
        <v>13.987128712871286</v>
      </c>
      <c r="B1110">
        <v>4.052175951507845E-2</v>
      </c>
      <c r="E1110">
        <v>6</v>
      </c>
      <c r="F1110">
        <v>0.4739538855678907</v>
      </c>
    </row>
    <row r="1111" spans="1:6" x14ac:dyDescent="0.25">
      <c r="A1111">
        <v>14.012376237623762</v>
      </c>
      <c r="B1111">
        <v>4.052175951507845E-2</v>
      </c>
      <c r="E1111">
        <v>6</v>
      </c>
      <c r="F1111">
        <v>0.4739538855678907</v>
      </c>
    </row>
    <row r="1112" spans="1:6" x14ac:dyDescent="0.25">
      <c r="A1112">
        <v>14.012376237623762</v>
      </c>
      <c r="B1112">
        <v>0</v>
      </c>
      <c r="E1112">
        <v>6</v>
      </c>
      <c r="F1112">
        <v>0.47480785653287788</v>
      </c>
    </row>
    <row r="1113" spans="1:6" x14ac:dyDescent="0.25">
      <c r="A1113">
        <v>14.037623762376237</v>
      </c>
      <c r="B1113">
        <v>0</v>
      </c>
      <c r="E1113">
        <v>6</v>
      </c>
      <c r="F1113">
        <v>0.47480785653287788</v>
      </c>
    </row>
    <row r="1114" spans="1:6" x14ac:dyDescent="0.25">
      <c r="A1114">
        <v>14.037623762376237</v>
      </c>
      <c r="B1114">
        <v>4.052175951507845E-2</v>
      </c>
      <c r="E1114">
        <v>6</v>
      </c>
      <c r="F1114">
        <v>0.47566182749786506</v>
      </c>
    </row>
    <row r="1115" spans="1:6" x14ac:dyDescent="0.25">
      <c r="A1115">
        <v>14.062871287128711</v>
      </c>
      <c r="B1115">
        <v>4.052175951507845E-2</v>
      </c>
      <c r="E1115">
        <v>6</v>
      </c>
      <c r="F1115">
        <v>0.47566182749786506</v>
      </c>
    </row>
    <row r="1116" spans="1:6" x14ac:dyDescent="0.25">
      <c r="A1116">
        <v>14.062871287128711</v>
      </c>
      <c r="B1116">
        <v>0</v>
      </c>
      <c r="E1116">
        <v>6</v>
      </c>
      <c r="F1116">
        <v>0.47651579846285225</v>
      </c>
    </row>
    <row r="1117" spans="1:6" x14ac:dyDescent="0.25">
      <c r="A1117">
        <v>14.088118811881188</v>
      </c>
      <c r="B1117">
        <v>0</v>
      </c>
      <c r="E1117">
        <v>7</v>
      </c>
      <c r="F1117">
        <v>0.47651579846285225</v>
      </c>
    </row>
    <row r="1118" spans="1:6" x14ac:dyDescent="0.25">
      <c r="A1118">
        <v>14.088118811881188</v>
      </c>
      <c r="B1118">
        <v>4.052175951507845E-2</v>
      </c>
      <c r="E1118">
        <v>7</v>
      </c>
      <c r="F1118">
        <v>0.47736976942783943</v>
      </c>
    </row>
    <row r="1119" spans="1:6" x14ac:dyDescent="0.25">
      <c r="A1119">
        <v>14.113366336633662</v>
      </c>
      <c r="B1119">
        <v>4.052175951507845E-2</v>
      </c>
      <c r="E1119">
        <v>7</v>
      </c>
      <c r="F1119">
        <v>0.47736976942783943</v>
      </c>
    </row>
    <row r="1120" spans="1:6" x14ac:dyDescent="0.25">
      <c r="A1120">
        <v>14.113366336633662</v>
      </c>
      <c r="B1120">
        <v>0</v>
      </c>
      <c r="E1120">
        <v>7</v>
      </c>
      <c r="F1120">
        <v>0.47822374039282667</v>
      </c>
    </row>
    <row r="1121" spans="1:6" x14ac:dyDescent="0.25">
      <c r="A1121">
        <v>14.138613861386137</v>
      </c>
      <c r="B1121">
        <v>0</v>
      </c>
      <c r="E1121">
        <v>7</v>
      </c>
      <c r="F1121">
        <v>0.47822374039282667</v>
      </c>
    </row>
    <row r="1122" spans="1:6" x14ac:dyDescent="0.25">
      <c r="A1122">
        <v>14.138613861386137</v>
      </c>
      <c r="B1122">
        <v>4.052175951507845E-2</v>
      </c>
      <c r="E1122">
        <v>7</v>
      </c>
      <c r="F1122">
        <v>0.47907771135781385</v>
      </c>
    </row>
    <row r="1123" spans="1:6" x14ac:dyDescent="0.25">
      <c r="A1123">
        <v>14.163861386138613</v>
      </c>
      <c r="B1123">
        <v>4.052175951507845E-2</v>
      </c>
      <c r="E1123">
        <v>7</v>
      </c>
      <c r="F1123">
        <v>0.47907771135781385</v>
      </c>
    </row>
    <row r="1124" spans="1:6" x14ac:dyDescent="0.25">
      <c r="A1124">
        <v>14.163861386138613</v>
      </c>
      <c r="B1124">
        <v>0</v>
      </c>
      <c r="E1124">
        <v>7</v>
      </c>
      <c r="F1124">
        <v>0.47993168232280103</v>
      </c>
    </row>
    <row r="1125" spans="1:6" x14ac:dyDescent="0.25">
      <c r="A1125">
        <v>14.189108910891088</v>
      </c>
      <c r="B1125">
        <v>0</v>
      </c>
      <c r="E1125">
        <v>7</v>
      </c>
      <c r="F1125">
        <v>0.47993168232280103</v>
      </c>
    </row>
    <row r="1126" spans="1:6" x14ac:dyDescent="0.25">
      <c r="A1126">
        <v>14.189108910891088</v>
      </c>
      <c r="B1126">
        <v>4.052175951507845E-2</v>
      </c>
      <c r="E1126">
        <v>7</v>
      </c>
      <c r="F1126">
        <v>0.48078565328778822</v>
      </c>
    </row>
    <row r="1127" spans="1:6" x14ac:dyDescent="0.25">
      <c r="A1127">
        <v>14.214356435643563</v>
      </c>
      <c r="B1127">
        <v>4.052175951507845E-2</v>
      </c>
      <c r="E1127">
        <v>7</v>
      </c>
      <c r="F1127">
        <v>0.48078565328778822</v>
      </c>
    </row>
    <row r="1128" spans="1:6" x14ac:dyDescent="0.25">
      <c r="A1128">
        <v>14.214356435643563</v>
      </c>
      <c r="B1128">
        <v>0</v>
      </c>
      <c r="E1128">
        <v>7</v>
      </c>
      <c r="F1128">
        <v>0.4816396242527754</v>
      </c>
    </row>
    <row r="1129" spans="1:6" x14ac:dyDescent="0.25">
      <c r="A1129">
        <v>14.239603960396039</v>
      </c>
      <c r="B1129">
        <v>0</v>
      </c>
      <c r="E1129">
        <v>7</v>
      </c>
      <c r="F1129">
        <v>0.4816396242527754</v>
      </c>
    </row>
    <row r="1130" spans="1:6" x14ac:dyDescent="0.25">
      <c r="A1130">
        <v>14.239603960396039</v>
      </c>
      <c r="B1130">
        <v>4.052175951507845E-2</v>
      </c>
      <c r="E1130">
        <v>7</v>
      </c>
      <c r="F1130">
        <v>0.48249359521776258</v>
      </c>
    </row>
    <row r="1131" spans="1:6" x14ac:dyDescent="0.25">
      <c r="A1131">
        <v>14.264851485148514</v>
      </c>
      <c r="B1131">
        <v>4.052175951507845E-2</v>
      </c>
      <c r="E1131">
        <v>7</v>
      </c>
      <c r="F1131">
        <v>0.48249359521776258</v>
      </c>
    </row>
    <row r="1132" spans="1:6" x14ac:dyDescent="0.25">
      <c r="A1132">
        <v>14.264851485148514</v>
      </c>
      <c r="B1132">
        <v>0</v>
      </c>
      <c r="E1132">
        <v>7</v>
      </c>
      <c r="F1132">
        <v>0.48334756618274977</v>
      </c>
    </row>
    <row r="1133" spans="1:6" x14ac:dyDescent="0.25">
      <c r="A1133">
        <v>14.290099009900988</v>
      </c>
      <c r="B1133">
        <v>0</v>
      </c>
      <c r="E1133">
        <v>7</v>
      </c>
      <c r="F1133">
        <v>0.48334756618274977</v>
      </c>
    </row>
    <row r="1134" spans="1:6" x14ac:dyDescent="0.25">
      <c r="A1134">
        <v>14.290099009900988</v>
      </c>
      <c r="B1134">
        <v>4.052175951507845E-2</v>
      </c>
      <c r="E1134">
        <v>7</v>
      </c>
      <c r="F1134">
        <v>0.484201537147737</v>
      </c>
    </row>
    <row r="1135" spans="1:6" x14ac:dyDescent="0.25">
      <c r="A1135">
        <v>14.315346534653465</v>
      </c>
      <c r="B1135">
        <v>4.052175951507845E-2</v>
      </c>
      <c r="E1135">
        <v>7</v>
      </c>
      <c r="F1135">
        <v>0.484201537147737</v>
      </c>
    </row>
    <row r="1136" spans="1:6" x14ac:dyDescent="0.25">
      <c r="A1136">
        <v>14.315346534653465</v>
      </c>
      <c r="B1136">
        <v>0</v>
      </c>
      <c r="E1136">
        <v>7</v>
      </c>
      <c r="F1136">
        <v>0.48505550811272419</v>
      </c>
    </row>
    <row r="1137" spans="1:6" x14ac:dyDescent="0.25">
      <c r="A1137">
        <v>14.340594059405941</v>
      </c>
      <c r="B1137">
        <v>0</v>
      </c>
      <c r="E1137">
        <v>7</v>
      </c>
      <c r="F1137">
        <v>0.48505550811272419</v>
      </c>
    </row>
    <row r="1138" spans="1:6" x14ac:dyDescent="0.25">
      <c r="A1138">
        <v>14.340594059405941</v>
      </c>
      <c r="B1138">
        <v>4.052175951507845E-2</v>
      </c>
      <c r="E1138">
        <v>7</v>
      </c>
      <c r="F1138">
        <v>0.48590947907771137</v>
      </c>
    </row>
    <row r="1139" spans="1:6" x14ac:dyDescent="0.25">
      <c r="A1139">
        <v>14.365841584158414</v>
      </c>
      <c r="B1139">
        <v>4.052175951507845E-2</v>
      </c>
      <c r="E1139">
        <v>7</v>
      </c>
      <c r="F1139">
        <v>0.48590947907771137</v>
      </c>
    </row>
    <row r="1140" spans="1:6" x14ac:dyDescent="0.25">
      <c r="A1140">
        <v>14.365841584158414</v>
      </c>
      <c r="B1140">
        <v>0</v>
      </c>
      <c r="E1140">
        <v>7</v>
      </c>
      <c r="F1140">
        <v>0.48676345004269855</v>
      </c>
    </row>
    <row r="1141" spans="1:6" x14ac:dyDescent="0.25">
      <c r="A1141">
        <v>14.39108910891089</v>
      </c>
      <c r="B1141">
        <v>0</v>
      </c>
      <c r="E1141">
        <v>7</v>
      </c>
      <c r="F1141">
        <v>0.48676345004269855</v>
      </c>
    </row>
    <row r="1142" spans="1:6" x14ac:dyDescent="0.25">
      <c r="A1142">
        <v>14.39108910891089</v>
      </c>
      <c r="B1142">
        <v>4.052175951507845E-2</v>
      </c>
      <c r="E1142">
        <v>7</v>
      </c>
      <c r="F1142">
        <v>0.48761742100768574</v>
      </c>
    </row>
    <row r="1143" spans="1:6" x14ac:dyDescent="0.25">
      <c r="A1143">
        <v>14.416336633663366</v>
      </c>
      <c r="B1143">
        <v>4.052175951507845E-2</v>
      </c>
      <c r="E1143">
        <v>7</v>
      </c>
      <c r="F1143">
        <v>0.48761742100768574</v>
      </c>
    </row>
    <row r="1144" spans="1:6" x14ac:dyDescent="0.25">
      <c r="A1144">
        <v>14.416336633663366</v>
      </c>
      <c r="B1144">
        <v>0</v>
      </c>
      <c r="E1144">
        <v>7</v>
      </c>
      <c r="F1144">
        <v>0.48847139197267292</v>
      </c>
    </row>
    <row r="1145" spans="1:6" x14ac:dyDescent="0.25">
      <c r="A1145">
        <v>14.441584158415841</v>
      </c>
      <c r="B1145">
        <v>0</v>
      </c>
      <c r="E1145">
        <v>7</v>
      </c>
      <c r="F1145">
        <v>0.48847139197267292</v>
      </c>
    </row>
    <row r="1146" spans="1:6" x14ac:dyDescent="0.25">
      <c r="A1146">
        <v>14.441584158415841</v>
      </c>
      <c r="B1146">
        <v>4.052175951507845E-2</v>
      </c>
      <c r="E1146">
        <v>7</v>
      </c>
      <c r="F1146">
        <v>0.4893253629376601</v>
      </c>
    </row>
    <row r="1147" spans="1:6" x14ac:dyDescent="0.25">
      <c r="A1147">
        <v>14.466831683168316</v>
      </c>
      <c r="B1147">
        <v>4.052175951507845E-2</v>
      </c>
      <c r="E1147">
        <v>7</v>
      </c>
      <c r="F1147">
        <v>0.4893253629376601</v>
      </c>
    </row>
    <row r="1148" spans="1:6" x14ac:dyDescent="0.25">
      <c r="A1148">
        <v>14.466831683168316</v>
      </c>
      <c r="B1148">
        <v>0</v>
      </c>
      <c r="E1148">
        <v>7</v>
      </c>
      <c r="F1148">
        <v>0.49017933390264729</v>
      </c>
    </row>
    <row r="1149" spans="1:6" x14ac:dyDescent="0.25">
      <c r="A1149">
        <v>14.492079207920792</v>
      </c>
      <c r="B1149">
        <v>0</v>
      </c>
      <c r="E1149">
        <v>7</v>
      </c>
      <c r="F1149">
        <v>0.49017933390264729</v>
      </c>
    </row>
    <row r="1150" spans="1:6" x14ac:dyDescent="0.25">
      <c r="A1150">
        <v>14.492079207920792</v>
      </c>
      <c r="B1150">
        <v>4.052175951507845E-2</v>
      </c>
      <c r="E1150">
        <v>7</v>
      </c>
      <c r="F1150">
        <v>0.49103330486763452</v>
      </c>
    </row>
    <row r="1151" spans="1:6" x14ac:dyDescent="0.25">
      <c r="A1151">
        <v>14.517326732673265</v>
      </c>
      <c r="B1151">
        <v>4.052175951507845E-2</v>
      </c>
      <c r="E1151">
        <v>7</v>
      </c>
      <c r="F1151">
        <v>0.49103330486763452</v>
      </c>
    </row>
    <row r="1152" spans="1:6" x14ac:dyDescent="0.25">
      <c r="A1152">
        <v>14.517326732673265</v>
      </c>
      <c r="B1152">
        <v>0</v>
      </c>
      <c r="E1152">
        <v>7</v>
      </c>
      <c r="F1152">
        <v>0.49188727583262171</v>
      </c>
    </row>
    <row r="1153" spans="1:6" x14ac:dyDescent="0.25">
      <c r="A1153">
        <v>14.542574257425741</v>
      </c>
      <c r="B1153">
        <v>0</v>
      </c>
      <c r="E1153">
        <v>7</v>
      </c>
      <c r="F1153">
        <v>0.49188727583262171</v>
      </c>
    </row>
    <row r="1154" spans="1:6" x14ac:dyDescent="0.25">
      <c r="A1154">
        <v>14.542574257425741</v>
      </c>
      <c r="B1154">
        <v>4.052175951507845E-2</v>
      </c>
      <c r="E1154">
        <v>7</v>
      </c>
      <c r="F1154">
        <v>0.49274124679760889</v>
      </c>
    </row>
    <row r="1155" spans="1:6" x14ac:dyDescent="0.25">
      <c r="A1155">
        <v>14.567821782178218</v>
      </c>
      <c r="B1155">
        <v>4.052175951507845E-2</v>
      </c>
      <c r="E1155">
        <v>7</v>
      </c>
      <c r="F1155">
        <v>0.49274124679760889</v>
      </c>
    </row>
    <row r="1156" spans="1:6" x14ac:dyDescent="0.25">
      <c r="A1156">
        <v>14.567821782178218</v>
      </c>
      <c r="B1156">
        <v>0</v>
      </c>
      <c r="E1156">
        <v>7</v>
      </c>
      <c r="F1156">
        <v>0.49359521776259607</v>
      </c>
    </row>
    <row r="1157" spans="1:6" x14ac:dyDescent="0.25">
      <c r="A1157">
        <v>14.593069306930692</v>
      </c>
      <c r="B1157">
        <v>0</v>
      </c>
      <c r="E1157">
        <v>7</v>
      </c>
      <c r="F1157">
        <v>0.49359521776259607</v>
      </c>
    </row>
    <row r="1158" spans="1:6" x14ac:dyDescent="0.25">
      <c r="A1158">
        <v>14.593069306930692</v>
      </c>
      <c r="B1158">
        <v>4.052175951507845E-2</v>
      </c>
      <c r="E1158">
        <v>7</v>
      </c>
      <c r="F1158">
        <v>0.49444918872758326</v>
      </c>
    </row>
    <row r="1159" spans="1:6" x14ac:dyDescent="0.25">
      <c r="A1159">
        <v>14.618316831683167</v>
      </c>
      <c r="B1159">
        <v>4.052175951507845E-2</v>
      </c>
      <c r="E1159">
        <v>7</v>
      </c>
      <c r="F1159">
        <v>0.49444918872758326</v>
      </c>
    </row>
    <row r="1160" spans="1:6" x14ac:dyDescent="0.25">
      <c r="A1160">
        <v>14.618316831683167</v>
      </c>
      <c r="B1160">
        <v>0</v>
      </c>
      <c r="E1160">
        <v>7</v>
      </c>
      <c r="F1160">
        <v>0.49530315969257044</v>
      </c>
    </row>
    <row r="1161" spans="1:6" x14ac:dyDescent="0.25">
      <c r="A1161">
        <v>14.643564356435643</v>
      </c>
      <c r="B1161">
        <v>0</v>
      </c>
      <c r="E1161">
        <v>7</v>
      </c>
      <c r="F1161">
        <v>0.49530315969257044</v>
      </c>
    </row>
    <row r="1162" spans="1:6" x14ac:dyDescent="0.25">
      <c r="A1162">
        <v>14.643564356435643</v>
      </c>
      <c r="B1162">
        <v>4.052175951507845E-2</v>
      </c>
      <c r="E1162">
        <v>7</v>
      </c>
      <c r="F1162">
        <v>0.49615713065755762</v>
      </c>
    </row>
    <row r="1163" spans="1:6" x14ac:dyDescent="0.25">
      <c r="A1163">
        <v>14.668811881188118</v>
      </c>
      <c r="B1163">
        <v>4.052175951507845E-2</v>
      </c>
      <c r="E1163">
        <v>7</v>
      </c>
      <c r="F1163">
        <v>0.49615713065755762</v>
      </c>
    </row>
    <row r="1164" spans="1:6" x14ac:dyDescent="0.25">
      <c r="A1164">
        <v>14.668811881188118</v>
      </c>
      <c r="B1164">
        <v>0</v>
      </c>
      <c r="E1164">
        <v>7</v>
      </c>
      <c r="F1164">
        <v>0.49701110162254486</v>
      </c>
    </row>
    <row r="1165" spans="1:6" x14ac:dyDescent="0.25">
      <c r="A1165">
        <v>14.694059405940592</v>
      </c>
      <c r="B1165">
        <v>0</v>
      </c>
      <c r="E1165">
        <v>7</v>
      </c>
      <c r="F1165">
        <v>0.49701110162254486</v>
      </c>
    </row>
    <row r="1166" spans="1:6" x14ac:dyDescent="0.25">
      <c r="A1166">
        <v>14.694059405940592</v>
      </c>
      <c r="B1166">
        <v>4.052175951507845E-2</v>
      </c>
      <c r="E1166">
        <v>7</v>
      </c>
      <c r="F1166">
        <v>0.49786507258753204</v>
      </c>
    </row>
    <row r="1167" spans="1:6" x14ac:dyDescent="0.25">
      <c r="A1167">
        <v>14.719306930693069</v>
      </c>
      <c r="B1167">
        <v>4.052175951507845E-2</v>
      </c>
      <c r="E1167">
        <v>7</v>
      </c>
      <c r="F1167">
        <v>0.49786507258753204</v>
      </c>
    </row>
    <row r="1168" spans="1:6" x14ac:dyDescent="0.25">
      <c r="A1168">
        <v>14.719306930693069</v>
      </c>
      <c r="B1168">
        <v>0</v>
      </c>
      <c r="E1168">
        <v>7</v>
      </c>
      <c r="F1168">
        <v>0.49871904355251923</v>
      </c>
    </row>
    <row r="1169" spans="1:6" x14ac:dyDescent="0.25">
      <c r="A1169">
        <v>14.744554455445543</v>
      </c>
      <c r="B1169">
        <v>0</v>
      </c>
      <c r="E1169">
        <v>7</v>
      </c>
      <c r="F1169">
        <v>0.49871904355251923</v>
      </c>
    </row>
    <row r="1170" spans="1:6" x14ac:dyDescent="0.25">
      <c r="A1170">
        <v>14.744554455445543</v>
      </c>
      <c r="B1170">
        <v>4.052175951507845E-2</v>
      </c>
      <c r="E1170">
        <v>7</v>
      </c>
      <c r="F1170">
        <v>0.49957301451750641</v>
      </c>
    </row>
    <row r="1171" spans="1:6" x14ac:dyDescent="0.25">
      <c r="A1171">
        <v>14.769801980198018</v>
      </c>
      <c r="B1171">
        <v>4.052175951507845E-2</v>
      </c>
      <c r="E1171">
        <v>7</v>
      </c>
      <c r="F1171">
        <v>0.49957301451750641</v>
      </c>
    </row>
    <row r="1172" spans="1:6" x14ac:dyDescent="0.25">
      <c r="A1172">
        <v>14.769801980198018</v>
      </c>
      <c r="B1172">
        <v>0</v>
      </c>
      <c r="E1172">
        <v>7</v>
      </c>
      <c r="F1172">
        <v>0.50042698548249365</v>
      </c>
    </row>
    <row r="1173" spans="1:6" x14ac:dyDescent="0.25">
      <c r="A1173">
        <v>14.795049504950494</v>
      </c>
      <c r="B1173">
        <v>0</v>
      </c>
      <c r="E1173">
        <v>7</v>
      </c>
      <c r="F1173">
        <v>0.50042698548249365</v>
      </c>
    </row>
    <row r="1174" spans="1:6" x14ac:dyDescent="0.25">
      <c r="A1174">
        <v>14.795049504950494</v>
      </c>
      <c r="B1174">
        <v>4.052175951507845E-2</v>
      </c>
      <c r="E1174">
        <v>7</v>
      </c>
      <c r="F1174">
        <v>0.50128095644748083</v>
      </c>
    </row>
    <row r="1175" spans="1:6" x14ac:dyDescent="0.25">
      <c r="A1175">
        <v>14.820297029702969</v>
      </c>
      <c r="B1175">
        <v>4.052175951507845E-2</v>
      </c>
      <c r="E1175">
        <v>7</v>
      </c>
      <c r="F1175">
        <v>0.50128095644748083</v>
      </c>
    </row>
    <row r="1176" spans="1:6" x14ac:dyDescent="0.25">
      <c r="A1176">
        <v>14.820297029702969</v>
      </c>
      <c r="B1176">
        <v>0</v>
      </c>
      <c r="E1176">
        <v>7</v>
      </c>
      <c r="F1176">
        <v>0.50213492741246801</v>
      </c>
    </row>
    <row r="1177" spans="1:6" x14ac:dyDescent="0.25">
      <c r="A1177">
        <v>14.845544554455444</v>
      </c>
      <c r="B1177">
        <v>0</v>
      </c>
      <c r="E1177">
        <v>7</v>
      </c>
      <c r="F1177">
        <v>0.50213492741246801</v>
      </c>
    </row>
    <row r="1178" spans="1:6" x14ac:dyDescent="0.25">
      <c r="A1178">
        <v>14.845544554455444</v>
      </c>
      <c r="B1178">
        <v>4.052175951507845E-2</v>
      </c>
      <c r="E1178">
        <v>7</v>
      </c>
      <c r="F1178">
        <v>0.5029888983774552</v>
      </c>
    </row>
    <row r="1179" spans="1:6" x14ac:dyDescent="0.25">
      <c r="A1179">
        <v>14.87079207920792</v>
      </c>
      <c r="B1179">
        <v>4.052175951507845E-2</v>
      </c>
      <c r="E1179">
        <v>7</v>
      </c>
      <c r="F1179">
        <v>0.5029888983774552</v>
      </c>
    </row>
    <row r="1180" spans="1:6" x14ac:dyDescent="0.25">
      <c r="A1180">
        <v>14.87079207920792</v>
      </c>
      <c r="B1180">
        <v>0</v>
      </c>
      <c r="E1180">
        <v>7</v>
      </c>
      <c r="F1180">
        <v>0.50384286934244238</v>
      </c>
    </row>
    <row r="1181" spans="1:6" x14ac:dyDescent="0.25">
      <c r="A1181">
        <v>14.896039603960395</v>
      </c>
      <c r="B1181">
        <v>0</v>
      </c>
      <c r="E1181">
        <v>7</v>
      </c>
      <c r="F1181">
        <v>0.50384286934244238</v>
      </c>
    </row>
    <row r="1182" spans="1:6" x14ac:dyDescent="0.25">
      <c r="A1182">
        <v>14.896039603960395</v>
      </c>
      <c r="B1182">
        <v>4.052175951507845E-2</v>
      </c>
      <c r="E1182">
        <v>7</v>
      </c>
      <c r="F1182">
        <v>0.50469684030742956</v>
      </c>
    </row>
    <row r="1183" spans="1:6" x14ac:dyDescent="0.25">
      <c r="A1183">
        <v>14.921287128712869</v>
      </c>
      <c r="B1183">
        <v>4.052175951507845E-2</v>
      </c>
      <c r="E1183">
        <v>7</v>
      </c>
      <c r="F1183">
        <v>0.50469684030742956</v>
      </c>
    </row>
    <row r="1184" spans="1:6" x14ac:dyDescent="0.25">
      <c r="A1184">
        <v>14.921287128712869</v>
      </c>
      <c r="B1184">
        <v>0</v>
      </c>
      <c r="E1184">
        <v>7</v>
      </c>
      <c r="F1184">
        <v>0.50555081127241674</v>
      </c>
    </row>
    <row r="1185" spans="1:6" x14ac:dyDescent="0.25">
      <c r="A1185">
        <v>14.946534653465346</v>
      </c>
      <c r="B1185">
        <v>0</v>
      </c>
      <c r="E1185">
        <v>7</v>
      </c>
      <c r="F1185">
        <v>0.50555081127241674</v>
      </c>
    </row>
    <row r="1186" spans="1:6" x14ac:dyDescent="0.25">
      <c r="A1186">
        <v>14.946534653465346</v>
      </c>
      <c r="B1186">
        <v>4.052175951507845E-2</v>
      </c>
      <c r="E1186">
        <v>7</v>
      </c>
      <c r="F1186">
        <v>0.50640478223740393</v>
      </c>
    </row>
    <row r="1187" spans="1:6" x14ac:dyDescent="0.25">
      <c r="A1187">
        <v>14.971782178217822</v>
      </c>
      <c r="B1187">
        <v>4.052175951507845E-2</v>
      </c>
      <c r="E1187">
        <v>7</v>
      </c>
      <c r="F1187">
        <v>0.50640478223740393</v>
      </c>
    </row>
    <row r="1188" spans="1:6" x14ac:dyDescent="0.25">
      <c r="A1188">
        <v>14.971782178217822</v>
      </c>
      <c r="B1188">
        <v>0</v>
      </c>
      <c r="E1188">
        <v>7</v>
      </c>
      <c r="F1188">
        <v>0.50725875320239111</v>
      </c>
    </row>
    <row r="1189" spans="1:6" x14ac:dyDescent="0.25">
      <c r="A1189">
        <v>14.997029702970295</v>
      </c>
      <c r="B1189">
        <v>0</v>
      </c>
      <c r="E1189">
        <v>7</v>
      </c>
      <c r="F1189">
        <v>0.50725875320239111</v>
      </c>
    </row>
    <row r="1190" spans="1:6" x14ac:dyDescent="0.25">
      <c r="A1190">
        <v>14.997029702970295</v>
      </c>
      <c r="B1190">
        <v>4.052175951507845E-2</v>
      </c>
      <c r="E1190">
        <v>7</v>
      </c>
      <c r="F1190">
        <v>0.50811272416737829</v>
      </c>
    </row>
    <row r="1191" spans="1:6" x14ac:dyDescent="0.25">
      <c r="A1191">
        <v>15.022277227722771</v>
      </c>
      <c r="B1191">
        <v>4.052175951507845E-2</v>
      </c>
      <c r="E1191">
        <v>7</v>
      </c>
      <c r="F1191">
        <v>0.50811272416737829</v>
      </c>
    </row>
    <row r="1192" spans="1:6" x14ac:dyDescent="0.25">
      <c r="A1192">
        <v>15.022277227722771</v>
      </c>
      <c r="B1192">
        <v>0</v>
      </c>
      <c r="E1192">
        <v>7</v>
      </c>
      <c r="F1192">
        <v>0.50896669513236548</v>
      </c>
    </row>
    <row r="1193" spans="1:6" x14ac:dyDescent="0.25">
      <c r="A1193">
        <v>15.047524752475248</v>
      </c>
      <c r="B1193">
        <v>0</v>
      </c>
      <c r="E1193">
        <v>7</v>
      </c>
      <c r="F1193">
        <v>0.50896669513236548</v>
      </c>
    </row>
    <row r="1194" spans="1:6" x14ac:dyDescent="0.25">
      <c r="A1194">
        <v>15.047524752475248</v>
      </c>
      <c r="B1194">
        <v>4.052175951507845E-2</v>
      </c>
      <c r="E1194">
        <v>7</v>
      </c>
      <c r="F1194">
        <v>0.50982066609735266</v>
      </c>
    </row>
    <row r="1195" spans="1:6" x14ac:dyDescent="0.25">
      <c r="A1195">
        <v>15.072772277227722</v>
      </c>
      <c r="B1195">
        <v>4.052175951507845E-2</v>
      </c>
      <c r="E1195">
        <v>7</v>
      </c>
      <c r="F1195">
        <v>0.50982066609735266</v>
      </c>
    </row>
    <row r="1196" spans="1:6" x14ac:dyDescent="0.25">
      <c r="A1196">
        <v>15.072772277227722</v>
      </c>
      <c r="B1196">
        <v>0</v>
      </c>
      <c r="E1196">
        <v>7</v>
      </c>
      <c r="F1196">
        <v>0.51067463706233984</v>
      </c>
    </row>
    <row r="1197" spans="1:6" x14ac:dyDescent="0.25">
      <c r="A1197">
        <v>15.098019801980197</v>
      </c>
      <c r="B1197">
        <v>0</v>
      </c>
      <c r="E1197">
        <v>7</v>
      </c>
      <c r="F1197">
        <v>0.51067463706233984</v>
      </c>
    </row>
    <row r="1198" spans="1:6" x14ac:dyDescent="0.25">
      <c r="A1198">
        <v>15.098019801980197</v>
      </c>
      <c r="B1198">
        <v>4.052175951507845E-2</v>
      </c>
      <c r="E1198">
        <v>7</v>
      </c>
      <c r="F1198">
        <v>0.51152860802732703</v>
      </c>
    </row>
    <row r="1199" spans="1:6" x14ac:dyDescent="0.25">
      <c r="A1199">
        <v>15.123267326732673</v>
      </c>
      <c r="B1199">
        <v>4.052175951507845E-2</v>
      </c>
      <c r="E1199">
        <v>7</v>
      </c>
      <c r="F1199">
        <v>0.51152860802732703</v>
      </c>
    </row>
    <row r="1200" spans="1:6" x14ac:dyDescent="0.25">
      <c r="A1200">
        <v>15.123267326732673</v>
      </c>
      <c r="B1200">
        <v>0</v>
      </c>
      <c r="E1200">
        <v>7</v>
      </c>
      <c r="F1200">
        <v>0.51238257899231421</v>
      </c>
    </row>
    <row r="1201" spans="1:6" x14ac:dyDescent="0.25">
      <c r="A1201">
        <v>15.148514851485148</v>
      </c>
      <c r="B1201">
        <v>0</v>
      </c>
      <c r="E1201">
        <v>7</v>
      </c>
      <c r="F1201">
        <v>0.51238257899231421</v>
      </c>
    </row>
    <row r="1202" spans="1:6" x14ac:dyDescent="0.25">
      <c r="A1202">
        <v>15.148514851485148</v>
      </c>
      <c r="B1202">
        <v>4.052175951507845E-2</v>
      </c>
      <c r="E1202">
        <v>7</v>
      </c>
      <c r="F1202">
        <v>0.5132365499573015</v>
      </c>
    </row>
    <row r="1203" spans="1:6" x14ac:dyDescent="0.25">
      <c r="A1203">
        <v>15.173762376237622</v>
      </c>
      <c r="B1203">
        <v>4.052175951507845E-2</v>
      </c>
      <c r="E1203">
        <v>7</v>
      </c>
      <c r="F1203">
        <v>0.5132365499573015</v>
      </c>
    </row>
    <row r="1204" spans="1:6" x14ac:dyDescent="0.25">
      <c r="A1204">
        <v>15.173762376237622</v>
      </c>
      <c r="B1204">
        <v>0</v>
      </c>
      <c r="E1204">
        <v>7</v>
      </c>
      <c r="F1204">
        <v>0.51409052092228869</v>
      </c>
    </row>
    <row r="1205" spans="1:6" x14ac:dyDescent="0.25">
      <c r="A1205">
        <v>15.199009900990099</v>
      </c>
      <c r="B1205">
        <v>0</v>
      </c>
      <c r="E1205">
        <v>7</v>
      </c>
      <c r="F1205">
        <v>0.51409052092228869</v>
      </c>
    </row>
    <row r="1206" spans="1:6" x14ac:dyDescent="0.25">
      <c r="A1206">
        <v>15.199009900990099</v>
      </c>
      <c r="B1206">
        <v>4.052175951507845E-2</v>
      </c>
      <c r="E1206">
        <v>7</v>
      </c>
      <c r="F1206">
        <v>0.51494449188727587</v>
      </c>
    </row>
    <row r="1207" spans="1:6" x14ac:dyDescent="0.25">
      <c r="A1207">
        <v>15.224257425742573</v>
      </c>
      <c r="B1207">
        <v>4.052175951507845E-2</v>
      </c>
      <c r="E1207">
        <v>7</v>
      </c>
      <c r="F1207">
        <v>0.51494449188727587</v>
      </c>
    </row>
    <row r="1208" spans="1:6" x14ac:dyDescent="0.25">
      <c r="A1208">
        <v>15.224257425742573</v>
      </c>
      <c r="B1208">
        <v>0</v>
      </c>
      <c r="E1208">
        <v>7</v>
      </c>
      <c r="F1208">
        <v>0.51579846285226305</v>
      </c>
    </row>
    <row r="1209" spans="1:6" x14ac:dyDescent="0.25">
      <c r="A1209">
        <v>15.249504950495048</v>
      </c>
      <c r="B1209">
        <v>0</v>
      </c>
      <c r="E1209">
        <v>7</v>
      </c>
      <c r="F1209">
        <v>0.51579846285226305</v>
      </c>
    </row>
    <row r="1210" spans="1:6" x14ac:dyDescent="0.25">
      <c r="A1210">
        <v>15.249504950495048</v>
      </c>
      <c r="B1210">
        <v>4.052175951507845E-2</v>
      </c>
      <c r="E1210">
        <v>7</v>
      </c>
      <c r="F1210">
        <v>0.51665243381725023</v>
      </c>
    </row>
    <row r="1211" spans="1:6" x14ac:dyDescent="0.25">
      <c r="A1211">
        <v>15.274752475247524</v>
      </c>
      <c r="B1211">
        <v>4.052175951507845E-2</v>
      </c>
      <c r="E1211">
        <v>7</v>
      </c>
      <c r="F1211">
        <v>0.51665243381725023</v>
      </c>
    </row>
    <row r="1212" spans="1:6" x14ac:dyDescent="0.25">
      <c r="A1212">
        <v>15.274752475247524</v>
      </c>
      <c r="B1212">
        <v>0</v>
      </c>
      <c r="E1212">
        <v>7</v>
      </c>
      <c r="F1212">
        <v>0.51750640478223742</v>
      </c>
    </row>
    <row r="1213" spans="1:6" x14ac:dyDescent="0.25">
      <c r="A1213">
        <v>15.299999999999999</v>
      </c>
      <c r="B1213">
        <v>0</v>
      </c>
      <c r="E1213">
        <v>7</v>
      </c>
      <c r="F1213">
        <v>0.51750640478223742</v>
      </c>
    </row>
    <row r="1214" spans="1:6" x14ac:dyDescent="0.25">
      <c r="A1214">
        <v>15.299999999999999</v>
      </c>
      <c r="B1214">
        <v>1.1386279533162539E-2</v>
      </c>
      <c r="E1214">
        <v>7</v>
      </c>
      <c r="F1214">
        <v>0.5183603757472246</v>
      </c>
    </row>
    <row r="1215" spans="1:6" x14ac:dyDescent="0.25">
      <c r="A1215">
        <v>15.325247524752474</v>
      </c>
      <c r="B1215">
        <v>1.1386279533162539E-2</v>
      </c>
      <c r="E1215">
        <v>7</v>
      </c>
      <c r="F1215">
        <v>0.5183603757472246</v>
      </c>
    </row>
    <row r="1216" spans="1:6" x14ac:dyDescent="0.25">
      <c r="A1216">
        <v>15.325247524752474</v>
      </c>
      <c r="B1216">
        <v>0</v>
      </c>
      <c r="E1216">
        <v>7</v>
      </c>
      <c r="F1216">
        <v>0.51921434671221178</v>
      </c>
    </row>
    <row r="1217" spans="1:6" x14ac:dyDescent="0.25">
      <c r="A1217">
        <v>15.35049504950495</v>
      </c>
      <c r="B1217">
        <v>0</v>
      </c>
      <c r="E1217">
        <v>7</v>
      </c>
      <c r="F1217">
        <v>0.51921434671221178</v>
      </c>
    </row>
    <row r="1218" spans="1:6" x14ac:dyDescent="0.25">
      <c r="A1218">
        <v>15.35049504950495</v>
      </c>
      <c r="B1218">
        <v>1.1386279533162539E-2</v>
      </c>
      <c r="E1218">
        <v>7</v>
      </c>
      <c r="F1218">
        <v>0.52006831767719897</v>
      </c>
    </row>
    <row r="1219" spans="1:6" x14ac:dyDescent="0.25">
      <c r="A1219">
        <v>15.375742574257425</v>
      </c>
      <c r="B1219">
        <v>1.1386279533162539E-2</v>
      </c>
      <c r="E1219">
        <v>7</v>
      </c>
      <c r="F1219">
        <v>0.52006831767719897</v>
      </c>
    </row>
    <row r="1220" spans="1:6" x14ac:dyDescent="0.25">
      <c r="A1220">
        <v>15.375742574257425</v>
      </c>
      <c r="B1220">
        <v>0</v>
      </c>
      <c r="E1220">
        <v>7</v>
      </c>
      <c r="F1220">
        <v>0.52092228864218615</v>
      </c>
    </row>
    <row r="1221" spans="1:6" x14ac:dyDescent="0.25">
      <c r="A1221">
        <v>15.400990099009899</v>
      </c>
      <c r="B1221">
        <v>0</v>
      </c>
      <c r="E1221">
        <v>7</v>
      </c>
      <c r="F1221">
        <v>0.52092228864218615</v>
      </c>
    </row>
    <row r="1222" spans="1:6" x14ac:dyDescent="0.25">
      <c r="A1222">
        <v>15.400990099009899</v>
      </c>
      <c r="B1222">
        <v>1.1386279533162539E-2</v>
      </c>
      <c r="E1222">
        <v>7</v>
      </c>
      <c r="F1222">
        <v>0.52177625960717333</v>
      </c>
    </row>
    <row r="1223" spans="1:6" x14ac:dyDescent="0.25">
      <c r="A1223">
        <v>15.426237623762376</v>
      </c>
      <c r="B1223">
        <v>1.1386279533162539E-2</v>
      </c>
      <c r="E1223">
        <v>7</v>
      </c>
      <c r="F1223">
        <v>0.52177625960717333</v>
      </c>
    </row>
    <row r="1224" spans="1:6" x14ac:dyDescent="0.25">
      <c r="A1224">
        <v>15.426237623762376</v>
      </c>
      <c r="B1224">
        <v>0</v>
      </c>
      <c r="E1224">
        <v>7</v>
      </c>
      <c r="F1224">
        <v>0.52263023057216051</v>
      </c>
    </row>
    <row r="1225" spans="1:6" x14ac:dyDescent="0.25">
      <c r="A1225">
        <v>15.45148514851485</v>
      </c>
      <c r="B1225">
        <v>0</v>
      </c>
      <c r="E1225">
        <v>7</v>
      </c>
      <c r="F1225">
        <v>0.52263023057216051</v>
      </c>
    </row>
    <row r="1226" spans="1:6" x14ac:dyDescent="0.25">
      <c r="A1226">
        <v>15.45148514851485</v>
      </c>
      <c r="B1226">
        <v>1.1386279533162539E-2</v>
      </c>
      <c r="E1226">
        <v>7</v>
      </c>
      <c r="F1226">
        <v>0.5234842015371477</v>
      </c>
    </row>
    <row r="1227" spans="1:6" x14ac:dyDescent="0.25">
      <c r="A1227">
        <v>15.476732673267326</v>
      </c>
      <c r="B1227">
        <v>1.1386279533162539E-2</v>
      </c>
      <c r="E1227">
        <v>7</v>
      </c>
      <c r="F1227">
        <v>0.5234842015371477</v>
      </c>
    </row>
    <row r="1228" spans="1:6" x14ac:dyDescent="0.25">
      <c r="A1228">
        <v>15.476732673267326</v>
      </c>
      <c r="B1228">
        <v>0</v>
      </c>
      <c r="E1228">
        <v>7</v>
      </c>
      <c r="F1228">
        <v>0.52433817250213488</v>
      </c>
    </row>
    <row r="1229" spans="1:6" x14ac:dyDescent="0.25">
      <c r="A1229">
        <v>15.501980198019801</v>
      </c>
      <c r="B1229">
        <v>0</v>
      </c>
      <c r="E1229">
        <v>7</v>
      </c>
      <c r="F1229">
        <v>0.52433817250213488</v>
      </c>
    </row>
    <row r="1230" spans="1:6" x14ac:dyDescent="0.25">
      <c r="A1230">
        <v>15.501980198019801</v>
      </c>
      <c r="B1230">
        <v>1.1386279533162539E-2</v>
      </c>
      <c r="E1230">
        <v>7</v>
      </c>
      <c r="F1230">
        <v>0.52519214346712206</v>
      </c>
    </row>
    <row r="1231" spans="1:6" x14ac:dyDescent="0.25">
      <c r="A1231">
        <v>15.527227722772276</v>
      </c>
      <c r="B1231">
        <v>1.1386279533162539E-2</v>
      </c>
      <c r="E1231">
        <v>7</v>
      </c>
      <c r="F1231">
        <v>0.52519214346712206</v>
      </c>
    </row>
    <row r="1232" spans="1:6" x14ac:dyDescent="0.25">
      <c r="A1232">
        <v>15.527227722772276</v>
      </c>
      <c r="B1232">
        <v>0</v>
      </c>
      <c r="E1232">
        <v>7</v>
      </c>
      <c r="F1232">
        <v>0.52604611443210936</v>
      </c>
    </row>
    <row r="1233" spans="1:6" x14ac:dyDescent="0.25">
      <c r="A1233">
        <v>15.552475247524752</v>
      </c>
      <c r="B1233">
        <v>0</v>
      </c>
      <c r="E1233">
        <v>7</v>
      </c>
      <c r="F1233">
        <v>0.52604611443210936</v>
      </c>
    </row>
    <row r="1234" spans="1:6" x14ac:dyDescent="0.25">
      <c r="A1234">
        <v>15.552475247524752</v>
      </c>
      <c r="B1234">
        <v>1.1386279533162539E-2</v>
      </c>
      <c r="E1234">
        <v>7</v>
      </c>
      <c r="F1234">
        <v>0.52690008539709654</v>
      </c>
    </row>
    <row r="1235" spans="1:6" x14ac:dyDescent="0.25">
      <c r="A1235">
        <v>15.577722772277227</v>
      </c>
      <c r="B1235">
        <v>1.1386279533162539E-2</v>
      </c>
      <c r="E1235">
        <v>7</v>
      </c>
      <c r="F1235">
        <v>0.52690008539709654</v>
      </c>
    </row>
    <row r="1236" spans="1:6" x14ac:dyDescent="0.25">
      <c r="A1236">
        <v>15.577722772277227</v>
      </c>
      <c r="B1236">
        <v>0</v>
      </c>
      <c r="E1236">
        <v>7</v>
      </c>
      <c r="F1236">
        <v>0.52775405636208372</v>
      </c>
    </row>
    <row r="1237" spans="1:6" x14ac:dyDescent="0.25">
      <c r="A1237">
        <v>15.602970297029701</v>
      </c>
      <c r="B1237">
        <v>0</v>
      </c>
      <c r="E1237">
        <v>7</v>
      </c>
      <c r="F1237">
        <v>0.52775405636208372</v>
      </c>
    </row>
    <row r="1238" spans="1:6" x14ac:dyDescent="0.25">
      <c r="A1238">
        <v>15.602970297029701</v>
      </c>
      <c r="B1238">
        <v>1.1386279533162539E-2</v>
      </c>
      <c r="E1238">
        <v>7</v>
      </c>
      <c r="F1238">
        <v>0.52860802732707091</v>
      </c>
    </row>
    <row r="1239" spans="1:6" x14ac:dyDescent="0.25">
      <c r="A1239">
        <v>15.628217821782178</v>
      </c>
      <c r="B1239">
        <v>1.1386279533162539E-2</v>
      </c>
      <c r="E1239">
        <v>7</v>
      </c>
      <c r="F1239">
        <v>0.52860802732707091</v>
      </c>
    </row>
    <row r="1240" spans="1:6" x14ac:dyDescent="0.25">
      <c r="A1240">
        <v>15.628217821782178</v>
      </c>
      <c r="B1240">
        <v>0</v>
      </c>
      <c r="E1240">
        <v>7</v>
      </c>
      <c r="F1240">
        <v>0.52946199829205809</v>
      </c>
    </row>
    <row r="1241" spans="1:6" x14ac:dyDescent="0.25">
      <c r="A1241">
        <v>15.653465346534652</v>
      </c>
      <c r="B1241">
        <v>0</v>
      </c>
      <c r="E1241">
        <v>7</v>
      </c>
      <c r="F1241">
        <v>0.52946199829205809</v>
      </c>
    </row>
    <row r="1242" spans="1:6" x14ac:dyDescent="0.25">
      <c r="A1242">
        <v>15.653465346534652</v>
      </c>
      <c r="B1242">
        <v>1.1386279533162539E-2</v>
      </c>
      <c r="E1242">
        <v>7</v>
      </c>
      <c r="F1242">
        <v>0.53031596925704527</v>
      </c>
    </row>
    <row r="1243" spans="1:6" x14ac:dyDescent="0.25">
      <c r="A1243">
        <v>15.678712871287127</v>
      </c>
      <c r="B1243">
        <v>1.1386279533162539E-2</v>
      </c>
      <c r="E1243">
        <v>7</v>
      </c>
      <c r="F1243">
        <v>0.53031596925704527</v>
      </c>
    </row>
    <row r="1244" spans="1:6" x14ac:dyDescent="0.25">
      <c r="A1244">
        <v>15.678712871287127</v>
      </c>
      <c r="B1244">
        <v>0</v>
      </c>
      <c r="E1244">
        <v>7</v>
      </c>
      <c r="F1244">
        <v>0.53116994022203246</v>
      </c>
    </row>
    <row r="1245" spans="1:6" x14ac:dyDescent="0.25">
      <c r="A1245">
        <v>15.703960396039603</v>
      </c>
      <c r="B1245">
        <v>0</v>
      </c>
      <c r="E1245">
        <v>7</v>
      </c>
      <c r="F1245">
        <v>0.53116994022203246</v>
      </c>
    </row>
    <row r="1246" spans="1:6" x14ac:dyDescent="0.25">
      <c r="A1246">
        <v>15.703960396039603</v>
      </c>
      <c r="B1246">
        <v>1.1386279533162539E-2</v>
      </c>
      <c r="E1246">
        <v>7</v>
      </c>
      <c r="F1246">
        <v>0.53202391118701964</v>
      </c>
    </row>
    <row r="1247" spans="1:6" x14ac:dyDescent="0.25">
      <c r="A1247">
        <v>15.729207920792078</v>
      </c>
      <c r="B1247">
        <v>1.1386279533162539E-2</v>
      </c>
      <c r="E1247">
        <v>7</v>
      </c>
      <c r="F1247">
        <v>0.53202391118701964</v>
      </c>
    </row>
    <row r="1248" spans="1:6" x14ac:dyDescent="0.25">
      <c r="A1248">
        <v>15.729207920792078</v>
      </c>
      <c r="B1248">
        <v>0</v>
      </c>
      <c r="E1248">
        <v>7</v>
      </c>
      <c r="F1248">
        <v>0.53287788215200682</v>
      </c>
    </row>
    <row r="1249" spans="1:6" x14ac:dyDescent="0.25">
      <c r="A1249">
        <v>15.754455445544554</v>
      </c>
      <c r="B1249">
        <v>0</v>
      </c>
      <c r="E1249">
        <v>7</v>
      </c>
      <c r="F1249">
        <v>0.53287788215200682</v>
      </c>
    </row>
    <row r="1250" spans="1:6" x14ac:dyDescent="0.25">
      <c r="A1250">
        <v>15.754455445544554</v>
      </c>
      <c r="B1250">
        <v>1.1386279533162539E-2</v>
      </c>
      <c r="E1250">
        <v>7</v>
      </c>
      <c r="F1250">
        <v>0.533731853116994</v>
      </c>
    </row>
    <row r="1251" spans="1:6" x14ac:dyDescent="0.25">
      <c r="A1251">
        <v>15.779702970297029</v>
      </c>
      <c r="B1251">
        <v>1.1386279533162539E-2</v>
      </c>
      <c r="E1251">
        <v>7</v>
      </c>
      <c r="F1251">
        <v>0.533731853116994</v>
      </c>
    </row>
    <row r="1252" spans="1:6" x14ac:dyDescent="0.25">
      <c r="A1252">
        <v>15.779702970297029</v>
      </c>
      <c r="B1252">
        <v>0</v>
      </c>
      <c r="E1252">
        <v>7</v>
      </c>
      <c r="F1252">
        <v>0.53458582408198119</v>
      </c>
    </row>
    <row r="1253" spans="1:6" x14ac:dyDescent="0.25">
      <c r="A1253">
        <v>15.804950495049503</v>
      </c>
      <c r="B1253">
        <v>0</v>
      </c>
      <c r="E1253">
        <v>7</v>
      </c>
      <c r="F1253">
        <v>0.53458582408198119</v>
      </c>
    </row>
    <row r="1254" spans="1:6" x14ac:dyDescent="0.25">
      <c r="A1254">
        <v>15.804950495049503</v>
      </c>
      <c r="B1254">
        <v>1.1386279533162539E-2</v>
      </c>
      <c r="E1254">
        <v>7</v>
      </c>
      <c r="F1254">
        <v>0.53543979504696837</v>
      </c>
    </row>
    <row r="1255" spans="1:6" x14ac:dyDescent="0.25">
      <c r="A1255">
        <v>15.83019801980198</v>
      </c>
      <c r="B1255">
        <v>1.1386279533162539E-2</v>
      </c>
      <c r="E1255">
        <v>7</v>
      </c>
      <c r="F1255">
        <v>0.53543979504696837</v>
      </c>
    </row>
    <row r="1256" spans="1:6" x14ac:dyDescent="0.25">
      <c r="A1256">
        <v>15.83019801980198</v>
      </c>
      <c r="B1256">
        <v>0</v>
      </c>
      <c r="E1256">
        <v>7</v>
      </c>
      <c r="F1256">
        <v>0.53629376601195555</v>
      </c>
    </row>
    <row r="1257" spans="1:6" x14ac:dyDescent="0.25">
      <c r="A1257">
        <v>15.855445544554454</v>
      </c>
      <c r="B1257">
        <v>0</v>
      </c>
      <c r="E1257">
        <v>7</v>
      </c>
      <c r="F1257">
        <v>0.53629376601195555</v>
      </c>
    </row>
    <row r="1258" spans="1:6" x14ac:dyDescent="0.25">
      <c r="A1258">
        <v>15.855445544554454</v>
      </c>
      <c r="B1258">
        <v>1.1386279533162539E-2</v>
      </c>
      <c r="E1258">
        <v>7</v>
      </c>
      <c r="F1258">
        <v>0.53714773697694274</v>
      </c>
    </row>
    <row r="1259" spans="1:6" x14ac:dyDescent="0.25">
      <c r="A1259">
        <v>15.880693069306929</v>
      </c>
      <c r="B1259">
        <v>1.1386279533162539E-2</v>
      </c>
      <c r="E1259">
        <v>8</v>
      </c>
      <c r="F1259">
        <v>0.53714773697694274</v>
      </c>
    </row>
    <row r="1260" spans="1:6" x14ac:dyDescent="0.25">
      <c r="A1260">
        <v>15.880693069306929</v>
      </c>
      <c r="B1260">
        <v>0</v>
      </c>
      <c r="E1260">
        <v>8</v>
      </c>
      <c r="F1260">
        <v>0.53800170794193003</v>
      </c>
    </row>
    <row r="1261" spans="1:6" x14ac:dyDescent="0.25">
      <c r="A1261">
        <v>15.905940594059405</v>
      </c>
      <c r="B1261">
        <v>0</v>
      </c>
      <c r="E1261">
        <v>8</v>
      </c>
      <c r="F1261">
        <v>0.53800170794193003</v>
      </c>
    </row>
    <row r="1262" spans="1:6" x14ac:dyDescent="0.25">
      <c r="A1262">
        <v>15.905940594059405</v>
      </c>
      <c r="B1262">
        <v>1.1386279533162539E-2</v>
      </c>
      <c r="E1262">
        <v>8</v>
      </c>
      <c r="F1262">
        <v>0.53885567890691721</v>
      </c>
    </row>
    <row r="1263" spans="1:6" x14ac:dyDescent="0.25">
      <c r="A1263">
        <v>15.93118811881188</v>
      </c>
      <c r="B1263">
        <v>1.1386279533162539E-2</v>
      </c>
      <c r="E1263">
        <v>8</v>
      </c>
      <c r="F1263">
        <v>0.53885567890691721</v>
      </c>
    </row>
    <row r="1264" spans="1:6" x14ac:dyDescent="0.25">
      <c r="A1264">
        <v>15.93118811881188</v>
      </c>
      <c r="B1264">
        <v>0</v>
      </c>
      <c r="E1264">
        <v>8</v>
      </c>
      <c r="F1264">
        <v>0.5397096498719044</v>
      </c>
    </row>
    <row r="1265" spans="1:6" x14ac:dyDescent="0.25">
      <c r="A1265">
        <v>15.956435643564355</v>
      </c>
      <c r="B1265">
        <v>0</v>
      </c>
      <c r="E1265">
        <v>8</v>
      </c>
      <c r="F1265">
        <v>0.5397096498719044</v>
      </c>
    </row>
    <row r="1266" spans="1:6" x14ac:dyDescent="0.25">
      <c r="A1266">
        <v>15.956435643564355</v>
      </c>
      <c r="B1266">
        <v>1.1386279533162539E-2</v>
      </c>
      <c r="E1266">
        <v>8</v>
      </c>
      <c r="F1266">
        <v>0.54056362083689158</v>
      </c>
    </row>
    <row r="1267" spans="1:6" x14ac:dyDescent="0.25">
      <c r="A1267">
        <v>15.981683168316831</v>
      </c>
      <c r="B1267">
        <v>1.1386279533162539E-2</v>
      </c>
      <c r="E1267">
        <v>8</v>
      </c>
      <c r="F1267">
        <v>0.54056362083689158</v>
      </c>
    </row>
    <row r="1268" spans="1:6" x14ac:dyDescent="0.25">
      <c r="A1268">
        <v>15.981683168316831</v>
      </c>
      <c r="B1268">
        <v>0</v>
      </c>
      <c r="E1268">
        <v>8</v>
      </c>
      <c r="F1268">
        <v>0.54141759180187876</v>
      </c>
    </row>
    <row r="1269" spans="1:6" x14ac:dyDescent="0.25">
      <c r="A1269">
        <v>16.006930693069307</v>
      </c>
      <c r="B1269">
        <v>0</v>
      </c>
      <c r="E1269">
        <v>8</v>
      </c>
      <c r="F1269">
        <v>0.54141759180187876</v>
      </c>
    </row>
    <row r="1270" spans="1:6" x14ac:dyDescent="0.25">
      <c r="A1270">
        <v>16.006930693069307</v>
      </c>
      <c r="B1270">
        <v>1.1386279533162539E-2</v>
      </c>
      <c r="E1270">
        <v>8</v>
      </c>
      <c r="F1270">
        <v>0.54227156276686594</v>
      </c>
    </row>
    <row r="1271" spans="1:6" x14ac:dyDescent="0.25">
      <c r="A1271">
        <v>16.03217821782178</v>
      </c>
      <c r="B1271">
        <v>1.1386279533162539E-2</v>
      </c>
      <c r="E1271">
        <v>8</v>
      </c>
      <c r="F1271">
        <v>0.54227156276686594</v>
      </c>
    </row>
    <row r="1272" spans="1:6" x14ac:dyDescent="0.25">
      <c r="A1272">
        <v>16.03217821782178</v>
      </c>
      <c r="B1272">
        <v>0</v>
      </c>
      <c r="E1272">
        <v>8</v>
      </c>
      <c r="F1272">
        <v>0.54312553373185313</v>
      </c>
    </row>
    <row r="1273" spans="1:6" x14ac:dyDescent="0.25">
      <c r="A1273">
        <v>16.057425742574257</v>
      </c>
      <c r="B1273">
        <v>0</v>
      </c>
      <c r="E1273">
        <v>8</v>
      </c>
      <c r="F1273">
        <v>0.54312553373185313</v>
      </c>
    </row>
    <row r="1274" spans="1:6" x14ac:dyDescent="0.25">
      <c r="A1274">
        <v>16.057425742574257</v>
      </c>
      <c r="B1274">
        <v>1.1386279533162539E-2</v>
      </c>
      <c r="E1274">
        <v>8</v>
      </c>
      <c r="F1274">
        <v>0.54397950469684031</v>
      </c>
    </row>
    <row r="1275" spans="1:6" x14ac:dyDescent="0.25">
      <c r="A1275">
        <v>16.082673267326733</v>
      </c>
      <c r="B1275">
        <v>1.1386279533162539E-2</v>
      </c>
      <c r="E1275">
        <v>8</v>
      </c>
      <c r="F1275">
        <v>0.54397950469684031</v>
      </c>
    </row>
    <row r="1276" spans="1:6" x14ac:dyDescent="0.25">
      <c r="A1276">
        <v>16.082673267326733</v>
      </c>
      <c r="B1276">
        <v>0</v>
      </c>
      <c r="E1276">
        <v>8</v>
      </c>
      <c r="F1276">
        <v>0.54483347566182749</v>
      </c>
    </row>
    <row r="1277" spans="1:6" x14ac:dyDescent="0.25">
      <c r="A1277">
        <v>16.107920792079206</v>
      </c>
      <c r="B1277">
        <v>0</v>
      </c>
      <c r="E1277">
        <v>8</v>
      </c>
      <c r="F1277">
        <v>0.54483347566182749</v>
      </c>
    </row>
    <row r="1278" spans="1:6" x14ac:dyDescent="0.25">
      <c r="A1278">
        <v>16.107920792079206</v>
      </c>
      <c r="B1278">
        <v>1.1386279533162539E-2</v>
      </c>
      <c r="E1278">
        <v>8</v>
      </c>
      <c r="F1278">
        <v>0.54568744662681468</v>
      </c>
    </row>
    <row r="1279" spans="1:6" x14ac:dyDescent="0.25">
      <c r="A1279">
        <v>16.133168316831682</v>
      </c>
      <c r="B1279">
        <v>1.1386279533162539E-2</v>
      </c>
      <c r="E1279">
        <v>8</v>
      </c>
      <c r="F1279">
        <v>0.54568744662681468</v>
      </c>
    </row>
    <row r="1280" spans="1:6" x14ac:dyDescent="0.25">
      <c r="A1280">
        <v>16.133168316831682</v>
      </c>
      <c r="B1280">
        <v>0</v>
      </c>
      <c r="E1280">
        <v>8</v>
      </c>
      <c r="F1280">
        <v>0.54654141759180186</v>
      </c>
    </row>
    <row r="1281" spans="1:6" x14ac:dyDescent="0.25">
      <c r="A1281">
        <v>16.158415841584159</v>
      </c>
      <c r="B1281">
        <v>0</v>
      </c>
      <c r="E1281">
        <v>8</v>
      </c>
      <c r="F1281">
        <v>0.54654141759180186</v>
      </c>
    </row>
    <row r="1282" spans="1:6" x14ac:dyDescent="0.25">
      <c r="A1282">
        <v>16.158415841584159</v>
      </c>
      <c r="B1282">
        <v>1.1386279533162539E-2</v>
      </c>
      <c r="E1282">
        <v>8</v>
      </c>
      <c r="F1282">
        <v>0.54739538855678904</v>
      </c>
    </row>
    <row r="1283" spans="1:6" x14ac:dyDescent="0.25">
      <c r="A1283">
        <v>16.183663366336631</v>
      </c>
      <c r="B1283">
        <v>1.1386279533162539E-2</v>
      </c>
      <c r="E1283">
        <v>8</v>
      </c>
      <c r="F1283">
        <v>0.54739538855678904</v>
      </c>
    </row>
    <row r="1284" spans="1:6" x14ac:dyDescent="0.25">
      <c r="A1284">
        <v>16.183663366336631</v>
      </c>
      <c r="B1284">
        <v>0</v>
      </c>
      <c r="E1284">
        <v>8</v>
      </c>
      <c r="F1284">
        <v>0.54824935952177623</v>
      </c>
    </row>
    <row r="1285" spans="1:6" x14ac:dyDescent="0.25">
      <c r="A1285">
        <v>16.208910891089108</v>
      </c>
      <c r="B1285">
        <v>0</v>
      </c>
      <c r="E1285">
        <v>8</v>
      </c>
      <c r="F1285">
        <v>0.54824935952177623</v>
      </c>
    </row>
    <row r="1286" spans="1:6" x14ac:dyDescent="0.25">
      <c r="A1286">
        <v>16.208910891089108</v>
      </c>
      <c r="B1286">
        <v>1.1386279533162539E-2</v>
      </c>
      <c r="E1286">
        <v>8</v>
      </c>
      <c r="F1286">
        <v>0.54910333048676341</v>
      </c>
    </row>
    <row r="1287" spans="1:6" x14ac:dyDescent="0.25">
      <c r="A1287">
        <v>16.234158415841584</v>
      </c>
      <c r="B1287">
        <v>1.1386279533162539E-2</v>
      </c>
      <c r="E1287">
        <v>8</v>
      </c>
      <c r="F1287">
        <v>0.54910333048676341</v>
      </c>
    </row>
    <row r="1288" spans="1:6" x14ac:dyDescent="0.25">
      <c r="A1288">
        <v>16.234158415841584</v>
      </c>
      <c r="B1288">
        <v>0</v>
      </c>
      <c r="E1288">
        <v>8</v>
      </c>
      <c r="F1288">
        <v>0.54995730145175059</v>
      </c>
    </row>
    <row r="1289" spans="1:6" x14ac:dyDescent="0.25">
      <c r="A1289">
        <v>16.259405940594057</v>
      </c>
      <c r="B1289">
        <v>0</v>
      </c>
      <c r="E1289">
        <v>8</v>
      </c>
      <c r="F1289">
        <v>0.54995730145175059</v>
      </c>
    </row>
    <row r="1290" spans="1:6" x14ac:dyDescent="0.25">
      <c r="A1290">
        <v>16.259405940594057</v>
      </c>
      <c r="B1290">
        <v>1.1386279533162539E-2</v>
      </c>
      <c r="E1290">
        <v>8</v>
      </c>
      <c r="F1290">
        <v>0.55081127241673788</v>
      </c>
    </row>
    <row r="1291" spans="1:6" x14ac:dyDescent="0.25">
      <c r="A1291">
        <v>16.284653465346533</v>
      </c>
      <c r="B1291">
        <v>1.1386279533162539E-2</v>
      </c>
      <c r="E1291">
        <v>8</v>
      </c>
      <c r="F1291">
        <v>0.55081127241673788</v>
      </c>
    </row>
    <row r="1292" spans="1:6" x14ac:dyDescent="0.25">
      <c r="A1292">
        <v>16.284653465346533</v>
      </c>
      <c r="B1292">
        <v>0</v>
      </c>
      <c r="E1292">
        <v>8</v>
      </c>
      <c r="F1292">
        <v>0.55166524338172507</v>
      </c>
    </row>
    <row r="1293" spans="1:6" x14ac:dyDescent="0.25">
      <c r="A1293">
        <v>16.30990099009901</v>
      </c>
      <c r="B1293">
        <v>0</v>
      </c>
      <c r="E1293">
        <v>8</v>
      </c>
      <c r="F1293">
        <v>0.55166524338172507</v>
      </c>
    </row>
    <row r="1294" spans="1:6" x14ac:dyDescent="0.25">
      <c r="A1294">
        <v>16.30990099009901</v>
      </c>
      <c r="B1294">
        <v>1.1386279533162539E-2</v>
      </c>
      <c r="E1294">
        <v>8</v>
      </c>
      <c r="F1294">
        <v>0.55251921434671225</v>
      </c>
    </row>
    <row r="1295" spans="1:6" x14ac:dyDescent="0.25">
      <c r="A1295">
        <v>16.335148514851483</v>
      </c>
      <c r="B1295">
        <v>1.1386279533162539E-2</v>
      </c>
      <c r="E1295">
        <v>8</v>
      </c>
      <c r="F1295">
        <v>0.55251921434671225</v>
      </c>
    </row>
    <row r="1296" spans="1:6" x14ac:dyDescent="0.25">
      <c r="A1296">
        <v>16.335148514851483</v>
      </c>
      <c r="B1296">
        <v>0</v>
      </c>
      <c r="E1296">
        <v>8</v>
      </c>
      <c r="F1296">
        <v>0.55337318531169943</v>
      </c>
    </row>
    <row r="1297" spans="1:6" x14ac:dyDescent="0.25">
      <c r="A1297">
        <v>16.360396039603959</v>
      </c>
      <c r="B1297">
        <v>0</v>
      </c>
      <c r="E1297">
        <v>8</v>
      </c>
      <c r="F1297">
        <v>0.55337318531169943</v>
      </c>
    </row>
    <row r="1298" spans="1:6" x14ac:dyDescent="0.25">
      <c r="A1298">
        <v>16.360396039603959</v>
      </c>
      <c r="B1298">
        <v>1.1386279533162539E-2</v>
      </c>
      <c r="E1298">
        <v>8</v>
      </c>
      <c r="F1298">
        <v>0.55422715627668662</v>
      </c>
    </row>
    <row r="1299" spans="1:6" x14ac:dyDescent="0.25">
      <c r="A1299">
        <v>16.385643564356435</v>
      </c>
      <c r="B1299">
        <v>1.1386279533162539E-2</v>
      </c>
      <c r="E1299">
        <v>8</v>
      </c>
      <c r="F1299">
        <v>0.55422715627668662</v>
      </c>
    </row>
    <row r="1300" spans="1:6" x14ac:dyDescent="0.25">
      <c r="A1300">
        <v>16.385643564356435</v>
      </c>
      <c r="B1300">
        <v>0</v>
      </c>
      <c r="E1300">
        <v>8</v>
      </c>
      <c r="F1300">
        <v>0.5550811272416738</v>
      </c>
    </row>
    <row r="1301" spans="1:6" x14ac:dyDescent="0.25">
      <c r="A1301">
        <v>16.410891089108908</v>
      </c>
      <c r="B1301">
        <v>0</v>
      </c>
      <c r="E1301">
        <v>8</v>
      </c>
      <c r="F1301">
        <v>0.5550811272416738</v>
      </c>
    </row>
    <row r="1302" spans="1:6" x14ac:dyDescent="0.25">
      <c r="A1302">
        <v>16.410891089108908</v>
      </c>
      <c r="B1302">
        <v>1.1386279533162539E-2</v>
      </c>
      <c r="E1302">
        <v>8</v>
      </c>
      <c r="F1302">
        <v>0.55593509820666098</v>
      </c>
    </row>
    <row r="1303" spans="1:6" x14ac:dyDescent="0.25">
      <c r="A1303">
        <v>16.436138613861385</v>
      </c>
      <c r="B1303">
        <v>1.1386279533162539E-2</v>
      </c>
      <c r="E1303">
        <v>8</v>
      </c>
      <c r="F1303">
        <v>0.55593509820666098</v>
      </c>
    </row>
    <row r="1304" spans="1:6" x14ac:dyDescent="0.25">
      <c r="A1304">
        <v>16.436138613861385</v>
      </c>
      <c r="B1304">
        <v>0</v>
      </c>
      <c r="E1304">
        <v>8</v>
      </c>
      <c r="F1304">
        <v>0.55678906917164817</v>
      </c>
    </row>
    <row r="1305" spans="1:6" x14ac:dyDescent="0.25">
      <c r="A1305">
        <v>16.461386138613861</v>
      </c>
      <c r="B1305">
        <v>0</v>
      </c>
      <c r="E1305">
        <v>8</v>
      </c>
      <c r="F1305">
        <v>0.55678906917164817</v>
      </c>
    </row>
    <row r="1306" spans="1:6" x14ac:dyDescent="0.25">
      <c r="A1306">
        <v>16.461386138613861</v>
      </c>
      <c r="B1306">
        <v>1.1386279533162539E-2</v>
      </c>
      <c r="E1306">
        <v>8</v>
      </c>
      <c r="F1306">
        <v>0.55764304013663535</v>
      </c>
    </row>
    <row r="1307" spans="1:6" x14ac:dyDescent="0.25">
      <c r="A1307">
        <v>16.486633663366334</v>
      </c>
      <c r="B1307">
        <v>1.1386279533162539E-2</v>
      </c>
      <c r="E1307">
        <v>8</v>
      </c>
      <c r="F1307">
        <v>0.55764304013663535</v>
      </c>
    </row>
    <row r="1308" spans="1:6" x14ac:dyDescent="0.25">
      <c r="A1308">
        <v>16.486633663366334</v>
      </c>
      <c r="B1308">
        <v>0</v>
      </c>
      <c r="E1308">
        <v>8</v>
      </c>
      <c r="F1308">
        <v>0.55849701110162253</v>
      </c>
    </row>
    <row r="1309" spans="1:6" x14ac:dyDescent="0.25">
      <c r="A1309">
        <v>16.51188118811881</v>
      </c>
      <c r="B1309">
        <v>0</v>
      </c>
      <c r="E1309">
        <v>8</v>
      </c>
      <c r="F1309">
        <v>0.55849701110162253</v>
      </c>
    </row>
    <row r="1310" spans="1:6" x14ac:dyDescent="0.25">
      <c r="A1310">
        <v>16.51188118811881</v>
      </c>
      <c r="B1310">
        <v>1.1386279533162539E-2</v>
      </c>
      <c r="E1310">
        <v>8</v>
      </c>
      <c r="F1310">
        <v>0.55935098206660971</v>
      </c>
    </row>
    <row r="1311" spans="1:6" x14ac:dyDescent="0.25">
      <c r="A1311">
        <v>16.537128712871286</v>
      </c>
      <c r="B1311">
        <v>1.1386279533162539E-2</v>
      </c>
      <c r="E1311">
        <v>8</v>
      </c>
      <c r="F1311">
        <v>0.55935098206660971</v>
      </c>
    </row>
    <row r="1312" spans="1:6" x14ac:dyDescent="0.25">
      <c r="A1312">
        <v>16.537128712871286</v>
      </c>
      <c r="B1312">
        <v>0</v>
      </c>
      <c r="E1312">
        <v>8</v>
      </c>
      <c r="F1312">
        <v>0.5602049530315969</v>
      </c>
    </row>
    <row r="1313" spans="1:6" x14ac:dyDescent="0.25">
      <c r="A1313">
        <v>16.562376237623759</v>
      </c>
      <c r="B1313">
        <v>0</v>
      </c>
      <c r="E1313">
        <v>8</v>
      </c>
      <c r="F1313">
        <v>0.5602049530315969</v>
      </c>
    </row>
    <row r="1314" spans="1:6" x14ac:dyDescent="0.25">
      <c r="A1314">
        <v>16.562376237623759</v>
      </c>
      <c r="B1314">
        <v>1.1386279533162539E-2</v>
      </c>
      <c r="E1314">
        <v>8</v>
      </c>
      <c r="F1314">
        <v>0.56105892399658408</v>
      </c>
    </row>
    <row r="1315" spans="1:6" x14ac:dyDescent="0.25">
      <c r="A1315">
        <v>16.587623762376236</v>
      </c>
      <c r="B1315">
        <v>1.1386279533162539E-2</v>
      </c>
      <c r="E1315">
        <v>8</v>
      </c>
      <c r="F1315">
        <v>0.56105892399658408</v>
      </c>
    </row>
    <row r="1316" spans="1:6" x14ac:dyDescent="0.25">
      <c r="A1316">
        <v>16.587623762376236</v>
      </c>
      <c r="B1316">
        <v>0</v>
      </c>
      <c r="E1316">
        <v>8</v>
      </c>
      <c r="F1316">
        <v>0.56191289496157126</v>
      </c>
    </row>
    <row r="1317" spans="1:6" x14ac:dyDescent="0.25">
      <c r="A1317">
        <v>16.612871287128712</v>
      </c>
      <c r="B1317">
        <v>0</v>
      </c>
      <c r="E1317">
        <v>8</v>
      </c>
      <c r="F1317">
        <v>0.56191289496157126</v>
      </c>
    </row>
    <row r="1318" spans="1:6" x14ac:dyDescent="0.25">
      <c r="A1318">
        <v>16.612871287128712</v>
      </c>
      <c r="B1318">
        <v>1.1386279533162539E-2</v>
      </c>
      <c r="E1318">
        <v>8</v>
      </c>
      <c r="F1318">
        <v>0.56276686592655845</v>
      </c>
    </row>
    <row r="1319" spans="1:6" x14ac:dyDescent="0.25">
      <c r="A1319">
        <v>16.638118811881188</v>
      </c>
      <c r="B1319">
        <v>1.1386279533162539E-2</v>
      </c>
      <c r="E1319">
        <v>8</v>
      </c>
      <c r="F1319">
        <v>0.56276686592655845</v>
      </c>
    </row>
    <row r="1320" spans="1:6" x14ac:dyDescent="0.25">
      <c r="A1320">
        <v>16.638118811881188</v>
      </c>
      <c r="B1320">
        <v>0</v>
      </c>
      <c r="E1320">
        <v>8</v>
      </c>
      <c r="F1320">
        <v>0.56362083689154574</v>
      </c>
    </row>
    <row r="1321" spans="1:6" x14ac:dyDescent="0.25">
      <c r="A1321">
        <v>16.663366336633661</v>
      </c>
      <c r="B1321">
        <v>0</v>
      </c>
      <c r="E1321">
        <v>8</v>
      </c>
      <c r="F1321">
        <v>0.56362083689154574</v>
      </c>
    </row>
    <row r="1322" spans="1:6" x14ac:dyDescent="0.25">
      <c r="A1322">
        <v>16.663366336633661</v>
      </c>
      <c r="B1322">
        <v>1.1386279533162539E-2</v>
      </c>
      <c r="E1322">
        <v>8</v>
      </c>
      <c r="F1322">
        <v>0.56447480785653292</v>
      </c>
    </row>
    <row r="1323" spans="1:6" x14ac:dyDescent="0.25">
      <c r="A1323">
        <v>16.688613861386138</v>
      </c>
      <c r="B1323">
        <v>1.1386279533162539E-2</v>
      </c>
      <c r="E1323">
        <v>8</v>
      </c>
      <c r="F1323">
        <v>0.56447480785653292</v>
      </c>
    </row>
    <row r="1324" spans="1:6" x14ac:dyDescent="0.25">
      <c r="A1324">
        <v>16.688613861386138</v>
      </c>
      <c r="B1324">
        <v>0</v>
      </c>
      <c r="E1324">
        <v>8</v>
      </c>
      <c r="F1324">
        <v>0.56532877882152011</v>
      </c>
    </row>
    <row r="1325" spans="1:6" x14ac:dyDescent="0.25">
      <c r="A1325">
        <v>16.713861386138614</v>
      </c>
      <c r="B1325">
        <v>0</v>
      </c>
      <c r="E1325">
        <v>8</v>
      </c>
      <c r="F1325">
        <v>0.56532877882152011</v>
      </c>
    </row>
    <row r="1326" spans="1:6" x14ac:dyDescent="0.25">
      <c r="A1326">
        <v>16.713861386138614</v>
      </c>
      <c r="B1326">
        <v>1.1386279533162539E-2</v>
      </c>
      <c r="E1326">
        <v>8</v>
      </c>
      <c r="F1326">
        <v>0.56618274978650729</v>
      </c>
    </row>
    <row r="1327" spans="1:6" x14ac:dyDescent="0.25">
      <c r="A1327">
        <v>16.739108910891087</v>
      </c>
      <c r="B1327">
        <v>1.1386279533162539E-2</v>
      </c>
      <c r="E1327">
        <v>8</v>
      </c>
      <c r="F1327">
        <v>0.56618274978650729</v>
      </c>
    </row>
    <row r="1328" spans="1:6" x14ac:dyDescent="0.25">
      <c r="A1328">
        <v>16.739108910891087</v>
      </c>
      <c r="B1328">
        <v>0</v>
      </c>
      <c r="E1328">
        <v>8</v>
      </c>
      <c r="F1328">
        <v>0.56703672075149447</v>
      </c>
    </row>
    <row r="1329" spans="1:6" x14ac:dyDescent="0.25">
      <c r="A1329">
        <v>16.764356435643563</v>
      </c>
      <c r="B1329">
        <v>0</v>
      </c>
      <c r="E1329">
        <v>8</v>
      </c>
      <c r="F1329">
        <v>0.56703672075149447</v>
      </c>
    </row>
    <row r="1330" spans="1:6" x14ac:dyDescent="0.25">
      <c r="A1330">
        <v>16.764356435643563</v>
      </c>
      <c r="B1330">
        <v>1.1386279533162539E-2</v>
      </c>
      <c r="E1330">
        <v>8</v>
      </c>
      <c r="F1330">
        <v>0.56789069171648165</v>
      </c>
    </row>
    <row r="1331" spans="1:6" x14ac:dyDescent="0.25">
      <c r="A1331">
        <v>16.78960396039604</v>
      </c>
      <c r="B1331">
        <v>1.1386279533162539E-2</v>
      </c>
      <c r="E1331">
        <v>8</v>
      </c>
      <c r="F1331">
        <v>0.56789069171648165</v>
      </c>
    </row>
    <row r="1332" spans="1:6" x14ac:dyDescent="0.25">
      <c r="A1332">
        <v>16.78960396039604</v>
      </c>
      <c r="B1332">
        <v>0</v>
      </c>
      <c r="E1332">
        <v>8</v>
      </c>
      <c r="F1332">
        <v>0.56874466268146884</v>
      </c>
    </row>
    <row r="1333" spans="1:6" x14ac:dyDescent="0.25">
      <c r="A1333">
        <v>16.814851485148512</v>
      </c>
      <c r="B1333">
        <v>0</v>
      </c>
      <c r="E1333">
        <v>8</v>
      </c>
      <c r="F1333">
        <v>0.56874466268146884</v>
      </c>
    </row>
    <row r="1334" spans="1:6" x14ac:dyDescent="0.25">
      <c r="A1334">
        <v>16.814851485148512</v>
      </c>
      <c r="B1334">
        <v>1.1386279533162539E-2</v>
      </c>
      <c r="E1334">
        <v>8</v>
      </c>
      <c r="F1334">
        <v>0.56959863364645602</v>
      </c>
    </row>
    <row r="1335" spans="1:6" x14ac:dyDescent="0.25">
      <c r="A1335">
        <v>16.840099009900989</v>
      </c>
      <c r="B1335">
        <v>1.1386279533162539E-2</v>
      </c>
      <c r="E1335">
        <v>8</v>
      </c>
      <c r="F1335">
        <v>0.56959863364645602</v>
      </c>
    </row>
    <row r="1336" spans="1:6" x14ac:dyDescent="0.25">
      <c r="A1336">
        <v>16.840099009900989</v>
      </c>
      <c r="B1336">
        <v>0</v>
      </c>
      <c r="E1336">
        <v>8</v>
      </c>
      <c r="F1336">
        <v>0.5704526046114432</v>
      </c>
    </row>
    <row r="1337" spans="1:6" x14ac:dyDescent="0.25">
      <c r="A1337">
        <v>16.865346534653465</v>
      </c>
      <c r="B1337">
        <v>0</v>
      </c>
      <c r="E1337">
        <v>8</v>
      </c>
      <c r="F1337">
        <v>0.5704526046114432</v>
      </c>
    </row>
    <row r="1338" spans="1:6" x14ac:dyDescent="0.25">
      <c r="A1338">
        <v>16.865346534653465</v>
      </c>
      <c r="B1338">
        <v>1.1386279533162539E-2</v>
      </c>
      <c r="E1338">
        <v>8</v>
      </c>
      <c r="F1338">
        <v>0.57130657557643039</v>
      </c>
    </row>
    <row r="1339" spans="1:6" x14ac:dyDescent="0.25">
      <c r="A1339">
        <v>16.890594059405938</v>
      </c>
      <c r="B1339">
        <v>1.1386279533162539E-2</v>
      </c>
      <c r="E1339">
        <v>8</v>
      </c>
      <c r="F1339">
        <v>0.57130657557643039</v>
      </c>
    </row>
    <row r="1340" spans="1:6" x14ac:dyDescent="0.25">
      <c r="A1340">
        <v>16.890594059405938</v>
      </c>
      <c r="B1340">
        <v>0</v>
      </c>
      <c r="E1340">
        <v>8</v>
      </c>
      <c r="F1340">
        <v>0.57216054654141757</v>
      </c>
    </row>
    <row r="1341" spans="1:6" x14ac:dyDescent="0.25">
      <c r="A1341">
        <v>16.915841584158414</v>
      </c>
      <c r="B1341">
        <v>0</v>
      </c>
      <c r="E1341">
        <v>8</v>
      </c>
      <c r="F1341">
        <v>0.57216054654141757</v>
      </c>
    </row>
    <row r="1342" spans="1:6" x14ac:dyDescent="0.25">
      <c r="A1342">
        <v>16.915841584158414</v>
      </c>
      <c r="B1342">
        <v>1.1386279533162539E-2</v>
      </c>
      <c r="E1342">
        <v>8</v>
      </c>
      <c r="F1342">
        <v>0.57301451750640475</v>
      </c>
    </row>
    <row r="1343" spans="1:6" x14ac:dyDescent="0.25">
      <c r="A1343">
        <v>16.941089108910891</v>
      </c>
      <c r="B1343">
        <v>1.1386279533162539E-2</v>
      </c>
      <c r="E1343">
        <v>8</v>
      </c>
      <c r="F1343">
        <v>0.57301451750640475</v>
      </c>
    </row>
    <row r="1344" spans="1:6" x14ac:dyDescent="0.25">
      <c r="A1344">
        <v>16.941089108910891</v>
      </c>
      <c r="B1344">
        <v>0</v>
      </c>
      <c r="E1344">
        <v>8</v>
      </c>
      <c r="F1344">
        <v>0.57386848847139194</v>
      </c>
    </row>
    <row r="1345" spans="1:6" x14ac:dyDescent="0.25">
      <c r="A1345">
        <v>16.966336633663364</v>
      </c>
      <c r="B1345">
        <v>0</v>
      </c>
      <c r="E1345">
        <v>8</v>
      </c>
      <c r="F1345">
        <v>0.57386848847139194</v>
      </c>
    </row>
    <row r="1346" spans="1:6" x14ac:dyDescent="0.25">
      <c r="A1346">
        <v>16.966336633663364</v>
      </c>
      <c r="B1346">
        <v>1.1386279533162539E-2</v>
      </c>
      <c r="E1346">
        <v>8</v>
      </c>
      <c r="F1346">
        <v>0.57472245943637912</v>
      </c>
    </row>
    <row r="1347" spans="1:6" x14ac:dyDescent="0.25">
      <c r="A1347">
        <v>16.99158415841584</v>
      </c>
      <c r="B1347">
        <v>1.1386279533162539E-2</v>
      </c>
      <c r="E1347">
        <v>8</v>
      </c>
      <c r="F1347">
        <v>0.57472245943637912</v>
      </c>
    </row>
    <row r="1348" spans="1:6" x14ac:dyDescent="0.25">
      <c r="A1348">
        <v>16.99158415841584</v>
      </c>
      <c r="B1348">
        <v>0</v>
      </c>
      <c r="E1348">
        <v>8</v>
      </c>
      <c r="F1348">
        <v>0.5755764304013663</v>
      </c>
    </row>
    <row r="1349" spans="1:6" x14ac:dyDescent="0.25">
      <c r="A1349">
        <v>17.016831683168316</v>
      </c>
      <c r="B1349">
        <v>0</v>
      </c>
      <c r="E1349">
        <v>8</v>
      </c>
      <c r="F1349">
        <v>0.5755764304013663</v>
      </c>
    </row>
    <row r="1350" spans="1:6" x14ac:dyDescent="0.25">
      <c r="A1350">
        <v>17.016831683168316</v>
      </c>
      <c r="B1350">
        <v>1.1386279533162539E-2</v>
      </c>
      <c r="E1350">
        <v>8</v>
      </c>
      <c r="F1350">
        <v>0.5764304013663536</v>
      </c>
    </row>
    <row r="1351" spans="1:6" x14ac:dyDescent="0.25">
      <c r="A1351">
        <v>17.042079207920793</v>
      </c>
      <c r="B1351">
        <v>1.1386279533162539E-2</v>
      </c>
      <c r="E1351">
        <v>8</v>
      </c>
      <c r="F1351">
        <v>0.5764304013663536</v>
      </c>
    </row>
    <row r="1352" spans="1:6" x14ac:dyDescent="0.25">
      <c r="A1352">
        <v>17.042079207920793</v>
      </c>
      <c r="B1352">
        <v>0</v>
      </c>
      <c r="E1352">
        <v>8</v>
      </c>
      <c r="F1352">
        <v>0.57728437233134078</v>
      </c>
    </row>
    <row r="1353" spans="1:6" x14ac:dyDescent="0.25">
      <c r="A1353">
        <v>17.067326732673266</v>
      </c>
      <c r="B1353">
        <v>0</v>
      </c>
      <c r="E1353">
        <v>8</v>
      </c>
      <c r="F1353">
        <v>0.57728437233134078</v>
      </c>
    </row>
    <row r="1354" spans="1:6" x14ac:dyDescent="0.25">
      <c r="A1354">
        <v>17.067326732673266</v>
      </c>
      <c r="B1354">
        <v>1.1386279533162539E-2</v>
      </c>
      <c r="E1354">
        <v>8</v>
      </c>
      <c r="F1354">
        <v>0.57813834329632796</v>
      </c>
    </row>
    <row r="1355" spans="1:6" x14ac:dyDescent="0.25">
      <c r="A1355">
        <v>17.092574257425742</v>
      </c>
      <c r="B1355">
        <v>1.1386279533162539E-2</v>
      </c>
      <c r="E1355">
        <v>8</v>
      </c>
      <c r="F1355">
        <v>0.57813834329632796</v>
      </c>
    </row>
    <row r="1356" spans="1:6" x14ac:dyDescent="0.25">
      <c r="A1356">
        <v>17.092574257425742</v>
      </c>
      <c r="B1356">
        <v>0</v>
      </c>
      <c r="E1356">
        <v>8</v>
      </c>
      <c r="F1356">
        <v>0.57899231426131514</v>
      </c>
    </row>
    <row r="1357" spans="1:6" x14ac:dyDescent="0.25">
      <c r="A1357">
        <v>17.117821782178218</v>
      </c>
      <c r="B1357">
        <v>0</v>
      </c>
      <c r="E1357">
        <v>8</v>
      </c>
      <c r="F1357">
        <v>0.57899231426131514</v>
      </c>
    </row>
    <row r="1358" spans="1:6" x14ac:dyDescent="0.25">
      <c r="A1358">
        <v>17.117821782178218</v>
      </c>
      <c r="B1358">
        <v>1.1386279533162539E-2</v>
      </c>
      <c r="E1358">
        <v>8</v>
      </c>
      <c r="F1358">
        <v>0.57984628522630233</v>
      </c>
    </row>
    <row r="1359" spans="1:6" x14ac:dyDescent="0.25">
      <c r="A1359">
        <v>17.143069306930691</v>
      </c>
      <c r="B1359">
        <v>1.1386279533162539E-2</v>
      </c>
      <c r="E1359">
        <v>8</v>
      </c>
      <c r="F1359">
        <v>0.57984628522630233</v>
      </c>
    </row>
    <row r="1360" spans="1:6" x14ac:dyDescent="0.25">
      <c r="A1360">
        <v>17.143069306930691</v>
      </c>
      <c r="B1360">
        <v>0</v>
      </c>
      <c r="E1360">
        <v>8</v>
      </c>
      <c r="F1360">
        <v>0.58070025619128951</v>
      </c>
    </row>
    <row r="1361" spans="1:6" x14ac:dyDescent="0.25">
      <c r="A1361">
        <v>17.168316831683168</v>
      </c>
      <c r="B1361">
        <v>0</v>
      </c>
      <c r="E1361">
        <v>8</v>
      </c>
      <c r="F1361">
        <v>0.58070025619128951</v>
      </c>
    </row>
    <row r="1362" spans="1:6" x14ac:dyDescent="0.25">
      <c r="A1362">
        <v>17.168316831683168</v>
      </c>
      <c r="B1362">
        <v>1.1386279533162539E-2</v>
      </c>
      <c r="E1362">
        <v>8</v>
      </c>
      <c r="F1362">
        <v>0.58155422715627669</v>
      </c>
    </row>
    <row r="1363" spans="1:6" x14ac:dyDescent="0.25">
      <c r="A1363">
        <v>17.193564356435644</v>
      </c>
      <c r="B1363">
        <v>1.1386279533162539E-2</v>
      </c>
      <c r="E1363">
        <v>8</v>
      </c>
      <c r="F1363">
        <v>0.58155422715627669</v>
      </c>
    </row>
    <row r="1364" spans="1:6" x14ac:dyDescent="0.25">
      <c r="A1364">
        <v>17.193564356435644</v>
      </c>
      <c r="B1364">
        <v>0</v>
      </c>
      <c r="E1364">
        <v>8</v>
      </c>
      <c r="F1364">
        <v>0.58240819812126388</v>
      </c>
    </row>
    <row r="1365" spans="1:6" x14ac:dyDescent="0.25">
      <c r="A1365">
        <v>17.218811881188117</v>
      </c>
      <c r="B1365">
        <v>0</v>
      </c>
      <c r="E1365">
        <v>8</v>
      </c>
      <c r="F1365">
        <v>0.58240819812126388</v>
      </c>
    </row>
    <row r="1366" spans="1:6" x14ac:dyDescent="0.25">
      <c r="A1366">
        <v>17.218811881188117</v>
      </c>
      <c r="B1366">
        <v>1.1386279533162539E-2</v>
      </c>
      <c r="E1366">
        <v>8</v>
      </c>
      <c r="F1366">
        <v>0.58326216908625106</v>
      </c>
    </row>
    <row r="1367" spans="1:6" x14ac:dyDescent="0.25">
      <c r="A1367">
        <v>17.244059405940593</v>
      </c>
      <c r="B1367">
        <v>1.1386279533162539E-2</v>
      </c>
      <c r="E1367">
        <v>8</v>
      </c>
      <c r="F1367">
        <v>0.58326216908625106</v>
      </c>
    </row>
    <row r="1368" spans="1:6" x14ac:dyDescent="0.25">
      <c r="A1368">
        <v>17.244059405940593</v>
      </c>
      <c r="B1368">
        <v>0</v>
      </c>
      <c r="E1368">
        <v>8</v>
      </c>
      <c r="F1368">
        <v>0.58411614005123824</v>
      </c>
    </row>
    <row r="1369" spans="1:6" x14ac:dyDescent="0.25">
      <c r="A1369">
        <v>17.26930693069307</v>
      </c>
      <c r="B1369">
        <v>0</v>
      </c>
      <c r="E1369">
        <v>8</v>
      </c>
      <c r="F1369">
        <v>0.58411614005123824</v>
      </c>
    </row>
    <row r="1370" spans="1:6" x14ac:dyDescent="0.25">
      <c r="A1370">
        <v>17.26930693069307</v>
      </c>
      <c r="B1370">
        <v>1.1386279533162539E-2</v>
      </c>
      <c r="E1370">
        <v>8</v>
      </c>
      <c r="F1370">
        <v>0.58497011101622542</v>
      </c>
    </row>
    <row r="1371" spans="1:6" x14ac:dyDescent="0.25">
      <c r="A1371">
        <v>17.294554455445542</v>
      </c>
      <c r="B1371">
        <v>1.1386279533162539E-2</v>
      </c>
      <c r="E1371">
        <v>8</v>
      </c>
      <c r="F1371">
        <v>0.58497011101622542</v>
      </c>
    </row>
    <row r="1372" spans="1:6" x14ac:dyDescent="0.25">
      <c r="A1372">
        <v>17.294554455445542</v>
      </c>
      <c r="B1372">
        <v>0</v>
      </c>
      <c r="E1372">
        <v>8</v>
      </c>
      <c r="F1372">
        <v>0.58582408198121261</v>
      </c>
    </row>
    <row r="1373" spans="1:6" x14ac:dyDescent="0.25">
      <c r="A1373">
        <v>17.319801980198019</v>
      </c>
      <c r="B1373">
        <v>0</v>
      </c>
      <c r="E1373">
        <v>8</v>
      </c>
      <c r="F1373">
        <v>0.58582408198121261</v>
      </c>
    </row>
    <row r="1374" spans="1:6" x14ac:dyDescent="0.25">
      <c r="A1374">
        <v>17.319801980198019</v>
      </c>
      <c r="B1374">
        <v>1.1386279533162539E-2</v>
      </c>
      <c r="E1374">
        <v>8</v>
      </c>
      <c r="F1374">
        <v>0.58667805294619979</v>
      </c>
    </row>
    <row r="1375" spans="1:6" x14ac:dyDescent="0.25">
      <c r="A1375">
        <v>17.345049504950495</v>
      </c>
      <c r="B1375">
        <v>1.1386279533162539E-2</v>
      </c>
      <c r="E1375">
        <v>8</v>
      </c>
      <c r="F1375">
        <v>0.58667805294619979</v>
      </c>
    </row>
    <row r="1376" spans="1:6" x14ac:dyDescent="0.25">
      <c r="A1376">
        <v>17.345049504950495</v>
      </c>
      <c r="B1376">
        <v>0</v>
      </c>
      <c r="E1376">
        <v>8</v>
      </c>
      <c r="F1376">
        <v>0.58753202391118697</v>
      </c>
    </row>
    <row r="1377" spans="1:6" x14ac:dyDescent="0.25">
      <c r="A1377">
        <v>17.370297029702968</v>
      </c>
      <c r="B1377">
        <v>0</v>
      </c>
      <c r="E1377">
        <v>9</v>
      </c>
      <c r="F1377">
        <v>0.58753202391118697</v>
      </c>
    </row>
    <row r="1378" spans="1:6" x14ac:dyDescent="0.25">
      <c r="A1378">
        <v>17.370297029702968</v>
      </c>
      <c r="B1378">
        <v>1.1386279533162539E-2</v>
      </c>
      <c r="E1378">
        <v>9</v>
      </c>
      <c r="F1378">
        <v>0.58838599487617416</v>
      </c>
    </row>
    <row r="1379" spans="1:6" x14ac:dyDescent="0.25">
      <c r="A1379">
        <v>17.395544554455444</v>
      </c>
      <c r="B1379">
        <v>1.1386279533162539E-2</v>
      </c>
      <c r="E1379">
        <v>9</v>
      </c>
      <c r="F1379">
        <v>0.58838599487617416</v>
      </c>
    </row>
    <row r="1380" spans="1:6" x14ac:dyDescent="0.25">
      <c r="A1380">
        <v>17.395544554455444</v>
      </c>
      <c r="B1380">
        <v>0</v>
      </c>
      <c r="E1380">
        <v>9</v>
      </c>
      <c r="F1380">
        <v>0.58923996584116145</v>
      </c>
    </row>
    <row r="1381" spans="1:6" x14ac:dyDescent="0.25">
      <c r="A1381">
        <v>17.420792079207921</v>
      </c>
      <c r="B1381">
        <v>0</v>
      </c>
      <c r="E1381">
        <v>9</v>
      </c>
      <c r="F1381">
        <v>0.58923996584116145</v>
      </c>
    </row>
    <row r="1382" spans="1:6" x14ac:dyDescent="0.25">
      <c r="A1382">
        <v>17.420792079207921</v>
      </c>
      <c r="B1382">
        <v>1.1386279533162539E-2</v>
      </c>
      <c r="E1382">
        <v>9</v>
      </c>
      <c r="F1382">
        <v>0.59009393680614863</v>
      </c>
    </row>
    <row r="1383" spans="1:6" x14ac:dyDescent="0.25">
      <c r="A1383">
        <v>17.446039603960394</v>
      </c>
      <c r="B1383">
        <v>1.1386279533162539E-2</v>
      </c>
      <c r="E1383">
        <v>9</v>
      </c>
      <c r="F1383">
        <v>0.59009393680614863</v>
      </c>
    </row>
    <row r="1384" spans="1:6" x14ac:dyDescent="0.25">
      <c r="A1384">
        <v>17.446039603960394</v>
      </c>
      <c r="B1384">
        <v>0</v>
      </c>
      <c r="E1384">
        <v>9</v>
      </c>
      <c r="F1384">
        <v>0.59094790777113582</v>
      </c>
    </row>
    <row r="1385" spans="1:6" x14ac:dyDescent="0.25">
      <c r="A1385">
        <v>17.47128712871287</v>
      </c>
      <c r="B1385">
        <v>0</v>
      </c>
      <c r="E1385">
        <v>9</v>
      </c>
      <c r="F1385">
        <v>0.59094790777113582</v>
      </c>
    </row>
    <row r="1386" spans="1:6" x14ac:dyDescent="0.25">
      <c r="A1386">
        <v>17.47128712871287</v>
      </c>
      <c r="B1386">
        <v>1.1386279533162539E-2</v>
      </c>
      <c r="E1386">
        <v>9</v>
      </c>
      <c r="F1386">
        <v>0.591801878736123</v>
      </c>
    </row>
    <row r="1387" spans="1:6" x14ac:dyDescent="0.25">
      <c r="A1387">
        <v>17.496534653465346</v>
      </c>
      <c r="B1387">
        <v>1.1386279533162539E-2</v>
      </c>
      <c r="E1387">
        <v>9</v>
      </c>
      <c r="F1387">
        <v>0.591801878736123</v>
      </c>
    </row>
    <row r="1388" spans="1:6" x14ac:dyDescent="0.25">
      <c r="A1388">
        <v>17.496534653465346</v>
      </c>
      <c r="B1388">
        <v>0</v>
      </c>
      <c r="E1388">
        <v>9</v>
      </c>
      <c r="F1388">
        <v>0.59265584970111018</v>
      </c>
    </row>
    <row r="1389" spans="1:6" x14ac:dyDescent="0.25">
      <c r="A1389">
        <v>17.521782178217819</v>
      </c>
      <c r="B1389">
        <v>0</v>
      </c>
      <c r="E1389">
        <v>9</v>
      </c>
      <c r="F1389">
        <v>0.59265584970111018</v>
      </c>
    </row>
    <row r="1390" spans="1:6" x14ac:dyDescent="0.25">
      <c r="A1390">
        <v>17.521782178217819</v>
      </c>
      <c r="B1390">
        <v>1.1386279533162539E-2</v>
      </c>
      <c r="E1390">
        <v>9</v>
      </c>
      <c r="F1390">
        <v>0.59350982066609737</v>
      </c>
    </row>
    <row r="1391" spans="1:6" x14ac:dyDescent="0.25">
      <c r="A1391">
        <v>17.547029702970296</v>
      </c>
      <c r="B1391">
        <v>1.1386279533162539E-2</v>
      </c>
      <c r="E1391">
        <v>9</v>
      </c>
      <c r="F1391">
        <v>0.59350982066609737</v>
      </c>
    </row>
    <row r="1392" spans="1:6" x14ac:dyDescent="0.25">
      <c r="A1392">
        <v>17.547029702970296</v>
      </c>
      <c r="B1392">
        <v>0</v>
      </c>
      <c r="E1392">
        <v>9</v>
      </c>
      <c r="F1392">
        <v>0.59436379163108455</v>
      </c>
    </row>
    <row r="1393" spans="1:6" x14ac:dyDescent="0.25">
      <c r="A1393">
        <v>17.572277227722772</v>
      </c>
      <c r="B1393">
        <v>0</v>
      </c>
      <c r="E1393">
        <v>9</v>
      </c>
      <c r="F1393">
        <v>0.59436379163108455</v>
      </c>
    </row>
    <row r="1394" spans="1:6" x14ac:dyDescent="0.25">
      <c r="A1394">
        <v>17.572277227722772</v>
      </c>
      <c r="B1394">
        <v>1.1386279533162539E-2</v>
      </c>
      <c r="E1394">
        <v>9</v>
      </c>
      <c r="F1394">
        <v>0.59521776259607173</v>
      </c>
    </row>
    <row r="1395" spans="1:6" x14ac:dyDescent="0.25">
      <c r="A1395">
        <v>17.597524752475245</v>
      </c>
      <c r="B1395">
        <v>1.1386279533162539E-2</v>
      </c>
      <c r="E1395">
        <v>9</v>
      </c>
      <c r="F1395">
        <v>0.59521776259607173</v>
      </c>
    </row>
    <row r="1396" spans="1:6" x14ac:dyDescent="0.25">
      <c r="A1396">
        <v>17.597524752475245</v>
      </c>
      <c r="B1396">
        <v>0</v>
      </c>
      <c r="E1396">
        <v>9</v>
      </c>
      <c r="F1396">
        <v>0.59607173356105891</v>
      </c>
    </row>
    <row r="1397" spans="1:6" x14ac:dyDescent="0.25">
      <c r="A1397">
        <v>17.622772277227721</v>
      </c>
      <c r="B1397">
        <v>0</v>
      </c>
      <c r="E1397">
        <v>9</v>
      </c>
      <c r="F1397">
        <v>0.59607173356105891</v>
      </c>
    </row>
    <row r="1398" spans="1:6" x14ac:dyDescent="0.25">
      <c r="A1398">
        <v>17.622772277227721</v>
      </c>
      <c r="B1398">
        <v>1.1386279533162539E-2</v>
      </c>
      <c r="E1398">
        <v>9</v>
      </c>
      <c r="F1398">
        <v>0.5969257045260461</v>
      </c>
    </row>
    <row r="1399" spans="1:6" x14ac:dyDescent="0.25">
      <c r="A1399">
        <v>17.648019801980197</v>
      </c>
      <c r="B1399">
        <v>1.1386279533162539E-2</v>
      </c>
      <c r="E1399">
        <v>9</v>
      </c>
      <c r="F1399">
        <v>0.5969257045260461</v>
      </c>
    </row>
    <row r="1400" spans="1:6" x14ac:dyDescent="0.25">
      <c r="A1400">
        <v>17.648019801980197</v>
      </c>
      <c r="B1400">
        <v>0</v>
      </c>
      <c r="E1400">
        <v>9</v>
      </c>
      <c r="F1400">
        <v>0.59777967549103328</v>
      </c>
    </row>
    <row r="1401" spans="1:6" x14ac:dyDescent="0.25">
      <c r="A1401">
        <v>17.67326732673267</v>
      </c>
      <c r="B1401">
        <v>0</v>
      </c>
      <c r="E1401">
        <v>9</v>
      </c>
      <c r="F1401">
        <v>0.59777967549103328</v>
      </c>
    </row>
    <row r="1402" spans="1:6" x14ac:dyDescent="0.25">
      <c r="A1402">
        <v>17.67326732673267</v>
      </c>
      <c r="B1402">
        <v>1.1386279533162539E-2</v>
      </c>
      <c r="E1402">
        <v>9</v>
      </c>
      <c r="F1402">
        <v>0.59863364645602046</v>
      </c>
    </row>
    <row r="1403" spans="1:6" x14ac:dyDescent="0.25">
      <c r="A1403">
        <v>17.698514851485147</v>
      </c>
      <c r="B1403">
        <v>1.1386279533162539E-2</v>
      </c>
      <c r="E1403">
        <v>9</v>
      </c>
      <c r="F1403">
        <v>0.59863364645602046</v>
      </c>
    </row>
    <row r="1404" spans="1:6" x14ac:dyDescent="0.25">
      <c r="A1404">
        <v>17.698514851485147</v>
      </c>
      <c r="B1404">
        <v>0</v>
      </c>
      <c r="E1404">
        <v>9</v>
      </c>
      <c r="F1404">
        <v>0.59948761742100765</v>
      </c>
    </row>
    <row r="1405" spans="1:6" x14ac:dyDescent="0.25">
      <c r="A1405">
        <v>17.723762376237623</v>
      </c>
      <c r="B1405">
        <v>0</v>
      </c>
      <c r="E1405">
        <v>9</v>
      </c>
      <c r="F1405">
        <v>0.59948761742100765</v>
      </c>
    </row>
    <row r="1406" spans="1:6" x14ac:dyDescent="0.25">
      <c r="A1406">
        <v>17.723762376237623</v>
      </c>
      <c r="B1406">
        <v>1.1386279533162539E-2</v>
      </c>
      <c r="E1406">
        <v>9</v>
      </c>
      <c r="F1406">
        <v>0.60034158838599483</v>
      </c>
    </row>
    <row r="1407" spans="1:6" x14ac:dyDescent="0.25">
      <c r="A1407">
        <v>17.749009900990096</v>
      </c>
      <c r="B1407">
        <v>1.1386279533162539E-2</v>
      </c>
      <c r="E1407">
        <v>9</v>
      </c>
      <c r="F1407">
        <v>0.60034158838599483</v>
      </c>
    </row>
    <row r="1408" spans="1:6" x14ac:dyDescent="0.25">
      <c r="A1408">
        <v>17.749009900990096</v>
      </c>
      <c r="B1408">
        <v>0</v>
      </c>
      <c r="E1408">
        <v>9</v>
      </c>
      <c r="F1408">
        <v>0.60119555935098201</v>
      </c>
    </row>
    <row r="1409" spans="1:6" x14ac:dyDescent="0.25">
      <c r="A1409">
        <v>17.774257425742572</v>
      </c>
      <c r="B1409">
        <v>0</v>
      </c>
      <c r="E1409">
        <v>9</v>
      </c>
      <c r="F1409">
        <v>0.60119555935098201</v>
      </c>
    </row>
    <row r="1410" spans="1:6" x14ac:dyDescent="0.25">
      <c r="A1410">
        <v>17.774257425742572</v>
      </c>
      <c r="B1410">
        <v>1.1386279533162539E-2</v>
      </c>
      <c r="E1410">
        <v>9</v>
      </c>
      <c r="F1410">
        <v>0.60204953031596931</v>
      </c>
    </row>
    <row r="1411" spans="1:6" x14ac:dyDescent="0.25">
      <c r="A1411">
        <v>17.799504950495049</v>
      </c>
      <c r="B1411">
        <v>1.1386279533162539E-2</v>
      </c>
      <c r="E1411">
        <v>9</v>
      </c>
      <c r="F1411">
        <v>0.60204953031596931</v>
      </c>
    </row>
    <row r="1412" spans="1:6" x14ac:dyDescent="0.25">
      <c r="A1412">
        <v>17.799504950495049</v>
      </c>
      <c r="B1412">
        <v>0</v>
      </c>
      <c r="E1412">
        <v>9</v>
      </c>
      <c r="F1412">
        <v>0.60290350128095649</v>
      </c>
    </row>
    <row r="1413" spans="1:6" x14ac:dyDescent="0.25">
      <c r="A1413">
        <v>17.824752475247521</v>
      </c>
      <c r="B1413">
        <v>0</v>
      </c>
      <c r="E1413">
        <v>9</v>
      </c>
      <c r="F1413">
        <v>0.60290350128095649</v>
      </c>
    </row>
    <row r="1414" spans="1:6" x14ac:dyDescent="0.25">
      <c r="A1414">
        <v>17.824752475247521</v>
      </c>
      <c r="B1414">
        <v>1.1386279533162539E-2</v>
      </c>
      <c r="E1414">
        <v>9</v>
      </c>
      <c r="F1414">
        <v>0.60375747224594367</v>
      </c>
    </row>
    <row r="1415" spans="1:6" x14ac:dyDescent="0.25">
      <c r="A1415">
        <v>17.849999999999998</v>
      </c>
      <c r="B1415">
        <v>1.1386279533162539E-2</v>
      </c>
      <c r="E1415">
        <v>9</v>
      </c>
      <c r="F1415">
        <v>0.60375747224594367</v>
      </c>
    </row>
    <row r="1416" spans="1:6" x14ac:dyDescent="0.25">
      <c r="A1416">
        <v>17.849999999999998</v>
      </c>
      <c r="B1416">
        <v>0</v>
      </c>
      <c r="E1416">
        <v>9</v>
      </c>
      <c r="F1416">
        <v>0.60461144321093085</v>
      </c>
    </row>
    <row r="1417" spans="1:6" x14ac:dyDescent="0.25">
      <c r="A1417">
        <v>17.875247524752474</v>
      </c>
      <c r="B1417">
        <v>0</v>
      </c>
      <c r="E1417">
        <v>9</v>
      </c>
      <c r="F1417">
        <v>0.60461144321093085</v>
      </c>
    </row>
    <row r="1418" spans="1:6" x14ac:dyDescent="0.25">
      <c r="A1418">
        <v>17.875247524752474</v>
      </c>
      <c r="B1418">
        <v>1.1386279533162539E-2</v>
      </c>
      <c r="E1418">
        <v>9</v>
      </c>
      <c r="F1418">
        <v>0.60546541417591804</v>
      </c>
    </row>
    <row r="1419" spans="1:6" x14ac:dyDescent="0.25">
      <c r="A1419">
        <v>17.900495049504951</v>
      </c>
      <c r="B1419">
        <v>1.1386279533162539E-2</v>
      </c>
      <c r="E1419">
        <v>9</v>
      </c>
      <c r="F1419">
        <v>0.60546541417591804</v>
      </c>
    </row>
    <row r="1420" spans="1:6" x14ac:dyDescent="0.25">
      <c r="A1420">
        <v>17.900495049504951</v>
      </c>
      <c r="B1420">
        <v>0</v>
      </c>
      <c r="E1420">
        <v>9</v>
      </c>
      <c r="F1420">
        <v>0.60631938514090522</v>
      </c>
    </row>
    <row r="1421" spans="1:6" x14ac:dyDescent="0.25">
      <c r="A1421">
        <v>17.925742574257423</v>
      </c>
      <c r="B1421">
        <v>0</v>
      </c>
      <c r="E1421">
        <v>9</v>
      </c>
      <c r="F1421">
        <v>0.60631938514090522</v>
      </c>
    </row>
    <row r="1422" spans="1:6" x14ac:dyDescent="0.25">
      <c r="A1422">
        <v>17.925742574257423</v>
      </c>
      <c r="B1422">
        <v>1.1386279533162539E-2</v>
      </c>
      <c r="E1422">
        <v>9</v>
      </c>
      <c r="F1422">
        <v>0.6071733561058924</v>
      </c>
    </row>
    <row r="1423" spans="1:6" x14ac:dyDescent="0.25">
      <c r="A1423">
        <v>17.9509900990099</v>
      </c>
      <c r="B1423">
        <v>1.1386279533162539E-2</v>
      </c>
      <c r="E1423">
        <v>9</v>
      </c>
      <c r="F1423">
        <v>0.6071733561058924</v>
      </c>
    </row>
    <row r="1424" spans="1:6" x14ac:dyDescent="0.25">
      <c r="A1424">
        <v>17.9509900990099</v>
      </c>
      <c r="B1424">
        <v>0</v>
      </c>
      <c r="E1424">
        <v>9</v>
      </c>
      <c r="F1424">
        <v>0.60802732707087959</v>
      </c>
    </row>
    <row r="1425" spans="1:6" x14ac:dyDescent="0.25">
      <c r="A1425">
        <v>17.976237623762376</v>
      </c>
      <c r="B1425">
        <v>0</v>
      </c>
      <c r="E1425">
        <v>9</v>
      </c>
      <c r="F1425">
        <v>0.60802732707087959</v>
      </c>
    </row>
    <row r="1426" spans="1:6" x14ac:dyDescent="0.25">
      <c r="A1426">
        <v>17.976237623762376</v>
      </c>
      <c r="B1426">
        <v>1.1386279533162539E-2</v>
      </c>
      <c r="E1426">
        <v>9</v>
      </c>
      <c r="F1426">
        <v>0.60888129803586677</v>
      </c>
    </row>
    <row r="1427" spans="1:6" x14ac:dyDescent="0.25">
      <c r="A1427">
        <v>18.001485148514849</v>
      </c>
      <c r="B1427">
        <v>1.1386279533162539E-2</v>
      </c>
      <c r="E1427">
        <v>9</v>
      </c>
      <c r="F1427">
        <v>0.60888129803586677</v>
      </c>
    </row>
    <row r="1428" spans="1:6" x14ac:dyDescent="0.25">
      <c r="A1428">
        <v>18.001485148514849</v>
      </c>
      <c r="B1428">
        <v>0</v>
      </c>
      <c r="E1428">
        <v>9</v>
      </c>
      <c r="F1428">
        <v>0.60973526900085395</v>
      </c>
    </row>
    <row r="1429" spans="1:6" x14ac:dyDescent="0.25">
      <c r="A1429">
        <v>18.026732673267325</v>
      </c>
      <c r="B1429">
        <v>0</v>
      </c>
      <c r="E1429">
        <v>9</v>
      </c>
      <c r="F1429">
        <v>0.60973526900085395</v>
      </c>
    </row>
    <row r="1430" spans="1:6" x14ac:dyDescent="0.25">
      <c r="A1430">
        <v>18.026732673267325</v>
      </c>
      <c r="B1430">
        <v>1.1386279533162539E-2</v>
      </c>
      <c r="E1430">
        <v>9</v>
      </c>
      <c r="F1430">
        <v>0.61058923996584114</v>
      </c>
    </row>
    <row r="1431" spans="1:6" x14ac:dyDescent="0.25">
      <c r="A1431">
        <v>18.051980198019802</v>
      </c>
      <c r="B1431">
        <v>1.1386279533162539E-2</v>
      </c>
      <c r="E1431">
        <v>9</v>
      </c>
      <c r="F1431">
        <v>0.61058923996584114</v>
      </c>
    </row>
    <row r="1432" spans="1:6" x14ac:dyDescent="0.25">
      <c r="A1432">
        <v>18.051980198019802</v>
      </c>
      <c r="B1432">
        <v>0</v>
      </c>
      <c r="E1432">
        <v>9</v>
      </c>
      <c r="F1432">
        <v>0.61144321093082832</v>
      </c>
    </row>
    <row r="1433" spans="1:6" x14ac:dyDescent="0.25">
      <c r="A1433">
        <v>18.077227722772275</v>
      </c>
      <c r="B1433">
        <v>0</v>
      </c>
      <c r="E1433">
        <v>9</v>
      </c>
      <c r="F1433">
        <v>0.61144321093082832</v>
      </c>
    </row>
    <row r="1434" spans="1:6" x14ac:dyDescent="0.25">
      <c r="A1434">
        <v>18.077227722772275</v>
      </c>
      <c r="B1434">
        <v>1.1386279533162539E-2</v>
      </c>
      <c r="E1434">
        <v>9</v>
      </c>
      <c r="F1434">
        <v>0.6122971818958155</v>
      </c>
    </row>
    <row r="1435" spans="1:6" x14ac:dyDescent="0.25">
      <c r="A1435">
        <v>18.102475247524751</v>
      </c>
      <c r="B1435">
        <v>1.1386279533162539E-2</v>
      </c>
      <c r="E1435">
        <v>9</v>
      </c>
      <c r="F1435">
        <v>0.6122971818958155</v>
      </c>
    </row>
    <row r="1436" spans="1:6" x14ac:dyDescent="0.25">
      <c r="A1436">
        <v>18.102475247524751</v>
      </c>
      <c r="B1436">
        <v>0</v>
      </c>
      <c r="E1436">
        <v>9</v>
      </c>
      <c r="F1436">
        <v>0.61315115286080268</v>
      </c>
    </row>
    <row r="1437" spans="1:6" x14ac:dyDescent="0.25">
      <c r="A1437">
        <v>18.127722772277227</v>
      </c>
      <c r="B1437">
        <v>0</v>
      </c>
      <c r="E1437">
        <v>9</v>
      </c>
      <c r="F1437">
        <v>0.61315115286080268</v>
      </c>
    </row>
    <row r="1438" spans="1:6" x14ac:dyDescent="0.25">
      <c r="A1438">
        <v>18.127722772277227</v>
      </c>
      <c r="B1438">
        <v>1.1386279533162539E-2</v>
      </c>
      <c r="E1438">
        <v>9</v>
      </c>
      <c r="F1438">
        <v>0.61400512382578998</v>
      </c>
    </row>
    <row r="1439" spans="1:6" x14ac:dyDescent="0.25">
      <c r="A1439">
        <v>18.1529702970297</v>
      </c>
      <c r="B1439">
        <v>1.1386279533162539E-2</v>
      </c>
      <c r="E1439">
        <v>9</v>
      </c>
      <c r="F1439">
        <v>0.61400512382578998</v>
      </c>
    </row>
    <row r="1440" spans="1:6" x14ac:dyDescent="0.25">
      <c r="A1440">
        <v>18.1529702970297</v>
      </c>
      <c r="B1440">
        <v>0</v>
      </c>
      <c r="E1440">
        <v>9</v>
      </c>
      <c r="F1440">
        <v>0.61485909479077716</v>
      </c>
    </row>
    <row r="1441" spans="1:6" x14ac:dyDescent="0.25">
      <c r="A1441">
        <v>18.178217821782177</v>
      </c>
      <c r="B1441">
        <v>0</v>
      </c>
      <c r="E1441">
        <v>9</v>
      </c>
      <c r="F1441">
        <v>0.61485909479077716</v>
      </c>
    </row>
    <row r="1442" spans="1:6" x14ac:dyDescent="0.25">
      <c r="A1442">
        <v>18.178217821782177</v>
      </c>
      <c r="B1442">
        <v>1.1386279533162539E-2</v>
      </c>
      <c r="E1442">
        <v>9</v>
      </c>
      <c r="F1442">
        <v>0.61571306575576434</v>
      </c>
    </row>
    <row r="1443" spans="1:6" x14ac:dyDescent="0.25">
      <c r="A1443">
        <v>18.203465346534653</v>
      </c>
      <c r="B1443">
        <v>1.1386279533162539E-2</v>
      </c>
      <c r="E1443">
        <v>9</v>
      </c>
      <c r="F1443">
        <v>0.61571306575576434</v>
      </c>
    </row>
    <row r="1444" spans="1:6" x14ac:dyDescent="0.25">
      <c r="A1444">
        <v>18.203465346534653</v>
      </c>
      <c r="B1444">
        <v>0</v>
      </c>
      <c r="E1444">
        <v>9</v>
      </c>
      <c r="F1444">
        <v>0.61656703672075153</v>
      </c>
    </row>
    <row r="1445" spans="1:6" x14ac:dyDescent="0.25">
      <c r="A1445">
        <v>18.228712871287126</v>
      </c>
      <c r="B1445">
        <v>0</v>
      </c>
      <c r="E1445">
        <v>9</v>
      </c>
      <c r="F1445">
        <v>0.61656703672075153</v>
      </c>
    </row>
    <row r="1446" spans="1:6" x14ac:dyDescent="0.25">
      <c r="A1446">
        <v>18.228712871287126</v>
      </c>
      <c r="B1446">
        <v>1.1386279533162539E-2</v>
      </c>
      <c r="E1446">
        <v>9</v>
      </c>
      <c r="F1446">
        <v>0.61742100768573871</v>
      </c>
    </row>
    <row r="1447" spans="1:6" x14ac:dyDescent="0.25">
      <c r="A1447">
        <v>18.253960396039602</v>
      </c>
      <c r="B1447">
        <v>1.1386279533162539E-2</v>
      </c>
      <c r="E1447">
        <v>9</v>
      </c>
      <c r="F1447">
        <v>0.61742100768573871</v>
      </c>
    </row>
    <row r="1448" spans="1:6" x14ac:dyDescent="0.25">
      <c r="A1448">
        <v>18.253960396039602</v>
      </c>
      <c r="B1448">
        <v>0</v>
      </c>
      <c r="E1448">
        <v>9</v>
      </c>
      <c r="F1448">
        <v>0.61827497865072589</v>
      </c>
    </row>
    <row r="1449" spans="1:6" x14ac:dyDescent="0.25">
      <c r="A1449">
        <v>18.279207920792079</v>
      </c>
      <c r="B1449">
        <v>0</v>
      </c>
      <c r="E1449">
        <v>9</v>
      </c>
      <c r="F1449">
        <v>0.61827497865072589</v>
      </c>
    </row>
    <row r="1450" spans="1:6" x14ac:dyDescent="0.25">
      <c r="A1450">
        <v>18.279207920792079</v>
      </c>
      <c r="B1450">
        <v>1.1386279533162539E-2</v>
      </c>
      <c r="E1450">
        <v>9</v>
      </c>
      <c r="F1450">
        <v>0.61912894961571308</v>
      </c>
    </row>
    <row r="1451" spans="1:6" x14ac:dyDescent="0.25">
      <c r="A1451">
        <v>18.304455445544555</v>
      </c>
      <c r="B1451">
        <v>1.1386279533162539E-2</v>
      </c>
      <c r="E1451">
        <v>9</v>
      </c>
      <c r="F1451">
        <v>0.61912894961571308</v>
      </c>
    </row>
    <row r="1452" spans="1:6" x14ac:dyDescent="0.25">
      <c r="A1452">
        <v>18.304455445544555</v>
      </c>
      <c r="B1452">
        <v>0</v>
      </c>
      <c r="E1452">
        <v>9</v>
      </c>
      <c r="F1452">
        <v>0.61998292058070026</v>
      </c>
    </row>
    <row r="1453" spans="1:6" x14ac:dyDescent="0.25">
      <c r="A1453">
        <v>18.329702970297028</v>
      </c>
      <c r="B1453">
        <v>0</v>
      </c>
      <c r="E1453">
        <v>9</v>
      </c>
      <c r="F1453">
        <v>0.61998292058070026</v>
      </c>
    </row>
    <row r="1454" spans="1:6" x14ac:dyDescent="0.25">
      <c r="A1454">
        <v>18.329702970297028</v>
      </c>
      <c r="B1454">
        <v>1.1386279533162539E-2</v>
      </c>
      <c r="E1454">
        <v>9</v>
      </c>
      <c r="F1454">
        <v>0.62083689154568744</v>
      </c>
    </row>
    <row r="1455" spans="1:6" x14ac:dyDescent="0.25">
      <c r="A1455">
        <v>18.354950495049504</v>
      </c>
      <c r="B1455">
        <v>1.1386279533162539E-2</v>
      </c>
      <c r="E1455">
        <v>9</v>
      </c>
      <c r="F1455">
        <v>0.62083689154568744</v>
      </c>
    </row>
    <row r="1456" spans="1:6" x14ac:dyDescent="0.25">
      <c r="A1456">
        <v>18.354950495049504</v>
      </c>
      <c r="B1456">
        <v>0</v>
      </c>
      <c r="E1456">
        <v>9</v>
      </c>
      <c r="F1456">
        <v>0.62169086251067462</v>
      </c>
    </row>
    <row r="1457" spans="1:6" x14ac:dyDescent="0.25">
      <c r="A1457">
        <v>18.380198019801981</v>
      </c>
      <c r="B1457">
        <v>0</v>
      </c>
      <c r="E1457">
        <v>9</v>
      </c>
      <c r="F1457">
        <v>0.62169086251067462</v>
      </c>
    </row>
    <row r="1458" spans="1:6" x14ac:dyDescent="0.25">
      <c r="A1458">
        <v>18.380198019801981</v>
      </c>
      <c r="B1458">
        <v>1.1386279533162539E-2</v>
      </c>
      <c r="E1458">
        <v>9</v>
      </c>
      <c r="F1458">
        <v>0.62254483347566181</v>
      </c>
    </row>
    <row r="1459" spans="1:6" x14ac:dyDescent="0.25">
      <c r="A1459">
        <v>18.405445544554453</v>
      </c>
      <c r="B1459">
        <v>1.1386279533162539E-2</v>
      </c>
      <c r="E1459">
        <v>9</v>
      </c>
      <c r="F1459">
        <v>0.62254483347566181</v>
      </c>
    </row>
    <row r="1460" spans="1:6" x14ac:dyDescent="0.25">
      <c r="A1460">
        <v>18.405445544554453</v>
      </c>
      <c r="B1460">
        <v>0</v>
      </c>
      <c r="E1460">
        <v>9</v>
      </c>
      <c r="F1460">
        <v>0.62339880444064899</v>
      </c>
    </row>
    <row r="1461" spans="1:6" x14ac:dyDescent="0.25">
      <c r="A1461">
        <v>18.43069306930693</v>
      </c>
      <c r="B1461">
        <v>0</v>
      </c>
      <c r="E1461">
        <v>9</v>
      </c>
      <c r="F1461">
        <v>0.62339880444064899</v>
      </c>
    </row>
    <row r="1462" spans="1:6" x14ac:dyDescent="0.25">
      <c r="A1462">
        <v>18.43069306930693</v>
      </c>
      <c r="B1462">
        <v>1.1386279533162539E-2</v>
      </c>
      <c r="E1462">
        <v>9</v>
      </c>
      <c r="F1462">
        <v>0.62425277540563617</v>
      </c>
    </row>
    <row r="1463" spans="1:6" x14ac:dyDescent="0.25">
      <c r="A1463">
        <v>18.455940594059406</v>
      </c>
      <c r="B1463">
        <v>1.1386279533162539E-2</v>
      </c>
      <c r="E1463">
        <v>9</v>
      </c>
      <c r="F1463">
        <v>0.62425277540563617</v>
      </c>
    </row>
    <row r="1464" spans="1:6" x14ac:dyDescent="0.25">
      <c r="A1464">
        <v>18.455940594059406</v>
      </c>
      <c r="B1464">
        <v>0</v>
      </c>
      <c r="E1464">
        <v>9</v>
      </c>
      <c r="F1464">
        <v>0.62510674637062336</v>
      </c>
    </row>
    <row r="1465" spans="1:6" x14ac:dyDescent="0.25">
      <c r="A1465">
        <v>18.481188118811879</v>
      </c>
      <c r="B1465">
        <v>0</v>
      </c>
      <c r="E1465">
        <v>9</v>
      </c>
      <c r="F1465">
        <v>0.62510674637062336</v>
      </c>
    </row>
    <row r="1466" spans="1:6" x14ac:dyDescent="0.25">
      <c r="A1466">
        <v>18.481188118811879</v>
      </c>
      <c r="B1466">
        <v>1.1386279533162539E-2</v>
      </c>
      <c r="E1466">
        <v>9</v>
      </c>
      <c r="F1466">
        <v>0.62596071733561054</v>
      </c>
    </row>
    <row r="1467" spans="1:6" x14ac:dyDescent="0.25">
      <c r="A1467">
        <v>18.506435643564355</v>
      </c>
      <c r="B1467">
        <v>1.1386279533162539E-2</v>
      </c>
      <c r="E1467">
        <v>9</v>
      </c>
      <c r="F1467">
        <v>0.62596071733561054</v>
      </c>
    </row>
    <row r="1468" spans="1:6" x14ac:dyDescent="0.25">
      <c r="A1468">
        <v>18.506435643564355</v>
      </c>
      <c r="B1468">
        <v>0</v>
      </c>
      <c r="E1468">
        <v>9</v>
      </c>
      <c r="F1468">
        <v>0.62681468830059783</v>
      </c>
    </row>
    <row r="1469" spans="1:6" x14ac:dyDescent="0.25">
      <c r="A1469">
        <v>18.531683168316832</v>
      </c>
      <c r="B1469">
        <v>0</v>
      </c>
      <c r="E1469">
        <v>9</v>
      </c>
      <c r="F1469">
        <v>0.62681468830059783</v>
      </c>
    </row>
    <row r="1470" spans="1:6" x14ac:dyDescent="0.25">
      <c r="A1470">
        <v>18.531683168316832</v>
      </c>
      <c r="B1470">
        <v>1.1386279533162539E-2</v>
      </c>
      <c r="E1470">
        <v>9</v>
      </c>
      <c r="F1470">
        <v>0.62766865926558502</v>
      </c>
    </row>
    <row r="1471" spans="1:6" x14ac:dyDescent="0.25">
      <c r="A1471">
        <v>18.556930693069305</v>
      </c>
      <c r="B1471">
        <v>1.1386279533162539E-2</v>
      </c>
      <c r="E1471">
        <v>9</v>
      </c>
      <c r="F1471">
        <v>0.62766865926558502</v>
      </c>
    </row>
    <row r="1472" spans="1:6" x14ac:dyDescent="0.25">
      <c r="A1472">
        <v>18.556930693069305</v>
      </c>
      <c r="B1472">
        <v>0</v>
      </c>
      <c r="E1472">
        <v>9</v>
      </c>
      <c r="F1472">
        <v>0.6285226302305722</v>
      </c>
    </row>
    <row r="1473" spans="1:6" x14ac:dyDescent="0.25">
      <c r="A1473">
        <v>18.582178217821781</v>
      </c>
      <c r="B1473">
        <v>0</v>
      </c>
      <c r="E1473">
        <v>9</v>
      </c>
      <c r="F1473">
        <v>0.6285226302305722</v>
      </c>
    </row>
    <row r="1474" spans="1:6" x14ac:dyDescent="0.25">
      <c r="A1474">
        <v>18.582178217821781</v>
      </c>
      <c r="B1474">
        <v>1.1386279533162539E-2</v>
      </c>
      <c r="E1474">
        <v>9</v>
      </c>
      <c r="F1474">
        <v>0.62937660119555938</v>
      </c>
    </row>
    <row r="1475" spans="1:6" x14ac:dyDescent="0.25">
      <c r="A1475">
        <v>18.607425742574257</v>
      </c>
      <c r="B1475">
        <v>1.1386279533162539E-2</v>
      </c>
      <c r="E1475">
        <v>9</v>
      </c>
      <c r="F1475">
        <v>0.62937660119555938</v>
      </c>
    </row>
    <row r="1476" spans="1:6" x14ac:dyDescent="0.25">
      <c r="A1476">
        <v>18.607425742574257</v>
      </c>
      <c r="B1476">
        <v>0</v>
      </c>
      <c r="E1476">
        <v>9</v>
      </c>
      <c r="F1476">
        <v>0.63023057216054656</v>
      </c>
    </row>
    <row r="1477" spans="1:6" x14ac:dyDescent="0.25">
      <c r="A1477">
        <v>18.63267326732673</v>
      </c>
      <c r="B1477">
        <v>0</v>
      </c>
      <c r="E1477">
        <v>9</v>
      </c>
      <c r="F1477">
        <v>0.63023057216054656</v>
      </c>
    </row>
    <row r="1478" spans="1:6" x14ac:dyDescent="0.25">
      <c r="A1478">
        <v>18.63267326732673</v>
      </c>
      <c r="B1478">
        <v>1.1386279533162539E-2</v>
      </c>
      <c r="E1478">
        <v>9</v>
      </c>
      <c r="F1478">
        <v>0.63108454312553375</v>
      </c>
    </row>
    <row r="1479" spans="1:6" x14ac:dyDescent="0.25">
      <c r="A1479">
        <v>18.657920792079207</v>
      </c>
      <c r="B1479">
        <v>1.1386279533162539E-2</v>
      </c>
      <c r="E1479">
        <v>9</v>
      </c>
      <c r="F1479">
        <v>0.63108454312553375</v>
      </c>
    </row>
    <row r="1480" spans="1:6" x14ac:dyDescent="0.25">
      <c r="A1480">
        <v>18.657920792079207</v>
      </c>
      <c r="B1480">
        <v>0</v>
      </c>
      <c r="E1480">
        <v>9</v>
      </c>
      <c r="F1480">
        <v>0.63193851409052093</v>
      </c>
    </row>
    <row r="1481" spans="1:6" x14ac:dyDescent="0.25">
      <c r="A1481">
        <v>18.683168316831683</v>
      </c>
      <c r="B1481">
        <v>0</v>
      </c>
      <c r="E1481">
        <v>9</v>
      </c>
      <c r="F1481">
        <v>0.63193851409052093</v>
      </c>
    </row>
    <row r="1482" spans="1:6" x14ac:dyDescent="0.25">
      <c r="A1482">
        <v>18.683168316831683</v>
      </c>
      <c r="B1482">
        <v>1.1386279533162539E-2</v>
      </c>
      <c r="E1482">
        <v>9</v>
      </c>
      <c r="F1482">
        <v>0.63279248505550811</v>
      </c>
    </row>
    <row r="1483" spans="1:6" x14ac:dyDescent="0.25">
      <c r="A1483">
        <v>18.708415841584156</v>
      </c>
      <c r="B1483">
        <v>1.1386279533162539E-2</v>
      </c>
      <c r="E1483">
        <v>9</v>
      </c>
      <c r="F1483">
        <v>0.63279248505550811</v>
      </c>
    </row>
    <row r="1484" spans="1:6" x14ac:dyDescent="0.25">
      <c r="A1484">
        <v>18.708415841584156</v>
      </c>
      <c r="B1484">
        <v>0</v>
      </c>
      <c r="E1484">
        <v>9</v>
      </c>
      <c r="F1484">
        <v>0.6336464560204953</v>
      </c>
    </row>
    <row r="1485" spans="1:6" x14ac:dyDescent="0.25">
      <c r="A1485">
        <v>18.733663366336632</v>
      </c>
      <c r="B1485">
        <v>0</v>
      </c>
      <c r="E1485">
        <v>9</v>
      </c>
      <c r="F1485">
        <v>0.6336464560204953</v>
      </c>
    </row>
    <row r="1486" spans="1:6" x14ac:dyDescent="0.25">
      <c r="A1486">
        <v>18.733663366336632</v>
      </c>
      <c r="B1486">
        <v>1.1386279533162539E-2</v>
      </c>
      <c r="E1486">
        <v>9</v>
      </c>
      <c r="F1486">
        <v>0.63450042698548248</v>
      </c>
    </row>
    <row r="1487" spans="1:6" x14ac:dyDescent="0.25">
      <c r="A1487">
        <v>18.758910891089108</v>
      </c>
      <c r="B1487">
        <v>1.1386279533162539E-2</v>
      </c>
      <c r="E1487">
        <v>10</v>
      </c>
      <c r="F1487">
        <v>0.63450042698548248</v>
      </c>
    </row>
    <row r="1488" spans="1:6" x14ac:dyDescent="0.25">
      <c r="A1488">
        <v>18.758910891089108</v>
      </c>
      <c r="B1488">
        <v>0</v>
      </c>
      <c r="E1488">
        <v>10</v>
      </c>
      <c r="F1488">
        <v>0.63535439795046966</v>
      </c>
    </row>
    <row r="1489" spans="1:6" x14ac:dyDescent="0.25">
      <c r="A1489">
        <v>18.784158415841581</v>
      </c>
      <c r="B1489">
        <v>0</v>
      </c>
      <c r="E1489">
        <v>10</v>
      </c>
      <c r="F1489">
        <v>0.63535439795046966</v>
      </c>
    </row>
    <row r="1490" spans="1:6" x14ac:dyDescent="0.25">
      <c r="A1490">
        <v>18.784158415841581</v>
      </c>
      <c r="B1490">
        <v>1.1386279533162539E-2</v>
      </c>
      <c r="E1490">
        <v>10</v>
      </c>
      <c r="F1490">
        <v>0.63620836891545685</v>
      </c>
    </row>
    <row r="1491" spans="1:6" x14ac:dyDescent="0.25">
      <c r="A1491">
        <v>18.809405940594058</v>
      </c>
      <c r="B1491">
        <v>1.1386279533162539E-2</v>
      </c>
      <c r="E1491">
        <v>10</v>
      </c>
      <c r="F1491">
        <v>0.63620836891545685</v>
      </c>
    </row>
    <row r="1492" spans="1:6" x14ac:dyDescent="0.25">
      <c r="A1492">
        <v>18.809405940594058</v>
      </c>
      <c r="B1492">
        <v>0</v>
      </c>
      <c r="E1492">
        <v>10</v>
      </c>
      <c r="F1492">
        <v>0.63706233988044403</v>
      </c>
    </row>
    <row r="1493" spans="1:6" x14ac:dyDescent="0.25">
      <c r="A1493">
        <v>18.834653465346534</v>
      </c>
      <c r="B1493">
        <v>0</v>
      </c>
      <c r="E1493">
        <v>10</v>
      </c>
      <c r="F1493">
        <v>0.63706233988044403</v>
      </c>
    </row>
    <row r="1494" spans="1:6" x14ac:dyDescent="0.25">
      <c r="A1494">
        <v>18.834653465346534</v>
      </c>
      <c r="B1494">
        <v>1.1386279533162539E-2</v>
      </c>
      <c r="E1494">
        <v>10</v>
      </c>
      <c r="F1494">
        <v>0.63791631084543121</v>
      </c>
    </row>
    <row r="1495" spans="1:6" x14ac:dyDescent="0.25">
      <c r="A1495">
        <v>18.859900990099007</v>
      </c>
      <c r="B1495">
        <v>1.1386279533162539E-2</v>
      </c>
      <c r="E1495">
        <v>10</v>
      </c>
      <c r="F1495">
        <v>0.63791631084543121</v>
      </c>
    </row>
    <row r="1496" spans="1:6" x14ac:dyDescent="0.25">
      <c r="A1496">
        <v>18.859900990099007</v>
      </c>
      <c r="B1496">
        <v>0</v>
      </c>
      <c r="E1496">
        <v>10</v>
      </c>
      <c r="F1496">
        <v>0.63877028181041839</v>
      </c>
    </row>
    <row r="1497" spans="1:6" x14ac:dyDescent="0.25">
      <c r="A1497">
        <v>18.885148514851483</v>
      </c>
      <c r="B1497">
        <v>0</v>
      </c>
      <c r="E1497">
        <v>10</v>
      </c>
      <c r="F1497">
        <v>0.63877028181041839</v>
      </c>
    </row>
    <row r="1498" spans="1:6" x14ac:dyDescent="0.25">
      <c r="A1498">
        <v>18.885148514851483</v>
      </c>
      <c r="B1498">
        <v>1.1386279533162539E-2</v>
      </c>
      <c r="E1498">
        <v>10</v>
      </c>
      <c r="F1498">
        <v>0.63962425277540569</v>
      </c>
    </row>
    <row r="1499" spans="1:6" x14ac:dyDescent="0.25">
      <c r="A1499">
        <v>18.91039603960396</v>
      </c>
      <c r="B1499">
        <v>1.1386279533162539E-2</v>
      </c>
      <c r="E1499">
        <v>10</v>
      </c>
      <c r="F1499">
        <v>0.63962425277540569</v>
      </c>
    </row>
    <row r="1500" spans="1:6" x14ac:dyDescent="0.25">
      <c r="A1500">
        <v>18.91039603960396</v>
      </c>
      <c r="B1500">
        <v>0</v>
      </c>
      <c r="E1500">
        <v>10</v>
      </c>
      <c r="F1500">
        <v>0.64047822374039287</v>
      </c>
    </row>
    <row r="1501" spans="1:6" x14ac:dyDescent="0.25">
      <c r="A1501">
        <v>18.935643564356432</v>
      </c>
      <c r="B1501">
        <v>0</v>
      </c>
      <c r="E1501">
        <v>10</v>
      </c>
      <c r="F1501">
        <v>0.64047822374039287</v>
      </c>
    </row>
    <row r="1502" spans="1:6" x14ac:dyDescent="0.25">
      <c r="A1502">
        <v>18.935643564356432</v>
      </c>
      <c r="B1502">
        <v>1.1386279533162539E-2</v>
      </c>
      <c r="E1502">
        <v>10</v>
      </c>
      <c r="F1502">
        <v>0.64133219470538005</v>
      </c>
    </row>
    <row r="1503" spans="1:6" x14ac:dyDescent="0.25">
      <c r="A1503">
        <v>18.960891089108909</v>
      </c>
      <c r="B1503">
        <v>1.1386279533162539E-2</v>
      </c>
      <c r="E1503">
        <v>10</v>
      </c>
      <c r="F1503">
        <v>0.64133219470538005</v>
      </c>
    </row>
    <row r="1504" spans="1:6" x14ac:dyDescent="0.25">
      <c r="A1504">
        <v>18.960891089108909</v>
      </c>
      <c r="B1504">
        <v>0</v>
      </c>
      <c r="E1504">
        <v>10</v>
      </c>
      <c r="F1504">
        <v>0.64218616567036724</v>
      </c>
    </row>
    <row r="1505" spans="1:6" x14ac:dyDescent="0.25">
      <c r="A1505">
        <v>18.986138613861385</v>
      </c>
      <c r="B1505">
        <v>0</v>
      </c>
      <c r="E1505">
        <v>10</v>
      </c>
      <c r="F1505">
        <v>0.64218616567036724</v>
      </c>
    </row>
    <row r="1506" spans="1:6" x14ac:dyDescent="0.25">
      <c r="A1506">
        <v>18.986138613861385</v>
      </c>
      <c r="B1506">
        <v>1.1386279533162539E-2</v>
      </c>
      <c r="E1506">
        <v>10</v>
      </c>
      <c r="F1506">
        <v>0.64304013663535442</v>
      </c>
    </row>
    <row r="1507" spans="1:6" x14ac:dyDescent="0.25">
      <c r="A1507">
        <v>19.011386138613858</v>
      </c>
      <c r="B1507">
        <v>1.1386279533162539E-2</v>
      </c>
      <c r="E1507">
        <v>10</v>
      </c>
      <c r="F1507">
        <v>0.64304013663535442</v>
      </c>
    </row>
    <row r="1508" spans="1:6" x14ac:dyDescent="0.25">
      <c r="A1508">
        <v>19.011386138613858</v>
      </c>
      <c r="B1508">
        <v>0</v>
      </c>
      <c r="E1508">
        <v>10</v>
      </c>
      <c r="F1508">
        <v>0.6438941076003416</v>
      </c>
    </row>
    <row r="1509" spans="1:6" x14ac:dyDescent="0.25">
      <c r="A1509">
        <v>19.036633663366334</v>
      </c>
      <c r="B1509">
        <v>0</v>
      </c>
      <c r="E1509">
        <v>10</v>
      </c>
      <c r="F1509">
        <v>0.6438941076003416</v>
      </c>
    </row>
    <row r="1510" spans="1:6" x14ac:dyDescent="0.25">
      <c r="A1510">
        <v>19.036633663366334</v>
      </c>
      <c r="B1510">
        <v>1.1386279533162539E-2</v>
      </c>
      <c r="E1510">
        <v>10</v>
      </c>
      <c r="F1510">
        <v>0.64474807856532879</v>
      </c>
    </row>
    <row r="1511" spans="1:6" x14ac:dyDescent="0.25">
      <c r="A1511">
        <v>19.061881188118811</v>
      </c>
      <c r="B1511">
        <v>1.1386279533162539E-2</v>
      </c>
      <c r="E1511">
        <v>10</v>
      </c>
      <c r="F1511">
        <v>0.64474807856532879</v>
      </c>
    </row>
    <row r="1512" spans="1:6" x14ac:dyDescent="0.25">
      <c r="A1512">
        <v>19.061881188118811</v>
      </c>
      <c r="B1512">
        <v>0</v>
      </c>
      <c r="E1512">
        <v>10</v>
      </c>
      <c r="F1512">
        <v>0.64560204953031597</v>
      </c>
    </row>
    <row r="1513" spans="1:6" x14ac:dyDescent="0.25">
      <c r="A1513">
        <v>19.087128712871287</v>
      </c>
      <c r="B1513">
        <v>0</v>
      </c>
      <c r="E1513">
        <v>10</v>
      </c>
      <c r="F1513">
        <v>0.64560204953031597</v>
      </c>
    </row>
    <row r="1514" spans="1:6" x14ac:dyDescent="0.25">
      <c r="A1514">
        <v>19.087128712871287</v>
      </c>
      <c r="B1514">
        <v>1.1386279533162539E-2</v>
      </c>
      <c r="E1514">
        <v>10</v>
      </c>
      <c r="F1514">
        <v>0.64645602049530315</v>
      </c>
    </row>
    <row r="1515" spans="1:6" x14ac:dyDescent="0.25">
      <c r="A1515">
        <v>19.11237623762376</v>
      </c>
      <c r="B1515">
        <v>1.1386279533162539E-2</v>
      </c>
      <c r="E1515">
        <v>10</v>
      </c>
      <c r="F1515">
        <v>0.64645602049530315</v>
      </c>
    </row>
    <row r="1516" spans="1:6" x14ac:dyDescent="0.25">
      <c r="A1516">
        <v>19.11237623762376</v>
      </c>
      <c r="B1516">
        <v>0</v>
      </c>
      <c r="E1516">
        <v>10</v>
      </c>
      <c r="F1516">
        <v>0.64730999146029033</v>
      </c>
    </row>
    <row r="1517" spans="1:6" x14ac:dyDescent="0.25">
      <c r="A1517">
        <v>19.137623762376236</v>
      </c>
      <c r="B1517">
        <v>0</v>
      </c>
      <c r="E1517">
        <v>10</v>
      </c>
      <c r="F1517">
        <v>0.64730999146029033</v>
      </c>
    </row>
    <row r="1518" spans="1:6" x14ac:dyDescent="0.25">
      <c r="A1518">
        <v>19.137623762376236</v>
      </c>
      <c r="B1518">
        <v>1.1386279533162539E-2</v>
      </c>
      <c r="E1518">
        <v>10</v>
      </c>
      <c r="F1518">
        <v>0.64816396242527752</v>
      </c>
    </row>
    <row r="1519" spans="1:6" x14ac:dyDescent="0.25">
      <c r="A1519">
        <v>19.162871287128713</v>
      </c>
      <c r="B1519">
        <v>1.1386279533162539E-2</v>
      </c>
      <c r="E1519">
        <v>10</v>
      </c>
      <c r="F1519">
        <v>0.64816396242527752</v>
      </c>
    </row>
    <row r="1520" spans="1:6" x14ac:dyDescent="0.25">
      <c r="A1520">
        <v>19.162871287128713</v>
      </c>
      <c r="B1520">
        <v>0</v>
      </c>
      <c r="E1520">
        <v>10</v>
      </c>
      <c r="F1520">
        <v>0.6490179333902647</v>
      </c>
    </row>
    <row r="1521" spans="1:6" x14ac:dyDescent="0.25">
      <c r="A1521">
        <v>19.188118811881186</v>
      </c>
      <c r="B1521">
        <v>0</v>
      </c>
      <c r="E1521">
        <v>10</v>
      </c>
      <c r="F1521">
        <v>0.6490179333902647</v>
      </c>
    </row>
    <row r="1522" spans="1:6" x14ac:dyDescent="0.25">
      <c r="A1522">
        <v>19.188118811881186</v>
      </c>
      <c r="B1522">
        <v>1.1386279533162539E-2</v>
      </c>
      <c r="E1522">
        <v>10</v>
      </c>
      <c r="F1522">
        <v>0.64987190435525188</v>
      </c>
    </row>
    <row r="1523" spans="1:6" x14ac:dyDescent="0.25">
      <c r="A1523">
        <v>19.213366336633662</v>
      </c>
      <c r="B1523">
        <v>1.1386279533162539E-2</v>
      </c>
      <c r="E1523">
        <v>10</v>
      </c>
      <c r="F1523">
        <v>0.64987190435525188</v>
      </c>
    </row>
    <row r="1524" spans="1:6" x14ac:dyDescent="0.25">
      <c r="A1524">
        <v>19.213366336633662</v>
      </c>
      <c r="B1524">
        <v>0</v>
      </c>
      <c r="E1524">
        <v>10</v>
      </c>
      <c r="F1524">
        <v>0.65072587532023907</v>
      </c>
    </row>
    <row r="1525" spans="1:6" x14ac:dyDescent="0.25">
      <c r="A1525">
        <v>19.238613861386138</v>
      </c>
      <c r="B1525">
        <v>0</v>
      </c>
      <c r="E1525">
        <v>10</v>
      </c>
      <c r="F1525">
        <v>0.65072587532023907</v>
      </c>
    </row>
    <row r="1526" spans="1:6" x14ac:dyDescent="0.25">
      <c r="A1526">
        <v>19.238613861386138</v>
      </c>
      <c r="B1526">
        <v>1.1386279533162539E-2</v>
      </c>
      <c r="E1526">
        <v>10</v>
      </c>
      <c r="F1526">
        <v>0.65157984628522625</v>
      </c>
    </row>
    <row r="1527" spans="1:6" x14ac:dyDescent="0.25">
      <c r="A1527">
        <v>19.263861386138611</v>
      </c>
      <c r="B1527">
        <v>1.1386279533162539E-2</v>
      </c>
      <c r="E1527">
        <v>10</v>
      </c>
      <c r="F1527">
        <v>0.65157984628522625</v>
      </c>
    </row>
    <row r="1528" spans="1:6" x14ac:dyDescent="0.25">
      <c r="A1528">
        <v>19.263861386138611</v>
      </c>
      <c r="B1528">
        <v>0</v>
      </c>
      <c r="E1528">
        <v>10</v>
      </c>
      <c r="F1528">
        <v>0.65243381725021354</v>
      </c>
    </row>
    <row r="1529" spans="1:6" x14ac:dyDescent="0.25">
      <c r="A1529">
        <v>19.289108910891088</v>
      </c>
      <c r="B1529">
        <v>0</v>
      </c>
      <c r="E1529">
        <v>10</v>
      </c>
      <c r="F1529">
        <v>0.65243381725021354</v>
      </c>
    </row>
    <row r="1530" spans="1:6" x14ac:dyDescent="0.25">
      <c r="A1530">
        <v>19.289108910891088</v>
      </c>
      <c r="B1530">
        <v>1.1386279533162539E-2</v>
      </c>
      <c r="E1530">
        <v>10</v>
      </c>
      <c r="F1530">
        <v>0.65328778821520073</v>
      </c>
    </row>
    <row r="1531" spans="1:6" x14ac:dyDescent="0.25">
      <c r="A1531">
        <v>19.314356435643564</v>
      </c>
      <c r="B1531">
        <v>1.1386279533162539E-2</v>
      </c>
      <c r="E1531">
        <v>10</v>
      </c>
      <c r="F1531">
        <v>0.65328778821520073</v>
      </c>
    </row>
    <row r="1532" spans="1:6" x14ac:dyDescent="0.25">
      <c r="A1532">
        <v>19.314356435643564</v>
      </c>
      <c r="B1532">
        <v>0</v>
      </c>
      <c r="E1532">
        <v>10</v>
      </c>
      <c r="F1532">
        <v>0.65414175918018791</v>
      </c>
    </row>
    <row r="1533" spans="1:6" x14ac:dyDescent="0.25">
      <c r="A1533">
        <v>19.33960396039604</v>
      </c>
      <c r="B1533">
        <v>0</v>
      </c>
      <c r="E1533">
        <v>10</v>
      </c>
      <c r="F1533">
        <v>0.65414175918018791</v>
      </c>
    </row>
    <row r="1534" spans="1:6" x14ac:dyDescent="0.25">
      <c r="A1534">
        <v>19.33960396039604</v>
      </c>
      <c r="B1534">
        <v>1.1386279533162539E-2</v>
      </c>
      <c r="E1534">
        <v>10</v>
      </c>
      <c r="F1534">
        <v>0.65499573014517509</v>
      </c>
    </row>
    <row r="1535" spans="1:6" x14ac:dyDescent="0.25">
      <c r="A1535">
        <v>19.364851485148513</v>
      </c>
      <c r="B1535">
        <v>1.1386279533162539E-2</v>
      </c>
      <c r="E1535">
        <v>10</v>
      </c>
      <c r="F1535">
        <v>0.65499573014517509</v>
      </c>
    </row>
    <row r="1536" spans="1:6" x14ac:dyDescent="0.25">
      <c r="A1536">
        <v>19.364851485148513</v>
      </c>
      <c r="B1536">
        <v>0</v>
      </c>
      <c r="E1536">
        <v>10</v>
      </c>
      <c r="F1536">
        <v>0.65584970111016228</v>
      </c>
    </row>
    <row r="1537" spans="1:6" x14ac:dyDescent="0.25">
      <c r="A1537">
        <v>19.39009900990099</v>
      </c>
      <c r="B1537">
        <v>0</v>
      </c>
      <c r="E1537">
        <v>10</v>
      </c>
      <c r="F1537">
        <v>0.65584970111016228</v>
      </c>
    </row>
    <row r="1538" spans="1:6" x14ac:dyDescent="0.25">
      <c r="A1538">
        <v>19.39009900990099</v>
      </c>
      <c r="B1538">
        <v>1.1386279533162539E-2</v>
      </c>
      <c r="E1538">
        <v>10</v>
      </c>
      <c r="F1538">
        <v>0.65670367207514946</v>
      </c>
    </row>
    <row r="1539" spans="1:6" x14ac:dyDescent="0.25">
      <c r="A1539">
        <v>19.415346534653466</v>
      </c>
      <c r="B1539">
        <v>1.1386279533162539E-2</v>
      </c>
      <c r="E1539">
        <v>10</v>
      </c>
      <c r="F1539">
        <v>0.65670367207514946</v>
      </c>
    </row>
    <row r="1540" spans="1:6" x14ac:dyDescent="0.25">
      <c r="A1540">
        <v>19.415346534653466</v>
      </c>
      <c r="B1540">
        <v>0</v>
      </c>
      <c r="E1540">
        <v>10</v>
      </c>
      <c r="F1540">
        <v>0.65755764304013664</v>
      </c>
    </row>
    <row r="1541" spans="1:6" x14ac:dyDescent="0.25">
      <c r="A1541">
        <v>19.440594059405939</v>
      </c>
      <c r="B1541">
        <v>0</v>
      </c>
      <c r="E1541">
        <v>10</v>
      </c>
      <c r="F1541">
        <v>0.65755764304013664</v>
      </c>
    </row>
    <row r="1542" spans="1:6" x14ac:dyDescent="0.25">
      <c r="A1542">
        <v>19.440594059405939</v>
      </c>
      <c r="B1542">
        <v>1.1386279533162539E-2</v>
      </c>
      <c r="E1542">
        <v>10</v>
      </c>
      <c r="F1542">
        <v>0.65841161400512382</v>
      </c>
    </row>
    <row r="1543" spans="1:6" x14ac:dyDescent="0.25">
      <c r="A1543">
        <v>19.465841584158415</v>
      </c>
      <c r="B1543">
        <v>1.1386279533162539E-2</v>
      </c>
      <c r="E1543">
        <v>10</v>
      </c>
      <c r="F1543">
        <v>0.65841161400512382</v>
      </c>
    </row>
    <row r="1544" spans="1:6" x14ac:dyDescent="0.25">
      <c r="A1544">
        <v>19.465841584158415</v>
      </c>
      <c r="B1544">
        <v>0</v>
      </c>
      <c r="E1544">
        <v>10</v>
      </c>
      <c r="F1544">
        <v>0.65926558497011101</v>
      </c>
    </row>
    <row r="1545" spans="1:6" x14ac:dyDescent="0.25">
      <c r="A1545">
        <v>19.491089108910892</v>
      </c>
      <c r="B1545">
        <v>0</v>
      </c>
      <c r="E1545">
        <v>10</v>
      </c>
      <c r="F1545">
        <v>0.65926558497011101</v>
      </c>
    </row>
    <row r="1546" spans="1:6" x14ac:dyDescent="0.25">
      <c r="A1546">
        <v>19.491089108910892</v>
      </c>
      <c r="B1546">
        <v>1.1386279533162539E-2</v>
      </c>
      <c r="E1546">
        <v>10</v>
      </c>
      <c r="F1546">
        <v>0.66011955593509819</v>
      </c>
    </row>
    <row r="1547" spans="1:6" x14ac:dyDescent="0.25">
      <c r="A1547">
        <v>19.516336633663364</v>
      </c>
      <c r="B1547">
        <v>1.1386279533162539E-2</v>
      </c>
      <c r="E1547">
        <v>10</v>
      </c>
      <c r="F1547">
        <v>0.66011955593509819</v>
      </c>
    </row>
    <row r="1548" spans="1:6" x14ac:dyDescent="0.25">
      <c r="A1548">
        <v>19.516336633663364</v>
      </c>
      <c r="B1548">
        <v>0</v>
      </c>
      <c r="E1548">
        <v>10</v>
      </c>
      <c r="F1548">
        <v>0.66097352690008537</v>
      </c>
    </row>
    <row r="1549" spans="1:6" x14ac:dyDescent="0.25">
      <c r="A1549">
        <v>19.541584158415841</v>
      </c>
      <c r="B1549">
        <v>0</v>
      </c>
      <c r="E1549">
        <v>10</v>
      </c>
      <c r="F1549">
        <v>0.66097352690008537</v>
      </c>
    </row>
    <row r="1550" spans="1:6" x14ac:dyDescent="0.25">
      <c r="A1550">
        <v>19.541584158415841</v>
      </c>
      <c r="B1550">
        <v>1.1386279533162539E-2</v>
      </c>
      <c r="E1550">
        <v>10</v>
      </c>
      <c r="F1550">
        <v>0.66182749786507256</v>
      </c>
    </row>
    <row r="1551" spans="1:6" x14ac:dyDescent="0.25">
      <c r="A1551">
        <v>19.566831683168317</v>
      </c>
      <c r="B1551">
        <v>1.1386279533162539E-2</v>
      </c>
      <c r="E1551">
        <v>10</v>
      </c>
      <c r="F1551">
        <v>0.66182749786507256</v>
      </c>
    </row>
    <row r="1552" spans="1:6" x14ac:dyDescent="0.25">
      <c r="A1552">
        <v>19.566831683168317</v>
      </c>
      <c r="B1552">
        <v>0</v>
      </c>
      <c r="E1552">
        <v>10</v>
      </c>
      <c r="F1552">
        <v>0.66268146883005974</v>
      </c>
    </row>
    <row r="1553" spans="1:6" x14ac:dyDescent="0.25">
      <c r="A1553">
        <v>19.59207920792079</v>
      </c>
      <c r="B1553">
        <v>0</v>
      </c>
      <c r="E1553">
        <v>10</v>
      </c>
      <c r="F1553">
        <v>0.66268146883005974</v>
      </c>
    </row>
    <row r="1554" spans="1:6" x14ac:dyDescent="0.25">
      <c r="A1554">
        <v>19.59207920792079</v>
      </c>
      <c r="B1554">
        <v>1.1386279533162539E-2</v>
      </c>
      <c r="E1554">
        <v>10</v>
      </c>
      <c r="F1554">
        <v>0.66353543979504692</v>
      </c>
    </row>
    <row r="1555" spans="1:6" x14ac:dyDescent="0.25">
      <c r="A1555">
        <v>19.617326732673266</v>
      </c>
      <c r="B1555">
        <v>1.1386279533162539E-2</v>
      </c>
      <c r="E1555">
        <v>10</v>
      </c>
      <c r="F1555">
        <v>0.66353543979504692</v>
      </c>
    </row>
    <row r="1556" spans="1:6" x14ac:dyDescent="0.25">
      <c r="A1556">
        <v>19.617326732673266</v>
      </c>
      <c r="B1556">
        <v>0</v>
      </c>
      <c r="E1556">
        <v>10</v>
      </c>
      <c r="F1556">
        <v>0.6643894107600341</v>
      </c>
    </row>
    <row r="1557" spans="1:6" x14ac:dyDescent="0.25">
      <c r="A1557">
        <v>19.642574257425743</v>
      </c>
      <c r="B1557">
        <v>0</v>
      </c>
      <c r="E1557">
        <v>10</v>
      </c>
      <c r="F1557">
        <v>0.6643894107600341</v>
      </c>
    </row>
    <row r="1558" spans="1:6" x14ac:dyDescent="0.25">
      <c r="A1558">
        <v>19.642574257425743</v>
      </c>
      <c r="B1558">
        <v>1.1386279533162539E-2</v>
      </c>
      <c r="E1558">
        <v>10</v>
      </c>
      <c r="F1558">
        <v>0.6652433817250214</v>
      </c>
    </row>
    <row r="1559" spans="1:6" x14ac:dyDescent="0.25">
      <c r="A1559">
        <v>19.667821782178216</v>
      </c>
      <c r="B1559">
        <v>1.1386279533162539E-2</v>
      </c>
      <c r="E1559">
        <v>10</v>
      </c>
      <c r="F1559">
        <v>0.6652433817250214</v>
      </c>
    </row>
    <row r="1560" spans="1:6" x14ac:dyDescent="0.25">
      <c r="A1560">
        <v>19.667821782178216</v>
      </c>
      <c r="B1560">
        <v>0</v>
      </c>
      <c r="E1560">
        <v>10</v>
      </c>
      <c r="F1560">
        <v>0.66609735269000858</v>
      </c>
    </row>
    <row r="1561" spans="1:6" x14ac:dyDescent="0.25">
      <c r="A1561">
        <v>19.693069306930692</v>
      </c>
      <c r="B1561">
        <v>0</v>
      </c>
      <c r="E1561">
        <v>10</v>
      </c>
      <c r="F1561">
        <v>0.66609735269000858</v>
      </c>
    </row>
    <row r="1562" spans="1:6" x14ac:dyDescent="0.25">
      <c r="A1562">
        <v>19.693069306930692</v>
      </c>
      <c r="B1562">
        <v>1.1386279533162539E-2</v>
      </c>
      <c r="E1562">
        <v>10</v>
      </c>
      <c r="F1562">
        <v>0.66695132365499576</v>
      </c>
    </row>
    <row r="1563" spans="1:6" x14ac:dyDescent="0.25">
      <c r="A1563">
        <v>19.718316831683168</v>
      </c>
      <c r="B1563">
        <v>1.1386279533162539E-2</v>
      </c>
      <c r="E1563">
        <v>10</v>
      </c>
      <c r="F1563">
        <v>0.66695132365499576</v>
      </c>
    </row>
    <row r="1564" spans="1:6" x14ac:dyDescent="0.25">
      <c r="A1564">
        <v>19.718316831683168</v>
      </c>
      <c r="B1564">
        <v>0</v>
      </c>
      <c r="E1564">
        <v>10</v>
      </c>
      <c r="F1564">
        <v>0.66780529461998295</v>
      </c>
    </row>
    <row r="1565" spans="1:6" x14ac:dyDescent="0.25">
      <c r="A1565">
        <v>19.743564356435641</v>
      </c>
      <c r="B1565">
        <v>0</v>
      </c>
      <c r="E1565">
        <v>10</v>
      </c>
      <c r="F1565">
        <v>0.66780529461998295</v>
      </c>
    </row>
    <row r="1566" spans="1:6" x14ac:dyDescent="0.25">
      <c r="A1566">
        <v>19.743564356435641</v>
      </c>
      <c r="B1566">
        <v>1.1386279533162539E-2</v>
      </c>
      <c r="E1566">
        <v>10</v>
      </c>
      <c r="F1566">
        <v>0.66865926558497013</v>
      </c>
    </row>
    <row r="1567" spans="1:6" x14ac:dyDescent="0.25">
      <c r="A1567">
        <v>19.768811881188117</v>
      </c>
      <c r="B1567">
        <v>1.1386279533162539E-2</v>
      </c>
      <c r="E1567">
        <v>10</v>
      </c>
      <c r="F1567">
        <v>0.66865926558497013</v>
      </c>
    </row>
    <row r="1568" spans="1:6" x14ac:dyDescent="0.25">
      <c r="A1568">
        <v>19.768811881188117</v>
      </c>
      <c r="B1568">
        <v>0</v>
      </c>
      <c r="E1568">
        <v>10</v>
      </c>
      <c r="F1568">
        <v>0.66951323654995731</v>
      </c>
    </row>
    <row r="1569" spans="1:6" x14ac:dyDescent="0.25">
      <c r="A1569">
        <v>19.794059405940594</v>
      </c>
      <c r="B1569">
        <v>0</v>
      </c>
      <c r="E1569">
        <v>10</v>
      </c>
      <c r="F1569">
        <v>0.66951323654995731</v>
      </c>
    </row>
    <row r="1570" spans="1:6" x14ac:dyDescent="0.25">
      <c r="A1570">
        <v>19.794059405940594</v>
      </c>
      <c r="B1570">
        <v>1.1386279533162539E-2</v>
      </c>
      <c r="E1570">
        <v>10</v>
      </c>
      <c r="F1570">
        <v>0.6703672075149445</v>
      </c>
    </row>
    <row r="1571" spans="1:6" x14ac:dyDescent="0.25">
      <c r="A1571">
        <v>19.819306930693067</v>
      </c>
      <c r="B1571">
        <v>1.1386279533162539E-2</v>
      </c>
      <c r="E1571">
        <v>10</v>
      </c>
      <c r="F1571">
        <v>0.6703672075149445</v>
      </c>
    </row>
    <row r="1572" spans="1:6" x14ac:dyDescent="0.25">
      <c r="A1572">
        <v>19.819306930693067</v>
      </c>
      <c r="B1572">
        <v>0</v>
      </c>
      <c r="E1572">
        <v>10</v>
      </c>
      <c r="F1572">
        <v>0.67122117847993168</v>
      </c>
    </row>
    <row r="1573" spans="1:6" x14ac:dyDescent="0.25">
      <c r="A1573">
        <v>19.844554455445543</v>
      </c>
      <c r="B1573">
        <v>0</v>
      </c>
      <c r="E1573">
        <v>10</v>
      </c>
      <c r="F1573">
        <v>0.67122117847993168</v>
      </c>
    </row>
    <row r="1574" spans="1:6" x14ac:dyDescent="0.25">
      <c r="A1574">
        <v>19.844554455445543</v>
      </c>
      <c r="B1574">
        <v>1.1386279533162539E-2</v>
      </c>
      <c r="E1574">
        <v>10</v>
      </c>
      <c r="F1574">
        <v>0.67207514944491886</v>
      </c>
    </row>
    <row r="1575" spans="1:6" x14ac:dyDescent="0.25">
      <c r="A1575">
        <v>19.869801980198019</v>
      </c>
      <c r="B1575">
        <v>1.1386279533162539E-2</v>
      </c>
      <c r="E1575">
        <v>10</v>
      </c>
      <c r="F1575">
        <v>0.67207514944491886</v>
      </c>
    </row>
    <row r="1576" spans="1:6" x14ac:dyDescent="0.25">
      <c r="A1576">
        <v>19.869801980198019</v>
      </c>
      <c r="B1576">
        <v>0</v>
      </c>
      <c r="E1576">
        <v>10</v>
      </c>
      <c r="F1576">
        <v>0.67292912040990605</v>
      </c>
    </row>
    <row r="1577" spans="1:6" x14ac:dyDescent="0.25">
      <c r="A1577">
        <v>19.895049504950492</v>
      </c>
      <c r="B1577">
        <v>0</v>
      </c>
      <c r="E1577">
        <v>10</v>
      </c>
      <c r="F1577">
        <v>0.67292912040990605</v>
      </c>
    </row>
    <row r="1578" spans="1:6" x14ac:dyDescent="0.25">
      <c r="A1578">
        <v>19.895049504950492</v>
      </c>
      <c r="B1578">
        <v>1.1386279533162539E-2</v>
      </c>
      <c r="E1578">
        <v>10</v>
      </c>
      <c r="F1578">
        <v>0.67378309137489323</v>
      </c>
    </row>
    <row r="1579" spans="1:6" x14ac:dyDescent="0.25">
      <c r="A1579">
        <v>19.920297029702969</v>
      </c>
      <c r="B1579">
        <v>1.1386279533162539E-2</v>
      </c>
      <c r="E1579">
        <v>10</v>
      </c>
      <c r="F1579">
        <v>0.67378309137489323</v>
      </c>
    </row>
    <row r="1580" spans="1:6" x14ac:dyDescent="0.25">
      <c r="A1580">
        <v>19.920297029702969</v>
      </c>
      <c r="B1580">
        <v>0</v>
      </c>
      <c r="E1580">
        <v>10</v>
      </c>
      <c r="F1580">
        <v>0.67463706233988041</v>
      </c>
    </row>
    <row r="1581" spans="1:6" x14ac:dyDescent="0.25">
      <c r="A1581">
        <v>19.945544554455445</v>
      </c>
      <c r="B1581">
        <v>0</v>
      </c>
      <c r="E1581">
        <v>10</v>
      </c>
      <c r="F1581">
        <v>0.67463706233988041</v>
      </c>
    </row>
    <row r="1582" spans="1:6" x14ac:dyDescent="0.25">
      <c r="A1582">
        <v>19.945544554455445</v>
      </c>
      <c r="B1582">
        <v>1.1386279533162539E-2</v>
      </c>
      <c r="E1582">
        <v>10</v>
      </c>
      <c r="F1582">
        <v>0.67549103330486759</v>
      </c>
    </row>
    <row r="1583" spans="1:6" x14ac:dyDescent="0.25">
      <c r="A1583">
        <v>19.970792079207918</v>
      </c>
      <c r="B1583">
        <v>1.1386279533162539E-2</v>
      </c>
      <c r="E1583">
        <v>10</v>
      </c>
      <c r="F1583">
        <v>0.67549103330486759</v>
      </c>
    </row>
    <row r="1584" spans="1:6" x14ac:dyDescent="0.25">
      <c r="A1584">
        <v>19.970792079207918</v>
      </c>
      <c r="B1584">
        <v>0</v>
      </c>
      <c r="E1584">
        <v>10</v>
      </c>
      <c r="F1584">
        <v>0.67634500426985478</v>
      </c>
    </row>
    <row r="1585" spans="1:6" x14ac:dyDescent="0.25">
      <c r="A1585">
        <v>19.996039603960394</v>
      </c>
      <c r="B1585">
        <v>0</v>
      </c>
      <c r="E1585">
        <v>10</v>
      </c>
      <c r="F1585">
        <v>0.67634500426985478</v>
      </c>
    </row>
    <row r="1586" spans="1:6" x14ac:dyDescent="0.25">
      <c r="A1586">
        <v>19.996039603960394</v>
      </c>
      <c r="B1586">
        <v>1.1386279533162539E-2</v>
      </c>
      <c r="E1586">
        <v>10</v>
      </c>
      <c r="F1586">
        <v>0.67719897523484196</v>
      </c>
    </row>
    <row r="1587" spans="1:6" x14ac:dyDescent="0.25">
      <c r="A1587">
        <v>20.021287128712871</v>
      </c>
      <c r="B1587">
        <v>1.1386279533162539E-2</v>
      </c>
      <c r="E1587">
        <v>10</v>
      </c>
      <c r="F1587">
        <v>0.67719897523484196</v>
      </c>
    </row>
    <row r="1588" spans="1:6" x14ac:dyDescent="0.25">
      <c r="A1588">
        <v>20.021287128712871</v>
      </c>
      <c r="B1588">
        <v>0</v>
      </c>
      <c r="E1588">
        <v>10</v>
      </c>
      <c r="F1588">
        <v>0.67805294619982925</v>
      </c>
    </row>
    <row r="1589" spans="1:6" x14ac:dyDescent="0.25">
      <c r="A1589">
        <v>20.046534653465343</v>
      </c>
      <c r="B1589">
        <v>0</v>
      </c>
      <c r="E1589">
        <v>10</v>
      </c>
      <c r="F1589">
        <v>0.67805294619982925</v>
      </c>
    </row>
    <row r="1590" spans="1:6" x14ac:dyDescent="0.25">
      <c r="A1590">
        <v>20.046534653465343</v>
      </c>
      <c r="B1590">
        <v>1.1386279533162539E-2</v>
      </c>
      <c r="E1590">
        <v>10</v>
      </c>
      <c r="F1590">
        <v>0.67890691716481644</v>
      </c>
    </row>
    <row r="1591" spans="1:6" x14ac:dyDescent="0.25">
      <c r="A1591">
        <v>20.07178217821782</v>
      </c>
      <c r="B1591">
        <v>1.1386279533162539E-2</v>
      </c>
      <c r="E1591">
        <v>10</v>
      </c>
      <c r="F1591">
        <v>0.67890691716481644</v>
      </c>
    </row>
    <row r="1592" spans="1:6" x14ac:dyDescent="0.25">
      <c r="A1592">
        <v>20.07178217821782</v>
      </c>
      <c r="B1592">
        <v>0</v>
      </c>
      <c r="E1592">
        <v>10</v>
      </c>
      <c r="F1592">
        <v>0.67976088812980362</v>
      </c>
    </row>
    <row r="1593" spans="1:6" x14ac:dyDescent="0.25">
      <c r="A1593">
        <v>20.097029702970296</v>
      </c>
      <c r="B1593">
        <v>0</v>
      </c>
      <c r="E1593">
        <v>10</v>
      </c>
      <c r="F1593">
        <v>0.67976088812980362</v>
      </c>
    </row>
    <row r="1594" spans="1:6" x14ac:dyDescent="0.25">
      <c r="A1594">
        <v>20.097029702970296</v>
      </c>
      <c r="B1594">
        <v>1.1386279533162539E-2</v>
      </c>
      <c r="E1594">
        <v>10</v>
      </c>
      <c r="F1594">
        <v>0.6806148590947908</v>
      </c>
    </row>
    <row r="1595" spans="1:6" x14ac:dyDescent="0.25">
      <c r="A1595">
        <v>20.122277227722769</v>
      </c>
      <c r="B1595">
        <v>1.1386279533162539E-2</v>
      </c>
      <c r="E1595">
        <v>10</v>
      </c>
      <c r="F1595">
        <v>0.6806148590947908</v>
      </c>
    </row>
    <row r="1596" spans="1:6" x14ac:dyDescent="0.25">
      <c r="A1596">
        <v>20.122277227722769</v>
      </c>
      <c r="B1596">
        <v>0</v>
      </c>
      <c r="E1596">
        <v>10</v>
      </c>
      <c r="F1596">
        <v>0.68146883005977799</v>
      </c>
    </row>
    <row r="1597" spans="1:6" x14ac:dyDescent="0.25">
      <c r="A1597">
        <v>20.147524752475245</v>
      </c>
      <c r="B1597">
        <v>0</v>
      </c>
      <c r="E1597">
        <v>10</v>
      </c>
      <c r="F1597">
        <v>0.68146883005977799</v>
      </c>
    </row>
    <row r="1598" spans="1:6" x14ac:dyDescent="0.25">
      <c r="A1598">
        <v>20.147524752475245</v>
      </c>
      <c r="B1598">
        <v>1.1386279533162539E-2</v>
      </c>
      <c r="E1598">
        <v>10</v>
      </c>
      <c r="F1598">
        <v>0.68232280102476517</v>
      </c>
    </row>
    <row r="1599" spans="1:6" x14ac:dyDescent="0.25">
      <c r="A1599">
        <v>20.172772277227722</v>
      </c>
      <c r="B1599">
        <v>1.1386279533162539E-2</v>
      </c>
      <c r="E1599">
        <v>10</v>
      </c>
      <c r="F1599">
        <v>0.68232280102476517</v>
      </c>
    </row>
    <row r="1600" spans="1:6" x14ac:dyDescent="0.25">
      <c r="A1600">
        <v>20.172772277227722</v>
      </c>
      <c r="B1600">
        <v>0</v>
      </c>
      <c r="E1600">
        <v>10</v>
      </c>
      <c r="F1600">
        <v>0.68317677198975235</v>
      </c>
    </row>
    <row r="1601" spans="1:6" x14ac:dyDescent="0.25">
      <c r="A1601">
        <v>20.198019801980195</v>
      </c>
      <c r="B1601">
        <v>0</v>
      </c>
      <c r="E1601">
        <v>10</v>
      </c>
      <c r="F1601">
        <v>0.68317677198975235</v>
      </c>
    </row>
    <row r="1602" spans="1:6" x14ac:dyDescent="0.25">
      <c r="A1602">
        <v>20.198019801980195</v>
      </c>
      <c r="B1602">
        <v>1.1386279533162539E-2</v>
      </c>
      <c r="E1602">
        <v>10</v>
      </c>
      <c r="F1602">
        <v>0.68403074295473953</v>
      </c>
    </row>
    <row r="1603" spans="1:6" x14ac:dyDescent="0.25">
      <c r="A1603">
        <v>20.223267326732671</v>
      </c>
      <c r="B1603">
        <v>1.1386279533162539E-2</v>
      </c>
      <c r="E1603">
        <v>10</v>
      </c>
      <c r="F1603">
        <v>0.68403074295473953</v>
      </c>
    </row>
    <row r="1604" spans="1:6" x14ac:dyDescent="0.25">
      <c r="A1604">
        <v>20.223267326732671</v>
      </c>
      <c r="B1604">
        <v>0</v>
      </c>
      <c r="E1604">
        <v>10</v>
      </c>
      <c r="F1604">
        <v>0.68488471391972672</v>
      </c>
    </row>
    <row r="1605" spans="1:6" x14ac:dyDescent="0.25">
      <c r="A1605">
        <v>20.248514851485147</v>
      </c>
      <c r="B1605">
        <v>0</v>
      </c>
      <c r="E1605">
        <v>10</v>
      </c>
      <c r="F1605">
        <v>0.68488471391972672</v>
      </c>
    </row>
    <row r="1606" spans="1:6" x14ac:dyDescent="0.25">
      <c r="A1606">
        <v>20.248514851485147</v>
      </c>
      <c r="B1606">
        <v>1.1386279533162539E-2</v>
      </c>
      <c r="E1606">
        <v>10</v>
      </c>
      <c r="F1606">
        <v>0.6857386848847139</v>
      </c>
    </row>
    <row r="1607" spans="1:6" x14ac:dyDescent="0.25">
      <c r="A1607">
        <v>20.27376237623762</v>
      </c>
      <c r="B1607">
        <v>1.1386279533162539E-2</v>
      </c>
      <c r="E1607">
        <v>10</v>
      </c>
      <c r="F1607">
        <v>0.6857386848847139</v>
      </c>
    </row>
    <row r="1608" spans="1:6" x14ac:dyDescent="0.25">
      <c r="A1608">
        <v>20.27376237623762</v>
      </c>
      <c r="B1608">
        <v>0</v>
      </c>
      <c r="E1608">
        <v>10</v>
      </c>
      <c r="F1608">
        <v>0.68659265584970108</v>
      </c>
    </row>
    <row r="1609" spans="1:6" x14ac:dyDescent="0.25">
      <c r="A1609">
        <v>20.299009900990097</v>
      </c>
      <c r="B1609">
        <v>0</v>
      </c>
      <c r="E1609">
        <v>10</v>
      </c>
      <c r="F1609">
        <v>0.68659265584970108</v>
      </c>
    </row>
    <row r="1610" spans="1:6" x14ac:dyDescent="0.25">
      <c r="A1610">
        <v>20.299009900990097</v>
      </c>
      <c r="B1610">
        <v>1.1386279533162539E-2</v>
      </c>
      <c r="E1610">
        <v>10</v>
      </c>
      <c r="F1610">
        <v>0.68744662681468827</v>
      </c>
    </row>
    <row r="1611" spans="1:6" x14ac:dyDescent="0.25">
      <c r="A1611">
        <v>20.324257425742573</v>
      </c>
      <c r="B1611">
        <v>1.1386279533162539E-2</v>
      </c>
      <c r="E1611">
        <v>10</v>
      </c>
      <c r="F1611">
        <v>0.68744662681468827</v>
      </c>
    </row>
    <row r="1612" spans="1:6" x14ac:dyDescent="0.25">
      <c r="A1612">
        <v>20.324257425742573</v>
      </c>
      <c r="B1612">
        <v>0</v>
      </c>
      <c r="E1612">
        <v>10</v>
      </c>
      <c r="F1612">
        <v>0.68830059777967545</v>
      </c>
    </row>
    <row r="1613" spans="1:6" x14ac:dyDescent="0.25">
      <c r="A1613">
        <v>20.349504950495046</v>
      </c>
      <c r="B1613">
        <v>0</v>
      </c>
      <c r="E1613">
        <v>10</v>
      </c>
      <c r="F1613">
        <v>0.68830059777967545</v>
      </c>
    </row>
    <row r="1614" spans="1:6" x14ac:dyDescent="0.25">
      <c r="A1614">
        <v>20.349504950495046</v>
      </c>
      <c r="B1614">
        <v>1.1386279533162539E-2</v>
      </c>
      <c r="E1614">
        <v>10</v>
      </c>
      <c r="F1614">
        <v>0.68915456874466263</v>
      </c>
    </row>
    <row r="1615" spans="1:6" x14ac:dyDescent="0.25">
      <c r="A1615">
        <v>20.374752475247522</v>
      </c>
      <c r="B1615">
        <v>1.1386279533162539E-2</v>
      </c>
      <c r="E1615">
        <v>10</v>
      </c>
      <c r="F1615">
        <v>0.68915456874466263</v>
      </c>
    </row>
    <row r="1616" spans="1:6" x14ac:dyDescent="0.25">
      <c r="A1616">
        <v>20.374752475247522</v>
      </c>
      <c r="B1616">
        <v>0</v>
      </c>
      <c r="E1616">
        <v>10</v>
      </c>
      <c r="F1616">
        <v>0.69000853970964993</v>
      </c>
    </row>
    <row r="1617" spans="1:6" x14ac:dyDescent="0.25">
      <c r="A1617">
        <v>20.399999999999999</v>
      </c>
      <c r="B1617">
        <v>0</v>
      </c>
      <c r="E1617">
        <v>10</v>
      </c>
      <c r="F1617">
        <v>0.69000853970964993</v>
      </c>
    </row>
    <row r="1618" spans="1:6" x14ac:dyDescent="0.25">
      <c r="A1618">
        <v>20.399999999999999</v>
      </c>
      <c r="B1618">
        <v>2.846569883290634E-3</v>
      </c>
      <c r="E1618">
        <v>10</v>
      </c>
      <c r="F1618">
        <v>0.69086251067463711</v>
      </c>
    </row>
    <row r="1619" spans="1:6" x14ac:dyDescent="0.25">
      <c r="A1619">
        <v>20.425247524752475</v>
      </c>
      <c r="B1619">
        <v>2.846569883290634E-3</v>
      </c>
      <c r="E1619">
        <v>11</v>
      </c>
      <c r="F1619">
        <v>0.69086251067463711</v>
      </c>
    </row>
    <row r="1620" spans="1:6" x14ac:dyDescent="0.25">
      <c r="A1620">
        <v>20.425247524752475</v>
      </c>
      <c r="B1620">
        <v>0</v>
      </c>
      <c r="E1620">
        <v>11</v>
      </c>
      <c r="F1620">
        <v>0.69171648163962429</v>
      </c>
    </row>
    <row r="1621" spans="1:6" x14ac:dyDescent="0.25">
      <c r="A1621">
        <v>20.450495049504948</v>
      </c>
      <c r="B1621">
        <v>0</v>
      </c>
      <c r="E1621">
        <v>11</v>
      </c>
      <c r="F1621">
        <v>0.69171648163962429</v>
      </c>
    </row>
    <row r="1622" spans="1:6" x14ac:dyDescent="0.25">
      <c r="A1622">
        <v>20.450495049504948</v>
      </c>
      <c r="B1622">
        <v>2.846569883290634E-3</v>
      </c>
      <c r="E1622">
        <v>11</v>
      </c>
      <c r="F1622">
        <v>0.69257045260461148</v>
      </c>
    </row>
    <row r="1623" spans="1:6" x14ac:dyDescent="0.25">
      <c r="A1623">
        <v>20.475742574257424</v>
      </c>
      <c r="B1623">
        <v>2.846569883290634E-3</v>
      </c>
      <c r="E1623">
        <v>11</v>
      </c>
      <c r="F1623">
        <v>0.69257045260461148</v>
      </c>
    </row>
    <row r="1624" spans="1:6" x14ac:dyDescent="0.25">
      <c r="A1624">
        <v>20.475742574257424</v>
      </c>
      <c r="B1624">
        <v>0</v>
      </c>
      <c r="E1624">
        <v>11</v>
      </c>
      <c r="F1624">
        <v>0.69342442356959866</v>
      </c>
    </row>
    <row r="1625" spans="1:6" x14ac:dyDescent="0.25">
      <c r="A1625">
        <v>20.500990099009901</v>
      </c>
      <c r="B1625">
        <v>0</v>
      </c>
      <c r="E1625">
        <v>11</v>
      </c>
      <c r="F1625">
        <v>0.69342442356959866</v>
      </c>
    </row>
    <row r="1626" spans="1:6" x14ac:dyDescent="0.25">
      <c r="A1626">
        <v>20.500990099009901</v>
      </c>
      <c r="B1626">
        <v>2.846569883290634E-3</v>
      </c>
      <c r="E1626">
        <v>11</v>
      </c>
      <c r="F1626">
        <v>0.69427839453458584</v>
      </c>
    </row>
    <row r="1627" spans="1:6" x14ac:dyDescent="0.25">
      <c r="A1627">
        <v>20.526237623762373</v>
      </c>
      <c r="B1627">
        <v>2.846569883290634E-3</v>
      </c>
      <c r="E1627">
        <v>11</v>
      </c>
      <c r="F1627">
        <v>0.69427839453458584</v>
      </c>
    </row>
    <row r="1628" spans="1:6" x14ac:dyDescent="0.25">
      <c r="A1628">
        <v>20.526237623762373</v>
      </c>
      <c r="B1628">
        <v>0</v>
      </c>
      <c r="E1628">
        <v>11</v>
      </c>
      <c r="F1628">
        <v>0.69513236549957302</v>
      </c>
    </row>
    <row r="1629" spans="1:6" x14ac:dyDescent="0.25">
      <c r="A1629">
        <v>20.55148514851485</v>
      </c>
      <c r="B1629">
        <v>0</v>
      </c>
      <c r="E1629">
        <v>11</v>
      </c>
      <c r="F1629">
        <v>0.69513236549957302</v>
      </c>
    </row>
    <row r="1630" spans="1:6" x14ac:dyDescent="0.25">
      <c r="A1630">
        <v>20.55148514851485</v>
      </c>
      <c r="B1630">
        <v>2.846569883290634E-3</v>
      </c>
      <c r="E1630">
        <v>11</v>
      </c>
      <c r="F1630">
        <v>0.69598633646456021</v>
      </c>
    </row>
    <row r="1631" spans="1:6" x14ac:dyDescent="0.25">
      <c r="A1631">
        <v>20.576732673267326</v>
      </c>
      <c r="B1631">
        <v>2.846569883290634E-3</v>
      </c>
      <c r="E1631">
        <v>11</v>
      </c>
      <c r="F1631">
        <v>0.69598633646456021</v>
      </c>
    </row>
    <row r="1632" spans="1:6" x14ac:dyDescent="0.25">
      <c r="A1632">
        <v>20.576732673267326</v>
      </c>
      <c r="B1632">
        <v>0</v>
      </c>
      <c r="E1632">
        <v>11</v>
      </c>
      <c r="F1632">
        <v>0.69684030742954739</v>
      </c>
    </row>
    <row r="1633" spans="1:6" x14ac:dyDescent="0.25">
      <c r="A1633">
        <v>20.601980198019799</v>
      </c>
      <c r="B1633">
        <v>0</v>
      </c>
      <c r="E1633">
        <v>11</v>
      </c>
      <c r="F1633">
        <v>0.69684030742954739</v>
      </c>
    </row>
    <row r="1634" spans="1:6" x14ac:dyDescent="0.25">
      <c r="A1634">
        <v>20.601980198019799</v>
      </c>
      <c r="B1634">
        <v>2.846569883290634E-3</v>
      </c>
      <c r="E1634">
        <v>11</v>
      </c>
      <c r="F1634">
        <v>0.69769427839453457</v>
      </c>
    </row>
    <row r="1635" spans="1:6" x14ac:dyDescent="0.25">
      <c r="A1635">
        <v>20.627227722772275</v>
      </c>
      <c r="B1635">
        <v>2.846569883290634E-3</v>
      </c>
      <c r="E1635">
        <v>11</v>
      </c>
      <c r="F1635">
        <v>0.69769427839453457</v>
      </c>
    </row>
    <row r="1636" spans="1:6" x14ac:dyDescent="0.25">
      <c r="A1636">
        <v>20.627227722772275</v>
      </c>
      <c r="B1636">
        <v>0</v>
      </c>
      <c r="E1636">
        <v>11</v>
      </c>
      <c r="F1636">
        <v>0.69854824935952176</v>
      </c>
    </row>
    <row r="1637" spans="1:6" x14ac:dyDescent="0.25">
      <c r="A1637">
        <v>20.652475247524752</v>
      </c>
      <c r="B1637">
        <v>0</v>
      </c>
      <c r="E1637">
        <v>11</v>
      </c>
      <c r="F1637">
        <v>0.69854824935952176</v>
      </c>
    </row>
    <row r="1638" spans="1:6" x14ac:dyDescent="0.25">
      <c r="A1638">
        <v>20.652475247524752</v>
      </c>
      <c r="B1638">
        <v>2.846569883290634E-3</v>
      </c>
      <c r="E1638">
        <v>11</v>
      </c>
      <c r="F1638">
        <v>0.69940222032450894</v>
      </c>
    </row>
    <row r="1639" spans="1:6" x14ac:dyDescent="0.25">
      <c r="A1639">
        <v>20.677722772277228</v>
      </c>
      <c r="B1639">
        <v>2.846569883290634E-3</v>
      </c>
      <c r="E1639">
        <v>11</v>
      </c>
      <c r="F1639">
        <v>0.69940222032450894</v>
      </c>
    </row>
    <row r="1640" spans="1:6" x14ac:dyDescent="0.25">
      <c r="A1640">
        <v>20.677722772277228</v>
      </c>
      <c r="B1640">
        <v>0</v>
      </c>
      <c r="E1640">
        <v>11</v>
      </c>
      <c r="F1640">
        <v>0.70025619128949612</v>
      </c>
    </row>
    <row r="1641" spans="1:6" x14ac:dyDescent="0.25">
      <c r="A1641">
        <v>20.702970297029701</v>
      </c>
      <c r="B1641">
        <v>0</v>
      </c>
      <c r="E1641">
        <v>11</v>
      </c>
      <c r="F1641">
        <v>0.70025619128949612</v>
      </c>
    </row>
    <row r="1642" spans="1:6" x14ac:dyDescent="0.25">
      <c r="A1642">
        <v>20.702970297029701</v>
      </c>
      <c r="B1642">
        <v>2.846569883290634E-3</v>
      </c>
      <c r="E1642">
        <v>11</v>
      </c>
      <c r="F1642">
        <v>0.7011101622544833</v>
      </c>
    </row>
    <row r="1643" spans="1:6" x14ac:dyDescent="0.25">
      <c r="A1643">
        <v>20.728217821782177</v>
      </c>
      <c r="B1643">
        <v>2.846569883290634E-3</v>
      </c>
      <c r="E1643">
        <v>11</v>
      </c>
      <c r="F1643">
        <v>0.7011101622544833</v>
      </c>
    </row>
    <row r="1644" spans="1:6" x14ac:dyDescent="0.25">
      <c r="A1644">
        <v>20.728217821782177</v>
      </c>
      <c r="B1644">
        <v>0</v>
      </c>
      <c r="E1644">
        <v>11</v>
      </c>
      <c r="F1644">
        <v>0.70196413321947049</v>
      </c>
    </row>
    <row r="1645" spans="1:6" x14ac:dyDescent="0.25">
      <c r="A1645">
        <v>20.753465346534654</v>
      </c>
      <c r="B1645">
        <v>0</v>
      </c>
      <c r="E1645">
        <v>11</v>
      </c>
      <c r="F1645">
        <v>0.70196413321947049</v>
      </c>
    </row>
    <row r="1646" spans="1:6" x14ac:dyDescent="0.25">
      <c r="A1646">
        <v>20.753465346534654</v>
      </c>
      <c r="B1646">
        <v>2.846569883290634E-3</v>
      </c>
      <c r="E1646">
        <v>11</v>
      </c>
      <c r="F1646">
        <v>0.70281810418445778</v>
      </c>
    </row>
    <row r="1647" spans="1:6" x14ac:dyDescent="0.25">
      <c r="A1647">
        <v>20.778712871287127</v>
      </c>
      <c r="B1647">
        <v>2.846569883290634E-3</v>
      </c>
      <c r="E1647">
        <v>11</v>
      </c>
      <c r="F1647">
        <v>0.70281810418445778</v>
      </c>
    </row>
    <row r="1648" spans="1:6" x14ac:dyDescent="0.25">
      <c r="A1648">
        <v>20.778712871287127</v>
      </c>
      <c r="B1648">
        <v>0</v>
      </c>
      <c r="E1648">
        <v>11</v>
      </c>
      <c r="F1648">
        <v>0.70367207514944496</v>
      </c>
    </row>
    <row r="1649" spans="1:6" x14ac:dyDescent="0.25">
      <c r="A1649">
        <v>20.803960396039603</v>
      </c>
      <c r="B1649">
        <v>0</v>
      </c>
      <c r="E1649">
        <v>11</v>
      </c>
      <c r="F1649">
        <v>0.70367207514944496</v>
      </c>
    </row>
    <row r="1650" spans="1:6" x14ac:dyDescent="0.25">
      <c r="A1650">
        <v>20.803960396039603</v>
      </c>
      <c r="B1650">
        <v>2.846569883290634E-3</v>
      </c>
      <c r="E1650">
        <v>11</v>
      </c>
      <c r="F1650">
        <v>0.70452604611443215</v>
      </c>
    </row>
    <row r="1651" spans="1:6" x14ac:dyDescent="0.25">
      <c r="A1651">
        <v>20.829207920792079</v>
      </c>
      <c r="B1651">
        <v>2.846569883290634E-3</v>
      </c>
      <c r="E1651">
        <v>11</v>
      </c>
      <c r="F1651">
        <v>0.70452604611443215</v>
      </c>
    </row>
    <row r="1652" spans="1:6" x14ac:dyDescent="0.25">
      <c r="A1652">
        <v>20.829207920792079</v>
      </c>
      <c r="B1652">
        <v>0</v>
      </c>
      <c r="E1652">
        <v>11</v>
      </c>
      <c r="F1652">
        <v>0.70538001707941933</v>
      </c>
    </row>
    <row r="1653" spans="1:6" x14ac:dyDescent="0.25">
      <c r="A1653">
        <v>20.854455445544552</v>
      </c>
      <c r="B1653">
        <v>0</v>
      </c>
      <c r="E1653">
        <v>11</v>
      </c>
      <c r="F1653">
        <v>0.70538001707941933</v>
      </c>
    </row>
    <row r="1654" spans="1:6" x14ac:dyDescent="0.25">
      <c r="A1654">
        <v>20.854455445544552</v>
      </c>
      <c r="B1654">
        <v>2.846569883290634E-3</v>
      </c>
      <c r="E1654">
        <v>11</v>
      </c>
      <c r="F1654">
        <v>0.70623398804440651</v>
      </c>
    </row>
    <row r="1655" spans="1:6" x14ac:dyDescent="0.25">
      <c r="A1655">
        <v>20.879702970297028</v>
      </c>
      <c r="B1655">
        <v>2.846569883290634E-3</v>
      </c>
      <c r="E1655">
        <v>11</v>
      </c>
      <c r="F1655">
        <v>0.70623398804440651</v>
      </c>
    </row>
    <row r="1656" spans="1:6" x14ac:dyDescent="0.25">
      <c r="A1656">
        <v>20.879702970297028</v>
      </c>
      <c r="B1656">
        <v>0</v>
      </c>
      <c r="E1656">
        <v>11</v>
      </c>
      <c r="F1656">
        <v>0.7070879590093937</v>
      </c>
    </row>
    <row r="1657" spans="1:6" x14ac:dyDescent="0.25">
      <c r="A1657">
        <v>20.904950495049505</v>
      </c>
      <c r="B1657">
        <v>0</v>
      </c>
      <c r="E1657">
        <v>11</v>
      </c>
      <c r="F1657">
        <v>0.7070879590093937</v>
      </c>
    </row>
    <row r="1658" spans="1:6" x14ac:dyDescent="0.25">
      <c r="A1658">
        <v>20.904950495049505</v>
      </c>
      <c r="B1658">
        <v>2.846569883290634E-3</v>
      </c>
      <c r="E1658">
        <v>11</v>
      </c>
      <c r="F1658">
        <v>0.70794192997438088</v>
      </c>
    </row>
    <row r="1659" spans="1:6" x14ac:dyDescent="0.25">
      <c r="A1659">
        <v>20.930198019801978</v>
      </c>
      <c r="B1659">
        <v>2.846569883290634E-3</v>
      </c>
      <c r="E1659">
        <v>11</v>
      </c>
      <c r="F1659">
        <v>0.70794192997438088</v>
      </c>
    </row>
    <row r="1660" spans="1:6" x14ac:dyDescent="0.25">
      <c r="A1660">
        <v>20.930198019801978</v>
      </c>
      <c r="B1660">
        <v>0</v>
      </c>
      <c r="E1660">
        <v>11</v>
      </c>
      <c r="F1660">
        <v>0.70879590093936806</v>
      </c>
    </row>
    <row r="1661" spans="1:6" x14ac:dyDescent="0.25">
      <c r="A1661">
        <v>20.955445544554454</v>
      </c>
      <c r="B1661">
        <v>0</v>
      </c>
      <c r="E1661">
        <v>11</v>
      </c>
      <c r="F1661">
        <v>0.70879590093936806</v>
      </c>
    </row>
    <row r="1662" spans="1:6" x14ac:dyDescent="0.25">
      <c r="A1662">
        <v>20.955445544554454</v>
      </c>
      <c r="B1662">
        <v>2.846569883290634E-3</v>
      </c>
      <c r="E1662">
        <v>11</v>
      </c>
      <c r="F1662">
        <v>0.70964987190435525</v>
      </c>
    </row>
    <row r="1663" spans="1:6" x14ac:dyDescent="0.25">
      <c r="A1663">
        <v>20.98069306930693</v>
      </c>
      <c r="B1663">
        <v>2.846569883290634E-3</v>
      </c>
      <c r="E1663">
        <v>11</v>
      </c>
      <c r="F1663">
        <v>0.70964987190435525</v>
      </c>
    </row>
    <row r="1664" spans="1:6" x14ac:dyDescent="0.25">
      <c r="A1664">
        <v>20.98069306930693</v>
      </c>
      <c r="B1664">
        <v>0</v>
      </c>
      <c r="E1664">
        <v>11</v>
      </c>
      <c r="F1664">
        <v>0.71050384286934243</v>
      </c>
    </row>
    <row r="1665" spans="1:6" x14ac:dyDescent="0.25">
      <c r="A1665">
        <v>21.005940594059403</v>
      </c>
      <c r="B1665">
        <v>0</v>
      </c>
      <c r="E1665">
        <v>11</v>
      </c>
      <c r="F1665">
        <v>0.71050384286934243</v>
      </c>
    </row>
    <row r="1666" spans="1:6" x14ac:dyDescent="0.25">
      <c r="A1666">
        <v>21.005940594059403</v>
      </c>
      <c r="B1666">
        <v>2.846569883290634E-3</v>
      </c>
      <c r="E1666">
        <v>11</v>
      </c>
      <c r="F1666">
        <v>0.71135781383432961</v>
      </c>
    </row>
    <row r="1667" spans="1:6" x14ac:dyDescent="0.25">
      <c r="A1667">
        <v>21.03118811881188</v>
      </c>
      <c r="B1667">
        <v>2.846569883290634E-3</v>
      </c>
      <c r="E1667">
        <v>11</v>
      </c>
      <c r="F1667">
        <v>0.71135781383432961</v>
      </c>
    </row>
    <row r="1668" spans="1:6" x14ac:dyDescent="0.25">
      <c r="A1668">
        <v>21.03118811881188</v>
      </c>
      <c r="B1668">
        <v>0</v>
      </c>
      <c r="E1668">
        <v>11</v>
      </c>
      <c r="F1668">
        <v>0.71221178479931679</v>
      </c>
    </row>
    <row r="1669" spans="1:6" x14ac:dyDescent="0.25">
      <c r="A1669">
        <v>21.056435643564356</v>
      </c>
      <c r="B1669">
        <v>0</v>
      </c>
      <c r="E1669">
        <v>11</v>
      </c>
      <c r="F1669">
        <v>0.71221178479931679</v>
      </c>
    </row>
    <row r="1670" spans="1:6" x14ac:dyDescent="0.25">
      <c r="A1670">
        <v>21.056435643564356</v>
      </c>
      <c r="B1670">
        <v>2.846569883290634E-3</v>
      </c>
      <c r="E1670">
        <v>11</v>
      </c>
      <c r="F1670">
        <v>0.71306575576430398</v>
      </c>
    </row>
    <row r="1671" spans="1:6" x14ac:dyDescent="0.25">
      <c r="A1671">
        <v>21.081683168316829</v>
      </c>
      <c r="B1671">
        <v>2.846569883290634E-3</v>
      </c>
      <c r="E1671">
        <v>11</v>
      </c>
      <c r="F1671">
        <v>0.71306575576430398</v>
      </c>
    </row>
    <row r="1672" spans="1:6" x14ac:dyDescent="0.25">
      <c r="A1672">
        <v>21.081683168316829</v>
      </c>
      <c r="B1672">
        <v>0</v>
      </c>
      <c r="E1672">
        <v>11</v>
      </c>
      <c r="F1672">
        <v>0.71391972672929116</v>
      </c>
    </row>
    <row r="1673" spans="1:6" x14ac:dyDescent="0.25">
      <c r="A1673">
        <v>21.106930693069305</v>
      </c>
      <c r="B1673">
        <v>0</v>
      </c>
      <c r="E1673">
        <v>11</v>
      </c>
      <c r="F1673">
        <v>0.71391972672929116</v>
      </c>
    </row>
    <row r="1674" spans="1:6" x14ac:dyDescent="0.25">
      <c r="A1674">
        <v>21.106930693069305</v>
      </c>
      <c r="B1674">
        <v>2.846569883290634E-3</v>
      </c>
      <c r="E1674">
        <v>11</v>
      </c>
      <c r="F1674">
        <v>0.71477369769427834</v>
      </c>
    </row>
    <row r="1675" spans="1:6" x14ac:dyDescent="0.25">
      <c r="A1675">
        <v>21.132178217821782</v>
      </c>
      <c r="B1675">
        <v>2.846569883290634E-3</v>
      </c>
      <c r="E1675">
        <v>11</v>
      </c>
      <c r="F1675">
        <v>0.71477369769427834</v>
      </c>
    </row>
    <row r="1676" spans="1:6" x14ac:dyDescent="0.25">
      <c r="A1676">
        <v>21.132178217821782</v>
      </c>
      <c r="B1676">
        <v>0</v>
      </c>
      <c r="E1676">
        <v>11</v>
      </c>
      <c r="F1676">
        <v>0.71562766865926564</v>
      </c>
    </row>
    <row r="1677" spans="1:6" x14ac:dyDescent="0.25">
      <c r="A1677">
        <v>21.157425742574254</v>
      </c>
      <c r="B1677">
        <v>0</v>
      </c>
      <c r="E1677">
        <v>11</v>
      </c>
      <c r="F1677">
        <v>0.71562766865926564</v>
      </c>
    </row>
    <row r="1678" spans="1:6" x14ac:dyDescent="0.25">
      <c r="A1678">
        <v>21.157425742574254</v>
      </c>
      <c r="B1678">
        <v>2.846569883290634E-3</v>
      </c>
      <c r="E1678">
        <v>11</v>
      </c>
      <c r="F1678">
        <v>0.71648163962425282</v>
      </c>
    </row>
    <row r="1679" spans="1:6" x14ac:dyDescent="0.25">
      <c r="A1679">
        <v>21.182673267326731</v>
      </c>
      <c r="B1679">
        <v>2.846569883290634E-3</v>
      </c>
      <c r="E1679">
        <v>11</v>
      </c>
      <c r="F1679">
        <v>0.71648163962425282</v>
      </c>
    </row>
    <row r="1680" spans="1:6" x14ac:dyDescent="0.25">
      <c r="A1680">
        <v>21.182673267326731</v>
      </c>
      <c r="B1680">
        <v>0</v>
      </c>
      <c r="E1680">
        <v>11</v>
      </c>
      <c r="F1680">
        <v>0.71733561058924</v>
      </c>
    </row>
    <row r="1681" spans="1:6" x14ac:dyDescent="0.25">
      <c r="A1681">
        <v>21.207920792079207</v>
      </c>
      <c r="B1681">
        <v>0</v>
      </c>
      <c r="E1681">
        <v>11</v>
      </c>
      <c r="F1681">
        <v>0.71733561058924</v>
      </c>
    </row>
    <row r="1682" spans="1:6" x14ac:dyDescent="0.25">
      <c r="A1682">
        <v>21.207920792079207</v>
      </c>
      <c r="B1682">
        <v>2.846569883290634E-3</v>
      </c>
      <c r="E1682">
        <v>11</v>
      </c>
      <c r="F1682">
        <v>0.71818958155422719</v>
      </c>
    </row>
    <row r="1683" spans="1:6" x14ac:dyDescent="0.25">
      <c r="A1683">
        <v>21.233168316831684</v>
      </c>
      <c r="B1683">
        <v>2.846569883290634E-3</v>
      </c>
      <c r="E1683">
        <v>11</v>
      </c>
      <c r="F1683">
        <v>0.71818958155422719</v>
      </c>
    </row>
    <row r="1684" spans="1:6" x14ac:dyDescent="0.25">
      <c r="A1684">
        <v>21.233168316831684</v>
      </c>
      <c r="B1684">
        <v>0</v>
      </c>
      <c r="E1684">
        <v>11</v>
      </c>
      <c r="F1684">
        <v>0.71904355251921437</v>
      </c>
    </row>
    <row r="1685" spans="1:6" x14ac:dyDescent="0.25">
      <c r="A1685">
        <v>21.258415841584156</v>
      </c>
      <c r="B1685">
        <v>0</v>
      </c>
      <c r="E1685">
        <v>11</v>
      </c>
      <c r="F1685">
        <v>0.71904355251921437</v>
      </c>
    </row>
    <row r="1686" spans="1:6" x14ac:dyDescent="0.25">
      <c r="A1686">
        <v>21.258415841584156</v>
      </c>
      <c r="B1686">
        <v>2.846569883290634E-3</v>
      </c>
      <c r="E1686">
        <v>11</v>
      </c>
      <c r="F1686">
        <v>0.71989752348420155</v>
      </c>
    </row>
    <row r="1687" spans="1:6" x14ac:dyDescent="0.25">
      <c r="A1687">
        <v>21.283663366336633</v>
      </c>
      <c r="B1687">
        <v>2.846569883290634E-3</v>
      </c>
      <c r="E1687">
        <v>11</v>
      </c>
      <c r="F1687">
        <v>0.71989752348420155</v>
      </c>
    </row>
    <row r="1688" spans="1:6" x14ac:dyDescent="0.25">
      <c r="A1688">
        <v>21.283663366336633</v>
      </c>
      <c r="B1688">
        <v>0</v>
      </c>
      <c r="E1688">
        <v>11</v>
      </c>
      <c r="F1688">
        <v>0.72075149444918873</v>
      </c>
    </row>
    <row r="1689" spans="1:6" x14ac:dyDescent="0.25">
      <c r="A1689">
        <v>21.308910891089109</v>
      </c>
      <c r="B1689">
        <v>0</v>
      </c>
      <c r="E1689">
        <v>11</v>
      </c>
      <c r="F1689">
        <v>0.72075149444918873</v>
      </c>
    </row>
    <row r="1690" spans="1:6" x14ac:dyDescent="0.25">
      <c r="A1690">
        <v>21.308910891089109</v>
      </c>
      <c r="B1690">
        <v>2.846569883290634E-3</v>
      </c>
      <c r="E1690">
        <v>11</v>
      </c>
      <c r="F1690">
        <v>0.72160546541417592</v>
      </c>
    </row>
    <row r="1691" spans="1:6" x14ac:dyDescent="0.25">
      <c r="A1691">
        <v>21.334158415841582</v>
      </c>
      <c r="B1691">
        <v>2.846569883290634E-3</v>
      </c>
      <c r="E1691">
        <v>11</v>
      </c>
      <c r="F1691">
        <v>0.72160546541417592</v>
      </c>
    </row>
    <row r="1692" spans="1:6" x14ac:dyDescent="0.25">
      <c r="A1692">
        <v>21.334158415841582</v>
      </c>
      <c r="B1692">
        <v>0</v>
      </c>
      <c r="E1692">
        <v>11</v>
      </c>
      <c r="F1692">
        <v>0.7224594363791631</v>
      </c>
    </row>
    <row r="1693" spans="1:6" x14ac:dyDescent="0.25">
      <c r="A1693">
        <v>21.359405940594058</v>
      </c>
      <c r="B1693">
        <v>0</v>
      </c>
      <c r="E1693">
        <v>11</v>
      </c>
      <c r="F1693">
        <v>0.7224594363791631</v>
      </c>
    </row>
    <row r="1694" spans="1:6" x14ac:dyDescent="0.25">
      <c r="A1694">
        <v>21.359405940594058</v>
      </c>
      <c r="B1694">
        <v>2.846569883290634E-3</v>
      </c>
      <c r="E1694">
        <v>11</v>
      </c>
      <c r="F1694">
        <v>0.72331340734415028</v>
      </c>
    </row>
    <row r="1695" spans="1:6" x14ac:dyDescent="0.25">
      <c r="A1695">
        <v>21.384653465346535</v>
      </c>
      <c r="B1695">
        <v>2.846569883290634E-3</v>
      </c>
      <c r="E1695">
        <v>11</v>
      </c>
      <c r="F1695">
        <v>0.72331340734415028</v>
      </c>
    </row>
    <row r="1696" spans="1:6" x14ac:dyDescent="0.25">
      <c r="A1696">
        <v>21.384653465346535</v>
      </c>
      <c r="B1696">
        <v>0</v>
      </c>
      <c r="E1696">
        <v>11</v>
      </c>
      <c r="F1696">
        <v>0.72416737830913747</v>
      </c>
    </row>
    <row r="1697" spans="1:6" x14ac:dyDescent="0.25">
      <c r="A1697">
        <v>21.409900990099008</v>
      </c>
      <c r="B1697">
        <v>0</v>
      </c>
      <c r="E1697">
        <v>11</v>
      </c>
      <c r="F1697">
        <v>0.72416737830913747</v>
      </c>
    </row>
    <row r="1698" spans="1:6" x14ac:dyDescent="0.25">
      <c r="A1698">
        <v>21.409900990099008</v>
      </c>
      <c r="B1698">
        <v>2.846569883290634E-3</v>
      </c>
      <c r="E1698">
        <v>11</v>
      </c>
      <c r="F1698">
        <v>0.72502134927412465</v>
      </c>
    </row>
    <row r="1699" spans="1:6" x14ac:dyDescent="0.25">
      <c r="A1699">
        <v>21.435148514851484</v>
      </c>
      <c r="B1699">
        <v>2.846569883290634E-3</v>
      </c>
      <c r="E1699">
        <v>11</v>
      </c>
      <c r="F1699">
        <v>0.72502134927412465</v>
      </c>
    </row>
    <row r="1700" spans="1:6" x14ac:dyDescent="0.25">
      <c r="A1700">
        <v>21.435148514851484</v>
      </c>
      <c r="B1700">
        <v>0</v>
      </c>
      <c r="E1700">
        <v>11</v>
      </c>
      <c r="F1700">
        <v>0.72587532023911183</v>
      </c>
    </row>
    <row r="1701" spans="1:6" x14ac:dyDescent="0.25">
      <c r="A1701">
        <v>21.46039603960396</v>
      </c>
      <c r="B1701">
        <v>0</v>
      </c>
      <c r="E1701">
        <v>11</v>
      </c>
      <c r="F1701">
        <v>0.72587532023911183</v>
      </c>
    </row>
    <row r="1702" spans="1:6" x14ac:dyDescent="0.25">
      <c r="A1702">
        <v>21.46039603960396</v>
      </c>
      <c r="B1702">
        <v>2.846569883290634E-3</v>
      </c>
      <c r="E1702">
        <v>11</v>
      </c>
      <c r="F1702">
        <v>0.72672929120409901</v>
      </c>
    </row>
    <row r="1703" spans="1:6" x14ac:dyDescent="0.25">
      <c r="A1703">
        <v>21.485643564356433</v>
      </c>
      <c r="B1703">
        <v>2.846569883290634E-3</v>
      </c>
      <c r="E1703">
        <v>11</v>
      </c>
      <c r="F1703">
        <v>0.72672929120409901</v>
      </c>
    </row>
    <row r="1704" spans="1:6" x14ac:dyDescent="0.25">
      <c r="A1704">
        <v>21.485643564356433</v>
      </c>
      <c r="B1704">
        <v>0</v>
      </c>
      <c r="E1704">
        <v>11</v>
      </c>
      <c r="F1704">
        <v>0.7275832621690862</v>
      </c>
    </row>
    <row r="1705" spans="1:6" x14ac:dyDescent="0.25">
      <c r="A1705">
        <v>21.51089108910891</v>
      </c>
      <c r="B1705">
        <v>0</v>
      </c>
      <c r="E1705">
        <v>11</v>
      </c>
      <c r="F1705">
        <v>0.7275832621690862</v>
      </c>
    </row>
    <row r="1706" spans="1:6" x14ac:dyDescent="0.25">
      <c r="A1706">
        <v>21.51089108910891</v>
      </c>
      <c r="B1706">
        <v>2.846569883290634E-3</v>
      </c>
      <c r="E1706">
        <v>11</v>
      </c>
      <c r="F1706">
        <v>0.72843723313407349</v>
      </c>
    </row>
    <row r="1707" spans="1:6" x14ac:dyDescent="0.25">
      <c r="A1707">
        <v>21.536138613861386</v>
      </c>
      <c r="B1707">
        <v>2.846569883290634E-3</v>
      </c>
      <c r="E1707">
        <v>11</v>
      </c>
      <c r="F1707">
        <v>0.72843723313407349</v>
      </c>
    </row>
    <row r="1708" spans="1:6" x14ac:dyDescent="0.25">
      <c r="A1708">
        <v>21.536138613861386</v>
      </c>
      <c r="B1708">
        <v>0</v>
      </c>
      <c r="E1708">
        <v>11</v>
      </c>
      <c r="F1708">
        <v>0.72929120409906067</v>
      </c>
    </row>
    <row r="1709" spans="1:6" x14ac:dyDescent="0.25">
      <c r="A1709">
        <v>21.561386138613859</v>
      </c>
      <c r="B1709">
        <v>0</v>
      </c>
      <c r="E1709">
        <v>11</v>
      </c>
      <c r="F1709">
        <v>0.72929120409906067</v>
      </c>
    </row>
    <row r="1710" spans="1:6" x14ac:dyDescent="0.25">
      <c r="A1710">
        <v>21.561386138613859</v>
      </c>
      <c r="B1710">
        <v>2.846569883290634E-3</v>
      </c>
      <c r="E1710">
        <v>11</v>
      </c>
      <c r="F1710">
        <v>0.73014517506404786</v>
      </c>
    </row>
    <row r="1711" spans="1:6" x14ac:dyDescent="0.25">
      <c r="A1711">
        <v>21.586633663366335</v>
      </c>
      <c r="B1711">
        <v>2.846569883290634E-3</v>
      </c>
      <c r="E1711">
        <v>11</v>
      </c>
      <c r="F1711">
        <v>0.73014517506404786</v>
      </c>
    </row>
    <row r="1712" spans="1:6" x14ac:dyDescent="0.25">
      <c r="A1712">
        <v>21.586633663366335</v>
      </c>
      <c r="B1712">
        <v>0</v>
      </c>
      <c r="E1712">
        <v>11</v>
      </c>
      <c r="F1712">
        <v>0.73099914602903504</v>
      </c>
    </row>
    <row r="1713" spans="1:6" x14ac:dyDescent="0.25">
      <c r="A1713">
        <v>21.611881188118812</v>
      </c>
      <c r="B1713">
        <v>0</v>
      </c>
      <c r="E1713">
        <v>11</v>
      </c>
      <c r="F1713">
        <v>0.73099914602903504</v>
      </c>
    </row>
    <row r="1714" spans="1:6" x14ac:dyDescent="0.25">
      <c r="A1714">
        <v>21.611881188118812</v>
      </c>
      <c r="B1714">
        <v>2.846569883290634E-3</v>
      </c>
      <c r="E1714">
        <v>11</v>
      </c>
      <c r="F1714">
        <v>0.73185311699402222</v>
      </c>
    </row>
    <row r="1715" spans="1:6" x14ac:dyDescent="0.25">
      <c r="A1715">
        <v>21.637128712871284</v>
      </c>
      <c r="B1715">
        <v>2.846569883290634E-3</v>
      </c>
      <c r="E1715">
        <v>11</v>
      </c>
      <c r="F1715">
        <v>0.73185311699402222</v>
      </c>
    </row>
    <row r="1716" spans="1:6" x14ac:dyDescent="0.25">
      <c r="A1716">
        <v>21.637128712871284</v>
      </c>
      <c r="B1716">
        <v>0</v>
      </c>
      <c r="E1716">
        <v>11</v>
      </c>
      <c r="F1716">
        <v>0.73270708795900941</v>
      </c>
    </row>
    <row r="1717" spans="1:6" x14ac:dyDescent="0.25">
      <c r="A1717">
        <v>21.662376237623761</v>
      </c>
      <c r="B1717">
        <v>0</v>
      </c>
      <c r="E1717">
        <v>11</v>
      </c>
      <c r="F1717">
        <v>0.73270708795900941</v>
      </c>
    </row>
    <row r="1718" spans="1:6" x14ac:dyDescent="0.25">
      <c r="A1718">
        <v>21.662376237623761</v>
      </c>
      <c r="B1718">
        <v>2.846569883290634E-3</v>
      </c>
      <c r="E1718">
        <v>11</v>
      </c>
      <c r="F1718">
        <v>0.73356105892399659</v>
      </c>
    </row>
    <row r="1719" spans="1:6" x14ac:dyDescent="0.25">
      <c r="A1719">
        <v>21.687623762376237</v>
      </c>
      <c r="B1719">
        <v>2.846569883290634E-3</v>
      </c>
      <c r="E1719">
        <v>11</v>
      </c>
      <c r="F1719">
        <v>0.73356105892399659</v>
      </c>
    </row>
    <row r="1720" spans="1:6" x14ac:dyDescent="0.25">
      <c r="A1720">
        <v>21.687623762376237</v>
      </c>
      <c r="B1720">
        <v>0</v>
      </c>
      <c r="E1720">
        <v>11</v>
      </c>
      <c r="F1720">
        <v>0.73441502988898377</v>
      </c>
    </row>
    <row r="1721" spans="1:6" x14ac:dyDescent="0.25">
      <c r="A1721">
        <v>21.712871287128714</v>
      </c>
      <c r="B1721">
        <v>0</v>
      </c>
      <c r="E1721">
        <v>11</v>
      </c>
      <c r="F1721">
        <v>0.73441502988898377</v>
      </c>
    </row>
    <row r="1722" spans="1:6" x14ac:dyDescent="0.25">
      <c r="A1722">
        <v>21.712871287128714</v>
      </c>
      <c r="B1722">
        <v>2.846569883290634E-3</v>
      </c>
      <c r="E1722">
        <v>11</v>
      </c>
      <c r="F1722">
        <v>0.73526900085397096</v>
      </c>
    </row>
    <row r="1723" spans="1:6" x14ac:dyDescent="0.25">
      <c r="A1723">
        <v>21.738118811881186</v>
      </c>
      <c r="B1723">
        <v>2.846569883290634E-3</v>
      </c>
      <c r="E1723">
        <v>11</v>
      </c>
      <c r="F1723">
        <v>0.73526900085397096</v>
      </c>
    </row>
    <row r="1724" spans="1:6" x14ac:dyDescent="0.25">
      <c r="A1724">
        <v>21.738118811881186</v>
      </c>
      <c r="B1724">
        <v>0</v>
      </c>
      <c r="E1724">
        <v>11</v>
      </c>
      <c r="F1724">
        <v>0.73612297181895814</v>
      </c>
    </row>
    <row r="1725" spans="1:6" x14ac:dyDescent="0.25">
      <c r="A1725">
        <v>21.763366336633663</v>
      </c>
      <c r="B1725">
        <v>0</v>
      </c>
      <c r="E1725">
        <v>11</v>
      </c>
      <c r="F1725">
        <v>0.73612297181895814</v>
      </c>
    </row>
    <row r="1726" spans="1:6" x14ac:dyDescent="0.25">
      <c r="A1726">
        <v>21.763366336633663</v>
      </c>
      <c r="B1726">
        <v>2.846569883290634E-3</v>
      </c>
      <c r="E1726">
        <v>11</v>
      </c>
      <c r="F1726">
        <v>0.73697694278394532</v>
      </c>
    </row>
    <row r="1727" spans="1:6" x14ac:dyDescent="0.25">
      <c r="A1727">
        <v>21.788613861386139</v>
      </c>
      <c r="B1727">
        <v>2.846569883290634E-3</v>
      </c>
      <c r="E1727">
        <v>11</v>
      </c>
      <c r="F1727">
        <v>0.73697694278394532</v>
      </c>
    </row>
    <row r="1728" spans="1:6" x14ac:dyDescent="0.25">
      <c r="A1728">
        <v>21.788613861386139</v>
      </c>
      <c r="B1728">
        <v>0</v>
      </c>
      <c r="E1728">
        <v>11</v>
      </c>
      <c r="F1728">
        <v>0.7378309137489325</v>
      </c>
    </row>
    <row r="1729" spans="1:6" x14ac:dyDescent="0.25">
      <c r="A1729">
        <v>21.813861386138612</v>
      </c>
      <c r="B1729">
        <v>0</v>
      </c>
      <c r="E1729">
        <v>11</v>
      </c>
      <c r="F1729">
        <v>0.7378309137489325</v>
      </c>
    </row>
    <row r="1730" spans="1:6" x14ac:dyDescent="0.25">
      <c r="A1730">
        <v>21.813861386138612</v>
      </c>
      <c r="B1730">
        <v>2.846569883290634E-3</v>
      </c>
      <c r="E1730">
        <v>11</v>
      </c>
      <c r="F1730">
        <v>0.73868488471391969</v>
      </c>
    </row>
    <row r="1731" spans="1:6" x14ac:dyDescent="0.25">
      <c r="A1731">
        <v>21.839108910891088</v>
      </c>
      <c r="B1731">
        <v>2.846569883290634E-3</v>
      </c>
      <c r="E1731">
        <v>11</v>
      </c>
      <c r="F1731">
        <v>0.73868488471391969</v>
      </c>
    </row>
    <row r="1732" spans="1:6" x14ac:dyDescent="0.25">
      <c r="A1732">
        <v>21.839108910891088</v>
      </c>
      <c r="B1732">
        <v>0</v>
      </c>
      <c r="E1732">
        <v>11</v>
      </c>
      <c r="F1732">
        <v>0.73953885567890687</v>
      </c>
    </row>
    <row r="1733" spans="1:6" x14ac:dyDescent="0.25">
      <c r="A1733">
        <v>21.864356435643565</v>
      </c>
      <c r="B1733">
        <v>0</v>
      </c>
      <c r="E1733">
        <v>11</v>
      </c>
      <c r="F1733">
        <v>0.73953885567890687</v>
      </c>
    </row>
    <row r="1734" spans="1:6" x14ac:dyDescent="0.25">
      <c r="A1734">
        <v>21.864356435643565</v>
      </c>
      <c r="B1734">
        <v>2.846569883290634E-3</v>
      </c>
      <c r="E1734">
        <v>11</v>
      </c>
      <c r="F1734">
        <v>0.74039282664389405</v>
      </c>
    </row>
    <row r="1735" spans="1:6" x14ac:dyDescent="0.25">
      <c r="A1735">
        <v>21.889603960396038</v>
      </c>
      <c r="B1735">
        <v>2.846569883290634E-3</v>
      </c>
      <c r="E1735">
        <v>11</v>
      </c>
      <c r="F1735">
        <v>0.74039282664389405</v>
      </c>
    </row>
    <row r="1736" spans="1:6" x14ac:dyDescent="0.25">
      <c r="A1736">
        <v>21.889603960396038</v>
      </c>
      <c r="B1736">
        <v>0</v>
      </c>
      <c r="E1736">
        <v>11</v>
      </c>
      <c r="F1736">
        <v>0.74124679760888135</v>
      </c>
    </row>
    <row r="1737" spans="1:6" x14ac:dyDescent="0.25">
      <c r="A1737">
        <v>21.914851485148514</v>
      </c>
      <c r="B1737">
        <v>0</v>
      </c>
      <c r="E1737">
        <v>11</v>
      </c>
      <c r="F1737">
        <v>0.74124679760888135</v>
      </c>
    </row>
    <row r="1738" spans="1:6" x14ac:dyDescent="0.25">
      <c r="A1738">
        <v>21.914851485148514</v>
      </c>
      <c r="B1738">
        <v>2.846569883290634E-3</v>
      </c>
      <c r="E1738">
        <v>11</v>
      </c>
      <c r="F1738">
        <v>0.74210076857386853</v>
      </c>
    </row>
    <row r="1739" spans="1:6" x14ac:dyDescent="0.25">
      <c r="A1739">
        <v>21.94009900990099</v>
      </c>
      <c r="B1739">
        <v>2.846569883290634E-3</v>
      </c>
      <c r="E1739">
        <v>11</v>
      </c>
      <c r="F1739">
        <v>0.74210076857386853</v>
      </c>
    </row>
    <row r="1740" spans="1:6" x14ac:dyDescent="0.25">
      <c r="A1740">
        <v>21.94009900990099</v>
      </c>
      <c r="B1740">
        <v>0</v>
      </c>
      <c r="E1740">
        <v>11</v>
      </c>
      <c r="F1740">
        <v>0.74295473953885571</v>
      </c>
    </row>
    <row r="1741" spans="1:6" x14ac:dyDescent="0.25">
      <c r="A1741">
        <v>21.965346534653463</v>
      </c>
      <c r="B1741">
        <v>0</v>
      </c>
      <c r="E1741">
        <v>12</v>
      </c>
      <c r="F1741">
        <v>0.74295473953885571</v>
      </c>
    </row>
    <row r="1742" spans="1:6" x14ac:dyDescent="0.25">
      <c r="A1742">
        <v>21.965346534653463</v>
      </c>
      <c r="B1742">
        <v>2.846569883290634E-3</v>
      </c>
      <c r="E1742">
        <v>12</v>
      </c>
      <c r="F1742">
        <v>0.7438087105038429</v>
      </c>
    </row>
    <row r="1743" spans="1:6" x14ac:dyDescent="0.25">
      <c r="A1743">
        <v>21.990594059405939</v>
      </c>
      <c r="B1743">
        <v>2.846569883290634E-3</v>
      </c>
      <c r="E1743">
        <v>12</v>
      </c>
      <c r="F1743">
        <v>0.7438087105038429</v>
      </c>
    </row>
    <row r="1744" spans="1:6" x14ac:dyDescent="0.25">
      <c r="A1744">
        <v>21.990594059405939</v>
      </c>
      <c r="B1744">
        <v>0</v>
      </c>
      <c r="E1744">
        <v>12</v>
      </c>
      <c r="F1744">
        <v>0.74466268146883008</v>
      </c>
    </row>
    <row r="1745" spans="1:6" x14ac:dyDescent="0.25">
      <c r="A1745">
        <v>22.015841584158416</v>
      </c>
      <c r="B1745">
        <v>0</v>
      </c>
      <c r="E1745">
        <v>12</v>
      </c>
      <c r="F1745">
        <v>0.74466268146883008</v>
      </c>
    </row>
    <row r="1746" spans="1:6" x14ac:dyDescent="0.25">
      <c r="A1746">
        <v>22.015841584158416</v>
      </c>
      <c r="B1746">
        <v>2.846569883290634E-3</v>
      </c>
      <c r="E1746">
        <v>12</v>
      </c>
      <c r="F1746">
        <v>0.74551665243381726</v>
      </c>
    </row>
    <row r="1747" spans="1:6" x14ac:dyDescent="0.25">
      <c r="A1747">
        <v>22.041089108910889</v>
      </c>
      <c r="B1747">
        <v>2.846569883290634E-3</v>
      </c>
      <c r="E1747">
        <v>12</v>
      </c>
      <c r="F1747">
        <v>0.74551665243381726</v>
      </c>
    </row>
    <row r="1748" spans="1:6" x14ac:dyDescent="0.25">
      <c r="A1748">
        <v>22.041089108910889</v>
      </c>
      <c r="B1748">
        <v>0</v>
      </c>
      <c r="E1748">
        <v>12</v>
      </c>
      <c r="F1748">
        <v>0.74637062339880444</v>
      </c>
    </row>
    <row r="1749" spans="1:6" x14ac:dyDescent="0.25">
      <c r="A1749">
        <v>22.066336633663365</v>
      </c>
      <c r="B1749">
        <v>0</v>
      </c>
      <c r="E1749">
        <v>12</v>
      </c>
      <c r="F1749">
        <v>0.74637062339880444</v>
      </c>
    </row>
    <row r="1750" spans="1:6" x14ac:dyDescent="0.25">
      <c r="A1750">
        <v>22.066336633663365</v>
      </c>
      <c r="B1750">
        <v>2.846569883290634E-3</v>
      </c>
      <c r="E1750">
        <v>12</v>
      </c>
      <c r="F1750">
        <v>0.74722459436379163</v>
      </c>
    </row>
    <row r="1751" spans="1:6" x14ac:dyDescent="0.25">
      <c r="A1751">
        <v>22.091584158415841</v>
      </c>
      <c r="B1751">
        <v>2.846569883290634E-3</v>
      </c>
      <c r="E1751">
        <v>12</v>
      </c>
      <c r="F1751">
        <v>0.74722459436379163</v>
      </c>
    </row>
    <row r="1752" spans="1:6" x14ac:dyDescent="0.25">
      <c r="A1752">
        <v>22.091584158415841</v>
      </c>
      <c r="B1752">
        <v>0</v>
      </c>
      <c r="E1752">
        <v>12</v>
      </c>
      <c r="F1752">
        <v>0.74807856532877881</v>
      </c>
    </row>
    <row r="1753" spans="1:6" x14ac:dyDescent="0.25">
      <c r="A1753">
        <v>22.116831683168314</v>
      </c>
      <c r="B1753">
        <v>0</v>
      </c>
      <c r="E1753">
        <v>12</v>
      </c>
      <c r="F1753">
        <v>0.74807856532877881</v>
      </c>
    </row>
    <row r="1754" spans="1:6" x14ac:dyDescent="0.25">
      <c r="A1754">
        <v>22.116831683168314</v>
      </c>
      <c r="B1754">
        <v>2.846569883290634E-3</v>
      </c>
      <c r="E1754">
        <v>12</v>
      </c>
      <c r="F1754">
        <v>0.74893253629376599</v>
      </c>
    </row>
    <row r="1755" spans="1:6" x14ac:dyDescent="0.25">
      <c r="A1755">
        <v>22.142079207920791</v>
      </c>
      <c r="B1755">
        <v>2.846569883290634E-3</v>
      </c>
      <c r="E1755">
        <v>12</v>
      </c>
      <c r="F1755">
        <v>0.74893253629376599</v>
      </c>
    </row>
    <row r="1756" spans="1:6" x14ac:dyDescent="0.25">
      <c r="A1756">
        <v>22.142079207920791</v>
      </c>
      <c r="B1756">
        <v>0</v>
      </c>
      <c r="E1756">
        <v>12</v>
      </c>
      <c r="F1756">
        <v>0.74978650725875318</v>
      </c>
    </row>
    <row r="1757" spans="1:6" x14ac:dyDescent="0.25">
      <c r="A1757">
        <v>22.167326732673267</v>
      </c>
      <c r="B1757">
        <v>0</v>
      </c>
      <c r="E1757">
        <v>12</v>
      </c>
      <c r="F1757">
        <v>0.74978650725875318</v>
      </c>
    </row>
    <row r="1758" spans="1:6" x14ac:dyDescent="0.25">
      <c r="A1758">
        <v>22.167326732673267</v>
      </c>
      <c r="B1758">
        <v>2.846569883290634E-3</v>
      </c>
      <c r="E1758">
        <v>12</v>
      </c>
      <c r="F1758">
        <v>0.75064047822374036</v>
      </c>
    </row>
    <row r="1759" spans="1:6" x14ac:dyDescent="0.25">
      <c r="A1759">
        <v>22.19257425742574</v>
      </c>
      <c r="B1759">
        <v>2.846569883290634E-3</v>
      </c>
      <c r="E1759">
        <v>12</v>
      </c>
      <c r="F1759">
        <v>0.75064047822374036</v>
      </c>
    </row>
    <row r="1760" spans="1:6" x14ac:dyDescent="0.25">
      <c r="A1760">
        <v>22.19257425742574</v>
      </c>
      <c r="B1760">
        <v>0</v>
      </c>
      <c r="E1760">
        <v>12</v>
      </c>
      <c r="F1760">
        <v>0.75149444918872754</v>
      </c>
    </row>
    <row r="1761" spans="1:6" x14ac:dyDescent="0.25">
      <c r="A1761">
        <v>22.217821782178216</v>
      </c>
      <c r="B1761">
        <v>0</v>
      </c>
      <c r="E1761">
        <v>12</v>
      </c>
      <c r="F1761">
        <v>0.75149444918872754</v>
      </c>
    </row>
    <row r="1762" spans="1:6" x14ac:dyDescent="0.25">
      <c r="A1762">
        <v>22.217821782178216</v>
      </c>
      <c r="B1762">
        <v>2.846569883290634E-3</v>
      </c>
      <c r="E1762">
        <v>12</v>
      </c>
      <c r="F1762">
        <v>0.75234842015371473</v>
      </c>
    </row>
    <row r="1763" spans="1:6" x14ac:dyDescent="0.25">
      <c r="A1763">
        <v>22.243069306930693</v>
      </c>
      <c r="B1763">
        <v>2.846569883290634E-3</v>
      </c>
      <c r="E1763">
        <v>12</v>
      </c>
      <c r="F1763">
        <v>0.75234842015371473</v>
      </c>
    </row>
    <row r="1764" spans="1:6" x14ac:dyDescent="0.25">
      <c r="A1764">
        <v>22.243069306930693</v>
      </c>
      <c r="B1764">
        <v>0</v>
      </c>
      <c r="E1764">
        <v>12</v>
      </c>
      <c r="F1764">
        <v>0.75320239111870202</v>
      </c>
    </row>
    <row r="1765" spans="1:6" x14ac:dyDescent="0.25">
      <c r="A1765">
        <v>22.268316831683169</v>
      </c>
      <c r="B1765">
        <v>0</v>
      </c>
      <c r="E1765">
        <v>12</v>
      </c>
      <c r="F1765">
        <v>0.75320239111870202</v>
      </c>
    </row>
    <row r="1766" spans="1:6" x14ac:dyDescent="0.25">
      <c r="A1766">
        <v>22.268316831683169</v>
      </c>
      <c r="B1766">
        <v>2.846569883290634E-3</v>
      </c>
      <c r="E1766">
        <v>12</v>
      </c>
      <c r="F1766">
        <v>0.7540563620836892</v>
      </c>
    </row>
    <row r="1767" spans="1:6" x14ac:dyDescent="0.25">
      <c r="A1767">
        <v>22.293564356435642</v>
      </c>
      <c r="B1767">
        <v>2.846569883290634E-3</v>
      </c>
      <c r="E1767">
        <v>12</v>
      </c>
      <c r="F1767">
        <v>0.7540563620836892</v>
      </c>
    </row>
    <row r="1768" spans="1:6" x14ac:dyDescent="0.25">
      <c r="A1768">
        <v>22.293564356435642</v>
      </c>
      <c r="B1768">
        <v>0</v>
      </c>
      <c r="E1768">
        <v>12</v>
      </c>
      <c r="F1768">
        <v>0.75491033304867639</v>
      </c>
    </row>
    <row r="1769" spans="1:6" x14ac:dyDescent="0.25">
      <c r="A1769">
        <v>22.318811881188118</v>
      </c>
      <c r="B1769">
        <v>0</v>
      </c>
      <c r="E1769">
        <v>12</v>
      </c>
      <c r="F1769">
        <v>0.75491033304867639</v>
      </c>
    </row>
    <row r="1770" spans="1:6" x14ac:dyDescent="0.25">
      <c r="A1770">
        <v>22.318811881188118</v>
      </c>
      <c r="B1770">
        <v>2.846569883290634E-3</v>
      </c>
      <c r="E1770">
        <v>12</v>
      </c>
      <c r="F1770">
        <v>0.75576430401366357</v>
      </c>
    </row>
    <row r="1771" spans="1:6" x14ac:dyDescent="0.25">
      <c r="A1771">
        <v>22.344059405940595</v>
      </c>
      <c r="B1771">
        <v>2.846569883290634E-3</v>
      </c>
      <c r="E1771">
        <v>12</v>
      </c>
      <c r="F1771">
        <v>0.75576430401366357</v>
      </c>
    </row>
    <row r="1772" spans="1:6" x14ac:dyDescent="0.25">
      <c r="A1772">
        <v>22.344059405940595</v>
      </c>
      <c r="B1772">
        <v>0</v>
      </c>
      <c r="E1772">
        <v>12</v>
      </c>
      <c r="F1772">
        <v>0.75661827497865075</v>
      </c>
    </row>
    <row r="1773" spans="1:6" x14ac:dyDescent="0.25">
      <c r="A1773">
        <v>22.369306930693067</v>
      </c>
      <c r="B1773">
        <v>0</v>
      </c>
      <c r="E1773">
        <v>12</v>
      </c>
      <c r="F1773">
        <v>0.75661827497865075</v>
      </c>
    </row>
    <row r="1774" spans="1:6" x14ac:dyDescent="0.25">
      <c r="A1774">
        <v>22.369306930693067</v>
      </c>
      <c r="B1774">
        <v>2.846569883290634E-3</v>
      </c>
      <c r="E1774">
        <v>12</v>
      </c>
      <c r="F1774">
        <v>0.75747224594363793</v>
      </c>
    </row>
    <row r="1775" spans="1:6" x14ac:dyDescent="0.25">
      <c r="A1775">
        <v>22.394554455445544</v>
      </c>
      <c r="B1775">
        <v>2.846569883290634E-3</v>
      </c>
      <c r="E1775">
        <v>12</v>
      </c>
      <c r="F1775">
        <v>0.75747224594363793</v>
      </c>
    </row>
    <row r="1776" spans="1:6" x14ac:dyDescent="0.25">
      <c r="A1776">
        <v>22.394554455445544</v>
      </c>
      <c r="B1776">
        <v>0</v>
      </c>
      <c r="E1776">
        <v>12</v>
      </c>
      <c r="F1776">
        <v>0.75832621690862512</v>
      </c>
    </row>
    <row r="1777" spans="1:6" x14ac:dyDescent="0.25">
      <c r="A1777">
        <v>22.41980198019802</v>
      </c>
      <c r="B1777">
        <v>0</v>
      </c>
      <c r="E1777">
        <v>12</v>
      </c>
      <c r="F1777">
        <v>0.75832621690862512</v>
      </c>
    </row>
    <row r="1778" spans="1:6" x14ac:dyDescent="0.25">
      <c r="A1778">
        <v>22.41980198019802</v>
      </c>
      <c r="B1778">
        <v>2.846569883290634E-3</v>
      </c>
      <c r="E1778">
        <v>12</v>
      </c>
      <c r="F1778">
        <v>0.7591801878736123</v>
      </c>
    </row>
    <row r="1779" spans="1:6" x14ac:dyDescent="0.25">
      <c r="A1779">
        <v>22.445049504950493</v>
      </c>
      <c r="B1779">
        <v>2.846569883290634E-3</v>
      </c>
      <c r="E1779">
        <v>12</v>
      </c>
      <c r="F1779">
        <v>0.7591801878736123</v>
      </c>
    </row>
    <row r="1780" spans="1:6" x14ac:dyDescent="0.25">
      <c r="A1780">
        <v>22.445049504950493</v>
      </c>
      <c r="B1780">
        <v>0</v>
      </c>
      <c r="E1780">
        <v>12</v>
      </c>
      <c r="F1780">
        <v>0.76003415883859948</v>
      </c>
    </row>
    <row r="1781" spans="1:6" x14ac:dyDescent="0.25">
      <c r="A1781">
        <v>22.470297029702969</v>
      </c>
      <c r="B1781">
        <v>0</v>
      </c>
      <c r="E1781">
        <v>12</v>
      </c>
      <c r="F1781">
        <v>0.76003415883859948</v>
      </c>
    </row>
    <row r="1782" spans="1:6" x14ac:dyDescent="0.25">
      <c r="A1782">
        <v>22.470297029702969</v>
      </c>
      <c r="B1782">
        <v>2.846569883290634E-3</v>
      </c>
      <c r="E1782">
        <v>12</v>
      </c>
      <c r="F1782">
        <v>0.76088812980358667</v>
      </c>
    </row>
    <row r="1783" spans="1:6" x14ac:dyDescent="0.25">
      <c r="A1783">
        <v>22.495544554455446</v>
      </c>
      <c r="B1783">
        <v>2.846569883290634E-3</v>
      </c>
      <c r="E1783">
        <v>12</v>
      </c>
      <c r="F1783">
        <v>0.76088812980358667</v>
      </c>
    </row>
    <row r="1784" spans="1:6" x14ac:dyDescent="0.25">
      <c r="A1784">
        <v>22.495544554455446</v>
      </c>
      <c r="B1784">
        <v>0</v>
      </c>
      <c r="E1784">
        <v>12</v>
      </c>
      <c r="F1784">
        <v>0.76174210076857385</v>
      </c>
    </row>
    <row r="1785" spans="1:6" x14ac:dyDescent="0.25">
      <c r="A1785">
        <v>22.520792079207919</v>
      </c>
      <c r="B1785">
        <v>0</v>
      </c>
      <c r="E1785">
        <v>12</v>
      </c>
      <c r="F1785">
        <v>0.76174210076857385</v>
      </c>
    </row>
    <row r="1786" spans="1:6" x14ac:dyDescent="0.25">
      <c r="A1786">
        <v>22.520792079207919</v>
      </c>
      <c r="B1786">
        <v>2.846569883290634E-3</v>
      </c>
      <c r="E1786">
        <v>12</v>
      </c>
      <c r="F1786">
        <v>0.76259607173356103</v>
      </c>
    </row>
    <row r="1787" spans="1:6" x14ac:dyDescent="0.25">
      <c r="A1787">
        <v>22.546039603960395</v>
      </c>
      <c r="B1787">
        <v>2.846569883290634E-3</v>
      </c>
      <c r="E1787">
        <v>12</v>
      </c>
      <c r="F1787">
        <v>0.76259607173356103</v>
      </c>
    </row>
    <row r="1788" spans="1:6" x14ac:dyDescent="0.25">
      <c r="A1788">
        <v>22.546039603960395</v>
      </c>
      <c r="B1788">
        <v>0</v>
      </c>
      <c r="E1788">
        <v>12</v>
      </c>
      <c r="F1788">
        <v>0.76345004269854821</v>
      </c>
    </row>
    <row r="1789" spans="1:6" x14ac:dyDescent="0.25">
      <c r="A1789">
        <v>22.571287128712871</v>
      </c>
      <c r="B1789">
        <v>0</v>
      </c>
      <c r="E1789">
        <v>12</v>
      </c>
      <c r="F1789">
        <v>0.76345004269854821</v>
      </c>
    </row>
    <row r="1790" spans="1:6" x14ac:dyDescent="0.25">
      <c r="A1790">
        <v>22.571287128712871</v>
      </c>
      <c r="B1790">
        <v>2.846569883290634E-3</v>
      </c>
      <c r="E1790">
        <v>12</v>
      </c>
      <c r="F1790">
        <v>0.7643040136635354</v>
      </c>
    </row>
    <row r="1791" spans="1:6" x14ac:dyDescent="0.25">
      <c r="A1791">
        <v>22.596534653465344</v>
      </c>
      <c r="B1791">
        <v>2.846569883290634E-3</v>
      </c>
      <c r="E1791">
        <v>12</v>
      </c>
      <c r="F1791">
        <v>0.7643040136635354</v>
      </c>
    </row>
    <row r="1792" spans="1:6" x14ac:dyDescent="0.25">
      <c r="A1792">
        <v>22.596534653465344</v>
      </c>
      <c r="B1792">
        <v>0</v>
      </c>
      <c r="E1792">
        <v>12</v>
      </c>
      <c r="F1792">
        <v>0.76515798462852258</v>
      </c>
    </row>
    <row r="1793" spans="1:6" x14ac:dyDescent="0.25">
      <c r="A1793">
        <v>22.621782178217821</v>
      </c>
      <c r="B1793">
        <v>0</v>
      </c>
      <c r="E1793">
        <v>12</v>
      </c>
      <c r="F1793">
        <v>0.76515798462852258</v>
      </c>
    </row>
    <row r="1794" spans="1:6" x14ac:dyDescent="0.25">
      <c r="A1794">
        <v>22.621782178217821</v>
      </c>
      <c r="B1794">
        <v>2.846569883290634E-3</v>
      </c>
      <c r="E1794">
        <v>12</v>
      </c>
      <c r="F1794">
        <v>0.76601195559350987</v>
      </c>
    </row>
    <row r="1795" spans="1:6" x14ac:dyDescent="0.25">
      <c r="A1795">
        <v>22.647029702970297</v>
      </c>
      <c r="B1795">
        <v>2.846569883290634E-3</v>
      </c>
      <c r="E1795">
        <v>12</v>
      </c>
      <c r="F1795">
        <v>0.76601195559350987</v>
      </c>
    </row>
    <row r="1796" spans="1:6" x14ac:dyDescent="0.25">
      <c r="A1796">
        <v>22.647029702970297</v>
      </c>
      <c r="B1796">
        <v>0</v>
      </c>
      <c r="E1796">
        <v>12</v>
      </c>
      <c r="F1796">
        <v>0.76686592655849706</v>
      </c>
    </row>
    <row r="1797" spans="1:6" x14ac:dyDescent="0.25">
      <c r="A1797">
        <v>22.672277227722773</v>
      </c>
      <c r="B1797">
        <v>0</v>
      </c>
      <c r="E1797">
        <v>12</v>
      </c>
      <c r="F1797">
        <v>0.76686592655849706</v>
      </c>
    </row>
    <row r="1798" spans="1:6" x14ac:dyDescent="0.25">
      <c r="A1798">
        <v>22.672277227722773</v>
      </c>
      <c r="B1798">
        <v>2.846569883290634E-3</v>
      </c>
      <c r="E1798">
        <v>12</v>
      </c>
      <c r="F1798">
        <v>0.76771989752348424</v>
      </c>
    </row>
    <row r="1799" spans="1:6" x14ac:dyDescent="0.25">
      <c r="A1799">
        <v>22.697524752475246</v>
      </c>
      <c r="B1799">
        <v>2.846569883290634E-3</v>
      </c>
      <c r="E1799">
        <v>12</v>
      </c>
      <c r="F1799">
        <v>0.76771989752348424</v>
      </c>
    </row>
    <row r="1800" spans="1:6" x14ac:dyDescent="0.25">
      <c r="A1800">
        <v>22.697524752475246</v>
      </c>
      <c r="B1800">
        <v>0</v>
      </c>
      <c r="E1800">
        <v>12</v>
      </c>
      <c r="F1800">
        <v>0.76857386848847142</v>
      </c>
    </row>
    <row r="1801" spans="1:6" x14ac:dyDescent="0.25">
      <c r="A1801">
        <v>22.722772277227723</v>
      </c>
      <c r="B1801">
        <v>0</v>
      </c>
      <c r="E1801">
        <v>12</v>
      </c>
      <c r="F1801">
        <v>0.76857386848847142</v>
      </c>
    </row>
    <row r="1802" spans="1:6" x14ac:dyDescent="0.25">
      <c r="A1802">
        <v>22.722772277227723</v>
      </c>
      <c r="B1802">
        <v>2.846569883290634E-3</v>
      </c>
      <c r="E1802">
        <v>12</v>
      </c>
      <c r="F1802">
        <v>0.76942783945345861</v>
      </c>
    </row>
    <row r="1803" spans="1:6" x14ac:dyDescent="0.25">
      <c r="A1803">
        <v>22.748019801980199</v>
      </c>
      <c r="B1803">
        <v>2.846569883290634E-3</v>
      </c>
      <c r="E1803">
        <v>12</v>
      </c>
      <c r="F1803">
        <v>0.76942783945345861</v>
      </c>
    </row>
    <row r="1804" spans="1:6" x14ac:dyDescent="0.25">
      <c r="A1804">
        <v>22.748019801980199</v>
      </c>
      <c r="B1804">
        <v>0</v>
      </c>
      <c r="E1804">
        <v>12</v>
      </c>
      <c r="F1804">
        <v>0.77028181041844579</v>
      </c>
    </row>
    <row r="1805" spans="1:6" x14ac:dyDescent="0.25">
      <c r="A1805">
        <v>22.773267326732672</v>
      </c>
      <c r="B1805">
        <v>0</v>
      </c>
      <c r="E1805">
        <v>12</v>
      </c>
      <c r="F1805">
        <v>0.77028181041844579</v>
      </c>
    </row>
    <row r="1806" spans="1:6" x14ac:dyDescent="0.25">
      <c r="A1806">
        <v>22.773267326732672</v>
      </c>
      <c r="B1806">
        <v>2.846569883290634E-3</v>
      </c>
      <c r="E1806">
        <v>12</v>
      </c>
      <c r="F1806">
        <v>0.77113578138343297</v>
      </c>
    </row>
    <row r="1807" spans="1:6" x14ac:dyDescent="0.25">
      <c r="A1807">
        <v>22.798514851485148</v>
      </c>
      <c r="B1807">
        <v>2.846569883290634E-3</v>
      </c>
      <c r="E1807">
        <v>12</v>
      </c>
      <c r="F1807">
        <v>0.77113578138343297</v>
      </c>
    </row>
    <row r="1808" spans="1:6" x14ac:dyDescent="0.25">
      <c r="A1808">
        <v>22.798514851485148</v>
      </c>
      <c r="B1808">
        <v>0</v>
      </c>
      <c r="E1808">
        <v>12</v>
      </c>
      <c r="F1808">
        <v>0.77198975234842016</v>
      </c>
    </row>
    <row r="1809" spans="1:6" x14ac:dyDescent="0.25">
      <c r="A1809">
        <v>22.823762376237624</v>
      </c>
      <c r="B1809">
        <v>0</v>
      </c>
      <c r="E1809">
        <v>12</v>
      </c>
      <c r="F1809">
        <v>0.77198975234842016</v>
      </c>
    </row>
    <row r="1810" spans="1:6" x14ac:dyDescent="0.25">
      <c r="A1810">
        <v>22.823762376237624</v>
      </c>
      <c r="B1810">
        <v>2.846569883290634E-3</v>
      </c>
      <c r="E1810">
        <v>12</v>
      </c>
      <c r="F1810">
        <v>0.77284372331340734</v>
      </c>
    </row>
    <row r="1811" spans="1:6" x14ac:dyDescent="0.25">
      <c r="A1811">
        <v>22.849009900990097</v>
      </c>
      <c r="B1811">
        <v>2.846569883290634E-3</v>
      </c>
      <c r="E1811">
        <v>12</v>
      </c>
      <c r="F1811">
        <v>0.77284372331340734</v>
      </c>
    </row>
    <row r="1812" spans="1:6" x14ac:dyDescent="0.25">
      <c r="A1812">
        <v>22.849009900990097</v>
      </c>
      <c r="B1812">
        <v>0</v>
      </c>
      <c r="E1812">
        <v>12</v>
      </c>
      <c r="F1812">
        <v>0.77369769427839452</v>
      </c>
    </row>
    <row r="1813" spans="1:6" x14ac:dyDescent="0.25">
      <c r="A1813">
        <v>22.874257425742574</v>
      </c>
      <c r="B1813">
        <v>0</v>
      </c>
      <c r="E1813">
        <v>12</v>
      </c>
      <c r="F1813">
        <v>0.77369769427839452</v>
      </c>
    </row>
    <row r="1814" spans="1:6" x14ac:dyDescent="0.25">
      <c r="A1814">
        <v>22.874257425742574</v>
      </c>
      <c r="B1814">
        <v>2.846569883290634E-3</v>
      </c>
      <c r="E1814">
        <v>12</v>
      </c>
      <c r="F1814">
        <v>0.7745516652433817</v>
      </c>
    </row>
    <row r="1815" spans="1:6" x14ac:dyDescent="0.25">
      <c r="A1815">
        <v>22.89950495049505</v>
      </c>
      <c r="B1815">
        <v>2.846569883290634E-3</v>
      </c>
      <c r="E1815">
        <v>12</v>
      </c>
      <c r="F1815">
        <v>0.7745516652433817</v>
      </c>
    </row>
    <row r="1816" spans="1:6" x14ac:dyDescent="0.25">
      <c r="A1816">
        <v>22.89950495049505</v>
      </c>
      <c r="B1816">
        <v>0</v>
      </c>
      <c r="E1816">
        <v>12</v>
      </c>
      <c r="F1816">
        <v>0.77540563620836889</v>
      </c>
    </row>
    <row r="1817" spans="1:6" x14ac:dyDescent="0.25">
      <c r="A1817">
        <v>22.924752475247523</v>
      </c>
      <c r="B1817">
        <v>0</v>
      </c>
      <c r="E1817">
        <v>12</v>
      </c>
      <c r="F1817">
        <v>0.77540563620836889</v>
      </c>
    </row>
    <row r="1818" spans="1:6" x14ac:dyDescent="0.25">
      <c r="A1818">
        <v>22.924752475247523</v>
      </c>
      <c r="B1818">
        <v>2.846569883290634E-3</v>
      </c>
      <c r="E1818">
        <v>12</v>
      </c>
      <c r="F1818">
        <v>0.77625960717335607</v>
      </c>
    </row>
    <row r="1819" spans="1:6" x14ac:dyDescent="0.25">
      <c r="A1819">
        <v>22.95</v>
      </c>
      <c r="B1819">
        <v>2.846569883290634E-3</v>
      </c>
      <c r="E1819">
        <v>12</v>
      </c>
      <c r="F1819">
        <v>0.77625960717335607</v>
      </c>
    </row>
    <row r="1820" spans="1:6" x14ac:dyDescent="0.25">
      <c r="A1820">
        <v>22.95</v>
      </c>
      <c r="B1820">
        <v>0</v>
      </c>
      <c r="E1820">
        <v>12</v>
      </c>
      <c r="F1820">
        <v>0.77711357813834325</v>
      </c>
    </row>
    <row r="1821" spans="1:6" x14ac:dyDescent="0.25">
      <c r="A1821">
        <v>22.975247524752476</v>
      </c>
      <c r="B1821">
        <v>0</v>
      </c>
      <c r="E1821">
        <v>12</v>
      </c>
      <c r="F1821">
        <v>0.77711357813834325</v>
      </c>
    </row>
    <row r="1822" spans="1:6" x14ac:dyDescent="0.25">
      <c r="A1822">
        <v>22.975247524752476</v>
      </c>
      <c r="B1822">
        <v>2.846569883290634E-3</v>
      </c>
      <c r="E1822">
        <v>12</v>
      </c>
      <c r="F1822">
        <v>0.77796754910333044</v>
      </c>
    </row>
    <row r="1823" spans="1:6" x14ac:dyDescent="0.25">
      <c r="A1823">
        <v>23.000495049504948</v>
      </c>
      <c r="B1823">
        <v>2.846569883290634E-3</v>
      </c>
      <c r="E1823">
        <v>12</v>
      </c>
      <c r="F1823">
        <v>0.77796754910333044</v>
      </c>
    </row>
    <row r="1824" spans="1:6" x14ac:dyDescent="0.25">
      <c r="A1824">
        <v>23.000495049504948</v>
      </c>
      <c r="B1824">
        <v>0</v>
      </c>
      <c r="E1824">
        <v>12</v>
      </c>
      <c r="F1824">
        <v>0.77882152006831773</v>
      </c>
    </row>
    <row r="1825" spans="1:6" x14ac:dyDescent="0.25">
      <c r="A1825">
        <v>23.025742574257425</v>
      </c>
      <c r="B1825">
        <v>0</v>
      </c>
      <c r="E1825">
        <v>12</v>
      </c>
      <c r="F1825">
        <v>0.77882152006831773</v>
      </c>
    </row>
    <row r="1826" spans="1:6" x14ac:dyDescent="0.25">
      <c r="A1826">
        <v>23.025742574257425</v>
      </c>
      <c r="B1826">
        <v>2.846569883290634E-3</v>
      </c>
      <c r="E1826">
        <v>12</v>
      </c>
      <c r="F1826">
        <v>0.77967549103330491</v>
      </c>
    </row>
    <row r="1827" spans="1:6" x14ac:dyDescent="0.25">
      <c r="A1827">
        <v>23.050990099009901</v>
      </c>
      <c r="B1827">
        <v>2.846569883290634E-3</v>
      </c>
      <c r="E1827">
        <v>12</v>
      </c>
      <c r="F1827">
        <v>0.77967549103330491</v>
      </c>
    </row>
    <row r="1828" spans="1:6" x14ac:dyDescent="0.25">
      <c r="A1828">
        <v>23.050990099009901</v>
      </c>
      <c r="B1828">
        <v>0</v>
      </c>
      <c r="E1828">
        <v>12</v>
      </c>
      <c r="F1828">
        <v>0.7805294619982921</v>
      </c>
    </row>
    <row r="1829" spans="1:6" x14ac:dyDescent="0.25">
      <c r="A1829">
        <v>23.076237623762374</v>
      </c>
      <c r="B1829">
        <v>0</v>
      </c>
      <c r="E1829">
        <v>12</v>
      </c>
      <c r="F1829">
        <v>0.7805294619982921</v>
      </c>
    </row>
    <row r="1830" spans="1:6" x14ac:dyDescent="0.25">
      <c r="A1830">
        <v>23.076237623762374</v>
      </c>
      <c r="B1830">
        <v>2.846569883290634E-3</v>
      </c>
      <c r="E1830">
        <v>12</v>
      </c>
      <c r="F1830">
        <v>0.78138343296327928</v>
      </c>
    </row>
    <row r="1831" spans="1:6" x14ac:dyDescent="0.25">
      <c r="A1831">
        <v>23.10148514851485</v>
      </c>
      <c r="B1831">
        <v>2.846569883290634E-3</v>
      </c>
      <c r="E1831">
        <v>12</v>
      </c>
      <c r="F1831">
        <v>0.78138343296327928</v>
      </c>
    </row>
    <row r="1832" spans="1:6" x14ac:dyDescent="0.25">
      <c r="A1832">
        <v>23.10148514851485</v>
      </c>
      <c r="B1832">
        <v>0</v>
      </c>
      <c r="E1832">
        <v>12</v>
      </c>
      <c r="F1832">
        <v>0.78223740392826646</v>
      </c>
    </row>
    <row r="1833" spans="1:6" x14ac:dyDescent="0.25">
      <c r="A1833">
        <v>23.126732673267327</v>
      </c>
      <c r="B1833">
        <v>0</v>
      </c>
      <c r="E1833">
        <v>12</v>
      </c>
      <c r="F1833">
        <v>0.78223740392826646</v>
      </c>
    </row>
    <row r="1834" spans="1:6" x14ac:dyDescent="0.25">
      <c r="A1834">
        <v>23.126732673267327</v>
      </c>
      <c r="B1834">
        <v>2.846569883290634E-3</v>
      </c>
      <c r="E1834">
        <v>12</v>
      </c>
      <c r="F1834">
        <v>0.78309137489325364</v>
      </c>
    </row>
    <row r="1835" spans="1:6" x14ac:dyDescent="0.25">
      <c r="A1835">
        <v>23.1519801980198</v>
      </c>
      <c r="B1835">
        <v>2.846569883290634E-3</v>
      </c>
      <c r="E1835">
        <v>12</v>
      </c>
      <c r="F1835">
        <v>0.78309137489325364</v>
      </c>
    </row>
    <row r="1836" spans="1:6" x14ac:dyDescent="0.25">
      <c r="A1836">
        <v>23.1519801980198</v>
      </c>
      <c r="B1836">
        <v>0</v>
      </c>
      <c r="E1836">
        <v>12</v>
      </c>
      <c r="F1836">
        <v>0.78394534585824083</v>
      </c>
    </row>
    <row r="1837" spans="1:6" x14ac:dyDescent="0.25">
      <c r="A1837">
        <v>23.177227722772276</v>
      </c>
      <c r="B1837">
        <v>0</v>
      </c>
      <c r="E1837">
        <v>12</v>
      </c>
      <c r="F1837">
        <v>0.78394534585824083</v>
      </c>
    </row>
    <row r="1838" spans="1:6" x14ac:dyDescent="0.25">
      <c r="A1838">
        <v>23.177227722772276</v>
      </c>
      <c r="B1838">
        <v>2.846569883290634E-3</v>
      </c>
      <c r="E1838">
        <v>12</v>
      </c>
      <c r="F1838">
        <v>0.78479931682322801</v>
      </c>
    </row>
    <row r="1839" spans="1:6" x14ac:dyDescent="0.25">
      <c r="A1839">
        <v>23.202475247524752</v>
      </c>
      <c r="B1839">
        <v>2.846569883290634E-3</v>
      </c>
      <c r="E1839">
        <v>12</v>
      </c>
      <c r="F1839">
        <v>0.78479931682322801</v>
      </c>
    </row>
    <row r="1840" spans="1:6" x14ac:dyDescent="0.25">
      <c r="A1840">
        <v>23.202475247524752</v>
      </c>
      <c r="B1840">
        <v>0</v>
      </c>
      <c r="E1840">
        <v>12</v>
      </c>
      <c r="F1840">
        <v>0.78565328778821519</v>
      </c>
    </row>
    <row r="1841" spans="1:6" x14ac:dyDescent="0.25">
      <c r="A1841">
        <v>23.227722772277225</v>
      </c>
      <c r="B1841">
        <v>0</v>
      </c>
      <c r="E1841">
        <v>12</v>
      </c>
      <c r="F1841">
        <v>0.78565328778821519</v>
      </c>
    </row>
    <row r="1842" spans="1:6" x14ac:dyDescent="0.25">
      <c r="A1842">
        <v>23.227722772277225</v>
      </c>
      <c r="B1842">
        <v>2.846569883290634E-3</v>
      </c>
      <c r="E1842">
        <v>12</v>
      </c>
      <c r="F1842">
        <v>0.78650725875320238</v>
      </c>
    </row>
    <row r="1843" spans="1:6" x14ac:dyDescent="0.25">
      <c r="A1843">
        <v>23.252970297029702</v>
      </c>
      <c r="B1843">
        <v>2.846569883290634E-3</v>
      </c>
      <c r="E1843">
        <v>12</v>
      </c>
      <c r="F1843">
        <v>0.78650725875320238</v>
      </c>
    </row>
    <row r="1844" spans="1:6" x14ac:dyDescent="0.25">
      <c r="A1844">
        <v>23.252970297029702</v>
      </c>
      <c r="B1844">
        <v>0</v>
      </c>
      <c r="E1844">
        <v>12</v>
      </c>
      <c r="F1844">
        <v>0.78736122971818956</v>
      </c>
    </row>
    <row r="1845" spans="1:6" x14ac:dyDescent="0.25">
      <c r="A1845">
        <v>23.278217821782178</v>
      </c>
      <c r="B1845">
        <v>0</v>
      </c>
      <c r="E1845">
        <v>12</v>
      </c>
      <c r="F1845">
        <v>0.78736122971818956</v>
      </c>
    </row>
    <row r="1846" spans="1:6" x14ac:dyDescent="0.25">
      <c r="A1846">
        <v>23.278217821782178</v>
      </c>
      <c r="B1846">
        <v>2.846569883290634E-3</v>
      </c>
      <c r="E1846">
        <v>12</v>
      </c>
      <c r="F1846">
        <v>0.78821520068317674</v>
      </c>
    </row>
    <row r="1847" spans="1:6" x14ac:dyDescent="0.25">
      <c r="A1847">
        <v>23.303465346534651</v>
      </c>
      <c r="B1847">
        <v>2.846569883290634E-3</v>
      </c>
      <c r="E1847">
        <v>12</v>
      </c>
      <c r="F1847">
        <v>0.78821520068317674</v>
      </c>
    </row>
    <row r="1848" spans="1:6" x14ac:dyDescent="0.25">
      <c r="A1848">
        <v>23.303465346534651</v>
      </c>
      <c r="B1848">
        <v>0</v>
      </c>
      <c r="E1848">
        <v>12</v>
      </c>
      <c r="F1848">
        <v>0.78906917164816393</v>
      </c>
    </row>
    <row r="1849" spans="1:6" x14ac:dyDescent="0.25">
      <c r="A1849">
        <v>23.328712871287127</v>
      </c>
      <c r="B1849">
        <v>0</v>
      </c>
      <c r="E1849">
        <v>12</v>
      </c>
      <c r="F1849">
        <v>0.78906917164816393</v>
      </c>
    </row>
    <row r="1850" spans="1:6" x14ac:dyDescent="0.25">
      <c r="A1850">
        <v>23.328712871287127</v>
      </c>
      <c r="B1850">
        <v>2.846569883290634E-3</v>
      </c>
      <c r="E1850">
        <v>12</v>
      </c>
      <c r="F1850">
        <v>0.78992314261315111</v>
      </c>
    </row>
    <row r="1851" spans="1:6" x14ac:dyDescent="0.25">
      <c r="A1851">
        <v>23.353960396039604</v>
      </c>
      <c r="B1851">
        <v>2.846569883290634E-3</v>
      </c>
      <c r="E1851">
        <v>12</v>
      </c>
      <c r="F1851">
        <v>0.78992314261315111</v>
      </c>
    </row>
    <row r="1852" spans="1:6" x14ac:dyDescent="0.25">
      <c r="A1852">
        <v>23.353960396039604</v>
      </c>
      <c r="B1852">
        <v>0</v>
      </c>
      <c r="E1852">
        <v>12</v>
      </c>
      <c r="F1852">
        <v>0.79077711357813829</v>
      </c>
    </row>
    <row r="1853" spans="1:6" x14ac:dyDescent="0.25">
      <c r="A1853">
        <v>23.37920792079208</v>
      </c>
      <c r="B1853">
        <v>0</v>
      </c>
      <c r="E1853">
        <v>13</v>
      </c>
      <c r="F1853">
        <v>0.79077711357813829</v>
      </c>
    </row>
    <row r="1854" spans="1:6" x14ac:dyDescent="0.25">
      <c r="A1854">
        <v>23.37920792079208</v>
      </c>
      <c r="B1854">
        <v>2.846569883290634E-3</v>
      </c>
      <c r="E1854">
        <v>13</v>
      </c>
      <c r="F1854">
        <v>0.79163108454312558</v>
      </c>
    </row>
    <row r="1855" spans="1:6" x14ac:dyDescent="0.25">
      <c r="A1855">
        <v>23.404455445544553</v>
      </c>
      <c r="B1855">
        <v>2.846569883290634E-3</v>
      </c>
      <c r="E1855">
        <v>13</v>
      </c>
      <c r="F1855">
        <v>0.79163108454312558</v>
      </c>
    </row>
    <row r="1856" spans="1:6" x14ac:dyDescent="0.25">
      <c r="A1856">
        <v>23.404455445544553</v>
      </c>
      <c r="B1856">
        <v>0</v>
      </c>
      <c r="E1856">
        <v>13</v>
      </c>
      <c r="F1856">
        <v>0.79248505550811277</v>
      </c>
    </row>
    <row r="1857" spans="1:6" x14ac:dyDescent="0.25">
      <c r="A1857">
        <v>23.429702970297029</v>
      </c>
      <c r="B1857">
        <v>0</v>
      </c>
      <c r="E1857">
        <v>13</v>
      </c>
      <c r="F1857">
        <v>0.79248505550811277</v>
      </c>
    </row>
    <row r="1858" spans="1:6" x14ac:dyDescent="0.25">
      <c r="A1858">
        <v>23.429702970297029</v>
      </c>
      <c r="B1858">
        <v>2.846569883290634E-3</v>
      </c>
      <c r="E1858">
        <v>13</v>
      </c>
      <c r="F1858">
        <v>0.79333902647309995</v>
      </c>
    </row>
    <row r="1859" spans="1:6" x14ac:dyDescent="0.25">
      <c r="A1859">
        <v>23.454950495049506</v>
      </c>
      <c r="B1859">
        <v>2.846569883290634E-3</v>
      </c>
      <c r="E1859">
        <v>13</v>
      </c>
      <c r="F1859">
        <v>0.79333902647309995</v>
      </c>
    </row>
    <row r="1860" spans="1:6" x14ac:dyDescent="0.25">
      <c r="A1860">
        <v>23.454950495049506</v>
      </c>
      <c r="B1860">
        <v>0</v>
      </c>
      <c r="E1860">
        <v>13</v>
      </c>
      <c r="F1860">
        <v>0.79419299743808713</v>
      </c>
    </row>
    <row r="1861" spans="1:6" x14ac:dyDescent="0.25">
      <c r="A1861">
        <v>23.480198019801978</v>
      </c>
      <c r="B1861">
        <v>0</v>
      </c>
      <c r="E1861">
        <v>13</v>
      </c>
      <c r="F1861">
        <v>0.79419299743808713</v>
      </c>
    </row>
    <row r="1862" spans="1:6" x14ac:dyDescent="0.25">
      <c r="A1862">
        <v>23.480198019801978</v>
      </c>
      <c r="B1862">
        <v>2.846569883290634E-3</v>
      </c>
      <c r="E1862">
        <v>13</v>
      </c>
      <c r="F1862">
        <v>0.79504696840307432</v>
      </c>
    </row>
    <row r="1863" spans="1:6" x14ac:dyDescent="0.25">
      <c r="A1863">
        <v>23.505445544554455</v>
      </c>
      <c r="B1863">
        <v>2.846569883290634E-3</v>
      </c>
      <c r="E1863">
        <v>13</v>
      </c>
      <c r="F1863">
        <v>0.79504696840307432</v>
      </c>
    </row>
    <row r="1864" spans="1:6" x14ac:dyDescent="0.25">
      <c r="A1864">
        <v>23.505445544554455</v>
      </c>
      <c r="B1864">
        <v>0</v>
      </c>
      <c r="E1864">
        <v>13</v>
      </c>
      <c r="F1864">
        <v>0.7959009393680615</v>
      </c>
    </row>
    <row r="1865" spans="1:6" x14ac:dyDescent="0.25">
      <c r="A1865">
        <v>23.530693069306931</v>
      </c>
      <c r="B1865">
        <v>0</v>
      </c>
      <c r="E1865">
        <v>13</v>
      </c>
      <c r="F1865">
        <v>0.7959009393680615</v>
      </c>
    </row>
    <row r="1866" spans="1:6" x14ac:dyDescent="0.25">
      <c r="A1866">
        <v>23.530693069306931</v>
      </c>
      <c r="B1866">
        <v>2.846569883290634E-3</v>
      </c>
      <c r="E1866">
        <v>13</v>
      </c>
      <c r="F1866">
        <v>0.79675491033304868</v>
      </c>
    </row>
    <row r="1867" spans="1:6" x14ac:dyDescent="0.25">
      <c r="A1867">
        <v>23.555940594059408</v>
      </c>
      <c r="B1867">
        <v>2.846569883290634E-3</v>
      </c>
      <c r="E1867">
        <v>13</v>
      </c>
      <c r="F1867">
        <v>0.79675491033304868</v>
      </c>
    </row>
    <row r="1868" spans="1:6" x14ac:dyDescent="0.25">
      <c r="A1868">
        <v>23.555940594059408</v>
      </c>
      <c r="B1868">
        <v>0</v>
      </c>
      <c r="E1868">
        <v>13</v>
      </c>
      <c r="F1868">
        <v>0.79760888129803587</v>
      </c>
    </row>
    <row r="1869" spans="1:6" x14ac:dyDescent="0.25">
      <c r="A1869">
        <v>23.58118811881188</v>
      </c>
      <c r="B1869">
        <v>0</v>
      </c>
      <c r="E1869">
        <v>13</v>
      </c>
      <c r="F1869">
        <v>0.79760888129803587</v>
      </c>
    </row>
    <row r="1870" spans="1:6" x14ac:dyDescent="0.25">
      <c r="A1870">
        <v>23.58118811881188</v>
      </c>
      <c r="B1870">
        <v>2.846569883290634E-3</v>
      </c>
      <c r="E1870">
        <v>13</v>
      </c>
      <c r="F1870">
        <v>0.79846285226302305</v>
      </c>
    </row>
    <row r="1871" spans="1:6" x14ac:dyDescent="0.25">
      <c r="A1871">
        <v>23.606435643564357</v>
      </c>
      <c r="B1871">
        <v>2.846569883290634E-3</v>
      </c>
      <c r="E1871">
        <v>13</v>
      </c>
      <c r="F1871">
        <v>0.79846285226302305</v>
      </c>
    </row>
    <row r="1872" spans="1:6" x14ac:dyDescent="0.25">
      <c r="A1872">
        <v>23.606435643564357</v>
      </c>
      <c r="B1872">
        <v>0</v>
      </c>
      <c r="E1872">
        <v>13</v>
      </c>
      <c r="F1872">
        <v>0.79931682322801023</v>
      </c>
    </row>
    <row r="1873" spans="1:6" x14ac:dyDescent="0.25">
      <c r="A1873">
        <v>23.631683168316833</v>
      </c>
      <c r="B1873">
        <v>0</v>
      </c>
      <c r="E1873">
        <v>13</v>
      </c>
      <c r="F1873">
        <v>0.79931682322801023</v>
      </c>
    </row>
    <row r="1874" spans="1:6" x14ac:dyDescent="0.25">
      <c r="A1874">
        <v>23.631683168316833</v>
      </c>
      <c r="B1874">
        <v>2.846569883290634E-3</v>
      </c>
      <c r="E1874">
        <v>13</v>
      </c>
      <c r="F1874">
        <v>0.80017079419299741</v>
      </c>
    </row>
    <row r="1875" spans="1:6" x14ac:dyDescent="0.25">
      <c r="A1875">
        <v>23.656930693069306</v>
      </c>
      <c r="B1875">
        <v>2.846569883290634E-3</v>
      </c>
      <c r="E1875">
        <v>13</v>
      </c>
      <c r="F1875">
        <v>0.80017079419299741</v>
      </c>
    </row>
    <row r="1876" spans="1:6" x14ac:dyDescent="0.25">
      <c r="A1876">
        <v>23.656930693069306</v>
      </c>
      <c r="B1876">
        <v>0</v>
      </c>
      <c r="E1876">
        <v>13</v>
      </c>
      <c r="F1876">
        <v>0.8010247651579846</v>
      </c>
    </row>
    <row r="1877" spans="1:6" x14ac:dyDescent="0.25">
      <c r="A1877">
        <v>23.682178217821782</v>
      </c>
      <c r="B1877">
        <v>0</v>
      </c>
      <c r="E1877">
        <v>13</v>
      </c>
      <c r="F1877">
        <v>0.8010247651579846</v>
      </c>
    </row>
    <row r="1878" spans="1:6" x14ac:dyDescent="0.25">
      <c r="A1878">
        <v>23.682178217821782</v>
      </c>
      <c r="B1878">
        <v>2.846569883290634E-3</v>
      </c>
      <c r="E1878">
        <v>13</v>
      </c>
      <c r="F1878">
        <v>0.80187873612297178</v>
      </c>
    </row>
    <row r="1879" spans="1:6" x14ac:dyDescent="0.25">
      <c r="A1879">
        <v>23.707425742574255</v>
      </c>
      <c r="B1879">
        <v>2.846569883290634E-3</v>
      </c>
      <c r="E1879">
        <v>13</v>
      </c>
      <c r="F1879">
        <v>0.80187873612297178</v>
      </c>
    </row>
    <row r="1880" spans="1:6" x14ac:dyDescent="0.25">
      <c r="A1880">
        <v>23.707425742574255</v>
      </c>
      <c r="B1880">
        <v>0</v>
      </c>
      <c r="E1880">
        <v>13</v>
      </c>
      <c r="F1880">
        <v>0.80273270708795896</v>
      </c>
    </row>
    <row r="1881" spans="1:6" x14ac:dyDescent="0.25">
      <c r="A1881">
        <v>23.732673267326732</v>
      </c>
      <c r="B1881">
        <v>0</v>
      </c>
      <c r="E1881">
        <v>13</v>
      </c>
      <c r="F1881">
        <v>0.80273270708795896</v>
      </c>
    </row>
    <row r="1882" spans="1:6" x14ac:dyDescent="0.25">
      <c r="A1882">
        <v>23.732673267326732</v>
      </c>
      <c r="B1882">
        <v>2.846569883290634E-3</v>
      </c>
      <c r="E1882">
        <v>13</v>
      </c>
      <c r="F1882">
        <v>0.80358667805294615</v>
      </c>
    </row>
    <row r="1883" spans="1:6" x14ac:dyDescent="0.25">
      <c r="A1883">
        <v>23.757920792079208</v>
      </c>
      <c r="B1883">
        <v>2.846569883290634E-3</v>
      </c>
      <c r="E1883">
        <v>13</v>
      </c>
      <c r="F1883">
        <v>0.80358667805294615</v>
      </c>
    </row>
    <row r="1884" spans="1:6" x14ac:dyDescent="0.25">
      <c r="A1884">
        <v>23.757920792079208</v>
      </c>
      <c r="B1884">
        <v>0</v>
      </c>
      <c r="E1884">
        <v>13</v>
      </c>
      <c r="F1884">
        <v>0.80444064901793344</v>
      </c>
    </row>
    <row r="1885" spans="1:6" x14ac:dyDescent="0.25">
      <c r="A1885">
        <v>23.783168316831684</v>
      </c>
      <c r="B1885">
        <v>0</v>
      </c>
      <c r="E1885">
        <v>13</v>
      </c>
      <c r="F1885">
        <v>0.80444064901793344</v>
      </c>
    </row>
    <row r="1886" spans="1:6" x14ac:dyDescent="0.25">
      <c r="A1886">
        <v>23.783168316831684</v>
      </c>
      <c r="B1886">
        <v>2.846569883290634E-3</v>
      </c>
      <c r="E1886">
        <v>13</v>
      </c>
      <c r="F1886">
        <v>0.80529461998292062</v>
      </c>
    </row>
    <row r="1887" spans="1:6" x14ac:dyDescent="0.25">
      <c r="A1887">
        <v>23.808415841584157</v>
      </c>
      <c r="B1887">
        <v>2.846569883290634E-3</v>
      </c>
      <c r="E1887">
        <v>13</v>
      </c>
      <c r="F1887">
        <v>0.80529461998292062</v>
      </c>
    </row>
    <row r="1888" spans="1:6" x14ac:dyDescent="0.25">
      <c r="A1888">
        <v>23.808415841584157</v>
      </c>
      <c r="B1888">
        <v>0</v>
      </c>
      <c r="E1888">
        <v>13</v>
      </c>
      <c r="F1888">
        <v>0.80614859094790781</v>
      </c>
    </row>
    <row r="1889" spans="1:6" x14ac:dyDescent="0.25">
      <c r="A1889">
        <v>23.833663366336634</v>
      </c>
      <c r="B1889">
        <v>0</v>
      </c>
      <c r="E1889">
        <v>13</v>
      </c>
      <c r="F1889">
        <v>0.80614859094790781</v>
      </c>
    </row>
    <row r="1890" spans="1:6" x14ac:dyDescent="0.25">
      <c r="A1890">
        <v>23.833663366336634</v>
      </c>
      <c r="B1890">
        <v>2.846569883290634E-3</v>
      </c>
      <c r="E1890">
        <v>13</v>
      </c>
      <c r="F1890">
        <v>0.80700256191289499</v>
      </c>
    </row>
    <row r="1891" spans="1:6" x14ac:dyDescent="0.25">
      <c r="A1891">
        <v>23.85891089108911</v>
      </c>
      <c r="B1891">
        <v>2.846569883290634E-3</v>
      </c>
      <c r="E1891">
        <v>13</v>
      </c>
      <c r="F1891">
        <v>0.80700256191289499</v>
      </c>
    </row>
    <row r="1892" spans="1:6" x14ac:dyDescent="0.25">
      <c r="A1892">
        <v>23.85891089108911</v>
      </c>
      <c r="B1892">
        <v>0</v>
      </c>
      <c r="E1892">
        <v>13</v>
      </c>
      <c r="F1892">
        <v>0.80785653287788217</v>
      </c>
    </row>
    <row r="1893" spans="1:6" x14ac:dyDescent="0.25">
      <c r="A1893">
        <v>23.884158415841583</v>
      </c>
      <c r="B1893">
        <v>0</v>
      </c>
      <c r="E1893">
        <v>13</v>
      </c>
      <c r="F1893">
        <v>0.80785653287788217</v>
      </c>
    </row>
    <row r="1894" spans="1:6" x14ac:dyDescent="0.25">
      <c r="A1894">
        <v>23.884158415841583</v>
      </c>
      <c r="B1894">
        <v>2.846569883290634E-3</v>
      </c>
      <c r="E1894">
        <v>13</v>
      </c>
      <c r="F1894">
        <v>0.80871050384286935</v>
      </c>
    </row>
    <row r="1895" spans="1:6" x14ac:dyDescent="0.25">
      <c r="A1895">
        <v>23.909405940594059</v>
      </c>
      <c r="B1895">
        <v>2.846569883290634E-3</v>
      </c>
      <c r="E1895">
        <v>13</v>
      </c>
      <c r="F1895">
        <v>0.80871050384286935</v>
      </c>
    </row>
    <row r="1896" spans="1:6" x14ac:dyDescent="0.25">
      <c r="A1896">
        <v>23.909405940594059</v>
      </c>
      <c r="B1896">
        <v>0</v>
      </c>
      <c r="E1896">
        <v>13</v>
      </c>
      <c r="F1896">
        <v>0.80956447480785654</v>
      </c>
    </row>
    <row r="1897" spans="1:6" x14ac:dyDescent="0.25">
      <c r="A1897">
        <v>23.934653465346535</v>
      </c>
      <c r="B1897">
        <v>0</v>
      </c>
      <c r="E1897">
        <v>13</v>
      </c>
      <c r="F1897">
        <v>0.80956447480785654</v>
      </c>
    </row>
    <row r="1898" spans="1:6" x14ac:dyDescent="0.25">
      <c r="A1898">
        <v>23.934653465346535</v>
      </c>
      <c r="B1898">
        <v>2.846569883290634E-3</v>
      </c>
      <c r="E1898">
        <v>13</v>
      </c>
      <c r="F1898">
        <v>0.81041844577284372</v>
      </c>
    </row>
    <row r="1899" spans="1:6" x14ac:dyDescent="0.25">
      <c r="A1899">
        <v>23.959900990099008</v>
      </c>
      <c r="B1899">
        <v>2.846569883290634E-3</v>
      </c>
      <c r="E1899">
        <v>13</v>
      </c>
      <c r="F1899">
        <v>0.81041844577284372</v>
      </c>
    </row>
    <row r="1900" spans="1:6" x14ac:dyDescent="0.25">
      <c r="A1900">
        <v>23.959900990099008</v>
      </c>
      <c r="B1900">
        <v>0</v>
      </c>
      <c r="E1900">
        <v>13</v>
      </c>
      <c r="F1900">
        <v>0.8112724167378309</v>
      </c>
    </row>
    <row r="1901" spans="1:6" x14ac:dyDescent="0.25">
      <c r="A1901">
        <v>23.985148514851485</v>
      </c>
      <c r="B1901">
        <v>0</v>
      </c>
      <c r="E1901">
        <v>13</v>
      </c>
      <c r="F1901">
        <v>0.8112724167378309</v>
      </c>
    </row>
    <row r="1902" spans="1:6" x14ac:dyDescent="0.25">
      <c r="A1902">
        <v>23.985148514851485</v>
      </c>
      <c r="B1902">
        <v>2.846569883290634E-3</v>
      </c>
      <c r="E1902">
        <v>13</v>
      </c>
      <c r="F1902">
        <v>0.81212638770281809</v>
      </c>
    </row>
    <row r="1903" spans="1:6" x14ac:dyDescent="0.25">
      <c r="A1903">
        <v>24.010396039603961</v>
      </c>
      <c r="B1903">
        <v>2.846569883290634E-3</v>
      </c>
      <c r="E1903">
        <v>13</v>
      </c>
      <c r="F1903">
        <v>0.81212638770281809</v>
      </c>
    </row>
    <row r="1904" spans="1:6" x14ac:dyDescent="0.25">
      <c r="A1904">
        <v>24.010396039603961</v>
      </c>
      <c r="B1904">
        <v>0</v>
      </c>
      <c r="E1904">
        <v>13</v>
      </c>
      <c r="F1904">
        <v>0.81298035866780527</v>
      </c>
    </row>
    <row r="1905" spans="1:6" x14ac:dyDescent="0.25">
      <c r="A1905">
        <v>24.035643564356434</v>
      </c>
      <c r="B1905">
        <v>0</v>
      </c>
      <c r="E1905">
        <v>13</v>
      </c>
      <c r="F1905">
        <v>0.81298035866780527</v>
      </c>
    </row>
    <row r="1906" spans="1:6" x14ac:dyDescent="0.25">
      <c r="A1906">
        <v>24.035643564356434</v>
      </c>
      <c r="B1906">
        <v>2.846569883290634E-3</v>
      </c>
      <c r="E1906">
        <v>13</v>
      </c>
      <c r="F1906">
        <v>0.81383432963279245</v>
      </c>
    </row>
    <row r="1907" spans="1:6" x14ac:dyDescent="0.25">
      <c r="A1907">
        <v>24.06089108910891</v>
      </c>
      <c r="B1907">
        <v>2.846569883290634E-3</v>
      </c>
      <c r="E1907">
        <v>13</v>
      </c>
      <c r="F1907">
        <v>0.81383432963279245</v>
      </c>
    </row>
    <row r="1908" spans="1:6" x14ac:dyDescent="0.25">
      <c r="A1908">
        <v>24.06089108910891</v>
      </c>
      <c r="B1908">
        <v>0</v>
      </c>
      <c r="E1908">
        <v>13</v>
      </c>
      <c r="F1908">
        <v>0.81468830059777964</v>
      </c>
    </row>
    <row r="1909" spans="1:6" x14ac:dyDescent="0.25">
      <c r="A1909">
        <v>24.086138613861387</v>
      </c>
      <c r="B1909">
        <v>0</v>
      </c>
      <c r="E1909">
        <v>13</v>
      </c>
      <c r="F1909">
        <v>0.81468830059777964</v>
      </c>
    </row>
    <row r="1910" spans="1:6" x14ac:dyDescent="0.25">
      <c r="A1910">
        <v>24.086138613861387</v>
      </c>
      <c r="B1910">
        <v>2.846569883290634E-3</v>
      </c>
      <c r="E1910">
        <v>13</v>
      </c>
      <c r="F1910">
        <v>0.81554227156276682</v>
      </c>
    </row>
    <row r="1911" spans="1:6" x14ac:dyDescent="0.25">
      <c r="A1911">
        <v>24.111386138613859</v>
      </c>
      <c r="B1911">
        <v>2.846569883290634E-3</v>
      </c>
      <c r="E1911">
        <v>13</v>
      </c>
      <c r="F1911">
        <v>0.81554227156276682</v>
      </c>
    </row>
    <row r="1912" spans="1:6" x14ac:dyDescent="0.25">
      <c r="A1912">
        <v>24.111386138613859</v>
      </c>
      <c r="B1912">
        <v>0</v>
      </c>
      <c r="E1912">
        <v>13</v>
      </c>
      <c r="F1912">
        <v>0.816396242527754</v>
      </c>
    </row>
    <row r="1913" spans="1:6" x14ac:dyDescent="0.25">
      <c r="A1913">
        <v>24.136633663366336</v>
      </c>
      <c r="B1913">
        <v>0</v>
      </c>
      <c r="E1913">
        <v>13</v>
      </c>
      <c r="F1913">
        <v>0.816396242527754</v>
      </c>
    </row>
    <row r="1914" spans="1:6" x14ac:dyDescent="0.25">
      <c r="A1914">
        <v>24.136633663366336</v>
      </c>
      <c r="B1914">
        <v>2.846569883290634E-3</v>
      </c>
      <c r="E1914">
        <v>13</v>
      </c>
      <c r="F1914">
        <v>0.8172502134927413</v>
      </c>
    </row>
    <row r="1915" spans="1:6" x14ac:dyDescent="0.25">
      <c r="A1915">
        <v>24.161881188118812</v>
      </c>
      <c r="B1915">
        <v>2.846569883290634E-3</v>
      </c>
      <c r="E1915">
        <v>13</v>
      </c>
      <c r="F1915">
        <v>0.8172502134927413</v>
      </c>
    </row>
    <row r="1916" spans="1:6" x14ac:dyDescent="0.25">
      <c r="A1916">
        <v>24.161881188118812</v>
      </c>
      <c r="B1916">
        <v>0</v>
      </c>
      <c r="E1916">
        <v>13</v>
      </c>
      <c r="F1916">
        <v>0.81810418445772848</v>
      </c>
    </row>
    <row r="1917" spans="1:6" x14ac:dyDescent="0.25">
      <c r="A1917">
        <v>24.187128712871285</v>
      </c>
      <c r="B1917">
        <v>0</v>
      </c>
      <c r="E1917">
        <v>13</v>
      </c>
      <c r="F1917">
        <v>0.81810418445772848</v>
      </c>
    </row>
    <row r="1918" spans="1:6" x14ac:dyDescent="0.25">
      <c r="A1918">
        <v>24.187128712871285</v>
      </c>
      <c r="B1918">
        <v>2.846569883290634E-3</v>
      </c>
      <c r="E1918">
        <v>13</v>
      </c>
      <c r="F1918">
        <v>0.81895815542271566</v>
      </c>
    </row>
    <row r="1919" spans="1:6" x14ac:dyDescent="0.25">
      <c r="A1919">
        <v>24.212376237623761</v>
      </c>
      <c r="B1919">
        <v>2.846569883290634E-3</v>
      </c>
      <c r="E1919">
        <v>13</v>
      </c>
      <c r="F1919">
        <v>0.81895815542271566</v>
      </c>
    </row>
    <row r="1920" spans="1:6" x14ac:dyDescent="0.25">
      <c r="A1920">
        <v>24.212376237623761</v>
      </c>
      <c r="B1920">
        <v>0</v>
      </c>
      <c r="E1920">
        <v>13</v>
      </c>
      <c r="F1920">
        <v>0.81981212638770284</v>
      </c>
    </row>
    <row r="1921" spans="1:6" x14ac:dyDescent="0.25">
      <c r="A1921">
        <v>24.237623762376238</v>
      </c>
      <c r="B1921">
        <v>0</v>
      </c>
      <c r="E1921">
        <v>13</v>
      </c>
      <c r="F1921">
        <v>0.81981212638770284</v>
      </c>
    </row>
    <row r="1922" spans="1:6" x14ac:dyDescent="0.25">
      <c r="A1922">
        <v>24.237623762376238</v>
      </c>
      <c r="B1922">
        <v>2.846569883290634E-3</v>
      </c>
      <c r="E1922">
        <v>13</v>
      </c>
      <c r="F1922">
        <v>0.82066609735269003</v>
      </c>
    </row>
    <row r="1923" spans="1:6" x14ac:dyDescent="0.25">
      <c r="A1923">
        <v>24.262871287128711</v>
      </c>
      <c r="B1923">
        <v>2.846569883290634E-3</v>
      </c>
      <c r="E1923">
        <v>13</v>
      </c>
      <c r="F1923">
        <v>0.82066609735269003</v>
      </c>
    </row>
    <row r="1924" spans="1:6" x14ac:dyDescent="0.25">
      <c r="A1924">
        <v>24.262871287128711</v>
      </c>
      <c r="B1924">
        <v>0</v>
      </c>
      <c r="E1924">
        <v>13</v>
      </c>
      <c r="F1924">
        <v>0.82152006831767721</v>
      </c>
    </row>
    <row r="1925" spans="1:6" x14ac:dyDescent="0.25">
      <c r="A1925">
        <v>24.288118811881187</v>
      </c>
      <c r="B1925">
        <v>0</v>
      </c>
      <c r="E1925">
        <v>13</v>
      </c>
      <c r="F1925">
        <v>0.82152006831767721</v>
      </c>
    </row>
    <row r="1926" spans="1:6" x14ac:dyDescent="0.25">
      <c r="A1926">
        <v>24.288118811881187</v>
      </c>
      <c r="B1926">
        <v>2.846569883290634E-3</v>
      </c>
      <c r="E1926">
        <v>13</v>
      </c>
      <c r="F1926">
        <v>0.82237403928266439</v>
      </c>
    </row>
    <row r="1927" spans="1:6" x14ac:dyDescent="0.25">
      <c r="A1927">
        <v>24.313366336633663</v>
      </c>
      <c r="B1927">
        <v>2.846569883290634E-3</v>
      </c>
      <c r="E1927">
        <v>13</v>
      </c>
      <c r="F1927">
        <v>0.82237403928266439</v>
      </c>
    </row>
    <row r="1928" spans="1:6" x14ac:dyDescent="0.25">
      <c r="A1928">
        <v>24.313366336633663</v>
      </c>
      <c r="B1928">
        <v>0</v>
      </c>
      <c r="E1928">
        <v>13</v>
      </c>
      <c r="F1928">
        <v>0.82322801024765158</v>
      </c>
    </row>
    <row r="1929" spans="1:6" x14ac:dyDescent="0.25">
      <c r="A1929">
        <v>24.33861386138614</v>
      </c>
      <c r="B1929">
        <v>0</v>
      </c>
      <c r="E1929">
        <v>13</v>
      </c>
      <c r="F1929">
        <v>0.82322801024765158</v>
      </c>
    </row>
    <row r="1930" spans="1:6" x14ac:dyDescent="0.25">
      <c r="A1930">
        <v>24.33861386138614</v>
      </c>
      <c r="B1930">
        <v>2.846569883290634E-3</v>
      </c>
      <c r="E1930">
        <v>13</v>
      </c>
      <c r="F1930">
        <v>0.82408198121263876</v>
      </c>
    </row>
    <row r="1931" spans="1:6" x14ac:dyDescent="0.25">
      <c r="A1931">
        <v>24.363861386138613</v>
      </c>
      <c r="B1931">
        <v>2.846569883290634E-3</v>
      </c>
      <c r="E1931">
        <v>13</v>
      </c>
      <c r="F1931">
        <v>0.82408198121263876</v>
      </c>
    </row>
    <row r="1932" spans="1:6" x14ac:dyDescent="0.25">
      <c r="A1932">
        <v>24.363861386138613</v>
      </c>
      <c r="B1932">
        <v>0</v>
      </c>
      <c r="E1932">
        <v>13</v>
      </c>
      <c r="F1932">
        <v>0.82493595217762594</v>
      </c>
    </row>
    <row r="1933" spans="1:6" x14ac:dyDescent="0.25">
      <c r="A1933">
        <v>24.389108910891089</v>
      </c>
      <c r="B1933">
        <v>0</v>
      </c>
      <c r="E1933">
        <v>13</v>
      </c>
      <c r="F1933">
        <v>0.82493595217762594</v>
      </c>
    </row>
    <row r="1934" spans="1:6" x14ac:dyDescent="0.25">
      <c r="A1934">
        <v>24.389108910891089</v>
      </c>
      <c r="B1934">
        <v>2.846569883290634E-3</v>
      </c>
      <c r="E1934">
        <v>13</v>
      </c>
      <c r="F1934">
        <v>0.82578992314261312</v>
      </c>
    </row>
    <row r="1935" spans="1:6" x14ac:dyDescent="0.25">
      <c r="A1935">
        <v>24.414356435643562</v>
      </c>
      <c r="B1935">
        <v>2.846569883290634E-3</v>
      </c>
      <c r="E1935">
        <v>13</v>
      </c>
      <c r="F1935">
        <v>0.82578992314261312</v>
      </c>
    </row>
    <row r="1936" spans="1:6" x14ac:dyDescent="0.25">
      <c r="A1936">
        <v>24.414356435643562</v>
      </c>
      <c r="B1936">
        <v>0</v>
      </c>
      <c r="E1936">
        <v>13</v>
      </c>
      <c r="F1936">
        <v>0.82664389410760031</v>
      </c>
    </row>
    <row r="1937" spans="1:6" x14ac:dyDescent="0.25">
      <c r="A1937">
        <v>24.439603960396038</v>
      </c>
      <c r="B1937">
        <v>0</v>
      </c>
      <c r="E1937">
        <v>13</v>
      </c>
      <c r="F1937">
        <v>0.82664389410760031</v>
      </c>
    </row>
    <row r="1938" spans="1:6" x14ac:dyDescent="0.25">
      <c r="A1938">
        <v>24.439603960396038</v>
      </c>
      <c r="B1938">
        <v>2.846569883290634E-3</v>
      </c>
      <c r="E1938">
        <v>13</v>
      </c>
      <c r="F1938">
        <v>0.82749786507258749</v>
      </c>
    </row>
    <row r="1939" spans="1:6" x14ac:dyDescent="0.25">
      <c r="A1939">
        <v>24.464851485148515</v>
      </c>
      <c r="B1939">
        <v>2.846569883290634E-3</v>
      </c>
      <c r="E1939">
        <v>13</v>
      </c>
      <c r="F1939">
        <v>0.82749786507258749</v>
      </c>
    </row>
    <row r="1940" spans="1:6" x14ac:dyDescent="0.25">
      <c r="A1940">
        <v>24.464851485148515</v>
      </c>
      <c r="B1940">
        <v>0</v>
      </c>
      <c r="E1940">
        <v>13</v>
      </c>
      <c r="F1940">
        <v>0.82835183603757467</v>
      </c>
    </row>
    <row r="1941" spans="1:6" x14ac:dyDescent="0.25">
      <c r="A1941">
        <v>24.490099009900991</v>
      </c>
      <c r="B1941">
        <v>0</v>
      </c>
      <c r="E1941">
        <v>13</v>
      </c>
      <c r="F1941">
        <v>0.82835183603757467</v>
      </c>
    </row>
    <row r="1942" spans="1:6" x14ac:dyDescent="0.25">
      <c r="A1942">
        <v>24.490099009900991</v>
      </c>
      <c r="B1942">
        <v>2.846569883290634E-3</v>
      </c>
      <c r="E1942">
        <v>13</v>
      </c>
      <c r="F1942">
        <v>0.82920580700256197</v>
      </c>
    </row>
    <row r="1943" spans="1:6" x14ac:dyDescent="0.25">
      <c r="A1943">
        <v>24.515346534653464</v>
      </c>
      <c r="B1943">
        <v>2.846569883290634E-3</v>
      </c>
      <c r="E1943">
        <v>13</v>
      </c>
      <c r="F1943">
        <v>0.82920580700256197</v>
      </c>
    </row>
    <row r="1944" spans="1:6" x14ac:dyDescent="0.25">
      <c r="A1944">
        <v>24.515346534653464</v>
      </c>
      <c r="B1944">
        <v>0</v>
      </c>
      <c r="E1944">
        <v>13</v>
      </c>
      <c r="F1944">
        <v>0.83005977796754915</v>
      </c>
    </row>
    <row r="1945" spans="1:6" x14ac:dyDescent="0.25">
      <c r="A1945">
        <v>24.54059405940594</v>
      </c>
      <c r="B1945">
        <v>0</v>
      </c>
      <c r="E1945">
        <v>13</v>
      </c>
      <c r="F1945">
        <v>0.83005977796754915</v>
      </c>
    </row>
    <row r="1946" spans="1:6" x14ac:dyDescent="0.25">
      <c r="A1946">
        <v>24.54059405940594</v>
      </c>
      <c r="B1946">
        <v>2.846569883290634E-3</v>
      </c>
      <c r="E1946">
        <v>13</v>
      </c>
      <c r="F1946">
        <v>0.83091374893253633</v>
      </c>
    </row>
    <row r="1947" spans="1:6" x14ac:dyDescent="0.25">
      <c r="A1947">
        <v>24.565841584158417</v>
      </c>
      <c r="B1947">
        <v>2.846569883290634E-3</v>
      </c>
      <c r="E1947">
        <v>13</v>
      </c>
      <c r="F1947">
        <v>0.83091374893253633</v>
      </c>
    </row>
    <row r="1948" spans="1:6" x14ac:dyDescent="0.25">
      <c r="A1948">
        <v>24.565841584158417</v>
      </c>
      <c r="B1948">
        <v>0</v>
      </c>
      <c r="E1948">
        <v>13</v>
      </c>
      <c r="F1948">
        <v>0.83176771989752352</v>
      </c>
    </row>
    <row r="1949" spans="1:6" x14ac:dyDescent="0.25">
      <c r="A1949">
        <v>24.591089108910893</v>
      </c>
      <c r="B1949">
        <v>0</v>
      </c>
      <c r="E1949">
        <v>13</v>
      </c>
      <c r="F1949">
        <v>0.83176771989752352</v>
      </c>
    </row>
    <row r="1950" spans="1:6" x14ac:dyDescent="0.25">
      <c r="A1950">
        <v>24.591089108910893</v>
      </c>
      <c r="B1950">
        <v>2.846569883290634E-3</v>
      </c>
      <c r="E1950">
        <v>13</v>
      </c>
      <c r="F1950">
        <v>0.8326216908625107</v>
      </c>
    </row>
    <row r="1951" spans="1:6" x14ac:dyDescent="0.25">
      <c r="A1951">
        <v>24.616336633663366</v>
      </c>
      <c r="B1951">
        <v>2.846569883290634E-3</v>
      </c>
      <c r="E1951">
        <v>13</v>
      </c>
      <c r="F1951">
        <v>0.8326216908625107</v>
      </c>
    </row>
    <row r="1952" spans="1:6" x14ac:dyDescent="0.25">
      <c r="A1952">
        <v>24.616336633663366</v>
      </c>
      <c r="B1952">
        <v>0</v>
      </c>
      <c r="E1952">
        <v>13</v>
      </c>
      <c r="F1952">
        <v>0.83347566182749788</v>
      </c>
    </row>
    <row r="1953" spans="1:6" x14ac:dyDescent="0.25">
      <c r="A1953">
        <v>24.641584158415842</v>
      </c>
      <c r="B1953">
        <v>0</v>
      </c>
      <c r="E1953">
        <v>13</v>
      </c>
      <c r="F1953">
        <v>0.83347566182749788</v>
      </c>
    </row>
    <row r="1954" spans="1:6" x14ac:dyDescent="0.25">
      <c r="A1954">
        <v>24.641584158415842</v>
      </c>
      <c r="B1954">
        <v>2.846569883290634E-3</v>
      </c>
      <c r="E1954">
        <v>13</v>
      </c>
      <c r="F1954">
        <v>0.83432963279248507</v>
      </c>
    </row>
    <row r="1955" spans="1:6" x14ac:dyDescent="0.25">
      <c r="A1955">
        <v>24.666831683168319</v>
      </c>
      <c r="B1955">
        <v>2.846569883290634E-3</v>
      </c>
      <c r="E1955">
        <v>13</v>
      </c>
      <c r="F1955">
        <v>0.83432963279248507</v>
      </c>
    </row>
    <row r="1956" spans="1:6" x14ac:dyDescent="0.25">
      <c r="A1956">
        <v>24.666831683168319</v>
      </c>
      <c r="B1956">
        <v>0</v>
      </c>
      <c r="E1956">
        <v>13</v>
      </c>
      <c r="F1956">
        <v>0.83518360375747225</v>
      </c>
    </row>
    <row r="1957" spans="1:6" x14ac:dyDescent="0.25">
      <c r="A1957">
        <v>24.692079207920791</v>
      </c>
      <c r="B1957">
        <v>0</v>
      </c>
      <c r="E1957">
        <v>14</v>
      </c>
      <c r="F1957">
        <v>0.83518360375747225</v>
      </c>
    </row>
    <row r="1958" spans="1:6" x14ac:dyDescent="0.25">
      <c r="A1958">
        <v>24.692079207920791</v>
      </c>
      <c r="B1958">
        <v>2.846569883290634E-3</v>
      </c>
      <c r="E1958">
        <v>14</v>
      </c>
      <c r="F1958">
        <v>0.83603757472245943</v>
      </c>
    </row>
    <row r="1959" spans="1:6" x14ac:dyDescent="0.25">
      <c r="A1959">
        <v>24.717326732673268</v>
      </c>
      <c r="B1959">
        <v>2.846569883290634E-3</v>
      </c>
      <c r="E1959">
        <v>14</v>
      </c>
      <c r="F1959">
        <v>0.83603757472245943</v>
      </c>
    </row>
    <row r="1960" spans="1:6" x14ac:dyDescent="0.25">
      <c r="A1960">
        <v>24.717326732673268</v>
      </c>
      <c r="B1960">
        <v>0</v>
      </c>
      <c r="E1960">
        <v>14</v>
      </c>
      <c r="F1960">
        <v>0.83689154568744661</v>
      </c>
    </row>
    <row r="1961" spans="1:6" x14ac:dyDescent="0.25">
      <c r="A1961">
        <v>24.742574257425744</v>
      </c>
      <c r="B1961">
        <v>0</v>
      </c>
      <c r="E1961">
        <v>14</v>
      </c>
      <c r="F1961">
        <v>0.83689154568744661</v>
      </c>
    </row>
    <row r="1962" spans="1:6" x14ac:dyDescent="0.25">
      <c r="A1962">
        <v>24.742574257425744</v>
      </c>
      <c r="B1962">
        <v>2.846569883290634E-3</v>
      </c>
      <c r="E1962">
        <v>14</v>
      </c>
      <c r="F1962">
        <v>0.8377455166524338</v>
      </c>
    </row>
    <row r="1963" spans="1:6" x14ac:dyDescent="0.25">
      <c r="A1963">
        <v>24.767821782178217</v>
      </c>
      <c r="B1963">
        <v>2.846569883290634E-3</v>
      </c>
      <c r="E1963">
        <v>14</v>
      </c>
      <c r="F1963">
        <v>0.8377455166524338</v>
      </c>
    </row>
    <row r="1964" spans="1:6" x14ac:dyDescent="0.25">
      <c r="A1964">
        <v>24.767821782178217</v>
      </c>
      <c r="B1964">
        <v>0</v>
      </c>
      <c r="E1964">
        <v>14</v>
      </c>
      <c r="F1964">
        <v>0.83859948761742098</v>
      </c>
    </row>
    <row r="1965" spans="1:6" x14ac:dyDescent="0.25">
      <c r="A1965">
        <v>24.793069306930693</v>
      </c>
      <c r="B1965">
        <v>0</v>
      </c>
      <c r="E1965">
        <v>14</v>
      </c>
      <c r="F1965">
        <v>0.83859948761742098</v>
      </c>
    </row>
    <row r="1966" spans="1:6" x14ac:dyDescent="0.25">
      <c r="A1966">
        <v>24.793069306930693</v>
      </c>
      <c r="B1966">
        <v>2.846569883290634E-3</v>
      </c>
      <c r="E1966">
        <v>14</v>
      </c>
      <c r="F1966">
        <v>0.83945345858240816</v>
      </c>
    </row>
    <row r="1967" spans="1:6" x14ac:dyDescent="0.25">
      <c r="A1967">
        <v>24.81831683168317</v>
      </c>
      <c r="B1967">
        <v>2.846569883290634E-3</v>
      </c>
      <c r="E1967">
        <v>14</v>
      </c>
      <c r="F1967">
        <v>0.83945345858240816</v>
      </c>
    </row>
    <row r="1968" spans="1:6" x14ac:dyDescent="0.25">
      <c r="A1968">
        <v>24.81831683168317</v>
      </c>
      <c r="B1968">
        <v>0</v>
      </c>
      <c r="E1968">
        <v>14</v>
      </c>
      <c r="F1968">
        <v>0.84030742954739535</v>
      </c>
    </row>
    <row r="1969" spans="1:6" x14ac:dyDescent="0.25">
      <c r="A1969">
        <v>24.843564356435643</v>
      </c>
      <c r="B1969">
        <v>0</v>
      </c>
      <c r="E1969">
        <v>14</v>
      </c>
      <c r="F1969">
        <v>0.84030742954739535</v>
      </c>
    </row>
    <row r="1970" spans="1:6" x14ac:dyDescent="0.25">
      <c r="A1970">
        <v>24.843564356435643</v>
      </c>
      <c r="B1970">
        <v>2.846569883290634E-3</v>
      </c>
      <c r="E1970">
        <v>14</v>
      </c>
      <c r="F1970">
        <v>0.84116140051238253</v>
      </c>
    </row>
    <row r="1971" spans="1:6" x14ac:dyDescent="0.25">
      <c r="A1971">
        <v>24.868811881188119</v>
      </c>
      <c r="B1971">
        <v>2.846569883290634E-3</v>
      </c>
      <c r="E1971">
        <v>14</v>
      </c>
      <c r="F1971">
        <v>0.84116140051238253</v>
      </c>
    </row>
    <row r="1972" spans="1:6" x14ac:dyDescent="0.25">
      <c r="A1972">
        <v>24.868811881188119</v>
      </c>
      <c r="B1972">
        <v>0</v>
      </c>
      <c r="E1972">
        <v>14</v>
      </c>
      <c r="F1972">
        <v>0.84201537147736982</v>
      </c>
    </row>
    <row r="1973" spans="1:6" x14ac:dyDescent="0.25">
      <c r="A1973">
        <v>24.894059405940595</v>
      </c>
      <c r="B1973">
        <v>0</v>
      </c>
      <c r="E1973">
        <v>14</v>
      </c>
      <c r="F1973">
        <v>0.84201537147736982</v>
      </c>
    </row>
    <row r="1974" spans="1:6" x14ac:dyDescent="0.25">
      <c r="A1974">
        <v>24.894059405940595</v>
      </c>
      <c r="B1974">
        <v>2.846569883290634E-3</v>
      </c>
      <c r="E1974">
        <v>14</v>
      </c>
      <c r="F1974">
        <v>0.84286934244235701</v>
      </c>
    </row>
    <row r="1975" spans="1:6" x14ac:dyDescent="0.25">
      <c r="A1975">
        <v>24.919306930693068</v>
      </c>
      <c r="B1975">
        <v>2.846569883290634E-3</v>
      </c>
      <c r="E1975">
        <v>14</v>
      </c>
      <c r="F1975">
        <v>0.84286934244235701</v>
      </c>
    </row>
    <row r="1976" spans="1:6" x14ac:dyDescent="0.25">
      <c r="A1976">
        <v>24.919306930693068</v>
      </c>
      <c r="B1976">
        <v>0</v>
      </c>
      <c r="E1976">
        <v>14</v>
      </c>
      <c r="F1976">
        <v>0.84372331340734419</v>
      </c>
    </row>
    <row r="1977" spans="1:6" x14ac:dyDescent="0.25">
      <c r="A1977">
        <v>24.944554455445545</v>
      </c>
      <c r="B1977">
        <v>0</v>
      </c>
      <c r="E1977">
        <v>14</v>
      </c>
      <c r="F1977">
        <v>0.84372331340734419</v>
      </c>
    </row>
    <row r="1978" spans="1:6" x14ac:dyDescent="0.25">
      <c r="A1978">
        <v>24.944554455445545</v>
      </c>
      <c r="B1978">
        <v>2.846569883290634E-3</v>
      </c>
      <c r="E1978">
        <v>14</v>
      </c>
      <c r="F1978">
        <v>0.84457728437233137</v>
      </c>
    </row>
    <row r="1979" spans="1:6" x14ac:dyDescent="0.25">
      <c r="A1979">
        <v>24.969801980198021</v>
      </c>
      <c r="B1979">
        <v>2.846569883290634E-3</v>
      </c>
      <c r="E1979">
        <v>14</v>
      </c>
      <c r="F1979">
        <v>0.84457728437233137</v>
      </c>
    </row>
    <row r="1980" spans="1:6" x14ac:dyDescent="0.25">
      <c r="A1980">
        <v>24.969801980198021</v>
      </c>
      <c r="B1980">
        <v>0</v>
      </c>
      <c r="E1980">
        <v>14</v>
      </c>
      <c r="F1980">
        <v>0.84543125533731855</v>
      </c>
    </row>
    <row r="1981" spans="1:6" x14ac:dyDescent="0.25">
      <c r="A1981">
        <v>24.995049504950494</v>
      </c>
      <c r="B1981">
        <v>0</v>
      </c>
      <c r="E1981">
        <v>14</v>
      </c>
      <c r="F1981">
        <v>0.84543125533731855</v>
      </c>
    </row>
    <row r="1982" spans="1:6" x14ac:dyDescent="0.25">
      <c r="A1982">
        <v>24.995049504950494</v>
      </c>
      <c r="B1982">
        <v>2.846569883290634E-3</v>
      </c>
      <c r="E1982">
        <v>14</v>
      </c>
      <c r="F1982">
        <v>0.84628522630230574</v>
      </c>
    </row>
    <row r="1983" spans="1:6" x14ac:dyDescent="0.25">
      <c r="A1983">
        <v>25.02029702970297</v>
      </c>
      <c r="B1983">
        <v>2.846569883290634E-3</v>
      </c>
      <c r="E1983">
        <v>14</v>
      </c>
      <c r="F1983">
        <v>0.84628522630230574</v>
      </c>
    </row>
    <row r="1984" spans="1:6" x14ac:dyDescent="0.25">
      <c r="A1984">
        <v>25.02029702970297</v>
      </c>
      <c r="B1984">
        <v>0</v>
      </c>
      <c r="E1984">
        <v>14</v>
      </c>
      <c r="F1984">
        <v>0.84713919726729292</v>
      </c>
    </row>
    <row r="1985" spans="1:6" x14ac:dyDescent="0.25">
      <c r="A1985">
        <v>25.045544554455446</v>
      </c>
      <c r="B1985">
        <v>0</v>
      </c>
      <c r="E1985">
        <v>14</v>
      </c>
      <c r="F1985">
        <v>0.84713919726729292</v>
      </c>
    </row>
    <row r="1986" spans="1:6" x14ac:dyDescent="0.25">
      <c r="A1986">
        <v>25.045544554455446</v>
      </c>
      <c r="B1986">
        <v>2.846569883290634E-3</v>
      </c>
      <c r="E1986">
        <v>14</v>
      </c>
      <c r="F1986">
        <v>0.8479931682322801</v>
      </c>
    </row>
    <row r="1987" spans="1:6" x14ac:dyDescent="0.25">
      <c r="A1987">
        <v>25.070792079207919</v>
      </c>
      <c r="B1987">
        <v>2.846569883290634E-3</v>
      </c>
      <c r="E1987">
        <v>14</v>
      </c>
      <c r="F1987">
        <v>0.8479931682322801</v>
      </c>
    </row>
    <row r="1988" spans="1:6" x14ac:dyDescent="0.25">
      <c r="A1988">
        <v>25.070792079207919</v>
      </c>
      <c r="B1988">
        <v>0</v>
      </c>
      <c r="E1988">
        <v>14</v>
      </c>
      <c r="F1988">
        <v>0.84884713919726729</v>
      </c>
    </row>
    <row r="1989" spans="1:6" x14ac:dyDescent="0.25">
      <c r="A1989">
        <v>25.096039603960396</v>
      </c>
      <c r="B1989">
        <v>0</v>
      </c>
      <c r="E1989">
        <v>14</v>
      </c>
      <c r="F1989">
        <v>0.84884713919726729</v>
      </c>
    </row>
    <row r="1990" spans="1:6" x14ac:dyDescent="0.25">
      <c r="A1990">
        <v>25.096039603960396</v>
      </c>
      <c r="B1990">
        <v>2.846569883290634E-3</v>
      </c>
      <c r="E1990">
        <v>14</v>
      </c>
      <c r="F1990">
        <v>0.84970111016225447</v>
      </c>
    </row>
    <row r="1991" spans="1:6" x14ac:dyDescent="0.25">
      <c r="A1991">
        <v>25.121287128712872</v>
      </c>
      <c r="B1991">
        <v>2.846569883290634E-3</v>
      </c>
      <c r="E1991">
        <v>14</v>
      </c>
      <c r="F1991">
        <v>0.84970111016225447</v>
      </c>
    </row>
    <row r="1992" spans="1:6" x14ac:dyDescent="0.25">
      <c r="A1992">
        <v>25.121287128712872</v>
      </c>
      <c r="B1992">
        <v>0</v>
      </c>
      <c r="E1992">
        <v>14</v>
      </c>
      <c r="F1992">
        <v>0.85055508112724165</v>
      </c>
    </row>
    <row r="1993" spans="1:6" x14ac:dyDescent="0.25">
      <c r="A1993">
        <v>25.146534653465345</v>
      </c>
      <c r="B1993">
        <v>0</v>
      </c>
      <c r="E1993">
        <v>14</v>
      </c>
      <c r="F1993">
        <v>0.85055508112724165</v>
      </c>
    </row>
    <row r="1994" spans="1:6" x14ac:dyDescent="0.25">
      <c r="A1994">
        <v>25.146534653465345</v>
      </c>
      <c r="B1994">
        <v>2.846569883290634E-3</v>
      </c>
      <c r="E1994">
        <v>14</v>
      </c>
      <c r="F1994">
        <v>0.85140905209222884</v>
      </c>
    </row>
    <row r="1995" spans="1:6" x14ac:dyDescent="0.25">
      <c r="A1995">
        <v>25.171782178217821</v>
      </c>
      <c r="B1995">
        <v>2.846569883290634E-3</v>
      </c>
      <c r="E1995">
        <v>14</v>
      </c>
      <c r="F1995">
        <v>0.85140905209222884</v>
      </c>
    </row>
    <row r="1996" spans="1:6" x14ac:dyDescent="0.25">
      <c r="A1996">
        <v>25.171782178217821</v>
      </c>
      <c r="B1996">
        <v>0</v>
      </c>
      <c r="E1996">
        <v>14</v>
      </c>
      <c r="F1996">
        <v>0.85226302305721602</v>
      </c>
    </row>
    <row r="1997" spans="1:6" x14ac:dyDescent="0.25">
      <c r="A1997">
        <v>25.197029702970298</v>
      </c>
      <c r="B1997">
        <v>0</v>
      </c>
      <c r="E1997">
        <v>14</v>
      </c>
      <c r="F1997">
        <v>0.85226302305721602</v>
      </c>
    </row>
    <row r="1998" spans="1:6" x14ac:dyDescent="0.25">
      <c r="A1998">
        <v>25.197029702970298</v>
      </c>
      <c r="B1998">
        <v>2.846569883290634E-3</v>
      </c>
      <c r="E1998">
        <v>14</v>
      </c>
      <c r="F1998">
        <v>0.8531169940222032</v>
      </c>
    </row>
    <row r="1999" spans="1:6" x14ac:dyDescent="0.25">
      <c r="A1999">
        <v>25.22227722772277</v>
      </c>
      <c r="B1999">
        <v>2.846569883290634E-3</v>
      </c>
      <c r="E1999">
        <v>14</v>
      </c>
      <c r="F1999">
        <v>0.8531169940222032</v>
      </c>
    </row>
    <row r="2000" spans="1:6" x14ac:dyDescent="0.25">
      <c r="A2000">
        <v>25.22227722772277</v>
      </c>
      <c r="B2000">
        <v>0</v>
      </c>
      <c r="E2000">
        <v>14</v>
      </c>
      <c r="F2000">
        <v>0.85397096498719038</v>
      </c>
    </row>
    <row r="2001" spans="1:6" x14ac:dyDescent="0.25">
      <c r="A2001">
        <v>25.247524752475247</v>
      </c>
      <c r="B2001">
        <v>0</v>
      </c>
      <c r="E2001">
        <v>14</v>
      </c>
      <c r="F2001">
        <v>0.85397096498719038</v>
      </c>
    </row>
    <row r="2002" spans="1:6" x14ac:dyDescent="0.25">
      <c r="A2002">
        <v>25.247524752475247</v>
      </c>
      <c r="B2002">
        <v>2.846569883290634E-3</v>
      </c>
      <c r="E2002">
        <v>14</v>
      </c>
      <c r="F2002">
        <v>0.85482493595217768</v>
      </c>
    </row>
    <row r="2003" spans="1:6" x14ac:dyDescent="0.25">
      <c r="A2003">
        <v>25.272772277227723</v>
      </c>
      <c r="B2003">
        <v>2.846569883290634E-3</v>
      </c>
      <c r="E2003">
        <v>14</v>
      </c>
      <c r="F2003">
        <v>0.85482493595217768</v>
      </c>
    </row>
    <row r="2004" spans="1:6" x14ac:dyDescent="0.25">
      <c r="A2004">
        <v>25.272772277227723</v>
      </c>
      <c r="B2004">
        <v>0</v>
      </c>
      <c r="E2004">
        <v>14</v>
      </c>
      <c r="F2004">
        <v>0.85567890691716486</v>
      </c>
    </row>
    <row r="2005" spans="1:6" x14ac:dyDescent="0.25">
      <c r="A2005">
        <v>25.298019801980196</v>
      </c>
      <c r="B2005">
        <v>0</v>
      </c>
      <c r="E2005">
        <v>14</v>
      </c>
      <c r="F2005">
        <v>0.85567890691716486</v>
      </c>
    </row>
    <row r="2006" spans="1:6" x14ac:dyDescent="0.25">
      <c r="A2006">
        <v>25.298019801980196</v>
      </c>
      <c r="B2006">
        <v>2.846569883290634E-3</v>
      </c>
      <c r="E2006">
        <v>14</v>
      </c>
      <c r="F2006">
        <v>0.85653287788215204</v>
      </c>
    </row>
    <row r="2007" spans="1:6" x14ac:dyDescent="0.25">
      <c r="A2007">
        <v>25.323267326732672</v>
      </c>
      <c r="B2007">
        <v>2.846569883290634E-3</v>
      </c>
      <c r="E2007">
        <v>14</v>
      </c>
      <c r="F2007">
        <v>0.85653287788215204</v>
      </c>
    </row>
    <row r="2008" spans="1:6" x14ac:dyDescent="0.25">
      <c r="A2008">
        <v>25.323267326732672</v>
      </c>
      <c r="B2008">
        <v>0</v>
      </c>
      <c r="E2008">
        <v>14</v>
      </c>
      <c r="F2008">
        <v>0.85738684884713923</v>
      </c>
    </row>
    <row r="2009" spans="1:6" x14ac:dyDescent="0.25">
      <c r="A2009">
        <v>25.348514851485149</v>
      </c>
      <c r="B2009">
        <v>0</v>
      </c>
      <c r="E2009">
        <v>14</v>
      </c>
      <c r="F2009">
        <v>0.85738684884713923</v>
      </c>
    </row>
    <row r="2010" spans="1:6" x14ac:dyDescent="0.25">
      <c r="A2010">
        <v>25.348514851485149</v>
      </c>
      <c r="B2010">
        <v>2.846569883290634E-3</v>
      </c>
      <c r="E2010">
        <v>14</v>
      </c>
      <c r="F2010">
        <v>0.85824081981212641</v>
      </c>
    </row>
    <row r="2011" spans="1:6" x14ac:dyDescent="0.25">
      <c r="A2011">
        <v>25.373762376237622</v>
      </c>
      <c r="B2011">
        <v>2.846569883290634E-3</v>
      </c>
      <c r="E2011">
        <v>14</v>
      </c>
      <c r="F2011">
        <v>0.85824081981212641</v>
      </c>
    </row>
    <row r="2012" spans="1:6" x14ac:dyDescent="0.25">
      <c r="A2012">
        <v>25.373762376237622</v>
      </c>
      <c r="B2012">
        <v>0</v>
      </c>
      <c r="E2012">
        <v>14</v>
      </c>
      <c r="F2012">
        <v>0.85909479077711359</v>
      </c>
    </row>
    <row r="2013" spans="1:6" x14ac:dyDescent="0.25">
      <c r="A2013">
        <v>25.399009900990098</v>
      </c>
      <c r="B2013">
        <v>0</v>
      </c>
      <c r="E2013">
        <v>14</v>
      </c>
      <c r="F2013">
        <v>0.85909479077711359</v>
      </c>
    </row>
    <row r="2014" spans="1:6" x14ac:dyDescent="0.25">
      <c r="A2014">
        <v>25.399009900990098</v>
      </c>
      <c r="B2014">
        <v>2.846569883290634E-3</v>
      </c>
      <c r="E2014">
        <v>14</v>
      </c>
      <c r="F2014">
        <v>0.85994876174210078</v>
      </c>
    </row>
    <row r="2015" spans="1:6" x14ac:dyDescent="0.25">
      <c r="A2015">
        <v>25.424257425742574</v>
      </c>
      <c r="B2015">
        <v>2.846569883290634E-3</v>
      </c>
      <c r="E2015">
        <v>14</v>
      </c>
      <c r="F2015">
        <v>0.85994876174210078</v>
      </c>
    </row>
    <row r="2016" spans="1:6" x14ac:dyDescent="0.25">
      <c r="A2016">
        <v>25.424257425742574</v>
      </c>
      <c r="B2016">
        <v>0</v>
      </c>
      <c r="E2016">
        <v>14</v>
      </c>
      <c r="F2016">
        <v>0.86080273270708796</v>
      </c>
    </row>
    <row r="2017" spans="1:6" x14ac:dyDescent="0.25">
      <c r="A2017">
        <v>25.449504950495047</v>
      </c>
      <c r="B2017">
        <v>0</v>
      </c>
      <c r="E2017">
        <v>14</v>
      </c>
      <c r="F2017">
        <v>0.86080273270708796</v>
      </c>
    </row>
    <row r="2018" spans="1:6" x14ac:dyDescent="0.25">
      <c r="A2018">
        <v>25.449504950495047</v>
      </c>
      <c r="B2018">
        <v>2.846569883290634E-3</v>
      </c>
      <c r="E2018">
        <v>14</v>
      </c>
      <c r="F2018">
        <v>0.86165670367207514</v>
      </c>
    </row>
    <row r="2019" spans="1:6" x14ac:dyDescent="0.25">
      <c r="A2019">
        <v>25.474752475247527</v>
      </c>
      <c r="B2019">
        <v>2.846569883290634E-3</v>
      </c>
      <c r="E2019">
        <v>14</v>
      </c>
      <c r="F2019">
        <v>0.86165670367207514</v>
      </c>
    </row>
    <row r="2020" spans="1:6" x14ac:dyDescent="0.25">
      <c r="A2020">
        <v>25.474752475247527</v>
      </c>
      <c r="B2020">
        <v>0</v>
      </c>
      <c r="E2020">
        <v>14</v>
      </c>
      <c r="F2020">
        <v>0.86251067463706232</v>
      </c>
    </row>
    <row r="2021" spans="1:6" x14ac:dyDescent="0.25">
      <c r="A2021">
        <v>25.5</v>
      </c>
      <c r="B2021">
        <v>0</v>
      </c>
      <c r="E2021">
        <v>14</v>
      </c>
      <c r="F2021">
        <v>0.86251067463706232</v>
      </c>
    </row>
    <row r="2022" spans="1:6" x14ac:dyDescent="0.25">
      <c r="A2022">
        <v>25.5</v>
      </c>
      <c r="B2022">
        <v>3.1814604577954167E-3</v>
      </c>
      <c r="E2022">
        <v>14</v>
      </c>
      <c r="F2022">
        <v>0.86336464560204951</v>
      </c>
    </row>
    <row r="2023" spans="1:6" x14ac:dyDescent="0.25">
      <c r="A2023">
        <v>25.525500000000001</v>
      </c>
      <c r="B2023">
        <v>3.1814604577954167E-3</v>
      </c>
      <c r="E2023">
        <v>14</v>
      </c>
      <c r="F2023">
        <v>0.86336464560204951</v>
      </c>
    </row>
    <row r="2024" spans="1:6" x14ac:dyDescent="0.25">
      <c r="A2024">
        <v>25.525500000000001</v>
      </c>
      <c r="B2024">
        <v>0</v>
      </c>
      <c r="E2024">
        <v>14</v>
      </c>
      <c r="F2024">
        <v>0.86421861656703669</v>
      </c>
    </row>
    <row r="2025" spans="1:6" x14ac:dyDescent="0.25">
      <c r="A2025">
        <v>25.550999999999998</v>
      </c>
      <c r="B2025">
        <v>0</v>
      </c>
      <c r="E2025">
        <v>14</v>
      </c>
      <c r="F2025">
        <v>0.86421861656703669</v>
      </c>
    </row>
    <row r="2026" spans="1:6" x14ac:dyDescent="0.25">
      <c r="A2026">
        <v>25.550999999999998</v>
      </c>
      <c r="B2026">
        <v>3.1814604577954167E-3</v>
      </c>
      <c r="E2026">
        <v>14</v>
      </c>
      <c r="F2026">
        <v>0.86507258753202387</v>
      </c>
    </row>
    <row r="2027" spans="1:6" x14ac:dyDescent="0.25">
      <c r="A2027">
        <v>25.576499999999999</v>
      </c>
      <c r="B2027">
        <v>3.1814604577954167E-3</v>
      </c>
      <c r="E2027">
        <v>14</v>
      </c>
      <c r="F2027">
        <v>0.86507258753202387</v>
      </c>
    </row>
    <row r="2028" spans="1:6" x14ac:dyDescent="0.25">
      <c r="A2028">
        <v>25.576499999999999</v>
      </c>
      <c r="B2028">
        <v>0</v>
      </c>
      <c r="E2028">
        <v>14</v>
      </c>
      <c r="F2028">
        <v>0.86592655849701106</v>
      </c>
    </row>
    <row r="2029" spans="1:6" x14ac:dyDescent="0.25">
      <c r="A2029">
        <v>25.602</v>
      </c>
      <c r="B2029">
        <v>0</v>
      </c>
      <c r="E2029">
        <v>15</v>
      </c>
      <c r="F2029">
        <v>0.86592655849701106</v>
      </c>
    </row>
    <row r="2030" spans="1:6" x14ac:dyDescent="0.25">
      <c r="A2030">
        <v>25.602</v>
      </c>
      <c r="B2030">
        <v>3.1814604577954167E-3</v>
      </c>
      <c r="E2030">
        <v>15</v>
      </c>
      <c r="F2030">
        <v>0.86678052946199824</v>
      </c>
    </row>
    <row r="2031" spans="1:6" x14ac:dyDescent="0.25">
      <c r="A2031">
        <v>25.627500000000001</v>
      </c>
      <c r="B2031">
        <v>3.1814604577954167E-3</v>
      </c>
      <c r="E2031">
        <v>15</v>
      </c>
      <c r="F2031">
        <v>0.86678052946199824</v>
      </c>
    </row>
    <row r="2032" spans="1:6" x14ac:dyDescent="0.25">
      <c r="A2032">
        <v>25.627500000000001</v>
      </c>
      <c r="B2032">
        <v>0</v>
      </c>
      <c r="E2032">
        <v>15</v>
      </c>
      <c r="F2032">
        <v>0.86763450042698553</v>
      </c>
    </row>
    <row r="2033" spans="1:6" x14ac:dyDescent="0.25">
      <c r="A2033">
        <v>25.652999999999999</v>
      </c>
      <c r="B2033">
        <v>0</v>
      </c>
      <c r="E2033">
        <v>15</v>
      </c>
      <c r="F2033">
        <v>0.86763450042698553</v>
      </c>
    </row>
    <row r="2034" spans="1:6" x14ac:dyDescent="0.25">
      <c r="A2034">
        <v>25.652999999999999</v>
      </c>
      <c r="B2034">
        <v>3.1814604577954167E-3</v>
      </c>
      <c r="E2034">
        <v>15</v>
      </c>
      <c r="F2034">
        <v>0.86848847139197272</v>
      </c>
    </row>
    <row r="2035" spans="1:6" x14ac:dyDescent="0.25">
      <c r="A2035">
        <v>25.6785</v>
      </c>
      <c r="B2035">
        <v>3.1814604577954167E-3</v>
      </c>
      <c r="E2035">
        <v>15</v>
      </c>
      <c r="F2035">
        <v>0.86848847139197272</v>
      </c>
    </row>
    <row r="2036" spans="1:6" x14ac:dyDescent="0.25">
      <c r="A2036">
        <v>25.6785</v>
      </c>
      <c r="B2036">
        <v>0</v>
      </c>
      <c r="E2036">
        <v>15</v>
      </c>
      <c r="F2036">
        <v>0.8693424423569599</v>
      </c>
    </row>
    <row r="2037" spans="1:6" x14ac:dyDescent="0.25">
      <c r="A2037">
        <v>25.704000000000001</v>
      </c>
      <c r="B2037">
        <v>0</v>
      </c>
      <c r="E2037">
        <v>15</v>
      </c>
      <c r="F2037">
        <v>0.8693424423569599</v>
      </c>
    </row>
    <row r="2038" spans="1:6" x14ac:dyDescent="0.25">
      <c r="A2038">
        <v>25.704000000000001</v>
      </c>
      <c r="B2038">
        <v>3.1814604577954167E-3</v>
      </c>
      <c r="E2038">
        <v>15</v>
      </c>
      <c r="F2038">
        <v>0.87019641332194708</v>
      </c>
    </row>
    <row r="2039" spans="1:6" x14ac:dyDescent="0.25">
      <c r="A2039">
        <v>25.729500000000002</v>
      </c>
      <c r="B2039">
        <v>3.1814604577954167E-3</v>
      </c>
      <c r="E2039">
        <v>15</v>
      </c>
      <c r="F2039">
        <v>0.87019641332194708</v>
      </c>
    </row>
    <row r="2040" spans="1:6" x14ac:dyDescent="0.25">
      <c r="A2040">
        <v>25.729500000000002</v>
      </c>
      <c r="B2040">
        <v>0</v>
      </c>
      <c r="E2040">
        <v>15</v>
      </c>
      <c r="F2040">
        <v>0.87105038428693426</v>
      </c>
    </row>
    <row r="2041" spans="1:6" x14ac:dyDescent="0.25">
      <c r="A2041">
        <v>25.754999999999999</v>
      </c>
      <c r="B2041">
        <v>0</v>
      </c>
      <c r="E2041">
        <v>15</v>
      </c>
      <c r="F2041">
        <v>0.87105038428693426</v>
      </c>
    </row>
    <row r="2042" spans="1:6" x14ac:dyDescent="0.25">
      <c r="A2042">
        <v>25.754999999999999</v>
      </c>
      <c r="B2042">
        <v>3.1814604577954167E-3</v>
      </c>
      <c r="E2042">
        <v>15</v>
      </c>
      <c r="F2042">
        <v>0.87190435525192145</v>
      </c>
    </row>
    <row r="2043" spans="1:6" x14ac:dyDescent="0.25">
      <c r="A2043">
        <v>25.7805</v>
      </c>
      <c r="B2043">
        <v>3.1814604577954167E-3</v>
      </c>
      <c r="E2043">
        <v>15</v>
      </c>
      <c r="F2043">
        <v>0.87190435525192145</v>
      </c>
    </row>
    <row r="2044" spans="1:6" x14ac:dyDescent="0.25">
      <c r="A2044">
        <v>25.7805</v>
      </c>
      <c r="B2044">
        <v>0</v>
      </c>
      <c r="E2044">
        <v>15</v>
      </c>
      <c r="F2044">
        <v>0.87275832621690863</v>
      </c>
    </row>
    <row r="2045" spans="1:6" x14ac:dyDescent="0.25">
      <c r="A2045">
        <v>25.806000000000001</v>
      </c>
      <c r="B2045">
        <v>0</v>
      </c>
      <c r="E2045">
        <v>15</v>
      </c>
      <c r="F2045">
        <v>0.87275832621690863</v>
      </c>
    </row>
    <row r="2046" spans="1:6" x14ac:dyDescent="0.25">
      <c r="A2046">
        <v>25.806000000000001</v>
      </c>
      <c r="B2046">
        <v>3.1814604577954167E-3</v>
      </c>
      <c r="E2046">
        <v>15</v>
      </c>
      <c r="F2046">
        <v>0.87361229718189581</v>
      </c>
    </row>
    <row r="2047" spans="1:6" x14ac:dyDescent="0.25">
      <c r="A2047">
        <v>25.831499999999998</v>
      </c>
      <c r="B2047">
        <v>3.1814604577954167E-3</v>
      </c>
      <c r="E2047">
        <v>15</v>
      </c>
      <c r="F2047">
        <v>0.87361229718189581</v>
      </c>
    </row>
    <row r="2048" spans="1:6" x14ac:dyDescent="0.25">
      <c r="A2048">
        <v>25.831499999999998</v>
      </c>
      <c r="B2048">
        <v>0</v>
      </c>
      <c r="E2048">
        <v>15</v>
      </c>
      <c r="F2048">
        <v>0.874466268146883</v>
      </c>
    </row>
    <row r="2049" spans="1:6" x14ac:dyDescent="0.25">
      <c r="A2049">
        <v>25.856999999999999</v>
      </c>
      <c r="B2049">
        <v>0</v>
      </c>
      <c r="E2049">
        <v>15</v>
      </c>
      <c r="F2049">
        <v>0.874466268146883</v>
      </c>
    </row>
    <row r="2050" spans="1:6" x14ac:dyDescent="0.25">
      <c r="A2050">
        <v>25.856999999999999</v>
      </c>
      <c r="B2050">
        <v>3.1814604577954167E-3</v>
      </c>
      <c r="E2050">
        <v>15</v>
      </c>
      <c r="F2050">
        <v>0.87532023911187018</v>
      </c>
    </row>
    <row r="2051" spans="1:6" x14ac:dyDescent="0.25">
      <c r="A2051">
        <v>25.8825</v>
      </c>
      <c r="B2051">
        <v>3.1814604577954167E-3</v>
      </c>
      <c r="E2051">
        <v>15</v>
      </c>
      <c r="F2051">
        <v>0.87532023911187018</v>
      </c>
    </row>
    <row r="2052" spans="1:6" x14ac:dyDescent="0.25">
      <c r="A2052">
        <v>25.8825</v>
      </c>
      <c r="B2052">
        <v>0</v>
      </c>
      <c r="E2052">
        <v>15</v>
      </c>
      <c r="F2052">
        <v>0.87617421007685736</v>
      </c>
    </row>
    <row r="2053" spans="1:6" x14ac:dyDescent="0.25">
      <c r="A2053">
        <v>25.908000000000001</v>
      </c>
      <c r="B2053">
        <v>0</v>
      </c>
      <c r="E2053">
        <v>15</v>
      </c>
      <c r="F2053">
        <v>0.87617421007685736</v>
      </c>
    </row>
    <row r="2054" spans="1:6" x14ac:dyDescent="0.25">
      <c r="A2054">
        <v>25.908000000000001</v>
      </c>
      <c r="B2054">
        <v>3.1814604577954167E-3</v>
      </c>
      <c r="E2054">
        <v>15</v>
      </c>
      <c r="F2054">
        <v>0.87702818104184455</v>
      </c>
    </row>
    <row r="2055" spans="1:6" x14ac:dyDescent="0.25">
      <c r="A2055">
        <v>25.933499999999999</v>
      </c>
      <c r="B2055">
        <v>3.1814604577954167E-3</v>
      </c>
      <c r="E2055">
        <v>15</v>
      </c>
      <c r="F2055">
        <v>0.87702818104184455</v>
      </c>
    </row>
    <row r="2056" spans="1:6" x14ac:dyDescent="0.25">
      <c r="A2056">
        <v>25.933499999999999</v>
      </c>
      <c r="B2056">
        <v>0</v>
      </c>
      <c r="E2056">
        <v>15</v>
      </c>
      <c r="F2056">
        <v>0.87788215200683173</v>
      </c>
    </row>
    <row r="2057" spans="1:6" x14ac:dyDescent="0.25">
      <c r="A2057">
        <v>25.959</v>
      </c>
      <c r="B2057">
        <v>0</v>
      </c>
      <c r="E2057">
        <v>15</v>
      </c>
      <c r="F2057">
        <v>0.87788215200683173</v>
      </c>
    </row>
    <row r="2058" spans="1:6" x14ac:dyDescent="0.25">
      <c r="A2058">
        <v>25.959</v>
      </c>
      <c r="B2058">
        <v>3.1814604577954167E-3</v>
      </c>
      <c r="E2058">
        <v>15</v>
      </c>
      <c r="F2058">
        <v>0.87873612297181891</v>
      </c>
    </row>
    <row r="2059" spans="1:6" x14ac:dyDescent="0.25">
      <c r="A2059">
        <v>25.984500000000001</v>
      </c>
      <c r="B2059">
        <v>3.1814604577954167E-3</v>
      </c>
      <c r="E2059">
        <v>15</v>
      </c>
      <c r="F2059">
        <v>0.87873612297181891</v>
      </c>
    </row>
    <row r="2060" spans="1:6" x14ac:dyDescent="0.25">
      <c r="A2060">
        <v>25.984500000000001</v>
      </c>
      <c r="B2060">
        <v>0</v>
      </c>
      <c r="E2060">
        <v>15</v>
      </c>
      <c r="F2060">
        <v>0.87959009393680609</v>
      </c>
    </row>
    <row r="2061" spans="1:6" x14ac:dyDescent="0.25">
      <c r="A2061">
        <v>26.009999999999998</v>
      </c>
      <c r="B2061">
        <v>0</v>
      </c>
      <c r="E2061">
        <v>15</v>
      </c>
      <c r="F2061">
        <v>0.87959009393680609</v>
      </c>
    </row>
    <row r="2062" spans="1:6" x14ac:dyDescent="0.25">
      <c r="A2062">
        <v>26.009999999999998</v>
      </c>
      <c r="B2062">
        <v>3.1814604577954167E-3</v>
      </c>
      <c r="E2062">
        <v>15</v>
      </c>
      <c r="F2062">
        <v>0.88044406490179339</v>
      </c>
    </row>
    <row r="2063" spans="1:6" x14ac:dyDescent="0.25">
      <c r="A2063">
        <v>26.035499999999999</v>
      </c>
      <c r="B2063">
        <v>3.1814604577954167E-3</v>
      </c>
      <c r="E2063">
        <v>15</v>
      </c>
      <c r="F2063">
        <v>0.88044406490179339</v>
      </c>
    </row>
    <row r="2064" spans="1:6" x14ac:dyDescent="0.25">
      <c r="A2064">
        <v>26.035499999999999</v>
      </c>
      <c r="B2064">
        <v>0</v>
      </c>
      <c r="E2064">
        <v>15</v>
      </c>
      <c r="F2064">
        <v>0.88129803586678057</v>
      </c>
    </row>
    <row r="2065" spans="1:6" x14ac:dyDescent="0.25">
      <c r="A2065">
        <v>26.061</v>
      </c>
      <c r="B2065">
        <v>0</v>
      </c>
      <c r="E2065">
        <v>15</v>
      </c>
      <c r="F2065">
        <v>0.88129803586678057</v>
      </c>
    </row>
    <row r="2066" spans="1:6" x14ac:dyDescent="0.25">
      <c r="A2066">
        <v>26.061</v>
      </c>
      <c r="B2066">
        <v>3.1814604577954167E-3</v>
      </c>
      <c r="E2066">
        <v>15</v>
      </c>
      <c r="F2066">
        <v>0.88215200683176775</v>
      </c>
    </row>
    <row r="2067" spans="1:6" x14ac:dyDescent="0.25">
      <c r="A2067">
        <v>26.086500000000001</v>
      </c>
      <c r="B2067">
        <v>3.1814604577954167E-3</v>
      </c>
      <c r="E2067">
        <v>15</v>
      </c>
      <c r="F2067">
        <v>0.88215200683176775</v>
      </c>
    </row>
    <row r="2068" spans="1:6" x14ac:dyDescent="0.25">
      <c r="A2068">
        <v>26.086500000000001</v>
      </c>
      <c r="B2068">
        <v>0</v>
      </c>
      <c r="E2068">
        <v>15</v>
      </c>
      <c r="F2068">
        <v>0.88300597779675494</v>
      </c>
    </row>
    <row r="2069" spans="1:6" x14ac:dyDescent="0.25">
      <c r="A2069">
        <v>26.111999999999998</v>
      </c>
      <c r="B2069">
        <v>0</v>
      </c>
      <c r="E2069">
        <v>15</v>
      </c>
      <c r="F2069">
        <v>0.88300597779675494</v>
      </c>
    </row>
    <row r="2070" spans="1:6" x14ac:dyDescent="0.25">
      <c r="A2070">
        <v>26.111999999999998</v>
      </c>
      <c r="B2070">
        <v>3.1814604577954167E-3</v>
      </c>
      <c r="E2070">
        <v>15</v>
      </c>
      <c r="F2070">
        <v>0.88385994876174212</v>
      </c>
    </row>
    <row r="2071" spans="1:6" x14ac:dyDescent="0.25">
      <c r="A2071">
        <v>26.137499999999999</v>
      </c>
      <c r="B2071">
        <v>3.1814604577954167E-3</v>
      </c>
      <c r="E2071">
        <v>15</v>
      </c>
      <c r="F2071">
        <v>0.88385994876174212</v>
      </c>
    </row>
    <row r="2072" spans="1:6" x14ac:dyDescent="0.25">
      <c r="A2072">
        <v>26.137499999999999</v>
      </c>
      <c r="B2072">
        <v>0</v>
      </c>
      <c r="E2072">
        <v>15</v>
      </c>
      <c r="F2072">
        <v>0.8847139197267293</v>
      </c>
    </row>
    <row r="2073" spans="1:6" x14ac:dyDescent="0.25">
      <c r="A2073">
        <v>26.163</v>
      </c>
      <c r="B2073">
        <v>0</v>
      </c>
      <c r="E2073">
        <v>15</v>
      </c>
      <c r="F2073">
        <v>0.8847139197267293</v>
      </c>
    </row>
    <row r="2074" spans="1:6" x14ac:dyDescent="0.25">
      <c r="A2074">
        <v>26.163</v>
      </c>
      <c r="B2074">
        <v>3.1814604577954167E-3</v>
      </c>
      <c r="E2074">
        <v>15</v>
      </c>
      <c r="F2074">
        <v>0.88556789069171649</v>
      </c>
    </row>
    <row r="2075" spans="1:6" x14ac:dyDescent="0.25">
      <c r="A2075">
        <v>26.188500000000001</v>
      </c>
      <c r="B2075">
        <v>3.1814604577954167E-3</v>
      </c>
      <c r="E2075">
        <v>15</v>
      </c>
      <c r="F2075">
        <v>0.88556789069171649</v>
      </c>
    </row>
    <row r="2076" spans="1:6" x14ac:dyDescent="0.25">
      <c r="A2076">
        <v>26.188500000000001</v>
      </c>
      <c r="B2076">
        <v>0</v>
      </c>
      <c r="E2076">
        <v>15</v>
      </c>
      <c r="F2076">
        <v>0.88642186165670367</v>
      </c>
    </row>
    <row r="2077" spans="1:6" x14ac:dyDescent="0.25">
      <c r="A2077">
        <v>26.213999999999999</v>
      </c>
      <c r="B2077">
        <v>0</v>
      </c>
      <c r="E2077">
        <v>15</v>
      </c>
      <c r="F2077">
        <v>0.88642186165670367</v>
      </c>
    </row>
    <row r="2078" spans="1:6" x14ac:dyDescent="0.25">
      <c r="A2078">
        <v>26.213999999999999</v>
      </c>
      <c r="B2078">
        <v>3.1814604577954167E-3</v>
      </c>
      <c r="E2078">
        <v>15</v>
      </c>
      <c r="F2078">
        <v>0.88727583262169085</v>
      </c>
    </row>
    <row r="2079" spans="1:6" x14ac:dyDescent="0.25">
      <c r="A2079">
        <v>26.2395</v>
      </c>
      <c r="B2079">
        <v>3.1814604577954167E-3</v>
      </c>
      <c r="E2079">
        <v>15</v>
      </c>
      <c r="F2079">
        <v>0.88727583262169085</v>
      </c>
    </row>
    <row r="2080" spans="1:6" x14ac:dyDescent="0.25">
      <c r="A2080">
        <v>26.2395</v>
      </c>
      <c r="B2080">
        <v>0</v>
      </c>
      <c r="E2080">
        <v>15</v>
      </c>
      <c r="F2080">
        <v>0.88812980358667803</v>
      </c>
    </row>
    <row r="2081" spans="1:6" x14ac:dyDescent="0.25">
      <c r="A2081">
        <v>26.265000000000001</v>
      </c>
      <c r="B2081">
        <v>0</v>
      </c>
      <c r="E2081">
        <v>15</v>
      </c>
      <c r="F2081">
        <v>0.88812980358667803</v>
      </c>
    </row>
    <row r="2082" spans="1:6" x14ac:dyDescent="0.25">
      <c r="A2082">
        <v>26.265000000000001</v>
      </c>
      <c r="B2082">
        <v>3.1814604577954167E-3</v>
      </c>
      <c r="E2082">
        <v>15</v>
      </c>
      <c r="F2082">
        <v>0.88898377455166522</v>
      </c>
    </row>
    <row r="2083" spans="1:6" x14ac:dyDescent="0.25">
      <c r="A2083">
        <v>26.290499999999998</v>
      </c>
      <c r="B2083">
        <v>3.1814604577954167E-3</v>
      </c>
      <c r="E2083">
        <v>15</v>
      </c>
      <c r="F2083">
        <v>0.88898377455166522</v>
      </c>
    </row>
    <row r="2084" spans="1:6" x14ac:dyDescent="0.25">
      <c r="A2084">
        <v>26.290499999999998</v>
      </c>
      <c r="B2084">
        <v>0</v>
      </c>
      <c r="E2084">
        <v>15</v>
      </c>
      <c r="F2084">
        <v>0.8898377455166524</v>
      </c>
    </row>
    <row r="2085" spans="1:6" x14ac:dyDescent="0.25">
      <c r="A2085">
        <v>26.315999999999999</v>
      </c>
      <c r="B2085">
        <v>0</v>
      </c>
      <c r="E2085">
        <v>15</v>
      </c>
      <c r="F2085">
        <v>0.8898377455166524</v>
      </c>
    </row>
    <row r="2086" spans="1:6" x14ac:dyDescent="0.25">
      <c r="A2086">
        <v>26.315999999999999</v>
      </c>
      <c r="B2086">
        <v>3.1814604577954167E-3</v>
      </c>
      <c r="E2086">
        <v>15</v>
      </c>
      <c r="F2086">
        <v>0.89069171648163958</v>
      </c>
    </row>
    <row r="2087" spans="1:6" x14ac:dyDescent="0.25">
      <c r="A2087">
        <v>26.3415</v>
      </c>
      <c r="B2087">
        <v>3.1814604577954167E-3</v>
      </c>
      <c r="E2087">
        <v>15</v>
      </c>
      <c r="F2087">
        <v>0.89069171648163958</v>
      </c>
    </row>
    <row r="2088" spans="1:6" x14ac:dyDescent="0.25">
      <c r="A2088">
        <v>26.3415</v>
      </c>
      <c r="B2088">
        <v>0</v>
      </c>
      <c r="E2088">
        <v>15</v>
      </c>
      <c r="F2088">
        <v>0.89154568744662677</v>
      </c>
    </row>
    <row r="2089" spans="1:6" x14ac:dyDescent="0.25">
      <c r="A2089">
        <v>26.367000000000001</v>
      </c>
      <c r="B2089">
        <v>0</v>
      </c>
      <c r="E2089">
        <v>15</v>
      </c>
      <c r="F2089">
        <v>0.89154568744662677</v>
      </c>
    </row>
    <row r="2090" spans="1:6" x14ac:dyDescent="0.25">
      <c r="A2090">
        <v>26.367000000000001</v>
      </c>
      <c r="B2090">
        <v>3.1814604577954167E-3</v>
      </c>
      <c r="E2090">
        <v>15</v>
      </c>
      <c r="F2090">
        <v>0.89239965841161395</v>
      </c>
    </row>
    <row r="2091" spans="1:6" x14ac:dyDescent="0.25">
      <c r="A2091">
        <v>26.392499999999998</v>
      </c>
      <c r="B2091">
        <v>3.1814604577954167E-3</v>
      </c>
      <c r="E2091">
        <v>15</v>
      </c>
      <c r="F2091">
        <v>0.89239965841161395</v>
      </c>
    </row>
    <row r="2092" spans="1:6" x14ac:dyDescent="0.25">
      <c r="A2092">
        <v>26.392499999999998</v>
      </c>
      <c r="B2092">
        <v>0</v>
      </c>
      <c r="E2092">
        <v>15</v>
      </c>
      <c r="F2092">
        <v>0.89325362937660124</v>
      </c>
    </row>
    <row r="2093" spans="1:6" x14ac:dyDescent="0.25">
      <c r="A2093">
        <v>26.417999999999999</v>
      </c>
      <c r="B2093">
        <v>0</v>
      </c>
      <c r="E2093">
        <v>15</v>
      </c>
      <c r="F2093">
        <v>0.89325362937660124</v>
      </c>
    </row>
    <row r="2094" spans="1:6" x14ac:dyDescent="0.25">
      <c r="A2094">
        <v>26.417999999999999</v>
      </c>
      <c r="B2094">
        <v>3.1814604577954167E-3</v>
      </c>
      <c r="E2094">
        <v>15</v>
      </c>
      <c r="F2094">
        <v>0.89410760034158843</v>
      </c>
    </row>
    <row r="2095" spans="1:6" x14ac:dyDescent="0.25">
      <c r="A2095">
        <v>26.4435</v>
      </c>
      <c r="B2095">
        <v>3.1814604577954167E-3</v>
      </c>
      <c r="E2095">
        <v>15</v>
      </c>
      <c r="F2095">
        <v>0.89410760034158843</v>
      </c>
    </row>
    <row r="2096" spans="1:6" x14ac:dyDescent="0.25">
      <c r="A2096">
        <v>26.4435</v>
      </c>
      <c r="B2096">
        <v>0</v>
      </c>
      <c r="E2096">
        <v>15</v>
      </c>
      <c r="F2096">
        <v>0.89496157130657561</v>
      </c>
    </row>
    <row r="2097" spans="1:6" x14ac:dyDescent="0.25">
      <c r="A2097">
        <v>26.469000000000001</v>
      </c>
      <c r="B2097">
        <v>0</v>
      </c>
      <c r="E2097">
        <v>15</v>
      </c>
      <c r="F2097">
        <v>0.89496157130657561</v>
      </c>
    </row>
    <row r="2098" spans="1:6" x14ac:dyDescent="0.25">
      <c r="A2098">
        <v>26.469000000000001</v>
      </c>
      <c r="B2098">
        <v>3.1814604577954167E-3</v>
      </c>
      <c r="E2098">
        <v>15</v>
      </c>
      <c r="F2098">
        <v>0.89581554227156279</v>
      </c>
    </row>
    <row r="2099" spans="1:6" x14ac:dyDescent="0.25">
      <c r="A2099">
        <v>26.494499999999999</v>
      </c>
      <c r="B2099">
        <v>3.1814604577954167E-3</v>
      </c>
      <c r="E2099">
        <v>15</v>
      </c>
      <c r="F2099">
        <v>0.89581554227156279</v>
      </c>
    </row>
    <row r="2100" spans="1:6" x14ac:dyDescent="0.25">
      <c r="A2100">
        <v>26.494499999999999</v>
      </c>
      <c r="B2100">
        <v>0</v>
      </c>
      <c r="E2100">
        <v>15</v>
      </c>
      <c r="F2100">
        <v>0.89666951323654998</v>
      </c>
    </row>
    <row r="2101" spans="1:6" x14ac:dyDescent="0.25">
      <c r="A2101">
        <v>26.52</v>
      </c>
      <c r="B2101">
        <v>0</v>
      </c>
      <c r="E2101">
        <v>15</v>
      </c>
      <c r="F2101">
        <v>0.89666951323654998</v>
      </c>
    </row>
    <row r="2102" spans="1:6" x14ac:dyDescent="0.25">
      <c r="A2102">
        <v>26.52</v>
      </c>
      <c r="B2102">
        <v>3.1814604577954167E-3</v>
      </c>
      <c r="E2102">
        <v>15</v>
      </c>
      <c r="F2102">
        <v>0.89752348420153716</v>
      </c>
    </row>
    <row r="2103" spans="1:6" x14ac:dyDescent="0.25">
      <c r="A2103">
        <v>26.545500000000001</v>
      </c>
      <c r="B2103">
        <v>3.1814604577954167E-3</v>
      </c>
      <c r="E2103">
        <v>16</v>
      </c>
      <c r="F2103">
        <v>0.89752348420153716</v>
      </c>
    </row>
    <row r="2104" spans="1:6" x14ac:dyDescent="0.25">
      <c r="A2104">
        <v>26.545500000000001</v>
      </c>
      <c r="B2104">
        <v>0</v>
      </c>
      <c r="E2104">
        <v>16</v>
      </c>
      <c r="F2104">
        <v>0.89837745516652434</v>
      </c>
    </row>
    <row r="2105" spans="1:6" x14ac:dyDescent="0.25">
      <c r="A2105">
        <v>26.570999999999998</v>
      </c>
      <c r="B2105">
        <v>0</v>
      </c>
      <c r="E2105">
        <v>16</v>
      </c>
      <c r="F2105">
        <v>0.89837745516652434</v>
      </c>
    </row>
    <row r="2106" spans="1:6" x14ac:dyDescent="0.25">
      <c r="A2106">
        <v>26.570999999999998</v>
      </c>
      <c r="B2106">
        <v>3.1814604577954167E-3</v>
      </c>
      <c r="E2106">
        <v>16</v>
      </c>
      <c r="F2106">
        <v>0.89923142613151152</v>
      </c>
    </row>
    <row r="2107" spans="1:6" x14ac:dyDescent="0.25">
      <c r="A2107">
        <v>26.596499999999999</v>
      </c>
      <c r="B2107">
        <v>3.1814604577954167E-3</v>
      </c>
      <c r="E2107">
        <v>16</v>
      </c>
      <c r="F2107">
        <v>0.89923142613151152</v>
      </c>
    </row>
    <row r="2108" spans="1:6" x14ac:dyDescent="0.25">
      <c r="A2108">
        <v>26.596499999999999</v>
      </c>
      <c r="B2108">
        <v>0</v>
      </c>
      <c r="E2108">
        <v>16</v>
      </c>
      <c r="F2108">
        <v>0.90008539709649871</v>
      </c>
    </row>
    <row r="2109" spans="1:6" x14ac:dyDescent="0.25">
      <c r="A2109">
        <v>26.622</v>
      </c>
      <c r="B2109">
        <v>0</v>
      </c>
      <c r="E2109">
        <v>16</v>
      </c>
      <c r="F2109">
        <v>0.90008539709649871</v>
      </c>
    </row>
    <row r="2110" spans="1:6" x14ac:dyDescent="0.25">
      <c r="A2110">
        <v>26.622</v>
      </c>
      <c r="B2110">
        <v>3.1814604577954167E-3</v>
      </c>
      <c r="E2110">
        <v>16</v>
      </c>
      <c r="F2110">
        <v>0.90093936806148589</v>
      </c>
    </row>
    <row r="2111" spans="1:6" x14ac:dyDescent="0.25">
      <c r="A2111">
        <v>26.647500000000001</v>
      </c>
      <c r="B2111">
        <v>3.1814604577954167E-3</v>
      </c>
      <c r="E2111">
        <v>16</v>
      </c>
      <c r="F2111">
        <v>0.90093936806148589</v>
      </c>
    </row>
    <row r="2112" spans="1:6" x14ac:dyDescent="0.25">
      <c r="A2112">
        <v>26.647500000000001</v>
      </c>
      <c r="B2112">
        <v>0</v>
      </c>
      <c r="E2112">
        <v>16</v>
      </c>
      <c r="F2112">
        <v>0.90179333902647307</v>
      </c>
    </row>
    <row r="2113" spans="1:6" x14ac:dyDescent="0.25">
      <c r="A2113">
        <v>26.672999999999998</v>
      </c>
      <c r="B2113">
        <v>0</v>
      </c>
      <c r="E2113">
        <v>16</v>
      </c>
      <c r="F2113">
        <v>0.90179333902647307</v>
      </c>
    </row>
    <row r="2114" spans="1:6" x14ac:dyDescent="0.25">
      <c r="A2114">
        <v>26.672999999999998</v>
      </c>
      <c r="B2114">
        <v>3.1814604577954167E-3</v>
      </c>
      <c r="E2114">
        <v>16</v>
      </c>
      <c r="F2114">
        <v>0.90264730999146026</v>
      </c>
    </row>
    <row r="2115" spans="1:6" x14ac:dyDescent="0.25">
      <c r="A2115">
        <v>26.698499999999999</v>
      </c>
      <c r="B2115">
        <v>3.1814604577954167E-3</v>
      </c>
      <c r="E2115">
        <v>16</v>
      </c>
      <c r="F2115">
        <v>0.90264730999146026</v>
      </c>
    </row>
    <row r="2116" spans="1:6" x14ac:dyDescent="0.25">
      <c r="A2116">
        <v>26.698499999999999</v>
      </c>
      <c r="B2116">
        <v>0</v>
      </c>
      <c r="E2116">
        <v>16</v>
      </c>
      <c r="F2116">
        <v>0.90350128095644744</v>
      </c>
    </row>
    <row r="2117" spans="1:6" x14ac:dyDescent="0.25">
      <c r="A2117">
        <v>26.724</v>
      </c>
      <c r="B2117">
        <v>0</v>
      </c>
      <c r="E2117">
        <v>16</v>
      </c>
      <c r="F2117">
        <v>0.90350128095644744</v>
      </c>
    </row>
    <row r="2118" spans="1:6" x14ac:dyDescent="0.25">
      <c r="A2118">
        <v>26.724</v>
      </c>
      <c r="B2118">
        <v>3.1814604577954167E-3</v>
      </c>
      <c r="E2118">
        <v>16</v>
      </c>
      <c r="F2118">
        <v>0.90435525192143462</v>
      </c>
    </row>
    <row r="2119" spans="1:6" x14ac:dyDescent="0.25">
      <c r="A2119">
        <v>26.749499999999998</v>
      </c>
      <c r="B2119">
        <v>3.1814604577954167E-3</v>
      </c>
      <c r="E2119">
        <v>16</v>
      </c>
      <c r="F2119">
        <v>0.90435525192143462</v>
      </c>
    </row>
    <row r="2120" spans="1:6" x14ac:dyDescent="0.25">
      <c r="A2120">
        <v>26.749499999999998</v>
      </c>
      <c r="B2120">
        <v>0</v>
      </c>
      <c r="E2120">
        <v>16</v>
      </c>
      <c r="F2120">
        <v>0.90520922288642192</v>
      </c>
    </row>
    <row r="2121" spans="1:6" x14ac:dyDescent="0.25">
      <c r="A2121">
        <v>26.774999999999999</v>
      </c>
      <c r="B2121">
        <v>0</v>
      </c>
      <c r="E2121">
        <v>16</v>
      </c>
      <c r="F2121">
        <v>0.90520922288642192</v>
      </c>
    </row>
    <row r="2122" spans="1:6" x14ac:dyDescent="0.25">
      <c r="A2122">
        <v>26.774999999999999</v>
      </c>
      <c r="B2122">
        <v>3.1814604577954167E-3</v>
      </c>
      <c r="E2122">
        <v>16</v>
      </c>
      <c r="F2122">
        <v>0.9060631938514091</v>
      </c>
    </row>
    <row r="2123" spans="1:6" x14ac:dyDescent="0.25">
      <c r="A2123">
        <v>26.8005</v>
      </c>
      <c r="B2123">
        <v>3.1814604577954167E-3</v>
      </c>
      <c r="E2123">
        <v>16</v>
      </c>
      <c r="F2123">
        <v>0.9060631938514091</v>
      </c>
    </row>
    <row r="2124" spans="1:6" x14ac:dyDescent="0.25">
      <c r="A2124">
        <v>26.8005</v>
      </c>
      <c r="B2124">
        <v>0</v>
      </c>
      <c r="E2124">
        <v>16</v>
      </c>
      <c r="F2124">
        <v>0.90691716481639628</v>
      </c>
    </row>
    <row r="2125" spans="1:6" x14ac:dyDescent="0.25">
      <c r="A2125">
        <v>26.826000000000001</v>
      </c>
      <c r="B2125">
        <v>0</v>
      </c>
      <c r="E2125">
        <v>16</v>
      </c>
      <c r="F2125">
        <v>0.90691716481639628</v>
      </c>
    </row>
    <row r="2126" spans="1:6" x14ac:dyDescent="0.25">
      <c r="A2126">
        <v>26.826000000000001</v>
      </c>
      <c r="B2126">
        <v>3.1814604577954167E-3</v>
      </c>
      <c r="E2126">
        <v>16</v>
      </c>
      <c r="F2126">
        <v>0.90777113578138346</v>
      </c>
    </row>
    <row r="2127" spans="1:6" x14ac:dyDescent="0.25">
      <c r="A2127">
        <v>26.851499999999998</v>
      </c>
      <c r="B2127">
        <v>3.1814604577954167E-3</v>
      </c>
      <c r="E2127">
        <v>16</v>
      </c>
      <c r="F2127">
        <v>0.90777113578138346</v>
      </c>
    </row>
    <row r="2128" spans="1:6" x14ac:dyDescent="0.25">
      <c r="A2128">
        <v>26.851499999999998</v>
      </c>
      <c r="B2128">
        <v>0</v>
      </c>
      <c r="E2128">
        <v>16</v>
      </c>
      <c r="F2128">
        <v>0.90862510674637065</v>
      </c>
    </row>
    <row r="2129" spans="1:6" x14ac:dyDescent="0.25">
      <c r="A2129">
        <v>26.876999999999999</v>
      </c>
      <c r="B2129">
        <v>0</v>
      </c>
      <c r="E2129">
        <v>16</v>
      </c>
      <c r="F2129">
        <v>0.90862510674637065</v>
      </c>
    </row>
    <row r="2130" spans="1:6" x14ac:dyDescent="0.25">
      <c r="A2130">
        <v>26.876999999999999</v>
      </c>
      <c r="B2130">
        <v>3.1814604577954167E-3</v>
      </c>
      <c r="E2130">
        <v>16</v>
      </c>
      <c r="F2130">
        <v>0.90947907771135783</v>
      </c>
    </row>
    <row r="2131" spans="1:6" x14ac:dyDescent="0.25">
      <c r="A2131">
        <v>26.9025</v>
      </c>
      <c r="B2131">
        <v>3.1814604577954167E-3</v>
      </c>
      <c r="E2131">
        <v>16</v>
      </c>
      <c r="F2131">
        <v>0.90947907771135783</v>
      </c>
    </row>
    <row r="2132" spans="1:6" x14ac:dyDescent="0.25">
      <c r="A2132">
        <v>26.9025</v>
      </c>
      <c r="B2132">
        <v>0</v>
      </c>
      <c r="E2132">
        <v>16</v>
      </c>
      <c r="F2132">
        <v>0.91033304867634501</v>
      </c>
    </row>
    <row r="2133" spans="1:6" x14ac:dyDescent="0.25">
      <c r="A2133">
        <v>26.928000000000001</v>
      </c>
      <c r="B2133">
        <v>0</v>
      </c>
      <c r="E2133">
        <v>16</v>
      </c>
      <c r="F2133">
        <v>0.91033304867634501</v>
      </c>
    </row>
    <row r="2134" spans="1:6" x14ac:dyDescent="0.25">
      <c r="A2134">
        <v>26.928000000000001</v>
      </c>
      <c r="B2134">
        <v>3.1814604577954167E-3</v>
      </c>
      <c r="E2134">
        <v>16</v>
      </c>
      <c r="F2134">
        <v>0.9111870196413322</v>
      </c>
    </row>
    <row r="2135" spans="1:6" x14ac:dyDescent="0.25">
      <c r="A2135">
        <v>26.953499999999998</v>
      </c>
      <c r="B2135">
        <v>3.1814604577954167E-3</v>
      </c>
      <c r="E2135">
        <v>16</v>
      </c>
      <c r="F2135">
        <v>0.9111870196413322</v>
      </c>
    </row>
    <row r="2136" spans="1:6" x14ac:dyDescent="0.25">
      <c r="A2136">
        <v>26.953499999999998</v>
      </c>
      <c r="B2136">
        <v>0</v>
      </c>
      <c r="E2136">
        <v>16</v>
      </c>
      <c r="F2136">
        <v>0.91204099060631938</v>
      </c>
    </row>
    <row r="2137" spans="1:6" x14ac:dyDescent="0.25">
      <c r="A2137">
        <v>26.978999999999999</v>
      </c>
      <c r="B2137">
        <v>0</v>
      </c>
      <c r="E2137">
        <v>16</v>
      </c>
      <c r="F2137">
        <v>0.91204099060631938</v>
      </c>
    </row>
    <row r="2138" spans="1:6" x14ac:dyDescent="0.25">
      <c r="A2138">
        <v>26.978999999999999</v>
      </c>
      <c r="B2138">
        <v>3.1814604577954167E-3</v>
      </c>
      <c r="E2138">
        <v>16</v>
      </c>
      <c r="F2138">
        <v>0.91289496157130656</v>
      </c>
    </row>
    <row r="2139" spans="1:6" x14ac:dyDescent="0.25">
      <c r="A2139">
        <v>27.0045</v>
      </c>
      <c r="B2139">
        <v>3.1814604577954167E-3</v>
      </c>
      <c r="E2139">
        <v>16</v>
      </c>
      <c r="F2139">
        <v>0.91289496157130656</v>
      </c>
    </row>
    <row r="2140" spans="1:6" x14ac:dyDescent="0.25">
      <c r="A2140">
        <v>27.0045</v>
      </c>
      <c r="B2140">
        <v>0</v>
      </c>
      <c r="E2140">
        <v>16</v>
      </c>
      <c r="F2140">
        <v>0.91374893253629375</v>
      </c>
    </row>
    <row r="2141" spans="1:6" x14ac:dyDescent="0.25">
      <c r="A2141">
        <v>27.03</v>
      </c>
      <c r="B2141">
        <v>0</v>
      </c>
      <c r="E2141">
        <v>16</v>
      </c>
      <c r="F2141">
        <v>0.91374893253629375</v>
      </c>
    </row>
    <row r="2142" spans="1:6" x14ac:dyDescent="0.25">
      <c r="A2142">
        <v>27.03</v>
      </c>
      <c r="B2142">
        <v>3.1814604577954167E-3</v>
      </c>
      <c r="E2142">
        <v>16</v>
      </c>
      <c r="F2142">
        <v>0.91460290350128093</v>
      </c>
    </row>
    <row r="2143" spans="1:6" x14ac:dyDescent="0.25">
      <c r="A2143">
        <v>27.055499999999999</v>
      </c>
      <c r="B2143">
        <v>3.1814604577954167E-3</v>
      </c>
      <c r="E2143">
        <v>16</v>
      </c>
      <c r="F2143">
        <v>0.91460290350128093</v>
      </c>
    </row>
    <row r="2144" spans="1:6" x14ac:dyDescent="0.25">
      <c r="A2144">
        <v>27.055499999999999</v>
      </c>
      <c r="B2144">
        <v>0</v>
      </c>
      <c r="E2144">
        <v>16</v>
      </c>
      <c r="F2144">
        <v>0.91545687446626811</v>
      </c>
    </row>
    <row r="2145" spans="1:6" x14ac:dyDescent="0.25">
      <c r="A2145">
        <v>27.081</v>
      </c>
      <c r="B2145">
        <v>0</v>
      </c>
      <c r="E2145">
        <v>16</v>
      </c>
      <c r="F2145">
        <v>0.91545687446626811</v>
      </c>
    </row>
    <row r="2146" spans="1:6" x14ac:dyDescent="0.25">
      <c r="A2146">
        <v>27.081</v>
      </c>
      <c r="B2146">
        <v>3.1814604577954167E-3</v>
      </c>
      <c r="E2146">
        <v>16</v>
      </c>
      <c r="F2146">
        <v>0.91631084543125529</v>
      </c>
    </row>
    <row r="2147" spans="1:6" x14ac:dyDescent="0.25">
      <c r="A2147">
        <v>27.1065</v>
      </c>
      <c r="B2147">
        <v>3.1814604577954167E-3</v>
      </c>
      <c r="E2147">
        <v>16</v>
      </c>
      <c r="F2147">
        <v>0.91631084543125529</v>
      </c>
    </row>
    <row r="2148" spans="1:6" x14ac:dyDescent="0.25">
      <c r="A2148">
        <v>27.1065</v>
      </c>
      <c r="B2148">
        <v>0</v>
      </c>
      <c r="E2148">
        <v>16</v>
      </c>
      <c r="F2148">
        <v>0.91716481639624248</v>
      </c>
    </row>
    <row r="2149" spans="1:6" x14ac:dyDescent="0.25">
      <c r="A2149">
        <v>27.131999999999998</v>
      </c>
      <c r="B2149">
        <v>0</v>
      </c>
      <c r="E2149">
        <v>16</v>
      </c>
      <c r="F2149">
        <v>0.91716481639624248</v>
      </c>
    </row>
    <row r="2150" spans="1:6" x14ac:dyDescent="0.25">
      <c r="A2150">
        <v>27.131999999999998</v>
      </c>
      <c r="B2150">
        <v>3.1814604577954167E-3</v>
      </c>
      <c r="E2150">
        <v>16</v>
      </c>
      <c r="F2150">
        <v>0.91801878736122977</v>
      </c>
    </row>
    <row r="2151" spans="1:6" x14ac:dyDescent="0.25">
      <c r="A2151">
        <v>27.157499999999999</v>
      </c>
      <c r="B2151">
        <v>3.1814604577954167E-3</v>
      </c>
      <c r="E2151">
        <v>16</v>
      </c>
      <c r="F2151">
        <v>0.91801878736122977</v>
      </c>
    </row>
    <row r="2152" spans="1:6" x14ac:dyDescent="0.25">
      <c r="A2152">
        <v>27.157499999999999</v>
      </c>
      <c r="B2152">
        <v>0</v>
      </c>
      <c r="E2152">
        <v>16</v>
      </c>
      <c r="F2152">
        <v>0.91887275832621695</v>
      </c>
    </row>
    <row r="2153" spans="1:6" x14ac:dyDescent="0.25">
      <c r="A2153">
        <v>27.183</v>
      </c>
      <c r="B2153">
        <v>0</v>
      </c>
      <c r="E2153">
        <v>16</v>
      </c>
      <c r="F2153">
        <v>0.91887275832621695</v>
      </c>
    </row>
    <row r="2154" spans="1:6" x14ac:dyDescent="0.25">
      <c r="A2154">
        <v>27.183</v>
      </c>
      <c r="B2154">
        <v>3.1814604577954167E-3</v>
      </c>
      <c r="E2154">
        <v>16</v>
      </c>
      <c r="F2154">
        <v>0.91972672929120414</v>
      </c>
    </row>
    <row r="2155" spans="1:6" x14ac:dyDescent="0.25">
      <c r="A2155">
        <v>27.208500000000001</v>
      </c>
      <c r="B2155">
        <v>3.1814604577954167E-3</v>
      </c>
      <c r="E2155">
        <v>16</v>
      </c>
      <c r="F2155">
        <v>0.91972672929120414</v>
      </c>
    </row>
    <row r="2156" spans="1:6" x14ac:dyDescent="0.25">
      <c r="A2156">
        <v>27.208500000000001</v>
      </c>
      <c r="B2156">
        <v>0</v>
      </c>
      <c r="E2156">
        <v>16</v>
      </c>
      <c r="F2156">
        <v>0.92058070025619132</v>
      </c>
    </row>
    <row r="2157" spans="1:6" x14ac:dyDescent="0.25">
      <c r="A2157">
        <v>27.233999999999998</v>
      </c>
      <c r="B2157">
        <v>0</v>
      </c>
      <c r="E2157">
        <v>16</v>
      </c>
      <c r="F2157">
        <v>0.92058070025619132</v>
      </c>
    </row>
    <row r="2158" spans="1:6" x14ac:dyDescent="0.25">
      <c r="A2158">
        <v>27.233999999999998</v>
      </c>
      <c r="B2158">
        <v>3.1814604577954167E-3</v>
      </c>
      <c r="E2158">
        <v>16</v>
      </c>
      <c r="F2158">
        <v>0.9214346712211785</v>
      </c>
    </row>
    <row r="2159" spans="1:6" x14ac:dyDescent="0.25">
      <c r="A2159">
        <v>27.259499999999999</v>
      </c>
      <c r="B2159">
        <v>3.1814604577954167E-3</v>
      </c>
      <c r="E2159">
        <v>16</v>
      </c>
      <c r="F2159">
        <v>0.9214346712211785</v>
      </c>
    </row>
    <row r="2160" spans="1:6" x14ac:dyDescent="0.25">
      <c r="A2160">
        <v>27.259499999999999</v>
      </c>
      <c r="B2160">
        <v>0</v>
      </c>
      <c r="E2160">
        <v>16</v>
      </c>
      <c r="F2160">
        <v>0.92228864218616569</v>
      </c>
    </row>
    <row r="2161" spans="1:6" x14ac:dyDescent="0.25">
      <c r="A2161">
        <v>27.285</v>
      </c>
      <c r="B2161">
        <v>0</v>
      </c>
      <c r="E2161">
        <v>17</v>
      </c>
      <c r="F2161">
        <v>0.92228864218616569</v>
      </c>
    </row>
    <row r="2162" spans="1:6" x14ac:dyDescent="0.25">
      <c r="A2162">
        <v>27.285</v>
      </c>
      <c r="B2162">
        <v>3.1814604577954167E-3</v>
      </c>
      <c r="E2162">
        <v>17</v>
      </c>
      <c r="F2162">
        <v>0.92314261315115287</v>
      </c>
    </row>
    <row r="2163" spans="1:6" x14ac:dyDescent="0.25">
      <c r="A2163">
        <v>27.310499999999998</v>
      </c>
      <c r="B2163">
        <v>3.1814604577954167E-3</v>
      </c>
      <c r="E2163">
        <v>17</v>
      </c>
      <c r="F2163">
        <v>0.92314261315115287</v>
      </c>
    </row>
    <row r="2164" spans="1:6" x14ac:dyDescent="0.25">
      <c r="A2164">
        <v>27.310499999999998</v>
      </c>
      <c r="B2164">
        <v>0</v>
      </c>
      <c r="E2164">
        <v>17</v>
      </c>
      <c r="F2164">
        <v>0.92399658411614005</v>
      </c>
    </row>
    <row r="2165" spans="1:6" x14ac:dyDescent="0.25">
      <c r="A2165">
        <v>27.335999999999999</v>
      </c>
      <c r="B2165">
        <v>0</v>
      </c>
      <c r="E2165">
        <v>17</v>
      </c>
      <c r="F2165">
        <v>0.92399658411614005</v>
      </c>
    </row>
    <row r="2166" spans="1:6" x14ac:dyDescent="0.25">
      <c r="A2166">
        <v>27.335999999999999</v>
      </c>
      <c r="B2166">
        <v>3.1814604577954167E-3</v>
      </c>
      <c r="E2166">
        <v>17</v>
      </c>
      <c r="F2166">
        <v>0.92485055508112723</v>
      </c>
    </row>
    <row r="2167" spans="1:6" x14ac:dyDescent="0.25">
      <c r="A2167">
        <v>27.361499999999999</v>
      </c>
      <c r="B2167">
        <v>3.1814604577954167E-3</v>
      </c>
      <c r="E2167">
        <v>17</v>
      </c>
      <c r="F2167">
        <v>0.92485055508112723</v>
      </c>
    </row>
    <row r="2168" spans="1:6" x14ac:dyDescent="0.25">
      <c r="A2168">
        <v>27.361499999999999</v>
      </c>
      <c r="B2168">
        <v>0</v>
      </c>
      <c r="E2168">
        <v>17</v>
      </c>
      <c r="F2168">
        <v>0.92570452604611442</v>
      </c>
    </row>
    <row r="2169" spans="1:6" x14ac:dyDescent="0.25">
      <c r="A2169">
        <v>27.387</v>
      </c>
      <c r="B2169">
        <v>0</v>
      </c>
      <c r="E2169">
        <v>17</v>
      </c>
      <c r="F2169">
        <v>0.92570452604611442</v>
      </c>
    </row>
    <row r="2170" spans="1:6" x14ac:dyDescent="0.25">
      <c r="A2170">
        <v>27.387</v>
      </c>
      <c r="B2170">
        <v>3.1814604577954167E-3</v>
      </c>
      <c r="E2170">
        <v>17</v>
      </c>
      <c r="F2170">
        <v>0.9265584970111016</v>
      </c>
    </row>
    <row r="2171" spans="1:6" x14ac:dyDescent="0.25">
      <c r="A2171">
        <v>27.412499999999998</v>
      </c>
      <c r="B2171">
        <v>3.1814604577954167E-3</v>
      </c>
      <c r="E2171">
        <v>17</v>
      </c>
      <c r="F2171">
        <v>0.9265584970111016</v>
      </c>
    </row>
    <row r="2172" spans="1:6" x14ac:dyDescent="0.25">
      <c r="A2172">
        <v>27.412499999999998</v>
      </c>
      <c r="B2172">
        <v>0</v>
      </c>
      <c r="E2172">
        <v>17</v>
      </c>
      <c r="F2172">
        <v>0.92741246797608878</v>
      </c>
    </row>
    <row r="2173" spans="1:6" x14ac:dyDescent="0.25">
      <c r="A2173">
        <v>27.437999999999999</v>
      </c>
      <c r="B2173">
        <v>0</v>
      </c>
      <c r="E2173">
        <v>17</v>
      </c>
      <c r="F2173">
        <v>0.92741246797608878</v>
      </c>
    </row>
    <row r="2174" spans="1:6" x14ac:dyDescent="0.25">
      <c r="A2174">
        <v>27.437999999999999</v>
      </c>
      <c r="B2174">
        <v>3.1814604577954167E-3</v>
      </c>
      <c r="E2174">
        <v>17</v>
      </c>
      <c r="F2174">
        <v>0.92826643894107597</v>
      </c>
    </row>
    <row r="2175" spans="1:6" x14ac:dyDescent="0.25">
      <c r="A2175">
        <v>27.4635</v>
      </c>
      <c r="B2175">
        <v>3.1814604577954167E-3</v>
      </c>
      <c r="E2175">
        <v>17</v>
      </c>
      <c r="F2175">
        <v>0.92826643894107597</v>
      </c>
    </row>
    <row r="2176" spans="1:6" x14ac:dyDescent="0.25">
      <c r="A2176">
        <v>27.4635</v>
      </c>
      <c r="B2176">
        <v>0</v>
      </c>
      <c r="E2176">
        <v>17</v>
      </c>
      <c r="F2176">
        <v>0.92912040990606315</v>
      </c>
    </row>
    <row r="2177" spans="1:6" x14ac:dyDescent="0.25">
      <c r="A2177">
        <v>27.489000000000001</v>
      </c>
      <c r="B2177">
        <v>0</v>
      </c>
      <c r="E2177">
        <v>17</v>
      </c>
      <c r="F2177">
        <v>0.92912040990606315</v>
      </c>
    </row>
    <row r="2178" spans="1:6" x14ac:dyDescent="0.25">
      <c r="A2178">
        <v>27.489000000000001</v>
      </c>
      <c r="B2178">
        <v>3.1814604577954167E-3</v>
      </c>
      <c r="E2178">
        <v>17</v>
      </c>
      <c r="F2178">
        <v>0.92997438087105033</v>
      </c>
    </row>
    <row r="2179" spans="1:6" x14ac:dyDescent="0.25">
      <c r="A2179">
        <v>27.514499999999998</v>
      </c>
      <c r="B2179">
        <v>3.1814604577954167E-3</v>
      </c>
      <c r="E2179">
        <v>17</v>
      </c>
      <c r="F2179">
        <v>0.92997438087105033</v>
      </c>
    </row>
    <row r="2180" spans="1:6" x14ac:dyDescent="0.25">
      <c r="A2180">
        <v>27.514499999999998</v>
      </c>
      <c r="B2180">
        <v>0</v>
      </c>
      <c r="E2180">
        <v>17</v>
      </c>
      <c r="F2180">
        <v>0.93082835183603763</v>
      </c>
    </row>
    <row r="2181" spans="1:6" x14ac:dyDescent="0.25">
      <c r="A2181">
        <v>27.54</v>
      </c>
      <c r="B2181">
        <v>0</v>
      </c>
      <c r="E2181">
        <v>17</v>
      </c>
      <c r="F2181">
        <v>0.93082835183603763</v>
      </c>
    </row>
    <row r="2182" spans="1:6" x14ac:dyDescent="0.25">
      <c r="A2182">
        <v>27.54</v>
      </c>
      <c r="B2182">
        <v>3.1814604577954167E-3</v>
      </c>
      <c r="E2182">
        <v>17</v>
      </c>
      <c r="F2182">
        <v>0.93168232280102481</v>
      </c>
    </row>
    <row r="2183" spans="1:6" x14ac:dyDescent="0.25">
      <c r="A2183">
        <v>27.5655</v>
      </c>
      <c r="B2183">
        <v>3.1814604577954167E-3</v>
      </c>
      <c r="E2183">
        <v>17</v>
      </c>
      <c r="F2183">
        <v>0.93168232280102481</v>
      </c>
    </row>
    <row r="2184" spans="1:6" x14ac:dyDescent="0.25">
      <c r="A2184">
        <v>27.5655</v>
      </c>
      <c r="B2184">
        <v>0</v>
      </c>
      <c r="E2184">
        <v>17</v>
      </c>
      <c r="F2184">
        <v>0.93253629376601199</v>
      </c>
    </row>
    <row r="2185" spans="1:6" x14ac:dyDescent="0.25">
      <c r="A2185">
        <v>27.591000000000001</v>
      </c>
      <c r="B2185">
        <v>0</v>
      </c>
      <c r="E2185">
        <v>17</v>
      </c>
      <c r="F2185">
        <v>0.93253629376601199</v>
      </c>
    </row>
    <row r="2186" spans="1:6" x14ac:dyDescent="0.25">
      <c r="A2186">
        <v>27.591000000000001</v>
      </c>
      <c r="B2186">
        <v>3.1814604577954167E-3</v>
      </c>
      <c r="E2186">
        <v>17</v>
      </c>
      <c r="F2186">
        <v>0.93339026473099918</v>
      </c>
    </row>
    <row r="2187" spans="1:6" x14ac:dyDescent="0.25">
      <c r="A2187">
        <v>27.616499999999998</v>
      </c>
      <c r="B2187">
        <v>3.1814604577954167E-3</v>
      </c>
      <c r="E2187">
        <v>17</v>
      </c>
      <c r="F2187">
        <v>0.93339026473099918</v>
      </c>
    </row>
    <row r="2188" spans="1:6" x14ac:dyDescent="0.25">
      <c r="A2188">
        <v>27.616499999999998</v>
      </c>
      <c r="B2188">
        <v>0</v>
      </c>
      <c r="E2188">
        <v>17</v>
      </c>
      <c r="F2188">
        <v>0.93424423569598636</v>
      </c>
    </row>
    <row r="2189" spans="1:6" x14ac:dyDescent="0.25">
      <c r="A2189">
        <v>27.641999999999999</v>
      </c>
      <c r="B2189">
        <v>0</v>
      </c>
      <c r="E2189">
        <v>18</v>
      </c>
      <c r="F2189">
        <v>0.93424423569598636</v>
      </c>
    </row>
    <row r="2190" spans="1:6" x14ac:dyDescent="0.25">
      <c r="A2190">
        <v>27.641999999999999</v>
      </c>
      <c r="B2190">
        <v>3.1814604577954167E-3</v>
      </c>
      <c r="E2190">
        <v>18</v>
      </c>
      <c r="F2190">
        <v>0.93509820666097354</v>
      </c>
    </row>
    <row r="2191" spans="1:6" x14ac:dyDescent="0.25">
      <c r="A2191">
        <v>27.6675</v>
      </c>
      <c r="B2191">
        <v>3.1814604577954167E-3</v>
      </c>
      <c r="E2191">
        <v>18</v>
      </c>
      <c r="F2191">
        <v>0.93509820666097354</v>
      </c>
    </row>
    <row r="2192" spans="1:6" x14ac:dyDescent="0.25">
      <c r="A2192">
        <v>27.6675</v>
      </c>
      <c r="B2192">
        <v>0</v>
      </c>
      <c r="E2192">
        <v>18</v>
      </c>
      <c r="F2192">
        <v>0.93595217762596072</v>
      </c>
    </row>
    <row r="2193" spans="1:6" x14ac:dyDescent="0.25">
      <c r="A2193">
        <v>27.692999999999998</v>
      </c>
      <c r="B2193">
        <v>0</v>
      </c>
      <c r="E2193">
        <v>18</v>
      </c>
      <c r="F2193">
        <v>0.93595217762596072</v>
      </c>
    </row>
    <row r="2194" spans="1:6" x14ac:dyDescent="0.25">
      <c r="A2194">
        <v>27.692999999999998</v>
      </c>
      <c r="B2194">
        <v>3.1814604577954167E-3</v>
      </c>
      <c r="E2194">
        <v>18</v>
      </c>
      <c r="F2194">
        <v>0.93680614859094791</v>
      </c>
    </row>
    <row r="2195" spans="1:6" x14ac:dyDescent="0.25">
      <c r="A2195">
        <v>27.718499999999999</v>
      </c>
      <c r="B2195">
        <v>3.1814604577954167E-3</v>
      </c>
      <c r="E2195">
        <v>18</v>
      </c>
      <c r="F2195">
        <v>0.93680614859094791</v>
      </c>
    </row>
    <row r="2196" spans="1:6" x14ac:dyDescent="0.25">
      <c r="A2196">
        <v>27.718499999999999</v>
      </c>
      <c r="B2196">
        <v>0</v>
      </c>
      <c r="E2196">
        <v>18</v>
      </c>
      <c r="F2196">
        <v>0.93766011955593509</v>
      </c>
    </row>
    <row r="2197" spans="1:6" x14ac:dyDescent="0.25">
      <c r="A2197">
        <v>27.744</v>
      </c>
      <c r="B2197">
        <v>0</v>
      </c>
      <c r="E2197">
        <v>18</v>
      </c>
      <c r="F2197">
        <v>0.93766011955593509</v>
      </c>
    </row>
    <row r="2198" spans="1:6" x14ac:dyDescent="0.25">
      <c r="A2198">
        <v>27.744</v>
      </c>
      <c r="B2198">
        <v>3.1814604577954167E-3</v>
      </c>
      <c r="E2198">
        <v>18</v>
      </c>
      <c r="F2198">
        <v>0.93851409052092227</v>
      </c>
    </row>
    <row r="2199" spans="1:6" x14ac:dyDescent="0.25">
      <c r="A2199">
        <v>27.769500000000001</v>
      </c>
      <c r="B2199">
        <v>3.1814604577954167E-3</v>
      </c>
      <c r="E2199">
        <v>18</v>
      </c>
      <c r="F2199">
        <v>0.93851409052092227</v>
      </c>
    </row>
    <row r="2200" spans="1:6" x14ac:dyDescent="0.25">
      <c r="A2200">
        <v>27.769500000000001</v>
      </c>
      <c r="B2200">
        <v>0</v>
      </c>
      <c r="E2200">
        <v>18</v>
      </c>
      <c r="F2200">
        <v>0.93936806148590946</v>
      </c>
    </row>
    <row r="2201" spans="1:6" x14ac:dyDescent="0.25">
      <c r="A2201">
        <v>27.794999999999998</v>
      </c>
      <c r="B2201">
        <v>0</v>
      </c>
      <c r="E2201">
        <v>18</v>
      </c>
      <c r="F2201">
        <v>0.93936806148590946</v>
      </c>
    </row>
    <row r="2202" spans="1:6" x14ac:dyDescent="0.25">
      <c r="A2202">
        <v>27.794999999999998</v>
      </c>
      <c r="B2202">
        <v>3.1814604577954167E-3</v>
      </c>
      <c r="E2202">
        <v>18</v>
      </c>
      <c r="F2202">
        <v>0.94022203245089664</v>
      </c>
    </row>
    <row r="2203" spans="1:6" x14ac:dyDescent="0.25">
      <c r="A2203">
        <v>27.820499999999999</v>
      </c>
      <c r="B2203">
        <v>3.1814604577954167E-3</v>
      </c>
      <c r="E2203">
        <v>18</v>
      </c>
      <c r="F2203">
        <v>0.94022203245089664</v>
      </c>
    </row>
    <row r="2204" spans="1:6" x14ac:dyDescent="0.25">
      <c r="A2204">
        <v>27.820499999999999</v>
      </c>
      <c r="B2204">
        <v>0</v>
      </c>
      <c r="E2204">
        <v>18</v>
      </c>
      <c r="F2204">
        <v>0.94107600341588382</v>
      </c>
    </row>
    <row r="2205" spans="1:6" x14ac:dyDescent="0.25">
      <c r="A2205">
        <v>27.846</v>
      </c>
      <c r="B2205">
        <v>0</v>
      </c>
      <c r="E2205">
        <v>18</v>
      </c>
      <c r="F2205">
        <v>0.94107600341588382</v>
      </c>
    </row>
    <row r="2206" spans="1:6" x14ac:dyDescent="0.25">
      <c r="A2206">
        <v>27.846</v>
      </c>
      <c r="B2206">
        <v>3.1814604577954167E-3</v>
      </c>
      <c r="E2206">
        <v>18</v>
      </c>
      <c r="F2206">
        <v>0.941929974380871</v>
      </c>
    </row>
    <row r="2207" spans="1:6" x14ac:dyDescent="0.25">
      <c r="A2207">
        <v>27.871499999999997</v>
      </c>
      <c r="B2207">
        <v>3.1814604577954167E-3</v>
      </c>
      <c r="E2207">
        <v>18</v>
      </c>
      <c r="F2207">
        <v>0.941929974380871</v>
      </c>
    </row>
    <row r="2208" spans="1:6" x14ac:dyDescent="0.25">
      <c r="A2208">
        <v>27.871499999999997</v>
      </c>
      <c r="B2208">
        <v>0</v>
      </c>
      <c r="E2208">
        <v>18</v>
      </c>
      <c r="F2208">
        <v>0.94278394534585819</v>
      </c>
    </row>
    <row r="2209" spans="1:6" x14ac:dyDescent="0.25">
      <c r="A2209">
        <v>27.896999999999998</v>
      </c>
      <c r="B2209">
        <v>0</v>
      </c>
      <c r="E2209">
        <v>18</v>
      </c>
      <c r="F2209">
        <v>0.94278394534585819</v>
      </c>
    </row>
    <row r="2210" spans="1:6" x14ac:dyDescent="0.25">
      <c r="A2210">
        <v>27.896999999999998</v>
      </c>
      <c r="B2210">
        <v>3.1814604577954167E-3</v>
      </c>
      <c r="E2210">
        <v>18</v>
      </c>
      <c r="F2210">
        <v>0.94363791631084548</v>
      </c>
    </row>
    <row r="2211" spans="1:6" x14ac:dyDescent="0.25">
      <c r="A2211">
        <v>27.922499999999999</v>
      </c>
      <c r="B2211">
        <v>3.1814604577954167E-3</v>
      </c>
      <c r="E2211">
        <v>18</v>
      </c>
      <c r="F2211">
        <v>0.94363791631084548</v>
      </c>
    </row>
    <row r="2212" spans="1:6" x14ac:dyDescent="0.25">
      <c r="A2212">
        <v>27.922499999999999</v>
      </c>
      <c r="B2212">
        <v>0</v>
      </c>
      <c r="E2212">
        <v>18</v>
      </c>
      <c r="F2212">
        <v>0.94449188727583266</v>
      </c>
    </row>
    <row r="2213" spans="1:6" x14ac:dyDescent="0.25">
      <c r="A2213">
        <v>27.948</v>
      </c>
      <c r="B2213">
        <v>0</v>
      </c>
      <c r="E2213">
        <v>19</v>
      </c>
      <c r="F2213">
        <v>0.94449188727583266</v>
      </c>
    </row>
    <row r="2214" spans="1:6" x14ac:dyDescent="0.25">
      <c r="A2214">
        <v>27.948</v>
      </c>
      <c r="B2214">
        <v>3.1814604577954167E-3</v>
      </c>
      <c r="E2214">
        <v>19</v>
      </c>
      <c r="F2214">
        <v>0.94534585824081985</v>
      </c>
    </row>
    <row r="2215" spans="1:6" x14ac:dyDescent="0.25">
      <c r="A2215">
        <v>27.973499999999998</v>
      </c>
      <c r="B2215">
        <v>3.1814604577954167E-3</v>
      </c>
      <c r="E2215">
        <v>19</v>
      </c>
      <c r="F2215">
        <v>0.94534585824081985</v>
      </c>
    </row>
    <row r="2216" spans="1:6" x14ac:dyDescent="0.25">
      <c r="A2216">
        <v>27.973499999999998</v>
      </c>
      <c r="B2216">
        <v>0</v>
      </c>
      <c r="E2216">
        <v>19</v>
      </c>
      <c r="F2216">
        <v>0.94619982920580703</v>
      </c>
    </row>
    <row r="2217" spans="1:6" x14ac:dyDescent="0.25">
      <c r="A2217">
        <v>27.998999999999999</v>
      </c>
      <c r="B2217">
        <v>0</v>
      </c>
      <c r="E2217">
        <v>19</v>
      </c>
      <c r="F2217">
        <v>0.94619982920580703</v>
      </c>
    </row>
    <row r="2218" spans="1:6" x14ac:dyDescent="0.25">
      <c r="A2218">
        <v>27.998999999999999</v>
      </c>
      <c r="B2218">
        <v>3.1814604577954167E-3</v>
      </c>
      <c r="E2218">
        <v>19</v>
      </c>
      <c r="F2218">
        <v>0.94705380017079421</v>
      </c>
    </row>
    <row r="2219" spans="1:6" x14ac:dyDescent="0.25">
      <c r="A2219">
        <v>28.0245</v>
      </c>
      <c r="B2219">
        <v>3.1814604577954167E-3</v>
      </c>
      <c r="E2219">
        <v>19</v>
      </c>
      <c r="F2219">
        <v>0.94705380017079421</v>
      </c>
    </row>
    <row r="2220" spans="1:6" x14ac:dyDescent="0.25">
      <c r="A2220">
        <v>28.0245</v>
      </c>
      <c r="B2220">
        <v>0</v>
      </c>
      <c r="E2220">
        <v>19</v>
      </c>
      <c r="F2220">
        <v>0.9479077711357814</v>
      </c>
    </row>
    <row r="2221" spans="1:6" x14ac:dyDescent="0.25">
      <c r="A2221">
        <v>28.049999999999997</v>
      </c>
      <c r="B2221">
        <v>0</v>
      </c>
      <c r="E2221">
        <v>19</v>
      </c>
      <c r="F2221">
        <v>0.9479077711357814</v>
      </c>
    </row>
    <row r="2222" spans="1:6" x14ac:dyDescent="0.25">
      <c r="A2222">
        <v>28.049999999999997</v>
      </c>
      <c r="B2222">
        <v>3.1814604577954167E-3</v>
      </c>
      <c r="E2222">
        <v>19</v>
      </c>
      <c r="F2222">
        <v>0.94876174210076858</v>
      </c>
    </row>
    <row r="2223" spans="1:6" x14ac:dyDescent="0.25">
      <c r="A2223">
        <v>28.075499999999998</v>
      </c>
      <c r="B2223">
        <v>3.1814604577954167E-3</v>
      </c>
      <c r="E2223">
        <v>20</v>
      </c>
      <c r="F2223">
        <v>0.94876174210076858</v>
      </c>
    </row>
    <row r="2224" spans="1:6" x14ac:dyDescent="0.25">
      <c r="A2224">
        <v>28.075499999999998</v>
      </c>
      <c r="B2224">
        <v>0</v>
      </c>
      <c r="E2224">
        <v>20</v>
      </c>
      <c r="F2224">
        <v>0.94961571306575576</v>
      </c>
    </row>
    <row r="2225" spans="1:6" x14ac:dyDescent="0.25">
      <c r="A2225">
        <v>28.100999999999999</v>
      </c>
      <c r="B2225">
        <v>0</v>
      </c>
      <c r="E2225">
        <v>20</v>
      </c>
      <c r="F2225">
        <v>0.94961571306575576</v>
      </c>
    </row>
    <row r="2226" spans="1:6" x14ac:dyDescent="0.25">
      <c r="A2226">
        <v>28.100999999999999</v>
      </c>
      <c r="B2226">
        <v>3.1814604577954167E-3</v>
      </c>
      <c r="E2226">
        <v>20</v>
      </c>
      <c r="F2226">
        <v>0.95046968403074295</v>
      </c>
    </row>
    <row r="2227" spans="1:6" x14ac:dyDescent="0.25">
      <c r="A2227">
        <v>28.1265</v>
      </c>
      <c r="B2227">
        <v>3.1814604577954167E-3</v>
      </c>
      <c r="E2227">
        <v>20</v>
      </c>
      <c r="F2227">
        <v>0.95046968403074295</v>
      </c>
    </row>
    <row r="2228" spans="1:6" x14ac:dyDescent="0.25">
      <c r="A2228">
        <v>28.1265</v>
      </c>
      <c r="B2228">
        <v>0</v>
      </c>
      <c r="E2228">
        <v>20</v>
      </c>
      <c r="F2228">
        <v>0.95132365499573013</v>
      </c>
    </row>
    <row r="2229" spans="1:6" x14ac:dyDescent="0.25">
      <c r="A2229">
        <v>28.151999999999997</v>
      </c>
      <c r="B2229">
        <v>0</v>
      </c>
      <c r="E2229">
        <v>20</v>
      </c>
      <c r="F2229">
        <v>0.95132365499573013</v>
      </c>
    </row>
    <row r="2230" spans="1:6" x14ac:dyDescent="0.25">
      <c r="A2230">
        <v>28.151999999999997</v>
      </c>
      <c r="B2230">
        <v>3.1814604577954167E-3</v>
      </c>
      <c r="E2230">
        <v>20</v>
      </c>
      <c r="F2230">
        <v>0.95217762596071731</v>
      </c>
    </row>
    <row r="2231" spans="1:6" x14ac:dyDescent="0.25">
      <c r="A2231">
        <v>28.177499999999998</v>
      </c>
      <c r="B2231">
        <v>3.1814604577954167E-3</v>
      </c>
      <c r="E2231">
        <v>20</v>
      </c>
      <c r="F2231">
        <v>0.95217762596071731</v>
      </c>
    </row>
    <row r="2232" spans="1:6" x14ac:dyDescent="0.25">
      <c r="A2232">
        <v>28.177499999999998</v>
      </c>
      <c r="B2232">
        <v>0</v>
      </c>
      <c r="E2232">
        <v>20</v>
      </c>
      <c r="F2232">
        <v>0.95303159692570449</v>
      </c>
    </row>
    <row r="2233" spans="1:6" x14ac:dyDescent="0.25">
      <c r="A2233">
        <v>28.202999999999999</v>
      </c>
      <c r="B2233">
        <v>0</v>
      </c>
      <c r="E2233">
        <v>20</v>
      </c>
      <c r="F2233">
        <v>0.95303159692570449</v>
      </c>
    </row>
    <row r="2234" spans="1:6" x14ac:dyDescent="0.25">
      <c r="A2234">
        <v>28.202999999999999</v>
      </c>
      <c r="B2234">
        <v>3.1814604577954167E-3</v>
      </c>
      <c r="E2234">
        <v>20</v>
      </c>
      <c r="F2234">
        <v>0.95388556789069168</v>
      </c>
    </row>
    <row r="2235" spans="1:6" x14ac:dyDescent="0.25">
      <c r="A2235">
        <v>28.2285</v>
      </c>
      <c r="B2235">
        <v>3.1814604577954167E-3</v>
      </c>
      <c r="E2235">
        <v>20</v>
      </c>
      <c r="F2235">
        <v>0.95388556789069168</v>
      </c>
    </row>
    <row r="2236" spans="1:6" x14ac:dyDescent="0.25">
      <c r="A2236">
        <v>28.2285</v>
      </c>
      <c r="B2236">
        <v>0</v>
      </c>
      <c r="E2236">
        <v>20</v>
      </c>
      <c r="F2236">
        <v>0.95473953885567886</v>
      </c>
    </row>
    <row r="2237" spans="1:6" x14ac:dyDescent="0.25">
      <c r="A2237">
        <v>28.253999999999998</v>
      </c>
      <c r="B2237">
        <v>0</v>
      </c>
      <c r="E2237">
        <v>20</v>
      </c>
      <c r="F2237">
        <v>0.95473953885567886</v>
      </c>
    </row>
    <row r="2238" spans="1:6" x14ac:dyDescent="0.25">
      <c r="A2238">
        <v>28.253999999999998</v>
      </c>
      <c r="B2238">
        <v>3.1814604577954167E-3</v>
      </c>
      <c r="E2238">
        <v>20</v>
      </c>
      <c r="F2238">
        <v>0.95559350982066604</v>
      </c>
    </row>
    <row r="2239" spans="1:6" x14ac:dyDescent="0.25">
      <c r="A2239">
        <v>28.279499999999999</v>
      </c>
      <c r="B2239">
        <v>3.1814604577954167E-3</v>
      </c>
      <c r="E2239">
        <v>21</v>
      </c>
      <c r="F2239">
        <v>0.95559350982066604</v>
      </c>
    </row>
    <row r="2240" spans="1:6" x14ac:dyDescent="0.25">
      <c r="A2240">
        <v>28.279499999999999</v>
      </c>
      <c r="B2240">
        <v>0</v>
      </c>
      <c r="E2240">
        <v>21</v>
      </c>
      <c r="F2240">
        <v>0.95644748078565334</v>
      </c>
    </row>
    <row r="2241" spans="1:6" x14ac:dyDescent="0.25">
      <c r="A2241">
        <v>28.305</v>
      </c>
      <c r="B2241">
        <v>0</v>
      </c>
      <c r="E2241">
        <v>21</v>
      </c>
      <c r="F2241">
        <v>0.95644748078565334</v>
      </c>
    </row>
    <row r="2242" spans="1:6" x14ac:dyDescent="0.25">
      <c r="A2242">
        <v>28.305</v>
      </c>
      <c r="B2242">
        <v>3.1814604577954167E-3</v>
      </c>
      <c r="E2242">
        <v>21</v>
      </c>
      <c r="F2242">
        <v>0.95730145175064052</v>
      </c>
    </row>
    <row r="2243" spans="1:6" x14ac:dyDescent="0.25">
      <c r="A2243">
        <v>28.330500000000001</v>
      </c>
      <c r="B2243">
        <v>3.1814604577954167E-3</v>
      </c>
      <c r="E2243">
        <v>21</v>
      </c>
      <c r="F2243">
        <v>0.95730145175064052</v>
      </c>
    </row>
    <row r="2244" spans="1:6" x14ac:dyDescent="0.25">
      <c r="A2244">
        <v>28.330500000000001</v>
      </c>
      <c r="B2244">
        <v>0</v>
      </c>
      <c r="E2244">
        <v>21</v>
      </c>
      <c r="F2244">
        <v>0.9581554227156277</v>
      </c>
    </row>
    <row r="2245" spans="1:6" x14ac:dyDescent="0.25">
      <c r="A2245">
        <v>28.355999999999998</v>
      </c>
      <c r="B2245">
        <v>0</v>
      </c>
      <c r="E2245">
        <v>21</v>
      </c>
      <c r="F2245">
        <v>0.9581554227156277</v>
      </c>
    </row>
    <row r="2246" spans="1:6" x14ac:dyDescent="0.25">
      <c r="A2246">
        <v>28.355999999999998</v>
      </c>
      <c r="B2246">
        <v>3.1814604577954167E-3</v>
      </c>
      <c r="E2246">
        <v>21</v>
      </c>
      <c r="F2246">
        <v>0.95900939368061489</v>
      </c>
    </row>
    <row r="2247" spans="1:6" x14ac:dyDescent="0.25">
      <c r="A2247">
        <v>28.381499999999999</v>
      </c>
      <c r="B2247">
        <v>3.1814604577954167E-3</v>
      </c>
      <c r="E2247">
        <v>21</v>
      </c>
      <c r="F2247">
        <v>0.95900939368061489</v>
      </c>
    </row>
    <row r="2248" spans="1:6" x14ac:dyDescent="0.25">
      <c r="A2248">
        <v>28.381499999999999</v>
      </c>
      <c r="B2248">
        <v>0</v>
      </c>
      <c r="E2248">
        <v>21</v>
      </c>
      <c r="F2248">
        <v>0.95986336464560207</v>
      </c>
    </row>
    <row r="2249" spans="1:6" x14ac:dyDescent="0.25">
      <c r="A2249">
        <v>28.407</v>
      </c>
      <c r="B2249">
        <v>0</v>
      </c>
      <c r="E2249">
        <v>21</v>
      </c>
      <c r="F2249">
        <v>0.95986336464560207</v>
      </c>
    </row>
    <row r="2250" spans="1:6" x14ac:dyDescent="0.25">
      <c r="A2250">
        <v>28.407</v>
      </c>
      <c r="B2250">
        <v>3.1814604577954167E-3</v>
      </c>
      <c r="E2250">
        <v>21</v>
      </c>
      <c r="F2250">
        <v>0.96071733561058925</v>
      </c>
    </row>
    <row r="2251" spans="1:6" x14ac:dyDescent="0.25">
      <c r="A2251">
        <v>28.432499999999997</v>
      </c>
      <c r="B2251">
        <v>3.1814604577954167E-3</v>
      </c>
      <c r="E2251">
        <v>22</v>
      </c>
      <c r="F2251">
        <v>0.96071733561058925</v>
      </c>
    </row>
    <row r="2252" spans="1:6" x14ac:dyDescent="0.25">
      <c r="A2252">
        <v>28.432499999999997</v>
      </c>
      <c r="B2252">
        <v>0</v>
      </c>
      <c r="E2252">
        <v>22</v>
      </c>
      <c r="F2252">
        <v>0.96157130657557643</v>
      </c>
    </row>
    <row r="2253" spans="1:6" x14ac:dyDescent="0.25">
      <c r="A2253">
        <v>28.457999999999998</v>
      </c>
      <c r="B2253">
        <v>0</v>
      </c>
      <c r="E2253">
        <v>22</v>
      </c>
      <c r="F2253">
        <v>0.96157130657557643</v>
      </c>
    </row>
    <row r="2254" spans="1:6" x14ac:dyDescent="0.25">
      <c r="A2254">
        <v>28.457999999999998</v>
      </c>
      <c r="B2254">
        <v>3.1814604577954167E-3</v>
      </c>
      <c r="E2254">
        <v>22</v>
      </c>
      <c r="F2254">
        <v>0.96242527754056362</v>
      </c>
    </row>
    <row r="2255" spans="1:6" x14ac:dyDescent="0.25">
      <c r="A2255">
        <v>28.483499999999999</v>
      </c>
      <c r="B2255">
        <v>3.1814604577954167E-3</v>
      </c>
      <c r="E2255">
        <v>22</v>
      </c>
      <c r="F2255">
        <v>0.96242527754056362</v>
      </c>
    </row>
    <row r="2256" spans="1:6" x14ac:dyDescent="0.25">
      <c r="A2256">
        <v>28.483499999999999</v>
      </c>
      <c r="B2256">
        <v>0</v>
      </c>
      <c r="E2256">
        <v>22</v>
      </c>
      <c r="F2256">
        <v>0.9632792485055508</v>
      </c>
    </row>
    <row r="2257" spans="1:6" x14ac:dyDescent="0.25">
      <c r="A2257">
        <v>28.509</v>
      </c>
      <c r="B2257">
        <v>0</v>
      </c>
      <c r="E2257">
        <v>23</v>
      </c>
      <c r="F2257">
        <v>0.9632792485055508</v>
      </c>
    </row>
    <row r="2258" spans="1:6" x14ac:dyDescent="0.25">
      <c r="A2258">
        <v>28.509</v>
      </c>
      <c r="B2258">
        <v>3.1814604577954167E-3</v>
      </c>
      <c r="E2258">
        <v>23</v>
      </c>
      <c r="F2258">
        <v>0.96413321947053798</v>
      </c>
    </row>
    <row r="2259" spans="1:6" x14ac:dyDescent="0.25">
      <c r="A2259">
        <v>28.534499999999998</v>
      </c>
      <c r="B2259">
        <v>3.1814604577954167E-3</v>
      </c>
      <c r="E2259">
        <v>23</v>
      </c>
      <c r="F2259">
        <v>0.96413321947053798</v>
      </c>
    </row>
    <row r="2260" spans="1:6" x14ac:dyDescent="0.25">
      <c r="A2260">
        <v>28.534499999999998</v>
      </c>
      <c r="B2260">
        <v>0</v>
      </c>
      <c r="E2260">
        <v>23</v>
      </c>
      <c r="F2260">
        <v>0.96498719043552517</v>
      </c>
    </row>
    <row r="2261" spans="1:6" x14ac:dyDescent="0.25">
      <c r="A2261">
        <v>28.56</v>
      </c>
      <c r="B2261">
        <v>0</v>
      </c>
      <c r="E2261">
        <v>23</v>
      </c>
      <c r="F2261">
        <v>0.96498719043552517</v>
      </c>
    </row>
    <row r="2262" spans="1:6" x14ac:dyDescent="0.25">
      <c r="A2262">
        <v>28.56</v>
      </c>
      <c r="B2262">
        <v>3.1814604577954167E-3</v>
      </c>
      <c r="E2262">
        <v>23</v>
      </c>
      <c r="F2262">
        <v>0.96584116140051235</v>
      </c>
    </row>
    <row r="2263" spans="1:6" x14ac:dyDescent="0.25">
      <c r="A2263">
        <v>28.5855</v>
      </c>
      <c r="B2263">
        <v>3.1814604577954167E-3</v>
      </c>
      <c r="E2263">
        <v>25</v>
      </c>
      <c r="F2263">
        <v>0.96584116140051235</v>
      </c>
    </row>
    <row r="2264" spans="1:6" x14ac:dyDescent="0.25">
      <c r="A2264">
        <v>28.5855</v>
      </c>
      <c r="B2264">
        <v>0</v>
      </c>
      <c r="E2264">
        <v>25</v>
      </c>
      <c r="F2264">
        <v>0.96669513236549953</v>
      </c>
    </row>
    <row r="2265" spans="1:6" x14ac:dyDescent="0.25">
      <c r="A2265">
        <v>28.610999999999997</v>
      </c>
      <c r="B2265">
        <v>0</v>
      </c>
      <c r="E2265">
        <v>25</v>
      </c>
      <c r="F2265">
        <v>0.96669513236549953</v>
      </c>
    </row>
    <row r="2266" spans="1:6" x14ac:dyDescent="0.25">
      <c r="A2266">
        <v>28.610999999999997</v>
      </c>
      <c r="B2266">
        <v>3.1814604577954167E-3</v>
      </c>
      <c r="E2266">
        <v>25</v>
      </c>
      <c r="F2266">
        <v>0.96754910333048672</v>
      </c>
    </row>
    <row r="2267" spans="1:6" x14ac:dyDescent="0.25">
      <c r="A2267">
        <v>28.636499999999998</v>
      </c>
      <c r="B2267">
        <v>3.1814604577954167E-3</v>
      </c>
      <c r="E2267">
        <v>25</v>
      </c>
      <c r="F2267">
        <v>0.96754910333048672</v>
      </c>
    </row>
    <row r="2268" spans="1:6" x14ac:dyDescent="0.25">
      <c r="A2268">
        <v>28.636499999999998</v>
      </c>
      <c r="B2268">
        <v>0</v>
      </c>
      <c r="E2268">
        <v>25</v>
      </c>
      <c r="F2268">
        <v>0.96840307429547401</v>
      </c>
    </row>
    <row r="2269" spans="1:6" x14ac:dyDescent="0.25">
      <c r="A2269">
        <v>28.661999999999999</v>
      </c>
      <c r="B2269">
        <v>0</v>
      </c>
      <c r="E2269">
        <v>25</v>
      </c>
      <c r="F2269">
        <v>0.96840307429547401</v>
      </c>
    </row>
    <row r="2270" spans="1:6" x14ac:dyDescent="0.25">
      <c r="A2270">
        <v>28.661999999999999</v>
      </c>
      <c r="B2270">
        <v>3.1814604577954167E-3</v>
      </c>
      <c r="E2270">
        <v>25</v>
      </c>
      <c r="F2270">
        <v>0.96925704526046119</v>
      </c>
    </row>
    <row r="2271" spans="1:6" x14ac:dyDescent="0.25">
      <c r="A2271">
        <v>28.6875</v>
      </c>
      <c r="B2271">
        <v>3.1814604577954167E-3</v>
      </c>
      <c r="E2271">
        <v>25</v>
      </c>
      <c r="F2271">
        <v>0.96925704526046119</v>
      </c>
    </row>
    <row r="2272" spans="1:6" x14ac:dyDescent="0.25">
      <c r="A2272">
        <v>28.6875</v>
      </c>
      <c r="B2272">
        <v>0</v>
      </c>
      <c r="E2272">
        <v>25</v>
      </c>
      <c r="F2272">
        <v>0.97011101622544837</v>
      </c>
    </row>
    <row r="2273" spans="1:6" x14ac:dyDescent="0.25">
      <c r="A2273">
        <v>28.712999999999997</v>
      </c>
      <c r="B2273">
        <v>0</v>
      </c>
      <c r="E2273">
        <v>26</v>
      </c>
      <c r="F2273">
        <v>0.97011101622544837</v>
      </c>
    </row>
    <row r="2274" spans="1:6" x14ac:dyDescent="0.25">
      <c r="A2274">
        <v>28.712999999999997</v>
      </c>
      <c r="B2274">
        <v>3.1814604577954167E-3</v>
      </c>
      <c r="E2274">
        <v>26</v>
      </c>
      <c r="F2274">
        <v>0.97096498719043556</v>
      </c>
    </row>
    <row r="2275" spans="1:6" x14ac:dyDescent="0.25">
      <c r="A2275">
        <v>28.738499999999998</v>
      </c>
      <c r="B2275">
        <v>3.1814604577954167E-3</v>
      </c>
      <c r="E2275">
        <v>26</v>
      </c>
      <c r="F2275">
        <v>0.97096498719043556</v>
      </c>
    </row>
    <row r="2276" spans="1:6" x14ac:dyDescent="0.25">
      <c r="A2276">
        <v>28.738499999999998</v>
      </c>
      <c r="B2276">
        <v>0</v>
      </c>
      <c r="E2276">
        <v>26</v>
      </c>
      <c r="F2276">
        <v>0.97181895815542274</v>
      </c>
    </row>
    <row r="2277" spans="1:6" x14ac:dyDescent="0.25">
      <c r="A2277">
        <v>28.763999999999999</v>
      </c>
      <c r="B2277">
        <v>0</v>
      </c>
      <c r="E2277">
        <v>26</v>
      </c>
      <c r="F2277">
        <v>0.97181895815542274</v>
      </c>
    </row>
    <row r="2278" spans="1:6" x14ac:dyDescent="0.25">
      <c r="A2278">
        <v>28.763999999999999</v>
      </c>
      <c r="B2278">
        <v>3.1814604577954167E-3</v>
      </c>
      <c r="E2278">
        <v>26</v>
      </c>
      <c r="F2278">
        <v>0.97267292912040992</v>
      </c>
    </row>
    <row r="2279" spans="1:6" x14ac:dyDescent="0.25">
      <c r="A2279">
        <v>28.789499999999997</v>
      </c>
      <c r="B2279">
        <v>3.1814604577954167E-3</v>
      </c>
      <c r="E2279">
        <v>26</v>
      </c>
      <c r="F2279">
        <v>0.97267292912040992</v>
      </c>
    </row>
    <row r="2280" spans="1:6" x14ac:dyDescent="0.25">
      <c r="A2280">
        <v>28.789499999999997</v>
      </c>
      <c r="B2280">
        <v>0</v>
      </c>
      <c r="E2280">
        <v>26</v>
      </c>
      <c r="F2280">
        <v>0.97352690008539711</v>
      </c>
    </row>
    <row r="2281" spans="1:6" x14ac:dyDescent="0.25">
      <c r="A2281">
        <v>28.814999999999998</v>
      </c>
      <c r="B2281">
        <v>0</v>
      </c>
      <c r="E2281">
        <v>27</v>
      </c>
      <c r="F2281">
        <v>0.97352690008539711</v>
      </c>
    </row>
    <row r="2282" spans="1:6" x14ac:dyDescent="0.25">
      <c r="A2282">
        <v>28.814999999999998</v>
      </c>
      <c r="B2282">
        <v>3.1814604577954167E-3</v>
      </c>
      <c r="E2282">
        <v>27</v>
      </c>
      <c r="F2282">
        <v>0.97438087105038429</v>
      </c>
    </row>
    <row r="2283" spans="1:6" x14ac:dyDescent="0.25">
      <c r="A2283">
        <v>28.840499999999999</v>
      </c>
      <c r="B2283">
        <v>3.1814604577954167E-3</v>
      </c>
      <c r="E2283">
        <v>27</v>
      </c>
      <c r="F2283">
        <v>0.97438087105038429</v>
      </c>
    </row>
    <row r="2284" spans="1:6" x14ac:dyDescent="0.25">
      <c r="A2284">
        <v>28.840499999999999</v>
      </c>
      <c r="B2284">
        <v>0</v>
      </c>
      <c r="E2284">
        <v>27</v>
      </c>
      <c r="F2284">
        <v>0.97523484201537147</v>
      </c>
    </row>
    <row r="2285" spans="1:6" x14ac:dyDescent="0.25">
      <c r="A2285">
        <v>28.866</v>
      </c>
      <c r="B2285">
        <v>0</v>
      </c>
      <c r="E2285">
        <v>27</v>
      </c>
      <c r="F2285">
        <v>0.97523484201537147</v>
      </c>
    </row>
    <row r="2286" spans="1:6" x14ac:dyDescent="0.25">
      <c r="A2286">
        <v>28.866</v>
      </c>
      <c r="B2286">
        <v>3.1814604577954167E-3</v>
      </c>
      <c r="E2286">
        <v>27</v>
      </c>
      <c r="F2286">
        <v>0.97608881298035866</v>
      </c>
    </row>
    <row r="2287" spans="1:6" x14ac:dyDescent="0.25">
      <c r="A2287">
        <v>28.891500000000001</v>
      </c>
      <c r="B2287">
        <v>3.1814604577954167E-3</v>
      </c>
      <c r="E2287">
        <v>28</v>
      </c>
      <c r="F2287">
        <v>0.97608881298035866</v>
      </c>
    </row>
    <row r="2288" spans="1:6" x14ac:dyDescent="0.25">
      <c r="A2288">
        <v>28.891500000000001</v>
      </c>
      <c r="B2288">
        <v>0</v>
      </c>
      <c r="E2288">
        <v>28</v>
      </c>
      <c r="F2288">
        <v>0.97694278394534584</v>
      </c>
    </row>
    <row r="2289" spans="1:6" x14ac:dyDescent="0.25">
      <c r="A2289">
        <v>28.916999999999998</v>
      </c>
      <c r="B2289">
        <v>0</v>
      </c>
      <c r="E2289">
        <v>28</v>
      </c>
      <c r="F2289">
        <v>0.97694278394534584</v>
      </c>
    </row>
    <row r="2290" spans="1:6" x14ac:dyDescent="0.25">
      <c r="A2290">
        <v>28.916999999999998</v>
      </c>
      <c r="B2290">
        <v>3.1814604577954167E-3</v>
      </c>
      <c r="E2290">
        <v>28</v>
      </c>
      <c r="F2290">
        <v>0.97779675491033302</v>
      </c>
    </row>
    <row r="2291" spans="1:6" x14ac:dyDescent="0.25">
      <c r="A2291">
        <v>28.942499999999999</v>
      </c>
      <c r="B2291">
        <v>3.1814604577954167E-3</v>
      </c>
      <c r="E2291">
        <v>28</v>
      </c>
      <c r="F2291">
        <v>0.97779675491033302</v>
      </c>
    </row>
    <row r="2292" spans="1:6" x14ac:dyDescent="0.25">
      <c r="A2292">
        <v>28.942499999999999</v>
      </c>
      <c r="B2292">
        <v>0</v>
      </c>
      <c r="E2292">
        <v>28</v>
      </c>
      <c r="F2292">
        <v>0.9786507258753202</v>
      </c>
    </row>
    <row r="2293" spans="1:6" x14ac:dyDescent="0.25">
      <c r="A2293">
        <v>28.967999999999996</v>
      </c>
      <c r="B2293">
        <v>0</v>
      </c>
      <c r="E2293">
        <v>28</v>
      </c>
      <c r="F2293">
        <v>0.9786507258753202</v>
      </c>
    </row>
    <row r="2294" spans="1:6" x14ac:dyDescent="0.25">
      <c r="A2294">
        <v>28.967999999999996</v>
      </c>
      <c r="B2294">
        <v>3.1814604577954167E-3</v>
      </c>
      <c r="E2294">
        <v>28</v>
      </c>
      <c r="F2294">
        <v>0.97950469684030739</v>
      </c>
    </row>
    <row r="2295" spans="1:6" x14ac:dyDescent="0.25">
      <c r="A2295">
        <v>28.993499999999997</v>
      </c>
      <c r="B2295">
        <v>3.1814604577954167E-3</v>
      </c>
      <c r="E2295">
        <v>28</v>
      </c>
      <c r="F2295">
        <v>0.97950469684030739</v>
      </c>
    </row>
    <row r="2296" spans="1:6" x14ac:dyDescent="0.25">
      <c r="A2296">
        <v>28.993499999999997</v>
      </c>
      <c r="B2296">
        <v>0</v>
      </c>
      <c r="E2296">
        <v>28</v>
      </c>
      <c r="F2296">
        <v>0.98035866780529457</v>
      </c>
    </row>
    <row r="2297" spans="1:6" x14ac:dyDescent="0.25">
      <c r="A2297">
        <v>29.018999999999998</v>
      </c>
      <c r="B2297">
        <v>0</v>
      </c>
      <c r="E2297">
        <v>28</v>
      </c>
      <c r="F2297">
        <v>0.98035866780529457</v>
      </c>
    </row>
    <row r="2298" spans="1:6" x14ac:dyDescent="0.25">
      <c r="A2298">
        <v>29.018999999999998</v>
      </c>
      <c r="B2298">
        <v>3.1814604577954167E-3</v>
      </c>
      <c r="E2298">
        <v>28</v>
      </c>
      <c r="F2298">
        <v>0.98121263877028186</v>
      </c>
    </row>
    <row r="2299" spans="1:6" x14ac:dyDescent="0.25">
      <c r="A2299">
        <v>29.044499999999999</v>
      </c>
      <c r="B2299">
        <v>3.1814604577954167E-3</v>
      </c>
      <c r="E2299">
        <v>28</v>
      </c>
      <c r="F2299">
        <v>0.98121263877028186</v>
      </c>
    </row>
    <row r="2300" spans="1:6" x14ac:dyDescent="0.25">
      <c r="A2300">
        <v>29.044499999999999</v>
      </c>
      <c r="B2300">
        <v>0</v>
      </c>
      <c r="E2300">
        <v>28</v>
      </c>
      <c r="F2300">
        <v>0.98206660973526905</v>
      </c>
    </row>
    <row r="2301" spans="1:6" x14ac:dyDescent="0.25">
      <c r="A2301">
        <v>29.07</v>
      </c>
      <c r="B2301">
        <v>0</v>
      </c>
      <c r="E2301">
        <v>30</v>
      </c>
      <c r="F2301">
        <v>0.98206660973526905</v>
      </c>
    </row>
    <row r="2302" spans="1:6" x14ac:dyDescent="0.25">
      <c r="A2302">
        <v>29.07</v>
      </c>
      <c r="B2302">
        <v>3.1814604577954167E-3</v>
      </c>
      <c r="E2302">
        <v>30</v>
      </c>
      <c r="F2302">
        <v>0.98292058070025623</v>
      </c>
    </row>
    <row r="2303" spans="1:6" x14ac:dyDescent="0.25">
      <c r="A2303">
        <v>29.095499999999998</v>
      </c>
      <c r="B2303">
        <v>3.1814604577954167E-3</v>
      </c>
      <c r="E2303">
        <v>30</v>
      </c>
      <c r="F2303">
        <v>0.98292058070025623</v>
      </c>
    </row>
    <row r="2304" spans="1:6" x14ac:dyDescent="0.25">
      <c r="A2304">
        <v>29.095499999999998</v>
      </c>
      <c r="B2304">
        <v>0</v>
      </c>
      <c r="E2304">
        <v>30</v>
      </c>
      <c r="F2304">
        <v>0.98377455166524341</v>
      </c>
    </row>
    <row r="2305" spans="1:6" x14ac:dyDescent="0.25">
      <c r="A2305">
        <v>29.120999999999999</v>
      </c>
      <c r="B2305">
        <v>0</v>
      </c>
      <c r="E2305">
        <v>30</v>
      </c>
      <c r="F2305">
        <v>0.98377455166524341</v>
      </c>
    </row>
    <row r="2306" spans="1:6" x14ac:dyDescent="0.25">
      <c r="A2306">
        <v>29.120999999999999</v>
      </c>
      <c r="B2306">
        <v>3.1814604577954167E-3</v>
      </c>
      <c r="E2306">
        <v>30</v>
      </c>
      <c r="F2306">
        <v>0.9846285226302306</v>
      </c>
    </row>
    <row r="2307" spans="1:6" x14ac:dyDescent="0.25">
      <c r="A2307">
        <v>29.1465</v>
      </c>
      <c r="B2307">
        <v>3.1814604577954167E-3</v>
      </c>
      <c r="E2307">
        <v>30</v>
      </c>
      <c r="F2307">
        <v>0.9846285226302306</v>
      </c>
    </row>
    <row r="2308" spans="1:6" x14ac:dyDescent="0.25">
      <c r="A2308">
        <v>29.1465</v>
      </c>
      <c r="B2308">
        <v>0</v>
      </c>
      <c r="E2308">
        <v>30</v>
      </c>
      <c r="F2308">
        <v>0.98548249359521778</v>
      </c>
    </row>
    <row r="2309" spans="1:6" x14ac:dyDescent="0.25">
      <c r="A2309">
        <v>29.171999999999997</v>
      </c>
      <c r="B2309">
        <v>0</v>
      </c>
      <c r="E2309">
        <v>30</v>
      </c>
      <c r="F2309">
        <v>0.98548249359521778</v>
      </c>
    </row>
    <row r="2310" spans="1:6" x14ac:dyDescent="0.25">
      <c r="A2310">
        <v>29.171999999999997</v>
      </c>
      <c r="B2310">
        <v>3.1814604577954167E-3</v>
      </c>
      <c r="E2310">
        <v>30</v>
      </c>
      <c r="F2310">
        <v>0.98633646456020496</v>
      </c>
    </row>
    <row r="2311" spans="1:6" x14ac:dyDescent="0.25">
      <c r="A2311">
        <v>29.197499999999998</v>
      </c>
      <c r="B2311">
        <v>3.1814604577954167E-3</v>
      </c>
      <c r="E2311">
        <v>31</v>
      </c>
      <c r="F2311">
        <v>0.98633646456020496</v>
      </c>
    </row>
    <row r="2312" spans="1:6" x14ac:dyDescent="0.25">
      <c r="A2312">
        <v>29.197499999999998</v>
      </c>
      <c r="B2312">
        <v>0</v>
      </c>
      <c r="E2312">
        <v>31</v>
      </c>
      <c r="F2312">
        <v>0.98719043552519214</v>
      </c>
    </row>
    <row r="2313" spans="1:6" x14ac:dyDescent="0.25">
      <c r="A2313">
        <v>29.222999999999999</v>
      </c>
      <c r="B2313">
        <v>0</v>
      </c>
      <c r="E2313">
        <v>32</v>
      </c>
      <c r="F2313">
        <v>0.98719043552519214</v>
      </c>
    </row>
    <row r="2314" spans="1:6" x14ac:dyDescent="0.25">
      <c r="A2314">
        <v>29.222999999999999</v>
      </c>
      <c r="B2314">
        <v>3.1814604577954167E-3</v>
      </c>
      <c r="E2314">
        <v>32</v>
      </c>
      <c r="F2314">
        <v>0.98804440649017933</v>
      </c>
    </row>
    <row r="2315" spans="1:6" x14ac:dyDescent="0.25">
      <c r="A2315">
        <v>29.2485</v>
      </c>
      <c r="B2315">
        <v>3.1814604577954167E-3</v>
      </c>
      <c r="E2315">
        <v>32</v>
      </c>
      <c r="F2315">
        <v>0.98804440649017933</v>
      </c>
    </row>
    <row r="2316" spans="1:6" x14ac:dyDescent="0.25">
      <c r="A2316">
        <v>29.2485</v>
      </c>
      <c r="B2316">
        <v>0</v>
      </c>
      <c r="E2316">
        <v>32</v>
      </c>
      <c r="F2316">
        <v>0.98889837745516651</v>
      </c>
    </row>
    <row r="2317" spans="1:6" x14ac:dyDescent="0.25">
      <c r="A2317">
        <v>29.273999999999997</v>
      </c>
      <c r="B2317">
        <v>0</v>
      </c>
      <c r="E2317">
        <v>33</v>
      </c>
      <c r="F2317">
        <v>0.98889837745516651</v>
      </c>
    </row>
    <row r="2318" spans="1:6" x14ac:dyDescent="0.25">
      <c r="A2318">
        <v>29.273999999999997</v>
      </c>
      <c r="B2318">
        <v>3.1814604577954167E-3</v>
      </c>
      <c r="E2318">
        <v>33</v>
      </c>
      <c r="F2318">
        <v>0.98975234842015369</v>
      </c>
    </row>
    <row r="2319" spans="1:6" x14ac:dyDescent="0.25">
      <c r="A2319">
        <v>29.299499999999998</v>
      </c>
      <c r="B2319">
        <v>3.1814604577954167E-3</v>
      </c>
      <c r="E2319">
        <v>34</v>
      </c>
      <c r="F2319">
        <v>0.98975234842015369</v>
      </c>
    </row>
    <row r="2320" spans="1:6" x14ac:dyDescent="0.25">
      <c r="A2320">
        <v>29.299499999999998</v>
      </c>
      <c r="B2320">
        <v>0</v>
      </c>
      <c r="E2320">
        <v>34</v>
      </c>
      <c r="F2320">
        <v>0.99060631938514088</v>
      </c>
    </row>
    <row r="2321" spans="1:6" x14ac:dyDescent="0.25">
      <c r="A2321">
        <v>29.324999999999999</v>
      </c>
      <c r="B2321">
        <v>0</v>
      </c>
      <c r="E2321">
        <v>35</v>
      </c>
      <c r="F2321">
        <v>0.99060631938514088</v>
      </c>
    </row>
    <row r="2322" spans="1:6" x14ac:dyDescent="0.25">
      <c r="A2322">
        <v>29.324999999999999</v>
      </c>
      <c r="B2322">
        <v>3.1814604577954167E-3</v>
      </c>
      <c r="E2322">
        <v>35</v>
      </c>
      <c r="F2322">
        <v>0.99146029035012806</v>
      </c>
    </row>
    <row r="2323" spans="1:6" x14ac:dyDescent="0.25">
      <c r="A2323">
        <v>29.350499999999997</v>
      </c>
      <c r="B2323">
        <v>3.1814604577954167E-3</v>
      </c>
      <c r="E2323">
        <v>35</v>
      </c>
      <c r="F2323">
        <v>0.99146029035012806</v>
      </c>
    </row>
    <row r="2324" spans="1:6" x14ac:dyDescent="0.25">
      <c r="A2324">
        <v>29.350499999999997</v>
      </c>
      <c r="B2324">
        <v>0</v>
      </c>
      <c r="E2324">
        <v>35</v>
      </c>
      <c r="F2324">
        <v>0.99231426131511524</v>
      </c>
    </row>
    <row r="2325" spans="1:6" x14ac:dyDescent="0.25">
      <c r="A2325">
        <v>29.375999999999998</v>
      </c>
      <c r="B2325">
        <v>0</v>
      </c>
      <c r="E2325">
        <v>35</v>
      </c>
      <c r="F2325">
        <v>0.99231426131511524</v>
      </c>
    </row>
    <row r="2326" spans="1:6" x14ac:dyDescent="0.25">
      <c r="A2326">
        <v>29.375999999999998</v>
      </c>
      <c r="B2326">
        <v>3.1814604577954167E-3</v>
      </c>
      <c r="E2326">
        <v>35</v>
      </c>
      <c r="F2326">
        <v>0.99316823228010243</v>
      </c>
    </row>
    <row r="2327" spans="1:6" x14ac:dyDescent="0.25">
      <c r="A2327">
        <v>29.401499999999999</v>
      </c>
      <c r="B2327">
        <v>3.1814604577954167E-3</v>
      </c>
      <c r="E2327">
        <v>35</v>
      </c>
      <c r="F2327">
        <v>0.99316823228010243</v>
      </c>
    </row>
    <row r="2328" spans="1:6" x14ac:dyDescent="0.25">
      <c r="A2328">
        <v>29.401499999999999</v>
      </c>
      <c r="B2328">
        <v>0</v>
      </c>
      <c r="E2328">
        <v>35</v>
      </c>
      <c r="F2328">
        <v>0.99402220324508972</v>
      </c>
    </row>
    <row r="2329" spans="1:6" x14ac:dyDescent="0.25">
      <c r="A2329">
        <v>29.427</v>
      </c>
      <c r="B2329">
        <v>0</v>
      </c>
      <c r="E2329">
        <v>36</v>
      </c>
      <c r="F2329">
        <v>0.99402220324508972</v>
      </c>
    </row>
    <row r="2330" spans="1:6" x14ac:dyDescent="0.25">
      <c r="A2330">
        <v>29.427</v>
      </c>
      <c r="B2330">
        <v>3.1814604577954167E-3</v>
      </c>
      <c r="E2330">
        <v>36</v>
      </c>
      <c r="F2330">
        <v>0.9948761742100769</v>
      </c>
    </row>
    <row r="2331" spans="1:6" x14ac:dyDescent="0.25">
      <c r="A2331">
        <v>29.452499999999997</v>
      </c>
      <c r="B2331">
        <v>3.1814604577954167E-3</v>
      </c>
      <c r="E2331">
        <v>37</v>
      </c>
      <c r="F2331">
        <v>0.9948761742100769</v>
      </c>
    </row>
    <row r="2332" spans="1:6" x14ac:dyDescent="0.25">
      <c r="A2332">
        <v>29.452499999999997</v>
      </c>
      <c r="B2332">
        <v>0</v>
      </c>
      <c r="E2332">
        <v>37</v>
      </c>
      <c r="F2332">
        <v>0.99573014517506409</v>
      </c>
    </row>
    <row r="2333" spans="1:6" x14ac:dyDescent="0.25">
      <c r="A2333">
        <v>29.477999999999998</v>
      </c>
      <c r="B2333">
        <v>0</v>
      </c>
      <c r="E2333">
        <v>37</v>
      </c>
      <c r="F2333">
        <v>0.99573014517506409</v>
      </c>
    </row>
    <row r="2334" spans="1:6" x14ac:dyDescent="0.25">
      <c r="A2334">
        <v>29.477999999999998</v>
      </c>
      <c r="B2334">
        <v>3.1814604577954167E-3</v>
      </c>
      <c r="E2334">
        <v>37</v>
      </c>
      <c r="F2334">
        <v>0.99658411614005127</v>
      </c>
    </row>
    <row r="2335" spans="1:6" x14ac:dyDescent="0.25">
      <c r="A2335">
        <v>29.503499999999999</v>
      </c>
      <c r="B2335">
        <v>3.1814604577954167E-3</v>
      </c>
      <c r="E2335">
        <v>42</v>
      </c>
      <c r="F2335">
        <v>0.99658411614005127</v>
      </c>
    </row>
    <row r="2336" spans="1:6" x14ac:dyDescent="0.25">
      <c r="A2336">
        <v>29.503499999999999</v>
      </c>
      <c r="B2336">
        <v>0</v>
      </c>
      <c r="E2336">
        <v>42</v>
      </c>
      <c r="F2336">
        <v>0.99743808710503845</v>
      </c>
    </row>
    <row r="2337" spans="1:6" x14ac:dyDescent="0.25">
      <c r="A2337">
        <v>29.528999999999996</v>
      </c>
      <c r="B2337">
        <v>0</v>
      </c>
      <c r="E2337">
        <v>43</v>
      </c>
      <c r="F2337">
        <v>0.99743808710503845</v>
      </c>
    </row>
    <row r="2338" spans="1:6" x14ac:dyDescent="0.25">
      <c r="A2338">
        <v>29.528999999999996</v>
      </c>
      <c r="B2338">
        <v>3.1814604577954167E-3</v>
      </c>
      <c r="E2338">
        <v>43</v>
      </c>
      <c r="F2338">
        <v>0.99829205807002563</v>
      </c>
    </row>
    <row r="2339" spans="1:6" x14ac:dyDescent="0.25">
      <c r="A2339">
        <v>29.554499999999997</v>
      </c>
      <c r="B2339">
        <v>3.1814604577954167E-3</v>
      </c>
      <c r="E2339">
        <v>50</v>
      </c>
      <c r="F2339">
        <v>0.99829205807002563</v>
      </c>
    </row>
    <row r="2340" spans="1:6" x14ac:dyDescent="0.25">
      <c r="A2340">
        <v>29.554499999999997</v>
      </c>
      <c r="B2340">
        <v>0</v>
      </c>
      <c r="E2340">
        <v>50</v>
      </c>
      <c r="F2340">
        <v>0.99914602903501282</v>
      </c>
    </row>
    <row r="2341" spans="1:6" x14ac:dyDescent="0.25">
      <c r="A2341">
        <v>29.58</v>
      </c>
      <c r="B2341">
        <v>0</v>
      </c>
      <c r="E2341">
        <v>50</v>
      </c>
      <c r="F2341">
        <v>0.99914602903501282</v>
      </c>
    </row>
    <row r="2342" spans="1:6" x14ac:dyDescent="0.25">
      <c r="A2342">
        <v>29.58</v>
      </c>
      <c r="B2342">
        <v>3.1814604577954167E-3</v>
      </c>
      <c r="E2342">
        <v>50</v>
      </c>
      <c r="F2342">
        <v>1</v>
      </c>
    </row>
    <row r="2343" spans="1:6" x14ac:dyDescent="0.25">
      <c r="A2343">
        <v>29.605499999999999</v>
      </c>
      <c r="B2343">
        <v>3.1814604577954167E-3</v>
      </c>
    </row>
    <row r="2344" spans="1:6" x14ac:dyDescent="0.25">
      <c r="A2344">
        <v>29.605499999999999</v>
      </c>
      <c r="B2344">
        <v>0</v>
      </c>
    </row>
    <row r="2345" spans="1:6" x14ac:dyDescent="0.25">
      <c r="A2345">
        <v>29.631</v>
      </c>
      <c r="B2345">
        <v>0</v>
      </c>
    </row>
    <row r="2346" spans="1:6" x14ac:dyDescent="0.25">
      <c r="A2346">
        <v>29.631</v>
      </c>
      <c r="B2346">
        <v>3.1814604577954167E-3</v>
      </c>
    </row>
    <row r="2347" spans="1:6" x14ac:dyDescent="0.25">
      <c r="A2347">
        <v>29.656499999999998</v>
      </c>
      <c r="B2347">
        <v>3.1814604577954167E-3</v>
      </c>
    </row>
    <row r="2348" spans="1:6" x14ac:dyDescent="0.25">
      <c r="A2348">
        <v>29.656499999999998</v>
      </c>
      <c r="B2348">
        <v>0</v>
      </c>
    </row>
    <row r="2349" spans="1:6" x14ac:dyDescent="0.25">
      <c r="A2349">
        <v>29.681999999999999</v>
      </c>
      <c r="B2349">
        <v>0</v>
      </c>
    </row>
    <row r="2350" spans="1:6" x14ac:dyDescent="0.25">
      <c r="A2350">
        <v>29.681999999999999</v>
      </c>
      <c r="B2350">
        <v>3.1814604577954167E-3</v>
      </c>
    </row>
    <row r="2351" spans="1:6" x14ac:dyDescent="0.25">
      <c r="A2351">
        <v>29.7075</v>
      </c>
      <c r="B2351">
        <v>3.1814604577954167E-3</v>
      </c>
    </row>
    <row r="2352" spans="1:6" x14ac:dyDescent="0.25">
      <c r="A2352">
        <v>29.7075</v>
      </c>
      <c r="B2352">
        <v>0</v>
      </c>
    </row>
    <row r="2353" spans="1:2" x14ac:dyDescent="0.25">
      <c r="A2353">
        <v>29.732999999999997</v>
      </c>
      <c r="B2353">
        <v>0</v>
      </c>
    </row>
    <row r="2354" spans="1:2" x14ac:dyDescent="0.25">
      <c r="A2354">
        <v>29.732999999999997</v>
      </c>
      <c r="B2354">
        <v>3.1814604577954167E-3</v>
      </c>
    </row>
    <row r="2355" spans="1:2" x14ac:dyDescent="0.25">
      <c r="A2355">
        <v>29.758499999999998</v>
      </c>
      <c r="B2355">
        <v>3.1814604577954167E-3</v>
      </c>
    </row>
    <row r="2356" spans="1:2" x14ac:dyDescent="0.25">
      <c r="A2356">
        <v>29.758499999999998</v>
      </c>
      <c r="B2356">
        <v>0</v>
      </c>
    </row>
    <row r="2357" spans="1:2" x14ac:dyDescent="0.25">
      <c r="A2357">
        <v>29.783999999999999</v>
      </c>
      <c r="B2357">
        <v>0</v>
      </c>
    </row>
    <row r="2358" spans="1:2" x14ac:dyDescent="0.25">
      <c r="A2358">
        <v>29.783999999999999</v>
      </c>
      <c r="B2358">
        <v>3.1814604577954167E-3</v>
      </c>
    </row>
    <row r="2359" spans="1:2" x14ac:dyDescent="0.25">
      <c r="A2359">
        <v>29.8095</v>
      </c>
      <c r="B2359">
        <v>3.1814604577954167E-3</v>
      </c>
    </row>
    <row r="2360" spans="1:2" x14ac:dyDescent="0.25">
      <c r="A2360">
        <v>29.8095</v>
      </c>
      <c r="B2360">
        <v>0</v>
      </c>
    </row>
    <row r="2361" spans="1:2" x14ac:dyDescent="0.25">
      <c r="A2361">
        <v>29.834999999999997</v>
      </c>
      <c r="B2361">
        <v>0</v>
      </c>
    </row>
    <row r="2362" spans="1:2" x14ac:dyDescent="0.25">
      <c r="A2362">
        <v>29.834999999999997</v>
      </c>
      <c r="B2362">
        <v>3.1814604577954167E-3</v>
      </c>
    </row>
    <row r="2363" spans="1:2" x14ac:dyDescent="0.25">
      <c r="A2363">
        <v>29.860499999999998</v>
      </c>
      <c r="B2363">
        <v>3.1814604577954167E-3</v>
      </c>
    </row>
    <row r="2364" spans="1:2" x14ac:dyDescent="0.25">
      <c r="A2364">
        <v>29.860499999999998</v>
      </c>
      <c r="B2364">
        <v>0</v>
      </c>
    </row>
    <row r="2365" spans="1:2" x14ac:dyDescent="0.25">
      <c r="A2365">
        <v>29.885999999999999</v>
      </c>
      <c r="B2365">
        <v>0</v>
      </c>
    </row>
    <row r="2366" spans="1:2" x14ac:dyDescent="0.25">
      <c r="A2366">
        <v>29.885999999999999</v>
      </c>
      <c r="B2366">
        <v>3.1814604577954167E-3</v>
      </c>
    </row>
    <row r="2367" spans="1:2" x14ac:dyDescent="0.25">
      <c r="A2367">
        <v>29.911499999999997</v>
      </c>
      <c r="B2367">
        <v>3.1814604577954167E-3</v>
      </c>
    </row>
    <row r="2368" spans="1:2" x14ac:dyDescent="0.25">
      <c r="A2368">
        <v>29.911499999999997</v>
      </c>
      <c r="B2368">
        <v>0</v>
      </c>
    </row>
    <row r="2369" spans="1:2" x14ac:dyDescent="0.25">
      <c r="A2369">
        <v>29.936999999999998</v>
      </c>
      <c r="B2369">
        <v>0</v>
      </c>
    </row>
    <row r="2370" spans="1:2" x14ac:dyDescent="0.25">
      <c r="A2370">
        <v>29.936999999999998</v>
      </c>
      <c r="B2370">
        <v>3.1814604577954167E-3</v>
      </c>
    </row>
    <row r="2371" spans="1:2" x14ac:dyDescent="0.25">
      <c r="A2371">
        <v>29.962499999999999</v>
      </c>
      <c r="B2371">
        <v>3.1814604577954167E-3</v>
      </c>
    </row>
    <row r="2372" spans="1:2" x14ac:dyDescent="0.25">
      <c r="A2372">
        <v>29.962499999999999</v>
      </c>
      <c r="B2372">
        <v>0</v>
      </c>
    </row>
    <row r="2373" spans="1:2" x14ac:dyDescent="0.25">
      <c r="A2373">
        <v>29.988</v>
      </c>
      <c r="B2373">
        <v>0</v>
      </c>
    </row>
    <row r="2374" spans="1:2" x14ac:dyDescent="0.25">
      <c r="A2374">
        <v>29.988</v>
      </c>
      <c r="B2374">
        <v>3.1814604577954167E-3</v>
      </c>
    </row>
    <row r="2375" spans="1:2" x14ac:dyDescent="0.25">
      <c r="A2375">
        <v>30.013499999999997</v>
      </c>
      <c r="B2375">
        <v>3.1814604577954167E-3</v>
      </c>
    </row>
    <row r="2376" spans="1:2" x14ac:dyDescent="0.25">
      <c r="A2376">
        <v>30.013499999999997</v>
      </c>
      <c r="B2376">
        <v>0</v>
      </c>
    </row>
    <row r="2377" spans="1:2" x14ac:dyDescent="0.25">
      <c r="A2377">
        <v>30.038999999999998</v>
      </c>
      <c r="B2377">
        <v>0</v>
      </c>
    </row>
    <row r="2378" spans="1:2" x14ac:dyDescent="0.25">
      <c r="A2378">
        <v>30.038999999999998</v>
      </c>
      <c r="B2378">
        <v>3.1814604577954167E-3</v>
      </c>
    </row>
    <row r="2379" spans="1:2" x14ac:dyDescent="0.25">
      <c r="A2379">
        <v>30.064499999999999</v>
      </c>
      <c r="B2379">
        <v>3.1814604577954167E-3</v>
      </c>
    </row>
    <row r="2380" spans="1:2" x14ac:dyDescent="0.25">
      <c r="A2380">
        <v>30.064499999999999</v>
      </c>
      <c r="B2380">
        <v>0</v>
      </c>
    </row>
    <row r="2381" spans="1:2" x14ac:dyDescent="0.25">
      <c r="A2381">
        <v>30.089999999999996</v>
      </c>
      <c r="B2381">
        <v>0</v>
      </c>
    </row>
    <row r="2382" spans="1:2" x14ac:dyDescent="0.25">
      <c r="A2382">
        <v>30.089999999999996</v>
      </c>
      <c r="B2382">
        <v>3.1814604577954167E-3</v>
      </c>
    </row>
    <row r="2383" spans="1:2" x14ac:dyDescent="0.25">
      <c r="A2383">
        <v>30.115499999999997</v>
      </c>
      <c r="B2383">
        <v>3.1814604577954167E-3</v>
      </c>
    </row>
    <row r="2384" spans="1:2" x14ac:dyDescent="0.25">
      <c r="A2384">
        <v>30.115499999999997</v>
      </c>
      <c r="B2384">
        <v>0</v>
      </c>
    </row>
    <row r="2385" spans="1:2" x14ac:dyDescent="0.25">
      <c r="A2385">
        <v>30.140999999999998</v>
      </c>
      <c r="B2385">
        <v>0</v>
      </c>
    </row>
    <row r="2386" spans="1:2" x14ac:dyDescent="0.25">
      <c r="A2386">
        <v>30.140999999999998</v>
      </c>
      <c r="B2386">
        <v>3.1814604577954167E-3</v>
      </c>
    </row>
    <row r="2387" spans="1:2" x14ac:dyDescent="0.25">
      <c r="A2387">
        <v>30.166499999999999</v>
      </c>
      <c r="B2387">
        <v>3.1814604577954167E-3</v>
      </c>
    </row>
    <row r="2388" spans="1:2" x14ac:dyDescent="0.25">
      <c r="A2388">
        <v>30.166499999999999</v>
      </c>
      <c r="B2388">
        <v>0</v>
      </c>
    </row>
    <row r="2389" spans="1:2" x14ac:dyDescent="0.25">
      <c r="A2389">
        <v>30.192</v>
      </c>
      <c r="B2389">
        <v>0</v>
      </c>
    </row>
    <row r="2390" spans="1:2" x14ac:dyDescent="0.25">
      <c r="A2390">
        <v>30.192</v>
      </c>
      <c r="B2390">
        <v>3.1814604577954167E-3</v>
      </c>
    </row>
    <row r="2391" spans="1:2" x14ac:dyDescent="0.25">
      <c r="A2391">
        <v>30.217499999999998</v>
      </c>
      <c r="B2391">
        <v>3.1814604577954167E-3</v>
      </c>
    </row>
    <row r="2392" spans="1:2" x14ac:dyDescent="0.25">
      <c r="A2392">
        <v>30.217499999999998</v>
      </c>
      <c r="B2392">
        <v>0</v>
      </c>
    </row>
    <row r="2393" spans="1:2" x14ac:dyDescent="0.25">
      <c r="A2393">
        <v>30.242999999999999</v>
      </c>
      <c r="B2393">
        <v>0</v>
      </c>
    </row>
    <row r="2394" spans="1:2" x14ac:dyDescent="0.25">
      <c r="A2394">
        <v>30.242999999999999</v>
      </c>
      <c r="B2394">
        <v>3.1814604577954167E-3</v>
      </c>
    </row>
    <row r="2395" spans="1:2" x14ac:dyDescent="0.25">
      <c r="A2395">
        <v>30.268499999999996</v>
      </c>
      <c r="B2395">
        <v>3.1814604577954167E-3</v>
      </c>
    </row>
    <row r="2396" spans="1:2" x14ac:dyDescent="0.25">
      <c r="A2396">
        <v>30.268499999999996</v>
      </c>
      <c r="B2396">
        <v>0</v>
      </c>
    </row>
    <row r="2397" spans="1:2" x14ac:dyDescent="0.25">
      <c r="A2397">
        <v>30.293999999999997</v>
      </c>
      <c r="B2397">
        <v>0</v>
      </c>
    </row>
    <row r="2398" spans="1:2" x14ac:dyDescent="0.25">
      <c r="A2398">
        <v>30.293999999999997</v>
      </c>
      <c r="B2398">
        <v>3.1814604577954167E-3</v>
      </c>
    </row>
    <row r="2399" spans="1:2" x14ac:dyDescent="0.25">
      <c r="A2399">
        <v>30.319499999999998</v>
      </c>
      <c r="B2399">
        <v>3.1814604577954167E-3</v>
      </c>
    </row>
    <row r="2400" spans="1:2" x14ac:dyDescent="0.25">
      <c r="A2400">
        <v>30.319499999999998</v>
      </c>
      <c r="B2400">
        <v>0</v>
      </c>
    </row>
    <row r="2401" spans="1:2" x14ac:dyDescent="0.25">
      <c r="A2401">
        <v>30.344999999999999</v>
      </c>
      <c r="B2401">
        <v>0</v>
      </c>
    </row>
    <row r="2402" spans="1:2" x14ac:dyDescent="0.25">
      <c r="A2402">
        <v>30.344999999999999</v>
      </c>
      <c r="B2402">
        <v>3.1814604577954167E-3</v>
      </c>
    </row>
    <row r="2403" spans="1:2" x14ac:dyDescent="0.25">
      <c r="A2403">
        <v>30.3705</v>
      </c>
      <c r="B2403">
        <v>3.1814604577954167E-3</v>
      </c>
    </row>
    <row r="2404" spans="1:2" x14ac:dyDescent="0.25">
      <c r="A2404">
        <v>30.3705</v>
      </c>
      <c r="B2404">
        <v>0</v>
      </c>
    </row>
    <row r="2405" spans="1:2" x14ac:dyDescent="0.25">
      <c r="A2405">
        <v>30.395999999999997</v>
      </c>
      <c r="B2405">
        <v>0</v>
      </c>
    </row>
    <row r="2406" spans="1:2" x14ac:dyDescent="0.25">
      <c r="A2406">
        <v>30.395999999999997</v>
      </c>
      <c r="B2406">
        <v>3.1814604577954167E-3</v>
      </c>
    </row>
    <row r="2407" spans="1:2" x14ac:dyDescent="0.25">
      <c r="A2407">
        <v>30.421499999999998</v>
      </c>
      <c r="B2407">
        <v>3.1814604577954167E-3</v>
      </c>
    </row>
    <row r="2408" spans="1:2" x14ac:dyDescent="0.25">
      <c r="A2408">
        <v>30.421499999999998</v>
      </c>
      <c r="B2408">
        <v>0</v>
      </c>
    </row>
    <row r="2409" spans="1:2" x14ac:dyDescent="0.25">
      <c r="A2409">
        <v>30.446999999999999</v>
      </c>
      <c r="B2409">
        <v>0</v>
      </c>
    </row>
    <row r="2410" spans="1:2" x14ac:dyDescent="0.25">
      <c r="A2410">
        <v>30.446999999999999</v>
      </c>
      <c r="B2410">
        <v>3.1814604577954167E-3</v>
      </c>
    </row>
    <row r="2411" spans="1:2" x14ac:dyDescent="0.25">
      <c r="A2411">
        <v>30.472499999999997</v>
      </c>
      <c r="B2411">
        <v>3.1814604577954167E-3</v>
      </c>
    </row>
    <row r="2412" spans="1:2" x14ac:dyDescent="0.25">
      <c r="A2412">
        <v>30.472499999999997</v>
      </c>
      <c r="B2412">
        <v>0</v>
      </c>
    </row>
    <row r="2413" spans="1:2" x14ac:dyDescent="0.25">
      <c r="A2413">
        <v>30.497999999999998</v>
      </c>
      <c r="B2413">
        <v>0</v>
      </c>
    </row>
    <row r="2414" spans="1:2" x14ac:dyDescent="0.25">
      <c r="A2414">
        <v>30.497999999999998</v>
      </c>
      <c r="B2414">
        <v>3.1814604577954167E-3</v>
      </c>
    </row>
    <row r="2415" spans="1:2" x14ac:dyDescent="0.25">
      <c r="A2415">
        <v>30.523499999999999</v>
      </c>
      <c r="B2415">
        <v>3.1814604577954167E-3</v>
      </c>
    </row>
    <row r="2416" spans="1:2" x14ac:dyDescent="0.25">
      <c r="A2416">
        <v>30.523499999999999</v>
      </c>
      <c r="B2416">
        <v>0</v>
      </c>
    </row>
    <row r="2417" spans="1:2" x14ac:dyDescent="0.25">
      <c r="A2417">
        <v>30.548999999999999</v>
      </c>
      <c r="B2417">
        <v>0</v>
      </c>
    </row>
    <row r="2418" spans="1:2" x14ac:dyDescent="0.25">
      <c r="A2418">
        <v>30.548999999999999</v>
      </c>
      <c r="B2418">
        <v>3.1814604577954167E-3</v>
      </c>
    </row>
    <row r="2419" spans="1:2" x14ac:dyDescent="0.25">
      <c r="A2419">
        <v>30.574499999999997</v>
      </c>
      <c r="B2419">
        <v>3.1814604577954167E-3</v>
      </c>
    </row>
    <row r="2420" spans="1:2" x14ac:dyDescent="0.25">
      <c r="A2420">
        <v>30.574499999999997</v>
      </c>
      <c r="B2420">
        <v>0</v>
      </c>
    </row>
    <row r="2421" spans="1:2" x14ac:dyDescent="0.25">
      <c r="A2421">
        <v>30.599999999999998</v>
      </c>
      <c r="B2421">
        <v>0</v>
      </c>
    </row>
    <row r="2422" spans="1:2" x14ac:dyDescent="0.25">
      <c r="A2422">
        <v>30.599999999999998</v>
      </c>
      <c r="B2422">
        <v>1.5070075852715132E-3</v>
      </c>
    </row>
    <row r="2423" spans="1:2" x14ac:dyDescent="0.25">
      <c r="A2423">
        <v>30.625499999999999</v>
      </c>
      <c r="B2423">
        <v>1.5070075852715132E-3</v>
      </c>
    </row>
    <row r="2424" spans="1:2" x14ac:dyDescent="0.25">
      <c r="A2424">
        <v>30.625499999999999</v>
      </c>
      <c r="B2424">
        <v>0</v>
      </c>
    </row>
    <row r="2425" spans="1:2" x14ac:dyDescent="0.25">
      <c r="A2425">
        <v>30.650999999999996</v>
      </c>
      <c r="B2425">
        <v>0</v>
      </c>
    </row>
    <row r="2426" spans="1:2" x14ac:dyDescent="0.25">
      <c r="A2426">
        <v>30.650999999999996</v>
      </c>
      <c r="B2426">
        <v>1.5070075852715132E-3</v>
      </c>
    </row>
    <row r="2427" spans="1:2" x14ac:dyDescent="0.25">
      <c r="A2427">
        <v>30.676499999999997</v>
      </c>
      <c r="B2427">
        <v>1.5070075852715132E-3</v>
      </c>
    </row>
    <row r="2428" spans="1:2" x14ac:dyDescent="0.25">
      <c r="A2428">
        <v>30.676499999999997</v>
      </c>
      <c r="B2428">
        <v>0</v>
      </c>
    </row>
    <row r="2429" spans="1:2" x14ac:dyDescent="0.25">
      <c r="A2429">
        <v>30.701999999999998</v>
      </c>
      <c r="B2429">
        <v>0</v>
      </c>
    </row>
    <row r="2430" spans="1:2" x14ac:dyDescent="0.25">
      <c r="A2430">
        <v>30.701999999999998</v>
      </c>
      <c r="B2430">
        <v>1.5070075852715132E-3</v>
      </c>
    </row>
    <row r="2431" spans="1:2" x14ac:dyDescent="0.25">
      <c r="A2431">
        <v>30.727499999999999</v>
      </c>
      <c r="B2431">
        <v>1.5070075852715132E-3</v>
      </c>
    </row>
    <row r="2432" spans="1:2" x14ac:dyDescent="0.25">
      <c r="A2432">
        <v>30.727499999999999</v>
      </c>
      <c r="B2432">
        <v>0</v>
      </c>
    </row>
    <row r="2433" spans="1:2" x14ac:dyDescent="0.25">
      <c r="A2433">
        <v>30.752999999999997</v>
      </c>
      <c r="B2433">
        <v>0</v>
      </c>
    </row>
    <row r="2434" spans="1:2" x14ac:dyDescent="0.25">
      <c r="A2434">
        <v>30.752999999999997</v>
      </c>
      <c r="B2434">
        <v>1.5070075852715132E-3</v>
      </c>
    </row>
    <row r="2435" spans="1:2" x14ac:dyDescent="0.25">
      <c r="A2435">
        <v>30.778499999999998</v>
      </c>
      <c r="B2435">
        <v>1.5070075852715132E-3</v>
      </c>
    </row>
    <row r="2436" spans="1:2" x14ac:dyDescent="0.25">
      <c r="A2436">
        <v>30.778499999999998</v>
      </c>
      <c r="B2436">
        <v>0</v>
      </c>
    </row>
    <row r="2437" spans="1:2" x14ac:dyDescent="0.25">
      <c r="A2437">
        <v>30.803999999999998</v>
      </c>
      <c r="B2437">
        <v>0</v>
      </c>
    </row>
    <row r="2438" spans="1:2" x14ac:dyDescent="0.25">
      <c r="A2438">
        <v>30.803999999999998</v>
      </c>
      <c r="B2438">
        <v>1.5070075852715132E-3</v>
      </c>
    </row>
    <row r="2439" spans="1:2" x14ac:dyDescent="0.25">
      <c r="A2439">
        <v>30.829499999999999</v>
      </c>
      <c r="B2439">
        <v>1.5070075852715132E-3</v>
      </c>
    </row>
    <row r="2440" spans="1:2" x14ac:dyDescent="0.25">
      <c r="A2440">
        <v>30.829499999999999</v>
      </c>
      <c r="B2440">
        <v>0</v>
      </c>
    </row>
    <row r="2441" spans="1:2" x14ac:dyDescent="0.25">
      <c r="A2441">
        <v>30.854999999999997</v>
      </c>
      <c r="B2441">
        <v>0</v>
      </c>
    </row>
    <row r="2442" spans="1:2" x14ac:dyDescent="0.25">
      <c r="A2442">
        <v>30.854999999999997</v>
      </c>
      <c r="B2442">
        <v>1.5070075852715132E-3</v>
      </c>
    </row>
    <row r="2443" spans="1:2" x14ac:dyDescent="0.25">
      <c r="A2443">
        <v>30.880499999999998</v>
      </c>
      <c r="B2443">
        <v>1.5070075852715132E-3</v>
      </c>
    </row>
    <row r="2444" spans="1:2" x14ac:dyDescent="0.25">
      <c r="A2444">
        <v>30.880499999999998</v>
      </c>
      <c r="B2444">
        <v>0</v>
      </c>
    </row>
    <row r="2445" spans="1:2" x14ac:dyDescent="0.25">
      <c r="A2445">
        <v>30.905999999999999</v>
      </c>
      <c r="B2445">
        <v>0</v>
      </c>
    </row>
    <row r="2446" spans="1:2" x14ac:dyDescent="0.25">
      <c r="A2446">
        <v>30.905999999999999</v>
      </c>
      <c r="B2446">
        <v>1.5070075852715132E-3</v>
      </c>
    </row>
    <row r="2447" spans="1:2" x14ac:dyDescent="0.25">
      <c r="A2447">
        <v>30.931499999999996</v>
      </c>
      <c r="B2447">
        <v>1.5070075852715132E-3</v>
      </c>
    </row>
    <row r="2448" spans="1:2" x14ac:dyDescent="0.25">
      <c r="A2448">
        <v>30.931499999999996</v>
      </c>
      <c r="B2448">
        <v>0</v>
      </c>
    </row>
    <row r="2449" spans="1:2" x14ac:dyDescent="0.25">
      <c r="A2449">
        <v>30.956999999999997</v>
      </c>
      <c r="B2449">
        <v>0</v>
      </c>
    </row>
    <row r="2450" spans="1:2" x14ac:dyDescent="0.25">
      <c r="A2450">
        <v>30.956999999999997</v>
      </c>
      <c r="B2450">
        <v>1.5070075852715132E-3</v>
      </c>
    </row>
    <row r="2451" spans="1:2" x14ac:dyDescent="0.25">
      <c r="A2451">
        <v>30.982499999999998</v>
      </c>
      <c r="B2451">
        <v>1.5070075852715132E-3</v>
      </c>
    </row>
    <row r="2452" spans="1:2" x14ac:dyDescent="0.25">
      <c r="A2452">
        <v>30.982499999999998</v>
      </c>
      <c r="B2452">
        <v>0</v>
      </c>
    </row>
    <row r="2453" spans="1:2" x14ac:dyDescent="0.25">
      <c r="A2453">
        <v>31.007999999999999</v>
      </c>
      <c r="B2453">
        <v>0</v>
      </c>
    </row>
    <row r="2454" spans="1:2" x14ac:dyDescent="0.25">
      <c r="A2454">
        <v>31.007999999999999</v>
      </c>
      <c r="B2454">
        <v>1.5070075852715132E-3</v>
      </c>
    </row>
    <row r="2455" spans="1:2" x14ac:dyDescent="0.25">
      <c r="A2455">
        <v>31.033499999999997</v>
      </c>
      <c r="B2455">
        <v>1.5070075852715132E-3</v>
      </c>
    </row>
    <row r="2456" spans="1:2" x14ac:dyDescent="0.25">
      <c r="A2456">
        <v>31.033499999999997</v>
      </c>
      <c r="B2456">
        <v>0</v>
      </c>
    </row>
    <row r="2457" spans="1:2" x14ac:dyDescent="0.25">
      <c r="A2457">
        <v>31.058999999999997</v>
      </c>
      <c r="B2457">
        <v>0</v>
      </c>
    </row>
    <row r="2458" spans="1:2" x14ac:dyDescent="0.25">
      <c r="A2458">
        <v>31.058999999999997</v>
      </c>
      <c r="B2458">
        <v>1.5070075852715132E-3</v>
      </c>
    </row>
    <row r="2459" spans="1:2" x14ac:dyDescent="0.25">
      <c r="A2459">
        <v>31.084499999999998</v>
      </c>
      <c r="B2459">
        <v>1.5070075852715132E-3</v>
      </c>
    </row>
    <row r="2460" spans="1:2" x14ac:dyDescent="0.25">
      <c r="A2460">
        <v>31.084499999999998</v>
      </c>
      <c r="B2460">
        <v>0</v>
      </c>
    </row>
    <row r="2461" spans="1:2" x14ac:dyDescent="0.25">
      <c r="A2461">
        <v>31.11</v>
      </c>
      <c r="B2461">
        <v>0</v>
      </c>
    </row>
    <row r="2462" spans="1:2" x14ac:dyDescent="0.25">
      <c r="A2462">
        <v>31.11</v>
      </c>
      <c r="B2462">
        <v>1.5070075852715132E-3</v>
      </c>
    </row>
    <row r="2463" spans="1:2" x14ac:dyDescent="0.25">
      <c r="A2463">
        <v>31.135499999999997</v>
      </c>
      <c r="B2463">
        <v>1.5070075852715132E-3</v>
      </c>
    </row>
    <row r="2464" spans="1:2" x14ac:dyDescent="0.25">
      <c r="A2464">
        <v>31.135499999999997</v>
      </c>
      <c r="B2464">
        <v>0</v>
      </c>
    </row>
    <row r="2465" spans="1:2" x14ac:dyDescent="0.25">
      <c r="A2465">
        <v>31.160999999999998</v>
      </c>
      <c r="B2465">
        <v>0</v>
      </c>
    </row>
    <row r="2466" spans="1:2" x14ac:dyDescent="0.25">
      <c r="A2466">
        <v>31.160999999999998</v>
      </c>
      <c r="B2466">
        <v>1.5070075852715132E-3</v>
      </c>
    </row>
    <row r="2467" spans="1:2" x14ac:dyDescent="0.25">
      <c r="A2467">
        <v>31.186499999999999</v>
      </c>
      <c r="B2467">
        <v>1.5070075852715132E-3</v>
      </c>
    </row>
    <row r="2468" spans="1:2" x14ac:dyDescent="0.25">
      <c r="A2468">
        <v>31.186499999999999</v>
      </c>
      <c r="B2468">
        <v>0</v>
      </c>
    </row>
    <row r="2469" spans="1:2" x14ac:dyDescent="0.25">
      <c r="A2469">
        <v>31.211999999999996</v>
      </c>
      <c r="B2469">
        <v>0</v>
      </c>
    </row>
    <row r="2470" spans="1:2" x14ac:dyDescent="0.25">
      <c r="A2470">
        <v>31.211999999999996</v>
      </c>
      <c r="B2470">
        <v>1.5070075852715132E-3</v>
      </c>
    </row>
    <row r="2471" spans="1:2" x14ac:dyDescent="0.25">
      <c r="A2471">
        <v>31.237499999999997</v>
      </c>
      <c r="B2471">
        <v>1.5070075852715132E-3</v>
      </c>
    </row>
    <row r="2472" spans="1:2" x14ac:dyDescent="0.25">
      <c r="A2472">
        <v>31.237499999999997</v>
      </c>
      <c r="B2472">
        <v>0</v>
      </c>
    </row>
    <row r="2473" spans="1:2" x14ac:dyDescent="0.25">
      <c r="A2473">
        <v>31.262999999999998</v>
      </c>
      <c r="B2473">
        <v>0</v>
      </c>
    </row>
    <row r="2474" spans="1:2" x14ac:dyDescent="0.25">
      <c r="A2474">
        <v>31.262999999999998</v>
      </c>
      <c r="B2474">
        <v>1.5070075852715132E-3</v>
      </c>
    </row>
    <row r="2475" spans="1:2" x14ac:dyDescent="0.25">
      <c r="A2475">
        <v>31.288499999999999</v>
      </c>
      <c r="B2475">
        <v>1.5070075852715132E-3</v>
      </c>
    </row>
    <row r="2476" spans="1:2" x14ac:dyDescent="0.25">
      <c r="A2476">
        <v>31.288499999999999</v>
      </c>
      <c r="B2476">
        <v>0</v>
      </c>
    </row>
    <row r="2477" spans="1:2" x14ac:dyDescent="0.25">
      <c r="A2477">
        <v>31.313999999999997</v>
      </c>
      <c r="B2477">
        <v>0</v>
      </c>
    </row>
    <row r="2478" spans="1:2" x14ac:dyDescent="0.25">
      <c r="A2478">
        <v>31.313999999999997</v>
      </c>
      <c r="B2478">
        <v>1.5070075852715132E-3</v>
      </c>
    </row>
    <row r="2479" spans="1:2" x14ac:dyDescent="0.25">
      <c r="A2479">
        <v>31.339499999999997</v>
      </c>
      <c r="B2479">
        <v>1.5070075852715132E-3</v>
      </c>
    </row>
    <row r="2480" spans="1:2" x14ac:dyDescent="0.25">
      <c r="A2480">
        <v>31.339499999999997</v>
      </c>
      <c r="B2480">
        <v>0</v>
      </c>
    </row>
    <row r="2481" spans="1:2" x14ac:dyDescent="0.25">
      <c r="A2481">
        <v>31.364999999999998</v>
      </c>
      <c r="B2481">
        <v>0</v>
      </c>
    </row>
    <row r="2482" spans="1:2" x14ac:dyDescent="0.25">
      <c r="A2482">
        <v>31.364999999999998</v>
      </c>
      <c r="B2482">
        <v>1.5070075852715132E-3</v>
      </c>
    </row>
    <row r="2483" spans="1:2" x14ac:dyDescent="0.25">
      <c r="A2483">
        <v>31.390499999999996</v>
      </c>
      <c r="B2483">
        <v>1.5070075852715132E-3</v>
      </c>
    </row>
    <row r="2484" spans="1:2" x14ac:dyDescent="0.25">
      <c r="A2484">
        <v>31.390499999999996</v>
      </c>
      <c r="B2484">
        <v>0</v>
      </c>
    </row>
    <row r="2485" spans="1:2" x14ac:dyDescent="0.25">
      <c r="A2485">
        <v>31.415999999999997</v>
      </c>
      <c r="B2485">
        <v>0</v>
      </c>
    </row>
    <row r="2486" spans="1:2" x14ac:dyDescent="0.25">
      <c r="A2486">
        <v>31.415999999999997</v>
      </c>
      <c r="B2486">
        <v>1.5070075852715132E-3</v>
      </c>
    </row>
    <row r="2487" spans="1:2" x14ac:dyDescent="0.25">
      <c r="A2487">
        <v>31.441499999999998</v>
      </c>
      <c r="B2487">
        <v>1.5070075852715132E-3</v>
      </c>
    </row>
    <row r="2488" spans="1:2" x14ac:dyDescent="0.25">
      <c r="A2488">
        <v>31.441499999999998</v>
      </c>
      <c r="B2488">
        <v>0</v>
      </c>
    </row>
    <row r="2489" spans="1:2" x14ac:dyDescent="0.25">
      <c r="A2489">
        <v>31.466999999999999</v>
      </c>
      <c r="B2489">
        <v>0</v>
      </c>
    </row>
    <row r="2490" spans="1:2" x14ac:dyDescent="0.25">
      <c r="A2490">
        <v>31.466999999999999</v>
      </c>
      <c r="B2490">
        <v>1.5070075852715132E-3</v>
      </c>
    </row>
    <row r="2491" spans="1:2" x14ac:dyDescent="0.25">
      <c r="A2491">
        <v>31.492499999999996</v>
      </c>
      <c r="B2491">
        <v>1.5070075852715132E-3</v>
      </c>
    </row>
    <row r="2492" spans="1:2" x14ac:dyDescent="0.25">
      <c r="A2492">
        <v>31.492499999999996</v>
      </c>
      <c r="B2492">
        <v>0</v>
      </c>
    </row>
    <row r="2493" spans="1:2" x14ac:dyDescent="0.25">
      <c r="A2493">
        <v>31.517999999999997</v>
      </c>
      <c r="B2493">
        <v>0</v>
      </c>
    </row>
    <row r="2494" spans="1:2" x14ac:dyDescent="0.25">
      <c r="A2494">
        <v>31.517999999999997</v>
      </c>
      <c r="B2494">
        <v>1.5070075852715132E-3</v>
      </c>
    </row>
    <row r="2495" spans="1:2" x14ac:dyDescent="0.25">
      <c r="A2495">
        <v>31.543499999999998</v>
      </c>
      <c r="B2495">
        <v>1.5070075852715132E-3</v>
      </c>
    </row>
    <row r="2496" spans="1:2" x14ac:dyDescent="0.25">
      <c r="A2496">
        <v>31.543499999999998</v>
      </c>
      <c r="B2496">
        <v>0</v>
      </c>
    </row>
    <row r="2497" spans="1:2" x14ac:dyDescent="0.25">
      <c r="A2497">
        <v>31.568999999999999</v>
      </c>
      <c r="B2497">
        <v>0</v>
      </c>
    </row>
    <row r="2498" spans="1:2" x14ac:dyDescent="0.25">
      <c r="A2498">
        <v>31.568999999999999</v>
      </c>
      <c r="B2498">
        <v>1.5070075852715132E-3</v>
      </c>
    </row>
    <row r="2499" spans="1:2" x14ac:dyDescent="0.25">
      <c r="A2499">
        <v>31.594499999999996</v>
      </c>
      <c r="B2499">
        <v>1.5070075852715132E-3</v>
      </c>
    </row>
    <row r="2500" spans="1:2" x14ac:dyDescent="0.25">
      <c r="A2500">
        <v>31.594499999999996</v>
      </c>
      <c r="B2500">
        <v>0</v>
      </c>
    </row>
    <row r="2501" spans="1:2" x14ac:dyDescent="0.25">
      <c r="A2501">
        <v>31.619999999999997</v>
      </c>
      <c r="B2501">
        <v>0</v>
      </c>
    </row>
    <row r="2502" spans="1:2" x14ac:dyDescent="0.25">
      <c r="A2502">
        <v>31.619999999999997</v>
      </c>
      <c r="B2502">
        <v>1.5070075852715132E-3</v>
      </c>
    </row>
    <row r="2503" spans="1:2" x14ac:dyDescent="0.25">
      <c r="A2503">
        <v>31.645499999999998</v>
      </c>
      <c r="B2503">
        <v>1.5070075852715132E-3</v>
      </c>
    </row>
    <row r="2504" spans="1:2" x14ac:dyDescent="0.25">
      <c r="A2504">
        <v>31.645499999999998</v>
      </c>
      <c r="B2504">
        <v>0</v>
      </c>
    </row>
    <row r="2505" spans="1:2" x14ac:dyDescent="0.25">
      <c r="A2505">
        <v>31.670999999999996</v>
      </c>
      <c r="B2505">
        <v>0</v>
      </c>
    </row>
    <row r="2506" spans="1:2" x14ac:dyDescent="0.25">
      <c r="A2506">
        <v>31.670999999999996</v>
      </c>
      <c r="B2506">
        <v>1.5070075852715132E-3</v>
      </c>
    </row>
    <row r="2507" spans="1:2" x14ac:dyDescent="0.25">
      <c r="A2507">
        <v>31.696499999999997</v>
      </c>
      <c r="B2507">
        <v>1.5070075852715132E-3</v>
      </c>
    </row>
    <row r="2508" spans="1:2" x14ac:dyDescent="0.25">
      <c r="A2508">
        <v>31.696499999999997</v>
      </c>
      <c r="B2508">
        <v>0</v>
      </c>
    </row>
    <row r="2509" spans="1:2" x14ac:dyDescent="0.25">
      <c r="A2509">
        <v>31.721999999999998</v>
      </c>
      <c r="B2509">
        <v>0</v>
      </c>
    </row>
    <row r="2510" spans="1:2" x14ac:dyDescent="0.25">
      <c r="A2510">
        <v>31.721999999999998</v>
      </c>
      <c r="B2510">
        <v>1.5070075852715132E-3</v>
      </c>
    </row>
    <row r="2511" spans="1:2" x14ac:dyDescent="0.25">
      <c r="A2511">
        <v>31.747499999999999</v>
      </c>
      <c r="B2511">
        <v>1.5070075852715132E-3</v>
      </c>
    </row>
    <row r="2512" spans="1:2" x14ac:dyDescent="0.25">
      <c r="A2512">
        <v>31.747499999999999</v>
      </c>
      <c r="B2512">
        <v>0</v>
      </c>
    </row>
    <row r="2513" spans="1:2" x14ac:dyDescent="0.25">
      <c r="A2513">
        <v>31.772999999999996</v>
      </c>
      <c r="B2513">
        <v>0</v>
      </c>
    </row>
    <row r="2514" spans="1:2" x14ac:dyDescent="0.25">
      <c r="A2514">
        <v>31.772999999999996</v>
      </c>
      <c r="B2514">
        <v>1.5070075852715132E-3</v>
      </c>
    </row>
    <row r="2515" spans="1:2" x14ac:dyDescent="0.25">
      <c r="A2515">
        <v>31.798499999999997</v>
      </c>
      <c r="B2515">
        <v>1.5070075852715132E-3</v>
      </c>
    </row>
    <row r="2516" spans="1:2" x14ac:dyDescent="0.25">
      <c r="A2516">
        <v>31.798499999999997</v>
      </c>
      <c r="B2516">
        <v>0</v>
      </c>
    </row>
    <row r="2517" spans="1:2" x14ac:dyDescent="0.25">
      <c r="A2517">
        <v>31.823999999999998</v>
      </c>
      <c r="B2517">
        <v>0</v>
      </c>
    </row>
    <row r="2518" spans="1:2" x14ac:dyDescent="0.25">
      <c r="A2518">
        <v>31.823999999999998</v>
      </c>
      <c r="B2518">
        <v>1.5070075852715132E-3</v>
      </c>
    </row>
    <row r="2519" spans="1:2" x14ac:dyDescent="0.25">
      <c r="A2519">
        <v>31.849499999999999</v>
      </c>
      <c r="B2519">
        <v>1.5070075852715132E-3</v>
      </c>
    </row>
    <row r="2520" spans="1:2" x14ac:dyDescent="0.25">
      <c r="A2520">
        <v>31.849499999999999</v>
      </c>
      <c r="B2520">
        <v>0</v>
      </c>
    </row>
    <row r="2521" spans="1:2" x14ac:dyDescent="0.25">
      <c r="A2521">
        <v>31.874999999999996</v>
      </c>
      <c r="B2521">
        <v>0</v>
      </c>
    </row>
    <row r="2522" spans="1:2" x14ac:dyDescent="0.25">
      <c r="A2522">
        <v>31.874999999999996</v>
      </c>
      <c r="B2522">
        <v>1.5070075852715132E-3</v>
      </c>
    </row>
    <row r="2523" spans="1:2" x14ac:dyDescent="0.25">
      <c r="A2523">
        <v>31.900499999999997</v>
      </c>
      <c r="B2523">
        <v>1.5070075852715132E-3</v>
      </c>
    </row>
    <row r="2524" spans="1:2" x14ac:dyDescent="0.25">
      <c r="A2524">
        <v>31.900499999999997</v>
      </c>
      <c r="B2524">
        <v>0</v>
      </c>
    </row>
    <row r="2525" spans="1:2" x14ac:dyDescent="0.25">
      <c r="A2525">
        <v>31.925999999999998</v>
      </c>
      <c r="B2525">
        <v>0</v>
      </c>
    </row>
    <row r="2526" spans="1:2" x14ac:dyDescent="0.25">
      <c r="A2526">
        <v>31.925999999999998</v>
      </c>
      <c r="B2526">
        <v>1.5070075852715132E-3</v>
      </c>
    </row>
    <row r="2527" spans="1:2" x14ac:dyDescent="0.25">
      <c r="A2527">
        <v>31.951499999999996</v>
      </c>
      <c r="B2527">
        <v>1.5070075852715132E-3</v>
      </c>
    </row>
    <row r="2528" spans="1:2" x14ac:dyDescent="0.25">
      <c r="A2528">
        <v>31.951499999999996</v>
      </c>
      <c r="B2528">
        <v>0</v>
      </c>
    </row>
    <row r="2529" spans="1:2" x14ac:dyDescent="0.25">
      <c r="A2529">
        <v>31.976999999999997</v>
      </c>
      <c r="B2529">
        <v>0</v>
      </c>
    </row>
    <row r="2530" spans="1:2" x14ac:dyDescent="0.25">
      <c r="A2530">
        <v>31.976999999999997</v>
      </c>
      <c r="B2530">
        <v>1.5070075852715132E-3</v>
      </c>
    </row>
    <row r="2531" spans="1:2" x14ac:dyDescent="0.25">
      <c r="A2531">
        <v>32.002499999999998</v>
      </c>
      <c r="B2531">
        <v>1.5070075852715132E-3</v>
      </c>
    </row>
    <row r="2532" spans="1:2" x14ac:dyDescent="0.25">
      <c r="A2532">
        <v>32.002499999999998</v>
      </c>
      <c r="B2532">
        <v>0</v>
      </c>
    </row>
    <row r="2533" spans="1:2" x14ac:dyDescent="0.25">
      <c r="A2533">
        <v>32.027999999999999</v>
      </c>
      <c r="B2533">
        <v>0</v>
      </c>
    </row>
    <row r="2534" spans="1:2" x14ac:dyDescent="0.25">
      <c r="A2534">
        <v>32.027999999999999</v>
      </c>
      <c r="B2534">
        <v>1.5070075852715132E-3</v>
      </c>
    </row>
    <row r="2535" spans="1:2" x14ac:dyDescent="0.25">
      <c r="A2535">
        <v>32.0535</v>
      </c>
      <c r="B2535">
        <v>1.5070075852715132E-3</v>
      </c>
    </row>
    <row r="2536" spans="1:2" x14ac:dyDescent="0.25">
      <c r="A2536">
        <v>32.0535</v>
      </c>
      <c r="B2536">
        <v>0</v>
      </c>
    </row>
    <row r="2537" spans="1:2" x14ac:dyDescent="0.25">
      <c r="A2537">
        <v>32.079000000000001</v>
      </c>
      <c r="B2537">
        <v>0</v>
      </c>
    </row>
    <row r="2538" spans="1:2" x14ac:dyDescent="0.25">
      <c r="A2538">
        <v>32.079000000000001</v>
      </c>
      <c r="B2538">
        <v>1.5070075852715132E-3</v>
      </c>
    </row>
    <row r="2539" spans="1:2" x14ac:dyDescent="0.25">
      <c r="A2539">
        <v>32.104499999999994</v>
      </c>
      <c r="B2539">
        <v>1.5070075852715132E-3</v>
      </c>
    </row>
    <row r="2540" spans="1:2" x14ac:dyDescent="0.25">
      <c r="A2540">
        <v>32.104499999999994</v>
      </c>
      <c r="B2540">
        <v>0</v>
      </c>
    </row>
    <row r="2541" spans="1:2" x14ac:dyDescent="0.25">
      <c r="A2541">
        <v>32.129999999999995</v>
      </c>
      <c r="B2541">
        <v>0</v>
      </c>
    </row>
    <row r="2542" spans="1:2" x14ac:dyDescent="0.25">
      <c r="A2542">
        <v>32.129999999999995</v>
      </c>
      <c r="B2542">
        <v>1.5070075852715132E-3</v>
      </c>
    </row>
    <row r="2543" spans="1:2" x14ac:dyDescent="0.25">
      <c r="A2543">
        <v>32.155499999999996</v>
      </c>
      <c r="B2543">
        <v>1.5070075852715132E-3</v>
      </c>
    </row>
    <row r="2544" spans="1:2" x14ac:dyDescent="0.25">
      <c r="A2544">
        <v>32.155499999999996</v>
      </c>
      <c r="B2544">
        <v>0</v>
      </c>
    </row>
    <row r="2545" spans="1:2" x14ac:dyDescent="0.25">
      <c r="A2545">
        <v>32.180999999999997</v>
      </c>
      <c r="B2545">
        <v>0</v>
      </c>
    </row>
    <row r="2546" spans="1:2" x14ac:dyDescent="0.25">
      <c r="A2546">
        <v>32.180999999999997</v>
      </c>
      <c r="B2546">
        <v>1.5070075852715132E-3</v>
      </c>
    </row>
    <row r="2547" spans="1:2" x14ac:dyDescent="0.25">
      <c r="A2547">
        <v>32.206499999999998</v>
      </c>
      <c r="B2547">
        <v>1.5070075852715132E-3</v>
      </c>
    </row>
    <row r="2548" spans="1:2" x14ac:dyDescent="0.25">
      <c r="A2548">
        <v>32.206499999999998</v>
      </c>
      <c r="B2548">
        <v>0</v>
      </c>
    </row>
    <row r="2549" spans="1:2" x14ac:dyDescent="0.25">
      <c r="A2549">
        <v>32.231999999999999</v>
      </c>
      <c r="B2549">
        <v>0</v>
      </c>
    </row>
    <row r="2550" spans="1:2" x14ac:dyDescent="0.25">
      <c r="A2550">
        <v>32.231999999999999</v>
      </c>
      <c r="B2550">
        <v>1.5070075852715132E-3</v>
      </c>
    </row>
    <row r="2551" spans="1:2" x14ac:dyDescent="0.25">
      <c r="A2551">
        <v>32.2575</v>
      </c>
      <c r="B2551">
        <v>1.5070075852715132E-3</v>
      </c>
    </row>
    <row r="2552" spans="1:2" x14ac:dyDescent="0.25">
      <c r="A2552">
        <v>32.2575</v>
      </c>
      <c r="B2552">
        <v>0</v>
      </c>
    </row>
    <row r="2553" spans="1:2" x14ac:dyDescent="0.25">
      <c r="A2553">
        <v>32.282999999999994</v>
      </c>
      <c r="B2553">
        <v>0</v>
      </c>
    </row>
    <row r="2554" spans="1:2" x14ac:dyDescent="0.25">
      <c r="A2554">
        <v>32.282999999999994</v>
      </c>
      <c r="B2554">
        <v>1.5070075852715132E-3</v>
      </c>
    </row>
    <row r="2555" spans="1:2" x14ac:dyDescent="0.25">
      <c r="A2555">
        <v>32.308499999999995</v>
      </c>
      <c r="B2555">
        <v>1.5070075852715132E-3</v>
      </c>
    </row>
    <row r="2556" spans="1:2" x14ac:dyDescent="0.25">
      <c r="A2556">
        <v>32.308499999999995</v>
      </c>
      <c r="B2556">
        <v>0</v>
      </c>
    </row>
    <row r="2557" spans="1:2" x14ac:dyDescent="0.25">
      <c r="A2557">
        <v>32.333999999999996</v>
      </c>
      <c r="B2557">
        <v>0</v>
      </c>
    </row>
    <row r="2558" spans="1:2" x14ac:dyDescent="0.25">
      <c r="A2558">
        <v>32.333999999999996</v>
      </c>
      <c r="B2558">
        <v>1.5070075852715132E-3</v>
      </c>
    </row>
    <row r="2559" spans="1:2" x14ac:dyDescent="0.25">
      <c r="A2559">
        <v>32.359499999999997</v>
      </c>
      <c r="B2559">
        <v>1.5070075852715132E-3</v>
      </c>
    </row>
    <row r="2560" spans="1:2" x14ac:dyDescent="0.25">
      <c r="A2560">
        <v>32.359499999999997</v>
      </c>
      <c r="B2560">
        <v>0</v>
      </c>
    </row>
    <row r="2561" spans="1:2" x14ac:dyDescent="0.25">
      <c r="A2561">
        <v>32.384999999999998</v>
      </c>
      <c r="B2561">
        <v>0</v>
      </c>
    </row>
    <row r="2562" spans="1:2" x14ac:dyDescent="0.25">
      <c r="A2562">
        <v>32.384999999999998</v>
      </c>
      <c r="B2562">
        <v>1.5070075852715132E-3</v>
      </c>
    </row>
    <row r="2563" spans="1:2" x14ac:dyDescent="0.25">
      <c r="A2563">
        <v>32.410499999999999</v>
      </c>
      <c r="B2563">
        <v>1.5070075852715132E-3</v>
      </c>
    </row>
    <row r="2564" spans="1:2" x14ac:dyDescent="0.25">
      <c r="A2564">
        <v>32.410499999999999</v>
      </c>
      <c r="B2564">
        <v>0</v>
      </c>
    </row>
    <row r="2565" spans="1:2" x14ac:dyDescent="0.25">
      <c r="A2565">
        <v>32.436</v>
      </c>
      <c r="B2565">
        <v>0</v>
      </c>
    </row>
    <row r="2566" spans="1:2" x14ac:dyDescent="0.25">
      <c r="A2566">
        <v>32.436</v>
      </c>
      <c r="B2566">
        <v>1.5070075852715132E-3</v>
      </c>
    </row>
    <row r="2567" spans="1:2" x14ac:dyDescent="0.25">
      <c r="A2567">
        <v>32.461499999999994</v>
      </c>
      <c r="B2567">
        <v>1.5070075852715132E-3</v>
      </c>
    </row>
    <row r="2568" spans="1:2" x14ac:dyDescent="0.25">
      <c r="A2568">
        <v>32.461499999999994</v>
      </c>
      <c r="B2568">
        <v>0</v>
      </c>
    </row>
    <row r="2569" spans="1:2" x14ac:dyDescent="0.25">
      <c r="A2569">
        <v>32.486999999999995</v>
      </c>
      <c r="B2569">
        <v>0</v>
      </c>
    </row>
    <row r="2570" spans="1:2" x14ac:dyDescent="0.25">
      <c r="A2570">
        <v>32.486999999999995</v>
      </c>
      <c r="B2570">
        <v>1.5070075852715132E-3</v>
      </c>
    </row>
    <row r="2571" spans="1:2" x14ac:dyDescent="0.25">
      <c r="A2571">
        <v>32.512499999999996</v>
      </c>
      <c r="B2571">
        <v>1.5070075852715132E-3</v>
      </c>
    </row>
    <row r="2572" spans="1:2" x14ac:dyDescent="0.25">
      <c r="A2572">
        <v>32.512499999999996</v>
      </c>
      <c r="B2572">
        <v>0</v>
      </c>
    </row>
    <row r="2573" spans="1:2" x14ac:dyDescent="0.25">
      <c r="A2573">
        <v>32.537999999999997</v>
      </c>
      <c r="B2573">
        <v>0</v>
      </c>
    </row>
    <row r="2574" spans="1:2" x14ac:dyDescent="0.25">
      <c r="A2574">
        <v>32.537999999999997</v>
      </c>
      <c r="B2574">
        <v>1.5070075852715132E-3</v>
      </c>
    </row>
    <row r="2575" spans="1:2" x14ac:dyDescent="0.25">
      <c r="A2575">
        <v>32.563499999999998</v>
      </c>
      <c r="B2575">
        <v>1.5070075852715132E-3</v>
      </c>
    </row>
    <row r="2576" spans="1:2" x14ac:dyDescent="0.25">
      <c r="A2576">
        <v>32.563499999999998</v>
      </c>
      <c r="B2576">
        <v>0</v>
      </c>
    </row>
    <row r="2577" spans="1:2" x14ac:dyDescent="0.25">
      <c r="A2577">
        <v>32.588999999999999</v>
      </c>
      <c r="B2577">
        <v>0</v>
      </c>
    </row>
    <row r="2578" spans="1:2" x14ac:dyDescent="0.25">
      <c r="A2578">
        <v>32.588999999999999</v>
      </c>
      <c r="B2578">
        <v>1.5070075852715132E-3</v>
      </c>
    </row>
    <row r="2579" spans="1:2" x14ac:dyDescent="0.25">
      <c r="A2579">
        <v>32.6145</v>
      </c>
      <c r="B2579">
        <v>1.5070075852715132E-3</v>
      </c>
    </row>
    <row r="2580" spans="1:2" x14ac:dyDescent="0.25">
      <c r="A2580">
        <v>32.6145</v>
      </c>
      <c r="B2580">
        <v>0</v>
      </c>
    </row>
    <row r="2581" spans="1:2" x14ac:dyDescent="0.25">
      <c r="A2581">
        <v>32.64</v>
      </c>
      <c r="B2581">
        <v>0</v>
      </c>
    </row>
    <row r="2582" spans="1:2" x14ac:dyDescent="0.25">
      <c r="A2582">
        <v>32.64</v>
      </c>
      <c r="B2582">
        <v>1.5070075852715132E-3</v>
      </c>
    </row>
    <row r="2583" spans="1:2" x14ac:dyDescent="0.25">
      <c r="A2583">
        <v>32.665499999999994</v>
      </c>
      <c r="B2583">
        <v>1.5070075852715132E-3</v>
      </c>
    </row>
    <row r="2584" spans="1:2" x14ac:dyDescent="0.25">
      <c r="A2584">
        <v>32.665499999999994</v>
      </c>
      <c r="B2584">
        <v>0</v>
      </c>
    </row>
    <row r="2585" spans="1:2" x14ac:dyDescent="0.25">
      <c r="A2585">
        <v>32.690999999999995</v>
      </c>
      <c r="B2585">
        <v>0</v>
      </c>
    </row>
    <row r="2586" spans="1:2" x14ac:dyDescent="0.25">
      <c r="A2586">
        <v>32.690999999999995</v>
      </c>
      <c r="B2586">
        <v>1.5070075852715132E-3</v>
      </c>
    </row>
    <row r="2587" spans="1:2" x14ac:dyDescent="0.25">
      <c r="A2587">
        <v>32.716499999999996</v>
      </c>
      <c r="B2587">
        <v>1.5070075852715132E-3</v>
      </c>
    </row>
    <row r="2588" spans="1:2" x14ac:dyDescent="0.25">
      <c r="A2588">
        <v>32.716499999999996</v>
      </c>
      <c r="B2588">
        <v>0</v>
      </c>
    </row>
    <row r="2589" spans="1:2" x14ac:dyDescent="0.25">
      <c r="A2589">
        <v>32.741999999999997</v>
      </c>
      <c r="B2589">
        <v>0</v>
      </c>
    </row>
    <row r="2590" spans="1:2" x14ac:dyDescent="0.25">
      <c r="A2590">
        <v>32.741999999999997</v>
      </c>
      <c r="B2590">
        <v>1.5070075852715132E-3</v>
      </c>
    </row>
    <row r="2591" spans="1:2" x14ac:dyDescent="0.25">
      <c r="A2591">
        <v>32.767499999999998</v>
      </c>
      <c r="B2591">
        <v>1.5070075852715132E-3</v>
      </c>
    </row>
    <row r="2592" spans="1:2" x14ac:dyDescent="0.25">
      <c r="A2592">
        <v>32.767499999999998</v>
      </c>
      <c r="B2592">
        <v>0</v>
      </c>
    </row>
    <row r="2593" spans="1:2" x14ac:dyDescent="0.25">
      <c r="A2593">
        <v>32.792999999999999</v>
      </c>
      <c r="B2593">
        <v>0</v>
      </c>
    </row>
    <row r="2594" spans="1:2" x14ac:dyDescent="0.25">
      <c r="A2594">
        <v>32.792999999999999</v>
      </c>
      <c r="B2594">
        <v>1.5070075852715132E-3</v>
      </c>
    </row>
    <row r="2595" spans="1:2" x14ac:dyDescent="0.25">
      <c r="A2595">
        <v>32.8185</v>
      </c>
      <c r="B2595">
        <v>1.5070075852715132E-3</v>
      </c>
    </row>
    <row r="2596" spans="1:2" x14ac:dyDescent="0.25">
      <c r="A2596">
        <v>32.8185</v>
      </c>
      <c r="B2596">
        <v>0</v>
      </c>
    </row>
    <row r="2597" spans="1:2" x14ac:dyDescent="0.25">
      <c r="A2597">
        <v>32.843999999999994</v>
      </c>
      <c r="B2597">
        <v>0</v>
      </c>
    </row>
    <row r="2598" spans="1:2" x14ac:dyDescent="0.25">
      <c r="A2598">
        <v>32.843999999999994</v>
      </c>
      <c r="B2598">
        <v>1.5070075852715132E-3</v>
      </c>
    </row>
    <row r="2599" spans="1:2" x14ac:dyDescent="0.25">
      <c r="A2599">
        <v>32.869499999999995</v>
      </c>
      <c r="B2599">
        <v>1.5070075852715132E-3</v>
      </c>
    </row>
    <row r="2600" spans="1:2" x14ac:dyDescent="0.25">
      <c r="A2600">
        <v>32.869499999999995</v>
      </c>
      <c r="B2600">
        <v>0</v>
      </c>
    </row>
    <row r="2601" spans="1:2" x14ac:dyDescent="0.25">
      <c r="A2601">
        <v>32.894999999999996</v>
      </c>
      <c r="B2601">
        <v>0</v>
      </c>
    </row>
    <row r="2602" spans="1:2" x14ac:dyDescent="0.25">
      <c r="A2602">
        <v>32.894999999999996</v>
      </c>
      <c r="B2602">
        <v>1.5070075852715132E-3</v>
      </c>
    </row>
    <row r="2603" spans="1:2" x14ac:dyDescent="0.25">
      <c r="A2603">
        <v>32.920499999999997</v>
      </c>
      <c r="B2603">
        <v>1.5070075852715132E-3</v>
      </c>
    </row>
    <row r="2604" spans="1:2" x14ac:dyDescent="0.25">
      <c r="A2604">
        <v>32.920499999999997</v>
      </c>
      <c r="B2604">
        <v>0</v>
      </c>
    </row>
    <row r="2605" spans="1:2" x14ac:dyDescent="0.25">
      <c r="A2605">
        <v>32.945999999999998</v>
      </c>
      <c r="B2605">
        <v>0</v>
      </c>
    </row>
    <row r="2606" spans="1:2" x14ac:dyDescent="0.25">
      <c r="A2606">
        <v>32.945999999999998</v>
      </c>
      <c r="B2606">
        <v>1.5070075852715132E-3</v>
      </c>
    </row>
    <row r="2607" spans="1:2" x14ac:dyDescent="0.25">
      <c r="A2607">
        <v>32.971499999999999</v>
      </c>
      <c r="B2607">
        <v>1.5070075852715132E-3</v>
      </c>
    </row>
    <row r="2608" spans="1:2" x14ac:dyDescent="0.25">
      <c r="A2608">
        <v>32.971499999999999</v>
      </c>
      <c r="B2608">
        <v>0</v>
      </c>
    </row>
    <row r="2609" spans="1:2" x14ac:dyDescent="0.25">
      <c r="A2609">
        <v>32.997</v>
      </c>
      <c r="B2609">
        <v>0</v>
      </c>
    </row>
    <row r="2610" spans="1:2" x14ac:dyDescent="0.25">
      <c r="A2610">
        <v>32.997</v>
      </c>
      <c r="B2610">
        <v>1.5070075852715132E-3</v>
      </c>
    </row>
    <row r="2611" spans="1:2" x14ac:dyDescent="0.25">
      <c r="A2611">
        <v>33.022499999999994</v>
      </c>
      <c r="B2611">
        <v>1.5070075852715132E-3</v>
      </c>
    </row>
    <row r="2612" spans="1:2" x14ac:dyDescent="0.25">
      <c r="A2612">
        <v>33.022499999999994</v>
      </c>
      <c r="B2612">
        <v>0</v>
      </c>
    </row>
    <row r="2613" spans="1:2" x14ac:dyDescent="0.25">
      <c r="A2613">
        <v>33.047999999999995</v>
      </c>
      <c r="B2613">
        <v>0</v>
      </c>
    </row>
    <row r="2614" spans="1:2" x14ac:dyDescent="0.25">
      <c r="A2614">
        <v>33.047999999999995</v>
      </c>
      <c r="B2614">
        <v>1.5070075852715132E-3</v>
      </c>
    </row>
    <row r="2615" spans="1:2" x14ac:dyDescent="0.25">
      <c r="A2615">
        <v>33.073499999999996</v>
      </c>
      <c r="B2615">
        <v>1.5070075852715132E-3</v>
      </c>
    </row>
    <row r="2616" spans="1:2" x14ac:dyDescent="0.25">
      <c r="A2616">
        <v>33.073499999999996</v>
      </c>
      <c r="B2616">
        <v>0</v>
      </c>
    </row>
    <row r="2617" spans="1:2" x14ac:dyDescent="0.25">
      <c r="A2617">
        <v>33.098999999999997</v>
      </c>
      <c r="B2617">
        <v>0</v>
      </c>
    </row>
    <row r="2618" spans="1:2" x14ac:dyDescent="0.25">
      <c r="A2618">
        <v>33.098999999999997</v>
      </c>
      <c r="B2618">
        <v>1.5070075852715132E-3</v>
      </c>
    </row>
    <row r="2619" spans="1:2" x14ac:dyDescent="0.25">
      <c r="A2619">
        <v>33.124499999999998</v>
      </c>
      <c r="B2619">
        <v>1.5070075852715132E-3</v>
      </c>
    </row>
    <row r="2620" spans="1:2" x14ac:dyDescent="0.25">
      <c r="A2620">
        <v>33.124499999999998</v>
      </c>
      <c r="B2620">
        <v>0</v>
      </c>
    </row>
    <row r="2621" spans="1:2" x14ac:dyDescent="0.25">
      <c r="A2621">
        <v>33.15</v>
      </c>
      <c r="B2621">
        <v>0</v>
      </c>
    </row>
    <row r="2622" spans="1:2" x14ac:dyDescent="0.25">
      <c r="A2622">
        <v>33.15</v>
      </c>
      <c r="B2622">
        <v>1.5070075852715132E-3</v>
      </c>
    </row>
    <row r="2623" spans="1:2" x14ac:dyDescent="0.25">
      <c r="A2623">
        <v>33.1755</v>
      </c>
      <c r="B2623">
        <v>1.5070075852715132E-3</v>
      </c>
    </row>
    <row r="2624" spans="1:2" x14ac:dyDescent="0.25">
      <c r="A2624">
        <v>33.1755</v>
      </c>
      <c r="B2624">
        <v>0</v>
      </c>
    </row>
    <row r="2625" spans="1:2" x14ac:dyDescent="0.25">
      <c r="A2625">
        <v>33.200999999999993</v>
      </c>
      <c r="B2625">
        <v>0</v>
      </c>
    </row>
    <row r="2626" spans="1:2" x14ac:dyDescent="0.25">
      <c r="A2626">
        <v>33.200999999999993</v>
      </c>
      <c r="B2626">
        <v>1.5070075852715132E-3</v>
      </c>
    </row>
    <row r="2627" spans="1:2" x14ac:dyDescent="0.25">
      <c r="A2627">
        <v>33.226499999999994</v>
      </c>
      <c r="B2627">
        <v>1.5070075852715132E-3</v>
      </c>
    </row>
    <row r="2628" spans="1:2" x14ac:dyDescent="0.25">
      <c r="A2628">
        <v>33.226499999999994</v>
      </c>
      <c r="B2628">
        <v>0</v>
      </c>
    </row>
    <row r="2629" spans="1:2" x14ac:dyDescent="0.25">
      <c r="A2629">
        <v>33.251999999999995</v>
      </c>
      <c r="B2629">
        <v>0</v>
      </c>
    </row>
    <row r="2630" spans="1:2" x14ac:dyDescent="0.25">
      <c r="A2630">
        <v>33.251999999999995</v>
      </c>
      <c r="B2630">
        <v>1.5070075852715132E-3</v>
      </c>
    </row>
    <row r="2631" spans="1:2" x14ac:dyDescent="0.25">
      <c r="A2631">
        <v>33.277499999999996</v>
      </c>
      <c r="B2631">
        <v>1.5070075852715132E-3</v>
      </c>
    </row>
    <row r="2632" spans="1:2" x14ac:dyDescent="0.25">
      <c r="A2632">
        <v>33.277499999999996</v>
      </c>
      <c r="B2632">
        <v>0</v>
      </c>
    </row>
    <row r="2633" spans="1:2" x14ac:dyDescent="0.25">
      <c r="A2633">
        <v>33.302999999999997</v>
      </c>
      <c r="B2633">
        <v>0</v>
      </c>
    </row>
    <row r="2634" spans="1:2" x14ac:dyDescent="0.25">
      <c r="A2634">
        <v>33.302999999999997</v>
      </c>
      <c r="B2634">
        <v>1.5070075852715132E-3</v>
      </c>
    </row>
    <row r="2635" spans="1:2" x14ac:dyDescent="0.25">
      <c r="A2635">
        <v>33.328499999999998</v>
      </c>
      <c r="B2635">
        <v>1.5070075852715132E-3</v>
      </c>
    </row>
    <row r="2636" spans="1:2" x14ac:dyDescent="0.25">
      <c r="A2636">
        <v>33.328499999999998</v>
      </c>
      <c r="B2636">
        <v>0</v>
      </c>
    </row>
    <row r="2637" spans="1:2" x14ac:dyDescent="0.25">
      <c r="A2637">
        <v>33.353999999999999</v>
      </c>
      <c r="B2637">
        <v>0</v>
      </c>
    </row>
    <row r="2638" spans="1:2" x14ac:dyDescent="0.25">
      <c r="A2638">
        <v>33.353999999999999</v>
      </c>
      <c r="B2638">
        <v>1.5070075852715132E-3</v>
      </c>
    </row>
    <row r="2639" spans="1:2" x14ac:dyDescent="0.25">
      <c r="A2639">
        <v>33.379499999999993</v>
      </c>
      <c r="B2639">
        <v>1.5070075852715132E-3</v>
      </c>
    </row>
    <row r="2640" spans="1:2" x14ac:dyDescent="0.25">
      <c r="A2640">
        <v>33.379499999999993</v>
      </c>
      <c r="B2640">
        <v>0</v>
      </c>
    </row>
    <row r="2641" spans="1:2" x14ac:dyDescent="0.25">
      <c r="A2641">
        <v>33.404999999999994</v>
      </c>
      <c r="B2641">
        <v>0</v>
      </c>
    </row>
    <row r="2642" spans="1:2" x14ac:dyDescent="0.25">
      <c r="A2642">
        <v>33.404999999999994</v>
      </c>
      <c r="B2642">
        <v>1.5070075852715132E-3</v>
      </c>
    </row>
    <row r="2643" spans="1:2" x14ac:dyDescent="0.25">
      <c r="A2643">
        <v>33.430499999999995</v>
      </c>
      <c r="B2643">
        <v>1.5070075852715132E-3</v>
      </c>
    </row>
    <row r="2644" spans="1:2" x14ac:dyDescent="0.25">
      <c r="A2644">
        <v>33.430499999999995</v>
      </c>
      <c r="B2644">
        <v>0</v>
      </c>
    </row>
    <row r="2645" spans="1:2" x14ac:dyDescent="0.25">
      <c r="A2645">
        <v>33.455999999999996</v>
      </c>
      <c r="B2645">
        <v>0</v>
      </c>
    </row>
    <row r="2646" spans="1:2" x14ac:dyDescent="0.25">
      <c r="A2646">
        <v>33.455999999999996</v>
      </c>
      <c r="B2646">
        <v>1.5070075852715132E-3</v>
      </c>
    </row>
    <row r="2647" spans="1:2" x14ac:dyDescent="0.25">
      <c r="A2647">
        <v>33.481499999999997</v>
      </c>
      <c r="B2647">
        <v>1.5070075852715132E-3</v>
      </c>
    </row>
    <row r="2648" spans="1:2" x14ac:dyDescent="0.25">
      <c r="A2648">
        <v>33.481499999999997</v>
      </c>
      <c r="B2648">
        <v>0</v>
      </c>
    </row>
    <row r="2649" spans="1:2" x14ac:dyDescent="0.25">
      <c r="A2649">
        <v>33.506999999999998</v>
      </c>
      <c r="B2649">
        <v>0</v>
      </c>
    </row>
    <row r="2650" spans="1:2" x14ac:dyDescent="0.25">
      <c r="A2650">
        <v>33.506999999999998</v>
      </c>
      <c r="B2650">
        <v>1.5070075852715132E-3</v>
      </c>
    </row>
    <row r="2651" spans="1:2" x14ac:dyDescent="0.25">
      <c r="A2651">
        <v>33.532499999999999</v>
      </c>
      <c r="B2651">
        <v>1.5070075852715132E-3</v>
      </c>
    </row>
    <row r="2652" spans="1:2" x14ac:dyDescent="0.25">
      <c r="A2652">
        <v>33.532499999999999</v>
      </c>
      <c r="B2652">
        <v>0</v>
      </c>
    </row>
    <row r="2653" spans="1:2" x14ac:dyDescent="0.25">
      <c r="A2653">
        <v>33.558</v>
      </c>
      <c r="B2653">
        <v>0</v>
      </c>
    </row>
    <row r="2654" spans="1:2" x14ac:dyDescent="0.25">
      <c r="A2654">
        <v>33.558</v>
      </c>
      <c r="B2654">
        <v>1.5070075852715132E-3</v>
      </c>
    </row>
    <row r="2655" spans="1:2" x14ac:dyDescent="0.25">
      <c r="A2655">
        <v>33.583499999999994</v>
      </c>
      <c r="B2655">
        <v>1.5070075852715132E-3</v>
      </c>
    </row>
    <row r="2656" spans="1:2" x14ac:dyDescent="0.25">
      <c r="A2656">
        <v>33.583499999999994</v>
      </c>
      <c r="B2656">
        <v>0</v>
      </c>
    </row>
    <row r="2657" spans="1:2" x14ac:dyDescent="0.25">
      <c r="A2657">
        <v>33.608999999999995</v>
      </c>
      <c r="B2657">
        <v>0</v>
      </c>
    </row>
    <row r="2658" spans="1:2" x14ac:dyDescent="0.25">
      <c r="A2658">
        <v>33.608999999999995</v>
      </c>
      <c r="B2658">
        <v>1.5070075852715132E-3</v>
      </c>
    </row>
    <row r="2659" spans="1:2" x14ac:dyDescent="0.25">
      <c r="A2659">
        <v>33.634499999999996</v>
      </c>
      <c r="B2659">
        <v>1.5070075852715132E-3</v>
      </c>
    </row>
    <row r="2660" spans="1:2" x14ac:dyDescent="0.25">
      <c r="A2660">
        <v>33.634499999999996</v>
      </c>
      <c r="B2660">
        <v>0</v>
      </c>
    </row>
    <row r="2661" spans="1:2" x14ac:dyDescent="0.25">
      <c r="A2661">
        <v>33.659999999999997</v>
      </c>
      <c r="B2661">
        <v>0</v>
      </c>
    </row>
    <row r="2662" spans="1:2" x14ac:dyDescent="0.25">
      <c r="A2662">
        <v>33.659999999999997</v>
      </c>
      <c r="B2662">
        <v>1.5070075852715132E-3</v>
      </c>
    </row>
    <row r="2663" spans="1:2" x14ac:dyDescent="0.25">
      <c r="A2663">
        <v>33.685499999999998</v>
      </c>
      <c r="B2663">
        <v>1.5070075852715132E-3</v>
      </c>
    </row>
    <row r="2664" spans="1:2" x14ac:dyDescent="0.25">
      <c r="A2664">
        <v>33.685499999999998</v>
      </c>
      <c r="B2664">
        <v>0</v>
      </c>
    </row>
    <row r="2665" spans="1:2" x14ac:dyDescent="0.25">
      <c r="A2665">
        <v>33.710999999999999</v>
      </c>
      <c r="B2665">
        <v>0</v>
      </c>
    </row>
    <row r="2666" spans="1:2" x14ac:dyDescent="0.25">
      <c r="A2666">
        <v>33.710999999999999</v>
      </c>
      <c r="B2666">
        <v>1.5070075852715132E-3</v>
      </c>
    </row>
    <row r="2667" spans="1:2" x14ac:dyDescent="0.25">
      <c r="A2667">
        <v>33.736499999999999</v>
      </c>
      <c r="B2667">
        <v>1.5070075852715132E-3</v>
      </c>
    </row>
    <row r="2668" spans="1:2" x14ac:dyDescent="0.25">
      <c r="A2668">
        <v>33.736499999999999</v>
      </c>
      <c r="B2668">
        <v>0</v>
      </c>
    </row>
    <row r="2669" spans="1:2" x14ac:dyDescent="0.25">
      <c r="A2669">
        <v>33.761999999999993</v>
      </c>
      <c r="B2669">
        <v>0</v>
      </c>
    </row>
    <row r="2670" spans="1:2" x14ac:dyDescent="0.25">
      <c r="A2670">
        <v>33.761999999999993</v>
      </c>
      <c r="B2670">
        <v>1.5070075852715132E-3</v>
      </c>
    </row>
    <row r="2671" spans="1:2" x14ac:dyDescent="0.25">
      <c r="A2671">
        <v>33.787499999999994</v>
      </c>
      <c r="B2671">
        <v>1.5070075852715132E-3</v>
      </c>
    </row>
    <row r="2672" spans="1:2" x14ac:dyDescent="0.25">
      <c r="A2672">
        <v>33.787499999999994</v>
      </c>
      <c r="B2672">
        <v>0</v>
      </c>
    </row>
    <row r="2673" spans="1:2" x14ac:dyDescent="0.25">
      <c r="A2673">
        <v>33.812999999999995</v>
      </c>
      <c r="B2673">
        <v>0</v>
      </c>
    </row>
    <row r="2674" spans="1:2" x14ac:dyDescent="0.25">
      <c r="A2674">
        <v>33.812999999999995</v>
      </c>
      <c r="B2674">
        <v>1.5070075852715132E-3</v>
      </c>
    </row>
    <row r="2675" spans="1:2" x14ac:dyDescent="0.25">
      <c r="A2675">
        <v>33.838499999999996</v>
      </c>
      <c r="B2675">
        <v>1.5070075852715132E-3</v>
      </c>
    </row>
    <row r="2676" spans="1:2" x14ac:dyDescent="0.25">
      <c r="A2676">
        <v>33.838499999999996</v>
      </c>
      <c r="B2676">
        <v>0</v>
      </c>
    </row>
    <row r="2677" spans="1:2" x14ac:dyDescent="0.25">
      <c r="A2677">
        <v>33.863999999999997</v>
      </c>
      <c r="B2677">
        <v>0</v>
      </c>
    </row>
    <row r="2678" spans="1:2" x14ac:dyDescent="0.25">
      <c r="A2678">
        <v>33.863999999999997</v>
      </c>
      <c r="B2678">
        <v>1.5070075852715132E-3</v>
      </c>
    </row>
    <row r="2679" spans="1:2" x14ac:dyDescent="0.25">
      <c r="A2679">
        <v>33.889499999999998</v>
      </c>
      <c r="B2679">
        <v>1.5070075852715132E-3</v>
      </c>
    </row>
    <row r="2680" spans="1:2" x14ac:dyDescent="0.25">
      <c r="A2680">
        <v>33.889499999999998</v>
      </c>
      <c r="B2680">
        <v>0</v>
      </c>
    </row>
    <row r="2681" spans="1:2" x14ac:dyDescent="0.25">
      <c r="A2681">
        <v>33.914999999999999</v>
      </c>
      <c r="B2681">
        <v>0</v>
      </c>
    </row>
    <row r="2682" spans="1:2" x14ac:dyDescent="0.25">
      <c r="A2682">
        <v>33.914999999999999</v>
      </c>
      <c r="B2682">
        <v>1.5070075852715132E-3</v>
      </c>
    </row>
    <row r="2683" spans="1:2" x14ac:dyDescent="0.25">
      <c r="A2683">
        <v>33.940499999999993</v>
      </c>
      <c r="B2683">
        <v>1.5070075852715132E-3</v>
      </c>
    </row>
    <row r="2684" spans="1:2" x14ac:dyDescent="0.25">
      <c r="A2684">
        <v>33.940499999999993</v>
      </c>
      <c r="B2684">
        <v>0</v>
      </c>
    </row>
    <row r="2685" spans="1:2" x14ac:dyDescent="0.25">
      <c r="A2685">
        <v>33.965999999999994</v>
      </c>
      <c r="B2685">
        <v>0</v>
      </c>
    </row>
    <row r="2686" spans="1:2" x14ac:dyDescent="0.25">
      <c r="A2686">
        <v>33.965999999999994</v>
      </c>
      <c r="B2686">
        <v>1.5070075852715132E-3</v>
      </c>
    </row>
    <row r="2687" spans="1:2" x14ac:dyDescent="0.25">
      <c r="A2687">
        <v>33.991499999999995</v>
      </c>
      <c r="B2687">
        <v>1.5070075852715132E-3</v>
      </c>
    </row>
    <row r="2688" spans="1:2" x14ac:dyDescent="0.25">
      <c r="A2688">
        <v>33.991499999999995</v>
      </c>
      <c r="B2688">
        <v>0</v>
      </c>
    </row>
    <row r="2689" spans="1:2" x14ac:dyDescent="0.25">
      <c r="A2689">
        <v>34.016999999999996</v>
      </c>
      <c r="B2689">
        <v>0</v>
      </c>
    </row>
    <row r="2690" spans="1:2" x14ac:dyDescent="0.25">
      <c r="A2690">
        <v>34.016999999999996</v>
      </c>
      <c r="B2690">
        <v>1.5070075852715132E-3</v>
      </c>
    </row>
    <row r="2691" spans="1:2" x14ac:dyDescent="0.25">
      <c r="A2691">
        <v>34.042499999999997</v>
      </c>
      <c r="B2691">
        <v>1.5070075852715132E-3</v>
      </c>
    </row>
    <row r="2692" spans="1:2" x14ac:dyDescent="0.25">
      <c r="A2692">
        <v>34.042499999999997</v>
      </c>
      <c r="B2692">
        <v>0</v>
      </c>
    </row>
    <row r="2693" spans="1:2" x14ac:dyDescent="0.25">
      <c r="A2693">
        <v>34.067999999999998</v>
      </c>
      <c r="B2693">
        <v>0</v>
      </c>
    </row>
    <row r="2694" spans="1:2" x14ac:dyDescent="0.25">
      <c r="A2694">
        <v>34.067999999999998</v>
      </c>
      <c r="B2694">
        <v>1.5070075852715132E-3</v>
      </c>
    </row>
    <row r="2695" spans="1:2" x14ac:dyDescent="0.25">
      <c r="A2695">
        <v>34.093499999999999</v>
      </c>
      <c r="B2695">
        <v>1.5070075852715132E-3</v>
      </c>
    </row>
    <row r="2696" spans="1:2" x14ac:dyDescent="0.25">
      <c r="A2696">
        <v>34.093499999999999</v>
      </c>
      <c r="B2696">
        <v>0</v>
      </c>
    </row>
    <row r="2697" spans="1:2" x14ac:dyDescent="0.25">
      <c r="A2697">
        <v>34.119</v>
      </c>
      <c r="B2697">
        <v>0</v>
      </c>
    </row>
    <row r="2698" spans="1:2" x14ac:dyDescent="0.25">
      <c r="A2698">
        <v>34.119</v>
      </c>
      <c r="B2698">
        <v>1.5070075852715132E-3</v>
      </c>
    </row>
    <row r="2699" spans="1:2" x14ac:dyDescent="0.25">
      <c r="A2699">
        <v>34.144499999999994</v>
      </c>
      <c r="B2699">
        <v>1.5070075852715132E-3</v>
      </c>
    </row>
    <row r="2700" spans="1:2" x14ac:dyDescent="0.25">
      <c r="A2700">
        <v>34.144499999999994</v>
      </c>
      <c r="B2700">
        <v>0</v>
      </c>
    </row>
    <row r="2701" spans="1:2" x14ac:dyDescent="0.25">
      <c r="A2701">
        <v>34.169999999999995</v>
      </c>
      <c r="B2701">
        <v>0</v>
      </c>
    </row>
    <row r="2702" spans="1:2" x14ac:dyDescent="0.25">
      <c r="A2702">
        <v>34.169999999999995</v>
      </c>
      <c r="B2702">
        <v>1.5070075852715132E-3</v>
      </c>
    </row>
    <row r="2703" spans="1:2" x14ac:dyDescent="0.25">
      <c r="A2703">
        <v>34.195499999999996</v>
      </c>
      <c r="B2703">
        <v>1.5070075852715132E-3</v>
      </c>
    </row>
    <row r="2704" spans="1:2" x14ac:dyDescent="0.25">
      <c r="A2704">
        <v>34.195499999999996</v>
      </c>
      <c r="B2704">
        <v>0</v>
      </c>
    </row>
    <row r="2705" spans="1:2" x14ac:dyDescent="0.25">
      <c r="A2705">
        <v>34.220999999999997</v>
      </c>
      <c r="B2705">
        <v>0</v>
      </c>
    </row>
    <row r="2706" spans="1:2" x14ac:dyDescent="0.25">
      <c r="A2706">
        <v>34.220999999999997</v>
      </c>
      <c r="B2706">
        <v>1.5070075852715132E-3</v>
      </c>
    </row>
    <row r="2707" spans="1:2" x14ac:dyDescent="0.25">
      <c r="A2707">
        <v>34.246499999999997</v>
      </c>
      <c r="B2707">
        <v>1.5070075852715132E-3</v>
      </c>
    </row>
    <row r="2708" spans="1:2" x14ac:dyDescent="0.25">
      <c r="A2708">
        <v>34.246499999999997</v>
      </c>
      <c r="B2708">
        <v>0</v>
      </c>
    </row>
    <row r="2709" spans="1:2" x14ac:dyDescent="0.25">
      <c r="A2709">
        <v>34.271999999999998</v>
      </c>
      <c r="B2709">
        <v>0</v>
      </c>
    </row>
    <row r="2710" spans="1:2" x14ac:dyDescent="0.25">
      <c r="A2710">
        <v>34.271999999999998</v>
      </c>
      <c r="B2710">
        <v>1.5070075852715132E-3</v>
      </c>
    </row>
    <row r="2711" spans="1:2" x14ac:dyDescent="0.25">
      <c r="A2711">
        <v>34.297499999999999</v>
      </c>
      <c r="B2711">
        <v>1.5070075852715132E-3</v>
      </c>
    </row>
    <row r="2712" spans="1:2" x14ac:dyDescent="0.25">
      <c r="A2712">
        <v>34.297499999999999</v>
      </c>
      <c r="B2712">
        <v>0</v>
      </c>
    </row>
    <row r="2713" spans="1:2" x14ac:dyDescent="0.25">
      <c r="A2713">
        <v>34.322999999999993</v>
      </c>
      <c r="B2713">
        <v>0</v>
      </c>
    </row>
    <row r="2714" spans="1:2" x14ac:dyDescent="0.25">
      <c r="A2714">
        <v>34.322999999999993</v>
      </c>
      <c r="B2714">
        <v>1.5070075852715132E-3</v>
      </c>
    </row>
    <row r="2715" spans="1:2" x14ac:dyDescent="0.25">
      <c r="A2715">
        <v>34.348499999999994</v>
      </c>
      <c r="B2715">
        <v>1.5070075852715132E-3</v>
      </c>
    </row>
    <row r="2716" spans="1:2" x14ac:dyDescent="0.25">
      <c r="A2716">
        <v>34.348499999999994</v>
      </c>
      <c r="B2716">
        <v>0</v>
      </c>
    </row>
    <row r="2717" spans="1:2" x14ac:dyDescent="0.25">
      <c r="A2717">
        <v>34.373999999999995</v>
      </c>
      <c r="B2717">
        <v>0</v>
      </c>
    </row>
    <row r="2718" spans="1:2" x14ac:dyDescent="0.25">
      <c r="A2718">
        <v>34.373999999999995</v>
      </c>
      <c r="B2718">
        <v>1.5070075852715132E-3</v>
      </c>
    </row>
    <row r="2719" spans="1:2" x14ac:dyDescent="0.25">
      <c r="A2719">
        <v>34.399499999999996</v>
      </c>
      <c r="B2719">
        <v>1.5070075852715132E-3</v>
      </c>
    </row>
    <row r="2720" spans="1:2" x14ac:dyDescent="0.25">
      <c r="A2720">
        <v>34.399499999999996</v>
      </c>
      <c r="B2720">
        <v>0</v>
      </c>
    </row>
    <row r="2721" spans="1:2" x14ac:dyDescent="0.25">
      <c r="A2721">
        <v>34.424999999999997</v>
      </c>
      <c r="B2721">
        <v>0</v>
      </c>
    </row>
    <row r="2722" spans="1:2" x14ac:dyDescent="0.25">
      <c r="A2722">
        <v>34.424999999999997</v>
      </c>
      <c r="B2722">
        <v>1.5070075852715132E-3</v>
      </c>
    </row>
    <row r="2723" spans="1:2" x14ac:dyDescent="0.25">
      <c r="A2723">
        <v>34.450499999999998</v>
      </c>
      <c r="B2723">
        <v>1.5070075852715132E-3</v>
      </c>
    </row>
    <row r="2724" spans="1:2" x14ac:dyDescent="0.25">
      <c r="A2724">
        <v>34.450499999999998</v>
      </c>
      <c r="B2724">
        <v>0</v>
      </c>
    </row>
    <row r="2725" spans="1:2" x14ac:dyDescent="0.25">
      <c r="A2725">
        <v>34.475999999999999</v>
      </c>
      <c r="B2725">
        <v>0</v>
      </c>
    </row>
    <row r="2726" spans="1:2" x14ac:dyDescent="0.25">
      <c r="A2726">
        <v>34.475999999999999</v>
      </c>
      <c r="B2726">
        <v>1.5070075852715132E-3</v>
      </c>
    </row>
    <row r="2727" spans="1:2" x14ac:dyDescent="0.25">
      <c r="A2727">
        <v>34.501499999999993</v>
      </c>
      <c r="B2727">
        <v>1.5070075852715132E-3</v>
      </c>
    </row>
    <row r="2728" spans="1:2" x14ac:dyDescent="0.25">
      <c r="A2728">
        <v>34.501499999999993</v>
      </c>
      <c r="B2728">
        <v>0</v>
      </c>
    </row>
    <row r="2729" spans="1:2" x14ac:dyDescent="0.25">
      <c r="A2729">
        <v>34.526999999999994</v>
      </c>
      <c r="B2729">
        <v>0</v>
      </c>
    </row>
    <row r="2730" spans="1:2" x14ac:dyDescent="0.25">
      <c r="A2730">
        <v>34.526999999999994</v>
      </c>
      <c r="B2730">
        <v>1.5070075852715132E-3</v>
      </c>
    </row>
    <row r="2731" spans="1:2" x14ac:dyDescent="0.25">
      <c r="A2731">
        <v>34.552499999999995</v>
      </c>
      <c r="B2731">
        <v>1.5070075852715132E-3</v>
      </c>
    </row>
    <row r="2732" spans="1:2" x14ac:dyDescent="0.25">
      <c r="A2732">
        <v>34.552499999999995</v>
      </c>
      <c r="B2732">
        <v>0</v>
      </c>
    </row>
    <row r="2733" spans="1:2" x14ac:dyDescent="0.25">
      <c r="A2733">
        <v>34.577999999999996</v>
      </c>
      <c r="B2733">
        <v>0</v>
      </c>
    </row>
    <row r="2734" spans="1:2" x14ac:dyDescent="0.25">
      <c r="A2734">
        <v>34.577999999999996</v>
      </c>
      <c r="B2734">
        <v>1.5070075852715132E-3</v>
      </c>
    </row>
    <row r="2735" spans="1:2" x14ac:dyDescent="0.25">
      <c r="A2735">
        <v>34.603499999999997</v>
      </c>
      <c r="B2735">
        <v>1.5070075852715132E-3</v>
      </c>
    </row>
    <row r="2736" spans="1:2" x14ac:dyDescent="0.25">
      <c r="A2736">
        <v>34.603499999999997</v>
      </c>
      <c r="B2736">
        <v>0</v>
      </c>
    </row>
    <row r="2737" spans="1:2" x14ac:dyDescent="0.25">
      <c r="A2737">
        <v>34.628999999999998</v>
      </c>
      <c r="B2737">
        <v>0</v>
      </c>
    </row>
    <row r="2738" spans="1:2" x14ac:dyDescent="0.25">
      <c r="A2738">
        <v>34.628999999999998</v>
      </c>
      <c r="B2738">
        <v>1.5070075852715132E-3</v>
      </c>
    </row>
    <row r="2739" spans="1:2" x14ac:dyDescent="0.25">
      <c r="A2739">
        <v>34.654499999999999</v>
      </c>
      <c r="B2739">
        <v>1.5070075852715132E-3</v>
      </c>
    </row>
    <row r="2740" spans="1:2" x14ac:dyDescent="0.25">
      <c r="A2740">
        <v>34.654499999999999</v>
      </c>
      <c r="B2740">
        <v>0</v>
      </c>
    </row>
    <row r="2741" spans="1:2" x14ac:dyDescent="0.25">
      <c r="A2741">
        <v>34.679999999999993</v>
      </c>
      <c r="B2741">
        <v>0</v>
      </c>
    </row>
    <row r="2742" spans="1:2" x14ac:dyDescent="0.25">
      <c r="A2742">
        <v>34.679999999999993</v>
      </c>
      <c r="B2742">
        <v>1.5070075852715132E-3</v>
      </c>
    </row>
    <row r="2743" spans="1:2" x14ac:dyDescent="0.25">
      <c r="A2743">
        <v>34.705499999999994</v>
      </c>
      <c r="B2743">
        <v>1.5070075852715132E-3</v>
      </c>
    </row>
    <row r="2744" spans="1:2" x14ac:dyDescent="0.25">
      <c r="A2744">
        <v>34.705499999999994</v>
      </c>
      <c r="B2744">
        <v>0</v>
      </c>
    </row>
    <row r="2745" spans="1:2" x14ac:dyDescent="0.25">
      <c r="A2745">
        <v>34.730999999999995</v>
      </c>
      <c r="B2745">
        <v>0</v>
      </c>
    </row>
    <row r="2746" spans="1:2" x14ac:dyDescent="0.25">
      <c r="A2746">
        <v>34.730999999999995</v>
      </c>
      <c r="B2746">
        <v>1.5070075852715132E-3</v>
      </c>
    </row>
    <row r="2747" spans="1:2" x14ac:dyDescent="0.25">
      <c r="A2747">
        <v>34.756499999999996</v>
      </c>
      <c r="B2747">
        <v>1.5070075852715132E-3</v>
      </c>
    </row>
    <row r="2748" spans="1:2" x14ac:dyDescent="0.25">
      <c r="A2748">
        <v>34.756499999999996</v>
      </c>
      <c r="B2748">
        <v>0</v>
      </c>
    </row>
    <row r="2749" spans="1:2" x14ac:dyDescent="0.25">
      <c r="A2749">
        <v>34.781999999999996</v>
      </c>
      <c r="B2749">
        <v>0</v>
      </c>
    </row>
    <row r="2750" spans="1:2" x14ac:dyDescent="0.25">
      <c r="A2750">
        <v>34.781999999999996</v>
      </c>
      <c r="B2750">
        <v>1.5070075852715132E-3</v>
      </c>
    </row>
    <row r="2751" spans="1:2" x14ac:dyDescent="0.25">
      <c r="A2751">
        <v>34.807499999999997</v>
      </c>
      <c r="B2751">
        <v>1.5070075852715132E-3</v>
      </c>
    </row>
    <row r="2752" spans="1:2" x14ac:dyDescent="0.25">
      <c r="A2752">
        <v>34.807499999999997</v>
      </c>
      <c r="B2752">
        <v>0</v>
      </c>
    </row>
    <row r="2753" spans="1:2" x14ac:dyDescent="0.25">
      <c r="A2753">
        <v>34.832999999999998</v>
      </c>
      <c r="B2753">
        <v>0</v>
      </c>
    </row>
    <row r="2754" spans="1:2" x14ac:dyDescent="0.25">
      <c r="A2754">
        <v>34.832999999999998</v>
      </c>
      <c r="B2754">
        <v>1.5070075852715132E-3</v>
      </c>
    </row>
    <row r="2755" spans="1:2" x14ac:dyDescent="0.25">
      <c r="A2755">
        <v>34.858499999999992</v>
      </c>
      <c r="B2755">
        <v>1.5070075852715132E-3</v>
      </c>
    </row>
    <row r="2756" spans="1:2" x14ac:dyDescent="0.25">
      <c r="A2756">
        <v>34.858499999999992</v>
      </c>
      <c r="B2756">
        <v>0</v>
      </c>
    </row>
    <row r="2757" spans="1:2" x14ac:dyDescent="0.25">
      <c r="A2757">
        <v>34.883999999999993</v>
      </c>
      <c r="B2757">
        <v>0</v>
      </c>
    </row>
    <row r="2758" spans="1:2" x14ac:dyDescent="0.25">
      <c r="A2758">
        <v>34.883999999999993</v>
      </c>
      <c r="B2758">
        <v>1.5070075852715132E-3</v>
      </c>
    </row>
    <row r="2759" spans="1:2" x14ac:dyDescent="0.25">
      <c r="A2759">
        <v>34.909499999999994</v>
      </c>
      <c r="B2759">
        <v>1.5070075852715132E-3</v>
      </c>
    </row>
    <row r="2760" spans="1:2" x14ac:dyDescent="0.25">
      <c r="A2760">
        <v>34.909499999999994</v>
      </c>
      <c r="B2760">
        <v>0</v>
      </c>
    </row>
    <row r="2761" spans="1:2" x14ac:dyDescent="0.25">
      <c r="A2761">
        <v>34.934999999999995</v>
      </c>
      <c r="B2761">
        <v>0</v>
      </c>
    </row>
    <row r="2762" spans="1:2" x14ac:dyDescent="0.25">
      <c r="A2762">
        <v>34.934999999999995</v>
      </c>
      <c r="B2762">
        <v>1.5070075852715132E-3</v>
      </c>
    </row>
    <row r="2763" spans="1:2" x14ac:dyDescent="0.25">
      <c r="A2763">
        <v>34.960499999999996</v>
      </c>
      <c r="B2763">
        <v>1.5070075852715132E-3</v>
      </c>
    </row>
    <row r="2764" spans="1:2" x14ac:dyDescent="0.25">
      <c r="A2764">
        <v>34.960499999999996</v>
      </c>
      <c r="B2764">
        <v>0</v>
      </c>
    </row>
    <row r="2765" spans="1:2" x14ac:dyDescent="0.25">
      <c r="A2765">
        <v>34.985999999999997</v>
      </c>
      <c r="B2765">
        <v>0</v>
      </c>
    </row>
    <row r="2766" spans="1:2" x14ac:dyDescent="0.25">
      <c r="A2766">
        <v>34.985999999999997</v>
      </c>
      <c r="B2766">
        <v>1.5070075852715132E-3</v>
      </c>
    </row>
    <row r="2767" spans="1:2" x14ac:dyDescent="0.25">
      <c r="A2767">
        <v>35.011499999999998</v>
      </c>
      <c r="B2767">
        <v>1.5070075852715132E-3</v>
      </c>
    </row>
    <row r="2768" spans="1:2" x14ac:dyDescent="0.25">
      <c r="A2768">
        <v>35.011499999999998</v>
      </c>
      <c r="B2768">
        <v>0</v>
      </c>
    </row>
    <row r="2769" spans="1:2" x14ac:dyDescent="0.25">
      <c r="A2769">
        <v>35.036999999999999</v>
      </c>
      <c r="B2769">
        <v>0</v>
      </c>
    </row>
    <row r="2770" spans="1:2" x14ac:dyDescent="0.25">
      <c r="A2770">
        <v>35.036999999999999</v>
      </c>
      <c r="B2770">
        <v>1.5070075852715132E-3</v>
      </c>
    </row>
    <row r="2771" spans="1:2" x14ac:dyDescent="0.25">
      <c r="A2771">
        <v>35.0625</v>
      </c>
      <c r="B2771">
        <v>1.5070075852715132E-3</v>
      </c>
    </row>
    <row r="2772" spans="1:2" x14ac:dyDescent="0.25">
      <c r="A2772">
        <v>35.0625</v>
      </c>
      <c r="B2772">
        <v>0</v>
      </c>
    </row>
    <row r="2773" spans="1:2" x14ac:dyDescent="0.25">
      <c r="A2773">
        <v>35.087999999999994</v>
      </c>
      <c r="B2773">
        <v>0</v>
      </c>
    </row>
    <row r="2774" spans="1:2" x14ac:dyDescent="0.25">
      <c r="A2774">
        <v>35.087999999999994</v>
      </c>
      <c r="B2774">
        <v>1.5070075852715132E-3</v>
      </c>
    </row>
    <row r="2775" spans="1:2" x14ac:dyDescent="0.25">
      <c r="A2775">
        <v>35.113499999999995</v>
      </c>
      <c r="B2775">
        <v>1.5070075852715132E-3</v>
      </c>
    </row>
    <row r="2776" spans="1:2" x14ac:dyDescent="0.25">
      <c r="A2776">
        <v>35.113499999999995</v>
      </c>
      <c r="B2776">
        <v>0</v>
      </c>
    </row>
    <row r="2777" spans="1:2" x14ac:dyDescent="0.25">
      <c r="A2777">
        <v>35.138999999999996</v>
      </c>
      <c r="B2777">
        <v>0</v>
      </c>
    </row>
    <row r="2778" spans="1:2" x14ac:dyDescent="0.25">
      <c r="A2778">
        <v>35.138999999999996</v>
      </c>
      <c r="B2778">
        <v>1.5070075852715132E-3</v>
      </c>
    </row>
    <row r="2779" spans="1:2" x14ac:dyDescent="0.25">
      <c r="A2779">
        <v>35.164499999999997</v>
      </c>
      <c r="B2779">
        <v>1.5070075852715132E-3</v>
      </c>
    </row>
    <row r="2780" spans="1:2" x14ac:dyDescent="0.25">
      <c r="A2780">
        <v>35.164499999999997</v>
      </c>
      <c r="B2780">
        <v>0</v>
      </c>
    </row>
    <row r="2781" spans="1:2" x14ac:dyDescent="0.25">
      <c r="A2781">
        <v>35.19</v>
      </c>
      <c r="B2781">
        <v>0</v>
      </c>
    </row>
    <row r="2782" spans="1:2" x14ac:dyDescent="0.25">
      <c r="A2782">
        <v>35.19</v>
      </c>
      <c r="B2782">
        <v>1.5070075852715132E-3</v>
      </c>
    </row>
    <row r="2783" spans="1:2" x14ac:dyDescent="0.25">
      <c r="A2783">
        <v>35.215499999999999</v>
      </c>
      <c r="B2783">
        <v>1.5070075852715132E-3</v>
      </c>
    </row>
    <row r="2784" spans="1:2" x14ac:dyDescent="0.25">
      <c r="A2784">
        <v>35.215499999999999</v>
      </c>
      <c r="B2784">
        <v>0</v>
      </c>
    </row>
    <row r="2785" spans="1:2" x14ac:dyDescent="0.25">
      <c r="A2785">
        <v>35.241</v>
      </c>
      <c r="B2785">
        <v>0</v>
      </c>
    </row>
    <row r="2786" spans="1:2" x14ac:dyDescent="0.25">
      <c r="A2786">
        <v>35.241</v>
      </c>
      <c r="B2786">
        <v>1.5070075852715132E-3</v>
      </c>
    </row>
    <row r="2787" spans="1:2" x14ac:dyDescent="0.25">
      <c r="A2787">
        <v>35.266499999999994</v>
      </c>
      <c r="B2787">
        <v>1.5070075852715132E-3</v>
      </c>
    </row>
    <row r="2788" spans="1:2" x14ac:dyDescent="0.25">
      <c r="A2788">
        <v>35.266499999999994</v>
      </c>
      <c r="B2788">
        <v>0</v>
      </c>
    </row>
    <row r="2789" spans="1:2" x14ac:dyDescent="0.25">
      <c r="A2789">
        <v>35.291999999999994</v>
      </c>
      <c r="B2789">
        <v>0</v>
      </c>
    </row>
    <row r="2790" spans="1:2" x14ac:dyDescent="0.25">
      <c r="A2790">
        <v>35.291999999999994</v>
      </c>
      <c r="B2790">
        <v>1.5070075852715132E-3</v>
      </c>
    </row>
    <row r="2791" spans="1:2" x14ac:dyDescent="0.25">
      <c r="A2791">
        <v>35.317499999999995</v>
      </c>
      <c r="B2791">
        <v>1.5070075852715132E-3</v>
      </c>
    </row>
    <row r="2792" spans="1:2" x14ac:dyDescent="0.25">
      <c r="A2792">
        <v>35.317499999999995</v>
      </c>
      <c r="B2792">
        <v>0</v>
      </c>
    </row>
    <row r="2793" spans="1:2" x14ac:dyDescent="0.25">
      <c r="A2793">
        <v>35.342999999999996</v>
      </c>
      <c r="B2793">
        <v>0</v>
      </c>
    </row>
    <row r="2794" spans="1:2" x14ac:dyDescent="0.25">
      <c r="A2794">
        <v>35.342999999999996</v>
      </c>
      <c r="B2794">
        <v>1.5070075852715132E-3</v>
      </c>
    </row>
    <row r="2795" spans="1:2" x14ac:dyDescent="0.25">
      <c r="A2795">
        <v>35.368499999999997</v>
      </c>
      <c r="B2795">
        <v>1.5070075852715132E-3</v>
      </c>
    </row>
    <row r="2796" spans="1:2" x14ac:dyDescent="0.25">
      <c r="A2796">
        <v>35.368499999999997</v>
      </c>
      <c r="B2796">
        <v>0</v>
      </c>
    </row>
    <row r="2797" spans="1:2" x14ac:dyDescent="0.25">
      <c r="A2797">
        <v>35.393999999999998</v>
      </c>
      <c r="B2797">
        <v>0</v>
      </c>
    </row>
    <row r="2798" spans="1:2" x14ac:dyDescent="0.25">
      <c r="A2798">
        <v>35.393999999999998</v>
      </c>
      <c r="B2798">
        <v>1.5070075852715132E-3</v>
      </c>
    </row>
    <row r="2799" spans="1:2" x14ac:dyDescent="0.25">
      <c r="A2799">
        <v>35.419499999999999</v>
      </c>
      <c r="B2799">
        <v>1.5070075852715132E-3</v>
      </c>
    </row>
    <row r="2800" spans="1:2" x14ac:dyDescent="0.25">
      <c r="A2800">
        <v>35.419499999999999</v>
      </c>
      <c r="B2800">
        <v>0</v>
      </c>
    </row>
    <row r="2801" spans="1:2" x14ac:dyDescent="0.25">
      <c r="A2801">
        <v>35.444999999999993</v>
      </c>
      <c r="B2801">
        <v>0</v>
      </c>
    </row>
    <row r="2802" spans="1:2" x14ac:dyDescent="0.25">
      <c r="A2802">
        <v>35.444999999999993</v>
      </c>
      <c r="B2802">
        <v>1.5070075852715132E-3</v>
      </c>
    </row>
    <row r="2803" spans="1:2" x14ac:dyDescent="0.25">
      <c r="A2803">
        <v>35.470499999999994</v>
      </c>
      <c r="B2803">
        <v>1.5070075852715132E-3</v>
      </c>
    </row>
    <row r="2804" spans="1:2" x14ac:dyDescent="0.25">
      <c r="A2804">
        <v>35.470499999999994</v>
      </c>
      <c r="B2804">
        <v>0</v>
      </c>
    </row>
    <row r="2805" spans="1:2" x14ac:dyDescent="0.25">
      <c r="A2805">
        <v>35.495999999999995</v>
      </c>
      <c r="B2805">
        <v>0</v>
      </c>
    </row>
    <row r="2806" spans="1:2" x14ac:dyDescent="0.25">
      <c r="A2806">
        <v>35.495999999999995</v>
      </c>
      <c r="B2806">
        <v>1.5070075852715132E-3</v>
      </c>
    </row>
    <row r="2807" spans="1:2" x14ac:dyDescent="0.25">
      <c r="A2807">
        <v>35.521499999999996</v>
      </c>
      <c r="B2807">
        <v>1.5070075852715132E-3</v>
      </c>
    </row>
    <row r="2808" spans="1:2" x14ac:dyDescent="0.25">
      <c r="A2808">
        <v>35.521499999999996</v>
      </c>
      <c r="B2808">
        <v>0</v>
      </c>
    </row>
    <row r="2809" spans="1:2" x14ac:dyDescent="0.25">
      <c r="A2809">
        <v>35.546999999999997</v>
      </c>
      <c r="B2809">
        <v>0</v>
      </c>
    </row>
    <row r="2810" spans="1:2" x14ac:dyDescent="0.25">
      <c r="A2810">
        <v>35.546999999999997</v>
      </c>
      <c r="B2810">
        <v>1.5070075852715132E-3</v>
      </c>
    </row>
    <row r="2811" spans="1:2" x14ac:dyDescent="0.25">
      <c r="A2811">
        <v>35.572499999999998</v>
      </c>
      <c r="B2811">
        <v>1.5070075852715132E-3</v>
      </c>
    </row>
    <row r="2812" spans="1:2" x14ac:dyDescent="0.25">
      <c r="A2812">
        <v>35.572499999999998</v>
      </c>
      <c r="B2812">
        <v>0</v>
      </c>
    </row>
    <row r="2813" spans="1:2" x14ac:dyDescent="0.25">
      <c r="A2813">
        <v>35.597999999999999</v>
      </c>
      <c r="B2813">
        <v>0</v>
      </c>
    </row>
    <row r="2814" spans="1:2" x14ac:dyDescent="0.25">
      <c r="A2814">
        <v>35.597999999999999</v>
      </c>
      <c r="B2814">
        <v>1.5070075852715132E-3</v>
      </c>
    </row>
    <row r="2815" spans="1:2" x14ac:dyDescent="0.25">
      <c r="A2815">
        <v>35.623499999999993</v>
      </c>
      <c r="B2815">
        <v>1.5070075852715132E-3</v>
      </c>
    </row>
    <row r="2816" spans="1:2" x14ac:dyDescent="0.25">
      <c r="A2816">
        <v>35.623499999999993</v>
      </c>
      <c r="B2816">
        <v>0</v>
      </c>
    </row>
    <row r="2817" spans="1:2" x14ac:dyDescent="0.25">
      <c r="A2817">
        <v>35.648999999999994</v>
      </c>
      <c r="B2817">
        <v>0</v>
      </c>
    </row>
    <row r="2818" spans="1:2" x14ac:dyDescent="0.25">
      <c r="A2818">
        <v>35.648999999999994</v>
      </c>
      <c r="B2818">
        <v>1.5070075852715132E-3</v>
      </c>
    </row>
    <row r="2819" spans="1:2" x14ac:dyDescent="0.25">
      <c r="A2819">
        <v>35.674499999999995</v>
      </c>
      <c r="B2819">
        <v>1.5070075852715132E-3</v>
      </c>
    </row>
    <row r="2820" spans="1:2" x14ac:dyDescent="0.25">
      <c r="A2820">
        <v>35.674499999999995</v>
      </c>
      <c r="B2820">
        <v>0</v>
      </c>
    </row>
    <row r="2821" spans="1:2" x14ac:dyDescent="0.25">
      <c r="A2821">
        <v>35.699999999999996</v>
      </c>
      <c r="B2821">
        <v>0</v>
      </c>
    </row>
    <row r="2822" spans="1:2" x14ac:dyDescent="0.25">
      <c r="A2822">
        <v>35.699999999999996</v>
      </c>
      <c r="B2822">
        <v>5.0233586175717074E-4</v>
      </c>
    </row>
    <row r="2823" spans="1:2" x14ac:dyDescent="0.25">
      <c r="A2823">
        <v>35.725247524752469</v>
      </c>
      <c r="B2823">
        <v>5.0233586175717074E-4</v>
      </c>
    </row>
    <row r="2824" spans="1:2" x14ac:dyDescent="0.25">
      <c r="A2824">
        <v>35.725247524752469</v>
      </c>
      <c r="B2824">
        <v>0</v>
      </c>
    </row>
    <row r="2825" spans="1:2" x14ac:dyDescent="0.25">
      <c r="A2825">
        <v>35.750495049504948</v>
      </c>
      <c r="B2825">
        <v>0</v>
      </c>
    </row>
    <row r="2826" spans="1:2" x14ac:dyDescent="0.25">
      <c r="A2826">
        <v>35.750495049504948</v>
      </c>
      <c r="B2826">
        <v>5.0233586175717074E-4</v>
      </c>
    </row>
    <row r="2827" spans="1:2" x14ac:dyDescent="0.25">
      <c r="A2827">
        <v>35.775742574257421</v>
      </c>
      <c r="B2827">
        <v>5.0233586175717074E-4</v>
      </c>
    </row>
    <row r="2828" spans="1:2" x14ac:dyDescent="0.25">
      <c r="A2828">
        <v>35.775742574257421</v>
      </c>
      <c r="B2828">
        <v>0</v>
      </c>
    </row>
    <row r="2829" spans="1:2" x14ac:dyDescent="0.25">
      <c r="A2829">
        <v>35.800990099009894</v>
      </c>
      <c r="B2829">
        <v>0</v>
      </c>
    </row>
    <row r="2830" spans="1:2" x14ac:dyDescent="0.25">
      <c r="A2830">
        <v>35.800990099009894</v>
      </c>
      <c r="B2830">
        <v>5.0233586175717074E-4</v>
      </c>
    </row>
    <row r="2831" spans="1:2" x14ac:dyDescent="0.25">
      <c r="A2831">
        <v>35.826237623762374</v>
      </c>
      <c r="B2831">
        <v>5.0233586175717074E-4</v>
      </c>
    </row>
    <row r="2832" spans="1:2" x14ac:dyDescent="0.25">
      <c r="A2832">
        <v>35.826237623762374</v>
      </c>
      <c r="B2832">
        <v>0</v>
      </c>
    </row>
    <row r="2833" spans="1:2" x14ac:dyDescent="0.25">
      <c r="A2833">
        <v>35.851485148514847</v>
      </c>
      <c r="B2833">
        <v>0</v>
      </c>
    </row>
    <row r="2834" spans="1:2" x14ac:dyDescent="0.25">
      <c r="A2834">
        <v>35.851485148514847</v>
      </c>
      <c r="B2834">
        <v>5.0233586175717074E-4</v>
      </c>
    </row>
    <row r="2835" spans="1:2" x14ac:dyDescent="0.25">
      <c r="A2835">
        <v>35.87673267326732</v>
      </c>
      <c r="B2835">
        <v>5.0233586175717074E-4</v>
      </c>
    </row>
    <row r="2836" spans="1:2" x14ac:dyDescent="0.25">
      <c r="A2836">
        <v>35.87673267326732</v>
      </c>
      <c r="B2836">
        <v>0</v>
      </c>
    </row>
    <row r="2837" spans="1:2" x14ac:dyDescent="0.25">
      <c r="A2837">
        <v>35.9019801980198</v>
      </c>
      <c r="B2837">
        <v>0</v>
      </c>
    </row>
    <row r="2838" spans="1:2" x14ac:dyDescent="0.25">
      <c r="A2838">
        <v>35.9019801980198</v>
      </c>
      <c r="B2838">
        <v>5.0233586175717074E-4</v>
      </c>
    </row>
    <row r="2839" spans="1:2" x14ac:dyDescent="0.25">
      <c r="A2839">
        <v>35.927227722772273</v>
      </c>
      <c r="B2839">
        <v>5.0233586175717074E-4</v>
      </c>
    </row>
    <row r="2840" spans="1:2" x14ac:dyDescent="0.25">
      <c r="A2840">
        <v>35.927227722772273</v>
      </c>
      <c r="B2840">
        <v>0</v>
      </c>
    </row>
    <row r="2841" spans="1:2" x14ac:dyDescent="0.25">
      <c r="A2841">
        <v>35.952475247524745</v>
      </c>
      <c r="B2841">
        <v>0</v>
      </c>
    </row>
    <row r="2842" spans="1:2" x14ac:dyDescent="0.25">
      <c r="A2842">
        <v>35.952475247524745</v>
      </c>
      <c r="B2842">
        <v>5.0233586175717074E-4</v>
      </c>
    </row>
    <row r="2843" spans="1:2" x14ac:dyDescent="0.25">
      <c r="A2843">
        <v>35.977722772277225</v>
      </c>
      <c r="B2843">
        <v>5.0233586175717074E-4</v>
      </c>
    </row>
    <row r="2844" spans="1:2" x14ac:dyDescent="0.25">
      <c r="A2844">
        <v>35.977722772277225</v>
      </c>
      <c r="B2844">
        <v>0</v>
      </c>
    </row>
    <row r="2845" spans="1:2" x14ac:dyDescent="0.25">
      <c r="A2845">
        <v>36.002970297029698</v>
      </c>
      <c r="B2845">
        <v>0</v>
      </c>
    </row>
    <row r="2846" spans="1:2" x14ac:dyDescent="0.25">
      <c r="A2846">
        <v>36.002970297029698</v>
      </c>
      <c r="B2846">
        <v>5.0233586175717074E-4</v>
      </c>
    </row>
    <row r="2847" spans="1:2" x14ac:dyDescent="0.25">
      <c r="A2847">
        <v>36.028217821782171</v>
      </c>
      <c r="B2847">
        <v>5.0233586175717074E-4</v>
      </c>
    </row>
    <row r="2848" spans="1:2" x14ac:dyDescent="0.25">
      <c r="A2848">
        <v>36.028217821782171</v>
      </c>
      <c r="B2848">
        <v>0</v>
      </c>
    </row>
    <row r="2849" spans="1:2" x14ac:dyDescent="0.25">
      <c r="A2849">
        <v>36.053465346534651</v>
      </c>
      <c r="B2849">
        <v>0</v>
      </c>
    </row>
    <row r="2850" spans="1:2" x14ac:dyDescent="0.25">
      <c r="A2850">
        <v>36.053465346534651</v>
      </c>
      <c r="B2850">
        <v>5.0233586175717074E-4</v>
      </c>
    </row>
    <row r="2851" spans="1:2" x14ac:dyDescent="0.25">
      <c r="A2851">
        <v>36.078712871287124</v>
      </c>
      <c r="B2851">
        <v>5.0233586175717074E-4</v>
      </c>
    </row>
    <row r="2852" spans="1:2" x14ac:dyDescent="0.25">
      <c r="A2852">
        <v>36.078712871287124</v>
      </c>
      <c r="B2852">
        <v>0</v>
      </c>
    </row>
    <row r="2853" spans="1:2" x14ac:dyDescent="0.25">
      <c r="A2853">
        <v>36.103960396039597</v>
      </c>
      <c r="B2853">
        <v>0</v>
      </c>
    </row>
    <row r="2854" spans="1:2" x14ac:dyDescent="0.25">
      <c r="A2854">
        <v>36.103960396039597</v>
      </c>
      <c r="B2854">
        <v>5.0233586175717074E-4</v>
      </c>
    </row>
    <row r="2855" spans="1:2" x14ac:dyDescent="0.25">
      <c r="A2855">
        <v>36.129207920792076</v>
      </c>
      <c r="B2855">
        <v>5.0233586175717074E-4</v>
      </c>
    </row>
    <row r="2856" spans="1:2" x14ac:dyDescent="0.25">
      <c r="A2856">
        <v>36.129207920792076</v>
      </c>
      <c r="B2856">
        <v>0</v>
      </c>
    </row>
    <row r="2857" spans="1:2" x14ac:dyDescent="0.25">
      <c r="A2857">
        <v>36.154455445544549</v>
      </c>
      <c r="B2857">
        <v>0</v>
      </c>
    </row>
    <row r="2858" spans="1:2" x14ac:dyDescent="0.25">
      <c r="A2858">
        <v>36.154455445544549</v>
      </c>
      <c r="B2858">
        <v>5.0233586175717074E-4</v>
      </c>
    </row>
    <row r="2859" spans="1:2" x14ac:dyDescent="0.25">
      <c r="A2859">
        <v>36.179702970297022</v>
      </c>
      <c r="B2859">
        <v>5.0233586175717074E-4</v>
      </c>
    </row>
    <row r="2860" spans="1:2" x14ac:dyDescent="0.25">
      <c r="A2860">
        <v>36.179702970297022</v>
      </c>
      <c r="B2860">
        <v>0</v>
      </c>
    </row>
    <row r="2861" spans="1:2" x14ac:dyDescent="0.25">
      <c r="A2861">
        <v>36.204950495049502</v>
      </c>
      <c r="B2861">
        <v>0</v>
      </c>
    </row>
    <row r="2862" spans="1:2" x14ac:dyDescent="0.25">
      <c r="A2862">
        <v>36.204950495049502</v>
      </c>
      <c r="B2862">
        <v>5.0233586175717074E-4</v>
      </c>
    </row>
    <row r="2863" spans="1:2" x14ac:dyDescent="0.25">
      <c r="A2863">
        <v>36.230198019801975</v>
      </c>
      <c r="B2863">
        <v>5.0233586175717074E-4</v>
      </c>
    </row>
    <row r="2864" spans="1:2" x14ac:dyDescent="0.25">
      <c r="A2864">
        <v>36.230198019801975</v>
      </c>
      <c r="B2864">
        <v>0</v>
      </c>
    </row>
    <row r="2865" spans="1:2" x14ac:dyDescent="0.25">
      <c r="A2865">
        <v>36.255445544554455</v>
      </c>
      <c r="B2865">
        <v>0</v>
      </c>
    </row>
    <row r="2866" spans="1:2" x14ac:dyDescent="0.25">
      <c r="A2866">
        <v>36.255445544554455</v>
      </c>
      <c r="B2866">
        <v>5.0233586175717074E-4</v>
      </c>
    </row>
    <row r="2867" spans="1:2" x14ac:dyDescent="0.25">
      <c r="A2867">
        <v>36.280693069306928</v>
      </c>
      <c r="B2867">
        <v>5.0233586175717074E-4</v>
      </c>
    </row>
    <row r="2868" spans="1:2" x14ac:dyDescent="0.25">
      <c r="A2868">
        <v>36.280693069306928</v>
      </c>
      <c r="B2868">
        <v>0</v>
      </c>
    </row>
    <row r="2869" spans="1:2" x14ac:dyDescent="0.25">
      <c r="A2869">
        <v>36.3059405940594</v>
      </c>
      <c r="B2869">
        <v>0</v>
      </c>
    </row>
    <row r="2870" spans="1:2" x14ac:dyDescent="0.25">
      <c r="A2870">
        <v>36.3059405940594</v>
      </c>
      <c r="B2870">
        <v>5.0233586175717074E-4</v>
      </c>
    </row>
    <row r="2871" spans="1:2" x14ac:dyDescent="0.25">
      <c r="A2871">
        <v>36.33118811881188</v>
      </c>
      <c r="B2871">
        <v>5.0233586175717074E-4</v>
      </c>
    </row>
    <row r="2872" spans="1:2" x14ac:dyDescent="0.25">
      <c r="A2872">
        <v>36.33118811881188</v>
      </c>
      <c r="B2872">
        <v>0</v>
      </c>
    </row>
    <row r="2873" spans="1:2" x14ac:dyDescent="0.25">
      <c r="A2873">
        <v>36.356435643564353</v>
      </c>
      <c r="B2873">
        <v>0</v>
      </c>
    </row>
    <row r="2874" spans="1:2" x14ac:dyDescent="0.25">
      <c r="A2874">
        <v>36.356435643564353</v>
      </c>
      <c r="B2874">
        <v>5.0233586175717074E-4</v>
      </c>
    </row>
    <row r="2875" spans="1:2" x14ac:dyDescent="0.25">
      <c r="A2875">
        <v>36.381683168316826</v>
      </c>
      <c r="B2875">
        <v>5.0233586175717074E-4</v>
      </c>
    </row>
    <row r="2876" spans="1:2" x14ac:dyDescent="0.25">
      <c r="A2876">
        <v>36.381683168316826</v>
      </c>
      <c r="B2876">
        <v>0</v>
      </c>
    </row>
    <row r="2877" spans="1:2" x14ac:dyDescent="0.25">
      <c r="A2877">
        <v>36.406930693069306</v>
      </c>
      <c r="B2877">
        <v>0</v>
      </c>
    </row>
    <row r="2878" spans="1:2" x14ac:dyDescent="0.25">
      <c r="A2878">
        <v>36.406930693069306</v>
      </c>
      <c r="B2878">
        <v>5.0233586175717074E-4</v>
      </c>
    </row>
    <row r="2879" spans="1:2" x14ac:dyDescent="0.25">
      <c r="A2879">
        <v>36.432178217821779</v>
      </c>
      <c r="B2879">
        <v>5.0233586175717074E-4</v>
      </c>
    </row>
    <row r="2880" spans="1:2" x14ac:dyDescent="0.25">
      <c r="A2880">
        <v>36.432178217821779</v>
      </c>
      <c r="B2880">
        <v>0</v>
      </c>
    </row>
    <row r="2881" spans="1:2" x14ac:dyDescent="0.25">
      <c r="A2881">
        <v>36.457425742574252</v>
      </c>
      <c r="B2881">
        <v>0</v>
      </c>
    </row>
    <row r="2882" spans="1:2" x14ac:dyDescent="0.25">
      <c r="A2882">
        <v>36.457425742574252</v>
      </c>
      <c r="B2882">
        <v>5.0233586175717074E-4</v>
      </c>
    </row>
    <row r="2883" spans="1:2" x14ac:dyDescent="0.25">
      <c r="A2883">
        <v>36.482673267326732</v>
      </c>
      <c r="B2883">
        <v>5.0233586175717074E-4</v>
      </c>
    </row>
    <row r="2884" spans="1:2" x14ac:dyDescent="0.25">
      <c r="A2884">
        <v>36.482673267326732</v>
      </c>
      <c r="B2884">
        <v>0</v>
      </c>
    </row>
    <row r="2885" spans="1:2" x14ac:dyDescent="0.25">
      <c r="A2885">
        <v>36.507920792079204</v>
      </c>
      <c r="B2885">
        <v>0</v>
      </c>
    </row>
    <row r="2886" spans="1:2" x14ac:dyDescent="0.25">
      <c r="A2886">
        <v>36.507920792079204</v>
      </c>
      <c r="B2886">
        <v>5.0233586175717074E-4</v>
      </c>
    </row>
    <row r="2887" spans="1:2" x14ac:dyDescent="0.25">
      <c r="A2887">
        <v>36.533168316831677</v>
      </c>
      <c r="B2887">
        <v>5.0233586175717074E-4</v>
      </c>
    </row>
    <row r="2888" spans="1:2" x14ac:dyDescent="0.25">
      <c r="A2888">
        <v>36.533168316831677</v>
      </c>
      <c r="B2888">
        <v>0</v>
      </c>
    </row>
    <row r="2889" spans="1:2" x14ac:dyDescent="0.25">
      <c r="A2889">
        <v>36.558415841584157</v>
      </c>
      <c r="B2889">
        <v>0</v>
      </c>
    </row>
    <row r="2890" spans="1:2" x14ac:dyDescent="0.25">
      <c r="A2890">
        <v>36.558415841584157</v>
      </c>
      <c r="B2890">
        <v>5.0233586175717074E-4</v>
      </c>
    </row>
    <row r="2891" spans="1:2" x14ac:dyDescent="0.25">
      <c r="A2891">
        <v>36.58366336633663</v>
      </c>
      <c r="B2891">
        <v>5.0233586175717074E-4</v>
      </c>
    </row>
    <row r="2892" spans="1:2" x14ac:dyDescent="0.25">
      <c r="A2892">
        <v>36.58366336633663</v>
      </c>
      <c r="B2892">
        <v>0</v>
      </c>
    </row>
    <row r="2893" spans="1:2" x14ac:dyDescent="0.25">
      <c r="A2893">
        <v>36.608910891089103</v>
      </c>
      <c r="B2893">
        <v>0</v>
      </c>
    </row>
    <row r="2894" spans="1:2" x14ac:dyDescent="0.25">
      <c r="A2894">
        <v>36.608910891089103</v>
      </c>
      <c r="B2894">
        <v>5.0233586175717074E-4</v>
      </c>
    </row>
    <row r="2895" spans="1:2" x14ac:dyDescent="0.25">
      <c r="A2895">
        <v>36.634158415841583</v>
      </c>
      <c r="B2895">
        <v>5.0233586175717074E-4</v>
      </c>
    </row>
    <row r="2896" spans="1:2" x14ac:dyDescent="0.25">
      <c r="A2896">
        <v>36.634158415841583</v>
      </c>
      <c r="B2896">
        <v>0</v>
      </c>
    </row>
    <row r="2897" spans="1:2" x14ac:dyDescent="0.25">
      <c r="A2897">
        <v>36.659405940594056</v>
      </c>
      <c r="B2897">
        <v>0</v>
      </c>
    </row>
    <row r="2898" spans="1:2" x14ac:dyDescent="0.25">
      <c r="A2898">
        <v>36.659405940594056</v>
      </c>
      <c r="B2898">
        <v>5.0233586175717074E-4</v>
      </c>
    </row>
    <row r="2899" spans="1:2" x14ac:dyDescent="0.25">
      <c r="A2899">
        <v>36.684653465346528</v>
      </c>
      <c r="B2899">
        <v>5.0233586175717074E-4</v>
      </c>
    </row>
    <row r="2900" spans="1:2" x14ac:dyDescent="0.25">
      <c r="A2900">
        <v>36.684653465346528</v>
      </c>
      <c r="B2900">
        <v>0</v>
      </c>
    </row>
    <row r="2901" spans="1:2" x14ac:dyDescent="0.25">
      <c r="A2901">
        <v>36.709900990099008</v>
      </c>
      <c r="B2901">
        <v>0</v>
      </c>
    </row>
    <row r="2902" spans="1:2" x14ac:dyDescent="0.25">
      <c r="A2902">
        <v>36.709900990099008</v>
      </c>
      <c r="B2902">
        <v>5.0233586175717074E-4</v>
      </c>
    </row>
    <row r="2903" spans="1:2" x14ac:dyDescent="0.25">
      <c r="A2903">
        <v>36.735148514851481</v>
      </c>
      <c r="B2903">
        <v>5.0233586175717074E-4</v>
      </c>
    </row>
    <row r="2904" spans="1:2" x14ac:dyDescent="0.25">
      <c r="A2904">
        <v>36.735148514851481</v>
      </c>
      <c r="B2904">
        <v>0</v>
      </c>
    </row>
    <row r="2905" spans="1:2" x14ac:dyDescent="0.25">
      <c r="A2905">
        <v>36.760396039603954</v>
      </c>
      <c r="B2905">
        <v>0</v>
      </c>
    </row>
    <row r="2906" spans="1:2" x14ac:dyDescent="0.25">
      <c r="A2906">
        <v>36.760396039603954</v>
      </c>
      <c r="B2906">
        <v>5.0233586175717074E-4</v>
      </c>
    </row>
    <row r="2907" spans="1:2" x14ac:dyDescent="0.25">
      <c r="A2907">
        <v>36.785643564356434</v>
      </c>
      <c r="B2907">
        <v>5.0233586175717074E-4</v>
      </c>
    </row>
    <row r="2908" spans="1:2" x14ac:dyDescent="0.25">
      <c r="A2908">
        <v>36.785643564356434</v>
      </c>
      <c r="B2908">
        <v>0</v>
      </c>
    </row>
    <row r="2909" spans="1:2" x14ac:dyDescent="0.25">
      <c r="A2909">
        <v>36.810891089108907</v>
      </c>
      <c r="B2909">
        <v>0</v>
      </c>
    </row>
    <row r="2910" spans="1:2" x14ac:dyDescent="0.25">
      <c r="A2910">
        <v>36.810891089108907</v>
      </c>
      <c r="B2910">
        <v>5.0233586175717074E-4</v>
      </c>
    </row>
    <row r="2911" spans="1:2" x14ac:dyDescent="0.25">
      <c r="A2911">
        <v>36.83613861386138</v>
      </c>
      <c r="B2911">
        <v>5.0233586175717074E-4</v>
      </c>
    </row>
    <row r="2912" spans="1:2" x14ac:dyDescent="0.25">
      <c r="A2912">
        <v>36.83613861386138</v>
      </c>
      <c r="B2912">
        <v>0</v>
      </c>
    </row>
    <row r="2913" spans="1:2" x14ac:dyDescent="0.25">
      <c r="A2913">
        <v>36.861386138613859</v>
      </c>
      <c r="B2913">
        <v>0</v>
      </c>
    </row>
    <row r="2914" spans="1:2" x14ac:dyDescent="0.25">
      <c r="A2914">
        <v>36.861386138613859</v>
      </c>
      <c r="B2914">
        <v>5.0233586175717074E-4</v>
      </c>
    </row>
    <row r="2915" spans="1:2" x14ac:dyDescent="0.25">
      <c r="A2915">
        <v>36.886633663366332</v>
      </c>
      <c r="B2915">
        <v>5.0233586175717074E-4</v>
      </c>
    </row>
    <row r="2916" spans="1:2" x14ac:dyDescent="0.25">
      <c r="A2916">
        <v>36.886633663366332</v>
      </c>
      <c r="B2916">
        <v>0</v>
      </c>
    </row>
    <row r="2917" spans="1:2" x14ac:dyDescent="0.25">
      <c r="A2917">
        <v>36.911881188118805</v>
      </c>
      <c r="B2917">
        <v>0</v>
      </c>
    </row>
    <row r="2918" spans="1:2" x14ac:dyDescent="0.25">
      <c r="A2918">
        <v>36.911881188118805</v>
      </c>
      <c r="B2918">
        <v>5.0233586175717074E-4</v>
      </c>
    </row>
    <row r="2919" spans="1:2" x14ac:dyDescent="0.25">
      <c r="A2919">
        <v>36.937128712871285</v>
      </c>
      <c r="B2919">
        <v>5.0233586175717074E-4</v>
      </c>
    </row>
    <row r="2920" spans="1:2" x14ac:dyDescent="0.25">
      <c r="A2920">
        <v>36.937128712871285</v>
      </c>
      <c r="B2920">
        <v>0</v>
      </c>
    </row>
    <row r="2921" spans="1:2" x14ac:dyDescent="0.25">
      <c r="A2921">
        <v>36.962376237623758</v>
      </c>
      <c r="B2921">
        <v>0</v>
      </c>
    </row>
    <row r="2922" spans="1:2" x14ac:dyDescent="0.25">
      <c r="A2922">
        <v>36.962376237623758</v>
      </c>
      <c r="B2922">
        <v>5.0233586175717074E-4</v>
      </c>
    </row>
    <row r="2923" spans="1:2" x14ac:dyDescent="0.25">
      <c r="A2923">
        <v>36.987623762376231</v>
      </c>
      <c r="B2923">
        <v>5.0233586175717074E-4</v>
      </c>
    </row>
    <row r="2924" spans="1:2" x14ac:dyDescent="0.25">
      <c r="A2924">
        <v>36.987623762376231</v>
      </c>
      <c r="B2924">
        <v>0</v>
      </c>
    </row>
    <row r="2925" spans="1:2" x14ac:dyDescent="0.25">
      <c r="A2925">
        <v>37.012871287128711</v>
      </c>
      <c r="B2925">
        <v>0</v>
      </c>
    </row>
    <row r="2926" spans="1:2" x14ac:dyDescent="0.25">
      <c r="A2926">
        <v>37.012871287128711</v>
      </c>
      <c r="B2926">
        <v>5.0233586175717074E-4</v>
      </c>
    </row>
    <row r="2927" spans="1:2" x14ac:dyDescent="0.25">
      <c r="A2927">
        <v>37.038118811881183</v>
      </c>
      <c r="B2927">
        <v>5.0233586175717074E-4</v>
      </c>
    </row>
    <row r="2928" spans="1:2" x14ac:dyDescent="0.25">
      <c r="A2928">
        <v>37.038118811881183</v>
      </c>
      <c r="B2928">
        <v>0</v>
      </c>
    </row>
    <row r="2929" spans="1:2" x14ac:dyDescent="0.25">
      <c r="A2929">
        <v>37.063366336633656</v>
      </c>
      <c r="B2929">
        <v>0</v>
      </c>
    </row>
    <row r="2930" spans="1:2" x14ac:dyDescent="0.25">
      <c r="A2930">
        <v>37.063366336633656</v>
      </c>
      <c r="B2930">
        <v>5.0233586175717074E-4</v>
      </c>
    </row>
    <row r="2931" spans="1:2" x14ac:dyDescent="0.25">
      <c r="A2931">
        <v>37.088613861386136</v>
      </c>
      <c r="B2931">
        <v>5.0233586175717074E-4</v>
      </c>
    </row>
    <row r="2932" spans="1:2" x14ac:dyDescent="0.25">
      <c r="A2932">
        <v>37.088613861386136</v>
      </c>
      <c r="B2932">
        <v>0</v>
      </c>
    </row>
    <row r="2933" spans="1:2" x14ac:dyDescent="0.25">
      <c r="A2933">
        <v>37.113861386138609</v>
      </c>
      <c r="B2933">
        <v>0</v>
      </c>
    </row>
    <row r="2934" spans="1:2" x14ac:dyDescent="0.25">
      <c r="A2934">
        <v>37.113861386138609</v>
      </c>
      <c r="B2934">
        <v>5.0233586175717074E-4</v>
      </c>
    </row>
    <row r="2935" spans="1:2" x14ac:dyDescent="0.25">
      <c r="A2935">
        <v>37.139108910891082</v>
      </c>
      <c r="B2935">
        <v>5.0233586175717074E-4</v>
      </c>
    </row>
    <row r="2936" spans="1:2" x14ac:dyDescent="0.25">
      <c r="A2936">
        <v>37.139108910891082</v>
      </c>
      <c r="B2936">
        <v>0</v>
      </c>
    </row>
    <row r="2937" spans="1:2" x14ac:dyDescent="0.25">
      <c r="A2937">
        <v>37.164356435643562</v>
      </c>
      <c r="B2937">
        <v>0</v>
      </c>
    </row>
    <row r="2938" spans="1:2" x14ac:dyDescent="0.25">
      <c r="A2938">
        <v>37.164356435643562</v>
      </c>
      <c r="B2938">
        <v>5.0233586175717074E-4</v>
      </c>
    </row>
    <row r="2939" spans="1:2" x14ac:dyDescent="0.25">
      <c r="A2939">
        <v>37.189603960396035</v>
      </c>
      <c r="B2939">
        <v>5.0233586175717074E-4</v>
      </c>
    </row>
    <row r="2940" spans="1:2" x14ac:dyDescent="0.25">
      <c r="A2940">
        <v>37.189603960396035</v>
      </c>
      <c r="B2940">
        <v>0</v>
      </c>
    </row>
    <row r="2941" spans="1:2" x14ac:dyDescent="0.25">
      <c r="A2941">
        <v>37.214851485148515</v>
      </c>
      <c r="B2941">
        <v>0</v>
      </c>
    </row>
    <row r="2942" spans="1:2" x14ac:dyDescent="0.25">
      <c r="A2942">
        <v>37.214851485148515</v>
      </c>
      <c r="B2942">
        <v>5.0233586175717074E-4</v>
      </c>
    </row>
    <row r="2943" spans="1:2" x14ac:dyDescent="0.25">
      <c r="A2943">
        <v>37.240099009900987</v>
      </c>
      <c r="B2943">
        <v>5.0233586175717074E-4</v>
      </c>
    </row>
    <row r="2944" spans="1:2" x14ac:dyDescent="0.25">
      <c r="A2944">
        <v>37.240099009900987</v>
      </c>
      <c r="B2944">
        <v>0</v>
      </c>
    </row>
    <row r="2945" spans="1:2" x14ac:dyDescent="0.25">
      <c r="A2945">
        <v>37.26534653465346</v>
      </c>
      <c r="B2945">
        <v>0</v>
      </c>
    </row>
    <row r="2946" spans="1:2" x14ac:dyDescent="0.25">
      <c r="A2946">
        <v>37.26534653465346</v>
      </c>
      <c r="B2946">
        <v>5.0233586175717074E-4</v>
      </c>
    </row>
    <row r="2947" spans="1:2" x14ac:dyDescent="0.25">
      <c r="A2947">
        <v>37.290594059405933</v>
      </c>
      <c r="B2947">
        <v>5.0233586175717074E-4</v>
      </c>
    </row>
    <row r="2948" spans="1:2" x14ac:dyDescent="0.25">
      <c r="A2948">
        <v>37.290594059405933</v>
      </c>
      <c r="B2948">
        <v>0</v>
      </c>
    </row>
    <row r="2949" spans="1:2" x14ac:dyDescent="0.25">
      <c r="A2949">
        <v>37.315841584158413</v>
      </c>
      <c r="B2949">
        <v>0</v>
      </c>
    </row>
    <row r="2950" spans="1:2" x14ac:dyDescent="0.25">
      <c r="A2950">
        <v>37.315841584158413</v>
      </c>
      <c r="B2950">
        <v>5.0233586175717074E-4</v>
      </c>
    </row>
    <row r="2951" spans="1:2" x14ac:dyDescent="0.25">
      <c r="A2951">
        <v>37.341089108910886</v>
      </c>
      <c r="B2951">
        <v>5.0233586175717074E-4</v>
      </c>
    </row>
    <row r="2952" spans="1:2" x14ac:dyDescent="0.25">
      <c r="A2952">
        <v>37.341089108910886</v>
      </c>
      <c r="B2952">
        <v>0</v>
      </c>
    </row>
    <row r="2953" spans="1:2" x14ac:dyDescent="0.25">
      <c r="A2953">
        <v>37.366336633663366</v>
      </c>
      <c r="B2953">
        <v>0</v>
      </c>
    </row>
    <row r="2954" spans="1:2" x14ac:dyDescent="0.25">
      <c r="A2954">
        <v>37.366336633663366</v>
      </c>
      <c r="B2954">
        <v>5.0233586175717074E-4</v>
      </c>
    </row>
    <row r="2955" spans="1:2" x14ac:dyDescent="0.25">
      <c r="A2955">
        <v>37.391584158415839</v>
      </c>
      <c r="B2955">
        <v>5.0233586175717074E-4</v>
      </c>
    </row>
    <row r="2956" spans="1:2" x14ac:dyDescent="0.25">
      <c r="A2956">
        <v>37.391584158415839</v>
      </c>
      <c r="B2956">
        <v>0</v>
      </c>
    </row>
    <row r="2957" spans="1:2" x14ac:dyDescent="0.25">
      <c r="A2957">
        <v>37.416831683168311</v>
      </c>
      <c r="B2957">
        <v>0</v>
      </c>
    </row>
    <row r="2958" spans="1:2" x14ac:dyDescent="0.25">
      <c r="A2958">
        <v>37.416831683168311</v>
      </c>
      <c r="B2958">
        <v>5.0233586175717074E-4</v>
      </c>
    </row>
    <row r="2959" spans="1:2" x14ac:dyDescent="0.25">
      <c r="A2959">
        <v>37.442079207920791</v>
      </c>
      <c r="B2959">
        <v>5.0233586175717074E-4</v>
      </c>
    </row>
    <row r="2960" spans="1:2" x14ac:dyDescent="0.25">
      <c r="A2960">
        <v>37.442079207920791</v>
      </c>
      <c r="B2960">
        <v>0</v>
      </c>
    </row>
    <row r="2961" spans="1:2" x14ac:dyDescent="0.25">
      <c r="A2961">
        <v>37.467326732673264</v>
      </c>
      <c r="B2961">
        <v>0</v>
      </c>
    </row>
    <row r="2962" spans="1:2" x14ac:dyDescent="0.25">
      <c r="A2962">
        <v>37.467326732673264</v>
      </c>
      <c r="B2962">
        <v>5.0233586175717074E-4</v>
      </c>
    </row>
    <row r="2963" spans="1:2" x14ac:dyDescent="0.25">
      <c r="A2963">
        <v>37.492574257425737</v>
      </c>
      <c r="B2963">
        <v>5.0233586175717074E-4</v>
      </c>
    </row>
    <row r="2964" spans="1:2" x14ac:dyDescent="0.25">
      <c r="A2964">
        <v>37.492574257425737</v>
      </c>
      <c r="B2964">
        <v>0</v>
      </c>
    </row>
    <row r="2965" spans="1:2" x14ac:dyDescent="0.25">
      <c r="A2965">
        <v>37.517821782178217</v>
      </c>
      <c r="B2965">
        <v>0</v>
      </c>
    </row>
    <row r="2966" spans="1:2" x14ac:dyDescent="0.25">
      <c r="A2966">
        <v>37.517821782178217</v>
      </c>
      <c r="B2966">
        <v>5.0233586175717074E-4</v>
      </c>
    </row>
    <row r="2967" spans="1:2" x14ac:dyDescent="0.25">
      <c r="A2967">
        <v>37.54306930693069</v>
      </c>
      <c r="B2967">
        <v>5.0233586175717074E-4</v>
      </c>
    </row>
    <row r="2968" spans="1:2" x14ac:dyDescent="0.25">
      <c r="A2968">
        <v>37.54306930693069</v>
      </c>
      <c r="B2968">
        <v>0</v>
      </c>
    </row>
    <row r="2969" spans="1:2" x14ac:dyDescent="0.25">
      <c r="A2969">
        <v>37.568316831683163</v>
      </c>
      <c r="B2969">
        <v>0</v>
      </c>
    </row>
    <row r="2970" spans="1:2" x14ac:dyDescent="0.25">
      <c r="A2970">
        <v>37.568316831683163</v>
      </c>
      <c r="B2970">
        <v>5.0233586175717074E-4</v>
      </c>
    </row>
    <row r="2971" spans="1:2" x14ac:dyDescent="0.25">
      <c r="A2971">
        <v>37.593564356435643</v>
      </c>
      <c r="B2971">
        <v>5.0233586175717074E-4</v>
      </c>
    </row>
    <row r="2972" spans="1:2" x14ac:dyDescent="0.25">
      <c r="A2972">
        <v>37.593564356435643</v>
      </c>
      <c r="B2972">
        <v>0</v>
      </c>
    </row>
    <row r="2973" spans="1:2" x14ac:dyDescent="0.25">
      <c r="A2973">
        <v>37.618811881188115</v>
      </c>
      <c r="B2973">
        <v>0</v>
      </c>
    </row>
    <row r="2974" spans="1:2" x14ac:dyDescent="0.25">
      <c r="A2974">
        <v>37.618811881188115</v>
      </c>
      <c r="B2974">
        <v>5.0233586175717074E-4</v>
      </c>
    </row>
    <row r="2975" spans="1:2" x14ac:dyDescent="0.25">
      <c r="A2975">
        <v>37.644059405940588</v>
      </c>
      <c r="B2975">
        <v>5.0233586175717074E-4</v>
      </c>
    </row>
    <row r="2976" spans="1:2" x14ac:dyDescent="0.25">
      <c r="A2976">
        <v>37.644059405940588</v>
      </c>
      <c r="B2976">
        <v>0</v>
      </c>
    </row>
    <row r="2977" spans="1:2" x14ac:dyDescent="0.25">
      <c r="A2977">
        <v>37.669306930693068</v>
      </c>
      <c r="B2977">
        <v>0</v>
      </c>
    </row>
    <row r="2978" spans="1:2" x14ac:dyDescent="0.25">
      <c r="A2978">
        <v>37.669306930693068</v>
      </c>
      <c r="B2978">
        <v>5.0233586175717074E-4</v>
      </c>
    </row>
    <row r="2979" spans="1:2" x14ac:dyDescent="0.25">
      <c r="A2979">
        <v>37.694554455445541</v>
      </c>
      <c r="B2979">
        <v>5.0233586175717074E-4</v>
      </c>
    </row>
    <row r="2980" spans="1:2" x14ac:dyDescent="0.25">
      <c r="A2980">
        <v>37.694554455445541</v>
      </c>
      <c r="B2980">
        <v>0</v>
      </c>
    </row>
    <row r="2981" spans="1:2" x14ac:dyDescent="0.25">
      <c r="A2981">
        <v>37.719801980198014</v>
      </c>
      <c r="B2981">
        <v>0</v>
      </c>
    </row>
    <row r="2982" spans="1:2" x14ac:dyDescent="0.25">
      <c r="A2982">
        <v>37.719801980198014</v>
      </c>
      <c r="B2982">
        <v>5.0233586175717074E-4</v>
      </c>
    </row>
    <row r="2983" spans="1:2" x14ac:dyDescent="0.25">
      <c r="A2983">
        <v>37.745049504950494</v>
      </c>
      <c r="B2983">
        <v>5.0233586175717074E-4</v>
      </c>
    </row>
    <row r="2984" spans="1:2" x14ac:dyDescent="0.25">
      <c r="A2984">
        <v>37.745049504950494</v>
      </c>
      <c r="B2984">
        <v>0</v>
      </c>
    </row>
    <row r="2985" spans="1:2" x14ac:dyDescent="0.25">
      <c r="A2985">
        <v>37.770297029702967</v>
      </c>
      <c r="B2985">
        <v>0</v>
      </c>
    </row>
    <row r="2986" spans="1:2" x14ac:dyDescent="0.25">
      <c r="A2986">
        <v>37.770297029702967</v>
      </c>
      <c r="B2986">
        <v>5.0233586175717074E-4</v>
      </c>
    </row>
    <row r="2987" spans="1:2" x14ac:dyDescent="0.25">
      <c r="A2987">
        <v>37.795544554455439</v>
      </c>
      <c r="B2987">
        <v>5.0233586175717074E-4</v>
      </c>
    </row>
    <row r="2988" spans="1:2" x14ac:dyDescent="0.25">
      <c r="A2988">
        <v>37.795544554455439</v>
      </c>
      <c r="B2988">
        <v>0</v>
      </c>
    </row>
    <row r="2989" spans="1:2" x14ac:dyDescent="0.25">
      <c r="A2989">
        <v>37.820792079207919</v>
      </c>
      <c r="B2989">
        <v>0</v>
      </c>
    </row>
    <row r="2990" spans="1:2" x14ac:dyDescent="0.25">
      <c r="A2990">
        <v>37.820792079207919</v>
      </c>
      <c r="B2990">
        <v>5.0233586175717074E-4</v>
      </c>
    </row>
    <row r="2991" spans="1:2" x14ac:dyDescent="0.25">
      <c r="A2991">
        <v>37.846039603960392</v>
      </c>
      <c r="B2991">
        <v>5.0233586175717074E-4</v>
      </c>
    </row>
    <row r="2992" spans="1:2" x14ac:dyDescent="0.25">
      <c r="A2992">
        <v>37.846039603960392</v>
      </c>
      <c r="B2992">
        <v>0</v>
      </c>
    </row>
    <row r="2993" spans="1:2" x14ac:dyDescent="0.25">
      <c r="A2993">
        <v>37.871287128712865</v>
      </c>
      <c r="B2993">
        <v>0</v>
      </c>
    </row>
    <row r="2994" spans="1:2" x14ac:dyDescent="0.25">
      <c r="A2994">
        <v>37.871287128712865</v>
      </c>
      <c r="B2994">
        <v>5.0233586175717074E-4</v>
      </c>
    </row>
    <row r="2995" spans="1:2" x14ac:dyDescent="0.25">
      <c r="A2995">
        <v>37.896534653465345</v>
      </c>
      <c r="B2995">
        <v>5.0233586175717074E-4</v>
      </c>
    </row>
    <row r="2996" spans="1:2" x14ac:dyDescent="0.25">
      <c r="A2996">
        <v>37.896534653465345</v>
      </c>
      <c r="B2996">
        <v>0</v>
      </c>
    </row>
    <row r="2997" spans="1:2" x14ac:dyDescent="0.25">
      <c r="A2997">
        <v>37.921782178217818</v>
      </c>
      <c r="B2997">
        <v>0</v>
      </c>
    </row>
    <row r="2998" spans="1:2" x14ac:dyDescent="0.25">
      <c r="A2998">
        <v>37.921782178217818</v>
      </c>
      <c r="B2998">
        <v>5.0233586175717074E-4</v>
      </c>
    </row>
    <row r="2999" spans="1:2" x14ac:dyDescent="0.25">
      <c r="A2999">
        <v>37.947029702970291</v>
      </c>
      <c r="B2999">
        <v>5.0233586175717074E-4</v>
      </c>
    </row>
    <row r="3000" spans="1:2" x14ac:dyDescent="0.25">
      <c r="A3000">
        <v>37.947029702970291</v>
      </c>
      <c r="B3000">
        <v>0</v>
      </c>
    </row>
    <row r="3001" spans="1:2" x14ac:dyDescent="0.25">
      <c r="A3001">
        <v>37.97227722772277</v>
      </c>
      <c r="B3001">
        <v>0</v>
      </c>
    </row>
    <row r="3002" spans="1:2" x14ac:dyDescent="0.25">
      <c r="A3002">
        <v>37.97227722772277</v>
      </c>
      <c r="B3002">
        <v>5.0233586175717074E-4</v>
      </c>
    </row>
    <row r="3003" spans="1:2" x14ac:dyDescent="0.25">
      <c r="A3003">
        <v>37.997524752475243</v>
      </c>
      <c r="B3003">
        <v>5.0233586175717074E-4</v>
      </c>
    </row>
    <row r="3004" spans="1:2" x14ac:dyDescent="0.25">
      <c r="A3004">
        <v>37.997524752475243</v>
      </c>
      <c r="B3004">
        <v>0</v>
      </c>
    </row>
    <row r="3005" spans="1:2" x14ac:dyDescent="0.25">
      <c r="A3005">
        <v>38.022772277227716</v>
      </c>
      <c r="B3005">
        <v>0</v>
      </c>
    </row>
    <row r="3006" spans="1:2" x14ac:dyDescent="0.25">
      <c r="A3006">
        <v>38.022772277227716</v>
      </c>
      <c r="B3006">
        <v>5.0233586175717074E-4</v>
      </c>
    </row>
    <row r="3007" spans="1:2" x14ac:dyDescent="0.25">
      <c r="A3007">
        <v>38.048019801980196</v>
      </c>
      <c r="B3007">
        <v>5.0233586175717074E-4</v>
      </c>
    </row>
    <row r="3008" spans="1:2" x14ac:dyDescent="0.25">
      <c r="A3008">
        <v>38.048019801980196</v>
      </c>
      <c r="B3008">
        <v>0</v>
      </c>
    </row>
    <row r="3009" spans="1:2" x14ac:dyDescent="0.25">
      <c r="A3009">
        <v>38.073267326732669</v>
      </c>
      <c r="B3009">
        <v>0</v>
      </c>
    </row>
    <row r="3010" spans="1:2" x14ac:dyDescent="0.25">
      <c r="A3010">
        <v>38.073267326732669</v>
      </c>
      <c r="B3010">
        <v>5.0233586175717074E-4</v>
      </c>
    </row>
    <row r="3011" spans="1:2" x14ac:dyDescent="0.25">
      <c r="A3011">
        <v>38.098514851485142</v>
      </c>
      <c r="B3011">
        <v>5.0233586175717074E-4</v>
      </c>
    </row>
    <row r="3012" spans="1:2" x14ac:dyDescent="0.25">
      <c r="A3012">
        <v>38.098514851485142</v>
      </c>
      <c r="B3012">
        <v>0</v>
      </c>
    </row>
    <row r="3013" spans="1:2" x14ac:dyDescent="0.25">
      <c r="A3013">
        <v>38.123762376237622</v>
      </c>
      <c r="B3013">
        <v>0</v>
      </c>
    </row>
    <row r="3014" spans="1:2" x14ac:dyDescent="0.25">
      <c r="A3014">
        <v>38.123762376237622</v>
      </c>
      <c r="B3014">
        <v>5.0233586175717074E-4</v>
      </c>
    </row>
    <row r="3015" spans="1:2" x14ac:dyDescent="0.25">
      <c r="A3015">
        <v>38.149009900990094</v>
      </c>
      <c r="B3015">
        <v>5.0233586175717074E-4</v>
      </c>
    </row>
    <row r="3016" spans="1:2" x14ac:dyDescent="0.25">
      <c r="A3016">
        <v>38.149009900990094</v>
      </c>
      <c r="B3016">
        <v>0</v>
      </c>
    </row>
    <row r="3017" spans="1:2" x14ac:dyDescent="0.25">
      <c r="A3017">
        <v>38.174257425742567</v>
      </c>
      <c r="B3017">
        <v>0</v>
      </c>
    </row>
    <row r="3018" spans="1:2" x14ac:dyDescent="0.25">
      <c r="A3018">
        <v>38.174257425742567</v>
      </c>
      <c r="B3018">
        <v>5.0233586175717074E-4</v>
      </c>
    </row>
    <row r="3019" spans="1:2" x14ac:dyDescent="0.25">
      <c r="A3019">
        <v>38.199504950495047</v>
      </c>
      <c r="B3019">
        <v>5.0233586175717074E-4</v>
      </c>
    </row>
    <row r="3020" spans="1:2" x14ac:dyDescent="0.25">
      <c r="A3020">
        <v>38.199504950495047</v>
      </c>
      <c r="B3020">
        <v>0</v>
      </c>
    </row>
    <row r="3021" spans="1:2" x14ac:dyDescent="0.25">
      <c r="A3021">
        <v>38.22475247524752</v>
      </c>
      <c r="B3021">
        <v>0</v>
      </c>
    </row>
    <row r="3022" spans="1:2" x14ac:dyDescent="0.25">
      <c r="A3022">
        <v>38.22475247524752</v>
      </c>
      <c r="B3022">
        <v>5.0233586175717074E-4</v>
      </c>
    </row>
    <row r="3023" spans="1:2" x14ac:dyDescent="0.25">
      <c r="A3023">
        <v>38.25</v>
      </c>
      <c r="B3023">
        <v>5.0233586175717074E-4</v>
      </c>
    </row>
    <row r="3024" spans="1:2" x14ac:dyDescent="0.25">
      <c r="A3024">
        <v>38.25</v>
      </c>
      <c r="B3024">
        <v>0</v>
      </c>
    </row>
    <row r="3025" spans="1:2" x14ac:dyDescent="0.25">
      <c r="A3025">
        <v>38.275247524752473</v>
      </c>
      <c r="B3025">
        <v>0</v>
      </c>
    </row>
    <row r="3026" spans="1:2" x14ac:dyDescent="0.25">
      <c r="A3026">
        <v>38.275247524752473</v>
      </c>
      <c r="B3026">
        <v>5.0233586175717074E-4</v>
      </c>
    </row>
    <row r="3027" spans="1:2" x14ac:dyDescent="0.25">
      <c r="A3027">
        <v>38.300495049504946</v>
      </c>
      <c r="B3027">
        <v>5.0233586175717074E-4</v>
      </c>
    </row>
    <row r="3028" spans="1:2" x14ac:dyDescent="0.25">
      <c r="A3028">
        <v>38.300495049504946</v>
      </c>
      <c r="B3028">
        <v>0</v>
      </c>
    </row>
    <row r="3029" spans="1:2" x14ac:dyDescent="0.25">
      <c r="A3029">
        <v>38.325742574257418</v>
      </c>
      <c r="B3029">
        <v>0</v>
      </c>
    </row>
    <row r="3030" spans="1:2" x14ac:dyDescent="0.25">
      <c r="A3030">
        <v>38.325742574257418</v>
      </c>
      <c r="B3030">
        <v>5.0233586175717074E-4</v>
      </c>
    </row>
    <row r="3031" spans="1:2" x14ac:dyDescent="0.25">
      <c r="A3031">
        <v>38.350990099009898</v>
      </c>
      <c r="B3031">
        <v>5.0233586175717074E-4</v>
      </c>
    </row>
    <row r="3032" spans="1:2" x14ac:dyDescent="0.25">
      <c r="A3032">
        <v>38.350990099009898</v>
      </c>
      <c r="B3032">
        <v>0</v>
      </c>
    </row>
    <row r="3033" spans="1:2" x14ac:dyDescent="0.25">
      <c r="A3033">
        <v>38.376237623762371</v>
      </c>
      <c r="B3033">
        <v>0</v>
      </c>
    </row>
    <row r="3034" spans="1:2" x14ac:dyDescent="0.25">
      <c r="A3034">
        <v>38.376237623762371</v>
      </c>
      <c r="B3034">
        <v>5.0233586175717074E-4</v>
      </c>
    </row>
    <row r="3035" spans="1:2" x14ac:dyDescent="0.25">
      <c r="A3035">
        <v>38.401485148514851</v>
      </c>
      <c r="B3035">
        <v>5.0233586175717074E-4</v>
      </c>
    </row>
    <row r="3036" spans="1:2" x14ac:dyDescent="0.25">
      <c r="A3036">
        <v>38.401485148514851</v>
      </c>
      <c r="B3036">
        <v>0</v>
      </c>
    </row>
    <row r="3037" spans="1:2" x14ac:dyDescent="0.25">
      <c r="A3037">
        <v>38.426732673267324</v>
      </c>
      <c r="B3037">
        <v>0</v>
      </c>
    </row>
    <row r="3038" spans="1:2" x14ac:dyDescent="0.25">
      <c r="A3038">
        <v>38.426732673267324</v>
      </c>
      <c r="B3038">
        <v>5.0233586175717074E-4</v>
      </c>
    </row>
    <row r="3039" spans="1:2" x14ac:dyDescent="0.25">
      <c r="A3039">
        <v>38.451980198019797</v>
      </c>
      <c r="B3039">
        <v>5.0233586175717074E-4</v>
      </c>
    </row>
    <row r="3040" spans="1:2" x14ac:dyDescent="0.25">
      <c r="A3040">
        <v>38.451980198019797</v>
      </c>
      <c r="B3040">
        <v>0</v>
      </c>
    </row>
    <row r="3041" spans="1:2" x14ac:dyDescent="0.25">
      <c r="A3041">
        <v>38.477227722772277</v>
      </c>
      <c r="B3041">
        <v>0</v>
      </c>
    </row>
    <row r="3042" spans="1:2" x14ac:dyDescent="0.25">
      <c r="A3042">
        <v>38.477227722772277</v>
      </c>
      <c r="B3042">
        <v>5.0233586175717074E-4</v>
      </c>
    </row>
    <row r="3043" spans="1:2" x14ac:dyDescent="0.25">
      <c r="A3043">
        <v>38.50247524752475</v>
      </c>
      <c r="B3043">
        <v>5.0233586175717074E-4</v>
      </c>
    </row>
    <row r="3044" spans="1:2" x14ac:dyDescent="0.25">
      <c r="A3044">
        <v>38.50247524752475</v>
      </c>
      <c r="B3044">
        <v>0</v>
      </c>
    </row>
    <row r="3045" spans="1:2" x14ac:dyDescent="0.25">
      <c r="A3045">
        <v>38.527722772277222</v>
      </c>
      <c r="B3045">
        <v>0</v>
      </c>
    </row>
    <row r="3046" spans="1:2" x14ac:dyDescent="0.25">
      <c r="A3046">
        <v>38.527722772277222</v>
      </c>
      <c r="B3046">
        <v>5.0233586175717074E-4</v>
      </c>
    </row>
    <row r="3047" spans="1:2" x14ac:dyDescent="0.25">
      <c r="A3047">
        <v>38.552970297029702</v>
      </c>
      <c r="B3047">
        <v>5.0233586175717074E-4</v>
      </c>
    </row>
    <row r="3048" spans="1:2" x14ac:dyDescent="0.25">
      <c r="A3048">
        <v>38.552970297029702</v>
      </c>
      <c r="B3048">
        <v>0</v>
      </c>
    </row>
    <row r="3049" spans="1:2" x14ac:dyDescent="0.25">
      <c r="A3049">
        <v>38.578217821782175</v>
      </c>
      <c r="B3049">
        <v>0</v>
      </c>
    </row>
    <row r="3050" spans="1:2" x14ac:dyDescent="0.25">
      <c r="A3050">
        <v>38.578217821782175</v>
      </c>
      <c r="B3050">
        <v>5.0233586175717074E-4</v>
      </c>
    </row>
    <row r="3051" spans="1:2" x14ac:dyDescent="0.25">
      <c r="A3051">
        <v>38.603465346534648</v>
      </c>
      <c r="B3051">
        <v>5.0233586175717074E-4</v>
      </c>
    </row>
    <row r="3052" spans="1:2" x14ac:dyDescent="0.25">
      <c r="A3052">
        <v>38.603465346534648</v>
      </c>
      <c r="B3052">
        <v>0</v>
      </c>
    </row>
    <row r="3053" spans="1:2" x14ac:dyDescent="0.25">
      <c r="A3053">
        <v>38.628712871287128</v>
      </c>
      <c r="B3053">
        <v>0</v>
      </c>
    </row>
    <row r="3054" spans="1:2" x14ac:dyDescent="0.25">
      <c r="A3054">
        <v>38.628712871287128</v>
      </c>
      <c r="B3054">
        <v>5.0233586175717074E-4</v>
      </c>
    </row>
    <row r="3055" spans="1:2" x14ac:dyDescent="0.25">
      <c r="A3055">
        <v>38.653960396039601</v>
      </c>
      <c r="B3055">
        <v>5.0233586175717074E-4</v>
      </c>
    </row>
    <row r="3056" spans="1:2" x14ac:dyDescent="0.25">
      <c r="A3056">
        <v>38.653960396039601</v>
      </c>
      <c r="B3056">
        <v>0</v>
      </c>
    </row>
    <row r="3057" spans="1:2" x14ac:dyDescent="0.25">
      <c r="A3057">
        <v>38.679207920792074</v>
      </c>
      <c r="B3057">
        <v>0</v>
      </c>
    </row>
    <row r="3058" spans="1:2" x14ac:dyDescent="0.25">
      <c r="A3058">
        <v>38.679207920792074</v>
      </c>
      <c r="B3058">
        <v>5.0233586175717074E-4</v>
      </c>
    </row>
    <row r="3059" spans="1:2" x14ac:dyDescent="0.25">
      <c r="A3059">
        <v>38.704455445544554</v>
      </c>
      <c r="B3059">
        <v>5.0233586175717074E-4</v>
      </c>
    </row>
    <row r="3060" spans="1:2" x14ac:dyDescent="0.25">
      <c r="A3060">
        <v>38.704455445544554</v>
      </c>
      <c r="B3060">
        <v>0</v>
      </c>
    </row>
    <row r="3061" spans="1:2" x14ac:dyDescent="0.25">
      <c r="A3061">
        <v>38.729702970297026</v>
      </c>
      <c r="B3061">
        <v>0</v>
      </c>
    </row>
    <row r="3062" spans="1:2" x14ac:dyDescent="0.25">
      <c r="A3062">
        <v>38.729702970297026</v>
      </c>
      <c r="B3062">
        <v>5.0233586175717074E-4</v>
      </c>
    </row>
    <row r="3063" spans="1:2" x14ac:dyDescent="0.25">
      <c r="A3063">
        <v>38.754950495049499</v>
      </c>
      <c r="B3063">
        <v>5.0233586175717074E-4</v>
      </c>
    </row>
    <row r="3064" spans="1:2" x14ac:dyDescent="0.25">
      <c r="A3064">
        <v>38.754950495049499</v>
      </c>
      <c r="B3064">
        <v>0</v>
      </c>
    </row>
    <row r="3065" spans="1:2" x14ac:dyDescent="0.25">
      <c r="A3065">
        <v>38.780198019801979</v>
      </c>
      <c r="B3065">
        <v>0</v>
      </c>
    </row>
    <row r="3066" spans="1:2" x14ac:dyDescent="0.25">
      <c r="A3066">
        <v>38.780198019801979</v>
      </c>
      <c r="B3066">
        <v>5.0233586175717074E-4</v>
      </c>
    </row>
    <row r="3067" spans="1:2" x14ac:dyDescent="0.25">
      <c r="A3067">
        <v>38.805445544554452</v>
      </c>
      <c r="B3067">
        <v>5.0233586175717074E-4</v>
      </c>
    </row>
    <row r="3068" spans="1:2" x14ac:dyDescent="0.25">
      <c r="A3068">
        <v>38.805445544554452</v>
      </c>
      <c r="B3068">
        <v>0</v>
      </c>
    </row>
    <row r="3069" spans="1:2" x14ac:dyDescent="0.25">
      <c r="A3069">
        <v>38.830693069306925</v>
      </c>
      <c r="B3069">
        <v>0</v>
      </c>
    </row>
    <row r="3070" spans="1:2" x14ac:dyDescent="0.25">
      <c r="A3070">
        <v>38.830693069306925</v>
      </c>
      <c r="B3070">
        <v>5.0233586175717074E-4</v>
      </c>
    </row>
    <row r="3071" spans="1:2" x14ac:dyDescent="0.25">
      <c r="A3071">
        <v>38.855940594059405</v>
      </c>
      <c r="B3071">
        <v>5.0233586175717074E-4</v>
      </c>
    </row>
    <row r="3072" spans="1:2" x14ac:dyDescent="0.25">
      <c r="A3072">
        <v>38.855940594059405</v>
      </c>
      <c r="B3072">
        <v>0</v>
      </c>
    </row>
    <row r="3073" spans="1:2" x14ac:dyDescent="0.25">
      <c r="A3073">
        <v>38.881188118811878</v>
      </c>
      <c r="B3073">
        <v>0</v>
      </c>
    </row>
    <row r="3074" spans="1:2" x14ac:dyDescent="0.25">
      <c r="A3074">
        <v>38.881188118811878</v>
      </c>
      <c r="B3074">
        <v>5.0233586175717074E-4</v>
      </c>
    </row>
    <row r="3075" spans="1:2" x14ac:dyDescent="0.25">
      <c r="A3075">
        <v>38.90643564356435</v>
      </c>
      <c r="B3075">
        <v>5.0233586175717074E-4</v>
      </c>
    </row>
    <row r="3076" spans="1:2" x14ac:dyDescent="0.25">
      <c r="A3076">
        <v>38.90643564356435</v>
      </c>
      <c r="B3076">
        <v>0</v>
      </c>
    </row>
    <row r="3077" spans="1:2" x14ac:dyDescent="0.25">
      <c r="A3077">
        <v>38.93168316831683</v>
      </c>
      <c r="B3077">
        <v>0</v>
      </c>
    </row>
    <row r="3078" spans="1:2" x14ac:dyDescent="0.25">
      <c r="A3078">
        <v>38.93168316831683</v>
      </c>
      <c r="B3078">
        <v>5.0233586175717074E-4</v>
      </c>
    </row>
    <row r="3079" spans="1:2" x14ac:dyDescent="0.25">
      <c r="A3079">
        <v>38.956930693069303</v>
      </c>
      <c r="B3079">
        <v>5.0233586175717074E-4</v>
      </c>
    </row>
    <row r="3080" spans="1:2" x14ac:dyDescent="0.25">
      <c r="A3080">
        <v>38.956930693069303</v>
      </c>
      <c r="B3080">
        <v>0</v>
      </c>
    </row>
    <row r="3081" spans="1:2" x14ac:dyDescent="0.25">
      <c r="A3081">
        <v>38.982178217821776</v>
      </c>
      <c r="B3081">
        <v>0</v>
      </c>
    </row>
    <row r="3082" spans="1:2" x14ac:dyDescent="0.25">
      <c r="A3082">
        <v>38.982178217821776</v>
      </c>
      <c r="B3082">
        <v>5.0233586175717074E-4</v>
      </c>
    </row>
    <row r="3083" spans="1:2" x14ac:dyDescent="0.25">
      <c r="A3083">
        <v>39.007425742574256</v>
      </c>
      <c r="B3083">
        <v>5.0233586175717074E-4</v>
      </c>
    </row>
    <row r="3084" spans="1:2" x14ac:dyDescent="0.25">
      <c r="A3084">
        <v>39.007425742574256</v>
      </c>
      <c r="B3084">
        <v>0</v>
      </c>
    </row>
    <row r="3085" spans="1:2" x14ac:dyDescent="0.25">
      <c r="A3085">
        <v>39.032673267326729</v>
      </c>
      <c r="B3085">
        <v>0</v>
      </c>
    </row>
    <row r="3086" spans="1:2" x14ac:dyDescent="0.25">
      <c r="A3086">
        <v>39.032673267326729</v>
      </c>
      <c r="B3086">
        <v>5.0233586175717074E-4</v>
      </c>
    </row>
    <row r="3087" spans="1:2" x14ac:dyDescent="0.25">
      <c r="A3087">
        <v>39.057920792079202</v>
      </c>
      <c r="B3087">
        <v>5.0233586175717074E-4</v>
      </c>
    </row>
    <row r="3088" spans="1:2" x14ac:dyDescent="0.25">
      <c r="A3088">
        <v>39.057920792079202</v>
      </c>
      <c r="B3088">
        <v>0</v>
      </c>
    </row>
    <row r="3089" spans="1:2" x14ac:dyDescent="0.25">
      <c r="A3089">
        <v>39.083168316831681</v>
      </c>
      <c r="B3089">
        <v>0</v>
      </c>
    </row>
    <row r="3090" spans="1:2" x14ac:dyDescent="0.25">
      <c r="A3090">
        <v>39.083168316831681</v>
      </c>
      <c r="B3090">
        <v>5.0233586175717074E-4</v>
      </c>
    </row>
    <row r="3091" spans="1:2" x14ac:dyDescent="0.25">
      <c r="A3091">
        <v>39.108415841584154</v>
      </c>
      <c r="B3091">
        <v>5.0233586175717074E-4</v>
      </c>
    </row>
    <row r="3092" spans="1:2" x14ac:dyDescent="0.25">
      <c r="A3092">
        <v>39.108415841584154</v>
      </c>
      <c r="B3092">
        <v>0</v>
      </c>
    </row>
    <row r="3093" spans="1:2" x14ac:dyDescent="0.25">
      <c r="A3093">
        <v>39.133663366336627</v>
      </c>
      <c r="B3093">
        <v>0</v>
      </c>
    </row>
    <row r="3094" spans="1:2" x14ac:dyDescent="0.25">
      <c r="A3094">
        <v>39.133663366336627</v>
      </c>
      <c r="B3094">
        <v>5.0233586175717074E-4</v>
      </c>
    </row>
    <row r="3095" spans="1:2" x14ac:dyDescent="0.25">
      <c r="A3095">
        <v>39.158910891089107</v>
      </c>
      <c r="B3095">
        <v>5.0233586175717074E-4</v>
      </c>
    </row>
    <row r="3096" spans="1:2" x14ac:dyDescent="0.25">
      <c r="A3096">
        <v>39.158910891089107</v>
      </c>
      <c r="B3096">
        <v>0</v>
      </c>
    </row>
    <row r="3097" spans="1:2" x14ac:dyDescent="0.25">
      <c r="A3097">
        <v>39.18415841584158</v>
      </c>
      <c r="B3097">
        <v>0</v>
      </c>
    </row>
    <row r="3098" spans="1:2" x14ac:dyDescent="0.25">
      <c r="A3098">
        <v>39.18415841584158</v>
      </c>
      <c r="B3098">
        <v>5.0233586175717074E-4</v>
      </c>
    </row>
    <row r="3099" spans="1:2" x14ac:dyDescent="0.25">
      <c r="A3099">
        <v>39.209405940594053</v>
      </c>
      <c r="B3099">
        <v>5.0233586175717074E-4</v>
      </c>
    </row>
    <row r="3100" spans="1:2" x14ac:dyDescent="0.25">
      <c r="A3100">
        <v>39.209405940594053</v>
      </c>
      <c r="B3100">
        <v>0</v>
      </c>
    </row>
    <row r="3101" spans="1:2" x14ac:dyDescent="0.25">
      <c r="A3101">
        <v>39.234653465346533</v>
      </c>
      <c r="B3101">
        <v>0</v>
      </c>
    </row>
    <row r="3102" spans="1:2" x14ac:dyDescent="0.25">
      <c r="A3102">
        <v>39.234653465346533</v>
      </c>
      <c r="B3102">
        <v>5.0233586175717074E-4</v>
      </c>
    </row>
    <row r="3103" spans="1:2" x14ac:dyDescent="0.25">
      <c r="A3103">
        <v>39.259900990099005</v>
      </c>
      <c r="B3103">
        <v>5.0233586175717074E-4</v>
      </c>
    </row>
    <row r="3104" spans="1:2" x14ac:dyDescent="0.25">
      <c r="A3104">
        <v>39.259900990099005</v>
      </c>
      <c r="B3104">
        <v>0</v>
      </c>
    </row>
    <row r="3105" spans="1:2" x14ac:dyDescent="0.25">
      <c r="A3105">
        <v>39.285148514851485</v>
      </c>
      <c r="B3105">
        <v>0</v>
      </c>
    </row>
    <row r="3106" spans="1:2" x14ac:dyDescent="0.25">
      <c r="A3106">
        <v>39.285148514851485</v>
      </c>
      <c r="B3106">
        <v>5.0233586175717074E-4</v>
      </c>
    </row>
    <row r="3107" spans="1:2" x14ac:dyDescent="0.25">
      <c r="A3107">
        <v>39.310396039603958</v>
      </c>
      <c r="B3107">
        <v>5.0233586175717074E-4</v>
      </c>
    </row>
    <row r="3108" spans="1:2" x14ac:dyDescent="0.25">
      <c r="A3108">
        <v>39.310396039603958</v>
      </c>
      <c r="B3108">
        <v>0</v>
      </c>
    </row>
    <row r="3109" spans="1:2" x14ac:dyDescent="0.25">
      <c r="A3109">
        <v>39.335643564356431</v>
      </c>
      <c r="B3109">
        <v>0</v>
      </c>
    </row>
    <row r="3110" spans="1:2" x14ac:dyDescent="0.25">
      <c r="A3110">
        <v>39.335643564356431</v>
      </c>
      <c r="B3110">
        <v>5.0233586175717074E-4</v>
      </c>
    </row>
    <row r="3111" spans="1:2" x14ac:dyDescent="0.25">
      <c r="A3111">
        <v>39.360891089108911</v>
      </c>
      <c r="B3111">
        <v>5.0233586175717074E-4</v>
      </c>
    </row>
    <row r="3112" spans="1:2" x14ac:dyDescent="0.25">
      <c r="A3112">
        <v>39.360891089108911</v>
      </c>
      <c r="B3112">
        <v>0</v>
      </c>
    </row>
    <row r="3113" spans="1:2" x14ac:dyDescent="0.25">
      <c r="A3113">
        <v>39.386138613861384</v>
      </c>
      <c r="B3113">
        <v>0</v>
      </c>
    </row>
    <row r="3114" spans="1:2" x14ac:dyDescent="0.25">
      <c r="A3114">
        <v>39.386138613861384</v>
      </c>
      <c r="B3114">
        <v>5.0233586175717074E-4</v>
      </c>
    </row>
    <row r="3115" spans="1:2" x14ac:dyDescent="0.25">
      <c r="A3115">
        <v>39.411386138613857</v>
      </c>
      <c r="B3115">
        <v>5.0233586175717074E-4</v>
      </c>
    </row>
    <row r="3116" spans="1:2" x14ac:dyDescent="0.25">
      <c r="A3116">
        <v>39.411386138613857</v>
      </c>
      <c r="B3116">
        <v>0</v>
      </c>
    </row>
    <row r="3117" spans="1:2" x14ac:dyDescent="0.25">
      <c r="A3117">
        <v>39.436633663366337</v>
      </c>
      <c r="B3117">
        <v>0</v>
      </c>
    </row>
    <row r="3118" spans="1:2" x14ac:dyDescent="0.25">
      <c r="A3118">
        <v>39.436633663366337</v>
      </c>
      <c r="B3118">
        <v>5.0233586175717074E-4</v>
      </c>
    </row>
    <row r="3119" spans="1:2" x14ac:dyDescent="0.25">
      <c r="A3119">
        <v>39.461881188118809</v>
      </c>
      <c r="B3119">
        <v>5.0233586175717074E-4</v>
      </c>
    </row>
    <row r="3120" spans="1:2" x14ac:dyDescent="0.25">
      <c r="A3120">
        <v>39.461881188118809</v>
      </c>
      <c r="B3120">
        <v>0</v>
      </c>
    </row>
    <row r="3121" spans="1:2" x14ac:dyDescent="0.25">
      <c r="A3121">
        <v>39.487128712871282</v>
      </c>
      <c r="B3121">
        <v>0</v>
      </c>
    </row>
    <row r="3122" spans="1:2" x14ac:dyDescent="0.25">
      <c r="A3122">
        <v>39.487128712871282</v>
      </c>
      <c r="B3122">
        <v>5.0233586175717074E-4</v>
      </c>
    </row>
    <row r="3123" spans="1:2" x14ac:dyDescent="0.25">
      <c r="A3123">
        <v>39.512376237623762</v>
      </c>
      <c r="B3123">
        <v>5.0233586175717074E-4</v>
      </c>
    </row>
    <row r="3124" spans="1:2" x14ac:dyDescent="0.25">
      <c r="A3124">
        <v>39.512376237623762</v>
      </c>
      <c r="B3124">
        <v>0</v>
      </c>
    </row>
    <row r="3125" spans="1:2" x14ac:dyDescent="0.25">
      <c r="A3125">
        <v>39.537623762376235</v>
      </c>
      <c r="B3125">
        <v>0</v>
      </c>
    </row>
    <row r="3126" spans="1:2" x14ac:dyDescent="0.25">
      <c r="A3126">
        <v>39.537623762376235</v>
      </c>
      <c r="B3126">
        <v>5.0233586175717074E-4</v>
      </c>
    </row>
    <row r="3127" spans="1:2" x14ac:dyDescent="0.25">
      <c r="A3127">
        <v>39.562871287128708</v>
      </c>
      <c r="B3127">
        <v>5.0233586175717074E-4</v>
      </c>
    </row>
    <row r="3128" spans="1:2" x14ac:dyDescent="0.25">
      <c r="A3128">
        <v>39.562871287128708</v>
      </c>
      <c r="B3128">
        <v>0</v>
      </c>
    </row>
    <row r="3129" spans="1:2" x14ac:dyDescent="0.25">
      <c r="A3129">
        <v>39.588118811881188</v>
      </c>
      <c r="B3129">
        <v>0</v>
      </c>
    </row>
    <row r="3130" spans="1:2" x14ac:dyDescent="0.25">
      <c r="A3130">
        <v>39.588118811881188</v>
      </c>
      <c r="B3130">
        <v>5.0233586175717074E-4</v>
      </c>
    </row>
    <row r="3131" spans="1:2" x14ac:dyDescent="0.25">
      <c r="A3131">
        <v>39.613366336633661</v>
      </c>
      <c r="B3131">
        <v>5.0233586175717074E-4</v>
      </c>
    </row>
    <row r="3132" spans="1:2" x14ac:dyDescent="0.25">
      <c r="A3132">
        <v>39.613366336633661</v>
      </c>
      <c r="B3132">
        <v>0</v>
      </c>
    </row>
    <row r="3133" spans="1:2" x14ac:dyDescent="0.25">
      <c r="A3133">
        <v>39.638613861386133</v>
      </c>
      <c r="B3133">
        <v>0</v>
      </c>
    </row>
    <row r="3134" spans="1:2" x14ac:dyDescent="0.25">
      <c r="A3134">
        <v>39.638613861386133</v>
      </c>
      <c r="B3134">
        <v>5.0233586175717074E-4</v>
      </c>
    </row>
    <row r="3135" spans="1:2" x14ac:dyDescent="0.25">
      <c r="A3135">
        <v>39.663861386138613</v>
      </c>
      <c r="B3135">
        <v>5.0233586175717074E-4</v>
      </c>
    </row>
    <row r="3136" spans="1:2" x14ac:dyDescent="0.25">
      <c r="A3136">
        <v>39.663861386138613</v>
      </c>
      <c r="B3136">
        <v>0</v>
      </c>
    </row>
    <row r="3137" spans="1:2" x14ac:dyDescent="0.25">
      <c r="A3137">
        <v>39.689108910891086</v>
      </c>
      <c r="B3137">
        <v>0</v>
      </c>
    </row>
    <row r="3138" spans="1:2" x14ac:dyDescent="0.25">
      <c r="A3138">
        <v>39.689108910891086</v>
      </c>
      <c r="B3138">
        <v>5.0233586175717074E-4</v>
      </c>
    </row>
    <row r="3139" spans="1:2" x14ac:dyDescent="0.25">
      <c r="A3139">
        <v>39.714356435643559</v>
      </c>
      <c r="B3139">
        <v>5.0233586175717074E-4</v>
      </c>
    </row>
    <row r="3140" spans="1:2" x14ac:dyDescent="0.25">
      <c r="A3140">
        <v>39.714356435643559</v>
      </c>
      <c r="B3140">
        <v>0</v>
      </c>
    </row>
    <row r="3141" spans="1:2" x14ac:dyDescent="0.25">
      <c r="A3141">
        <v>39.739603960396039</v>
      </c>
      <c r="B3141">
        <v>0</v>
      </c>
    </row>
    <row r="3142" spans="1:2" x14ac:dyDescent="0.25">
      <c r="A3142">
        <v>39.739603960396039</v>
      </c>
      <c r="B3142">
        <v>5.0233586175717074E-4</v>
      </c>
    </row>
    <row r="3143" spans="1:2" x14ac:dyDescent="0.25">
      <c r="A3143">
        <v>39.764851485148512</v>
      </c>
      <c r="B3143">
        <v>5.0233586175717074E-4</v>
      </c>
    </row>
    <row r="3144" spans="1:2" x14ac:dyDescent="0.25">
      <c r="A3144">
        <v>39.764851485148512</v>
      </c>
      <c r="B3144">
        <v>0</v>
      </c>
    </row>
    <row r="3145" spans="1:2" x14ac:dyDescent="0.25">
      <c r="A3145">
        <v>39.790099009900985</v>
      </c>
      <c r="B3145">
        <v>0</v>
      </c>
    </row>
    <row r="3146" spans="1:2" x14ac:dyDescent="0.25">
      <c r="A3146">
        <v>39.790099009900985</v>
      </c>
      <c r="B3146">
        <v>5.0233586175717074E-4</v>
      </c>
    </row>
    <row r="3147" spans="1:2" x14ac:dyDescent="0.25">
      <c r="A3147">
        <v>39.815346534653465</v>
      </c>
      <c r="B3147">
        <v>5.0233586175717074E-4</v>
      </c>
    </row>
    <row r="3148" spans="1:2" x14ac:dyDescent="0.25">
      <c r="A3148">
        <v>39.815346534653465</v>
      </c>
      <c r="B3148">
        <v>0</v>
      </c>
    </row>
    <row r="3149" spans="1:2" x14ac:dyDescent="0.25">
      <c r="A3149">
        <v>39.840594059405937</v>
      </c>
      <c r="B3149">
        <v>0</v>
      </c>
    </row>
    <row r="3150" spans="1:2" x14ac:dyDescent="0.25">
      <c r="A3150">
        <v>39.840594059405937</v>
      </c>
      <c r="B3150">
        <v>5.0233586175717074E-4</v>
      </c>
    </row>
    <row r="3151" spans="1:2" x14ac:dyDescent="0.25">
      <c r="A3151">
        <v>39.86584158415841</v>
      </c>
      <c r="B3151">
        <v>5.0233586175717074E-4</v>
      </c>
    </row>
    <row r="3152" spans="1:2" x14ac:dyDescent="0.25">
      <c r="A3152">
        <v>39.86584158415841</v>
      </c>
      <c r="B3152">
        <v>0</v>
      </c>
    </row>
    <row r="3153" spans="1:2" x14ac:dyDescent="0.25">
      <c r="A3153">
        <v>39.89108910891089</v>
      </c>
      <c r="B3153">
        <v>0</v>
      </c>
    </row>
    <row r="3154" spans="1:2" x14ac:dyDescent="0.25">
      <c r="A3154">
        <v>39.89108910891089</v>
      </c>
      <c r="B3154">
        <v>5.0233586175717074E-4</v>
      </c>
    </row>
    <row r="3155" spans="1:2" x14ac:dyDescent="0.25">
      <c r="A3155">
        <v>39.916336633663363</v>
      </c>
      <c r="B3155">
        <v>5.0233586175717074E-4</v>
      </c>
    </row>
    <row r="3156" spans="1:2" x14ac:dyDescent="0.25">
      <c r="A3156">
        <v>39.916336633663363</v>
      </c>
      <c r="B3156">
        <v>0</v>
      </c>
    </row>
    <row r="3157" spans="1:2" x14ac:dyDescent="0.25">
      <c r="A3157">
        <v>39.941584158415836</v>
      </c>
      <c r="B3157">
        <v>0</v>
      </c>
    </row>
    <row r="3158" spans="1:2" x14ac:dyDescent="0.25">
      <c r="A3158">
        <v>39.941584158415836</v>
      </c>
      <c r="B3158">
        <v>5.0233586175717074E-4</v>
      </c>
    </row>
    <row r="3159" spans="1:2" x14ac:dyDescent="0.25">
      <c r="A3159">
        <v>39.966831683168316</v>
      </c>
      <c r="B3159">
        <v>5.0233586175717074E-4</v>
      </c>
    </row>
    <row r="3160" spans="1:2" x14ac:dyDescent="0.25">
      <c r="A3160">
        <v>39.966831683168316</v>
      </c>
      <c r="B3160">
        <v>0</v>
      </c>
    </row>
    <row r="3161" spans="1:2" x14ac:dyDescent="0.25">
      <c r="A3161">
        <v>39.992079207920789</v>
      </c>
      <c r="B3161">
        <v>0</v>
      </c>
    </row>
    <row r="3162" spans="1:2" x14ac:dyDescent="0.25">
      <c r="A3162">
        <v>39.992079207920789</v>
      </c>
      <c r="B3162">
        <v>5.0233586175717074E-4</v>
      </c>
    </row>
    <row r="3163" spans="1:2" x14ac:dyDescent="0.25">
      <c r="A3163">
        <v>40.017326732673261</v>
      </c>
      <c r="B3163">
        <v>5.0233586175717074E-4</v>
      </c>
    </row>
    <row r="3164" spans="1:2" x14ac:dyDescent="0.25">
      <c r="A3164">
        <v>40.017326732673261</v>
      </c>
      <c r="B3164">
        <v>0</v>
      </c>
    </row>
    <row r="3165" spans="1:2" x14ac:dyDescent="0.25">
      <c r="A3165">
        <v>40.042574257425741</v>
      </c>
      <c r="B3165">
        <v>0</v>
      </c>
    </row>
    <row r="3166" spans="1:2" x14ac:dyDescent="0.25">
      <c r="A3166">
        <v>40.042574257425741</v>
      </c>
      <c r="B3166">
        <v>5.0233586175717074E-4</v>
      </c>
    </row>
    <row r="3167" spans="1:2" x14ac:dyDescent="0.25">
      <c r="A3167">
        <v>40.067821782178214</v>
      </c>
      <c r="B3167">
        <v>5.0233586175717074E-4</v>
      </c>
    </row>
    <row r="3168" spans="1:2" x14ac:dyDescent="0.25">
      <c r="A3168">
        <v>40.067821782178214</v>
      </c>
      <c r="B3168">
        <v>0</v>
      </c>
    </row>
    <row r="3169" spans="1:2" x14ac:dyDescent="0.25">
      <c r="A3169">
        <v>40.093069306930687</v>
      </c>
      <c r="B3169">
        <v>0</v>
      </c>
    </row>
    <row r="3170" spans="1:2" x14ac:dyDescent="0.25">
      <c r="A3170">
        <v>40.093069306930687</v>
      </c>
      <c r="B3170">
        <v>5.0233586175717074E-4</v>
      </c>
    </row>
    <row r="3171" spans="1:2" x14ac:dyDescent="0.25">
      <c r="A3171">
        <v>40.118316831683167</v>
      </c>
      <c r="B3171">
        <v>5.0233586175717074E-4</v>
      </c>
    </row>
    <row r="3172" spans="1:2" x14ac:dyDescent="0.25">
      <c r="A3172">
        <v>40.118316831683167</v>
      </c>
      <c r="B3172">
        <v>0</v>
      </c>
    </row>
    <row r="3173" spans="1:2" x14ac:dyDescent="0.25">
      <c r="A3173">
        <v>40.14356435643564</v>
      </c>
      <c r="B3173">
        <v>0</v>
      </c>
    </row>
    <row r="3174" spans="1:2" x14ac:dyDescent="0.25">
      <c r="A3174">
        <v>40.14356435643564</v>
      </c>
      <c r="B3174">
        <v>5.0233586175717074E-4</v>
      </c>
    </row>
    <row r="3175" spans="1:2" x14ac:dyDescent="0.25">
      <c r="A3175">
        <v>40.16881188118812</v>
      </c>
      <c r="B3175">
        <v>5.0233586175717074E-4</v>
      </c>
    </row>
    <row r="3176" spans="1:2" x14ac:dyDescent="0.25">
      <c r="A3176">
        <v>40.16881188118812</v>
      </c>
      <c r="B3176">
        <v>0</v>
      </c>
    </row>
    <row r="3177" spans="1:2" x14ac:dyDescent="0.25">
      <c r="A3177">
        <v>40.194059405940592</v>
      </c>
      <c r="B3177">
        <v>0</v>
      </c>
    </row>
    <row r="3178" spans="1:2" x14ac:dyDescent="0.25">
      <c r="A3178">
        <v>40.194059405940592</v>
      </c>
      <c r="B3178">
        <v>5.0233586175717074E-4</v>
      </c>
    </row>
    <row r="3179" spans="1:2" x14ac:dyDescent="0.25">
      <c r="A3179">
        <v>40.219306930693065</v>
      </c>
      <c r="B3179">
        <v>5.0233586175717074E-4</v>
      </c>
    </row>
    <row r="3180" spans="1:2" x14ac:dyDescent="0.25">
      <c r="A3180">
        <v>40.219306930693065</v>
      </c>
      <c r="B3180">
        <v>0</v>
      </c>
    </row>
    <row r="3181" spans="1:2" x14ac:dyDescent="0.25">
      <c r="A3181">
        <v>40.244554455445538</v>
      </c>
      <c r="B3181">
        <v>0</v>
      </c>
    </row>
    <row r="3182" spans="1:2" x14ac:dyDescent="0.25">
      <c r="A3182">
        <v>40.244554455445538</v>
      </c>
      <c r="B3182">
        <v>5.0233586175717074E-4</v>
      </c>
    </row>
    <row r="3183" spans="1:2" x14ac:dyDescent="0.25">
      <c r="A3183">
        <v>40.269801980198018</v>
      </c>
      <c r="B3183">
        <v>5.0233586175717074E-4</v>
      </c>
    </row>
    <row r="3184" spans="1:2" x14ac:dyDescent="0.25">
      <c r="A3184">
        <v>40.269801980198018</v>
      </c>
      <c r="B3184">
        <v>0</v>
      </c>
    </row>
    <row r="3185" spans="1:2" x14ac:dyDescent="0.25">
      <c r="A3185">
        <v>40.295049504950491</v>
      </c>
      <c r="B3185">
        <v>0</v>
      </c>
    </row>
    <row r="3186" spans="1:2" x14ac:dyDescent="0.25">
      <c r="A3186">
        <v>40.295049504950491</v>
      </c>
      <c r="B3186">
        <v>5.0233586175717074E-4</v>
      </c>
    </row>
    <row r="3187" spans="1:2" x14ac:dyDescent="0.25">
      <c r="A3187">
        <v>40.320297029702971</v>
      </c>
      <c r="B3187">
        <v>5.0233586175717074E-4</v>
      </c>
    </row>
    <row r="3188" spans="1:2" x14ac:dyDescent="0.25">
      <c r="A3188">
        <v>40.320297029702971</v>
      </c>
      <c r="B3188">
        <v>0</v>
      </c>
    </row>
    <row r="3189" spans="1:2" x14ac:dyDescent="0.25">
      <c r="A3189">
        <v>40.345544554455444</v>
      </c>
      <c r="B3189">
        <v>0</v>
      </c>
    </row>
    <row r="3190" spans="1:2" x14ac:dyDescent="0.25">
      <c r="A3190">
        <v>40.345544554455444</v>
      </c>
      <c r="B3190">
        <v>5.0233586175717074E-4</v>
      </c>
    </row>
    <row r="3191" spans="1:2" x14ac:dyDescent="0.25">
      <c r="A3191">
        <v>40.370792079207916</v>
      </c>
      <c r="B3191">
        <v>5.0233586175717074E-4</v>
      </c>
    </row>
    <row r="3192" spans="1:2" x14ac:dyDescent="0.25">
      <c r="A3192">
        <v>40.370792079207916</v>
      </c>
      <c r="B3192">
        <v>0</v>
      </c>
    </row>
    <row r="3193" spans="1:2" x14ac:dyDescent="0.25">
      <c r="A3193">
        <v>40.396039603960389</v>
      </c>
      <c r="B3193">
        <v>0</v>
      </c>
    </row>
    <row r="3194" spans="1:2" x14ac:dyDescent="0.25">
      <c r="A3194">
        <v>40.396039603960389</v>
      </c>
      <c r="B3194">
        <v>5.0233586175717074E-4</v>
      </c>
    </row>
    <row r="3195" spans="1:2" x14ac:dyDescent="0.25">
      <c r="A3195">
        <v>40.421287128712869</v>
      </c>
      <c r="B3195">
        <v>5.0233586175717074E-4</v>
      </c>
    </row>
    <row r="3196" spans="1:2" x14ac:dyDescent="0.25">
      <c r="A3196">
        <v>40.421287128712869</v>
      </c>
      <c r="B3196">
        <v>0</v>
      </c>
    </row>
    <row r="3197" spans="1:2" x14ac:dyDescent="0.25">
      <c r="A3197">
        <v>40.446534653465342</v>
      </c>
      <c r="B3197">
        <v>0</v>
      </c>
    </row>
    <row r="3198" spans="1:2" x14ac:dyDescent="0.25">
      <c r="A3198">
        <v>40.446534653465342</v>
      </c>
      <c r="B3198">
        <v>5.0233586175717074E-4</v>
      </c>
    </row>
    <row r="3199" spans="1:2" x14ac:dyDescent="0.25">
      <c r="A3199">
        <v>40.471782178217822</v>
      </c>
      <c r="B3199">
        <v>5.0233586175717074E-4</v>
      </c>
    </row>
    <row r="3200" spans="1:2" x14ac:dyDescent="0.25">
      <c r="A3200">
        <v>40.471782178217822</v>
      </c>
      <c r="B3200">
        <v>0</v>
      </c>
    </row>
    <row r="3201" spans="1:2" x14ac:dyDescent="0.25">
      <c r="A3201">
        <v>40.497029702970295</v>
      </c>
      <c r="B3201">
        <v>0</v>
      </c>
    </row>
    <row r="3202" spans="1:2" x14ac:dyDescent="0.25">
      <c r="A3202">
        <v>40.497029702970295</v>
      </c>
      <c r="B3202">
        <v>5.0233586175717074E-4</v>
      </c>
    </row>
    <row r="3203" spans="1:2" x14ac:dyDescent="0.25">
      <c r="A3203">
        <v>40.522277227722768</v>
      </c>
      <c r="B3203">
        <v>5.0233586175717074E-4</v>
      </c>
    </row>
    <row r="3204" spans="1:2" x14ac:dyDescent="0.25">
      <c r="A3204">
        <v>40.522277227722768</v>
      </c>
      <c r="B3204">
        <v>0</v>
      </c>
    </row>
    <row r="3205" spans="1:2" x14ac:dyDescent="0.25">
      <c r="A3205">
        <v>40.547524752475248</v>
      </c>
      <c r="B3205">
        <v>0</v>
      </c>
    </row>
    <row r="3206" spans="1:2" x14ac:dyDescent="0.25">
      <c r="A3206">
        <v>40.547524752475248</v>
      </c>
      <c r="B3206">
        <v>5.0233586175717074E-4</v>
      </c>
    </row>
    <row r="3207" spans="1:2" x14ac:dyDescent="0.25">
      <c r="A3207">
        <v>40.57277227722772</v>
      </c>
      <c r="B3207">
        <v>5.0233586175717074E-4</v>
      </c>
    </row>
    <row r="3208" spans="1:2" x14ac:dyDescent="0.25">
      <c r="A3208">
        <v>40.57277227722772</v>
      </c>
      <c r="B3208">
        <v>0</v>
      </c>
    </row>
    <row r="3209" spans="1:2" x14ac:dyDescent="0.25">
      <c r="A3209">
        <v>40.598019801980193</v>
      </c>
      <c r="B3209">
        <v>0</v>
      </c>
    </row>
    <row r="3210" spans="1:2" x14ac:dyDescent="0.25">
      <c r="A3210">
        <v>40.598019801980193</v>
      </c>
      <c r="B3210">
        <v>5.0233586175717074E-4</v>
      </c>
    </row>
    <row r="3211" spans="1:2" x14ac:dyDescent="0.25">
      <c r="A3211">
        <v>40.623267326732673</v>
      </c>
      <c r="B3211">
        <v>5.0233586175717074E-4</v>
      </c>
    </row>
    <row r="3212" spans="1:2" x14ac:dyDescent="0.25">
      <c r="A3212">
        <v>40.623267326732673</v>
      </c>
      <c r="B3212">
        <v>0</v>
      </c>
    </row>
    <row r="3213" spans="1:2" x14ac:dyDescent="0.25">
      <c r="A3213">
        <v>40.648514851485146</v>
      </c>
      <c r="B3213">
        <v>0</v>
      </c>
    </row>
    <row r="3214" spans="1:2" x14ac:dyDescent="0.25">
      <c r="A3214">
        <v>40.648514851485146</v>
      </c>
      <c r="B3214">
        <v>5.0233586175717074E-4</v>
      </c>
    </row>
    <row r="3215" spans="1:2" x14ac:dyDescent="0.25">
      <c r="A3215">
        <v>40.673762376237619</v>
      </c>
      <c r="B3215">
        <v>5.0233586175717074E-4</v>
      </c>
    </row>
    <row r="3216" spans="1:2" x14ac:dyDescent="0.25">
      <c r="A3216">
        <v>40.673762376237619</v>
      </c>
      <c r="B3216">
        <v>0</v>
      </c>
    </row>
    <row r="3217" spans="1:2" x14ac:dyDescent="0.25">
      <c r="A3217">
        <v>40.699009900990099</v>
      </c>
      <c r="B3217">
        <v>0</v>
      </c>
    </row>
    <row r="3218" spans="1:2" x14ac:dyDescent="0.25">
      <c r="A3218">
        <v>40.699009900990099</v>
      </c>
      <c r="B3218">
        <v>5.0233586175717074E-4</v>
      </c>
    </row>
    <row r="3219" spans="1:2" x14ac:dyDescent="0.25">
      <c r="A3219">
        <v>40.724257425742572</v>
      </c>
      <c r="B3219">
        <v>5.0233586175717074E-4</v>
      </c>
    </row>
    <row r="3220" spans="1:2" x14ac:dyDescent="0.25">
      <c r="A3220">
        <v>40.724257425742572</v>
      </c>
      <c r="B3220">
        <v>0</v>
      </c>
    </row>
    <row r="3221" spans="1:2" x14ac:dyDescent="0.25">
      <c r="A3221">
        <v>40.749504950495044</v>
      </c>
      <c r="B3221">
        <v>0</v>
      </c>
    </row>
    <row r="3222" spans="1:2" x14ac:dyDescent="0.25">
      <c r="A3222">
        <v>40.749504950495044</v>
      </c>
      <c r="B3222">
        <v>5.0233586175717074E-4</v>
      </c>
    </row>
    <row r="3223" spans="1:2" x14ac:dyDescent="0.25">
      <c r="A3223">
        <v>40.774752475247524</v>
      </c>
      <c r="B3223">
        <v>5.0233586175717074E-4</v>
      </c>
    </row>
    <row r="3224" spans="1:2" x14ac:dyDescent="0.25">
      <c r="A3224">
        <v>40.774752475247524</v>
      </c>
      <c r="B3224">
        <v>0</v>
      </c>
    </row>
    <row r="3225" spans="1:2" x14ac:dyDescent="0.25">
      <c r="A3225">
        <v>40.799999999999997</v>
      </c>
      <c r="B3225">
        <v>0</v>
      </c>
    </row>
    <row r="3226" spans="1:2" x14ac:dyDescent="0.25">
      <c r="A3226">
        <v>40.799999999999997</v>
      </c>
      <c r="B3226">
        <v>3.3489057450478046E-4</v>
      </c>
    </row>
    <row r="3227" spans="1:2" x14ac:dyDescent="0.25">
      <c r="A3227">
        <v>40.82524752475247</v>
      </c>
      <c r="B3227">
        <v>3.3489057450478046E-4</v>
      </c>
    </row>
    <row r="3228" spans="1:2" x14ac:dyDescent="0.25">
      <c r="A3228">
        <v>40.82524752475247</v>
      </c>
      <c r="B3228">
        <v>0</v>
      </c>
    </row>
    <row r="3229" spans="1:2" x14ac:dyDescent="0.25">
      <c r="A3229">
        <v>40.85049504950495</v>
      </c>
      <c r="B3229">
        <v>0</v>
      </c>
    </row>
    <row r="3230" spans="1:2" x14ac:dyDescent="0.25">
      <c r="A3230">
        <v>40.85049504950495</v>
      </c>
      <c r="B3230">
        <v>3.3489057450478046E-4</v>
      </c>
    </row>
    <row r="3231" spans="1:2" x14ac:dyDescent="0.25">
      <c r="A3231">
        <v>40.875742574257423</v>
      </c>
      <c r="B3231">
        <v>3.3489057450478046E-4</v>
      </c>
    </row>
    <row r="3232" spans="1:2" x14ac:dyDescent="0.25">
      <c r="A3232">
        <v>40.875742574257423</v>
      </c>
      <c r="B3232">
        <v>0</v>
      </c>
    </row>
    <row r="3233" spans="1:2" x14ac:dyDescent="0.25">
      <c r="A3233">
        <v>40.900990099009896</v>
      </c>
      <c r="B3233">
        <v>0</v>
      </c>
    </row>
    <row r="3234" spans="1:2" x14ac:dyDescent="0.25">
      <c r="A3234">
        <v>40.900990099009896</v>
      </c>
      <c r="B3234">
        <v>3.3489057450478046E-4</v>
      </c>
    </row>
    <row r="3235" spans="1:2" x14ac:dyDescent="0.25">
      <c r="A3235">
        <v>40.926237623762376</v>
      </c>
      <c r="B3235">
        <v>3.3489057450478046E-4</v>
      </c>
    </row>
    <row r="3236" spans="1:2" x14ac:dyDescent="0.25">
      <c r="A3236">
        <v>40.926237623762376</v>
      </c>
      <c r="B3236">
        <v>0</v>
      </c>
    </row>
    <row r="3237" spans="1:2" x14ac:dyDescent="0.25">
      <c r="A3237">
        <v>40.951485148514848</v>
      </c>
      <c r="B3237">
        <v>0</v>
      </c>
    </row>
    <row r="3238" spans="1:2" x14ac:dyDescent="0.25">
      <c r="A3238">
        <v>40.951485148514848</v>
      </c>
      <c r="B3238">
        <v>3.3489057450478046E-4</v>
      </c>
    </row>
    <row r="3239" spans="1:2" x14ac:dyDescent="0.25">
      <c r="A3239">
        <v>40.976732673267321</v>
      </c>
      <c r="B3239">
        <v>3.3489057450478046E-4</v>
      </c>
    </row>
    <row r="3240" spans="1:2" x14ac:dyDescent="0.25">
      <c r="A3240">
        <v>40.976732673267321</v>
      </c>
      <c r="B3240">
        <v>0</v>
      </c>
    </row>
    <row r="3241" spans="1:2" x14ac:dyDescent="0.25">
      <c r="A3241">
        <v>41.001980198019801</v>
      </c>
      <c r="B3241">
        <v>0</v>
      </c>
    </row>
    <row r="3242" spans="1:2" x14ac:dyDescent="0.25">
      <c r="A3242">
        <v>41.001980198019801</v>
      </c>
      <c r="B3242">
        <v>3.3489057450478046E-4</v>
      </c>
    </row>
    <row r="3243" spans="1:2" x14ac:dyDescent="0.25">
      <c r="A3243">
        <v>41.027227722772274</v>
      </c>
      <c r="B3243">
        <v>3.3489057450478046E-4</v>
      </c>
    </row>
    <row r="3244" spans="1:2" x14ac:dyDescent="0.25">
      <c r="A3244">
        <v>41.027227722772274</v>
      </c>
      <c r="B3244">
        <v>0</v>
      </c>
    </row>
    <row r="3245" spans="1:2" x14ac:dyDescent="0.25">
      <c r="A3245">
        <v>41.052475247524747</v>
      </c>
      <c r="B3245">
        <v>0</v>
      </c>
    </row>
    <row r="3246" spans="1:2" x14ac:dyDescent="0.25">
      <c r="A3246">
        <v>41.052475247524747</v>
      </c>
      <c r="B3246">
        <v>3.3489057450478046E-4</v>
      </c>
    </row>
    <row r="3247" spans="1:2" x14ac:dyDescent="0.25">
      <c r="A3247">
        <v>41.077722772277227</v>
      </c>
      <c r="B3247">
        <v>3.3489057450478046E-4</v>
      </c>
    </row>
    <row r="3248" spans="1:2" x14ac:dyDescent="0.25">
      <c r="A3248">
        <v>41.077722772277227</v>
      </c>
      <c r="B3248">
        <v>0</v>
      </c>
    </row>
    <row r="3249" spans="1:2" x14ac:dyDescent="0.25">
      <c r="A3249">
        <v>41.1029702970297</v>
      </c>
      <c r="B3249">
        <v>0</v>
      </c>
    </row>
    <row r="3250" spans="1:2" x14ac:dyDescent="0.25">
      <c r="A3250">
        <v>41.1029702970297</v>
      </c>
      <c r="B3250">
        <v>3.3489057450478046E-4</v>
      </c>
    </row>
    <row r="3251" spans="1:2" x14ac:dyDescent="0.25">
      <c r="A3251">
        <v>41.128217821782172</v>
      </c>
      <c r="B3251">
        <v>3.3489057450478046E-4</v>
      </c>
    </row>
    <row r="3252" spans="1:2" x14ac:dyDescent="0.25">
      <c r="A3252">
        <v>41.128217821782172</v>
      </c>
      <c r="B3252">
        <v>0</v>
      </c>
    </row>
    <row r="3253" spans="1:2" x14ac:dyDescent="0.25">
      <c r="A3253">
        <v>41.153465346534652</v>
      </c>
      <c r="B3253">
        <v>0</v>
      </c>
    </row>
    <row r="3254" spans="1:2" x14ac:dyDescent="0.25">
      <c r="A3254">
        <v>41.153465346534652</v>
      </c>
      <c r="B3254">
        <v>3.3489057450478046E-4</v>
      </c>
    </row>
    <row r="3255" spans="1:2" x14ac:dyDescent="0.25">
      <c r="A3255">
        <v>41.178712871287125</v>
      </c>
      <c r="B3255">
        <v>3.3489057450478046E-4</v>
      </c>
    </row>
    <row r="3256" spans="1:2" x14ac:dyDescent="0.25">
      <c r="A3256">
        <v>41.178712871287125</v>
      </c>
      <c r="B3256">
        <v>0</v>
      </c>
    </row>
    <row r="3257" spans="1:2" x14ac:dyDescent="0.25">
      <c r="A3257">
        <v>41.203960396039598</v>
      </c>
      <c r="B3257">
        <v>0</v>
      </c>
    </row>
    <row r="3258" spans="1:2" x14ac:dyDescent="0.25">
      <c r="A3258">
        <v>41.203960396039598</v>
      </c>
      <c r="B3258">
        <v>3.3489057450478046E-4</v>
      </c>
    </row>
    <row r="3259" spans="1:2" x14ac:dyDescent="0.25">
      <c r="A3259">
        <v>41.229207920792078</v>
      </c>
      <c r="B3259">
        <v>3.3489057450478046E-4</v>
      </c>
    </row>
    <row r="3260" spans="1:2" x14ac:dyDescent="0.25">
      <c r="A3260">
        <v>41.229207920792078</v>
      </c>
      <c r="B3260">
        <v>0</v>
      </c>
    </row>
    <row r="3261" spans="1:2" x14ac:dyDescent="0.25">
      <c r="A3261">
        <v>41.254455445544551</v>
      </c>
      <c r="B3261">
        <v>0</v>
      </c>
    </row>
    <row r="3262" spans="1:2" x14ac:dyDescent="0.25">
      <c r="A3262">
        <v>41.254455445544551</v>
      </c>
      <c r="B3262">
        <v>3.3489057450478046E-4</v>
      </c>
    </row>
    <row r="3263" spans="1:2" x14ac:dyDescent="0.25">
      <c r="A3263">
        <v>41.279702970297024</v>
      </c>
      <c r="B3263">
        <v>3.3489057450478046E-4</v>
      </c>
    </row>
    <row r="3264" spans="1:2" x14ac:dyDescent="0.25">
      <c r="A3264">
        <v>41.279702970297024</v>
      </c>
      <c r="B3264">
        <v>0</v>
      </c>
    </row>
    <row r="3265" spans="1:2" x14ac:dyDescent="0.25">
      <c r="A3265">
        <v>41.304950495049503</v>
      </c>
      <c r="B3265">
        <v>0</v>
      </c>
    </row>
    <row r="3266" spans="1:2" x14ac:dyDescent="0.25">
      <c r="A3266">
        <v>41.304950495049503</v>
      </c>
      <c r="B3266">
        <v>3.3489057450478046E-4</v>
      </c>
    </row>
    <row r="3267" spans="1:2" x14ac:dyDescent="0.25">
      <c r="A3267">
        <v>41.330198019801976</v>
      </c>
      <c r="B3267">
        <v>3.3489057450478046E-4</v>
      </c>
    </row>
    <row r="3268" spans="1:2" x14ac:dyDescent="0.25">
      <c r="A3268">
        <v>41.330198019801976</v>
      </c>
      <c r="B3268">
        <v>0</v>
      </c>
    </row>
    <row r="3269" spans="1:2" x14ac:dyDescent="0.25">
      <c r="A3269">
        <v>41.355445544554456</v>
      </c>
      <c r="B3269">
        <v>0</v>
      </c>
    </row>
    <row r="3270" spans="1:2" x14ac:dyDescent="0.25">
      <c r="A3270">
        <v>41.355445544554456</v>
      </c>
      <c r="B3270">
        <v>3.3489057450478046E-4</v>
      </c>
    </row>
    <row r="3271" spans="1:2" x14ac:dyDescent="0.25">
      <c r="A3271">
        <v>41.380693069306929</v>
      </c>
      <c r="B3271">
        <v>3.3489057450478046E-4</v>
      </c>
    </row>
    <row r="3272" spans="1:2" x14ac:dyDescent="0.25">
      <c r="A3272">
        <v>41.380693069306929</v>
      </c>
      <c r="B3272">
        <v>0</v>
      </c>
    </row>
    <row r="3273" spans="1:2" x14ac:dyDescent="0.25">
      <c r="A3273">
        <v>41.405940594059402</v>
      </c>
      <c r="B3273">
        <v>0</v>
      </c>
    </row>
    <row r="3274" spans="1:2" x14ac:dyDescent="0.25">
      <c r="A3274">
        <v>41.405940594059402</v>
      </c>
      <c r="B3274">
        <v>3.3489057450478046E-4</v>
      </c>
    </row>
    <row r="3275" spans="1:2" x14ac:dyDescent="0.25">
      <c r="A3275">
        <v>41.431188118811882</v>
      </c>
      <c r="B3275">
        <v>3.3489057450478046E-4</v>
      </c>
    </row>
    <row r="3276" spans="1:2" x14ac:dyDescent="0.25">
      <c r="A3276">
        <v>41.431188118811882</v>
      </c>
      <c r="B3276">
        <v>0</v>
      </c>
    </row>
    <row r="3277" spans="1:2" x14ac:dyDescent="0.25">
      <c r="A3277">
        <v>41.456435643564355</v>
      </c>
      <c r="B3277">
        <v>0</v>
      </c>
    </row>
    <row r="3278" spans="1:2" x14ac:dyDescent="0.25">
      <c r="A3278">
        <v>41.456435643564355</v>
      </c>
      <c r="B3278">
        <v>3.3489057450478046E-4</v>
      </c>
    </row>
    <row r="3279" spans="1:2" x14ac:dyDescent="0.25">
      <c r="A3279">
        <v>41.481683168316827</v>
      </c>
      <c r="B3279">
        <v>3.3489057450478046E-4</v>
      </c>
    </row>
    <row r="3280" spans="1:2" x14ac:dyDescent="0.25">
      <c r="A3280">
        <v>41.481683168316827</v>
      </c>
      <c r="B3280">
        <v>0</v>
      </c>
    </row>
    <row r="3281" spans="1:2" x14ac:dyDescent="0.25">
      <c r="A3281">
        <v>41.506930693069307</v>
      </c>
      <c r="B3281">
        <v>0</v>
      </c>
    </row>
    <row r="3282" spans="1:2" x14ac:dyDescent="0.25">
      <c r="A3282">
        <v>41.506930693069307</v>
      </c>
      <c r="B3282">
        <v>3.3489057450478046E-4</v>
      </c>
    </row>
    <row r="3283" spans="1:2" x14ac:dyDescent="0.25">
      <c r="A3283">
        <v>41.53217821782178</v>
      </c>
      <c r="B3283">
        <v>3.3489057450478046E-4</v>
      </c>
    </row>
    <row r="3284" spans="1:2" x14ac:dyDescent="0.25">
      <c r="A3284">
        <v>41.53217821782178</v>
      </c>
      <c r="B3284">
        <v>0</v>
      </c>
    </row>
    <row r="3285" spans="1:2" x14ac:dyDescent="0.25">
      <c r="A3285">
        <v>41.557425742574253</v>
      </c>
      <c r="B3285">
        <v>0</v>
      </c>
    </row>
    <row r="3286" spans="1:2" x14ac:dyDescent="0.25">
      <c r="A3286">
        <v>41.557425742574253</v>
      </c>
      <c r="B3286">
        <v>3.3489057450478046E-4</v>
      </c>
    </row>
    <row r="3287" spans="1:2" x14ac:dyDescent="0.25">
      <c r="A3287">
        <v>41.582673267326733</v>
      </c>
      <c r="B3287">
        <v>3.3489057450478046E-4</v>
      </c>
    </row>
    <row r="3288" spans="1:2" x14ac:dyDescent="0.25">
      <c r="A3288">
        <v>41.582673267326733</v>
      </c>
      <c r="B3288">
        <v>0</v>
      </c>
    </row>
    <row r="3289" spans="1:2" x14ac:dyDescent="0.25">
      <c r="A3289">
        <v>41.607920792079206</v>
      </c>
      <c r="B3289">
        <v>0</v>
      </c>
    </row>
    <row r="3290" spans="1:2" x14ac:dyDescent="0.25">
      <c r="A3290">
        <v>41.607920792079206</v>
      </c>
      <c r="B3290">
        <v>3.3489057450478046E-4</v>
      </c>
    </row>
    <row r="3291" spans="1:2" x14ac:dyDescent="0.25">
      <c r="A3291">
        <v>41.633168316831679</v>
      </c>
      <c r="B3291">
        <v>3.3489057450478046E-4</v>
      </c>
    </row>
    <row r="3292" spans="1:2" x14ac:dyDescent="0.25">
      <c r="A3292">
        <v>41.633168316831679</v>
      </c>
      <c r="B3292">
        <v>0</v>
      </c>
    </row>
    <row r="3293" spans="1:2" x14ac:dyDescent="0.25">
      <c r="A3293">
        <v>41.658415841584159</v>
      </c>
      <c r="B3293">
        <v>0</v>
      </c>
    </row>
    <row r="3294" spans="1:2" x14ac:dyDescent="0.25">
      <c r="A3294">
        <v>41.658415841584159</v>
      </c>
      <c r="B3294">
        <v>3.3489057450478046E-4</v>
      </c>
    </row>
    <row r="3295" spans="1:2" x14ac:dyDescent="0.25">
      <c r="A3295">
        <v>41.683663366336631</v>
      </c>
      <c r="B3295">
        <v>3.3489057450478046E-4</v>
      </c>
    </row>
    <row r="3296" spans="1:2" x14ac:dyDescent="0.25">
      <c r="A3296">
        <v>41.683663366336631</v>
      </c>
      <c r="B3296">
        <v>0</v>
      </c>
    </row>
    <row r="3297" spans="1:2" x14ac:dyDescent="0.25">
      <c r="A3297">
        <v>41.708910891089104</v>
      </c>
      <c r="B3297">
        <v>0</v>
      </c>
    </row>
    <row r="3298" spans="1:2" x14ac:dyDescent="0.25">
      <c r="A3298">
        <v>41.708910891089104</v>
      </c>
      <c r="B3298">
        <v>3.3489057450478046E-4</v>
      </c>
    </row>
    <row r="3299" spans="1:2" x14ac:dyDescent="0.25">
      <c r="A3299">
        <v>41.734158415841584</v>
      </c>
      <c r="B3299">
        <v>3.3489057450478046E-4</v>
      </c>
    </row>
    <row r="3300" spans="1:2" x14ac:dyDescent="0.25">
      <c r="A3300">
        <v>41.734158415841584</v>
      </c>
      <c r="B3300">
        <v>0</v>
      </c>
    </row>
    <row r="3301" spans="1:2" x14ac:dyDescent="0.25">
      <c r="A3301">
        <v>41.759405940594057</v>
      </c>
      <c r="B3301">
        <v>0</v>
      </c>
    </row>
    <row r="3302" spans="1:2" x14ac:dyDescent="0.25">
      <c r="A3302">
        <v>41.759405940594057</v>
      </c>
      <c r="B3302">
        <v>3.3489057450478046E-4</v>
      </c>
    </row>
    <row r="3303" spans="1:2" x14ac:dyDescent="0.25">
      <c r="A3303">
        <v>41.78465346534653</v>
      </c>
      <c r="B3303">
        <v>3.3489057450478046E-4</v>
      </c>
    </row>
    <row r="3304" spans="1:2" x14ac:dyDescent="0.25">
      <c r="A3304">
        <v>41.78465346534653</v>
      </c>
      <c r="B3304">
        <v>0</v>
      </c>
    </row>
    <row r="3305" spans="1:2" x14ac:dyDescent="0.25">
      <c r="A3305">
        <v>41.80990099009901</v>
      </c>
      <c r="B3305">
        <v>0</v>
      </c>
    </row>
    <row r="3306" spans="1:2" x14ac:dyDescent="0.25">
      <c r="A3306">
        <v>41.80990099009901</v>
      </c>
      <c r="B3306">
        <v>3.3489057450478046E-4</v>
      </c>
    </row>
    <row r="3307" spans="1:2" x14ac:dyDescent="0.25">
      <c r="A3307">
        <v>41.835148514851483</v>
      </c>
      <c r="B3307">
        <v>3.3489057450478046E-4</v>
      </c>
    </row>
    <row r="3308" spans="1:2" x14ac:dyDescent="0.25">
      <c r="A3308">
        <v>41.835148514851483</v>
      </c>
      <c r="B3308">
        <v>0</v>
      </c>
    </row>
    <row r="3309" spans="1:2" x14ac:dyDescent="0.25">
      <c r="A3309">
        <v>41.860396039603955</v>
      </c>
      <c r="B3309">
        <v>0</v>
      </c>
    </row>
    <row r="3310" spans="1:2" x14ac:dyDescent="0.25">
      <c r="A3310">
        <v>41.860396039603955</v>
      </c>
      <c r="B3310">
        <v>3.3489057450478046E-4</v>
      </c>
    </row>
    <row r="3311" spans="1:2" x14ac:dyDescent="0.25">
      <c r="A3311">
        <v>41.885643564356435</v>
      </c>
      <c r="B3311">
        <v>3.3489057450478046E-4</v>
      </c>
    </row>
    <row r="3312" spans="1:2" x14ac:dyDescent="0.25">
      <c r="A3312">
        <v>41.885643564356435</v>
      </c>
      <c r="B3312">
        <v>0</v>
      </c>
    </row>
    <row r="3313" spans="1:2" x14ac:dyDescent="0.25">
      <c r="A3313">
        <v>41.910891089108908</v>
      </c>
      <c r="B3313">
        <v>0</v>
      </c>
    </row>
    <row r="3314" spans="1:2" x14ac:dyDescent="0.25">
      <c r="A3314">
        <v>41.910891089108908</v>
      </c>
      <c r="B3314">
        <v>3.3489057450478046E-4</v>
      </c>
    </row>
    <row r="3315" spans="1:2" x14ac:dyDescent="0.25">
      <c r="A3315">
        <v>41.936138613861381</v>
      </c>
      <c r="B3315">
        <v>3.3489057450478046E-4</v>
      </c>
    </row>
    <row r="3316" spans="1:2" x14ac:dyDescent="0.25">
      <c r="A3316">
        <v>41.936138613861381</v>
      </c>
      <c r="B3316">
        <v>0</v>
      </c>
    </row>
    <row r="3317" spans="1:2" x14ac:dyDescent="0.25">
      <c r="A3317">
        <v>41.961386138613861</v>
      </c>
      <c r="B3317">
        <v>0</v>
      </c>
    </row>
    <row r="3318" spans="1:2" x14ac:dyDescent="0.25">
      <c r="A3318">
        <v>41.961386138613861</v>
      </c>
      <c r="B3318">
        <v>3.3489057450478046E-4</v>
      </c>
    </row>
    <row r="3319" spans="1:2" x14ac:dyDescent="0.25">
      <c r="A3319">
        <v>41.986633663366334</v>
      </c>
      <c r="B3319">
        <v>3.3489057450478046E-4</v>
      </c>
    </row>
    <row r="3320" spans="1:2" x14ac:dyDescent="0.25">
      <c r="A3320">
        <v>41.986633663366334</v>
      </c>
      <c r="B3320">
        <v>0</v>
      </c>
    </row>
    <row r="3321" spans="1:2" x14ac:dyDescent="0.25">
      <c r="A3321">
        <v>42.011881188118807</v>
      </c>
      <c r="B3321">
        <v>0</v>
      </c>
    </row>
    <row r="3322" spans="1:2" x14ac:dyDescent="0.25">
      <c r="A3322">
        <v>42.011881188118807</v>
      </c>
      <c r="B3322">
        <v>3.3489057450478046E-4</v>
      </c>
    </row>
    <row r="3323" spans="1:2" x14ac:dyDescent="0.25">
      <c r="A3323">
        <v>42.037128712871286</v>
      </c>
      <c r="B3323">
        <v>3.3489057450478046E-4</v>
      </c>
    </row>
    <row r="3324" spans="1:2" x14ac:dyDescent="0.25">
      <c r="A3324">
        <v>42.037128712871286</v>
      </c>
      <c r="B3324">
        <v>0</v>
      </c>
    </row>
    <row r="3325" spans="1:2" x14ac:dyDescent="0.25">
      <c r="A3325">
        <v>42.062376237623759</v>
      </c>
      <c r="B3325">
        <v>0</v>
      </c>
    </row>
    <row r="3326" spans="1:2" x14ac:dyDescent="0.25">
      <c r="A3326">
        <v>42.062376237623759</v>
      </c>
      <c r="B3326">
        <v>3.3489057450478046E-4</v>
      </c>
    </row>
    <row r="3327" spans="1:2" x14ac:dyDescent="0.25">
      <c r="A3327">
        <v>42.087623762376232</v>
      </c>
      <c r="B3327">
        <v>3.3489057450478046E-4</v>
      </c>
    </row>
    <row r="3328" spans="1:2" x14ac:dyDescent="0.25">
      <c r="A3328">
        <v>42.087623762376232</v>
      </c>
      <c r="B3328">
        <v>0</v>
      </c>
    </row>
    <row r="3329" spans="1:2" x14ac:dyDescent="0.25">
      <c r="A3329">
        <v>42.112871287128712</v>
      </c>
      <c r="B3329">
        <v>0</v>
      </c>
    </row>
    <row r="3330" spans="1:2" x14ac:dyDescent="0.25">
      <c r="A3330">
        <v>42.112871287128712</v>
      </c>
      <c r="B3330">
        <v>3.3489057450478046E-4</v>
      </c>
    </row>
    <row r="3331" spans="1:2" x14ac:dyDescent="0.25">
      <c r="A3331">
        <v>42.138118811881185</v>
      </c>
      <c r="B3331">
        <v>3.3489057450478046E-4</v>
      </c>
    </row>
    <row r="3332" spans="1:2" x14ac:dyDescent="0.25">
      <c r="A3332">
        <v>42.138118811881185</v>
      </c>
      <c r="B3332">
        <v>0</v>
      </c>
    </row>
    <row r="3333" spans="1:2" x14ac:dyDescent="0.25">
      <c r="A3333">
        <v>42.163366336633658</v>
      </c>
      <c r="B3333">
        <v>0</v>
      </c>
    </row>
    <row r="3334" spans="1:2" x14ac:dyDescent="0.25">
      <c r="A3334">
        <v>42.163366336633658</v>
      </c>
      <c r="B3334">
        <v>3.3489057450478046E-4</v>
      </c>
    </row>
    <row r="3335" spans="1:2" x14ac:dyDescent="0.25">
      <c r="A3335">
        <v>42.188613861386138</v>
      </c>
      <c r="B3335">
        <v>3.3489057450478046E-4</v>
      </c>
    </row>
    <row r="3336" spans="1:2" x14ac:dyDescent="0.25">
      <c r="A3336">
        <v>42.188613861386138</v>
      </c>
      <c r="B3336">
        <v>0</v>
      </c>
    </row>
    <row r="3337" spans="1:2" x14ac:dyDescent="0.25">
      <c r="A3337">
        <v>42.21386138613861</v>
      </c>
      <c r="B3337">
        <v>0</v>
      </c>
    </row>
    <row r="3338" spans="1:2" x14ac:dyDescent="0.25">
      <c r="A3338">
        <v>42.21386138613861</v>
      </c>
      <c r="B3338">
        <v>3.3489057450478046E-4</v>
      </c>
    </row>
    <row r="3339" spans="1:2" x14ac:dyDescent="0.25">
      <c r="A3339">
        <v>42.23910891089109</v>
      </c>
      <c r="B3339">
        <v>3.3489057450478046E-4</v>
      </c>
    </row>
    <row r="3340" spans="1:2" x14ac:dyDescent="0.25">
      <c r="A3340">
        <v>42.23910891089109</v>
      </c>
      <c r="B3340">
        <v>0</v>
      </c>
    </row>
    <row r="3341" spans="1:2" x14ac:dyDescent="0.25">
      <c r="A3341">
        <v>42.264356435643563</v>
      </c>
      <c r="B3341">
        <v>0</v>
      </c>
    </row>
    <row r="3342" spans="1:2" x14ac:dyDescent="0.25">
      <c r="A3342">
        <v>42.264356435643563</v>
      </c>
      <c r="B3342">
        <v>3.3489057450478046E-4</v>
      </c>
    </row>
    <row r="3343" spans="1:2" x14ac:dyDescent="0.25">
      <c r="A3343">
        <v>42.289603960396036</v>
      </c>
      <c r="B3343">
        <v>3.3489057450478046E-4</v>
      </c>
    </row>
    <row r="3344" spans="1:2" x14ac:dyDescent="0.25">
      <c r="A3344">
        <v>42.289603960396036</v>
      </c>
      <c r="B3344">
        <v>0</v>
      </c>
    </row>
    <row r="3345" spans="1:2" x14ac:dyDescent="0.25">
      <c r="A3345">
        <v>42.314851485148509</v>
      </c>
      <c r="B3345">
        <v>0</v>
      </c>
    </row>
    <row r="3346" spans="1:2" x14ac:dyDescent="0.25">
      <c r="A3346">
        <v>42.314851485148509</v>
      </c>
      <c r="B3346">
        <v>3.3489057450478046E-4</v>
      </c>
    </row>
    <row r="3347" spans="1:2" x14ac:dyDescent="0.25">
      <c r="A3347">
        <v>42.340099009900989</v>
      </c>
      <c r="B3347">
        <v>3.3489057450478046E-4</v>
      </c>
    </row>
    <row r="3348" spans="1:2" x14ac:dyDescent="0.25">
      <c r="A3348">
        <v>42.340099009900989</v>
      </c>
      <c r="B3348">
        <v>0</v>
      </c>
    </row>
    <row r="3349" spans="1:2" x14ac:dyDescent="0.25">
      <c r="A3349">
        <v>42.365346534653462</v>
      </c>
      <c r="B3349">
        <v>0</v>
      </c>
    </row>
    <row r="3350" spans="1:2" x14ac:dyDescent="0.25">
      <c r="A3350">
        <v>42.365346534653462</v>
      </c>
      <c r="B3350">
        <v>3.3489057450478046E-4</v>
      </c>
    </row>
    <row r="3351" spans="1:2" x14ac:dyDescent="0.25">
      <c r="A3351">
        <v>42.390594059405942</v>
      </c>
      <c r="B3351">
        <v>3.3489057450478046E-4</v>
      </c>
    </row>
    <row r="3352" spans="1:2" x14ac:dyDescent="0.25">
      <c r="A3352">
        <v>42.390594059405942</v>
      </c>
      <c r="B3352">
        <v>0</v>
      </c>
    </row>
    <row r="3353" spans="1:2" x14ac:dyDescent="0.25">
      <c r="A3353">
        <v>42.415841584158414</v>
      </c>
      <c r="B3353">
        <v>0</v>
      </c>
    </row>
    <row r="3354" spans="1:2" x14ac:dyDescent="0.25">
      <c r="A3354">
        <v>42.415841584158414</v>
      </c>
      <c r="B3354">
        <v>3.3489057450478046E-4</v>
      </c>
    </row>
    <row r="3355" spans="1:2" x14ac:dyDescent="0.25">
      <c r="A3355">
        <v>42.441089108910887</v>
      </c>
      <c r="B3355">
        <v>3.3489057450478046E-4</v>
      </c>
    </row>
    <row r="3356" spans="1:2" x14ac:dyDescent="0.25">
      <c r="A3356">
        <v>42.441089108910887</v>
      </c>
      <c r="B3356">
        <v>0</v>
      </c>
    </row>
    <row r="3357" spans="1:2" x14ac:dyDescent="0.25">
      <c r="A3357">
        <v>42.466336633663367</v>
      </c>
      <c r="B3357">
        <v>0</v>
      </c>
    </row>
    <row r="3358" spans="1:2" x14ac:dyDescent="0.25">
      <c r="A3358">
        <v>42.466336633663367</v>
      </c>
      <c r="B3358">
        <v>3.3489057450478046E-4</v>
      </c>
    </row>
    <row r="3359" spans="1:2" x14ac:dyDescent="0.25">
      <c r="A3359">
        <v>42.49158415841584</v>
      </c>
      <c r="B3359">
        <v>3.3489057450478046E-4</v>
      </c>
    </row>
    <row r="3360" spans="1:2" x14ac:dyDescent="0.25">
      <c r="A3360">
        <v>42.49158415841584</v>
      </c>
      <c r="B3360">
        <v>0</v>
      </c>
    </row>
    <row r="3361" spans="1:2" x14ac:dyDescent="0.25">
      <c r="A3361">
        <v>42.516831683168313</v>
      </c>
      <c r="B3361">
        <v>0</v>
      </c>
    </row>
    <row r="3362" spans="1:2" x14ac:dyDescent="0.25">
      <c r="A3362">
        <v>42.516831683168313</v>
      </c>
      <c r="B3362">
        <v>3.3489057450478046E-4</v>
      </c>
    </row>
    <row r="3363" spans="1:2" x14ac:dyDescent="0.25">
      <c r="A3363">
        <v>42.542079207920793</v>
      </c>
      <c r="B3363">
        <v>3.3489057450478046E-4</v>
      </c>
    </row>
    <row r="3364" spans="1:2" x14ac:dyDescent="0.25">
      <c r="A3364">
        <v>42.542079207920793</v>
      </c>
      <c r="B3364">
        <v>0</v>
      </c>
    </row>
    <row r="3365" spans="1:2" x14ac:dyDescent="0.25">
      <c r="A3365">
        <v>42.567326732673266</v>
      </c>
      <c r="B3365">
        <v>0</v>
      </c>
    </row>
    <row r="3366" spans="1:2" x14ac:dyDescent="0.25">
      <c r="A3366">
        <v>42.567326732673266</v>
      </c>
      <c r="B3366">
        <v>3.3489057450478046E-4</v>
      </c>
    </row>
    <row r="3367" spans="1:2" x14ac:dyDescent="0.25">
      <c r="A3367">
        <v>42.592574257425738</v>
      </c>
      <c r="B3367">
        <v>3.3489057450478046E-4</v>
      </c>
    </row>
    <row r="3368" spans="1:2" x14ac:dyDescent="0.25">
      <c r="A3368">
        <v>42.592574257425738</v>
      </c>
      <c r="B3368">
        <v>0</v>
      </c>
    </row>
    <row r="3369" spans="1:2" x14ac:dyDescent="0.25">
      <c r="A3369">
        <v>42.617821782178218</v>
      </c>
      <c r="B3369">
        <v>0</v>
      </c>
    </row>
    <row r="3370" spans="1:2" x14ac:dyDescent="0.25">
      <c r="A3370">
        <v>42.617821782178218</v>
      </c>
      <c r="B3370">
        <v>3.3489057450478046E-4</v>
      </c>
    </row>
    <row r="3371" spans="1:2" x14ac:dyDescent="0.25">
      <c r="A3371">
        <v>42.643069306930691</v>
      </c>
      <c r="B3371">
        <v>3.3489057450478046E-4</v>
      </c>
    </row>
    <row r="3372" spans="1:2" x14ac:dyDescent="0.25">
      <c r="A3372">
        <v>42.643069306930691</v>
      </c>
      <c r="B3372">
        <v>0</v>
      </c>
    </row>
    <row r="3373" spans="1:2" x14ac:dyDescent="0.25">
      <c r="A3373">
        <v>42.668316831683164</v>
      </c>
      <c r="B3373">
        <v>0</v>
      </c>
    </row>
    <row r="3374" spans="1:2" x14ac:dyDescent="0.25">
      <c r="A3374">
        <v>42.668316831683164</v>
      </c>
      <c r="B3374">
        <v>3.3489057450478046E-4</v>
      </c>
    </row>
    <row r="3375" spans="1:2" x14ac:dyDescent="0.25">
      <c r="A3375">
        <v>42.693564356435644</v>
      </c>
      <c r="B3375">
        <v>3.3489057450478046E-4</v>
      </c>
    </row>
    <row r="3376" spans="1:2" x14ac:dyDescent="0.25">
      <c r="A3376">
        <v>42.693564356435644</v>
      </c>
      <c r="B3376">
        <v>0</v>
      </c>
    </row>
    <row r="3377" spans="1:2" x14ac:dyDescent="0.25">
      <c r="A3377">
        <v>42.718811881188117</v>
      </c>
      <c r="B3377">
        <v>0</v>
      </c>
    </row>
    <row r="3378" spans="1:2" x14ac:dyDescent="0.25">
      <c r="A3378">
        <v>42.718811881188117</v>
      </c>
      <c r="B3378">
        <v>3.3489057450478046E-4</v>
      </c>
    </row>
    <row r="3379" spans="1:2" x14ac:dyDescent="0.25">
      <c r="A3379">
        <v>42.74405940594059</v>
      </c>
      <c r="B3379">
        <v>3.3489057450478046E-4</v>
      </c>
    </row>
    <row r="3380" spans="1:2" x14ac:dyDescent="0.25">
      <c r="A3380">
        <v>42.74405940594059</v>
      </c>
      <c r="B3380">
        <v>0</v>
      </c>
    </row>
    <row r="3381" spans="1:2" x14ac:dyDescent="0.25">
      <c r="A3381">
        <v>42.76930693069307</v>
      </c>
      <c r="B3381">
        <v>0</v>
      </c>
    </row>
    <row r="3382" spans="1:2" x14ac:dyDescent="0.25">
      <c r="A3382">
        <v>42.76930693069307</v>
      </c>
      <c r="B3382">
        <v>3.3489057450478046E-4</v>
      </c>
    </row>
    <row r="3383" spans="1:2" x14ac:dyDescent="0.25">
      <c r="A3383">
        <v>42.794554455445542</v>
      </c>
      <c r="B3383">
        <v>3.3489057450478046E-4</v>
      </c>
    </row>
    <row r="3384" spans="1:2" x14ac:dyDescent="0.25">
      <c r="A3384">
        <v>42.794554455445542</v>
      </c>
      <c r="B3384">
        <v>0</v>
      </c>
    </row>
    <row r="3385" spans="1:2" x14ac:dyDescent="0.25">
      <c r="A3385">
        <v>42.819801980198015</v>
      </c>
      <c r="B3385">
        <v>0</v>
      </c>
    </row>
    <row r="3386" spans="1:2" x14ac:dyDescent="0.25">
      <c r="A3386">
        <v>42.819801980198015</v>
      </c>
      <c r="B3386">
        <v>3.3489057450478046E-4</v>
      </c>
    </row>
    <row r="3387" spans="1:2" x14ac:dyDescent="0.25">
      <c r="A3387">
        <v>42.845049504950495</v>
      </c>
      <c r="B3387">
        <v>3.3489057450478046E-4</v>
      </c>
    </row>
    <row r="3388" spans="1:2" x14ac:dyDescent="0.25">
      <c r="A3388">
        <v>42.845049504950495</v>
      </c>
      <c r="B3388">
        <v>0</v>
      </c>
    </row>
    <row r="3389" spans="1:2" x14ac:dyDescent="0.25">
      <c r="A3389">
        <v>42.870297029702968</v>
      </c>
      <c r="B3389">
        <v>0</v>
      </c>
    </row>
    <row r="3390" spans="1:2" x14ac:dyDescent="0.25">
      <c r="A3390">
        <v>42.870297029702968</v>
      </c>
      <c r="B3390">
        <v>3.3489057450478046E-4</v>
      </c>
    </row>
    <row r="3391" spans="1:2" x14ac:dyDescent="0.25">
      <c r="A3391">
        <v>42.895544554455441</v>
      </c>
      <c r="B3391">
        <v>3.3489057450478046E-4</v>
      </c>
    </row>
    <row r="3392" spans="1:2" x14ac:dyDescent="0.25">
      <c r="A3392">
        <v>42.895544554455441</v>
      </c>
      <c r="B3392">
        <v>0</v>
      </c>
    </row>
    <row r="3393" spans="1:2" x14ac:dyDescent="0.25">
      <c r="A3393">
        <v>42.920792079207921</v>
      </c>
      <c r="B3393">
        <v>0</v>
      </c>
    </row>
    <row r="3394" spans="1:2" x14ac:dyDescent="0.25">
      <c r="A3394">
        <v>42.920792079207921</v>
      </c>
      <c r="B3394">
        <v>3.3489057450478046E-4</v>
      </c>
    </row>
    <row r="3395" spans="1:2" x14ac:dyDescent="0.25">
      <c r="A3395">
        <v>42.946039603960394</v>
      </c>
      <c r="B3395">
        <v>3.3489057450478046E-4</v>
      </c>
    </row>
    <row r="3396" spans="1:2" x14ac:dyDescent="0.25">
      <c r="A3396">
        <v>42.946039603960394</v>
      </c>
      <c r="B3396">
        <v>0</v>
      </c>
    </row>
    <row r="3397" spans="1:2" x14ac:dyDescent="0.25">
      <c r="A3397">
        <v>42.971287128712866</v>
      </c>
      <c r="B3397">
        <v>0</v>
      </c>
    </row>
    <row r="3398" spans="1:2" x14ac:dyDescent="0.25">
      <c r="A3398">
        <v>42.971287128712866</v>
      </c>
      <c r="B3398">
        <v>3.3489057450478046E-4</v>
      </c>
    </row>
    <row r="3399" spans="1:2" x14ac:dyDescent="0.25">
      <c r="A3399">
        <v>42.996534653465346</v>
      </c>
      <c r="B3399">
        <v>3.3489057450478046E-4</v>
      </c>
    </row>
    <row r="3400" spans="1:2" x14ac:dyDescent="0.25">
      <c r="A3400">
        <v>42.996534653465346</v>
      </c>
      <c r="B3400">
        <v>0</v>
      </c>
    </row>
    <row r="3401" spans="1:2" x14ac:dyDescent="0.25">
      <c r="A3401">
        <v>43.021782178217819</v>
      </c>
      <c r="B3401">
        <v>0</v>
      </c>
    </row>
    <row r="3402" spans="1:2" x14ac:dyDescent="0.25">
      <c r="A3402">
        <v>43.021782178217819</v>
      </c>
      <c r="B3402">
        <v>3.3489057450478046E-4</v>
      </c>
    </row>
    <row r="3403" spans="1:2" x14ac:dyDescent="0.25">
      <c r="A3403">
        <v>43.047029702970292</v>
      </c>
      <c r="B3403">
        <v>3.3489057450478046E-4</v>
      </c>
    </row>
    <row r="3404" spans="1:2" x14ac:dyDescent="0.25">
      <c r="A3404">
        <v>43.047029702970292</v>
      </c>
      <c r="B3404">
        <v>0</v>
      </c>
    </row>
    <row r="3405" spans="1:2" x14ac:dyDescent="0.25">
      <c r="A3405">
        <v>43.072277227722772</v>
      </c>
      <c r="B3405">
        <v>0</v>
      </c>
    </row>
    <row r="3406" spans="1:2" x14ac:dyDescent="0.25">
      <c r="A3406">
        <v>43.072277227722772</v>
      </c>
      <c r="B3406">
        <v>3.3489057450478046E-4</v>
      </c>
    </row>
    <row r="3407" spans="1:2" x14ac:dyDescent="0.25">
      <c r="A3407">
        <v>43.097524752475245</v>
      </c>
      <c r="B3407">
        <v>3.3489057450478046E-4</v>
      </c>
    </row>
    <row r="3408" spans="1:2" x14ac:dyDescent="0.25">
      <c r="A3408">
        <v>43.097524752475245</v>
      </c>
      <c r="B3408">
        <v>0</v>
      </c>
    </row>
    <row r="3409" spans="1:2" x14ac:dyDescent="0.25">
      <c r="A3409">
        <v>43.122772277227718</v>
      </c>
      <c r="B3409">
        <v>0</v>
      </c>
    </row>
    <row r="3410" spans="1:2" x14ac:dyDescent="0.25">
      <c r="A3410">
        <v>43.122772277227718</v>
      </c>
      <c r="B3410">
        <v>3.3489057450478046E-4</v>
      </c>
    </row>
    <row r="3411" spans="1:2" x14ac:dyDescent="0.25">
      <c r="A3411">
        <v>43.148019801980197</v>
      </c>
      <c r="B3411">
        <v>3.3489057450478046E-4</v>
      </c>
    </row>
    <row r="3412" spans="1:2" x14ac:dyDescent="0.25">
      <c r="A3412">
        <v>43.148019801980197</v>
      </c>
      <c r="B3412">
        <v>0</v>
      </c>
    </row>
    <row r="3413" spans="1:2" x14ac:dyDescent="0.25">
      <c r="A3413">
        <v>43.17326732673267</v>
      </c>
      <c r="B3413">
        <v>0</v>
      </c>
    </row>
    <row r="3414" spans="1:2" x14ac:dyDescent="0.25">
      <c r="A3414">
        <v>43.17326732673267</v>
      </c>
      <c r="B3414">
        <v>3.3489057450478046E-4</v>
      </c>
    </row>
    <row r="3415" spans="1:2" x14ac:dyDescent="0.25">
      <c r="A3415">
        <v>43.198514851485143</v>
      </c>
      <c r="B3415">
        <v>3.3489057450478046E-4</v>
      </c>
    </row>
    <row r="3416" spans="1:2" x14ac:dyDescent="0.25">
      <c r="A3416">
        <v>43.198514851485143</v>
      </c>
      <c r="B3416">
        <v>0</v>
      </c>
    </row>
    <row r="3417" spans="1:2" x14ac:dyDescent="0.25">
      <c r="A3417">
        <v>43.223762376237623</v>
      </c>
      <c r="B3417">
        <v>0</v>
      </c>
    </row>
    <row r="3418" spans="1:2" x14ac:dyDescent="0.25">
      <c r="A3418">
        <v>43.223762376237623</v>
      </c>
      <c r="B3418">
        <v>3.3489057450478046E-4</v>
      </c>
    </row>
    <row r="3419" spans="1:2" x14ac:dyDescent="0.25">
      <c r="A3419">
        <v>43.249009900990096</v>
      </c>
      <c r="B3419">
        <v>3.3489057450478046E-4</v>
      </c>
    </row>
    <row r="3420" spans="1:2" x14ac:dyDescent="0.25">
      <c r="A3420">
        <v>43.249009900990096</v>
      </c>
      <c r="B3420">
        <v>0</v>
      </c>
    </row>
    <row r="3421" spans="1:2" x14ac:dyDescent="0.25">
      <c r="A3421">
        <v>43.274257425742569</v>
      </c>
      <c r="B3421">
        <v>0</v>
      </c>
    </row>
    <row r="3422" spans="1:2" x14ac:dyDescent="0.25">
      <c r="A3422">
        <v>43.274257425742569</v>
      </c>
      <c r="B3422">
        <v>3.3489057450478046E-4</v>
      </c>
    </row>
    <row r="3423" spans="1:2" x14ac:dyDescent="0.25">
      <c r="A3423">
        <v>43.299504950495049</v>
      </c>
      <c r="B3423">
        <v>3.3489057450478046E-4</v>
      </c>
    </row>
    <row r="3424" spans="1:2" x14ac:dyDescent="0.25">
      <c r="A3424">
        <v>43.299504950495049</v>
      </c>
      <c r="B3424">
        <v>0</v>
      </c>
    </row>
    <row r="3425" spans="1:2" x14ac:dyDescent="0.25">
      <c r="A3425">
        <v>43.324752475247521</v>
      </c>
      <c r="B3425">
        <v>0</v>
      </c>
    </row>
    <row r="3426" spans="1:2" x14ac:dyDescent="0.25">
      <c r="A3426">
        <v>43.324752475247521</v>
      </c>
      <c r="B3426">
        <v>3.3489057450478046E-4</v>
      </c>
    </row>
    <row r="3427" spans="1:2" x14ac:dyDescent="0.25">
      <c r="A3427">
        <v>43.349999999999994</v>
      </c>
      <c r="B3427">
        <v>3.3489057450478046E-4</v>
      </c>
    </row>
    <row r="3428" spans="1:2" x14ac:dyDescent="0.25">
      <c r="A3428">
        <v>43.349999999999994</v>
      </c>
      <c r="B3428">
        <v>0</v>
      </c>
    </row>
    <row r="3429" spans="1:2" x14ac:dyDescent="0.25">
      <c r="A3429">
        <v>43.375247524752474</v>
      </c>
      <c r="B3429">
        <v>0</v>
      </c>
    </row>
    <row r="3430" spans="1:2" x14ac:dyDescent="0.25">
      <c r="A3430">
        <v>43.375247524752474</v>
      </c>
      <c r="B3430">
        <v>3.3489057450478046E-4</v>
      </c>
    </row>
    <row r="3431" spans="1:2" x14ac:dyDescent="0.25">
      <c r="A3431">
        <v>43.400495049504947</v>
      </c>
      <c r="B3431">
        <v>3.3489057450478046E-4</v>
      </c>
    </row>
    <row r="3432" spans="1:2" x14ac:dyDescent="0.25">
      <c r="A3432">
        <v>43.400495049504947</v>
      </c>
      <c r="B3432">
        <v>0</v>
      </c>
    </row>
    <row r="3433" spans="1:2" x14ac:dyDescent="0.25">
      <c r="A3433">
        <v>43.425742574257427</v>
      </c>
      <c r="B3433">
        <v>0</v>
      </c>
    </row>
    <row r="3434" spans="1:2" x14ac:dyDescent="0.25">
      <c r="A3434">
        <v>43.425742574257427</v>
      </c>
      <c r="B3434">
        <v>3.3489057450478046E-4</v>
      </c>
    </row>
    <row r="3435" spans="1:2" x14ac:dyDescent="0.25">
      <c r="A3435">
        <v>43.4509900990099</v>
      </c>
      <c r="B3435">
        <v>3.3489057450478046E-4</v>
      </c>
    </row>
    <row r="3436" spans="1:2" x14ac:dyDescent="0.25">
      <c r="A3436">
        <v>43.4509900990099</v>
      </c>
      <c r="B3436">
        <v>0</v>
      </c>
    </row>
    <row r="3437" spans="1:2" x14ac:dyDescent="0.25">
      <c r="A3437">
        <v>43.476237623762373</v>
      </c>
      <c r="B3437">
        <v>0</v>
      </c>
    </row>
    <row r="3438" spans="1:2" x14ac:dyDescent="0.25">
      <c r="A3438">
        <v>43.476237623762373</v>
      </c>
      <c r="B3438">
        <v>3.3489057450478046E-4</v>
      </c>
    </row>
    <row r="3439" spans="1:2" x14ac:dyDescent="0.25">
      <c r="A3439">
        <v>43.501485148514853</v>
      </c>
      <c r="B3439">
        <v>3.3489057450478046E-4</v>
      </c>
    </row>
    <row r="3440" spans="1:2" x14ac:dyDescent="0.25">
      <c r="A3440">
        <v>43.501485148514853</v>
      </c>
      <c r="B3440">
        <v>0</v>
      </c>
    </row>
    <row r="3441" spans="1:2" x14ac:dyDescent="0.25">
      <c r="A3441">
        <v>43.526732673267325</v>
      </c>
      <c r="B3441">
        <v>0</v>
      </c>
    </row>
    <row r="3442" spans="1:2" x14ac:dyDescent="0.25">
      <c r="A3442">
        <v>43.526732673267325</v>
      </c>
      <c r="B3442">
        <v>3.3489057450478046E-4</v>
      </c>
    </row>
    <row r="3443" spans="1:2" x14ac:dyDescent="0.25">
      <c r="A3443">
        <v>43.551980198019798</v>
      </c>
      <c r="B3443">
        <v>3.3489057450478046E-4</v>
      </c>
    </row>
    <row r="3444" spans="1:2" x14ac:dyDescent="0.25">
      <c r="A3444">
        <v>43.551980198019798</v>
      </c>
      <c r="B3444">
        <v>0</v>
      </c>
    </row>
    <row r="3445" spans="1:2" x14ac:dyDescent="0.25">
      <c r="A3445">
        <v>43.577227722772278</v>
      </c>
      <c r="B3445">
        <v>0</v>
      </c>
    </row>
    <row r="3446" spans="1:2" x14ac:dyDescent="0.25">
      <c r="A3446">
        <v>43.577227722772278</v>
      </c>
      <c r="B3446">
        <v>3.3489057450478046E-4</v>
      </c>
    </row>
    <row r="3447" spans="1:2" x14ac:dyDescent="0.25">
      <c r="A3447">
        <v>43.602475247524751</v>
      </c>
      <c r="B3447">
        <v>3.3489057450478046E-4</v>
      </c>
    </row>
    <row r="3448" spans="1:2" x14ac:dyDescent="0.25">
      <c r="A3448">
        <v>43.602475247524751</v>
      </c>
      <c r="B3448">
        <v>0</v>
      </c>
    </row>
    <row r="3449" spans="1:2" x14ac:dyDescent="0.25">
      <c r="A3449">
        <v>43.627722772277224</v>
      </c>
      <c r="B3449">
        <v>0</v>
      </c>
    </row>
    <row r="3450" spans="1:2" x14ac:dyDescent="0.25">
      <c r="A3450">
        <v>43.627722772277224</v>
      </c>
      <c r="B3450">
        <v>3.3489057450478046E-4</v>
      </c>
    </row>
    <row r="3451" spans="1:2" x14ac:dyDescent="0.25">
      <c r="A3451">
        <v>43.652970297029704</v>
      </c>
      <c r="B3451">
        <v>3.3489057450478046E-4</v>
      </c>
    </row>
    <row r="3452" spans="1:2" x14ac:dyDescent="0.25">
      <c r="A3452">
        <v>43.652970297029704</v>
      </c>
      <c r="B3452">
        <v>0</v>
      </c>
    </row>
    <row r="3453" spans="1:2" x14ac:dyDescent="0.25">
      <c r="A3453">
        <v>43.678217821782177</v>
      </c>
      <c r="B3453">
        <v>0</v>
      </c>
    </row>
    <row r="3454" spans="1:2" x14ac:dyDescent="0.25">
      <c r="A3454">
        <v>43.678217821782177</v>
      </c>
      <c r="B3454">
        <v>3.3489057450478046E-4</v>
      </c>
    </row>
    <row r="3455" spans="1:2" x14ac:dyDescent="0.25">
      <c r="A3455">
        <v>43.703465346534649</v>
      </c>
      <c r="B3455">
        <v>3.3489057450478046E-4</v>
      </c>
    </row>
    <row r="3456" spans="1:2" x14ac:dyDescent="0.25">
      <c r="A3456">
        <v>43.703465346534649</v>
      </c>
      <c r="B3456">
        <v>0</v>
      </c>
    </row>
    <row r="3457" spans="1:2" x14ac:dyDescent="0.25">
      <c r="A3457">
        <v>43.728712871287129</v>
      </c>
      <c r="B3457">
        <v>0</v>
      </c>
    </row>
    <row r="3458" spans="1:2" x14ac:dyDescent="0.25">
      <c r="A3458">
        <v>43.728712871287129</v>
      </c>
      <c r="B3458">
        <v>3.3489057450478046E-4</v>
      </c>
    </row>
    <row r="3459" spans="1:2" x14ac:dyDescent="0.25">
      <c r="A3459">
        <v>43.753960396039602</v>
      </c>
      <c r="B3459">
        <v>3.3489057450478046E-4</v>
      </c>
    </row>
    <row r="3460" spans="1:2" x14ac:dyDescent="0.25">
      <c r="A3460">
        <v>43.753960396039602</v>
      </c>
      <c r="B3460">
        <v>0</v>
      </c>
    </row>
    <row r="3461" spans="1:2" x14ac:dyDescent="0.25">
      <c r="A3461">
        <v>43.779207920792075</v>
      </c>
      <c r="B3461">
        <v>0</v>
      </c>
    </row>
    <row r="3462" spans="1:2" x14ac:dyDescent="0.25">
      <c r="A3462">
        <v>43.779207920792075</v>
      </c>
      <c r="B3462">
        <v>3.3489057450478046E-4</v>
      </c>
    </row>
    <row r="3463" spans="1:2" x14ac:dyDescent="0.25">
      <c r="A3463">
        <v>43.804455445544555</v>
      </c>
      <c r="B3463">
        <v>3.3489057450478046E-4</v>
      </c>
    </row>
    <row r="3464" spans="1:2" x14ac:dyDescent="0.25">
      <c r="A3464">
        <v>43.804455445544555</v>
      </c>
      <c r="B3464">
        <v>0</v>
      </c>
    </row>
    <row r="3465" spans="1:2" x14ac:dyDescent="0.25">
      <c r="A3465">
        <v>43.829702970297028</v>
      </c>
      <c r="B3465">
        <v>0</v>
      </c>
    </row>
    <row r="3466" spans="1:2" x14ac:dyDescent="0.25">
      <c r="A3466">
        <v>43.829702970297028</v>
      </c>
      <c r="B3466">
        <v>3.3489057450478046E-4</v>
      </c>
    </row>
    <row r="3467" spans="1:2" x14ac:dyDescent="0.25">
      <c r="A3467">
        <v>43.854950495049501</v>
      </c>
      <c r="B3467">
        <v>3.3489057450478046E-4</v>
      </c>
    </row>
    <row r="3468" spans="1:2" x14ac:dyDescent="0.25">
      <c r="A3468">
        <v>43.854950495049501</v>
      </c>
      <c r="B3468">
        <v>0</v>
      </c>
    </row>
    <row r="3469" spans="1:2" x14ac:dyDescent="0.25">
      <c r="A3469">
        <v>43.880198019801981</v>
      </c>
      <c r="B3469">
        <v>0</v>
      </c>
    </row>
    <row r="3470" spans="1:2" x14ac:dyDescent="0.25">
      <c r="A3470">
        <v>43.880198019801981</v>
      </c>
      <c r="B3470">
        <v>3.3489057450478046E-4</v>
      </c>
    </row>
    <row r="3471" spans="1:2" x14ac:dyDescent="0.25">
      <c r="A3471">
        <v>43.905445544554453</v>
      </c>
      <c r="B3471">
        <v>3.3489057450478046E-4</v>
      </c>
    </row>
    <row r="3472" spans="1:2" x14ac:dyDescent="0.25">
      <c r="A3472">
        <v>43.905445544554453</v>
      </c>
      <c r="B3472">
        <v>0</v>
      </c>
    </row>
    <row r="3473" spans="1:2" x14ac:dyDescent="0.25">
      <c r="A3473">
        <v>43.930693069306926</v>
      </c>
      <c r="B3473">
        <v>0</v>
      </c>
    </row>
    <row r="3474" spans="1:2" x14ac:dyDescent="0.25">
      <c r="A3474">
        <v>43.930693069306926</v>
      </c>
      <c r="B3474">
        <v>3.3489057450478046E-4</v>
      </c>
    </row>
    <row r="3475" spans="1:2" x14ac:dyDescent="0.25">
      <c r="A3475">
        <v>43.955940594059406</v>
      </c>
      <c r="B3475">
        <v>3.3489057450478046E-4</v>
      </c>
    </row>
    <row r="3476" spans="1:2" x14ac:dyDescent="0.25">
      <c r="A3476">
        <v>43.955940594059406</v>
      </c>
      <c r="B3476">
        <v>0</v>
      </c>
    </row>
    <row r="3477" spans="1:2" x14ac:dyDescent="0.25">
      <c r="A3477">
        <v>43.981188118811879</v>
      </c>
      <c r="B3477">
        <v>0</v>
      </c>
    </row>
    <row r="3478" spans="1:2" x14ac:dyDescent="0.25">
      <c r="A3478">
        <v>43.981188118811879</v>
      </c>
      <c r="B3478">
        <v>3.3489057450478046E-4</v>
      </c>
    </row>
    <row r="3479" spans="1:2" x14ac:dyDescent="0.25">
      <c r="A3479">
        <v>44.006435643564352</v>
      </c>
      <c r="B3479">
        <v>3.3489057450478046E-4</v>
      </c>
    </row>
    <row r="3480" spans="1:2" x14ac:dyDescent="0.25">
      <c r="A3480">
        <v>44.006435643564352</v>
      </c>
      <c r="B3480">
        <v>0</v>
      </c>
    </row>
    <row r="3481" spans="1:2" x14ac:dyDescent="0.25">
      <c r="A3481">
        <v>44.031683168316832</v>
      </c>
      <c r="B3481">
        <v>0</v>
      </c>
    </row>
    <row r="3482" spans="1:2" x14ac:dyDescent="0.25">
      <c r="A3482">
        <v>44.031683168316832</v>
      </c>
      <c r="B3482">
        <v>3.3489057450478046E-4</v>
      </c>
    </row>
    <row r="3483" spans="1:2" x14ac:dyDescent="0.25">
      <c r="A3483">
        <v>44.056930693069305</v>
      </c>
      <c r="B3483">
        <v>3.3489057450478046E-4</v>
      </c>
    </row>
    <row r="3484" spans="1:2" x14ac:dyDescent="0.25">
      <c r="A3484">
        <v>44.056930693069305</v>
      </c>
      <c r="B3484">
        <v>0</v>
      </c>
    </row>
    <row r="3485" spans="1:2" x14ac:dyDescent="0.25">
      <c r="A3485">
        <v>44.082178217821777</v>
      </c>
      <c r="B3485">
        <v>0</v>
      </c>
    </row>
    <row r="3486" spans="1:2" x14ac:dyDescent="0.25">
      <c r="A3486">
        <v>44.082178217821777</v>
      </c>
      <c r="B3486">
        <v>3.3489057450478046E-4</v>
      </c>
    </row>
    <row r="3487" spans="1:2" x14ac:dyDescent="0.25">
      <c r="A3487">
        <v>44.107425742574257</v>
      </c>
      <c r="B3487">
        <v>3.3489057450478046E-4</v>
      </c>
    </row>
    <row r="3488" spans="1:2" x14ac:dyDescent="0.25">
      <c r="A3488">
        <v>44.107425742574257</v>
      </c>
      <c r="B3488">
        <v>0</v>
      </c>
    </row>
    <row r="3489" spans="1:2" x14ac:dyDescent="0.25">
      <c r="A3489">
        <v>44.13267326732673</v>
      </c>
      <c r="B3489">
        <v>0</v>
      </c>
    </row>
    <row r="3490" spans="1:2" x14ac:dyDescent="0.25">
      <c r="A3490">
        <v>44.13267326732673</v>
      </c>
      <c r="B3490">
        <v>3.3489057450478046E-4</v>
      </c>
    </row>
    <row r="3491" spans="1:2" x14ac:dyDescent="0.25">
      <c r="A3491">
        <v>44.157920792079203</v>
      </c>
      <c r="B3491">
        <v>3.3489057450478046E-4</v>
      </c>
    </row>
    <row r="3492" spans="1:2" x14ac:dyDescent="0.25">
      <c r="A3492">
        <v>44.157920792079203</v>
      </c>
      <c r="B3492">
        <v>0</v>
      </c>
    </row>
    <row r="3493" spans="1:2" x14ac:dyDescent="0.25">
      <c r="A3493">
        <v>44.183168316831683</v>
      </c>
      <c r="B3493">
        <v>0</v>
      </c>
    </row>
    <row r="3494" spans="1:2" x14ac:dyDescent="0.25">
      <c r="A3494">
        <v>44.183168316831683</v>
      </c>
      <c r="B3494">
        <v>3.3489057450478046E-4</v>
      </c>
    </row>
    <row r="3495" spans="1:2" x14ac:dyDescent="0.25">
      <c r="A3495">
        <v>44.208415841584156</v>
      </c>
      <c r="B3495">
        <v>3.3489057450478046E-4</v>
      </c>
    </row>
    <row r="3496" spans="1:2" x14ac:dyDescent="0.25">
      <c r="A3496">
        <v>44.208415841584156</v>
      </c>
      <c r="B3496">
        <v>0</v>
      </c>
    </row>
    <row r="3497" spans="1:2" x14ac:dyDescent="0.25">
      <c r="A3497">
        <v>44.233663366336629</v>
      </c>
      <c r="B3497">
        <v>0</v>
      </c>
    </row>
    <row r="3498" spans="1:2" x14ac:dyDescent="0.25">
      <c r="A3498">
        <v>44.233663366336629</v>
      </c>
      <c r="B3498">
        <v>3.3489057450478046E-4</v>
      </c>
    </row>
    <row r="3499" spans="1:2" x14ac:dyDescent="0.25">
      <c r="A3499">
        <v>44.258910891089108</v>
      </c>
      <c r="B3499">
        <v>3.3489057450478046E-4</v>
      </c>
    </row>
    <row r="3500" spans="1:2" x14ac:dyDescent="0.25">
      <c r="A3500">
        <v>44.258910891089108</v>
      </c>
      <c r="B3500">
        <v>0</v>
      </c>
    </row>
    <row r="3501" spans="1:2" x14ac:dyDescent="0.25">
      <c r="A3501">
        <v>44.284158415841581</v>
      </c>
      <c r="B3501">
        <v>0</v>
      </c>
    </row>
    <row r="3502" spans="1:2" x14ac:dyDescent="0.25">
      <c r="A3502">
        <v>44.284158415841581</v>
      </c>
      <c r="B3502">
        <v>3.3489057450478046E-4</v>
      </c>
    </row>
    <row r="3503" spans="1:2" x14ac:dyDescent="0.25">
      <c r="A3503">
        <v>44.309405940594061</v>
      </c>
      <c r="B3503">
        <v>3.3489057450478046E-4</v>
      </c>
    </row>
    <row r="3504" spans="1:2" x14ac:dyDescent="0.25">
      <c r="A3504">
        <v>44.309405940594061</v>
      </c>
      <c r="B3504">
        <v>0</v>
      </c>
    </row>
    <row r="3505" spans="1:2" x14ac:dyDescent="0.25">
      <c r="A3505">
        <v>44.334653465346534</v>
      </c>
      <c r="B3505">
        <v>0</v>
      </c>
    </row>
    <row r="3506" spans="1:2" x14ac:dyDescent="0.25">
      <c r="A3506">
        <v>44.334653465346534</v>
      </c>
      <c r="B3506">
        <v>3.3489057450478046E-4</v>
      </c>
    </row>
    <row r="3507" spans="1:2" x14ac:dyDescent="0.25">
      <c r="A3507">
        <v>44.359900990099007</v>
      </c>
      <c r="B3507">
        <v>3.3489057450478046E-4</v>
      </c>
    </row>
    <row r="3508" spans="1:2" x14ac:dyDescent="0.25">
      <c r="A3508">
        <v>44.359900990099007</v>
      </c>
      <c r="B3508">
        <v>0</v>
      </c>
    </row>
    <row r="3509" spans="1:2" x14ac:dyDescent="0.25">
      <c r="A3509">
        <v>44.38514851485148</v>
      </c>
      <c r="B3509">
        <v>0</v>
      </c>
    </row>
    <row r="3510" spans="1:2" x14ac:dyDescent="0.25">
      <c r="A3510">
        <v>44.38514851485148</v>
      </c>
      <c r="B3510">
        <v>3.3489057450478046E-4</v>
      </c>
    </row>
    <row r="3511" spans="1:2" x14ac:dyDescent="0.25">
      <c r="A3511">
        <v>44.41039603960396</v>
      </c>
      <c r="B3511">
        <v>3.3489057450478046E-4</v>
      </c>
    </row>
    <row r="3512" spans="1:2" x14ac:dyDescent="0.25">
      <c r="A3512">
        <v>44.41039603960396</v>
      </c>
      <c r="B3512">
        <v>0</v>
      </c>
    </row>
    <row r="3513" spans="1:2" x14ac:dyDescent="0.25">
      <c r="A3513">
        <v>44.435643564356432</v>
      </c>
      <c r="B3513">
        <v>0</v>
      </c>
    </row>
    <row r="3514" spans="1:2" x14ac:dyDescent="0.25">
      <c r="A3514">
        <v>44.435643564356432</v>
      </c>
      <c r="B3514">
        <v>3.3489057450478046E-4</v>
      </c>
    </row>
    <row r="3515" spans="1:2" x14ac:dyDescent="0.25">
      <c r="A3515">
        <v>44.460891089108912</v>
      </c>
      <c r="B3515">
        <v>3.3489057450478046E-4</v>
      </c>
    </row>
    <row r="3516" spans="1:2" x14ac:dyDescent="0.25">
      <c r="A3516">
        <v>44.460891089108912</v>
      </c>
      <c r="B3516">
        <v>0</v>
      </c>
    </row>
    <row r="3517" spans="1:2" x14ac:dyDescent="0.25">
      <c r="A3517">
        <v>44.486138613861385</v>
      </c>
      <c r="B3517">
        <v>0</v>
      </c>
    </row>
    <row r="3518" spans="1:2" x14ac:dyDescent="0.25">
      <c r="A3518">
        <v>44.486138613861385</v>
      </c>
      <c r="B3518">
        <v>3.3489057450478046E-4</v>
      </c>
    </row>
    <row r="3519" spans="1:2" x14ac:dyDescent="0.25">
      <c r="A3519">
        <v>44.511386138613858</v>
      </c>
      <c r="B3519">
        <v>3.3489057450478046E-4</v>
      </c>
    </row>
    <row r="3520" spans="1:2" x14ac:dyDescent="0.25">
      <c r="A3520">
        <v>44.511386138613858</v>
      </c>
      <c r="B3520">
        <v>0</v>
      </c>
    </row>
    <row r="3521" spans="1:2" x14ac:dyDescent="0.25">
      <c r="A3521">
        <v>44.536633663366338</v>
      </c>
      <c r="B3521">
        <v>0</v>
      </c>
    </row>
    <row r="3522" spans="1:2" x14ac:dyDescent="0.25">
      <c r="A3522">
        <v>44.536633663366338</v>
      </c>
      <c r="B3522">
        <v>3.3489057450478046E-4</v>
      </c>
    </row>
    <row r="3523" spans="1:2" x14ac:dyDescent="0.25">
      <c r="A3523">
        <v>44.561881188118811</v>
      </c>
      <c r="B3523">
        <v>3.3489057450478046E-4</v>
      </c>
    </row>
    <row r="3524" spans="1:2" x14ac:dyDescent="0.25">
      <c r="A3524">
        <v>44.561881188118811</v>
      </c>
      <c r="B3524">
        <v>0</v>
      </c>
    </row>
    <row r="3525" spans="1:2" x14ac:dyDescent="0.25">
      <c r="A3525">
        <v>44.587128712871284</v>
      </c>
      <c r="B3525">
        <v>0</v>
      </c>
    </row>
    <row r="3526" spans="1:2" x14ac:dyDescent="0.25">
      <c r="A3526">
        <v>44.587128712871284</v>
      </c>
      <c r="B3526">
        <v>3.3489057450478046E-4</v>
      </c>
    </row>
    <row r="3527" spans="1:2" x14ac:dyDescent="0.25">
      <c r="A3527">
        <v>44.612376237623764</v>
      </c>
      <c r="B3527">
        <v>3.3489057450478046E-4</v>
      </c>
    </row>
    <row r="3528" spans="1:2" x14ac:dyDescent="0.25">
      <c r="A3528">
        <v>44.612376237623764</v>
      </c>
      <c r="B3528">
        <v>0</v>
      </c>
    </row>
    <row r="3529" spans="1:2" x14ac:dyDescent="0.25">
      <c r="A3529">
        <v>44.637623762376236</v>
      </c>
      <c r="B3529">
        <v>0</v>
      </c>
    </row>
    <row r="3530" spans="1:2" x14ac:dyDescent="0.25">
      <c r="A3530">
        <v>44.637623762376236</v>
      </c>
      <c r="B3530">
        <v>3.3489057450478046E-4</v>
      </c>
    </row>
    <row r="3531" spans="1:2" x14ac:dyDescent="0.25">
      <c r="A3531">
        <v>44.662871287128709</v>
      </c>
      <c r="B3531">
        <v>3.3489057450478046E-4</v>
      </c>
    </row>
    <row r="3532" spans="1:2" x14ac:dyDescent="0.25">
      <c r="A3532">
        <v>44.662871287128709</v>
      </c>
      <c r="B3532">
        <v>0</v>
      </c>
    </row>
    <row r="3533" spans="1:2" x14ac:dyDescent="0.25">
      <c r="A3533">
        <v>44.688118811881189</v>
      </c>
      <c r="B3533">
        <v>0</v>
      </c>
    </row>
    <row r="3534" spans="1:2" x14ac:dyDescent="0.25">
      <c r="A3534">
        <v>44.688118811881189</v>
      </c>
      <c r="B3534">
        <v>3.3489057450478046E-4</v>
      </c>
    </row>
    <row r="3535" spans="1:2" x14ac:dyDescent="0.25">
      <c r="A3535">
        <v>44.713366336633662</v>
      </c>
      <c r="B3535">
        <v>3.3489057450478046E-4</v>
      </c>
    </row>
    <row r="3536" spans="1:2" x14ac:dyDescent="0.25">
      <c r="A3536">
        <v>44.713366336633662</v>
      </c>
      <c r="B3536">
        <v>0</v>
      </c>
    </row>
    <row r="3537" spans="1:2" x14ac:dyDescent="0.25">
      <c r="A3537">
        <v>44.738613861386135</v>
      </c>
      <c r="B3537">
        <v>0</v>
      </c>
    </row>
    <row r="3538" spans="1:2" x14ac:dyDescent="0.25">
      <c r="A3538">
        <v>44.738613861386135</v>
      </c>
      <c r="B3538">
        <v>3.3489057450478046E-4</v>
      </c>
    </row>
    <row r="3539" spans="1:2" x14ac:dyDescent="0.25">
      <c r="A3539">
        <v>44.763861386138615</v>
      </c>
      <c r="B3539">
        <v>3.3489057450478046E-4</v>
      </c>
    </row>
    <row r="3540" spans="1:2" x14ac:dyDescent="0.25">
      <c r="A3540">
        <v>44.763861386138615</v>
      </c>
      <c r="B3540">
        <v>0</v>
      </c>
    </row>
    <row r="3541" spans="1:2" x14ac:dyDescent="0.25">
      <c r="A3541">
        <v>44.789108910891088</v>
      </c>
      <c r="B3541">
        <v>0</v>
      </c>
    </row>
    <row r="3542" spans="1:2" x14ac:dyDescent="0.25">
      <c r="A3542">
        <v>44.789108910891088</v>
      </c>
      <c r="B3542">
        <v>3.3489057450478046E-4</v>
      </c>
    </row>
    <row r="3543" spans="1:2" x14ac:dyDescent="0.25">
      <c r="A3543">
        <v>44.81435643564356</v>
      </c>
      <c r="B3543">
        <v>3.3489057450478046E-4</v>
      </c>
    </row>
    <row r="3544" spans="1:2" x14ac:dyDescent="0.25">
      <c r="A3544">
        <v>44.81435643564356</v>
      </c>
      <c r="B3544">
        <v>0</v>
      </c>
    </row>
    <row r="3545" spans="1:2" x14ac:dyDescent="0.25">
      <c r="A3545">
        <v>44.83960396039604</v>
      </c>
      <c r="B3545">
        <v>0</v>
      </c>
    </row>
    <row r="3546" spans="1:2" x14ac:dyDescent="0.25">
      <c r="A3546">
        <v>44.83960396039604</v>
      </c>
      <c r="B3546">
        <v>3.3489057450478046E-4</v>
      </c>
    </row>
    <row r="3547" spans="1:2" x14ac:dyDescent="0.25">
      <c r="A3547">
        <v>44.864851485148513</v>
      </c>
      <c r="B3547">
        <v>3.3489057450478046E-4</v>
      </c>
    </row>
    <row r="3548" spans="1:2" x14ac:dyDescent="0.25">
      <c r="A3548">
        <v>44.864851485148513</v>
      </c>
      <c r="B3548">
        <v>0</v>
      </c>
    </row>
    <row r="3549" spans="1:2" x14ac:dyDescent="0.25">
      <c r="A3549">
        <v>44.890099009900986</v>
      </c>
      <c r="B3549">
        <v>0</v>
      </c>
    </row>
    <row r="3550" spans="1:2" x14ac:dyDescent="0.25">
      <c r="A3550">
        <v>44.890099009900986</v>
      </c>
      <c r="B3550">
        <v>3.3489057450478046E-4</v>
      </c>
    </row>
    <row r="3551" spans="1:2" x14ac:dyDescent="0.25">
      <c r="A3551">
        <v>44.915346534653466</v>
      </c>
      <c r="B3551">
        <v>3.3489057450478046E-4</v>
      </c>
    </row>
    <row r="3552" spans="1:2" x14ac:dyDescent="0.25">
      <c r="A3552">
        <v>44.915346534653466</v>
      </c>
      <c r="B3552">
        <v>0</v>
      </c>
    </row>
    <row r="3553" spans="1:2" x14ac:dyDescent="0.25">
      <c r="A3553">
        <v>44.940594059405939</v>
      </c>
      <c r="B3553">
        <v>0</v>
      </c>
    </row>
    <row r="3554" spans="1:2" x14ac:dyDescent="0.25">
      <c r="A3554">
        <v>44.940594059405939</v>
      </c>
      <c r="B3554">
        <v>3.3489057450478046E-4</v>
      </c>
    </row>
    <row r="3555" spans="1:2" x14ac:dyDescent="0.25">
      <c r="A3555">
        <v>44.965841584158412</v>
      </c>
      <c r="B3555">
        <v>3.3489057450478046E-4</v>
      </c>
    </row>
    <row r="3556" spans="1:2" x14ac:dyDescent="0.25">
      <c r="A3556">
        <v>44.965841584158412</v>
      </c>
      <c r="B3556">
        <v>0</v>
      </c>
    </row>
    <row r="3557" spans="1:2" x14ac:dyDescent="0.25">
      <c r="A3557">
        <v>44.991089108910892</v>
      </c>
      <c r="B3557">
        <v>0</v>
      </c>
    </row>
    <row r="3558" spans="1:2" x14ac:dyDescent="0.25">
      <c r="A3558">
        <v>44.991089108910892</v>
      </c>
      <c r="B3558">
        <v>3.3489057450478046E-4</v>
      </c>
    </row>
    <row r="3559" spans="1:2" x14ac:dyDescent="0.25">
      <c r="A3559">
        <v>45.016336633663364</v>
      </c>
      <c r="B3559">
        <v>3.3489057450478046E-4</v>
      </c>
    </row>
    <row r="3560" spans="1:2" x14ac:dyDescent="0.25">
      <c r="A3560">
        <v>45.016336633663364</v>
      </c>
      <c r="B3560">
        <v>0</v>
      </c>
    </row>
    <row r="3561" spans="1:2" x14ac:dyDescent="0.25">
      <c r="A3561">
        <v>45.041584158415837</v>
      </c>
      <c r="B3561">
        <v>0</v>
      </c>
    </row>
    <row r="3562" spans="1:2" x14ac:dyDescent="0.25">
      <c r="A3562">
        <v>45.041584158415837</v>
      </c>
      <c r="B3562">
        <v>3.3489057450478046E-4</v>
      </c>
    </row>
    <row r="3563" spans="1:2" x14ac:dyDescent="0.25">
      <c r="A3563">
        <v>45.066831683168317</v>
      </c>
      <c r="B3563">
        <v>3.3489057450478046E-4</v>
      </c>
    </row>
    <row r="3564" spans="1:2" x14ac:dyDescent="0.25">
      <c r="A3564">
        <v>45.066831683168317</v>
      </c>
      <c r="B3564">
        <v>0</v>
      </c>
    </row>
    <row r="3565" spans="1:2" x14ac:dyDescent="0.25">
      <c r="A3565">
        <v>45.09207920792079</v>
      </c>
      <c r="B3565">
        <v>0</v>
      </c>
    </row>
    <row r="3566" spans="1:2" x14ac:dyDescent="0.25">
      <c r="A3566">
        <v>45.09207920792079</v>
      </c>
      <c r="B3566">
        <v>3.3489057450478046E-4</v>
      </c>
    </row>
    <row r="3567" spans="1:2" x14ac:dyDescent="0.25">
      <c r="A3567">
        <v>45.117326732673263</v>
      </c>
      <c r="B3567">
        <v>3.3489057450478046E-4</v>
      </c>
    </row>
    <row r="3568" spans="1:2" x14ac:dyDescent="0.25">
      <c r="A3568">
        <v>45.117326732673263</v>
      </c>
      <c r="B3568">
        <v>0</v>
      </c>
    </row>
    <row r="3569" spans="1:2" x14ac:dyDescent="0.25">
      <c r="A3569">
        <v>45.142574257425743</v>
      </c>
      <c r="B3569">
        <v>0</v>
      </c>
    </row>
    <row r="3570" spans="1:2" x14ac:dyDescent="0.25">
      <c r="A3570">
        <v>45.142574257425743</v>
      </c>
      <c r="B3570">
        <v>3.3489057450478046E-4</v>
      </c>
    </row>
    <row r="3571" spans="1:2" x14ac:dyDescent="0.25">
      <c r="A3571">
        <v>45.167821782178216</v>
      </c>
      <c r="B3571">
        <v>3.3489057450478046E-4</v>
      </c>
    </row>
    <row r="3572" spans="1:2" x14ac:dyDescent="0.25">
      <c r="A3572">
        <v>45.167821782178216</v>
      </c>
      <c r="B3572">
        <v>0</v>
      </c>
    </row>
    <row r="3573" spans="1:2" x14ac:dyDescent="0.25">
      <c r="A3573">
        <v>45.193069306930688</v>
      </c>
      <c r="B3573">
        <v>0</v>
      </c>
    </row>
    <row r="3574" spans="1:2" x14ac:dyDescent="0.25">
      <c r="A3574">
        <v>45.193069306930688</v>
      </c>
      <c r="B3574">
        <v>3.3489057450478046E-4</v>
      </c>
    </row>
    <row r="3575" spans="1:2" x14ac:dyDescent="0.25">
      <c r="A3575">
        <v>45.218316831683168</v>
      </c>
      <c r="B3575">
        <v>3.3489057450478046E-4</v>
      </c>
    </row>
    <row r="3576" spans="1:2" x14ac:dyDescent="0.25">
      <c r="A3576">
        <v>45.218316831683168</v>
      </c>
      <c r="B3576">
        <v>0</v>
      </c>
    </row>
    <row r="3577" spans="1:2" x14ac:dyDescent="0.25">
      <c r="A3577">
        <v>45.243564356435641</v>
      </c>
      <c r="B3577">
        <v>0</v>
      </c>
    </row>
    <row r="3578" spans="1:2" x14ac:dyDescent="0.25">
      <c r="A3578">
        <v>45.243564356435641</v>
      </c>
      <c r="B3578">
        <v>3.3489057450478046E-4</v>
      </c>
    </row>
    <row r="3579" spans="1:2" x14ac:dyDescent="0.25">
      <c r="A3579">
        <v>45.268811881188114</v>
      </c>
      <c r="B3579">
        <v>3.3489057450478046E-4</v>
      </c>
    </row>
    <row r="3580" spans="1:2" x14ac:dyDescent="0.25">
      <c r="A3580">
        <v>45.268811881188114</v>
      </c>
      <c r="B3580">
        <v>0</v>
      </c>
    </row>
    <row r="3581" spans="1:2" x14ac:dyDescent="0.25">
      <c r="A3581">
        <v>45.294059405940594</v>
      </c>
      <c r="B3581">
        <v>0</v>
      </c>
    </row>
    <row r="3582" spans="1:2" x14ac:dyDescent="0.25">
      <c r="A3582">
        <v>45.294059405940594</v>
      </c>
      <c r="B3582">
        <v>3.3489057450478046E-4</v>
      </c>
    </row>
    <row r="3583" spans="1:2" x14ac:dyDescent="0.25">
      <c r="A3583">
        <v>45.319306930693067</v>
      </c>
      <c r="B3583">
        <v>3.3489057450478046E-4</v>
      </c>
    </row>
    <row r="3584" spans="1:2" x14ac:dyDescent="0.25">
      <c r="A3584">
        <v>45.319306930693067</v>
      </c>
      <c r="B3584">
        <v>0</v>
      </c>
    </row>
    <row r="3585" spans="1:2" x14ac:dyDescent="0.25">
      <c r="A3585">
        <v>45.344554455445547</v>
      </c>
      <c r="B3585">
        <v>0</v>
      </c>
    </row>
    <row r="3586" spans="1:2" x14ac:dyDescent="0.25">
      <c r="A3586">
        <v>45.344554455445547</v>
      </c>
      <c r="B3586">
        <v>3.3489057450478046E-4</v>
      </c>
    </row>
    <row r="3587" spans="1:2" x14ac:dyDescent="0.25">
      <c r="A3587">
        <v>45.369801980198019</v>
      </c>
      <c r="B3587">
        <v>3.3489057450478046E-4</v>
      </c>
    </row>
    <row r="3588" spans="1:2" x14ac:dyDescent="0.25">
      <c r="A3588">
        <v>45.369801980198019</v>
      </c>
      <c r="B3588">
        <v>0</v>
      </c>
    </row>
    <row r="3589" spans="1:2" x14ac:dyDescent="0.25">
      <c r="A3589">
        <v>45.395049504950492</v>
      </c>
      <c r="B3589">
        <v>0</v>
      </c>
    </row>
    <row r="3590" spans="1:2" x14ac:dyDescent="0.25">
      <c r="A3590">
        <v>45.395049504950492</v>
      </c>
      <c r="B3590">
        <v>3.3489057450478046E-4</v>
      </c>
    </row>
    <row r="3591" spans="1:2" x14ac:dyDescent="0.25">
      <c r="A3591">
        <v>45.420297029702965</v>
      </c>
      <c r="B3591">
        <v>3.3489057450478046E-4</v>
      </c>
    </row>
    <row r="3592" spans="1:2" x14ac:dyDescent="0.25">
      <c r="A3592">
        <v>45.420297029702965</v>
      </c>
      <c r="B3592">
        <v>0</v>
      </c>
    </row>
    <row r="3593" spans="1:2" x14ac:dyDescent="0.25">
      <c r="A3593">
        <v>45.445544554455445</v>
      </c>
      <c r="B3593">
        <v>0</v>
      </c>
    </row>
    <row r="3594" spans="1:2" x14ac:dyDescent="0.25">
      <c r="A3594">
        <v>45.445544554455445</v>
      </c>
      <c r="B3594">
        <v>3.3489057450478046E-4</v>
      </c>
    </row>
    <row r="3595" spans="1:2" x14ac:dyDescent="0.25">
      <c r="A3595">
        <v>45.470792079207918</v>
      </c>
      <c r="B3595">
        <v>3.3489057450478046E-4</v>
      </c>
    </row>
    <row r="3596" spans="1:2" x14ac:dyDescent="0.25">
      <c r="A3596">
        <v>45.470792079207918</v>
      </c>
      <c r="B3596">
        <v>0</v>
      </c>
    </row>
    <row r="3597" spans="1:2" x14ac:dyDescent="0.25">
      <c r="A3597">
        <v>45.496039603960398</v>
      </c>
      <c r="B3597">
        <v>0</v>
      </c>
    </row>
    <row r="3598" spans="1:2" x14ac:dyDescent="0.25">
      <c r="A3598">
        <v>45.496039603960398</v>
      </c>
      <c r="B3598">
        <v>3.3489057450478046E-4</v>
      </c>
    </row>
    <row r="3599" spans="1:2" x14ac:dyDescent="0.25">
      <c r="A3599">
        <v>45.521287128712871</v>
      </c>
      <c r="B3599">
        <v>3.3489057450478046E-4</v>
      </c>
    </row>
    <row r="3600" spans="1:2" x14ac:dyDescent="0.25">
      <c r="A3600">
        <v>45.521287128712871</v>
      </c>
      <c r="B3600">
        <v>0</v>
      </c>
    </row>
    <row r="3601" spans="1:2" x14ac:dyDescent="0.25">
      <c r="A3601">
        <v>45.546534653465343</v>
      </c>
      <c r="B3601">
        <v>0</v>
      </c>
    </row>
    <row r="3602" spans="1:2" x14ac:dyDescent="0.25">
      <c r="A3602">
        <v>45.546534653465343</v>
      </c>
      <c r="B3602">
        <v>3.3489057450478046E-4</v>
      </c>
    </row>
    <row r="3603" spans="1:2" x14ac:dyDescent="0.25">
      <c r="A3603">
        <v>45.571782178217823</v>
      </c>
      <c r="B3603">
        <v>3.3489057450478046E-4</v>
      </c>
    </row>
    <row r="3604" spans="1:2" x14ac:dyDescent="0.25">
      <c r="A3604">
        <v>45.571782178217823</v>
      </c>
      <c r="B3604">
        <v>0</v>
      </c>
    </row>
    <row r="3605" spans="1:2" x14ac:dyDescent="0.25">
      <c r="A3605">
        <v>45.597029702970296</v>
      </c>
      <c r="B3605">
        <v>0</v>
      </c>
    </row>
    <row r="3606" spans="1:2" x14ac:dyDescent="0.25">
      <c r="A3606">
        <v>45.597029702970296</v>
      </c>
      <c r="B3606">
        <v>3.3489057450478046E-4</v>
      </c>
    </row>
    <row r="3607" spans="1:2" x14ac:dyDescent="0.25">
      <c r="A3607">
        <v>45.622277227722769</v>
      </c>
      <c r="B3607">
        <v>3.3489057450478046E-4</v>
      </c>
    </row>
    <row r="3608" spans="1:2" x14ac:dyDescent="0.25">
      <c r="A3608">
        <v>45.622277227722769</v>
      </c>
      <c r="B3608">
        <v>0</v>
      </c>
    </row>
    <row r="3609" spans="1:2" x14ac:dyDescent="0.25">
      <c r="A3609">
        <v>45.647524752475249</v>
      </c>
      <c r="B3609">
        <v>0</v>
      </c>
    </row>
    <row r="3610" spans="1:2" x14ac:dyDescent="0.25">
      <c r="A3610">
        <v>45.647524752475249</v>
      </c>
      <c r="B3610">
        <v>3.3489057450478046E-4</v>
      </c>
    </row>
    <row r="3611" spans="1:2" x14ac:dyDescent="0.25">
      <c r="A3611">
        <v>45.672772277227722</v>
      </c>
      <c r="B3611">
        <v>3.3489057450478046E-4</v>
      </c>
    </row>
    <row r="3612" spans="1:2" x14ac:dyDescent="0.25">
      <c r="A3612">
        <v>45.672772277227722</v>
      </c>
      <c r="B3612">
        <v>0</v>
      </c>
    </row>
    <row r="3613" spans="1:2" x14ac:dyDescent="0.25">
      <c r="A3613">
        <v>45.698019801980195</v>
      </c>
      <c r="B3613">
        <v>0</v>
      </c>
    </row>
    <row r="3614" spans="1:2" x14ac:dyDescent="0.25">
      <c r="A3614">
        <v>45.698019801980195</v>
      </c>
      <c r="B3614">
        <v>3.3489057450478046E-4</v>
      </c>
    </row>
    <row r="3615" spans="1:2" x14ac:dyDescent="0.25">
      <c r="A3615">
        <v>45.723267326732675</v>
      </c>
      <c r="B3615">
        <v>3.3489057450478046E-4</v>
      </c>
    </row>
    <row r="3616" spans="1:2" x14ac:dyDescent="0.25">
      <c r="A3616">
        <v>45.723267326732675</v>
      </c>
      <c r="B3616">
        <v>0</v>
      </c>
    </row>
    <row r="3617" spans="1:2" x14ac:dyDescent="0.25">
      <c r="A3617">
        <v>45.748514851485147</v>
      </c>
      <c r="B3617">
        <v>0</v>
      </c>
    </row>
    <row r="3618" spans="1:2" x14ac:dyDescent="0.25">
      <c r="A3618">
        <v>45.748514851485147</v>
      </c>
      <c r="B3618">
        <v>3.3489057450478046E-4</v>
      </c>
    </row>
    <row r="3619" spans="1:2" x14ac:dyDescent="0.25">
      <c r="A3619">
        <v>45.77376237623762</v>
      </c>
      <c r="B3619">
        <v>3.3489057450478046E-4</v>
      </c>
    </row>
    <row r="3620" spans="1:2" x14ac:dyDescent="0.25">
      <c r="A3620">
        <v>45.77376237623762</v>
      </c>
      <c r="B3620">
        <v>0</v>
      </c>
    </row>
    <row r="3621" spans="1:2" x14ac:dyDescent="0.25">
      <c r="A3621">
        <v>45.7990099009901</v>
      </c>
      <c r="B3621">
        <v>0</v>
      </c>
    </row>
    <row r="3622" spans="1:2" x14ac:dyDescent="0.25">
      <c r="A3622">
        <v>45.7990099009901</v>
      </c>
      <c r="B3622">
        <v>3.3489057450478046E-4</v>
      </c>
    </row>
    <row r="3623" spans="1:2" x14ac:dyDescent="0.25">
      <c r="A3623">
        <v>45.824257425742573</v>
      </c>
      <c r="B3623">
        <v>3.3489057450478046E-4</v>
      </c>
    </row>
    <row r="3624" spans="1:2" x14ac:dyDescent="0.25">
      <c r="A3624">
        <v>45.824257425742573</v>
      </c>
      <c r="B3624">
        <v>0</v>
      </c>
    </row>
    <row r="3625" spans="1:2" x14ac:dyDescent="0.25">
      <c r="A3625">
        <v>45.849504950495046</v>
      </c>
      <c r="B3625">
        <v>0</v>
      </c>
    </row>
    <row r="3626" spans="1:2" x14ac:dyDescent="0.25">
      <c r="A3626">
        <v>45.849504950495046</v>
      </c>
      <c r="B3626">
        <v>3.3489057450478046E-4</v>
      </c>
    </row>
    <row r="3627" spans="1:2" x14ac:dyDescent="0.25">
      <c r="A3627">
        <v>45.874752475247526</v>
      </c>
      <c r="B3627">
        <v>3.3489057450478046E-4</v>
      </c>
    </row>
    <row r="3628" spans="1:2" x14ac:dyDescent="0.25">
      <c r="A3628">
        <v>45.874752475247526</v>
      </c>
      <c r="B3628">
        <v>0</v>
      </c>
    </row>
    <row r="3629" spans="1:2" x14ac:dyDescent="0.25">
      <c r="A3629">
        <v>45.9</v>
      </c>
      <c r="B3629">
        <v>0</v>
      </c>
    </row>
    <row r="3630" spans="1:2" x14ac:dyDescent="0.25">
      <c r="A3630">
        <v>45.9</v>
      </c>
      <c r="B3630">
        <v>3.3489057450478046E-4</v>
      </c>
    </row>
    <row r="3631" spans="1:2" x14ac:dyDescent="0.25">
      <c r="A3631">
        <v>45.925247524752471</v>
      </c>
      <c r="B3631">
        <v>3.3489057450478046E-4</v>
      </c>
    </row>
    <row r="3632" spans="1:2" x14ac:dyDescent="0.25">
      <c r="A3632">
        <v>45.925247524752471</v>
      </c>
      <c r="B3632">
        <v>0</v>
      </c>
    </row>
    <row r="3633" spans="1:2" x14ac:dyDescent="0.25">
      <c r="A3633">
        <v>45.950495049504951</v>
      </c>
      <c r="B3633">
        <v>0</v>
      </c>
    </row>
    <row r="3634" spans="1:2" x14ac:dyDescent="0.25">
      <c r="A3634">
        <v>45.950495049504951</v>
      </c>
      <c r="B3634">
        <v>3.3489057450478046E-4</v>
      </c>
    </row>
    <row r="3635" spans="1:2" x14ac:dyDescent="0.25">
      <c r="A3635">
        <v>45.975742574257424</v>
      </c>
      <c r="B3635">
        <v>3.3489057450478046E-4</v>
      </c>
    </row>
    <row r="3636" spans="1:2" x14ac:dyDescent="0.25">
      <c r="A3636">
        <v>45.975742574257424</v>
      </c>
      <c r="B3636">
        <v>0</v>
      </c>
    </row>
    <row r="3637" spans="1:2" x14ac:dyDescent="0.25">
      <c r="A3637">
        <v>46.000990099009897</v>
      </c>
      <c r="B3637">
        <v>0</v>
      </c>
    </row>
    <row r="3638" spans="1:2" x14ac:dyDescent="0.25">
      <c r="A3638">
        <v>46.000990099009897</v>
      </c>
      <c r="B3638">
        <v>3.3489057450478046E-4</v>
      </c>
    </row>
    <row r="3639" spans="1:2" x14ac:dyDescent="0.25">
      <c r="A3639">
        <v>46.026237623762377</v>
      </c>
      <c r="B3639">
        <v>3.3489057450478046E-4</v>
      </c>
    </row>
    <row r="3640" spans="1:2" x14ac:dyDescent="0.25">
      <c r="A3640">
        <v>46.026237623762377</v>
      </c>
      <c r="B3640">
        <v>0</v>
      </c>
    </row>
    <row r="3641" spans="1:2" x14ac:dyDescent="0.25">
      <c r="A3641">
        <v>46.05148514851485</v>
      </c>
      <c r="B3641">
        <v>0</v>
      </c>
    </row>
    <row r="3642" spans="1:2" x14ac:dyDescent="0.25">
      <c r="A3642">
        <v>46.05148514851485</v>
      </c>
      <c r="B3642">
        <v>3.3489057450478046E-4</v>
      </c>
    </row>
    <row r="3643" spans="1:2" x14ac:dyDescent="0.25">
      <c r="A3643">
        <v>46.076732673267323</v>
      </c>
      <c r="B3643">
        <v>3.3489057450478046E-4</v>
      </c>
    </row>
    <row r="3644" spans="1:2" x14ac:dyDescent="0.25">
      <c r="A3644">
        <v>46.076732673267323</v>
      </c>
      <c r="B3644">
        <v>0</v>
      </c>
    </row>
    <row r="3645" spans="1:2" x14ac:dyDescent="0.25">
      <c r="A3645">
        <v>46.101980198019803</v>
      </c>
      <c r="B3645">
        <v>0</v>
      </c>
    </row>
    <row r="3646" spans="1:2" x14ac:dyDescent="0.25">
      <c r="A3646">
        <v>46.101980198019803</v>
      </c>
      <c r="B3646">
        <v>3.3489057450478046E-4</v>
      </c>
    </row>
    <row r="3647" spans="1:2" x14ac:dyDescent="0.25">
      <c r="A3647">
        <v>46.127227722772275</v>
      </c>
      <c r="B3647">
        <v>3.3489057450478046E-4</v>
      </c>
    </row>
    <row r="3648" spans="1:2" x14ac:dyDescent="0.25">
      <c r="A3648">
        <v>46.127227722772275</v>
      </c>
      <c r="B3648">
        <v>0</v>
      </c>
    </row>
    <row r="3649" spans="1:2" x14ac:dyDescent="0.25">
      <c r="A3649">
        <v>46.152475247524748</v>
      </c>
      <c r="B3649">
        <v>0</v>
      </c>
    </row>
    <row r="3650" spans="1:2" x14ac:dyDescent="0.25">
      <c r="A3650">
        <v>46.152475247524748</v>
      </c>
      <c r="B3650">
        <v>3.3489057450478046E-4</v>
      </c>
    </row>
    <row r="3651" spans="1:2" x14ac:dyDescent="0.25">
      <c r="A3651">
        <v>46.177722772277228</v>
      </c>
      <c r="B3651">
        <v>3.3489057450478046E-4</v>
      </c>
    </row>
    <row r="3652" spans="1:2" x14ac:dyDescent="0.25">
      <c r="A3652">
        <v>46.177722772277228</v>
      </c>
      <c r="B3652">
        <v>0</v>
      </c>
    </row>
    <row r="3653" spans="1:2" x14ac:dyDescent="0.25">
      <c r="A3653">
        <v>46.202970297029701</v>
      </c>
      <c r="B3653">
        <v>0</v>
      </c>
    </row>
    <row r="3654" spans="1:2" x14ac:dyDescent="0.25">
      <c r="A3654">
        <v>46.202970297029701</v>
      </c>
      <c r="B3654">
        <v>3.3489057450478046E-4</v>
      </c>
    </row>
    <row r="3655" spans="1:2" x14ac:dyDescent="0.25">
      <c r="A3655">
        <v>46.228217821782174</v>
      </c>
      <c r="B3655">
        <v>3.3489057450478046E-4</v>
      </c>
    </row>
    <row r="3656" spans="1:2" x14ac:dyDescent="0.25">
      <c r="A3656">
        <v>46.228217821782174</v>
      </c>
      <c r="B3656">
        <v>0</v>
      </c>
    </row>
    <row r="3657" spans="1:2" x14ac:dyDescent="0.25">
      <c r="A3657">
        <v>46.253465346534654</v>
      </c>
      <c r="B3657">
        <v>0</v>
      </c>
    </row>
    <row r="3658" spans="1:2" x14ac:dyDescent="0.25">
      <c r="A3658">
        <v>46.253465346534654</v>
      </c>
      <c r="B3658">
        <v>3.3489057450478046E-4</v>
      </c>
    </row>
    <row r="3659" spans="1:2" x14ac:dyDescent="0.25">
      <c r="A3659">
        <v>46.278712871287127</v>
      </c>
      <c r="B3659">
        <v>3.3489057450478046E-4</v>
      </c>
    </row>
    <row r="3660" spans="1:2" x14ac:dyDescent="0.25">
      <c r="A3660">
        <v>46.278712871287127</v>
      </c>
      <c r="B3660">
        <v>0</v>
      </c>
    </row>
    <row r="3661" spans="1:2" x14ac:dyDescent="0.25">
      <c r="A3661">
        <v>46.303960396039599</v>
      </c>
      <c r="B3661">
        <v>0</v>
      </c>
    </row>
    <row r="3662" spans="1:2" x14ac:dyDescent="0.25">
      <c r="A3662">
        <v>46.303960396039599</v>
      </c>
      <c r="B3662">
        <v>3.3489057450478046E-4</v>
      </c>
    </row>
    <row r="3663" spans="1:2" x14ac:dyDescent="0.25">
      <c r="A3663">
        <v>46.329207920792079</v>
      </c>
      <c r="B3663">
        <v>3.3489057450478046E-4</v>
      </c>
    </row>
    <row r="3664" spans="1:2" x14ac:dyDescent="0.25">
      <c r="A3664">
        <v>46.329207920792079</v>
      </c>
      <c r="B3664">
        <v>0</v>
      </c>
    </row>
    <row r="3665" spans="1:2" x14ac:dyDescent="0.25">
      <c r="A3665">
        <v>46.354455445544552</v>
      </c>
      <c r="B3665">
        <v>0</v>
      </c>
    </row>
    <row r="3666" spans="1:2" x14ac:dyDescent="0.25">
      <c r="A3666">
        <v>46.354455445544552</v>
      </c>
      <c r="B3666">
        <v>3.3489057450478046E-4</v>
      </c>
    </row>
    <row r="3667" spans="1:2" x14ac:dyDescent="0.25">
      <c r="A3667">
        <v>46.379702970297025</v>
      </c>
      <c r="B3667">
        <v>3.3489057450478046E-4</v>
      </c>
    </row>
    <row r="3668" spans="1:2" x14ac:dyDescent="0.25">
      <c r="A3668">
        <v>46.379702970297025</v>
      </c>
      <c r="B3668">
        <v>0</v>
      </c>
    </row>
    <row r="3669" spans="1:2" x14ac:dyDescent="0.25">
      <c r="A3669">
        <v>46.404950495049505</v>
      </c>
      <c r="B3669">
        <v>0</v>
      </c>
    </row>
    <row r="3670" spans="1:2" x14ac:dyDescent="0.25">
      <c r="A3670">
        <v>46.404950495049505</v>
      </c>
      <c r="B3670">
        <v>3.3489057450478046E-4</v>
      </c>
    </row>
    <row r="3671" spans="1:2" x14ac:dyDescent="0.25">
      <c r="A3671">
        <v>46.430198019801978</v>
      </c>
      <c r="B3671">
        <v>3.3489057450478046E-4</v>
      </c>
    </row>
    <row r="3672" spans="1:2" x14ac:dyDescent="0.25">
      <c r="A3672">
        <v>46.430198019801978</v>
      </c>
      <c r="B3672">
        <v>0</v>
      </c>
    </row>
    <row r="3673" spans="1:2" x14ac:dyDescent="0.25">
      <c r="A3673">
        <v>46.455445544554458</v>
      </c>
      <c r="B3673">
        <v>0</v>
      </c>
    </row>
    <row r="3674" spans="1:2" x14ac:dyDescent="0.25">
      <c r="A3674">
        <v>46.455445544554458</v>
      </c>
      <c r="B3674">
        <v>3.3489057450478046E-4</v>
      </c>
    </row>
    <row r="3675" spans="1:2" x14ac:dyDescent="0.25">
      <c r="A3675">
        <v>46.48069306930693</v>
      </c>
      <c r="B3675">
        <v>3.3489057450478046E-4</v>
      </c>
    </row>
    <row r="3676" spans="1:2" x14ac:dyDescent="0.25">
      <c r="A3676">
        <v>46.48069306930693</v>
      </c>
      <c r="B3676">
        <v>0</v>
      </c>
    </row>
    <row r="3677" spans="1:2" x14ac:dyDescent="0.25">
      <c r="A3677">
        <v>46.505940594059403</v>
      </c>
      <c r="B3677">
        <v>0</v>
      </c>
    </row>
    <row r="3678" spans="1:2" x14ac:dyDescent="0.25">
      <c r="A3678">
        <v>46.505940594059403</v>
      </c>
      <c r="B3678">
        <v>3.3489057450478046E-4</v>
      </c>
    </row>
    <row r="3679" spans="1:2" x14ac:dyDescent="0.25">
      <c r="A3679">
        <v>46.531188118811883</v>
      </c>
      <c r="B3679">
        <v>3.3489057450478046E-4</v>
      </c>
    </row>
    <row r="3680" spans="1:2" x14ac:dyDescent="0.25">
      <c r="A3680">
        <v>46.531188118811883</v>
      </c>
      <c r="B3680">
        <v>0</v>
      </c>
    </row>
    <row r="3681" spans="1:2" x14ac:dyDescent="0.25">
      <c r="A3681">
        <v>46.556435643564356</v>
      </c>
      <c r="B3681">
        <v>0</v>
      </c>
    </row>
    <row r="3682" spans="1:2" x14ac:dyDescent="0.25">
      <c r="A3682">
        <v>46.556435643564356</v>
      </c>
      <c r="B3682">
        <v>3.3489057450478046E-4</v>
      </c>
    </row>
    <row r="3683" spans="1:2" x14ac:dyDescent="0.25">
      <c r="A3683">
        <v>46.581683168316829</v>
      </c>
      <c r="B3683">
        <v>3.3489057450478046E-4</v>
      </c>
    </row>
    <row r="3684" spans="1:2" x14ac:dyDescent="0.25">
      <c r="A3684">
        <v>46.581683168316829</v>
      </c>
      <c r="B3684">
        <v>0</v>
      </c>
    </row>
    <row r="3685" spans="1:2" x14ac:dyDescent="0.25">
      <c r="A3685">
        <v>46.606930693069309</v>
      </c>
      <c r="B3685">
        <v>0</v>
      </c>
    </row>
    <row r="3686" spans="1:2" x14ac:dyDescent="0.25">
      <c r="A3686">
        <v>46.606930693069309</v>
      </c>
      <c r="B3686">
        <v>3.3489057450478046E-4</v>
      </c>
    </row>
    <row r="3687" spans="1:2" x14ac:dyDescent="0.25">
      <c r="A3687">
        <v>46.632178217821782</v>
      </c>
      <c r="B3687">
        <v>3.3489057450478046E-4</v>
      </c>
    </row>
    <row r="3688" spans="1:2" x14ac:dyDescent="0.25">
      <c r="A3688">
        <v>46.632178217821782</v>
      </c>
      <c r="B3688">
        <v>0</v>
      </c>
    </row>
    <row r="3689" spans="1:2" x14ac:dyDescent="0.25">
      <c r="A3689">
        <v>46.657425742574254</v>
      </c>
      <c r="B3689">
        <v>0</v>
      </c>
    </row>
    <row r="3690" spans="1:2" x14ac:dyDescent="0.25">
      <c r="A3690">
        <v>46.657425742574254</v>
      </c>
      <c r="B3690">
        <v>3.3489057450478046E-4</v>
      </c>
    </row>
    <row r="3691" spans="1:2" x14ac:dyDescent="0.25">
      <c r="A3691">
        <v>46.682673267326734</v>
      </c>
      <c r="B3691">
        <v>3.3489057450478046E-4</v>
      </c>
    </row>
    <row r="3692" spans="1:2" x14ac:dyDescent="0.25">
      <c r="A3692">
        <v>46.682673267326734</v>
      </c>
      <c r="B3692">
        <v>0</v>
      </c>
    </row>
    <row r="3693" spans="1:2" x14ac:dyDescent="0.25">
      <c r="A3693">
        <v>46.707920792079207</v>
      </c>
      <c r="B3693">
        <v>0</v>
      </c>
    </row>
    <row r="3694" spans="1:2" x14ac:dyDescent="0.25">
      <c r="A3694">
        <v>46.707920792079207</v>
      </c>
      <c r="B3694">
        <v>3.3489057450478046E-4</v>
      </c>
    </row>
    <row r="3695" spans="1:2" x14ac:dyDescent="0.25">
      <c r="A3695">
        <v>46.73316831683168</v>
      </c>
      <c r="B3695">
        <v>3.3489057450478046E-4</v>
      </c>
    </row>
    <row r="3696" spans="1:2" x14ac:dyDescent="0.25">
      <c r="A3696">
        <v>46.73316831683168</v>
      </c>
      <c r="B3696">
        <v>0</v>
      </c>
    </row>
    <row r="3697" spans="1:2" x14ac:dyDescent="0.25">
      <c r="A3697">
        <v>46.75841584158416</v>
      </c>
      <c r="B3697">
        <v>0</v>
      </c>
    </row>
    <row r="3698" spans="1:2" x14ac:dyDescent="0.25">
      <c r="A3698">
        <v>46.75841584158416</v>
      </c>
      <c r="B3698">
        <v>3.3489057450478046E-4</v>
      </c>
    </row>
    <row r="3699" spans="1:2" x14ac:dyDescent="0.25">
      <c r="A3699">
        <v>46.783663366336633</v>
      </c>
      <c r="B3699">
        <v>3.3489057450478046E-4</v>
      </c>
    </row>
    <row r="3700" spans="1:2" x14ac:dyDescent="0.25">
      <c r="A3700">
        <v>46.783663366336633</v>
      </c>
      <c r="B3700">
        <v>0</v>
      </c>
    </row>
    <row r="3701" spans="1:2" x14ac:dyDescent="0.25">
      <c r="A3701">
        <v>46.808910891089106</v>
      </c>
      <c r="B3701">
        <v>0</v>
      </c>
    </row>
    <row r="3702" spans="1:2" x14ac:dyDescent="0.25">
      <c r="A3702">
        <v>46.808910891089106</v>
      </c>
      <c r="B3702">
        <v>3.3489057450478046E-4</v>
      </c>
    </row>
    <row r="3703" spans="1:2" x14ac:dyDescent="0.25">
      <c r="A3703">
        <v>46.834158415841586</v>
      </c>
      <c r="B3703">
        <v>3.3489057450478046E-4</v>
      </c>
    </row>
    <row r="3704" spans="1:2" x14ac:dyDescent="0.25">
      <c r="A3704">
        <v>46.834158415841586</v>
      </c>
      <c r="B3704">
        <v>0</v>
      </c>
    </row>
    <row r="3705" spans="1:2" x14ac:dyDescent="0.25">
      <c r="A3705">
        <v>46.859405940594058</v>
      </c>
      <c r="B3705">
        <v>0</v>
      </c>
    </row>
    <row r="3706" spans="1:2" x14ac:dyDescent="0.25">
      <c r="A3706">
        <v>46.859405940594058</v>
      </c>
      <c r="B3706">
        <v>3.3489057450478046E-4</v>
      </c>
    </row>
    <row r="3707" spans="1:2" x14ac:dyDescent="0.25">
      <c r="A3707">
        <v>46.884653465346531</v>
      </c>
      <c r="B3707">
        <v>3.3489057450478046E-4</v>
      </c>
    </row>
    <row r="3708" spans="1:2" x14ac:dyDescent="0.25">
      <c r="A3708">
        <v>46.884653465346531</v>
      </c>
      <c r="B3708">
        <v>0</v>
      </c>
    </row>
    <row r="3709" spans="1:2" x14ac:dyDescent="0.25">
      <c r="A3709">
        <v>46.909900990099011</v>
      </c>
      <c r="B3709">
        <v>0</v>
      </c>
    </row>
    <row r="3710" spans="1:2" x14ac:dyDescent="0.25">
      <c r="A3710">
        <v>46.909900990099011</v>
      </c>
      <c r="B3710">
        <v>3.3489057450478046E-4</v>
      </c>
    </row>
    <row r="3711" spans="1:2" x14ac:dyDescent="0.25">
      <c r="A3711">
        <v>46.935148514851484</v>
      </c>
      <c r="B3711">
        <v>3.3489057450478046E-4</v>
      </c>
    </row>
    <row r="3712" spans="1:2" x14ac:dyDescent="0.25">
      <c r="A3712">
        <v>46.935148514851484</v>
      </c>
      <c r="B3712">
        <v>0</v>
      </c>
    </row>
    <row r="3713" spans="1:2" x14ac:dyDescent="0.25">
      <c r="A3713">
        <v>46.960396039603957</v>
      </c>
      <c r="B3713">
        <v>0</v>
      </c>
    </row>
    <row r="3714" spans="1:2" x14ac:dyDescent="0.25">
      <c r="A3714">
        <v>46.960396039603957</v>
      </c>
      <c r="B3714">
        <v>3.3489057450478046E-4</v>
      </c>
    </row>
    <row r="3715" spans="1:2" x14ac:dyDescent="0.25">
      <c r="A3715">
        <v>46.985643564356437</v>
      </c>
      <c r="B3715">
        <v>3.3489057450478046E-4</v>
      </c>
    </row>
    <row r="3716" spans="1:2" x14ac:dyDescent="0.25">
      <c r="A3716">
        <v>46.985643564356437</v>
      </c>
      <c r="B3716">
        <v>0</v>
      </c>
    </row>
    <row r="3717" spans="1:2" x14ac:dyDescent="0.25">
      <c r="A3717">
        <v>47.01089108910891</v>
      </c>
      <c r="B3717">
        <v>0</v>
      </c>
    </row>
    <row r="3718" spans="1:2" x14ac:dyDescent="0.25">
      <c r="A3718">
        <v>47.01089108910891</v>
      </c>
      <c r="B3718">
        <v>3.3489057450478046E-4</v>
      </c>
    </row>
    <row r="3719" spans="1:2" x14ac:dyDescent="0.25">
      <c r="A3719">
        <v>47.036138613861382</v>
      </c>
      <c r="B3719">
        <v>3.3489057450478046E-4</v>
      </c>
    </row>
    <row r="3720" spans="1:2" x14ac:dyDescent="0.25">
      <c r="A3720">
        <v>47.036138613861382</v>
      </c>
      <c r="B3720">
        <v>0</v>
      </c>
    </row>
    <row r="3721" spans="1:2" x14ac:dyDescent="0.25">
      <c r="A3721">
        <v>47.061386138613862</v>
      </c>
      <c r="B3721">
        <v>0</v>
      </c>
    </row>
    <row r="3722" spans="1:2" x14ac:dyDescent="0.25">
      <c r="A3722">
        <v>47.061386138613862</v>
      </c>
      <c r="B3722">
        <v>3.3489057450478046E-4</v>
      </c>
    </row>
    <row r="3723" spans="1:2" x14ac:dyDescent="0.25">
      <c r="A3723">
        <v>47.086633663366335</v>
      </c>
      <c r="B3723">
        <v>3.3489057450478046E-4</v>
      </c>
    </row>
    <row r="3724" spans="1:2" x14ac:dyDescent="0.25">
      <c r="A3724">
        <v>47.086633663366335</v>
      </c>
      <c r="B3724">
        <v>0</v>
      </c>
    </row>
    <row r="3725" spans="1:2" x14ac:dyDescent="0.25">
      <c r="A3725">
        <v>47.111881188118808</v>
      </c>
      <c r="B3725">
        <v>0</v>
      </c>
    </row>
    <row r="3726" spans="1:2" x14ac:dyDescent="0.25">
      <c r="A3726">
        <v>47.111881188118808</v>
      </c>
      <c r="B3726">
        <v>3.3489057450478046E-4</v>
      </c>
    </row>
    <row r="3727" spans="1:2" x14ac:dyDescent="0.25">
      <c r="A3727">
        <v>47.137128712871288</v>
      </c>
      <c r="B3727">
        <v>3.3489057450478046E-4</v>
      </c>
    </row>
    <row r="3728" spans="1:2" x14ac:dyDescent="0.25">
      <c r="A3728">
        <v>47.137128712871288</v>
      </c>
      <c r="B3728">
        <v>0</v>
      </c>
    </row>
    <row r="3729" spans="1:2" x14ac:dyDescent="0.25">
      <c r="A3729">
        <v>47.162376237623761</v>
      </c>
      <c r="B3729">
        <v>0</v>
      </c>
    </row>
    <row r="3730" spans="1:2" x14ac:dyDescent="0.25">
      <c r="A3730">
        <v>47.162376237623761</v>
      </c>
      <c r="B3730">
        <v>3.3489057450478046E-4</v>
      </c>
    </row>
    <row r="3731" spans="1:2" x14ac:dyDescent="0.25">
      <c r="A3731">
        <v>47.187623762376234</v>
      </c>
      <c r="B3731">
        <v>3.3489057450478046E-4</v>
      </c>
    </row>
    <row r="3732" spans="1:2" x14ac:dyDescent="0.25">
      <c r="A3732">
        <v>47.187623762376234</v>
      </c>
      <c r="B3732">
        <v>0</v>
      </c>
    </row>
    <row r="3733" spans="1:2" x14ac:dyDescent="0.25">
      <c r="A3733">
        <v>47.212871287128714</v>
      </c>
      <c r="B3733">
        <v>0</v>
      </c>
    </row>
    <row r="3734" spans="1:2" x14ac:dyDescent="0.25">
      <c r="A3734">
        <v>47.212871287128714</v>
      </c>
      <c r="B3734">
        <v>3.3489057450478046E-4</v>
      </c>
    </row>
    <row r="3735" spans="1:2" x14ac:dyDescent="0.25">
      <c r="A3735">
        <v>47.238118811881186</v>
      </c>
      <c r="B3735">
        <v>3.3489057450478046E-4</v>
      </c>
    </row>
    <row r="3736" spans="1:2" x14ac:dyDescent="0.25">
      <c r="A3736">
        <v>47.238118811881186</v>
      </c>
      <c r="B3736">
        <v>0</v>
      </c>
    </row>
    <row r="3737" spans="1:2" x14ac:dyDescent="0.25">
      <c r="A3737">
        <v>47.263366336633659</v>
      </c>
      <c r="B3737">
        <v>0</v>
      </c>
    </row>
    <row r="3738" spans="1:2" x14ac:dyDescent="0.25">
      <c r="A3738">
        <v>47.263366336633659</v>
      </c>
      <c r="B3738">
        <v>3.3489057450478046E-4</v>
      </c>
    </row>
    <row r="3739" spans="1:2" x14ac:dyDescent="0.25">
      <c r="A3739">
        <v>47.288613861386139</v>
      </c>
      <c r="B3739">
        <v>3.3489057450478046E-4</v>
      </c>
    </row>
    <row r="3740" spans="1:2" x14ac:dyDescent="0.25">
      <c r="A3740">
        <v>47.288613861386139</v>
      </c>
      <c r="B3740">
        <v>0</v>
      </c>
    </row>
    <row r="3741" spans="1:2" x14ac:dyDescent="0.25">
      <c r="A3741">
        <v>47.313861386138612</v>
      </c>
      <c r="B3741">
        <v>0</v>
      </c>
    </row>
    <row r="3742" spans="1:2" x14ac:dyDescent="0.25">
      <c r="A3742">
        <v>47.313861386138612</v>
      </c>
      <c r="B3742">
        <v>3.3489057450478046E-4</v>
      </c>
    </row>
    <row r="3743" spans="1:2" x14ac:dyDescent="0.25">
      <c r="A3743">
        <v>47.339108910891085</v>
      </c>
      <c r="B3743">
        <v>3.3489057450478046E-4</v>
      </c>
    </row>
    <row r="3744" spans="1:2" x14ac:dyDescent="0.25">
      <c r="A3744">
        <v>47.339108910891085</v>
      </c>
      <c r="B3744">
        <v>0</v>
      </c>
    </row>
    <row r="3745" spans="1:2" x14ac:dyDescent="0.25">
      <c r="A3745">
        <v>47.364356435643565</v>
      </c>
      <c r="B3745">
        <v>0</v>
      </c>
    </row>
    <row r="3746" spans="1:2" x14ac:dyDescent="0.25">
      <c r="A3746">
        <v>47.364356435643565</v>
      </c>
      <c r="B3746">
        <v>3.3489057450478046E-4</v>
      </c>
    </row>
    <row r="3747" spans="1:2" x14ac:dyDescent="0.25">
      <c r="A3747">
        <v>47.389603960396038</v>
      </c>
      <c r="B3747">
        <v>3.3489057450478046E-4</v>
      </c>
    </row>
    <row r="3748" spans="1:2" x14ac:dyDescent="0.25">
      <c r="A3748">
        <v>47.389603960396038</v>
      </c>
      <c r="B3748">
        <v>0</v>
      </c>
    </row>
    <row r="3749" spans="1:2" x14ac:dyDescent="0.25">
      <c r="A3749">
        <v>47.414851485148517</v>
      </c>
      <c r="B3749">
        <v>0</v>
      </c>
    </row>
    <row r="3750" spans="1:2" x14ac:dyDescent="0.25">
      <c r="A3750">
        <v>47.414851485148517</v>
      </c>
      <c r="B3750">
        <v>3.3489057450478046E-4</v>
      </c>
    </row>
    <row r="3751" spans="1:2" x14ac:dyDescent="0.25">
      <c r="A3751">
        <v>47.44009900990099</v>
      </c>
      <c r="B3751">
        <v>3.3489057450478046E-4</v>
      </c>
    </row>
    <row r="3752" spans="1:2" x14ac:dyDescent="0.25">
      <c r="A3752">
        <v>47.44009900990099</v>
      </c>
      <c r="B3752">
        <v>0</v>
      </c>
    </row>
    <row r="3753" spans="1:2" x14ac:dyDescent="0.25">
      <c r="A3753">
        <v>47.465346534653463</v>
      </c>
      <c r="B3753">
        <v>0</v>
      </c>
    </row>
    <row r="3754" spans="1:2" x14ac:dyDescent="0.25">
      <c r="A3754">
        <v>47.465346534653463</v>
      </c>
      <c r="B3754">
        <v>3.3489057450478046E-4</v>
      </c>
    </row>
    <row r="3755" spans="1:2" x14ac:dyDescent="0.25">
      <c r="A3755">
        <v>47.490594059405936</v>
      </c>
      <c r="B3755">
        <v>3.3489057450478046E-4</v>
      </c>
    </row>
    <row r="3756" spans="1:2" x14ac:dyDescent="0.25">
      <c r="A3756">
        <v>47.490594059405936</v>
      </c>
      <c r="B3756">
        <v>0</v>
      </c>
    </row>
    <row r="3757" spans="1:2" x14ac:dyDescent="0.25">
      <c r="A3757">
        <v>47.515841584158416</v>
      </c>
      <c r="B3757">
        <v>0</v>
      </c>
    </row>
    <row r="3758" spans="1:2" x14ac:dyDescent="0.25">
      <c r="A3758">
        <v>47.515841584158416</v>
      </c>
      <c r="B3758">
        <v>3.3489057450478046E-4</v>
      </c>
    </row>
    <row r="3759" spans="1:2" x14ac:dyDescent="0.25">
      <c r="A3759">
        <v>47.541089108910889</v>
      </c>
      <c r="B3759">
        <v>3.3489057450478046E-4</v>
      </c>
    </row>
    <row r="3760" spans="1:2" x14ac:dyDescent="0.25">
      <c r="A3760">
        <v>47.541089108910889</v>
      </c>
      <c r="B3760">
        <v>0</v>
      </c>
    </row>
    <row r="3761" spans="1:2" x14ac:dyDescent="0.25">
      <c r="A3761">
        <v>47.566336633663369</v>
      </c>
      <c r="B3761">
        <v>0</v>
      </c>
    </row>
    <row r="3762" spans="1:2" x14ac:dyDescent="0.25">
      <c r="A3762">
        <v>47.566336633663369</v>
      </c>
      <c r="B3762">
        <v>3.3489057450478046E-4</v>
      </c>
    </row>
    <row r="3763" spans="1:2" x14ac:dyDescent="0.25">
      <c r="A3763">
        <v>47.591584158415841</v>
      </c>
      <c r="B3763">
        <v>3.3489057450478046E-4</v>
      </c>
    </row>
    <row r="3764" spans="1:2" x14ac:dyDescent="0.25">
      <c r="A3764">
        <v>47.591584158415841</v>
      </c>
      <c r="B3764">
        <v>0</v>
      </c>
    </row>
    <row r="3765" spans="1:2" x14ac:dyDescent="0.25">
      <c r="A3765">
        <v>47.616831683168314</v>
      </c>
      <c r="B3765">
        <v>0</v>
      </c>
    </row>
    <row r="3766" spans="1:2" x14ac:dyDescent="0.25">
      <c r="A3766">
        <v>47.616831683168314</v>
      </c>
      <c r="B3766">
        <v>3.3489057450478046E-4</v>
      </c>
    </row>
    <row r="3767" spans="1:2" x14ac:dyDescent="0.25">
      <c r="A3767">
        <v>47.642079207920794</v>
      </c>
      <c r="B3767">
        <v>3.3489057450478046E-4</v>
      </c>
    </row>
    <row r="3768" spans="1:2" x14ac:dyDescent="0.25">
      <c r="A3768">
        <v>47.642079207920794</v>
      </c>
      <c r="B3768">
        <v>0</v>
      </c>
    </row>
    <row r="3769" spans="1:2" x14ac:dyDescent="0.25">
      <c r="A3769">
        <v>47.667326732673267</v>
      </c>
      <c r="B3769">
        <v>0</v>
      </c>
    </row>
    <row r="3770" spans="1:2" x14ac:dyDescent="0.25">
      <c r="A3770">
        <v>47.667326732673267</v>
      </c>
      <c r="B3770">
        <v>3.3489057450478046E-4</v>
      </c>
    </row>
    <row r="3771" spans="1:2" x14ac:dyDescent="0.25">
      <c r="A3771">
        <v>47.69257425742574</v>
      </c>
      <c r="B3771">
        <v>3.3489057450478046E-4</v>
      </c>
    </row>
    <row r="3772" spans="1:2" x14ac:dyDescent="0.25">
      <c r="A3772">
        <v>47.69257425742574</v>
      </c>
      <c r="B3772">
        <v>0</v>
      </c>
    </row>
    <row r="3773" spans="1:2" x14ac:dyDescent="0.25">
      <c r="A3773">
        <v>47.71782178217822</v>
      </c>
      <c r="B3773">
        <v>0</v>
      </c>
    </row>
    <row r="3774" spans="1:2" x14ac:dyDescent="0.25">
      <c r="A3774">
        <v>47.71782178217822</v>
      </c>
      <c r="B3774">
        <v>3.3489057450478046E-4</v>
      </c>
    </row>
    <row r="3775" spans="1:2" x14ac:dyDescent="0.25">
      <c r="A3775">
        <v>47.743069306930693</v>
      </c>
      <c r="B3775">
        <v>3.3489057450478046E-4</v>
      </c>
    </row>
    <row r="3776" spans="1:2" x14ac:dyDescent="0.25">
      <c r="A3776">
        <v>47.743069306930693</v>
      </c>
      <c r="B3776">
        <v>0</v>
      </c>
    </row>
    <row r="3777" spans="1:2" x14ac:dyDescent="0.25">
      <c r="A3777">
        <v>47.768316831683165</v>
      </c>
      <c r="B3777">
        <v>0</v>
      </c>
    </row>
    <row r="3778" spans="1:2" x14ac:dyDescent="0.25">
      <c r="A3778">
        <v>47.768316831683165</v>
      </c>
      <c r="B3778">
        <v>3.3489057450478046E-4</v>
      </c>
    </row>
    <row r="3779" spans="1:2" x14ac:dyDescent="0.25">
      <c r="A3779">
        <v>47.793564356435645</v>
      </c>
      <c r="B3779">
        <v>3.3489057450478046E-4</v>
      </c>
    </row>
    <row r="3780" spans="1:2" x14ac:dyDescent="0.25">
      <c r="A3780">
        <v>47.793564356435645</v>
      </c>
      <c r="B3780">
        <v>0</v>
      </c>
    </row>
    <row r="3781" spans="1:2" x14ac:dyDescent="0.25">
      <c r="A3781">
        <v>47.818811881188118</v>
      </c>
      <c r="B3781">
        <v>0</v>
      </c>
    </row>
    <row r="3782" spans="1:2" x14ac:dyDescent="0.25">
      <c r="A3782">
        <v>47.818811881188118</v>
      </c>
      <c r="B3782">
        <v>3.3489057450478046E-4</v>
      </c>
    </row>
    <row r="3783" spans="1:2" x14ac:dyDescent="0.25">
      <c r="A3783">
        <v>47.844059405940591</v>
      </c>
      <c r="B3783">
        <v>3.3489057450478046E-4</v>
      </c>
    </row>
    <row r="3784" spans="1:2" x14ac:dyDescent="0.25">
      <c r="A3784">
        <v>47.844059405940591</v>
      </c>
      <c r="B3784">
        <v>0</v>
      </c>
    </row>
    <row r="3785" spans="1:2" x14ac:dyDescent="0.25">
      <c r="A3785">
        <v>47.869306930693071</v>
      </c>
      <c r="B3785">
        <v>0</v>
      </c>
    </row>
    <row r="3786" spans="1:2" x14ac:dyDescent="0.25">
      <c r="A3786">
        <v>47.869306930693071</v>
      </c>
      <c r="B3786">
        <v>3.3489057450478046E-4</v>
      </c>
    </row>
    <row r="3787" spans="1:2" x14ac:dyDescent="0.25">
      <c r="A3787">
        <v>47.894554455445544</v>
      </c>
      <c r="B3787">
        <v>3.3489057450478046E-4</v>
      </c>
    </row>
    <row r="3788" spans="1:2" x14ac:dyDescent="0.25">
      <c r="A3788">
        <v>47.894554455445544</v>
      </c>
      <c r="B3788">
        <v>0</v>
      </c>
    </row>
    <row r="3789" spans="1:2" x14ac:dyDescent="0.25">
      <c r="A3789">
        <v>47.919801980198017</v>
      </c>
      <c r="B3789">
        <v>0</v>
      </c>
    </row>
    <row r="3790" spans="1:2" x14ac:dyDescent="0.25">
      <c r="A3790">
        <v>47.919801980198017</v>
      </c>
      <c r="B3790">
        <v>3.3489057450478046E-4</v>
      </c>
    </row>
    <row r="3791" spans="1:2" x14ac:dyDescent="0.25">
      <c r="A3791">
        <v>47.945049504950497</v>
      </c>
      <c r="B3791">
        <v>3.3489057450478046E-4</v>
      </c>
    </row>
    <row r="3792" spans="1:2" x14ac:dyDescent="0.25">
      <c r="A3792">
        <v>47.945049504950497</v>
      </c>
      <c r="B3792">
        <v>0</v>
      </c>
    </row>
    <row r="3793" spans="1:2" x14ac:dyDescent="0.25">
      <c r="A3793">
        <v>47.970297029702969</v>
      </c>
      <c r="B3793">
        <v>0</v>
      </c>
    </row>
    <row r="3794" spans="1:2" x14ac:dyDescent="0.25">
      <c r="A3794">
        <v>47.970297029702969</v>
      </c>
      <c r="B3794">
        <v>3.3489057450478046E-4</v>
      </c>
    </row>
    <row r="3795" spans="1:2" x14ac:dyDescent="0.25">
      <c r="A3795">
        <v>47.995544554455442</v>
      </c>
      <c r="B3795">
        <v>3.3489057450478046E-4</v>
      </c>
    </row>
    <row r="3796" spans="1:2" x14ac:dyDescent="0.25">
      <c r="A3796">
        <v>47.995544554455442</v>
      </c>
      <c r="B3796">
        <v>0</v>
      </c>
    </row>
    <row r="3797" spans="1:2" x14ac:dyDescent="0.25">
      <c r="A3797">
        <v>48.020792079207922</v>
      </c>
      <c r="B3797">
        <v>0</v>
      </c>
    </row>
    <row r="3798" spans="1:2" x14ac:dyDescent="0.25">
      <c r="A3798">
        <v>48.020792079207922</v>
      </c>
      <c r="B3798">
        <v>3.3489057450478046E-4</v>
      </c>
    </row>
    <row r="3799" spans="1:2" x14ac:dyDescent="0.25">
      <c r="A3799">
        <v>48.046039603960395</v>
      </c>
      <c r="B3799">
        <v>3.3489057450478046E-4</v>
      </c>
    </row>
    <row r="3800" spans="1:2" x14ac:dyDescent="0.25">
      <c r="A3800">
        <v>48.046039603960395</v>
      </c>
      <c r="B3800">
        <v>0</v>
      </c>
    </row>
    <row r="3801" spans="1:2" x14ac:dyDescent="0.25">
      <c r="A3801">
        <v>48.071287128712868</v>
      </c>
      <c r="B3801">
        <v>0</v>
      </c>
    </row>
    <row r="3802" spans="1:2" x14ac:dyDescent="0.25">
      <c r="A3802">
        <v>48.071287128712868</v>
      </c>
      <c r="B3802">
        <v>3.3489057450478046E-4</v>
      </c>
    </row>
    <row r="3803" spans="1:2" x14ac:dyDescent="0.25">
      <c r="A3803">
        <v>48.096534653465348</v>
      </c>
      <c r="B3803">
        <v>3.3489057450478046E-4</v>
      </c>
    </row>
    <row r="3804" spans="1:2" x14ac:dyDescent="0.25">
      <c r="A3804">
        <v>48.096534653465348</v>
      </c>
      <c r="B3804">
        <v>0</v>
      </c>
    </row>
    <row r="3805" spans="1:2" x14ac:dyDescent="0.25">
      <c r="A3805">
        <v>48.121782178217821</v>
      </c>
      <c r="B3805">
        <v>0</v>
      </c>
    </row>
    <row r="3806" spans="1:2" x14ac:dyDescent="0.25">
      <c r="A3806">
        <v>48.121782178217821</v>
      </c>
      <c r="B3806">
        <v>3.3489057450478046E-4</v>
      </c>
    </row>
    <row r="3807" spans="1:2" x14ac:dyDescent="0.25">
      <c r="A3807">
        <v>48.147029702970293</v>
      </c>
      <c r="B3807">
        <v>3.3489057450478046E-4</v>
      </c>
    </row>
    <row r="3808" spans="1:2" x14ac:dyDescent="0.25">
      <c r="A3808">
        <v>48.147029702970293</v>
      </c>
      <c r="B3808">
        <v>0</v>
      </c>
    </row>
    <row r="3809" spans="1:2" x14ac:dyDescent="0.25">
      <c r="A3809">
        <v>48.172277227722773</v>
      </c>
      <c r="B3809">
        <v>0</v>
      </c>
    </row>
    <row r="3810" spans="1:2" x14ac:dyDescent="0.25">
      <c r="A3810">
        <v>48.172277227722773</v>
      </c>
      <c r="B3810">
        <v>3.3489057450478046E-4</v>
      </c>
    </row>
    <row r="3811" spans="1:2" x14ac:dyDescent="0.25">
      <c r="A3811">
        <v>48.197524752475246</v>
      </c>
      <c r="B3811">
        <v>3.3489057450478046E-4</v>
      </c>
    </row>
    <row r="3812" spans="1:2" x14ac:dyDescent="0.25">
      <c r="A3812">
        <v>48.197524752475246</v>
      </c>
      <c r="B3812">
        <v>0</v>
      </c>
    </row>
    <row r="3813" spans="1:2" x14ac:dyDescent="0.25">
      <c r="A3813">
        <v>48.222772277227719</v>
      </c>
      <c r="B3813">
        <v>0</v>
      </c>
    </row>
    <row r="3814" spans="1:2" x14ac:dyDescent="0.25">
      <c r="A3814">
        <v>48.222772277227719</v>
      </c>
      <c r="B3814">
        <v>3.3489057450478046E-4</v>
      </c>
    </row>
    <row r="3815" spans="1:2" x14ac:dyDescent="0.25">
      <c r="A3815">
        <v>48.248019801980199</v>
      </c>
      <c r="B3815">
        <v>3.3489057450478046E-4</v>
      </c>
    </row>
    <row r="3816" spans="1:2" x14ac:dyDescent="0.25">
      <c r="A3816">
        <v>48.248019801980199</v>
      </c>
      <c r="B3816">
        <v>0</v>
      </c>
    </row>
    <row r="3817" spans="1:2" x14ac:dyDescent="0.25">
      <c r="A3817">
        <v>48.273267326732672</v>
      </c>
      <c r="B3817">
        <v>0</v>
      </c>
    </row>
    <row r="3818" spans="1:2" x14ac:dyDescent="0.25">
      <c r="A3818">
        <v>48.273267326732672</v>
      </c>
      <c r="B3818">
        <v>3.3489057450478046E-4</v>
      </c>
    </row>
    <row r="3819" spans="1:2" x14ac:dyDescent="0.25">
      <c r="A3819">
        <v>48.298514851485145</v>
      </c>
      <c r="B3819">
        <v>3.3489057450478046E-4</v>
      </c>
    </row>
    <row r="3820" spans="1:2" x14ac:dyDescent="0.25">
      <c r="A3820">
        <v>48.298514851485145</v>
      </c>
      <c r="B3820">
        <v>0</v>
      </c>
    </row>
    <row r="3821" spans="1:2" x14ac:dyDescent="0.25">
      <c r="A3821">
        <v>48.323762376237624</v>
      </c>
      <c r="B3821">
        <v>0</v>
      </c>
    </row>
    <row r="3822" spans="1:2" x14ac:dyDescent="0.25">
      <c r="A3822">
        <v>48.323762376237624</v>
      </c>
      <c r="B3822">
        <v>3.3489057450478046E-4</v>
      </c>
    </row>
    <row r="3823" spans="1:2" x14ac:dyDescent="0.25">
      <c r="A3823">
        <v>48.349009900990097</v>
      </c>
      <c r="B3823">
        <v>3.3489057450478046E-4</v>
      </c>
    </row>
    <row r="3824" spans="1:2" x14ac:dyDescent="0.25">
      <c r="A3824">
        <v>48.349009900990097</v>
      </c>
      <c r="B3824">
        <v>0</v>
      </c>
    </row>
    <row r="3825" spans="1:2" x14ac:dyDescent="0.25">
      <c r="A3825">
        <v>48.37425742574257</v>
      </c>
      <c r="B3825">
        <v>0</v>
      </c>
    </row>
    <row r="3826" spans="1:2" x14ac:dyDescent="0.25">
      <c r="A3826">
        <v>48.37425742574257</v>
      </c>
      <c r="B3826">
        <v>3.3489057450478046E-4</v>
      </c>
    </row>
    <row r="3827" spans="1:2" x14ac:dyDescent="0.25">
      <c r="A3827">
        <v>48.39950495049505</v>
      </c>
      <c r="B3827">
        <v>3.3489057450478046E-4</v>
      </c>
    </row>
    <row r="3828" spans="1:2" x14ac:dyDescent="0.25">
      <c r="A3828">
        <v>48.39950495049505</v>
      </c>
      <c r="B3828">
        <v>0</v>
      </c>
    </row>
    <row r="3829" spans="1:2" x14ac:dyDescent="0.25">
      <c r="A3829">
        <v>48.424752475247523</v>
      </c>
      <c r="B3829">
        <v>0</v>
      </c>
    </row>
    <row r="3830" spans="1:2" x14ac:dyDescent="0.25">
      <c r="A3830">
        <v>48.424752475247523</v>
      </c>
      <c r="B3830">
        <v>3.3489057450478046E-4</v>
      </c>
    </row>
    <row r="3831" spans="1:2" x14ac:dyDescent="0.25">
      <c r="A3831">
        <v>48.45</v>
      </c>
      <c r="B3831">
        <v>3.3489057450478046E-4</v>
      </c>
    </row>
    <row r="3832" spans="1:2" x14ac:dyDescent="0.25">
      <c r="A3832">
        <v>48.45</v>
      </c>
      <c r="B3832">
        <v>0</v>
      </c>
    </row>
    <row r="3833" spans="1:2" x14ac:dyDescent="0.25">
      <c r="A3833">
        <v>48.475247524752476</v>
      </c>
      <c r="B3833">
        <v>0</v>
      </c>
    </row>
    <row r="3834" spans="1:2" x14ac:dyDescent="0.25">
      <c r="A3834">
        <v>48.475247524752476</v>
      </c>
      <c r="B3834">
        <v>3.3489057450478046E-4</v>
      </c>
    </row>
    <row r="3835" spans="1:2" x14ac:dyDescent="0.25">
      <c r="A3835">
        <v>48.500495049504948</v>
      </c>
      <c r="B3835">
        <v>3.3489057450478046E-4</v>
      </c>
    </row>
    <row r="3836" spans="1:2" x14ac:dyDescent="0.25">
      <c r="A3836">
        <v>48.500495049504948</v>
      </c>
      <c r="B3836">
        <v>0</v>
      </c>
    </row>
    <row r="3837" spans="1:2" x14ac:dyDescent="0.25">
      <c r="A3837">
        <v>48.525742574257421</v>
      </c>
      <c r="B3837">
        <v>0</v>
      </c>
    </row>
    <row r="3838" spans="1:2" x14ac:dyDescent="0.25">
      <c r="A3838">
        <v>48.525742574257421</v>
      </c>
      <c r="B3838">
        <v>3.3489057450478046E-4</v>
      </c>
    </row>
    <row r="3839" spans="1:2" x14ac:dyDescent="0.25">
      <c r="A3839">
        <v>48.550990099009901</v>
      </c>
      <c r="B3839">
        <v>3.3489057450478046E-4</v>
      </c>
    </row>
    <row r="3840" spans="1:2" x14ac:dyDescent="0.25">
      <c r="A3840">
        <v>48.550990099009901</v>
      </c>
      <c r="B3840">
        <v>0</v>
      </c>
    </row>
    <row r="3841" spans="1:2" x14ac:dyDescent="0.25">
      <c r="A3841">
        <v>48.576237623762374</v>
      </c>
      <c r="B3841">
        <v>0</v>
      </c>
    </row>
    <row r="3842" spans="1:2" x14ac:dyDescent="0.25">
      <c r="A3842">
        <v>48.576237623762374</v>
      </c>
      <c r="B3842">
        <v>3.3489057450478046E-4</v>
      </c>
    </row>
    <row r="3843" spans="1:2" x14ac:dyDescent="0.25">
      <c r="A3843">
        <v>48.601485148514854</v>
      </c>
      <c r="B3843">
        <v>3.3489057450478046E-4</v>
      </c>
    </row>
    <row r="3844" spans="1:2" x14ac:dyDescent="0.25">
      <c r="A3844">
        <v>48.601485148514854</v>
      </c>
      <c r="B3844">
        <v>0</v>
      </c>
    </row>
    <row r="3845" spans="1:2" x14ac:dyDescent="0.25">
      <c r="A3845">
        <v>48.626732673267327</v>
      </c>
      <c r="B3845">
        <v>0</v>
      </c>
    </row>
    <row r="3846" spans="1:2" x14ac:dyDescent="0.25">
      <c r="A3846">
        <v>48.626732673267327</v>
      </c>
      <c r="B3846">
        <v>3.3489057450478046E-4</v>
      </c>
    </row>
    <row r="3847" spans="1:2" x14ac:dyDescent="0.25">
      <c r="A3847">
        <v>48.6519801980198</v>
      </c>
      <c r="B3847">
        <v>3.3489057450478046E-4</v>
      </c>
    </row>
    <row r="3848" spans="1:2" x14ac:dyDescent="0.25">
      <c r="A3848">
        <v>48.6519801980198</v>
      </c>
      <c r="B3848">
        <v>0</v>
      </c>
    </row>
    <row r="3849" spans="1:2" x14ac:dyDescent="0.25">
      <c r="A3849">
        <v>48.67722772277228</v>
      </c>
      <c r="B3849">
        <v>0</v>
      </c>
    </row>
    <row r="3850" spans="1:2" x14ac:dyDescent="0.25">
      <c r="A3850">
        <v>48.67722772277228</v>
      </c>
      <c r="B3850">
        <v>3.3489057450478046E-4</v>
      </c>
    </row>
    <row r="3851" spans="1:2" x14ac:dyDescent="0.25">
      <c r="A3851">
        <v>48.702475247524752</v>
      </c>
      <c r="B3851">
        <v>3.3489057450478046E-4</v>
      </c>
    </row>
    <row r="3852" spans="1:2" x14ac:dyDescent="0.25">
      <c r="A3852">
        <v>48.702475247524752</v>
      </c>
      <c r="B3852">
        <v>0</v>
      </c>
    </row>
    <row r="3853" spans="1:2" x14ac:dyDescent="0.25">
      <c r="A3853">
        <v>48.727722772277225</v>
      </c>
      <c r="B3853">
        <v>0</v>
      </c>
    </row>
    <row r="3854" spans="1:2" x14ac:dyDescent="0.25">
      <c r="A3854">
        <v>48.727722772277225</v>
      </c>
      <c r="B3854">
        <v>3.3489057450478046E-4</v>
      </c>
    </row>
    <row r="3855" spans="1:2" x14ac:dyDescent="0.25">
      <c r="A3855">
        <v>48.752970297029705</v>
      </c>
      <c r="B3855">
        <v>3.3489057450478046E-4</v>
      </c>
    </row>
    <row r="3856" spans="1:2" x14ac:dyDescent="0.25">
      <c r="A3856">
        <v>48.752970297029705</v>
      </c>
      <c r="B3856">
        <v>0</v>
      </c>
    </row>
    <row r="3857" spans="1:2" x14ac:dyDescent="0.25">
      <c r="A3857">
        <v>48.778217821782178</v>
      </c>
      <c r="B3857">
        <v>0</v>
      </c>
    </row>
    <row r="3858" spans="1:2" x14ac:dyDescent="0.25">
      <c r="A3858">
        <v>48.778217821782178</v>
      </c>
      <c r="B3858">
        <v>3.3489057450478046E-4</v>
      </c>
    </row>
    <row r="3859" spans="1:2" x14ac:dyDescent="0.25">
      <c r="A3859">
        <v>48.803465346534651</v>
      </c>
      <c r="B3859">
        <v>3.3489057450478046E-4</v>
      </c>
    </row>
    <row r="3860" spans="1:2" x14ac:dyDescent="0.25">
      <c r="A3860">
        <v>48.803465346534651</v>
      </c>
      <c r="B3860">
        <v>0</v>
      </c>
    </row>
    <row r="3861" spans="1:2" x14ac:dyDescent="0.25">
      <c r="A3861">
        <v>48.828712871287131</v>
      </c>
      <c r="B3861">
        <v>0</v>
      </c>
    </row>
    <row r="3862" spans="1:2" x14ac:dyDescent="0.25">
      <c r="A3862">
        <v>48.828712871287131</v>
      </c>
      <c r="B3862">
        <v>3.3489057450478046E-4</v>
      </c>
    </row>
    <row r="3863" spans="1:2" x14ac:dyDescent="0.25">
      <c r="A3863">
        <v>48.853960396039604</v>
      </c>
      <c r="B3863">
        <v>3.3489057450478046E-4</v>
      </c>
    </row>
    <row r="3864" spans="1:2" x14ac:dyDescent="0.25">
      <c r="A3864">
        <v>48.853960396039604</v>
      </c>
      <c r="B3864">
        <v>0</v>
      </c>
    </row>
    <row r="3865" spans="1:2" x14ac:dyDescent="0.25">
      <c r="A3865">
        <v>48.879207920792076</v>
      </c>
      <c r="B3865">
        <v>0</v>
      </c>
    </row>
    <row r="3866" spans="1:2" x14ac:dyDescent="0.25">
      <c r="A3866">
        <v>48.879207920792076</v>
      </c>
      <c r="B3866">
        <v>3.3489057450478046E-4</v>
      </c>
    </row>
    <row r="3867" spans="1:2" x14ac:dyDescent="0.25">
      <c r="A3867">
        <v>48.904455445544556</v>
      </c>
      <c r="B3867">
        <v>3.3489057450478046E-4</v>
      </c>
    </row>
    <row r="3868" spans="1:2" x14ac:dyDescent="0.25">
      <c r="A3868">
        <v>48.904455445544556</v>
      </c>
      <c r="B3868">
        <v>0</v>
      </c>
    </row>
    <row r="3869" spans="1:2" x14ac:dyDescent="0.25">
      <c r="A3869">
        <v>48.929702970297029</v>
      </c>
      <c r="B3869">
        <v>0</v>
      </c>
    </row>
    <row r="3870" spans="1:2" x14ac:dyDescent="0.25">
      <c r="A3870">
        <v>48.929702970297029</v>
      </c>
      <c r="B3870">
        <v>3.3489057450478046E-4</v>
      </c>
    </row>
    <row r="3871" spans="1:2" x14ac:dyDescent="0.25">
      <c r="A3871">
        <v>48.954950495049502</v>
      </c>
      <c r="B3871">
        <v>3.3489057450478046E-4</v>
      </c>
    </row>
    <row r="3872" spans="1:2" x14ac:dyDescent="0.25">
      <c r="A3872">
        <v>48.954950495049502</v>
      </c>
      <c r="B3872">
        <v>0</v>
      </c>
    </row>
    <row r="3873" spans="1:2" x14ac:dyDescent="0.25">
      <c r="A3873">
        <v>48.980198019801982</v>
      </c>
      <c r="B3873">
        <v>0</v>
      </c>
    </row>
    <row r="3874" spans="1:2" x14ac:dyDescent="0.25">
      <c r="A3874">
        <v>48.980198019801982</v>
      </c>
      <c r="B3874">
        <v>3.3489057450478046E-4</v>
      </c>
    </row>
    <row r="3875" spans="1:2" x14ac:dyDescent="0.25">
      <c r="A3875">
        <v>49.005445544554455</v>
      </c>
      <c r="B3875">
        <v>3.3489057450478046E-4</v>
      </c>
    </row>
    <row r="3876" spans="1:2" x14ac:dyDescent="0.25">
      <c r="A3876">
        <v>49.005445544554455</v>
      </c>
      <c r="B3876">
        <v>0</v>
      </c>
    </row>
    <row r="3877" spans="1:2" x14ac:dyDescent="0.25">
      <c r="A3877">
        <v>49.030693069306928</v>
      </c>
      <c r="B3877">
        <v>0</v>
      </c>
    </row>
    <row r="3878" spans="1:2" x14ac:dyDescent="0.25">
      <c r="A3878">
        <v>49.030693069306928</v>
      </c>
      <c r="B3878">
        <v>3.3489057450478046E-4</v>
      </c>
    </row>
    <row r="3879" spans="1:2" x14ac:dyDescent="0.25">
      <c r="A3879">
        <v>49.055940594059408</v>
      </c>
      <c r="B3879">
        <v>3.3489057450478046E-4</v>
      </c>
    </row>
    <row r="3880" spans="1:2" x14ac:dyDescent="0.25">
      <c r="A3880">
        <v>49.055940594059408</v>
      </c>
      <c r="B3880">
        <v>0</v>
      </c>
    </row>
    <row r="3881" spans="1:2" x14ac:dyDescent="0.25">
      <c r="A3881">
        <v>49.08118811881188</v>
      </c>
      <c r="B3881">
        <v>0</v>
      </c>
    </row>
    <row r="3882" spans="1:2" x14ac:dyDescent="0.25">
      <c r="A3882">
        <v>49.08118811881188</v>
      </c>
      <c r="B3882">
        <v>3.3489057450478046E-4</v>
      </c>
    </row>
    <row r="3883" spans="1:2" x14ac:dyDescent="0.25">
      <c r="A3883">
        <v>49.106435643564353</v>
      </c>
      <c r="B3883">
        <v>3.3489057450478046E-4</v>
      </c>
    </row>
    <row r="3884" spans="1:2" x14ac:dyDescent="0.25">
      <c r="A3884">
        <v>49.106435643564353</v>
      </c>
      <c r="B3884">
        <v>0</v>
      </c>
    </row>
    <row r="3885" spans="1:2" x14ac:dyDescent="0.25">
      <c r="A3885">
        <v>49.131683168316833</v>
      </c>
      <c r="B3885">
        <v>0</v>
      </c>
    </row>
    <row r="3886" spans="1:2" x14ac:dyDescent="0.25">
      <c r="A3886">
        <v>49.131683168316833</v>
      </c>
      <c r="B3886">
        <v>3.3489057450478046E-4</v>
      </c>
    </row>
    <row r="3887" spans="1:2" x14ac:dyDescent="0.25">
      <c r="A3887">
        <v>49.156930693069306</v>
      </c>
      <c r="B3887">
        <v>3.3489057450478046E-4</v>
      </c>
    </row>
    <row r="3888" spans="1:2" x14ac:dyDescent="0.25">
      <c r="A3888">
        <v>49.156930693069306</v>
      </c>
      <c r="B3888">
        <v>0</v>
      </c>
    </row>
    <row r="3889" spans="1:2" x14ac:dyDescent="0.25">
      <c r="A3889">
        <v>49.182178217821779</v>
      </c>
      <c r="B3889">
        <v>0</v>
      </c>
    </row>
    <row r="3890" spans="1:2" x14ac:dyDescent="0.25">
      <c r="A3890">
        <v>49.182178217821779</v>
      </c>
      <c r="B3890">
        <v>3.3489057450478046E-4</v>
      </c>
    </row>
    <row r="3891" spans="1:2" x14ac:dyDescent="0.25">
      <c r="A3891">
        <v>49.207425742574259</v>
      </c>
      <c r="B3891">
        <v>3.3489057450478046E-4</v>
      </c>
    </row>
    <row r="3892" spans="1:2" x14ac:dyDescent="0.25">
      <c r="A3892">
        <v>49.207425742574259</v>
      </c>
      <c r="B3892">
        <v>0</v>
      </c>
    </row>
    <row r="3893" spans="1:2" x14ac:dyDescent="0.25">
      <c r="A3893">
        <v>49.232673267326732</v>
      </c>
      <c r="B3893">
        <v>0</v>
      </c>
    </row>
    <row r="3894" spans="1:2" x14ac:dyDescent="0.25">
      <c r="A3894">
        <v>49.232673267326732</v>
      </c>
      <c r="B3894">
        <v>3.3489057450478046E-4</v>
      </c>
    </row>
    <row r="3895" spans="1:2" x14ac:dyDescent="0.25">
      <c r="A3895">
        <v>49.257920792079204</v>
      </c>
      <c r="B3895">
        <v>3.3489057450478046E-4</v>
      </c>
    </row>
    <row r="3896" spans="1:2" x14ac:dyDescent="0.25">
      <c r="A3896">
        <v>49.257920792079204</v>
      </c>
      <c r="B3896">
        <v>0</v>
      </c>
    </row>
    <row r="3897" spans="1:2" x14ac:dyDescent="0.25">
      <c r="A3897">
        <v>49.283168316831684</v>
      </c>
      <c r="B3897">
        <v>0</v>
      </c>
    </row>
    <row r="3898" spans="1:2" x14ac:dyDescent="0.25">
      <c r="A3898">
        <v>49.283168316831684</v>
      </c>
      <c r="B3898">
        <v>3.3489057450478046E-4</v>
      </c>
    </row>
    <row r="3899" spans="1:2" x14ac:dyDescent="0.25">
      <c r="A3899">
        <v>49.308415841584157</v>
      </c>
      <c r="B3899">
        <v>3.3489057450478046E-4</v>
      </c>
    </row>
    <row r="3900" spans="1:2" x14ac:dyDescent="0.25">
      <c r="A3900">
        <v>49.308415841584157</v>
      </c>
      <c r="B3900">
        <v>0</v>
      </c>
    </row>
    <row r="3901" spans="1:2" x14ac:dyDescent="0.25">
      <c r="A3901">
        <v>49.33366336633663</v>
      </c>
      <c r="B3901">
        <v>0</v>
      </c>
    </row>
    <row r="3902" spans="1:2" x14ac:dyDescent="0.25">
      <c r="A3902">
        <v>49.33366336633663</v>
      </c>
      <c r="B3902">
        <v>3.3489057450478046E-4</v>
      </c>
    </row>
    <row r="3903" spans="1:2" x14ac:dyDescent="0.25">
      <c r="A3903">
        <v>49.35891089108911</v>
      </c>
      <c r="B3903">
        <v>3.3489057450478046E-4</v>
      </c>
    </row>
    <row r="3904" spans="1:2" x14ac:dyDescent="0.25">
      <c r="A3904">
        <v>49.35891089108911</v>
      </c>
      <c r="B3904">
        <v>0</v>
      </c>
    </row>
    <row r="3905" spans="1:2" x14ac:dyDescent="0.25">
      <c r="A3905">
        <v>49.384158415841583</v>
      </c>
      <c r="B3905">
        <v>0</v>
      </c>
    </row>
    <row r="3906" spans="1:2" x14ac:dyDescent="0.25">
      <c r="A3906">
        <v>49.384158415841583</v>
      </c>
      <c r="B3906">
        <v>3.3489057450478046E-4</v>
      </c>
    </row>
    <row r="3907" spans="1:2" x14ac:dyDescent="0.25">
      <c r="A3907">
        <v>49.409405940594056</v>
      </c>
      <c r="B3907">
        <v>3.3489057450478046E-4</v>
      </c>
    </row>
    <row r="3908" spans="1:2" x14ac:dyDescent="0.25">
      <c r="A3908">
        <v>49.409405940594056</v>
      </c>
      <c r="B3908">
        <v>0</v>
      </c>
    </row>
    <row r="3909" spans="1:2" x14ac:dyDescent="0.25">
      <c r="A3909">
        <v>49.434653465346535</v>
      </c>
      <c r="B3909">
        <v>0</v>
      </c>
    </row>
    <row r="3910" spans="1:2" x14ac:dyDescent="0.25">
      <c r="A3910">
        <v>49.434653465346535</v>
      </c>
      <c r="B3910">
        <v>3.3489057450478046E-4</v>
      </c>
    </row>
    <row r="3911" spans="1:2" x14ac:dyDescent="0.25">
      <c r="A3911">
        <v>49.459900990099008</v>
      </c>
      <c r="B3911">
        <v>3.3489057450478046E-4</v>
      </c>
    </row>
    <row r="3912" spans="1:2" x14ac:dyDescent="0.25">
      <c r="A3912">
        <v>49.459900990099008</v>
      </c>
      <c r="B3912">
        <v>0</v>
      </c>
    </row>
    <row r="3913" spans="1:2" x14ac:dyDescent="0.25">
      <c r="A3913">
        <v>49.485148514851488</v>
      </c>
      <c r="B3913">
        <v>0</v>
      </c>
    </row>
    <row r="3914" spans="1:2" x14ac:dyDescent="0.25">
      <c r="A3914">
        <v>49.485148514851488</v>
      </c>
      <c r="B3914">
        <v>3.3489057450478046E-4</v>
      </c>
    </row>
    <row r="3915" spans="1:2" x14ac:dyDescent="0.25">
      <c r="A3915">
        <v>49.510396039603961</v>
      </c>
      <c r="B3915">
        <v>3.3489057450478046E-4</v>
      </c>
    </row>
    <row r="3916" spans="1:2" x14ac:dyDescent="0.25">
      <c r="A3916">
        <v>49.510396039603961</v>
      </c>
      <c r="B3916">
        <v>0</v>
      </c>
    </row>
    <row r="3917" spans="1:2" x14ac:dyDescent="0.25">
      <c r="A3917">
        <v>49.535643564356434</v>
      </c>
      <c r="B3917">
        <v>0</v>
      </c>
    </row>
    <row r="3918" spans="1:2" x14ac:dyDescent="0.25">
      <c r="A3918">
        <v>49.535643564356434</v>
      </c>
      <c r="B3918">
        <v>3.3489057450478046E-4</v>
      </c>
    </row>
    <row r="3919" spans="1:2" x14ac:dyDescent="0.25">
      <c r="A3919">
        <v>49.560891089108914</v>
      </c>
      <c r="B3919">
        <v>3.3489057450478046E-4</v>
      </c>
    </row>
    <row r="3920" spans="1:2" x14ac:dyDescent="0.25">
      <c r="A3920">
        <v>49.560891089108914</v>
      </c>
      <c r="B3920">
        <v>0</v>
      </c>
    </row>
    <row r="3921" spans="1:2" x14ac:dyDescent="0.25">
      <c r="A3921">
        <v>49.586138613861387</v>
      </c>
      <c r="B3921">
        <v>0</v>
      </c>
    </row>
    <row r="3922" spans="1:2" x14ac:dyDescent="0.25">
      <c r="A3922">
        <v>49.586138613861387</v>
      </c>
      <c r="B3922">
        <v>3.3489057450478046E-4</v>
      </c>
    </row>
    <row r="3923" spans="1:2" x14ac:dyDescent="0.25">
      <c r="A3923">
        <v>49.611386138613859</v>
      </c>
      <c r="B3923">
        <v>3.3489057450478046E-4</v>
      </c>
    </row>
    <row r="3924" spans="1:2" x14ac:dyDescent="0.25">
      <c r="A3924">
        <v>49.611386138613859</v>
      </c>
      <c r="B3924">
        <v>0</v>
      </c>
    </row>
    <row r="3925" spans="1:2" x14ac:dyDescent="0.25">
      <c r="A3925">
        <v>49.636633663366339</v>
      </c>
      <c r="B3925">
        <v>0</v>
      </c>
    </row>
    <row r="3926" spans="1:2" x14ac:dyDescent="0.25">
      <c r="A3926">
        <v>49.636633663366339</v>
      </c>
      <c r="B3926">
        <v>3.3489057450478046E-4</v>
      </c>
    </row>
    <row r="3927" spans="1:2" x14ac:dyDescent="0.25">
      <c r="A3927">
        <v>49.661881188118812</v>
      </c>
      <c r="B3927">
        <v>3.3489057450478046E-4</v>
      </c>
    </row>
    <row r="3928" spans="1:2" x14ac:dyDescent="0.25">
      <c r="A3928">
        <v>49.661881188118812</v>
      </c>
      <c r="B3928">
        <v>0</v>
      </c>
    </row>
    <row r="3929" spans="1:2" x14ac:dyDescent="0.25">
      <c r="A3929">
        <v>49.687128712871285</v>
      </c>
      <c r="B3929">
        <v>0</v>
      </c>
    </row>
    <row r="3930" spans="1:2" x14ac:dyDescent="0.25">
      <c r="A3930">
        <v>49.687128712871285</v>
      </c>
      <c r="B3930">
        <v>3.3489057450478046E-4</v>
      </c>
    </row>
    <row r="3931" spans="1:2" x14ac:dyDescent="0.25">
      <c r="A3931">
        <v>49.712376237623765</v>
      </c>
      <c r="B3931">
        <v>3.3489057450478046E-4</v>
      </c>
    </row>
    <row r="3932" spans="1:2" x14ac:dyDescent="0.25">
      <c r="A3932">
        <v>49.712376237623765</v>
      </c>
      <c r="B3932">
        <v>0</v>
      </c>
    </row>
    <row r="3933" spans="1:2" x14ac:dyDescent="0.25">
      <c r="A3933">
        <v>49.737623762376238</v>
      </c>
      <c r="B3933">
        <v>0</v>
      </c>
    </row>
    <row r="3934" spans="1:2" x14ac:dyDescent="0.25">
      <c r="A3934">
        <v>49.737623762376238</v>
      </c>
      <c r="B3934">
        <v>3.3489057450478046E-4</v>
      </c>
    </row>
    <row r="3935" spans="1:2" x14ac:dyDescent="0.25">
      <c r="A3935">
        <v>49.762871287128711</v>
      </c>
      <c r="B3935">
        <v>3.3489057450478046E-4</v>
      </c>
    </row>
    <row r="3936" spans="1:2" x14ac:dyDescent="0.25">
      <c r="A3936">
        <v>49.762871287128711</v>
      </c>
      <c r="B3936">
        <v>0</v>
      </c>
    </row>
    <row r="3937" spans="1:2" x14ac:dyDescent="0.25">
      <c r="A3937">
        <v>49.788118811881191</v>
      </c>
      <c r="B3937">
        <v>0</v>
      </c>
    </row>
    <row r="3938" spans="1:2" x14ac:dyDescent="0.25">
      <c r="A3938">
        <v>49.788118811881191</v>
      </c>
      <c r="B3938">
        <v>3.3489057450478046E-4</v>
      </c>
    </row>
    <row r="3939" spans="1:2" x14ac:dyDescent="0.25">
      <c r="A3939">
        <v>49.813366336633663</v>
      </c>
      <c r="B3939">
        <v>3.3489057450478046E-4</v>
      </c>
    </row>
    <row r="3940" spans="1:2" x14ac:dyDescent="0.25">
      <c r="A3940">
        <v>49.813366336633663</v>
      </c>
      <c r="B3940">
        <v>0</v>
      </c>
    </row>
    <row r="3941" spans="1:2" x14ac:dyDescent="0.25">
      <c r="A3941">
        <v>49.838613861386136</v>
      </c>
      <c r="B3941">
        <v>0</v>
      </c>
    </row>
    <row r="3942" spans="1:2" x14ac:dyDescent="0.25">
      <c r="A3942">
        <v>49.838613861386136</v>
      </c>
      <c r="B3942">
        <v>3.3489057450478046E-4</v>
      </c>
    </row>
    <row r="3943" spans="1:2" x14ac:dyDescent="0.25">
      <c r="A3943">
        <v>49.863861386138616</v>
      </c>
      <c r="B3943">
        <v>3.3489057450478046E-4</v>
      </c>
    </row>
    <row r="3944" spans="1:2" x14ac:dyDescent="0.25">
      <c r="A3944">
        <v>49.863861386138616</v>
      </c>
      <c r="B3944">
        <v>0</v>
      </c>
    </row>
    <row r="3945" spans="1:2" x14ac:dyDescent="0.25">
      <c r="A3945">
        <v>49.889108910891089</v>
      </c>
      <c r="B3945">
        <v>0</v>
      </c>
    </row>
    <row r="3946" spans="1:2" x14ac:dyDescent="0.25">
      <c r="A3946">
        <v>49.889108910891089</v>
      </c>
      <c r="B3946">
        <v>3.3489057450478046E-4</v>
      </c>
    </row>
    <row r="3947" spans="1:2" x14ac:dyDescent="0.25">
      <c r="A3947">
        <v>49.914356435643562</v>
      </c>
      <c r="B3947">
        <v>3.3489057450478046E-4</v>
      </c>
    </row>
    <row r="3948" spans="1:2" x14ac:dyDescent="0.25">
      <c r="A3948">
        <v>49.914356435643562</v>
      </c>
      <c r="B3948">
        <v>0</v>
      </c>
    </row>
    <row r="3949" spans="1:2" x14ac:dyDescent="0.25">
      <c r="A3949">
        <v>49.939603960396042</v>
      </c>
      <c r="B3949">
        <v>0</v>
      </c>
    </row>
    <row r="3950" spans="1:2" x14ac:dyDescent="0.25">
      <c r="A3950">
        <v>49.939603960396042</v>
      </c>
      <c r="B3950">
        <v>3.3489057450478046E-4</v>
      </c>
    </row>
    <row r="3951" spans="1:2" x14ac:dyDescent="0.25">
      <c r="A3951">
        <v>49.964851485148515</v>
      </c>
      <c r="B3951">
        <v>3.3489057450478046E-4</v>
      </c>
    </row>
    <row r="3952" spans="1:2" x14ac:dyDescent="0.25">
      <c r="A3952">
        <v>49.964851485148515</v>
      </c>
      <c r="B3952">
        <v>0</v>
      </c>
    </row>
    <row r="3953" spans="1:2" x14ac:dyDescent="0.25">
      <c r="A3953">
        <v>49.990099009900987</v>
      </c>
      <c r="B3953">
        <v>0</v>
      </c>
    </row>
    <row r="3954" spans="1:2" x14ac:dyDescent="0.25">
      <c r="A3954">
        <v>49.990099009900987</v>
      </c>
      <c r="B3954">
        <v>3.3489057450478046E-4</v>
      </c>
    </row>
    <row r="3955" spans="1:2" x14ac:dyDescent="0.25">
      <c r="A3955">
        <v>50.015346534653467</v>
      </c>
      <c r="B3955">
        <v>3.3489057450478046E-4</v>
      </c>
    </row>
    <row r="3956" spans="1:2" x14ac:dyDescent="0.25">
      <c r="A3956">
        <v>50.015346534653467</v>
      </c>
      <c r="B3956">
        <v>0</v>
      </c>
    </row>
    <row r="3957" spans="1:2" x14ac:dyDescent="0.25">
      <c r="A3957">
        <v>50.04059405940594</v>
      </c>
      <c r="B3957">
        <v>0</v>
      </c>
    </row>
    <row r="3958" spans="1:2" x14ac:dyDescent="0.25">
      <c r="A3958">
        <v>50.04059405940594</v>
      </c>
      <c r="B3958">
        <v>3.3489057450478046E-4</v>
      </c>
    </row>
    <row r="3959" spans="1:2" x14ac:dyDescent="0.25">
      <c r="A3959">
        <v>50.065841584158413</v>
      </c>
      <c r="B3959">
        <v>3.3489057450478046E-4</v>
      </c>
    </row>
    <row r="3960" spans="1:2" x14ac:dyDescent="0.25">
      <c r="A3960">
        <v>50.065841584158413</v>
      </c>
      <c r="B3960">
        <v>0</v>
      </c>
    </row>
    <row r="3961" spans="1:2" x14ac:dyDescent="0.25">
      <c r="A3961">
        <v>50.091089108910893</v>
      </c>
      <c r="B3961">
        <v>0</v>
      </c>
    </row>
    <row r="3962" spans="1:2" x14ac:dyDescent="0.25">
      <c r="A3962">
        <v>50.091089108910893</v>
      </c>
      <c r="B3962">
        <v>3.3489057450478046E-4</v>
      </c>
    </row>
    <row r="3963" spans="1:2" x14ac:dyDescent="0.25">
      <c r="A3963">
        <v>50.116336633663366</v>
      </c>
      <c r="B3963">
        <v>3.3489057450478046E-4</v>
      </c>
    </row>
    <row r="3964" spans="1:2" x14ac:dyDescent="0.25">
      <c r="A3964">
        <v>50.116336633663366</v>
      </c>
      <c r="B3964">
        <v>0</v>
      </c>
    </row>
    <row r="3965" spans="1:2" x14ac:dyDescent="0.25">
      <c r="A3965">
        <v>50.141584158415839</v>
      </c>
      <c r="B3965">
        <v>0</v>
      </c>
    </row>
    <row r="3966" spans="1:2" x14ac:dyDescent="0.25">
      <c r="A3966">
        <v>50.141584158415839</v>
      </c>
      <c r="B3966">
        <v>3.3489057450478046E-4</v>
      </c>
    </row>
    <row r="3967" spans="1:2" x14ac:dyDescent="0.25">
      <c r="A3967">
        <v>50.166831683168319</v>
      </c>
      <c r="B3967">
        <v>3.3489057450478046E-4</v>
      </c>
    </row>
    <row r="3968" spans="1:2" x14ac:dyDescent="0.25">
      <c r="A3968">
        <v>50.166831683168319</v>
      </c>
      <c r="B3968">
        <v>0</v>
      </c>
    </row>
    <row r="3969" spans="1:2" x14ac:dyDescent="0.25">
      <c r="A3969">
        <v>50.192079207920791</v>
      </c>
      <c r="B3969">
        <v>0</v>
      </c>
    </row>
    <row r="3970" spans="1:2" x14ac:dyDescent="0.25">
      <c r="A3970">
        <v>50.192079207920791</v>
      </c>
      <c r="B3970">
        <v>3.3489057450478046E-4</v>
      </c>
    </row>
    <row r="3971" spans="1:2" x14ac:dyDescent="0.25">
      <c r="A3971">
        <v>50.217326732673264</v>
      </c>
      <c r="B3971">
        <v>3.3489057450478046E-4</v>
      </c>
    </row>
    <row r="3972" spans="1:2" x14ac:dyDescent="0.25">
      <c r="A3972">
        <v>50.217326732673264</v>
      </c>
      <c r="B3972">
        <v>0</v>
      </c>
    </row>
    <row r="3973" spans="1:2" x14ac:dyDescent="0.25">
      <c r="A3973">
        <v>50.242574257425744</v>
      </c>
      <c r="B3973">
        <v>0</v>
      </c>
    </row>
    <row r="3974" spans="1:2" x14ac:dyDescent="0.25">
      <c r="A3974">
        <v>50.242574257425744</v>
      </c>
      <c r="B3974">
        <v>3.3489057450478046E-4</v>
      </c>
    </row>
    <row r="3975" spans="1:2" x14ac:dyDescent="0.25">
      <c r="A3975">
        <v>50.267821782178217</v>
      </c>
      <c r="B3975">
        <v>3.3489057450478046E-4</v>
      </c>
    </row>
    <row r="3976" spans="1:2" x14ac:dyDescent="0.25">
      <c r="A3976">
        <v>50.267821782178217</v>
      </c>
      <c r="B3976">
        <v>0</v>
      </c>
    </row>
    <row r="3977" spans="1:2" x14ac:dyDescent="0.25">
      <c r="A3977">
        <v>50.29306930693069</v>
      </c>
      <c r="B3977">
        <v>0</v>
      </c>
    </row>
    <row r="3978" spans="1:2" x14ac:dyDescent="0.25">
      <c r="A3978">
        <v>50.29306930693069</v>
      </c>
      <c r="B3978">
        <v>3.3489057450478046E-4</v>
      </c>
    </row>
    <row r="3979" spans="1:2" x14ac:dyDescent="0.25">
      <c r="A3979">
        <v>50.31831683168317</v>
      </c>
      <c r="B3979">
        <v>3.3489057450478046E-4</v>
      </c>
    </row>
    <row r="3980" spans="1:2" x14ac:dyDescent="0.25">
      <c r="A3980">
        <v>50.31831683168317</v>
      </c>
      <c r="B3980">
        <v>0</v>
      </c>
    </row>
    <row r="3981" spans="1:2" x14ac:dyDescent="0.25">
      <c r="A3981">
        <v>50.343564356435643</v>
      </c>
      <c r="B3981">
        <v>0</v>
      </c>
    </row>
    <row r="3982" spans="1:2" x14ac:dyDescent="0.25">
      <c r="A3982">
        <v>50.343564356435643</v>
      </c>
      <c r="B3982">
        <v>3.3489057450478046E-4</v>
      </c>
    </row>
    <row r="3983" spans="1:2" x14ac:dyDescent="0.25">
      <c r="A3983">
        <v>50.368811881188122</v>
      </c>
      <c r="B3983">
        <v>3.3489057450478046E-4</v>
      </c>
    </row>
    <row r="3984" spans="1:2" x14ac:dyDescent="0.25">
      <c r="A3984">
        <v>50.368811881188122</v>
      </c>
      <c r="B3984">
        <v>0</v>
      </c>
    </row>
    <row r="3985" spans="1:2" x14ac:dyDescent="0.25">
      <c r="A3985">
        <v>50.394059405940595</v>
      </c>
      <c r="B3985">
        <v>0</v>
      </c>
    </row>
    <row r="3986" spans="1:2" x14ac:dyDescent="0.25">
      <c r="A3986">
        <v>50.394059405940595</v>
      </c>
      <c r="B3986">
        <v>3.3489057450478046E-4</v>
      </c>
    </row>
    <row r="3987" spans="1:2" x14ac:dyDescent="0.25">
      <c r="A3987">
        <v>50.419306930693068</v>
      </c>
      <c r="B3987">
        <v>3.3489057450478046E-4</v>
      </c>
    </row>
    <row r="3988" spans="1:2" x14ac:dyDescent="0.25">
      <c r="A3988">
        <v>50.419306930693068</v>
      </c>
      <c r="B3988">
        <v>0</v>
      </c>
    </row>
    <row r="3989" spans="1:2" x14ac:dyDescent="0.25">
      <c r="A3989">
        <v>50.444554455445541</v>
      </c>
      <c r="B3989">
        <v>0</v>
      </c>
    </row>
    <row r="3990" spans="1:2" x14ac:dyDescent="0.25">
      <c r="A3990">
        <v>50.444554455445541</v>
      </c>
      <c r="B3990">
        <v>3.3489057450478046E-4</v>
      </c>
    </row>
    <row r="3991" spans="1:2" x14ac:dyDescent="0.25">
      <c r="A3991">
        <v>50.469801980198021</v>
      </c>
      <c r="B3991">
        <v>3.3489057450478046E-4</v>
      </c>
    </row>
    <row r="3992" spans="1:2" x14ac:dyDescent="0.25">
      <c r="A3992">
        <v>50.469801980198021</v>
      </c>
      <c r="B3992">
        <v>0</v>
      </c>
    </row>
    <row r="3993" spans="1:2" x14ac:dyDescent="0.25">
      <c r="A3993">
        <v>50.495049504950494</v>
      </c>
      <c r="B3993">
        <v>0</v>
      </c>
    </row>
    <row r="3994" spans="1:2" x14ac:dyDescent="0.25">
      <c r="A3994">
        <v>50.495049504950494</v>
      </c>
      <c r="B3994">
        <v>3.3489057450478046E-4</v>
      </c>
    </row>
    <row r="3995" spans="1:2" x14ac:dyDescent="0.25">
      <c r="A3995">
        <v>50.520297029702974</v>
      </c>
      <c r="B3995">
        <v>3.3489057450478046E-4</v>
      </c>
    </row>
    <row r="3996" spans="1:2" x14ac:dyDescent="0.25">
      <c r="A3996">
        <v>50.520297029702974</v>
      </c>
      <c r="B3996">
        <v>0</v>
      </c>
    </row>
    <row r="3997" spans="1:2" x14ac:dyDescent="0.25">
      <c r="A3997">
        <v>50.545544554455446</v>
      </c>
      <c r="B3997">
        <v>0</v>
      </c>
    </row>
    <row r="3998" spans="1:2" x14ac:dyDescent="0.25">
      <c r="A3998">
        <v>50.545544554455446</v>
      </c>
      <c r="B3998">
        <v>3.3489057450478046E-4</v>
      </c>
    </row>
    <row r="3999" spans="1:2" x14ac:dyDescent="0.25">
      <c r="A3999">
        <v>50.570792079207919</v>
      </c>
      <c r="B3999">
        <v>3.3489057450478046E-4</v>
      </c>
    </row>
    <row r="4000" spans="1:2" x14ac:dyDescent="0.25">
      <c r="A4000">
        <v>50.570792079207919</v>
      </c>
      <c r="B4000">
        <v>0</v>
      </c>
    </row>
    <row r="4001" spans="1:2" x14ac:dyDescent="0.25">
      <c r="A4001">
        <v>50.596039603960392</v>
      </c>
      <c r="B4001">
        <v>0</v>
      </c>
    </row>
    <row r="4002" spans="1:2" x14ac:dyDescent="0.25">
      <c r="A4002">
        <v>50.596039603960392</v>
      </c>
      <c r="B4002">
        <v>3.3489057450478046E-4</v>
      </c>
    </row>
    <row r="4003" spans="1:2" x14ac:dyDescent="0.25">
      <c r="A4003">
        <v>50.621287128712872</v>
      </c>
      <c r="B4003">
        <v>3.3489057450478046E-4</v>
      </c>
    </row>
    <row r="4004" spans="1:2" x14ac:dyDescent="0.25">
      <c r="A4004">
        <v>50.621287128712872</v>
      </c>
      <c r="B4004">
        <v>0</v>
      </c>
    </row>
    <row r="4005" spans="1:2" x14ac:dyDescent="0.25">
      <c r="A4005">
        <v>50.646534653465345</v>
      </c>
      <c r="B4005">
        <v>0</v>
      </c>
    </row>
    <row r="4006" spans="1:2" x14ac:dyDescent="0.25">
      <c r="A4006">
        <v>50.646534653465345</v>
      </c>
      <c r="B4006">
        <v>3.3489057450478046E-4</v>
      </c>
    </row>
    <row r="4007" spans="1:2" x14ac:dyDescent="0.25">
      <c r="A4007">
        <v>50.671782178217825</v>
      </c>
      <c r="B4007">
        <v>3.3489057450478046E-4</v>
      </c>
    </row>
    <row r="4008" spans="1:2" x14ac:dyDescent="0.25">
      <c r="A4008">
        <v>50.671782178217825</v>
      </c>
      <c r="B4008">
        <v>0</v>
      </c>
    </row>
    <row r="4009" spans="1:2" x14ac:dyDescent="0.25">
      <c r="A4009">
        <v>50.697029702970298</v>
      </c>
      <c r="B4009">
        <v>0</v>
      </c>
    </row>
    <row r="4010" spans="1:2" x14ac:dyDescent="0.25">
      <c r="A4010">
        <v>50.697029702970298</v>
      </c>
      <c r="B4010">
        <v>3.3489057450478046E-4</v>
      </c>
    </row>
    <row r="4011" spans="1:2" x14ac:dyDescent="0.25">
      <c r="A4011">
        <v>50.72227722772277</v>
      </c>
      <c r="B4011">
        <v>3.3489057450478046E-4</v>
      </c>
    </row>
    <row r="4012" spans="1:2" x14ac:dyDescent="0.25">
      <c r="A4012">
        <v>50.72227722772277</v>
      </c>
      <c r="B4012">
        <v>0</v>
      </c>
    </row>
    <row r="4013" spans="1:2" x14ac:dyDescent="0.25">
      <c r="A4013">
        <v>50.74752475247525</v>
      </c>
      <c r="B4013">
        <v>0</v>
      </c>
    </row>
    <row r="4014" spans="1:2" x14ac:dyDescent="0.25">
      <c r="A4014">
        <v>50.74752475247525</v>
      </c>
      <c r="B4014">
        <v>3.3489057450478046E-4</v>
      </c>
    </row>
    <row r="4015" spans="1:2" x14ac:dyDescent="0.25">
      <c r="A4015">
        <v>50.772772277227723</v>
      </c>
      <c r="B4015">
        <v>3.3489057450478046E-4</v>
      </c>
    </row>
    <row r="4016" spans="1:2" x14ac:dyDescent="0.25">
      <c r="A4016">
        <v>50.772772277227723</v>
      </c>
      <c r="B4016">
        <v>0</v>
      </c>
    </row>
    <row r="4017" spans="1:2" x14ac:dyDescent="0.25">
      <c r="A4017">
        <v>50.798019801980196</v>
      </c>
      <c r="B4017">
        <v>0</v>
      </c>
    </row>
    <row r="4018" spans="1:2" x14ac:dyDescent="0.25">
      <c r="A4018">
        <v>50.798019801980196</v>
      </c>
      <c r="B4018">
        <v>3.3489057450478046E-4</v>
      </c>
    </row>
    <row r="4019" spans="1:2" x14ac:dyDescent="0.25">
      <c r="A4019">
        <v>50.823267326732676</v>
      </c>
      <c r="B4019">
        <v>3.3489057450478046E-4</v>
      </c>
    </row>
    <row r="4020" spans="1:2" x14ac:dyDescent="0.25">
      <c r="A4020">
        <v>50.823267326732676</v>
      </c>
      <c r="B4020">
        <v>0</v>
      </c>
    </row>
    <row r="4021" spans="1:2" x14ac:dyDescent="0.25">
      <c r="A4021">
        <v>50.848514851485149</v>
      </c>
      <c r="B4021">
        <v>0</v>
      </c>
    </row>
    <row r="4022" spans="1:2" x14ac:dyDescent="0.25">
      <c r="A4022">
        <v>50.848514851485149</v>
      </c>
      <c r="B4022">
        <v>3.3489057450478046E-4</v>
      </c>
    </row>
    <row r="4023" spans="1:2" x14ac:dyDescent="0.25">
      <c r="A4023">
        <v>50.873762376237622</v>
      </c>
      <c r="B4023">
        <v>3.3489057450478046E-4</v>
      </c>
    </row>
    <row r="4024" spans="1:2" x14ac:dyDescent="0.25">
      <c r="A4024">
        <v>50.873762376237622</v>
      </c>
      <c r="B4024">
        <v>0</v>
      </c>
    </row>
    <row r="4025" spans="1:2" x14ac:dyDescent="0.25">
      <c r="A4025">
        <v>50.899009900990102</v>
      </c>
      <c r="B4025">
        <v>0</v>
      </c>
    </row>
    <row r="4026" spans="1:2" x14ac:dyDescent="0.25">
      <c r="A4026">
        <v>50.899009900990102</v>
      </c>
      <c r="B4026">
        <v>3.3489057450478046E-4</v>
      </c>
    </row>
    <row r="4027" spans="1:2" x14ac:dyDescent="0.25">
      <c r="A4027">
        <v>50.924257425742574</v>
      </c>
      <c r="B4027">
        <v>3.3489057450478046E-4</v>
      </c>
    </row>
    <row r="4028" spans="1:2" x14ac:dyDescent="0.25">
      <c r="A4028">
        <v>50.924257425742574</v>
      </c>
      <c r="B4028">
        <v>0</v>
      </c>
    </row>
    <row r="4029" spans="1:2" x14ac:dyDescent="0.25">
      <c r="A4029">
        <v>50.949504950495047</v>
      </c>
      <c r="B4029">
        <v>0</v>
      </c>
    </row>
    <row r="4030" spans="1:2" x14ac:dyDescent="0.25">
      <c r="A4030">
        <v>50.949504950495047</v>
      </c>
      <c r="B4030">
        <v>3.3489057450478046E-4</v>
      </c>
    </row>
    <row r="4031" spans="1:2" x14ac:dyDescent="0.25">
      <c r="A4031">
        <v>50.974752475247527</v>
      </c>
      <c r="B4031">
        <v>3.3489057450478046E-4</v>
      </c>
    </row>
    <row r="4032" spans="1:2" x14ac:dyDescent="0.25">
      <c r="A4032">
        <v>50.974752475247527</v>
      </c>
      <c r="B4032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1.0177939664337127E-3</v>
      </c>
      <c r="C2">
        <v>0</v>
      </c>
      <c r="D2">
        <v>1.0177939664337127E-3</v>
      </c>
      <c r="E2">
        <v>0</v>
      </c>
      <c r="F2">
        <v>8.5397096498719043E-4</v>
      </c>
    </row>
    <row r="3" spans="1:6" x14ac:dyDescent="0.25">
      <c r="A3">
        <v>4.8514851485148514</v>
      </c>
      <c r="B3">
        <v>1.0177939664337127E-3</v>
      </c>
      <c r="C3">
        <v>980</v>
      </c>
      <c r="D3">
        <v>1.0177939664337127E-3</v>
      </c>
      <c r="E3">
        <v>0</v>
      </c>
      <c r="F3">
        <v>8.5397096498719043E-4</v>
      </c>
    </row>
    <row r="4" spans="1:6" x14ac:dyDescent="0.25">
      <c r="A4">
        <v>4.8514851485148514</v>
      </c>
      <c r="B4">
        <v>0</v>
      </c>
      <c r="C4">
        <v>980</v>
      </c>
      <c r="D4">
        <v>0</v>
      </c>
      <c r="E4">
        <v>0</v>
      </c>
      <c r="F4">
        <v>1.7079419299743809E-3</v>
      </c>
    </row>
    <row r="5" spans="1:6" x14ac:dyDescent="0.25">
      <c r="A5">
        <v>9.7029702970297027</v>
      </c>
      <c r="B5">
        <v>0</v>
      </c>
      <c r="C5">
        <v>980</v>
      </c>
      <c r="D5">
        <v>8.7139894386448004E-7</v>
      </c>
      <c r="E5">
        <v>0</v>
      </c>
      <c r="F5">
        <v>1.7079419299743809E-3</v>
      </c>
    </row>
    <row r="6" spans="1:6" x14ac:dyDescent="0.25">
      <c r="A6">
        <v>9.7029702970297027</v>
      </c>
      <c r="B6">
        <v>1.0177939664337127E-3</v>
      </c>
      <c r="C6">
        <v>1960</v>
      </c>
      <c r="D6">
        <v>8.7139894386448004E-7</v>
      </c>
      <c r="E6">
        <v>0</v>
      </c>
      <c r="F6">
        <v>2.5619128949615714E-3</v>
      </c>
    </row>
    <row r="7" spans="1:6" x14ac:dyDescent="0.25">
      <c r="A7">
        <v>14.554455445544555</v>
      </c>
      <c r="B7">
        <v>1.0177939664337127E-3</v>
      </c>
      <c r="C7">
        <v>1960</v>
      </c>
      <c r="D7">
        <v>0</v>
      </c>
      <c r="E7">
        <v>0</v>
      </c>
      <c r="F7">
        <v>2.5619128949615714E-3</v>
      </c>
    </row>
    <row r="8" spans="1:6" x14ac:dyDescent="0.25">
      <c r="A8">
        <v>14.554455445544555</v>
      </c>
      <c r="B8">
        <v>0</v>
      </c>
      <c r="C8">
        <v>1960</v>
      </c>
      <c r="D8">
        <v>0</v>
      </c>
      <c r="E8">
        <v>0</v>
      </c>
      <c r="F8">
        <v>3.4158838599487617E-3</v>
      </c>
    </row>
    <row r="9" spans="1:6" x14ac:dyDescent="0.25">
      <c r="A9">
        <v>19.405940594059405</v>
      </c>
      <c r="B9">
        <v>0</v>
      </c>
      <c r="C9">
        <v>2940</v>
      </c>
      <c r="D9">
        <v>0</v>
      </c>
      <c r="E9">
        <v>0</v>
      </c>
      <c r="F9">
        <v>3.4158838599487617E-3</v>
      </c>
    </row>
    <row r="10" spans="1:6" x14ac:dyDescent="0.25">
      <c r="A10">
        <v>19.405940594059405</v>
      </c>
      <c r="B10">
        <v>1.0177939664337127E-3</v>
      </c>
      <c r="C10">
        <v>2940</v>
      </c>
      <c r="D10">
        <v>0</v>
      </c>
      <c r="E10">
        <v>0</v>
      </c>
      <c r="F10">
        <v>4.269854824935952E-3</v>
      </c>
    </row>
    <row r="11" spans="1:6" x14ac:dyDescent="0.25">
      <c r="A11">
        <v>24.257425742574256</v>
      </c>
      <c r="B11">
        <v>1.0177939664337127E-3</v>
      </c>
      <c r="C11">
        <v>2940</v>
      </c>
      <c r="D11">
        <v>0</v>
      </c>
      <c r="E11">
        <v>0</v>
      </c>
      <c r="F11">
        <v>4.269854824935952E-3</v>
      </c>
    </row>
    <row r="12" spans="1:6" x14ac:dyDescent="0.25">
      <c r="A12">
        <v>24.257425742574256</v>
      </c>
      <c r="B12">
        <v>0</v>
      </c>
      <c r="C12">
        <v>3920</v>
      </c>
      <c r="D12">
        <v>0</v>
      </c>
      <c r="E12">
        <v>0</v>
      </c>
      <c r="F12">
        <v>5.1238257899231428E-3</v>
      </c>
    </row>
    <row r="13" spans="1:6" x14ac:dyDescent="0.25">
      <c r="A13">
        <v>29.10891089108911</v>
      </c>
      <c r="B13">
        <v>0</v>
      </c>
      <c r="C13">
        <v>3920</v>
      </c>
      <c r="D13">
        <v>0</v>
      </c>
      <c r="E13">
        <v>0</v>
      </c>
      <c r="F13">
        <v>5.1238257899231428E-3</v>
      </c>
    </row>
    <row r="14" spans="1:6" x14ac:dyDescent="0.25">
      <c r="A14">
        <v>29.10891089108911</v>
      </c>
      <c r="B14">
        <v>1.0177939664337127E-3</v>
      </c>
      <c r="C14">
        <v>3920</v>
      </c>
      <c r="D14">
        <v>0</v>
      </c>
      <c r="E14">
        <v>0</v>
      </c>
      <c r="F14">
        <v>5.9777967549103327E-3</v>
      </c>
    </row>
    <row r="15" spans="1:6" x14ac:dyDescent="0.25">
      <c r="A15">
        <v>33.960396039603964</v>
      </c>
      <c r="B15">
        <v>1.0177939664337127E-3</v>
      </c>
      <c r="C15">
        <v>4900</v>
      </c>
      <c r="D15">
        <v>0</v>
      </c>
      <c r="E15">
        <v>0</v>
      </c>
      <c r="F15">
        <v>5.9777967549103327E-3</v>
      </c>
    </row>
    <row r="16" spans="1:6" x14ac:dyDescent="0.25">
      <c r="A16">
        <v>33.960396039603964</v>
      </c>
      <c r="B16">
        <v>0</v>
      </c>
      <c r="C16">
        <v>4900</v>
      </c>
      <c r="D16">
        <v>0</v>
      </c>
      <c r="E16">
        <v>0</v>
      </c>
      <c r="F16">
        <v>6.8317677198975234E-3</v>
      </c>
    </row>
    <row r="17" spans="1:6" x14ac:dyDescent="0.25">
      <c r="A17">
        <v>38.811881188118811</v>
      </c>
      <c r="B17">
        <v>0</v>
      </c>
      <c r="C17">
        <v>4900</v>
      </c>
      <c r="D17">
        <v>0</v>
      </c>
      <c r="E17">
        <v>0</v>
      </c>
      <c r="F17">
        <v>6.8317677198975234E-3</v>
      </c>
    </row>
    <row r="18" spans="1:6" x14ac:dyDescent="0.25">
      <c r="A18">
        <v>38.811881188118811</v>
      </c>
      <c r="B18">
        <v>1.0177939664337127E-3</v>
      </c>
      <c r="C18">
        <v>5880</v>
      </c>
      <c r="D18">
        <v>0</v>
      </c>
      <c r="E18">
        <v>0</v>
      </c>
      <c r="F18">
        <v>7.6857386848847142E-3</v>
      </c>
    </row>
    <row r="19" spans="1:6" x14ac:dyDescent="0.25">
      <c r="A19">
        <v>43.663366336633665</v>
      </c>
      <c r="B19">
        <v>1.0177939664337127E-3</v>
      </c>
      <c r="C19">
        <v>5880</v>
      </c>
      <c r="D19">
        <v>0</v>
      </c>
      <c r="E19">
        <v>0</v>
      </c>
      <c r="F19">
        <v>7.6857386848847142E-3</v>
      </c>
    </row>
    <row r="20" spans="1:6" x14ac:dyDescent="0.25">
      <c r="A20">
        <v>43.663366336633665</v>
      </c>
      <c r="B20">
        <v>0</v>
      </c>
      <c r="C20">
        <v>5880</v>
      </c>
      <c r="D20">
        <v>0</v>
      </c>
      <c r="E20">
        <v>0</v>
      </c>
      <c r="F20">
        <v>8.539709649871904E-3</v>
      </c>
    </row>
    <row r="21" spans="1:6" x14ac:dyDescent="0.25">
      <c r="A21">
        <v>48.514851485148512</v>
      </c>
      <c r="B21">
        <v>0</v>
      </c>
      <c r="C21">
        <v>6860</v>
      </c>
      <c r="D21">
        <v>0</v>
      </c>
      <c r="E21">
        <v>0</v>
      </c>
      <c r="F21">
        <v>8.539709649871904E-3</v>
      </c>
    </row>
    <row r="22" spans="1:6" x14ac:dyDescent="0.25">
      <c r="A22">
        <v>48.514851485148512</v>
      </c>
      <c r="B22">
        <v>1.0177939664337127E-3</v>
      </c>
      <c r="C22">
        <v>6860</v>
      </c>
      <c r="D22">
        <v>0</v>
      </c>
      <c r="E22">
        <v>0</v>
      </c>
      <c r="F22">
        <v>9.3936806148590939E-3</v>
      </c>
    </row>
    <row r="23" spans="1:6" x14ac:dyDescent="0.25">
      <c r="A23">
        <v>53.366336633663366</v>
      </c>
      <c r="B23">
        <v>1.0177939664337127E-3</v>
      </c>
      <c r="C23">
        <v>6860</v>
      </c>
      <c r="D23">
        <v>0</v>
      </c>
      <c r="E23">
        <v>0</v>
      </c>
      <c r="F23">
        <v>9.3936806148590939E-3</v>
      </c>
    </row>
    <row r="24" spans="1:6" x14ac:dyDescent="0.25">
      <c r="A24">
        <v>53.366336633663366</v>
      </c>
      <c r="B24">
        <v>0</v>
      </c>
      <c r="C24">
        <v>7840</v>
      </c>
      <c r="D24">
        <v>0</v>
      </c>
      <c r="E24">
        <v>0</v>
      </c>
      <c r="F24">
        <v>1.0247651579846286E-2</v>
      </c>
    </row>
    <row r="25" spans="1:6" x14ac:dyDescent="0.25">
      <c r="A25">
        <v>58.21782178217822</v>
      </c>
      <c r="B25">
        <v>0</v>
      </c>
      <c r="C25">
        <v>7840</v>
      </c>
      <c r="D25">
        <v>0</v>
      </c>
      <c r="E25">
        <v>0</v>
      </c>
      <c r="F25">
        <v>1.0247651579846286E-2</v>
      </c>
    </row>
    <row r="26" spans="1:6" x14ac:dyDescent="0.25">
      <c r="A26">
        <v>58.21782178217822</v>
      </c>
      <c r="B26">
        <v>1.0177939664337127E-3</v>
      </c>
      <c r="C26">
        <v>7840</v>
      </c>
      <c r="D26">
        <v>0</v>
      </c>
      <c r="E26">
        <v>0</v>
      </c>
      <c r="F26">
        <v>1.1101622544833475E-2</v>
      </c>
    </row>
    <row r="27" spans="1:6" x14ac:dyDescent="0.25">
      <c r="A27">
        <v>63.069306930693067</v>
      </c>
      <c r="B27">
        <v>1.0177939664337127E-3</v>
      </c>
      <c r="C27">
        <v>8820</v>
      </c>
      <c r="D27">
        <v>0</v>
      </c>
      <c r="E27">
        <v>0</v>
      </c>
      <c r="F27">
        <v>1.1101622544833475E-2</v>
      </c>
    </row>
    <row r="28" spans="1:6" x14ac:dyDescent="0.25">
      <c r="A28">
        <v>63.069306930693067</v>
      </c>
      <c r="B28">
        <v>0</v>
      </c>
      <c r="C28">
        <v>8820</v>
      </c>
      <c r="D28">
        <v>0</v>
      </c>
      <c r="E28">
        <v>0</v>
      </c>
      <c r="F28">
        <v>1.1955593509820665E-2</v>
      </c>
    </row>
    <row r="29" spans="1:6" x14ac:dyDescent="0.25">
      <c r="A29">
        <v>67.920792079207928</v>
      </c>
      <c r="B29">
        <v>0</v>
      </c>
      <c r="C29">
        <v>8820</v>
      </c>
      <c r="D29">
        <v>1.7427978877289601E-6</v>
      </c>
      <c r="E29">
        <v>0</v>
      </c>
      <c r="F29">
        <v>1.1955593509820665E-2</v>
      </c>
    </row>
    <row r="30" spans="1:6" x14ac:dyDescent="0.25">
      <c r="A30">
        <v>67.920792079207928</v>
      </c>
      <c r="B30">
        <v>1.0177939664337127E-3</v>
      </c>
      <c r="C30">
        <v>9800</v>
      </c>
      <c r="D30">
        <v>1.7427978877289601E-6</v>
      </c>
      <c r="E30">
        <v>0</v>
      </c>
      <c r="F30">
        <v>1.2809564474807857E-2</v>
      </c>
    </row>
    <row r="31" spans="1:6" x14ac:dyDescent="0.25">
      <c r="A31">
        <v>72.772277227722768</v>
      </c>
      <c r="B31">
        <v>1.0177939664337127E-3</v>
      </c>
      <c r="C31">
        <v>9800</v>
      </c>
      <c r="D31">
        <v>0</v>
      </c>
      <c r="E31">
        <v>0</v>
      </c>
      <c r="F31">
        <v>1.2809564474807857E-2</v>
      </c>
    </row>
    <row r="32" spans="1:6" x14ac:dyDescent="0.25">
      <c r="A32">
        <v>72.772277227722768</v>
      </c>
      <c r="B32">
        <v>0</v>
      </c>
      <c r="E32">
        <v>0</v>
      </c>
      <c r="F32">
        <v>1.3663535439795047E-2</v>
      </c>
    </row>
    <row r="33" spans="1:6" x14ac:dyDescent="0.25">
      <c r="A33">
        <v>77.623762376237622</v>
      </c>
      <c r="B33">
        <v>0</v>
      </c>
      <c r="E33">
        <v>0</v>
      </c>
      <c r="F33">
        <v>1.3663535439795047E-2</v>
      </c>
    </row>
    <row r="34" spans="1:6" x14ac:dyDescent="0.25">
      <c r="A34">
        <v>77.623762376237622</v>
      </c>
      <c r="B34">
        <v>1.0177939664337127E-3</v>
      </c>
      <c r="E34">
        <v>0</v>
      </c>
      <c r="F34">
        <v>1.4517506404782237E-2</v>
      </c>
    </row>
    <row r="35" spans="1:6" x14ac:dyDescent="0.25">
      <c r="A35">
        <v>82.475247524752476</v>
      </c>
      <c r="B35">
        <v>1.0177939664337127E-3</v>
      </c>
      <c r="E35">
        <v>0</v>
      </c>
      <c r="F35">
        <v>1.4517506404782237E-2</v>
      </c>
    </row>
    <row r="36" spans="1:6" x14ac:dyDescent="0.25">
      <c r="A36">
        <v>82.475247524752476</v>
      </c>
      <c r="B36">
        <v>0</v>
      </c>
      <c r="E36">
        <v>0</v>
      </c>
      <c r="F36">
        <v>1.5371477369769428E-2</v>
      </c>
    </row>
    <row r="37" spans="1:6" x14ac:dyDescent="0.25">
      <c r="A37">
        <v>87.32673267326733</v>
      </c>
      <c r="B37">
        <v>0</v>
      </c>
      <c r="E37">
        <v>0</v>
      </c>
      <c r="F37">
        <v>1.5371477369769428E-2</v>
      </c>
    </row>
    <row r="38" spans="1:6" x14ac:dyDescent="0.25">
      <c r="A38">
        <v>87.32673267326733</v>
      </c>
      <c r="B38">
        <v>1.0177939664337127E-3</v>
      </c>
      <c r="E38">
        <v>0</v>
      </c>
      <c r="F38">
        <v>1.6225448334756618E-2</v>
      </c>
    </row>
    <row r="39" spans="1:6" x14ac:dyDescent="0.25">
      <c r="A39">
        <v>92.178217821782184</v>
      </c>
      <c r="B39">
        <v>1.0177939664337127E-3</v>
      </c>
      <c r="E39">
        <v>0</v>
      </c>
      <c r="F39">
        <v>1.6225448334756618E-2</v>
      </c>
    </row>
    <row r="40" spans="1:6" x14ac:dyDescent="0.25">
      <c r="A40">
        <v>92.178217821782184</v>
      </c>
      <c r="B40">
        <v>0</v>
      </c>
      <c r="E40">
        <v>0</v>
      </c>
      <c r="F40">
        <v>1.7079419299743808E-2</v>
      </c>
    </row>
    <row r="41" spans="1:6" x14ac:dyDescent="0.25">
      <c r="A41">
        <v>97.029702970297024</v>
      </c>
      <c r="B41">
        <v>0</v>
      </c>
      <c r="E41">
        <v>0</v>
      </c>
      <c r="F41">
        <v>1.7079419299743808E-2</v>
      </c>
    </row>
    <row r="42" spans="1:6" x14ac:dyDescent="0.25">
      <c r="A42">
        <v>97.029702970297024</v>
      </c>
      <c r="B42">
        <v>1.0177939664337127E-3</v>
      </c>
      <c r="E42">
        <v>0</v>
      </c>
      <c r="F42">
        <v>1.7933390264730998E-2</v>
      </c>
    </row>
    <row r="43" spans="1:6" x14ac:dyDescent="0.25">
      <c r="A43">
        <v>101.88118811881188</v>
      </c>
      <c r="B43">
        <v>1.0177939664337127E-3</v>
      </c>
      <c r="E43">
        <v>0</v>
      </c>
      <c r="F43">
        <v>1.7933390264730998E-2</v>
      </c>
    </row>
    <row r="44" spans="1:6" x14ac:dyDescent="0.25">
      <c r="A44">
        <v>101.88118811881188</v>
      </c>
      <c r="B44">
        <v>0</v>
      </c>
      <c r="E44">
        <v>0</v>
      </c>
      <c r="F44">
        <v>1.8787361229718188E-2</v>
      </c>
    </row>
    <row r="45" spans="1:6" x14ac:dyDescent="0.25">
      <c r="A45">
        <v>106.73267326732673</v>
      </c>
      <c r="B45">
        <v>0</v>
      </c>
      <c r="E45">
        <v>0</v>
      </c>
      <c r="F45">
        <v>1.8787361229718188E-2</v>
      </c>
    </row>
    <row r="46" spans="1:6" x14ac:dyDescent="0.25">
      <c r="A46">
        <v>106.73267326732673</v>
      </c>
      <c r="B46">
        <v>1.0177939664337127E-3</v>
      </c>
      <c r="E46">
        <v>0</v>
      </c>
      <c r="F46">
        <v>1.9641332194705381E-2</v>
      </c>
    </row>
    <row r="47" spans="1:6" x14ac:dyDescent="0.25">
      <c r="A47">
        <v>111.58415841584159</v>
      </c>
      <c r="B47">
        <v>1.0177939664337127E-3</v>
      </c>
      <c r="E47">
        <v>0</v>
      </c>
      <c r="F47">
        <v>1.9641332194705381E-2</v>
      </c>
    </row>
    <row r="48" spans="1:6" x14ac:dyDescent="0.25">
      <c r="A48">
        <v>111.58415841584159</v>
      </c>
      <c r="B48">
        <v>0</v>
      </c>
      <c r="E48">
        <v>0</v>
      </c>
      <c r="F48">
        <v>2.0495303159692571E-2</v>
      </c>
    </row>
    <row r="49" spans="1:6" x14ac:dyDescent="0.25">
      <c r="A49">
        <v>116.43564356435644</v>
      </c>
      <c r="B49">
        <v>0</v>
      </c>
      <c r="E49">
        <v>0</v>
      </c>
      <c r="F49">
        <v>2.0495303159692571E-2</v>
      </c>
    </row>
    <row r="50" spans="1:6" x14ac:dyDescent="0.25">
      <c r="A50">
        <v>116.43564356435644</v>
      </c>
      <c r="B50">
        <v>1.0177939664337127E-3</v>
      </c>
      <c r="E50">
        <v>0</v>
      </c>
      <c r="F50">
        <v>2.1349274124679761E-2</v>
      </c>
    </row>
    <row r="51" spans="1:6" x14ac:dyDescent="0.25">
      <c r="A51">
        <v>121.28712871287129</v>
      </c>
      <c r="B51">
        <v>1.0177939664337127E-3</v>
      </c>
      <c r="E51">
        <v>0</v>
      </c>
      <c r="F51">
        <v>2.1349274124679761E-2</v>
      </c>
    </row>
    <row r="52" spans="1:6" x14ac:dyDescent="0.25">
      <c r="A52">
        <v>121.28712871287129</v>
      </c>
      <c r="B52">
        <v>0</v>
      </c>
      <c r="E52">
        <v>0</v>
      </c>
      <c r="F52">
        <v>2.2203245089666951E-2</v>
      </c>
    </row>
    <row r="53" spans="1:6" x14ac:dyDescent="0.25">
      <c r="A53">
        <v>126.13861386138613</v>
      </c>
      <c r="B53">
        <v>0</v>
      </c>
      <c r="E53">
        <v>0</v>
      </c>
      <c r="F53">
        <v>2.2203245089666951E-2</v>
      </c>
    </row>
    <row r="54" spans="1:6" x14ac:dyDescent="0.25">
      <c r="A54">
        <v>126.13861386138613</v>
      </c>
      <c r="B54">
        <v>1.0177939664337127E-3</v>
      </c>
      <c r="E54">
        <v>0</v>
      </c>
      <c r="F54">
        <v>2.3057216054654141E-2</v>
      </c>
    </row>
    <row r="55" spans="1:6" x14ac:dyDescent="0.25">
      <c r="A55">
        <v>130.990099009901</v>
      </c>
      <c r="B55">
        <v>1.0177939664337127E-3</v>
      </c>
      <c r="E55">
        <v>0</v>
      </c>
      <c r="F55">
        <v>2.3057216054654141E-2</v>
      </c>
    </row>
    <row r="56" spans="1:6" x14ac:dyDescent="0.25">
      <c r="A56">
        <v>130.990099009901</v>
      </c>
      <c r="B56">
        <v>0</v>
      </c>
      <c r="E56">
        <v>0</v>
      </c>
      <c r="F56">
        <v>2.3911187019641331E-2</v>
      </c>
    </row>
    <row r="57" spans="1:6" x14ac:dyDescent="0.25">
      <c r="A57">
        <v>135.84158415841586</v>
      </c>
      <c r="B57">
        <v>0</v>
      </c>
      <c r="E57">
        <v>0</v>
      </c>
      <c r="F57">
        <v>2.3911187019641331E-2</v>
      </c>
    </row>
    <row r="58" spans="1:6" x14ac:dyDescent="0.25">
      <c r="A58">
        <v>135.84158415841586</v>
      </c>
      <c r="B58">
        <v>1.0177939664337127E-3</v>
      </c>
      <c r="E58">
        <v>0</v>
      </c>
      <c r="F58">
        <v>2.4765157984628524E-2</v>
      </c>
    </row>
    <row r="59" spans="1:6" x14ac:dyDescent="0.25">
      <c r="A59">
        <v>140.69306930693068</v>
      </c>
      <c r="B59">
        <v>1.0177939664337127E-3</v>
      </c>
      <c r="E59">
        <v>0</v>
      </c>
      <c r="F59">
        <v>2.4765157984628524E-2</v>
      </c>
    </row>
    <row r="60" spans="1:6" x14ac:dyDescent="0.25">
      <c r="A60">
        <v>140.69306930693068</v>
      </c>
      <c r="B60">
        <v>0</v>
      </c>
      <c r="E60">
        <v>0</v>
      </c>
      <c r="F60">
        <v>2.5619128949615714E-2</v>
      </c>
    </row>
    <row r="61" spans="1:6" x14ac:dyDescent="0.25">
      <c r="A61">
        <v>145.54455445544554</v>
      </c>
      <c r="B61">
        <v>0</v>
      </c>
      <c r="E61">
        <v>0</v>
      </c>
      <c r="F61">
        <v>2.5619128949615714E-2</v>
      </c>
    </row>
    <row r="62" spans="1:6" x14ac:dyDescent="0.25">
      <c r="A62">
        <v>145.54455445544554</v>
      </c>
      <c r="B62">
        <v>1.0177939664337127E-3</v>
      </c>
      <c r="E62">
        <v>0</v>
      </c>
      <c r="F62">
        <v>2.6473099914602904E-2</v>
      </c>
    </row>
    <row r="63" spans="1:6" x14ac:dyDescent="0.25">
      <c r="A63">
        <v>150.39603960396039</v>
      </c>
      <c r="B63">
        <v>1.0177939664337127E-3</v>
      </c>
      <c r="E63">
        <v>0</v>
      </c>
      <c r="F63">
        <v>2.6473099914602904E-2</v>
      </c>
    </row>
    <row r="64" spans="1:6" x14ac:dyDescent="0.25">
      <c r="A64">
        <v>150.39603960396039</v>
      </c>
      <c r="B64">
        <v>0</v>
      </c>
      <c r="E64">
        <v>0</v>
      </c>
      <c r="F64">
        <v>2.7327070879590094E-2</v>
      </c>
    </row>
    <row r="65" spans="1:6" x14ac:dyDescent="0.25">
      <c r="A65">
        <v>155.24752475247524</v>
      </c>
      <c r="B65">
        <v>0</v>
      </c>
      <c r="E65">
        <v>5.7</v>
      </c>
      <c r="F65">
        <v>2.7327070879590094E-2</v>
      </c>
    </row>
    <row r="66" spans="1:6" x14ac:dyDescent="0.25">
      <c r="A66">
        <v>155.24752475247524</v>
      </c>
      <c r="B66">
        <v>1.0177939664337127E-3</v>
      </c>
      <c r="E66">
        <v>5.7</v>
      </c>
      <c r="F66">
        <v>2.8181041844577284E-2</v>
      </c>
    </row>
    <row r="67" spans="1:6" x14ac:dyDescent="0.25">
      <c r="A67">
        <v>160.0990099009901</v>
      </c>
      <c r="B67">
        <v>1.0177939664337127E-3</v>
      </c>
      <c r="E67">
        <v>5.7</v>
      </c>
      <c r="F67">
        <v>2.8181041844577284E-2</v>
      </c>
    </row>
    <row r="68" spans="1:6" x14ac:dyDescent="0.25">
      <c r="A68">
        <v>160.0990099009901</v>
      </c>
      <c r="B68">
        <v>0</v>
      </c>
      <c r="E68">
        <v>5.7</v>
      </c>
      <c r="F68">
        <v>2.9035012809564473E-2</v>
      </c>
    </row>
    <row r="69" spans="1:6" x14ac:dyDescent="0.25">
      <c r="A69">
        <v>164.95049504950495</v>
      </c>
      <c r="B69">
        <v>0</v>
      </c>
      <c r="E69">
        <v>9.1</v>
      </c>
      <c r="F69">
        <v>2.9035012809564473E-2</v>
      </c>
    </row>
    <row r="70" spans="1:6" x14ac:dyDescent="0.25">
      <c r="A70">
        <v>164.95049504950495</v>
      </c>
      <c r="B70">
        <v>1.0177939664337127E-3</v>
      </c>
      <c r="E70">
        <v>9.1</v>
      </c>
      <c r="F70">
        <v>2.9888983774551667E-2</v>
      </c>
    </row>
    <row r="71" spans="1:6" x14ac:dyDescent="0.25">
      <c r="A71">
        <v>169.80198019801981</v>
      </c>
      <c r="B71">
        <v>1.0177939664337127E-3</v>
      </c>
      <c r="E71">
        <v>10</v>
      </c>
      <c r="F71">
        <v>2.9888983774551667E-2</v>
      </c>
    </row>
    <row r="72" spans="1:6" x14ac:dyDescent="0.25">
      <c r="A72">
        <v>169.80198019801981</v>
      </c>
      <c r="B72">
        <v>0</v>
      </c>
      <c r="E72">
        <v>10</v>
      </c>
      <c r="F72">
        <v>3.0742954739538857E-2</v>
      </c>
    </row>
    <row r="73" spans="1:6" x14ac:dyDescent="0.25">
      <c r="A73">
        <v>174.65346534653466</v>
      </c>
      <c r="B73">
        <v>0</v>
      </c>
      <c r="E73">
        <v>36.1</v>
      </c>
      <c r="F73">
        <v>3.0742954739538857E-2</v>
      </c>
    </row>
    <row r="74" spans="1:6" x14ac:dyDescent="0.25">
      <c r="A74">
        <v>174.65346534653466</v>
      </c>
      <c r="B74">
        <v>1.0177939664337127E-3</v>
      </c>
      <c r="E74">
        <v>36.1</v>
      </c>
      <c r="F74">
        <v>3.1596925704526047E-2</v>
      </c>
    </row>
    <row r="75" spans="1:6" x14ac:dyDescent="0.25">
      <c r="A75">
        <v>179.50495049504951</v>
      </c>
      <c r="B75">
        <v>1.0177939664337127E-3</v>
      </c>
      <c r="E75">
        <v>36.299999999999997</v>
      </c>
      <c r="F75">
        <v>3.1596925704526047E-2</v>
      </c>
    </row>
    <row r="76" spans="1:6" x14ac:dyDescent="0.25">
      <c r="A76">
        <v>179.50495049504951</v>
      </c>
      <c r="B76">
        <v>0</v>
      </c>
      <c r="E76">
        <v>36.299999999999997</v>
      </c>
      <c r="F76">
        <v>3.2450896669513236E-2</v>
      </c>
    </row>
    <row r="77" spans="1:6" x14ac:dyDescent="0.25">
      <c r="A77">
        <v>184.35643564356437</v>
      </c>
      <c r="B77">
        <v>0</v>
      </c>
      <c r="E77">
        <v>36.5</v>
      </c>
      <c r="F77">
        <v>3.2450896669513236E-2</v>
      </c>
    </row>
    <row r="78" spans="1:6" x14ac:dyDescent="0.25">
      <c r="A78">
        <v>184.35643564356437</v>
      </c>
      <c r="B78">
        <v>1.0177939664337127E-3</v>
      </c>
      <c r="E78">
        <v>36.5</v>
      </c>
      <c r="F78">
        <v>3.3304867634500426E-2</v>
      </c>
    </row>
    <row r="79" spans="1:6" x14ac:dyDescent="0.25">
      <c r="A79">
        <v>189.20792079207922</v>
      </c>
      <c r="B79">
        <v>1.0177939664337127E-3</v>
      </c>
      <c r="E79">
        <v>36.5</v>
      </c>
      <c r="F79">
        <v>3.3304867634500426E-2</v>
      </c>
    </row>
    <row r="80" spans="1:6" x14ac:dyDescent="0.25">
      <c r="A80">
        <v>189.20792079207922</v>
      </c>
      <c r="B80">
        <v>0</v>
      </c>
      <c r="E80">
        <v>36.5</v>
      </c>
      <c r="F80">
        <v>3.4158838599487616E-2</v>
      </c>
    </row>
    <row r="81" spans="1:6" x14ac:dyDescent="0.25">
      <c r="A81">
        <v>194.05940594059405</v>
      </c>
      <c r="B81">
        <v>0</v>
      </c>
      <c r="E81">
        <v>36.700000000000003</v>
      </c>
      <c r="F81">
        <v>3.4158838599487616E-2</v>
      </c>
    </row>
    <row r="82" spans="1:6" x14ac:dyDescent="0.25">
      <c r="A82">
        <v>194.05940594059405</v>
      </c>
      <c r="B82">
        <v>1.0177939664337127E-3</v>
      </c>
      <c r="E82">
        <v>36.700000000000003</v>
      </c>
      <c r="F82">
        <v>3.5012809564474806E-2</v>
      </c>
    </row>
    <row r="83" spans="1:6" x14ac:dyDescent="0.25">
      <c r="A83">
        <v>198.9108910891089</v>
      </c>
      <c r="B83">
        <v>1.0177939664337127E-3</v>
      </c>
      <c r="E83">
        <v>36.9</v>
      </c>
      <c r="F83">
        <v>3.5012809564474806E-2</v>
      </c>
    </row>
    <row r="84" spans="1:6" x14ac:dyDescent="0.25">
      <c r="A84">
        <v>198.9108910891089</v>
      </c>
      <c r="B84">
        <v>0</v>
      </c>
      <c r="E84">
        <v>36.9</v>
      </c>
      <c r="F84">
        <v>3.5866780529461996E-2</v>
      </c>
    </row>
    <row r="85" spans="1:6" x14ac:dyDescent="0.25">
      <c r="A85">
        <v>203.76237623762376</v>
      </c>
      <c r="B85">
        <v>0</v>
      </c>
      <c r="E85">
        <v>37.4</v>
      </c>
      <c r="F85">
        <v>3.5866780529461996E-2</v>
      </c>
    </row>
    <row r="86" spans="1:6" x14ac:dyDescent="0.25">
      <c r="A86">
        <v>203.76237623762376</v>
      </c>
      <c r="B86">
        <v>1.0177939664337127E-3</v>
      </c>
      <c r="E86">
        <v>37.4</v>
      </c>
      <c r="F86">
        <v>3.6720751494449186E-2</v>
      </c>
    </row>
    <row r="87" spans="1:6" x14ac:dyDescent="0.25">
      <c r="A87">
        <v>208.61386138613861</v>
      </c>
      <c r="B87">
        <v>1.0177939664337127E-3</v>
      </c>
      <c r="E87">
        <v>37.799999999999997</v>
      </c>
      <c r="F87">
        <v>3.6720751494449186E-2</v>
      </c>
    </row>
    <row r="88" spans="1:6" x14ac:dyDescent="0.25">
      <c r="A88">
        <v>208.61386138613861</v>
      </c>
      <c r="B88">
        <v>0</v>
      </c>
      <c r="E88">
        <v>37.799999999999997</v>
      </c>
      <c r="F88">
        <v>3.7574722459436376E-2</v>
      </c>
    </row>
    <row r="89" spans="1:6" x14ac:dyDescent="0.25">
      <c r="A89">
        <v>213.46534653465346</v>
      </c>
      <c r="B89">
        <v>0</v>
      </c>
      <c r="E89">
        <v>73</v>
      </c>
      <c r="F89">
        <v>3.7574722459436376E-2</v>
      </c>
    </row>
    <row r="90" spans="1:6" x14ac:dyDescent="0.25">
      <c r="A90">
        <v>213.46534653465346</v>
      </c>
      <c r="B90">
        <v>1.0177939664337127E-3</v>
      </c>
      <c r="E90">
        <v>73</v>
      </c>
      <c r="F90">
        <v>3.8428693424423573E-2</v>
      </c>
    </row>
    <row r="91" spans="1:6" x14ac:dyDescent="0.25">
      <c r="A91">
        <v>218.31683168316832</v>
      </c>
      <c r="B91">
        <v>1.0177939664337127E-3</v>
      </c>
      <c r="E91">
        <v>79</v>
      </c>
      <c r="F91">
        <v>3.8428693424423573E-2</v>
      </c>
    </row>
    <row r="92" spans="1:6" x14ac:dyDescent="0.25">
      <c r="A92">
        <v>218.31683168316832</v>
      </c>
      <c r="B92">
        <v>0</v>
      </c>
      <c r="E92">
        <v>79</v>
      </c>
      <c r="F92">
        <v>3.9282664389410762E-2</v>
      </c>
    </row>
    <row r="93" spans="1:6" x14ac:dyDescent="0.25">
      <c r="A93">
        <v>223.16831683168317</v>
      </c>
      <c r="B93">
        <v>0</v>
      </c>
      <c r="E93">
        <v>80</v>
      </c>
      <c r="F93">
        <v>3.9282664389410762E-2</v>
      </c>
    </row>
    <row r="94" spans="1:6" x14ac:dyDescent="0.25">
      <c r="A94">
        <v>223.16831683168317</v>
      </c>
      <c r="B94">
        <v>1.0177939664337127E-3</v>
      </c>
      <c r="E94">
        <v>80</v>
      </c>
      <c r="F94">
        <v>4.0136635354397952E-2</v>
      </c>
    </row>
    <row r="95" spans="1:6" x14ac:dyDescent="0.25">
      <c r="A95">
        <v>228.01980198019803</v>
      </c>
      <c r="B95">
        <v>1.0177939664337127E-3</v>
      </c>
      <c r="E95">
        <v>85</v>
      </c>
      <c r="F95">
        <v>4.0136635354397952E-2</v>
      </c>
    </row>
    <row r="96" spans="1:6" x14ac:dyDescent="0.25">
      <c r="A96">
        <v>228.01980198019803</v>
      </c>
      <c r="B96">
        <v>0</v>
      </c>
      <c r="E96">
        <v>85</v>
      </c>
      <c r="F96">
        <v>4.0990606319385142E-2</v>
      </c>
    </row>
    <row r="97" spans="1:6" x14ac:dyDescent="0.25">
      <c r="A97">
        <v>232.87128712871288</v>
      </c>
      <c r="B97">
        <v>0</v>
      </c>
      <c r="E97">
        <v>90</v>
      </c>
      <c r="F97">
        <v>4.0990606319385142E-2</v>
      </c>
    </row>
    <row r="98" spans="1:6" x14ac:dyDescent="0.25">
      <c r="A98">
        <v>232.87128712871288</v>
      </c>
      <c r="B98">
        <v>1.0177939664337127E-3</v>
      </c>
      <c r="E98">
        <v>90</v>
      </c>
      <c r="F98">
        <v>4.1844577284372332E-2</v>
      </c>
    </row>
    <row r="99" spans="1:6" x14ac:dyDescent="0.25">
      <c r="A99">
        <v>237.72277227722773</v>
      </c>
      <c r="B99">
        <v>1.0177939664337127E-3</v>
      </c>
      <c r="E99">
        <v>90.1</v>
      </c>
      <c r="F99">
        <v>4.1844577284372332E-2</v>
      </c>
    </row>
    <row r="100" spans="1:6" x14ac:dyDescent="0.25">
      <c r="A100">
        <v>237.72277227722773</v>
      </c>
      <c r="B100">
        <v>0</v>
      </c>
      <c r="E100">
        <v>90.1</v>
      </c>
      <c r="F100">
        <v>4.2698548249359522E-2</v>
      </c>
    </row>
    <row r="101" spans="1:6" x14ac:dyDescent="0.25">
      <c r="A101">
        <v>242.57425742574259</v>
      </c>
      <c r="B101">
        <v>0</v>
      </c>
      <c r="E101">
        <v>90.1</v>
      </c>
      <c r="F101">
        <v>4.2698548249359522E-2</v>
      </c>
    </row>
    <row r="102" spans="1:6" x14ac:dyDescent="0.25">
      <c r="A102">
        <v>242.57425742574259</v>
      </c>
      <c r="B102">
        <v>1.0177939664337127E-3</v>
      </c>
      <c r="E102">
        <v>90.1</v>
      </c>
      <c r="F102">
        <v>4.3552519214346712E-2</v>
      </c>
    </row>
    <row r="103" spans="1:6" x14ac:dyDescent="0.25">
      <c r="A103">
        <v>247.42574257425741</v>
      </c>
      <c r="B103">
        <v>1.0177939664337127E-3</v>
      </c>
      <c r="E103">
        <v>90.2</v>
      </c>
      <c r="F103">
        <v>4.3552519214346712E-2</v>
      </c>
    </row>
    <row r="104" spans="1:6" x14ac:dyDescent="0.25">
      <c r="A104">
        <v>247.42574257425741</v>
      </c>
      <c r="B104">
        <v>0</v>
      </c>
      <c r="E104">
        <v>90.2</v>
      </c>
      <c r="F104">
        <v>4.4406490179333902E-2</v>
      </c>
    </row>
    <row r="105" spans="1:6" x14ac:dyDescent="0.25">
      <c r="A105">
        <v>252.27722772277227</v>
      </c>
      <c r="B105">
        <v>0</v>
      </c>
      <c r="E105">
        <v>90.3</v>
      </c>
      <c r="F105">
        <v>4.4406490179333902E-2</v>
      </c>
    </row>
    <row r="106" spans="1:6" x14ac:dyDescent="0.25">
      <c r="A106">
        <v>252.27722772277227</v>
      </c>
      <c r="B106">
        <v>1.0177939664337127E-3</v>
      </c>
      <c r="E106">
        <v>90.3</v>
      </c>
      <c r="F106">
        <v>4.5260461144321092E-2</v>
      </c>
    </row>
    <row r="107" spans="1:6" x14ac:dyDescent="0.25">
      <c r="A107">
        <v>257.12871287128712</v>
      </c>
      <c r="B107">
        <v>1.0177939664337127E-3</v>
      </c>
      <c r="E107">
        <v>90.5</v>
      </c>
      <c r="F107">
        <v>4.5260461144321092E-2</v>
      </c>
    </row>
    <row r="108" spans="1:6" x14ac:dyDescent="0.25">
      <c r="A108">
        <v>257.12871287128712</v>
      </c>
      <c r="B108">
        <v>0</v>
      </c>
      <c r="E108">
        <v>90.5</v>
      </c>
      <c r="F108">
        <v>4.6114432109308282E-2</v>
      </c>
    </row>
    <row r="109" spans="1:6" x14ac:dyDescent="0.25">
      <c r="A109">
        <v>261.980198019802</v>
      </c>
      <c r="B109">
        <v>0</v>
      </c>
      <c r="E109">
        <v>91</v>
      </c>
      <c r="F109">
        <v>4.6114432109308282E-2</v>
      </c>
    </row>
    <row r="110" spans="1:6" x14ac:dyDescent="0.25">
      <c r="A110">
        <v>261.980198019802</v>
      </c>
      <c r="B110">
        <v>1.0177939664337127E-3</v>
      </c>
      <c r="E110">
        <v>91</v>
      </c>
      <c r="F110">
        <v>4.6968403074295471E-2</v>
      </c>
    </row>
    <row r="111" spans="1:6" x14ac:dyDescent="0.25">
      <c r="A111">
        <v>266.83168316831683</v>
      </c>
      <c r="B111">
        <v>1.0177939664337127E-3</v>
      </c>
      <c r="E111">
        <v>91.1</v>
      </c>
      <c r="F111">
        <v>4.6968403074295471E-2</v>
      </c>
    </row>
    <row r="112" spans="1:6" x14ac:dyDescent="0.25">
      <c r="A112">
        <v>266.83168316831683</v>
      </c>
      <c r="B112">
        <v>0</v>
      </c>
      <c r="E112">
        <v>91.1</v>
      </c>
      <c r="F112">
        <v>4.7822374039282661E-2</v>
      </c>
    </row>
    <row r="113" spans="1:6" x14ac:dyDescent="0.25">
      <c r="A113">
        <v>271.68316831683171</v>
      </c>
      <c r="B113">
        <v>0</v>
      </c>
      <c r="E113">
        <v>91.1</v>
      </c>
      <c r="F113">
        <v>4.7822374039282661E-2</v>
      </c>
    </row>
    <row r="114" spans="1:6" x14ac:dyDescent="0.25">
      <c r="A114">
        <v>271.68316831683171</v>
      </c>
      <c r="B114">
        <v>1.0177939664337127E-3</v>
      </c>
      <c r="E114">
        <v>91.1</v>
      </c>
      <c r="F114">
        <v>4.8676345004269858E-2</v>
      </c>
    </row>
    <row r="115" spans="1:6" x14ac:dyDescent="0.25">
      <c r="A115">
        <v>276.53465346534654</v>
      </c>
      <c r="B115">
        <v>1.0177939664337127E-3</v>
      </c>
      <c r="E115">
        <v>91.2</v>
      </c>
      <c r="F115">
        <v>4.8676345004269858E-2</v>
      </c>
    </row>
    <row r="116" spans="1:6" x14ac:dyDescent="0.25">
      <c r="A116">
        <v>276.53465346534654</v>
      </c>
      <c r="B116">
        <v>0</v>
      </c>
      <c r="E116">
        <v>91.2</v>
      </c>
      <c r="F116">
        <v>4.9530315969257048E-2</v>
      </c>
    </row>
    <row r="117" spans="1:6" x14ac:dyDescent="0.25">
      <c r="A117">
        <v>281.38613861386136</v>
      </c>
      <c r="B117">
        <v>0</v>
      </c>
      <c r="E117">
        <v>91.3</v>
      </c>
      <c r="F117">
        <v>4.9530315969257048E-2</v>
      </c>
    </row>
    <row r="118" spans="1:6" x14ac:dyDescent="0.25">
      <c r="A118">
        <v>281.38613861386136</v>
      </c>
      <c r="B118">
        <v>1.0177939664337127E-3</v>
      </c>
      <c r="E118">
        <v>91.3</v>
      </c>
      <c r="F118">
        <v>5.0384286934244238E-2</v>
      </c>
    </row>
    <row r="119" spans="1:6" x14ac:dyDescent="0.25">
      <c r="A119">
        <v>286.23762376237624</v>
      </c>
      <c r="B119">
        <v>1.0177939664337127E-3</v>
      </c>
      <c r="E119">
        <v>91.3</v>
      </c>
      <c r="F119">
        <v>5.0384286934244238E-2</v>
      </c>
    </row>
    <row r="120" spans="1:6" x14ac:dyDescent="0.25">
      <c r="A120">
        <v>286.23762376237624</v>
      </c>
      <c r="B120">
        <v>0</v>
      </c>
      <c r="E120">
        <v>91.3</v>
      </c>
      <c r="F120">
        <v>5.1238257899231428E-2</v>
      </c>
    </row>
    <row r="121" spans="1:6" x14ac:dyDescent="0.25">
      <c r="A121">
        <v>291.08910891089107</v>
      </c>
      <c r="B121">
        <v>0</v>
      </c>
      <c r="E121">
        <v>91.5</v>
      </c>
      <c r="F121">
        <v>5.1238257899231428E-2</v>
      </c>
    </row>
    <row r="122" spans="1:6" x14ac:dyDescent="0.25">
      <c r="A122">
        <v>291.08910891089107</v>
      </c>
      <c r="B122">
        <v>1.0177939664337127E-3</v>
      </c>
      <c r="E122">
        <v>91.5</v>
      </c>
      <c r="F122">
        <v>5.2092228864218618E-2</v>
      </c>
    </row>
    <row r="123" spans="1:6" x14ac:dyDescent="0.25">
      <c r="A123">
        <v>295.94059405940595</v>
      </c>
      <c r="B123">
        <v>1.0177939664337127E-3</v>
      </c>
      <c r="E123">
        <v>91.6</v>
      </c>
      <c r="F123">
        <v>5.2092228864218618E-2</v>
      </c>
    </row>
    <row r="124" spans="1:6" x14ac:dyDescent="0.25">
      <c r="A124">
        <v>295.94059405940595</v>
      </c>
      <c r="B124">
        <v>0</v>
      </c>
      <c r="E124">
        <v>91.6</v>
      </c>
      <c r="F124">
        <v>5.2946199829205808E-2</v>
      </c>
    </row>
    <row r="125" spans="1:6" x14ac:dyDescent="0.25">
      <c r="A125">
        <v>300.79207920792078</v>
      </c>
      <c r="B125">
        <v>0</v>
      </c>
      <c r="E125">
        <v>91.6</v>
      </c>
      <c r="F125">
        <v>5.2946199829205808E-2</v>
      </c>
    </row>
    <row r="126" spans="1:6" x14ac:dyDescent="0.25">
      <c r="A126">
        <v>300.79207920792078</v>
      </c>
      <c r="B126">
        <v>1.0177939664337127E-3</v>
      </c>
      <c r="E126">
        <v>91.6</v>
      </c>
      <c r="F126">
        <v>5.3800170794192997E-2</v>
      </c>
    </row>
    <row r="127" spans="1:6" x14ac:dyDescent="0.25">
      <c r="A127">
        <v>305.64356435643566</v>
      </c>
      <c r="B127">
        <v>1.0177939664337127E-3</v>
      </c>
      <c r="E127">
        <v>91.6</v>
      </c>
      <c r="F127">
        <v>5.3800170794192997E-2</v>
      </c>
    </row>
    <row r="128" spans="1:6" x14ac:dyDescent="0.25">
      <c r="A128">
        <v>305.64356435643566</v>
      </c>
      <c r="B128">
        <v>0</v>
      </c>
      <c r="E128">
        <v>91.6</v>
      </c>
      <c r="F128">
        <v>5.4654141759180187E-2</v>
      </c>
    </row>
    <row r="129" spans="1:6" x14ac:dyDescent="0.25">
      <c r="A129">
        <v>310.49504950495049</v>
      </c>
      <c r="B129">
        <v>0</v>
      </c>
      <c r="E129">
        <v>91.6</v>
      </c>
      <c r="F129">
        <v>5.4654141759180187E-2</v>
      </c>
    </row>
    <row r="130" spans="1:6" x14ac:dyDescent="0.25">
      <c r="A130">
        <v>310.49504950495049</v>
      </c>
      <c r="B130">
        <v>1.0177939664337127E-3</v>
      </c>
      <c r="E130">
        <v>91.6</v>
      </c>
      <c r="F130">
        <v>5.5508112724167377E-2</v>
      </c>
    </row>
    <row r="131" spans="1:6" x14ac:dyDescent="0.25">
      <c r="A131">
        <v>315.34653465346537</v>
      </c>
      <c r="B131">
        <v>1.0177939664337127E-3</v>
      </c>
      <c r="E131">
        <v>91.6</v>
      </c>
      <c r="F131">
        <v>5.5508112724167377E-2</v>
      </c>
    </row>
    <row r="132" spans="1:6" x14ac:dyDescent="0.25">
      <c r="A132">
        <v>315.34653465346537</v>
      </c>
      <c r="B132">
        <v>0</v>
      </c>
      <c r="E132">
        <v>91.6</v>
      </c>
      <c r="F132">
        <v>5.6362083689154567E-2</v>
      </c>
    </row>
    <row r="133" spans="1:6" x14ac:dyDescent="0.25">
      <c r="A133">
        <v>320.19801980198019</v>
      </c>
      <c r="B133">
        <v>0</v>
      </c>
      <c r="E133">
        <v>91.7</v>
      </c>
      <c r="F133">
        <v>5.6362083689154567E-2</v>
      </c>
    </row>
    <row r="134" spans="1:6" x14ac:dyDescent="0.25">
      <c r="A134">
        <v>320.19801980198019</v>
      </c>
      <c r="B134">
        <v>1.0177939664337127E-3</v>
      </c>
      <c r="E134">
        <v>91.7</v>
      </c>
      <c r="F134">
        <v>5.7216054654141757E-2</v>
      </c>
    </row>
    <row r="135" spans="1:6" x14ac:dyDescent="0.25">
      <c r="A135">
        <v>325.04950495049508</v>
      </c>
      <c r="B135">
        <v>1.0177939664337127E-3</v>
      </c>
      <c r="E135">
        <v>91.8</v>
      </c>
      <c r="F135">
        <v>5.7216054654141757E-2</v>
      </c>
    </row>
    <row r="136" spans="1:6" x14ac:dyDescent="0.25">
      <c r="A136">
        <v>325.04950495049508</v>
      </c>
      <c r="B136">
        <v>0</v>
      </c>
      <c r="E136">
        <v>91.8</v>
      </c>
      <c r="F136">
        <v>5.8070025619128947E-2</v>
      </c>
    </row>
    <row r="137" spans="1:6" x14ac:dyDescent="0.25">
      <c r="A137">
        <v>329.9009900990099</v>
      </c>
      <c r="B137">
        <v>0</v>
      </c>
      <c r="E137">
        <v>91.8</v>
      </c>
      <c r="F137">
        <v>5.8070025619128947E-2</v>
      </c>
    </row>
    <row r="138" spans="1:6" x14ac:dyDescent="0.25">
      <c r="A138">
        <v>329.9009900990099</v>
      </c>
      <c r="B138">
        <v>1.0177939664337127E-3</v>
      </c>
      <c r="E138">
        <v>91.8</v>
      </c>
      <c r="F138">
        <v>5.8923996584116137E-2</v>
      </c>
    </row>
    <row r="139" spans="1:6" x14ac:dyDescent="0.25">
      <c r="A139">
        <v>334.75247524752473</v>
      </c>
      <c r="B139">
        <v>1.0177939664337127E-3</v>
      </c>
      <c r="E139">
        <v>92</v>
      </c>
      <c r="F139">
        <v>5.8923996584116137E-2</v>
      </c>
    </row>
    <row r="140" spans="1:6" x14ac:dyDescent="0.25">
      <c r="A140">
        <v>334.75247524752473</v>
      </c>
      <c r="B140">
        <v>0</v>
      </c>
      <c r="E140">
        <v>92</v>
      </c>
      <c r="F140">
        <v>5.9777967549103334E-2</v>
      </c>
    </row>
    <row r="141" spans="1:6" x14ac:dyDescent="0.25">
      <c r="A141">
        <v>339.60396039603961</v>
      </c>
      <c r="B141">
        <v>0</v>
      </c>
      <c r="E141">
        <v>92</v>
      </c>
      <c r="F141">
        <v>5.9777967549103334E-2</v>
      </c>
    </row>
    <row r="142" spans="1:6" x14ac:dyDescent="0.25">
      <c r="A142">
        <v>339.60396039603961</v>
      </c>
      <c r="B142">
        <v>1.0177939664337127E-3</v>
      </c>
      <c r="E142">
        <v>92</v>
      </c>
      <c r="F142">
        <v>6.0631938514090523E-2</v>
      </c>
    </row>
    <row r="143" spans="1:6" x14ac:dyDescent="0.25">
      <c r="A143">
        <v>344.45544554455444</v>
      </c>
      <c r="B143">
        <v>1.0177939664337127E-3</v>
      </c>
      <c r="E143">
        <v>92</v>
      </c>
      <c r="F143">
        <v>6.0631938514090523E-2</v>
      </c>
    </row>
    <row r="144" spans="1:6" x14ac:dyDescent="0.25">
      <c r="A144">
        <v>344.45544554455444</v>
      </c>
      <c r="B144">
        <v>0</v>
      </c>
      <c r="E144">
        <v>92</v>
      </c>
      <c r="F144">
        <v>6.1485909479077713E-2</v>
      </c>
    </row>
    <row r="145" spans="1:6" x14ac:dyDescent="0.25">
      <c r="A145">
        <v>349.30693069306932</v>
      </c>
      <c r="B145">
        <v>0</v>
      </c>
      <c r="E145">
        <v>92.1</v>
      </c>
      <c r="F145">
        <v>6.1485909479077713E-2</v>
      </c>
    </row>
    <row r="146" spans="1:6" x14ac:dyDescent="0.25">
      <c r="A146">
        <v>349.30693069306932</v>
      </c>
      <c r="B146">
        <v>1.0177939664337127E-3</v>
      </c>
      <c r="E146">
        <v>92.1</v>
      </c>
      <c r="F146">
        <v>6.2339880444064903E-2</v>
      </c>
    </row>
    <row r="147" spans="1:6" x14ac:dyDescent="0.25">
      <c r="A147">
        <v>354.15841584158414</v>
      </c>
      <c r="B147">
        <v>1.0177939664337127E-3</v>
      </c>
      <c r="E147">
        <v>92.2</v>
      </c>
      <c r="F147">
        <v>6.2339880444064903E-2</v>
      </c>
    </row>
    <row r="148" spans="1:6" x14ac:dyDescent="0.25">
      <c r="A148">
        <v>354.15841584158414</v>
      </c>
      <c r="B148">
        <v>0</v>
      </c>
      <c r="E148">
        <v>92.2</v>
      </c>
      <c r="F148">
        <v>6.3193851409052093E-2</v>
      </c>
    </row>
    <row r="149" spans="1:6" x14ac:dyDescent="0.25">
      <c r="A149">
        <v>359.00990099009903</v>
      </c>
      <c r="B149">
        <v>0</v>
      </c>
      <c r="E149">
        <v>92.2</v>
      </c>
      <c r="F149">
        <v>6.3193851409052093E-2</v>
      </c>
    </row>
    <row r="150" spans="1:6" x14ac:dyDescent="0.25">
      <c r="A150">
        <v>359.00990099009903</v>
      </c>
      <c r="B150">
        <v>1.0177939664337127E-3</v>
      </c>
      <c r="E150">
        <v>92.2</v>
      </c>
      <c r="F150">
        <v>6.4047822374039276E-2</v>
      </c>
    </row>
    <row r="151" spans="1:6" x14ac:dyDescent="0.25">
      <c r="A151">
        <v>363.86138613861385</v>
      </c>
      <c r="B151">
        <v>1.0177939664337127E-3</v>
      </c>
      <c r="E151">
        <v>92.2</v>
      </c>
      <c r="F151">
        <v>6.4047822374039276E-2</v>
      </c>
    </row>
    <row r="152" spans="1:6" x14ac:dyDescent="0.25">
      <c r="A152">
        <v>363.86138613861385</v>
      </c>
      <c r="B152">
        <v>0</v>
      </c>
      <c r="E152">
        <v>92.2</v>
      </c>
      <c r="F152">
        <v>6.4901793339026473E-2</v>
      </c>
    </row>
    <row r="153" spans="1:6" x14ac:dyDescent="0.25">
      <c r="A153">
        <v>368.71287128712873</v>
      </c>
      <c r="B153">
        <v>0</v>
      </c>
      <c r="E153">
        <v>92.3</v>
      </c>
      <c r="F153">
        <v>6.4901793339026473E-2</v>
      </c>
    </row>
    <row r="154" spans="1:6" x14ac:dyDescent="0.25">
      <c r="A154">
        <v>368.71287128712873</v>
      </c>
      <c r="B154">
        <v>1.0177939664337127E-3</v>
      </c>
      <c r="E154">
        <v>92.3</v>
      </c>
      <c r="F154">
        <v>6.575576430401367E-2</v>
      </c>
    </row>
    <row r="155" spans="1:6" x14ac:dyDescent="0.25">
      <c r="A155">
        <v>373.56435643564356</v>
      </c>
      <c r="B155">
        <v>1.0177939664337127E-3</v>
      </c>
      <c r="E155">
        <v>92.3</v>
      </c>
      <c r="F155">
        <v>6.575576430401367E-2</v>
      </c>
    </row>
    <row r="156" spans="1:6" x14ac:dyDescent="0.25">
      <c r="A156">
        <v>373.56435643564356</v>
      </c>
      <c r="B156">
        <v>0</v>
      </c>
      <c r="E156">
        <v>92.3</v>
      </c>
      <c r="F156">
        <v>6.6609735269000853E-2</v>
      </c>
    </row>
    <row r="157" spans="1:6" x14ac:dyDescent="0.25">
      <c r="A157">
        <v>378.41584158415844</v>
      </c>
      <c r="B157">
        <v>0</v>
      </c>
      <c r="E157">
        <v>92.6</v>
      </c>
      <c r="F157">
        <v>6.6609735269000853E-2</v>
      </c>
    </row>
    <row r="158" spans="1:6" x14ac:dyDescent="0.25">
      <c r="A158">
        <v>378.41584158415844</v>
      </c>
      <c r="B158">
        <v>1.0177939664337127E-3</v>
      </c>
      <c r="E158">
        <v>92.6</v>
      </c>
      <c r="F158">
        <v>6.7463706233988049E-2</v>
      </c>
    </row>
    <row r="159" spans="1:6" x14ac:dyDescent="0.25">
      <c r="A159">
        <v>383.26732673267327</v>
      </c>
      <c r="B159">
        <v>1.0177939664337127E-3</v>
      </c>
      <c r="E159">
        <v>93</v>
      </c>
      <c r="F159">
        <v>6.7463706233988049E-2</v>
      </c>
    </row>
    <row r="160" spans="1:6" x14ac:dyDescent="0.25">
      <c r="A160">
        <v>383.26732673267327</v>
      </c>
      <c r="B160">
        <v>0</v>
      </c>
      <c r="E160">
        <v>93</v>
      </c>
      <c r="F160">
        <v>6.8317677198975232E-2</v>
      </c>
    </row>
    <row r="161" spans="1:6" x14ac:dyDescent="0.25">
      <c r="A161">
        <v>388.11881188118809</v>
      </c>
      <c r="B161">
        <v>0</v>
      </c>
      <c r="E161">
        <v>93</v>
      </c>
      <c r="F161">
        <v>6.8317677198975232E-2</v>
      </c>
    </row>
    <row r="162" spans="1:6" x14ac:dyDescent="0.25">
      <c r="A162">
        <v>388.11881188118809</v>
      </c>
      <c r="B162">
        <v>1.0177939664337127E-3</v>
      </c>
      <c r="E162">
        <v>93</v>
      </c>
      <c r="F162">
        <v>6.9171648163962429E-2</v>
      </c>
    </row>
    <row r="163" spans="1:6" x14ac:dyDescent="0.25">
      <c r="A163">
        <v>392.97029702970298</v>
      </c>
      <c r="B163">
        <v>1.0177939664337127E-3</v>
      </c>
      <c r="E163">
        <v>93.1</v>
      </c>
      <c r="F163">
        <v>6.9171648163962429E-2</v>
      </c>
    </row>
    <row r="164" spans="1:6" x14ac:dyDescent="0.25">
      <c r="A164">
        <v>392.97029702970298</v>
      </c>
      <c r="B164">
        <v>0</v>
      </c>
      <c r="E164">
        <v>93.1</v>
      </c>
      <c r="F164">
        <v>7.0025619128949612E-2</v>
      </c>
    </row>
    <row r="165" spans="1:6" x14ac:dyDescent="0.25">
      <c r="A165">
        <v>397.8217821782178</v>
      </c>
      <c r="B165">
        <v>0</v>
      </c>
      <c r="E165">
        <v>93.1</v>
      </c>
      <c r="F165">
        <v>7.0025619128949612E-2</v>
      </c>
    </row>
    <row r="166" spans="1:6" x14ac:dyDescent="0.25">
      <c r="A166">
        <v>397.8217821782178</v>
      </c>
      <c r="B166">
        <v>1.0177939664337127E-3</v>
      </c>
      <c r="E166">
        <v>93.1</v>
      </c>
      <c r="F166">
        <v>7.0879590093936809E-2</v>
      </c>
    </row>
    <row r="167" spans="1:6" x14ac:dyDescent="0.25">
      <c r="A167">
        <v>402.67326732673268</v>
      </c>
      <c r="B167">
        <v>1.0177939664337127E-3</v>
      </c>
      <c r="E167">
        <v>93.2</v>
      </c>
      <c r="F167">
        <v>7.0879590093936809E-2</v>
      </c>
    </row>
    <row r="168" spans="1:6" x14ac:dyDescent="0.25">
      <c r="A168">
        <v>402.67326732673268</v>
      </c>
      <c r="B168">
        <v>0</v>
      </c>
      <c r="E168">
        <v>93.2</v>
      </c>
      <c r="F168">
        <v>7.1733561058923992E-2</v>
      </c>
    </row>
    <row r="169" spans="1:6" x14ac:dyDescent="0.25">
      <c r="A169">
        <v>407.52475247524751</v>
      </c>
      <c r="B169">
        <v>0</v>
      </c>
      <c r="E169">
        <v>93.3</v>
      </c>
      <c r="F169">
        <v>7.1733561058923992E-2</v>
      </c>
    </row>
    <row r="170" spans="1:6" x14ac:dyDescent="0.25">
      <c r="A170">
        <v>407.52475247524751</v>
      </c>
      <c r="B170">
        <v>1.0177939664337127E-3</v>
      </c>
      <c r="E170">
        <v>93.3</v>
      </c>
      <c r="F170">
        <v>7.2587532023911189E-2</v>
      </c>
    </row>
    <row r="171" spans="1:6" x14ac:dyDescent="0.25">
      <c r="A171">
        <v>412.37623762376239</v>
      </c>
      <c r="B171">
        <v>1.0177939664337127E-3</v>
      </c>
      <c r="E171">
        <v>93.4</v>
      </c>
      <c r="F171">
        <v>7.2587532023911189E-2</v>
      </c>
    </row>
    <row r="172" spans="1:6" x14ac:dyDescent="0.25">
      <c r="A172">
        <v>412.37623762376239</v>
      </c>
      <c r="B172">
        <v>0</v>
      </c>
      <c r="E172">
        <v>93.4</v>
      </c>
      <c r="F172">
        <v>7.3441502988898372E-2</v>
      </c>
    </row>
    <row r="173" spans="1:6" x14ac:dyDescent="0.25">
      <c r="A173">
        <v>417.22772277227722</v>
      </c>
      <c r="B173">
        <v>0</v>
      </c>
      <c r="E173">
        <v>93.4</v>
      </c>
      <c r="F173">
        <v>7.3441502988898372E-2</v>
      </c>
    </row>
    <row r="174" spans="1:6" x14ac:dyDescent="0.25">
      <c r="A174">
        <v>417.22772277227722</v>
      </c>
      <c r="B174">
        <v>1.0177939664337127E-3</v>
      </c>
      <c r="E174">
        <v>93.4</v>
      </c>
      <c r="F174">
        <v>7.4295473953885569E-2</v>
      </c>
    </row>
    <row r="175" spans="1:6" x14ac:dyDescent="0.25">
      <c r="A175">
        <v>422.0792079207921</v>
      </c>
      <c r="B175">
        <v>1.0177939664337127E-3</v>
      </c>
      <c r="E175">
        <v>93.5</v>
      </c>
      <c r="F175">
        <v>7.4295473953885569E-2</v>
      </c>
    </row>
    <row r="176" spans="1:6" x14ac:dyDescent="0.25">
      <c r="A176">
        <v>422.0792079207921</v>
      </c>
      <c r="B176">
        <v>0</v>
      </c>
      <c r="E176">
        <v>93.5</v>
      </c>
      <c r="F176">
        <v>7.5149444918872751E-2</v>
      </c>
    </row>
    <row r="177" spans="1:6" x14ac:dyDescent="0.25">
      <c r="A177">
        <v>426.93069306930693</v>
      </c>
      <c r="B177">
        <v>0</v>
      </c>
      <c r="E177">
        <v>93.5</v>
      </c>
      <c r="F177">
        <v>7.5149444918872751E-2</v>
      </c>
    </row>
    <row r="178" spans="1:6" x14ac:dyDescent="0.25">
      <c r="A178">
        <v>426.93069306930693</v>
      </c>
      <c r="B178">
        <v>1.0177939664337127E-3</v>
      </c>
      <c r="E178">
        <v>93.5</v>
      </c>
      <c r="F178">
        <v>7.6003415883859948E-2</v>
      </c>
    </row>
    <row r="179" spans="1:6" x14ac:dyDescent="0.25">
      <c r="A179">
        <v>431.78217821782181</v>
      </c>
      <c r="B179">
        <v>1.0177939664337127E-3</v>
      </c>
      <c r="E179">
        <v>93.5</v>
      </c>
      <c r="F179">
        <v>7.6003415883859948E-2</v>
      </c>
    </row>
    <row r="180" spans="1:6" x14ac:dyDescent="0.25">
      <c r="A180">
        <v>431.78217821782181</v>
      </c>
      <c r="B180">
        <v>0</v>
      </c>
      <c r="E180">
        <v>93.5</v>
      </c>
      <c r="F180">
        <v>7.6857386848847145E-2</v>
      </c>
    </row>
    <row r="181" spans="1:6" x14ac:dyDescent="0.25">
      <c r="A181">
        <v>436.63366336633663</v>
      </c>
      <c r="B181">
        <v>0</v>
      </c>
      <c r="E181">
        <v>93.6</v>
      </c>
      <c r="F181">
        <v>7.6857386848847145E-2</v>
      </c>
    </row>
    <row r="182" spans="1:6" x14ac:dyDescent="0.25">
      <c r="A182">
        <v>436.63366336633663</v>
      </c>
      <c r="B182">
        <v>1.0177939664337127E-3</v>
      </c>
      <c r="E182">
        <v>93.6</v>
      </c>
      <c r="F182">
        <v>7.7711357813834328E-2</v>
      </c>
    </row>
    <row r="183" spans="1:6" x14ac:dyDescent="0.25">
      <c r="A183">
        <v>441.48514851485146</v>
      </c>
      <c r="B183">
        <v>1.0177939664337127E-3</v>
      </c>
      <c r="E183">
        <v>93.6</v>
      </c>
      <c r="F183">
        <v>7.7711357813834328E-2</v>
      </c>
    </row>
    <row r="184" spans="1:6" x14ac:dyDescent="0.25">
      <c r="A184">
        <v>441.48514851485146</v>
      </c>
      <c r="B184">
        <v>0</v>
      </c>
      <c r="E184">
        <v>93.6</v>
      </c>
      <c r="F184">
        <v>7.8565328778821525E-2</v>
      </c>
    </row>
    <row r="185" spans="1:6" x14ac:dyDescent="0.25">
      <c r="A185">
        <v>446.33663366336634</v>
      </c>
      <c r="B185">
        <v>0</v>
      </c>
      <c r="E185">
        <v>93.7</v>
      </c>
      <c r="F185">
        <v>7.8565328778821525E-2</v>
      </c>
    </row>
    <row r="186" spans="1:6" x14ac:dyDescent="0.25">
      <c r="A186">
        <v>446.33663366336634</v>
      </c>
      <c r="B186">
        <v>1.0177939664337127E-3</v>
      </c>
      <c r="E186">
        <v>93.7</v>
      </c>
      <c r="F186">
        <v>7.9419299743808708E-2</v>
      </c>
    </row>
    <row r="187" spans="1:6" x14ac:dyDescent="0.25">
      <c r="A187">
        <v>451.18811881188117</v>
      </c>
      <c r="B187">
        <v>1.0177939664337127E-3</v>
      </c>
      <c r="E187">
        <v>93.7</v>
      </c>
      <c r="F187">
        <v>7.9419299743808708E-2</v>
      </c>
    </row>
    <row r="188" spans="1:6" x14ac:dyDescent="0.25">
      <c r="A188">
        <v>451.18811881188117</v>
      </c>
      <c r="B188">
        <v>0</v>
      </c>
      <c r="E188">
        <v>93.7</v>
      </c>
      <c r="F188">
        <v>8.0273270708795905E-2</v>
      </c>
    </row>
    <row r="189" spans="1:6" x14ac:dyDescent="0.25">
      <c r="A189">
        <v>456.03960396039605</v>
      </c>
      <c r="B189">
        <v>0</v>
      </c>
      <c r="E189">
        <v>93.7</v>
      </c>
      <c r="F189">
        <v>8.0273270708795905E-2</v>
      </c>
    </row>
    <row r="190" spans="1:6" x14ac:dyDescent="0.25">
      <c r="A190">
        <v>456.03960396039605</v>
      </c>
      <c r="B190">
        <v>1.0177939664337127E-3</v>
      </c>
      <c r="E190">
        <v>93.7</v>
      </c>
      <c r="F190">
        <v>8.1127241673783088E-2</v>
      </c>
    </row>
    <row r="191" spans="1:6" x14ac:dyDescent="0.25">
      <c r="A191">
        <v>460.89108910891088</v>
      </c>
      <c r="B191">
        <v>1.0177939664337127E-3</v>
      </c>
      <c r="E191">
        <v>93.8</v>
      </c>
      <c r="F191">
        <v>8.1127241673783088E-2</v>
      </c>
    </row>
    <row r="192" spans="1:6" x14ac:dyDescent="0.25">
      <c r="A192">
        <v>460.89108910891088</v>
      </c>
      <c r="B192">
        <v>0</v>
      </c>
      <c r="E192">
        <v>93.8</v>
      </c>
      <c r="F192">
        <v>8.1981212638770284E-2</v>
      </c>
    </row>
    <row r="193" spans="1:6" x14ac:dyDescent="0.25">
      <c r="A193">
        <v>465.74257425742576</v>
      </c>
      <c r="B193">
        <v>0</v>
      </c>
      <c r="E193">
        <v>93.9</v>
      </c>
      <c r="F193">
        <v>8.1981212638770284E-2</v>
      </c>
    </row>
    <row r="194" spans="1:6" x14ac:dyDescent="0.25">
      <c r="A194">
        <v>465.74257425742576</v>
      </c>
      <c r="B194">
        <v>1.0177939664337127E-3</v>
      </c>
      <c r="E194">
        <v>93.9</v>
      </c>
      <c r="F194">
        <v>8.2835183603757467E-2</v>
      </c>
    </row>
    <row r="195" spans="1:6" x14ac:dyDescent="0.25">
      <c r="A195">
        <v>470.59405940594058</v>
      </c>
      <c r="B195">
        <v>1.0177939664337127E-3</v>
      </c>
      <c r="E195">
        <v>94</v>
      </c>
      <c r="F195">
        <v>8.2835183603757467E-2</v>
      </c>
    </row>
    <row r="196" spans="1:6" x14ac:dyDescent="0.25">
      <c r="A196">
        <v>470.59405940594058</v>
      </c>
      <c r="B196">
        <v>0</v>
      </c>
      <c r="E196">
        <v>94</v>
      </c>
      <c r="F196">
        <v>8.3689154568744664E-2</v>
      </c>
    </row>
    <row r="197" spans="1:6" x14ac:dyDescent="0.25">
      <c r="A197">
        <v>475.44554455445547</v>
      </c>
      <c r="B197">
        <v>0</v>
      </c>
      <c r="E197">
        <v>94</v>
      </c>
      <c r="F197">
        <v>8.3689154568744664E-2</v>
      </c>
    </row>
    <row r="198" spans="1:6" x14ac:dyDescent="0.25">
      <c r="A198">
        <v>475.44554455445547</v>
      </c>
      <c r="B198">
        <v>1.0177939664337127E-3</v>
      </c>
      <c r="E198">
        <v>94</v>
      </c>
      <c r="F198">
        <v>8.4543125533731847E-2</v>
      </c>
    </row>
    <row r="199" spans="1:6" x14ac:dyDescent="0.25">
      <c r="A199">
        <v>480.29702970297029</v>
      </c>
      <c r="B199">
        <v>1.0177939664337127E-3</v>
      </c>
      <c r="E199">
        <v>94</v>
      </c>
      <c r="F199">
        <v>8.4543125533731847E-2</v>
      </c>
    </row>
    <row r="200" spans="1:6" x14ac:dyDescent="0.25">
      <c r="A200">
        <v>480.29702970297029</v>
      </c>
      <c r="B200">
        <v>0</v>
      </c>
      <c r="E200">
        <v>94</v>
      </c>
      <c r="F200">
        <v>8.5397096498719044E-2</v>
      </c>
    </row>
    <row r="201" spans="1:6" x14ac:dyDescent="0.25">
      <c r="A201">
        <v>485.14851485148517</v>
      </c>
      <c r="B201">
        <v>0</v>
      </c>
      <c r="E201">
        <v>94.1</v>
      </c>
      <c r="F201">
        <v>8.5397096498719044E-2</v>
      </c>
    </row>
    <row r="202" spans="1:6" x14ac:dyDescent="0.25">
      <c r="A202">
        <v>485.14851485148517</v>
      </c>
      <c r="B202">
        <v>1.0177939664337127E-3</v>
      </c>
      <c r="E202">
        <v>94.1</v>
      </c>
      <c r="F202">
        <v>8.6251067463706241E-2</v>
      </c>
    </row>
    <row r="203" spans="1:6" x14ac:dyDescent="0.25">
      <c r="A203">
        <v>490</v>
      </c>
      <c r="B203">
        <v>1.0177939664337127E-3</v>
      </c>
      <c r="E203">
        <v>94.1</v>
      </c>
      <c r="F203">
        <v>8.6251067463706241E-2</v>
      </c>
    </row>
    <row r="204" spans="1:6" x14ac:dyDescent="0.25">
      <c r="A204">
        <v>490</v>
      </c>
      <c r="B204">
        <v>0</v>
      </c>
      <c r="E204">
        <v>94.1</v>
      </c>
      <c r="F204">
        <v>8.7105038428693424E-2</v>
      </c>
    </row>
    <row r="205" spans="1:6" x14ac:dyDescent="0.25">
      <c r="A205">
        <v>494.85148514851483</v>
      </c>
      <c r="B205">
        <v>0</v>
      </c>
      <c r="E205">
        <v>94.2</v>
      </c>
      <c r="F205">
        <v>8.7105038428693424E-2</v>
      </c>
    </row>
    <row r="206" spans="1:6" x14ac:dyDescent="0.25">
      <c r="A206">
        <v>494.85148514851483</v>
      </c>
      <c r="B206">
        <v>1.0177939664337127E-3</v>
      </c>
      <c r="E206">
        <v>94.2</v>
      </c>
      <c r="F206">
        <v>8.7959009393680621E-2</v>
      </c>
    </row>
    <row r="207" spans="1:6" x14ac:dyDescent="0.25">
      <c r="A207">
        <v>499.70297029702971</v>
      </c>
      <c r="B207">
        <v>1.0177939664337127E-3</v>
      </c>
      <c r="E207">
        <v>94.2</v>
      </c>
      <c r="F207">
        <v>8.7959009393680621E-2</v>
      </c>
    </row>
    <row r="208" spans="1:6" x14ac:dyDescent="0.25">
      <c r="A208">
        <v>499.70297029702971</v>
      </c>
      <c r="B208">
        <v>0</v>
      </c>
      <c r="E208">
        <v>94.2</v>
      </c>
      <c r="F208">
        <v>8.8812980358667803E-2</v>
      </c>
    </row>
    <row r="209" spans="1:6" x14ac:dyDescent="0.25">
      <c r="A209">
        <v>504.55445544554453</v>
      </c>
      <c r="B209">
        <v>0</v>
      </c>
      <c r="E209">
        <v>94.2</v>
      </c>
      <c r="F209">
        <v>8.8812980358667803E-2</v>
      </c>
    </row>
    <row r="210" spans="1:6" x14ac:dyDescent="0.25">
      <c r="A210">
        <v>504.55445544554453</v>
      </c>
      <c r="B210">
        <v>1.0177939664337127E-3</v>
      </c>
      <c r="E210">
        <v>94.2</v>
      </c>
      <c r="F210">
        <v>8.9666951323655E-2</v>
      </c>
    </row>
    <row r="211" spans="1:6" x14ac:dyDescent="0.25">
      <c r="A211">
        <v>509.40594059405942</v>
      </c>
      <c r="B211">
        <v>1.0177939664337127E-3</v>
      </c>
      <c r="E211">
        <v>94.2</v>
      </c>
      <c r="F211">
        <v>8.9666951323655E-2</v>
      </c>
    </row>
    <row r="212" spans="1:6" x14ac:dyDescent="0.25">
      <c r="A212">
        <v>509.40594059405942</v>
      </c>
      <c r="B212">
        <v>0</v>
      </c>
      <c r="E212">
        <v>94.2</v>
      </c>
      <c r="F212">
        <v>9.0520922288642183E-2</v>
      </c>
    </row>
    <row r="213" spans="1:6" x14ac:dyDescent="0.25">
      <c r="A213">
        <v>514.25742574257424</v>
      </c>
      <c r="B213">
        <v>0</v>
      </c>
      <c r="E213">
        <v>94.2</v>
      </c>
      <c r="F213">
        <v>9.0520922288642183E-2</v>
      </c>
    </row>
    <row r="214" spans="1:6" x14ac:dyDescent="0.25">
      <c r="A214">
        <v>514.25742574257424</v>
      </c>
      <c r="B214">
        <v>1.0177939664337127E-3</v>
      </c>
      <c r="E214">
        <v>94.2</v>
      </c>
      <c r="F214">
        <v>9.137489325362938E-2</v>
      </c>
    </row>
    <row r="215" spans="1:6" x14ac:dyDescent="0.25">
      <c r="A215">
        <v>519.10891089108907</v>
      </c>
      <c r="B215">
        <v>1.0177939664337127E-3</v>
      </c>
      <c r="E215">
        <v>94.2</v>
      </c>
      <c r="F215">
        <v>9.137489325362938E-2</v>
      </c>
    </row>
    <row r="216" spans="1:6" x14ac:dyDescent="0.25">
      <c r="A216">
        <v>519.10891089108907</v>
      </c>
      <c r="B216">
        <v>0</v>
      </c>
      <c r="E216">
        <v>94.2</v>
      </c>
      <c r="F216">
        <v>9.2228864218616563E-2</v>
      </c>
    </row>
    <row r="217" spans="1:6" x14ac:dyDescent="0.25">
      <c r="A217">
        <v>523.96039603960401</v>
      </c>
      <c r="B217">
        <v>0</v>
      </c>
      <c r="E217">
        <v>94.3</v>
      </c>
      <c r="F217">
        <v>9.2228864218616563E-2</v>
      </c>
    </row>
    <row r="218" spans="1:6" x14ac:dyDescent="0.25">
      <c r="A218">
        <v>523.96039603960401</v>
      </c>
      <c r="B218">
        <v>1.0177939664337127E-3</v>
      </c>
      <c r="E218">
        <v>94.3</v>
      </c>
      <c r="F218">
        <v>9.308283518360376E-2</v>
      </c>
    </row>
    <row r="219" spans="1:6" x14ac:dyDescent="0.25">
      <c r="A219">
        <v>528.81188118811883</v>
      </c>
      <c r="B219">
        <v>1.0177939664337127E-3</v>
      </c>
      <c r="E219">
        <v>94.3</v>
      </c>
      <c r="F219">
        <v>9.308283518360376E-2</v>
      </c>
    </row>
    <row r="220" spans="1:6" x14ac:dyDescent="0.25">
      <c r="A220">
        <v>528.81188118811883</v>
      </c>
      <c r="B220">
        <v>0</v>
      </c>
      <c r="E220">
        <v>94.3</v>
      </c>
      <c r="F220">
        <v>9.3936806148590943E-2</v>
      </c>
    </row>
    <row r="221" spans="1:6" x14ac:dyDescent="0.25">
      <c r="A221">
        <v>533.66336633663366</v>
      </c>
      <c r="B221">
        <v>0</v>
      </c>
      <c r="E221">
        <v>94.3</v>
      </c>
      <c r="F221">
        <v>9.3936806148590943E-2</v>
      </c>
    </row>
    <row r="222" spans="1:6" x14ac:dyDescent="0.25">
      <c r="A222">
        <v>533.66336633663366</v>
      </c>
      <c r="B222">
        <v>1.0177939664337127E-3</v>
      </c>
      <c r="E222">
        <v>94.3</v>
      </c>
      <c r="F222">
        <v>9.479077711357814E-2</v>
      </c>
    </row>
    <row r="223" spans="1:6" x14ac:dyDescent="0.25">
      <c r="A223">
        <v>538.51485148514848</v>
      </c>
      <c r="B223">
        <v>1.0177939664337127E-3</v>
      </c>
      <c r="E223">
        <v>94.3</v>
      </c>
      <c r="F223">
        <v>9.479077711357814E-2</v>
      </c>
    </row>
    <row r="224" spans="1:6" x14ac:dyDescent="0.25">
      <c r="A224">
        <v>538.51485148514848</v>
      </c>
      <c r="B224">
        <v>0</v>
      </c>
      <c r="E224">
        <v>94.3</v>
      </c>
      <c r="F224">
        <v>9.5644748078565323E-2</v>
      </c>
    </row>
    <row r="225" spans="1:6" x14ac:dyDescent="0.25">
      <c r="A225">
        <v>543.36633663366342</v>
      </c>
      <c r="B225">
        <v>0</v>
      </c>
      <c r="E225">
        <v>94.4</v>
      </c>
      <c r="F225">
        <v>9.5644748078565323E-2</v>
      </c>
    </row>
    <row r="226" spans="1:6" x14ac:dyDescent="0.25">
      <c r="A226">
        <v>543.36633663366342</v>
      </c>
      <c r="B226">
        <v>1.0177939664337127E-3</v>
      </c>
      <c r="E226">
        <v>94.4</v>
      </c>
      <c r="F226">
        <v>9.6498719043552519E-2</v>
      </c>
    </row>
    <row r="227" spans="1:6" x14ac:dyDescent="0.25">
      <c r="A227">
        <v>548.21782178217825</v>
      </c>
      <c r="B227">
        <v>1.0177939664337127E-3</v>
      </c>
      <c r="E227">
        <v>94.4</v>
      </c>
      <c r="F227">
        <v>9.6498719043552519E-2</v>
      </c>
    </row>
    <row r="228" spans="1:6" x14ac:dyDescent="0.25">
      <c r="A228">
        <v>548.21782178217825</v>
      </c>
      <c r="B228">
        <v>0</v>
      </c>
      <c r="E228">
        <v>94.4</v>
      </c>
      <c r="F228">
        <v>9.7352690008539716E-2</v>
      </c>
    </row>
    <row r="229" spans="1:6" x14ac:dyDescent="0.25">
      <c r="A229">
        <v>553.06930693069307</v>
      </c>
      <c r="B229">
        <v>0</v>
      </c>
      <c r="E229">
        <v>94.4</v>
      </c>
      <c r="F229">
        <v>9.7352690008539716E-2</v>
      </c>
    </row>
    <row r="230" spans="1:6" x14ac:dyDescent="0.25">
      <c r="A230">
        <v>553.06930693069307</v>
      </c>
      <c r="B230">
        <v>1.0177939664337127E-3</v>
      </c>
      <c r="E230">
        <v>94.4</v>
      </c>
      <c r="F230">
        <v>9.8206660973526899E-2</v>
      </c>
    </row>
    <row r="231" spans="1:6" x14ac:dyDescent="0.25">
      <c r="A231">
        <v>557.9207920792079</v>
      </c>
      <c r="B231">
        <v>1.0177939664337127E-3</v>
      </c>
      <c r="E231">
        <v>94.4</v>
      </c>
      <c r="F231">
        <v>9.8206660973526899E-2</v>
      </c>
    </row>
    <row r="232" spans="1:6" x14ac:dyDescent="0.25">
      <c r="A232">
        <v>557.9207920792079</v>
      </c>
      <c r="B232">
        <v>0</v>
      </c>
      <c r="E232">
        <v>94.4</v>
      </c>
      <c r="F232">
        <v>9.9060631938514096E-2</v>
      </c>
    </row>
    <row r="233" spans="1:6" x14ac:dyDescent="0.25">
      <c r="A233">
        <v>562.77227722772273</v>
      </c>
      <c r="B233">
        <v>0</v>
      </c>
      <c r="E233">
        <v>94.4</v>
      </c>
      <c r="F233">
        <v>9.9060631938514096E-2</v>
      </c>
    </row>
    <row r="234" spans="1:6" x14ac:dyDescent="0.25">
      <c r="A234">
        <v>562.77227722772273</v>
      </c>
      <c r="B234">
        <v>1.0177939664337127E-3</v>
      </c>
      <c r="E234">
        <v>94.4</v>
      </c>
      <c r="F234">
        <v>9.9914602903501279E-2</v>
      </c>
    </row>
    <row r="235" spans="1:6" x14ac:dyDescent="0.25">
      <c r="A235">
        <v>567.62376237623766</v>
      </c>
      <c r="B235">
        <v>1.0177939664337127E-3</v>
      </c>
      <c r="E235">
        <v>94.4</v>
      </c>
      <c r="F235">
        <v>9.9914602903501279E-2</v>
      </c>
    </row>
    <row r="236" spans="1:6" x14ac:dyDescent="0.25">
      <c r="A236">
        <v>567.62376237623766</v>
      </c>
      <c r="B236">
        <v>0</v>
      </c>
      <c r="E236">
        <v>94.4</v>
      </c>
      <c r="F236">
        <v>0.10076857386848848</v>
      </c>
    </row>
    <row r="237" spans="1:6" x14ac:dyDescent="0.25">
      <c r="A237">
        <v>572.47524752475249</v>
      </c>
      <c r="B237">
        <v>0</v>
      </c>
      <c r="E237">
        <v>94.5</v>
      </c>
      <c r="F237">
        <v>0.10076857386848848</v>
      </c>
    </row>
    <row r="238" spans="1:6" x14ac:dyDescent="0.25">
      <c r="A238">
        <v>572.47524752475249</v>
      </c>
      <c r="B238">
        <v>1.0177939664337127E-3</v>
      </c>
      <c r="E238">
        <v>94.5</v>
      </c>
      <c r="F238">
        <v>0.10162254483347566</v>
      </c>
    </row>
    <row r="239" spans="1:6" x14ac:dyDescent="0.25">
      <c r="A239">
        <v>577.32673267326732</v>
      </c>
      <c r="B239">
        <v>1.0177939664337127E-3</v>
      </c>
      <c r="E239">
        <v>94.5</v>
      </c>
      <c r="F239">
        <v>0.10162254483347566</v>
      </c>
    </row>
    <row r="240" spans="1:6" x14ac:dyDescent="0.25">
      <c r="A240">
        <v>577.32673267326732</v>
      </c>
      <c r="B240">
        <v>0</v>
      </c>
      <c r="E240">
        <v>94.5</v>
      </c>
      <c r="F240">
        <v>0.10247651579846286</v>
      </c>
    </row>
    <row r="241" spans="1:6" x14ac:dyDescent="0.25">
      <c r="A241">
        <v>582.17821782178214</v>
      </c>
      <c r="B241">
        <v>0</v>
      </c>
      <c r="E241">
        <v>94.5</v>
      </c>
      <c r="F241">
        <v>0.10247651579846286</v>
      </c>
    </row>
    <row r="242" spans="1:6" x14ac:dyDescent="0.25">
      <c r="A242">
        <v>582.17821782178214</v>
      </c>
      <c r="B242">
        <v>1.0177939664337127E-3</v>
      </c>
      <c r="E242">
        <v>94.5</v>
      </c>
      <c r="F242">
        <v>0.10333048676345004</v>
      </c>
    </row>
    <row r="243" spans="1:6" x14ac:dyDescent="0.25">
      <c r="A243">
        <v>587.02970297029708</v>
      </c>
      <c r="B243">
        <v>1.0177939664337127E-3</v>
      </c>
      <c r="E243">
        <v>94.5</v>
      </c>
      <c r="F243">
        <v>0.10333048676345004</v>
      </c>
    </row>
    <row r="244" spans="1:6" x14ac:dyDescent="0.25">
      <c r="A244">
        <v>587.02970297029708</v>
      </c>
      <c r="B244">
        <v>0</v>
      </c>
      <c r="E244">
        <v>94.5</v>
      </c>
      <c r="F244">
        <v>0.10418445772843724</v>
      </c>
    </row>
    <row r="245" spans="1:6" x14ac:dyDescent="0.25">
      <c r="A245">
        <v>591.88118811881191</v>
      </c>
      <c r="B245">
        <v>0</v>
      </c>
      <c r="E245">
        <v>94.6</v>
      </c>
      <c r="F245">
        <v>0.10418445772843724</v>
      </c>
    </row>
    <row r="246" spans="1:6" x14ac:dyDescent="0.25">
      <c r="A246">
        <v>591.88118811881191</v>
      </c>
      <c r="B246">
        <v>1.0177939664337127E-3</v>
      </c>
      <c r="E246">
        <v>94.6</v>
      </c>
      <c r="F246">
        <v>0.10503842869342442</v>
      </c>
    </row>
    <row r="247" spans="1:6" x14ac:dyDescent="0.25">
      <c r="A247">
        <v>596.73267326732673</v>
      </c>
      <c r="B247">
        <v>1.0177939664337127E-3</v>
      </c>
      <c r="E247">
        <v>94.6</v>
      </c>
      <c r="F247">
        <v>0.10503842869342442</v>
      </c>
    </row>
    <row r="248" spans="1:6" x14ac:dyDescent="0.25">
      <c r="A248">
        <v>596.73267326732673</v>
      </c>
      <c r="B248">
        <v>0</v>
      </c>
      <c r="E248">
        <v>94.6</v>
      </c>
      <c r="F248">
        <v>0.10589239965841162</v>
      </c>
    </row>
    <row r="249" spans="1:6" x14ac:dyDescent="0.25">
      <c r="A249">
        <v>601.58415841584156</v>
      </c>
      <c r="B249">
        <v>0</v>
      </c>
      <c r="E249">
        <v>94.6</v>
      </c>
      <c r="F249">
        <v>0.10589239965841162</v>
      </c>
    </row>
    <row r="250" spans="1:6" x14ac:dyDescent="0.25">
      <c r="A250">
        <v>601.58415841584156</v>
      </c>
      <c r="B250">
        <v>1.0177939664337127E-3</v>
      </c>
      <c r="E250">
        <v>94.6</v>
      </c>
      <c r="F250">
        <v>0.1067463706233988</v>
      </c>
    </row>
    <row r="251" spans="1:6" x14ac:dyDescent="0.25">
      <c r="A251">
        <v>606.43564356435638</v>
      </c>
      <c r="B251">
        <v>1.0177939664337127E-3</v>
      </c>
      <c r="E251">
        <v>94.6</v>
      </c>
      <c r="F251">
        <v>0.1067463706233988</v>
      </c>
    </row>
    <row r="252" spans="1:6" x14ac:dyDescent="0.25">
      <c r="A252">
        <v>606.43564356435638</v>
      </c>
      <c r="B252">
        <v>0</v>
      </c>
      <c r="E252">
        <v>94.6</v>
      </c>
      <c r="F252">
        <v>0.10760034158838599</v>
      </c>
    </row>
    <row r="253" spans="1:6" x14ac:dyDescent="0.25">
      <c r="A253">
        <v>611.28712871287132</v>
      </c>
      <c r="B253">
        <v>0</v>
      </c>
      <c r="E253">
        <v>94.6</v>
      </c>
      <c r="F253">
        <v>0.10760034158838599</v>
      </c>
    </row>
    <row r="254" spans="1:6" x14ac:dyDescent="0.25">
      <c r="A254">
        <v>611.28712871287132</v>
      </c>
      <c r="B254">
        <v>1.0177939664337127E-3</v>
      </c>
      <c r="E254">
        <v>94.6</v>
      </c>
      <c r="F254">
        <v>0.10845431255337319</v>
      </c>
    </row>
    <row r="255" spans="1:6" x14ac:dyDescent="0.25">
      <c r="A255">
        <v>616.13861386138615</v>
      </c>
      <c r="B255">
        <v>1.0177939664337127E-3</v>
      </c>
      <c r="E255">
        <v>94.6</v>
      </c>
      <c r="F255">
        <v>0.10845431255337319</v>
      </c>
    </row>
    <row r="256" spans="1:6" x14ac:dyDescent="0.25">
      <c r="A256">
        <v>616.13861386138615</v>
      </c>
      <c r="B256">
        <v>0</v>
      </c>
      <c r="E256">
        <v>94.6</v>
      </c>
      <c r="F256">
        <v>0.10930828351836037</v>
      </c>
    </row>
    <row r="257" spans="1:6" x14ac:dyDescent="0.25">
      <c r="A257">
        <v>620.99009900990097</v>
      </c>
      <c r="B257">
        <v>0</v>
      </c>
      <c r="E257">
        <v>94.6</v>
      </c>
      <c r="F257">
        <v>0.10930828351836037</v>
      </c>
    </row>
    <row r="258" spans="1:6" x14ac:dyDescent="0.25">
      <c r="A258">
        <v>620.99009900990097</v>
      </c>
      <c r="B258">
        <v>1.0177939664337127E-3</v>
      </c>
      <c r="E258">
        <v>94.6</v>
      </c>
      <c r="F258">
        <v>0.11016225448334757</v>
      </c>
    </row>
    <row r="259" spans="1:6" x14ac:dyDescent="0.25">
      <c r="A259">
        <v>625.8415841584158</v>
      </c>
      <c r="B259">
        <v>1.0177939664337127E-3</v>
      </c>
      <c r="E259">
        <v>94.6</v>
      </c>
      <c r="F259">
        <v>0.11016225448334757</v>
      </c>
    </row>
    <row r="260" spans="1:6" x14ac:dyDescent="0.25">
      <c r="A260">
        <v>625.8415841584158</v>
      </c>
      <c r="B260">
        <v>0</v>
      </c>
      <c r="E260">
        <v>94.6</v>
      </c>
      <c r="F260">
        <v>0.11101622544833475</v>
      </c>
    </row>
    <row r="261" spans="1:6" x14ac:dyDescent="0.25">
      <c r="A261">
        <v>630.69306930693074</v>
      </c>
      <c r="B261">
        <v>0</v>
      </c>
      <c r="E261">
        <v>94.6</v>
      </c>
      <c r="F261">
        <v>0.11101622544833475</v>
      </c>
    </row>
    <row r="262" spans="1:6" x14ac:dyDescent="0.25">
      <c r="A262">
        <v>630.69306930693074</v>
      </c>
      <c r="B262">
        <v>1.0177939664337127E-3</v>
      </c>
      <c r="E262">
        <v>94.6</v>
      </c>
      <c r="F262">
        <v>0.11187019641332195</v>
      </c>
    </row>
    <row r="263" spans="1:6" x14ac:dyDescent="0.25">
      <c r="A263">
        <v>635.54455445544556</v>
      </c>
      <c r="B263">
        <v>1.0177939664337127E-3</v>
      </c>
      <c r="E263">
        <v>94.6</v>
      </c>
      <c r="F263">
        <v>0.11187019641332195</v>
      </c>
    </row>
    <row r="264" spans="1:6" x14ac:dyDescent="0.25">
      <c r="A264">
        <v>635.54455445544556</v>
      </c>
      <c r="B264">
        <v>0</v>
      </c>
      <c r="E264">
        <v>94.6</v>
      </c>
      <c r="F264">
        <v>0.11272416737830913</v>
      </c>
    </row>
    <row r="265" spans="1:6" x14ac:dyDescent="0.25">
      <c r="A265">
        <v>640.39603960396039</v>
      </c>
      <c r="B265">
        <v>0</v>
      </c>
      <c r="E265">
        <v>94.6</v>
      </c>
      <c r="F265">
        <v>0.11272416737830913</v>
      </c>
    </row>
    <row r="266" spans="1:6" x14ac:dyDescent="0.25">
      <c r="A266">
        <v>640.39603960396039</v>
      </c>
      <c r="B266">
        <v>1.0177939664337127E-3</v>
      </c>
      <c r="E266">
        <v>94.6</v>
      </c>
      <c r="F266">
        <v>0.11357813834329633</v>
      </c>
    </row>
    <row r="267" spans="1:6" x14ac:dyDescent="0.25">
      <c r="A267">
        <v>645.24752475247521</v>
      </c>
      <c r="B267">
        <v>1.0177939664337127E-3</v>
      </c>
      <c r="E267">
        <v>94.6</v>
      </c>
      <c r="F267">
        <v>0.11357813834329633</v>
      </c>
    </row>
    <row r="268" spans="1:6" x14ac:dyDescent="0.25">
      <c r="A268">
        <v>645.24752475247521</v>
      </c>
      <c r="B268">
        <v>0</v>
      </c>
      <c r="E268">
        <v>94.6</v>
      </c>
      <c r="F268">
        <v>0.11443210930828351</v>
      </c>
    </row>
    <row r="269" spans="1:6" x14ac:dyDescent="0.25">
      <c r="A269">
        <v>650.09900990099015</v>
      </c>
      <c r="B269">
        <v>0</v>
      </c>
      <c r="E269">
        <v>94.7</v>
      </c>
      <c r="F269">
        <v>0.11443210930828351</v>
      </c>
    </row>
    <row r="270" spans="1:6" x14ac:dyDescent="0.25">
      <c r="A270">
        <v>650.09900990099015</v>
      </c>
      <c r="B270">
        <v>1.0177939664337127E-3</v>
      </c>
      <c r="E270">
        <v>94.7</v>
      </c>
      <c r="F270">
        <v>0.11528608027327071</v>
      </c>
    </row>
    <row r="271" spans="1:6" x14ac:dyDescent="0.25">
      <c r="A271">
        <v>654.95049504950498</v>
      </c>
      <c r="B271">
        <v>1.0177939664337127E-3</v>
      </c>
      <c r="E271">
        <v>94.7</v>
      </c>
      <c r="F271">
        <v>0.11528608027327071</v>
      </c>
    </row>
    <row r="272" spans="1:6" x14ac:dyDescent="0.25">
      <c r="A272">
        <v>654.95049504950498</v>
      </c>
      <c r="B272">
        <v>0</v>
      </c>
      <c r="E272">
        <v>94.7</v>
      </c>
      <c r="F272">
        <v>0.11614005123825789</v>
      </c>
    </row>
    <row r="273" spans="1:6" x14ac:dyDescent="0.25">
      <c r="A273">
        <v>659.80198019801981</v>
      </c>
      <c r="B273">
        <v>0</v>
      </c>
      <c r="E273">
        <v>94.7</v>
      </c>
      <c r="F273">
        <v>0.11614005123825789</v>
      </c>
    </row>
    <row r="274" spans="1:6" x14ac:dyDescent="0.25">
      <c r="A274">
        <v>659.80198019801981</v>
      </c>
      <c r="B274">
        <v>1.0177939664337127E-3</v>
      </c>
      <c r="E274">
        <v>94.7</v>
      </c>
      <c r="F274">
        <v>0.11699402220324509</v>
      </c>
    </row>
    <row r="275" spans="1:6" x14ac:dyDescent="0.25">
      <c r="A275">
        <v>664.65346534653463</v>
      </c>
      <c r="B275">
        <v>1.0177939664337127E-3</v>
      </c>
      <c r="E275">
        <v>94.7</v>
      </c>
      <c r="F275">
        <v>0.11699402220324509</v>
      </c>
    </row>
    <row r="276" spans="1:6" x14ac:dyDescent="0.25">
      <c r="A276">
        <v>664.65346534653463</v>
      </c>
      <c r="B276">
        <v>0</v>
      </c>
      <c r="E276">
        <v>94.7</v>
      </c>
      <c r="F276">
        <v>0.11784799316823227</v>
      </c>
    </row>
    <row r="277" spans="1:6" x14ac:dyDescent="0.25">
      <c r="A277">
        <v>669.50495049504946</v>
      </c>
      <c r="B277">
        <v>0</v>
      </c>
      <c r="E277">
        <v>94.7</v>
      </c>
      <c r="F277">
        <v>0.11784799316823227</v>
      </c>
    </row>
    <row r="278" spans="1:6" x14ac:dyDescent="0.25">
      <c r="A278">
        <v>669.50495049504946</v>
      </c>
      <c r="B278">
        <v>1.0177939664337127E-3</v>
      </c>
      <c r="E278">
        <v>94.7</v>
      </c>
      <c r="F278">
        <v>0.11870196413321947</v>
      </c>
    </row>
    <row r="279" spans="1:6" x14ac:dyDescent="0.25">
      <c r="A279">
        <v>674.3564356435644</v>
      </c>
      <c r="B279">
        <v>1.0177939664337127E-3</v>
      </c>
      <c r="E279">
        <v>94.7</v>
      </c>
      <c r="F279">
        <v>0.11870196413321947</v>
      </c>
    </row>
    <row r="280" spans="1:6" x14ac:dyDescent="0.25">
      <c r="A280">
        <v>674.3564356435644</v>
      </c>
      <c r="B280">
        <v>0</v>
      </c>
      <c r="E280">
        <v>94.7</v>
      </c>
      <c r="F280">
        <v>0.11955593509820667</v>
      </c>
    </row>
    <row r="281" spans="1:6" x14ac:dyDescent="0.25">
      <c r="A281">
        <v>679.20792079207922</v>
      </c>
      <c r="B281">
        <v>0</v>
      </c>
      <c r="E281">
        <v>94.7</v>
      </c>
      <c r="F281">
        <v>0.11955593509820667</v>
      </c>
    </row>
    <row r="282" spans="1:6" x14ac:dyDescent="0.25">
      <c r="A282">
        <v>679.20792079207922</v>
      </c>
      <c r="B282">
        <v>1.0177939664337127E-3</v>
      </c>
      <c r="E282">
        <v>94.7</v>
      </c>
      <c r="F282">
        <v>0.12040990606319385</v>
      </c>
    </row>
    <row r="283" spans="1:6" x14ac:dyDescent="0.25">
      <c r="A283">
        <v>684.05940594059405</v>
      </c>
      <c r="B283">
        <v>1.0177939664337127E-3</v>
      </c>
      <c r="E283">
        <v>94.7</v>
      </c>
      <c r="F283">
        <v>0.12040990606319385</v>
      </c>
    </row>
    <row r="284" spans="1:6" x14ac:dyDescent="0.25">
      <c r="A284">
        <v>684.05940594059405</v>
      </c>
      <c r="B284">
        <v>0</v>
      </c>
      <c r="E284">
        <v>94.7</v>
      </c>
      <c r="F284">
        <v>0.12126387702818105</v>
      </c>
    </row>
    <row r="285" spans="1:6" x14ac:dyDescent="0.25">
      <c r="A285">
        <v>688.91089108910887</v>
      </c>
      <c r="B285">
        <v>0</v>
      </c>
      <c r="E285">
        <v>94.7</v>
      </c>
      <c r="F285">
        <v>0.12126387702818105</v>
      </c>
    </row>
    <row r="286" spans="1:6" x14ac:dyDescent="0.25">
      <c r="A286">
        <v>688.91089108910887</v>
      </c>
      <c r="B286">
        <v>1.0177939664337127E-3</v>
      </c>
      <c r="E286">
        <v>94.7</v>
      </c>
      <c r="F286">
        <v>0.12211784799316823</v>
      </c>
    </row>
    <row r="287" spans="1:6" x14ac:dyDescent="0.25">
      <c r="A287">
        <v>693.76237623762381</v>
      </c>
      <c r="B287">
        <v>1.0177939664337127E-3</v>
      </c>
      <c r="E287">
        <v>94.8</v>
      </c>
      <c r="F287">
        <v>0.12211784799316823</v>
      </c>
    </row>
    <row r="288" spans="1:6" x14ac:dyDescent="0.25">
      <c r="A288">
        <v>693.76237623762381</v>
      </c>
      <c r="B288">
        <v>0</v>
      </c>
      <c r="E288">
        <v>94.8</v>
      </c>
      <c r="F288">
        <v>0.12297181895815543</v>
      </c>
    </row>
    <row r="289" spans="1:6" x14ac:dyDescent="0.25">
      <c r="A289">
        <v>698.61386138613864</v>
      </c>
      <c r="B289">
        <v>0</v>
      </c>
      <c r="E289">
        <v>94.8</v>
      </c>
      <c r="F289">
        <v>0.12297181895815543</v>
      </c>
    </row>
    <row r="290" spans="1:6" x14ac:dyDescent="0.25">
      <c r="A290">
        <v>698.61386138613864</v>
      </c>
      <c r="B290">
        <v>1.0177939664337127E-3</v>
      </c>
      <c r="E290">
        <v>94.8</v>
      </c>
      <c r="F290">
        <v>0.12382578992314261</v>
      </c>
    </row>
    <row r="291" spans="1:6" x14ac:dyDescent="0.25">
      <c r="A291">
        <v>703.46534653465346</v>
      </c>
      <c r="B291">
        <v>1.0177939664337127E-3</v>
      </c>
      <c r="E291">
        <v>94.8</v>
      </c>
      <c r="F291">
        <v>0.12382578992314261</v>
      </c>
    </row>
    <row r="292" spans="1:6" x14ac:dyDescent="0.25">
      <c r="A292">
        <v>703.46534653465346</v>
      </c>
      <c r="B292">
        <v>0</v>
      </c>
      <c r="E292">
        <v>94.8</v>
      </c>
      <c r="F292">
        <v>0.12467976088812981</v>
      </c>
    </row>
    <row r="293" spans="1:6" x14ac:dyDescent="0.25">
      <c r="A293">
        <v>708.31683168316829</v>
      </c>
      <c r="B293">
        <v>0</v>
      </c>
      <c r="E293">
        <v>94.8</v>
      </c>
      <c r="F293">
        <v>0.12467976088812981</v>
      </c>
    </row>
    <row r="294" spans="1:6" x14ac:dyDescent="0.25">
      <c r="A294">
        <v>708.31683168316829</v>
      </c>
      <c r="B294">
        <v>1.0177939664337127E-3</v>
      </c>
      <c r="E294">
        <v>94.8</v>
      </c>
      <c r="F294">
        <v>0.125533731853117</v>
      </c>
    </row>
    <row r="295" spans="1:6" x14ac:dyDescent="0.25">
      <c r="A295">
        <v>713.16831683168311</v>
      </c>
      <c r="B295">
        <v>1.0177939664337127E-3</v>
      </c>
      <c r="E295">
        <v>94.8</v>
      </c>
      <c r="F295">
        <v>0.125533731853117</v>
      </c>
    </row>
    <row r="296" spans="1:6" x14ac:dyDescent="0.25">
      <c r="A296">
        <v>713.16831683168311</v>
      </c>
      <c r="B296">
        <v>0</v>
      </c>
      <c r="E296">
        <v>94.8</v>
      </c>
      <c r="F296">
        <v>0.12638770281810419</v>
      </c>
    </row>
    <row r="297" spans="1:6" x14ac:dyDescent="0.25">
      <c r="A297">
        <v>718.01980198019805</v>
      </c>
      <c r="B297">
        <v>0</v>
      </c>
      <c r="E297">
        <v>94.8</v>
      </c>
      <c r="F297">
        <v>0.12638770281810419</v>
      </c>
    </row>
    <row r="298" spans="1:6" x14ac:dyDescent="0.25">
      <c r="A298">
        <v>718.01980198019805</v>
      </c>
      <c r="B298">
        <v>1.0177939664337127E-3</v>
      </c>
      <c r="E298">
        <v>94.8</v>
      </c>
      <c r="F298">
        <v>0.12724167378309137</v>
      </c>
    </row>
    <row r="299" spans="1:6" x14ac:dyDescent="0.25">
      <c r="A299">
        <v>722.87128712871288</v>
      </c>
      <c r="B299">
        <v>1.0177939664337127E-3</v>
      </c>
      <c r="E299">
        <v>94.9</v>
      </c>
      <c r="F299">
        <v>0.12724167378309137</v>
      </c>
    </row>
    <row r="300" spans="1:6" x14ac:dyDescent="0.25">
      <c r="A300">
        <v>722.87128712871288</v>
      </c>
      <c r="B300">
        <v>0</v>
      </c>
      <c r="E300">
        <v>94.9</v>
      </c>
      <c r="F300">
        <v>0.12809564474807855</v>
      </c>
    </row>
    <row r="301" spans="1:6" x14ac:dyDescent="0.25">
      <c r="A301">
        <v>727.7227722772277</v>
      </c>
      <c r="B301">
        <v>0</v>
      </c>
      <c r="E301">
        <v>94.9</v>
      </c>
      <c r="F301">
        <v>0.12809564474807855</v>
      </c>
    </row>
    <row r="302" spans="1:6" x14ac:dyDescent="0.25">
      <c r="A302">
        <v>727.7227722772277</v>
      </c>
      <c r="B302">
        <v>1.0177939664337127E-3</v>
      </c>
      <c r="E302">
        <v>94.9</v>
      </c>
      <c r="F302">
        <v>0.12894961571306576</v>
      </c>
    </row>
    <row r="303" spans="1:6" x14ac:dyDescent="0.25">
      <c r="A303">
        <v>732.57425742574253</v>
      </c>
      <c r="B303">
        <v>1.0177939664337127E-3</v>
      </c>
      <c r="E303">
        <v>95</v>
      </c>
      <c r="F303">
        <v>0.12894961571306576</v>
      </c>
    </row>
    <row r="304" spans="1:6" x14ac:dyDescent="0.25">
      <c r="A304">
        <v>732.57425742574253</v>
      </c>
      <c r="B304">
        <v>0</v>
      </c>
      <c r="E304">
        <v>95</v>
      </c>
      <c r="F304">
        <v>0.12980358667805295</v>
      </c>
    </row>
    <row r="305" spans="1:6" x14ac:dyDescent="0.25">
      <c r="A305">
        <v>737.42574257425747</v>
      </c>
      <c r="B305">
        <v>0</v>
      </c>
      <c r="E305">
        <v>95</v>
      </c>
      <c r="F305">
        <v>0.12980358667805295</v>
      </c>
    </row>
    <row r="306" spans="1:6" x14ac:dyDescent="0.25">
      <c r="A306">
        <v>737.42574257425747</v>
      </c>
      <c r="B306">
        <v>1.0177939664337127E-3</v>
      </c>
      <c r="E306">
        <v>95</v>
      </c>
      <c r="F306">
        <v>0.13065755764304013</v>
      </c>
    </row>
    <row r="307" spans="1:6" x14ac:dyDescent="0.25">
      <c r="A307">
        <v>742.2772277227723</v>
      </c>
      <c r="B307">
        <v>1.0177939664337127E-3</v>
      </c>
      <c r="E307">
        <v>95</v>
      </c>
      <c r="F307">
        <v>0.13065755764304013</v>
      </c>
    </row>
    <row r="308" spans="1:6" x14ac:dyDescent="0.25">
      <c r="A308">
        <v>742.2772277227723</v>
      </c>
      <c r="B308">
        <v>0</v>
      </c>
      <c r="E308">
        <v>95</v>
      </c>
      <c r="F308">
        <v>0.13151152860802734</v>
      </c>
    </row>
    <row r="309" spans="1:6" x14ac:dyDescent="0.25">
      <c r="A309">
        <v>747.12871287128712</v>
      </c>
      <c r="B309">
        <v>0</v>
      </c>
      <c r="E309">
        <v>95</v>
      </c>
      <c r="F309">
        <v>0.13151152860802734</v>
      </c>
    </row>
    <row r="310" spans="1:6" x14ac:dyDescent="0.25">
      <c r="A310">
        <v>747.12871287128712</v>
      </c>
      <c r="B310">
        <v>1.0177939664337127E-3</v>
      </c>
      <c r="E310">
        <v>95</v>
      </c>
      <c r="F310">
        <v>0.13236549957301452</v>
      </c>
    </row>
    <row r="311" spans="1:6" x14ac:dyDescent="0.25">
      <c r="A311">
        <v>751.98019801980195</v>
      </c>
      <c r="B311">
        <v>1.0177939664337127E-3</v>
      </c>
      <c r="E311">
        <v>95</v>
      </c>
      <c r="F311">
        <v>0.13236549957301452</v>
      </c>
    </row>
    <row r="312" spans="1:6" x14ac:dyDescent="0.25">
      <c r="A312">
        <v>751.98019801980195</v>
      </c>
      <c r="B312">
        <v>0</v>
      </c>
      <c r="E312">
        <v>95</v>
      </c>
      <c r="F312">
        <v>0.13321947053800171</v>
      </c>
    </row>
    <row r="313" spans="1:6" x14ac:dyDescent="0.25">
      <c r="A313">
        <v>756.83168316831689</v>
      </c>
      <c r="B313">
        <v>0</v>
      </c>
      <c r="E313">
        <v>95</v>
      </c>
      <c r="F313">
        <v>0.13321947053800171</v>
      </c>
    </row>
    <row r="314" spans="1:6" x14ac:dyDescent="0.25">
      <c r="A314">
        <v>756.83168316831689</v>
      </c>
      <c r="B314">
        <v>1.0177939664337127E-3</v>
      </c>
      <c r="E314">
        <v>95</v>
      </c>
      <c r="F314">
        <v>0.13407344150298889</v>
      </c>
    </row>
    <row r="315" spans="1:6" x14ac:dyDescent="0.25">
      <c r="A315">
        <v>761.68316831683171</v>
      </c>
      <c r="B315">
        <v>1.0177939664337127E-3</v>
      </c>
      <c r="E315">
        <v>95</v>
      </c>
      <c r="F315">
        <v>0.13407344150298889</v>
      </c>
    </row>
    <row r="316" spans="1:6" x14ac:dyDescent="0.25">
      <c r="A316">
        <v>761.68316831683171</v>
      </c>
      <c r="B316">
        <v>0</v>
      </c>
      <c r="E316">
        <v>95</v>
      </c>
      <c r="F316">
        <v>0.1349274124679761</v>
      </c>
    </row>
    <row r="317" spans="1:6" x14ac:dyDescent="0.25">
      <c r="A317">
        <v>766.53465346534654</v>
      </c>
      <c r="B317">
        <v>0</v>
      </c>
      <c r="E317">
        <v>95</v>
      </c>
      <c r="F317">
        <v>0.1349274124679761</v>
      </c>
    </row>
    <row r="318" spans="1:6" x14ac:dyDescent="0.25">
      <c r="A318">
        <v>766.53465346534654</v>
      </c>
      <c r="B318">
        <v>1.0177939664337127E-3</v>
      </c>
      <c r="E318">
        <v>95</v>
      </c>
      <c r="F318">
        <v>0.13578138343296328</v>
      </c>
    </row>
    <row r="319" spans="1:6" x14ac:dyDescent="0.25">
      <c r="A319">
        <v>771.38613861386136</v>
      </c>
      <c r="B319">
        <v>1.0177939664337127E-3</v>
      </c>
      <c r="E319">
        <v>95</v>
      </c>
      <c r="F319">
        <v>0.13578138343296328</v>
      </c>
    </row>
    <row r="320" spans="1:6" x14ac:dyDescent="0.25">
      <c r="A320">
        <v>771.38613861386136</v>
      </c>
      <c r="B320">
        <v>0</v>
      </c>
      <c r="E320">
        <v>95</v>
      </c>
      <c r="F320">
        <v>0.13663535439795046</v>
      </c>
    </row>
    <row r="321" spans="1:6" x14ac:dyDescent="0.25">
      <c r="A321">
        <v>776.23762376237619</v>
      </c>
      <c r="B321">
        <v>0</v>
      </c>
      <c r="E321">
        <v>95.1</v>
      </c>
      <c r="F321">
        <v>0.13663535439795046</v>
      </c>
    </row>
    <row r="322" spans="1:6" x14ac:dyDescent="0.25">
      <c r="A322">
        <v>776.23762376237619</v>
      </c>
      <c r="B322">
        <v>1.0177939664337127E-3</v>
      </c>
      <c r="E322">
        <v>95.1</v>
      </c>
      <c r="F322">
        <v>0.13748932536293765</v>
      </c>
    </row>
    <row r="323" spans="1:6" x14ac:dyDescent="0.25">
      <c r="A323">
        <v>781.08910891089113</v>
      </c>
      <c r="B323">
        <v>1.0177939664337127E-3</v>
      </c>
      <c r="E323">
        <v>95.1</v>
      </c>
      <c r="F323">
        <v>0.13748932536293765</v>
      </c>
    </row>
    <row r="324" spans="1:6" x14ac:dyDescent="0.25">
      <c r="A324">
        <v>781.08910891089113</v>
      </c>
      <c r="B324">
        <v>0</v>
      </c>
      <c r="E324">
        <v>95.1</v>
      </c>
      <c r="F324">
        <v>0.13834329632792486</v>
      </c>
    </row>
    <row r="325" spans="1:6" x14ac:dyDescent="0.25">
      <c r="A325">
        <v>785.94059405940595</v>
      </c>
      <c r="B325">
        <v>0</v>
      </c>
      <c r="E325">
        <v>95.1</v>
      </c>
      <c r="F325">
        <v>0.13834329632792486</v>
      </c>
    </row>
    <row r="326" spans="1:6" x14ac:dyDescent="0.25">
      <c r="A326">
        <v>785.94059405940595</v>
      </c>
      <c r="B326">
        <v>1.0177939664337127E-3</v>
      </c>
      <c r="E326">
        <v>95.1</v>
      </c>
      <c r="F326">
        <v>0.13919726729291204</v>
      </c>
    </row>
    <row r="327" spans="1:6" x14ac:dyDescent="0.25">
      <c r="A327">
        <v>790.79207920792078</v>
      </c>
      <c r="B327">
        <v>1.0177939664337127E-3</v>
      </c>
      <c r="E327">
        <v>95.1</v>
      </c>
      <c r="F327">
        <v>0.13919726729291204</v>
      </c>
    </row>
    <row r="328" spans="1:6" x14ac:dyDescent="0.25">
      <c r="A328">
        <v>790.79207920792078</v>
      </c>
      <c r="B328">
        <v>0</v>
      </c>
      <c r="E328">
        <v>95.1</v>
      </c>
      <c r="F328">
        <v>0.14005123825789922</v>
      </c>
    </row>
    <row r="329" spans="1:6" x14ac:dyDescent="0.25">
      <c r="A329">
        <v>795.6435643564356</v>
      </c>
      <c r="B329">
        <v>0</v>
      </c>
      <c r="E329">
        <v>95.1</v>
      </c>
      <c r="F329">
        <v>0.14005123825789922</v>
      </c>
    </row>
    <row r="330" spans="1:6" x14ac:dyDescent="0.25">
      <c r="A330">
        <v>795.6435643564356</v>
      </c>
      <c r="B330">
        <v>1.0177939664337127E-3</v>
      </c>
      <c r="E330">
        <v>95.1</v>
      </c>
      <c r="F330">
        <v>0.14090520922288644</v>
      </c>
    </row>
    <row r="331" spans="1:6" x14ac:dyDescent="0.25">
      <c r="A331">
        <v>800.49504950495054</v>
      </c>
      <c r="B331">
        <v>1.0177939664337127E-3</v>
      </c>
      <c r="E331">
        <v>95.1</v>
      </c>
      <c r="F331">
        <v>0.14090520922288644</v>
      </c>
    </row>
    <row r="332" spans="1:6" x14ac:dyDescent="0.25">
      <c r="A332">
        <v>800.49504950495054</v>
      </c>
      <c r="B332">
        <v>0</v>
      </c>
      <c r="E332">
        <v>95.1</v>
      </c>
      <c r="F332">
        <v>0.14175918018787362</v>
      </c>
    </row>
    <row r="333" spans="1:6" x14ac:dyDescent="0.25">
      <c r="A333">
        <v>805.34653465346537</v>
      </c>
      <c r="B333">
        <v>0</v>
      </c>
      <c r="E333">
        <v>95.1</v>
      </c>
      <c r="F333">
        <v>0.14175918018787362</v>
      </c>
    </row>
    <row r="334" spans="1:6" x14ac:dyDescent="0.25">
      <c r="A334">
        <v>805.34653465346537</v>
      </c>
      <c r="B334">
        <v>1.0177939664337127E-3</v>
      </c>
      <c r="E334">
        <v>95.1</v>
      </c>
      <c r="F334">
        <v>0.1426131511528608</v>
      </c>
    </row>
    <row r="335" spans="1:6" x14ac:dyDescent="0.25">
      <c r="A335">
        <v>810.19801980198019</v>
      </c>
      <c r="B335">
        <v>1.0177939664337127E-3</v>
      </c>
      <c r="E335">
        <v>95.1</v>
      </c>
      <c r="F335">
        <v>0.1426131511528608</v>
      </c>
    </row>
    <row r="336" spans="1:6" x14ac:dyDescent="0.25">
      <c r="A336">
        <v>810.19801980198019</v>
      </c>
      <c r="B336">
        <v>0</v>
      </c>
      <c r="E336">
        <v>95.1</v>
      </c>
      <c r="F336">
        <v>0.14346712211784798</v>
      </c>
    </row>
    <row r="337" spans="1:6" x14ac:dyDescent="0.25">
      <c r="A337">
        <v>815.04950495049502</v>
      </c>
      <c r="B337">
        <v>0</v>
      </c>
      <c r="E337">
        <v>95.1</v>
      </c>
      <c r="F337">
        <v>0.14346712211784798</v>
      </c>
    </row>
    <row r="338" spans="1:6" x14ac:dyDescent="0.25">
      <c r="A338">
        <v>815.04950495049502</v>
      </c>
      <c r="B338">
        <v>1.0177939664337127E-3</v>
      </c>
      <c r="E338">
        <v>95.1</v>
      </c>
      <c r="F338">
        <v>0.14432109308283519</v>
      </c>
    </row>
    <row r="339" spans="1:6" x14ac:dyDescent="0.25">
      <c r="A339">
        <v>819.90099009900985</v>
      </c>
      <c r="B339">
        <v>1.0177939664337127E-3</v>
      </c>
      <c r="E339">
        <v>95.2</v>
      </c>
      <c r="F339">
        <v>0.14432109308283519</v>
      </c>
    </row>
    <row r="340" spans="1:6" x14ac:dyDescent="0.25">
      <c r="A340">
        <v>819.90099009900985</v>
      </c>
      <c r="B340">
        <v>0</v>
      </c>
      <c r="E340">
        <v>95.2</v>
      </c>
      <c r="F340">
        <v>0.14517506404782238</v>
      </c>
    </row>
    <row r="341" spans="1:6" x14ac:dyDescent="0.25">
      <c r="A341">
        <v>824.75247524752479</v>
      </c>
      <c r="B341">
        <v>0</v>
      </c>
      <c r="E341">
        <v>95.2</v>
      </c>
      <c r="F341">
        <v>0.14517506404782238</v>
      </c>
    </row>
    <row r="342" spans="1:6" x14ac:dyDescent="0.25">
      <c r="A342">
        <v>824.75247524752479</v>
      </c>
      <c r="B342">
        <v>1.0177939664337127E-3</v>
      </c>
      <c r="E342">
        <v>95.2</v>
      </c>
      <c r="F342">
        <v>0.14602903501280956</v>
      </c>
    </row>
    <row r="343" spans="1:6" x14ac:dyDescent="0.25">
      <c r="A343">
        <v>829.60396039603961</v>
      </c>
      <c r="B343">
        <v>1.0177939664337127E-3</v>
      </c>
      <c r="E343">
        <v>95.2</v>
      </c>
      <c r="F343">
        <v>0.14602903501280956</v>
      </c>
    </row>
    <row r="344" spans="1:6" x14ac:dyDescent="0.25">
      <c r="A344">
        <v>829.60396039603961</v>
      </c>
      <c r="B344">
        <v>0</v>
      </c>
      <c r="E344">
        <v>95.2</v>
      </c>
      <c r="F344">
        <v>0.14688300597779674</v>
      </c>
    </row>
    <row r="345" spans="1:6" x14ac:dyDescent="0.25">
      <c r="A345">
        <v>834.45544554455444</v>
      </c>
      <c r="B345">
        <v>0</v>
      </c>
      <c r="E345">
        <v>95.2</v>
      </c>
      <c r="F345">
        <v>0.14688300597779674</v>
      </c>
    </row>
    <row r="346" spans="1:6" x14ac:dyDescent="0.25">
      <c r="A346">
        <v>834.45544554455444</v>
      </c>
      <c r="B346">
        <v>1.0177939664337127E-3</v>
      </c>
      <c r="E346">
        <v>95.2</v>
      </c>
      <c r="F346">
        <v>0.14773697694278395</v>
      </c>
    </row>
    <row r="347" spans="1:6" x14ac:dyDescent="0.25">
      <c r="A347">
        <v>839.30693069306926</v>
      </c>
      <c r="B347">
        <v>1.0177939664337127E-3</v>
      </c>
      <c r="E347">
        <v>95.2</v>
      </c>
      <c r="F347">
        <v>0.14773697694278395</v>
      </c>
    </row>
    <row r="348" spans="1:6" x14ac:dyDescent="0.25">
      <c r="A348">
        <v>839.30693069306926</v>
      </c>
      <c r="B348">
        <v>0</v>
      </c>
      <c r="E348">
        <v>95.2</v>
      </c>
      <c r="F348">
        <v>0.14859094790777114</v>
      </c>
    </row>
    <row r="349" spans="1:6" x14ac:dyDescent="0.25">
      <c r="A349">
        <v>844.1584158415842</v>
      </c>
      <c r="B349">
        <v>0</v>
      </c>
      <c r="E349">
        <v>95.2</v>
      </c>
      <c r="F349">
        <v>0.14859094790777114</v>
      </c>
    </row>
    <row r="350" spans="1:6" x14ac:dyDescent="0.25">
      <c r="A350">
        <v>844.1584158415842</v>
      </c>
      <c r="B350">
        <v>1.0177939664337127E-3</v>
      </c>
      <c r="E350">
        <v>95.2</v>
      </c>
      <c r="F350">
        <v>0.14944491887275832</v>
      </c>
    </row>
    <row r="351" spans="1:6" x14ac:dyDescent="0.25">
      <c r="A351">
        <v>849.00990099009903</v>
      </c>
      <c r="B351">
        <v>1.0177939664337127E-3</v>
      </c>
      <c r="E351">
        <v>95.2</v>
      </c>
      <c r="F351">
        <v>0.14944491887275832</v>
      </c>
    </row>
    <row r="352" spans="1:6" x14ac:dyDescent="0.25">
      <c r="A352">
        <v>849.00990099009903</v>
      </c>
      <c r="B352">
        <v>0</v>
      </c>
      <c r="E352">
        <v>95.2</v>
      </c>
      <c r="F352">
        <v>0.1502988898377455</v>
      </c>
    </row>
    <row r="353" spans="1:6" x14ac:dyDescent="0.25">
      <c r="A353">
        <v>853.86138613861385</v>
      </c>
      <c r="B353">
        <v>0</v>
      </c>
      <c r="E353">
        <v>95.2</v>
      </c>
      <c r="F353">
        <v>0.1502988898377455</v>
      </c>
    </row>
    <row r="354" spans="1:6" x14ac:dyDescent="0.25">
      <c r="A354">
        <v>853.86138613861385</v>
      </c>
      <c r="B354">
        <v>1.0177939664337127E-3</v>
      </c>
      <c r="E354">
        <v>95.2</v>
      </c>
      <c r="F354">
        <v>0.15115286080273271</v>
      </c>
    </row>
    <row r="355" spans="1:6" x14ac:dyDescent="0.25">
      <c r="A355">
        <v>858.71287128712868</v>
      </c>
      <c r="B355">
        <v>1.0177939664337127E-3</v>
      </c>
      <c r="E355">
        <v>95.2</v>
      </c>
      <c r="F355">
        <v>0.15115286080273271</v>
      </c>
    </row>
    <row r="356" spans="1:6" x14ac:dyDescent="0.25">
      <c r="A356">
        <v>858.71287128712868</v>
      </c>
      <c r="B356">
        <v>0</v>
      </c>
      <c r="E356">
        <v>95.2</v>
      </c>
      <c r="F356">
        <v>0.1520068317677199</v>
      </c>
    </row>
    <row r="357" spans="1:6" x14ac:dyDescent="0.25">
      <c r="A357">
        <v>863.56435643564362</v>
      </c>
      <c r="B357">
        <v>0</v>
      </c>
      <c r="E357">
        <v>95.2</v>
      </c>
      <c r="F357">
        <v>0.1520068317677199</v>
      </c>
    </row>
    <row r="358" spans="1:6" x14ac:dyDescent="0.25">
      <c r="A358">
        <v>863.56435643564362</v>
      </c>
      <c r="B358">
        <v>1.0177939664337127E-3</v>
      </c>
      <c r="E358">
        <v>95.2</v>
      </c>
      <c r="F358">
        <v>0.15286080273270708</v>
      </c>
    </row>
    <row r="359" spans="1:6" x14ac:dyDescent="0.25">
      <c r="A359">
        <v>868.41584158415844</v>
      </c>
      <c r="B359">
        <v>1.0177939664337127E-3</v>
      </c>
      <c r="E359">
        <v>95.3</v>
      </c>
      <c r="F359">
        <v>0.15286080273270708</v>
      </c>
    </row>
    <row r="360" spans="1:6" x14ac:dyDescent="0.25">
      <c r="A360">
        <v>868.41584158415844</v>
      </c>
      <c r="B360">
        <v>0</v>
      </c>
      <c r="E360">
        <v>95.3</v>
      </c>
      <c r="F360">
        <v>0.15371477369769429</v>
      </c>
    </row>
    <row r="361" spans="1:6" x14ac:dyDescent="0.25">
      <c r="A361">
        <v>873.26732673267327</v>
      </c>
      <c r="B361">
        <v>0</v>
      </c>
      <c r="E361">
        <v>95.3</v>
      </c>
      <c r="F361">
        <v>0.15371477369769429</v>
      </c>
    </row>
    <row r="362" spans="1:6" x14ac:dyDescent="0.25">
      <c r="A362">
        <v>873.26732673267327</v>
      </c>
      <c r="B362">
        <v>1.0177939664337127E-3</v>
      </c>
      <c r="E362">
        <v>95.3</v>
      </c>
      <c r="F362">
        <v>0.15456874466268147</v>
      </c>
    </row>
    <row r="363" spans="1:6" x14ac:dyDescent="0.25">
      <c r="A363">
        <v>878.11881188118809</v>
      </c>
      <c r="B363">
        <v>1.0177939664337127E-3</v>
      </c>
      <c r="E363">
        <v>95.3</v>
      </c>
      <c r="F363">
        <v>0.15456874466268147</v>
      </c>
    </row>
    <row r="364" spans="1:6" x14ac:dyDescent="0.25">
      <c r="A364">
        <v>878.11881188118809</v>
      </c>
      <c r="B364">
        <v>0</v>
      </c>
      <c r="E364">
        <v>95.3</v>
      </c>
      <c r="F364">
        <v>0.15542271562766866</v>
      </c>
    </row>
    <row r="365" spans="1:6" x14ac:dyDescent="0.25">
      <c r="A365">
        <v>882.97029702970292</v>
      </c>
      <c r="B365">
        <v>0</v>
      </c>
      <c r="E365">
        <v>95.3</v>
      </c>
      <c r="F365">
        <v>0.15542271562766866</v>
      </c>
    </row>
    <row r="366" spans="1:6" x14ac:dyDescent="0.25">
      <c r="A366">
        <v>882.97029702970292</v>
      </c>
      <c r="B366">
        <v>1.0177939664337127E-3</v>
      </c>
      <c r="E366">
        <v>95.3</v>
      </c>
      <c r="F366">
        <v>0.15627668659265584</v>
      </c>
    </row>
    <row r="367" spans="1:6" x14ac:dyDescent="0.25">
      <c r="A367">
        <v>887.82178217821786</v>
      </c>
      <c r="B367">
        <v>1.0177939664337127E-3</v>
      </c>
      <c r="E367">
        <v>95.3</v>
      </c>
      <c r="F367">
        <v>0.15627668659265584</v>
      </c>
    </row>
    <row r="368" spans="1:6" x14ac:dyDescent="0.25">
      <c r="A368">
        <v>887.82178217821786</v>
      </c>
      <c r="B368">
        <v>0</v>
      </c>
      <c r="E368">
        <v>95.3</v>
      </c>
      <c r="F368">
        <v>0.15713065755764305</v>
      </c>
    </row>
    <row r="369" spans="1:6" x14ac:dyDescent="0.25">
      <c r="A369">
        <v>892.67326732673268</v>
      </c>
      <c r="B369">
        <v>0</v>
      </c>
      <c r="E369">
        <v>95.3</v>
      </c>
      <c r="F369">
        <v>0.15713065755764305</v>
      </c>
    </row>
    <row r="370" spans="1:6" x14ac:dyDescent="0.25">
      <c r="A370">
        <v>892.67326732673268</v>
      </c>
      <c r="B370">
        <v>1.0177939664337127E-3</v>
      </c>
      <c r="E370">
        <v>95.3</v>
      </c>
      <c r="F370">
        <v>0.15798462852263023</v>
      </c>
    </row>
    <row r="371" spans="1:6" x14ac:dyDescent="0.25">
      <c r="A371">
        <v>897.52475247524751</v>
      </c>
      <c r="B371">
        <v>1.0177939664337127E-3</v>
      </c>
      <c r="E371">
        <v>95.3</v>
      </c>
      <c r="F371">
        <v>0.15798462852263023</v>
      </c>
    </row>
    <row r="372" spans="1:6" x14ac:dyDescent="0.25">
      <c r="A372">
        <v>897.52475247524751</v>
      </c>
      <c r="B372">
        <v>0</v>
      </c>
      <c r="E372">
        <v>95.3</v>
      </c>
      <c r="F372">
        <v>0.15883859948761742</v>
      </c>
    </row>
    <row r="373" spans="1:6" x14ac:dyDescent="0.25">
      <c r="A373">
        <v>902.37623762376234</v>
      </c>
      <c r="B373">
        <v>0</v>
      </c>
      <c r="E373">
        <v>95.3</v>
      </c>
      <c r="F373">
        <v>0.15883859948761742</v>
      </c>
    </row>
    <row r="374" spans="1:6" x14ac:dyDescent="0.25">
      <c r="A374">
        <v>902.37623762376234</v>
      </c>
      <c r="B374">
        <v>1.0177939664337127E-3</v>
      </c>
      <c r="E374">
        <v>95.3</v>
      </c>
      <c r="F374">
        <v>0.1596925704526046</v>
      </c>
    </row>
    <row r="375" spans="1:6" x14ac:dyDescent="0.25">
      <c r="A375">
        <v>907.22772277227727</v>
      </c>
      <c r="B375">
        <v>1.0177939664337127E-3</v>
      </c>
      <c r="E375">
        <v>95.3</v>
      </c>
      <c r="F375">
        <v>0.1596925704526046</v>
      </c>
    </row>
    <row r="376" spans="1:6" x14ac:dyDescent="0.25">
      <c r="A376">
        <v>907.22772277227727</v>
      </c>
      <c r="B376">
        <v>0</v>
      </c>
      <c r="E376">
        <v>95.3</v>
      </c>
      <c r="F376">
        <v>0.16054654141759181</v>
      </c>
    </row>
    <row r="377" spans="1:6" x14ac:dyDescent="0.25">
      <c r="A377">
        <v>912.0792079207921</v>
      </c>
      <c r="B377">
        <v>0</v>
      </c>
      <c r="E377">
        <v>95.3</v>
      </c>
      <c r="F377">
        <v>0.16054654141759181</v>
      </c>
    </row>
    <row r="378" spans="1:6" x14ac:dyDescent="0.25">
      <c r="A378">
        <v>912.0792079207921</v>
      </c>
      <c r="B378">
        <v>1.0177939664337127E-3</v>
      </c>
      <c r="E378">
        <v>95.3</v>
      </c>
      <c r="F378">
        <v>0.16140051238257899</v>
      </c>
    </row>
    <row r="379" spans="1:6" x14ac:dyDescent="0.25">
      <c r="A379">
        <v>916.93069306930693</v>
      </c>
      <c r="B379">
        <v>1.0177939664337127E-3</v>
      </c>
      <c r="E379">
        <v>95.3</v>
      </c>
      <c r="F379">
        <v>0.16140051238257899</v>
      </c>
    </row>
    <row r="380" spans="1:6" x14ac:dyDescent="0.25">
      <c r="A380">
        <v>916.93069306930693</v>
      </c>
      <c r="B380">
        <v>0</v>
      </c>
      <c r="E380">
        <v>95.3</v>
      </c>
      <c r="F380">
        <v>0.16225448334756618</v>
      </c>
    </row>
    <row r="381" spans="1:6" x14ac:dyDescent="0.25">
      <c r="A381">
        <v>921.78217821782175</v>
      </c>
      <c r="B381">
        <v>0</v>
      </c>
      <c r="E381">
        <v>95.4</v>
      </c>
      <c r="F381">
        <v>0.16225448334756618</v>
      </c>
    </row>
    <row r="382" spans="1:6" x14ac:dyDescent="0.25">
      <c r="A382">
        <v>921.78217821782175</v>
      </c>
      <c r="B382">
        <v>1.0177939664337127E-3</v>
      </c>
      <c r="E382">
        <v>95.4</v>
      </c>
      <c r="F382">
        <v>0.16310845431255339</v>
      </c>
    </row>
    <row r="383" spans="1:6" x14ac:dyDescent="0.25">
      <c r="A383">
        <v>926.63366336633658</v>
      </c>
      <c r="B383">
        <v>1.0177939664337127E-3</v>
      </c>
      <c r="E383">
        <v>95.4</v>
      </c>
      <c r="F383">
        <v>0.16310845431255339</v>
      </c>
    </row>
    <row r="384" spans="1:6" x14ac:dyDescent="0.25">
      <c r="A384">
        <v>926.63366336633658</v>
      </c>
      <c r="B384">
        <v>0</v>
      </c>
      <c r="E384">
        <v>95.4</v>
      </c>
      <c r="F384">
        <v>0.16396242527754057</v>
      </c>
    </row>
    <row r="385" spans="1:6" x14ac:dyDescent="0.25">
      <c r="A385">
        <v>931.48514851485152</v>
      </c>
      <c r="B385">
        <v>0</v>
      </c>
      <c r="E385">
        <v>95.4</v>
      </c>
      <c r="F385">
        <v>0.16396242527754057</v>
      </c>
    </row>
    <row r="386" spans="1:6" x14ac:dyDescent="0.25">
      <c r="A386">
        <v>931.48514851485152</v>
      </c>
      <c r="B386">
        <v>1.0177939664337127E-3</v>
      </c>
      <c r="E386">
        <v>95.4</v>
      </c>
      <c r="F386">
        <v>0.16481639624252775</v>
      </c>
    </row>
    <row r="387" spans="1:6" x14ac:dyDescent="0.25">
      <c r="A387">
        <v>936.33663366336634</v>
      </c>
      <c r="B387">
        <v>1.0177939664337127E-3</v>
      </c>
      <c r="E387">
        <v>95.4</v>
      </c>
      <c r="F387">
        <v>0.16481639624252775</v>
      </c>
    </row>
    <row r="388" spans="1:6" x14ac:dyDescent="0.25">
      <c r="A388">
        <v>936.33663366336634</v>
      </c>
      <c r="B388">
        <v>0</v>
      </c>
      <c r="E388">
        <v>95.4</v>
      </c>
      <c r="F388">
        <v>0.16567036720751493</v>
      </c>
    </row>
    <row r="389" spans="1:6" x14ac:dyDescent="0.25">
      <c r="A389">
        <v>941.18811881188117</v>
      </c>
      <c r="B389">
        <v>0</v>
      </c>
      <c r="E389">
        <v>95.4</v>
      </c>
      <c r="F389">
        <v>0.16567036720751493</v>
      </c>
    </row>
    <row r="390" spans="1:6" x14ac:dyDescent="0.25">
      <c r="A390">
        <v>941.18811881188117</v>
      </c>
      <c r="B390">
        <v>1.0177939664337127E-3</v>
      </c>
      <c r="E390">
        <v>95.4</v>
      </c>
      <c r="F390">
        <v>0.16652433817250215</v>
      </c>
    </row>
    <row r="391" spans="1:6" x14ac:dyDescent="0.25">
      <c r="A391">
        <v>946.03960396039599</v>
      </c>
      <c r="B391">
        <v>1.0177939664337127E-3</v>
      </c>
      <c r="E391">
        <v>95.4</v>
      </c>
      <c r="F391">
        <v>0.16652433817250215</v>
      </c>
    </row>
    <row r="392" spans="1:6" x14ac:dyDescent="0.25">
      <c r="A392">
        <v>946.03960396039599</v>
      </c>
      <c r="B392">
        <v>0</v>
      </c>
      <c r="E392">
        <v>95.4</v>
      </c>
      <c r="F392">
        <v>0.16737830913748933</v>
      </c>
    </row>
    <row r="393" spans="1:6" x14ac:dyDescent="0.25">
      <c r="A393">
        <v>950.89108910891093</v>
      </c>
      <c r="B393">
        <v>0</v>
      </c>
      <c r="E393">
        <v>95.4</v>
      </c>
      <c r="F393">
        <v>0.16737830913748933</v>
      </c>
    </row>
    <row r="394" spans="1:6" x14ac:dyDescent="0.25">
      <c r="A394">
        <v>950.89108910891093</v>
      </c>
      <c r="B394">
        <v>1.0177939664337127E-3</v>
      </c>
      <c r="E394">
        <v>95.4</v>
      </c>
      <c r="F394">
        <v>0.16823228010247651</v>
      </c>
    </row>
    <row r="395" spans="1:6" x14ac:dyDescent="0.25">
      <c r="A395">
        <v>955.74257425742576</v>
      </c>
      <c r="B395">
        <v>1.0177939664337127E-3</v>
      </c>
      <c r="E395">
        <v>95.5</v>
      </c>
      <c r="F395">
        <v>0.16823228010247651</v>
      </c>
    </row>
    <row r="396" spans="1:6" x14ac:dyDescent="0.25">
      <c r="A396">
        <v>955.74257425742576</v>
      </c>
      <c r="B396">
        <v>0</v>
      </c>
      <c r="E396">
        <v>95.5</v>
      </c>
      <c r="F396">
        <v>0.16908625106746369</v>
      </c>
    </row>
    <row r="397" spans="1:6" x14ac:dyDescent="0.25">
      <c r="A397">
        <v>960.59405940594058</v>
      </c>
      <c r="B397">
        <v>0</v>
      </c>
      <c r="E397">
        <v>95.5</v>
      </c>
      <c r="F397">
        <v>0.16908625106746369</v>
      </c>
    </row>
    <row r="398" spans="1:6" x14ac:dyDescent="0.25">
      <c r="A398">
        <v>960.59405940594058</v>
      </c>
      <c r="B398">
        <v>1.0177939664337127E-3</v>
      </c>
      <c r="E398">
        <v>95.5</v>
      </c>
      <c r="F398">
        <v>0.1699402220324509</v>
      </c>
    </row>
    <row r="399" spans="1:6" x14ac:dyDescent="0.25">
      <c r="A399">
        <v>965.44554455445541</v>
      </c>
      <c r="B399">
        <v>1.0177939664337127E-3</v>
      </c>
      <c r="E399">
        <v>95.5</v>
      </c>
      <c r="F399">
        <v>0.1699402220324509</v>
      </c>
    </row>
    <row r="400" spans="1:6" x14ac:dyDescent="0.25">
      <c r="A400">
        <v>965.44554455445541</v>
      </c>
      <c r="B400">
        <v>0</v>
      </c>
      <c r="E400">
        <v>95.5</v>
      </c>
      <c r="F400">
        <v>0.17079419299743809</v>
      </c>
    </row>
    <row r="401" spans="1:6" x14ac:dyDescent="0.25">
      <c r="A401">
        <v>970.29702970297035</v>
      </c>
      <c r="B401">
        <v>0</v>
      </c>
      <c r="E401">
        <v>95.5</v>
      </c>
      <c r="F401">
        <v>0.17079419299743809</v>
      </c>
    </row>
    <row r="402" spans="1:6" x14ac:dyDescent="0.25">
      <c r="A402">
        <v>970.29702970297035</v>
      </c>
      <c r="B402">
        <v>1.0177939664337127E-3</v>
      </c>
      <c r="E402">
        <v>95.5</v>
      </c>
      <c r="F402">
        <v>0.17164816396242527</v>
      </c>
    </row>
    <row r="403" spans="1:6" x14ac:dyDescent="0.25">
      <c r="A403">
        <v>975.14851485148517</v>
      </c>
      <c r="B403">
        <v>1.0177939664337127E-3</v>
      </c>
      <c r="E403">
        <v>95.5</v>
      </c>
      <c r="F403">
        <v>0.17164816396242527</v>
      </c>
    </row>
    <row r="404" spans="1:6" x14ac:dyDescent="0.25">
      <c r="A404">
        <v>975.14851485148517</v>
      </c>
      <c r="B404">
        <v>0</v>
      </c>
      <c r="E404">
        <v>95.5</v>
      </c>
      <c r="F404">
        <v>0.17250213492741248</v>
      </c>
    </row>
    <row r="405" spans="1:6" x14ac:dyDescent="0.25">
      <c r="A405">
        <v>980</v>
      </c>
      <c r="B405">
        <v>0</v>
      </c>
      <c r="E405">
        <v>95.5</v>
      </c>
      <c r="F405">
        <v>0.17250213492741248</v>
      </c>
    </row>
    <row r="406" spans="1:6" x14ac:dyDescent="0.25">
      <c r="A406">
        <v>980</v>
      </c>
      <c r="B406">
        <v>8.7139894386448004E-7</v>
      </c>
      <c r="E406">
        <v>95.5</v>
      </c>
      <c r="F406">
        <v>0.17335610589239966</v>
      </c>
    </row>
    <row r="407" spans="1:6" x14ac:dyDescent="0.25">
      <c r="A407">
        <v>984.85148514851483</v>
      </c>
      <c r="B407">
        <v>8.7139894386448004E-7</v>
      </c>
      <c r="E407">
        <v>95.5</v>
      </c>
      <c r="F407">
        <v>0.17335610589239966</v>
      </c>
    </row>
    <row r="408" spans="1:6" x14ac:dyDescent="0.25">
      <c r="A408">
        <v>984.85148514851483</v>
      </c>
      <c r="B408">
        <v>0</v>
      </c>
      <c r="E408">
        <v>95.5</v>
      </c>
      <c r="F408">
        <v>0.17421007685738685</v>
      </c>
    </row>
    <row r="409" spans="1:6" x14ac:dyDescent="0.25">
      <c r="A409">
        <v>989.70297029702965</v>
      </c>
      <c r="B409">
        <v>0</v>
      </c>
      <c r="E409">
        <v>95.5</v>
      </c>
      <c r="F409">
        <v>0.17421007685738685</v>
      </c>
    </row>
    <row r="410" spans="1:6" x14ac:dyDescent="0.25">
      <c r="A410">
        <v>989.70297029702965</v>
      </c>
      <c r="B410">
        <v>8.7139894386448004E-7</v>
      </c>
      <c r="E410">
        <v>95.5</v>
      </c>
      <c r="F410">
        <v>0.17506404782237403</v>
      </c>
    </row>
    <row r="411" spans="1:6" x14ac:dyDescent="0.25">
      <c r="A411">
        <v>994.55445544554459</v>
      </c>
      <c r="B411">
        <v>8.7139894386448004E-7</v>
      </c>
      <c r="E411">
        <v>95.5</v>
      </c>
      <c r="F411">
        <v>0.17506404782237403</v>
      </c>
    </row>
    <row r="412" spans="1:6" x14ac:dyDescent="0.25">
      <c r="A412">
        <v>994.55445544554459</v>
      </c>
      <c r="B412">
        <v>0</v>
      </c>
      <c r="E412">
        <v>95.5</v>
      </c>
      <c r="F412">
        <v>0.17591801878736124</v>
      </c>
    </row>
    <row r="413" spans="1:6" x14ac:dyDescent="0.25">
      <c r="A413">
        <v>999.40594059405942</v>
      </c>
      <c r="B413">
        <v>0</v>
      </c>
      <c r="E413">
        <v>95.5</v>
      </c>
      <c r="F413">
        <v>0.17591801878736124</v>
      </c>
    </row>
    <row r="414" spans="1:6" x14ac:dyDescent="0.25">
      <c r="A414">
        <v>999.40594059405942</v>
      </c>
      <c r="B414">
        <v>8.7139894386448004E-7</v>
      </c>
      <c r="E414">
        <v>95.5</v>
      </c>
      <c r="F414">
        <v>0.17677198975234842</v>
      </c>
    </row>
    <row r="415" spans="1:6" x14ac:dyDescent="0.25">
      <c r="A415">
        <v>1004.2574257425742</v>
      </c>
      <c r="B415">
        <v>8.7139894386448004E-7</v>
      </c>
      <c r="E415">
        <v>95.5</v>
      </c>
      <c r="F415">
        <v>0.17677198975234842</v>
      </c>
    </row>
    <row r="416" spans="1:6" x14ac:dyDescent="0.25">
      <c r="A416">
        <v>1004.2574257425742</v>
      </c>
      <c r="B416">
        <v>0</v>
      </c>
      <c r="E416">
        <v>95.5</v>
      </c>
      <c r="F416">
        <v>0.17762596071733561</v>
      </c>
    </row>
    <row r="417" spans="1:6" x14ac:dyDescent="0.25">
      <c r="A417">
        <v>1009.1089108910891</v>
      </c>
      <c r="B417">
        <v>0</v>
      </c>
      <c r="E417">
        <v>95.5</v>
      </c>
      <c r="F417">
        <v>0.17762596071733561</v>
      </c>
    </row>
    <row r="418" spans="1:6" x14ac:dyDescent="0.25">
      <c r="A418">
        <v>1009.1089108910891</v>
      </c>
      <c r="B418">
        <v>8.7139894386448004E-7</v>
      </c>
      <c r="E418">
        <v>95.5</v>
      </c>
      <c r="F418">
        <v>0.17847993168232279</v>
      </c>
    </row>
    <row r="419" spans="1:6" x14ac:dyDescent="0.25">
      <c r="A419">
        <v>1013.960396039604</v>
      </c>
      <c r="B419">
        <v>8.7139894386448004E-7</v>
      </c>
      <c r="E419">
        <v>95.5</v>
      </c>
      <c r="F419">
        <v>0.17847993168232279</v>
      </c>
    </row>
    <row r="420" spans="1:6" x14ac:dyDescent="0.25">
      <c r="A420">
        <v>1013.960396039604</v>
      </c>
      <c r="B420">
        <v>0</v>
      </c>
      <c r="E420">
        <v>95.5</v>
      </c>
      <c r="F420">
        <v>0.17933390264731</v>
      </c>
    </row>
    <row r="421" spans="1:6" x14ac:dyDescent="0.25">
      <c r="A421">
        <v>1018.8118811881188</v>
      </c>
      <c r="B421">
        <v>0</v>
      </c>
      <c r="E421">
        <v>95.6</v>
      </c>
      <c r="F421">
        <v>0.17933390264731</v>
      </c>
    </row>
    <row r="422" spans="1:6" x14ac:dyDescent="0.25">
      <c r="A422">
        <v>1018.8118811881188</v>
      </c>
      <c r="B422">
        <v>8.7139894386448004E-7</v>
      </c>
      <c r="E422">
        <v>95.6</v>
      </c>
      <c r="F422">
        <v>0.18018787361229718</v>
      </c>
    </row>
    <row r="423" spans="1:6" x14ac:dyDescent="0.25">
      <c r="A423">
        <v>1023.6633663366337</v>
      </c>
      <c r="B423">
        <v>8.7139894386448004E-7</v>
      </c>
      <c r="E423">
        <v>95.6</v>
      </c>
      <c r="F423">
        <v>0.18018787361229718</v>
      </c>
    </row>
    <row r="424" spans="1:6" x14ac:dyDescent="0.25">
      <c r="A424">
        <v>1023.6633663366337</v>
      </c>
      <c r="B424">
        <v>0</v>
      </c>
      <c r="E424">
        <v>95.6</v>
      </c>
      <c r="F424">
        <v>0.18104184457728437</v>
      </c>
    </row>
    <row r="425" spans="1:6" x14ac:dyDescent="0.25">
      <c r="A425">
        <v>1028.5148514851485</v>
      </c>
      <c r="B425">
        <v>0</v>
      </c>
      <c r="E425">
        <v>95.6</v>
      </c>
      <c r="F425">
        <v>0.18104184457728437</v>
      </c>
    </row>
    <row r="426" spans="1:6" x14ac:dyDescent="0.25">
      <c r="A426">
        <v>1028.5148514851485</v>
      </c>
      <c r="B426">
        <v>8.7139894386448004E-7</v>
      </c>
      <c r="E426">
        <v>95.6</v>
      </c>
      <c r="F426">
        <v>0.18189581554227155</v>
      </c>
    </row>
    <row r="427" spans="1:6" x14ac:dyDescent="0.25">
      <c r="A427">
        <v>1033.3663366336634</v>
      </c>
      <c r="B427">
        <v>8.7139894386448004E-7</v>
      </c>
      <c r="E427">
        <v>95.6</v>
      </c>
      <c r="F427">
        <v>0.18189581554227155</v>
      </c>
    </row>
    <row r="428" spans="1:6" x14ac:dyDescent="0.25">
      <c r="A428">
        <v>1033.3663366336634</v>
      </c>
      <c r="B428">
        <v>0</v>
      </c>
      <c r="E428">
        <v>95.6</v>
      </c>
      <c r="F428">
        <v>0.18274978650725876</v>
      </c>
    </row>
    <row r="429" spans="1:6" x14ac:dyDescent="0.25">
      <c r="A429">
        <v>1038.2178217821781</v>
      </c>
      <c r="B429">
        <v>0</v>
      </c>
      <c r="E429">
        <v>95.6</v>
      </c>
      <c r="F429">
        <v>0.18274978650725876</v>
      </c>
    </row>
    <row r="430" spans="1:6" x14ac:dyDescent="0.25">
      <c r="A430">
        <v>1038.2178217821781</v>
      </c>
      <c r="B430">
        <v>8.7139894386448004E-7</v>
      </c>
      <c r="E430">
        <v>95.6</v>
      </c>
      <c r="F430">
        <v>0.18360375747224594</v>
      </c>
    </row>
    <row r="431" spans="1:6" x14ac:dyDescent="0.25">
      <c r="A431">
        <v>1043.0693069306931</v>
      </c>
      <c r="B431">
        <v>8.7139894386448004E-7</v>
      </c>
      <c r="E431">
        <v>95.6</v>
      </c>
      <c r="F431">
        <v>0.18360375747224594</v>
      </c>
    </row>
    <row r="432" spans="1:6" x14ac:dyDescent="0.25">
      <c r="A432">
        <v>1043.0693069306931</v>
      </c>
      <c r="B432">
        <v>0</v>
      </c>
      <c r="E432">
        <v>95.6</v>
      </c>
      <c r="F432">
        <v>0.18445772843723313</v>
      </c>
    </row>
    <row r="433" spans="1:6" x14ac:dyDescent="0.25">
      <c r="A433">
        <v>1047.920792079208</v>
      </c>
      <c r="B433">
        <v>0</v>
      </c>
      <c r="E433">
        <v>95.6</v>
      </c>
      <c r="F433">
        <v>0.18445772843723313</v>
      </c>
    </row>
    <row r="434" spans="1:6" x14ac:dyDescent="0.25">
      <c r="A434">
        <v>1047.920792079208</v>
      </c>
      <c r="B434">
        <v>8.7139894386448004E-7</v>
      </c>
      <c r="E434">
        <v>95.6</v>
      </c>
      <c r="F434">
        <v>0.18531169940222034</v>
      </c>
    </row>
    <row r="435" spans="1:6" x14ac:dyDescent="0.25">
      <c r="A435">
        <v>1052.7722772277227</v>
      </c>
      <c r="B435">
        <v>8.7139894386448004E-7</v>
      </c>
      <c r="E435">
        <v>95.6</v>
      </c>
      <c r="F435">
        <v>0.18531169940222034</v>
      </c>
    </row>
    <row r="436" spans="1:6" x14ac:dyDescent="0.25">
      <c r="A436">
        <v>1052.7722772277227</v>
      </c>
      <c r="B436">
        <v>0</v>
      </c>
      <c r="E436">
        <v>95.6</v>
      </c>
      <c r="F436">
        <v>0.18616567036720752</v>
      </c>
    </row>
    <row r="437" spans="1:6" x14ac:dyDescent="0.25">
      <c r="A437">
        <v>1057.6237623762377</v>
      </c>
      <c r="B437">
        <v>0</v>
      </c>
      <c r="E437">
        <v>95.6</v>
      </c>
      <c r="F437">
        <v>0.18616567036720752</v>
      </c>
    </row>
    <row r="438" spans="1:6" x14ac:dyDescent="0.25">
      <c r="A438">
        <v>1057.6237623762377</v>
      </c>
      <c r="B438">
        <v>8.7139894386448004E-7</v>
      </c>
      <c r="E438">
        <v>95.6</v>
      </c>
      <c r="F438">
        <v>0.1870196413321947</v>
      </c>
    </row>
    <row r="439" spans="1:6" x14ac:dyDescent="0.25">
      <c r="A439">
        <v>1062.4752475247524</v>
      </c>
      <c r="B439">
        <v>8.7139894386448004E-7</v>
      </c>
      <c r="E439">
        <v>95.6</v>
      </c>
      <c r="F439">
        <v>0.1870196413321947</v>
      </c>
    </row>
    <row r="440" spans="1:6" x14ac:dyDescent="0.25">
      <c r="A440">
        <v>1062.4752475247524</v>
      </c>
      <c r="B440">
        <v>0</v>
      </c>
      <c r="E440">
        <v>95.6</v>
      </c>
      <c r="F440">
        <v>0.18787361229718189</v>
      </c>
    </row>
    <row r="441" spans="1:6" x14ac:dyDescent="0.25">
      <c r="A441">
        <v>1067.3267326732673</v>
      </c>
      <c r="B441">
        <v>0</v>
      </c>
      <c r="E441">
        <v>95.66</v>
      </c>
      <c r="F441">
        <v>0.18787361229718189</v>
      </c>
    </row>
    <row r="442" spans="1:6" x14ac:dyDescent="0.25">
      <c r="A442">
        <v>1067.3267326732673</v>
      </c>
      <c r="B442">
        <v>8.7139894386448004E-7</v>
      </c>
      <c r="E442">
        <v>95.66</v>
      </c>
      <c r="F442">
        <v>0.1887275832621691</v>
      </c>
    </row>
    <row r="443" spans="1:6" x14ac:dyDescent="0.25">
      <c r="A443">
        <v>1072.1782178217823</v>
      </c>
      <c r="B443">
        <v>8.7139894386448004E-7</v>
      </c>
      <c r="E443">
        <v>95.7</v>
      </c>
      <c r="F443">
        <v>0.1887275832621691</v>
      </c>
    </row>
    <row r="444" spans="1:6" x14ac:dyDescent="0.25">
      <c r="A444">
        <v>1072.1782178217823</v>
      </c>
      <c r="B444">
        <v>0</v>
      </c>
      <c r="E444">
        <v>95.7</v>
      </c>
      <c r="F444">
        <v>0.18958155422715628</v>
      </c>
    </row>
    <row r="445" spans="1:6" x14ac:dyDescent="0.25">
      <c r="A445">
        <v>1077.029702970297</v>
      </c>
      <c r="B445">
        <v>0</v>
      </c>
      <c r="E445">
        <v>95.7</v>
      </c>
      <c r="F445">
        <v>0.18958155422715628</v>
      </c>
    </row>
    <row r="446" spans="1:6" x14ac:dyDescent="0.25">
      <c r="A446">
        <v>1077.029702970297</v>
      </c>
      <c r="B446">
        <v>8.7139894386448004E-7</v>
      </c>
      <c r="E446">
        <v>95.7</v>
      </c>
      <c r="F446">
        <v>0.19043552519214346</v>
      </c>
    </row>
    <row r="447" spans="1:6" x14ac:dyDescent="0.25">
      <c r="A447">
        <v>1081.8811881188119</v>
      </c>
      <c r="B447">
        <v>8.7139894386448004E-7</v>
      </c>
      <c r="E447">
        <v>95.7</v>
      </c>
      <c r="F447">
        <v>0.19043552519214346</v>
      </c>
    </row>
    <row r="448" spans="1:6" x14ac:dyDescent="0.25">
      <c r="A448">
        <v>1081.8811881188119</v>
      </c>
      <c r="B448">
        <v>0</v>
      </c>
      <c r="E448">
        <v>95.7</v>
      </c>
      <c r="F448">
        <v>0.19128949615713065</v>
      </c>
    </row>
    <row r="449" spans="1:6" x14ac:dyDescent="0.25">
      <c r="A449">
        <v>1086.7326732673268</v>
      </c>
      <c r="B449">
        <v>0</v>
      </c>
      <c r="E449">
        <v>95.7</v>
      </c>
      <c r="F449">
        <v>0.19128949615713065</v>
      </c>
    </row>
    <row r="450" spans="1:6" x14ac:dyDescent="0.25">
      <c r="A450">
        <v>1086.7326732673268</v>
      </c>
      <c r="B450">
        <v>8.7139894386448004E-7</v>
      </c>
      <c r="E450">
        <v>95.7</v>
      </c>
      <c r="F450">
        <v>0.19214346712211786</v>
      </c>
    </row>
    <row r="451" spans="1:6" x14ac:dyDescent="0.25">
      <c r="A451">
        <v>1091.5841584158416</v>
      </c>
      <c r="B451">
        <v>8.7139894386448004E-7</v>
      </c>
      <c r="E451">
        <v>95.7</v>
      </c>
      <c r="F451">
        <v>0.19214346712211786</v>
      </c>
    </row>
    <row r="452" spans="1:6" x14ac:dyDescent="0.25">
      <c r="A452">
        <v>1091.5841584158416</v>
      </c>
      <c r="B452">
        <v>0</v>
      </c>
      <c r="E452">
        <v>95.7</v>
      </c>
      <c r="F452">
        <v>0.19299743808710504</v>
      </c>
    </row>
    <row r="453" spans="1:6" x14ac:dyDescent="0.25">
      <c r="A453">
        <v>1096.4356435643565</v>
      </c>
      <c r="B453">
        <v>0</v>
      </c>
      <c r="E453">
        <v>95.7</v>
      </c>
      <c r="F453">
        <v>0.19299743808710504</v>
      </c>
    </row>
    <row r="454" spans="1:6" x14ac:dyDescent="0.25">
      <c r="A454">
        <v>1096.4356435643565</v>
      </c>
      <c r="B454">
        <v>8.7139894386448004E-7</v>
      </c>
      <c r="E454">
        <v>95.7</v>
      </c>
      <c r="F454">
        <v>0.19385140905209222</v>
      </c>
    </row>
    <row r="455" spans="1:6" x14ac:dyDescent="0.25">
      <c r="A455">
        <v>1101.2871287128712</v>
      </c>
      <c r="B455">
        <v>8.7139894386448004E-7</v>
      </c>
      <c r="E455">
        <v>95.7</v>
      </c>
      <c r="F455">
        <v>0.19385140905209222</v>
      </c>
    </row>
    <row r="456" spans="1:6" x14ac:dyDescent="0.25">
      <c r="A456">
        <v>1101.2871287128712</v>
      </c>
      <c r="B456">
        <v>0</v>
      </c>
      <c r="E456">
        <v>95.7</v>
      </c>
      <c r="F456">
        <v>0.19470538001707943</v>
      </c>
    </row>
    <row r="457" spans="1:6" x14ac:dyDescent="0.25">
      <c r="A457">
        <v>1106.1386138613861</v>
      </c>
      <c r="B457">
        <v>0</v>
      </c>
      <c r="E457">
        <v>95.7</v>
      </c>
      <c r="F457">
        <v>0.19470538001707943</v>
      </c>
    </row>
    <row r="458" spans="1:6" x14ac:dyDescent="0.25">
      <c r="A458">
        <v>1106.1386138613861</v>
      </c>
      <c r="B458">
        <v>8.7139894386448004E-7</v>
      </c>
      <c r="E458">
        <v>95.7</v>
      </c>
      <c r="F458">
        <v>0.19555935098206662</v>
      </c>
    </row>
    <row r="459" spans="1:6" x14ac:dyDescent="0.25">
      <c r="A459">
        <v>1110.9900990099011</v>
      </c>
      <c r="B459">
        <v>8.7139894386448004E-7</v>
      </c>
      <c r="E459">
        <v>95.7</v>
      </c>
      <c r="F459">
        <v>0.19555935098206662</v>
      </c>
    </row>
    <row r="460" spans="1:6" x14ac:dyDescent="0.25">
      <c r="A460">
        <v>1110.9900990099011</v>
      </c>
      <c r="B460">
        <v>0</v>
      </c>
      <c r="E460">
        <v>95.7</v>
      </c>
      <c r="F460">
        <v>0.1964133219470538</v>
      </c>
    </row>
    <row r="461" spans="1:6" x14ac:dyDescent="0.25">
      <c r="A461">
        <v>1115.8415841584158</v>
      </c>
      <c r="B461">
        <v>0</v>
      </c>
      <c r="E461">
        <v>95.7</v>
      </c>
      <c r="F461">
        <v>0.1964133219470538</v>
      </c>
    </row>
    <row r="462" spans="1:6" x14ac:dyDescent="0.25">
      <c r="A462">
        <v>1115.8415841584158</v>
      </c>
      <c r="B462">
        <v>8.7139894386448004E-7</v>
      </c>
      <c r="E462">
        <v>95.7</v>
      </c>
      <c r="F462">
        <v>0.19726729291204098</v>
      </c>
    </row>
    <row r="463" spans="1:6" x14ac:dyDescent="0.25">
      <c r="A463">
        <v>1120.6930693069307</v>
      </c>
      <c r="B463">
        <v>8.7139894386448004E-7</v>
      </c>
      <c r="E463">
        <v>95.7</v>
      </c>
      <c r="F463">
        <v>0.19726729291204098</v>
      </c>
    </row>
    <row r="464" spans="1:6" x14ac:dyDescent="0.25">
      <c r="A464">
        <v>1120.6930693069307</v>
      </c>
      <c r="B464">
        <v>0</v>
      </c>
      <c r="E464">
        <v>95.7</v>
      </c>
      <c r="F464">
        <v>0.19812126387702819</v>
      </c>
    </row>
    <row r="465" spans="1:6" x14ac:dyDescent="0.25">
      <c r="A465">
        <v>1125.5445544554455</v>
      </c>
      <c r="B465">
        <v>0</v>
      </c>
      <c r="E465">
        <v>95.7</v>
      </c>
      <c r="F465">
        <v>0.19812126387702819</v>
      </c>
    </row>
    <row r="466" spans="1:6" x14ac:dyDescent="0.25">
      <c r="A466">
        <v>1125.5445544554455</v>
      </c>
      <c r="B466">
        <v>8.7139894386448004E-7</v>
      </c>
      <c r="E466">
        <v>95.7</v>
      </c>
      <c r="F466">
        <v>0.19897523484201537</v>
      </c>
    </row>
    <row r="467" spans="1:6" x14ac:dyDescent="0.25">
      <c r="A467">
        <v>1130.3960396039604</v>
      </c>
      <c r="B467">
        <v>8.7139894386448004E-7</v>
      </c>
      <c r="E467">
        <v>95.7</v>
      </c>
      <c r="F467">
        <v>0.19897523484201537</v>
      </c>
    </row>
    <row r="468" spans="1:6" x14ac:dyDescent="0.25">
      <c r="A468">
        <v>1130.3960396039604</v>
      </c>
      <c r="B468">
        <v>0</v>
      </c>
      <c r="E468">
        <v>95.7</v>
      </c>
      <c r="F468">
        <v>0.19982920580700256</v>
      </c>
    </row>
    <row r="469" spans="1:6" x14ac:dyDescent="0.25">
      <c r="A469">
        <v>1135.2475247524753</v>
      </c>
      <c r="B469">
        <v>0</v>
      </c>
      <c r="E469">
        <v>95.7</v>
      </c>
      <c r="F469">
        <v>0.19982920580700256</v>
      </c>
    </row>
    <row r="470" spans="1:6" x14ac:dyDescent="0.25">
      <c r="A470">
        <v>1135.2475247524753</v>
      </c>
      <c r="B470">
        <v>8.7139894386448004E-7</v>
      </c>
      <c r="E470">
        <v>95.7</v>
      </c>
      <c r="F470">
        <v>0.20068317677198974</v>
      </c>
    </row>
    <row r="471" spans="1:6" x14ac:dyDescent="0.25">
      <c r="A471">
        <v>1140.09900990099</v>
      </c>
      <c r="B471">
        <v>8.7139894386448004E-7</v>
      </c>
      <c r="E471">
        <v>95.7</v>
      </c>
      <c r="F471">
        <v>0.20068317677198974</v>
      </c>
    </row>
    <row r="472" spans="1:6" x14ac:dyDescent="0.25">
      <c r="A472">
        <v>1140.09900990099</v>
      </c>
      <c r="B472">
        <v>0</v>
      </c>
      <c r="E472">
        <v>95.7</v>
      </c>
      <c r="F472">
        <v>0.20153714773697695</v>
      </c>
    </row>
    <row r="473" spans="1:6" x14ac:dyDescent="0.25">
      <c r="A473">
        <v>1144.950495049505</v>
      </c>
      <c r="B473">
        <v>0</v>
      </c>
      <c r="E473">
        <v>95.7</v>
      </c>
      <c r="F473">
        <v>0.20153714773697695</v>
      </c>
    </row>
    <row r="474" spans="1:6" x14ac:dyDescent="0.25">
      <c r="A474">
        <v>1144.950495049505</v>
      </c>
      <c r="B474">
        <v>8.7139894386448004E-7</v>
      </c>
      <c r="E474">
        <v>95.7</v>
      </c>
      <c r="F474">
        <v>0.20239111870196413</v>
      </c>
    </row>
    <row r="475" spans="1:6" x14ac:dyDescent="0.25">
      <c r="A475">
        <v>1149.8019801980199</v>
      </c>
      <c r="B475">
        <v>8.7139894386448004E-7</v>
      </c>
      <c r="E475">
        <v>95.8</v>
      </c>
      <c r="F475">
        <v>0.20239111870196413</v>
      </c>
    </row>
    <row r="476" spans="1:6" x14ac:dyDescent="0.25">
      <c r="A476">
        <v>1149.8019801980199</v>
      </c>
      <c r="B476">
        <v>0</v>
      </c>
      <c r="E476">
        <v>95.8</v>
      </c>
      <c r="F476">
        <v>0.20324508966695132</v>
      </c>
    </row>
    <row r="477" spans="1:6" x14ac:dyDescent="0.25">
      <c r="A477">
        <v>1154.6534653465346</v>
      </c>
      <c r="B477">
        <v>0</v>
      </c>
      <c r="E477">
        <v>95.8</v>
      </c>
      <c r="F477">
        <v>0.20324508966695132</v>
      </c>
    </row>
    <row r="478" spans="1:6" x14ac:dyDescent="0.25">
      <c r="A478">
        <v>1154.6534653465346</v>
      </c>
      <c r="B478">
        <v>8.7139894386448004E-7</v>
      </c>
      <c r="E478">
        <v>95.8</v>
      </c>
      <c r="F478">
        <v>0.2040990606319385</v>
      </c>
    </row>
    <row r="479" spans="1:6" x14ac:dyDescent="0.25">
      <c r="A479">
        <v>1159.5049504950496</v>
      </c>
      <c r="B479">
        <v>8.7139894386448004E-7</v>
      </c>
      <c r="E479">
        <v>95.8</v>
      </c>
      <c r="F479">
        <v>0.2040990606319385</v>
      </c>
    </row>
    <row r="480" spans="1:6" x14ac:dyDescent="0.25">
      <c r="A480">
        <v>1159.5049504950496</v>
      </c>
      <c r="B480">
        <v>0</v>
      </c>
      <c r="E480">
        <v>95.8</v>
      </c>
      <c r="F480">
        <v>0.20495303159692571</v>
      </c>
    </row>
    <row r="481" spans="1:6" x14ac:dyDescent="0.25">
      <c r="A481">
        <v>1164.3564356435643</v>
      </c>
      <c r="B481">
        <v>0</v>
      </c>
      <c r="E481">
        <v>95.8</v>
      </c>
      <c r="F481">
        <v>0.20495303159692571</v>
      </c>
    </row>
    <row r="482" spans="1:6" x14ac:dyDescent="0.25">
      <c r="A482">
        <v>1164.3564356435643</v>
      </c>
      <c r="B482">
        <v>8.7139894386448004E-7</v>
      </c>
      <c r="E482">
        <v>95.8</v>
      </c>
      <c r="F482">
        <v>0.20580700256191289</v>
      </c>
    </row>
    <row r="483" spans="1:6" x14ac:dyDescent="0.25">
      <c r="A483">
        <v>1169.2079207920792</v>
      </c>
      <c r="B483">
        <v>8.7139894386448004E-7</v>
      </c>
      <c r="E483">
        <v>95.8</v>
      </c>
      <c r="F483">
        <v>0.20580700256191289</v>
      </c>
    </row>
    <row r="484" spans="1:6" x14ac:dyDescent="0.25">
      <c r="A484">
        <v>1169.2079207920792</v>
      </c>
      <c r="B484">
        <v>0</v>
      </c>
      <c r="E484">
        <v>95.8</v>
      </c>
      <c r="F484">
        <v>0.20666097352690008</v>
      </c>
    </row>
    <row r="485" spans="1:6" x14ac:dyDescent="0.25">
      <c r="A485">
        <v>1174.0594059405939</v>
      </c>
      <c r="B485">
        <v>0</v>
      </c>
      <c r="E485">
        <v>95.8</v>
      </c>
      <c r="F485">
        <v>0.20666097352690008</v>
      </c>
    </row>
    <row r="486" spans="1:6" x14ac:dyDescent="0.25">
      <c r="A486">
        <v>1174.0594059405939</v>
      </c>
      <c r="B486">
        <v>8.7139894386448004E-7</v>
      </c>
      <c r="E486">
        <v>95.8</v>
      </c>
      <c r="F486">
        <v>0.20751494449188729</v>
      </c>
    </row>
    <row r="487" spans="1:6" x14ac:dyDescent="0.25">
      <c r="A487">
        <v>1178.9108910891089</v>
      </c>
      <c r="B487">
        <v>8.7139894386448004E-7</v>
      </c>
      <c r="E487">
        <v>95.8</v>
      </c>
      <c r="F487">
        <v>0.20751494449188729</v>
      </c>
    </row>
    <row r="488" spans="1:6" x14ac:dyDescent="0.25">
      <c r="A488">
        <v>1178.9108910891089</v>
      </c>
      <c r="B488">
        <v>0</v>
      </c>
      <c r="E488">
        <v>95.8</v>
      </c>
      <c r="F488">
        <v>0.20836891545687447</v>
      </c>
    </row>
    <row r="489" spans="1:6" x14ac:dyDescent="0.25">
      <c r="A489">
        <v>1183.7623762376238</v>
      </c>
      <c r="B489">
        <v>0</v>
      </c>
      <c r="E489">
        <v>95.8</v>
      </c>
      <c r="F489">
        <v>0.20836891545687447</v>
      </c>
    </row>
    <row r="490" spans="1:6" x14ac:dyDescent="0.25">
      <c r="A490">
        <v>1183.7623762376238</v>
      </c>
      <c r="B490">
        <v>8.7139894386448004E-7</v>
      </c>
      <c r="E490">
        <v>95.8</v>
      </c>
      <c r="F490">
        <v>0.20922288642186165</v>
      </c>
    </row>
    <row r="491" spans="1:6" x14ac:dyDescent="0.25">
      <c r="A491">
        <v>1188.6138613861385</v>
      </c>
      <c r="B491">
        <v>8.7139894386448004E-7</v>
      </c>
      <c r="E491">
        <v>95.8</v>
      </c>
      <c r="F491">
        <v>0.20922288642186165</v>
      </c>
    </row>
    <row r="492" spans="1:6" x14ac:dyDescent="0.25">
      <c r="A492">
        <v>1188.6138613861385</v>
      </c>
      <c r="B492">
        <v>0</v>
      </c>
      <c r="E492">
        <v>95.8</v>
      </c>
      <c r="F492">
        <v>0.21007685738684884</v>
      </c>
    </row>
    <row r="493" spans="1:6" x14ac:dyDescent="0.25">
      <c r="A493">
        <v>1193.4653465346535</v>
      </c>
      <c r="B493">
        <v>0</v>
      </c>
      <c r="E493">
        <v>95.8</v>
      </c>
      <c r="F493">
        <v>0.21007685738684884</v>
      </c>
    </row>
    <row r="494" spans="1:6" x14ac:dyDescent="0.25">
      <c r="A494">
        <v>1193.4653465346535</v>
      </c>
      <c r="B494">
        <v>8.7139894386448004E-7</v>
      </c>
      <c r="E494">
        <v>95.8</v>
      </c>
      <c r="F494">
        <v>0.21093082835183605</v>
      </c>
    </row>
    <row r="495" spans="1:6" x14ac:dyDescent="0.25">
      <c r="A495">
        <v>1198.3168316831684</v>
      </c>
      <c r="B495">
        <v>8.7139894386448004E-7</v>
      </c>
      <c r="E495">
        <v>95.8</v>
      </c>
      <c r="F495">
        <v>0.21093082835183605</v>
      </c>
    </row>
    <row r="496" spans="1:6" x14ac:dyDescent="0.25">
      <c r="A496">
        <v>1198.3168316831684</v>
      </c>
      <c r="B496">
        <v>0</v>
      </c>
      <c r="E496">
        <v>95.8</v>
      </c>
      <c r="F496">
        <v>0.21178479931682323</v>
      </c>
    </row>
    <row r="497" spans="1:6" x14ac:dyDescent="0.25">
      <c r="A497">
        <v>1203.1683168316831</v>
      </c>
      <c r="B497">
        <v>0</v>
      </c>
      <c r="E497">
        <v>95.8</v>
      </c>
      <c r="F497">
        <v>0.21178479931682323</v>
      </c>
    </row>
    <row r="498" spans="1:6" x14ac:dyDescent="0.25">
      <c r="A498">
        <v>1203.1683168316831</v>
      </c>
      <c r="B498">
        <v>8.7139894386448004E-7</v>
      </c>
      <c r="E498">
        <v>95.8</v>
      </c>
      <c r="F498">
        <v>0.21263877028181041</v>
      </c>
    </row>
    <row r="499" spans="1:6" x14ac:dyDescent="0.25">
      <c r="A499">
        <v>1208.0198019801981</v>
      </c>
      <c r="B499">
        <v>8.7139894386448004E-7</v>
      </c>
      <c r="E499">
        <v>95.8</v>
      </c>
      <c r="F499">
        <v>0.21263877028181041</v>
      </c>
    </row>
    <row r="500" spans="1:6" x14ac:dyDescent="0.25">
      <c r="A500">
        <v>1208.0198019801981</v>
      </c>
      <c r="B500">
        <v>0</v>
      </c>
      <c r="E500">
        <v>95.8</v>
      </c>
      <c r="F500">
        <v>0.2134927412467976</v>
      </c>
    </row>
    <row r="501" spans="1:6" x14ac:dyDescent="0.25">
      <c r="A501">
        <v>1212.871287128713</v>
      </c>
      <c r="B501">
        <v>0</v>
      </c>
      <c r="E501">
        <v>95.8</v>
      </c>
      <c r="F501">
        <v>0.2134927412467976</v>
      </c>
    </row>
    <row r="502" spans="1:6" x14ac:dyDescent="0.25">
      <c r="A502">
        <v>1212.871287128713</v>
      </c>
      <c r="B502">
        <v>8.7139894386448004E-7</v>
      </c>
      <c r="E502">
        <v>95.8</v>
      </c>
      <c r="F502">
        <v>0.21434671221178481</v>
      </c>
    </row>
    <row r="503" spans="1:6" x14ac:dyDescent="0.25">
      <c r="A503">
        <v>1217.7227722772277</v>
      </c>
      <c r="B503">
        <v>8.7139894386448004E-7</v>
      </c>
      <c r="E503">
        <v>95.8</v>
      </c>
      <c r="F503">
        <v>0.21434671221178481</v>
      </c>
    </row>
    <row r="504" spans="1:6" x14ac:dyDescent="0.25">
      <c r="A504">
        <v>1217.7227722772277</v>
      </c>
      <c r="B504">
        <v>0</v>
      </c>
      <c r="E504">
        <v>95.8</v>
      </c>
      <c r="F504">
        <v>0.21520068317677199</v>
      </c>
    </row>
    <row r="505" spans="1:6" x14ac:dyDescent="0.25">
      <c r="A505">
        <v>1222.5742574257426</v>
      </c>
      <c r="B505">
        <v>0</v>
      </c>
      <c r="E505">
        <v>95.8</v>
      </c>
      <c r="F505">
        <v>0.21520068317677199</v>
      </c>
    </row>
    <row r="506" spans="1:6" x14ac:dyDescent="0.25">
      <c r="A506">
        <v>1222.5742574257426</v>
      </c>
      <c r="B506">
        <v>8.7139894386448004E-7</v>
      </c>
      <c r="E506">
        <v>95.8</v>
      </c>
      <c r="F506">
        <v>0.21605465414175917</v>
      </c>
    </row>
    <row r="507" spans="1:6" x14ac:dyDescent="0.25">
      <c r="A507">
        <v>1227.4257425742574</v>
      </c>
      <c r="B507">
        <v>8.7139894386448004E-7</v>
      </c>
      <c r="E507">
        <v>95.9</v>
      </c>
      <c r="F507">
        <v>0.21605465414175917</v>
      </c>
    </row>
    <row r="508" spans="1:6" x14ac:dyDescent="0.25">
      <c r="A508">
        <v>1227.4257425742574</v>
      </c>
      <c r="B508">
        <v>0</v>
      </c>
      <c r="E508">
        <v>95.9</v>
      </c>
      <c r="F508">
        <v>0.21690862510674638</v>
      </c>
    </row>
    <row r="509" spans="1:6" x14ac:dyDescent="0.25">
      <c r="A509">
        <v>1232.2772277227723</v>
      </c>
      <c r="B509">
        <v>0</v>
      </c>
      <c r="E509">
        <v>95.9</v>
      </c>
      <c r="F509">
        <v>0.21690862510674638</v>
      </c>
    </row>
    <row r="510" spans="1:6" x14ac:dyDescent="0.25">
      <c r="A510">
        <v>1232.2772277227723</v>
      </c>
      <c r="B510">
        <v>8.7139894386448004E-7</v>
      </c>
      <c r="E510">
        <v>95.9</v>
      </c>
      <c r="F510">
        <v>0.21776259607173357</v>
      </c>
    </row>
    <row r="511" spans="1:6" x14ac:dyDescent="0.25">
      <c r="A511">
        <v>1237.128712871287</v>
      </c>
      <c r="B511">
        <v>8.7139894386448004E-7</v>
      </c>
      <c r="E511">
        <v>95.9</v>
      </c>
      <c r="F511">
        <v>0.21776259607173357</v>
      </c>
    </row>
    <row r="512" spans="1:6" x14ac:dyDescent="0.25">
      <c r="A512">
        <v>1237.128712871287</v>
      </c>
      <c r="B512">
        <v>0</v>
      </c>
      <c r="E512">
        <v>95.9</v>
      </c>
      <c r="F512">
        <v>0.21861656703672075</v>
      </c>
    </row>
    <row r="513" spans="1:6" x14ac:dyDescent="0.25">
      <c r="A513">
        <v>1241.9801980198019</v>
      </c>
      <c r="B513">
        <v>0</v>
      </c>
      <c r="E513">
        <v>95.9</v>
      </c>
      <c r="F513">
        <v>0.21861656703672075</v>
      </c>
    </row>
    <row r="514" spans="1:6" x14ac:dyDescent="0.25">
      <c r="A514">
        <v>1241.9801980198019</v>
      </c>
      <c r="B514">
        <v>8.7139894386448004E-7</v>
      </c>
      <c r="E514">
        <v>95.9</v>
      </c>
      <c r="F514">
        <v>0.21947053800170793</v>
      </c>
    </row>
    <row r="515" spans="1:6" x14ac:dyDescent="0.25">
      <c r="A515">
        <v>1246.8316831683169</v>
      </c>
      <c r="B515">
        <v>8.7139894386448004E-7</v>
      </c>
      <c r="E515">
        <v>95.9</v>
      </c>
      <c r="F515">
        <v>0.21947053800170793</v>
      </c>
    </row>
    <row r="516" spans="1:6" x14ac:dyDescent="0.25">
      <c r="A516">
        <v>1246.8316831683169</v>
      </c>
      <c r="B516">
        <v>0</v>
      </c>
      <c r="E516">
        <v>95.9</v>
      </c>
      <c r="F516">
        <v>0.22032450896669514</v>
      </c>
    </row>
    <row r="517" spans="1:6" x14ac:dyDescent="0.25">
      <c r="A517">
        <v>1251.6831683168316</v>
      </c>
      <c r="B517">
        <v>0</v>
      </c>
      <c r="E517">
        <v>95.9</v>
      </c>
      <c r="F517">
        <v>0.22032450896669514</v>
      </c>
    </row>
    <row r="518" spans="1:6" x14ac:dyDescent="0.25">
      <c r="A518">
        <v>1251.6831683168316</v>
      </c>
      <c r="B518">
        <v>8.7139894386448004E-7</v>
      </c>
      <c r="E518">
        <v>95.9</v>
      </c>
      <c r="F518">
        <v>0.22117847993168233</v>
      </c>
    </row>
    <row r="519" spans="1:6" x14ac:dyDescent="0.25">
      <c r="A519">
        <v>1256.5346534653465</v>
      </c>
      <c r="B519">
        <v>8.7139894386448004E-7</v>
      </c>
      <c r="E519">
        <v>95.9</v>
      </c>
      <c r="F519">
        <v>0.22117847993168233</v>
      </c>
    </row>
    <row r="520" spans="1:6" x14ac:dyDescent="0.25">
      <c r="A520">
        <v>1256.5346534653465</v>
      </c>
      <c r="B520">
        <v>0</v>
      </c>
      <c r="E520">
        <v>95.9</v>
      </c>
      <c r="F520">
        <v>0.22203245089666951</v>
      </c>
    </row>
    <row r="521" spans="1:6" x14ac:dyDescent="0.25">
      <c r="A521">
        <v>1261.3861386138615</v>
      </c>
      <c r="B521">
        <v>0</v>
      </c>
      <c r="E521">
        <v>95.9</v>
      </c>
      <c r="F521">
        <v>0.22203245089666951</v>
      </c>
    </row>
    <row r="522" spans="1:6" x14ac:dyDescent="0.25">
      <c r="A522">
        <v>1261.3861386138615</v>
      </c>
      <c r="B522">
        <v>8.7139894386448004E-7</v>
      </c>
      <c r="E522">
        <v>95.9</v>
      </c>
      <c r="F522">
        <v>0.22288642186165669</v>
      </c>
    </row>
    <row r="523" spans="1:6" x14ac:dyDescent="0.25">
      <c r="A523">
        <v>1266.2376237623762</v>
      </c>
      <c r="B523">
        <v>8.7139894386448004E-7</v>
      </c>
      <c r="E523">
        <v>95.9</v>
      </c>
      <c r="F523">
        <v>0.22288642186165669</v>
      </c>
    </row>
    <row r="524" spans="1:6" x14ac:dyDescent="0.25">
      <c r="A524">
        <v>1266.2376237623762</v>
      </c>
      <c r="B524">
        <v>0</v>
      </c>
      <c r="E524">
        <v>95.9</v>
      </c>
      <c r="F524">
        <v>0.2237403928266439</v>
      </c>
    </row>
    <row r="525" spans="1:6" x14ac:dyDescent="0.25">
      <c r="A525">
        <v>1271.0891089108911</v>
      </c>
      <c r="B525">
        <v>0</v>
      </c>
      <c r="E525">
        <v>95.9</v>
      </c>
      <c r="F525">
        <v>0.2237403928266439</v>
      </c>
    </row>
    <row r="526" spans="1:6" x14ac:dyDescent="0.25">
      <c r="A526">
        <v>1271.0891089108911</v>
      </c>
      <c r="B526">
        <v>8.7139894386448004E-7</v>
      </c>
      <c r="E526">
        <v>95.9</v>
      </c>
      <c r="F526">
        <v>0.22459436379163109</v>
      </c>
    </row>
    <row r="527" spans="1:6" x14ac:dyDescent="0.25">
      <c r="A527">
        <v>1275.9405940594061</v>
      </c>
      <c r="B527">
        <v>8.7139894386448004E-7</v>
      </c>
      <c r="E527">
        <v>95.9</v>
      </c>
      <c r="F527">
        <v>0.22459436379163109</v>
      </c>
    </row>
    <row r="528" spans="1:6" x14ac:dyDescent="0.25">
      <c r="A528">
        <v>1275.9405940594061</v>
      </c>
      <c r="B528">
        <v>0</v>
      </c>
      <c r="E528">
        <v>95.9</v>
      </c>
      <c r="F528">
        <v>0.22544833475661827</v>
      </c>
    </row>
    <row r="529" spans="1:6" x14ac:dyDescent="0.25">
      <c r="A529">
        <v>1280.7920792079208</v>
      </c>
      <c r="B529">
        <v>0</v>
      </c>
      <c r="E529">
        <v>95.9</v>
      </c>
      <c r="F529">
        <v>0.22544833475661827</v>
      </c>
    </row>
    <row r="530" spans="1:6" x14ac:dyDescent="0.25">
      <c r="A530">
        <v>1280.7920792079208</v>
      </c>
      <c r="B530">
        <v>8.7139894386448004E-7</v>
      </c>
      <c r="E530">
        <v>95.9</v>
      </c>
      <c r="F530">
        <v>0.22630230572160548</v>
      </c>
    </row>
    <row r="531" spans="1:6" x14ac:dyDescent="0.25">
      <c r="A531">
        <v>1285.6435643564357</v>
      </c>
      <c r="B531">
        <v>8.7139894386448004E-7</v>
      </c>
      <c r="E531">
        <v>95.9</v>
      </c>
      <c r="F531">
        <v>0.22630230572160548</v>
      </c>
    </row>
    <row r="532" spans="1:6" x14ac:dyDescent="0.25">
      <c r="A532">
        <v>1285.6435643564357</v>
      </c>
      <c r="B532">
        <v>0</v>
      </c>
      <c r="E532">
        <v>95.9</v>
      </c>
      <c r="F532">
        <v>0.22715627668659266</v>
      </c>
    </row>
    <row r="533" spans="1:6" x14ac:dyDescent="0.25">
      <c r="A533">
        <v>1290.4950495049504</v>
      </c>
      <c r="B533">
        <v>0</v>
      </c>
      <c r="E533">
        <v>95.9</v>
      </c>
      <c r="F533">
        <v>0.22715627668659266</v>
      </c>
    </row>
    <row r="534" spans="1:6" x14ac:dyDescent="0.25">
      <c r="A534">
        <v>1290.4950495049504</v>
      </c>
      <c r="B534">
        <v>8.7139894386448004E-7</v>
      </c>
      <c r="E534">
        <v>95.9</v>
      </c>
      <c r="F534">
        <v>0.22801024765157984</v>
      </c>
    </row>
    <row r="535" spans="1:6" x14ac:dyDescent="0.25">
      <c r="A535">
        <v>1295.3465346534654</v>
      </c>
      <c r="B535">
        <v>8.7139894386448004E-7</v>
      </c>
      <c r="E535">
        <v>95.9</v>
      </c>
      <c r="F535">
        <v>0.22801024765157984</v>
      </c>
    </row>
    <row r="536" spans="1:6" x14ac:dyDescent="0.25">
      <c r="A536">
        <v>1295.3465346534654</v>
      </c>
      <c r="B536">
        <v>0</v>
      </c>
      <c r="E536">
        <v>95.9</v>
      </c>
      <c r="F536">
        <v>0.22886421861656703</v>
      </c>
    </row>
    <row r="537" spans="1:6" x14ac:dyDescent="0.25">
      <c r="A537">
        <v>1300.1980198019801</v>
      </c>
      <c r="B537">
        <v>0</v>
      </c>
      <c r="E537">
        <v>95.9</v>
      </c>
      <c r="F537">
        <v>0.22886421861656703</v>
      </c>
    </row>
    <row r="538" spans="1:6" x14ac:dyDescent="0.25">
      <c r="A538">
        <v>1300.1980198019801</v>
      </c>
      <c r="B538">
        <v>8.7139894386448004E-7</v>
      </c>
      <c r="E538">
        <v>95.9</v>
      </c>
      <c r="F538">
        <v>0.22971818958155424</v>
      </c>
    </row>
    <row r="539" spans="1:6" x14ac:dyDescent="0.25">
      <c r="A539">
        <v>1305.049504950495</v>
      </c>
      <c r="B539">
        <v>8.7139894386448004E-7</v>
      </c>
      <c r="E539">
        <v>95.9</v>
      </c>
      <c r="F539">
        <v>0.22971818958155424</v>
      </c>
    </row>
    <row r="540" spans="1:6" x14ac:dyDescent="0.25">
      <c r="A540">
        <v>1305.049504950495</v>
      </c>
      <c r="B540">
        <v>0</v>
      </c>
      <c r="E540">
        <v>95.9</v>
      </c>
      <c r="F540">
        <v>0.23057216054654142</v>
      </c>
    </row>
    <row r="541" spans="1:6" x14ac:dyDescent="0.25">
      <c r="A541">
        <v>1309.90099009901</v>
      </c>
      <c r="B541">
        <v>0</v>
      </c>
      <c r="E541">
        <v>95.9</v>
      </c>
      <c r="F541">
        <v>0.23057216054654142</v>
      </c>
    </row>
    <row r="542" spans="1:6" x14ac:dyDescent="0.25">
      <c r="A542">
        <v>1309.90099009901</v>
      </c>
      <c r="B542">
        <v>8.7139894386448004E-7</v>
      </c>
      <c r="E542">
        <v>95.9</v>
      </c>
      <c r="F542">
        <v>0.2314261315115286</v>
      </c>
    </row>
    <row r="543" spans="1:6" x14ac:dyDescent="0.25">
      <c r="A543">
        <v>1314.7524752475247</v>
      </c>
      <c r="B543">
        <v>8.7139894386448004E-7</v>
      </c>
      <c r="E543">
        <v>95.9</v>
      </c>
      <c r="F543">
        <v>0.2314261315115286</v>
      </c>
    </row>
    <row r="544" spans="1:6" x14ac:dyDescent="0.25">
      <c r="A544">
        <v>1314.7524752475247</v>
      </c>
      <c r="B544">
        <v>0</v>
      </c>
      <c r="E544">
        <v>95.9</v>
      </c>
      <c r="F544">
        <v>0.23228010247651579</v>
      </c>
    </row>
    <row r="545" spans="1:6" x14ac:dyDescent="0.25">
      <c r="A545">
        <v>1319.6039603960396</v>
      </c>
      <c r="B545">
        <v>0</v>
      </c>
      <c r="E545">
        <v>96</v>
      </c>
      <c r="F545">
        <v>0.23228010247651579</v>
      </c>
    </row>
    <row r="546" spans="1:6" x14ac:dyDescent="0.25">
      <c r="A546">
        <v>1319.6039603960396</v>
      </c>
      <c r="B546">
        <v>8.7139894386448004E-7</v>
      </c>
      <c r="E546">
        <v>96</v>
      </c>
      <c r="F546">
        <v>0.233134073441503</v>
      </c>
    </row>
    <row r="547" spans="1:6" x14ac:dyDescent="0.25">
      <c r="A547">
        <v>1324.4554455445545</v>
      </c>
      <c r="B547">
        <v>8.7139894386448004E-7</v>
      </c>
      <c r="E547">
        <v>96</v>
      </c>
      <c r="F547">
        <v>0.233134073441503</v>
      </c>
    </row>
    <row r="548" spans="1:6" x14ac:dyDescent="0.25">
      <c r="A548">
        <v>1324.4554455445545</v>
      </c>
      <c r="B548">
        <v>0</v>
      </c>
      <c r="E548">
        <v>96</v>
      </c>
      <c r="F548">
        <v>0.23398804440649018</v>
      </c>
    </row>
    <row r="549" spans="1:6" x14ac:dyDescent="0.25">
      <c r="A549">
        <v>1329.3069306930693</v>
      </c>
      <c r="B549">
        <v>0</v>
      </c>
      <c r="E549">
        <v>96</v>
      </c>
      <c r="F549">
        <v>0.23398804440649018</v>
      </c>
    </row>
    <row r="550" spans="1:6" x14ac:dyDescent="0.25">
      <c r="A550">
        <v>1329.3069306930693</v>
      </c>
      <c r="B550">
        <v>8.7139894386448004E-7</v>
      </c>
      <c r="E550">
        <v>96</v>
      </c>
      <c r="F550">
        <v>0.23484201537147736</v>
      </c>
    </row>
    <row r="551" spans="1:6" x14ac:dyDescent="0.25">
      <c r="A551">
        <v>1334.1584158415842</v>
      </c>
      <c r="B551">
        <v>8.7139894386448004E-7</v>
      </c>
      <c r="E551">
        <v>96</v>
      </c>
      <c r="F551">
        <v>0.23484201537147736</v>
      </c>
    </row>
    <row r="552" spans="1:6" x14ac:dyDescent="0.25">
      <c r="A552">
        <v>1334.1584158415842</v>
      </c>
      <c r="B552">
        <v>0</v>
      </c>
      <c r="E552">
        <v>96</v>
      </c>
      <c r="F552">
        <v>0.23569598633646455</v>
      </c>
    </row>
    <row r="553" spans="1:6" x14ac:dyDescent="0.25">
      <c r="A553">
        <v>1339.0099009900991</v>
      </c>
      <c r="B553">
        <v>0</v>
      </c>
      <c r="E553">
        <v>96</v>
      </c>
      <c r="F553">
        <v>0.23569598633646455</v>
      </c>
    </row>
    <row r="554" spans="1:6" x14ac:dyDescent="0.25">
      <c r="A554">
        <v>1339.0099009900991</v>
      </c>
      <c r="B554">
        <v>8.7139894386448004E-7</v>
      </c>
      <c r="E554">
        <v>96</v>
      </c>
      <c r="F554">
        <v>0.23654995730145176</v>
      </c>
    </row>
    <row r="555" spans="1:6" x14ac:dyDescent="0.25">
      <c r="A555">
        <v>1343.8613861386139</v>
      </c>
      <c r="B555">
        <v>8.7139894386448004E-7</v>
      </c>
      <c r="E555">
        <v>96</v>
      </c>
      <c r="F555">
        <v>0.23654995730145176</v>
      </c>
    </row>
    <row r="556" spans="1:6" x14ac:dyDescent="0.25">
      <c r="A556">
        <v>1343.8613861386139</v>
      </c>
      <c r="B556">
        <v>0</v>
      </c>
      <c r="E556">
        <v>96</v>
      </c>
      <c r="F556">
        <v>0.23740392826643894</v>
      </c>
    </row>
    <row r="557" spans="1:6" x14ac:dyDescent="0.25">
      <c r="A557">
        <v>1348.7128712871288</v>
      </c>
      <c r="B557">
        <v>0</v>
      </c>
      <c r="E557">
        <v>96</v>
      </c>
      <c r="F557">
        <v>0.23740392826643894</v>
      </c>
    </row>
    <row r="558" spans="1:6" x14ac:dyDescent="0.25">
      <c r="A558">
        <v>1348.7128712871288</v>
      </c>
      <c r="B558">
        <v>8.7139894386448004E-7</v>
      </c>
      <c r="E558">
        <v>96</v>
      </c>
      <c r="F558">
        <v>0.23825789923142612</v>
      </c>
    </row>
    <row r="559" spans="1:6" x14ac:dyDescent="0.25">
      <c r="A559">
        <v>1353.5643564356435</v>
      </c>
      <c r="B559">
        <v>8.7139894386448004E-7</v>
      </c>
      <c r="E559">
        <v>96</v>
      </c>
      <c r="F559">
        <v>0.23825789923142612</v>
      </c>
    </row>
    <row r="560" spans="1:6" x14ac:dyDescent="0.25">
      <c r="A560">
        <v>1353.5643564356435</v>
      </c>
      <c r="B560">
        <v>0</v>
      </c>
      <c r="E560">
        <v>96</v>
      </c>
      <c r="F560">
        <v>0.23911187019641333</v>
      </c>
    </row>
    <row r="561" spans="1:6" x14ac:dyDescent="0.25">
      <c r="A561">
        <v>1358.4158415841584</v>
      </c>
      <c r="B561">
        <v>0</v>
      </c>
      <c r="E561">
        <v>96</v>
      </c>
      <c r="F561">
        <v>0.23911187019641333</v>
      </c>
    </row>
    <row r="562" spans="1:6" x14ac:dyDescent="0.25">
      <c r="A562">
        <v>1358.4158415841584</v>
      </c>
      <c r="B562">
        <v>8.7139894386448004E-7</v>
      </c>
      <c r="E562">
        <v>96</v>
      </c>
      <c r="F562">
        <v>0.23996584116140052</v>
      </c>
    </row>
    <row r="563" spans="1:6" x14ac:dyDescent="0.25">
      <c r="A563">
        <v>1363.2673267326732</v>
      </c>
      <c r="B563">
        <v>8.7139894386448004E-7</v>
      </c>
      <c r="E563">
        <v>96</v>
      </c>
      <c r="F563">
        <v>0.23996584116140052</v>
      </c>
    </row>
    <row r="564" spans="1:6" x14ac:dyDescent="0.25">
      <c r="A564">
        <v>1363.2673267326732</v>
      </c>
      <c r="B564">
        <v>0</v>
      </c>
      <c r="E564">
        <v>96</v>
      </c>
      <c r="F564">
        <v>0.2408198121263877</v>
      </c>
    </row>
    <row r="565" spans="1:6" x14ac:dyDescent="0.25">
      <c r="A565">
        <v>1368.1188118811881</v>
      </c>
      <c r="B565">
        <v>0</v>
      </c>
      <c r="E565">
        <v>96</v>
      </c>
      <c r="F565">
        <v>0.2408198121263877</v>
      </c>
    </row>
    <row r="566" spans="1:6" x14ac:dyDescent="0.25">
      <c r="A566">
        <v>1368.1188118811881</v>
      </c>
      <c r="B566">
        <v>8.7139894386448004E-7</v>
      </c>
      <c r="E566">
        <v>96</v>
      </c>
      <c r="F566">
        <v>0.24167378309137488</v>
      </c>
    </row>
    <row r="567" spans="1:6" x14ac:dyDescent="0.25">
      <c r="A567">
        <v>1372.970297029703</v>
      </c>
      <c r="B567">
        <v>8.7139894386448004E-7</v>
      </c>
      <c r="E567">
        <v>96</v>
      </c>
      <c r="F567">
        <v>0.24167378309137488</v>
      </c>
    </row>
    <row r="568" spans="1:6" x14ac:dyDescent="0.25">
      <c r="A568">
        <v>1372.970297029703</v>
      </c>
      <c r="B568">
        <v>0</v>
      </c>
      <c r="E568">
        <v>96</v>
      </c>
      <c r="F568">
        <v>0.24252775405636209</v>
      </c>
    </row>
    <row r="569" spans="1:6" x14ac:dyDescent="0.25">
      <c r="A569">
        <v>1377.8217821782177</v>
      </c>
      <c r="B569">
        <v>0</v>
      </c>
      <c r="E569">
        <v>96</v>
      </c>
      <c r="F569">
        <v>0.24252775405636209</v>
      </c>
    </row>
    <row r="570" spans="1:6" x14ac:dyDescent="0.25">
      <c r="A570">
        <v>1377.8217821782177</v>
      </c>
      <c r="B570">
        <v>8.7139894386448004E-7</v>
      </c>
      <c r="E570">
        <v>96</v>
      </c>
      <c r="F570">
        <v>0.24338172502134928</v>
      </c>
    </row>
    <row r="571" spans="1:6" x14ac:dyDescent="0.25">
      <c r="A571">
        <v>1382.6732673267327</v>
      </c>
      <c r="B571">
        <v>8.7139894386448004E-7</v>
      </c>
      <c r="E571">
        <v>96</v>
      </c>
      <c r="F571">
        <v>0.24338172502134928</v>
      </c>
    </row>
    <row r="572" spans="1:6" x14ac:dyDescent="0.25">
      <c r="A572">
        <v>1382.6732673267327</v>
      </c>
      <c r="B572">
        <v>0</v>
      </c>
      <c r="E572">
        <v>96</v>
      </c>
      <c r="F572">
        <v>0.24423569598633646</v>
      </c>
    </row>
    <row r="573" spans="1:6" x14ac:dyDescent="0.25">
      <c r="A573">
        <v>1387.5247524752476</v>
      </c>
      <c r="B573">
        <v>0</v>
      </c>
      <c r="E573">
        <v>96</v>
      </c>
      <c r="F573">
        <v>0.24423569598633646</v>
      </c>
    </row>
    <row r="574" spans="1:6" x14ac:dyDescent="0.25">
      <c r="A574">
        <v>1387.5247524752476</v>
      </c>
      <c r="B574">
        <v>8.7139894386448004E-7</v>
      </c>
      <c r="E574">
        <v>96</v>
      </c>
      <c r="F574">
        <v>0.24508966695132364</v>
      </c>
    </row>
    <row r="575" spans="1:6" x14ac:dyDescent="0.25">
      <c r="A575">
        <v>1392.3762376237623</v>
      </c>
      <c r="B575">
        <v>8.7139894386448004E-7</v>
      </c>
      <c r="E575">
        <v>96</v>
      </c>
      <c r="F575">
        <v>0.24508966695132364</v>
      </c>
    </row>
    <row r="576" spans="1:6" x14ac:dyDescent="0.25">
      <c r="A576">
        <v>1392.3762376237623</v>
      </c>
      <c r="B576">
        <v>0</v>
      </c>
      <c r="E576">
        <v>96</v>
      </c>
      <c r="F576">
        <v>0.24594363791631085</v>
      </c>
    </row>
    <row r="577" spans="1:6" x14ac:dyDescent="0.25">
      <c r="A577">
        <v>1397.2277227722773</v>
      </c>
      <c r="B577">
        <v>0</v>
      </c>
      <c r="E577">
        <v>96</v>
      </c>
      <c r="F577">
        <v>0.24594363791631085</v>
      </c>
    </row>
    <row r="578" spans="1:6" x14ac:dyDescent="0.25">
      <c r="A578">
        <v>1397.2277227722773</v>
      </c>
      <c r="B578">
        <v>8.7139894386448004E-7</v>
      </c>
      <c r="E578">
        <v>96</v>
      </c>
      <c r="F578">
        <v>0.24679760888129804</v>
      </c>
    </row>
    <row r="579" spans="1:6" x14ac:dyDescent="0.25">
      <c r="A579">
        <v>1402.0792079207922</v>
      </c>
      <c r="B579">
        <v>8.7139894386448004E-7</v>
      </c>
      <c r="E579">
        <v>96</v>
      </c>
      <c r="F579">
        <v>0.24679760888129804</v>
      </c>
    </row>
    <row r="580" spans="1:6" x14ac:dyDescent="0.25">
      <c r="A580">
        <v>1402.0792079207922</v>
      </c>
      <c r="B580">
        <v>0</v>
      </c>
      <c r="E580">
        <v>96</v>
      </c>
      <c r="F580">
        <v>0.24765157984628522</v>
      </c>
    </row>
    <row r="581" spans="1:6" x14ac:dyDescent="0.25">
      <c r="A581">
        <v>1406.9306930693069</v>
      </c>
      <c r="B581">
        <v>0</v>
      </c>
      <c r="E581">
        <v>96</v>
      </c>
      <c r="F581">
        <v>0.24765157984628522</v>
      </c>
    </row>
    <row r="582" spans="1:6" x14ac:dyDescent="0.25">
      <c r="A582">
        <v>1406.9306930693069</v>
      </c>
      <c r="B582">
        <v>8.7139894386448004E-7</v>
      </c>
      <c r="E582">
        <v>96</v>
      </c>
      <c r="F582">
        <v>0.24850555081127243</v>
      </c>
    </row>
    <row r="583" spans="1:6" x14ac:dyDescent="0.25">
      <c r="A583">
        <v>1411.7821782178219</v>
      </c>
      <c r="B583">
        <v>8.7139894386448004E-7</v>
      </c>
      <c r="E583">
        <v>96</v>
      </c>
      <c r="F583">
        <v>0.24850555081127243</v>
      </c>
    </row>
    <row r="584" spans="1:6" x14ac:dyDescent="0.25">
      <c r="A584">
        <v>1411.7821782178219</v>
      </c>
      <c r="B584">
        <v>0</v>
      </c>
      <c r="E584">
        <v>96</v>
      </c>
      <c r="F584">
        <v>0.24935952177625961</v>
      </c>
    </row>
    <row r="585" spans="1:6" x14ac:dyDescent="0.25">
      <c r="A585">
        <v>1416.6336633663366</v>
      </c>
      <c r="B585">
        <v>0</v>
      </c>
      <c r="E585">
        <v>96</v>
      </c>
      <c r="F585">
        <v>0.24935952177625961</v>
      </c>
    </row>
    <row r="586" spans="1:6" x14ac:dyDescent="0.25">
      <c r="A586">
        <v>1416.6336633663366</v>
      </c>
      <c r="B586">
        <v>8.7139894386448004E-7</v>
      </c>
      <c r="E586">
        <v>96</v>
      </c>
      <c r="F586">
        <v>0.25021349274124682</v>
      </c>
    </row>
    <row r="587" spans="1:6" x14ac:dyDescent="0.25">
      <c r="A587">
        <v>1421.4851485148515</v>
      </c>
      <c r="B587">
        <v>8.7139894386448004E-7</v>
      </c>
      <c r="E587">
        <v>96</v>
      </c>
      <c r="F587">
        <v>0.25021349274124682</v>
      </c>
    </row>
    <row r="588" spans="1:6" x14ac:dyDescent="0.25">
      <c r="A588">
        <v>1421.4851485148515</v>
      </c>
      <c r="B588">
        <v>0</v>
      </c>
      <c r="E588">
        <v>96</v>
      </c>
      <c r="F588">
        <v>0.25106746370623401</v>
      </c>
    </row>
    <row r="589" spans="1:6" x14ac:dyDescent="0.25">
      <c r="A589">
        <v>1426.3366336633662</v>
      </c>
      <c r="B589">
        <v>0</v>
      </c>
      <c r="E589">
        <v>96</v>
      </c>
      <c r="F589">
        <v>0.25106746370623401</v>
      </c>
    </row>
    <row r="590" spans="1:6" x14ac:dyDescent="0.25">
      <c r="A590">
        <v>1426.3366336633662</v>
      </c>
      <c r="B590">
        <v>8.7139894386448004E-7</v>
      </c>
      <c r="E590">
        <v>96</v>
      </c>
      <c r="F590">
        <v>0.25192143467122119</v>
      </c>
    </row>
    <row r="591" spans="1:6" x14ac:dyDescent="0.25">
      <c r="A591">
        <v>1431.1881188118812</v>
      </c>
      <c r="B591">
        <v>8.7139894386448004E-7</v>
      </c>
      <c r="E591">
        <v>96</v>
      </c>
      <c r="F591">
        <v>0.25192143467122119</v>
      </c>
    </row>
    <row r="592" spans="1:6" x14ac:dyDescent="0.25">
      <c r="A592">
        <v>1431.1881188118812</v>
      </c>
      <c r="B592">
        <v>0</v>
      </c>
      <c r="E592">
        <v>96</v>
      </c>
      <c r="F592">
        <v>0.25277540563620837</v>
      </c>
    </row>
    <row r="593" spans="1:6" x14ac:dyDescent="0.25">
      <c r="A593">
        <v>1436.0396039603961</v>
      </c>
      <c r="B593">
        <v>0</v>
      </c>
      <c r="E593">
        <v>96</v>
      </c>
      <c r="F593">
        <v>0.25277540563620837</v>
      </c>
    </row>
    <row r="594" spans="1:6" x14ac:dyDescent="0.25">
      <c r="A594">
        <v>1436.0396039603961</v>
      </c>
      <c r="B594">
        <v>8.7139894386448004E-7</v>
      </c>
      <c r="E594">
        <v>96</v>
      </c>
      <c r="F594">
        <v>0.25362937660119556</v>
      </c>
    </row>
    <row r="595" spans="1:6" x14ac:dyDescent="0.25">
      <c r="A595">
        <v>1440.8910891089108</v>
      </c>
      <c r="B595">
        <v>8.7139894386448004E-7</v>
      </c>
      <c r="E595">
        <v>96</v>
      </c>
      <c r="F595">
        <v>0.25362937660119556</v>
      </c>
    </row>
    <row r="596" spans="1:6" x14ac:dyDescent="0.25">
      <c r="A596">
        <v>1440.8910891089108</v>
      </c>
      <c r="B596">
        <v>0</v>
      </c>
      <c r="E596">
        <v>96</v>
      </c>
      <c r="F596">
        <v>0.25448334756618274</v>
      </c>
    </row>
    <row r="597" spans="1:6" x14ac:dyDescent="0.25">
      <c r="A597">
        <v>1445.7425742574258</v>
      </c>
      <c r="B597">
        <v>0</v>
      </c>
      <c r="E597">
        <v>96.1</v>
      </c>
      <c r="F597">
        <v>0.25448334756618274</v>
      </c>
    </row>
    <row r="598" spans="1:6" x14ac:dyDescent="0.25">
      <c r="A598">
        <v>1445.7425742574258</v>
      </c>
      <c r="B598">
        <v>8.7139894386448004E-7</v>
      </c>
      <c r="E598">
        <v>96.1</v>
      </c>
      <c r="F598">
        <v>0.25533731853116992</v>
      </c>
    </row>
    <row r="599" spans="1:6" x14ac:dyDescent="0.25">
      <c r="A599">
        <v>1450.5940594059407</v>
      </c>
      <c r="B599">
        <v>8.7139894386448004E-7</v>
      </c>
      <c r="E599">
        <v>96.1</v>
      </c>
      <c r="F599">
        <v>0.25533731853116992</v>
      </c>
    </row>
    <row r="600" spans="1:6" x14ac:dyDescent="0.25">
      <c r="A600">
        <v>1450.5940594059407</v>
      </c>
      <c r="B600">
        <v>0</v>
      </c>
      <c r="E600">
        <v>96.1</v>
      </c>
      <c r="F600">
        <v>0.2561912894961571</v>
      </c>
    </row>
    <row r="601" spans="1:6" x14ac:dyDescent="0.25">
      <c r="A601">
        <v>1455.4455445544554</v>
      </c>
      <c r="B601">
        <v>0</v>
      </c>
      <c r="E601">
        <v>96.1</v>
      </c>
      <c r="F601">
        <v>0.2561912894961571</v>
      </c>
    </row>
    <row r="602" spans="1:6" x14ac:dyDescent="0.25">
      <c r="A602">
        <v>1455.4455445544554</v>
      </c>
      <c r="B602">
        <v>8.7139894386448004E-7</v>
      </c>
      <c r="E602">
        <v>96.1</v>
      </c>
      <c r="F602">
        <v>0.25704526046114434</v>
      </c>
    </row>
    <row r="603" spans="1:6" x14ac:dyDescent="0.25">
      <c r="A603">
        <v>1460.2970297029703</v>
      </c>
      <c r="B603">
        <v>8.7139894386448004E-7</v>
      </c>
      <c r="E603">
        <v>96.1</v>
      </c>
      <c r="F603">
        <v>0.25704526046114434</v>
      </c>
    </row>
    <row r="604" spans="1:6" x14ac:dyDescent="0.25">
      <c r="A604">
        <v>1460.2970297029703</v>
      </c>
      <c r="B604">
        <v>0</v>
      </c>
      <c r="E604">
        <v>96.1</v>
      </c>
      <c r="F604">
        <v>0.25789923142613153</v>
      </c>
    </row>
    <row r="605" spans="1:6" x14ac:dyDescent="0.25">
      <c r="A605">
        <v>1465.1485148514853</v>
      </c>
      <c r="B605">
        <v>0</v>
      </c>
      <c r="E605">
        <v>96.1</v>
      </c>
      <c r="F605">
        <v>0.25789923142613153</v>
      </c>
    </row>
    <row r="606" spans="1:6" x14ac:dyDescent="0.25">
      <c r="A606">
        <v>1465.1485148514853</v>
      </c>
      <c r="B606">
        <v>8.7139894386448004E-7</v>
      </c>
      <c r="E606">
        <v>96.1</v>
      </c>
      <c r="F606">
        <v>0.25875320239111871</v>
      </c>
    </row>
    <row r="607" spans="1:6" x14ac:dyDescent="0.25">
      <c r="A607">
        <v>1470</v>
      </c>
      <c r="B607">
        <v>8.7139894386448004E-7</v>
      </c>
      <c r="E607">
        <v>96.1</v>
      </c>
      <c r="F607">
        <v>0.25875320239111871</v>
      </c>
    </row>
    <row r="608" spans="1:6" x14ac:dyDescent="0.25">
      <c r="A608">
        <v>1470</v>
      </c>
      <c r="B608">
        <v>0</v>
      </c>
      <c r="E608">
        <v>96.1</v>
      </c>
      <c r="F608">
        <v>0.25960717335610589</v>
      </c>
    </row>
    <row r="609" spans="1:6" x14ac:dyDescent="0.25">
      <c r="A609">
        <v>1474.8514851485147</v>
      </c>
      <c r="B609">
        <v>0</v>
      </c>
      <c r="E609">
        <v>96.1</v>
      </c>
      <c r="F609">
        <v>0.25960717335610589</v>
      </c>
    </row>
    <row r="610" spans="1:6" x14ac:dyDescent="0.25">
      <c r="A610">
        <v>1474.8514851485147</v>
      </c>
      <c r="B610">
        <v>8.7139894386448004E-7</v>
      </c>
      <c r="E610">
        <v>96.1</v>
      </c>
      <c r="F610">
        <v>0.26046114432109307</v>
      </c>
    </row>
    <row r="611" spans="1:6" x14ac:dyDescent="0.25">
      <c r="A611">
        <v>1479.7029702970297</v>
      </c>
      <c r="B611">
        <v>8.7139894386448004E-7</v>
      </c>
      <c r="E611">
        <v>96.1</v>
      </c>
      <c r="F611">
        <v>0.26046114432109307</v>
      </c>
    </row>
    <row r="612" spans="1:6" x14ac:dyDescent="0.25">
      <c r="A612">
        <v>1479.7029702970297</v>
      </c>
      <c r="B612">
        <v>0</v>
      </c>
      <c r="E612">
        <v>96.1</v>
      </c>
      <c r="F612">
        <v>0.26131511528608026</v>
      </c>
    </row>
    <row r="613" spans="1:6" x14ac:dyDescent="0.25">
      <c r="A613">
        <v>1484.5544554455446</v>
      </c>
      <c r="B613">
        <v>0</v>
      </c>
      <c r="E613">
        <v>96.1</v>
      </c>
      <c r="F613">
        <v>0.26131511528608026</v>
      </c>
    </row>
    <row r="614" spans="1:6" x14ac:dyDescent="0.25">
      <c r="A614">
        <v>1484.5544554455446</v>
      </c>
      <c r="B614">
        <v>8.7139894386448004E-7</v>
      </c>
      <c r="E614">
        <v>96.1</v>
      </c>
      <c r="F614">
        <v>0.26216908625106744</v>
      </c>
    </row>
    <row r="615" spans="1:6" x14ac:dyDescent="0.25">
      <c r="A615">
        <v>1489.4059405940593</v>
      </c>
      <c r="B615">
        <v>8.7139894386448004E-7</v>
      </c>
      <c r="E615">
        <v>96.1</v>
      </c>
      <c r="F615">
        <v>0.26216908625106744</v>
      </c>
    </row>
    <row r="616" spans="1:6" x14ac:dyDescent="0.25">
      <c r="A616">
        <v>1489.4059405940593</v>
      </c>
      <c r="B616">
        <v>0</v>
      </c>
      <c r="E616">
        <v>96.1</v>
      </c>
      <c r="F616">
        <v>0.26302305721605468</v>
      </c>
    </row>
    <row r="617" spans="1:6" x14ac:dyDescent="0.25">
      <c r="A617">
        <v>1494.2574257425742</v>
      </c>
      <c r="B617">
        <v>0</v>
      </c>
      <c r="E617">
        <v>96.1</v>
      </c>
      <c r="F617">
        <v>0.26302305721605468</v>
      </c>
    </row>
    <row r="618" spans="1:6" x14ac:dyDescent="0.25">
      <c r="A618">
        <v>1494.2574257425742</v>
      </c>
      <c r="B618">
        <v>8.7139894386448004E-7</v>
      </c>
      <c r="E618">
        <v>96.1</v>
      </c>
      <c r="F618">
        <v>0.26387702818104186</v>
      </c>
    </row>
    <row r="619" spans="1:6" x14ac:dyDescent="0.25">
      <c r="A619">
        <v>1499.1089108910892</v>
      </c>
      <c r="B619">
        <v>8.7139894386448004E-7</v>
      </c>
      <c r="E619">
        <v>96.1</v>
      </c>
      <c r="F619">
        <v>0.26387702818104186</v>
      </c>
    </row>
    <row r="620" spans="1:6" x14ac:dyDescent="0.25">
      <c r="A620">
        <v>1499.1089108910892</v>
      </c>
      <c r="B620">
        <v>0</v>
      </c>
      <c r="E620">
        <v>96.1</v>
      </c>
      <c r="F620">
        <v>0.26473099914602904</v>
      </c>
    </row>
    <row r="621" spans="1:6" x14ac:dyDescent="0.25">
      <c r="A621">
        <v>1503.9603960396039</v>
      </c>
      <c r="B621">
        <v>0</v>
      </c>
      <c r="E621">
        <v>96.1</v>
      </c>
      <c r="F621">
        <v>0.26473099914602904</v>
      </c>
    </row>
    <row r="622" spans="1:6" x14ac:dyDescent="0.25">
      <c r="A622">
        <v>1503.9603960396039</v>
      </c>
      <c r="B622">
        <v>8.7139894386448004E-7</v>
      </c>
      <c r="E622">
        <v>96.1</v>
      </c>
      <c r="F622">
        <v>0.26558497011101623</v>
      </c>
    </row>
    <row r="623" spans="1:6" x14ac:dyDescent="0.25">
      <c r="A623">
        <v>1508.8118811881188</v>
      </c>
      <c r="B623">
        <v>8.7139894386448004E-7</v>
      </c>
      <c r="E623">
        <v>96.1</v>
      </c>
      <c r="F623">
        <v>0.26558497011101623</v>
      </c>
    </row>
    <row r="624" spans="1:6" x14ac:dyDescent="0.25">
      <c r="A624">
        <v>1508.8118811881188</v>
      </c>
      <c r="B624">
        <v>0</v>
      </c>
      <c r="E624">
        <v>96.1</v>
      </c>
      <c r="F624">
        <v>0.26643894107600341</v>
      </c>
    </row>
    <row r="625" spans="1:6" x14ac:dyDescent="0.25">
      <c r="A625">
        <v>1513.6633663366338</v>
      </c>
      <c r="B625">
        <v>0</v>
      </c>
      <c r="E625">
        <v>96.1</v>
      </c>
      <c r="F625">
        <v>0.26643894107600341</v>
      </c>
    </row>
    <row r="626" spans="1:6" x14ac:dyDescent="0.25">
      <c r="A626">
        <v>1513.6633663366338</v>
      </c>
      <c r="B626">
        <v>8.7139894386448004E-7</v>
      </c>
      <c r="E626">
        <v>96.1</v>
      </c>
      <c r="F626">
        <v>0.26729291204099059</v>
      </c>
    </row>
    <row r="627" spans="1:6" x14ac:dyDescent="0.25">
      <c r="A627">
        <v>1518.5148514851485</v>
      </c>
      <c r="B627">
        <v>8.7139894386448004E-7</v>
      </c>
      <c r="E627">
        <v>96.1</v>
      </c>
      <c r="F627">
        <v>0.26729291204099059</v>
      </c>
    </row>
    <row r="628" spans="1:6" x14ac:dyDescent="0.25">
      <c r="A628">
        <v>1518.5148514851485</v>
      </c>
      <c r="B628">
        <v>0</v>
      </c>
      <c r="E628">
        <v>96.1</v>
      </c>
      <c r="F628">
        <v>0.26814688300597778</v>
      </c>
    </row>
    <row r="629" spans="1:6" x14ac:dyDescent="0.25">
      <c r="A629">
        <v>1523.3663366336634</v>
      </c>
      <c r="B629">
        <v>0</v>
      </c>
      <c r="E629">
        <v>96.1</v>
      </c>
      <c r="F629">
        <v>0.26814688300597778</v>
      </c>
    </row>
    <row r="630" spans="1:6" x14ac:dyDescent="0.25">
      <c r="A630">
        <v>1523.3663366336634</v>
      </c>
      <c r="B630">
        <v>8.7139894386448004E-7</v>
      </c>
      <c r="E630">
        <v>96.1</v>
      </c>
      <c r="F630">
        <v>0.26900085397096501</v>
      </c>
    </row>
    <row r="631" spans="1:6" x14ac:dyDescent="0.25">
      <c r="A631">
        <v>1528.2178217821784</v>
      </c>
      <c r="B631">
        <v>8.7139894386448004E-7</v>
      </c>
      <c r="E631">
        <v>96.1</v>
      </c>
      <c r="F631">
        <v>0.26900085397096501</v>
      </c>
    </row>
    <row r="632" spans="1:6" x14ac:dyDescent="0.25">
      <c r="A632">
        <v>1528.2178217821784</v>
      </c>
      <c r="B632">
        <v>0</v>
      </c>
      <c r="E632">
        <v>96.1</v>
      </c>
      <c r="F632">
        <v>0.2698548249359522</v>
      </c>
    </row>
    <row r="633" spans="1:6" x14ac:dyDescent="0.25">
      <c r="A633">
        <v>1533.0693069306931</v>
      </c>
      <c r="B633">
        <v>0</v>
      </c>
      <c r="E633">
        <v>96.1</v>
      </c>
      <c r="F633">
        <v>0.2698548249359522</v>
      </c>
    </row>
    <row r="634" spans="1:6" x14ac:dyDescent="0.25">
      <c r="A634">
        <v>1533.0693069306931</v>
      </c>
      <c r="B634">
        <v>8.7139894386448004E-7</v>
      </c>
      <c r="E634">
        <v>96.1</v>
      </c>
      <c r="F634">
        <v>0.27070879590093938</v>
      </c>
    </row>
    <row r="635" spans="1:6" x14ac:dyDescent="0.25">
      <c r="A635">
        <v>1537.9207920792078</v>
      </c>
      <c r="B635">
        <v>8.7139894386448004E-7</v>
      </c>
      <c r="E635">
        <v>96.1</v>
      </c>
      <c r="F635">
        <v>0.27070879590093938</v>
      </c>
    </row>
    <row r="636" spans="1:6" x14ac:dyDescent="0.25">
      <c r="A636">
        <v>1537.9207920792078</v>
      </c>
      <c r="B636">
        <v>0</v>
      </c>
      <c r="E636">
        <v>96.1</v>
      </c>
      <c r="F636">
        <v>0.27156276686592656</v>
      </c>
    </row>
    <row r="637" spans="1:6" x14ac:dyDescent="0.25">
      <c r="A637">
        <v>1542.7722772277227</v>
      </c>
      <c r="B637">
        <v>0</v>
      </c>
      <c r="E637">
        <v>96.1</v>
      </c>
      <c r="F637">
        <v>0.27156276686592656</v>
      </c>
    </row>
    <row r="638" spans="1:6" x14ac:dyDescent="0.25">
      <c r="A638">
        <v>1542.7722772277227</v>
      </c>
      <c r="B638">
        <v>8.7139894386448004E-7</v>
      </c>
      <c r="E638">
        <v>96.1</v>
      </c>
      <c r="F638">
        <v>0.27241673783091375</v>
      </c>
    </row>
    <row r="639" spans="1:6" x14ac:dyDescent="0.25">
      <c r="A639">
        <v>1547.6237623762377</v>
      </c>
      <c r="B639">
        <v>8.7139894386448004E-7</v>
      </c>
      <c r="E639">
        <v>96.1</v>
      </c>
      <c r="F639">
        <v>0.27241673783091375</v>
      </c>
    </row>
    <row r="640" spans="1:6" x14ac:dyDescent="0.25">
      <c r="A640">
        <v>1547.6237623762377</v>
      </c>
      <c r="B640">
        <v>0</v>
      </c>
      <c r="E640">
        <v>96.1</v>
      </c>
      <c r="F640">
        <v>0.27327070879590093</v>
      </c>
    </row>
    <row r="641" spans="1:6" x14ac:dyDescent="0.25">
      <c r="A641">
        <v>1552.4752475247524</v>
      </c>
      <c r="B641">
        <v>0</v>
      </c>
      <c r="E641">
        <v>96.1</v>
      </c>
      <c r="F641">
        <v>0.27327070879590093</v>
      </c>
    </row>
    <row r="642" spans="1:6" x14ac:dyDescent="0.25">
      <c r="A642">
        <v>1552.4752475247524</v>
      </c>
      <c r="B642">
        <v>8.7139894386448004E-7</v>
      </c>
      <c r="E642">
        <v>96.1</v>
      </c>
      <c r="F642">
        <v>0.27412467976088811</v>
      </c>
    </row>
    <row r="643" spans="1:6" x14ac:dyDescent="0.25">
      <c r="A643">
        <v>1557.3267326732673</v>
      </c>
      <c r="B643">
        <v>8.7139894386448004E-7</v>
      </c>
      <c r="E643">
        <v>96.1</v>
      </c>
      <c r="F643">
        <v>0.27412467976088811</v>
      </c>
    </row>
    <row r="644" spans="1:6" x14ac:dyDescent="0.25">
      <c r="A644">
        <v>1557.3267326732673</v>
      </c>
      <c r="B644">
        <v>0</v>
      </c>
      <c r="E644">
        <v>96.1</v>
      </c>
      <c r="F644">
        <v>0.2749786507258753</v>
      </c>
    </row>
    <row r="645" spans="1:6" x14ac:dyDescent="0.25">
      <c r="A645">
        <v>1562.1782178217823</v>
      </c>
      <c r="B645">
        <v>0</v>
      </c>
      <c r="E645">
        <v>96.1</v>
      </c>
      <c r="F645">
        <v>0.2749786507258753</v>
      </c>
    </row>
    <row r="646" spans="1:6" x14ac:dyDescent="0.25">
      <c r="A646">
        <v>1562.1782178217823</v>
      </c>
      <c r="B646">
        <v>8.7139894386448004E-7</v>
      </c>
      <c r="E646">
        <v>96.1</v>
      </c>
      <c r="F646">
        <v>0.27583262169086253</v>
      </c>
    </row>
    <row r="647" spans="1:6" x14ac:dyDescent="0.25">
      <c r="A647">
        <v>1567.029702970297</v>
      </c>
      <c r="B647">
        <v>8.7139894386448004E-7</v>
      </c>
      <c r="E647">
        <v>96.2</v>
      </c>
      <c r="F647">
        <v>0.27583262169086253</v>
      </c>
    </row>
    <row r="648" spans="1:6" x14ac:dyDescent="0.25">
      <c r="A648">
        <v>1567.029702970297</v>
      </c>
      <c r="B648">
        <v>0</v>
      </c>
      <c r="E648">
        <v>96.2</v>
      </c>
      <c r="F648">
        <v>0.27668659265584972</v>
      </c>
    </row>
    <row r="649" spans="1:6" x14ac:dyDescent="0.25">
      <c r="A649">
        <v>1571.8811881188119</v>
      </c>
      <c r="B649">
        <v>0</v>
      </c>
      <c r="E649">
        <v>96.2</v>
      </c>
      <c r="F649">
        <v>0.27668659265584972</v>
      </c>
    </row>
    <row r="650" spans="1:6" x14ac:dyDescent="0.25">
      <c r="A650">
        <v>1571.8811881188119</v>
      </c>
      <c r="B650">
        <v>8.7139894386448004E-7</v>
      </c>
      <c r="E650">
        <v>96.2</v>
      </c>
      <c r="F650">
        <v>0.2775405636208369</v>
      </c>
    </row>
    <row r="651" spans="1:6" x14ac:dyDescent="0.25">
      <c r="A651">
        <v>1576.7326732673268</v>
      </c>
      <c r="B651">
        <v>8.7139894386448004E-7</v>
      </c>
      <c r="E651">
        <v>96.2</v>
      </c>
      <c r="F651">
        <v>0.2775405636208369</v>
      </c>
    </row>
    <row r="652" spans="1:6" x14ac:dyDescent="0.25">
      <c r="A652">
        <v>1576.7326732673268</v>
      </c>
      <c r="B652">
        <v>0</v>
      </c>
      <c r="E652">
        <v>96.2</v>
      </c>
      <c r="F652">
        <v>0.27839453458582408</v>
      </c>
    </row>
    <row r="653" spans="1:6" x14ac:dyDescent="0.25">
      <c r="A653">
        <v>1581.5841584158416</v>
      </c>
      <c r="B653">
        <v>0</v>
      </c>
      <c r="E653">
        <v>96.2</v>
      </c>
      <c r="F653">
        <v>0.27839453458582408</v>
      </c>
    </row>
    <row r="654" spans="1:6" x14ac:dyDescent="0.25">
      <c r="A654">
        <v>1581.5841584158416</v>
      </c>
      <c r="B654">
        <v>8.7139894386448004E-7</v>
      </c>
      <c r="E654">
        <v>96.2</v>
      </c>
      <c r="F654">
        <v>0.27924850555081127</v>
      </c>
    </row>
    <row r="655" spans="1:6" x14ac:dyDescent="0.25">
      <c r="A655">
        <v>1586.4356435643563</v>
      </c>
      <c r="B655">
        <v>8.7139894386448004E-7</v>
      </c>
      <c r="E655">
        <v>96.2</v>
      </c>
      <c r="F655">
        <v>0.27924850555081127</v>
      </c>
    </row>
    <row r="656" spans="1:6" x14ac:dyDescent="0.25">
      <c r="A656">
        <v>1586.4356435643563</v>
      </c>
      <c r="B656">
        <v>0</v>
      </c>
      <c r="E656">
        <v>96.2</v>
      </c>
      <c r="F656">
        <v>0.28010247651579845</v>
      </c>
    </row>
    <row r="657" spans="1:6" x14ac:dyDescent="0.25">
      <c r="A657">
        <v>1591.2871287128714</v>
      </c>
      <c r="B657">
        <v>0</v>
      </c>
      <c r="E657">
        <v>96.2</v>
      </c>
      <c r="F657">
        <v>0.28010247651579845</v>
      </c>
    </row>
    <row r="658" spans="1:6" x14ac:dyDescent="0.25">
      <c r="A658">
        <v>1591.2871287128714</v>
      </c>
      <c r="B658">
        <v>8.7139894386448004E-7</v>
      </c>
      <c r="E658">
        <v>96.2</v>
      </c>
      <c r="F658">
        <v>0.28095644748078563</v>
      </c>
    </row>
    <row r="659" spans="1:6" x14ac:dyDescent="0.25">
      <c r="A659">
        <v>1596.1386138613861</v>
      </c>
      <c r="B659">
        <v>8.7139894386448004E-7</v>
      </c>
      <c r="E659">
        <v>96.2</v>
      </c>
      <c r="F659">
        <v>0.28095644748078563</v>
      </c>
    </row>
    <row r="660" spans="1:6" x14ac:dyDescent="0.25">
      <c r="A660">
        <v>1596.1386138613861</v>
      </c>
      <c r="B660">
        <v>0</v>
      </c>
      <c r="E660">
        <v>96.2</v>
      </c>
      <c r="F660">
        <v>0.28181041844577287</v>
      </c>
    </row>
    <row r="661" spans="1:6" x14ac:dyDescent="0.25">
      <c r="A661">
        <v>1600.9900990099009</v>
      </c>
      <c r="B661">
        <v>0</v>
      </c>
      <c r="E661">
        <v>96.2</v>
      </c>
      <c r="F661">
        <v>0.28181041844577287</v>
      </c>
    </row>
    <row r="662" spans="1:6" x14ac:dyDescent="0.25">
      <c r="A662">
        <v>1600.9900990099009</v>
      </c>
      <c r="B662">
        <v>8.7139894386448004E-7</v>
      </c>
      <c r="E662">
        <v>96.2</v>
      </c>
      <c r="F662">
        <v>0.28266438941076005</v>
      </c>
    </row>
    <row r="663" spans="1:6" x14ac:dyDescent="0.25">
      <c r="A663">
        <v>1605.8415841584158</v>
      </c>
      <c r="B663">
        <v>8.7139894386448004E-7</v>
      </c>
      <c r="E663">
        <v>96.2</v>
      </c>
      <c r="F663">
        <v>0.28266438941076005</v>
      </c>
    </row>
    <row r="664" spans="1:6" x14ac:dyDescent="0.25">
      <c r="A664">
        <v>1605.8415841584158</v>
      </c>
      <c r="B664">
        <v>0</v>
      </c>
      <c r="E664">
        <v>96.2</v>
      </c>
      <c r="F664">
        <v>0.28351836037574724</v>
      </c>
    </row>
    <row r="665" spans="1:6" x14ac:dyDescent="0.25">
      <c r="A665">
        <v>1610.6930693069307</v>
      </c>
      <c r="B665">
        <v>0</v>
      </c>
      <c r="E665">
        <v>96.2</v>
      </c>
      <c r="F665">
        <v>0.28351836037574724</v>
      </c>
    </row>
    <row r="666" spans="1:6" x14ac:dyDescent="0.25">
      <c r="A666">
        <v>1610.6930693069307</v>
      </c>
      <c r="B666">
        <v>8.7139894386448004E-7</v>
      </c>
      <c r="E666">
        <v>96.2</v>
      </c>
      <c r="F666">
        <v>0.28437233134073442</v>
      </c>
    </row>
    <row r="667" spans="1:6" x14ac:dyDescent="0.25">
      <c r="A667">
        <v>1615.5445544554455</v>
      </c>
      <c r="B667">
        <v>8.7139894386448004E-7</v>
      </c>
      <c r="E667">
        <v>96.2</v>
      </c>
      <c r="F667">
        <v>0.28437233134073442</v>
      </c>
    </row>
    <row r="668" spans="1:6" x14ac:dyDescent="0.25">
      <c r="A668">
        <v>1615.5445544554455</v>
      </c>
      <c r="B668">
        <v>0</v>
      </c>
      <c r="E668">
        <v>96.2</v>
      </c>
      <c r="F668">
        <v>0.2852263023057216</v>
      </c>
    </row>
    <row r="669" spans="1:6" x14ac:dyDescent="0.25">
      <c r="A669">
        <v>1620.3960396039604</v>
      </c>
      <c r="B669">
        <v>0</v>
      </c>
      <c r="E669">
        <v>96.2</v>
      </c>
      <c r="F669">
        <v>0.2852263023057216</v>
      </c>
    </row>
    <row r="670" spans="1:6" x14ac:dyDescent="0.25">
      <c r="A670">
        <v>1620.3960396039604</v>
      </c>
      <c r="B670">
        <v>8.7139894386448004E-7</v>
      </c>
      <c r="E670">
        <v>96.2</v>
      </c>
      <c r="F670">
        <v>0.28608027327070878</v>
      </c>
    </row>
    <row r="671" spans="1:6" x14ac:dyDescent="0.25">
      <c r="A671">
        <v>1625.2475247524753</v>
      </c>
      <c r="B671">
        <v>8.7139894386448004E-7</v>
      </c>
      <c r="E671">
        <v>96.2</v>
      </c>
      <c r="F671">
        <v>0.28608027327070878</v>
      </c>
    </row>
    <row r="672" spans="1:6" x14ac:dyDescent="0.25">
      <c r="A672">
        <v>1625.2475247524753</v>
      </c>
      <c r="B672">
        <v>0</v>
      </c>
      <c r="E672">
        <v>96.2</v>
      </c>
      <c r="F672">
        <v>0.28693424423569597</v>
      </c>
    </row>
    <row r="673" spans="1:6" x14ac:dyDescent="0.25">
      <c r="A673">
        <v>1630.09900990099</v>
      </c>
      <c r="B673">
        <v>0</v>
      </c>
      <c r="E673">
        <v>96.2</v>
      </c>
      <c r="F673">
        <v>0.28693424423569597</v>
      </c>
    </row>
    <row r="674" spans="1:6" x14ac:dyDescent="0.25">
      <c r="A674">
        <v>1630.09900990099</v>
      </c>
      <c r="B674">
        <v>8.7139894386448004E-7</v>
      </c>
      <c r="E674">
        <v>96.2</v>
      </c>
      <c r="F674">
        <v>0.28778821520068315</v>
      </c>
    </row>
    <row r="675" spans="1:6" x14ac:dyDescent="0.25">
      <c r="A675">
        <v>1634.950495049505</v>
      </c>
      <c r="B675">
        <v>8.7139894386448004E-7</v>
      </c>
      <c r="E675">
        <v>96.2</v>
      </c>
      <c r="F675">
        <v>0.28778821520068315</v>
      </c>
    </row>
    <row r="676" spans="1:6" x14ac:dyDescent="0.25">
      <c r="A676">
        <v>1634.950495049505</v>
      </c>
      <c r="B676">
        <v>0</v>
      </c>
      <c r="E676">
        <v>96.2</v>
      </c>
      <c r="F676">
        <v>0.28864218616567039</v>
      </c>
    </row>
    <row r="677" spans="1:6" x14ac:dyDescent="0.25">
      <c r="A677">
        <v>1639.8019801980199</v>
      </c>
      <c r="B677">
        <v>0</v>
      </c>
      <c r="E677">
        <v>96.2</v>
      </c>
      <c r="F677">
        <v>0.28864218616567039</v>
      </c>
    </row>
    <row r="678" spans="1:6" x14ac:dyDescent="0.25">
      <c r="A678">
        <v>1639.8019801980199</v>
      </c>
      <c r="B678">
        <v>8.7139894386448004E-7</v>
      </c>
      <c r="E678">
        <v>96.2</v>
      </c>
      <c r="F678">
        <v>0.28949615713065757</v>
      </c>
    </row>
    <row r="679" spans="1:6" x14ac:dyDescent="0.25">
      <c r="A679">
        <v>1644.6534653465346</v>
      </c>
      <c r="B679">
        <v>8.7139894386448004E-7</v>
      </c>
      <c r="E679">
        <v>96.2</v>
      </c>
      <c r="F679">
        <v>0.28949615713065757</v>
      </c>
    </row>
    <row r="680" spans="1:6" x14ac:dyDescent="0.25">
      <c r="A680">
        <v>1644.6534653465346</v>
      </c>
      <c r="B680">
        <v>0</v>
      </c>
      <c r="E680">
        <v>96.2</v>
      </c>
      <c r="F680">
        <v>0.29035012809564475</v>
      </c>
    </row>
    <row r="681" spans="1:6" x14ac:dyDescent="0.25">
      <c r="A681">
        <v>1649.5049504950493</v>
      </c>
      <c r="B681">
        <v>0</v>
      </c>
      <c r="E681">
        <v>96.2</v>
      </c>
      <c r="F681">
        <v>0.29035012809564475</v>
      </c>
    </row>
    <row r="682" spans="1:6" x14ac:dyDescent="0.25">
      <c r="A682">
        <v>1649.5049504950493</v>
      </c>
      <c r="B682">
        <v>8.7139894386448004E-7</v>
      </c>
      <c r="E682">
        <v>96.2</v>
      </c>
      <c r="F682">
        <v>0.29120409906063194</v>
      </c>
    </row>
    <row r="683" spans="1:6" x14ac:dyDescent="0.25">
      <c r="A683">
        <v>1654.3564356435645</v>
      </c>
      <c r="B683">
        <v>8.7139894386448004E-7</v>
      </c>
      <c r="E683">
        <v>96.2</v>
      </c>
      <c r="F683">
        <v>0.29120409906063194</v>
      </c>
    </row>
    <row r="684" spans="1:6" x14ac:dyDescent="0.25">
      <c r="A684">
        <v>1654.3564356435645</v>
      </c>
      <c r="B684">
        <v>0</v>
      </c>
      <c r="E684">
        <v>96.2</v>
      </c>
      <c r="F684">
        <v>0.29205807002561912</v>
      </c>
    </row>
    <row r="685" spans="1:6" x14ac:dyDescent="0.25">
      <c r="A685">
        <v>1659.2079207920792</v>
      </c>
      <c r="B685">
        <v>0</v>
      </c>
      <c r="E685">
        <v>96.2</v>
      </c>
      <c r="F685">
        <v>0.29205807002561912</v>
      </c>
    </row>
    <row r="686" spans="1:6" x14ac:dyDescent="0.25">
      <c r="A686">
        <v>1659.2079207920792</v>
      </c>
      <c r="B686">
        <v>8.7139894386448004E-7</v>
      </c>
      <c r="E686">
        <v>96.2</v>
      </c>
      <c r="F686">
        <v>0.2929120409906063</v>
      </c>
    </row>
    <row r="687" spans="1:6" x14ac:dyDescent="0.25">
      <c r="A687">
        <v>1664.0594059405939</v>
      </c>
      <c r="B687">
        <v>8.7139894386448004E-7</v>
      </c>
      <c r="E687">
        <v>96.2</v>
      </c>
      <c r="F687">
        <v>0.2929120409906063</v>
      </c>
    </row>
    <row r="688" spans="1:6" x14ac:dyDescent="0.25">
      <c r="A688">
        <v>1664.0594059405939</v>
      </c>
      <c r="B688">
        <v>0</v>
      </c>
      <c r="E688">
        <v>96.2</v>
      </c>
      <c r="F688">
        <v>0.29376601195559349</v>
      </c>
    </row>
    <row r="689" spans="1:6" x14ac:dyDescent="0.25">
      <c r="A689">
        <v>1668.9108910891089</v>
      </c>
      <c r="B689">
        <v>0</v>
      </c>
      <c r="E689">
        <v>96.2</v>
      </c>
      <c r="F689">
        <v>0.29376601195559349</v>
      </c>
    </row>
    <row r="690" spans="1:6" x14ac:dyDescent="0.25">
      <c r="A690">
        <v>1668.9108910891089</v>
      </c>
      <c r="B690">
        <v>8.7139894386448004E-7</v>
      </c>
      <c r="E690">
        <v>96.2</v>
      </c>
      <c r="F690">
        <v>0.29461998292058073</v>
      </c>
    </row>
    <row r="691" spans="1:6" x14ac:dyDescent="0.25">
      <c r="A691">
        <v>1673.7623762376238</v>
      </c>
      <c r="B691">
        <v>8.7139894386448004E-7</v>
      </c>
      <c r="E691">
        <v>96.2</v>
      </c>
      <c r="F691">
        <v>0.29461998292058073</v>
      </c>
    </row>
    <row r="692" spans="1:6" x14ac:dyDescent="0.25">
      <c r="A692">
        <v>1673.7623762376238</v>
      </c>
      <c r="B692">
        <v>0</v>
      </c>
      <c r="E692">
        <v>96.2</v>
      </c>
      <c r="F692">
        <v>0.29547395388556791</v>
      </c>
    </row>
    <row r="693" spans="1:6" x14ac:dyDescent="0.25">
      <c r="A693">
        <v>1678.6138613861385</v>
      </c>
      <c r="B693">
        <v>0</v>
      </c>
      <c r="E693">
        <v>96.2</v>
      </c>
      <c r="F693">
        <v>0.29547395388556791</v>
      </c>
    </row>
    <row r="694" spans="1:6" x14ac:dyDescent="0.25">
      <c r="A694">
        <v>1678.6138613861385</v>
      </c>
      <c r="B694">
        <v>8.7139894386448004E-7</v>
      </c>
      <c r="E694">
        <v>96.2</v>
      </c>
      <c r="F694">
        <v>0.29632792485055509</v>
      </c>
    </row>
    <row r="695" spans="1:6" x14ac:dyDescent="0.25">
      <c r="A695">
        <v>1683.4653465346535</v>
      </c>
      <c r="B695">
        <v>8.7139894386448004E-7</v>
      </c>
      <c r="E695">
        <v>96.2</v>
      </c>
      <c r="F695">
        <v>0.29632792485055509</v>
      </c>
    </row>
    <row r="696" spans="1:6" x14ac:dyDescent="0.25">
      <c r="A696">
        <v>1683.4653465346535</v>
      </c>
      <c r="B696">
        <v>0</v>
      </c>
      <c r="E696">
        <v>96.2</v>
      </c>
      <c r="F696">
        <v>0.29718189581554227</v>
      </c>
    </row>
    <row r="697" spans="1:6" x14ac:dyDescent="0.25">
      <c r="A697">
        <v>1688.3168316831684</v>
      </c>
      <c r="B697">
        <v>0</v>
      </c>
      <c r="E697">
        <v>96.2</v>
      </c>
      <c r="F697">
        <v>0.29718189581554227</v>
      </c>
    </row>
    <row r="698" spans="1:6" x14ac:dyDescent="0.25">
      <c r="A698">
        <v>1688.3168316831684</v>
      </c>
      <c r="B698">
        <v>8.7139894386448004E-7</v>
      </c>
      <c r="E698">
        <v>96.2</v>
      </c>
      <c r="F698">
        <v>0.29803586678052946</v>
      </c>
    </row>
    <row r="699" spans="1:6" x14ac:dyDescent="0.25">
      <c r="A699">
        <v>1693.1683168316831</v>
      </c>
      <c r="B699">
        <v>8.7139894386448004E-7</v>
      </c>
      <c r="E699">
        <v>96.2</v>
      </c>
      <c r="F699">
        <v>0.29803586678052946</v>
      </c>
    </row>
    <row r="700" spans="1:6" x14ac:dyDescent="0.25">
      <c r="A700">
        <v>1693.1683168316831</v>
      </c>
      <c r="B700">
        <v>0</v>
      </c>
      <c r="E700">
        <v>96.2</v>
      </c>
      <c r="F700">
        <v>0.29888983774551664</v>
      </c>
    </row>
    <row r="701" spans="1:6" x14ac:dyDescent="0.25">
      <c r="A701">
        <v>1698.0198019801981</v>
      </c>
      <c r="B701">
        <v>0</v>
      </c>
      <c r="E701">
        <v>96.3</v>
      </c>
      <c r="F701">
        <v>0.29888983774551664</v>
      </c>
    </row>
    <row r="702" spans="1:6" x14ac:dyDescent="0.25">
      <c r="A702">
        <v>1698.0198019801981</v>
      </c>
      <c r="B702">
        <v>8.7139894386448004E-7</v>
      </c>
      <c r="E702">
        <v>96.3</v>
      </c>
      <c r="F702">
        <v>0.29974380871050382</v>
      </c>
    </row>
    <row r="703" spans="1:6" x14ac:dyDescent="0.25">
      <c r="A703">
        <v>1702.871287128713</v>
      </c>
      <c r="B703">
        <v>8.7139894386448004E-7</v>
      </c>
      <c r="E703">
        <v>96.3</v>
      </c>
      <c r="F703">
        <v>0.29974380871050382</v>
      </c>
    </row>
    <row r="704" spans="1:6" x14ac:dyDescent="0.25">
      <c r="A704">
        <v>1702.871287128713</v>
      </c>
      <c r="B704">
        <v>0</v>
      </c>
      <c r="E704">
        <v>96.3</v>
      </c>
      <c r="F704">
        <v>0.30059777967549101</v>
      </c>
    </row>
    <row r="705" spans="1:6" x14ac:dyDescent="0.25">
      <c r="A705">
        <v>1707.7227722772277</v>
      </c>
      <c r="B705">
        <v>0</v>
      </c>
      <c r="E705">
        <v>96.3</v>
      </c>
      <c r="F705">
        <v>0.30059777967549101</v>
      </c>
    </row>
    <row r="706" spans="1:6" x14ac:dyDescent="0.25">
      <c r="A706">
        <v>1707.7227722772277</v>
      </c>
      <c r="B706">
        <v>8.7139894386448004E-7</v>
      </c>
      <c r="E706">
        <v>96.3</v>
      </c>
      <c r="F706">
        <v>0.30145175064047824</v>
      </c>
    </row>
    <row r="707" spans="1:6" x14ac:dyDescent="0.25">
      <c r="A707">
        <v>1712.5742574257424</v>
      </c>
      <c r="B707">
        <v>8.7139894386448004E-7</v>
      </c>
      <c r="E707">
        <v>96.3</v>
      </c>
      <c r="F707">
        <v>0.30145175064047824</v>
      </c>
    </row>
    <row r="708" spans="1:6" x14ac:dyDescent="0.25">
      <c r="A708">
        <v>1712.5742574257424</v>
      </c>
      <c r="B708">
        <v>0</v>
      </c>
      <c r="E708">
        <v>96.3</v>
      </c>
      <c r="F708">
        <v>0.30230572160546543</v>
      </c>
    </row>
    <row r="709" spans="1:6" x14ac:dyDescent="0.25">
      <c r="A709">
        <v>1717.4257425742576</v>
      </c>
      <c r="B709">
        <v>0</v>
      </c>
      <c r="E709">
        <v>96.3</v>
      </c>
      <c r="F709">
        <v>0.30230572160546543</v>
      </c>
    </row>
    <row r="710" spans="1:6" x14ac:dyDescent="0.25">
      <c r="A710">
        <v>1717.4257425742576</v>
      </c>
      <c r="B710">
        <v>8.7139894386448004E-7</v>
      </c>
      <c r="E710">
        <v>96.3</v>
      </c>
      <c r="F710">
        <v>0.30315969257045261</v>
      </c>
    </row>
    <row r="711" spans="1:6" x14ac:dyDescent="0.25">
      <c r="A711">
        <v>1722.2772277227723</v>
      </c>
      <c r="B711">
        <v>8.7139894386448004E-7</v>
      </c>
      <c r="E711">
        <v>96.3</v>
      </c>
      <c r="F711">
        <v>0.30315969257045261</v>
      </c>
    </row>
    <row r="712" spans="1:6" x14ac:dyDescent="0.25">
      <c r="A712">
        <v>1722.2772277227723</v>
      </c>
      <c r="B712">
        <v>0</v>
      </c>
      <c r="E712">
        <v>96.3</v>
      </c>
      <c r="F712">
        <v>0.30401366353543979</v>
      </c>
    </row>
    <row r="713" spans="1:6" x14ac:dyDescent="0.25">
      <c r="A713">
        <v>1727.128712871287</v>
      </c>
      <c r="B713">
        <v>0</v>
      </c>
      <c r="E713">
        <v>96.3</v>
      </c>
      <c r="F713">
        <v>0.30401366353543979</v>
      </c>
    </row>
    <row r="714" spans="1:6" x14ac:dyDescent="0.25">
      <c r="A714">
        <v>1727.128712871287</v>
      </c>
      <c r="B714">
        <v>8.7139894386448004E-7</v>
      </c>
      <c r="E714">
        <v>96.3</v>
      </c>
      <c r="F714">
        <v>0.30486763450042698</v>
      </c>
    </row>
    <row r="715" spans="1:6" x14ac:dyDescent="0.25">
      <c r="A715">
        <v>1731.9801980198019</v>
      </c>
      <c r="B715">
        <v>8.7139894386448004E-7</v>
      </c>
      <c r="E715">
        <v>96.3</v>
      </c>
      <c r="F715">
        <v>0.30486763450042698</v>
      </c>
    </row>
    <row r="716" spans="1:6" x14ac:dyDescent="0.25">
      <c r="A716">
        <v>1731.9801980198019</v>
      </c>
      <c r="B716">
        <v>0</v>
      </c>
      <c r="E716">
        <v>96.3</v>
      </c>
      <c r="F716">
        <v>0.30572160546541416</v>
      </c>
    </row>
    <row r="717" spans="1:6" x14ac:dyDescent="0.25">
      <c r="A717">
        <v>1736.8316831683169</v>
      </c>
      <c r="B717">
        <v>0</v>
      </c>
      <c r="E717">
        <v>96.3</v>
      </c>
      <c r="F717">
        <v>0.30572160546541416</v>
      </c>
    </row>
    <row r="718" spans="1:6" x14ac:dyDescent="0.25">
      <c r="A718">
        <v>1736.8316831683169</v>
      </c>
      <c r="B718">
        <v>8.7139894386448004E-7</v>
      </c>
      <c r="E718">
        <v>96.3</v>
      </c>
      <c r="F718">
        <v>0.30657557643040134</v>
      </c>
    </row>
    <row r="719" spans="1:6" x14ac:dyDescent="0.25">
      <c r="A719">
        <v>1741.6831683168316</v>
      </c>
      <c r="B719">
        <v>8.7139894386448004E-7</v>
      </c>
      <c r="E719">
        <v>96.3</v>
      </c>
      <c r="F719">
        <v>0.30657557643040134</v>
      </c>
    </row>
    <row r="720" spans="1:6" x14ac:dyDescent="0.25">
      <c r="A720">
        <v>1741.6831683168316</v>
      </c>
      <c r="B720">
        <v>0</v>
      </c>
      <c r="E720">
        <v>96.3</v>
      </c>
      <c r="F720">
        <v>0.30742954739538858</v>
      </c>
    </row>
    <row r="721" spans="1:6" x14ac:dyDescent="0.25">
      <c r="A721">
        <v>1746.5346534653465</v>
      </c>
      <c r="B721">
        <v>0</v>
      </c>
      <c r="E721">
        <v>96.3</v>
      </c>
      <c r="F721">
        <v>0.30742954739538858</v>
      </c>
    </row>
    <row r="722" spans="1:6" x14ac:dyDescent="0.25">
      <c r="A722">
        <v>1746.5346534653465</v>
      </c>
      <c r="B722">
        <v>8.7139894386448004E-7</v>
      </c>
      <c r="E722">
        <v>96.3</v>
      </c>
      <c r="F722">
        <v>0.30828351836037576</v>
      </c>
    </row>
    <row r="723" spans="1:6" x14ac:dyDescent="0.25">
      <c r="A723">
        <v>1751.3861386138615</v>
      </c>
      <c r="B723">
        <v>8.7139894386448004E-7</v>
      </c>
      <c r="E723">
        <v>96.3</v>
      </c>
      <c r="F723">
        <v>0.30828351836037576</v>
      </c>
    </row>
    <row r="724" spans="1:6" x14ac:dyDescent="0.25">
      <c r="A724">
        <v>1751.3861386138615</v>
      </c>
      <c r="B724">
        <v>0</v>
      </c>
      <c r="E724">
        <v>96.3</v>
      </c>
      <c r="F724">
        <v>0.30913748932536295</v>
      </c>
    </row>
    <row r="725" spans="1:6" x14ac:dyDescent="0.25">
      <c r="A725">
        <v>1756.2376237623762</v>
      </c>
      <c r="B725">
        <v>0</v>
      </c>
      <c r="E725">
        <v>96.3</v>
      </c>
      <c r="F725">
        <v>0.30913748932536295</v>
      </c>
    </row>
    <row r="726" spans="1:6" x14ac:dyDescent="0.25">
      <c r="A726">
        <v>1756.2376237623762</v>
      </c>
      <c r="B726">
        <v>8.7139894386448004E-7</v>
      </c>
      <c r="E726">
        <v>96.3</v>
      </c>
      <c r="F726">
        <v>0.30999146029035013</v>
      </c>
    </row>
    <row r="727" spans="1:6" x14ac:dyDescent="0.25">
      <c r="A727">
        <v>1761.0891089108911</v>
      </c>
      <c r="B727">
        <v>8.7139894386448004E-7</v>
      </c>
      <c r="E727">
        <v>96.3</v>
      </c>
      <c r="F727">
        <v>0.30999146029035013</v>
      </c>
    </row>
    <row r="728" spans="1:6" x14ac:dyDescent="0.25">
      <c r="A728">
        <v>1761.0891089108911</v>
      </c>
      <c r="B728">
        <v>0</v>
      </c>
      <c r="E728">
        <v>96.3</v>
      </c>
      <c r="F728">
        <v>0.31084543125533731</v>
      </c>
    </row>
    <row r="729" spans="1:6" x14ac:dyDescent="0.25">
      <c r="A729">
        <v>1765.9405940594061</v>
      </c>
      <c r="B729">
        <v>0</v>
      </c>
      <c r="E729">
        <v>96.3</v>
      </c>
      <c r="F729">
        <v>0.31084543125533731</v>
      </c>
    </row>
    <row r="730" spans="1:6" x14ac:dyDescent="0.25">
      <c r="A730">
        <v>1765.9405940594061</v>
      </c>
      <c r="B730">
        <v>8.7139894386448004E-7</v>
      </c>
      <c r="E730">
        <v>96.3</v>
      </c>
      <c r="F730">
        <v>0.3116994022203245</v>
      </c>
    </row>
    <row r="731" spans="1:6" x14ac:dyDescent="0.25">
      <c r="A731">
        <v>1770.7920792079208</v>
      </c>
      <c r="B731">
        <v>8.7139894386448004E-7</v>
      </c>
      <c r="E731">
        <v>96.3</v>
      </c>
      <c r="F731">
        <v>0.3116994022203245</v>
      </c>
    </row>
    <row r="732" spans="1:6" x14ac:dyDescent="0.25">
      <c r="A732">
        <v>1770.7920792079208</v>
      </c>
      <c r="B732">
        <v>0</v>
      </c>
      <c r="E732">
        <v>96.3</v>
      </c>
      <c r="F732">
        <v>0.31255337318531168</v>
      </c>
    </row>
    <row r="733" spans="1:6" x14ac:dyDescent="0.25">
      <c r="A733">
        <v>1775.6435643564355</v>
      </c>
      <c r="B733">
        <v>0</v>
      </c>
      <c r="E733">
        <v>96.3</v>
      </c>
      <c r="F733">
        <v>0.31255337318531168</v>
      </c>
    </row>
    <row r="734" spans="1:6" x14ac:dyDescent="0.25">
      <c r="A734">
        <v>1775.6435643564355</v>
      </c>
      <c r="B734">
        <v>8.7139894386448004E-7</v>
      </c>
      <c r="E734">
        <v>96.3</v>
      </c>
      <c r="F734">
        <v>0.31340734415029892</v>
      </c>
    </row>
    <row r="735" spans="1:6" x14ac:dyDescent="0.25">
      <c r="A735">
        <v>1780.4950495049507</v>
      </c>
      <c r="B735">
        <v>8.7139894386448004E-7</v>
      </c>
      <c r="E735">
        <v>96.3</v>
      </c>
      <c r="F735">
        <v>0.31340734415029892</v>
      </c>
    </row>
    <row r="736" spans="1:6" x14ac:dyDescent="0.25">
      <c r="A736">
        <v>1780.4950495049507</v>
      </c>
      <c r="B736">
        <v>0</v>
      </c>
      <c r="E736">
        <v>96.3</v>
      </c>
      <c r="F736">
        <v>0.3142613151152861</v>
      </c>
    </row>
    <row r="737" spans="1:6" x14ac:dyDescent="0.25">
      <c r="A737">
        <v>1785.3465346534654</v>
      </c>
      <c r="B737">
        <v>0</v>
      </c>
      <c r="E737">
        <v>96.3</v>
      </c>
      <c r="F737">
        <v>0.3142613151152861</v>
      </c>
    </row>
    <row r="738" spans="1:6" x14ac:dyDescent="0.25">
      <c r="A738">
        <v>1785.3465346534654</v>
      </c>
      <c r="B738">
        <v>8.7139894386448004E-7</v>
      </c>
      <c r="E738">
        <v>96.3</v>
      </c>
      <c r="F738">
        <v>0.31511528608027328</v>
      </c>
    </row>
    <row r="739" spans="1:6" x14ac:dyDescent="0.25">
      <c r="A739">
        <v>1790.1980198019801</v>
      </c>
      <c r="B739">
        <v>8.7139894386448004E-7</v>
      </c>
      <c r="E739">
        <v>96.3</v>
      </c>
      <c r="F739">
        <v>0.31511528608027328</v>
      </c>
    </row>
    <row r="740" spans="1:6" x14ac:dyDescent="0.25">
      <c r="A740">
        <v>1790.1980198019801</v>
      </c>
      <c r="B740">
        <v>0</v>
      </c>
      <c r="E740">
        <v>96.3</v>
      </c>
      <c r="F740">
        <v>0.31596925704526047</v>
      </c>
    </row>
    <row r="741" spans="1:6" x14ac:dyDescent="0.25">
      <c r="A741">
        <v>1795.049504950495</v>
      </c>
      <c r="B741">
        <v>0</v>
      </c>
      <c r="E741">
        <v>96.3</v>
      </c>
      <c r="F741">
        <v>0.31596925704526047</v>
      </c>
    </row>
    <row r="742" spans="1:6" x14ac:dyDescent="0.25">
      <c r="A742">
        <v>1795.049504950495</v>
      </c>
      <c r="B742">
        <v>8.7139894386448004E-7</v>
      </c>
      <c r="E742">
        <v>96.3</v>
      </c>
      <c r="F742">
        <v>0.31682322801024765</v>
      </c>
    </row>
    <row r="743" spans="1:6" x14ac:dyDescent="0.25">
      <c r="A743">
        <v>1799.90099009901</v>
      </c>
      <c r="B743">
        <v>8.7139894386448004E-7</v>
      </c>
      <c r="E743">
        <v>96.3</v>
      </c>
      <c r="F743">
        <v>0.31682322801024765</v>
      </c>
    </row>
    <row r="744" spans="1:6" x14ac:dyDescent="0.25">
      <c r="A744">
        <v>1799.90099009901</v>
      </c>
      <c r="B744">
        <v>0</v>
      </c>
      <c r="E744">
        <v>96.3</v>
      </c>
      <c r="F744">
        <v>0.31767719897523483</v>
      </c>
    </row>
    <row r="745" spans="1:6" x14ac:dyDescent="0.25">
      <c r="A745">
        <v>1804.7524752475247</v>
      </c>
      <c r="B745">
        <v>0</v>
      </c>
      <c r="E745">
        <v>96.3</v>
      </c>
      <c r="F745">
        <v>0.31767719897523483</v>
      </c>
    </row>
    <row r="746" spans="1:6" x14ac:dyDescent="0.25">
      <c r="A746">
        <v>1804.7524752475247</v>
      </c>
      <c r="B746">
        <v>8.7139894386448004E-7</v>
      </c>
      <c r="E746">
        <v>96.3</v>
      </c>
      <c r="F746">
        <v>0.31853116994022201</v>
      </c>
    </row>
    <row r="747" spans="1:6" x14ac:dyDescent="0.25">
      <c r="A747">
        <v>1809.6039603960396</v>
      </c>
      <c r="B747">
        <v>8.7139894386448004E-7</v>
      </c>
      <c r="E747">
        <v>96.3</v>
      </c>
      <c r="F747">
        <v>0.31853116994022201</v>
      </c>
    </row>
    <row r="748" spans="1:6" x14ac:dyDescent="0.25">
      <c r="A748">
        <v>1809.6039603960396</v>
      </c>
      <c r="B748">
        <v>0</v>
      </c>
      <c r="E748">
        <v>96.3</v>
      </c>
      <c r="F748">
        <v>0.3193851409052092</v>
      </c>
    </row>
    <row r="749" spans="1:6" x14ac:dyDescent="0.25">
      <c r="A749">
        <v>1814.4554455445545</v>
      </c>
      <c r="B749">
        <v>0</v>
      </c>
      <c r="E749">
        <v>96.3</v>
      </c>
      <c r="F749">
        <v>0.3193851409052092</v>
      </c>
    </row>
    <row r="750" spans="1:6" x14ac:dyDescent="0.25">
      <c r="A750">
        <v>1814.4554455445545</v>
      </c>
      <c r="B750">
        <v>8.7139894386448004E-7</v>
      </c>
      <c r="E750">
        <v>96.3</v>
      </c>
      <c r="F750">
        <v>0.32023911187019644</v>
      </c>
    </row>
    <row r="751" spans="1:6" x14ac:dyDescent="0.25">
      <c r="A751">
        <v>1819.3069306930693</v>
      </c>
      <c r="B751">
        <v>8.7139894386448004E-7</v>
      </c>
      <c r="E751">
        <v>96.3</v>
      </c>
      <c r="F751">
        <v>0.32023911187019644</v>
      </c>
    </row>
    <row r="752" spans="1:6" x14ac:dyDescent="0.25">
      <c r="A752">
        <v>1819.3069306930693</v>
      </c>
      <c r="B752">
        <v>0</v>
      </c>
      <c r="E752">
        <v>96.3</v>
      </c>
      <c r="F752">
        <v>0.32109308283518362</v>
      </c>
    </row>
    <row r="753" spans="1:6" x14ac:dyDescent="0.25">
      <c r="A753">
        <v>1824.1584158415842</v>
      </c>
      <c r="B753">
        <v>0</v>
      </c>
      <c r="E753">
        <v>96.3</v>
      </c>
      <c r="F753">
        <v>0.32109308283518362</v>
      </c>
    </row>
    <row r="754" spans="1:6" x14ac:dyDescent="0.25">
      <c r="A754">
        <v>1824.1584158415842</v>
      </c>
      <c r="B754">
        <v>8.7139894386448004E-7</v>
      </c>
      <c r="E754">
        <v>96.3</v>
      </c>
      <c r="F754">
        <v>0.3219470538001708</v>
      </c>
    </row>
    <row r="755" spans="1:6" x14ac:dyDescent="0.25">
      <c r="A755">
        <v>1829.0099009900991</v>
      </c>
      <c r="B755">
        <v>8.7139894386448004E-7</v>
      </c>
      <c r="E755">
        <v>96.3</v>
      </c>
      <c r="F755">
        <v>0.3219470538001708</v>
      </c>
    </row>
    <row r="756" spans="1:6" x14ac:dyDescent="0.25">
      <c r="A756">
        <v>1829.0099009900991</v>
      </c>
      <c r="B756">
        <v>0</v>
      </c>
      <c r="E756">
        <v>96.3</v>
      </c>
      <c r="F756">
        <v>0.32280102476515798</v>
      </c>
    </row>
    <row r="757" spans="1:6" x14ac:dyDescent="0.25">
      <c r="A757">
        <v>1833.8613861386139</v>
      </c>
      <c r="B757">
        <v>0</v>
      </c>
      <c r="E757">
        <v>96.3</v>
      </c>
      <c r="F757">
        <v>0.32280102476515798</v>
      </c>
    </row>
    <row r="758" spans="1:6" x14ac:dyDescent="0.25">
      <c r="A758">
        <v>1833.8613861386139</v>
      </c>
      <c r="B758">
        <v>8.7139894386448004E-7</v>
      </c>
      <c r="E758">
        <v>96.3</v>
      </c>
      <c r="F758">
        <v>0.32365499573014517</v>
      </c>
    </row>
    <row r="759" spans="1:6" x14ac:dyDescent="0.25">
      <c r="A759">
        <v>1838.7128712871286</v>
      </c>
      <c r="B759">
        <v>8.7139894386448004E-7</v>
      </c>
      <c r="E759">
        <v>96.3</v>
      </c>
      <c r="F759">
        <v>0.32365499573014517</v>
      </c>
    </row>
    <row r="760" spans="1:6" x14ac:dyDescent="0.25">
      <c r="A760">
        <v>1838.7128712871286</v>
      </c>
      <c r="B760">
        <v>0</v>
      </c>
      <c r="E760">
        <v>96.3</v>
      </c>
      <c r="F760">
        <v>0.32450896669513235</v>
      </c>
    </row>
    <row r="761" spans="1:6" x14ac:dyDescent="0.25">
      <c r="A761">
        <v>1843.5643564356437</v>
      </c>
      <c r="B761">
        <v>0</v>
      </c>
      <c r="E761">
        <v>96.3</v>
      </c>
      <c r="F761">
        <v>0.32450896669513235</v>
      </c>
    </row>
    <row r="762" spans="1:6" x14ac:dyDescent="0.25">
      <c r="A762">
        <v>1843.5643564356437</v>
      </c>
      <c r="B762">
        <v>8.7139894386448004E-7</v>
      </c>
      <c r="E762">
        <v>96.3</v>
      </c>
      <c r="F762">
        <v>0.32536293766011953</v>
      </c>
    </row>
    <row r="763" spans="1:6" x14ac:dyDescent="0.25">
      <c r="A763">
        <v>1848.4158415841584</v>
      </c>
      <c r="B763">
        <v>8.7139894386448004E-7</v>
      </c>
      <c r="E763">
        <v>96.3</v>
      </c>
      <c r="F763">
        <v>0.32536293766011953</v>
      </c>
    </row>
    <row r="764" spans="1:6" x14ac:dyDescent="0.25">
      <c r="A764">
        <v>1848.4158415841584</v>
      </c>
      <c r="B764">
        <v>0</v>
      </c>
      <c r="E764">
        <v>96.3</v>
      </c>
      <c r="F764">
        <v>0.32621690862510677</v>
      </c>
    </row>
    <row r="765" spans="1:6" x14ac:dyDescent="0.25">
      <c r="A765">
        <v>1853.2673267326732</v>
      </c>
      <c r="B765">
        <v>0</v>
      </c>
      <c r="E765">
        <v>96.3</v>
      </c>
      <c r="F765">
        <v>0.32621690862510677</v>
      </c>
    </row>
    <row r="766" spans="1:6" x14ac:dyDescent="0.25">
      <c r="A766">
        <v>1853.2673267326732</v>
      </c>
      <c r="B766">
        <v>8.7139894386448004E-7</v>
      </c>
      <c r="E766">
        <v>96.3</v>
      </c>
      <c r="F766">
        <v>0.32707087959009395</v>
      </c>
    </row>
    <row r="767" spans="1:6" x14ac:dyDescent="0.25">
      <c r="A767">
        <v>1858.1188118811881</v>
      </c>
      <c r="B767">
        <v>8.7139894386448004E-7</v>
      </c>
      <c r="E767">
        <v>96.4</v>
      </c>
      <c r="F767">
        <v>0.32707087959009395</v>
      </c>
    </row>
    <row r="768" spans="1:6" x14ac:dyDescent="0.25">
      <c r="A768">
        <v>1858.1188118811881</v>
      </c>
      <c r="B768">
        <v>0</v>
      </c>
      <c r="E768">
        <v>96.4</v>
      </c>
      <c r="F768">
        <v>0.32792485055508114</v>
      </c>
    </row>
    <row r="769" spans="1:6" x14ac:dyDescent="0.25">
      <c r="A769">
        <v>1862.970297029703</v>
      </c>
      <c r="B769">
        <v>0</v>
      </c>
      <c r="E769">
        <v>96.4</v>
      </c>
      <c r="F769">
        <v>0.32792485055508114</v>
      </c>
    </row>
    <row r="770" spans="1:6" x14ac:dyDescent="0.25">
      <c r="A770">
        <v>1862.970297029703</v>
      </c>
      <c r="B770">
        <v>8.7139894386448004E-7</v>
      </c>
      <c r="E770">
        <v>96.4</v>
      </c>
      <c r="F770">
        <v>0.32877882152006832</v>
      </c>
    </row>
    <row r="771" spans="1:6" x14ac:dyDescent="0.25">
      <c r="A771">
        <v>1867.8217821782177</v>
      </c>
      <c r="B771">
        <v>8.7139894386448004E-7</v>
      </c>
      <c r="E771">
        <v>96.4</v>
      </c>
      <c r="F771">
        <v>0.32877882152006832</v>
      </c>
    </row>
    <row r="772" spans="1:6" x14ac:dyDescent="0.25">
      <c r="A772">
        <v>1867.8217821782177</v>
      </c>
      <c r="B772">
        <v>0</v>
      </c>
      <c r="E772">
        <v>96.4</v>
      </c>
      <c r="F772">
        <v>0.3296327924850555</v>
      </c>
    </row>
    <row r="773" spans="1:6" x14ac:dyDescent="0.25">
      <c r="A773">
        <v>1872.6732673267327</v>
      </c>
      <c r="B773">
        <v>0</v>
      </c>
      <c r="E773">
        <v>96.4</v>
      </c>
      <c r="F773">
        <v>0.3296327924850555</v>
      </c>
    </row>
    <row r="774" spans="1:6" x14ac:dyDescent="0.25">
      <c r="A774">
        <v>1872.6732673267327</v>
      </c>
      <c r="B774">
        <v>8.7139894386448004E-7</v>
      </c>
      <c r="E774">
        <v>96.4</v>
      </c>
      <c r="F774">
        <v>0.33048676345004269</v>
      </c>
    </row>
    <row r="775" spans="1:6" x14ac:dyDescent="0.25">
      <c r="A775">
        <v>1877.5247524752476</v>
      </c>
      <c r="B775">
        <v>8.7139894386448004E-7</v>
      </c>
      <c r="E775">
        <v>96.4</v>
      </c>
      <c r="F775">
        <v>0.33048676345004269</v>
      </c>
    </row>
    <row r="776" spans="1:6" x14ac:dyDescent="0.25">
      <c r="A776">
        <v>1877.5247524752476</v>
      </c>
      <c r="B776">
        <v>0</v>
      </c>
      <c r="E776">
        <v>96.4</v>
      </c>
      <c r="F776">
        <v>0.33134073441502987</v>
      </c>
    </row>
    <row r="777" spans="1:6" x14ac:dyDescent="0.25">
      <c r="A777">
        <v>1882.3762376237623</v>
      </c>
      <c r="B777">
        <v>0</v>
      </c>
      <c r="E777">
        <v>96.4</v>
      </c>
      <c r="F777">
        <v>0.33134073441502987</v>
      </c>
    </row>
    <row r="778" spans="1:6" x14ac:dyDescent="0.25">
      <c r="A778">
        <v>1882.3762376237623</v>
      </c>
      <c r="B778">
        <v>8.7139894386448004E-7</v>
      </c>
      <c r="E778">
        <v>96.4</v>
      </c>
      <c r="F778">
        <v>0.33219470538001705</v>
      </c>
    </row>
    <row r="779" spans="1:6" x14ac:dyDescent="0.25">
      <c r="A779">
        <v>1887.2277227722773</v>
      </c>
      <c r="B779">
        <v>8.7139894386448004E-7</v>
      </c>
      <c r="E779">
        <v>96.4</v>
      </c>
      <c r="F779">
        <v>0.33219470538001705</v>
      </c>
    </row>
    <row r="780" spans="1:6" x14ac:dyDescent="0.25">
      <c r="A780">
        <v>1887.2277227722773</v>
      </c>
      <c r="B780">
        <v>0</v>
      </c>
      <c r="E780">
        <v>96.4</v>
      </c>
      <c r="F780">
        <v>0.33304867634500429</v>
      </c>
    </row>
    <row r="781" spans="1:6" x14ac:dyDescent="0.25">
      <c r="A781">
        <v>1892.0792079207922</v>
      </c>
      <c r="B781">
        <v>0</v>
      </c>
      <c r="E781">
        <v>96.4</v>
      </c>
      <c r="F781">
        <v>0.33304867634500429</v>
      </c>
    </row>
    <row r="782" spans="1:6" x14ac:dyDescent="0.25">
      <c r="A782">
        <v>1892.0792079207922</v>
      </c>
      <c r="B782">
        <v>8.7139894386448004E-7</v>
      </c>
      <c r="E782">
        <v>96.4</v>
      </c>
      <c r="F782">
        <v>0.33390264730999147</v>
      </c>
    </row>
    <row r="783" spans="1:6" x14ac:dyDescent="0.25">
      <c r="A783">
        <v>1896.9306930693069</v>
      </c>
      <c r="B783">
        <v>8.7139894386448004E-7</v>
      </c>
      <c r="E783">
        <v>96.4</v>
      </c>
      <c r="F783">
        <v>0.33390264730999147</v>
      </c>
    </row>
    <row r="784" spans="1:6" x14ac:dyDescent="0.25">
      <c r="A784">
        <v>1896.9306930693069</v>
      </c>
      <c r="B784">
        <v>0</v>
      </c>
      <c r="E784">
        <v>96.4</v>
      </c>
      <c r="F784">
        <v>0.33475661827497866</v>
      </c>
    </row>
    <row r="785" spans="1:6" x14ac:dyDescent="0.25">
      <c r="A785">
        <v>1901.7821782178216</v>
      </c>
      <c r="B785">
        <v>0</v>
      </c>
      <c r="E785">
        <v>96.4</v>
      </c>
      <c r="F785">
        <v>0.33475661827497866</v>
      </c>
    </row>
    <row r="786" spans="1:6" x14ac:dyDescent="0.25">
      <c r="A786">
        <v>1901.7821782178216</v>
      </c>
      <c r="B786">
        <v>8.7139894386448004E-7</v>
      </c>
      <c r="E786">
        <v>96.4</v>
      </c>
      <c r="F786">
        <v>0.33561058923996584</v>
      </c>
    </row>
    <row r="787" spans="1:6" x14ac:dyDescent="0.25">
      <c r="A787">
        <v>1906.6336633663366</v>
      </c>
      <c r="B787">
        <v>8.7139894386448004E-7</v>
      </c>
      <c r="E787">
        <v>96.4</v>
      </c>
      <c r="F787">
        <v>0.33561058923996584</v>
      </c>
    </row>
    <row r="788" spans="1:6" x14ac:dyDescent="0.25">
      <c r="A788">
        <v>1906.6336633663366</v>
      </c>
      <c r="B788">
        <v>0</v>
      </c>
      <c r="E788">
        <v>96.4</v>
      </c>
      <c r="F788">
        <v>0.33646456020495302</v>
      </c>
    </row>
    <row r="789" spans="1:6" x14ac:dyDescent="0.25">
      <c r="A789">
        <v>1911.4851485148515</v>
      </c>
      <c r="B789">
        <v>0</v>
      </c>
      <c r="E789">
        <v>96.4</v>
      </c>
      <c r="F789">
        <v>0.33646456020495302</v>
      </c>
    </row>
    <row r="790" spans="1:6" x14ac:dyDescent="0.25">
      <c r="A790">
        <v>1911.4851485148515</v>
      </c>
      <c r="B790">
        <v>8.7139894386448004E-7</v>
      </c>
      <c r="E790">
        <v>96.4</v>
      </c>
      <c r="F790">
        <v>0.33731853116994021</v>
      </c>
    </row>
    <row r="791" spans="1:6" x14ac:dyDescent="0.25">
      <c r="A791">
        <v>1916.3366336633662</v>
      </c>
      <c r="B791">
        <v>8.7139894386448004E-7</v>
      </c>
      <c r="E791">
        <v>96.4</v>
      </c>
      <c r="F791">
        <v>0.33731853116994021</v>
      </c>
    </row>
    <row r="792" spans="1:6" x14ac:dyDescent="0.25">
      <c r="A792">
        <v>1916.3366336633662</v>
      </c>
      <c r="B792">
        <v>0</v>
      </c>
      <c r="E792">
        <v>96.4</v>
      </c>
      <c r="F792">
        <v>0.33817250213492739</v>
      </c>
    </row>
    <row r="793" spans="1:6" x14ac:dyDescent="0.25">
      <c r="A793">
        <v>1921.1881188118812</v>
      </c>
      <c r="B793">
        <v>0</v>
      </c>
      <c r="E793">
        <v>96.4</v>
      </c>
      <c r="F793">
        <v>0.33817250213492739</v>
      </c>
    </row>
    <row r="794" spans="1:6" x14ac:dyDescent="0.25">
      <c r="A794">
        <v>1921.1881188118812</v>
      </c>
      <c r="B794">
        <v>8.7139894386448004E-7</v>
      </c>
      <c r="E794">
        <v>96.4</v>
      </c>
      <c r="F794">
        <v>0.33902647309991463</v>
      </c>
    </row>
    <row r="795" spans="1:6" x14ac:dyDescent="0.25">
      <c r="A795">
        <v>1926.0396039603961</v>
      </c>
      <c r="B795">
        <v>8.7139894386448004E-7</v>
      </c>
      <c r="E795">
        <v>96.4</v>
      </c>
      <c r="F795">
        <v>0.33902647309991463</v>
      </c>
    </row>
    <row r="796" spans="1:6" x14ac:dyDescent="0.25">
      <c r="A796">
        <v>1926.0396039603961</v>
      </c>
      <c r="B796">
        <v>0</v>
      </c>
      <c r="E796">
        <v>96.4</v>
      </c>
      <c r="F796">
        <v>0.33988044406490181</v>
      </c>
    </row>
    <row r="797" spans="1:6" x14ac:dyDescent="0.25">
      <c r="A797">
        <v>1930.8910891089108</v>
      </c>
      <c r="B797">
        <v>0</v>
      </c>
      <c r="E797">
        <v>96.4</v>
      </c>
      <c r="F797">
        <v>0.33988044406490181</v>
      </c>
    </row>
    <row r="798" spans="1:6" x14ac:dyDescent="0.25">
      <c r="A798">
        <v>1930.8910891089108</v>
      </c>
      <c r="B798">
        <v>8.7139894386448004E-7</v>
      </c>
      <c r="E798">
        <v>96.4</v>
      </c>
      <c r="F798">
        <v>0.34073441502988899</v>
      </c>
    </row>
    <row r="799" spans="1:6" x14ac:dyDescent="0.25">
      <c r="A799">
        <v>1935.7425742574258</v>
      </c>
      <c r="B799">
        <v>8.7139894386448004E-7</v>
      </c>
      <c r="E799">
        <v>96.4</v>
      </c>
      <c r="F799">
        <v>0.34073441502988899</v>
      </c>
    </row>
    <row r="800" spans="1:6" x14ac:dyDescent="0.25">
      <c r="A800">
        <v>1935.7425742574258</v>
      </c>
      <c r="B800">
        <v>0</v>
      </c>
      <c r="E800">
        <v>96.4</v>
      </c>
      <c r="F800">
        <v>0.34158838599487618</v>
      </c>
    </row>
    <row r="801" spans="1:6" x14ac:dyDescent="0.25">
      <c r="A801">
        <v>1940.5940594059407</v>
      </c>
      <c r="B801">
        <v>0</v>
      </c>
      <c r="E801">
        <v>96.4</v>
      </c>
      <c r="F801">
        <v>0.34158838599487618</v>
      </c>
    </row>
    <row r="802" spans="1:6" x14ac:dyDescent="0.25">
      <c r="A802">
        <v>1940.5940594059407</v>
      </c>
      <c r="B802">
        <v>8.7139894386448004E-7</v>
      </c>
      <c r="E802">
        <v>96.4</v>
      </c>
      <c r="F802">
        <v>0.34244235695986336</v>
      </c>
    </row>
    <row r="803" spans="1:6" x14ac:dyDescent="0.25">
      <c r="A803">
        <v>1945.4455445544554</v>
      </c>
      <c r="B803">
        <v>8.7139894386448004E-7</v>
      </c>
      <c r="E803">
        <v>96.4</v>
      </c>
      <c r="F803">
        <v>0.34244235695986336</v>
      </c>
    </row>
    <row r="804" spans="1:6" x14ac:dyDescent="0.25">
      <c r="A804">
        <v>1945.4455445544554</v>
      </c>
      <c r="B804">
        <v>0</v>
      </c>
      <c r="E804">
        <v>96.4</v>
      </c>
      <c r="F804">
        <v>0.34329632792485054</v>
      </c>
    </row>
    <row r="805" spans="1:6" x14ac:dyDescent="0.25">
      <c r="A805">
        <v>1950.2970297029703</v>
      </c>
      <c r="B805">
        <v>0</v>
      </c>
      <c r="E805">
        <v>96.5</v>
      </c>
      <c r="F805">
        <v>0.34329632792485054</v>
      </c>
    </row>
    <row r="806" spans="1:6" x14ac:dyDescent="0.25">
      <c r="A806">
        <v>1950.2970297029703</v>
      </c>
      <c r="B806">
        <v>8.7139894386448004E-7</v>
      </c>
      <c r="E806">
        <v>96.5</v>
      </c>
      <c r="F806">
        <v>0.34415029888983772</v>
      </c>
    </row>
    <row r="807" spans="1:6" x14ac:dyDescent="0.25">
      <c r="A807">
        <v>1955.1485148514853</v>
      </c>
      <c r="B807">
        <v>8.7139894386448004E-7</v>
      </c>
      <c r="E807">
        <v>96.5</v>
      </c>
      <c r="F807">
        <v>0.34415029888983772</v>
      </c>
    </row>
    <row r="808" spans="1:6" x14ac:dyDescent="0.25">
      <c r="A808">
        <v>1955.1485148514853</v>
      </c>
      <c r="B808">
        <v>0</v>
      </c>
      <c r="E808">
        <v>96.5</v>
      </c>
      <c r="F808">
        <v>0.34500426985482496</v>
      </c>
    </row>
    <row r="809" spans="1:6" x14ac:dyDescent="0.25">
      <c r="A809">
        <v>8820</v>
      </c>
      <c r="B809">
        <v>0</v>
      </c>
      <c r="E809">
        <v>96.5</v>
      </c>
      <c r="F809">
        <v>0.34500426985482496</v>
      </c>
    </row>
    <row r="810" spans="1:6" x14ac:dyDescent="0.25">
      <c r="A810">
        <v>8820</v>
      </c>
      <c r="B810">
        <v>1.7427978877289601E-6</v>
      </c>
      <c r="E810">
        <v>96.5</v>
      </c>
      <c r="F810">
        <v>0.34585824081981215</v>
      </c>
    </row>
    <row r="811" spans="1:6" x14ac:dyDescent="0.25">
      <c r="A811">
        <v>8824.8514851485143</v>
      </c>
      <c r="B811">
        <v>1.7427978877289601E-6</v>
      </c>
      <c r="E811">
        <v>96.5</v>
      </c>
      <c r="F811">
        <v>0.34585824081981215</v>
      </c>
    </row>
    <row r="812" spans="1:6" x14ac:dyDescent="0.25">
      <c r="A812">
        <v>8824.8514851485143</v>
      </c>
      <c r="B812">
        <v>0</v>
      </c>
      <c r="E812">
        <v>96.5</v>
      </c>
      <c r="F812">
        <v>0.34671221178479933</v>
      </c>
    </row>
    <row r="813" spans="1:6" x14ac:dyDescent="0.25">
      <c r="A813">
        <v>8829.7029702970303</v>
      </c>
      <c r="B813">
        <v>0</v>
      </c>
      <c r="E813">
        <v>96.5</v>
      </c>
      <c r="F813">
        <v>0.34671221178479933</v>
      </c>
    </row>
    <row r="814" spans="1:6" x14ac:dyDescent="0.25">
      <c r="A814">
        <v>8829.7029702970303</v>
      </c>
      <c r="B814">
        <v>1.7427978877289601E-6</v>
      </c>
      <c r="E814">
        <v>96.5</v>
      </c>
      <c r="F814">
        <v>0.34756618274978651</v>
      </c>
    </row>
    <row r="815" spans="1:6" x14ac:dyDescent="0.25">
      <c r="A815">
        <v>8834.5544554455446</v>
      </c>
      <c r="B815">
        <v>1.7427978877289601E-6</v>
      </c>
      <c r="E815">
        <v>96.5</v>
      </c>
      <c r="F815">
        <v>0.34756618274978651</v>
      </c>
    </row>
    <row r="816" spans="1:6" x14ac:dyDescent="0.25">
      <c r="A816">
        <v>8834.5544554455446</v>
      </c>
      <c r="B816">
        <v>0</v>
      </c>
      <c r="E816">
        <v>96.5</v>
      </c>
      <c r="F816">
        <v>0.34842015371477369</v>
      </c>
    </row>
    <row r="817" spans="1:6" x14ac:dyDescent="0.25">
      <c r="A817">
        <v>8839.4059405940588</v>
      </c>
      <c r="B817">
        <v>0</v>
      </c>
      <c r="E817">
        <v>96.5</v>
      </c>
      <c r="F817">
        <v>0.34842015371477369</v>
      </c>
    </row>
    <row r="818" spans="1:6" x14ac:dyDescent="0.25">
      <c r="A818">
        <v>8839.4059405940588</v>
      </c>
      <c r="B818">
        <v>1.7427978877289601E-6</v>
      </c>
      <c r="E818">
        <v>96.5</v>
      </c>
      <c r="F818">
        <v>0.34927412467976088</v>
      </c>
    </row>
    <row r="819" spans="1:6" x14ac:dyDescent="0.25">
      <c r="A819">
        <v>8844.2574257425749</v>
      </c>
      <c r="B819">
        <v>1.7427978877289601E-6</v>
      </c>
      <c r="E819">
        <v>96.5</v>
      </c>
      <c r="F819">
        <v>0.34927412467976088</v>
      </c>
    </row>
    <row r="820" spans="1:6" x14ac:dyDescent="0.25">
      <c r="A820">
        <v>8844.2574257425749</v>
      </c>
      <c r="B820">
        <v>0</v>
      </c>
      <c r="E820">
        <v>96.5</v>
      </c>
      <c r="F820">
        <v>0.35012809564474806</v>
      </c>
    </row>
    <row r="821" spans="1:6" x14ac:dyDescent="0.25">
      <c r="A821">
        <v>8849.1089108910892</v>
      </c>
      <c r="B821">
        <v>0</v>
      </c>
      <c r="E821">
        <v>96.5</v>
      </c>
      <c r="F821">
        <v>0.35012809564474806</v>
      </c>
    </row>
    <row r="822" spans="1:6" x14ac:dyDescent="0.25">
      <c r="A822">
        <v>8849.1089108910892</v>
      </c>
      <c r="B822">
        <v>1.7427978877289601E-6</v>
      </c>
      <c r="E822">
        <v>96.5</v>
      </c>
      <c r="F822">
        <v>0.35098206660973524</v>
      </c>
    </row>
    <row r="823" spans="1:6" x14ac:dyDescent="0.25">
      <c r="A823">
        <v>8853.9603960396034</v>
      </c>
      <c r="B823">
        <v>1.7427978877289601E-6</v>
      </c>
      <c r="E823">
        <v>96.5</v>
      </c>
      <c r="F823">
        <v>0.35098206660973524</v>
      </c>
    </row>
    <row r="824" spans="1:6" x14ac:dyDescent="0.25">
      <c r="A824">
        <v>8853.9603960396034</v>
      </c>
      <c r="B824">
        <v>0</v>
      </c>
      <c r="E824">
        <v>96.5</v>
      </c>
      <c r="F824">
        <v>0.35183603757472248</v>
      </c>
    </row>
    <row r="825" spans="1:6" x14ac:dyDescent="0.25">
      <c r="A825">
        <v>8858.8118811881195</v>
      </c>
      <c r="B825">
        <v>0</v>
      </c>
      <c r="E825">
        <v>96.5</v>
      </c>
      <c r="F825">
        <v>0.35183603757472248</v>
      </c>
    </row>
    <row r="826" spans="1:6" x14ac:dyDescent="0.25">
      <c r="A826">
        <v>8858.8118811881195</v>
      </c>
      <c r="B826">
        <v>1.7427978877289601E-6</v>
      </c>
      <c r="E826">
        <v>96.5</v>
      </c>
      <c r="F826">
        <v>0.35269000853970967</v>
      </c>
    </row>
    <row r="827" spans="1:6" x14ac:dyDescent="0.25">
      <c r="A827">
        <v>8863.6633663366338</v>
      </c>
      <c r="B827">
        <v>1.7427978877289601E-6</v>
      </c>
      <c r="E827">
        <v>96.5</v>
      </c>
      <c r="F827">
        <v>0.35269000853970967</v>
      </c>
    </row>
    <row r="828" spans="1:6" x14ac:dyDescent="0.25">
      <c r="A828">
        <v>8863.6633663366338</v>
      </c>
      <c r="B828">
        <v>0</v>
      </c>
      <c r="E828">
        <v>96.5</v>
      </c>
      <c r="F828">
        <v>0.35354397950469685</v>
      </c>
    </row>
    <row r="829" spans="1:6" x14ac:dyDescent="0.25">
      <c r="A829">
        <v>8868.514851485148</v>
      </c>
      <c r="B829">
        <v>0</v>
      </c>
      <c r="E829">
        <v>96.5</v>
      </c>
      <c r="F829">
        <v>0.35354397950469685</v>
      </c>
    </row>
    <row r="830" spans="1:6" x14ac:dyDescent="0.25">
      <c r="A830">
        <v>8868.514851485148</v>
      </c>
      <c r="B830">
        <v>1.7427978877289601E-6</v>
      </c>
      <c r="E830">
        <v>96.5</v>
      </c>
      <c r="F830">
        <v>0.35439795046968403</v>
      </c>
    </row>
    <row r="831" spans="1:6" x14ac:dyDescent="0.25">
      <c r="A831">
        <v>8873.3663366336641</v>
      </c>
      <c r="B831">
        <v>1.7427978877289601E-6</v>
      </c>
      <c r="E831">
        <v>96.5</v>
      </c>
      <c r="F831">
        <v>0.35439795046968403</v>
      </c>
    </row>
    <row r="832" spans="1:6" x14ac:dyDescent="0.25">
      <c r="A832">
        <v>8873.3663366336641</v>
      </c>
      <c r="B832">
        <v>0</v>
      </c>
      <c r="E832">
        <v>96.5</v>
      </c>
      <c r="F832">
        <v>0.35525192143467121</v>
      </c>
    </row>
    <row r="833" spans="1:6" x14ac:dyDescent="0.25">
      <c r="A833">
        <v>8878.2178217821784</v>
      </c>
      <c r="B833">
        <v>0</v>
      </c>
      <c r="E833">
        <v>96.5</v>
      </c>
      <c r="F833">
        <v>0.35525192143467121</v>
      </c>
    </row>
    <row r="834" spans="1:6" x14ac:dyDescent="0.25">
      <c r="A834">
        <v>8878.2178217821784</v>
      </c>
      <c r="B834">
        <v>1.7427978877289601E-6</v>
      </c>
      <c r="E834">
        <v>96.5</v>
      </c>
      <c r="F834">
        <v>0.3561058923996584</v>
      </c>
    </row>
    <row r="835" spans="1:6" x14ac:dyDescent="0.25">
      <c r="A835">
        <v>8883.0693069306926</v>
      </c>
      <c r="B835">
        <v>1.7427978877289601E-6</v>
      </c>
      <c r="E835">
        <v>96.5</v>
      </c>
      <c r="F835">
        <v>0.3561058923996584</v>
      </c>
    </row>
    <row r="836" spans="1:6" x14ac:dyDescent="0.25">
      <c r="A836">
        <v>8883.0693069306926</v>
      </c>
      <c r="B836">
        <v>0</v>
      </c>
      <c r="E836">
        <v>96.5</v>
      </c>
      <c r="F836">
        <v>0.35695986336464558</v>
      </c>
    </row>
    <row r="837" spans="1:6" x14ac:dyDescent="0.25">
      <c r="A837">
        <v>8887.9207920792087</v>
      </c>
      <c r="B837">
        <v>0</v>
      </c>
      <c r="E837">
        <v>96.5</v>
      </c>
      <c r="F837">
        <v>0.35695986336464558</v>
      </c>
    </row>
    <row r="838" spans="1:6" x14ac:dyDescent="0.25">
      <c r="A838">
        <v>8887.9207920792087</v>
      </c>
      <c r="B838">
        <v>1.7427978877289601E-6</v>
      </c>
      <c r="E838">
        <v>96.5</v>
      </c>
      <c r="F838">
        <v>0.35781383432963282</v>
      </c>
    </row>
    <row r="839" spans="1:6" x14ac:dyDescent="0.25">
      <c r="A839">
        <v>8892.772277227723</v>
      </c>
      <c r="B839">
        <v>1.7427978877289601E-6</v>
      </c>
      <c r="E839">
        <v>96.5</v>
      </c>
      <c r="F839">
        <v>0.35781383432963282</v>
      </c>
    </row>
    <row r="840" spans="1:6" x14ac:dyDescent="0.25">
      <c r="A840">
        <v>8892.772277227723</v>
      </c>
      <c r="B840">
        <v>0</v>
      </c>
      <c r="E840">
        <v>96.5</v>
      </c>
      <c r="F840">
        <v>0.35866780529462</v>
      </c>
    </row>
    <row r="841" spans="1:6" x14ac:dyDescent="0.25">
      <c r="A841">
        <v>8897.6237623762372</v>
      </c>
      <c r="B841">
        <v>0</v>
      </c>
      <c r="E841">
        <v>96.5</v>
      </c>
      <c r="F841">
        <v>0.35866780529462</v>
      </c>
    </row>
    <row r="842" spans="1:6" x14ac:dyDescent="0.25">
      <c r="A842">
        <v>8897.6237623762372</v>
      </c>
      <c r="B842">
        <v>1.7427978877289601E-6</v>
      </c>
      <c r="E842">
        <v>96.5</v>
      </c>
      <c r="F842">
        <v>0.35952177625960718</v>
      </c>
    </row>
    <row r="843" spans="1:6" x14ac:dyDescent="0.25">
      <c r="A843">
        <v>8902.4752475247533</v>
      </c>
      <c r="B843">
        <v>1.7427978877289601E-6</v>
      </c>
      <c r="E843">
        <v>96.5</v>
      </c>
      <c r="F843">
        <v>0.35952177625960718</v>
      </c>
    </row>
    <row r="844" spans="1:6" x14ac:dyDescent="0.25">
      <c r="A844">
        <v>8902.4752475247533</v>
      </c>
      <c r="B844">
        <v>0</v>
      </c>
      <c r="E844">
        <v>96.5</v>
      </c>
      <c r="F844">
        <v>0.36037574722459437</v>
      </c>
    </row>
    <row r="845" spans="1:6" x14ac:dyDescent="0.25">
      <c r="A845">
        <v>8907.3267326732675</v>
      </c>
      <c r="B845">
        <v>0</v>
      </c>
      <c r="E845">
        <v>96.6</v>
      </c>
      <c r="F845">
        <v>0.36037574722459437</v>
      </c>
    </row>
    <row r="846" spans="1:6" x14ac:dyDescent="0.25">
      <c r="A846">
        <v>8907.3267326732675</v>
      </c>
      <c r="B846">
        <v>1.7427978877289601E-6</v>
      </c>
      <c r="E846">
        <v>96.6</v>
      </c>
      <c r="F846">
        <v>0.36122971818958155</v>
      </c>
    </row>
    <row r="847" spans="1:6" x14ac:dyDescent="0.25">
      <c r="A847">
        <v>8912.1782178217818</v>
      </c>
      <c r="B847">
        <v>1.7427978877289601E-6</v>
      </c>
      <c r="E847">
        <v>96.6</v>
      </c>
      <c r="F847">
        <v>0.36122971818958155</v>
      </c>
    </row>
    <row r="848" spans="1:6" x14ac:dyDescent="0.25">
      <c r="A848">
        <v>8912.1782178217818</v>
      </c>
      <c r="B848">
        <v>0</v>
      </c>
      <c r="E848">
        <v>96.6</v>
      </c>
      <c r="F848">
        <v>0.36208368915456873</v>
      </c>
    </row>
    <row r="849" spans="1:6" x14ac:dyDescent="0.25">
      <c r="A849">
        <v>8917.0297029702979</v>
      </c>
      <c r="B849">
        <v>0</v>
      </c>
      <c r="E849">
        <v>96.6</v>
      </c>
      <c r="F849">
        <v>0.36208368915456873</v>
      </c>
    </row>
    <row r="850" spans="1:6" x14ac:dyDescent="0.25">
      <c r="A850">
        <v>8917.0297029702979</v>
      </c>
      <c r="B850">
        <v>1.7427978877289601E-6</v>
      </c>
      <c r="E850">
        <v>96.6</v>
      </c>
      <c r="F850">
        <v>0.36293766011955592</v>
      </c>
    </row>
    <row r="851" spans="1:6" x14ac:dyDescent="0.25">
      <c r="A851">
        <v>8921.8811881188121</v>
      </c>
      <c r="B851">
        <v>1.7427978877289601E-6</v>
      </c>
      <c r="E851">
        <v>96.6</v>
      </c>
      <c r="F851">
        <v>0.36293766011955592</v>
      </c>
    </row>
    <row r="852" spans="1:6" x14ac:dyDescent="0.25">
      <c r="A852">
        <v>8921.8811881188121</v>
      </c>
      <c r="B852">
        <v>0</v>
      </c>
      <c r="E852">
        <v>96.6</v>
      </c>
      <c r="F852">
        <v>0.3637916310845431</v>
      </c>
    </row>
    <row r="853" spans="1:6" x14ac:dyDescent="0.25">
      <c r="A853">
        <v>8926.7326732673264</v>
      </c>
      <c r="B853">
        <v>0</v>
      </c>
      <c r="E853">
        <v>96.6</v>
      </c>
      <c r="F853">
        <v>0.3637916310845431</v>
      </c>
    </row>
    <row r="854" spans="1:6" x14ac:dyDescent="0.25">
      <c r="A854">
        <v>8926.7326732673264</v>
      </c>
      <c r="B854">
        <v>1.7427978877289601E-6</v>
      </c>
      <c r="E854">
        <v>96.6</v>
      </c>
      <c r="F854">
        <v>0.36464560204953034</v>
      </c>
    </row>
    <row r="855" spans="1:6" x14ac:dyDescent="0.25">
      <c r="A855">
        <v>8931.5841584158425</v>
      </c>
      <c r="B855">
        <v>1.7427978877289601E-6</v>
      </c>
      <c r="E855">
        <v>96.6</v>
      </c>
      <c r="F855">
        <v>0.36464560204953034</v>
      </c>
    </row>
    <row r="856" spans="1:6" x14ac:dyDescent="0.25">
      <c r="A856">
        <v>8931.5841584158425</v>
      </c>
      <c r="B856">
        <v>0</v>
      </c>
      <c r="E856">
        <v>96.6</v>
      </c>
      <c r="F856">
        <v>0.36549957301451752</v>
      </c>
    </row>
    <row r="857" spans="1:6" x14ac:dyDescent="0.25">
      <c r="A857">
        <v>8936.4356435643567</v>
      </c>
      <c r="B857">
        <v>0</v>
      </c>
      <c r="E857">
        <v>96.6</v>
      </c>
      <c r="F857">
        <v>0.36549957301451752</v>
      </c>
    </row>
    <row r="858" spans="1:6" x14ac:dyDescent="0.25">
      <c r="A858">
        <v>8936.4356435643567</v>
      </c>
      <c r="B858">
        <v>1.7427978877289601E-6</v>
      </c>
      <c r="E858">
        <v>96.6</v>
      </c>
      <c r="F858">
        <v>0.3663535439795047</v>
      </c>
    </row>
    <row r="859" spans="1:6" x14ac:dyDescent="0.25">
      <c r="A859">
        <v>8941.287128712871</v>
      </c>
      <c r="B859">
        <v>1.7427978877289601E-6</v>
      </c>
      <c r="E859">
        <v>96.6</v>
      </c>
      <c r="F859">
        <v>0.3663535439795047</v>
      </c>
    </row>
    <row r="860" spans="1:6" x14ac:dyDescent="0.25">
      <c r="A860">
        <v>8941.287128712871</v>
      </c>
      <c r="B860">
        <v>0</v>
      </c>
      <c r="E860">
        <v>96.6</v>
      </c>
      <c r="F860">
        <v>0.36720751494449189</v>
      </c>
    </row>
    <row r="861" spans="1:6" x14ac:dyDescent="0.25">
      <c r="A861">
        <v>8946.1386138613852</v>
      </c>
      <c r="B861">
        <v>0</v>
      </c>
      <c r="E861">
        <v>96.6</v>
      </c>
      <c r="F861">
        <v>0.36720751494449189</v>
      </c>
    </row>
    <row r="862" spans="1:6" x14ac:dyDescent="0.25">
      <c r="A862">
        <v>8946.1386138613852</v>
      </c>
      <c r="B862">
        <v>1.7427978877289601E-6</v>
      </c>
      <c r="E862">
        <v>96.6</v>
      </c>
      <c r="F862">
        <v>0.36806148590947907</v>
      </c>
    </row>
    <row r="863" spans="1:6" x14ac:dyDescent="0.25">
      <c r="A863">
        <v>8950.9900990099013</v>
      </c>
      <c r="B863">
        <v>1.7427978877289601E-6</v>
      </c>
      <c r="E863">
        <v>96.6</v>
      </c>
      <c r="F863">
        <v>0.36806148590947907</v>
      </c>
    </row>
    <row r="864" spans="1:6" x14ac:dyDescent="0.25">
      <c r="A864">
        <v>8950.9900990099013</v>
      </c>
      <c r="B864">
        <v>0</v>
      </c>
      <c r="E864">
        <v>96.6</v>
      </c>
      <c r="F864">
        <v>0.36891545687446625</v>
      </c>
    </row>
    <row r="865" spans="1:6" x14ac:dyDescent="0.25">
      <c r="A865">
        <v>8955.8415841584156</v>
      </c>
      <c r="B865">
        <v>0</v>
      </c>
      <c r="E865">
        <v>96.6</v>
      </c>
      <c r="F865">
        <v>0.36891545687446625</v>
      </c>
    </row>
    <row r="866" spans="1:6" x14ac:dyDescent="0.25">
      <c r="A866">
        <v>8955.8415841584156</v>
      </c>
      <c r="B866">
        <v>1.7427978877289601E-6</v>
      </c>
      <c r="E866">
        <v>96.6</v>
      </c>
      <c r="F866">
        <v>0.36976942783945344</v>
      </c>
    </row>
    <row r="867" spans="1:6" x14ac:dyDescent="0.25">
      <c r="A867">
        <v>8960.6930693069298</v>
      </c>
      <c r="B867">
        <v>1.7427978877289601E-6</v>
      </c>
      <c r="E867">
        <v>96.6</v>
      </c>
      <c r="F867">
        <v>0.36976942783945344</v>
      </c>
    </row>
    <row r="868" spans="1:6" x14ac:dyDescent="0.25">
      <c r="A868">
        <v>8960.6930693069298</v>
      </c>
      <c r="B868">
        <v>0</v>
      </c>
      <c r="E868">
        <v>96.6</v>
      </c>
      <c r="F868">
        <v>0.37062339880444067</v>
      </c>
    </row>
    <row r="869" spans="1:6" x14ac:dyDescent="0.25">
      <c r="A869">
        <v>8965.5445544554459</v>
      </c>
      <c r="B869">
        <v>0</v>
      </c>
      <c r="E869">
        <v>96.6</v>
      </c>
      <c r="F869">
        <v>0.37062339880444067</v>
      </c>
    </row>
    <row r="870" spans="1:6" x14ac:dyDescent="0.25">
      <c r="A870">
        <v>8965.5445544554459</v>
      </c>
      <c r="B870">
        <v>1.7427978877289601E-6</v>
      </c>
      <c r="E870">
        <v>96.6</v>
      </c>
      <c r="F870">
        <v>0.37147736976942786</v>
      </c>
    </row>
    <row r="871" spans="1:6" x14ac:dyDescent="0.25">
      <c r="A871">
        <v>8970.3960396039602</v>
      </c>
      <c r="B871">
        <v>1.7427978877289601E-6</v>
      </c>
      <c r="E871">
        <v>96.6</v>
      </c>
      <c r="F871">
        <v>0.37147736976942786</v>
      </c>
    </row>
    <row r="872" spans="1:6" x14ac:dyDescent="0.25">
      <c r="A872">
        <v>8970.3960396039602</v>
      </c>
      <c r="B872">
        <v>0</v>
      </c>
      <c r="E872">
        <v>96.6</v>
      </c>
      <c r="F872">
        <v>0.37233134073441504</v>
      </c>
    </row>
    <row r="873" spans="1:6" x14ac:dyDescent="0.25">
      <c r="A873">
        <v>8975.2475247524744</v>
      </c>
      <c r="B873">
        <v>0</v>
      </c>
      <c r="E873">
        <v>96.6</v>
      </c>
      <c r="F873">
        <v>0.37233134073441504</v>
      </c>
    </row>
    <row r="874" spans="1:6" x14ac:dyDescent="0.25">
      <c r="A874">
        <v>8975.2475247524744</v>
      </c>
      <c r="B874">
        <v>1.7427978877289601E-6</v>
      </c>
      <c r="E874">
        <v>96.6</v>
      </c>
      <c r="F874">
        <v>0.37318531169940222</v>
      </c>
    </row>
    <row r="875" spans="1:6" x14ac:dyDescent="0.25">
      <c r="A875">
        <v>8980.0990099009905</v>
      </c>
      <c r="B875">
        <v>1.7427978877289601E-6</v>
      </c>
      <c r="E875">
        <v>96.6</v>
      </c>
      <c r="F875">
        <v>0.37318531169940222</v>
      </c>
    </row>
    <row r="876" spans="1:6" x14ac:dyDescent="0.25">
      <c r="A876">
        <v>8980.0990099009905</v>
      </c>
      <c r="B876">
        <v>0</v>
      </c>
      <c r="E876">
        <v>96.6</v>
      </c>
      <c r="F876">
        <v>0.37403928266438941</v>
      </c>
    </row>
    <row r="877" spans="1:6" x14ac:dyDescent="0.25">
      <c r="A877">
        <v>8984.9504950495048</v>
      </c>
      <c r="B877">
        <v>0</v>
      </c>
      <c r="E877">
        <v>96.6</v>
      </c>
      <c r="F877">
        <v>0.37403928266438941</v>
      </c>
    </row>
    <row r="878" spans="1:6" x14ac:dyDescent="0.25">
      <c r="A878">
        <v>8984.9504950495048</v>
      </c>
      <c r="B878">
        <v>1.7427978877289601E-6</v>
      </c>
      <c r="E878">
        <v>96.6</v>
      </c>
      <c r="F878">
        <v>0.37489325362937659</v>
      </c>
    </row>
    <row r="879" spans="1:6" x14ac:dyDescent="0.25">
      <c r="A879">
        <v>8989.801980198019</v>
      </c>
      <c r="B879">
        <v>1.7427978877289601E-6</v>
      </c>
      <c r="E879">
        <v>96.6</v>
      </c>
      <c r="F879">
        <v>0.37489325362937659</v>
      </c>
    </row>
    <row r="880" spans="1:6" x14ac:dyDescent="0.25">
      <c r="A880">
        <v>8989.801980198019</v>
      </c>
      <c r="B880">
        <v>0</v>
      </c>
      <c r="E880">
        <v>96.6</v>
      </c>
      <c r="F880">
        <v>0.37574722459436377</v>
      </c>
    </row>
    <row r="881" spans="1:6" x14ac:dyDescent="0.25">
      <c r="A881">
        <v>8994.6534653465351</v>
      </c>
      <c r="B881">
        <v>0</v>
      </c>
      <c r="E881">
        <v>96.6</v>
      </c>
      <c r="F881">
        <v>0.37574722459436377</v>
      </c>
    </row>
    <row r="882" spans="1:6" x14ac:dyDescent="0.25">
      <c r="A882">
        <v>8994.6534653465351</v>
      </c>
      <c r="B882">
        <v>1.7427978877289601E-6</v>
      </c>
      <c r="E882">
        <v>96.6</v>
      </c>
      <c r="F882">
        <v>0.37660119555935101</v>
      </c>
    </row>
    <row r="883" spans="1:6" x14ac:dyDescent="0.25">
      <c r="A883">
        <v>8999.5049504950493</v>
      </c>
      <c r="B883">
        <v>1.7427978877289601E-6</v>
      </c>
      <c r="E883">
        <v>96.6</v>
      </c>
      <c r="F883">
        <v>0.37660119555935101</v>
      </c>
    </row>
    <row r="884" spans="1:6" x14ac:dyDescent="0.25">
      <c r="A884">
        <v>8999.5049504950493</v>
      </c>
      <c r="B884">
        <v>0</v>
      </c>
      <c r="E884">
        <v>96.6</v>
      </c>
      <c r="F884">
        <v>0.37745516652433819</v>
      </c>
    </row>
    <row r="885" spans="1:6" x14ac:dyDescent="0.25">
      <c r="A885">
        <v>9004.3564356435636</v>
      </c>
      <c r="B885">
        <v>0</v>
      </c>
      <c r="E885">
        <v>96.6</v>
      </c>
      <c r="F885">
        <v>0.37745516652433819</v>
      </c>
    </row>
    <row r="886" spans="1:6" x14ac:dyDescent="0.25">
      <c r="A886">
        <v>9004.3564356435636</v>
      </c>
      <c r="B886">
        <v>1.7427978877289601E-6</v>
      </c>
      <c r="E886">
        <v>96.6</v>
      </c>
      <c r="F886">
        <v>0.37830913748932538</v>
      </c>
    </row>
    <row r="887" spans="1:6" x14ac:dyDescent="0.25">
      <c r="A887">
        <v>9009.2079207920797</v>
      </c>
      <c r="B887">
        <v>1.7427978877289601E-6</v>
      </c>
      <c r="E887">
        <v>96.6</v>
      </c>
      <c r="F887">
        <v>0.37830913748932538</v>
      </c>
    </row>
    <row r="888" spans="1:6" x14ac:dyDescent="0.25">
      <c r="A888">
        <v>9009.2079207920797</v>
      </c>
      <c r="B888">
        <v>0</v>
      </c>
      <c r="E888">
        <v>96.6</v>
      </c>
      <c r="F888">
        <v>0.37916310845431256</v>
      </c>
    </row>
    <row r="889" spans="1:6" x14ac:dyDescent="0.25">
      <c r="A889">
        <v>9014.0594059405939</v>
      </c>
      <c r="B889">
        <v>0</v>
      </c>
      <c r="E889">
        <v>96.6</v>
      </c>
      <c r="F889">
        <v>0.37916310845431256</v>
      </c>
    </row>
    <row r="890" spans="1:6" x14ac:dyDescent="0.25">
      <c r="A890">
        <v>9014.0594059405939</v>
      </c>
      <c r="B890">
        <v>1.7427978877289601E-6</v>
      </c>
      <c r="E890">
        <v>96.6</v>
      </c>
      <c r="F890">
        <v>0.38001707941929974</v>
      </c>
    </row>
    <row r="891" spans="1:6" x14ac:dyDescent="0.25">
      <c r="A891">
        <v>9018.9108910891082</v>
      </c>
      <c r="B891">
        <v>1.7427978877289601E-6</v>
      </c>
      <c r="E891">
        <v>96.6</v>
      </c>
      <c r="F891">
        <v>0.38001707941929974</v>
      </c>
    </row>
    <row r="892" spans="1:6" x14ac:dyDescent="0.25">
      <c r="A892">
        <v>9018.9108910891082</v>
      </c>
      <c r="B892">
        <v>0</v>
      </c>
      <c r="E892">
        <v>96.6</v>
      </c>
      <c r="F892">
        <v>0.38087105038428692</v>
      </c>
    </row>
    <row r="893" spans="1:6" x14ac:dyDescent="0.25">
      <c r="A893">
        <v>9023.7623762376243</v>
      </c>
      <c r="B893">
        <v>0</v>
      </c>
      <c r="E893">
        <v>96.6</v>
      </c>
      <c r="F893">
        <v>0.38087105038428692</v>
      </c>
    </row>
    <row r="894" spans="1:6" x14ac:dyDescent="0.25">
      <c r="A894">
        <v>9023.7623762376243</v>
      </c>
      <c r="B894">
        <v>1.7427978877289601E-6</v>
      </c>
      <c r="E894">
        <v>96.6</v>
      </c>
      <c r="F894">
        <v>0.38172502134927411</v>
      </c>
    </row>
    <row r="895" spans="1:6" x14ac:dyDescent="0.25">
      <c r="A895">
        <v>9028.6138613861385</v>
      </c>
      <c r="B895">
        <v>1.7427978877289601E-6</v>
      </c>
      <c r="E895">
        <v>96.6</v>
      </c>
      <c r="F895">
        <v>0.38172502134927411</v>
      </c>
    </row>
    <row r="896" spans="1:6" x14ac:dyDescent="0.25">
      <c r="A896">
        <v>9028.6138613861385</v>
      </c>
      <c r="B896">
        <v>0</v>
      </c>
      <c r="E896">
        <v>96.6</v>
      </c>
      <c r="F896">
        <v>0.38257899231426129</v>
      </c>
    </row>
    <row r="897" spans="1:6" x14ac:dyDescent="0.25">
      <c r="A897">
        <v>9033.4653465346528</v>
      </c>
      <c r="B897">
        <v>0</v>
      </c>
      <c r="E897">
        <v>96.6</v>
      </c>
      <c r="F897">
        <v>0.38257899231426129</v>
      </c>
    </row>
    <row r="898" spans="1:6" x14ac:dyDescent="0.25">
      <c r="A898">
        <v>9033.4653465346528</v>
      </c>
      <c r="B898">
        <v>1.7427978877289601E-6</v>
      </c>
      <c r="E898">
        <v>96.6</v>
      </c>
      <c r="F898">
        <v>0.38343296327924853</v>
      </c>
    </row>
    <row r="899" spans="1:6" x14ac:dyDescent="0.25">
      <c r="A899">
        <v>9038.3168316831689</v>
      </c>
      <c r="B899">
        <v>1.7427978877289601E-6</v>
      </c>
      <c r="E899">
        <v>96.6</v>
      </c>
      <c r="F899">
        <v>0.38343296327924853</v>
      </c>
    </row>
    <row r="900" spans="1:6" x14ac:dyDescent="0.25">
      <c r="A900">
        <v>9038.3168316831689</v>
      </c>
      <c r="B900">
        <v>0</v>
      </c>
      <c r="E900">
        <v>96.6</v>
      </c>
      <c r="F900">
        <v>0.38428693424423571</v>
      </c>
    </row>
    <row r="901" spans="1:6" x14ac:dyDescent="0.25">
      <c r="A901">
        <v>9043.1683168316831</v>
      </c>
      <c r="B901">
        <v>0</v>
      </c>
      <c r="E901">
        <v>96.6</v>
      </c>
      <c r="F901">
        <v>0.38428693424423571</v>
      </c>
    </row>
    <row r="902" spans="1:6" x14ac:dyDescent="0.25">
      <c r="A902">
        <v>9043.1683168316831</v>
      </c>
      <c r="B902">
        <v>1.7427978877289601E-6</v>
      </c>
      <c r="E902">
        <v>96.6</v>
      </c>
      <c r="F902">
        <v>0.38514090520922289</v>
      </c>
    </row>
    <row r="903" spans="1:6" x14ac:dyDescent="0.25">
      <c r="A903">
        <v>9048.0198019801974</v>
      </c>
      <c r="B903">
        <v>1.7427978877289601E-6</v>
      </c>
      <c r="E903">
        <v>96.6</v>
      </c>
      <c r="F903">
        <v>0.38514090520922289</v>
      </c>
    </row>
    <row r="904" spans="1:6" x14ac:dyDescent="0.25">
      <c r="A904">
        <v>9048.0198019801974</v>
      </c>
      <c r="B904">
        <v>0</v>
      </c>
      <c r="E904">
        <v>96.6</v>
      </c>
      <c r="F904">
        <v>0.38599487617421008</v>
      </c>
    </row>
    <row r="905" spans="1:6" x14ac:dyDescent="0.25">
      <c r="A905">
        <v>9052.8712871287134</v>
      </c>
      <c r="B905">
        <v>0</v>
      </c>
      <c r="E905">
        <v>96.6</v>
      </c>
      <c r="F905">
        <v>0.38599487617421008</v>
      </c>
    </row>
    <row r="906" spans="1:6" x14ac:dyDescent="0.25">
      <c r="A906">
        <v>9052.8712871287134</v>
      </c>
      <c r="B906">
        <v>1.7427978877289601E-6</v>
      </c>
      <c r="E906">
        <v>96.6</v>
      </c>
      <c r="F906">
        <v>0.38684884713919726</v>
      </c>
    </row>
    <row r="907" spans="1:6" x14ac:dyDescent="0.25">
      <c r="A907">
        <v>9057.7227722772277</v>
      </c>
      <c r="B907">
        <v>1.7427978877289601E-6</v>
      </c>
      <c r="E907">
        <v>96.7</v>
      </c>
      <c r="F907">
        <v>0.38684884713919726</v>
      </c>
    </row>
    <row r="908" spans="1:6" x14ac:dyDescent="0.25">
      <c r="A908">
        <v>9057.7227722772277</v>
      </c>
      <c r="B908">
        <v>0</v>
      </c>
      <c r="E908">
        <v>96.7</v>
      </c>
      <c r="F908">
        <v>0.38770281810418444</v>
      </c>
    </row>
    <row r="909" spans="1:6" x14ac:dyDescent="0.25">
      <c r="A909">
        <v>9062.574257425742</v>
      </c>
      <c r="B909">
        <v>0</v>
      </c>
      <c r="E909">
        <v>96.7</v>
      </c>
      <c r="F909">
        <v>0.38770281810418444</v>
      </c>
    </row>
    <row r="910" spans="1:6" x14ac:dyDescent="0.25">
      <c r="A910">
        <v>9062.574257425742</v>
      </c>
      <c r="B910">
        <v>1.7427978877289601E-6</v>
      </c>
      <c r="E910">
        <v>96.7</v>
      </c>
      <c r="F910">
        <v>0.38855678906917163</v>
      </c>
    </row>
    <row r="911" spans="1:6" x14ac:dyDescent="0.25">
      <c r="A911">
        <v>9067.425742574258</v>
      </c>
      <c r="B911">
        <v>1.7427978877289601E-6</v>
      </c>
      <c r="E911">
        <v>96.7</v>
      </c>
      <c r="F911">
        <v>0.38855678906917163</v>
      </c>
    </row>
    <row r="912" spans="1:6" x14ac:dyDescent="0.25">
      <c r="A912">
        <v>9067.425742574258</v>
      </c>
      <c r="B912">
        <v>0</v>
      </c>
      <c r="E912">
        <v>96.7</v>
      </c>
      <c r="F912">
        <v>0.38941076003415886</v>
      </c>
    </row>
    <row r="913" spans="1:6" x14ac:dyDescent="0.25">
      <c r="A913">
        <v>9072.2772277227723</v>
      </c>
      <c r="B913">
        <v>0</v>
      </c>
      <c r="E913">
        <v>96.7</v>
      </c>
      <c r="F913">
        <v>0.38941076003415886</v>
      </c>
    </row>
    <row r="914" spans="1:6" x14ac:dyDescent="0.25">
      <c r="A914">
        <v>9072.2772277227723</v>
      </c>
      <c r="B914">
        <v>1.7427978877289601E-6</v>
      </c>
      <c r="E914">
        <v>96.7</v>
      </c>
      <c r="F914">
        <v>0.39026473099914605</v>
      </c>
    </row>
    <row r="915" spans="1:6" x14ac:dyDescent="0.25">
      <c r="A915">
        <v>9077.1287128712866</v>
      </c>
      <c r="B915">
        <v>1.7427978877289601E-6</v>
      </c>
      <c r="E915">
        <v>96.7</v>
      </c>
      <c r="F915">
        <v>0.39026473099914605</v>
      </c>
    </row>
    <row r="916" spans="1:6" x14ac:dyDescent="0.25">
      <c r="A916">
        <v>9077.1287128712866</v>
      </c>
      <c r="B916">
        <v>0</v>
      </c>
      <c r="E916">
        <v>96.7</v>
      </c>
      <c r="F916">
        <v>0.39111870196413323</v>
      </c>
    </row>
    <row r="917" spans="1:6" x14ac:dyDescent="0.25">
      <c r="A917">
        <v>9081.9801980198026</v>
      </c>
      <c r="B917">
        <v>0</v>
      </c>
      <c r="E917">
        <v>96.7</v>
      </c>
      <c r="F917">
        <v>0.39111870196413323</v>
      </c>
    </row>
    <row r="918" spans="1:6" x14ac:dyDescent="0.25">
      <c r="A918">
        <v>9081.9801980198026</v>
      </c>
      <c r="B918">
        <v>1.7427978877289601E-6</v>
      </c>
      <c r="E918">
        <v>96.7</v>
      </c>
      <c r="F918">
        <v>0.39197267292912041</v>
      </c>
    </row>
    <row r="919" spans="1:6" x14ac:dyDescent="0.25">
      <c r="A919">
        <v>9086.8316831683169</v>
      </c>
      <c r="B919">
        <v>1.7427978877289601E-6</v>
      </c>
      <c r="E919">
        <v>96.7</v>
      </c>
      <c r="F919">
        <v>0.39197267292912041</v>
      </c>
    </row>
    <row r="920" spans="1:6" x14ac:dyDescent="0.25">
      <c r="A920">
        <v>9086.8316831683169</v>
      </c>
      <c r="B920">
        <v>0</v>
      </c>
      <c r="E920">
        <v>96.7</v>
      </c>
      <c r="F920">
        <v>0.3928266438941076</v>
      </c>
    </row>
    <row r="921" spans="1:6" x14ac:dyDescent="0.25">
      <c r="A921">
        <v>9091.6831683168311</v>
      </c>
      <c r="B921">
        <v>0</v>
      </c>
      <c r="E921">
        <v>96.7</v>
      </c>
      <c r="F921">
        <v>0.3928266438941076</v>
      </c>
    </row>
    <row r="922" spans="1:6" x14ac:dyDescent="0.25">
      <c r="A922">
        <v>9091.6831683168311</v>
      </c>
      <c r="B922">
        <v>1.7427978877289601E-6</v>
      </c>
      <c r="E922">
        <v>96.7</v>
      </c>
      <c r="F922">
        <v>0.39368061485909478</v>
      </c>
    </row>
    <row r="923" spans="1:6" x14ac:dyDescent="0.25">
      <c r="A923">
        <v>9096.5346534653472</v>
      </c>
      <c r="B923">
        <v>1.7427978877289601E-6</v>
      </c>
      <c r="E923">
        <v>96.7</v>
      </c>
      <c r="F923">
        <v>0.39368061485909478</v>
      </c>
    </row>
    <row r="924" spans="1:6" x14ac:dyDescent="0.25">
      <c r="A924">
        <v>9096.5346534653472</v>
      </c>
      <c r="B924">
        <v>0</v>
      </c>
      <c r="E924">
        <v>96.7</v>
      </c>
      <c r="F924">
        <v>0.39453458582408196</v>
      </c>
    </row>
    <row r="925" spans="1:6" x14ac:dyDescent="0.25">
      <c r="A925">
        <v>9101.3861386138615</v>
      </c>
      <c r="B925">
        <v>0</v>
      </c>
      <c r="E925">
        <v>96.7</v>
      </c>
      <c r="F925">
        <v>0.39453458582408196</v>
      </c>
    </row>
    <row r="926" spans="1:6" x14ac:dyDescent="0.25">
      <c r="A926">
        <v>9101.3861386138615</v>
      </c>
      <c r="B926">
        <v>1.7427978877289601E-6</v>
      </c>
      <c r="E926">
        <v>96.7</v>
      </c>
      <c r="F926">
        <v>0.39538855678906915</v>
      </c>
    </row>
    <row r="927" spans="1:6" x14ac:dyDescent="0.25">
      <c r="A927">
        <v>9106.2376237623757</v>
      </c>
      <c r="B927">
        <v>1.7427978877289601E-6</v>
      </c>
      <c r="E927">
        <v>96.7</v>
      </c>
      <c r="F927">
        <v>0.39538855678906915</v>
      </c>
    </row>
    <row r="928" spans="1:6" x14ac:dyDescent="0.25">
      <c r="A928">
        <v>9106.2376237623757</v>
      </c>
      <c r="B928">
        <v>0</v>
      </c>
      <c r="E928">
        <v>96.7</v>
      </c>
      <c r="F928">
        <v>0.39624252775405638</v>
      </c>
    </row>
    <row r="929" spans="1:6" x14ac:dyDescent="0.25">
      <c r="A929">
        <v>9111.0891089108918</v>
      </c>
      <c r="B929">
        <v>0</v>
      </c>
      <c r="E929">
        <v>96.7</v>
      </c>
      <c r="F929">
        <v>0.39624252775405638</v>
      </c>
    </row>
    <row r="930" spans="1:6" x14ac:dyDescent="0.25">
      <c r="A930">
        <v>9111.0891089108918</v>
      </c>
      <c r="B930">
        <v>1.7427978877289601E-6</v>
      </c>
      <c r="E930">
        <v>96.7</v>
      </c>
      <c r="F930">
        <v>0.39709649871904357</v>
      </c>
    </row>
    <row r="931" spans="1:6" x14ac:dyDescent="0.25">
      <c r="A931">
        <v>9115.9405940594061</v>
      </c>
      <c r="B931">
        <v>1.7427978877289601E-6</v>
      </c>
      <c r="E931">
        <v>96.7</v>
      </c>
      <c r="F931">
        <v>0.39709649871904357</v>
      </c>
    </row>
    <row r="932" spans="1:6" x14ac:dyDescent="0.25">
      <c r="A932">
        <v>9115.9405940594061</v>
      </c>
      <c r="B932">
        <v>0</v>
      </c>
      <c r="E932">
        <v>96.7</v>
      </c>
      <c r="F932">
        <v>0.39795046968403075</v>
      </c>
    </row>
    <row r="933" spans="1:6" x14ac:dyDescent="0.25">
      <c r="A933">
        <v>9120.7920792079203</v>
      </c>
      <c r="B933">
        <v>0</v>
      </c>
      <c r="E933">
        <v>96.7</v>
      </c>
      <c r="F933">
        <v>0.39795046968403075</v>
      </c>
    </row>
    <row r="934" spans="1:6" x14ac:dyDescent="0.25">
      <c r="A934">
        <v>9120.7920792079203</v>
      </c>
      <c r="B934">
        <v>1.7427978877289601E-6</v>
      </c>
      <c r="E934">
        <v>96.7</v>
      </c>
      <c r="F934">
        <v>0.39880444064901793</v>
      </c>
    </row>
    <row r="935" spans="1:6" x14ac:dyDescent="0.25">
      <c r="A935">
        <v>9125.6435643564364</v>
      </c>
      <c r="B935">
        <v>1.7427978877289601E-6</v>
      </c>
      <c r="E935">
        <v>96.7</v>
      </c>
      <c r="F935">
        <v>0.39880444064901793</v>
      </c>
    </row>
    <row r="936" spans="1:6" x14ac:dyDescent="0.25">
      <c r="A936">
        <v>9125.6435643564364</v>
      </c>
      <c r="B936">
        <v>0</v>
      </c>
      <c r="E936">
        <v>96.7</v>
      </c>
      <c r="F936">
        <v>0.39965841161400512</v>
      </c>
    </row>
    <row r="937" spans="1:6" x14ac:dyDescent="0.25">
      <c r="A937">
        <v>9130.4950495049507</v>
      </c>
      <c r="B937">
        <v>0</v>
      </c>
      <c r="E937">
        <v>96.7</v>
      </c>
      <c r="F937">
        <v>0.39965841161400512</v>
      </c>
    </row>
    <row r="938" spans="1:6" x14ac:dyDescent="0.25">
      <c r="A938">
        <v>9130.4950495049507</v>
      </c>
      <c r="B938">
        <v>1.7427978877289601E-6</v>
      </c>
      <c r="E938">
        <v>96.7</v>
      </c>
      <c r="F938">
        <v>0.4005123825789923</v>
      </c>
    </row>
    <row r="939" spans="1:6" x14ac:dyDescent="0.25">
      <c r="A939">
        <v>9135.3465346534649</v>
      </c>
      <c r="B939">
        <v>1.7427978877289601E-6</v>
      </c>
      <c r="E939">
        <v>96.7</v>
      </c>
      <c r="F939">
        <v>0.4005123825789923</v>
      </c>
    </row>
    <row r="940" spans="1:6" x14ac:dyDescent="0.25">
      <c r="A940">
        <v>9135.3465346534649</v>
      </c>
      <c r="B940">
        <v>0</v>
      </c>
      <c r="E940">
        <v>96.7</v>
      </c>
      <c r="F940">
        <v>0.40136635354397948</v>
      </c>
    </row>
    <row r="941" spans="1:6" x14ac:dyDescent="0.25">
      <c r="A941">
        <v>9140.198019801981</v>
      </c>
      <c r="B941">
        <v>0</v>
      </c>
      <c r="E941">
        <v>96.7</v>
      </c>
      <c r="F941">
        <v>0.40136635354397948</v>
      </c>
    </row>
    <row r="942" spans="1:6" x14ac:dyDescent="0.25">
      <c r="A942">
        <v>9140.198019801981</v>
      </c>
      <c r="B942">
        <v>1.7427978877289601E-6</v>
      </c>
      <c r="E942">
        <v>96.7</v>
      </c>
      <c r="F942">
        <v>0.40222032450896672</v>
      </c>
    </row>
    <row r="943" spans="1:6" x14ac:dyDescent="0.25">
      <c r="A943">
        <v>9145.0495049504952</v>
      </c>
      <c r="B943">
        <v>1.7427978877289601E-6</v>
      </c>
      <c r="E943">
        <v>96.7</v>
      </c>
      <c r="F943">
        <v>0.40222032450896672</v>
      </c>
    </row>
    <row r="944" spans="1:6" x14ac:dyDescent="0.25">
      <c r="A944">
        <v>9145.0495049504952</v>
      </c>
      <c r="B944">
        <v>0</v>
      </c>
      <c r="E944">
        <v>96.7</v>
      </c>
      <c r="F944">
        <v>0.4030742954739539</v>
      </c>
    </row>
    <row r="945" spans="1:6" x14ac:dyDescent="0.25">
      <c r="A945">
        <v>9149.9009900990095</v>
      </c>
      <c r="B945">
        <v>0</v>
      </c>
      <c r="E945">
        <v>96.7</v>
      </c>
      <c r="F945">
        <v>0.4030742954739539</v>
      </c>
    </row>
    <row r="946" spans="1:6" x14ac:dyDescent="0.25">
      <c r="A946">
        <v>9149.9009900990095</v>
      </c>
      <c r="B946">
        <v>1.7427978877289601E-6</v>
      </c>
      <c r="E946">
        <v>96.7</v>
      </c>
      <c r="F946">
        <v>0.40392826643894109</v>
      </c>
    </row>
    <row r="947" spans="1:6" x14ac:dyDescent="0.25">
      <c r="A947">
        <v>9154.7524752475256</v>
      </c>
      <c r="B947">
        <v>1.7427978877289601E-6</v>
      </c>
      <c r="E947">
        <v>96.7</v>
      </c>
      <c r="F947">
        <v>0.40392826643894109</v>
      </c>
    </row>
    <row r="948" spans="1:6" x14ac:dyDescent="0.25">
      <c r="A948">
        <v>9154.7524752475256</v>
      </c>
      <c r="B948">
        <v>0</v>
      </c>
      <c r="E948">
        <v>96.7</v>
      </c>
      <c r="F948">
        <v>0.40478223740392827</v>
      </c>
    </row>
    <row r="949" spans="1:6" x14ac:dyDescent="0.25">
      <c r="A949">
        <v>9159.6039603960398</v>
      </c>
      <c r="B949">
        <v>0</v>
      </c>
      <c r="E949">
        <v>96.7</v>
      </c>
      <c r="F949">
        <v>0.40478223740392827</v>
      </c>
    </row>
    <row r="950" spans="1:6" x14ac:dyDescent="0.25">
      <c r="A950">
        <v>9159.6039603960398</v>
      </c>
      <c r="B950">
        <v>1.7427978877289601E-6</v>
      </c>
      <c r="E950">
        <v>96.7</v>
      </c>
      <c r="F950">
        <v>0.40563620836891545</v>
      </c>
    </row>
    <row r="951" spans="1:6" x14ac:dyDescent="0.25">
      <c r="A951">
        <v>9164.4554455445541</v>
      </c>
      <c r="B951">
        <v>1.7427978877289601E-6</v>
      </c>
      <c r="E951">
        <v>96.7</v>
      </c>
      <c r="F951">
        <v>0.40563620836891545</v>
      </c>
    </row>
    <row r="952" spans="1:6" x14ac:dyDescent="0.25">
      <c r="A952">
        <v>9164.4554455445541</v>
      </c>
      <c r="B952">
        <v>0</v>
      </c>
      <c r="E952">
        <v>96.7</v>
      </c>
      <c r="F952">
        <v>0.40649017933390263</v>
      </c>
    </row>
    <row r="953" spans="1:6" x14ac:dyDescent="0.25">
      <c r="A953">
        <v>9169.3069306930702</v>
      </c>
      <c r="B953">
        <v>0</v>
      </c>
      <c r="E953">
        <v>96.7</v>
      </c>
      <c r="F953">
        <v>0.40649017933390263</v>
      </c>
    </row>
    <row r="954" spans="1:6" x14ac:dyDescent="0.25">
      <c r="A954">
        <v>9169.3069306930702</v>
      </c>
      <c r="B954">
        <v>1.7427978877289601E-6</v>
      </c>
      <c r="E954">
        <v>96.7</v>
      </c>
      <c r="F954">
        <v>0.40734415029888982</v>
      </c>
    </row>
    <row r="955" spans="1:6" x14ac:dyDescent="0.25">
      <c r="A955">
        <v>9174.1584158415844</v>
      </c>
      <c r="B955">
        <v>1.7427978877289601E-6</v>
      </c>
      <c r="E955">
        <v>96.7</v>
      </c>
      <c r="F955">
        <v>0.40734415029888982</v>
      </c>
    </row>
    <row r="956" spans="1:6" x14ac:dyDescent="0.25">
      <c r="A956">
        <v>9174.1584158415844</v>
      </c>
      <c r="B956">
        <v>0</v>
      </c>
      <c r="E956">
        <v>96.7</v>
      </c>
      <c r="F956">
        <v>0.408198121263877</v>
      </c>
    </row>
    <row r="957" spans="1:6" x14ac:dyDescent="0.25">
      <c r="A957">
        <v>9179.0099009900987</v>
      </c>
      <c r="B957">
        <v>0</v>
      </c>
      <c r="E957">
        <v>96.7</v>
      </c>
      <c r="F957">
        <v>0.408198121263877</v>
      </c>
    </row>
    <row r="958" spans="1:6" x14ac:dyDescent="0.25">
      <c r="A958">
        <v>9179.0099009900987</v>
      </c>
      <c r="B958">
        <v>1.7427978877289601E-6</v>
      </c>
      <c r="E958">
        <v>96.7</v>
      </c>
      <c r="F958">
        <v>0.40905209222886424</v>
      </c>
    </row>
    <row r="959" spans="1:6" x14ac:dyDescent="0.25">
      <c r="A959">
        <v>9183.8613861386148</v>
      </c>
      <c r="B959">
        <v>1.7427978877289601E-6</v>
      </c>
      <c r="E959">
        <v>96.7</v>
      </c>
      <c r="F959">
        <v>0.40905209222886424</v>
      </c>
    </row>
    <row r="960" spans="1:6" x14ac:dyDescent="0.25">
      <c r="A960">
        <v>9183.8613861386148</v>
      </c>
      <c r="B960">
        <v>0</v>
      </c>
      <c r="E960">
        <v>96.7</v>
      </c>
      <c r="F960">
        <v>0.40990606319385142</v>
      </c>
    </row>
    <row r="961" spans="1:6" x14ac:dyDescent="0.25">
      <c r="A961">
        <v>9188.712871287129</v>
      </c>
      <c r="B961">
        <v>0</v>
      </c>
      <c r="E961">
        <v>96.7</v>
      </c>
      <c r="F961">
        <v>0.40990606319385142</v>
      </c>
    </row>
    <row r="962" spans="1:6" x14ac:dyDescent="0.25">
      <c r="A962">
        <v>9188.712871287129</v>
      </c>
      <c r="B962">
        <v>1.7427978877289601E-6</v>
      </c>
      <c r="E962">
        <v>96.7</v>
      </c>
      <c r="F962">
        <v>0.41076003415883861</v>
      </c>
    </row>
    <row r="963" spans="1:6" x14ac:dyDescent="0.25">
      <c r="A963">
        <v>9193.5643564356433</v>
      </c>
      <c r="B963">
        <v>1.7427978877289601E-6</v>
      </c>
      <c r="E963">
        <v>96.8</v>
      </c>
      <c r="F963">
        <v>0.41076003415883861</v>
      </c>
    </row>
    <row r="964" spans="1:6" x14ac:dyDescent="0.25">
      <c r="A964">
        <v>9193.5643564356433</v>
      </c>
      <c r="B964">
        <v>0</v>
      </c>
      <c r="E964">
        <v>96.8</v>
      </c>
      <c r="F964">
        <v>0.41161400512382579</v>
      </c>
    </row>
    <row r="965" spans="1:6" x14ac:dyDescent="0.25">
      <c r="A965">
        <v>9198.4158415841594</v>
      </c>
      <c r="B965">
        <v>0</v>
      </c>
      <c r="E965">
        <v>96.8</v>
      </c>
      <c r="F965">
        <v>0.41161400512382579</v>
      </c>
    </row>
    <row r="966" spans="1:6" x14ac:dyDescent="0.25">
      <c r="A966">
        <v>9198.4158415841594</v>
      </c>
      <c r="B966">
        <v>1.7427978877289601E-6</v>
      </c>
      <c r="E966">
        <v>96.8</v>
      </c>
      <c r="F966">
        <v>0.41246797608881297</v>
      </c>
    </row>
    <row r="967" spans="1:6" x14ac:dyDescent="0.25">
      <c r="A967">
        <v>9203.2673267326736</v>
      </c>
      <c r="B967">
        <v>1.7427978877289601E-6</v>
      </c>
      <c r="E967">
        <v>96.8</v>
      </c>
      <c r="F967">
        <v>0.41246797608881297</v>
      </c>
    </row>
    <row r="968" spans="1:6" x14ac:dyDescent="0.25">
      <c r="A968">
        <v>9203.2673267326736</v>
      </c>
      <c r="B968">
        <v>0</v>
      </c>
      <c r="E968">
        <v>96.8</v>
      </c>
      <c r="F968">
        <v>0.41332194705380015</v>
      </c>
    </row>
    <row r="969" spans="1:6" x14ac:dyDescent="0.25">
      <c r="A969">
        <v>9208.1188118811879</v>
      </c>
      <c r="B969">
        <v>0</v>
      </c>
      <c r="E969">
        <v>96.8</v>
      </c>
      <c r="F969">
        <v>0.41332194705380015</v>
      </c>
    </row>
    <row r="970" spans="1:6" x14ac:dyDescent="0.25">
      <c r="A970">
        <v>9208.1188118811879</v>
      </c>
      <c r="B970">
        <v>1.7427978877289601E-6</v>
      </c>
      <c r="E970">
        <v>96.8</v>
      </c>
      <c r="F970">
        <v>0.41417591801878734</v>
      </c>
    </row>
    <row r="971" spans="1:6" x14ac:dyDescent="0.25">
      <c r="A971">
        <v>9212.9702970297021</v>
      </c>
      <c r="B971">
        <v>1.7427978877289601E-6</v>
      </c>
      <c r="E971">
        <v>96.8</v>
      </c>
      <c r="F971">
        <v>0.41417591801878734</v>
      </c>
    </row>
    <row r="972" spans="1:6" x14ac:dyDescent="0.25">
      <c r="A972">
        <v>9212.9702970297021</v>
      </c>
      <c r="B972">
        <v>0</v>
      </c>
      <c r="E972">
        <v>96.8</v>
      </c>
      <c r="F972">
        <v>0.41502988898377458</v>
      </c>
    </row>
    <row r="973" spans="1:6" x14ac:dyDescent="0.25">
      <c r="A973">
        <v>9217.8217821782182</v>
      </c>
      <c r="B973">
        <v>0</v>
      </c>
      <c r="E973">
        <v>96.8</v>
      </c>
      <c r="F973">
        <v>0.41502988898377458</v>
      </c>
    </row>
    <row r="974" spans="1:6" x14ac:dyDescent="0.25">
      <c r="A974">
        <v>9217.8217821782182</v>
      </c>
      <c r="B974">
        <v>1.7427978877289601E-6</v>
      </c>
      <c r="E974">
        <v>96.8</v>
      </c>
      <c r="F974">
        <v>0.41588385994876176</v>
      </c>
    </row>
    <row r="975" spans="1:6" x14ac:dyDescent="0.25">
      <c r="A975">
        <v>9222.6732673267325</v>
      </c>
      <c r="B975">
        <v>1.7427978877289601E-6</v>
      </c>
      <c r="E975">
        <v>96.8</v>
      </c>
      <c r="F975">
        <v>0.41588385994876176</v>
      </c>
    </row>
    <row r="976" spans="1:6" x14ac:dyDescent="0.25">
      <c r="A976">
        <v>9222.6732673267325</v>
      </c>
      <c r="B976">
        <v>0</v>
      </c>
      <c r="E976">
        <v>96.8</v>
      </c>
      <c r="F976">
        <v>0.41673783091374894</v>
      </c>
    </row>
    <row r="977" spans="1:6" x14ac:dyDescent="0.25">
      <c r="A977">
        <v>9227.5247524752467</v>
      </c>
      <c r="B977">
        <v>0</v>
      </c>
      <c r="E977">
        <v>96.8</v>
      </c>
      <c r="F977">
        <v>0.41673783091374894</v>
      </c>
    </row>
    <row r="978" spans="1:6" x14ac:dyDescent="0.25">
      <c r="A978">
        <v>9227.5247524752467</v>
      </c>
      <c r="B978">
        <v>1.7427978877289601E-6</v>
      </c>
      <c r="E978">
        <v>96.8</v>
      </c>
      <c r="F978">
        <v>0.41759180187873612</v>
      </c>
    </row>
    <row r="979" spans="1:6" x14ac:dyDescent="0.25">
      <c r="A979">
        <v>9232.3762376237628</v>
      </c>
      <c r="B979">
        <v>1.7427978877289601E-6</v>
      </c>
      <c r="E979">
        <v>96.8</v>
      </c>
      <c r="F979">
        <v>0.41759180187873612</v>
      </c>
    </row>
    <row r="980" spans="1:6" x14ac:dyDescent="0.25">
      <c r="A980">
        <v>9232.3762376237628</v>
      </c>
      <c r="B980">
        <v>0</v>
      </c>
      <c r="E980">
        <v>96.8</v>
      </c>
      <c r="F980">
        <v>0.41844577284372331</v>
      </c>
    </row>
    <row r="981" spans="1:6" x14ac:dyDescent="0.25">
      <c r="A981">
        <v>9237.227722772277</v>
      </c>
      <c r="B981">
        <v>0</v>
      </c>
      <c r="E981">
        <v>96.8</v>
      </c>
      <c r="F981">
        <v>0.41844577284372331</v>
      </c>
    </row>
    <row r="982" spans="1:6" x14ac:dyDescent="0.25">
      <c r="A982">
        <v>9237.227722772277</v>
      </c>
      <c r="B982">
        <v>1.7427978877289601E-6</v>
      </c>
      <c r="E982">
        <v>96.8</v>
      </c>
      <c r="F982">
        <v>0.41929974380871049</v>
      </c>
    </row>
    <row r="983" spans="1:6" x14ac:dyDescent="0.25">
      <c r="A983">
        <v>9242.0792079207913</v>
      </c>
      <c r="B983">
        <v>1.7427978877289601E-6</v>
      </c>
      <c r="E983">
        <v>96.8</v>
      </c>
      <c r="F983">
        <v>0.41929974380871049</v>
      </c>
    </row>
    <row r="984" spans="1:6" x14ac:dyDescent="0.25">
      <c r="A984">
        <v>9242.0792079207913</v>
      </c>
      <c r="B984">
        <v>0</v>
      </c>
      <c r="E984">
        <v>96.8</v>
      </c>
      <c r="F984">
        <v>0.42015371477369767</v>
      </c>
    </row>
    <row r="985" spans="1:6" x14ac:dyDescent="0.25">
      <c r="A985">
        <v>9246.9306930693074</v>
      </c>
      <c r="B985">
        <v>0</v>
      </c>
      <c r="E985">
        <v>96.8</v>
      </c>
      <c r="F985">
        <v>0.42015371477369767</v>
      </c>
    </row>
    <row r="986" spans="1:6" x14ac:dyDescent="0.25">
      <c r="A986">
        <v>9246.9306930693074</v>
      </c>
      <c r="B986">
        <v>1.7427978877289601E-6</v>
      </c>
      <c r="E986">
        <v>96.8</v>
      </c>
      <c r="F986">
        <v>0.42100768573868491</v>
      </c>
    </row>
    <row r="987" spans="1:6" x14ac:dyDescent="0.25">
      <c r="A987">
        <v>9251.7821782178216</v>
      </c>
      <c r="B987">
        <v>1.7427978877289601E-6</v>
      </c>
      <c r="E987">
        <v>96.8</v>
      </c>
      <c r="F987">
        <v>0.42100768573868491</v>
      </c>
    </row>
    <row r="988" spans="1:6" x14ac:dyDescent="0.25">
      <c r="A988">
        <v>9251.7821782178216</v>
      </c>
      <c r="B988">
        <v>0</v>
      </c>
      <c r="E988">
        <v>96.8</v>
      </c>
      <c r="F988">
        <v>0.42186165670367209</v>
      </c>
    </row>
    <row r="989" spans="1:6" x14ac:dyDescent="0.25">
      <c r="A989">
        <v>9256.6336633663359</v>
      </c>
      <c r="B989">
        <v>0</v>
      </c>
      <c r="E989">
        <v>96.8</v>
      </c>
      <c r="F989">
        <v>0.42186165670367209</v>
      </c>
    </row>
    <row r="990" spans="1:6" x14ac:dyDescent="0.25">
      <c r="A990">
        <v>9256.6336633663359</v>
      </c>
      <c r="B990">
        <v>1.7427978877289601E-6</v>
      </c>
      <c r="E990">
        <v>96.8</v>
      </c>
      <c r="F990">
        <v>0.42271562766865928</v>
      </c>
    </row>
    <row r="991" spans="1:6" x14ac:dyDescent="0.25">
      <c r="A991">
        <v>9261.485148514852</v>
      </c>
      <c r="B991">
        <v>1.7427978877289601E-6</v>
      </c>
      <c r="E991">
        <v>96.8</v>
      </c>
      <c r="F991">
        <v>0.42271562766865928</v>
      </c>
    </row>
    <row r="992" spans="1:6" x14ac:dyDescent="0.25">
      <c r="A992">
        <v>9261.485148514852</v>
      </c>
      <c r="B992">
        <v>0</v>
      </c>
      <c r="E992">
        <v>96.8</v>
      </c>
      <c r="F992">
        <v>0.42356959863364646</v>
      </c>
    </row>
    <row r="993" spans="1:6" x14ac:dyDescent="0.25">
      <c r="A993">
        <v>9266.3366336633662</v>
      </c>
      <c r="B993">
        <v>0</v>
      </c>
      <c r="E993">
        <v>96.8</v>
      </c>
      <c r="F993">
        <v>0.42356959863364646</v>
      </c>
    </row>
    <row r="994" spans="1:6" x14ac:dyDescent="0.25">
      <c r="A994">
        <v>9266.3366336633662</v>
      </c>
      <c r="B994">
        <v>1.7427978877289601E-6</v>
      </c>
      <c r="E994">
        <v>96.8</v>
      </c>
      <c r="F994">
        <v>0.42442356959863364</v>
      </c>
    </row>
    <row r="995" spans="1:6" x14ac:dyDescent="0.25">
      <c r="A995">
        <v>9271.1881188118805</v>
      </c>
      <c r="B995">
        <v>1.7427978877289601E-6</v>
      </c>
      <c r="E995">
        <v>96.8</v>
      </c>
      <c r="F995">
        <v>0.42442356959863364</v>
      </c>
    </row>
    <row r="996" spans="1:6" x14ac:dyDescent="0.25">
      <c r="A996">
        <v>9271.1881188118805</v>
      </c>
      <c r="B996">
        <v>0</v>
      </c>
      <c r="E996">
        <v>96.8</v>
      </c>
      <c r="F996">
        <v>0.42527754056362083</v>
      </c>
    </row>
    <row r="997" spans="1:6" x14ac:dyDescent="0.25">
      <c r="A997">
        <v>9276.0396039603966</v>
      </c>
      <c r="B997">
        <v>0</v>
      </c>
      <c r="E997">
        <v>96.8</v>
      </c>
      <c r="F997">
        <v>0.42527754056362083</v>
      </c>
    </row>
    <row r="998" spans="1:6" x14ac:dyDescent="0.25">
      <c r="A998">
        <v>9276.0396039603966</v>
      </c>
      <c r="B998">
        <v>1.7427978877289601E-6</v>
      </c>
      <c r="E998">
        <v>96.8</v>
      </c>
      <c r="F998">
        <v>0.42613151152860801</v>
      </c>
    </row>
    <row r="999" spans="1:6" x14ac:dyDescent="0.25">
      <c r="A999">
        <v>9280.8910891089108</v>
      </c>
      <c r="B999">
        <v>1.7427978877289601E-6</v>
      </c>
      <c r="E999">
        <v>96.9</v>
      </c>
      <c r="F999">
        <v>0.42613151152860801</v>
      </c>
    </row>
    <row r="1000" spans="1:6" x14ac:dyDescent="0.25">
      <c r="A1000">
        <v>9280.8910891089108</v>
      </c>
      <c r="B1000">
        <v>0</v>
      </c>
      <c r="E1000">
        <v>96.9</v>
      </c>
      <c r="F1000">
        <v>0.42698548249359519</v>
      </c>
    </row>
    <row r="1001" spans="1:6" x14ac:dyDescent="0.25">
      <c r="A1001">
        <v>9285.7425742574251</v>
      </c>
      <c r="B1001">
        <v>0</v>
      </c>
      <c r="E1001">
        <v>96.9</v>
      </c>
      <c r="F1001">
        <v>0.42698548249359519</v>
      </c>
    </row>
    <row r="1002" spans="1:6" x14ac:dyDescent="0.25">
      <c r="A1002">
        <v>9285.7425742574251</v>
      </c>
      <c r="B1002">
        <v>1.7427978877289601E-6</v>
      </c>
      <c r="E1002">
        <v>96.9</v>
      </c>
      <c r="F1002">
        <v>0.42783945345858243</v>
      </c>
    </row>
    <row r="1003" spans="1:6" x14ac:dyDescent="0.25">
      <c r="A1003">
        <v>9290.5940594059412</v>
      </c>
      <c r="B1003">
        <v>1.7427978877289601E-6</v>
      </c>
      <c r="E1003">
        <v>96.9</v>
      </c>
      <c r="F1003">
        <v>0.42783945345858243</v>
      </c>
    </row>
    <row r="1004" spans="1:6" x14ac:dyDescent="0.25">
      <c r="A1004">
        <v>9290.5940594059412</v>
      </c>
      <c r="B1004">
        <v>0</v>
      </c>
      <c r="E1004">
        <v>96.9</v>
      </c>
      <c r="F1004">
        <v>0.42869342442356961</v>
      </c>
    </row>
    <row r="1005" spans="1:6" x14ac:dyDescent="0.25">
      <c r="A1005">
        <v>9295.4455445544554</v>
      </c>
      <c r="B1005">
        <v>0</v>
      </c>
      <c r="E1005">
        <v>96.9</v>
      </c>
      <c r="F1005">
        <v>0.42869342442356961</v>
      </c>
    </row>
    <row r="1006" spans="1:6" x14ac:dyDescent="0.25">
      <c r="A1006">
        <v>9295.4455445544554</v>
      </c>
      <c r="B1006">
        <v>1.7427978877289601E-6</v>
      </c>
      <c r="E1006">
        <v>96.9</v>
      </c>
      <c r="F1006">
        <v>0.4295473953885568</v>
      </c>
    </row>
    <row r="1007" spans="1:6" x14ac:dyDescent="0.25">
      <c r="A1007">
        <v>9300.2970297029697</v>
      </c>
      <c r="B1007">
        <v>1.7427978877289601E-6</v>
      </c>
      <c r="E1007">
        <v>96.9</v>
      </c>
      <c r="F1007">
        <v>0.4295473953885568</v>
      </c>
    </row>
    <row r="1008" spans="1:6" x14ac:dyDescent="0.25">
      <c r="A1008">
        <v>9300.2970297029697</v>
      </c>
      <c r="B1008">
        <v>0</v>
      </c>
      <c r="E1008">
        <v>96.9</v>
      </c>
      <c r="F1008">
        <v>0.43040136635354398</v>
      </c>
    </row>
    <row r="1009" spans="1:6" x14ac:dyDescent="0.25">
      <c r="A1009">
        <v>9305.1485148514857</v>
      </c>
      <c r="B1009">
        <v>0</v>
      </c>
      <c r="E1009">
        <v>96.9</v>
      </c>
      <c r="F1009">
        <v>0.43040136635354398</v>
      </c>
    </row>
    <row r="1010" spans="1:6" x14ac:dyDescent="0.25">
      <c r="A1010">
        <v>9305.1485148514857</v>
      </c>
      <c r="B1010">
        <v>1.7427978877289601E-6</v>
      </c>
      <c r="E1010">
        <v>96.9</v>
      </c>
      <c r="F1010">
        <v>0.43125533731853116</v>
      </c>
    </row>
    <row r="1011" spans="1:6" x14ac:dyDescent="0.25">
      <c r="A1011">
        <v>9310</v>
      </c>
      <c r="B1011">
        <v>1.7427978877289601E-6</v>
      </c>
      <c r="E1011">
        <v>96.9</v>
      </c>
      <c r="F1011">
        <v>0.43125533731853116</v>
      </c>
    </row>
    <row r="1012" spans="1:6" x14ac:dyDescent="0.25">
      <c r="A1012">
        <v>9310</v>
      </c>
      <c r="B1012">
        <v>0</v>
      </c>
      <c r="E1012">
        <v>96.9</v>
      </c>
      <c r="F1012">
        <v>0.43210930828351835</v>
      </c>
    </row>
    <row r="1013" spans="1:6" x14ac:dyDescent="0.25">
      <c r="A1013">
        <v>9314.8514851485143</v>
      </c>
      <c r="B1013">
        <v>0</v>
      </c>
      <c r="E1013">
        <v>96.9</v>
      </c>
      <c r="F1013">
        <v>0.43210930828351835</v>
      </c>
    </row>
    <row r="1014" spans="1:6" x14ac:dyDescent="0.25">
      <c r="A1014">
        <v>9314.8514851485143</v>
      </c>
      <c r="B1014">
        <v>1.7427978877289601E-6</v>
      </c>
      <c r="E1014">
        <v>96.9</v>
      </c>
      <c r="F1014">
        <v>0.43296327924850553</v>
      </c>
    </row>
    <row r="1015" spans="1:6" x14ac:dyDescent="0.25">
      <c r="A1015">
        <v>9319.7029702970303</v>
      </c>
      <c r="B1015">
        <v>1.7427978877289601E-6</v>
      </c>
      <c r="E1015">
        <v>96.9</v>
      </c>
      <c r="F1015">
        <v>0.43296327924850553</v>
      </c>
    </row>
    <row r="1016" spans="1:6" x14ac:dyDescent="0.25">
      <c r="A1016">
        <v>9319.7029702970303</v>
      </c>
      <c r="B1016">
        <v>0</v>
      </c>
      <c r="E1016">
        <v>96.9</v>
      </c>
      <c r="F1016">
        <v>0.43381725021349277</v>
      </c>
    </row>
    <row r="1017" spans="1:6" x14ac:dyDescent="0.25">
      <c r="A1017">
        <v>9324.5544554455446</v>
      </c>
      <c r="B1017">
        <v>0</v>
      </c>
      <c r="E1017">
        <v>96.9</v>
      </c>
      <c r="F1017">
        <v>0.43381725021349277</v>
      </c>
    </row>
    <row r="1018" spans="1:6" x14ac:dyDescent="0.25">
      <c r="A1018">
        <v>9324.5544554455446</v>
      </c>
      <c r="B1018">
        <v>1.7427978877289601E-6</v>
      </c>
      <c r="E1018">
        <v>96.9</v>
      </c>
      <c r="F1018">
        <v>0.43467122117847995</v>
      </c>
    </row>
    <row r="1019" spans="1:6" x14ac:dyDescent="0.25">
      <c r="A1019">
        <v>9329.4059405940588</v>
      </c>
      <c r="B1019">
        <v>1.7427978877289601E-6</v>
      </c>
      <c r="E1019">
        <v>96.9</v>
      </c>
      <c r="F1019">
        <v>0.43467122117847995</v>
      </c>
    </row>
    <row r="1020" spans="1:6" x14ac:dyDescent="0.25">
      <c r="A1020">
        <v>9329.4059405940588</v>
      </c>
      <c r="B1020">
        <v>0</v>
      </c>
      <c r="E1020">
        <v>96.9</v>
      </c>
      <c r="F1020">
        <v>0.43552519214346713</v>
      </c>
    </row>
    <row r="1021" spans="1:6" x14ac:dyDescent="0.25">
      <c r="A1021">
        <v>9334.2574257425749</v>
      </c>
      <c r="B1021">
        <v>0</v>
      </c>
      <c r="E1021">
        <v>96.9</v>
      </c>
      <c r="F1021">
        <v>0.43552519214346713</v>
      </c>
    </row>
    <row r="1022" spans="1:6" x14ac:dyDescent="0.25">
      <c r="A1022">
        <v>9334.2574257425749</v>
      </c>
      <c r="B1022">
        <v>1.7427978877289601E-6</v>
      </c>
      <c r="E1022">
        <v>96.9</v>
      </c>
      <c r="F1022">
        <v>0.43637916310845432</v>
      </c>
    </row>
    <row r="1023" spans="1:6" x14ac:dyDescent="0.25">
      <c r="A1023">
        <v>9339.1089108910892</v>
      </c>
      <c r="B1023">
        <v>1.7427978877289601E-6</v>
      </c>
      <c r="E1023">
        <v>96.9</v>
      </c>
      <c r="F1023">
        <v>0.43637916310845432</v>
      </c>
    </row>
    <row r="1024" spans="1:6" x14ac:dyDescent="0.25">
      <c r="A1024">
        <v>9339.1089108910892</v>
      </c>
      <c r="B1024">
        <v>0</v>
      </c>
      <c r="E1024">
        <v>96.9</v>
      </c>
      <c r="F1024">
        <v>0.4372331340734415</v>
      </c>
    </row>
    <row r="1025" spans="1:6" x14ac:dyDescent="0.25">
      <c r="A1025">
        <v>9343.9603960396034</v>
      </c>
      <c r="B1025">
        <v>0</v>
      </c>
      <c r="E1025">
        <v>96.9</v>
      </c>
      <c r="F1025">
        <v>0.4372331340734415</v>
      </c>
    </row>
    <row r="1026" spans="1:6" x14ac:dyDescent="0.25">
      <c r="A1026">
        <v>9343.9603960396034</v>
      </c>
      <c r="B1026">
        <v>1.7427978877289601E-6</v>
      </c>
      <c r="E1026">
        <v>96.9</v>
      </c>
      <c r="F1026">
        <v>0.43808710503842868</v>
      </c>
    </row>
    <row r="1027" spans="1:6" x14ac:dyDescent="0.25">
      <c r="A1027">
        <v>9348.8118811881195</v>
      </c>
      <c r="B1027">
        <v>1.7427978877289601E-6</v>
      </c>
      <c r="E1027">
        <v>96.9</v>
      </c>
      <c r="F1027">
        <v>0.43808710503842868</v>
      </c>
    </row>
    <row r="1028" spans="1:6" x14ac:dyDescent="0.25">
      <c r="A1028">
        <v>9348.8118811881195</v>
      </c>
      <c r="B1028">
        <v>0</v>
      </c>
      <c r="E1028">
        <v>96.9</v>
      </c>
      <c r="F1028">
        <v>0.43894107600341586</v>
      </c>
    </row>
    <row r="1029" spans="1:6" x14ac:dyDescent="0.25">
      <c r="A1029">
        <v>9353.6633663366338</v>
      </c>
      <c r="B1029">
        <v>0</v>
      </c>
      <c r="E1029">
        <v>96.9</v>
      </c>
      <c r="F1029">
        <v>0.43894107600341586</v>
      </c>
    </row>
    <row r="1030" spans="1:6" x14ac:dyDescent="0.25">
      <c r="A1030">
        <v>9353.6633663366338</v>
      </c>
      <c r="B1030">
        <v>1.7427978877289601E-6</v>
      </c>
      <c r="E1030">
        <v>96.9</v>
      </c>
      <c r="F1030">
        <v>0.43979504696840305</v>
      </c>
    </row>
    <row r="1031" spans="1:6" x14ac:dyDescent="0.25">
      <c r="A1031">
        <v>9358.514851485148</v>
      </c>
      <c r="B1031">
        <v>1.7427978877289601E-6</v>
      </c>
      <c r="E1031">
        <v>96.9</v>
      </c>
      <c r="F1031">
        <v>0.43979504696840305</v>
      </c>
    </row>
    <row r="1032" spans="1:6" x14ac:dyDescent="0.25">
      <c r="A1032">
        <v>9358.514851485148</v>
      </c>
      <c r="B1032">
        <v>0</v>
      </c>
      <c r="E1032">
        <v>96.9</v>
      </c>
      <c r="F1032">
        <v>0.44064901793339029</v>
      </c>
    </row>
    <row r="1033" spans="1:6" x14ac:dyDescent="0.25">
      <c r="A1033">
        <v>9363.3663366336641</v>
      </c>
      <c r="B1033">
        <v>0</v>
      </c>
      <c r="E1033">
        <v>96.9</v>
      </c>
      <c r="F1033">
        <v>0.44064901793339029</v>
      </c>
    </row>
    <row r="1034" spans="1:6" x14ac:dyDescent="0.25">
      <c r="A1034">
        <v>9363.3663366336641</v>
      </c>
      <c r="B1034">
        <v>1.7427978877289601E-6</v>
      </c>
      <c r="E1034">
        <v>96.9</v>
      </c>
      <c r="F1034">
        <v>0.44150298889837747</v>
      </c>
    </row>
    <row r="1035" spans="1:6" x14ac:dyDescent="0.25">
      <c r="A1035">
        <v>9368.2178217821784</v>
      </c>
      <c r="B1035">
        <v>1.7427978877289601E-6</v>
      </c>
      <c r="E1035">
        <v>96.9</v>
      </c>
      <c r="F1035">
        <v>0.44150298889837747</v>
      </c>
    </row>
    <row r="1036" spans="1:6" x14ac:dyDescent="0.25">
      <c r="A1036">
        <v>9368.2178217821784</v>
      </c>
      <c r="B1036">
        <v>0</v>
      </c>
      <c r="E1036">
        <v>96.9</v>
      </c>
      <c r="F1036">
        <v>0.44235695986336465</v>
      </c>
    </row>
    <row r="1037" spans="1:6" x14ac:dyDescent="0.25">
      <c r="A1037">
        <v>9373.0693069306926</v>
      </c>
      <c r="B1037">
        <v>0</v>
      </c>
      <c r="E1037">
        <v>96.9</v>
      </c>
      <c r="F1037">
        <v>0.44235695986336465</v>
      </c>
    </row>
    <row r="1038" spans="1:6" x14ac:dyDescent="0.25">
      <c r="A1038">
        <v>9373.0693069306926</v>
      </c>
      <c r="B1038">
        <v>1.7427978877289601E-6</v>
      </c>
      <c r="E1038">
        <v>96.9</v>
      </c>
      <c r="F1038">
        <v>0.44321093082835183</v>
      </c>
    </row>
    <row r="1039" spans="1:6" x14ac:dyDescent="0.25">
      <c r="A1039">
        <v>9377.9207920792087</v>
      </c>
      <c r="B1039">
        <v>1.7427978877289601E-6</v>
      </c>
      <c r="E1039">
        <v>96.9</v>
      </c>
      <c r="F1039">
        <v>0.44321093082835183</v>
      </c>
    </row>
    <row r="1040" spans="1:6" x14ac:dyDescent="0.25">
      <c r="A1040">
        <v>9377.9207920792087</v>
      </c>
      <c r="B1040">
        <v>0</v>
      </c>
      <c r="E1040">
        <v>96.9</v>
      </c>
      <c r="F1040">
        <v>0.44406490179333902</v>
      </c>
    </row>
    <row r="1041" spans="1:6" x14ac:dyDescent="0.25">
      <c r="A1041">
        <v>9382.772277227723</v>
      </c>
      <c r="B1041">
        <v>0</v>
      </c>
      <c r="E1041">
        <v>96.9</v>
      </c>
      <c r="F1041">
        <v>0.44406490179333902</v>
      </c>
    </row>
    <row r="1042" spans="1:6" x14ac:dyDescent="0.25">
      <c r="A1042">
        <v>9382.772277227723</v>
      </c>
      <c r="B1042">
        <v>1.7427978877289601E-6</v>
      </c>
      <c r="E1042">
        <v>96.9</v>
      </c>
      <c r="F1042">
        <v>0.4449188727583262</v>
      </c>
    </row>
    <row r="1043" spans="1:6" x14ac:dyDescent="0.25">
      <c r="A1043">
        <v>9387.6237623762372</v>
      </c>
      <c r="B1043">
        <v>1.7427978877289601E-6</v>
      </c>
      <c r="E1043">
        <v>96.9</v>
      </c>
      <c r="F1043">
        <v>0.4449188727583262</v>
      </c>
    </row>
    <row r="1044" spans="1:6" x14ac:dyDescent="0.25">
      <c r="A1044">
        <v>9387.6237623762372</v>
      </c>
      <c r="B1044">
        <v>0</v>
      </c>
      <c r="E1044">
        <v>96.9</v>
      </c>
      <c r="F1044">
        <v>0.44577284372331338</v>
      </c>
    </row>
    <row r="1045" spans="1:6" x14ac:dyDescent="0.25">
      <c r="A1045">
        <v>9392.4752475247533</v>
      </c>
      <c r="B1045">
        <v>0</v>
      </c>
      <c r="E1045">
        <v>96.9</v>
      </c>
      <c r="F1045">
        <v>0.44577284372331338</v>
      </c>
    </row>
    <row r="1046" spans="1:6" x14ac:dyDescent="0.25">
      <c r="A1046">
        <v>9392.4752475247533</v>
      </c>
      <c r="B1046">
        <v>1.7427978877289601E-6</v>
      </c>
      <c r="E1046">
        <v>96.9</v>
      </c>
      <c r="F1046">
        <v>0.44662681468830062</v>
      </c>
    </row>
    <row r="1047" spans="1:6" x14ac:dyDescent="0.25">
      <c r="A1047">
        <v>9397.3267326732675</v>
      </c>
      <c r="B1047">
        <v>1.7427978877289601E-6</v>
      </c>
      <c r="E1047">
        <v>96.9</v>
      </c>
      <c r="F1047">
        <v>0.44662681468830062</v>
      </c>
    </row>
    <row r="1048" spans="1:6" x14ac:dyDescent="0.25">
      <c r="A1048">
        <v>9397.3267326732675</v>
      </c>
      <c r="B1048">
        <v>0</v>
      </c>
      <c r="E1048">
        <v>96.9</v>
      </c>
      <c r="F1048">
        <v>0.4474807856532878</v>
      </c>
    </row>
    <row r="1049" spans="1:6" x14ac:dyDescent="0.25">
      <c r="A1049">
        <v>9402.1782178217818</v>
      </c>
      <c r="B1049">
        <v>0</v>
      </c>
      <c r="E1049">
        <v>97</v>
      </c>
      <c r="F1049">
        <v>0.4474807856532878</v>
      </c>
    </row>
    <row r="1050" spans="1:6" x14ac:dyDescent="0.25">
      <c r="A1050">
        <v>9402.1782178217818</v>
      </c>
      <c r="B1050">
        <v>1.7427978877289601E-6</v>
      </c>
      <c r="E1050">
        <v>97</v>
      </c>
      <c r="F1050">
        <v>0.44833475661827499</v>
      </c>
    </row>
    <row r="1051" spans="1:6" x14ac:dyDescent="0.25">
      <c r="A1051">
        <v>9407.0297029702979</v>
      </c>
      <c r="B1051">
        <v>1.7427978877289601E-6</v>
      </c>
      <c r="E1051">
        <v>97</v>
      </c>
      <c r="F1051">
        <v>0.44833475661827499</v>
      </c>
    </row>
    <row r="1052" spans="1:6" x14ac:dyDescent="0.25">
      <c r="A1052">
        <v>9407.0297029702979</v>
      </c>
      <c r="B1052">
        <v>0</v>
      </c>
      <c r="E1052">
        <v>97</v>
      </c>
      <c r="F1052">
        <v>0.44918872758326217</v>
      </c>
    </row>
    <row r="1053" spans="1:6" x14ac:dyDescent="0.25">
      <c r="A1053">
        <v>9411.8811881188121</v>
      </c>
      <c r="B1053">
        <v>0</v>
      </c>
      <c r="E1053">
        <v>97</v>
      </c>
      <c r="F1053">
        <v>0.44918872758326217</v>
      </c>
    </row>
    <row r="1054" spans="1:6" x14ac:dyDescent="0.25">
      <c r="A1054">
        <v>9411.8811881188121</v>
      </c>
      <c r="B1054">
        <v>1.7427978877289601E-6</v>
      </c>
      <c r="E1054">
        <v>97</v>
      </c>
      <c r="F1054">
        <v>0.45004269854824935</v>
      </c>
    </row>
    <row r="1055" spans="1:6" x14ac:dyDescent="0.25">
      <c r="A1055">
        <v>9416.7326732673264</v>
      </c>
      <c r="B1055">
        <v>1.7427978877289601E-6</v>
      </c>
      <c r="E1055">
        <v>97</v>
      </c>
      <c r="F1055">
        <v>0.45004269854824935</v>
      </c>
    </row>
    <row r="1056" spans="1:6" x14ac:dyDescent="0.25">
      <c r="A1056">
        <v>9416.7326732673264</v>
      </c>
      <c r="B1056">
        <v>0</v>
      </c>
      <c r="E1056">
        <v>97</v>
      </c>
      <c r="F1056">
        <v>0.45089666951323654</v>
      </c>
    </row>
    <row r="1057" spans="1:6" x14ac:dyDescent="0.25">
      <c r="A1057">
        <v>9421.5841584158406</v>
      </c>
      <c r="B1057">
        <v>0</v>
      </c>
      <c r="E1057">
        <v>97</v>
      </c>
      <c r="F1057">
        <v>0.45089666951323654</v>
      </c>
    </row>
    <row r="1058" spans="1:6" x14ac:dyDescent="0.25">
      <c r="A1058">
        <v>9421.5841584158406</v>
      </c>
      <c r="B1058">
        <v>1.7427978877289601E-6</v>
      </c>
      <c r="E1058">
        <v>97</v>
      </c>
      <c r="F1058">
        <v>0.45175064047822372</v>
      </c>
    </row>
    <row r="1059" spans="1:6" x14ac:dyDescent="0.25">
      <c r="A1059">
        <v>9426.4356435643567</v>
      </c>
      <c r="B1059">
        <v>1.7427978877289601E-6</v>
      </c>
      <c r="E1059">
        <v>97</v>
      </c>
      <c r="F1059">
        <v>0.45175064047822372</v>
      </c>
    </row>
    <row r="1060" spans="1:6" x14ac:dyDescent="0.25">
      <c r="A1060">
        <v>9426.4356435643567</v>
      </c>
      <c r="B1060">
        <v>0</v>
      </c>
      <c r="E1060">
        <v>97</v>
      </c>
      <c r="F1060">
        <v>0.45260461144321096</v>
      </c>
    </row>
    <row r="1061" spans="1:6" x14ac:dyDescent="0.25">
      <c r="A1061">
        <v>9431.287128712871</v>
      </c>
      <c r="B1061">
        <v>0</v>
      </c>
      <c r="E1061">
        <v>97</v>
      </c>
      <c r="F1061">
        <v>0.45260461144321096</v>
      </c>
    </row>
    <row r="1062" spans="1:6" x14ac:dyDescent="0.25">
      <c r="A1062">
        <v>9431.287128712871</v>
      </c>
      <c r="B1062">
        <v>1.7427978877289601E-6</v>
      </c>
      <c r="E1062">
        <v>97</v>
      </c>
      <c r="F1062">
        <v>0.45345858240819814</v>
      </c>
    </row>
    <row r="1063" spans="1:6" x14ac:dyDescent="0.25">
      <c r="A1063">
        <v>9436.1386138613852</v>
      </c>
      <c r="B1063">
        <v>1.7427978877289601E-6</v>
      </c>
      <c r="E1063">
        <v>97</v>
      </c>
      <c r="F1063">
        <v>0.45345858240819814</v>
      </c>
    </row>
    <row r="1064" spans="1:6" x14ac:dyDescent="0.25">
      <c r="A1064">
        <v>9436.1386138613852</v>
      </c>
      <c r="B1064">
        <v>0</v>
      </c>
      <c r="E1064">
        <v>97</v>
      </c>
      <c r="F1064">
        <v>0.45431255337318532</v>
      </c>
    </row>
    <row r="1065" spans="1:6" x14ac:dyDescent="0.25">
      <c r="A1065">
        <v>9440.9900990099013</v>
      </c>
      <c r="B1065">
        <v>0</v>
      </c>
      <c r="E1065">
        <v>97</v>
      </c>
      <c r="F1065">
        <v>0.45431255337318532</v>
      </c>
    </row>
    <row r="1066" spans="1:6" x14ac:dyDescent="0.25">
      <c r="A1066">
        <v>9440.9900990099013</v>
      </c>
      <c r="B1066">
        <v>1.7427978877289601E-6</v>
      </c>
      <c r="E1066">
        <v>97</v>
      </c>
      <c r="F1066">
        <v>0.45516652433817251</v>
      </c>
    </row>
    <row r="1067" spans="1:6" x14ac:dyDescent="0.25">
      <c r="A1067">
        <v>9445.8415841584156</v>
      </c>
      <c r="B1067">
        <v>1.7427978877289601E-6</v>
      </c>
      <c r="E1067">
        <v>97</v>
      </c>
      <c r="F1067">
        <v>0.45516652433817251</v>
      </c>
    </row>
    <row r="1068" spans="1:6" x14ac:dyDescent="0.25">
      <c r="A1068">
        <v>9445.8415841584156</v>
      </c>
      <c r="B1068">
        <v>0</v>
      </c>
      <c r="E1068">
        <v>97</v>
      </c>
      <c r="F1068">
        <v>0.45602049530315969</v>
      </c>
    </row>
    <row r="1069" spans="1:6" x14ac:dyDescent="0.25">
      <c r="A1069">
        <v>9450.6930693069298</v>
      </c>
      <c r="B1069">
        <v>0</v>
      </c>
      <c r="E1069">
        <v>97</v>
      </c>
      <c r="F1069">
        <v>0.45602049530315969</v>
      </c>
    </row>
    <row r="1070" spans="1:6" x14ac:dyDescent="0.25">
      <c r="A1070">
        <v>9450.6930693069298</v>
      </c>
      <c r="B1070">
        <v>1.7427978877289601E-6</v>
      </c>
      <c r="E1070">
        <v>97</v>
      </c>
      <c r="F1070">
        <v>0.45687446626814687</v>
      </c>
    </row>
    <row r="1071" spans="1:6" x14ac:dyDescent="0.25">
      <c r="A1071">
        <v>9455.5445544554459</v>
      </c>
      <c r="B1071">
        <v>1.7427978877289601E-6</v>
      </c>
      <c r="E1071">
        <v>97</v>
      </c>
      <c r="F1071">
        <v>0.45687446626814687</v>
      </c>
    </row>
    <row r="1072" spans="1:6" x14ac:dyDescent="0.25">
      <c r="A1072">
        <v>9455.5445544554459</v>
      </c>
      <c r="B1072">
        <v>0</v>
      </c>
      <c r="E1072">
        <v>97</v>
      </c>
      <c r="F1072">
        <v>0.45772843723313406</v>
      </c>
    </row>
    <row r="1073" spans="1:6" x14ac:dyDescent="0.25">
      <c r="A1073">
        <v>9460.3960396039602</v>
      </c>
      <c r="B1073">
        <v>0</v>
      </c>
      <c r="E1073">
        <v>97</v>
      </c>
      <c r="F1073">
        <v>0.45772843723313406</v>
      </c>
    </row>
    <row r="1074" spans="1:6" x14ac:dyDescent="0.25">
      <c r="A1074">
        <v>9460.3960396039602</v>
      </c>
      <c r="B1074">
        <v>1.7427978877289601E-6</v>
      </c>
      <c r="E1074">
        <v>97</v>
      </c>
      <c r="F1074">
        <v>0.45858240819812124</v>
      </c>
    </row>
    <row r="1075" spans="1:6" x14ac:dyDescent="0.25">
      <c r="A1075">
        <v>9465.2475247524744</v>
      </c>
      <c r="B1075">
        <v>1.7427978877289601E-6</v>
      </c>
      <c r="E1075">
        <v>97</v>
      </c>
      <c r="F1075">
        <v>0.45858240819812124</v>
      </c>
    </row>
    <row r="1076" spans="1:6" x14ac:dyDescent="0.25">
      <c r="A1076">
        <v>9465.2475247524744</v>
      </c>
      <c r="B1076">
        <v>0</v>
      </c>
      <c r="E1076">
        <v>97</v>
      </c>
      <c r="F1076">
        <v>0.45943637916310848</v>
      </c>
    </row>
    <row r="1077" spans="1:6" x14ac:dyDescent="0.25">
      <c r="A1077">
        <v>9470.0990099009905</v>
      </c>
      <c r="B1077">
        <v>0</v>
      </c>
      <c r="E1077">
        <v>97</v>
      </c>
      <c r="F1077">
        <v>0.45943637916310848</v>
      </c>
    </row>
    <row r="1078" spans="1:6" x14ac:dyDescent="0.25">
      <c r="A1078">
        <v>9470.0990099009905</v>
      </c>
      <c r="B1078">
        <v>1.7427978877289601E-6</v>
      </c>
      <c r="E1078">
        <v>97</v>
      </c>
      <c r="F1078">
        <v>0.46029035012809566</v>
      </c>
    </row>
    <row r="1079" spans="1:6" x14ac:dyDescent="0.25">
      <c r="A1079">
        <v>9474.9504950495048</v>
      </c>
      <c r="B1079">
        <v>1.7427978877289601E-6</v>
      </c>
      <c r="E1079">
        <v>97</v>
      </c>
      <c r="F1079">
        <v>0.46029035012809566</v>
      </c>
    </row>
    <row r="1080" spans="1:6" x14ac:dyDescent="0.25">
      <c r="A1080">
        <v>9474.9504950495048</v>
      </c>
      <c r="B1080">
        <v>0</v>
      </c>
      <c r="E1080">
        <v>97</v>
      </c>
      <c r="F1080">
        <v>0.46114432109308284</v>
      </c>
    </row>
    <row r="1081" spans="1:6" x14ac:dyDescent="0.25">
      <c r="A1081">
        <v>9479.801980198019</v>
      </c>
      <c r="B1081">
        <v>0</v>
      </c>
      <c r="E1081">
        <v>97</v>
      </c>
      <c r="F1081">
        <v>0.46114432109308284</v>
      </c>
    </row>
    <row r="1082" spans="1:6" x14ac:dyDescent="0.25">
      <c r="A1082">
        <v>9479.801980198019</v>
      </c>
      <c r="B1082">
        <v>1.7427978877289601E-6</v>
      </c>
      <c r="E1082">
        <v>97</v>
      </c>
      <c r="F1082">
        <v>0.46199829205807003</v>
      </c>
    </row>
    <row r="1083" spans="1:6" x14ac:dyDescent="0.25">
      <c r="A1083">
        <v>9484.6534653465351</v>
      </c>
      <c r="B1083">
        <v>1.7427978877289601E-6</v>
      </c>
      <c r="E1083">
        <v>97</v>
      </c>
      <c r="F1083">
        <v>0.46199829205807003</v>
      </c>
    </row>
    <row r="1084" spans="1:6" x14ac:dyDescent="0.25">
      <c r="A1084">
        <v>9484.6534653465351</v>
      </c>
      <c r="B1084">
        <v>0</v>
      </c>
      <c r="E1084">
        <v>97</v>
      </c>
      <c r="F1084">
        <v>0.46285226302305721</v>
      </c>
    </row>
    <row r="1085" spans="1:6" x14ac:dyDescent="0.25">
      <c r="A1085">
        <v>9489.5049504950493</v>
      </c>
      <c r="B1085">
        <v>0</v>
      </c>
      <c r="E1085">
        <v>97</v>
      </c>
      <c r="F1085">
        <v>0.46285226302305721</v>
      </c>
    </row>
    <row r="1086" spans="1:6" x14ac:dyDescent="0.25">
      <c r="A1086">
        <v>9489.5049504950493</v>
      </c>
      <c r="B1086">
        <v>1.7427978877289601E-6</v>
      </c>
      <c r="E1086">
        <v>97</v>
      </c>
      <c r="F1086">
        <v>0.46370623398804439</v>
      </c>
    </row>
    <row r="1087" spans="1:6" x14ac:dyDescent="0.25">
      <c r="A1087">
        <v>9494.3564356435636</v>
      </c>
      <c r="B1087">
        <v>1.7427978877289601E-6</v>
      </c>
      <c r="E1087">
        <v>97</v>
      </c>
      <c r="F1087">
        <v>0.46370623398804439</v>
      </c>
    </row>
    <row r="1088" spans="1:6" x14ac:dyDescent="0.25">
      <c r="A1088">
        <v>9494.3564356435636</v>
      </c>
      <c r="B1088">
        <v>0</v>
      </c>
      <c r="E1088">
        <v>97</v>
      </c>
      <c r="F1088">
        <v>0.46456020495303157</v>
      </c>
    </row>
    <row r="1089" spans="1:6" x14ac:dyDescent="0.25">
      <c r="A1089">
        <v>9499.2079207920797</v>
      </c>
      <c r="B1089">
        <v>0</v>
      </c>
      <c r="E1089">
        <v>97</v>
      </c>
      <c r="F1089">
        <v>0.46456020495303157</v>
      </c>
    </row>
    <row r="1090" spans="1:6" x14ac:dyDescent="0.25">
      <c r="A1090">
        <v>9499.2079207920797</v>
      </c>
      <c r="B1090">
        <v>1.7427978877289601E-6</v>
      </c>
      <c r="E1090">
        <v>97</v>
      </c>
      <c r="F1090">
        <v>0.46541417591801881</v>
      </c>
    </row>
    <row r="1091" spans="1:6" x14ac:dyDescent="0.25">
      <c r="A1091">
        <v>9504.0594059405939</v>
      </c>
      <c r="B1091">
        <v>1.7427978877289601E-6</v>
      </c>
      <c r="E1091">
        <v>97</v>
      </c>
      <c r="F1091">
        <v>0.46541417591801881</v>
      </c>
    </row>
    <row r="1092" spans="1:6" x14ac:dyDescent="0.25">
      <c r="A1092">
        <v>9504.0594059405939</v>
      </c>
      <c r="B1092">
        <v>0</v>
      </c>
      <c r="E1092">
        <v>97</v>
      </c>
      <c r="F1092">
        <v>0.466268146883006</v>
      </c>
    </row>
    <row r="1093" spans="1:6" x14ac:dyDescent="0.25">
      <c r="A1093">
        <v>9508.9108910891082</v>
      </c>
      <c r="B1093">
        <v>0</v>
      </c>
      <c r="E1093">
        <v>97</v>
      </c>
      <c r="F1093">
        <v>0.466268146883006</v>
      </c>
    </row>
    <row r="1094" spans="1:6" x14ac:dyDescent="0.25">
      <c r="A1094">
        <v>9508.9108910891082</v>
      </c>
      <c r="B1094">
        <v>1.7427978877289601E-6</v>
      </c>
      <c r="E1094">
        <v>97</v>
      </c>
      <c r="F1094">
        <v>0.46712211784799318</v>
      </c>
    </row>
    <row r="1095" spans="1:6" x14ac:dyDescent="0.25">
      <c r="A1095">
        <v>9513.7623762376243</v>
      </c>
      <c r="B1095">
        <v>1.7427978877289601E-6</v>
      </c>
      <c r="E1095">
        <v>97</v>
      </c>
      <c r="F1095">
        <v>0.46712211784799318</v>
      </c>
    </row>
    <row r="1096" spans="1:6" x14ac:dyDescent="0.25">
      <c r="A1096">
        <v>9513.7623762376243</v>
      </c>
      <c r="B1096">
        <v>0</v>
      </c>
      <c r="E1096">
        <v>97</v>
      </c>
      <c r="F1096">
        <v>0.46797608881298036</v>
      </c>
    </row>
    <row r="1097" spans="1:6" x14ac:dyDescent="0.25">
      <c r="A1097">
        <v>9518.6138613861385</v>
      </c>
      <c r="B1097">
        <v>0</v>
      </c>
      <c r="E1097">
        <v>97</v>
      </c>
      <c r="F1097">
        <v>0.46797608881298036</v>
      </c>
    </row>
    <row r="1098" spans="1:6" x14ac:dyDescent="0.25">
      <c r="A1098">
        <v>9518.6138613861385</v>
      </c>
      <c r="B1098">
        <v>1.7427978877289601E-6</v>
      </c>
      <c r="E1098">
        <v>97</v>
      </c>
      <c r="F1098">
        <v>0.46883005977796754</v>
      </c>
    </row>
    <row r="1099" spans="1:6" x14ac:dyDescent="0.25">
      <c r="A1099">
        <v>9523.4653465346528</v>
      </c>
      <c r="B1099">
        <v>1.7427978877289601E-6</v>
      </c>
      <c r="E1099">
        <v>97</v>
      </c>
      <c r="F1099">
        <v>0.46883005977796754</v>
      </c>
    </row>
    <row r="1100" spans="1:6" x14ac:dyDescent="0.25">
      <c r="A1100">
        <v>9523.4653465346528</v>
      </c>
      <c r="B1100">
        <v>0</v>
      </c>
      <c r="E1100">
        <v>97</v>
      </c>
      <c r="F1100">
        <v>0.46968403074295473</v>
      </c>
    </row>
    <row r="1101" spans="1:6" x14ac:dyDescent="0.25">
      <c r="A1101">
        <v>9528.3168316831689</v>
      </c>
      <c r="B1101">
        <v>0</v>
      </c>
      <c r="E1101">
        <v>97</v>
      </c>
      <c r="F1101">
        <v>0.46968403074295473</v>
      </c>
    </row>
    <row r="1102" spans="1:6" x14ac:dyDescent="0.25">
      <c r="A1102">
        <v>9528.3168316831689</v>
      </c>
      <c r="B1102">
        <v>1.7427978877289601E-6</v>
      </c>
      <c r="E1102">
        <v>97</v>
      </c>
      <c r="F1102">
        <v>0.47053800170794191</v>
      </c>
    </row>
    <row r="1103" spans="1:6" x14ac:dyDescent="0.25">
      <c r="A1103">
        <v>9533.1683168316831</v>
      </c>
      <c r="B1103">
        <v>1.7427978877289601E-6</v>
      </c>
      <c r="E1103">
        <v>97</v>
      </c>
      <c r="F1103">
        <v>0.47053800170794191</v>
      </c>
    </row>
    <row r="1104" spans="1:6" x14ac:dyDescent="0.25">
      <c r="A1104">
        <v>9533.1683168316831</v>
      </c>
      <c r="B1104">
        <v>0</v>
      </c>
      <c r="E1104">
        <v>97</v>
      </c>
      <c r="F1104">
        <v>0.47139197267292909</v>
      </c>
    </row>
    <row r="1105" spans="1:6" x14ac:dyDescent="0.25">
      <c r="A1105">
        <v>9538.0198019801974</v>
      </c>
      <c r="B1105">
        <v>0</v>
      </c>
      <c r="E1105">
        <v>97</v>
      </c>
      <c r="F1105">
        <v>0.47139197267292909</v>
      </c>
    </row>
    <row r="1106" spans="1:6" x14ac:dyDescent="0.25">
      <c r="A1106">
        <v>9538.0198019801974</v>
      </c>
      <c r="B1106">
        <v>1.7427978877289601E-6</v>
      </c>
      <c r="E1106">
        <v>97</v>
      </c>
      <c r="F1106">
        <v>0.47224594363791633</v>
      </c>
    </row>
    <row r="1107" spans="1:6" x14ac:dyDescent="0.25">
      <c r="A1107">
        <v>9542.8712871287134</v>
      </c>
      <c r="B1107">
        <v>1.7427978877289601E-6</v>
      </c>
      <c r="E1107">
        <v>97</v>
      </c>
      <c r="F1107">
        <v>0.47224594363791633</v>
      </c>
    </row>
    <row r="1108" spans="1:6" x14ac:dyDescent="0.25">
      <c r="A1108">
        <v>9542.8712871287134</v>
      </c>
      <c r="B1108">
        <v>0</v>
      </c>
      <c r="E1108">
        <v>97</v>
      </c>
      <c r="F1108">
        <v>0.47309991460290352</v>
      </c>
    </row>
    <row r="1109" spans="1:6" x14ac:dyDescent="0.25">
      <c r="A1109">
        <v>9547.7227722772277</v>
      </c>
      <c r="B1109">
        <v>0</v>
      </c>
      <c r="E1109">
        <v>97</v>
      </c>
      <c r="F1109">
        <v>0.47309991460290352</v>
      </c>
    </row>
    <row r="1110" spans="1:6" x14ac:dyDescent="0.25">
      <c r="A1110">
        <v>9547.7227722772277</v>
      </c>
      <c r="B1110">
        <v>1.7427978877289601E-6</v>
      </c>
      <c r="E1110">
        <v>97</v>
      </c>
      <c r="F1110">
        <v>0.4739538855678907</v>
      </c>
    </row>
    <row r="1111" spans="1:6" x14ac:dyDescent="0.25">
      <c r="A1111">
        <v>9552.574257425742</v>
      </c>
      <c r="B1111">
        <v>1.7427978877289601E-6</v>
      </c>
      <c r="E1111">
        <v>97</v>
      </c>
      <c r="F1111">
        <v>0.4739538855678907</v>
      </c>
    </row>
    <row r="1112" spans="1:6" x14ac:dyDescent="0.25">
      <c r="A1112">
        <v>9552.574257425742</v>
      </c>
      <c r="B1112">
        <v>0</v>
      </c>
      <c r="E1112">
        <v>97</v>
      </c>
      <c r="F1112">
        <v>0.47480785653287788</v>
      </c>
    </row>
    <row r="1113" spans="1:6" x14ac:dyDescent="0.25">
      <c r="A1113">
        <v>9557.425742574258</v>
      </c>
      <c r="B1113">
        <v>0</v>
      </c>
      <c r="E1113">
        <v>97</v>
      </c>
      <c r="F1113">
        <v>0.47480785653287788</v>
      </c>
    </row>
    <row r="1114" spans="1:6" x14ac:dyDescent="0.25">
      <c r="A1114">
        <v>9557.425742574258</v>
      </c>
      <c r="B1114">
        <v>1.7427978877289601E-6</v>
      </c>
      <c r="E1114">
        <v>97</v>
      </c>
      <c r="F1114">
        <v>0.47566182749786506</v>
      </c>
    </row>
    <row r="1115" spans="1:6" x14ac:dyDescent="0.25">
      <c r="A1115">
        <v>9562.2772277227723</v>
      </c>
      <c r="B1115">
        <v>1.7427978877289601E-6</v>
      </c>
      <c r="E1115">
        <v>97</v>
      </c>
      <c r="F1115">
        <v>0.47566182749786506</v>
      </c>
    </row>
    <row r="1116" spans="1:6" x14ac:dyDescent="0.25">
      <c r="A1116">
        <v>9562.2772277227723</v>
      </c>
      <c r="B1116">
        <v>0</v>
      </c>
      <c r="E1116">
        <v>97</v>
      </c>
      <c r="F1116">
        <v>0.47651579846285225</v>
      </c>
    </row>
    <row r="1117" spans="1:6" x14ac:dyDescent="0.25">
      <c r="A1117">
        <v>9567.1287128712866</v>
      </c>
      <c r="B1117">
        <v>0</v>
      </c>
      <c r="E1117">
        <v>97</v>
      </c>
      <c r="F1117">
        <v>0.47651579846285225</v>
      </c>
    </row>
    <row r="1118" spans="1:6" x14ac:dyDescent="0.25">
      <c r="A1118">
        <v>9567.1287128712866</v>
      </c>
      <c r="B1118">
        <v>1.7427978877289601E-6</v>
      </c>
      <c r="E1118">
        <v>97</v>
      </c>
      <c r="F1118">
        <v>0.47736976942783943</v>
      </c>
    </row>
    <row r="1119" spans="1:6" x14ac:dyDescent="0.25">
      <c r="A1119">
        <v>9571.9801980198026</v>
      </c>
      <c r="B1119">
        <v>1.7427978877289601E-6</v>
      </c>
      <c r="E1119">
        <v>97</v>
      </c>
      <c r="F1119">
        <v>0.47736976942783943</v>
      </c>
    </row>
    <row r="1120" spans="1:6" x14ac:dyDescent="0.25">
      <c r="A1120">
        <v>9571.9801980198026</v>
      </c>
      <c r="B1120">
        <v>0</v>
      </c>
      <c r="E1120">
        <v>97</v>
      </c>
      <c r="F1120">
        <v>0.47822374039282667</v>
      </c>
    </row>
    <row r="1121" spans="1:6" x14ac:dyDescent="0.25">
      <c r="A1121">
        <v>9576.8316831683169</v>
      </c>
      <c r="B1121">
        <v>0</v>
      </c>
      <c r="E1121">
        <v>97</v>
      </c>
      <c r="F1121">
        <v>0.47822374039282667</v>
      </c>
    </row>
    <row r="1122" spans="1:6" x14ac:dyDescent="0.25">
      <c r="A1122">
        <v>9576.8316831683169</v>
      </c>
      <c r="B1122">
        <v>1.7427978877289601E-6</v>
      </c>
      <c r="E1122">
        <v>97</v>
      </c>
      <c r="F1122">
        <v>0.47907771135781385</v>
      </c>
    </row>
    <row r="1123" spans="1:6" x14ac:dyDescent="0.25">
      <c r="A1123">
        <v>9581.6831683168311</v>
      </c>
      <c r="B1123">
        <v>1.7427978877289601E-6</v>
      </c>
      <c r="E1123">
        <v>97</v>
      </c>
      <c r="F1123">
        <v>0.47907771135781385</v>
      </c>
    </row>
    <row r="1124" spans="1:6" x14ac:dyDescent="0.25">
      <c r="A1124">
        <v>9581.6831683168311</v>
      </c>
      <c r="B1124">
        <v>0</v>
      </c>
      <c r="E1124">
        <v>97</v>
      </c>
      <c r="F1124">
        <v>0.47993168232280103</v>
      </c>
    </row>
    <row r="1125" spans="1:6" x14ac:dyDescent="0.25">
      <c r="A1125">
        <v>9586.5346534653472</v>
      </c>
      <c r="B1125">
        <v>0</v>
      </c>
      <c r="E1125">
        <v>97</v>
      </c>
      <c r="F1125">
        <v>0.47993168232280103</v>
      </c>
    </row>
    <row r="1126" spans="1:6" x14ac:dyDescent="0.25">
      <c r="A1126">
        <v>9586.5346534653472</v>
      </c>
      <c r="B1126">
        <v>1.7427978877289601E-6</v>
      </c>
      <c r="E1126">
        <v>97</v>
      </c>
      <c r="F1126">
        <v>0.48078565328778822</v>
      </c>
    </row>
    <row r="1127" spans="1:6" x14ac:dyDescent="0.25">
      <c r="A1127">
        <v>9591.3861386138615</v>
      </c>
      <c r="B1127">
        <v>1.7427978877289601E-6</v>
      </c>
      <c r="E1127">
        <v>97</v>
      </c>
      <c r="F1127">
        <v>0.48078565328778822</v>
      </c>
    </row>
    <row r="1128" spans="1:6" x14ac:dyDescent="0.25">
      <c r="A1128">
        <v>9591.3861386138615</v>
      </c>
      <c r="B1128">
        <v>0</v>
      </c>
      <c r="E1128">
        <v>97</v>
      </c>
      <c r="F1128">
        <v>0.4816396242527754</v>
      </c>
    </row>
    <row r="1129" spans="1:6" x14ac:dyDescent="0.25">
      <c r="A1129">
        <v>9596.2376237623757</v>
      </c>
      <c r="B1129">
        <v>0</v>
      </c>
      <c r="E1129">
        <v>97</v>
      </c>
      <c r="F1129">
        <v>0.4816396242527754</v>
      </c>
    </row>
    <row r="1130" spans="1:6" x14ac:dyDescent="0.25">
      <c r="A1130">
        <v>9596.2376237623757</v>
      </c>
      <c r="B1130">
        <v>1.7427978877289601E-6</v>
      </c>
      <c r="E1130">
        <v>97</v>
      </c>
      <c r="F1130">
        <v>0.48249359521776258</v>
      </c>
    </row>
    <row r="1131" spans="1:6" x14ac:dyDescent="0.25">
      <c r="A1131">
        <v>9601.0891089108918</v>
      </c>
      <c r="B1131">
        <v>1.7427978877289601E-6</v>
      </c>
      <c r="E1131">
        <v>97</v>
      </c>
      <c r="F1131">
        <v>0.48249359521776258</v>
      </c>
    </row>
    <row r="1132" spans="1:6" x14ac:dyDescent="0.25">
      <c r="A1132">
        <v>9601.0891089108918</v>
      </c>
      <c r="B1132">
        <v>0</v>
      </c>
      <c r="E1132">
        <v>97</v>
      </c>
      <c r="F1132">
        <v>0.48334756618274977</v>
      </c>
    </row>
    <row r="1133" spans="1:6" x14ac:dyDescent="0.25">
      <c r="A1133">
        <v>9605.9405940594061</v>
      </c>
      <c r="B1133">
        <v>0</v>
      </c>
      <c r="E1133">
        <v>97</v>
      </c>
      <c r="F1133">
        <v>0.48334756618274977</v>
      </c>
    </row>
    <row r="1134" spans="1:6" x14ac:dyDescent="0.25">
      <c r="A1134">
        <v>9605.9405940594061</v>
      </c>
      <c r="B1134">
        <v>1.7427978877289601E-6</v>
      </c>
      <c r="E1134">
        <v>97</v>
      </c>
      <c r="F1134">
        <v>0.484201537147737</v>
      </c>
    </row>
    <row r="1135" spans="1:6" x14ac:dyDescent="0.25">
      <c r="A1135">
        <v>9610.7920792079203</v>
      </c>
      <c r="B1135">
        <v>1.7427978877289601E-6</v>
      </c>
      <c r="E1135">
        <v>97</v>
      </c>
      <c r="F1135">
        <v>0.484201537147737</v>
      </c>
    </row>
    <row r="1136" spans="1:6" x14ac:dyDescent="0.25">
      <c r="A1136">
        <v>9610.7920792079203</v>
      </c>
      <c r="B1136">
        <v>0</v>
      </c>
      <c r="E1136">
        <v>97</v>
      </c>
      <c r="F1136">
        <v>0.48505550811272419</v>
      </c>
    </row>
    <row r="1137" spans="1:6" x14ac:dyDescent="0.25">
      <c r="A1137">
        <v>9615.6435643564364</v>
      </c>
      <c r="B1137">
        <v>0</v>
      </c>
      <c r="E1137">
        <v>97</v>
      </c>
      <c r="F1137">
        <v>0.48505550811272419</v>
      </c>
    </row>
    <row r="1138" spans="1:6" x14ac:dyDescent="0.25">
      <c r="A1138">
        <v>9615.6435643564364</v>
      </c>
      <c r="B1138">
        <v>1.7427978877289601E-6</v>
      </c>
      <c r="E1138">
        <v>97</v>
      </c>
      <c r="F1138">
        <v>0.48590947907771137</v>
      </c>
    </row>
    <row r="1139" spans="1:6" x14ac:dyDescent="0.25">
      <c r="A1139">
        <v>9620.4950495049507</v>
      </c>
      <c r="B1139">
        <v>1.7427978877289601E-6</v>
      </c>
      <c r="E1139">
        <v>97</v>
      </c>
      <c r="F1139">
        <v>0.48590947907771137</v>
      </c>
    </row>
    <row r="1140" spans="1:6" x14ac:dyDescent="0.25">
      <c r="A1140">
        <v>9620.4950495049507</v>
      </c>
      <c r="B1140">
        <v>0</v>
      </c>
      <c r="E1140">
        <v>97</v>
      </c>
      <c r="F1140">
        <v>0.48676345004269855</v>
      </c>
    </row>
    <row r="1141" spans="1:6" x14ac:dyDescent="0.25">
      <c r="A1141">
        <v>9625.3465346534649</v>
      </c>
      <c r="B1141">
        <v>0</v>
      </c>
      <c r="E1141">
        <v>97</v>
      </c>
      <c r="F1141">
        <v>0.48676345004269855</v>
      </c>
    </row>
    <row r="1142" spans="1:6" x14ac:dyDescent="0.25">
      <c r="A1142">
        <v>9625.3465346534649</v>
      </c>
      <c r="B1142">
        <v>1.7427978877289601E-6</v>
      </c>
      <c r="E1142">
        <v>97</v>
      </c>
      <c r="F1142">
        <v>0.48761742100768574</v>
      </c>
    </row>
    <row r="1143" spans="1:6" x14ac:dyDescent="0.25">
      <c r="A1143">
        <v>9630.198019801981</v>
      </c>
      <c r="B1143">
        <v>1.7427978877289601E-6</v>
      </c>
      <c r="E1143">
        <v>97</v>
      </c>
      <c r="F1143">
        <v>0.48761742100768574</v>
      </c>
    </row>
    <row r="1144" spans="1:6" x14ac:dyDescent="0.25">
      <c r="A1144">
        <v>9630.198019801981</v>
      </c>
      <c r="B1144">
        <v>0</v>
      </c>
      <c r="E1144">
        <v>97</v>
      </c>
      <c r="F1144">
        <v>0.48847139197267292</v>
      </c>
    </row>
    <row r="1145" spans="1:6" x14ac:dyDescent="0.25">
      <c r="A1145">
        <v>9635.0495049504952</v>
      </c>
      <c r="B1145">
        <v>0</v>
      </c>
      <c r="E1145">
        <v>97</v>
      </c>
      <c r="F1145">
        <v>0.48847139197267292</v>
      </c>
    </row>
    <row r="1146" spans="1:6" x14ac:dyDescent="0.25">
      <c r="A1146">
        <v>9635.0495049504952</v>
      </c>
      <c r="B1146">
        <v>1.7427978877289601E-6</v>
      </c>
      <c r="E1146">
        <v>97</v>
      </c>
      <c r="F1146">
        <v>0.4893253629376601</v>
      </c>
    </row>
    <row r="1147" spans="1:6" x14ac:dyDescent="0.25">
      <c r="A1147">
        <v>9639.9009900990095</v>
      </c>
      <c r="B1147">
        <v>1.7427978877289601E-6</v>
      </c>
      <c r="E1147">
        <v>97</v>
      </c>
      <c r="F1147">
        <v>0.4893253629376601</v>
      </c>
    </row>
    <row r="1148" spans="1:6" x14ac:dyDescent="0.25">
      <c r="A1148">
        <v>9639.9009900990095</v>
      </c>
      <c r="B1148">
        <v>0</v>
      </c>
      <c r="E1148">
        <v>97</v>
      </c>
      <c r="F1148">
        <v>0.49017933390264729</v>
      </c>
    </row>
    <row r="1149" spans="1:6" x14ac:dyDescent="0.25">
      <c r="A1149">
        <v>9644.7524752475256</v>
      </c>
      <c r="B1149">
        <v>0</v>
      </c>
      <c r="E1149">
        <v>97</v>
      </c>
      <c r="F1149">
        <v>0.49017933390264729</v>
      </c>
    </row>
    <row r="1150" spans="1:6" x14ac:dyDescent="0.25">
      <c r="A1150">
        <v>9644.7524752475256</v>
      </c>
      <c r="B1150">
        <v>1.7427978877289601E-6</v>
      </c>
      <c r="E1150">
        <v>97</v>
      </c>
      <c r="F1150">
        <v>0.49103330486763452</v>
      </c>
    </row>
    <row r="1151" spans="1:6" x14ac:dyDescent="0.25">
      <c r="A1151">
        <v>9649.6039603960398</v>
      </c>
      <c r="B1151">
        <v>1.7427978877289601E-6</v>
      </c>
      <c r="E1151">
        <v>97</v>
      </c>
      <c r="F1151">
        <v>0.49103330486763452</v>
      </c>
    </row>
    <row r="1152" spans="1:6" x14ac:dyDescent="0.25">
      <c r="A1152">
        <v>9649.6039603960398</v>
      </c>
      <c r="B1152">
        <v>0</v>
      </c>
      <c r="E1152">
        <v>97</v>
      </c>
      <c r="F1152">
        <v>0.49188727583262171</v>
      </c>
    </row>
    <row r="1153" spans="1:6" x14ac:dyDescent="0.25">
      <c r="A1153">
        <v>9654.4554455445541</v>
      </c>
      <c r="B1153">
        <v>0</v>
      </c>
      <c r="E1153">
        <v>97</v>
      </c>
      <c r="F1153">
        <v>0.49188727583262171</v>
      </c>
    </row>
    <row r="1154" spans="1:6" x14ac:dyDescent="0.25">
      <c r="A1154">
        <v>9654.4554455445541</v>
      </c>
      <c r="B1154">
        <v>1.7427978877289601E-6</v>
      </c>
      <c r="E1154">
        <v>97</v>
      </c>
      <c r="F1154">
        <v>0.49274124679760889</v>
      </c>
    </row>
    <row r="1155" spans="1:6" x14ac:dyDescent="0.25">
      <c r="A1155">
        <v>9659.3069306930702</v>
      </c>
      <c r="B1155">
        <v>1.7427978877289601E-6</v>
      </c>
      <c r="E1155">
        <v>97</v>
      </c>
      <c r="F1155">
        <v>0.49274124679760889</v>
      </c>
    </row>
    <row r="1156" spans="1:6" x14ac:dyDescent="0.25">
      <c r="A1156">
        <v>9659.3069306930702</v>
      </c>
      <c r="B1156">
        <v>0</v>
      </c>
      <c r="E1156">
        <v>97</v>
      </c>
      <c r="F1156">
        <v>0.49359521776259607</v>
      </c>
    </row>
    <row r="1157" spans="1:6" x14ac:dyDescent="0.25">
      <c r="A1157">
        <v>9664.1584158415844</v>
      </c>
      <c r="B1157">
        <v>0</v>
      </c>
      <c r="E1157">
        <v>97</v>
      </c>
      <c r="F1157">
        <v>0.49359521776259607</v>
      </c>
    </row>
    <row r="1158" spans="1:6" x14ac:dyDescent="0.25">
      <c r="A1158">
        <v>9664.1584158415844</v>
      </c>
      <c r="B1158">
        <v>1.7427978877289601E-6</v>
      </c>
      <c r="E1158">
        <v>97</v>
      </c>
      <c r="F1158">
        <v>0.49444918872758326</v>
      </c>
    </row>
    <row r="1159" spans="1:6" x14ac:dyDescent="0.25">
      <c r="A1159">
        <v>9669.0099009900987</v>
      </c>
      <c r="B1159">
        <v>1.7427978877289601E-6</v>
      </c>
      <c r="E1159">
        <v>97</v>
      </c>
      <c r="F1159">
        <v>0.49444918872758326</v>
      </c>
    </row>
    <row r="1160" spans="1:6" x14ac:dyDescent="0.25">
      <c r="A1160">
        <v>9669.0099009900987</v>
      </c>
      <c r="B1160">
        <v>0</v>
      </c>
      <c r="E1160">
        <v>97</v>
      </c>
      <c r="F1160">
        <v>0.49530315969257044</v>
      </c>
    </row>
    <row r="1161" spans="1:6" x14ac:dyDescent="0.25">
      <c r="A1161">
        <v>9673.8613861386148</v>
      </c>
      <c r="B1161">
        <v>0</v>
      </c>
      <c r="E1161">
        <v>97</v>
      </c>
      <c r="F1161">
        <v>0.49530315969257044</v>
      </c>
    </row>
    <row r="1162" spans="1:6" x14ac:dyDescent="0.25">
      <c r="A1162">
        <v>9673.8613861386148</v>
      </c>
      <c r="B1162">
        <v>1.7427978877289601E-6</v>
      </c>
      <c r="E1162">
        <v>97</v>
      </c>
      <c r="F1162">
        <v>0.49615713065755762</v>
      </c>
    </row>
    <row r="1163" spans="1:6" x14ac:dyDescent="0.25">
      <c r="A1163">
        <v>9678.712871287129</v>
      </c>
      <c r="B1163">
        <v>1.7427978877289601E-6</v>
      </c>
      <c r="E1163">
        <v>97</v>
      </c>
      <c r="F1163">
        <v>0.49615713065755762</v>
      </c>
    </row>
    <row r="1164" spans="1:6" x14ac:dyDescent="0.25">
      <c r="A1164">
        <v>9678.712871287129</v>
      </c>
      <c r="B1164">
        <v>0</v>
      </c>
      <c r="E1164">
        <v>97</v>
      </c>
      <c r="F1164">
        <v>0.49701110162254486</v>
      </c>
    </row>
    <row r="1165" spans="1:6" x14ac:dyDescent="0.25">
      <c r="A1165">
        <v>9683.5643564356433</v>
      </c>
      <c r="B1165">
        <v>0</v>
      </c>
      <c r="E1165">
        <v>97.02</v>
      </c>
      <c r="F1165">
        <v>0.49701110162254486</v>
      </c>
    </row>
    <row r="1166" spans="1:6" x14ac:dyDescent="0.25">
      <c r="A1166">
        <v>9683.5643564356433</v>
      </c>
      <c r="B1166">
        <v>1.7427978877289601E-6</v>
      </c>
      <c r="E1166">
        <v>97.02</v>
      </c>
      <c r="F1166">
        <v>0.49786507258753204</v>
      </c>
    </row>
    <row r="1167" spans="1:6" x14ac:dyDescent="0.25">
      <c r="A1167">
        <v>9688.4158415841594</v>
      </c>
      <c r="B1167">
        <v>1.7427978877289601E-6</v>
      </c>
      <c r="E1167">
        <v>97.05</v>
      </c>
      <c r="F1167">
        <v>0.49786507258753204</v>
      </c>
    </row>
    <row r="1168" spans="1:6" x14ac:dyDescent="0.25">
      <c r="A1168">
        <v>9688.4158415841594</v>
      </c>
      <c r="B1168">
        <v>0</v>
      </c>
      <c r="E1168">
        <v>97.05</v>
      </c>
      <c r="F1168">
        <v>0.49871904355251923</v>
      </c>
    </row>
    <row r="1169" spans="1:6" x14ac:dyDescent="0.25">
      <c r="A1169">
        <v>9693.2673267326736</v>
      </c>
      <c r="B1169">
        <v>0</v>
      </c>
      <c r="E1169">
        <v>97.08</v>
      </c>
      <c r="F1169">
        <v>0.49871904355251923</v>
      </c>
    </row>
    <row r="1170" spans="1:6" x14ac:dyDescent="0.25">
      <c r="A1170">
        <v>9693.2673267326736</v>
      </c>
      <c r="B1170">
        <v>1.7427978877289601E-6</v>
      </c>
      <c r="E1170">
        <v>97.08</v>
      </c>
      <c r="F1170">
        <v>0.49957301451750641</v>
      </c>
    </row>
    <row r="1171" spans="1:6" x14ac:dyDescent="0.25">
      <c r="A1171">
        <v>9698.1188118811879</v>
      </c>
      <c r="B1171">
        <v>1.7427978877289601E-6</v>
      </c>
      <c r="E1171">
        <v>97.09</v>
      </c>
      <c r="F1171">
        <v>0.49957301451750641</v>
      </c>
    </row>
    <row r="1172" spans="1:6" x14ac:dyDescent="0.25">
      <c r="A1172">
        <v>9698.1188118811879</v>
      </c>
      <c r="B1172">
        <v>0</v>
      </c>
      <c r="E1172">
        <v>97.09</v>
      </c>
      <c r="F1172">
        <v>0.50042698548249365</v>
      </c>
    </row>
    <row r="1173" spans="1:6" x14ac:dyDescent="0.25">
      <c r="A1173">
        <v>9702.9702970297021</v>
      </c>
      <c r="B1173">
        <v>0</v>
      </c>
      <c r="E1173">
        <v>97.1</v>
      </c>
      <c r="F1173">
        <v>0.50042698548249365</v>
      </c>
    </row>
    <row r="1174" spans="1:6" x14ac:dyDescent="0.25">
      <c r="A1174">
        <v>9702.9702970297021</v>
      </c>
      <c r="B1174">
        <v>1.7427978877289601E-6</v>
      </c>
      <c r="E1174">
        <v>97.1</v>
      </c>
      <c r="F1174">
        <v>0.50128095644748083</v>
      </c>
    </row>
    <row r="1175" spans="1:6" x14ac:dyDescent="0.25">
      <c r="A1175">
        <v>9707.8217821782182</v>
      </c>
      <c r="B1175">
        <v>1.7427978877289601E-6</v>
      </c>
      <c r="E1175">
        <v>97.1</v>
      </c>
      <c r="F1175">
        <v>0.50128095644748083</v>
      </c>
    </row>
    <row r="1176" spans="1:6" x14ac:dyDescent="0.25">
      <c r="A1176">
        <v>9707.8217821782182</v>
      </c>
      <c r="B1176">
        <v>0</v>
      </c>
      <c r="E1176">
        <v>97.1</v>
      </c>
      <c r="F1176">
        <v>0.50213492741246801</v>
      </c>
    </row>
    <row r="1177" spans="1:6" x14ac:dyDescent="0.25">
      <c r="A1177">
        <v>9712.6732673267325</v>
      </c>
      <c r="B1177">
        <v>0</v>
      </c>
      <c r="E1177">
        <v>97.1</v>
      </c>
      <c r="F1177">
        <v>0.50213492741246801</v>
      </c>
    </row>
    <row r="1178" spans="1:6" x14ac:dyDescent="0.25">
      <c r="A1178">
        <v>9712.6732673267325</v>
      </c>
      <c r="B1178">
        <v>1.7427978877289601E-6</v>
      </c>
      <c r="E1178">
        <v>97.1</v>
      </c>
      <c r="F1178">
        <v>0.5029888983774552</v>
      </c>
    </row>
    <row r="1179" spans="1:6" x14ac:dyDescent="0.25">
      <c r="A1179">
        <v>9717.5247524752467</v>
      </c>
      <c r="B1179">
        <v>1.7427978877289601E-6</v>
      </c>
      <c r="E1179">
        <v>97.1</v>
      </c>
      <c r="F1179">
        <v>0.5029888983774552</v>
      </c>
    </row>
    <row r="1180" spans="1:6" x14ac:dyDescent="0.25">
      <c r="A1180">
        <v>9717.5247524752467</v>
      </c>
      <c r="B1180">
        <v>0</v>
      </c>
      <c r="E1180">
        <v>97.1</v>
      </c>
      <c r="F1180">
        <v>0.50384286934244238</v>
      </c>
    </row>
    <row r="1181" spans="1:6" x14ac:dyDescent="0.25">
      <c r="A1181">
        <v>9722.3762376237628</v>
      </c>
      <c r="B1181">
        <v>0</v>
      </c>
      <c r="E1181">
        <v>97.1</v>
      </c>
      <c r="F1181">
        <v>0.50384286934244238</v>
      </c>
    </row>
    <row r="1182" spans="1:6" x14ac:dyDescent="0.25">
      <c r="A1182">
        <v>9722.3762376237628</v>
      </c>
      <c r="B1182">
        <v>1.7427978877289601E-6</v>
      </c>
      <c r="E1182">
        <v>97.1</v>
      </c>
      <c r="F1182">
        <v>0.50469684030742956</v>
      </c>
    </row>
    <row r="1183" spans="1:6" x14ac:dyDescent="0.25">
      <c r="A1183">
        <v>9727.227722772277</v>
      </c>
      <c r="B1183">
        <v>1.7427978877289601E-6</v>
      </c>
      <c r="E1183">
        <v>97.1</v>
      </c>
      <c r="F1183">
        <v>0.50469684030742956</v>
      </c>
    </row>
    <row r="1184" spans="1:6" x14ac:dyDescent="0.25">
      <c r="A1184">
        <v>9727.227722772277</v>
      </c>
      <c r="B1184">
        <v>0</v>
      </c>
      <c r="E1184">
        <v>97.1</v>
      </c>
      <c r="F1184">
        <v>0.50555081127241674</v>
      </c>
    </row>
    <row r="1185" spans="1:6" x14ac:dyDescent="0.25">
      <c r="A1185">
        <v>9732.0792079207913</v>
      </c>
      <c r="B1185">
        <v>0</v>
      </c>
      <c r="E1185">
        <v>97.1</v>
      </c>
      <c r="F1185">
        <v>0.50555081127241674</v>
      </c>
    </row>
    <row r="1186" spans="1:6" x14ac:dyDescent="0.25">
      <c r="A1186">
        <v>9732.0792079207913</v>
      </c>
      <c r="B1186">
        <v>1.7427978877289601E-6</v>
      </c>
      <c r="E1186">
        <v>97.1</v>
      </c>
      <c r="F1186">
        <v>0.50640478223740393</v>
      </c>
    </row>
    <row r="1187" spans="1:6" x14ac:dyDescent="0.25">
      <c r="A1187">
        <v>9736.9306930693074</v>
      </c>
      <c r="B1187">
        <v>1.7427978877289601E-6</v>
      </c>
      <c r="E1187">
        <v>97.1</v>
      </c>
      <c r="F1187">
        <v>0.50640478223740393</v>
      </c>
    </row>
    <row r="1188" spans="1:6" x14ac:dyDescent="0.25">
      <c r="A1188">
        <v>9736.9306930693074</v>
      </c>
      <c r="B1188">
        <v>0</v>
      </c>
      <c r="E1188">
        <v>97.1</v>
      </c>
      <c r="F1188">
        <v>0.50725875320239111</v>
      </c>
    </row>
    <row r="1189" spans="1:6" x14ac:dyDescent="0.25">
      <c r="A1189">
        <v>9741.7821782178216</v>
      </c>
      <c r="B1189">
        <v>0</v>
      </c>
      <c r="E1189">
        <v>97.1</v>
      </c>
      <c r="F1189">
        <v>0.50725875320239111</v>
      </c>
    </row>
    <row r="1190" spans="1:6" x14ac:dyDescent="0.25">
      <c r="A1190">
        <v>9741.7821782178216</v>
      </c>
      <c r="B1190">
        <v>1.7427978877289601E-6</v>
      </c>
      <c r="E1190">
        <v>97.1</v>
      </c>
      <c r="F1190">
        <v>0.50811272416737829</v>
      </c>
    </row>
    <row r="1191" spans="1:6" x14ac:dyDescent="0.25">
      <c r="A1191">
        <v>9746.6336633663359</v>
      </c>
      <c r="B1191">
        <v>1.7427978877289601E-6</v>
      </c>
      <c r="E1191">
        <v>97.1</v>
      </c>
      <c r="F1191">
        <v>0.50811272416737829</v>
      </c>
    </row>
    <row r="1192" spans="1:6" x14ac:dyDescent="0.25">
      <c r="A1192">
        <v>9746.6336633663359</v>
      </c>
      <c r="B1192">
        <v>0</v>
      </c>
      <c r="E1192">
        <v>97.1</v>
      </c>
      <c r="F1192">
        <v>0.50896669513236548</v>
      </c>
    </row>
    <row r="1193" spans="1:6" x14ac:dyDescent="0.25">
      <c r="A1193">
        <v>9751.485148514852</v>
      </c>
      <c r="B1193">
        <v>0</v>
      </c>
      <c r="E1193">
        <v>97.1</v>
      </c>
      <c r="F1193">
        <v>0.50896669513236548</v>
      </c>
    </row>
    <row r="1194" spans="1:6" x14ac:dyDescent="0.25">
      <c r="A1194">
        <v>9751.485148514852</v>
      </c>
      <c r="B1194">
        <v>1.7427978877289601E-6</v>
      </c>
      <c r="E1194">
        <v>97.1</v>
      </c>
      <c r="F1194">
        <v>0.50982066609735266</v>
      </c>
    </row>
    <row r="1195" spans="1:6" x14ac:dyDescent="0.25">
      <c r="A1195">
        <v>9756.3366336633662</v>
      </c>
      <c r="B1195">
        <v>1.7427978877289601E-6</v>
      </c>
      <c r="E1195">
        <v>97.1</v>
      </c>
      <c r="F1195">
        <v>0.50982066609735266</v>
      </c>
    </row>
    <row r="1196" spans="1:6" x14ac:dyDescent="0.25">
      <c r="A1196">
        <v>9756.3366336633662</v>
      </c>
      <c r="B1196">
        <v>0</v>
      </c>
      <c r="E1196">
        <v>97.1</v>
      </c>
      <c r="F1196">
        <v>0.51067463706233984</v>
      </c>
    </row>
    <row r="1197" spans="1:6" x14ac:dyDescent="0.25">
      <c r="A1197">
        <v>9761.1881188118805</v>
      </c>
      <c r="B1197">
        <v>0</v>
      </c>
      <c r="E1197">
        <v>97.1</v>
      </c>
      <c r="F1197">
        <v>0.51067463706233984</v>
      </c>
    </row>
    <row r="1198" spans="1:6" x14ac:dyDescent="0.25">
      <c r="A1198">
        <v>9761.1881188118805</v>
      </c>
      <c r="B1198">
        <v>1.7427978877289601E-6</v>
      </c>
      <c r="E1198">
        <v>97.1</v>
      </c>
      <c r="F1198">
        <v>0.51152860802732703</v>
      </c>
    </row>
    <row r="1199" spans="1:6" x14ac:dyDescent="0.25">
      <c r="A1199">
        <v>9766.0396039603966</v>
      </c>
      <c r="B1199">
        <v>1.7427978877289601E-6</v>
      </c>
      <c r="E1199">
        <v>97.1</v>
      </c>
      <c r="F1199">
        <v>0.51152860802732703</v>
      </c>
    </row>
    <row r="1200" spans="1:6" x14ac:dyDescent="0.25">
      <c r="A1200">
        <v>9766.0396039603966</v>
      </c>
      <c r="B1200">
        <v>0</v>
      </c>
      <c r="E1200">
        <v>97.1</v>
      </c>
      <c r="F1200">
        <v>0.51238257899231421</v>
      </c>
    </row>
    <row r="1201" spans="1:6" x14ac:dyDescent="0.25">
      <c r="A1201">
        <v>9770.8910891089108</v>
      </c>
      <c r="B1201">
        <v>0</v>
      </c>
      <c r="E1201">
        <v>97.1</v>
      </c>
      <c r="F1201">
        <v>0.51238257899231421</v>
      </c>
    </row>
    <row r="1202" spans="1:6" x14ac:dyDescent="0.25">
      <c r="A1202">
        <v>9770.8910891089108</v>
      </c>
      <c r="B1202">
        <v>1.7427978877289601E-6</v>
      </c>
      <c r="E1202">
        <v>97.1</v>
      </c>
      <c r="F1202">
        <v>0.5132365499573015</v>
      </c>
    </row>
    <row r="1203" spans="1:6" x14ac:dyDescent="0.25">
      <c r="A1203">
        <v>9775.7425742574251</v>
      </c>
      <c r="B1203">
        <v>1.7427978877289601E-6</v>
      </c>
      <c r="E1203">
        <v>97.1</v>
      </c>
      <c r="F1203">
        <v>0.5132365499573015</v>
      </c>
    </row>
    <row r="1204" spans="1:6" x14ac:dyDescent="0.25">
      <c r="A1204">
        <v>9775.7425742574251</v>
      </c>
      <c r="B1204">
        <v>0</v>
      </c>
      <c r="E1204">
        <v>97.1</v>
      </c>
      <c r="F1204">
        <v>0.51409052092228869</v>
      </c>
    </row>
    <row r="1205" spans="1:6" x14ac:dyDescent="0.25">
      <c r="A1205">
        <v>9780.5940594059412</v>
      </c>
      <c r="B1205">
        <v>0</v>
      </c>
      <c r="E1205">
        <v>97.1</v>
      </c>
      <c r="F1205">
        <v>0.51409052092228869</v>
      </c>
    </row>
    <row r="1206" spans="1:6" x14ac:dyDescent="0.25">
      <c r="A1206">
        <v>9780.5940594059412</v>
      </c>
      <c r="B1206">
        <v>1.7427978877289601E-6</v>
      </c>
      <c r="E1206">
        <v>97.1</v>
      </c>
      <c r="F1206">
        <v>0.51494449188727587</v>
      </c>
    </row>
    <row r="1207" spans="1:6" x14ac:dyDescent="0.25">
      <c r="A1207">
        <v>9785.4455445544554</v>
      </c>
      <c r="B1207">
        <v>1.7427978877289601E-6</v>
      </c>
      <c r="E1207">
        <v>97.1</v>
      </c>
      <c r="F1207">
        <v>0.51494449188727587</v>
      </c>
    </row>
    <row r="1208" spans="1:6" x14ac:dyDescent="0.25">
      <c r="A1208">
        <v>9785.4455445544554</v>
      </c>
      <c r="B1208">
        <v>0</v>
      </c>
      <c r="E1208">
        <v>97.1</v>
      </c>
      <c r="F1208">
        <v>0.51579846285226305</v>
      </c>
    </row>
    <row r="1209" spans="1:6" x14ac:dyDescent="0.25">
      <c r="A1209">
        <v>9790.2970297029697</v>
      </c>
      <c r="B1209">
        <v>0</v>
      </c>
      <c r="E1209">
        <v>97.1</v>
      </c>
      <c r="F1209">
        <v>0.51579846285226305</v>
      </c>
    </row>
    <row r="1210" spans="1:6" x14ac:dyDescent="0.25">
      <c r="A1210">
        <v>9790.2970297029697</v>
      </c>
      <c r="B1210">
        <v>1.7427978877289601E-6</v>
      </c>
      <c r="E1210">
        <v>97.1</v>
      </c>
      <c r="F1210">
        <v>0.51665243381725023</v>
      </c>
    </row>
    <row r="1211" spans="1:6" x14ac:dyDescent="0.25">
      <c r="A1211">
        <v>9795.1485148514857</v>
      </c>
      <c r="B1211">
        <v>1.7427978877289601E-6</v>
      </c>
      <c r="E1211">
        <v>97.1</v>
      </c>
      <c r="F1211">
        <v>0.51665243381725023</v>
      </c>
    </row>
    <row r="1212" spans="1:6" x14ac:dyDescent="0.25">
      <c r="A1212">
        <v>9795.1485148514857</v>
      </c>
      <c r="B1212">
        <v>0</v>
      </c>
      <c r="E1212">
        <v>97.1</v>
      </c>
      <c r="F1212">
        <v>0.51750640478223742</v>
      </c>
    </row>
    <row r="1213" spans="1:6" x14ac:dyDescent="0.25">
      <c r="E1213">
        <v>97.1</v>
      </c>
      <c r="F1213">
        <v>0.51750640478223742</v>
      </c>
    </row>
    <row r="1214" spans="1:6" x14ac:dyDescent="0.25">
      <c r="E1214">
        <v>97.1</v>
      </c>
      <c r="F1214">
        <v>0.5183603757472246</v>
      </c>
    </row>
    <row r="1215" spans="1:6" x14ac:dyDescent="0.25">
      <c r="E1215">
        <v>97.1</v>
      </c>
      <c r="F1215">
        <v>0.5183603757472246</v>
      </c>
    </row>
    <row r="1216" spans="1:6" x14ac:dyDescent="0.25">
      <c r="E1216">
        <v>97.1</v>
      </c>
      <c r="F1216">
        <v>0.51921434671221178</v>
      </c>
    </row>
    <row r="1217" spans="5:6" x14ac:dyDescent="0.25">
      <c r="E1217">
        <v>97.1</v>
      </c>
      <c r="F1217">
        <v>0.51921434671221178</v>
      </c>
    </row>
    <row r="1218" spans="5:6" x14ac:dyDescent="0.25">
      <c r="E1218">
        <v>97.1</v>
      </c>
      <c r="F1218">
        <v>0.52006831767719897</v>
      </c>
    </row>
    <row r="1219" spans="5:6" x14ac:dyDescent="0.25">
      <c r="E1219">
        <v>97.1</v>
      </c>
      <c r="F1219">
        <v>0.52006831767719897</v>
      </c>
    </row>
    <row r="1220" spans="5:6" x14ac:dyDescent="0.25">
      <c r="E1220">
        <v>97.1</v>
      </c>
      <c r="F1220">
        <v>0.52092228864218615</v>
      </c>
    </row>
    <row r="1221" spans="5:6" x14ac:dyDescent="0.25">
      <c r="E1221">
        <v>97.1</v>
      </c>
      <c r="F1221">
        <v>0.52092228864218615</v>
      </c>
    </row>
    <row r="1222" spans="5:6" x14ac:dyDescent="0.25">
      <c r="E1222">
        <v>97.1</v>
      </c>
      <c r="F1222">
        <v>0.52177625960717333</v>
      </c>
    </row>
    <row r="1223" spans="5:6" x14ac:dyDescent="0.25">
      <c r="E1223">
        <v>97.1</v>
      </c>
      <c r="F1223">
        <v>0.52177625960717333</v>
      </c>
    </row>
    <row r="1224" spans="5:6" x14ac:dyDescent="0.25">
      <c r="E1224">
        <v>97.1</v>
      </c>
      <c r="F1224">
        <v>0.52263023057216051</v>
      </c>
    </row>
    <row r="1225" spans="5:6" x14ac:dyDescent="0.25">
      <c r="E1225">
        <v>97.1</v>
      </c>
      <c r="F1225">
        <v>0.52263023057216051</v>
      </c>
    </row>
    <row r="1226" spans="5:6" x14ac:dyDescent="0.25">
      <c r="E1226">
        <v>97.1</v>
      </c>
      <c r="F1226">
        <v>0.5234842015371477</v>
      </c>
    </row>
    <row r="1227" spans="5:6" x14ac:dyDescent="0.25">
      <c r="E1227">
        <v>97.1</v>
      </c>
      <c r="F1227">
        <v>0.5234842015371477</v>
      </c>
    </row>
    <row r="1228" spans="5:6" x14ac:dyDescent="0.25">
      <c r="E1228">
        <v>97.1</v>
      </c>
      <c r="F1228">
        <v>0.52433817250213488</v>
      </c>
    </row>
    <row r="1229" spans="5:6" x14ac:dyDescent="0.25">
      <c r="E1229">
        <v>97.1</v>
      </c>
      <c r="F1229">
        <v>0.52433817250213488</v>
      </c>
    </row>
    <row r="1230" spans="5:6" x14ac:dyDescent="0.25">
      <c r="E1230">
        <v>97.1</v>
      </c>
      <c r="F1230">
        <v>0.52519214346712206</v>
      </c>
    </row>
    <row r="1231" spans="5:6" x14ac:dyDescent="0.25">
      <c r="E1231">
        <v>97.1</v>
      </c>
      <c r="F1231">
        <v>0.52519214346712206</v>
      </c>
    </row>
    <row r="1232" spans="5:6" x14ac:dyDescent="0.25">
      <c r="E1232">
        <v>97.1</v>
      </c>
      <c r="F1232">
        <v>0.52604611443210936</v>
      </c>
    </row>
    <row r="1233" spans="5:6" x14ac:dyDescent="0.25">
      <c r="E1233">
        <v>97.1</v>
      </c>
      <c r="F1233">
        <v>0.52604611443210936</v>
      </c>
    </row>
    <row r="1234" spans="5:6" x14ac:dyDescent="0.25">
      <c r="E1234">
        <v>97.1</v>
      </c>
      <c r="F1234">
        <v>0.52690008539709654</v>
      </c>
    </row>
    <row r="1235" spans="5:6" x14ac:dyDescent="0.25">
      <c r="E1235">
        <v>97.1</v>
      </c>
      <c r="F1235">
        <v>0.52690008539709654</v>
      </c>
    </row>
    <row r="1236" spans="5:6" x14ac:dyDescent="0.25">
      <c r="E1236">
        <v>97.1</v>
      </c>
      <c r="F1236">
        <v>0.52775405636208372</v>
      </c>
    </row>
    <row r="1237" spans="5:6" x14ac:dyDescent="0.25">
      <c r="E1237">
        <v>97.1</v>
      </c>
      <c r="F1237">
        <v>0.52775405636208372</v>
      </c>
    </row>
    <row r="1238" spans="5:6" x14ac:dyDescent="0.25">
      <c r="E1238">
        <v>97.1</v>
      </c>
      <c r="F1238">
        <v>0.52860802732707091</v>
      </c>
    </row>
    <row r="1239" spans="5:6" x14ac:dyDescent="0.25">
      <c r="E1239">
        <v>97.2</v>
      </c>
      <c r="F1239">
        <v>0.52860802732707091</v>
      </c>
    </row>
    <row r="1240" spans="5:6" x14ac:dyDescent="0.25">
      <c r="E1240">
        <v>97.2</v>
      </c>
      <c r="F1240">
        <v>0.52946199829205809</v>
      </c>
    </row>
    <row r="1241" spans="5:6" x14ac:dyDescent="0.25">
      <c r="E1241">
        <v>97.2</v>
      </c>
      <c r="F1241">
        <v>0.52946199829205809</v>
      </c>
    </row>
    <row r="1242" spans="5:6" x14ac:dyDescent="0.25">
      <c r="E1242">
        <v>97.2</v>
      </c>
      <c r="F1242">
        <v>0.53031596925704527</v>
      </c>
    </row>
    <row r="1243" spans="5:6" x14ac:dyDescent="0.25">
      <c r="E1243">
        <v>97.2</v>
      </c>
      <c r="F1243">
        <v>0.53031596925704527</v>
      </c>
    </row>
    <row r="1244" spans="5:6" x14ac:dyDescent="0.25">
      <c r="E1244">
        <v>97.2</v>
      </c>
      <c r="F1244">
        <v>0.53116994022203246</v>
      </c>
    </row>
    <row r="1245" spans="5:6" x14ac:dyDescent="0.25">
      <c r="E1245">
        <v>97.2</v>
      </c>
      <c r="F1245">
        <v>0.53116994022203246</v>
      </c>
    </row>
    <row r="1246" spans="5:6" x14ac:dyDescent="0.25">
      <c r="E1246">
        <v>97.2</v>
      </c>
      <c r="F1246">
        <v>0.53202391118701964</v>
      </c>
    </row>
    <row r="1247" spans="5:6" x14ac:dyDescent="0.25">
      <c r="E1247">
        <v>97.2</v>
      </c>
      <c r="F1247">
        <v>0.53202391118701964</v>
      </c>
    </row>
    <row r="1248" spans="5:6" x14ac:dyDescent="0.25">
      <c r="E1248">
        <v>97.2</v>
      </c>
      <c r="F1248">
        <v>0.53287788215200682</v>
      </c>
    </row>
    <row r="1249" spans="5:6" x14ac:dyDescent="0.25">
      <c r="E1249">
        <v>97.2</v>
      </c>
      <c r="F1249">
        <v>0.53287788215200682</v>
      </c>
    </row>
    <row r="1250" spans="5:6" x14ac:dyDescent="0.25">
      <c r="E1250">
        <v>97.2</v>
      </c>
      <c r="F1250">
        <v>0.533731853116994</v>
      </c>
    </row>
    <row r="1251" spans="5:6" x14ac:dyDescent="0.25">
      <c r="E1251">
        <v>97.2</v>
      </c>
      <c r="F1251">
        <v>0.533731853116994</v>
      </c>
    </row>
    <row r="1252" spans="5:6" x14ac:dyDescent="0.25">
      <c r="E1252">
        <v>97.2</v>
      </c>
      <c r="F1252">
        <v>0.53458582408198119</v>
      </c>
    </row>
    <row r="1253" spans="5:6" x14ac:dyDescent="0.25">
      <c r="E1253">
        <v>97.2</v>
      </c>
      <c r="F1253">
        <v>0.53458582408198119</v>
      </c>
    </row>
    <row r="1254" spans="5:6" x14ac:dyDescent="0.25">
      <c r="E1254">
        <v>97.2</v>
      </c>
      <c r="F1254">
        <v>0.53543979504696837</v>
      </c>
    </row>
    <row r="1255" spans="5:6" x14ac:dyDescent="0.25">
      <c r="E1255">
        <v>97.2</v>
      </c>
      <c r="F1255">
        <v>0.53543979504696837</v>
      </c>
    </row>
    <row r="1256" spans="5:6" x14ac:dyDescent="0.25">
      <c r="E1256">
        <v>97.2</v>
      </c>
      <c r="F1256">
        <v>0.53629376601195555</v>
      </c>
    </row>
    <row r="1257" spans="5:6" x14ac:dyDescent="0.25">
      <c r="E1257">
        <v>97.2</v>
      </c>
      <c r="F1257">
        <v>0.53629376601195555</v>
      </c>
    </row>
    <row r="1258" spans="5:6" x14ac:dyDescent="0.25">
      <c r="E1258">
        <v>97.2</v>
      </c>
      <c r="F1258">
        <v>0.53714773697694274</v>
      </c>
    </row>
    <row r="1259" spans="5:6" x14ac:dyDescent="0.25">
      <c r="E1259">
        <v>97.2</v>
      </c>
      <c r="F1259">
        <v>0.53714773697694274</v>
      </c>
    </row>
    <row r="1260" spans="5:6" x14ac:dyDescent="0.25">
      <c r="E1260">
        <v>97.2</v>
      </c>
      <c r="F1260">
        <v>0.53800170794193003</v>
      </c>
    </row>
    <row r="1261" spans="5:6" x14ac:dyDescent="0.25">
      <c r="E1261">
        <v>97.2</v>
      </c>
      <c r="F1261">
        <v>0.53800170794193003</v>
      </c>
    </row>
    <row r="1262" spans="5:6" x14ac:dyDescent="0.25">
      <c r="E1262">
        <v>97.2</v>
      </c>
      <c r="F1262">
        <v>0.53885567890691721</v>
      </c>
    </row>
    <row r="1263" spans="5:6" x14ac:dyDescent="0.25">
      <c r="E1263">
        <v>97.2</v>
      </c>
      <c r="F1263">
        <v>0.53885567890691721</v>
      </c>
    </row>
    <row r="1264" spans="5:6" x14ac:dyDescent="0.25">
      <c r="E1264">
        <v>97.2</v>
      </c>
      <c r="F1264">
        <v>0.5397096498719044</v>
      </c>
    </row>
    <row r="1265" spans="5:6" x14ac:dyDescent="0.25">
      <c r="E1265">
        <v>97.2</v>
      </c>
      <c r="F1265">
        <v>0.5397096498719044</v>
      </c>
    </row>
    <row r="1266" spans="5:6" x14ac:dyDescent="0.25">
      <c r="E1266">
        <v>97.2</v>
      </c>
      <c r="F1266">
        <v>0.54056362083689158</v>
      </c>
    </row>
    <row r="1267" spans="5:6" x14ac:dyDescent="0.25">
      <c r="E1267">
        <v>97.2</v>
      </c>
      <c r="F1267">
        <v>0.54056362083689158</v>
      </c>
    </row>
    <row r="1268" spans="5:6" x14ac:dyDescent="0.25">
      <c r="E1268">
        <v>97.2</v>
      </c>
      <c r="F1268">
        <v>0.54141759180187876</v>
      </c>
    </row>
    <row r="1269" spans="5:6" x14ac:dyDescent="0.25">
      <c r="E1269">
        <v>97.2</v>
      </c>
      <c r="F1269">
        <v>0.54141759180187876</v>
      </c>
    </row>
    <row r="1270" spans="5:6" x14ac:dyDescent="0.25">
      <c r="E1270">
        <v>97.2</v>
      </c>
      <c r="F1270">
        <v>0.54227156276686594</v>
      </c>
    </row>
    <row r="1271" spans="5:6" x14ac:dyDescent="0.25">
      <c r="E1271">
        <v>97.2</v>
      </c>
      <c r="F1271">
        <v>0.54227156276686594</v>
      </c>
    </row>
    <row r="1272" spans="5:6" x14ac:dyDescent="0.25">
      <c r="E1272">
        <v>97.2</v>
      </c>
      <c r="F1272">
        <v>0.54312553373185313</v>
      </c>
    </row>
    <row r="1273" spans="5:6" x14ac:dyDescent="0.25">
      <c r="E1273">
        <v>97.2</v>
      </c>
      <c r="F1273">
        <v>0.54312553373185313</v>
      </c>
    </row>
    <row r="1274" spans="5:6" x14ac:dyDescent="0.25">
      <c r="E1274">
        <v>97.2</v>
      </c>
      <c r="F1274">
        <v>0.54397950469684031</v>
      </c>
    </row>
    <row r="1275" spans="5:6" x14ac:dyDescent="0.25">
      <c r="E1275">
        <v>97.2</v>
      </c>
      <c r="F1275">
        <v>0.54397950469684031</v>
      </c>
    </row>
    <row r="1276" spans="5:6" x14ac:dyDescent="0.25">
      <c r="E1276">
        <v>97.2</v>
      </c>
      <c r="F1276">
        <v>0.54483347566182749</v>
      </c>
    </row>
    <row r="1277" spans="5:6" x14ac:dyDescent="0.25">
      <c r="E1277">
        <v>97.2</v>
      </c>
      <c r="F1277">
        <v>0.54483347566182749</v>
      </c>
    </row>
    <row r="1278" spans="5:6" x14ac:dyDescent="0.25">
      <c r="E1278">
        <v>97.2</v>
      </c>
      <c r="F1278">
        <v>0.54568744662681468</v>
      </c>
    </row>
    <row r="1279" spans="5:6" x14ac:dyDescent="0.25">
      <c r="E1279">
        <v>97.3</v>
      </c>
      <c r="F1279">
        <v>0.54568744662681468</v>
      </c>
    </row>
    <row r="1280" spans="5:6" x14ac:dyDescent="0.25">
      <c r="E1280">
        <v>97.3</v>
      </c>
      <c r="F1280">
        <v>0.54654141759180186</v>
      </c>
    </row>
    <row r="1281" spans="5:6" x14ac:dyDescent="0.25">
      <c r="E1281">
        <v>97.3</v>
      </c>
      <c r="F1281">
        <v>0.54654141759180186</v>
      </c>
    </row>
    <row r="1282" spans="5:6" x14ac:dyDescent="0.25">
      <c r="E1282">
        <v>97.3</v>
      </c>
      <c r="F1282">
        <v>0.54739538855678904</v>
      </c>
    </row>
    <row r="1283" spans="5:6" x14ac:dyDescent="0.25">
      <c r="E1283">
        <v>97.3</v>
      </c>
      <c r="F1283">
        <v>0.54739538855678904</v>
      </c>
    </row>
    <row r="1284" spans="5:6" x14ac:dyDescent="0.25">
      <c r="E1284">
        <v>97.3</v>
      </c>
      <c r="F1284">
        <v>0.54824935952177623</v>
      </c>
    </row>
    <row r="1285" spans="5:6" x14ac:dyDescent="0.25">
      <c r="E1285">
        <v>97.3</v>
      </c>
      <c r="F1285">
        <v>0.54824935952177623</v>
      </c>
    </row>
    <row r="1286" spans="5:6" x14ac:dyDescent="0.25">
      <c r="E1286">
        <v>97.3</v>
      </c>
      <c r="F1286">
        <v>0.54910333048676341</v>
      </c>
    </row>
    <row r="1287" spans="5:6" x14ac:dyDescent="0.25">
      <c r="E1287">
        <v>97.3</v>
      </c>
      <c r="F1287">
        <v>0.54910333048676341</v>
      </c>
    </row>
    <row r="1288" spans="5:6" x14ac:dyDescent="0.25">
      <c r="E1288">
        <v>97.3</v>
      </c>
      <c r="F1288">
        <v>0.54995730145175059</v>
      </c>
    </row>
    <row r="1289" spans="5:6" x14ac:dyDescent="0.25">
      <c r="E1289">
        <v>97.3</v>
      </c>
      <c r="F1289">
        <v>0.54995730145175059</v>
      </c>
    </row>
    <row r="1290" spans="5:6" x14ac:dyDescent="0.25">
      <c r="E1290">
        <v>97.3</v>
      </c>
      <c r="F1290">
        <v>0.55081127241673788</v>
      </c>
    </row>
    <row r="1291" spans="5:6" x14ac:dyDescent="0.25">
      <c r="E1291">
        <v>97.3</v>
      </c>
      <c r="F1291">
        <v>0.55081127241673788</v>
      </c>
    </row>
    <row r="1292" spans="5:6" x14ac:dyDescent="0.25">
      <c r="E1292">
        <v>97.3</v>
      </c>
      <c r="F1292">
        <v>0.55166524338172507</v>
      </c>
    </row>
    <row r="1293" spans="5:6" x14ac:dyDescent="0.25">
      <c r="E1293">
        <v>97.3</v>
      </c>
      <c r="F1293">
        <v>0.55166524338172507</v>
      </c>
    </row>
    <row r="1294" spans="5:6" x14ac:dyDescent="0.25">
      <c r="E1294">
        <v>97.3</v>
      </c>
      <c r="F1294">
        <v>0.55251921434671225</v>
      </c>
    </row>
    <row r="1295" spans="5:6" x14ac:dyDescent="0.25">
      <c r="E1295">
        <v>97.3</v>
      </c>
      <c r="F1295">
        <v>0.55251921434671225</v>
      </c>
    </row>
    <row r="1296" spans="5:6" x14ac:dyDescent="0.25">
      <c r="E1296">
        <v>97.3</v>
      </c>
      <c r="F1296">
        <v>0.55337318531169943</v>
      </c>
    </row>
    <row r="1297" spans="5:6" x14ac:dyDescent="0.25">
      <c r="E1297">
        <v>97.3</v>
      </c>
      <c r="F1297">
        <v>0.55337318531169943</v>
      </c>
    </row>
    <row r="1298" spans="5:6" x14ac:dyDescent="0.25">
      <c r="E1298">
        <v>97.3</v>
      </c>
      <c r="F1298">
        <v>0.55422715627668662</v>
      </c>
    </row>
    <row r="1299" spans="5:6" x14ac:dyDescent="0.25">
      <c r="E1299">
        <v>97.3</v>
      </c>
      <c r="F1299">
        <v>0.55422715627668662</v>
      </c>
    </row>
    <row r="1300" spans="5:6" x14ac:dyDescent="0.25">
      <c r="E1300">
        <v>97.3</v>
      </c>
      <c r="F1300">
        <v>0.5550811272416738</v>
      </c>
    </row>
    <row r="1301" spans="5:6" x14ac:dyDescent="0.25">
      <c r="E1301">
        <v>97.3</v>
      </c>
      <c r="F1301">
        <v>0.5550811272416738</v>
      </c>
    </row>
    <row r="1302" spans="5:6" x14ac:dyDescent="0.25">
      <c r="E1302">
        <v>97.3</v>
      </c>
      <c r="F1302">
        <v>0.55593509820666098</v>
      </c>
    </row>
    <row r="1303" spans="5:6" x14ac:dyDescent="0.25">
      <c r="E1303">
        <v>97.3</v>
      </c>
      <c r="F1303">
        <v>0.55593509820666098</v>
      </c>
    </row>
    <row r="1304" spans="5:6" x14ac:dyDescent="0.25">
      <c r="E1304">
        <v>97.3</v>
      </c>
      <c r="F1304">
        <v>0.55678906917164817</v>
      </c>
    </row>
    <row r="1305" spans="5:6" x14ac:dyDescent="0.25">
      <c r="E1305">
        <v>97.3</v>
      </c>
      <c r="F1305">
        <v>0.55678906917164817</v>
      </c>
    </row>
    <row r="1306" spans="5:6" x14ac:dyDescent="0.25">
      <c r="E1306">
        <v>97.3</v>
      </c>
      <c r="F1306">
        <v>0.55764304013663535</v>
      </c>
    </row>
    <row r="1307" spans="5:6" x14ac:dyDescent="0.25">
      <c r="E1307">
        <v>97.3</v>
      </c>
      <c r="F1307">
        <v>0.55764304013663535</v>
      </c>
    </row>
    <row r="1308" spans="5:6" x14ac:dyDescent="0.25">
      <c r="E1308">
        <v>97.3</v>
      </c>
      <c r="F1308">
        <v>0.55849701110162253</v>
      </c>
    </row>
    <row r="1309" spans="5:6" x14ac:dyDescent="0.25">
      <c r="E1309">
        <v>97.3</v>
      </c>
      <c r="F1309">
        <v>0.55849701110162253</v>
      </c>
    </row>
    <row r="1310" spans="5:6" x14ac:dyDescent="0.25">
      <c r="E1310">
        <v>97.3</v>
      </c>
      <c r="F1310">
        <v>0.55935098206660971</v>
      </c>
    </row>
    <row r="1311" spans="5:6" x14ac:dyDescent="0.25">
      <c r="E1311">
        <v>97.3</v>
      </c>
      <c r="F1311">
        <v>0.55935098206660971</v>
      </c>
    </row>
    <row r="1312" spans="5:6" x14ac:dyDescent="0.25">
      <c r="E1312">
        <v>97.3</v>
      </c>
      <c r="F1312">
        <v>0.5602049530315969</v>
      </c>
    </row>
    <row r="1313" spans="5:6" x14ac:dyDescent="0.25">
      <c r="E1313">
        <v>97.3</v>
      </c>
      <c r="F1313">
        <v>0.5602049530315969</v>
      </c>
    </row>
    <row r="1314" spans="5:6" x14ac:dyDescent="0.25">
      <c r="E1314">
        <v>97.3</v>
      </c>
      <c r="F1314">
        <v>0.56105892399658408</v>
      </c>
    </row>
    <row r="1315" spans="5:6" x14ac:dyDescent="0.25">
      <c r="E1315">
        <v>97.3</v>
      </c>
      <c r="F1315">
        <v>0.56105892399658408</v>
      </c>
    </row>
    <row r="1316" spans="5:6" x14ac:dyDescent="0.25">
      <c r="E1316">
        <v>97.3</v>
      </c>
      <c r="F1316">
        <v>0.56191289496157126</v>
      </c>
    </row>
    <row r="1317" spans="5:6" x14ac:dyDescent="0.25">
      <c r="E1317">
        <v>97.3</v>
      </c>
      <c r="F1317">
        <v>0.56191289496157126</v>
      </c>
    </row>
    <row r="1318" spans="5:6" x14ac:dyDescent="0.25">
      <c r="E1318">
        <v>97.3</v>
      </c>
      <c r="F1318">
        <v>0.56276686592655845</v>
      </c>
    </row>
    <row r="1319" spans="5:6" x14ac:dyDescent="0.25">
      <c r="E1319">
        <v>97.3</v>
      </c>
      <c r="F1319">
        <v>0.56276686592655845</v>
      </c>
    </row>
    <row r="1320" spans="5:6" x14ac:dyDescent="0.25">
      <c r="E1320">
        <v>97.3</v>
      </c>
      <c r="F1320">
        <v>0.56362083689154574</v>
      </c>
    </row>
    <row r="1321" spans="5:6" x14ac:dyDescent="0.25">
      <c r="E1321">
        <v>97.3</v>
      </c>
      <c r="F1321">
        <v>0.56362083689154574</v>
      </c>
    </row>
    <row r="1322" spans="5:6" x14ac:dyDescent="0.25">
      <c r="E1322">
        <v>97.3</v>
      </c>
      <c r="F1322">
        <v>0.56447480785653292</v>
      </c>
    </row>
    <row r="1323" spans="5:6" x14ac:dyDescent="0.25">
      <c r="E1323">
        <v>97.3</v>
      </c>
      <c r="F1323">
        <v>0.56447480785653292</v>
      </c>
    </row>
    <row r="1324" spans="5:6" x14ac:dyDescent="0.25">
      <c r="E1324">
        <v>97.3</v>
      </c>
      <c r="F1324">
        <v>0.56532877882152011</v>
      </c>
    </row>
    <row r="1325" spans="5:6" x14ac:dyDescent="0.25">
      <c r="E1325">
        <v>97.3</v>
      </c>
      <c r="F1325">
        <v>0.56532877882152011</v>
      </c>
    </row>
    <row r="1326" spans="5:6" x14ac:dyDescent="0.25">
      <c r="E1326">
        <v>97.3</v>
      </c>
      <c r="F1326">
        <v>0.56618274978650729</v>
      </c>
    </row>
    <row r="1327" spans="5:6" x14ac:dyDescent="0.25">
      <c r="E1327">
        <v>97.3</v>
      </c>
      <c r="F1327">
        <v>0.56618274978650729</v>
      </c>
    </row>
    <row r="1328" spans="5:6" x14ac:dyDescent="0.25">
      <c r="E1328">
        <v>97.3</v>
      </c>
      <c r="F1328">
        <v>0.56703672075149447</v>
      </c>
    </row>
    <row r="1329" spans="5:6" x14ac:dyDescent="0.25">
      <c r="E1329">
        <v>97.3</v>
      </c>
      <c r="F1329">
        <v>0.56703672075149447</v>
      </c>
    </row>
    <row r="1330" spans="5:6" x14ac:dyDescent="0.25">
      <c r="E1330">
        <v>97.3</v>
      </c>
      <c r="F1330">
        <v>0.56789069171648165</v>
      </c>
    </row>
    <row r="1331" spans="5:6" x14ac:dyDescent="0.25">
      <c r="E1331">
        <v>97.3</v>
      </c>
      <c r="F1331">
        <v>0.56789069171648165</v>
      </c>
    </row>
    <row r="1332" spans="5:6" x14ac:dyDescent="0.25">
      <c r="E1332">
        <v>97.3</v>
      </c>
      <c r="F1332">
        <v>0.56874466268146884</v>
      </c>
    </row>
    <row r="1333" spans="5:6" x14ac:dyDescent="0.25">
      <c r="E1333">
        <v>97.3</v>
      </c>
      <c r="F1333">
        <v>0.56874466268146884</v>
      </c>
    </row>
    <row r="1334" spans="5:6" x14ac:dyDescent="0.25">
      <c r="E1334">
        <v>97.3</v>
      </c>
      <c r="F1334">
        <v>0.56959863364645602</v>
      </c>
    </row>
    <row r="1335" spans="5:6" x14ac:dyDescent="0.25">
      <c r="E1335">
        <v>97.3</v>
      </c>
      <c r="F1335">
        <v>0.56959863364645602</v>
      </c>
    </row>
    <row r="1336" spans="5:6" x14ac:dyDescent="0.25">
      <c r="E1336">
        <v>97.3</v>
      </c>
      <c r="F1336">
        <v>0.5704526046114432</v>
      </c>
    </row>
    <row r="1337" spans="5:6" x14ac:dyDescent="0.25">
      <c r="E1337">
        <v>97.3</v>
      </c>
      <c r="F1337">
        <v>0.5704526046114432</v>
      </c>
    </row>
    <row r="1338" spans="5:6" x14ac:dyDescent="0.25">
      <c r="E1338">
        <v>97.3</v>
      </c>
      <c r="F1338">
        <v>0.57130657557643039</v>
      </c>
    </row>
    <row r="1339" spans="5:6" x14ac:dyDescent="0.25">
      <c r="E1339">
        <v>97.3</v>
      </c>
      <c r="F1339">
        <v>0.57130657557643039</v>
      </c>
    </row>
    <row r="1340" spans="5:6" x14ac:dyDescent="0.25">
      <c r="E1340">
        <v>97.3</v>
      </c>
      <c r="F1340">
        <v>0.57216054654141757</v>
      </c>
    </row>
    <row r="1341" spans="5:6" x14ac:dyDescent="0.25">
      <c r="E1341">
        <v>97.3</v>
      </c>
      <c r="F1341">
        <v>0.57216054654141757</v>
      </c>
    </row>
    <row r="1342" spans="5:6" x14ac:dyDescent="0.25">
      <c r="E1342">
        <v>97.3</v>
      </c>
      <c r="F1342">
        <v>0.57301451750640475</v>
      </c>
    </row>
    <row r="1343" spans="5:6" x14ac:dyDescent="0.25">
      <c r="E1343">
        <v>97.3</v>
      </c>
      <c r="F1343">
        <v>0.57301451750640475</v>
      </c>
    </row>
    <row r="1344" spans="5:6" x14ac:dyDescent="0.25">
      <c r="E1344">
        <v>97.3</v>
      </c>
      <c r="F1344">
        <v>0.57386848847139194</v>
      </c>
    </row>
    <row r="1345" spans="5:6" x14ac:dyDescent="0.25">
      <c r="E1345">
        <v>97.3</v>
      </c>
      <c r="F1345">
        <v>0.57386848847139194</v>
      </c>
    </row>
    <row r="1346" spans="5:6" x14ac:dyDescent="0.25">
      <c r="E1346">
        <v>97.3</v>
      </c>
      <c r="F1346">
        <v>0.57472245943637912</v>
      </c>
    </row>
    <row r="1347" spans="5:6" x14ac:dyDescent="0.25">
      <c r="E1347">
        <v>97.3</v>
      </c>
      <c r="F1347">
        <v>0.57472245943637912</v>
      </c>
    </row>
    <row r="1348" spans="5:6" x14ac:dyDescent="0.25">
      <c r="E1348">
        <v>97.3</v>
      </c>
      <c r="F1348">
        <v>0.5755764304013663</v>
      </c>
    </row>
    <row r="1349" spans="5:6" x14ac:dyDescent="0.25">
      <c r="E1349">
        <v>97.3</v>
      </c>
      <c r="F1349">
        <v>0.5755764304013663</v>
      </c>
    </row>
    <row r="1350" spans="5:6" x14ac:dyDescent="0.25">
      <c r="E1350">
        <v>97.3</v>
      </c>
      <c r="F1350">
        <v>0.5764304013663536</v>
      </c>
    </row>
    <row r="1351" spans="5:6" x14ac:dyDescent="0.25">
      <c r="E1351">
        <v>97.3</v>
      </c>
      <c r="F1351">
        <v>0.5764304013663536</v>
      </c>
    </row>
    <row r="1352" spans="5:6" x14ac:dyDescent="0.25">
      <c r="E1352">
        <v>97.3</v>
      </c>
      <c r="F1352">
        <v>0.57728437233134078</v>
      </c>
    </row>
    <row r="1353" spans="5:6" x14ac:dyDescent="0.25">
      <c r="E1353">
        <v>97.3</v>
      </c>
      <c r="F1353">
        <v>0.57728437233134078</v>
      </c>
    </row>
    <row r="1354" spans="5:6" x14ac:dyDescent="0.25">
      <c r="E1354">
        <v>97.3</v>
      </c>
      <c r="F1354">
        <v>0.57813834329632796</v>
      </c>
    </row>
    <row r="1355" spans="5:6" x14ac:dyDescent="0.25">
      <c r="E1355">
        <v>97.3</v>
      </c>
      <c r="F1355">
        <v>0.57813834329632796</v>
      </c>
    </row>
    <row r="1356" spans="5:6" x14ac:dyDescent="0.25">
      <c r="E1356">
        <v>97.3</v>
      </c>
      <c r="F1356">
        <v>0.57899231426131514</v>
      </c>
    </row>
    <row r="1357" spans="5:6" x14ac:dyDescent="0.25">
      <c r="E1357">
        <v>97.3</v>
      </c>
      <c r="F1357">
        <v>0.57899231426131514</v>
      </c>
    </row>
    <row r="1358" spans="5:6" x14ac:dyDescent="0.25">
      <c r="E1358">
        <v>97.3</v>
      </c>
      <c r="F1358">
        <v>0.57984628522630233</v>
      </c>
    </row>
    <row r="1359" spans="5:6" x14ac:dyDescent="0.25">
      <c r="E1359">
        <v>97.3</v>
      </c>
      <c r="F1359">
        <v>0.57984628522630233</v>
      </c>
    </row>
    <row r="1360" spans="5:6" x14ac:dyDescent="0.25">
      <c r="E1360">
        <v>97.3</v>
      </c>
      <c r="F1360">
        <v>0.58070025619128951</v>
      </c>
    </row>
    <row r="1361" spans="5:6" x14ac:dyDescent="0.25">
      <c r="E1361">
        <v>97.3</v>
      </c>
      <c r="F1361">
        <v>0.58070025619128951</v>
      </c>
    </row>
    <row r="1362" spans="5:6" x14ac:dyDescent="0.25">
      <c r="E1362">
        <v>97.3</v>
      </c>
      <c r="F1362">
        <v>0.58155422715627669</v>
      </c>
    </row>
    <row r="1363" spans="5:6" x14ac:dyDescent="0.25">
      <c r="E1363">
        <v>97.3</v>
      </c>
      <c r="F1363">
        <v>0.58155422715627669</v>
      </c>
    </row>
    <row r="1364" spans="5:6" x14ac:dyDescent="0.25">
      <c r="E1364">
        <v>97.3</v>
      </c>
      <c r="F1364">
        <v>0.58240819812126388</v>
      </c>
    </row>
    <row r="1365" spans="5:6" x14ac:dyDescent="0.25">
      <c r="E1365">
        <v>97.3</v>
      </c>
      <c r="F1365">
        <v>0.58240819812126388</v>
      </c>
    </row>
    <row r="1366" spans="5:6" x14ac:dyDescent="0.25">
      <c r="E1366">
        <v>97.3</v>
      </c>
      <c r="F1366">
        <v>0.58326216908625106</v>
      </c>
    </row>
    <row r="1367" spans="5:6" x14ac:dyDescent="0.25">
      <c r="E1367">
        <v>97.3</v>
      </c>
      <c r="F1367">
        <v>0.58326216908625106</v>
      </c>
    </row>
    <row r="1368" spans="5:6" x14ac:dyDescent="0.25">
      <c r="E1368">
        <v>97.3</v>
      </c>
      <c r="F1368">
        <v>0.58411614005123824</v>
      </c>
    </row>
    <row r="1369" spans="5:6" x14ac:dyDescent="0.25">
      <c r="E1369">
        <v>97.3</v>
      </c>
      <c r="F1369">
        <v>0.58411614005123824</v>
      </c>
    </row>
    <row r="1370" spans="5:6" x14ac:dyDescent="0.25">
      <c r="E1370">
        <v>97.3</v>
      </c>
      <c r="F1370">
        <v>0.58497011101622542</v>
      </c>
    </row>
    <row r="1371" spans="5:6" x14ac:dyDescent="0.25">
      <c r="E1371">
        <v>97.4</v>
      </c>
      <c r="F1371">
        <v>0.58497011101622542</v>
      </c>
    </row>
    <row r="1372" spans="5:6" x14ac:dyDescent="0.25">
      <c r="E1372">
        <v>97.4</v>
      </c>
      <c r="F1372">
        <v>0.58582408198121261</v>
      </c>
    </row>
    <row r="1373" spans="5:6" x14ac:dyDescent="0.25">
      <c r="E1373">
        <v>97.4</v>
      </c>
      <c r="F1373">
        <v>0.58582408198121261</v>
      </c>
    </row>
    <row r="1374" spans="5:6" x14ac:dyDescent="0.25">
      <c r="E1374">
        <v>97.4</v>
      </c>
      <c r="F1374">
        <v>0.58667805294619979</v>
      </c>
    </row>
    <row r="1375" spans="5:6" x14ac:dyDescent="0.25">
      <c r="E1375">
        <v>97.4</v>
      </c>
      <c r="F1375">
        <v>0.58667805294619979</v>
      </c>
    </row>
    <row r="1376" spans="5:6" x14ac:dyDescent="0.25">
      <c r="E1376">
        <v>97.4</v>
      </c>
      <c r="F1376">
        <v>0.58753202391118697</v>
      </c>
    </row>
    <row r="1377" spans="5:6" x14ac:dyDescent="0.25">
      <c r="E1377">
        <v>97.4</v>
      </c>
      <c r="F1377">
        <v>0.58753202391118697</v>
      </c>
    </row>
    <row r="1378" spans="5:6" x14ac:dyDescent="0.25">
      <c r="E1378">
        <v>97.4</v>
      </c>
      <c r="F1378">
        <v>0.58838599487617416</v>
      </c>
    </row>
    <row r="1379" spans="5:6" x14ac:dyDescent="0.25">
      <c r="E1379">
        <v>97.4</v>
      </c>
      <c r="F1379">
        <v>0.58838599487617416</v>
      </c>
    </row>
    <row r="1380" spans="5:6" x14ac:dyDescent="0.25">
      <c r="E1380">
        <v>97.4</v>
      </c>
      <c r="F1380">
        <v>0.58923996584116145</v>
      </c>
    </row>
    <row r="1381" spans="5:6" x14ac:dyDescent="0.25">
      <c r="E1381">
        <v>97.4</v>
      </c>
      <c r="F1381">
        <v>0.58923996584116145</v>
      </c>
    </row>
    <row r="1382" spans="5:6" x14ac:dyDescent="0.25">
      <c r="E1382">
        <v>97.4</v>
      </c>
      <c r="F1382">
        <v>0.59009393680614863</v>
      </c>
    </row>
    <row r="1383" spans="5:6" x14ac:dyDescent="0.25">
      <c r="E1383">
        <v>97.4</v>
      </c>
      <c r="F1383">
        <v>0.59009393680614863</v>
      </c>
    </row>
    <row r="1384" spans="5:6" x14ac:dyDescent="0.25">
      <c r="E1384">
        <v>97.4</v>
      </c>
      <c r="F1384">
        <v>0.59094790777113582</v>
      </c>
    </row>
    <row r="1385" spans="5:6" x14ac:dyDescent="0.25">
      <c r="E1385">
        <v>97.4</v>
      </c>
      <c r="F1385">
        <v>0.59094790777113582</v>
      </c>
    </row>
    <row r="1386" spans="5:6" x14ac:dyDescent="0.25">
      <c r="E1386">
        <v>97.4</v>
      </c>
      <c r="F1386">
        <v>0.591801878736123</v>
      </c>
    </row>
    <row r="1387" spans="5:6" x14ac:dyDescent="0.25">
      <c r="E1387">
        <v>97.4</v>
      </c>
      <c r="F1387">
        <v>0.591801878736123</v>
      </c>
    </row>
    <row r="1388" spans="5:6" x14ac:dyDescent="0.25">
      <c r="E1388">
        <v>97.4</v>
      </c>
      <c r="F1388">
        <v>0.59265584970111018</v>
      </c>
    </row>
    <row r="1389" spans="5:6" x14ac:dyDescent="0.25">
      <c r="E1389">
        <v>97.4</v>
      </c>
      <c r="F1389">
        <v>0.59265584970111018</v>
      </c>
    </row>
    <row r="1390" spans="5:6" x14ac:dyDescent="0.25">
      <c r="E1390">
        <v>97.4</v>
      </c>
      <c r="F1390">
        <v>0.59350982066609737</v>
      </c>
    </row>
    <row r="1391" spans="5:6" x14ac:dyDescent="0.25">
      <c r="E1391">
        <v>97.4</v>
      </c>
      <c r="F1391">
        <v>0.59350982066609737</v>
      </c>
    </row>
    <row r="1392" spans="5:6" x14ac:dyDescent="0.25">
      <c r="E1392">
        <v>97.4</v>
      </c>
      <c r="F1392">
        <v>0.59436379163108455</v>
      </c>
    </row>
    <row r="1393" spans="5:6" x14ac:dyDescent="0.25">
      <c r="E1393">
        <v>97.4</v>
      </c>
      <c r="F1393">
        <v>0.59436379163108455</v>
      </c>
    </row>
    <row r="1394" spans="5:6" x14ac:dyDescent="0.25">
      <c r="E1394">
        <v>97.4</v>
      </c>
      <c r="F1394">
        <v>0.59521776259607173</v>
      </c>
    </row>
    <row r="1395" spans="5:6" x14ac:dyDescent="0.25">
      <c r="E1395">
        <v>97.4</v>
      </c>
      <c r="F1395">
        <v>0.59521776259607173</v>
      </c>
    </row>
    <row r="1396" spans="5:6" x14ac:dyDescent="0.25">
      <c r="E1396">
        <v>97.4</v>
      </c>
      <c r="F1396">
        <v>0.59607173356105891</v>
      </c>
    </row>
    <row r="1397" spans="5:6" x14ac:dyDescent="0.25">
      <c r="E1397">
        <v>97.4</v>
      </c>
      <c r="F1397">
        <v>0.59607173356105891</v>
      </c>
    </row>
    <row r="1398" spans="5:6" x14ac:dyDescent="0.25">
      <c r="E1398">
        <v>97.4</v>
      </c>
      <c r="F1398">
        <v>0.5969257045260461</v>
      </c>
    </row>
    <row r="1399" spans="5:6" x14ac:dyDescent="0.25">
      <c r="E1399">
        <v>97.4</v>
      </c>
      <c r="F1399">
        <v>0.5969257045260461</v>
      </c>
    </row>
    <row r="1400" spans="5:6" x14ac:dyDescent="0.25">
      <c r="E1400">
        <v>97.4</v>
      </c>
      <c r="F1400">
        <v>0.59777967549103328</v>
      </c>
    </row>
    <row r="1401" spans="5:6" x14ac:dyDescent="0.25">
      <c r="E1401">
        <v>97.4</v>
      </c>
      <c r="F1401">
        <v>0.59777967549103328</v>
      </c>
    </row>
    <row r="1402" spans="5:6" x14ac:dyDescent="0.25">
      <c r="E1402">
        <v>97.4</v>
      </c>
      <c r="F1402">
        <v>0.59863364645602046</v>
      </c>
    </row>
    <row r="1403" spans="5:6" x14ac:dyDescent="0.25">
      <c r="E1403">
        <v>97.4</v>
      </c>
      <c r="F1403">
        <v>0.59863364645602046</v>
      </c>
    </row>
    <row r="1404" spans="5:6" x14ac:dyDescent="0.25">
      <c r="E1404">
        <v>97.4</v>
      </c>
      <c r="F1404">
        <v>0.59948761742100765</v>
      </c>
    </row>
    <row r="1405" spans="5:6" x14ac:dyDescent="0.25">
      <c r="E1405">
        <v>97.4</v>
      </c>
      <c r="F1405">
        <v>0.59948761742100765</v>
      </c>
    </row>
    <row r="1406" spans="5:6" x14ac:dyDescent="0.25">
      <c r="E1406">
        <v>97.4</v>
      </c>
      <c r="F1406">
        <v>0.60034158838599483</v>
      </c>
    </row>
    <row r="1407" spans="5:6" x14ac:dyDescent="0.25">
      <c r="E1407">
        <v>97.4</v>
      </c>
      <c r="F1407">
        <v>0.60034158838599483</v>
      </c>
    </row>
    <row r="1408" spans="5:6" x14ac:dyDescent="0.25">
      <c r="E1408">
        <v>97.4</v>
      </c>
      <c r="F1408">
        <v>0.60119555935098201</v>
      </c>
    </row>
    <row r="1409" spans="5:6" x14ac:dyDescent="0.25">
      <c r="E1409">
        <v>97.4</v>
      </c>
      <c r="F1409">
        <v>0.60119555935098201</v>
      </c>
    </row>
    <row r="1410" spans="5:6" x14ac:dyDescent="0.25">
      <c r="E1410">
        <v>97.4</v>
      </c>
      <c r="F1410">
        <v>0.60204953031596931</v>
      </c>
    </row>
    <row r="1411" spans="5:6" x14ac:dyDescent="0.25">
      <c r="E1411">
        <v>97.4</v>
      </c>
      <c r="F1411">
        <v>0.60204953031596931</v>
      </c>
    </row>
    <row r="1412" spans="5:6" x14ac:dyDescent="0.25">
      <c r="E1412">
        <v>97.4</v>
      </c>
      <c r="F1412">
        <v>0.60290350128095649</v>
      </c>
    </row>
    <row r="1413" spans="5:6" x14ac:dyDescent="0.25">
      <c r="E1413">
        <v>97.4</v>
      </c>
      <c r="F1413">
        <v>0.60290350128095649</v>
      </c>
    </row>
    <row r="1414" spans="5:6" x14ac:dyDescent="0.25">
      <c r="E1414">
        <v>97.4</v>
      </c>
      <c r="F1414">
        <v>0.60375747224594367</v>
      </c>
    </row>
    <row r="1415" spans="5:6" x14ac:dyDescent="0.25">
      <c r="E1415">
        <v>97.4</v>
      </c>
      <c r="F1415">
        <v>0.60375747224594367</v>
      </c>
    </row>
    <row r="1416" spans="5:6" x14ac:dyDescent="0.25">
      <c r="E1416">
        <v>97.4</v>
      </c>
      <c r="F1416">
        <v>0.60461144321093085</v>
      </c>
    </row>
    <row r="1417" spans="5:6" x14ac:dyDescent="0.25">
      <c r="E1417">
        <v>97.4</v>
      </c>
      <c r="F1417">
        <v>0.60461144321093085</v>
      </c>
    </row>
    <row r="1418" spans="5:6" x14ac:dyDescent="0.25">
      <c r="E1418">
        <v>97.4</v>
      </c>
      <c r="F1418">
        <v>0.60546541417591804</v>
      </c>
    </row>
    <row r="1419" spans="5:6" x14ac:dyDescent="0.25">
      <c r="E1419">
        <v>97.4</v>
      </c>
      <c r="F1419">
        <v>0.60546541417591804</v>
      </c>
    </row>
    <row r="1420" spans="5:6" x14ac:dyDescent="0.25">
      <c r="E1420">
        <v>97.4</v>
      </c>
      <c r="F1420">
        <v>0.60631938514090522</v>
      </c>
    </row>
    <row r="1421" spans="5:6" x14ac:dyDescent="0.25">
      <c r="E1421">
        <v>97.4</v>
      </c>
      <c r="F1421">
        <v>0.60631938514090522</v>
      </c>
    </row>
    <row r="1422" spans="5:6" x14ac:dyDescent="0.25">
      <c r="E1422">
        <v>97.4</v>
      </c>
      <c r="F1422">
        <v>0.6071733561058924</v>
      </c>
    </row>
    <row r="1423" spans="5:6" x14ac:dyDescent="0.25">
      <c r="E1423">
        <v>97.4</v>
      </c>
      <c r="F1423">
        <v>0.6071733561058924</v>
      </c>
    </row>
    <row r="1424" spans="5:6" x14ac:dyDescent="0.25">
      <c r="E1424">
        <v>97.4</v>
      </c>
      <c r="F1424">
        <v>0.60802732707087959</v>
      </c>
    </row>
    <row r="1425" spans="5:6" x14ac:dyDescent="0.25">
      <c r="E1425">
        <v>97.4</v>
      </c>
      <c r="F1425">
        <v>0.60802732707087959</v>
      </c>
    </row>
    <row r="1426" spans="5:6" x14ac:dyDescent="0.25">
      <c r="E1426">
        <v>97.4</v>
      </c>
      <c r="F1426">
        <v>0.60888129803586677</v>
      </c>
    </row>
    <row r="1427" spans="5:6" x14ac:dyDescent="0.25">
      <c r="E1427">
        <v>97.4</v>
      </c>
      <c r="F1427">
        <v>0.60888129803586677</v>
      </c>
    </row>
    <row r="1428" spans="5:6" x14ac:dyDescent="0.25">
      <c r="E1428">
        <v>97.4</v>
      </c>
      <c r="F1428">
        <v>0.60973526900085395</v>
      </c>
    </row>
    <row r="1429" spans="5:6" x14ac:dyDescent="0.25">
      <c r="E1429">
        <v>97.4</v>
      </c>
      <c r="F1429">
        <v>0.60973526900085395</v>
      </c>
    </row>
    <row r="1430" spans="5:6" x14ac:dyDescent="0.25">
      <c r="E1430">
        <v>97.4</v>
      </c>
      <c r="F1430">
        <v>0.61058923996584114</v>
      </c>
    </row>
    <row r="1431" spans="5:6" x14ac:dyDescent="0.25">
      <c r="E1431">
        <v>97.4</v>
      </c>
      <c r="F1431">
        <v>0.61058923996584114</v>
      </c>
    </row>
    <row r="1432" spans="5:6" x14ac:dyDescent="0.25">
      <c r="E1432">
        <v>97.4</v>
      </c>
      <c r="F1432">
        <v>0.61144321093082832</v>
      </c>
    </row>
    <row r="1433" spans="5:6" x14ac:dyDescent="0.25">
      <c r="E1433">
        <v>97.4</v>
      </c>
      <c r="F1433">
        <v>0.61144321093082832</v>
      </c>
    </row>
    <row r="1434" spans="5:6" x14ac:dyDescent="0.25">
      <c r="E1434">
        <v>97.4</v>
      </c>
      <c r="F1434">
        <v>0.6122971818958155</v>
      </c>
    </row>
    <row r="1435" spans="5:6" x14ac:dyDescent="0.25">
      <c r="E1435">
        <v>97.5</v>
      </c>
      <c r="F1435">
        <v>0.6122971818958155</v>
      </c>
    </row>
    <row r="1436" spans="5:6" x14ac:dyDescent="0.25">
      <c r="E1436">
        <v>97.5</v>
      </c>
      <c r="F1436">
        <v>0.61315115286080268</v>
      </c>
    </row>
    <row r="1437" spans="5:6" x14ac:dyDescent="0.25">
      <c r="E1437">
        <v>97.5</v>
      </c>
      <c r="F1437">
        <v>0.61315115286080268</v>
      </c>
    </row>
    <row r="1438" spans="5:6" x14ac:dyDescent="0.25">
      <c r="E1438">
        <v>97.5</v>
      </c>
      <c r="F1438">
        <v>0.61400512382578998</v>
      </c>
    </row>
    <row r="1439" spans="5:6" x14ac:dyDescent="0.25">
      <c r="E1439">
        <v>97.5</v>
      </c>
      <c r="F1439">
        <v>0.61400512382578998</v>
      </c>
    </row>
    <row r="1440" spans="5:6" x14ac:dyDescent="0.25">
      <c r="E1440">
        <v>97.5</v>
      </c>
      <c r="F1440">
        <v>0.61485909479077716</v>
      </c>
    </row>
    <row r="1441" spans="5:6" x14ac:dyDescent="0.25">
      <c r="E1441">
        <v>97.5</v>
      </c>
      <c r="F1441">
        <v>0.61485909479077716</v>
      </c>
    </row>
    <row r="1442" spans="5:6" x14ac:dyDescent="0.25">
      <c r="E1442">
        <v>97.5</v>
      </c>
      <c r="F1442">
        <v>0.61571306575576434</v>
      </c>
    </row>
    <row r="1443" spans="5:6" x14ac:dyDescent="0.25">
      <c r="E1443">
        <v>97.5</v>
      </c>
      <c r="F1443">
        <v>0.61571306575576434</v>
      </c>
    </row>
    <row r="1444" spans="5:6" x14ac:dyDescent="0.25">
      <c r="E1444">
        <v>97.5</v>
      </c>
      <c r="F1444">
        <v>0.61656703672075153</v>
      </c>
    </row>
    <row r="1445" spans="5:6" x14ac:dyDescent="0.25">
      <c r="E1445">
        <v>97.5</v>
      </c>
      <c r="F1445">
        <v>0.61656703672075153</v>
      </c>
    </row>
    <row r="1446" spans="5:6" x14ac:dyDescent="0.25">
      <c r="E1446">
        <v>97.5</v>
      </c>
      <c r="F1446">
        <v>0.61742100768573871</v>
      </c>
    </row>
    <row r="1447" spans="5:6" x14ac:dyDescent="0.25">
      <c r="E1447">
        <v>97.5</v>
      </c>
      <c r="F1447">
        <v>0.61742100768573871</v>
      </c>
    </row>
    <row r="1448" spans="5:6" x14ac:dyDescent="0.25">
      <c r="E1448">
        <v>97.5</v>
      </c>
      <c r="F1448">
        <v>0.61827497865072589</v>
      </c>
    </row>
    <row r="1449" spans="5:6" x14ac:dyDescent="0.25">
      <c r="E1449">
        <v>97.5</v>
      </c>
      <c r="F1449">
        <v>0.61827497865072589</v>
      </c>
    </row>
    <row r="1450" spans="5:6" x14ac:dyDescent="0.25">
      <c r="E1450">
        <v>97.5</v>
      </c>
      <c r="F1450">
        <v>0.61912894961571308</v>
      </c>
    </row>
    <row r="1451" spans="5:6" x14ac:dyDescent="0.25">
      <c r="E1451">
        <v>97.5</v>
      </c>
      <c r="F1451">
        <v>0.61912894961571308</v>
      </c>
    </row>
    <row r="1452" spans="5:6" x14ac:dyDescent="0.25">
      <c r="E1452">
        <v>97.5</v>
      </c>
      <c r="F1452">
        <v>0.61998292058070026</v>
      </c>
    </row>
    <row r="1453" spans="5:6" x14ac:dyDescent="0.25">
      <c r="E1453">
        <v>97.5</v>
      </c>
      <c r="F1453">
        <v>0.61998292058070026</v>
      </c>
    </row>
    <row r="1454" spans="5:6" x14ac:dyDescent="0.25">
      <c r="E1454">
        <v>97.5</v>
      </c>
      <c r="F1454">
        <v>0.62083689154568744</v>
      </c>
    </row>
    <row r="1455" spans="5:6" x14ac:dyDescent="0.25">
      <c r="E1455">
        <v>97.5</v>
      </c>
      <c r="F1455">
        <v>0.62083689154568744</v>
      </c>
    </row>
    <row r="1456" spans="5:6" x14ac:dyDescent="0.25">
      <c r="E1456">
        <v>97.5</v>
      </c>
      <c r="F1456">
        <v>0.62169086251067462</v>
      </c>
    </row>
    <row r="1457" spans="5:6" x14ac:dyDescent="0.25">
      <c r="E1457">
        <v>97.5</v>
      </c>
      <c r="F1457">
        <v>0.62169086251067462</v>
      </c>
    </row>
    <row r="1458" spans="5:6" x14ac:dyDescent="0.25">
      <c r="E1458">
        <v>97.5</v>
      </c>
      <c r="F1458">
        <v>0.62254483347566181</v>
      </c>
    </row>
    <row r="1459" spans="5:6" x14ac:dyDescent="0.25">
      <c r="E1459">
        <v>97.5</v>
      </c>
      <c r="F1459">
        <v>0.62254483347566181</v>
      </c>
    </row>
    <row r="1460" spans="5:6" x14ac:dyDescent="0.25">
      <c r="E1460">
        <v>97.5</v>
      </c>
      <c r="F1460">
        <v>0.62339880444064899</v>
      </c>
    </row>
    <row r="1461" spans="5:6" x14ac:dyDescent="0.25">
      <c r="E1461">
        <v>97.5</v>
      </c>
      <c r="F1461">
        <v>0.62339880444064899</v>
      </c>
    </row>
    <row r="1462" spans="5:6" x14ac:dyDescent="0.25">
      <c r="E1462">
        <v>97.5</v>
      </c>
      <c r="F1462">
        <v>0.62425277540563617</v>
      </c>
    </row>
    <row r="1463" spans="5:6" x14ac:dyDescent="0.25">
      <c r="E1463">
        <v>97.5</v>
      </c>
      <c r="F1463">
        <v>0.62425277540563617</v>
      </c>
    </row>
    <row r="1464" spans="5:6" x14ac:dyDescent="0.25">
      <c r="E1464">
        <v>97.5</v>
      </c>
      <c r="F1464">
        <v>0.62510674637062336</v>
      </c>
    </row>
    <row r="1465" spans="5:6" x14ac:dyDescent="0.25">
      <c r="E1465">
        <v>97.5</v>
      </c>
      <c r="F1465">
        <v>0.62510674637062336</v>
      </c>
    </row>
    <row r="1466" spans="5:6" x14ac:dyDescent="0.25">
      <c r="E1466">
        <v>97.5</v>
      </c>
      <c r="F1466">
        <v>0.62596071733561054</v>
      </c>
    </row>
    <row r="1467" spans="5:6" x14ac:dyDescent="0.25">
      <c r="E1467">
        <v>97.5</v>
      </c>
      <c r="F1467">
        <v>0.62596071733561054</v>
      </c>
    </row>
    <row r="1468" spans="5:6" x14ac:dyDescent="0.25">
      <c r="E1468">
        <v>97.5</v>
      </c>
      <c r="F1468">
        <v>0.62681468830059783</v>
      </c>
    </row>
    <row r="1469" spans="5:6" x14ac:dyDescent="0.25">
      <c r="E1469">
        <v>97.5</v>
      </c>
      <c r="F1469">
        <v>0.62681468830059783</v>
      </c>
    </row>
    <row r="1470" spans="5:6" x14ac:dyDescent="0.25">
      <c r="E1470">
        <v>97.5</v>
      </c>
      <c r="F1470">
        <v>0.62766865926558502</v>
      </c>
    </row>
    <row r="1471" spans="5:6" x14ac:dyDescent="0.25">
      <c r="E1471">
        <v>97.5</v>
      </c>
      <c r="F1471">
        <v>0.62766865926558502</v>
      </c>
    </row>
    <row r="1472" spans="5:6" x14ac:dyDescent="0.25">
      <c r="E1472">
        <v>97.5</v>
      </c>
      <c r="F1472">
        <v>0.6285226302305722</v>
      </c>
    </row>
    <row r="1473" spans="5:6" x14ac:dyDescent="0.25">
      <c r="E1473">
        <v>97.5</v>
      </c>
      <c r="F1473">
        <v>0.6285226302305722</v>
      </c>
    </row>
    <row r="1474" spans="5:6" x14ac:dyDescent="0.25">
      <c r="E1474">
        <v>97.5</v>
      </c>
      <c r="F1474">
        <v>0.62937660119555938</v>
      </c>
    </row>
    <row r="1475" spans="5:6" x14ac:dyDescent="0.25">
      <c r="E1475">
        <v>97.5</v>
      </c>
      <c r="F1475">
        <v>0.62937660119555938</v>
      </c>
    </row>
    <row r="1476" spans="5:6" x14ac:dyDescent="0.25">
      <c r="E1476">
        <v>97.5</v>
      </c>
      <c r="F1476">
        <v>0.63023057216054656</v>
      </c>
    </row>
    <row r="1477" spans="5:6" x14ac:dyDescent="0.25">
      <c r="E1477">
        <v>97.5</v>
      </c>
      <c r="F1477">
        <v>0.63023057216054656</v>
      </c>
    </row>
    <row r="1478" spans="5:6" x14ac:dyDescent="0.25">
      <c r="E1478">
        <v>97.5</v>
      </c>
      <c r="F1478">
        <v>0.63108454312553375</v>
      </c>
    </row>
    <row r="1479" spans="5:6" x14ac:dyDescent="0.25">
      <c r="E1479">
        <v>97.5</v>
      </c>
      <c r="F1479">
        <v>0.63108454312553375</v>
      </c>
    </row>
    <row r="1480" spans="5:6" x14ac:dyDescent="0.25">
      <c r="E1480">
        <v>97.5</v>
      </c>
      <c r="F1480">
        <v>0.63193851409052093</v>
      </c>
    </row>
    <row r="1481" spans="5:6" x14ac:dyDescent="0.25">
      <c r="E1481">
        <v>97.5</v>
      </c>
      <c r="F1481">
        <v>0.63193851409052093</v>
      </c>
    </row>
    <row r="1482" spans="5:6" x14ac:dyDescent="0.25">
      <c r="E1482">
        <v>97.5</v>
      </c>
      <c r="F1482">
        <v>0.63279248505550811</v>
      </c>
    </row>
    <row r="1483" spans="5:6" x14ac:dyDescent="0.25">
      <c r="E1483">
        <v>97.5</v>
      </c>
      <c r="F1483">
        <v>0.63279248505550811</v>
      </c>
    </row>
    <row r="1484" spans="5:6" x14ac:dyDescent="0.25">
      <c r="E1484">
        <v>97.5</v>
      </c>
      <c r="F1484">
        <v>0.6336464560204953</v>
      </c>
    </row>
    <row r="1485" spans="5:6" x14ac:dyDescent="0.25">
      <c r="E1485">
        <v>97.5</v>
      </c>
      <c r="F1485">
        <v>0.6336464560204953</v>
      </c>
    </row>
    <row r="1486" spans="5:6" x14ac:dyDescent="0.25">
      <c r="E1486">
        <v>97.5</v>
      </c>
      <c r="F1486">
        <v>0.63450042698548248</v>
      </c>
    </row>
    <row r="1487" spans="5:6" x14ac:dyDescent="0.25">
      <c r="E1487">
        <v>97.5</v>
      </c>
      <c r="F1487">
        <v>0.63450042698548248</v>
      </c>
    </row>
    <row r="1488" spans="5:6" x14ac:dyDescent="0.25">
      <c r="E1488">
        <v>97.5</v>
      </c>
      <c r="F1488">
        <v>0.63535439795046966</v>
      </c>
    </row>
    <row r="1489" spans="5:6" x14ac:dyDescent="0.25">
      <c r="E1489">
        <v>97.5</v>
      </c>
      <c r="F1489">
        <v>0.63535439795046966</v>
      </c>
    </row>
    <row r="1490" spans="5:6" x14ac:dyDescent="0.25">
      <c r="E1490">
        <v>97.5</v>
      </c>
      <c r="F1490">
        <v>0.63620836891545685</v>
      </c>
    </row>
    <row r="1491" spans="5:6" x14ac:dyDescent="0.25">
      <c r="E1491">
        <v>97.5</v>
      </c>
      <c r="F1491">
        <v>0.63620836891545685</v>
      </c>
    </row>
    <row r="1492" spans="5:6" x14ac:dyDescent="0.25">
      <c r="E1492">
        <v>97.5</v>
      </c>
      <c r="F1492">
        <v>0.63706233988044403</v>
      </c>
    </row>
    <row r="1493" spans="5:6" x14ac:dyDescent="0.25">
      <c r="E1493">
        <v>97.5</v>
      </c>
      <c r="F1493">
        <v>0.63706233988044403</v>
      </c>
    </row>
    <row r="1494" spans="5:6" x14ac:dyDescent="0.25">
      <c r="E1494">
        <v>97.5</v>
      </c>
      <c r="F1494">
        <v>0.63791631084543121</v>
      </c>
    </row>
    <row r="1495" spans="5:6" x14ac:dyDescent="0.25">
      <c r="E1495">
        <v>97.5</v>
      </c>
      <c r="F1495">
        <v>0.63791631084543121</v>
      </c>
    </row>
    <row r="1496" spans="5:6" x14ac:dyDescent="0.25">
      <c r="E1496">
        <v>97.5</v>
      </c>
      <c r="F1496">
        <v>0.63877028181041839</v>
      </c>
    </row>
    <row r="1497" spans="5:6" x14ac:dyDescent="0.25">
      <c r="E1497">
        <v>97.5</v>
      </c>
      <c r="F1497">
        <v>0.63877028181041839</v>
      </c>
    </row>
    <row r="1498" spans="5:6" x14ac:dyDescent="0.25">
      <c r="E1498">
        <v>97.5</v>
      </c>
      <c r="F1498">
        <v>0.63962425277540569</v>
      </c>
    </row>
    <row r="1499" spans="5:6" x14ac:dyDescent="0.25">
      <c r="E1499">
        <v>97.5</v>
      </c>
      <c r="F1499">
        <v>0.63962425277540569</v>
      </c>
    </row>
    <row r="1500" spans="5:6" x14ac:dyDescent="0.25">
      <c r="E1500">
        <v>97.5</v>
      </c>
      <c r="F1500">
        <v>0.64047822374039287</v>
      </c>
    </row>
    <row r="1501" spans="5:6" x14ac:dyDescent="0.25">
      <c r="E1501">
        <v>97.5</v>
      </c>
      <c r="F1501">
        <v>0.64047822374039287</v>
      </c>
    </row>
    <row r="1502" spans="5:6" x14ac:dyDescent="0.25">
      <c r="E1502">
        <v>97.5</v>
      </c>
      <c r="F1502">
        <v>0.64133219470538005</v>
      </c>
    </row>
    <row r="1503" spans="5:6" x14ac:dyDescent="0.25">
      <c r="E1503">
        <v>97.6</v>
      </c>
      <c r="F1503">
        <v>0.64133219470538005</v>
      </c>
    </row>
    <row r="1504" spans="5:6" x14ac:dyDescent="0.25">
      <c r="E1504">
        <v>97.6</v>
      </c>
      <c r="F1504">
        <v>0.64218616567036724</v>
      </c>
    </row>
    <row r="1505" spans="5:6" x14ac:dyDescent="0.25">
      <c r="E1505">
        <v>97.6</v>
      </c>
      <c r="F1505">
        <v>0.64218616567036724</v>
      </c>
    </row>
    <row r="1506" spans="5:6" x14ac:dyDescent="0.25">
      <c r="E1506">
        <v>97.6</v>
      </c>
      <c r="F1506">
        <v>0.64304013663535442</v>
      </c>
    </row>
    <row r="1507" spans="5:6" x14ac:dyDescent="0.25">
      <c r="E1507">
        <v>97.6</v>
      </c>
      <c r="F1507">
        <v>0.64304013663535442</v>
      </c>
    </row>
    <row r="1508" spans="5:6" x14ac:dyDescent="0.25">
      <c r="E1508">
        <v>97.6</v>
      </c>
      <c r="F1508">
        <v>0.6438941076003416</v>
      </c>
    </row>
    <row r="1509" spans="5:6" x14ac:dyDescent="0.25">
      <c r="E1509">
        <v>97.6</v>
      </c>
      <c r="F1509">
        <v>0.6438941076003416</v>
      </c>
    </row>
    <row r="1510" spans="5:6" x14ac:dyDescent="0.25">
      <c r="E1510">
        <v>97.6</v>
      </c>
      <c r="F1510">
        <v>0.64474807856532879</v>
      </c>
    </row>
    <row r="1511" spans="5:6" x14ac:dyDescent="0.25">
      <c r="E1511">
        <v>97.6</v>
      </c>
      <c r="F1511">
        <v>0.64474807856532879</v>
      </c>
    </row>
    <row r="1512" spans="5:6" x14ac:dyDescent="0.25">
      <c r="E1512">
        <v>97.6</v>
      </c>
      <c r="F1512">
        <v>0.64560204953031597</v>
      </c>
    </row>
    <row r="1513" spans="5:6" x14ac:dyDescent="0.25">
      <c r="E1513">
        <v>97.6</v>
      </c>
      <c r="F1513">
        <v>0.64560204953031597</v>
      </c>
    </row>
    <row r="1514" spans="5:6" x14ac:dyDescent="0.25">
      <c r="E1514">
        <v>97.6</v>
      </c>
      <c r="F1514">
        <v>0.64645602049530315</v>
      </c>
    </row>
    <row r="1515" spans="5:6" x14ac:dyDescent="0.25">
      <c r="E1515">
        <v>97.6</v>
      </c>
      <c r="F1515">
        <v>0.64645602049530315</v>
      </c>
    </row>
    <row r="1516" spans="5:6" x14ac:dyDescent="0.25">
      <c r="E1516">
        <v>97.6</v>
      </c>
      <c r="F1516">
        <v>0.64730999146029033</v>
      </c>
    </row>
    <row r="1517" spans="5:6" x14ac:dyDescent="0.25">
      <c r="E1517">
        <v>97.6</v>
      </c>
      <c r="F1517">
        <v>0.64730999146029033</v>
      </c>
    </row>
    <row r="1518" spans="5:6" x14ac:dyDescent="0.25">
      <c r="E1518">
        <v>97.6</v>
      </c>
      <c r="F1518">
        <v>0.64816396242527752</v>
      </c>
    </row>
    <row r="1519" spans="5:6" x14ac:dyDescent="0.25">
      <c r="E1519">
        <v>97.6</v>
      </c>
      <c r="F1519">
        <v>0.64816396242527752</v>
      </c>
    </row>
    <row r="1520" spans="5:6" x14ac:dyDescent="0.25">
      <c r="E1520">
        <v>97.6</v>
      </c>
      <c r="F1520">
        <v>0.6490179333902647</v>
      </c>
    </row>
    <row r="1521" spans="5:6" x14ac:dyDescent="0.25">
      <c r="E1521">
        <v>97.6</v>
      </c>
      <c r="F1521">
        <v>0.6490179333902647</v>
      </c>
    </row>
    <row r="1522" spans="5:6" x14ac:dyDescent="0.25">
      <c r="E1522">
        <v>97.6</v>
      </c>
      <c r="F1522">
        <v>0.64987190435525188</v>
      </c>
    </row>
    <row r="1523" spans="5:6" x14ac:dyDescent="0.25">
      <c r="E1523">
        <v>97.6</v>
      </c>
      <c r="F1523">
        <v>0.64987190435525188</v>
      </c>
    </row>
    <row r="1524" spans="5:6" x14ac:dyDescent="0.25">
      <c r="E1524">
        <v>97.6</v>
      </c>
      <c r="F1524">
        <v>0.65072587532023907</v>
      </c>
    </row>
    <row r="1525" spans="5:6" x14ac:dyDescent="0.25">
      <c r="E1525">
        <v>97.6</v>
      </c>
      <c r="F1525">
        <v>0.65072587532023907</v>
      </c>
    </row>
    <row r="1526" spans="5:6" x14ac:dyDescent="0.25">
      <c r="E1526">
        <v>97.6</v>
      </c>
      <c r="F1526">
        <v>0.65157984628522625</v>
      </c>
    </row>
    <row r="1527" spans="5:6" x14ac:dyDescent="0.25">
      <c r="E1527">
        <v>97.6</v>
      </c>
      <c r="F1527">
        <v>0.65157984628522625</v>
      </c>
    </row>
    <row r="1528" spans="5:6" x14ac:dyDescent="0.25">
      <c r="E1528">
        <v>97.6</v>
      </c>
      <c r="F1528">
        <v>0.65243381725021354</v>
      </c>
    </row>
    <row r="1529" spans="5:6" x14ac:dyDescent="0.25">
      <c r="E1529">
        <v>97.6</v>
      </c>
      <c r="F1529">
        <v>0.65243381725021354</v>
      </c>
    </row>
    <row r="1530" spans="5:6" x14ac:dyDescent="0.25">
      <c r="E1530">
        <v>97.6</v>
      </c>
      <c r="F1530">
        <v>0.65328778821520073</v>
      </c>
    </row>
    <row r="1531" spans="5:6" x14ac:dyDescent="0.25">
      <c r="E1531">
        <v>97.6</v>
      </c>
      <c r="F1531">
        <v>0.65328778821520073</v>
      </c>
    </row>
    <row r="1532" spans="5:6" x14ac:dyDescent="0.25">
      <c r="E1532">
        <v>97.6</v>
      </c>
      <c r="F1532">
        <v>0.65414175918018791</v>
      </c>
    </row>
    <row r="1533" spans="5:6" x14ac:dyDescent="0.25">
      <c r="E1533">
        <v>97.6</v>
      </c>
      <c r="F1533">
        <v>0.65414175918018791</v>
      </c>
    </row>
    <row r="1534" spans="5:6" x14ac:dyDescent="0.25">
      <c r="E1534">
        <v>97.6</v>
      </c>
      <c r="F1534">
        <v>0.65499573014517509</v>
      </c>
    </row>
    <row r="1535" spans="5:6" x14ac:dyDescent="0.25">
      <c r="E1535">
        <v>97.6</v>
      </c>
      <c r="F1535">
        <v>0.65499573014517509</v>
      </c>
    </row>
    <row r="1536" spans="5:6" x14ac:dyDescent="0.25">
      <c r="E1536">
        <v>97.6</v>
      </c>
      <c r="F1536">
        <v>0.65584970111016228</v>
      </c>
    </row>
    <row r="1537" spans="5:6" x14ac:dyDescent="0.25">
      <c r="E1537">
        <v>97.6</v>
      </c>
      <c r="F1537">
        <v>0.65584970111016228</v>
      </c>
    </row>
    <row r="1538" spans="5:6" x14ac:dyDescent="0.25">
      <c r="E1538">
        <v>97.6</v>
      </c>
      <c r="F1538">
        <v>0.65670367207514946</v>
      </c>
    </row>
    <row r="1539" spans="5:6" x14ac:dyDescent="0.25">
      <c r="E1539">
        <v>97.6</v>
      </c>
      <c r="F1539">
        <v>0.65670367207514946</v>
      </c>
    </row>
    <row r="1540" spans="5:6" x14ac:dyDescent="0.25">
      <c r="E1540">
        <v>97.6</v>
      </c>
      <c r="F1540">
        <v>0.65755764304013664</v>
      </c>
    </row>
    <row r="1541" spans="5:6" x14ac:dyDescent="0.25">
      <c r="E1541">
        <v>97.6</v>
      </c>
      <c r="F1541">
        <v>0.65755764304013664</v>
      </c>
    </row>
    <row r="1542" spans="5:6" x14ac:dyDescent="0.25">
      <c r="E1542">
        <v>97.6</v>
      </c>
      <c r="F1542">
        <v>0.65841161400512382</v>
      </c>
    </row>
    <row r="1543" spans="5:6" x14ac:dyDescent="0.25">
      <c r="E1543">
        <v>97.6</v>
      </c>
      <c r="F1543">
        <v>0.65841161400512382</v>
      </c>
    </row>
    <row r="1544" spans="5:6" x14ac:dyDescent="0.25">
      <c r="E1544">
        <v>97.6</v>
      </c>
      <c r="F1544">
        <v>0.65926558497011101</v>
      </c>
    </row>
    <row r="1545" spans="5:6" x14ac:dyDescent="0.25">
      <c r="E1545">
        <v>97.6</v>
      </c>
      <c r="F1545">
        <v>0.65926558497011101</v>
      </c>
    </row>
    <row r="1546" spans="5:6" x14ac:dyDescent="0.25">
      <c r="E1546">
        <v>97.6</v>
      </c>
      <c r="F1546">
        <v>0.66011955593509819</v>
      </c>
    </row>
    <row r="1547" spans="5:6" x14ac:dyDescent="0.25">
      <c r="E1547">
        <v>97.6</v>
      </c>
      <c r="F1547">
        <v>0.66011955593509819</v>
      </c>
    </row>
    <row r="1548" spans="5:6" x14ac:dyDescent="0.25">
      <c r="E1548">
        <v>97.6</v>
      </c>
      <c r="F1548">
        <v>0.66097352690008537</v>
      </c>
    </row>
    <row r="1549" spans="5:6" x14ac:dyDescent="0.25">
      <c r="E1549">
        <v>97.6</v>
      </c>
      <c r="F1549">
        <v>0.66097352690008537</v>
      </c>
    </row>
    <row r="1550" spans="5:6" x14ac:dyDescent="0.25">
      <c r="E1550">
        <v>97.6</v>
      </c>
      <c r="F1550">
        <v>0.66182749786507256</v>
      </c>
    </row>
    <row r="1551" spans="5:6" x14ac:dyDescent="0.25">
      <c r="E1551">
        <v>97.6</v>
      </c>
      <c r="F1551">
        <v>0.66182749786507256</v>
      </c>
    </row>
    <row r="1552" spans="5:6" x14ac:dyDescent="0.25">
      <c r="E1552">
        <v>97.6</v>
      </c>
      <c r="F1552">
        <v>0.66268146883005974</v>
      </c>
    </row>
    <row r="1553" spans="5:6" x14ac:dyDescent="0.25">
      <c r="E1553">
        <v>97.6</v>
      </c>
      <c r="F1553">
        <v>0.66268146883005974</v>
      </c>
    </row>
    <row r="1554" spans="5:6" x14ac:dyDescent="0.25">
      <c r="E1554">
        <v>97.6</v>
      </c>
      <c r="F1554">
        <v>0.66353543979504692</v>
      </c>
    </row>
    <row r="1555" spans="5:6" x14ac:dyDescent="0.25">
      <c r="E1555">
        <v>97.6</v>
      </c>
      <c r="F1555">
        <v>0.66353543979504692</v>
      </c>
    </row>
    <row r="1556" spans="5:6" x14ac:dyDescent="0.25">
      <c r="E1556">
        <v>97.6</v>
      </c>
      <c r="F1556">
        <v>0.6643894107600341</v>
      </c>
    </row>
    <row r="1557" spans="5:6" x14ac:dyDescent="0.25">
      <c r="E1557">
        <v>97.6</v>
      </c>
      <c r="F1557">
        <v>0.6643894107600341</v>
      </c>
    </row>
    <row r="1558" spans="5:6" x14ac:dyDescent="0.25">
      <c r="E1558">
        <v>97.6</v>
      </c>
      <c r="F1558">
        <v>0.6652433817250214</v>
      </c>
    </row>
    <row r="1559" spans="5:6" x14ac:dyDescent="0.25">
      <c r="E1559">
        <v>97.6</v>
      </c>
      <c r="F1559">
        <v>0.6652433817250214</v>
      </c>
    </row>
    <row r="1560" spans="5:6" x14ac:dyDescent="0.25">
      <c r="E1560">
        <v>97.6</v>
      </c>
      <c r="F1560">
        <v>0.66609735269000858</v>
      </c>
    </row>
    <row r="1561" spans="5:6" x14ac:dyDescent="0.25">
      <c r="E1561">
        <v>97.6</v>
      </c>
      <c r="F1561">
        <v>0.66609735269000858</v>
      </c>
    </row>
    <row r="1562" spans="5:6" x14ac:dyDescent="0.25">
      <c r="E1562">
        <v>97.6</v>
      </c>
      <c r="F1562">
        <v>0.66695132365499576</v>
      </c>
    </row>
    <row r="1563" spans="5:6" x14ac:dyDescent="0.25">
      <c r="E1563">
        <v>97.6</v>
      </c>
      <c r="F1563">
        <v>0.66695132365499576</v>
      </c>
    </row>
    <row r="1564" spans="5:6" x14ac:dyDescent="0.25">
      <c r="E1564">
        <v>97.6</v>
      </c>
      <c r="F1564">
        <v>0.66780529461998295</v>
      </c>
    </row>
    <row r="1565" spans="5:6" x14ac:dyDescent="0.25">
      <c r="E1565">
        <v>97.6</v>
      </c>
      <c r="F1565">
        <v>0.66780529461998295</v>
      </c>
    </row>
    <row r="1566" spans="5:6" x14ac:dyDescent="0.25">
      <c r="E1566">
        <v>97.6</v>
      </c>
      <c r="F1566">
        <v>0.66865926558497013</v>
      </c>
    </row>
    <row r="1567" spans="5:6" x14ac:dyDescent="0.25">
      <c r="E1567">
        <v>97.6</v>
      </c>
      <c r="F1567">
        <v>0.66865926558497013</v>
      </c>
    </row>
    <row r="1568" spans="5:6" x14ac:dyDescent="0.25">
      <c r="E1568">
        <v>97.6</v>
      </c>
      <c r="F1568">
        <v>0.66951323654995731</v>
      </c>
    </row>
    <row r="1569" spans="5:6" x14ac:dyDescent="0.25">
      <c r="E1569">
        <v>97.6</v>
      </c>
      <c r="F1569">
        <v>0.66951323654995731</v>
      </c>
    </row>
    <row r="1570" spans="5:6" x14ac:dyDescent="0.25">
      <c r="E1570">
        <v>97.6</v>
      </c>
      <c r="F1570">
        <v>0.6703672075149445</v>
      </c>
    </row>
    <row r="1571" spans="5:6" x14ac:dyDescent="0.25">
      <c r="E1571">
        <v>97.7</v>
      </c>
      <c r="F1571">
        <v>0.6703672075149445</v>
      </c>
    </row>
    <row r="1572" spans="5:6" x14ac:dyDescent="0.25">
      <c r="E1572">
        <v>97.7</v>
      </c>
      <c r="F1572">
        <v>0.67122117847993168</v>
      </c>
    </row>
    <row r="1573" spans="5:6" x14ac:dyDescent="0.25">
      <c r="E1573">
        <v>97.7</v>
      </c>
      <c r="F1573">
        <v>0.67122117847993168</v>
      </c>
    </row>
    <row r="1574" spans="5:6" x14ac:dyDescent="0.25">
      <c r="E1574">
        <v>97.7</v>
      </c>
      <c r="F1574">
        <v>0.67207514944491886</v>
      </c>
    </row>
    <row r="1575" spans="5:6" x14ac:dyDescent="0.25">
      <c r="E1575">
        <v>97.7</v>
      </c>
      <c r="F1575">
        <v>0.67207514944491886</v>
      </c>
    </row>
    <row r="1576" spans="5:6" x14ac:dyDescent="0.25">
      <c r="E1576">
        <v>97.7</v>
      </c>
      <c r="F1576">
        <v>0.67292912040990605</v>
      </c>
    </row>
    <row r="1577" spans="5:6" x14ac:dyDescent="0.25">
      <c r="E1577">
        <v>97.7</v>
      </c>
      <c r="F1577">
        <v>0.67292912040990605</v>
      </c>
    </row>
    <row r="1578" spans="5:6" x14ac:dyDescent="0.25">
      <c r="E1578">
        <v>97.7</v>
      </c>
      <c r="F1578">
        <v>0.67378309137489323</v>
      </c>
    </row>
    <row r="1579" spans="5:6" x14ac:dyDescent="0.25">
      <c r="E1579">
        <v>97.7</v>
      </c>
      <c r="F1579">
        <v>0.67378309137489323</v>
      </c>
    </row>
    <row r="1580" spans="5:6" x14ac:dyDescent="0.25">
      <c r="E1580">
        <v>97.7</v>
      </c>
      <c r="F1580">
        <v>0.67463706233988041</v>
      </c>
    </row>
    <row r="1581" spans="5:6" x14ac:dyDescent="0.25">
      <c r="E1581">
        <v>97.7</v>
      </c>
      <c r="F1581">
        <v>0.67463706233988041</v>
      </c>
    </row>
    <row r="1582" spans="5:6" x14ac:dyDescent="0.25">
      <c r="E1582">
        <v>97.7</v>
      </c>
      <c r="F1582">
        <v>0.67549103330486759</v>
      </c>
    </row>
    <row r="1583" spans="5:6" x14ac:dyDescent="0.25">
      <c r="E1583">
        <v>97.7</v>
      </c>
      <c r="F1583">
        <v>0.67549103330486759</v>
      </c>
    </row>
    <row r="1584" spans="5:6" x14ac:dyDescent="0.25">
      <c r="E1584">
        <v>97.7</v>
      </c>
      <c r="F1584">
        <v>0.67634500426985478</v>
      </c>
    </row>
    <row r="1585" spans="5:6" x14ac:dyDescent="0.25">
      <c r="E1585">
        <v>97.7</v>
      </c>
      <c r="F1585">
        <v>0.67634500426985478</v>
      </c>
    </row>
    <row r="1586" spans="5:6" x14ac:dyDescent="0.25">
      <c r="E1586">
        <v>97.7</v>
      </c>
      <c r="F1586">
        <v>0.67719897523484196</v>
      </c>
    </row>
    <row r="1587" spans="5:6" x14ac:dyDescent="0.25">
      <c r="E1587">
        <v>97.7</v>
      </c>
      <c r="F1587">
        <v>0.67719897523484196</v>
      </c>
    </row>
    <row r="1588" spans="5:6" x14ac:dyDescent="0.25">
      <c r="E1588">
        <v>97.7</v>
      </c>
      <c r="F1588">
        <v>0.67805294619982925</v>
      </c>
    </row>
    <row r="1589" spans="5:6" x14ac:dyDescent="0.25">
      <c r="E1589">
        <v>97.7</v>
      </c>
      <c r="F1589">
        <v>0.67805294619982925</v>
      </c>
    </row>
    <row r="1590" spans="5:6" x14ac:dyDescent="0.25">
      <c r="E1590">
        <v>97.7</v>
      </c>
      <c r="F1590">
        <v>0.67890691716481644</v>
      </c>
    </row>
    <row r="1591" spans="5:6" x14ac:dyDescent="0.25">
      <c r="E1591">
        <v>97.7</v>
      </c>
      <c r="F1591">
        <v>0.67890691716481644</v>
      </c>
    </row>
    <row r="1592" spans="5:6" x14ac:dyDescent="0.25">
      <c r="E1592">
        <v>97.7</v>
      </c>
      <c r="F1592">
        <v>0.67976088812980362</v>
      </c>
    </row>
    <row r="1593" spans="5:6" x14ac:dyDescent="0.25">
      <c r="E1593">
        <v>97.7</v>
      </c>
      <c r="F1593">
        <v>0.67976088812980362</v>
      </c>
    </row>
    <row r="1594" spans="5:6" x14ac:dyDescent="0.25">
      <c r="E1594">
        <v>97.7</v>
      </c>
      <c r="F1594">
        <v>0.6806148590947908</v>
      </c>
    </row>
    <row r="1595" spans="5:6" x14ac:dyDescent="0.25">
      <c r="E1595">
        <v>97.7</v>
      </c>
      <c r="F1595">
        <v>0.6806148590947908</v>
      </c>
    </row>
    <row r="1596" spans="5:6" x14ac:dyDescent="0.25">
      <c r="E1596">
        <v>97.7</v>
      </c>
      <c r="F1596">
        <v>0.68146883005977799</v>
      </c>
    </row>
    <row r="1597" spans="5:6" x14ac:dyDescent="0.25">
      <c r="E1597">
        <v>97.7</v>
      </c>
      <c r="F1597">
        <v>0.68146883005977799</v>
      </c>
    </row>
    <row r="1598" spans="5:6" x14ac:dyDescent="0.25">
      <c r="E1598">
        <v>97.7</v>
      </c>
      <c r="F1598">
        <v>0.68232280102476517</v>
      </c>
    </row>
    <row r="1599" spans="5:6" x14ac:dyDescent="0.25">
      <c r="E1599">
        <v>97.7</v>
      </c>
      <c r="F1599">
        <v>0.68232280102476517</v>
      </c>
    </row>
    <row r="1600" spans="5:6" x14ac:dyDescent="0.25">
      <c r="E1600">
        <v>97.7</v>
      </c>
      <c r="F1600">
        <v>0.68317677198975235</v>
      </c>
    </row>
    <row r="1601" spans="5:6" x14ac:dyDescent="0.25">
      <c r="E1601">
        <v>97.7</v>
      </c>
      <c r="F1601">
        <v>0.68317677198975235</v>
      </c>
    </row>
    <row r="1602" spans="5:6" x14ac:dyDescent="0.25">
      <c r="E1602">
        <v>97.7</v>
      </c>
      <c r="F1602">
        <v>0.68403074295473953</v>
      </c>
    </row>
    <row r="1603" spans="5:6" x14ac:dyDescent="0.25">
      <c r="E1603">
        <v>97.7</v>
      </c>
      <c r="F1603">
        <v>0.68403074295473953</v>
      </c>
    </row>
    <row r="1604" spans="5:6" x14ac:dyDescent="0.25">
      <c r="E1604">
        <v>97.7</v>
      </c>
      <c r="F1604">
        <v>0.68488471391972672</v>
      </c>
    </row>
    <row r="1605" spans="5:6" x14ac:dyDescent="0.25">
      <c r="E1605">
        <v>97.7</v>
      </c>
      <c r="F1605">
        <v>0.68488471391972672</v>
      </c>
    </row>
    <row r="1606" spans="5:6" x14ac:dyDescent="0.25">
      <c r="E1606">
        <v>97.7</v>
      </c>
      <c r="F1606">
        <v>0.6857386848847139</v>
      </c>
    </row>
    <row r="1607" spans="5:6" x14ac:dyDescent="0.25">
      <c r="E1607">
        <v>97.7</v>
      </c>
      <c r="F1607">
        <v>0.6857386848847139</v>
      </c>
    </row>
    <row r="1608" spans="5:6" x14ac:dyDescent="0.25">
      <c r="E1608">
        <v>97.7</v>
      </c>
      <c r="F1608">
        <v>0.68659265584970108</v>
      </c>
    </row>
    <row r="1609" spans="5:6" x14ac:dyDescent="0.25">
      <c r="E1609">
        <v>97.7</v>
      </c>
      <c r="F1609">
        <v>0.68659265584970108</v>
      </c>
    </row>
    <row r="1610" spans="5:6" x14ac:dyDescent="0.25">
      <c r="E1610">
        <v>97.7</v>
      </c>
      <c r="F1610">
        <v>0.68744662681468827</v>
      </c>
    </row>
    <row r="1611" spans="5:6" x14ac:dyDescent="0.25">
      <c r="E1611">
        <v>97.7</v>
      </c>
      <c r="F1611">
        <v>0.68744662681468827</v>
      </c>
    </row>
    <row r="1612" spans="5:6" x14ac:dyDescent="0.25">
      <c r="E1612">
        <v>97.7</v>
      </c>
      <c r="F1612">
        <v>0.68830059777967545</v>
      </c>
    </row>
    <row r="1613" spans="5:6" x14ac:dyDescent="0.25">
      <c r="E1613">
        <v>97.7</v>
      </c>
      <c r="F1613">
        <v>0.68830059777967545</v>
      </c>
    </row>
    <row r="1614" spans="5:6" x14ac:dyDescent="0.25">
      <c r="E1614">
        <v>97.7</v>
      </c>
      <c r="F1614">
        <v>0.68915456874466263</v>
      </c>
    </row>
    <row r="1615" spans="5:6" x14ac:dyDescent="0.25">
      <c r="E1615">
        <v>97.7</v>
      </c>
      <c r="F1615">
        <v>0.68915456874466263</v>
      </c>
    </row>
    <row r="1616" spans="5:6" x14ac:dyDescent="0.25">
      <c r="E1616">
        <v>97.7</v>
      </c>
      <c r="F1616">
        <v>0.69000853970964993</v>
      </c>
    </row>
    <row r="1617" spans="5:6" x14ac:dyDescent="0.25">
      <c r="E1617">
        <v>97.7</v>
      </c>
      <c r="F1617">
        <v>0.69000853970964993</v>
      </c>
    </row>
    <row r="1618" spans="5:6" x14ac:dyDescent="0.25">
      <c r="E1618">
        <v>97.7</v>
      </c>
      <c r="F1618">
        <v>0.69086251067463711</v>
      </c>
    </row>
    <row r="1619" spans="5:6" x14ac:dyDescent="0.25">
      <c r="E1619">
        <v>97.7</v>
      </c>
      <c r="F1619">
        <v>0.69086251067463711</v>
      </c>
    </row>
    <row r="1620" spans="5:6" x14ac:dyDescent="0.25">
      <c r="E1620">
        <v>97.7</v>
      </c>
      <c r="F1620">
        <v>0.69171648163962429</v>
      </c>
    </row>
    <row r="1621" spans="5:6" x14ac:dyDescent="0.25">
      <c r="E1621">
        <v>97.7</v>
      </c>
      <c r="F1621">
        <v>0.69171648163962429</v>
      </c>
    </row>
    <row r="1622" spans="5:6" x14ac:dyDescent="0.25">
      <c r="E1622">
        <v>97.7</v>
      </c>
      <c r="F1622">
        <v>0.69257045260461148</v>
      </c>
    </row>
    <row r="1623" spans="5:6" x14ac:dyDescent="0.25">
      <c r="E1623">
        <v>97.7</v>
      </c>
      <c r="F1623">
        <v>0.69257045260461148</v>
      </c>
    </row>
    <row r="1624" spans="5:6" x14ac:dyDescent="0.25">
      <c r="E1624">
        <v>97.7</v>
      </c>
      <c r="F1624">
        <v>0.69342442356959866</v>
      </c>
    </row>
    <row r="1625" spans="5:6" x14ac:dyDescent="0.25">
      <c r="E1625">
        <v>97.7</v>
      </c>
      <c r="F1625">
        <v>0.69342442356959866</v>
      </c>
    </row>
    <row r="1626" spans="5:6" x14ac:dyDescent="0.25">
      <c r="E1626">
        <v>97.7</v>
      </c>
      <c r="F1626">
        <v>0.69427839453458584</v>
      </c>
    </row>
    <row r="1627" spans="5:6" x14ac:dyDescent="0.25">
      <c r="E1627">
        <v>97.7</v>
      </c>
      <c r="F1627">
        <v>0.69427839453458584</v>
      </c>
    </row>
    <row r="1628" spans="5:6" x14ac:dyDescent="0.25">
      <c r="E1628">
        <v>97.7</v>
      </c>
      <c r="F1628">
        <v>0.69513236549957302</v>
      </c>
    </row>
    <row r="1629" spans="5:6" x14ac:dyDescent="0.25">
      <c r="E1629">
        <v>97.7</v>
      </c>
      <c r="F1629">
        <v>0.69513236549957302</v>
      </c>
    </row>
    <row r="1630" spans="5:6" x14ac:dyDescent="0.25">
      <c r="E1630">
        <v>97.7</v>
      </c>
      <c r="F1630">
        <v>0.69598633646456021</v>
      </c>
    </row>
    <row r="1631" spans="5:6" x14ac:dyDescent="0.25">
      <c r="E1631">
        <v>97.7</v>
      </c>
      <c r="F1631">
        <v>0.69598633646456021</v>
      </c>
    </row>
    <row r="1632" spans="5:6" x14ac:dyDescent="0.25">
      <c r="E1632">
        <v>97.7</v>
      </c>
      <c r="F1632">
        <v>0.69684030742954739</v>
      </c>
    </row>
    <row r="1633" spans="5:6" x14ac:dyDescent="0.25">
      <c r="E1633">
        <v>97.7</v>
      </c>
      <c r="F1633">
        <v>0.69684030742954739</v>
      </c>
    </row>
    <row r="1634" spans="5:6" x14ac:dyDescent="0.25">
      <c r="E1634">
        <v>97.7</v>
      </c>
      <c r="F1634">
        <v>0.69769427839453457</v>
      </c>
    </row>
    <row r="1635" spans="5:6" x14ac:dyDescent="0.25">
      <c r="E1635">
        <v>97.7</v>
      </c>
      <c r="F1635">
        <v>0.69769427839453457</v>
      </c>
    </row>
    <row r="1636" spans="5:6" x14ac:dyDescent="0.25">
      <c r="E1636">
        <v>97.7</v>
      </c>
      <c r="F1636">
        <v>0.69854824935952176</v>
      </c>
    </row>
    <row r="1637" spans="5:6" x14ac:dyDescent="0.25">
      <c r="E1637">
        <v>97.7</v>
      </c>
      <c r="F1637">
        <v>0.69854824935952176</v>
      </c>
    </row>
    <row r="1638" spans="5:6" x14ac:dyDescent="0.25">
      <c r="E1638">
        <v>97.7</v>
      </c>
      <c r="F1638">
        <v>0.69940222032450894</v>
      </c>
    </row>
    <row r="1639" spans="5:6" x14ac:dyDescent="0.25">
      <c r="E1639">
        <v>97.7</v>
      </c>
      <c r="F1639">
        <v>0.69940222032450894</v>
      </c>
    </row>
    <row r="1640" spans="5:6" x14ac:dyDescent="0.25">
      <c r="E1640">
        <v>97.7</v>
      </c>
      <c r="F1640">
        <v>0.70025619128949612</v>
      </c>
    </row>
    <row r="1641" spans="5:6" x14ac:dyDescent="0.25">
      <c r="E1641">
        <v>97.7</v>
      </c>
      <c r="F1641">
        <v>0.70025619128949612</v>
      </c>
    </row>
    <row r="1642" spans="5:6" x14ac:dyDescent="0.25">
      <c r="E1642">
        <v>97.7</v>
      </c>
      <c r="F1642">
        <v>0.7011101622544833</v>
      </c>
    </row>
    <row r="1643" spans="5:6" x14ac:dyDescent="0.25">
      <c r="E1643">
        <v>97.7</v>
      </c>
      <c r="F1643">
        <v>0.7011101622544833</v>
      </c>
    </row>
    <row r="1644" spans="5:6" x14ac:dyDescent="0.25">
      <c r="E1644">
        <v>97.7</v>
      </c>
      <c r="F1644">
        <v>0.70196413321947049</v>
      </c>
    </row>
    <row r="1645" spans="5:6" x14ac:dyDescent="0.25">
      <c r="E1645">
        <v>97.7</v>
      </c>
      <c r="F1645">
        <v>0.70196413321947049</v>
      </c>
    </row>
    <row r="1646" spans="5:6" x14ac:dyDescent="0.25">
      <c r="E1646">
        <v>97.7</v>
      </c>
      <c r="F1646">
        <v>0.70281810418445778</v>
      </c>
    </row>
    <row r="1647" spans="5:6" x14ac:dyDescent="0.25">
      <c r="E1647">
        <v>97.7</v>
      </c>
      <c r="F1647">
        <v>0.70281810418445778</v>
      </c>
    </row>
    <row r="1648" spans="5:6" x14ac:dyDescent="0.25">
      <c r="E1648">
        <v>97.7</v>
      </c>
      <c r="F1648">
        <v>0.70367207514944496</v>
      </c>
    </row>
    <row r="1649" spans="5:6" x14ac:dyDescent="0.25">
      <c r="E1649">
        <v>97.7</v>
      </c>
      <c r="F1649">
        <v>0.70367207514944496</v>
      </c>
    </row>
    <row r="1650" spans="5:6" x14ac:dyDescent="0.25">
      <c r="E1650">
        <v>97.7</v>
      </c>
      <c r="F1650">
        <v>0.70452604611443215</v>
      </c>
    </row>
    <row r="1651" spans="5:6" x14ac:dyDescent="0.25">
      <c r="E1651">
        <v>97.7</v>
      </c>
      <c r="F1651">
        <v>0.70452604611443215</v>
      </c>
    </row>
    <row r="1652" spans="5:6" x14ac:dyDescent="0.25">
      <c r="E1652">
        <v>97.7</v>
      </c>
      <c r="F1652">
        <v>0.70538001707941933</v>
      </c>
    </row>
    <row r="1653" spans="5:6" x14ac:dyDescent="0.25">
      <c r="E1653">
        <v>97.7</v>
      </c>
      <c r="F1653">
        <v>0.70538001707941933</v>
      </c>
    </row>
    <row r="1654" spans="5:6" x14ac:dyDescent="0.25">
      <c r="E1654">
        <v>97.7</v>
      </c>
      <c r="F1654">
        <v>0.70623398804440651</v>
      </c>
    </row>
    <row r="1655" spans="5:6" x14ac:dyDescent="0.25">
      <c r="E1655">
        <v>97.7</v>
      </c>
      <c r="F1655">
        <v>0.70623398804440651</v>
      </c>
    </row>
    <row r="1656" spans="5:6" x14ac:dyDescent="0.25">
      <c r="E1656">
        <v>97.7</v>
      </c>
      <c r="F1656">
        <v>0.7070879590093937</v>
      </c>
    </row>
    <row r="1657" spans="5:6" x14ac:dyDescent="0.25">
      <c r="E1657">
        <v>97.7</v>
      </c>
      <c r="F1657">
        <v>0.7070879590093937</v>
      </c>
    </row>
    <row r="1658" spans="5:6" x14ac:dyDescent="0.25">
      <c r="E1658">
        <v>97.7</v>
      </c>
      <c r="F1658">
        <v>0.70794192997438088</v>
      </c>
    </row>
    <row r="1659" spans="5:6" x14ac:dyDescent="0.25">
      <c r="E1659">
        <v>97.7</v>
      </c>
      <c r="F1659">
        <v>0.70794192997438088</v>
      </c>
    </row>
    <row r="1660" spans="5:6" x14ac:dyDescent="0.25">
      <c r="E1660">
        <v>97.7</v>
      </c>
      <c r="F1660">
        <v>0.70879590093936806</v>
      </c>
    </row>
    <row r="1661" spans="5:6" x14ac:dyDescent="0.25">
      <c r="E1661">
        <v>97.7</v>
      </c>
      <c r="F1661">
        <v>0.70879590093936806</v>
      </c>
    </row>
    <row r="1662" spans="5:6" x14ac:dyDescent="0.25">
      <c r="E1662">
        <v>97.7</v>
      </c>
      <c r="F1662">
        <v>0.70964987190435525</v>
      </c>
    </row>
    <row r="1663" spans="5:6" x14ac:dyDescent="0.25">
      <c r="E1663">
        <v>97.7</v>
      </c>
      <c r="F1663">
        <v>0.70964987190435525</v>
      </c>
    </row>
    <row r="1664" spans="5:6" x14ac:dyDescent="0.25">
      <c r="E1664">
        <v>97.7</v>
      </c>
      <c r="F1664">
        <v>0.71050384286934243</v>
      </c>
    </row>
    <row r="1665" spans="5:6" x14ac:dyDescent="0.25">
      <c r="E1665">
        <v>97.7</v>
      </c>
      <c r="F1665">
        <v>0.71050384286934243</v>
      </c>
    </row>
    <row r="1666" spans="5:6" x14ac:dyDescent="0.25">
      <c r="E1666">
        <v>97.7</v>
      </c>
      <c r="F1666">
        <v>0.71135781383432961</v>
      </c>
    </row>
    <row r="1667" spans="5:6" x14ac:dyDescent="0.25">
      <c r="E1667">
        <v>97.7</v>
      </c>
      <c r="F1667">
        <v>0.71135781383432961</v>
      </c>
    </row>
    <row r="1668" spans="5:6" x14ac:dyDescent="0.25">
      <c r="E1668">
        <v>97.7</v>
      </c>
      <c r="F1668">
        <v>0.71221178479931679</v>
      </c>
    </row>
    <row r="1669" spans="5:6" x14ac:dyDescent="0.25">
      <c r="E1669">
        <v>97.8</v>
      </c>
      <c r="F1669">
        <v>0.71221178479931679</v>
      </c>
    </row>
    <row r="1670" spans="5:6" x14ac:dyDescent="0.25">
      <c r="E1670">
        <v>97.8</v>
      </c>
      <c r="F1670">
        <v>0.71306575576430398</v>
      </c>
    </row>
    <row r="1671" spans="5:6" x14ac:dyDescent="0.25">
      <c r="E1671">
        <v>97.8</v>
      </c>
      <c r="F1671">
        <v>0.71306575576430398</v>
      </c>
    </row>
    <row r="1672" spans="5:6" x14ac:dyDescent="0.25">
      <c r="E1672">
        <v>97.8</v>
      </c>
      <c r="F1672">
        <v>0.71391972672929116</v>
      </c>
    </row>
    <row r="1673" spans="5:6" x14ac:dyDescent="0.25">
      <c r="E1673">
        <v>97.8</v>
      </c>
      <c r="F1673">
        <v>0.71391972672929116</v>
      </c>
    </row>
    <row r="1674" spans="5:6" x14ac:dyDescent="0.25">
      <c r="E1674">
        <v>97.8</v>
      </c>
      <c r="F1674">
        <v>0.71477369769427834</v>
      </c>
    </row>
    <row r="1675" spans="5:6" x14ac:dyDescent="0.25">
      <c r="E1675">
        <v>97.8</v>
      </c>
      <c r="F1675">
        <v>0.71477369769427834</v>
      </c>
    </row>
    <row r="1676" spans="5:6" x14ac:dyDescent="0.25">
      <c r="E1676">
        <v>97.8</v>
      </c>
      <c r="F1676">
        <v>0.71562766865926564</v>
      </c>
    </row>
    <row r="1677" spans="5:6" x14ac:dyDescent="0.25">
      <c r="E1677">
        <v>97.8</v>
      </c>
      <c r="F1677">
        <v>0.71562766865926564</v>
      </c>
    </row>
    <row r="1678" spans="5:6" x14ac:dyDescent="0.25">
      <c r="E1678">
        <v>97.8</v>
      </c>
      <c r="F1678">
        <v>0.71648163962425282</v>
      </c>
    </row>
    <row r="1679" spans="5:6" x14ac:dyDescent="0.25">
      <c r="E1679">
        <v>97.8</v>
      </c>
      <c r="F1679">
        <v>0.71648163962425282</v>
      </c>
    </row>
    <row r="1680" spans="5:6" x14ac:dyDescent="0.25">
      <c r="E1680">
        <v>97.8</v>
      </c>
      <c r="F1680">
        <v>0.71733561058924</v>
      </c>
    </row>
    <row r="1681" spans="5:6" x14ac:dyDescent="0.25">
      <c r="E1681">
        <v>97.8</v>
      </c>
      <c r="F1681">
        <v>0.71733561058924</v>
      </c>
    </row>
    <row r="1682" spans="5:6" x14ac:dyDescent="0.25">
      <c r="E1682">
        <v>97.8</v>
      </c>
      <c r="F1682">
        <v>0.71818958155422719</v>
      </c>
    </row>
    <row r="1683" spans="5:6" x14ac:dyDescent="0.25">
      <c r="E1683">
        <v>97.8</v>
      </c>
      <c r="F1683">
        <v>0.71818958155422719</v>
      </c>
    </row>
    <row r="1684" spans="5:6" x14ac:dyDescent="0.25">
      <c r="E1684">
        <v>97.8</v>
      </c>
      <c r="F1684">
        <v>0.71904355251921437</v>
      </c>
    </row>
    <row r="1685" spans="5:6" x14ac:dyDescent="0.25">
      <c r="E1685">
        <v>97.8</v>
      </c>
      <c r="F1685">
        <v>0.71904355251921437</v>
      </c>
    </row>
    <row r="1686" spans="5:6" x14ac:dyDescent="0.25">
      <c r="E1686">
        <v>97.8</v>
      </c>
      <c r="F1686">
        <v>0.71989752348420155</v>
      </c>
    </row>
    <row r="1687" spans="5:6" x14ac:dyDescent="0.25">
      <c r="E1687">
        <v>97.8</v>
      </c>
      <c r="F1687">
        <v>0.71989752348420155</v>
      </c>
    </row>
    <row r="1688" spans="5:6" x14ac:dyDescent="0.25">
      <c r="E1688">
        <v>97.8</v>
      </c>
      <c r="F1688">
        <v>0.72075149444918873</v>
      </c>
    </row>
    <row r="1689" spans="5:6" x14ac:dyDescent="0.25">
      <c r="E1689">
        <v>97.8</v>
      </c>
      <c r="F1689">
        <v>0.72075149444918873</v>
      </c>
    </row>
    <row r="1690" spans="5:6" x14ac:dyDescent="0.25">
      <c r="E1690">
        <v>97.8</v>
      </c>
      <c r="F1690">
        <v>0.72160546541417592</v>
      </c>
    </row>
    <row r="1691" spans="5:6" x14ac:dyDescent="0.25">
      <c r="E1691">
        <v>97.8</v>
      </c>
      <c r="F1691">
        <v>0.72160546541417592</v>
      </c>
    </row>
    <row r="1692" spans="5:6" x14ac:dyDescent="0.25">
      <c r="E1692">
        <v>97.8</v>
      </c>
      <c r="F1692">
        <v>0.7224594363791631</v>
      </c>
    </row>
    <row r="1693" spans="5:6" x14ac:dyDescent="0.25">
      <c r="E1693">
        <v>97.8</v>
      </c>
      <c r="F1693">
        <v>0.7224594363791631</v>
      </c>
    </row>
    <row r="1694" spans="5:6" x14ac:dyDescent="0.25">
      <c r="E1694">
        <v>97.8</v>
      </c>
      <c r="F1694">
        <v>0.72331340734415028</v>
      </c>
    </row>
    <row r="1695" spans="5:6" x14ac:dyDescent="0.25">
      <c r="E1695">
        <v>97.8</v>
      </c>
      <c r="F1695">
        <v>0.72331340734415028</v>
      </c>
    </row>
    <row r="1696" spans="5:6" x14ac:dyDescent="0.25">
      <c r="E1696">
        <v>97.8</v>
      </c>
      <c r="F1696">
        <v>0.72416737830913747</v>
      </c>
    </row>
    <row r="1697" spans="5:6" x14ac:dyDescent="0.25">
      <c r="E1697">
        <v>97.8</v>
      </c>
      <c r="F1697">
        <v>0.72416737830913747</v>
      </c>
    </row>
    <row r="1698" spans="5:6" x14ac:dyDescent="0.25">
      <c r="E1698">
        <v>97.8</v>
      </c>
      <c r="F1698">
        <v>0.72502134927412465</v>
      </c>
    </row>
    <row r="1699" spans="5:6" x14ac:dyDescent="0.25">
      <c r="E1699">
        <v>97.8</v>
      </c>
      <c r="F1699">
        <v>0.72502134927412465</v>
      </c>
    </row>
    <row r="1700" spans="5:6" x14ac:dyDescent="0.25">
      <c r="E1700">
        <v>97.8</v>
      </c>
      <c r="F1700">
        <v>0.72587532023911183</v>
      </c>
    </row>
    <row r="1701" spans="5:6" x14ac:dyDescent="0.25">
      <c r="E1701">
        <v>97.8</v>
      </c>
      <c r="F1701">
        <v>0.72587532023911183</v>
      </c>
    </row>
    <row r="1702" spans="5:6" x14ac:dyDescent="0.25">
      <c r="E1702">
        <v>97.8</v>
      </c>
      <c r="F1702">
        <v>0.72672929120409901</v>
      </c>
    </row>
    <row r="1703" spans="5:6" x14ac:dyDescent="0.25">
      <c r="E1703">
        <v>97.8</v>
      </c>
      <c r="F1703">
        <v>0.72672929120409901</v>
      </c>
    </row>
    <row r="1704" spans="5:6" x14ac:dyDescent="0.25">
      <c r="E1704">
        <v>97.8</v>
      </c>
      <c r="F1704">
        <v>0.7275832621690862</v>
      </c>
    </row>
    <row r="1705" spans="5:6" x14ac:dyDescent="0.25">
      <c r="E1705">
        <v>97.8</v>
      </c>
      <c r="F1705">
        <v>0.7275832621690862</v>
      </c>
    </row>
    <row r="1706" spans="5:6" x14ac:dyDescent="0.25">
      <c r="E1706">
        <v>97.8</v>
      </c>
      <c r="F1706">
        <v>0.72843723313407349</v>
      </c>
    </row>
    <row r="1707" spans="5:6" x14ac:dyDescent="0.25">
      <c r="E1707">
        <v>97.8</v>
      </c>
      <c r="F1707">
        <v>0.72843723313407349</v>
      </c>
    </row>
    <row r="1708" spans="5:6" x14ac:dyDescent="0.25">
      <c r="E1708">
        <v>97.8</v>
      </c>
      <c r="F1708">
        <v>0.72929120409906067</v>
      </c>
    </row>
    <row r="1709" spans="5:6" x14ac:dyDescent="0.25">
      <c r="E1709">
        <v>97.8</v>
      </c>
      <c r="F1709">
        <v>0.72929120409906067</v>
      </c>
    </row>
    <row r="1710" spans="5:6" x14ac:dyDescent="0.25">
      <c r="E1710">
        <v>97.8</v>
      </c>
      <c r="F1710">
        <v>0.73014517506404786</v>
      </c>
    </row>
    <row r="1711" spans="5:6" x14ac:dyDescent="0.25">
      <c r="E1711">
        <v>97.8</v>
      </c>
      <c r="F1711">
        <v>0.73014517506404786</v>
      </c>
    </row>
    <row r="1712" spans="5:6" x14ac:dyDescent="0.25">
      <c r="E1712">
        <v>97.8</v>
      </c>
      <c r="F1712">
        <v>0.73099914602903504</v>
      </c>
    </row>
    <row r="1713" spans="5:6" x14ac:dyDescent="0.25">
      <c r="E1713">
        <v>97.8</v>
      </c>
      <c r="F1713">
        <v>0.73099914602903504</v>
      </c>
    </row>
    <row r="1714" spans="5:6" x14ac:dyDescent="0.25">
      <c r="E1714">
        <v>97.8</v>
      </c>
      <c r="F1714">
        <v>0.73185311699402222</v>
      </c>
    </row>
    <row r="1715" spans="5:6" x14ac:dyDescent="0.25">
      <c r="E1715">
        <v>97.8</v>
      </c>
      <c r="F1715">
        <v>0.73185311699402222</v>
      </c>
    </row>
    <row r="1716" spans="5:6" x14ac:dyDescent="0.25">
      <c r="E1716">
        <v>97.8</v>
      </c>
      <c r="F1716">
        <v>0.73270708795900941</v>
      </c>
    </row>
    <row r="1717" spans="5:6" x14ac:dyDescent="0.25">
      <c r="E1717">
        <v>97.8</v>
      </c>
      <c r="F1717">
        <v>0.73270708795900941</v>
      </c>
    </row>
    <row r="1718" spans="5:6" x14ac:dyDescent="0.25">
      <c r="E1718">
        <v>97.8</v>
      </c>
      <c r="F1718">
        <v>0.73356105892399659</v>
      </c>
    </row>
    <row r="1719" spans="5:6" x14ac:dyDescent="0.25">
      <c r="E1719">
        <v>97.8</v>
      </c>
      <c r="F1719">
        <v>0.73356105892399659</v>
      </c>
    </row>
    <row r="1720" spans="5:6" x14ac:dyDescent="0.25">
      <c r="E1720">
        <v>97.8</v>
      </c>
      <c r="F1720">
        <v>0.73441502988898377</v>
      </c>
    </row>
    <row r="1721" spans="5:6" x14ac:dyDescent="0.25">
      <c r="E1721">
        <v>97.8</v>
      </c>
      <c r="F1721">
        <v>0.73441502988898377</v>
      </c>
    </row>
    <row r="1722" spans="5:6" x14ac:dyDescent="0.25">
      <c r="E1722">
        <v>97.8</v>
      </c>
      <c r="F1722">
        <v>0.73526900085397096</v>
      </c>
    </row>
    <row r="1723" spans="5:6" x14ac:dyDescent="0.25">
      <c r="E1723">
        <v>97.8</v>
      </c>
      <c r="F1723">
        <v>0.73526900085397096</v>
      </c>
    </row>
    <row r="1724" spans="5:6" x14ac:dyDescent="0.25">
      <c r="E1724">
        <v>97.8</v>
      </c>
      <c r="F1724">
        <v>0.73612297181895814</v>
      </c>
    </row>
    <row r="1725" spans="5:6" x14ac:dyDescent="0.25">
      <c r="E1725">
        <v>97.8</v>
      </c>
      <c r="F1725">
        <v>0.73612297181895814</v>
      </c>
    </row>
    <row r="1726" spans="5:6" x14ac:dyDescent="0.25">
      <c r="E1726">
        <v>97.8</v>
      </c>
      <c r="F1726">
        <v>0.73697694278394532</v>
      </c>
    </row>
    <row r="1727" spans="5:6" x14ac:dyDescent="0.25">
      <c r="E1727">
        <v>97.8</v>
      </c>
      <c r="F1727">
        <v>0.73697694278394532</v>
      </c>
    </row>
    <row r="1728" spans="5:6" x14ac:dyDescent="0.25">
      <c r="E1728">
        <v>97.8</v>
      </c>
      <c r="F1728">
        <v>0.7378309137489325</v>
      </c>
    </row>
    <row r="1729" spans="5:6" x14ac:dyDescent="0.25">
      <c r="E1729">
        <v>97.8</v>
      </c>
      <c r="F1729">
        <v>0.7378309137489325</v>
      </c>
    </row>
    <row r="1730" spans="5:6" x14ac:dyDescent="0.25">
      <c r="E1730">
        <v>97.8</v>
      </c>
      <c r="F1730">
        <v>0.73868488471391969</v>
      </c>
    </row>
    <row r="1731" spans="5:6" x14ac:dyDescent="0.25">
      <c r="E1731">
        <v>97.8</v>
      </c>
      <c r="F1731">
        <v>0.73868488471391969</v>
      </c>
    </row>
    <row r="1732" spans="5:6" x14ac:dyDescent="0.25">
      <c r="E1732">
        <v>97.8</v>
      </c>
      <c r="F1732">
        <v>0.73953885567890687</v>
      </c>
    </row>
    <row r="1733" spans="5:6" x14ac:dyDescent="0.25">
      <c r="E1733">
        <v>97.8</v>
      </c>
      <c r="F1733">
        <v>0.73953885567890687</v>
      </c>
    </row>
    <row r="1734" spans="5:6" x14ac:dyDescent="0.25">
      <c r="E1734">
        <v>97.8</v>
      </c>
      <c r="F1734">
        <v>0.74039282664389405</v>
      </c>
    </row>
    <row r="1735" spans="5:6" x14ac:dyDescent="0.25">
      <c r="E1735">
        <v>97.8</v>
      </c>
      <c r="F1735">
        <v>0.74039282664389405</v>
      </c>
    </row>
    <row r="1736" spans="5:6" x14ac:dyDescent="0.25">
      <c r="E1736">
        <v>97.8</v>
      </c>
      <c r="F1736">
        <v>0.74124679760888135</v>
      </c>
    </row>
    <row r="1737" spans="5:6" x14ac:dyDescent="0.25">
      <c r="E1737">
        <v>97.8</v>
      </c>
      <c r="F1737">
        <v>0.74124679760888135</v>
      </c>
    </row>
    <row r="1738" spans="5:6" x14ac:dyDescent="0.25">
      <c r="E1738">
        <v>97.8</v>
      </c>
      <c r="F1738">
        <v>0.74210076857386853</v>
      </c>
    </row>
    <row r="1739" spans="5:6" x14ac:dyDescent="0.25">
      <c r="E1739">
        <v>97.8</v>
      </c>
      <c r="F1739">
        <v>0.74210076857386853</v>
      </c>
    </row>
    <row r="1740" spans="5:6" x14ac:dyDescent="0.25">
      <c r="E1740">
        <v>97.8</v>
      </c>
      <c r="F1740">
        <v>0.74295473953885571</v>
      </c>
    </row>
    <row r="1741" spans="5:6" x14ac:dyDescent="0.25">
      <c r="E1741">
        <v>97.8</v>
      </c>
      <c r="F1741">
        <v>0.74295473953885571</v>
      </c>
    </row>
    <row r="1742" spans="5:6" x14ac:dyDescent="0.25">
      <c r="E1742">
        <v>97.8</v>
      </c>
      <c r="F1742">
        <v>0.7438087105038429</v>
      </c>
    </row>
    <row r="1743" spans="5:6" x14ac:dyDescent="0.25">
      <c r="E1743">
        <v>97.8</v>
      </c>
      <c r="F1743">
        <v>0.7438087105038429</v>
      </c>
    </row>
    <row r="1744" spans="5:6" x14ac:dyDescent="0.25">
      <c r="E1744">
        <v>97.8</v>
      </c>
      <c r="F1744">
        <v>0.74466268146883008</v>
      </c>
    </row>
    <row r="1745" spans="5:6" x14ac:dyDescent="0.25">
      <c r="E1745">
        <v>97.8</v>
      </c>
      <c r="F1745">
        <v>0.74466268146883008</v>
      </c>
    </row>
    <row r="1746" spans="5:6" x14ac:dyDescent="0.25">
      <c r="E1746">
        <v>97.8</v>
      </c>
      <c r="F1746">
        <v>0.74551665243381726</v>
      </c>
    </row>
    <row r="1747" spans="5:6" x14ac:dyDescent="0.25">
      <c r="E1747">
        <v>97.9</v>
      </c>
      <c r="F1747">
        <v>0.74551665243381726</v>
      </c>
    </row>
    <row r="1748" spans="5:6" x14ac:dyDescent="0.25">
      <c r="E1748">
        <v>97.9</v>
      </c>
      <c r="F1748">
        <v>0.74637062339880444</v>
      </c>
    </row>
    <row r="1749" spans="5:6" x14ac:dyDescent="0.25">
      <c r="E1749">
        <v>97.9</v>
      </c>
      <c r="F1749">
        <v>0.74637062339880444</v>
      </c>
    </row>
    <row r="1750" spans="5:6" x14ac:dyDescent="0.25">
      <c r="E1750">
        <v>97.9</v>
      </c>
      <c r="F1750">
        <v>0.74722459436379163</v>
      </c>
    </row>
    <row r="1751" spans="5:6" x14ac:dyDescent="0.25">
      <c r="E1751">
        <v>97.9</v>
      </c>
      <c r="F1751">
        <v>0.74722459436379163</v>
      </c>
    </row>
    <row r="1752" spans="5:6" x14ac:dyDescent="0.25">
      <c r="E1752">
        <v>97.9</v>
      </c>
      <c r="F1752">
        <v>0.74807856532877881</v>
      </c>
    </row>
    <row r="1753" spans="5:6" x14ac:dyDescent="0.25">
      <c r="E1753">
        <v>97.9</v>
      </c>
      <c r="F1753">
        <v>0.74807856532877881</v>
      </c>
    </row>
    <row r="1754" spans="5:6" x14ac:dyDescent="0.25">
      <c r="E1754">
        <v>97.9</v>
      </c>
      <c r="F1754">
        <v>0.74893253629376599</v>
      </c>
    </row>
    <row r="1755" spans="5:6" x14ac:dyDescent="0.25">
      <c r="E1755">
        <v>97.9</v>
      </c>
      <c r="F1755">
        <v>0.74893253629376599</v>
      </c>
    </row>
    <row r="1756" spans="5:6" x14ac:dyDescent="0.25">
      <c r="E1756">
        <v>97.9</v>
      </c>
      <c r="F1756">
        <v>0.74978650725875318</v>
      </c>
    </row>
    <row r="1757" spans="5:6" x14ac:dyDescent="0.25">
      <c r="E1757">
        <v>97.9</v>
      </c>
      <c r="F1757">
        <v>0.74978650725875318</v>
      </c>
    </row>
    <row r="1758" spans="5:6" x14ac:dyDescent="0.25">
      <c r="E1758">
        <v>97.9</v>
      </c>
      <c r="F1758">
        <v>0.75064047822374036</v>
      </c>
    </row>
    <row r="1759" spans="5:6" x14ac:dyDescent="0.25">
      <c r="E1759">
        <v>97.9</v>
      </c>
      <c r="F1759">
        <v>0.75064047822374036</v>
      </c>
    </row>
    <row r="1760" spans="5:6" x14ac:dyDescent="0.25">
      <c r="E1760">
        <v>97.9</v>
      </c>
      <c r="F1760">
        <v>0.75149444918872754</v>
      </c>
    </row>
    <row r="1761" spans="5:6" x14ac:dyDescent="0.25">
      <c r="E1761">
        <v>97.9</v>
      </c>
      <c r="F1761">
        <v>0.75149444918872754</v>
      </c>
    </row>
    <row r="1762" spans="5:6" x14ac:dyDescent="0.25">
      <c r="E1762">
        <v>97.9</v>
      </c>
      <c r="F1762">
        <v>0.75234842015371473</v>
      </c>
    </row>
    <row r="1763" spans="5:6" x14ac:dyDescent="0.25">
      <c r="E1763">
        <v>97.9</v>
      </c>
      <c r="F1763">
        <v>0.75234842015371473</v>
      </c>
    </row>
    <row r="1764" spans="5:6" x14ac:dyDescent="0.25">
      <c r="E1764">
        <v>97.9</v>
      </c>
      <c r="F1764">
        <v>0.75320239111870202</v>
      </c>
    </row>
    <row r="1765" spans="5:6" x14ac:dyDescent="0.25">
      <c r="E1765">
        <v>97.9</v>
      </c>
      <c r="F1765">
        <v>0.75320239111870202</v>
      </c>
    </row>
    <row r="1766" spans="5:6" x14ac:dyDescent="0.25">
      <c r="E1766">
        <v>97.9</v>
      </c>
      <c r="F1766">
        <v>0.7540563620836892</v>
      </c>
    </row>
    <row r="1767" spans="5:6" x14ac:dyDescent="0.25">
      <c r="E1767">
        <v>97.9</v>
      </c>
      <c r="F1767">
        <v>0.7540563620836892</v>
      </c>
    </row>
    <row r="1768" spans="5:6" x14ac:dyDescent="0.25">
      <c r="E1768">
        <v>97.9</v>
      </c>
      <c r="F1768">
        <v>0.75491033304867639</v>
      </c>
    </row>
    <row r="1769" spans="5:6" x14ac:dyDescent="0.25">
      <c r="E1769">
        <v>97.9</v>
      </c>
      <c r="F1769">
        <v>0.75491033304867639</v>
      </c>
    </row>
    <row r="1770" spans="5:6" x14ac:dyDescent="0.25">
      <c r="E1770">
        <v>97.9</v>
      </c>
      <c r="F1770">
        <v>0.75576430401366357</v>
      </c>
    </row>
    <row r="1771" spans="5:6" x14ac:dyDescent="0.25">
      <c r="E1771">
        <v>97.9</v>
      </c>
      <c r="F1771">
        <v>0.75576430401366357</v>
      </c>
    </row>
    <row r="1772" spans="5:6" x14ac:dyDescent="0.25">
      <c r="E1772">
        <v>97.9</v>
      </c>
      <c r="F1772">
        <v>0.75661827497865075</v>
      </c>
    </row>
    <row r="1773" spans="5:6" x14ac:dyDescent="0.25">
      <c r="E1773">
        <v>97.9</v>
      </c>
      <c r="F1773">
        <v>0.75661827497865075</v>
      </c>
    </row>
    <row r="1774" spans="5:6" x14ac:dyDescent="0.25">
      <c r="E1774">
        <v>97.9</v>
      </c>
      <c r="F1774">
        <v>0.75747224594363793</v>
      </c>
    </row>
    <row r="1775" spans="5:6" x14ac:dyDescent="0.25">
      <c r="E1775">
        <v>97.9</v>
      </c>
      <c r="F1775">
        <v>0.75747224594363793</v>
      </c>
    </row>
    <row r="1776" spans="5:6" x14ac:dyDescent="0.25">
      <c r="E1776">
        <v>97.9</v>
      </c>
      <c r="F1776">
        <v>0.75832621690862512</v>
      </c>
    </row>
    <row r="1777" spans="5:6" x14ac:dyDescent="0.25">
      <c r="E1777">
        <v>97.9</v>
      </c>
      <c r="F1777">
        <v>0.75832621690862512</v>
      </c>
    </row>
    <row r="1778" spans="5:6" x14ac:dyDescent="0.25">
      <c r="E1778">
        <v>97.9</v>
      </c>
      <c r="F1778">
        <v>0.7591801878736123</v>
      </c>
    </row>
    <row r="1779" spans="5:6" x14ac:dyDescent="0.25">
      <c r="E1779">
        <v>97.9</v>
      </c>
      <c r="F1779">
        <v>0.7591801878736123</v>
      </c>
    </row>
    <row r="1780" spans="5:6" x14ac:dyDescent="0.25">
      <c r="E1780">
        <v>97.9</v>
      </c>
      <c r="F1780">
        <v>0.76003415883859948</v>
      </c>
    </row>
    <row r="1781" spans="5:6" x14ac:dyDescent="0.25">
      <c r="E1781">
        <v>97.9</v>
      </c>
      <c r="F1781">
        <v>0.76003415883859948</v>
      </c>
    </row>
    <row r="1782" spans="5:6" x14ac:dyDescent="0.25">
      <c r="E1782">
        <v>97.9</v>
      </c>
      <c r="F1782">
        <v>0.76088812980358667</v>
      </c>
    </row>
    <row r="1783" spans="5:6" x14ac:dyDescent="0.25">
      <c r="E1783">
        <v>97.9</v>
      </c>
      <c r="F1783">
        <v>0.76088812980358667</v>
      </c>
    </row>
    <row r="1784" spans="5:6" x14ac:dyDescent="0.25">
      <c r="E1784">
        <v>97.9</v>
      </c>
      <c r="F1784">
        <v>0.76174210076857385</v>
      </c>
    </row>
    <row r="1785" spans="5:6" x14ac:dyDescent="0.25">
      <c r="E1785">
        <v>97.9</v>
      </c>
      <c r="F1785">
        <v>0.76174210076857385</v>
      </c>
    </row>
    <row r="1786" spans="5:6" x14ac:dyDescent="0.25">
      <c r="E1786">
        <v>97.9</v>
      </c>
      <c r="F1786">
        <v>0.76259607173356103</v>
      </c>
    </row>
    <row r="1787" spans="5:6" x14ac:dyDescent="0.25">
      <c r="E1787">
        <v>97.9</v>
      </c>
      <c r="F1787">
        <v>0.76259607173356103</v>
      </c>
    </row>
    <row r="1788" spans="5:6" x14ac:dyDescent="0.25">
      <c r="E1788">
        <v>97.9</v>
      </c>
      <c r="F1788">
        <v>0.76345004269854821</v>
      </c>
    </row>
    <row r="1789" spans="5:6" x14ac:dyDescent="0.25">
      <c r="E1789">
        <v>97.9</v>
      </c>
      <c r="F1789">
        <v>0.76345004269854821</v>
      </c>
    </row>
    <row r="1790" spans="5:6" x14ac:dyDescent="0.25">
      <c r="E1790">
        <v>97.9</v>
      </c>
      <c r="F1790">
        <v>0.7643040136635354</v>
      </c>
    </row>
    <row r="1791" spans="5:6" x14ac:dyDescent="0.25">
      <c r="E1791">
        <v>97.9</v>
      </c>
      <c r="F1791">
        <v>0.7643040136635354</v>
      </c>
    </row>
    <row r="1792" spans="5:6" x14ac:dyDescent="0.25">
      <c r="E1792">
        <v>97.9</v>
      </c>
      <c r="F1792">
        <v>0.76515798462852258</v>
      </c>
    </row>
    <row r="1793" spans="5:6" x14ac:dyDescent="0.25">
      <c r="E1793">
        <v>97.9</v>
      </c>
      <c r="F1793">
        <v>0.76515798462852258</v>
      </c>
    </row>
    <row r="1794" spans="5:6" x14ac:dyDescent="0.25">
      <c r="E1794">
        <v>97.9</v>
      </c>
      <c r="F1794">
        <v>0.76601195559350987</v>
      </c>
    </row>
    <row r="1795" spans="5:6" x14ac:dyDescent="0.25">
      <c r="E1795">
        <v>97.9</v>
      </c>
      <c r="F1795">
        <v>0.76601195559350987</v>
      </c>
    </row>
    <row r="1796" spans="5:6" x14ac:dyDescent="0.25">
      <c r="E1796">
        <v>97.9</v>
      </c>
      <c r="F1796">
        <v>0.76686592655849706</v>
      </c>
    </row>
    <row r="1797" spans="5:6" x14ac:dyDescent="0.25">
      <c r="E1797">
        <v>97.9</v>
      </c>
      <c r="F1797">
        <v>0.76686592655849706</v>
      </c>
    </row>
    <row r="1798" spans="5:6" x14ac:dyDescent="0.25">
      <c r="E1798">
        <v>97.9</v>
      </c>
      <c r="F1798">
        <v>0.76771989752348424</v>
      </c>
    </row>
    <row r="1799" spans="5:6" x14ac:dyDescent="0.25">
      <c r="E1799">
        <v>97.9</v>
      </c>
      <c r="F1799">
        <v>0.76771989752348424</v>
      </c>
    </row>
    <row r="1800" spans="5:6" x14ac:dyDescent="0.25">
      <c r="E1800">
        <v>97.9</v>
      </c>
      <c r="F1800">
        <v>0.76857386848847142</v>
      </c>
    </row>
    <row r="1801" spans="5:6" x14ac:dyDescent="0.25">
      <c r="E1801">
        <v>97.9</v>
      </c>
      <c r="F1801">
        <v>0.76857386848847142</v>
      </c>
    </row>
    <row r="1802" spans="5:6" x14ac:dyDescent="0.25">
      <c r="E1802">
        <v>97.9</v>
      </c>
      <c r="F1802">
        <v>0.76942783945345861</v>
      </c>
    </row>
    <row r="1803" spans="5:6" x14ac:dyDescent="0.25">
      <c r="E1803">
        <v>97.9</v>
      </c>
      <c r="F1803">
        <v>0.76942783945345861</v>
      </c>
    </row>
    <row r="1804" spans="5:6" x14ac:dyDescent="0.25">
      <c r="E1804">
        <v>97.9</v>
      </c>
      <c r="F1804">
        <v>0.77028181041844579</v>
      </c>
    </row>
    <row r="1805" spans="5:6" x14ac:dyDescent="0.25">
      <c r="E1805">
        <v>98</v>
      </c>
      <c r="F1805">
        <v>0.77028181041844579</v>
      </c>
    </row>
    <row r="1806" spans="5:6" x14ac:dyDescent="0.25">
      <c r="E1806">
        <v>98</v>
      </c>
      <c r="F1806">
        <v>0.77113578138343297</v>
      </c>
    </row>
    <row r="1807" spans="5:6" x14ac:dyDescent="0.25">
      <c r="E1807">
        <v>98</v>
      </c>
      <c r="F1807">
        <v>0.77113578138343297</v>
      </c>
    </row>
    <row r="1808" spans="5:6" x14ac:dyDescent="0.25">
      <c r="E1808">
        <v>98</v>
      </c>
      <c r="F1808">
        <v>0.77198975234842016</v>
      </c>
    </row>
    <row r="1809" spans="5:6" x14ac:dyDescent="0.25">
      <c r="E1809">
        <v>98</v>
      </c>
      <c r="F1809">
        <v>0.77198975234842016</v>
      </c>
    </row>
    <row r="1810" spans="5:6" x14ac:dyDescent="0.25">
      <c r="E1810">
        <v>98</v>
      </c>
      <c r="F1810">
        <v>0.77284372331340734</v>
      </c>
    </row>
    <row r="1811" spans="5:6" x14ac:dyDescent="0.25">
      <c r="E1811">
        <v>98</v>
      </c>
      <c r="F1811">
        <v>0.77284372331340734</v>
      </c>
    </row>
    <row r="1812" spans="5:6" x14ac:dyDescent="0.25">
      <c r="E1812">
        <v>98</v>
      </c>
      <c r="F1812">
        <v>0.77369769427839452</v>
      </c>
    </row>
    <row r="1813" spans="5:6" x14ac:dyDescent="0.25">
      <c r="E1813">
        <v>98</v>
      </c>
      <c r="F1813">
        <v>0.77369769427839452</v>
      </c>
    </row>
    <row r="1814" spans="5:6" x14ac:dyDescent="0.25">
      <c r="E1814">
        <v>98</v>
      </c>
      <c r="F1814">
        <v>0.7745516652433817</v>
      </c>
    </row>
    <row r="1815" spans="5:6" x14ac:dyDescent="0.25">
      <c r="E1815">
        <v>98</v>
      </c>
      <c r="F1815">
        <v>0.7745516652433817</v>
      </c>
    </row>
    <row r="1816" spans="5:6" x14ac:dyDescent="0.25">
      <c r="E1816">
        <v>98</v>
      </c>
      <c r="F1816">
        <v>0.77540563620836889</v>
      </c>
    </row>
    <row r="1817" spans="5:6" x14ac:dyDescent="0.25">
      <c r="E1817">
        <v>98</v>
      </c>
      <c r="F1817">
        <v>0.77540563620836889</v>
      </c>
    </row>
    <row r="1818" spans="5:6" x14ac:dyDescent="0.25">
      <c r="E1818">
        <v>98</v>
      </c>
      <c r="F1818">
        <v>0.77625960717335607</v>
      </c>
    </row>
    <row r="1819" spans="5:6" x14ac:dyDescent="0.25">
      <c r="E1819">
        <v>98</v>
      </c>
      <c r="F1819">
        <v>0.77625960717335607</v>
      </c>
    </row>
    <row r="1820" spans="5:6" x14ac:dyDescent="0.25">
      <c r="E1820">
        <v>98</v>
      </c>
      <c r="F1820">
        <v>0.77711357813834325</v>
      </c>
    </row>
    <row r="1821" spans="5:6" x14ac:dyDescent="0.25">
      <c r="E1821">
        <v>98</v>
      </c>
      <c r="F1821">
        <v>0.77711357813834325</v>
      </c>
    </row>
    <row r="1822" spans="5:6" x14ac:dyDescent="0.25">
      <c r="E1822">
        <v>98</v>
      </c>
      <c r="F1822">
        <v>0.77796754910333044</v>
      </c>
    </row>
    <row r="1823" spans="5:6" x14ac:dyDescent="0.25">
      <c r="E1823">
        <v>98</v>
      </c>
      <c r="F1823">
        <v>0.77796754910333044</v>
      </c>
    </row>
    <row r="1824" spans="5:6" x14ac:dyDescent="0.25">
      <c r="E1824">
        <v>98</v>
      </c>
      <c r="F1824">
        <v>0.77882152006831773</v>
      </c>
    </row>
    <row r="1825" spans="5:6" x14ac:dyDescent="0.25">
      <c r="E1825">
        <v>98</v>
      </c>
      <c r="F1825">
        <v>0.77882152006831773</v>
      </c>
    </row>
    <row r="1826" spans="5:6" x14ac:dyDescent="0.25">
      <c r="E1826">
        <v>98</v>
      </c>
      <c r="F1826">
        <v>0.77967549103330491</v>
      </c>
    </row>
    <row r="1827" spans="5:6" x14ac:dyDescent="0.25">
      <c r="E1827">
        <v>98</v>
      </c>
      <c r="F1827">
        <v>0.77967549103330491</v>
      </c>
    </row>
    <row r="1828" spans="5:6" x14ac:dyDescent="0.25">
      <c r="E1828">
        <v>98</v>
      </c>
      <c r="F1828">
        <v>0.7805294619982921</v>
      </c>
    </row>
    <row r="1829" spans="5:6" x14ac:dyDescent="0.25">
      <c r="E1829">
        <v>98</v>
      </c>
      <c r="F1829">
        <v>0.7805294619982921</v>
      </c>
    </row>
    <row r="1830" spans="5:6" x14ac:dyDescent="0.25">
      <c r="E1830">
        <v>98</v>
      </c>
      <c r="F1830">
        <v>0.78138343296327928</v>
      </c>
    </row>
    <row r="1831" spans="5:6" x14ac:dyDescent="0.25">
      <c r="E1831">
        <v>98</v>
      </c>
      <c r="F1831">
        <v>0.78138343296327928</v>
      </c>
    </row>
    <row r="1832" spans="5:6" x14ac:dyDescent="0.25">
      <c r="E1832">
        <v>98</v>
      </c>
      <c r="F1832">
        <v>0.78223740392826646</v>
      </c>
    </row>
    <row r="1833" spans="5:6" x14ac:dyDescent="0.25">
      <c r="E1833">
        <v>98</v>
      </c>
      <c r="F1833">
        <v>0.78223740392826646</v>
      </c>
    </row>
    <row r="1834" spans="5:6" x14ac:dyDescent="0.25">
      <c r="E1834">
        <v>98</v>
      </c>
      <c r="F1834">
        <v>0.78309137489325364</v>
      </c>
    </row>
    <row r="1835" spans="5:6" x14ac:dyDescent="0.25">
      <c r="E1835">
        <v>98</v>
      </c>
      <c r="F1835">
        <v>0.78309137489325364</v>
      </c>
    </row>
    <row r="1836" spans="5:6" x14ac:dyDescent="0.25">
      <c r="E1836">
        <v>98</v>
      </c>
      <c r="F1836">
        <v>0.78394534585824083</v>
      </c>
    </row>
    <row r="1837" spans="5:6" x14ac:dyDescent="0.25">
      <c r="E1837">
        <v>98</v>
      </c>
      <c r="F1837">
        <v>0.78394534585824083</v>
      </c>
    </row>
    <row r="1838" spans="5:6" x14ac:dyDescent="0.25">
      <c r="E1838">
        <v>98</v>
      </c>
      <c r="F1838">
        <v>0.78479931682322801</v>
      </c>
    </row>
    <row r="1839" spans="5:6" x14ac:dyDescent="0.25">
      <c r="E1839">
        <v>98</v>
      </c>
      <c r="F1839">
        <v>0.78479931682322801</v>
      </c>
    </row>
    <row r="1840" spans="5:6" x14ac:dyDescent="0.25">
      <c r="E1840">
        <v>98</v>
      </c>
      <c r="F1840">
        <v>0.78565328778821519</v>
      </c>
    </row>
    <row r="1841" spans="5:6" x14ac:dyDescent="0.25">
      <c r="E1841">
        <v>98</v>
      </c>
      <c r="F1841">
        <v>0.78565328778821519</v>
      </c>
    </row>
    <row r="1842" spans="5:6" x14ac:dyDescent="0.25">
      <c r="E1842">
        <v>98</v>
      </c>
      <c r="F1842">
        <v>0.78650725875320238</v>
      </c>
    </row>
    <row r="1843" spans="5:6" x14ac:dyDescent="0.25">
      <c r="E1843">
        <v>98</v>
      </c>
      <c r="F1843">
        <v>0.78650725875320238</v>
      </c>
    </row>
    <row r="1844" spans="5:6" x14ac:dyDescent="0.25">
      <c r="E1844">
        <v>98</v>
      </c>
      <c r="F1844">
        <v>0.78736122971818956</v>
      </c>
    </row>
    <row r="1845" spans="5:6" x14ac:dyDescent="0.25">
      <c r="E1845">
        <v>98</v>
      </c>
      <c r="F1845">
        <v>0.78736122971818956</v>
      </c>
    </row>
    <row r="1846" spans="5:6" x14ac:dyDescent="0.25">
      <c r="E1846">
        <v>98</v>
      </c>
      <c r="F1846">
        <v>0.78821520068317674</v>
      </c>
    </row>
    <row r="1847" spans="5:6" x14ac:dyDescent="0.25">
      <c r="E1847">
        <v>98</v>
      </c>
      <c r="F1847">
        <v>0.78821520068317674</v>
      </c>
    </row>
    <row r="1848" spans="5:6" x14ac:dyDescent="0.25">
      <c r="E1848">
        <v>98</v>
      </c>
      <c r="F1848">
        <v>0.78906917164816393</v>
      </c>
    </row>
    <row r="1849" spans="5:6" x14ac:dyDescent="0.25">
      <c r="E1849">
        <v>98</v>
      </c>
      <c r="F1849">
        <v>0.78906917164816393</v>
      </c>
    </row>
    <row r="1850" spans="5:6" x14ac:dyDescent="0.25">
      <c r="E1850">
        <v>98</v>
      </c>
      <c r="F1850">
        <v>0.78992314261315111</v>
      </c>
    </row>
    <row r="1851" spans="5:6" x14ac:dyDescent="0.25">
      <c r="E1851">
        <v>98</v>
      </c>
      <c r="F1851">
        <v>0.78992314261315111</v>
      </c>
    </row>
    <row r="1852" spans="5:6" x14ac:dyDescent="0.25">
      <c r="E1852">
        <v>98</v>
      </c>
      <c r="F1852">
        <v>0.79077711357813829</v>
      </c>
    </row>
    <row r="1853" spans="5:6" x14ac:dyDescent="0.25">
      <c r="E1853">
        <v>98</v>
      </c>
      <c r="F1853">
        <v>0.79077711357813829</v>
      </c>
    </row>
    <row r="1854" spans="5:6" x14ac:dyDescent="0.25">
      <c r="E1854">
        <v>98</v>
      </c>
      <c r="F1854">
        <v>0.79163108454312558</v>
      </c>
    </row>
    <row r="1855" spans="5:6" x14ac:dyDescent="0.25">
      <c r="E1855">
        <v>98</v>
      </c>
      <c r="F1855">
        <v>0.79163108454312558</v>
      </c>
    </row>
    <row r="1856" spans="5:6" x14ac:dyDescent="0.25">
      <c r="E1856">
        <v>98</v>
      </c>
      <c r="F1856">
        <v>0.79248505550811277</v>
      </c>
    </row>
    <row r="1857" spans="5:6" x14ac:dyDescent="0.25">
      <c r="E1857">
        <v>98</v>
      </c>
      <c r="F1857">
        <v>0.79248505550811277</v>
      </c>
    </row>
    <row r="1858" spans="5:6" x14ac:dyDescent="0.25">
      <c r="E1858">
        <v>98</v>
      </c>
      <c r="F1858">
        <v>0.79333902647309995</v>
      </c>
    </row>
    <row r="1859" spans="5:6" x14ac:dyDescent="0.25">
      <c r="E1859">
        <v>98</v>
      </c>
      <c r="F1859">
        <v>0.79333902647309995</v>
      </c>
    </row>
    <row r="1860" spans="5:6" x14ac:dyDescent="0.25">
      <c r="E1860">
        <v>98</v>
      </c>
      <c r="F1860">
        <v>0.79419299743808713</v>
      </c>
    </row>
    <row r="1861" spans="5:6" x14ac:dyDescent="0.25">
      <c r="E1861">
        <v>98</v>
      </c>
      <c r="F1861">
        <v>0.79419299743808713</v>
      </c>
    </row>
    <row r="1862" spans="5:6" x14ac:dyDescent="0.25">
      <c r="E1862">
        <v>98</v>
      </c>
      <c r="F1862">
        <v>0.79504696840307432</v>
      </c>
    </row>
    <row r="1863" spans="5:6" x14ac:dyDescent="0.25">
      <c r="E1863">
        <v>98</v>
      </c>
      <c r="F1863">
        <v>0.79504696840307432</v>
      </c>
    </row>
    <row r="1864" spans="5:6" x14ac:dyDescent="0.25">
      <c r="E1864">
        <v>98</v>
      </c>
      <c r="F1864">
        <v>0.7959009393680615</v>
      </c>
    </row>
    <row r="1865" spans="5:6" x14ac:dyDescent="0.25">
      <c r="E1865">
        <v>98</v>
      </c>
      <c r="F1865">
        <v>0.7959009393680615</v>
      </c>
    </row>
    <row r="1866" spans="5:6" x14ac:dyDescent="0.25">
      <c r="E1866">
        <v>98</v>
      </c>
      <c r="F1866">
        <v>0.79675491033304868</v>
      </c>
    </row>
    <row r="1867" spans="5:6" x14ac:dyDescent="0.25">
      <c r="E1867">
        <v>98</v>
      </c>
      <c r="F1867">
        <v>0.79675491033304868</v>
      </c>
    </row>
    <row r="1868" spans="5:6" x14ac:dyDescent="0.25">
      <c r="E1868">
        <v>98</v>
      </c>
      <c r="F1868">
        <v>0.79760888129803587</v>
      </c>
    </row>
    <row r="1869" spans="5:6" x14ac:dyDescent="0.25">
      <c r="E1869">
        <v>98</v>
      </c>
      <c r="F1869">
        <v>0.79760888129803587</v>
      </c>
    </row>
    <row r="1870" spans="5:6" x14ac:dyDescent="0.25">
      <c r="E1870">
        <v>98</v>
      </c>
      <c r="F1870">
        <v>0.79846285226302305</v>
      </c>
    </row>
    <row r="1871" spans="5:6" x14ac:dyDescent="0.25">
      <c r="E1871">
        <v>98</v>
      </c>
      <c r="F1871">
        <v>0.79846285226302305</v>
      </c>
    </row>
    <row r="1872" spans="5:6" x14ac:dyDescent="0.25">
      <c r="E1872">
        <v>98</v>
      </c>
      <c r="F1872">
        <v>0.79931682322801023</v>
      </c>
    </row>
    <row r="1873" spans="5:6" x14ac:dyDescent="0.25">
      <c r="E1873">
        <v>98</v>
      </c>
      <c r="F1873">
        <v>0.79931682322801023</v>
      </c>
    </row>
    <row r="1874" spans="5:6" x14ac:dyDescent="0.25">
      <c r="E1874">
        <v>98</v>
      </c>
      <c r="F1874">
        <v>0.80017079419299741</v>
      </c>
    </row>
    <row r="1875" spans="5:6" x14ac:dyDescent="0.25">
      <c r="E1875">
        <v>98.1</v>
      </c>
      <c r="F1875">
        <v>0.80017079419299741</v>
      </c>
    </row>
    <row r="1876" spans="5:6" x14ac:dyDescent="0.25">
      <c r="E1876">
        <v>98.1</v>
      </c>
      <c r="F1876">
        <v>0.8010247651579846</v>
      </c>
    </row>
    <row r="1877" spans="5:6" x14ac:dyDescent="0.25">
      <c r="E1877">
        <v>98.1</v>
      </c>
      <c r="F1877">
        <v>0.8010247651579846</v>
      </c>
    </row>
    <row r="1878" spans="5:6" x14ac:dyDescent="0.25">
      <c r="E1878">
        <v>98.1</v>
      </c>
      <c r="F1878">
        <v>0.80187873612297178</v>
      </c>
    </row>
    <row r="1879" spans="5:6" x14ac:dyDescent="0.25">
      <c r="E1879">
        <v>98.1</v>
      </c>
      <c r="F1879">
        <v>0.80187873612297178</v>
      </c>
    </row>
    <row r="1880" spans="5:6" x14ac:dyDescent="0.25">
      <c r="E1880">
        <v>98.1</v>
      </c>
      <c r="F1880">
        <v>0.80273270708795896</v>
      </c>
    </row>
    <row r="1881" spans="5:6" x14ac:dyDescent="0.25">
      <c r="E1881">
        <v>98.1</v>
      </c>
      <c r="F1881">
        <v>0.80273270708795896</v>
      </c>
    </row>
    <row r="1882" spans="5:6" x14ac:dyDescent="0.25">
      <c r="E1882">
        <v>98.1</v>
      </c>
      <c r="F1882">
        <v>0.80358667805294615</v>
      </c>
    </row>
    <row r="1883" spans="5:6" x14ac:dyDescent="0.25">
      <c r="E1883">
        <v>98.1</v>
      </c>
      <c r="F1883">
        <v>0.80358667805294615</v>
      </c>
    </row>
    <row r="1884" spans="5:6" x14ac:dyDescent="0.25">
      <c r="E1884">
        <v>98.1</v>
      </c>
      <c r="F1884">
        <v>0.80444064901793344</v>
      </c>
    </row>
    <row r="1885" spans="5:6" x14ac:dyDescent="0.25">
      <c r="E1885">
        <v>98.1</v>
      </c>
      <c r="F1885">
        <v>0.80444064901793344</v>
      </c>
    </row>
    <row r="1886" spans="5:6" x14ac:dyDescent="0.25">
      <c r="E1886">
        <v>98.1</v>
      </c>
      <c r="F1886">
        <v>0.80529461998292062</v>
      </c>
    </row>
    <row r="1887" spans="5:6" x14ac:dyDescent="0.25">
      <c r="E1887">
        <v>98.1</v>
      </c>
      <c r="F1887">
        <v>0.80529461998292062</v>
      </c>
    </row>
    <row r="1888" spans="5:6" x14ac:dyDescent="0.25">
      <c r="E1888">
        <v>98.1</v>
      </c>
      <c r="F1888">
        <v>0.80614859094790781</v>
      </c>
    </row>
    <row r="1889" spans="5:6" x14ac:dyDescent="0.25">
      <c r="E1889">
        <v>98.1</v>
      </c>
      <c r="F1889">
        <v>0.80614859094790781</v>
      </c>
    </row>
    <row r="1890" spans="5:6" x14ac:dyDescent="0.25">
      <c r="E1890">
        <v>98.1</v>
      </c>
      <c r="F1890">
        <v>0.80700256191289499</v>
      </c>
    </row>
    <row r="1891" spans="5:6" x14ac:dyDescent="0.25">
      <c r="E1891">
        <v>98.1</v>
      </c>
      <c r="F1891">
        <v>0.80700256191289499</v>
      </c>
    </row>
    <row r="1892" spans="5:6" x14ac:dyDescent="0.25">
      <c r="E1892">
        <v>98.1</v>
      </c>
      <c r="F1892">
        <v>0.80785653287788217</v>
      </c>
    </row>
    <row r="1893" spans="5:6" x14ac:dyDescent="0.25">
      <c r="E1893">
        <v>98.1</v>
      </c>
      <c r="F1893">
        <v>0.80785653287788217</v>
      </c>
    </row>
    <row r="1894" spans="5:6" x14ac:dyDescent="0.25">
      <c r="E1894">
        <v>98.1</v>
      </c>
      <c r="F1894">
        <v>0.80871050384286935</v>
      </c>
    </row>
    <row r="1895" spans="5:6" x14ac:dyDescent="0.25">
      <c r="E1895">
        <v>98.1</v>
      </c>
      <c r="F1895">
        <v>0.80871050384286935</v>
      </c>
    </row>
    <row r="1896" spans="5:6" x14ac:dyDescent="0.25">
      <c r="E1896">
        <v>98.1</v>
      </c>
      <c r="F1896">
        <v>0.80956447480785654</v>
      </c>
    </row>
    <row r="1897" spans="5:6" x14ac:dyDescent="0.25">
      <c r="E1897">
        <v>98.1</v>
      </c>
      <c r="F1897">
        <v>0.80956447480785654</v>
      </c>
    </row>
    <row r="1898" spans="5:6" x14ac:dyDescent="0.25">
      <c r="E1898">
        <v>98.1</v>
      </c>
      <c r="F1898">
        <v>0.81041844577284372</v>
      </c>
    </row>
    <row r="1899" spans="5:6" x14ac:dyDescent="0.25">
      <c r="E1899">
        <v>98.1</v>
      </c>
      <c r="F1899">
        <v>0.81041844577284372</v>
      </c>
    </row>
    <row r="1900" spans="5:6" x14ac:dyDescent="0.25">
      <c r="E1900">
        <v>98.1</v>
      </c>
      <c r="F1900">
        <v>0.8112724167378309</v>
      </c>
    </row>
    <row r="1901" spans="5:6" x14ac:dyDescent="0.25">
      <c r="E1901">
        <v>98.1</v>
      </c>
      <c r="F1901">
        <v>0.8112724167378309</v>
      </c>
    </row>
    <row r="1902" spans="5:6" x14ac:dyDescent="0.25">
      <c r="E1902">
        <v>98.1</v>
      </c>
      <c r="F1902">
        <v>0.81212638770281809</v>
      </c>
    </row>
    <row r="1903" spans="5:6" x14ac:dyDescent="0.25">
      <c r="E1903">
        <v>98.1</v>
      </c>
      <c r="F1903">
        <v>0.81212638770281809</v>
      </c>
    </row>
    <row r="1904" spans="5:6" x14ac:dyDescent="0.25">
      <c r="E1904">
        <v>98.1</v>
      </c>
      <c r="F1904">
        <v>0.81298035866780527</v>
      </c>
    </row>
    <row r="1905" spans="5:6" x14ac:dyDescent="0.25">
      <c r="E1905">
        <v>98.1</v>
      </c>
      <c r="F1905">
        <v>0.81298035866780527</v>
      </c>
    </row>
    <row r="1906" spans="5:6" x14ac:dyDescent="0.25">
      <c r="E1906">
        <v>98.1</v>
      </c>
      <c r="F1906">
        <v>0.81383432963279245</v>
      </c>
    </row>
    <row r="1907" spans="5:6" x14ac:dyDescent="0.25">
      <c r="E1907">
        <v>98.1</v>
      </c>
      <c r="F1907">
        <v>0.81383432963279245</v>
      </c>
    </row>
    <row r="1908" spans="5:6" x14ac:dyDescent="0.25">
      <c r="E1908">
        <v>98.1</v>
      </c>
      <c r="F1908">
        <v>0.81468830059777964</v>
      </c>
    </row>
    <row r="1909" spans="5:6" x14ac:dyDescent="0.25">
      <c r="E1909">
        <v>98.1</v>
      </c>
      <c r="F1909">
        <v>0.81468830059777964</v>
      </c>
    </row>
    <row r="1910" spans="5:6" x14ac:dyDescent="0.25">
      <c r="E1910">
        <v>98.1</v>
      </c>
      <c r="F1910">
        <v>0.81554227156276682</v>
      </c>
    </row>
    <row r="1911" spans="5:6" x14ac:dyDescent="0.25">
      <c r="E1911">
        <v>98.1</v>
      </c>
      <c r="F1911">
        <v>0.81554227156276682</v>
      </c>
    </row>
    <row r="1912" spans="5:6" x14ac:dyDescent="0.25">
      <c r="E1912">
        <v>98.1</v>
      </c>
      <c r="F1912">
        <v>0.816396242527754</v>
      </c>
    </row>
    <row r="1913" spans="5:6" x14ac:dyDescent="0.25">
      <c r="E1913">
        <v>98.1</v>
      </c>
      <c r="F1913">
        <v>0.816396242527754</v>
      </c>
    </row>
    <row r="1914" spans="5:6" x14ac:dyDescent="0.25">
      <c r="E1914">
        <v>98.1</v>
      </c>
      <c r="F1914">
        <v>0.8172502134927413</v>
      </c>
    </row>
    <row r="1915" spans="5:6" x14ac:dyDescent="0.25">
      <c r="E1915">
        <v>98.1</v>
      </c>
      <c r="F1915">
        <v>0.8172502134927413</v>
      </c>
    </row>
    <row r="1916" spans="5:6" x14ac:dyDescent="0.25">
      <c r="E1916">
        <v>98.1</v>
      </c>
      <c r="F1916">
        <v>0.81810418445772848</v>
      </c>
    </row>
    <row r="1917" spans="5:6" x14ac:dyDescent="0.25">
      <c r="E1917">
        <v>98.1</v>
      </c>
      <c r="F1917">
        <v>0.81810418445772848</v>
      </c>
    </row>
    <row r="1918" spans="5:6" x14ac:dyDescent="0.25">
      <c r="E1918">
        <v>98.1</v>
      </c>
      <c r="F1918">
        <v>0.81895815542271566</v>
      </c>
    </row>
    <row r="1919" spans="5:6" x14ac:dyDescent="0.25">
      <c r="E1919">
        <v>98.1</v>
      </c>
      <c r="F1919">
        <v>0.81895815542271566</v>
      </c>
    </row>
    <row r="1920" spans="5:6" x14ac:dyDescent="0.25">
      <c r="E1920">
        <v>98.1</v>
      </c>
      <c r="F1920">
        <v>0.81981212638770284</v>
      </c>
    </row>
    <row r="1921" spans="5:6" x14ac:dyDescent="0.25">
      <c r="E1921">
        <v>98.1</v>
      </c>
      <c r="F1921">
        <v>0.81981212638770284</v>
      </c>
    </row>
    <row r="1922" spans="5:6" x14ac:dyDescent="0.25">
      <c r="E1922">
        <v>98.1</v>
      </c>
      <c r="F1922">
        <v>0.82066609735269003</v>
      </c>
    </row>
    <row r="1923" spans="5:6" x14ac:dyDescent="0.25">
      <c r="E1923">
        <v>98.1</v>
      </c>
      <c r="F1923">
        <v>0.82066609735269003</v>
      </c>
    </row>
    <row r="1924" spans="5:6" x14ac:dyDescent="0.25">
      <c r="E1924">
        <v>98.1</v>
      </c>
      <c r="F1924">
        <v>0.82152006831767721</v>
      </c>
    </row>
    <row r="1925" spans="5:6" x14ac:dyDescent="0.25">
      <c r="E1925">
        <v>98.1</v>
      </c>
      <c r="F1925">
        <v>0.82152006831767721</v>
      </c>
    </row>
    <row r="1926" spans="5:6" x14ac:dyDescent="0.25">
      <c r="E1926">
        <v>98.1</v>
      </c>
      <c r="F1926">
        <v>0.82237403928266439</v>
      </c>
    </row>
    <row r="1927" spans="5:6" x14ac:dyDescent="0.25">
      <c r="E1927">
        <v>98.1</v>
      </c>
      <c r="F1927">
        <v>0.82237403928266439</v>
      </c>
    </row>
    <row r="1928" spans="5:6" x14ac:dyDescent="0.25">
      <c r="E1928">
        <v>98.1</v>
      </c>
      <c r="F1928">
        <v>0.82322801024765158</v>
      </c>
    </row>
    <row r="1929" spans="5:6" x14ac:dyDescent="0.25">
      <c r="E1929">
        <v>98.1</v>
      </c>
      <c r="F1929">
        <v>0.82322801024765158</v>
      </c>
    </row>
    <row r="1930" spans="5:6" x14ac:dyDescent="0.25">
      <c r="E1930">
        <v>98.1</v>
      </c>
      <c r="F1930">
        <v>0.82408198121263876</v>
      </c>
    </row>
    <row r="1931" spans="5:6" x14ac:dyDescent="0.25">
      <c r="E1931">
        <v>98.2</v>
      </c>
      <c r="F1931">
        <v>0.82408198121263876</v>
      </c>
    </row>
    <row r="1932" spans="5:6" x14ac:dyDescent="0.25">
      <c r="E1932">
        <v>98.2</v>
      </c>
      <c r="F1932">
        <v>0.82493595217762594</v>
      </c>
    </row>
    <row r="1933" spans="5:6" x14ac:dyDescent="0.25">
      <c r="E1933">
        <v>98.2</v>
      </c>
      <c r="F1933">
        <v>0.82493595217762594</v>
      </c>
    </row>
    <row r="1934" spans="5:6" x14ac:dyDescent="0.25">
      <c r="E1934">
        <v>98.2</v>
      </c>
      <c r="F1934">
        <v>0.82578992314261312</v>
      </c>
    </row>
    <row r="1935" spans="5:6" x14ac:dyDescent="0.25">
      <c r="E1935">
        <v>98.2</v>
      </c>
      <c r="F1935">
        <v>0.82578992314261312</v>
      </c>
    </row>
    <row r="1936" spans="5:6" x14ac:dyDescent="0.25">
      <c r="E1936">
        <v>98.2</v>
      </c>
      <c r="F1936">
        <v>0.82664389410760031</v>
      </c>
    </row>
    <row r="1937" spans="5:6" x14ac:dyDescent="0.25">
      <c r="E1937">
        <v>98.2</v>
      </c>
      <c r="F1937">
        <v>0.82664389410760031</v>
      </c>
    </row>
    <row r="1938" spans="5:6" x14ac:dyDescent="0.25">
      <c r="E1938">
        <v>98.2</v>
      </c>
      <c r="F1938">
        <v>0.82749786507258749</v>
      </c>
    </row>
    <row r="1939" spans="5:6" x14ac:dyDescent="0.25">
      <c r="E1939">
        <v>98.2</v>
      </c>
      <c r="F1939">
        <v>0.82749786507258749</v>
      </c>
    </row>
    <row r="1940" spans="5:6" x14ac:dyDescent="0.25">
      <c r="E1940">
        <v>98.2</v>
      </c>
      <c r="F1940">
        <v>0.82835183603757467</v>
      </c>
    </row>
    <row r="1941" spans="5:6" x14ac:dyDescent="0.25">
      <c r="E1941">
        <v>98.2</v>
      </c>
      <c r="F1941">
        <v>0.82835183603757467</v>
      </c>
    </row>
    <row r="1942" spans="5:6" x14ac:dyDescent="0.25">
      <c r="E1942">
        <v>98.2</v>
      </c>
      <c r="F1942">
        <v>0.82920580700256197</v>
      </c>
    </row>
    <row r="1943" spans="5:6" x14ac:dyDescent="0.25">
      <c r="E1943">
        <v>98.2</v>
      </c>
      <c r="F1943">
        <v>0.82920580700256197</v>
      </c>
    </row>
    <row r="1944" spans="5:6" x14ac:dyDescent="0.25">
      <c r="E1944">
        <v>98.2</v>
      </c>
      <c r="F1944">
        <v>0.83005977796754915</v>
      </c>
    </row>
    <row r="1945" spans="5:6" x14ac:dyDescent="0.25">
      <c r="E1945">
        <v>98.2</v>
      </c>
      <c r="F1945">
        <v>0.83005977796754915</v>
      </c>
    </row>
    <row r="1946" spans="5:6" x14ac:dyDescent="0.25">
      <c r="E1946">
        <v>98.2</v>
      </c>
      <c r="F1946">
        <v>0.83091374893253633</v>
      </c>
    </row>
    <row r="1947" spans="5:6" x14ac:dyDescent="0.25">
      <c r="E1947">
        <v>98.2</v>
      </c>
      <c r="F1947">
        <v>0.83091374893253633</v>
      </c>
    </row>
    <row r="1948" spans="5:6" x14ac:dyDescent="0.25">
      <c r="E1948">
        <v>98.2</v>
      </c>
      <c r="F1948">
        <v>0.83176771989752352</v>
      </c>
    </row>
    <row r="1949" spans="5:6" x14ac:dyDescent="0.25">
      <c r="E1949">
        <v>98.2</v>
      </c>
      <c r="F1949">
        <v>0.83176771989752352</v>
      </c>
    </row>
    <row r="1950" spans="5:6" x14ac:dyDescent="0.25">
      <c r="E1950">
        <v>98.2</v>
      </c>
      <c r="F1950">
        <v>0.8326216908625107</v>
      </c>
    </row>
    <row r="1951" spans="5:6" x14ac:dyDescent="0.25">
      <c r="E1951">
        <v>98.2</v>
      </c>
      <c r="F1951">
        <v>0.8326216908625107</v>
      </c>
    </row>
    <row r="1952" spans="5:6" x14ac:dyDescent="0.25">
      <c r="E1952">
        <v>98.2</v>
      </c>
      <c r="F1952">
        <v>0.83347566182749788</v>
      </c>
    </row>
    <row r="1953" spans="5:6" x14ac:dyDescent="0.25">
      <c r="E1953">
        <v>98.2</v>
      </c>
      <c r="F1953">
        <v>0.83347566182749788</v>
      </c>
    </row>
    <row r="1954" spans="5:6" x14ac:dyDescent="0.25">
      <c r="E1954">
        <v>98.2</v>
      </c>
      <c r="F1954">
        <v>0.83432963279248507</v>
      </c>
    </row>
    <row r="1955" spans="5:6" x14ac:dyDescent="0.25">
      <c r="E1955">
        <v>98.2</v>
      </c>
      <c r="F1955">
        <v>0.83432963279248507</v>
      </c>
    </row>
    <row r="1956" spans="5:6" x14ac:dyDescent="0.25">
      <c r="E1956">
        <v>98.2</v>
      </c>
      <c r="F1956">
        <v>0.83518360375747225</v>
      </c>
    </row>
    <row r="1957" spans="5:6" x14ac:dyDescent="0.25">
      <c r="E1957">
        <v>98.2</v>
      </c>
      <c r="F1957">
        <v>0.83518360375747225</v>
      </c>
    </row>
    <row r="1958" spans="5:6" x14ac:dyDescent="0.25">
      <c r="E1958">
        <v>98.2</v>
      </c>
      <c r="F1958">
        <v>0.83603757472245943</v>
      </c>
    </row>
    <row r="1959" spans="5:6" x14ac:dyDescent="0.25">
      <c r="E1959">
        <v>98.2</v>
      </c>
      <c r="F1959">
        <v>0.83603757472245943</v>
      </c>
    </row>
    <row r="1960" spans="5:6" x14ac:dyDescent="0.25">
      <c r="E1960">
        <v>98.2</v>
      </c>
      <c r="F1960">
        <v>0.83689154568744661</v>
      </c>
    </row>
    <row r="1961" spans="5:6" x14ac:dyDescent="0.25">
      <c r="E1961">
        <v>98.2</v>
      </c>
      <c r="F1961">
        <v>0.83689154568744661</v>
      </c>
    </row>
    <row r="1962" spans="5:6" x14ac:dyDescent="0.25">
      <c r="E1962">
        <v>98.2</v>
      </c>
      <c r="F1962">
        <v>0.8377455166524338</v>
      </c>
    </row>
    <row r="1963" spans="5:6" x14ac:dyDescent="0.25">
      <c r="E1963">
        <v>98.2</v>
      </c>
      <c r="F1963">
        <v>0.8377455166524338</v>
      </c>
    </row>
    <row r="1964" spans="5:6" x14ac:dyDescent="0.25">
      <c r="E1964">
        <v>98.2</v>
      </c>
      <c r="F1964">
        <v>0.83859948761742098</v>
      </c>
    </row>
    <row r="1965" spans="5:6" x14ac:dyDescent="0.25">
      <c r="E1965">
        <v>98.2</v>
      </c>
      <c r="F1965">
        <v>0.83859948761742098</v>
      </c>
    </row>
    <row r="1966" spans="5:6" x14ac:dyDescent="0.25">
      <c r="E1966">
        <v>98.2</v>
      </c>
      <c r="F1966">
        <v>0.83945345858240816</v>
      </c>
    </row>
    <row r="1967" spans="5:6" x14ac:dyDescent="0.25">
      <c r="E1967">
        <v>98.2</v>
      </c>
      <c r="F1967">
        <v>0.83945345858240816</v>
      </c>
    </row>
    <row r="1968" spans="5:6" x14ac:dyDescent="0.25">
      <c r="E1968">
        <v>98.2</v>
      </c>
      <c r="F1968">
        <v>0.84030742954739535</v>
      </c>
    </row>
    <row r="1969" spans="5:6" x14ac:dyDescent="0.25">
      <c r="E1969">
        <v>98.2</v>
      </c>
      <c r="F1969">
        <v>0.84030742954739535</v>
      </c>
    </row>
    <row r="1970" spans="5:6" x14ac:dyDescent="0.25">
      <c r="E1970">
        <v>98.2</v>
      </c>
      <c r="F1970">
        <v>0.84116140051238253</v>
      </c>
    </row>
    <row r="1971" spans="5:6" x14ac:dyDescent="0.25">
      <c r="E1971">
        <v>98.2</v>
      </c>
      <c r="F1971">
        <v>0.84116140051238253</v>
      </c>
    </row>
    <row r="1972" spans="5:6" x14ac:dyDescent="0.25">
      <c r="E1972">
        <v>98.2</v>
      </c>
      <c r="F1972">
        <v>0.84201537147736982</v>
      </c>
    </row>
    <row r="1973" spans="5:6" x14ac:dyDescent="0.25">
      <c r="E1973">
        <v>98.2</v>
      </c>
      <c r="F1973">
        <v>0.84201537147736982</v>
      </c>
    </row>
    <row r="1974" spans="5:6" x14ac:dyDescent="0.25">
      <c r="E1974">
        <v>98.2</v>
      </c>
      <c r="F1974">
        <v>0.84286934244235701</v>
      </c>
    </row>
    <row r="1975" spans="5:6" x14ac:dyDescent="0.25">
      <c r="E1975">
        <v>98.2</v>
      </c>
      <c r="F1975">
        <v>0.84286934244235701</v>
      </c>
    </row>
    <row r="1976" spans="5:6" x14ac:dyDescent="0.25">
      <c r="E1976">
        <v>98.2</v>
      </c>
      <c r="F1976">
        <v>0.84372331340734419</v>
      </c>
    </row>
    <row r="1977" spans="5:6" x14ac:dyDescent="0.25">
      <c r="E1977">
        <v>98.2</v>
      </c>
      <c r="F1977">
        <v>0.84372331340734419</v>
      </c>
    </row>
    <row r="1978" spans="5:6" x14ac:dyDescent="0.25">
      <c r="E1978">
        <v>98.2</v>
      </c>
      <c r="F1978">
        <v>0.84457728437233137</v>
      </c>
    </row>
    <row r="1979" spans="5:6" x14ac:dyDescent="0.25">
      <c r="E1979">
        <v>98.2</v>
      </c>
      <c r="F1979">
        <v>0.84457728437233137</v>
      </c>
    </row>
    <row r="1980" spans="5:6" x14ac:dyDescent="0.25">
      <c r="E1980">
        <v>98.2</v>
      </c>
      <c r="F1980">
        <v>0.84543125533731855</v>
      </c>
    </row>
    <row r="1981" spans="5:6" x14ac:dyDescent="0.25">
      <c r="E1981">
        <v>98.24</v>
      </c>
      <c r="F1981">
        <v>0.84543125533731855</v>
      </c>
    </row>
    <row r="1982" spans="5:6" x14ac:dyDescent="0.25">
      <c r="E1982">
        <v>98.24</v>
      </c>
      <c r="F1982">
        <v>0.84628522630230574</v>
      </c>
    </row>
    <row r="1983" spans="5:6" x14ac:dyDescent="0.25">
      <c r="E1983">
        <v>98.3</v>
      </c>
      <c r="F1983">
        <v>0.84628522630230574</v>
      </c>
    </row>
    <row r="1984" spans="5:6" x14ac:dyDescent="0.25">
      <c r="E1984">
        <v>98.3</v>
      </c>
      <c r="F1984">
        <v>0.84713919726729292</v>
      </c>
    </row>
    <row r="1985" spans="5:6" x14ac:dyDescent="0.25">
      <c r="E1985">
        <v>98.3</v>
      </c>
      <c r="F1985">
        <v>0.84713919726729292</v>
      </c>
    </row>
    <row r="1986" spans="5:6" x14ac:dyDescent="0.25">
      <c r="E1986">
        <v>98.3</v>
      </c>
      <c r="F1986">
        <v>0.8479931682322801</v>
      </c>
    </row>
    <row r="1987" spans="5:6" x14ac:dyDescent="0.25">
      <c r="E1987">
        <v>98.3</v>
      </c>
      <c r="F1987">
        <v>0.8479931682322801</v>
      </c>
    </row>
    <row r="1988" spans="5:6" x14ac:dyDescent="0.25">
      <c r="E1988">
        <v>98.3</v>
      </c>
      <c r="F1988">
        <v>0.84884713919726729</v>
      </c>
    </row>
    <row r="1989" spans="5:6" x14ac:dyDescent="0.25">
      <c r="E1989">
        <v>98.3</v>
      </c>
      <c r="F1989">
        <v>0.84884713919726729</v>
      </c>
    </row>
    <row r="1990" spans="5:6" x14ac:dyDescent="0.25">
      <c r="E1990">
        <v>98.3</v>
      </c>
      <c r="F1990">
        <v>0.84970111016225447</v>
      </c>
    </row>
    <row r="1991" spans="5:6" x14ac:dyDescent="0.25">
      <c r="E1991">
        <v>98.3</v>
      </c>
      <c r="F1991">
        <v>0.84970111016225447</v>
      </c>
    </row>
    <row r="1992" spans="5:6" x14ac:dyDescent="0.25">
      <c r="E1992">
        <v>98.3</v>
      </c>
      <c r="F1992">
        <v>0.85055508112724165</v>
      </c>
    </row>
    <row r="1993" spans="5:6" x14ac:dyDescent="0.25">
      <c r="E1993">
        <v>98.3</v>
      </c>
      <c r="F1993">
        <v>0.85055508112724165</v>
      </c>
    </row>
    <row r="1994" spans="5:6" x14ac:dyDescent="0.25">
      <c r="E1994">
        <v>98.3</v>
      </c>
      <c r="F1994">
        <v>0.85140905209222884</v>
      </c>
    </row>
    <row r="1995" spans="5:6" x14ac:dyDescent="0.25">
      <c r="E1995">
        <v>98.3</v>
      </c>
      <c r="F1995">
        <v>0.85140905209222884</v>
      </c>
    </row>
    <row r="1996" spans="5:6" x14ac:dyDescent="0.25">
      <c r="E1996">
        <v>98.3</v>
      </c>
      <c r="F1996">
        <v>0.85226302305721602</v>
      </c>
    </row>
    <row r="1997" spans="5:6" x14ac:dyDescent="0.25">
      <c r="E1997">
        <v>98.3</v>
      </c>
      <c r="F1997">
        <v>0.85226302305721602</v>
      </c>
    </row>
    <row r="1998" spans="5:6" x14ac:dyDescent="0.25">
      <c r="E1998">
        <v>98.3</v>
      </c>
      <c r="F1998">
        <v>0.8531169940222032</v>
      </c>
    </row>
    <row r="1999" spans="5:6" x14ac:dyDescent="0.25">
      <c r="E1999">
        <v>98.3</v>
      </c>
      <c r="F1999">
        <v>0.8531169940222032</v>
      </c>
    </row>
    <row r="2000" spans="5:6" x14ac:dyDescent="0.25">
      <c r="E2000">
        <v>98.3</v>
      </c>
      <c r="F2000">
        <v>0.85397096498719038</v>
      </c>
    </row>
    <row r="2001" spans="5:6" x14ac:dyDescent="0.25">
      <c r="E2001">
        <v>98.3</v>
      </c>
      <c r="F2001">
        <v>0.85397096498719038</v>
      </c>
    </row>
    <row r="2002" spans="5:6" x14ac:dyDescent="0.25">
      <c r="E2002">
        <v>98.3</v>
      </c>
      <c r="F2002">
        <v>0.85482493595217768</v>
      </c>
    </row>
    <row r="2003" spans="5:6" x14ac:dyDescent="0.25">
      <c r="E2003">
        <v>98.3</v>
      </c>
      <c r="F2003">
        <v>0.85482493595217768</v>
      </c>
    </row>
    <row r="2004" spans="5:6" x14ac:dyDescent="0.25">
      <c r="E2004">
        <v>98.3</v>
      </c>
      <c r="F2004">
        <v>0.85567890691716486</v>
      </c>
    </row>
    <row r="2005" spans="5:6" x14ac:dyDescent="0.25">
      <c r="E2005">
        <v>98.3</v>
      </c>
      <c r="F2005">
        <v>0.85567890691716486</v>
      </c>
    </row>
    <row r="2006" spans="5:6" x14ac:dyDescent="0.25">
      <c r="E2006">
        <v>98.3</v>
      </c>
      <c r="F2006">
        <v>0.85653287788215204</v>
      </c>
    </row>
    <row r="2007" spans="5:6" x14ac:dyDescent="0.25">
      <c r="E2007">
        <v>98.3</v>
      </c>
      <c r="F2007">
        <v>0.85653287788215204</v>
      </c>
    </row>
    <row r="2008" spans="5:6" x14ac:dyDescent="0.25">
      <c r="E2008">
        <v>98.3</v>
      </c>
      <c r="F2008">
        <v>0.85738684884713923</v>
      </c>
    </row>
    <row r="2009" spans="5:6" x14ac:dyDescent="0.25">
      <c r="E2009">
        <v>98.3</v>
      </c>
      <c r="F2009">
        <v>0.85738684884713923</v>
      </c>
    </row>
    <row r="2010" spans="5:6" x14ac:dyDescent="0.25">
      <c r="E2010">
        <v>98.3</v>
      </c>
      <c r="F2010">
        <v>0.85824081981212641</v>
      </c>
    </row>
    <row r="2011" spans="5:6" x14ac:dyDescent="0.25">
      <c r="E2011">
        <v>98.4</v>
      </c>
      <c r="F2011">
        <v>0.85824081981212641</v>
      </c>
    </row>
    <row r="2012" spans="5:6" x14ac:dyDescent="0.25">
      <c r="E2012">
        <v>98.4</v>
      </c>
      <c r="F2012">
        <v>0.85909479077711359</v>
      </c>
    </row>
    <row r="2013" spans="5:6" x14ac:dyDescent="0.25">
      <c r="E2013">
        <v>98.4</v>
      </c>
      <c r="F2013">
        <v>0.85909479077711359</v>
      </c>
    </row>
    <row r="2014" spans="5:6" x14ac:dyDescent="0.25">
      <c r="E2014">
        <v>98.4</v>
      </c>
      <c r="F2014">
        <v>0.85994876174210078</v>
      </c>
    </row>
    <row r="2015" spans="5:6" x14ac:dyDescent="0.25">
      <c r="E2015">
        <v>98.4</v>
      </c>
      <c r="F2015">
        <v>0.85994876174210078</v>
      </c>
    </row>
    <row r="2016" spans="5:6" x14ac:dyDescent="0.25">
      <c r="E2016">
        <v>98.4</v>
      </c>
      <c r="F2016">
        <v>0.86080273270708796</v>
      </c>
    </row>
    <row r="2017" spans="5:6" x14ac:dyDescent="0.25">
      <c r="E2017">
        <v>98.4</v>
      </c>
      <c r="F2017">
        <v>0.86080273270708796</v>
      </c>
    </row>
    <row r="2018" spans="5:6" x14ac:dyDescent="0.25">
      <c r="E2018">
        <v>98.4</v>
      </c>
      <c r="F2018">
        <v>0.86165670367207514</v>
      </c>
    </row>
    <row r="2019" spans="5:6" x14ac:dyDescent="0.25">
      <c r="E2019">
        <v>98.4</v>
      </c>
      <c r="F2019">
        <v>0.86165670367207514</v>
      </c>
    </row>
    <row r="2020" spans="5:6" x14ac:dyDescent="0.25">
      <c r="E2020">
        <v>98.4</v>
      </c>
      <c r="F2020">
        <v>0.86251067463706232</v>
      </c>
    </row>
    <row r="2021" spans="5:6" x14ac:dyDescent="0.25">
      <c r="E2021">
        <v>98.4</v>
      </c>
      <c r="F2021">
        <v>0.86251067463706232</v>
      </c>
    </row>
    <row r="2022" spans="5:6" x14ac:dyDescent="0.25">
      <c r="E2022">
        <v>98.4</v>
      </c>
      <c r="F2022">
        <v>0.86336464560204951</v>
      </c>
    </row>
    <row r="2023" spans="5:6" x14ac:dyDescent="0.25">
      <c r="E2023">
        <v>98.4</v>
      </c>
      <c r="F2023">
        <v>0.86336464560204951</v>
      </c>
    </row>
    <row r="2024" spans="5:6" x14ac:dyDescent="0.25">
      <c r="E2024">
        <v>98.4</v>
      </c>
      <c r="F2024">
        <v>0.86421861656703669</v>
      </c>
    </row>
    <row r="2025" spans="5:6" x14ac:dyDescent="0.25">
      <c r="E2025">
        <v>98.4</v>
      </c>
      <c r="F2025">
        <v>0.86421861656703669</v>
      </c>
    </row>
    <row r="2026" spans="5:6" x14ac:dyDescent="0.25">
      <c r="E2026">
        <v>98.4</v>
      </c>
      <c r="F2026">
        <v>0.86507258753202387</v>
      </c>
    </row>
    <row r="2027" spans="5:6" x14ac:dyDescent="0.25">
      <c r="E2027">
        <v>98.4</v>
      </c>
      <c r="F2027">
        <v>0.86507258753202387</v>
      </c>
    </row>
    <row r="2028" spans="5:6" x14ac:dyDescent="0.25">
      <c r="E2028">
        <v>98.4</v>
      </c>
      <c r="F2028">
        <v>0.86592655849701106</v>
      </c>
    </row>
    <row r="2029" spans="5:6" x14ac:dyDescent="0.25">
      <c r="E2029">
        <v>98.4</v>
      </c>
      <c r="F2029">
        <v>0.86592655849701106</v>
      </c>
    </row>
    <row r="2030" spans="5:6" x14ac:dyDescent="0.25">
      <c r="E2030">
        <v>98.4</v>
      </c>
      <c r="F2030">
        <v>0.86678052946199824</v>
      </c>
    </row>
    <row r="2031" spans="5:6" x14ac:dyDescent="0.25">
      <c r="E2031">
        <v>98.4</v>
      </c>
      <c r="F2031">
        <v>0.86678052946199824</v>
      </c>
    </row>
    <row r="2032" spans="5:6" x14ac:dyDescent="0.25">
      <c r="E2032">
        <v>98.4</v>
      </c>
      <c r="F2032">
        <v>0.86763450042698553</v>
      </c>
    </row>
    <row r="2033" spans="5:6" x14ac:dyDescent="0.25">
      <c r="E2033">
        <v>98.4</v>
      </c>
      <c r="F2033">
        <v>0.86763450042698553</v>
      </c>
    </row>
    <row r="2034" spans="5:6" x14ac:dyDescent="0.25">
      <c r="E2034">
        <v>98.4</v>
      </c>
      <c r="F2034">
        <v>0.86848847139197272</v>
      </c>
    </row>
    <row r="2035" spans="5:6" x14ac:dyDescent="0.25">
      <c r="E2035">
        <v>98.4</v>
      </c>
      <c r="F2035">
        <v>0.86848847139197272</v>
      </c>
    </row>
    <row r="2036" spans="5:6" x14ac:dyDescent="0.25">
      <c r="E2036">
        <v>98.4</v>
      </c>
      <c r="F2036">
        <v>0.8693424423569599</v>
      </c>
    </row>
    <row r="2037" spans="5:6" x14ac:dyDescent="0.25">
      <c r="E2037">
        <v>98.4</v>
      </c>
      <c r="F2037">
        <v>0.8693424423569599</v>
      </c>
    </row>
    <row r="2038" spans="5:6" x14ac:dyDescent="0.25">
      <c r="E2038">
        <v>98.4</v>
      </c>
      <c r="F2038">
        <v>0.87019641332194708</v>
      </c>
    </row>
    <row r="2039" spans="5:6" x14ac:dyDescent="0.25">
      <c r="E2039">
        <v>98.4</v>
      </c>
      <c r="F2039">
        <v>0.87019641332194708</v>
      </c>
    </row>
    <row r="2040" spans="5:6" x14ac:dyDescent="0.25">
      <c r="E2040">
        <v>98.4</v>
      </c>
      <c r="F2040">
        <v>0.87105038428693426</v>
      </c>
    </row>
    <row r="2041" spans="5:6" x14ac:dyDescent="0.25">
      <c r="E2041">
        <v>98.4</v>
      </c>
      <c r="F2041">
        <v>0.87105038428693426</v>
      </c>
    </row>
    <row r="2042" spans="5:6" x14ac:dyDescent="0.25">
      <c r="E2042">
        <v>98.4</v>
      </c>
      <c r="F2042">
        <v>0.87190435525192145</v>
      </c>
    </row>
    <row r="2043" spans="5:6" x14ac:dyDescent="0.25">
      <c r="E2043">
        <v>98.4</v>
      </c>
      <c r="F2043">
        <v>0.87190435525192145</v>
      </c>
    </row>
    <row r="2044" spans="5:6" x14ac:dyDescent="0.25">
      <c r="E2044">
        <v>98.4</v>
      </c>
      <c r="F2044">
        <v>0.87275832621690863</v>
      </c>
    </row>
    <row r="2045" spans="5:6" x14ac:dyDescent="0.25">
      <c r="E2045">
        <v>98.4</v>
      </c>
      <c r="F2045">
        <v>0.87275832621690863</v>
      </c>
    </row>
    <row r="2046" spans="5:6" x14ac:dyDescent="0.25">
      <c r="E2046">
        <v>98.4</v>
      </c>
      <c r="F2046">
        <v>0.87361229718189581</v>
      </c>
    </row>
    <row r="2047" spans="5:6" x14ac:dyDescent="0.25">
      <c r="E2047">
        <v>98.4</v>
      </c>
      <c r="F2047">
        <v>0.87361229718189581</v>
      </c>
    </row>
    <row r="2048" spans="5:6" x14ac:dyDescent="0.25">
      <c r="E2048">
        <v>98.4</v>
      </c>
      <c r="F2048">
        <v>0.874466268146883</v>
      </c>
    </row>
    <row r="2049" spans="5:6" x14ac:dyDescent="0.25">
      <c r="E2049">
        <v>98.4</v>
      </c>
      <c r="F2049">
        <v>0.874466268146883</v>
      </c>
    </row>
    <row r="2050" spans="5:6" x14ac:dyDescent="0.25">
      <c r="E2050">
        <v>98.4</v>
      </c>
      <c r="F2050">
        <v>0.87532023911187018</v>
      </c>
    </row>
    <row r="2051" spans="5:6" x14ac:dyDescent="0.25">
      <c r="E2051">
        <v>98.4</v>
      </c>
      <c r="F2051">
        <v>0.87532023911187018</v>
      </c>
    </row>
    <row r="2052" spans="5:6" x14ac:dyDescent="0.25">
      <c r="E2052">
        <v>98.4</v>
      </c>
      <c r="F2052">
        <v>0.87617421007685736</v>
      </c>
    </row>
    <row r="2053" spans="5:6" x14ac:dyDescent="0.25">
      <c r="E2053">
        <v>98.4</v>
      </c>
      <c r="F2053">
        <v>0.87617421007685736</v>
      </c>
    </row>
    <row r="2054" spans="5:6" x14ac:dyDescent="0.25">
      <c r="E2054">
        <v>98.4</v>
      </c>
      <c r="F2054">
        <v>0.87702818104184455</v>
      </c>
    </row>
    <row r="2055" spans="5:6" x14ac:dyDescent="0.25">
      <c r="E2055">
        <v>98.4</v>
      </c>
      <c r="F2055">
        <v>0.87702818104184455</v>
      </c>
    </row>
    <row r="2056" spans="5:6" x14ac:dyDescent="0.25">
      <c r="E2056">
        <v>98.4</v>
      </c>
      <c r="F2056">
        <v>0.87788215200683173</v>
      </c>
    </row>
    <row r="2057" spans="5:6" x14ac:dyDescent="0.25">
      <c r="E2057">
        <v>98.5</v>
      </c>
      <c r="F2057">
        <v>0.87788215200683173</v>
      </c>
    </row>
    <row r="2058" spans="5:6" x14ac:dyDescent="0.25">
      <c r="E2058">
        <v>98.5</v>
      </c>
      <c r="F2058">
        <v>0.87873612297181891</v>
      </c>
    </row>
    <row r="2059" spans="5:6" x14ac:dyDescent="0.25">
      <c r="E2059">
        <v>98.5</v>
      </c>
      <c r="F2059">
        <v>0.87873612297181891</v>
      </c>
    </row>
    <row r="2060" spans="5:6" x14ac:dyDescent="0.25">
      <c r="E2060">
        <v>98.5</v>
      </c>
      <c r="F2060">
        <v>0.87959009393680609</v>
      </c>
    </row>
    <row r="2061" spans="5:6" x14ac:dyDescent="0.25">
      <c r="E2061">
        <v>98.5</v>
      </c>
      <c r="F2061">
        <v>0.87959009393680609</v>
      </c>
    </row>
    <row r="2062" spans="5:6" x14ac:dyDescent="0.25">
      <c r="E2062">
        <v>98.5</v>
      </c>
      <c r="F2062">
        <v>0.88044406490179339</v>
      </c>
    </row>
    <row r="2063" spans="5:6" x14ac:dyDescent="0.25">
      <c r="E2063">
        <v>98.5</v>
      </c>
      <c r="F2063">
        <v>0.88044406490179339</v>
      </c>
    </row>
    <row r="2064" spans="5:6" x14ac:dyDescent="0.25">
      <c r="E2064">
        <v>98.5</v>
      </c>
      <c r="F2064">
        <v>0.88129803586678057</v>
      </c>
    </row>
    <row r="2065" spans="5:6" x14ac:dyDescent="0.25">
      <c r="E2065">
        <v>98.5</v>
      </c>
      <c r="F2065">
        <v>0.88129803586678057</v>
      </c>
    </row>
    <row r="2066" spans="5:6" x14ac:dyDescent="0.25">
      <c r="E2066">
        <v>98.5</v>
      </c>
      <c r="F2066">
        <v>0.88215200683176775</v>
      </c>
    </row>
    <row r="2067" spans="5:6" x14ac:dyDescent="0.25">
      <c r="E2067">
        <v>98.5</v>
      </c>
      <c r="F2067">
        <v>0.88215200683176775</v>
      </c>
    </row>
    <row r="2068" spans="5:6" x14ac:dyDescent="0.25">
      <c r="E2068">
        <v>98.5</v>
      </c>
      <c r="F2068">
        <v>0.88300597779675494</v>
      </c>
    </row>
    <row r="2069" spans="5:6" x14ac:dyDescent="0.25">
      <c r="E2069">
        <v>98.5</v>
      </c>
      <c r="F2069">
        <v>0.88300597779675494</v>
      </c>
    </row>
    <row r="2070" spans="5:6" x14ac:dyDescent="0.25">
      <c r="E2070">
        <v>98.5</v>
      </c>
      <c r="F2070">
        <v>0.88385994876174212</v>
      </c>
    </row>
    <row r="2071" spans="5:6" x14ac:dyDescent="0.25">
      <c r="E2071">
        <v>98.5</v>
      </c>
      <c r="F2071">
        <v>0.88385994876174212</v>
      </c>
    </row>
    <row r="2072" spans="5:6" x14ac:dyDescent="0.25">
      <c r="E2072">
        <v>98.5</v>
      </c>
      <c r="F2072">
        <v>0.8847139197267293</v>
      </c>
    </row>
    <row r="2073" spans="5:6" x14ac:dyDescent="0.25">
      <c r="E2073">
        <v>98.5</v>
      </c>
      <c r="F2073">
        <v>0.8847139197267293</v>
      </c>
    </row>
    <row r="2074" spans="5:6" x14ac:dyDescent="0.25">
      <c r="E2074">
        <v>98.5</v>
      </c>
      <c r="F2074">
        <v>0.88556789069171649</v>
      </c>
    </row>
    <row r="2075" spans="5:6" x14ac:dyDescent="0.25">
      <c r="E2075">
        <v>98.5</v>
      </c>
      <c r="F2075">
        <v>0.88556789069171649</v>
      </c>
    </row>
    <row r="2076" spans="5:6" x14ac:dyDescent="0.25">
      <c r="E2076">
        <v>98.5</v>
      </c>
      <c r="F2076">
        <v>0.88642186165670367</v>
      </c>
    </row>
    <row r="2077" spans="5:6" x14ac:dyDescent="0.25">
      <c r="E2077">
        <v>98.5</v>
      </c>
      <c r="F2077">
        <v>0.88642186165670367</v>
      </c>
    </row>
    <row r="2078" spans="5:6" x14ac:dyDescent="0.25">
      <c r="E2078">
        <v>98.5</v>
      </c>
      <c r="F2078">
        <v>0.88727583262169085</v>
      </c>
    </row>
    <row r="2079" spans="5:6" x14ac:dyDescent="0.25">
      <c r="E2079">
        <v>98.5</v>
      </c>
      <c r="F2079">
        <v>0.88727583262169085</v>
      </c>
    </row>
    <row r="2080" spans="5:6" x14ac:dyDescent="0.25">
      <c r="E2080">
        <v>98.5</v>
      </c>
      <c r="F2080">
        <v>0.88812980358667803</v>
      </c>
    </row>
    <row r="2081" spans="5:6" x14ac:dyDescent="0.25">
      <c r="E2081">
        <v>98.5</v>
      </c>
      <c r="F2081">
        <v>0.88812980358667803</v>
      </c>
    </row>
    <row r="2082" spans="5:6" x14ac:dyDescent="0.25">
      <c r="E2082">
        <v>98.5</v>
      </c>
      <c r="F2082">
        <v>0.88898377455166522</v>
      </c>
    </row>
    <row r="2083" spans="5:6" x14ac:dyDescent="0.25">
      <c r="E2083">
        <v>98.5</v>
      </c>
      <c r="F2083">
        <v>0.88898377455166522</v>
      </c>
    </row>
    <row r="2084" spans="5:6" x14ac:dyDescent="0.25">
      <c r="E2084">
        <v>98.5</v>
      </c>
      <c r="F2084">
        <v>0.8898377455166524</v>
      </c>
    </row>
    <row r="2085" spans="5:6" x14ac:dyDescent="0.25">
      <c r="E2085">
        <v>98.5</v>
      </c>
      <c r="F2085">
        <v>0.8898377455166524</v>
      </c>
    </row>
    <row r="2086" spans="5:6" x14ac:dyDescent="0.25">
      <c r="E2086">
        <v>98.5</v>
      </c>
      <c r="F2086">
        <v>0.89069171648163958</v>
      </c>
    </row>
    <row r="2087" spans="5:6" x14ac:dyDescent="0.25">
      <c r="E2087">
        <v>98.5</v>
      </c>
      <c r="F2087">
        <v>0.89069171648163958</v>
      </c>
    </row>
    <row r="2088" spans="5:6" x14ac:dyDescent="0.25">
      <c r="E2088">
        <v>98.5</v>
      </c>
      <c r="F2088">
        <v>0.89154568744662677</v>
      </c>
    </row>
    <row r="2089" spans="5:6" x14ac:dyDescent="0.25">
      <c r="E2089">
        <v>98.5</v>
      </c>
      <c r="F2089">
        <v>0.89154568744662677</v>
      </c>
    </row>
    <row r="2090" spans="5:6" x14ac:dyDescent="0.25">
      <c r="E2090">
        <v>98.5</v>
      </c>
      <c r="F2090">
        <v>0.89239965841161395</v>
      </c>
    </row>
    <row r="2091" spans="5:6" x14ac:dyDescent="0.25">
      <c r="E2091">
        <v>98.5</v>
      </c>
      <c r="F2091">
        <v>0.89239965841161395</v>
      </c>
    </row>
    <row r="2092" spans="5:6" x14ac:dyDescent="0.25">
      <c r="E2092">
        <v>98.5</v>
      </c>
      <c r="F2092">
        <v>0.89325362937660124</v>
      </c>
    </row>
    <row r="2093" spans="5:6" x14ac:dyDescent="0.25">
      <c r="E2093">
        <v>98.5</v>
      </c>
      <c r="F2093">
        <v>0.89325362937660124</v>
      </c>
    </row>
    <row r="2094" spans="5:6" x14ac:dyDescent="0.25">
      <c r="E2094">
        <v>98.5</v>
      </c>
      <c r="F2094">
        <v>0.89410760034158843</v>
      </c>
    </row>
    <row r="2095" spans="5:6" x14ac:dyDescent="0.25">
      <c r="E2095">
        <v>98.5</v>
      </c>
      <c r="F2095">
        <v>0.89410760034158843</v>
      </c>
    </row>
    <row r="2096" spans="5:6" x14ac:dyDescent="0.25">
      <c r="E2096">
        <v>98.5</v>
      </c>
      <c r="F2096">
        <v>0.89496157130657561</v>
      </c>
    </row>
    <row r="2097" spans="5:6" x14ac:dyDescent="0.25">
      <c r="E2097">
        <v>98.5</v>
      </c>
      <c r="F2097">
        <v>0.89496157130657561</v>
      </c>
    </row>
    <row r="2098" spans="5:6" x14ac:dyDescent="0.25">
      <c r="E2098">
        <v>98.5</v>
      </c>
      <c r="F2098">
        <v>0.89581554227156279</v>
      </c>
    </row>
    <row r="2099" spans="5:6" x14ac:dyDescent="0.25">
      <c r="E2099">
        <v>98.5</v>
      </c>
      <c r="F2099">
        <v>0.89581554227156279</v>
      </c>
    </row>
    <row r="2100" spans="5:6" x14ac:dyDescent="0.25">
      <c r="E2100">
        <v>98.5</v>
      </c>
      <c r="F2100">
        <v>0.89666951323654998</v>
      </c>
    </row>
    <row r="2101" spans="5:6" x14ac:dyDescent="0.25">
      <c r="E2101">
        <v>98.5</v>
      </c>
      <c r="F2101">
        <v>0.89666951323654998</v>
      </c>
    </row>
    <row r="2102" spans="5:6" x14ac:dyDescent="0.25">
      <c r="E2102">
        <v>98.5</v>
      </c>
      <c r="F2102">
        <v>0.89752348420153716</v>
      </c>
    </row>
    <row r="2103" spans="5:6" x14ac:dyDescent="0.25">
      <c r="E2103">
        <v>98.5</v>
      </c>
      <c r="F2103">
        <v>0.89752348420153716</v>
      </c>
    </row>
    <row r="2104" spans="5:6" x14ac:dyDescent="0.25">
      <c r="E2104">
        <v>98.5</v>
      </c>
      <c r="F2104">
        <v>0.89837745516652434</v>
      </c>
    </row>
    <row r="2105" spans="5:6" x14ac:dyDescent="0.25">
      <c r="E2105">
        <v>98.5</v>
      </c>
      <c r="F2105">
        <v>0.89837745516652434</v>
      </c>
    </row>
    <row r="2106" spans="5:6" x14ac:dyDescent="0.25">
      <c r="E2106">
        <v>98.5</v>
      </c>
      <c r="F2106">
        <v>0.89923142613151152</v>
      </c>
    </row>
    <row r="2107" spans="5:6" x14ac:dyDescent="0.25">
      <c r="E2107">
        <v>98.5</v>
      </c>
      <c r="F2107">
        <v>0.89923142613151152</v>
      </c>
    </row>
    <row r="2108" spans="5:6" x14ac:dyDescent="0.25">
      <c r="E2108">
        <v>98.5</v>
      </c>
      <c r="F2108">
        <v>0.90008539709649871</v>
      </c>
    </row>
    <row r="2109" spans="5:6" x14ac:dyDescent="0.25">
      <c r="E2109">
        <v>98.5</v>
      </c>
      <c r="F2109">
        <v>0.90008539709649871</v>
      </c>
    </row>
    <row r="2110" spans="5:6" x14ac:dyDescent="0.25">
      <c r="E2110">
        <v>98.5</v>
      </c>
      <c r="F2110">
        <v>0.90093936806148589</v>
      </c>
    </row>
    <row r="2111" spans="5:6" x14ac:dyDescent="0.25">
      <c r="E2111">
        <v>98.6</v>
      </c>
      <c r="F2111">
        <v>0.90093936806148589</v>
      </c>
    </row>
    <row r="2112" spans="5:6" x14ac:dyDescent="0.25">
      <c r="E2112">
        <v>98.6</v>
      </c>
      <c r="F2112">
        <v>0.90179333902647307</v>
      </c>
    </row>
    <row r="2113" spans="5:6" x14ac:dyDescent="0.25">
      <c r="E2113">
        <v>98.6</v>
      </c>
      <c r="F2113">
        <v>0.90179333902647307</v>
      </c>
    </row>
    <row r="2114" spans="5:6" x14ac:dyDescent="0.25">
      <c r="E2114">
        <v>98.6</v>
      </c>
      <c r="F2114">
        <v>0.90264730999146026</v>
      </c>
    </row>
    <row r="2115" spans="5:6" x14ac:dyDescent="0.25">
      <c r="E2115">
        <v>98.6</v>
      </c>
      <c r="F2115">
        <v>0.90264730999146026</v>
      </c>
    </row>
    <row r="2116" spans="5:6" x14ac:dyDescent="0.25">
      <c r="E2116">
        <v>98.6</v>
      </c>
      <c r="F2116">
        <v>0.90350128095644744</v>
      </c>
    </row>
    <row r="2117" spans="5:6" x14ac:dyDescent="0.25">
      <c r="E2117">
        <v>98.6</v>
      </c>
      <c r="F2117">
        <v>0.90350128095644744</v>
      </c>
    </row>
    <row r="2118" spans="5:6" x14ac:dyDescent="0.25">
      <c r="E2118">
        <v>98.6</v>
      </c>
      <c r="F2118">
        <v>0.90435525192143462</v>
      </c>
    </row>
    <row r="2119" spans="5:6" x14ac:dyDescent="0.25">
      <c r="E2119">
        <v>98.6</v>
      </c>
      <c r="F2119">
        <v>0.90435525192143462</v>
      </c>
    </row>
    <row r="2120" spans="5:6" x14ac:dyDescent="0.25">
      <c r="E2120">
        <v>98.6</v>
      </c>
      <c r="F2120">
        <v>0.90520922288642192</v>
      </c>
    </row>
    <row r="2121" spans="5:6" x14ac:dyDescent="0.25">
      <c r="E2121">
        <v>98.6</v>
      </c>
      <c r="F2121">
        <v>0.90520922288642192</v>
      </c>
    </row>
    <row r="2122" spans="5:6" x14ac:dyDescent="0.25">
      <c r="E2122">
        <v>98.6</v>
      </c>
      <c r="F2122">
        <v>0.9060631938514091</v>
      </c>
    </row>
    <row r="2123" spans="5:6" x14ac:dyDescent="0.25">
      <c r="E2123">
        <v>98.6</v>
      </c>
      <c r="F2123">
        <v>0.9060631938514091</v>
      </c>
    </row>
    <row r="2124" spans="5:6" x14ac:dyDescent="0.25">
      <c r="E2124">
        <v>98.6</v>
      </c>
      <c r="F2124">
        <v>0.90691716481639628</v>
      </c>
    </row>
    <row r="2125" spans="5:6" x14ac:dyDescent="0.25">
      <c r="E2125">
        <v>98.6</v>
      </c>
      <c r="F2125">
        <v>0.90691716481639628</v>
      </c>
    </row>
    <row r="2126" spans="5:6" x14ac:dyDescent="0.25">
      <c r="E2126">
        <v>98.6</v>
      </c>
      <c r="F2126">
        <v>0.90777113578138346</v>
      </c>
    </row>
    <row r="2127" spans="5:6" x14ac:dyDescent="0.25">
      <c r="E2127">
        <v>98.6</v>
      </c>
      <c r="F2127">
        <v>0.90777113578138346</v>
      </c>
    </row>
    <row r="2128" spans="5:6" x14ac:dyDescent="0.25">
      <c r="E2128">
        <v>98.6</v>
      </c>
      <c r="F2128">
        <v>0.90862510674637065</v>
      </c>
    </row>
    <row r="2129" spans="5:6" x14ac:dyDescent="0.25">
      <c r="E2129">
        <v>98.6</v>
      </c>
      <c r="F2129">
        <v>0.90862510674637065</v>
      </c>
    </row>
    <row r="2130" spans="5:6" x14ac:dyDescent="0.25">
      <c r="E2130">
        <v>98.6</v>
      </c>
      <c r="F2130">
        <v>0.90947907771135783</v>
      </c>
    </row>
    <row r="2131" spans="5:6" x14ac:dyDescent="0.25">
      <c r="E2131">
        <v>98.6</v>
      </c>
      <c r="F2131">
        <v>0.90947907771135783</v>
      </c>
    </row>
    <row r="2132" spans="5:6" x14ac:dyDescent="0.25">
      <c r="E2132">
        <v>98.6</v>
      </c>
      <c r="F2132">
        <v>0.91033304867634501</v>
      </c>
    </row>
    <row r="2133" spans="5:6" x14ac:dyDescent="0.25">
      <c r="E2133">
        <v>98.6</v>
      </c>
      <c r="F2133">
        <v>0.91033304867634501</v>
      </c>
    </row>
    <row r="2134" spans="5:6" x14ac:dyDescent="0.25">
      <c r="E2134">
        <v>98.6</v>
      </c>
      <c r="F2134">
        <v>0.9111870196413322</v>
      </c>
    </row>
    <row r="2135" spans="5:6" x14ac:dyDescent="0.25">
      <c r="E2135">
        <v>98.6</v>
      </c>
      <c r="F2135">
        <v>0.9111870196413322</v>
      </c>
    </row>
    <row r="2136" spans="5:6" x14ac:dyDescent="0.25">
      <c r="E2136">
        <v>98.6</v>
      </c>
      <c r="F2136">
        <v>0.91204099060631938</v>
      </c>
    </row>
    <row r="2137" spans="5:6" x14ac:dyDescent="0.25">
      <c r="E2137">
        <v>98.7</v>
      </c>
      <c r="F2137">
        <v>0.91204099060631938</v>
      </c>
    </row>
    <row r="2138" spans="5:6" x14ac:dyDescent="0.25">
      <c r="E2138">
        <v>98.7</v>
      </c>
      <c r="F2138">
        <v>0.91289496157130656</v>
      </c>
    </row>
    <row r="2139" spans="5:6" x14ac:dyDescent="0.25">
      <c r="E2139">
        <v>98.7</v>
      </c>
      <c r="F2139">
        <v>0.91289496157130656</v>
      </c>
    </row>
    <row r="2140" spans="5:6" x14ac:dyDescent="0.25">
      <c r="E2140">
        <v>98.7</v>
      </c>
      <c r="F2140">
        <v>0.91374893253629375</v>
      </c>
    </row>
    <row r="2141" spans="5:6" x14ac:dyDescent="0.25">
      <c r="E2141">
        <v>98.7</v>
      </c>
      <c r="F2141">
        <v>0.91374893253629375</v>
      </c>
    </row>
    <row r="2142" spans="5:6" x14ac:dyDescent="0.25">
      <c r="E2142">
        <v>98.7</v>
      </c>
      <c r="F2142">
        <v>0.91460290350128093</v>
      </c>
    </row>
    <row r="2143" spans="5:6" x14ac:dyDescent="0.25">
      <c r="E2143">
        <v>98.7</v>
      </c>
      <c r="F2143">
        <v>0.91460290350128093</v>
      </c>
    </row>
    <row r="2144" spans="5:6" x14ac:dyDescent="0.25">
      <c r="E2144">
        <v>98.7</v>
      </c>
      <c r="F2144">
        <v>0.91545687446626811</v>
      </c>
    </row>
    <row r="2145" spans="5:6" x14ac:dyDescent="0.25">
      <c r="E2145">
        <v>98.7</v>
      </c>
      <c r="F2145">
        <v>0.91545687446626811</v>
      </c>
    </row>
    <row r="2146" spans="5:6" x14ac:dyDescent="0.25">
      <c r="E2146">
        <v>98.7</v>
      </c>
      <c r="F2146">
        <v>0.91631084543125529</v>
      </c>
    </row>
    <row r="2147" spans="5:6" x14ac:dyDescent="0.25">
      <c r="E2147">
        <v>98.7</v>
      </c>
      <c r="F2147">
        <v>0.91631084543125529</v>
      </c>
    </row>
    <row r="2148" spans="5:6" x14ac:dyDescent="0.25">
      <c r="E2148">
        <v>98.7</v>
      </c>
      <c r="F2148">
        <v>0.91716481639624248</v>
      </c>
    </row>
    <row r="2149" spans="5:6" x14ac:dyDescent="0.25">
      <c r="E2149">
        <v>98.7</v>
      </c>
      <c r="F2149">
        <v>0.91716481639624248</v>
      </c>
    </row>
    <row r="2150" spans="5:6" x14ac:dyDescent="0.25">
      <c r="E2150">
        <v>98.7</v>
      </c>
      <c r="F2150">
        <v>0.91801878736122977</v>
      </c>
    </row>
    <row r="2151" spans="5:6" x14ac:dyDescent="0.25">
      <c r="E2151">
        <v>98.7</v>
      </c>
      <c r="F2151">
        <v>0.91801878736122977</v>
      </c>
    </row>
    <row r="2152" spans="5:6" x14ac:dyDescent="0.25">
      <c r="E2152">
        <v>98.7</v>
      </c>
      <c r="F2152">
        <v>0.91887275832621695</v>
      </c>
    </row>
    <row r="2153" spans="5:6" x14ac:dyDescent="0.25">
      <c r="E2153">
        <v>98.7</v>
      </c>
      <c r="F2153">
        <v>0.91887275832621695</v>
      </c>
    </row>
    <row r="2154" spans="5:6" x14ac:dyDescent="0.25">
      <c r="E2154">
        <v>98.7</v>
      </c>
      <c r="F2154">
        <v>0.91972672929120414</v>
      </c>
    </row>
    <row r="2155" spans="5:6" x14ac:dyDescent="0.25">
      <c r="E2155">
        <v>98.7</v>
      </c>
      <c r="F2155">
        <v>0.91972672929120414</v>
      </c>
    </row>
    <row r="2156" spans="5:6" x14ac:dyDescent="0.25">
      <c r="E2156">
        <v>98.7</v>
      </c>
      <c r="F2156">
        <v>0.92058070025619132</v>
      </c>
    </row>
    <row r="2157" spans="5:6" x14ac:dyDescent="0.25">
      <c r="E2157">
        <v>98.7</v>
      </c>
      <c r="F2157">
        <v>0.92058070025619132</v>
      </c>
    </row>
    <row r="2158" spans="5:6" x14ac:dyDescent="0.25">
      <c r="E2158">
        <v>98.7</v>
      </c>
      <c r="F2158">
        <v>0.9214346712211785</v>
      </c>
    </row>
    <row r="2159" spans="5:6" x14ac:dyDescent="0.25">
      <c r="E2159">
        <v>98.7</v>
      </c>
      <c r="F2159">
        <v>0.9214346712211785</v>
      </c>
    </row>
    <row r="2160" spans="5:6" x14ac:dyDescent="0.25">
      <c r="E2160">
        <v>98.7</v>
      </c>
      <c r="F2160">
        <v>0.92228864218616569</v>
      </c>
    </row>
    <row r="2161" spans="5:6" x14ac:dyDescent="0.25">
      <c r="E2161">
        <v>98.7</v>
      </c>
      <c r="F2161">
        <v>0.92228864218616569</v>
      </c>
    </row>
    <row r="2162" spans="5:6" x14ac:dyDescent="0.25">
      <c r="E2162">
        <v>98.7</v>
      </c>
      <c r="F2162">
        <v>0.92314261315115287</v>
      </c>
    </row>
    <row r="2163" spans="5:6" x14ac:dyDescent="0.25">
      <c r="E2163">
        <v>98.7</v>
      </c>
      <c r="F2163">
        <v>0.92314261315115287</v>
      </c>
    </row>
    <row r="2164" spans="5:6" x14ac:dyDescent="0.25">
      <c r="E2164">
        <v>98.7</v>
      </c>
      <c r="F2164">
        <v>0.92399658411614005</v>
      </c>
    </row>
    <row r="2165" spans="5:6" x14ac:dyDescent="0.25">
      <c r="E2165">
        <v>98.8</v>
      </c>
      <c r="F2165">
        <v>0.92399658411614005</v>
      </c>
    </row>
    <row r="2166" spans="5:6" x14ac:dyDescent="0.25">
      <c r="E2166">
        <v>98.8</v>
      </c>
      <c r="F2166">
        <v>0.92485055508112723</v>
      </c>
    </row>
    <row r="2167" spans="5:6" x14ac:dyDescent="0.25">
      <c r="E2167">
        <v>98.8</v>
      </c>
      <c r="F2167">
        <v>0.92485055508112723</v>
      </c>
    </row>
    <row r="2168" spans="5:6" x14ac:dyDescent="0.25">
      <c r="E2168">
        <v>98.8</v>
      </c>
      <c r="F2168">
        <v>0.92570452604611442</v>
      </c>
    </row>
    <row r="2169" spans="5:6" x14ac:dyDescent="0.25">
      <c r="E2169">
        <v>98.8</v>
      </c>
      <c r="F2169">
        <v>0.92570452604611442</v>
      </c>
    </row>
    <row r="2170" spans="5:6" x14ac:dyDescent="0.25">
      <c r="E2170">
        <v>98.8</v>
      </c>
      <c r="F2170">
        <v>0.9265584970111016</v>
      </c>
    </row>
    <row r="2171" spans="5:6" x14ac:dyDescent="0.25">
      <c r="E2171">
        <v>98.8</v>
      </c>
      <c r="F2171">
        <v>0.9265584970111016</v>
      </c>
    </row>
    <row r="2172" spans="5:6" x14ac:dyDescent="0.25">
      <c r="E2172">
        <v>98.8</v>
      </c>
      <c r="F2172">
        <v>0.92741246797608878</v>
      </c>
    </row>
    <row r="2173" spans="5:6" x14ac:dyDescent="0.25">
      <c r="E2173">
        <v>98.8</v>
      </c>
      <c r="F2173">
        <v>0.92741246797608878</v>
      </c>
    </row>
    <row r="2174" spans="5:6" x14ac:dyDescent="0.25">
      <c r="E2174">
        <v>98.8</v>
      </c>
      <c r="F2174">
        <v>0.92826643894107597</v>
      </c>
    </row>
    <row r="2175" spans="5:6" x14ac:dyDescent="0.25">
      <c r="E2175">
        <v>98.8</v>
      </c>
      <c r="F2175">
        <v>0.92826643894107597</v>
      </c>
    </row>
    <row r="2176" spans="5:6" x14ac:dyDescent="0.25">
      <c r="E2176">
        <v>98.8</v>
      </c>
      <c r="F2176">
        <v>0.92912040990606315</v>
      </c>
    </row>
    <row r="2177" spans="5:6" x14ac:dyDescent="0.25">
      <c r="E2177">
        <v>98.8</v>
      </c>
      <c r="F2177">
        <v>0.92912040990606315</v>
      </c>
    </row>
    <row r="2178" spans="5:6" x14ac:dyDescent="0.25">
      <c r="E2178">
        <v>98.8</v>
      </c>
      <c r="F2178">
        <v>0.92997438087105033</v>
      </c>
    </row>
    <row r="2179" spans="5:6" x14ac:dyDescent="0.25">
      <c r="E2179">
        <v>98.8</v>
      </c>
      <c r="F2179">
        <v>0.92997438087105033</v>
      </c>
    </row>
    <row r="2180" spans="5:6" x14ac:dyDescent="0.25">
      <c r="E2180">
        <v>98.8</v>
      </c>
      <c r="F2180">
        <v>0.93082835183603763</v>
      </c>
    </row>
    <row r="2181" spans="5:6" x14ac:dyDescent="0.25">
      <c r="E2181">
        <v>98.8</v>
      </c>
      <c r="F2181">
        <v>0.93082835183603763</v>
      </c>
    </row>
    <row r="2182" spans="5:6" x14ac:dyDescent="0.25">
      <c r="E2182">
        <v>98.8</v>
      </c>
      <c r="F2182">
        <v>0.93168232280102481</v>
      </c>
    </row>
    <row r="2183" spans="5:6" x14ac:dyDescent="0.25">
      <c r="E2183">
        <v>98.8</v>
      </c>
      <c r="F2183">
        <v>0.93168232280102481</v>
      </c>
    </row>
    <row r="2184" spans="5:6" x14ac:dyDescent="0.25">
      <c r="E2184">
        <v>98.8</v>
      </c>
      <c r="F2184">
        <v>0.93253629376601199</v>
      </c>
    </row>
    <row r="2185" spans="5:6" x14ac:dyDescent="0.25">
      <c r="E2185">
        <v>98.8</v>
      </c>
      <c r="F2185">
        <v>0.93253629376601199</v>
      </c>
    </row>
    <row r="2186" spans="5:6" x14ac:dyDescent="0.25">
      <c r="E2186">
        <v>98.8</v>
      </c>
      <c r="F2186">
        <v>0.93339026473099918</v>
      </c>
    </row>
    <row r="2187" spans="5:6" x14ac:dyDescent="0.25">
      <c r="E2187">
        <v>98.9</v>
      </c>
      <c r="F2187">
        <v>0.93339026473099918</v>
      </c>
    </row>
    <row r="2188" spans="5:6" x14ac:dyDescent="0.25">
      <c r="E2188">
        <v>98.9</v>
      </c>
      <c r="F2188">
        <v>0.93424423569598636</v>
      </c>
    </row>
    <row r="2189" spans="5:6" x14ac:dyDescent="0.25">
      <c r="E2189">
        <v>98.9</v>
      </c>
      <c r="F2189">
        <v>0.93424423569598636</v>
      </c>
    </row>
    <row r="2190" spans="5:6" x14ac:dyDescent="0.25">
      <c r="E2190">
        <v>98.9</v>
      </c>
      <c r="F2190">
        <v>0.93509820666097354</v>
      </c>
    </row>
    <row r="2191" spans="5:6" x14ac:dyDescent="0.25">
      <c r="E2191">
        <v>98.9</v>
      </c>
      <c r="F2191">
        <v>0.93509820666097354</v>
      </c>
    </row>
    <row r="2192" spans="5:6" x14ac:dyDescent="0.25">
      <c r="E2192">
        <v>98.9</v>
      </c>
      <c r="F2192">
        <v>0.93595217762596072</v>
      </c>
    </row>
    <row r="2193" spans="5:6" x14ac:dyDescent="0.25">
      <c r="E2193">
        <v>98.9</v>
      </c>
      <c r="F2193">
        <v>0.93595217762596072</v>
      </c>
    </row>
    <row r="2194" spans="5:6" x14ac:dyDescent="0.25">
      <c r="E2194">
        <v>98.9</v>
      </c>
      <c r="F2194">
        <v>0.93680614859094791</v>
      </c>
    </row>
    <row r="2195" spans="5:6" x14ac:dyDescent="0.25">
      <c r="E2195">
        <v>98.9</v>
      </c>
      <c r="F2195">
        <v>0.93680614859094791</v>
      </c>
    </row>
    <row r="2196" spans="5:6" x14ac:dyDescent="0.25">
      <c r="E2196">
        <v>98.9</v>
      </c>
      <c r="F2196">
        <v>0.93766011955593509</v>
      </c>
    </row>
    <row r="2197" spans="5:6" x14ac:dyDescent="0.25">
      <c r="E2197">
        <v>98.9</v>
      </c>
      <c r="F2197">
        <v>0.93766011955593509</v>
      </c>
    </row>
    <row r="2198" spans="5:6" x14ac:dyDescent="0.25">
      <c r="E2198">
        <v>98.9</v>
      </c>
      <c r="F2198">
        <v>0.93851409052092227</v>
      </c>
    </row>
    <row r="2199" spans="5:6" x14ac:dyDescent="0.25">
      <c r="E2199">
        <v>98.9</v>
      </c>
      <c r="F2199">
        <v>0.93851409052092227</v>
      </c>
    </row>
    <row r="2200" spans="5:6" x14ac:dyDescent="0.25">
      <c r="E2200">
        <v>98.9</v>
      </c>
      <c r="F2200">
        <v>0.93936806148590946</v>
      </c>
    </row>
    <row r="2201" spans="5:6" x14ac:dyDescent="0.25">
      <c r="E2201">
        <v>98.9</v>
      </c>
      <c r="F2201">
        <v>0.93936806148590946</v>
      </c>
    </row>
    <row r="2202" spans="5:6" x14ac:dyDescent="0.25">
      <c r="E2202">
        <v>98.9</v>
      </c>
      <c r="F2202">
        <v>0.94022203245089664</v>
      </c>
    </row>
    <row r="2203" spans="5:6" x14ac:dyDescent="0.25">
      <c r="E2203">
        <v>99</v>
      </c>
      <c r="F2203">
        <v>0.94022203245089664</v>
      </c>
    </row>
    <row r="2204" spans="5:6" x14ac:dyDescent="0.25">
      <c r="E2204">
        <v>99</v>
      </c>
      <c r="F2204">
        <v>0.94107600341588382</v>
      </c>
    </row>
    <row r="2205" spans="5:6" x14ac:dyDescent="0.25">
      <c r="E2205">
        <v>99</v>
      </c>
      <c r="F2205">
        <v>0.94107600341588382</v>
      </c>
    </row>
    <row r="2206" spans="5:6" x14ac:dyDescent="0.25">
      <c r="E2206">
        <v>99</v>
      </c>
      <c r="F2206">
        <v>0.941929974380871</v>
      </c>
    </row>
    <row r="2207" spans="5:6" x14ac:dyDescent="0.25">
      <c r="E2207">
        <v>99</v>
      </c>
      <c r="F2207">
        <v>0.941929974380871</v>
      </c>
    </row>
    <row r="2208" spans="5:6" x14ac:dyDescent="0.25">
      <c r="E2208">
        <v>99</v>
      </c>
      <c r="F2208">
        <v>0.94278394534585819</v>
      </c>
    </row>
    <row r="2209" spans="5:6" x14ac:dyDescent="0.25">
      <c r="E2209">
        <v>99</v>
      </c>
      <c r="F2209">
        <v>0.94278394534585819</v>
      </c>
    </row>
    <row r="2210" spans="5:6" x14ac:dyDescent="0.25">
      <c r="E2210">
        <v>99</v>
      </c>
      <c r="F2210">
        <v>0.94363791631084548</v>
      </c>
    </row>
    <row r="2211" spans="5:6" x14ac:dyDescent="0.25">
      <c r="E2211">
        <v>99</v>
      </c>
      <c r="F2211">
        <v>0.94363791631084548</v>
      </c>
    </row>
    <row r="2212" spans="5:6" x14ac:dyDescent="0.25">
      <c r="E2212">
        <v>99</v>
      </c>
      <c r="F2212">
        <v>0.94449188727583266</v>
      </c>
    </row>
    <row r="2213" spans="5:6" x14ac:dyDescent="0.25">
      <c r="E2213">
        <v>99</v>
      </c>
      <c r="F2213">
        <v>0.94449188727583266</v>
      </c>
    </row>
    <row r="2214" spans="5:6" x14ac:dyDescent="0.25">
      <c r="E2214">
        <v>99</v>
      </c>
      <c r="F2214">
        <v>0.94534585824081985</v>
      </c>
    </row>
    <row r="2215" spans="5:6" x14ac:dyDescent="0.25">
      <c r="E2215">
        <v>99</v>
      </c>
      <c r="F2215">
        <v>0.94534585824081985</v>
      </c>
    </row>
    <row r="2216" spans="5:6" x14ac:dyDescent="0.25">
      <c r="E2216">
        <v>99</v>
      </c>
      <c r="F2216">
        <v>0.94619982920580703</v>
      </c>
    </row>
    <row r="2217" spans="5:6" x14ac:dyDescent="0.25">
      <c r="E2217">
        <v>99</v>
      </c>
      <c r="F2217">
        <v>0.94619982920580703</v>
      </c>
    </row>
    <row r="2218" spans="5:6" x14ac:dyDescent="0.25">
      <c r="E2218">
        <v>99</v>
      </c>
      <c r="F2218">
        <v>0.94705380017079421</v>
      </c>
    </row>
    <row r="2219" spans="5:6" x14ac:dyDescent="0.25">
      <c r="E2219">
        <v>99</v>
      </c>
      <c r="F2219">
        <v>0.94705380017079421</v>
      </c>
    </row>
    <row r="2220" spans="5:6" x14ac:dyDescent="0.25">
      <c r="E2220">
        <v>99</v>
      </c>
      <c r="F2220">
        <v>0.9479077711357814</v>
      </c>
    </row>
    <row r="2221" spans="5:6" x14ac:dyDescent="0.25">
      <c r="E2221">
        <v>99.1</v>
      </c>
      <c r="F2221">
        <v>0.9479077711357814</v>
      </c>
    </row>
    <row r="2222" spans="5:6" x14ac:dyDescent="0.25">
      <c r="E2222">
        <v>99.1</v>
      </c>
      <c r="F2222">
        <v>0.94876174210076858</v>
      </c>
    </row>
    <row r="2223" spans="5:6" x14ac:dyDescent="0.25">
      <c r="E2223">
        <v>99.1</v>
      </c>
      <c r="F2223">
        <v>0.94876174210076858</v>
      </c>
    </row>
    <row r="2224" spans="5:6" x14ac:dyDescent="0.25">
      <c r="E2224">
        <v>99.1</v>
      </c>
      <c r="F2224">
        <v>0.94961571306575576</v>
      </c>
    </row>
    <row r="2225" spans="5:6" x14ac:dyDescent="0.25">
      <c r="E2225">
        <v>99.1</v>
      </c>
      <c r="F2225">
        <v>0.94961571306575576</v>
      </c>
    </row>
    <row r="2226" spans="5:6" x14ac:dyDescent="0.25">
      <c r="E2226">
        <v>99.1</v>
      </c>
      <c r="F2226">
        <v>0.95046968403074295</v>
      </c>
    </row>
    <row r="2227" spans="5:6" x14ac:dyDescent="0.25">
      <c r="E2227">
        <v>99.1</v>
      </c>
      <c r="F2227">
        <v>0.95046968403074295</v>
      </c>
    </row>
    <row r="2228" spans="5:6" x14ac:dyDescent="0.25">
      <c r="E2228">
        <v>99.1</v>
      </c>
      <c r="F2228">
        <v>0.95132365499573013</v>
      </c>
    </row>
    <row r="2229" spans="5:6" x14ac:dyDescent="0.25">
      <c r="E2229">
        <v>99.2</v>
      </c>
      <c r="F2229">
        <v>0.95132365499573013</v>
      </c>
    </row>
    <row r="2230" spans="5:6" x14ac:dyDescent="0.25">
      <c r="E2230">
        <v>99.2</v>
      </c>
      <c r="F2230">
        <v>0.95217762596071731</v>
      </c>
    </row>
    <row r="2231" spans="5:6" x14ac:dyDescent="0.25">
      <c r="E2231">
        <v>99.2</v>
      </c>
      <c r="F2231">
        <v>0.95217762596071731</v>
      </c>
    </row>
    <row r="2232" spans="5:6" x14ac:dyDescent="0.25">
      <c r="E2232">
        <v>99.2</v>
      </c>
      <c r="F2232">
        <v>0.95303159692570449</v>
      </c>
    </row>
    <row r="2233" spans="5:6" x14ac:dyDescent="0.25">
      <c r="E2233">
        <v>99.2</v>
      </c>
      <c r="F2233">
        <v>0.95303159692570449</v>
      </c>
    </row>
    <row r="2234" spans="5:6" x14ac:dyDescent="0.25">
      <c r="E2234">
        <v>99.2</v>
      </c>
      <c r="F2234">
        <v>0.95388556789069168</v>
      </c>
    </row>
    <row r="2235" spans="5:6" x14ac:dyDescent="0.25">
      <c r="E2235">
        <v>99.3</v>
      </c>
      <c r="F2235">
        <v>0.95388556789069168</v>
      </c>
    </row>
    <row r="2236" spans="5:6" x14ac:dyDescent="0.25">
      <c r="E2236">
        <v>99.3</v>
      </c>
      <c r="F2236">
        <v>0.95473953885567886</v>
      </c>
    </row>
    <row r="2237" spans="5:6" x14ac:dyDescent="0.25">
      <c r="E2237">
        <v>99.3</v>
      </c>
      <c r="F2237">
        <v>0.95473953885567886</v>
      </c>
    </row>
    <row r="2238" spans="5:6" x14ac:dyDescent="0.25">
      <c r="E2238">
        <v>99.3</v>
      </c>
      <c r="F2238">
        <v>0.95559350982066604</v>
      </c>
    </row>
    <row r="2239" spans="5:6" x14ac:dyDescent="0.25">
      <c r="E2239">
        <v>99.3</v>
      </c>
      <c r="F2239">
        <v>0.95559350982066604</v>
      </c>
    </row>
    <row r="2240" spans="5:6" x14ac:dyDescent="0.25">
      <c r="E2240">
        <v>99.3</v>
      </c>
      <c r="F2240">
        <v>0.95644748078565334</v>
      </c>
    </row>
    <row r="2241" spans="5:6" x14ac:dyDescent="0.25">
      <c r="E2241">
        <v>99.3</v>
      </c>
      <c r="F2241">
        <v>0.95644748078565334</v>
      </c>
    </row>
    <row r="2242" spans="5:6" x14ac:dyDescent="0.25">
      <c r="E2242">
        <v>99.3</v>
      </c>
      <c r="F2242">
        <v>0.95730145175064052</v>
      </c>
    </row>
    <row r="2243" spans="5:6" x14ac:dyDescent="0.25">
      <c r="E2243">
        <v>99.3</v>
      </c>
      <c r="F2243">
        <v>0.95730145175064052</v>
      </c>
    </row>
    <row r="2244" spans="5:6" x14ac:dyDescent="0.25">
      <c r="E2244">
        <v>99.3</v>
      </c>
      <c r="F2244">
        <v>0.9581554227156277</v>
      </c>
    </row>
    <row r="2245" spans="5:6" x14ac:dyDescent="0.25">
      <c r="E2245">
        <v>99.3</v>
      </c>
      <c r="F2245">
        <v>0.9581554227156277</v>
      </c>
    </row>
    <row r="2246" spans="5:6" x14ac:dyDescent="0.25">
      <c r="E2246">
        <v>99.3</v>
      </c>
      <c r="F2246">
        <v>0.95900939368061489</v>
      </c>
    </row>
    <row r="2247" spans="5:6" x14ac:dyDescent="0.25">
      <c r="E2247">
        <v>99.4</v>
      </c>
      <c r="F2247">
        <v>0.95900939368061489</v>
      </c>
    </row>
    <row r="2248" spans="5:6" x14ac:dyDescent="0.25">
      <c r="E2248">
        <v>99.4</v>
      </c>
      <c r="F2248">
        <v>0.95986336464560207</v>
      </c>
    </row>
    <row r="2249" spans="5:6" x14ac:dyDescent="0.25">
      <c r="E2249">
        <v>99.4</v>
      </c>
      <c r="F2249">
        <v>0.95986336464560207</v>
      </c>
    </row>
    <row r="2250" spans="5:6" x14ac:dyDescent="0.25">
      <c r="E2250">
        <v>99.4</v>
      </c>
      <c r="F2250">
        <v>0.96071733561058925</v>
      </c>
    </row>
    <row r="2251" spans="5:6" x14ac:dyDescent="0.25">
      <c r="E2251">
        <v>99.4</v>
      </c>
      <c r="F2251">
        <v>0.96071733561058925</v>
      </c>
    </row>
    <row r="2252" spans="5:6" x14ac:dyDescent="0.25">
      <c r="E2252">
        <v>99.4</v>
      </c>
      <c r="F2252">
        <v>0.96157130657557643</v>
      </c>
    </row>
    <row r="2253" spans="5:6" x14ac:dyDescent="0.25">
      <c r="E2253">
        <v>99.4</v>
      </c>
      <c r="F2253">
        <v>0.96157130657557643</v>
      </c>
    </row>
    <row r="2254" spans="5:6" x14ac:dyDescent="0.25">
      <c r="E2254">
        <v>99.4</v>
      </c>
      <c r="F2254">
        <v>0.96242527754056362</v>
      </c>
    </row>
    <row r="2255" spans="5:6" x14ac:dyDescent="0.25">
      <c r="E2255">
        <v>99.5</v>
      </c>
      <c r="F2255">
        <v>0.96242527754056362</v>
      </c>
    </row>
    <row r="2256" spans="5:6" x14ac:dyDescent="0.25">
      <c r="E2256">
        <v>99.5</v>
      </c>
      <c r="F2256">
        <v>0.9632792485055508</v>
      </c>
    </row>
    <row r="2257" spans="5:6" x14ac:dyDescent="0.25">
      <c r="E2257">
        <v>99.5</v>
      </c>
      <c r="F2257">
        <v>0.9632792485055508</v>
      </c>
    </row>
    <row r="2258" spans="5:6" x14ac:dyDescent="0.25">
      <c r="E2258">
        <v>99.5</v>
      </c>
      <c r="F2258">
        <v>0.96413321947053798</v>
      </c>
    </row>
    <row r="2259" spans="5:6" x14ac:dyDescent="0.25">
      <c r="E2259">
        <v>99.5</v>
      </c>
      <c r="F2259">
        <v>0.96413321947053798</v>
      </c>
    </row>
    <row r="2260" spans="5:6" x14ac:dyDescent="0.25">
      <c r="E2260">
        <v>99.5</v>
      </c>
      <c r="F2260">
        <v>0.96498719043552517</v>
      </c>
    </row>
    <row r="2261" spans="5:6" x14ac:dyDescent="0.25">
      <c r="E2261">
        <v>99.5</v>
      </c>
      <c r="F2261">
        <v>0.96498719043552517</v>
      </c>
    </row>
    <row r="2262" spans="5:6" x14ac:dyDescent="0.25">
      <c r="E2262">
        <v>99.5</v>
      </c>
      <c r="F2262">
        <v>0.96584116140051235</v>
      </c>
    </row>
    <row r="2263" spans="5:6" x14ac:dyDescent="0.25">
      <c r="E2263">
        <v>99.5</v>
      </c>
      <c r="F2263">
        <v>0.96584116140051235</v>
      </c>
    </row>
    <row r="2264" spans="5:6" x14ac:dyDescent="0.25">
      <c r="E2264">
        <v>99.5</v>
      </c>
      <c r="F2264">
        <v>0.96669513236549953</v>
      </c>
    </row>
    <row r="2265" spans="5:6" x14ac:dyDescent="0.25">
      <c r="E2265">
        <v>99.6</v>
      </c>
      <c r="F2265">
        <v>0.96669513236549953</v>
      </c>
    </row>
    <row r="2266" spans="5:6" x14ac:dyDescent="0.25">
      <c r="E2266">
        <v>99.6</v>
      </c>
      <c r="F2266">
        <v>0.96754910333048672</v>
      </c>
    </row>
    <row r="2267" spans="5:6" x14ac:dyDescent="0.25">
      <c r="E2267">
        <v>99.6</v>
      </c>
      <c r="F2267">
        <v>0.96754910333048672</v>
      </c>
    </row>
    <row r="2268" spans="5:6" x14ac:dyDescent="0.25">
      <c r="E2268">
        <v>99.6</v>
      </c>
      <c r="F2268">
        <v>0.96840307429547401</v>
      </c>
    </row>
    <row r="2269" spans="5:6" x14ac:dyDescent="0.25">
      <c r="E2269">
        <v>99.7</v>
      </c>
      <c r="F2269">
        <v>0.96840307429547401</v>
      </c>
    </row>
    <row r="2270" spans="5:6" x14ac:dyDescent="0.25">
      <c r="E2270">
        <v>99.7</v>
      </c>
      <c r="F2270">
        <v>0.96925704526046119</v>
      </c>
    </row>
    <row r="2271" spans="5:6" x14ac:dyDescent="0.25">
      <c r="E2271">
        <v>99.7</v>
      </c>
      <c r="F2271">
        <v>0.96925704526046119</v>
      </c>
    </row>
    <row r="2272" spans="5:6" x14ac:dyDescent="0.25">
      <c r="E2272">
        <v>99.7</v>
      </c>
      <c r="F2272">
        <v>0.97011101622544837</v>
      </c>
    </row>
    <row r="2273" spans="5:6" x14ac:dyDescent="0.25">
      <c r="E2273">
        <v>99.7</v>
      </c>
      <c r="F2273">
        <v>0.97011101622544837</v>
      </c>
    </row>
    <row r="2274" spans="5:6" x14ac:dyDescent="0.25">
      <c r="E2274">
        <v>99.7</v>
      </c>
      <c r="F2274">
        <v>0.97096498719043556</v>
      </c>
    </row>
    <row r="2275" spans="5:6" x14ac:dyDescent="0.25">
      <c r="E2275">
        <v>99.8</v>
      </c>
      <c r="F2275">
        <v>0.97096498719043556</v>
      </c>
    </row>
    <row r="2276" spans="5:6" x14ac:dyDescent="0.25">
      <c r="E2276">
        <v>99.8</v>
      </c>
      <c r="F2276">
        <v>0.97181895815542274</v>
      </c>
    </row>
    <row r="2277" spans="5:6" x14ac:dyDescent="0.25">
      <c r="E2277">
        <v>99.8</v>
      </c>
      <c r="F2277">
        <v>0.97181895815542274</v>
      </c>
    </row>
    <row r="2278" spans="5:6" x14ac:dyDescent="0.25">
      <c r="E2278">
        <v>99.8</v>
      </c>
      <c r="F2278">
        <v>0.97267292912040992</v>
      </c>
    </row>
    <row r="2279" spans="5:6" x14ac:dyDescent="0.25">
      <c r="E2279">
        <v>99.9</v>
      </c>
      <c r="F2279">
        <v>0.97267292912040992</v>
      </c>
    </row>
    <row r="2280" spans="5:6" x14ac:dyDescent="0.25">
      <c r="E2280">
        <v>99.9</v>
      </c>
      <c r="F2280">
        <v>0.97352690008539711</v>
      </c>
    </row>
    <row r="2281" spans="5:6" x14ac:dyDescent="0.25">
      <c r="E2281">
        <v>99.9</v>
      </c>
      <c r="F2281">
        <v>0.97352690008539711</v>
      </c>
    </row>
    <row r="2282" spans="5:6" x14ac:dyDescent="0.25">
      <c r="E2282">
        <v>99.9</v>
      </c>
      <c r="F2282">
        <v>0.97438087105038429</v>
      </c>
    </row>
    <row r="2283" spans="5:6" x14ac:dyDescent="0.25">
      <c r="E2283">
        <v>99.9</v>
      </c>
      <c r="F2283">
        <v>0.97438087105038429</v>
      </c>
    </row>
    <row r="2284" spans="5:6" x14ac:dyDescent="0.25">
      <c r="E2284">
        <v>99.9</v>
      </c>
      <c r="F2284">
        <v>0.97523484201537147</v>
      </c>
    </row>
    <row r="2285" spans="5:6" x14ac:dyDescent="0.25">
      <c r="E2285">
        <v>99.9</v>
      </c>
      <c r="F2285">
        <v>0.97523484201537147</v>
      </c>
    </row>
    <row r="2286" spans="5:6" x14ac:dyDescent="0.25">
      <c r="E2286">
        <v>99.9</v>
      </c>
      <c r="F2286">
        <v>0.97608881298035866</v>
      </c>
    </row>
    <row r="2287" spans="5:6" x14ac:dyDescent="0.25">
      <c r="E2287">
        <v>100</v>
      </c>
      <c r="F2287">
        <v>0.97608881298035866</v>
      </c>
    </row>
    <row r="2288" spans="5:6" x14ac:dyDescent="0.25">
      <c r="E2288">
        <v>100</v>
      </c>
      <c r="F2288">
        <v>0.97694278394534584</v>
      </c>
    </row>
    <row r="2289" spans="5:6" x14ac:dyDescent="0.25">
      <c r="E2289">
        <v>100</v>
      </c>
      <c r="F2289">
        <v>0.97694278394534584</v>
      </c>
    </row>
    <row r="2290" spans="5:6" x14ac:dyDescent="0.25">
      <c r="E2290">
        <v>100</v>
      </c>
      <c r="F2290">
        <v>0.97779675491033302</v>
      </c>
    </row>
    <row r="2291" spans="5:6" x14ac:dyDescent="0.25">
      <c r="E2291">
        <v>100.3</v>
      </c>
      <c r="F2291">
        <v>0.97779675491033302</v>
      </c>
    </row>
    <row r="2292" spans="5:6" x14ac:dyDescent="0.25">
      <c r="E2292">
        <v>100.3</v>
      </c>
      <c r="F2292">
        <v>0.9786507258753202</v>
      </c>
    </row>
    <row r="2293" spans="5:6" x14ac:dyDescent="0.25">
      <c r="E2293">
        <v>100.4</v>
      </c>
      <c r="F2293">
        <v>0.9786507258753202</v>
      </c>
    </row>
    <row r="2294" spans="5:6" x14ac:dyDescent="0.25">
      <c r="E2294">
        <v>100.4</v>
      </c>
      <c r="F2294">
        <v>0.97950469684030739</v>
      </c>
    </row>
    <row r="2295" spans="5:6" x14ac:dyDescent="0.25">
      <c r="E2295">
        <v>100.4</v>
      </c>
      <c r="F2295">
        <v>0.97950469684030739</v>
      </c>
    </row>
    <row r="2296" spans="5:6" x14ac:dyDescent="0.25">
      <c r="E2296">
        <v>100.4</v>
      </c>
      <c r="F2296">
        <v>0.98035866780529457</v>
      </c>
    </row>
    <row r="2297" spans="5:6" x14ac:dyDescent="0.25">
      <c r="E2297">
        <v>100.4</v>
      </c>
      <c r="F2297">
        <v>0.98035866780529457</v>
      </c>
    </row>
    <row r="2298" spans="5:6" x14ac:dyDescent="0.25">
      <c r="E2298">
        <v>100.4</v>
      </c>
      <c r="F2298">
        <v>0.98121263877028186</v>
      </c>
    </row>
    <row r="2299" spans="5:6" x14ac:dyDescent="0.25">
      <c r="E2299">
        <v>100.7</v>
      </c>
      <c r="F2299">
        <v>0.98121263877028186</v>
      </c>
    </row>
    <row r="2300" spans="5:6" x14ac:dyDescent="0.25">
      <c r="E2300">
        <v>100.7</v>
      </c>
      <c r="F2300">
        <v>0.98206660973526905</v>
      </c>
    </row>
    <row r="2301" spans="5:6" x14ac:dyDescent="0.25">
      <c r="E2301">
        <v>100.9</v>
      </c>
      <c r="F2301">
        <v>0.98206660973526905</v>
      </c>
    </row>
    <row r="2302" spans="5:6" x14ac:dyDescent="0.25">
      <c r="E2302">
        <v>100.9</v>
      </c>
      <c r="F2302">
        <v>0.98292058070025623</v>
      </c>
    </row>
    <row r="2303" spans="5:6" x14ac:dyDescent="0.25">
      <c r="E2303">
        <v>100.9</v>
      </c>
      <c r="F2303">
        <v>0.98292058070025623</v>
      </c>
    </row>
    <row r="2304" spans="5:6" x14ac:dyDescent="0.25">
      <c r="E2304">
        <v>100.9</v>
      </c>
      <c r="F2304">
        <v>0.98377455166524341</v>
      </c>
    </row>
    <row r="2305" spans="5:6" x14ac:dyDescent="0.25">
      <c r="E2305">
        <v>100.9</v>
      </c>
      <c r="F2305">
        <v>0.98377455166524341</v>
      </c>
    </row>
    <row r="2306" spans="5:6" x14ac:dyDescent="0.25">
      <c r="E2306">
        <v>100.9</v>
      </c>
      <c r="F2306">
        <v>0.9846285226302306</v>
      </c>
    </row>
    <row r="2307" spans="5:6" x14ac:dyDescent="0.25">
      <c r="E2307">
        <v>100.9</v>
      </c>
      <c r="F2307">
        <v>0.9846285226302306</v>
      </c>
    </row>
    <row r="2308" spans="5:6" x14ac:dyDescent="0.25">
      <c r="E2308">
        <v>100.9</v>
      </c>
      <c r="F2308">
        <v>0.98548249359521778</v>
      </c>
    </row>
    <row r="2309" spans="5:6" x14ac:dyDescent="0.25">
      <c r="E2309">
        <v>101</v>
      </c>
      <c r="F2309">
        <v>0.98548249359521778</v>
      </c>
    </row>
    <row r="2310" spans="5:6" x14ac:dyDescent="0.25">
      <c r="E2310">
        <v>101</v>
      </c>
      <c r="F2310">
        <v>0.98633646456020496</v>
      </c>
    </row>
    <row r="2311" spans="5:6" x14ac:dyDescent="0.25">
      <c r="E2311">
        <v>101</v>
      </c>
      <c r="F2311">
        <v>0.98633646456020496</v>
      </c>
    </row>
    <row r="2312" spans="5:6" x14ac:dyDescent="0.25">
      <c r="E2312">
        <v>101</v>
      </c>
      <c r="F2312">
        <v>0.98719043552519214</v>
      </c>
    </row>
    <row r="2313" spans="5:6" x14ac:dyDescent="0.25">
      <c r="E2313">
        <v>101.1</v>
      </c>
      <c r="F2313">
        <v>0.98719043552519214</v>
      </c>
    </row>
    <row r="2314" spans="5:6" x14ac:dyDescent="0.25">
      <c r="E2314">
        <v>101.1</v>
      </c>
      <c r="F2314">
        <v>0.98804440649017933</v>
      </c>
    </row>
    <row r="2315" spans="5:6" x14ac:dyDescent="0.25">
      <c r="E2315">
        <v>101.3</v>
      </c>
      <c r="F2315">
        <v>0.98804440649017933</v>
      </c>
    </row>
    <row r="2316" spans="5:6" x14ac:dyDescent="0.25">
      <c r="E2316">
        <v>101.3</v>
      </c>
      <c r="F2316">
        <v>0.98889837745516651</v>
      </c>
    </row>
    <row r="2317" spans="5:6" x14ac:dyDescent="0.25">
      <c r="E2317">
        <v>101.5</v>
      </c>
      <c r="F2317">
        <v>0.98889837745516651</v>
      </c>
    </row>
    <row r="2318" spans="5:6" x14ac:dyDescent="0.25">
      <c r="E2318">
        <v>101.5</v>
      </c>
      <c r="F2318">
        <v>0.98975234842015369</v>
      </c>
    </row>
    <row r="2319" spans="5:6" x14ac:dyDescent="0.25">
      <c r="E2319">
        <v>101.5</v>
      </c>
      <c r="F2319">
        <v>0.98975234842015369</v>
      </c>
    </row>
    <row r="2320" spans="5:6" x14ac:dyDescent="0.25">
      <c r="E2320">
        <v>101.5</v>
      </c>
      <c r="F2320">
        <v>0.99060631938514088</v>
      </c>
    </row>
    <row r="2321" spans="5:6" x14ac:dyDescent="0.25">
      <c r="E2321">
        <v>101.6</v>
      </c>
      <c r="F2321">
        <v>0.99060631938514088</v>
      </c>
    </row>
    <row r="2322" spans="5:6" x14ac:dyDescent="0.25">
      <c r="E2322">
        <v>101.6</v>
      </c>
      <c r="F2322">
        <v>0.99146029035012806</v>
      </c>
    </row>
    <row r="2323" spans="5:6" x14ac:dyDescent="0.25">
      <c r="E2323">
        <v>102</v>
      </c>
      <c r="F2323">
        <v>0.99146029035012806</v>
      </c>
    </row>
    <row r="2324" spans="5:6" x14ac:dyDescent="0.25">
      <c r="E2324">
        <v>102</v>
      </c>
      <c r="F2324">
        <v>0.99231426131511524</v>
      </c>
    </row>
    <row r="2325" spans="5:6" x14ac:dyDescent="0.25">
      <c r="E2325">
        <v>102.3</v>
      </c>
      <c r="F2325">
        <v>0.99231426131511524</v>
      </c>
    </row>
    <row r="2326" spans="5:6" x14ac:dyDescent="0.25">
      <c r="E2326">
        <v>102.3</v>
      </c>
      <c r="F2326">
        <v>0.99316823228010243</v>
      </c>
    </row>
    <row r="2327" spans="5:6" x14ac:dyDescent="0.25">
      <c r="E2327">
        <v>102.4</v>
      </c>
      <c r="F2327">
        <v>0.99316823228010243</v>
      </c>
    </row>
    <row r="2328" spans="5:6" x14ac:dyDescent="0.25">
      <c r="E2328">
        <v>102.4</v>
      </c>
      <c r="F2328">
        <v>0.99402220324508972</v>
      </c>
    </row>
    <row r="2329" spans="5:6" x14ac:dyDescent="0.25">
      <c r="E2329">
        <v>103.4</v>
      </c>
      <c r="F2329">
        <v>0.99402220324508972</v>
      </c>
    </row>
    <row r="2330" spans="5:6" x14ac:dyDescent="0.25">
      <c r="E2330">
        <v>103.4</v>
      </c>
      <c r="F2330">
        <v>0.9948761742100769</v>
      </c>
    </row>
    <row r="2331" spans="5:6" x14ac:dyDescent="0.25">
      <c r="E2331">
        <v>975</v>
      </c>
      <c r="F2331">
        <v>0.9948761742100769</v>
      </c>
    </row>
    <row r="2332" spans="5:6" x14ac:dyDescent="0.25">
      <c r="E2332">
        <v>975</v>
      </c>
      <c r="F2332">
        <v>0.99573014517506409</v>
      </c>
    </row>
    <row r="2333" spans="5:6" x14ac:dyDescent="0.25">
      <c r="E2333">
        <v>976</v>
      </c>
      <c r="F2333">
        <v>0.99573014517506409</v>
      </c>
    </row>
    <row r="2334" spans="5:6" x14ac:dyDescent="0.25">
      <c r="E2334">
        <v>976</v>
      </c>
      <c r="F2334">
        <v>0.99658411614005127</v>
      </c>
    </row>
    <row r="2335" spans="5:6" x14ac:dyDescent="0.25">
      <c r="E2335">
        <v>978.8</v>
      </c>
      <c r="F2335">
        <v>0.99658411614005127</v>
      </c>
    </row>
    <row r="2336" spans="5:6" x14ac:dyDescent="0.25">
      <c r="E2336">
        <v>978.8</v>
      </c>
      <c r="F2336">
        <v>0.99743808710503845</v>
      </c>
    </row>
    <row r="2337" spans="5:6" x14ac:dyDescent="0.25">
      <c r="E2337">
        <v>993</v>
      </c>
      <c r="F2337">
        <v>0.99743808710503845</v>
      </c>
    </row>
    <row r="2338" spans="5:6" x14ac:dyDescent="0.25">
      <c r="E2338">
        <v>993</v>
      </c>
      <c r="F2338">
        <v>0.99829205807002563</v>
      </c>
    </row>
    <row r="2339" spans="5:6" x14ac:dyDescent="0.25">
      <c r="E2339">
        <v>9702</v>
      </c>
      <c r="F2339">
        <v>0.99829205807002563</v>
      </c>
    </row>
    <row r="2340" spans="5:6" x14ac:dyDescent="0.25">
      <c r="E2340">
        <v>9702</v>
      </c>
      <c r="F2340">
        <v>0.99914602903501282</v>
      </c>
    </row>
    <row r="2341" spans="5:6" x14ac:dyDescent="0.25">
      <c r="E2341">
        <v>9709</v>
      </c>
      <c r="F2341">
        <v>0.99914602903501282</v>
      </c>
    </row>
    <row r="2342" spans="5:6" x14ac:dyDescent="0.25">
      <c r="E2342">
        <v>9709</v>
      </c>
      <c r="F2342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7.4450741402065064E-3</v>
      </c>
      <c r="C2">
        <v>0</v>
      </c>
      <c r="D2">
        <v>7.4450741402065064E-3</v>
      </c>
      <c r="E2">
        <v>0</v>
      </c>
      <c r="F2">
        <v>8.5397096498719043E-4</v>
      </c>
    </row>
    <row r="3" spans="1:6" x14ac:dyDescent="0.25">
      <c r="A3">
        <v>0.54455445544554459</v>
      </c>
      <c r="B3">
        <v>7.4450741402065064E-3</v>
      </c>
      <c r="C3">
        <v>110</v>
      </c>
      <c r="D3">
        <v>7.4450741402065064E-3</v>
      </c>
      <c r="E3">
        <v>0</v>
      </c>
      <c r="F3">
        <v>8.5397096498719043E-4</v>
      </c>
    </row>
    <row r="4" spans="1:6" x14ac:dyDescent="0.25">
      <c r="A4">
        <v>0.54455445544554459</v>
      </c>
      <c r="B4">
        <v>0</v>
      </c>
      <c r="C4">
        <v>110</v>
      </c>
      <c r="D4">
        <v>0</v>
      </c>
      <c r="E4">
        <v>0</v>
      </c>
      <c r="F4">
        <v>1.7079419299743809E-3</v>
      </c>
    </row>
    <row r="5" spans="1:6" x14ac:dyDescent="0.25">
      <c r="A5">
        <v>1.0891089108910892</v>
      </c>
      <c r="B5">
        <v>0</v>
      </c>
      <c r="C5">
        <v>110</v>
      </c>
      <c r="D5">
        <v>1.6380715782936108E-3</v>
      </c>
      <c r="E5">
        <v>0</v>
      </c>
      <c r="F5">
        <v>1.7079419299743809E-3</v>
      </c>
    </row>
    <row r="6" spans="1:6" x14ac:dyDescent="0.25">
      <c r="A6">
        <v>1.0891089108910892</v>
      </c>
      <c r="B6">
        <v>7.4450741402065064E-3</v>
      </c>
      <c r="C6">
        <v>220</v>
      </c>
      <c r="D6">
        <v>1.6380715782936108E-3</v>
      </c>
      <c r="E6">
        <v>0</v>
      </c>
      <c r="F6">
        <v>2.5619128949615714E-3</v>
      </c>
    </row>
    <row r="7" spans="1:6" x14ac:dyDescent="0.25">
      <c r="A7">
        <v>1.6336633663366336</v>
      </c>
      <c r="B7">
        <v>7.4450741402065064E-3</v>
      </c>
      <c r="C7">
        <v>220</v>
      </c>
      <c r="D7">
        <v>0</v>
      </c>
      <c r="E7">
        <v>0</v>
      </c>
      <c r="F7">
        <v>2.5619128949615714E-3</v>
      </c>
    </row>
    <row r="8" spans="1:6" x14ac:dyDescent="0.25">
      <c r="A8">
        <v>1.6336633663366336</v>
      </c>
      <c r="B8">
        <v>0</v>
      </c>
      <c r="C8">
        <v>220</v>
      </c>
      <c r="D8">
        <v>0</v>
      </c>
      <c r="E8">
        <v>0</v>
      </c>
      <c r="F8">
        <v>3.4158838599487617E-3</v>
      </c>
    </row>
    <row r="9" spans="1:6" x14ac:dyDescent="0.25">
      <c r="A9">
        <v>2.1782178217821784</v>
      </c>
      <c r="B9">
        <v>0</v>
      </c>
      <c r="C9">
        <v>330</v>
      </c>
      <c r="D9">
        <v>0</v>
      </c>
      <c r="E9">
        <v>0</v>
      </c>
      <c r="F9">
        <v>3.4158838599487617E-3</v>
      </c>
    </row>
    <row r="10" spans="1:6" x14ac:dyDescent="0.25">
      <c r="A10">
        <v>2.1782178217821784</v>
      </c>
      <c r="B10">
        <v>7.4450741402065064E-3</v>
      </c>
      <c r="C10">
        <v>330</v>
      </c>
      <c r="D10">
        <v>0</v>
      </c>
      <c r="E10">
        <v>0</v>
      </c>
      <c r="F10">
        <v>4.269854824935952E-3</v>
      </c>
    </row>
    <row r="11" spans="1:6" x14ac:dyDescent="0.25">
      <c r="A11">
        <v>2.722772277227723</v>
      </c>
      <c r="B11">
        <v>7.4450741402065064E-3</v>
      </c>
      <c r="C11">
        <v>330</v>
      </c>
      <c r="D11">
        <v>0</v>
      </c>
      <c r="E11">
        <v>0</v>
      </c>
      <c r="F11">
        <v>4.269854824935952E-3</v>
      </c>
    </row>
    <row r="12" spans="1:6" x14ac:dyDescent="0.25">
      <c r="A12">
        <v>2.722772277227723</v>
      </c>
      <c r="B12">
        <v>0</v>
      </c>
      <c r="C12">
        <v>440</v>
      </c>
      <c r="D12">
        <v>0</v>
      </c>
      <c r="E12">
        <v>0</v>
      </c>
      <c r="F12">
        <v>5.1238257899231428E-3</v>
      </c>
    </row>
    <row r="13" spans="1:6" x14ac:dyDescent="0.25">
      <c r="A13">
        <v>3.2673267326732671</v>
      </c>
      <c r="B13">
        <v>0</v>
      </c>
      <c r="C13">
        <v>440</v>
      </c>
      <c r="D13">
        <v>0</v>
      </c>
      <c r="E13">
        <v>0</v>
      </c>
      <c r="F13">
        <v>5.1238257899231428E-3</v>
      </c>
    </row>
    <row r="14" spans="1:6" x14ac:dyDescent="0.25">
      <c r="A14">
        <v>3.2673267326732671</v>
      </c>
      <c r="B14">
        <v>7.4450741402065064E-3</v>
      </c>
      <c r="C14">
        <v>440</v>
      </c>
      <c r="D14">
        <v>0</v>
      </c>
      <c r="E14">
        <v>0</v>
      </c>
      <c r="F14">
        <v>5.9777967549103327E-3</v>
      </c>
    </row>
    <row r="15" spans="1:6" x14ac:dyDescent="0.25">
      <c r="A15">
        <v>3.8118811881188117</v>
      </c>
      <c r="B15">
        <v>7.4450741402065064E-3</v>
      </c>
      <c r="C15">
        <v>550</v>
      </c>
      <c r="D15">
        <v>0</v>
      </c>
      <c r="E15">
        <v>0</v>
      </c>
      <c r="F15">
        <v>5.9777967549103327E-3</v>
      </c>
    </row>
    <row r="16" spans="1:6" x14ac:dyDescent="0.25">
      <c r="A16">
        <v>3.8118811881188117</v>
      </c>
      <c r="B16">
        <v>0</v>
      </c>
      <c r="C16">
        <v>550</v>
      </c>
      <c r="D16">
        <v>0</v>
      </c>
      <c r="E16">
        <v>0</v>
      </c>
      <c r="F16">
        <v>6.8317677198975234E-3</v>
      </c>
    </row>
    <row r="17" spans="1:6" x14ac:dyDescent="0.25">
      <c r="A17">
        <v>4.3564356435643568</v>
      </c>
      <c r="B17">
        <v>0</v>
      </c>
      <c r="C17">
        <v>550</v>
      </c>
      <c r="D17">
        <v>0</v>
      </c>
      <c r="E17">
        <v>0</v>
      </c>
      <c r="F17">
        <v>6.8317677198975234E-3</v>
      </c>
    </row>
    <row r="18" spans="1:6" x14ac:dyDescent="0.25">
      <c r="A18">
        <v>4.3564356435643568</v>
      </c>
      <c r="B18">
        <v>7.4450741402065064E-3</v>
      </c>
      <c r="C18">
        <v>660</v>
      </c>
      <c r="D18">
        <v>0</v>
      </c>
      <c r="E18">
        <v>0</v>
      </c>
      <c r="F18">
        <v>7.6857386848847142E-3</v>
      </c>
    </row>
    <row r="19" spans="1:6" x14ac:dyDescent="0.25">
      <c r="A19">
        <v>4.9009900990099009</v>
      </c>
      <c r="B19">
        <v>7.4450741402065064E-3</v>
      </c>
      <c r="C19">
        <v>660</v>
      </c>
      <c r="D19">
        <v>0</v>
      </c>
      <c r="E19">
        <v>0</v>
      </c>
      <c r="F19">
        <v>7.6857386848847142E-3</v>
      </c>
    </row>
    <row r="20" spans="1:6" x14ac:dyDescent="0.25">
      <c r="A20">
        <v>4.9009900990099009</v>
      </c>
      <c r="B20">
        <v>0</v>
      </c>
      <c r="C20">
        <v>660</v>
      </c>
      <c r="D20">
        <v>0</v>
      </c>
      <c r="E20">
        <v>0</v>
      </c>
      <c r="F20">
        <v>8.539709649871904E-3</v>
      </c>
    </row>
    <row r="21" spans="1:6" x14ac:dyDescent="0.25">
      <c r="A21">
        <v>5.4455445544554459</v>
      </c>
      <c r="B21">
        <v>0</v>
      </c>
      <c r="C21">
        <v>770</v>
      </c>
      <c r="D21">
        <v>0</v>
      </c>
      <c r="E21">
        <v>0</v>
      </c>
      <c r="F21">
        <v>8.539709649871904E-3</v>
      </c>
    </row>
    <row r="22" spans="1:6" x14ac:dyDescent="0.25">
      <c r="A22">
        <v>5.4455445544554459</v>
      </c>
      <c r="B22">
        <v>7.4450741402065064E-3</v>
      </c>
      <c r="C22">
        <v>770</v>
      </c>
      <c r="D22">
        <v>0</v>
      </c>
      <c r="E22">
        <v>0</v>
      </c>
      <c r="F22">
        <v>9.3936806148590939E-3</v>
      </c>
    </row>
    <row r="23" spans="1:6" x14ac:dyDescent="0.25">
      <c r="A23">
        <v>5.9900990099009901</v>
      </c>
      <c r="B23">
        <v>7.4450741402065064E-3</v>
      </c>
      <c r="C23">
        <v>770</v>
      </c>
      <c r="D23">
        <v>0</v>
      </c>
      <c r="E23">
        <v>0</v>
      </c>
      <c r="F23">
        <v>9.3936806148590939E-3</v>
      </c>
    </row>
    <row r="24" spans="1:6" x14ac:dyDescent="0.25">
      <c r="A24">
        <v>5.9900990099009901</v>
      </c>
      <c r="B24">
        <v>0</v>
      </c>
      <c r="C24">
        <v>880</v>
      </c>
      <c r="D24">
        <v>0</v>
      </c>
      <c r="E24">
        <v>0</v>
      </c>
      <c r="F24">
        <v>1.0247651579846286E-2</v>
      </c>
    </row>
    <row r="25" spans="1:6" x14ac:dyDescent="0.25">
      <c r="A25">
        <v>6.5346534653465342</v>
      </c>
      <c r="B25">
        <v>0</v>
      </c>
      <c r="C25">
        <v>880</v>
      </c>
      <c r="D25">
        <v>0</v>
      </c>
      <c r="E25">
        <v>0</v>
      </c>
      <c r="F25">
        <v>1.0247651579846286E-2</v>
      </c>
    </row>
    <row r="26" spans="1:6" x14ac:dyDescent="0.25">
      <c r="A26">
        <v>6.5346534653465342</v>
      </c>
      <c r="B26">
        <v>7.4450741402065064E-3</v>
      </c>
      <c r="C26">
        <v>880</v>
      </c>
      <c r="D26">
        <v>0</v>
      </c>
      <c r="E26">
        <v>0</v>
      </c>
      <c r="F26">
        <v>1.1101622544833475E-2</v>
      </c>
    </row>
    <row r="27" spans="1:6" x14ac:dyDescent="0.25">
      <c r="A27">
        <v>7.0792079207920793</v>
      </c>
      <c r="B27">
        <v>7.4450741402065064E-3</v>
      </c>
      <c r="C27">
        <v>990</v>
      </c>
      <c r="D27">
        <v>0</v>
      </c>
      <c r="E27">
        <v>0</v>
      </c>
      <c r="F27">
        <v>1.1101622544833475E-2</v>
      </c>
    </row>
    <row r="28" spans="1:6" x14ac:dyDescent="0.25">
      <c r="A28">
        <v>7.0792079207920793</v>
      </c>
      <c r="B28">
        <v>0</v>
      </c>
      <c r="C28">
        <v>990</v>
      </c>
      <c r="D28">
        <v>0</v>
      </c>
      <c r="E28">
        <v>0</v>
      </c>
      <c r="F28">
        <v>1.1955593509820665E-2</v>
      </c>
    </row>
    <row r="29" spans="1:6" x14ac:dyDescent="0.25">
      <c r="A29">
        <v>7.6237623762376234</v>
      </c>
      <c r="B29">
        <v>0</v>
      </c>
      <c r="C29">
        <v>990</v>
      </c>
      <c r="D29">
        <v>7.7633724089744588E-6</v>
      </c>
      <c r="E29">
        <v>0</v>
      </c>
      <c r="F29">
        <v>1.1955593509820665E-2</v>
      </c>
    </row>
    <row r="30" spans="1:6" x14ac:dyDescent="0.25">
      <c r="A30">
        <v>7.6237623762376234</v>
      </c>
      <c r="B30">
        <v>7.4450741402065064E-3</v>
      </c>
      <c r="C30">
        <v>1100</v>
      </c>
      <c r="D30">
        <v>7.7633724089744588E-6</v>
      </c>
      <c r="E30">
        <v>0</v>
      </c>
      <c r="F30">
        <v>1.2809564474807857E-2</v>
      </c>
    </row>
    <row r="31" spans="1:6" x14ac:dyDescent="0.25">
      <c r="A31">
        <v>8.1683168316831676</v>
      </c>
      <c r="B31">
        <v>7.4450741402065064E-3</v>
      </c>
      <c r="C31">
        <v>1100</v>
      </c>
      <c r="D31">
        <v>0</v>
      </c>
      <c r="E31">
        <v>0</v>
      </c>
      <c r="F31">
        <v>1.2809564474807857E-2</v>
      </c>
    </row>
    <row r="32" spans="1:6" x14ac:dyDescent="0.25">
      <c r="A32">
        <v>8.1683168316831676</v>
      </c>
      <c r="B32">
        <v>0</v>
      </c>
      <c r="E32">
        <v>0</v>
      </c>
      <c r="F32">
        <v>1.3663535439795047E-2</v>
      </c>
    </row>
    <row r="33" spans="1:6" x14ac:dyDescent="0.25">
      <c r="A33">
        <v>8.7128712871287135</v>
      </c>
      <c r="B33">
        <v>0</v>
      </c>
      <c r="E33">
        <v>0</v>
      </c>
      <c r="F33">
        <v>1.3663535439795047E-2</v>
      </c>
    </row>
    <row r="34" spans="1:6" x14ac:dyDescent="0.25">
      <c r="A34">
        <v>8.7128712871287135</v>
      </c>
      <c r="B34">
        <v>7.4450741402065064E-3</v>
      </c>
      <c r="E34">
        <v>0</v>
      </c>
      <c r="F34">
        <v>1.4517506404782237E-2</v>
      </c>
    </row>
    <row r="35" spans="1:6" x14ac:dyDescent="0.25">
      <c r="A35">
        <v>9.2574257425742577</v>
      </c>
      <c r="B35">
        <v>7.4450741402065064E-3</v>
      </c>
      <c r="E35">
        <v>0</v>
      </c>
      <c r="F35">
        <v>1.4517506404782237E-2</v>
      </c>
    </row>
    <row r="36" spans="1:6" x14ac:dyDescent="0.25">
      <c r="A36">
        <v>9.2574257425742577</v>
      </c>
      <c r="B36">
        <v>0</v>
      </c>
      <c r="E36">
        <v>0</v>
      </c>
      <c r="F36">
        <v>1.5371477369769428E-2</v>
      </c>
    </row>
    <row r="37" spans="1:6" x14ac:dyDescent="0.25">
      <c r="A37">
        <v>9.8019801980198018</v>
      </c>
      <c r="B37">
        <v>0</v>
      </c>
      <c r="E37">
        <v>0</v>
      </c>
      <c r="F37">
        <v>1.5371477369769428E-2</v>
      </c>
    </row>
    <row r="38" spans="1:6" x14ac:dyDescent="0.25">
      <c r="A38">
        <v>9.8019801980198018</v>
      </c>
      <c r="B38">
        <v>7.4450741402065064E-3</v>
      </c>
      <c r="E38">
        <v>0</v>
      </c>
      <c r="F38">
        <v>1.6225448334756618E-2</v>
      </c>
    </row>
    <row r="39" spans="1:6" x14ac:dyDescent="0.25">
      <c r="A39">
        <v>10.346534653465346</v>
      </c>
      <c r="B39">
        <v>7.4450741402065064E-3</v>
      </c>
      <c r="E39">
        <v>0</v>
      </c>
      <c r="F39">
        <v>1.6225448334756618E-2</v>
      </c>
    </row>
    <row r="40" spans="1:6" x14ac:dyDescent="0.25">
      <c r="A40">
        <v>10.346534653465346</v>
      </c>
      <c r="B40">
        <v>0</v>
      </c>
      <c r="E40">
        <v>0</v>
      </c>
      <c r="F40">
        <v>1.7079419299743808E-2</v>
      </c>
    </row>
    <row r="41" spans="1:6" x14ac:dyDescent="0.25">
      <c r="A41">
        <v>10.891089108910892</v>
      </c>
      <c r="B41">
        <v>0</v>
      </c>
      <c r="E41">
        <v>0</v>
      </c>
      <c r="F41">
        <v>1.7079419299743808E-2</v>
      </c>
    </row>
    <row r="42" spans="1:6" x14ac:dyDescent="0.25">
      <c r="A42">
        <v>10.891089108910892</v>
      </c>
      <c r="B42">
        <v>7.4450741402065064E-3</v>
      </c>
      <c r="E42">
        <v>0</v>
      </c>
      <c r="F42">
        <v>1.7933390264730998E-2</v>
      </c>
    </row>
    <row r="43" spans="1:6" x14ac:dyDescent="0.25">
      <c r="A43">
        <v>11.435643564356436</v>
      </c>
      <c r="B43">
        <v>7.4450741402065064E-3</v>
      </c>
      <c r="E43">
        <v>0</v>
      </c>
      <c r="F43">
        <v>1.7933390264730998E-2</v>
      </c>
    </row>
    <row r="44" spans="1:6" x14ac:dyDescent="0.25">
      <c r="A44">
        <v>11.435643564356436</v>
      </c>
      <c r="B44">
        <v>0</v>
      </c>
      <c r="E44">
        <v>0</v>
      </c>
      <c r="F44">
        <v>1.8787361229718188E-2</v>
      </c>
    </row>
    <row r="45" spans="1:6" x14ac:dyDescent="0.25">
      <c r="A45">
        <v>11.98019801980198</v>
      </c>
      <c r="B45">
        <v>0</v>
      </c>
      <c r="E45">
        <v>0</v>
      </c>
      <c r="F45">
        <v>1.8787361229718188E-2</v>
      </c>
    </row>
    <row r="46" spans="1:6" x14ac:dyDescent="0.25">
      <c r="A46">
        <v>11.98019801980198</v>
      </c>
      <c r="B46">
        <v>7.4450741402065064E-3</v>
      </c>
      <c r="E46">
        <v>0</v>
      </c>
      <c r="F46">
        <v>1.9641332194705381E-2</v>
      </c>
    </row>
    <row r="47" spans="1:6" x14ac:dyDescent="0.25">
      <c r="A47">
        <v>12.524752475247524</v>
      </c>
      <c r="B47">
        <v>7.4450741402065064E-3</v>
      </c>
      <c r="E47">
        <v>0</v>
      </c>
      <c r="F47">
        <v>1.9641332194705381E-2</v>
      </c>
    </row>
    <row r="48" spans="1:6" x14ac:dyDescent="0.25">
      <c r="A48">
        <v>12.524752475247524</v>
      </c>
      <c r="B48">
        <v>0</v>
      </c>
      <c r="E48">
        <v>0</v>
      </c>
      <c r="F48">
        <v>2.0495303159692571E-2</v>
      </c>
    </row>
    <row r="49" spans="1:6" x14ac:dyDescent="0.25">
      <c r="A49">
        <v>13.069306930693068</v>
      </c>
      <c r="B49">
        <v>0</v>
      </c>
      <c r="E49">
        <v>0</v>
      </c>
      <c r="F49">
        <v>2.0495303159692571E-2</v>
      </c>
    </row>
    <row r="50" spans="1:6" x14ac:dyDescent="0.25">
      <c r="A50">
        <v>13.069306930693068</v>
      </c>
      <c r="B50">
        <v>7.4450741402065064E-3</v>
      </c>
      <c r="E50">
        <v>0</v>
      </c>
      <c r="F50">
        <v>2.1349274124679761E-2</v>
      </c>
    </row>
    <row r="51" spans="1:6" x14ac:dyDescent="0.25">
      <c r="A51">
        <v>13.613861386138614</v>
      </c>
      <c r="B51">
        <v>7.4450741402065064E-3</v>
      </c>
      <c r="E51">
        <v>0</v>
      </c>
      <c r="F51">
        <v>2.1349274124679761E-2</v>
      </c>
    </row>
    <row r="52" spans="1:6" x14ac:dyDescent="0.25">
      <c r="A52">
        <v>13.613861386138614</v>
      </c>
      <c r="B52">
        <v>0</v>
      </c>
      <c r="E52">
        <v>0</v>
      </c>
      <c r="F52">
        <v>2.2203245089666951E-2</v>
      </c>
    </row>
    <row r="53" spans="1:6" x14ac:dyDescent="0.25">
      <c r="A53">
        <v>14.158415841584159</v>
      </c>
      <c r="B53">
        <v>0</v>
      </c>
      <c r="E53">
        <v>0</v>
      </c>
      <c r="F53">
        <v>2.2203245089666951E-2</v>
      </c>
    </row>
    <row r="54" spans="1:6" x14ac:dyDescent="0.25">
      <c r="A54">
        <v>14.158415841584159</v>
      </c>
      <c r="B54">
        <v>7.4450741402065064E-3</v>
      </c>
      <c r="E54">
        <v>0</v>
      </c>
      <c r="F54">
        <v>2.3057216054654141E-2</v>
      </c>
    </row>
    <row r="55" spans="1:6" x14ac:dyDescent="0.25">
      <c r="A55">
        <v>14.702970297029703</v>
      </c>
      <c r="B55">
        <v>7.4450741402065064E-3</v>
      </c>
      <c r="E55">
        <v>0</v>
      </c>
      <c r="F55">
        <v>2.3057216054654141E-2</v>
      </c>
    </row>
    <row r="56" spans="1:6" x14ac:dyDescent="0.25">
      <c r="A56">
        <v>14.702970297029703</v>
      </c>
      <c r="B56">
        <v>0</v>
      </c>
      <c r="E56">
        <v>0</v>
      </c>
      <c r="F56">
        <v>2.3911187019641331E-2</v>
      </c>
    </row>
    <row r="57" spans="1:6" x14ac:dyDescent="0.25">
      <c r="A57">
        <v>15.247524752475247</v>
      </c>
      <c r="B57">
        <v>0</v>
      </c>
      <c r="E57">
        <v>0</v>
      </c>
      <c r="F57">
        <v>2.3911187019641331E-2</v>
      </c>
    </row>
    <row r="58" spans="1:6" x14ac:dyDescent="0.25">
      <c r="A58">
        <v>15.247524752475247</v>
      </c>
      <c r="B58">
        <v>7.4450741402065064E-3</v>
      </c>
      <c r="E58">
        <v>0</v>
      </c>
      <c r="F58">
        <v>2.4765157984628524E-2</v>
      </c>
    </row>
    <row r="59" spans="1:6" x14ac:dyDescent="0.25">
      <c r="A59">
        <v>15.792079207920793</v>
      </c>
      <c r="B59">
        <v>7.4450741402065064E-3</v>
      </c>
      <c r="E59">
        <v>0</v>
      </c>
      <c r="F59">
        <v>2.4765157984628524E-2</v>
      </c>
    </row>
    <row r="60" spans="1:6" x14ac:dyDescent="0.25">
      <c r="A60">
        <v>15.792079207920793</v>
      </c>
      <c r="B60">
        <v>0</v>
      </c>
      <c r="E60">
        <v>0</v>
      </c>
      <c r="F60">
        <v>2.5619128949615714E-2</v>
      </c>
    </row>
    <row r="61" spans="1:6" x14ac:dyDescent="0.25">
      <c r="A61">
        <v>16.336633663366335</v>
      </c>
      <c r="B61">
        <v>0</v>
      </c>
      <c r="E61">
        <v>0</v>
      </c>
      <c r="F61">
        <v>2.5619128949615714E-2</v>
      </c>
    </row>
    <row r="62" spans="1:6" x14ac:dyDescent="0.25">
      <c r="A62">
        <v>16.336633663366335</v>
      </c>
      <c r="B62">
        <v>7.4450741402065064E-3</v>
      </c>
      <c r="E62">
        <v>0</v>
      </c>
      <c r="F62">
        <v>2.6473099914602904E-2</v>
      </c>
    </row>
    <row r="63" spans="1:6" x14ac:dyDescent="0.25">
      <c r="A63">
        <v>16.881188118811881</v>
      </c>
      <c r="B63">
        <v>7.4450741402065064E-3</v>
      </c>
      <c r="E63">
        <v>0</v>
      </c>
      <c r="F63">
        <v>2.6473099914602904E-2</v>
      </c>
    </row>
    <row r="64" spans="1:6" x14ac:dyDescent="0.25">
      <c r="A64">
        <v>16.881188118811881</v>
      </c>
      <c r="B64">
        <v>0</v>
      </c>
      <c r="E64">
        <v>0</v>
      </c>
      <c r="F64">
        <v>2.7327070879590094E-2</v>
      </c>
    </row>
    <row r="65" spans="1:6" x14ac:dyDescent="0.25">
      <c r="A65">
        <v>17.425742574257427</v>
      </c>
      <c r="B65">
        <v>0</v>
      </c>
      <c r="E65">
        <v>0</v>
      </c>
      <c r="F65">
        <v>2.7327070879590094E-2</v>
      </c>
    </row>
    <row r="66" spans="1:6" x14ac:dyDescent="0.25">
      <c r="A66">
        <v>17.425742574257427</v>
      </c>
      <c r="B66">
        <v>7.4450741402065064E-3</v>
      </c>
      <c r="E66">
        <v>0</v>
      </c>
      <c r="F66">
        <v>2.8181041844577284E-2</v>
      </c>
    </row>
    <row r="67" spans="1:6" x14ac:dyDescent="0.25">
      <c r="A67">
        <v>17.970297029702969</v>
      </c>
      <c r="B67">
        <v>7.4450741402065064E-3</v>
      </c>
      <c r="E67">
        <v>0</v>
      </c>
      <c r="F67">
        <v>2.8181041844577284E-2</v>
      </c>
    </row>
    <row r="68" spans="1:6" x14ac:dyDescent="0.25">
      <c r="A68">
        <v>17.970297029702969</v>
      </c>
      <c r="B68">
        <v>0</v>
      </c>
      <c r="E68">
        <v>0</v>
      </c>
      <c r="F68">
        <v>2.9035012809564473E-2</v>
      </c>
    </row>
    <row r="69" spans="1:6" x14ac:dyDescent="0.25">
      <c r="A69">
        <v>18.514851485148515</v>
      </c>
      <c r="B69">
        <v>0</v>
      </c>
      <c r="E69">
        <v>0</v>
      </c>
      <c r="F69">
        <v>2.9035012809564473E-2</v>
      </c>
    </row>
    <row r="70" spans="1:6" x14ac:dyDescent="0.25">
      <c r="A70">
        <v>18.514851485148515</v>
      </c>
      <c r="B70">
        <v>7.4450741402065064E-3</v>
      </c>
      <c r="E70">
        <v>0</v>
      </c>
      <c r="F70">
        <v>2.9888983774551667E-2</v>
      </c>
    </row>
    <row r="71" spans="1:6" x14ac:dyDescent="0.25">
      <c r="A71">
        <v>19.059405940594058</v>
      </c>
      <c r="B71">
        <v>7.4450741402065064E-3</v>
      </c>
      <c r="E71">
        <v>0</v>
      </c>
      <c r="F71">
        <v>2.9888983774551667E-2</v>
      </c>
    </row>
    <row r="72" spans="1:6" x14ac:dyDescent="0.25">
      <c r="A72">
        <v>19.059405940594058</v>
      </c>
      <c r="B72">
        <v>0</v>
      </c>
      <c r="E72">
        <v>0</v>
      </c>
      <c r="F72">
        <v>3.0742954739538857E-2</v>
      </c>
    </row>
    <row r="73" spans="1:6" x14ac:dyDescent="0.25">
      <c r="A73">
        <v>19.603960396039604</v>
      </c>
      <c r="B73">
        <v>0</v>
      </c>
      <c r="E73">
        <v>0</v>
      </c>
      <c r="F73">
        <v>3.0742954739538857E-2</v>
      </c>
    </row>
    <row r="74" spans="1:6" x14ac:dyDescent="0.25">
      <c r="A74">
        <v>19.603960396039604</v>
      </c>
      <c r="B74">
        <v>7.4450741402065064E-3</v>
      </c>
      <c r="E74">
        <v>0</v>
      </c>
      <c r="F74">
        <v>3.1596925704526047E-2</v>
      </c>
    </row>
    <row r="75" spans="1:6" x14ac:dyDescent="0.25">
      <c r="A75">
        <v>20.14851485148515</v>
      </c>
      <c r="B75">
        <v>7.4450741402065064E-3</v>
      </c>
      <c r="E75">
        <v>0</v>
      </c>
      <c r="F75">
        <v>3.1596925704526047E-2</v>
      </c>
    </row>
    <row r="76" spans="1:6" x14ac:dyDescent="0.25">
      <c r="A76">
        <v>20.14851485148515</v>
      </c>
      <c r="B76">
        <v>0</v>
      </c>
      <c r="E76">
        <v>0</v>
      </c>
      <c r="F76">
        <v>3.2450896669513236E-2</v>
      </c>
    </row>
    <row r="77" spans="1:6" x14ac:dyDescent="0.25">
      <c r="A77">
        <v>20.693069306930692</v>
      </c>
      <c r="B77">
        <v>0</v>
      </c>
      <c r="E77">
        <v>0</v>
      </c>
      <c r="F77">
        <v>3.2450896669513236E-2</v>
      </c>
    </row>
    <row r="78" spans="1:6" x14ac:dyDescent="0.25">
      <c r="A78">
        <v>20.693069306930692</v>
      </c>
      <c r="B78">
        <v>7.4450741402065064E-3</v>
      </c>
      <c r="E78">
        <v>0</v>
      </c>
      <c r="F78">
        <v>3.3304867634500426E-2</v>
      </c>
    </row>
    <row r="79" spans="1:6" x14ac:dyDescent="0.25">
      <c r="A79">
        <v>21.237623762376238</v>
      </c>
      <c r="B79">
        <v>7.4450741402065064E-3</v>
      </c>
      <c r="E79">
        <v>0</v>
      </c>
      <c r="F79">
        <v>3.3304867634500426E-2</v>
      </c>
    </row>
    <row r="80" spans="1:6" x14ac:dyDescent="0.25">
      <c r="A80">
        <v>21.237623762376238</v>
      </c>
      <c r="B80">
        <v>0</v>
      </c>
      <c r="E80">
        <v>0</v>
      </c>
      <c r="F80">
        <v>3.4158838599487616E-2</v>
      </c>
    </row>
    <row r="81" spans="1:6" x14ac:dyDescent="0.25">
      <c r="A81">
        <v>21.782178217821784</v>
      </c>
      <c r="B81">
        <v>0</v>
      </c>
      <c r="E81">
        <v>0</v>
      </c>
      <c r="F81">
        <v>3.4158838599487616E-2</v>
      </c>
    </row>
    <row r="82" spans="1:6" x14ac:dyDescent="0.25">
      <c r="A82">
        <v>21.782178217821784</v>
      </c>
      <c r="B82">
        <v>7.4450741402065064E-3</v>
      </c>
      <c r="E82">
        <v>0</v>
      </c>
      <c r="F82">
        <v>3.5012809564474806E-2</v>
      </c>
    </row>
    <row r="83" spans="1:6" x14ac:dyDescent="0.25">
      <c r="A83">
        <v>22.326732673267326</v>
      </c>
      <c r="B83">
        <v>7.4450741402065064E-3</v>
      </c>
      <c r="E83">
        <v>0</v>
      </c>
      <c r="F83">
        <v>3.5012809564474806E-2</v>
      </c>
    </row>
    <row r="84" spans="1:6" x14ac:dyDescent="0.25">
      <c r="A84">
        <v>22.326732673267326</v>
      </c>
      <c r="B84">
        <v>0</v>
      </c>
      <c r="E84">
        <v>0</v>
      </c>
      <c r="F84">
        <v>3.5866780529461996E-2</v>
      </c>
    </row>
    <row r="85" spans="1:6" x14ac:dyDescent="0.25">
      <c r="A85">
        <v>22.871287128712872</v>
      </c>
      <c r="B85">
        <v>0</v>
      </c>
      <c r="E85">
        <v>0</v>
      </c>
      <c r="F85">
        <v>3.5866780529461996E-2</v>
      </c>
    </row>
    <row r="86" spans="1:6" x14ac:dyDescent="0.25">
      <c r="A86">
        <v>22.871287128712872</v>
      </c>
      <c r="B86">
        <v>7.4450741402065064E-3</v>
      </c>
      <c r="E86">
        <v>0</v>
      </c>
      <c r="F86">
        <v>3.6720751494449186E-2</v>
      </c>
    </row>
    <row r="87" spans="1:6" x14ac:dyDescent="0.25">
      <c r="A87">
        <v>23.415841584158414</v>
      </c>
      <c r="B87">
        <v>7.4450741402065064E-3</v>
      </c>
      <c r="E87">
        <v>0</v>
      </c>
      <c r="F87">
        <v>3.6720751494449186E-2</v>
      </c>
    </row>
    <row r="88" spans="1:6" x14ac:dyDescent="0.25">
      <c r="A88">
        <v>23.415841584158414</v>
      </c>
      <c r="B88">
        <v>0</v>
      </c>
      <c r="E88">
        <v>0</v>
      </c>
      <c r="F88">
        <v>3.7574722459436376E-2</v>
      </c>
    </row>
    <row r="89" spans="1:6" x14ac:dyDescent="0.25">
      <c r="A89">
        <v>23.96039603960396</v>
      </c>
      <c r="B89">
        <v>0</v>
      </c>
      <c r="E89">
        <v>0</v>
      </c>
      <c r="F89">
        <v>3.7574722459436376E-2</v>
      </c>
    </row>
    <row r="90" spans="1:6" x14ac:dyDescent="0.25">
      <c r="A90">
        <v>23.96039603960396</v>
      </c>
      <c r="B90">
        <v>7.4450741402065064E-3</v>
      </c>
      <c r="E90">
        <v>0</v>
      </c>
      <c r="F90">
        <v>3.8428693424423573E-2</v>
      </c>
    </row>
    <row r="91" spans="1:6" x14ac:dyDescent="0.25">
      <c r="A91">
        <v>24.504950495049506</v>
      </c>
      <c r="B91">
        <v>7.4450741402065064E-3</v>
      </c>
      <c r="E91">
        <v>0</v>
      </c>
      <c r="F91">
        <v>3.8428693424423573E-2</v>
      </c>
    </row>
    <row r="92" spans="1:6" x14ac:dyDescent="0.25">
      <c r="A92">
        <v>24.504950495049506</v>
      </c>
      <c r="B92">
        <v>0</v>
      </c>
      <c r="E92">
        <v>0</v>
      </c>
      <c r="F92">
        <v>3.9282664389410762E-2</v>
      </c>
    </row>
    <row r="93" spans="1:6" x14ac:dyDescent="0.25">
      <c r="A93">
        <v>25.049504950495049</v>
      </c>
      <c r="B93">
        <v>0</v>
      </c>
      <c r="E93">
        <v>0</v>
      </c>
      <c r="F93">
        <v>3.9282664389410762E-2</v>
      </c>
    </row>
    <row r="94" spans="1:6" x14ac:dyDescent="0.25">
      <c r="A94">
        <v>25.049504950495049</v>
      </c>
      <c r="B94">
        <v>7.4450741402065064E-3</v>
      </c>
      <c r="E94">
        <v>0</v>
      </c>
      <c r="F94">
        <v>4.0136635354397952E-2</v>
      </c>
    </row>
    <row r="95" spans="1:6" x14ac:dyDescent="0.25">
      <c r="A95">
        <v>25.594059405940595</v>
      </c>
      <c r="B95">
        <v>7.4450741402065064E-3</v>
      </c>
      <c r="E95">
        <v>0</v>
      </c>
      <c r="F95">
        <v>4.0136635354397952E-2</v>
      </c>
    </row>
    <row r="96" spans="1:6" x14ac:dyDescent="0.25">
      <c r="A96">
        <v>25.594059405940595</v>
      </c>
      <c r="B96">
        <v>0</v>
      </c>
      <c r="E96">
        <v>0</v>
      </c>
      <c r="F96">
        <v>4.0990606319385142E-2</v>
      </c>
    </row>
    <row r="97" spans="1:6" x14ac:dyDescent="0.25">
      <c r="A97">
        <v>26.138613861386137</v>
      </c>
      <c r="B97">
        <v>0</v>
      </c>
      <c r="E97">
        <v>0</v>
      </c>
      <c r="F97">
        <v>4.0990606319385142E-2</v>
      </c>
    </row>
    <row r="98" spans="1:6" x14ac:dyDescent="0.25">
      <c r="A98">
        <v>26.138613861386137</v>
      </c>
      <c r="B98">
        <v>7.4450741402065064E-3</v>
      </c>
      <c r="E98">
        <v>0</v>
      </c>
      <c r="F98">
        <v>4.1844577284372332E-2</v>
      </c>
    </row>
    <row r="99" spans="1:6" x14ac:dyDescent="0.25">
      <c r="A99">
        <v>26.683168316831683</v>
      </c>
      <c r="B99">
        <v>7.4450741402065064E-3</v>
      </c>
      <c r="E99">
        <v>0</v>
      </c>
      <c r="F99">
        <v>4.1844577284372332E-2</v>
      </c>
    </row>
    <row r="100" spans="1:6" x14ac:dyDescent="0.25">
      <c r="A100">
        <v>26.683168316831683</v>
      </c>
      <c r="B100">
        <v>0</v>
      </c>
      <c r="E100">
        <v>0</v>
      </c>
      <c r="F100">
        <v>4.2698548249359522E-2</v>
      </c>
    </row>
    <row r="101" spans="1:6" x14ac:dyDescent="0.25">
      <c r="A101">
        <v>27.227722772277229</v>
      </c>
      <c r="B101">
        <v>0</v>
      </c>
      <c r="E101">
        <v>0</v>
      </c>
      <c r="F101">
        <v>4.2698548249359522E-2</v>
      </c>
    </row>
    <row r="102" spans="1:6" x14ac:dyDescent="0.25">
      <c r="A102">
        <v>27.227722772277229</v>
      </c>
      <c r="B102">
        <v>7.4450741402065064E-3</v>
      </c>
      <c r="E102">
        <v>0</v>
      </c>
      <c r="F102">
        <v>4.3552519214346712E-2</v>
      </c>
    </row>
    <row r="103" spans="1:6" x14ac:dyDescent="0.25">
      <c r="A103">
        <v>27.772277227722771</v>
      </c>
      <c r="B103">
        <v>7.4450741402065064E-3</v>
      </c>
      <c r="E103">
        <v>0</v>
      </c>
      <c r="F103">
        <v>4.3552519214346712E-2</v>
      </c>
    </row>
    <row r="104" spans="1:6" x14ac:dyDescent="0.25">
      <c r="A104">
        <v>27.772277227722771</v>
      </c>
      <c r="B104">
        <v>0</v>
      </c>
      <c r="E104">
        <v>0</v>
      </c>
      <c r="F104">
        <v>4.4406490179333902E-2</v>
      </c>
    </row>
    <row r="105" spans="1:6" x14ac:dyDescent="0.25">
      <c r="A105">
        <v>28.316831683168317</v>
      </c>
      <c r="B105">
        <v>0</v>
      </c>
      <c r="E105">
        <v>0</v>
      </c>
      <c r="F105">
        <v>4.4406490179333902E-2</v>
      </c>
    </row>
    <row r="106" spans="1:6" x14ac:dyDescent="0.25">
      <c r="A106">
        <v>28.316831683168317</v>
      </c>
      <c r="B106">
        <v>7.4450741402065064E-3</v>
      </c>
      <c r="E106">
        <v>0</v>
      </c>
      <c r="F106">
        <v>4.5260461144321092E-2</v>
      </c>
    </row>
    <row r="107" spans="1:6" x14ac:dyDescent="0.25">
      <c r="A107">
        <v>28.861386138613863</v>
      </c>
      <c r="B107">
        <v>7.4450741402065064E-3</v>
      </c>
      <c r="E107">
        <v>0</v>
      </c>
      <c r="F107">
        <v>4.5260461144321092E-2</v>
      </c>
    </row>
    <row r="108" spans="1:6" x14ac:dyDescent="0.25">
      <c r="A108">
        <v>28.861386138613863</v>
      </c>
      <c r="B108">
        <v>0</v>
      </c>
      <c r="E108">
        <v>0</v>
      </c>
      <c r="F108">
        <v>4.6114432109308282E-2</v>
      </c>
    </row>
    <row r="109" spans="1:6" x14ac:dyDescent="0.25">
      <c r="A109">
        <v>29.405940594059405</v>
      </c>
      <c r="B109">
        <v>0</v>
      </c>
      <c r="E109">
        <v>0</v>
      </c>
      <c r="F109">
        <v>4.6114432109308282E-2</v>
      </c>
    </row>
    <row r="110" spans="1:6" x14ac:dyDescent="0.25">
      <c r="A110">
        <v>29.405940594059405</v>
      </c>
      <c r="B110">
        <v>7.4450741402065064E-3</v>
      </c>
      <c r="E110">
        <v>0</v>
      </c>
      <c r="F110">
        <v>4.6968403074295471E-2</v>
      </c>
    </row>
    <row r="111" spans="1:6" x14ac:dyDescent="0.25">
      <c r="A111">
        <v>29.950495049504951</v>
      </c>
      <c r="B111">
        <v>7.4450741402065064E-3</v>
      </c>
      <c r="E111">
        <v>0</v>
      </c>
      <c r="F111">
        <v>4.6968403074295471E-2</v>
      </c>
    </row>
    <row r="112" spans="1:6" x14ac:dyDescent="0.25">
      <c r="A112">
        <v>29.950495049504951</v>
      </c>
      <c r="B112">
        <v>0</v>
      </c>
      <c r="E112">
        <v>0</v>
      </c>
      <c r="F112">
        <v>4.7822374039282661E-2</v>
      </c>
    </row>
    <row r="113" spans="1:6" x14ac:dyDescent="0.25">
      <c r="A113">
        <v>30.495049504950494</v>
      </c>
      <c r="B113">
        <v>0</v>
      </c>
      <c r="E113">
        <v>0</v>
      </c>
      <c r="F113">
        <v>4.7822374039282661E-2</v>
      </c>
    </row>
    <row r="114" spans="1:6" x14ac:dyDescent="0.25">
      <c r="A114">
        <v>30.495049504950494</v>
      </c>
      <c r="B114">
        <v>7.4450741402065064E-3</v>
      </c>
      <c r="E114">
        <v>0</v>
      </c>
      <c r="F114">
        <v>4.8676345004269858E-2</v>
      </c>
    </row>
    <row r="115" spans="1:6" x14ac:dyDescent="0.25">
      <c r="A115">
        <v>31.03960396039604</v>
      </c>
      <c r="B115">
        <v>7.4450741402065064E-3</v>
      </c>
      <c r="E115">
        <v>0</v>
      </c>
      <c r="F115">
        <v>4.8676345004269858E-2</v>
      </c>
    </row>
    <row r="116" spans="1:6" x14ac:dyDescent="0.25">
      <c r="A116">
        <v>31.03960396039604</v>
      </c>
      <c r="B116">
        <v>0</v>
      </c>
      <c r="E116">
        <v>0</v>
      </c>
      <c r="F116">
        <v>4.9530315969257048E-2</v>
      </c>
    </row>
    <row r="117" spans="1:6" x14ac:dyDescent="0.25">
      <c r="A117">
        <v>31.584158415841586</v>
      </c>
      <c r="B117">
        <v>0</v>
      </c>
      <c r="E117">
        <v>0</v>
      </c>
      <c r="F117">
        <v>4.9530315969257048E-2</v>
      </c>
    </row>
    <row r="118" spans="1:6" x14ac:dyDescent="0.25">
      <c r="A118">
        <v>31.584158415841586</v>
      </c>
      <c r="B118">
        <v>7.4450741402065064E-3</v>
      </c>
      <c r="E118">
        <v>0</v>
      </c>
      <c r="F118">
        <v>5.0384286934244238E-2</v>
      </c>
    </row>
    <row r="119" spans="1:6" x14ac:dyDescent="0.25">
      <c r="A119">
        <v>32.128712871287128</v>
      </c>
      <c r="B119">
        <v>7.4450741402065064E-3</v>
      </c>
      <c r="E119">
        <v>0</v>
      </c>
      <c r="F119">
        <v>5.0384286934244238E-2</v>
      </c>
    </row>
    <row r="120" spans="1:6" x14ac:dyDescent="0.25">
      <c r="A120">
        <v>32.128712871287128</v>
      </c>
      <c r="B120">
        <v>0</v>
      </c>
      <c r="E120">
        <v>0</v>
      </c>
      <c r="F120">
        <v>5.1238257899231428E-2</v>
      </c>
    </row>
    <row r="121" spans="1:6" x14ac:dyDescent="0.25">
      <c r="A121">
        <v>32.67326732673267</v>
      </c>
      <c r="B121">
        <v>0</v>
      </c>
      <c r="E121">
        <v>0</v>
      </c>
      <c r="F121">
        <v>5.1238257899231428E-2</v>
      </c>
    </row>
    <row r="122" spans="1:6" x14ac:dyDescent="0.25">
      <c r="A122">
        <v>32.67326732673267</v>
      </c>
      <c r="B122">
        <v>7.4450741402065064E-3</v>
      </c>
      <c r="E122">
        <v>0</v>
      </c>
      <c r="F122">
        <v>5.2092228864218618E-2</v>
      </c>
    </row>
    <row r="123" spans="1:6" x14ac:dyDescent="0.25">
      <c r="A123">
        <v>33.21782178217822</v>
      </c>
      <c r="B123">
        <v>7.4450741402065064E-3</v>
      </c>
      <c r="E123">
        <v>0</v>
      </c>
      <c r="F123">
        <v>5.2092228864218618E-2</v>
      </c>
    </row>
    <row r="124" spans="1:6" x14ac:dyDescent="0.25">
      <c r="A124">
        <v>33.21782178217822</v>
      </c>
      <c r="B124">
        <v>0</v>
      </c>
      <c r="E124">
        <v>0</v>
      </c>
      <c r="F124">
        <v>5.2946199829205808E-2</v>
      </c>
    </row>
    <row r="125" spans="1:6" x14ac:dyDescent="0.25">
      <c r="A125">
        <v>33.762376237623762</v>
      </c>
      <c r="B125">
        <v>0</v>
      </c>
      <c r="E125">
        <v>0</v>
      </c>
      <c r="F125">
        <v>5.2946199829205808E-2</v>
      </c>
    </row>
    <row r="126" spans="1:6" x14ac:dyDescent="0.25">
      <c r="A126">
        <v>33.762376237623762</v>
      </c>
      <c r="B126">
        <v>7.4450741402065064E-3</v>
      </c>
      <c r="E126">
        <v>0</v>
      </c>
      <c r="F126">
        <v>5.3800170794192997E-2</v>
      </c>
    </row>
    <row r="127" spans="1:6" x14ac:dyDescent="0.25">
      <c r="A127">
        <v>34.306930693069305</v>
      </c>
      <c r="B127">
        <v>7.4450741402065064E-3</v>
      </c>
      <c r="E127">
        <v>0</v>
      </c>
      <c r="F127">
        <v>5.3800170794192997E-2</v>
      </c>
    </row>
    <row r="128" spans="1:6" x14ac:dyDescent="0.25">
      <c r="A128">
        <v>34.306930693069305</v>
      </c>
      <c r="B128">
        <v>0</v>
      </c>
      <c r="E128">
        <v>0</v>
      </c>
      <c r="F128">
        <v>5.4654141759180187E-2</v>
      </c>
    </row>
    <row r="129" spans="1:6" x14ac:dyDescent="0.25">
      <c r="A129">
        <v>34.851485148514854</v>
      </c>
      <c r="B129">
        <v>0</v>
      </c>
      <c r="E129">
        <v>0</v>
      </c>
      <c r="F129">
        <v>5.4654141759180187E-2</v>
      </c>
    </row>
    <row r="130" spans="1:6" x14ac:dyDescent="0.25">
      <c r="A130">
        <v>34.851485148514854</v>
      </c>
      <c r="B130">
        <v>7.4450741402065064E-3</v>
      </c>
      <c r="E130">
        <v>0</v>
      </c>
      <c r="F130">
        <v>5.5508112724167377E-2</v>
      </c>
    </row>
    <row r="131" spans="1:6" x14ac:dyDescent="0.25">
      <c r="A131">
        <v>35.396039603960396</v>
      </c>
      <c r="B131">
        <v>7.4450741402065064E-3</v>
      </c>
      <c r="E131">
        <v>0</v>
      </c>
      <c r="F131">
        <v>5.5508112724167377E-2</v>
      </c>
    </row>
    <row r="132" spans="1:6" x14ac:dyDescent="0.25">
      <c r="A132">
        <v>35.396039603960396</v>
      </c>
      <c r="B132">
        <v>0</v>
      </c>
      <c r="E132">
        <v>0</v>
      </c>
      <c r="F132">
        <v>5.6362083689154567E-2</v>
      </c>
    </row>
    <row r="133" spans="1:6" x14ac:dyDescent="0.25">
      <c r="A133">
        <v>35.940594059405939</v>
      </c>
      <c r="B133">
        <v>0</v>
      </c>
      <c r="E133">
        <v>10</v>
      </c>
      <c r="F133">
        <v>5.6362083689154567E-2</v>
      </c>
    </row>
    <row r="134" spans="1:6" x14ac:dyDescent="0.25">
      <c r="A134">
        <v>35.940594059405939</v>
      </c>
      <c r="B134">
        <v>7.4450741402065064E-3</v>
      </c>
      <c r="E134">
        <v>10</v>
      </c>
      <c r="F134">
        <v>5.7216054654141757E-2</v>
      </c>
    </row>
    <row r="135" spans="1:6" x14ac:dyDescent="0.25">
      <c r="A135">
        <v>36.485148514851488</v>
      </c>
      <c r="B135">
        <v>7.4450741402065064E-3</v>
      </c>
      <c r="E135">
        <v>10</v>
      </c>
      <c r="F135">
        <v>5.7216054654141757E-2</v>
      </c>
    </row>
    <row r="136" spans="1:6" x14ac:dyDescent="0.25">
      <c r="A136">
        <v>36.485148514851488</v>
      </c>
      <c r="B136">
        <v>0</v>
      </c>
      <c r="E136">
        <v>10</v>
      </c>
      <c r="F136">
        <v>5.8070025619128947E-2</v>
      </c>
    </row>
    <row r="137" spans="1:6" x14ac:dyDescent="0.25">
      <c r="A137">
        <v>37.029702970297031</v>
      </c>
      <c r="B137">
        <v>0</v>
      </c>
      <c r="E137">
        <v>10</v>
      </c>
      <c r="F137">
        <v>5.8070025619128947E-2</v>
      </c>
    </row>
    <row r="138" spans="1:6" x14ac:dyDescent="0.25">
      <c r="A138">
        <v>37.029702970297031</v>
      </c>
      <c r="B138">
        <v>7.4450741402065064E-3</v>
      </c>
      <c r="E138">
        <v>10</v>
      </c>
      <c r="F138">
        <v>5.8923996584116137E-2</v>
      </c>
    </row>
    <row r="139" spans="1:6" x14ac:dyDescent="0.25">
      <c r="A139">
        <v>37.574257425742573</v>
      </c>
      <c r="B139">
        <v>7.4450741402065064E-3</v>
      </c>
      <c r="E139">
        <v>10</v>
      </c>
      <c r="F139">
        <v>5.8923996584116137E-2</v>
      </c>
    </row>
    <row r="140" spans="1:6" x14ac:dyDescent="0.25">
      <c r="A140">
        <v>37.574257425742573</v>
      </c>
      <c r="B140">
        <v>0</v>
      </c>
      <c r="E140">
        <v>10</v>
      </c>
      <c r="F140">
        <v>5.9777967549103334E-2</v>
      </c>
    </row>
    <row r="141" spans="1:6" x14ac:dyDescent="0.25">
      <c r="A141">
        <v>38.118811881188115</v>
      </c>
      <c r="B141">
        <v>0</v>
      </c>
      <c r="E141">
        <v>13.4</v>
      </c>
      <c r="F141">
        <v>5.9777967549103334E-2</v>
      </c>
    </row>
    <row r="142" spans="1:6" x14ac:dyDescent="0.25">
      <c r="A142">
        <v>38.118811881188115</v>
      </c>
      <c r="B142">
        <v>7.4450741402065064E-3</v>
      </c>
      <c r="E142">
        <v>13.4</v>
      </c>
      <c r="F142">
        <v>6.0631938514090523E-2</v>
      </c>
    </row>
    <row r="143" spans="1:6" x14ac:dyDescent="0.25">
      <c r="A143">
        <v>38.663366336633665</v>
      </c>
      <c r="B143">
        <v>7.4450741402065064E-3</v>
      </c>
      <c r="E143">
        <v>14</v>
      </c>
      <c r="F143">
        <v>6.0631938514090523E-2</v>
      </c>
    </row>
    <row r="144" spans="1:6" x14ac:dyDescent="0.25">
      <c r="A144">
        <v>38.663366336633665</v>
      </c>
      <c r="B144">
        <v>0</v>
      </c>
      <c r="E144">
        <v>14</v>
      </c>
      <c r="F144">
        <v>6.1485909479077713E-2</v>
      </c>
    </row>
    <row r="145" spans="1:6" x14ac:dyDescent="0.25">
      <c r="A145">
        <v>39.207920792079207</v>
      </c>
      <c r="B145">
        <v>0</v>
      </c>
      <c r="E145">
        <v>14</v>
      </c>
      <c r="F145">
        <v>6.1485909479077713E-2</v>
      </c>
    </row>
    <row r="146" spans="1:6" x14ac:dyDescent="0.25">
      <c r="A146">
        <v>39.207920792079207</v>
      </c>
      <c r="B146">
        <v>7.4450741402065064E-3</v>
      </c>
      <c r="E146">
        <v>14</v>
      </c>
      <c r="F146">
        <v>6.2339880444064903E-2</v>
      </c>
    </row>
    <row r="147" spans="1:6" x14ac:dyDescent="0.25">
      <c r="A147">
        <v>39.75247524752475</v>
      </c>
      <c r="B147">
        <v>7.4450741402065064E-3</v>
      </c>
      <c r="E147">
        <v>15</v>
      </c>
      <c r="F147">
        <v>6.2339880444064903E-2</v>
      </c>
    </row>
    <row r="148" spans="1:6" x14ac:dyDescent="0.25">
      <c r="A148">
        <v>39.75247524752475</v>
      </c>
      <c r="B148">
        <v>0</v>
      </c>
      <c r="E148">
        <v>15</v>
      </c>
      <c r="F148">
        <v>6.3193851409052093E-2</v>
      </c>
    </row>
    <row r="149" spans="1:6" x14ac:dyDescent="0.25">
      <c r="A149">
        <v>40.297029702970299</v>
      </c>
      <c r="B149">
        <v>0</v>
      </c>
      <c r="E149">
        <v>16</v>
      </c>
      <c r="F149">
        <v>6.3193851409052093E-2</v>
      </c>
    </row>
    <row r="150" spans="1:6" x14ac:dyDescent="0.25">
      <c r="A150">
        <v>40.297029702970299</v>
      </c>
      <c r="B150">
        <v>7.4450741402065064E-3</v>
      </c>
      <c r="E150">
        <v>16</v>
      </c>
      <c r="F150">
        <v>6.4047822374039276E-2</v>
      </c>
    </row>
    <row r="151" spans="1:6" x14ac:dyDescent="0.25">
      <c r="A151">
        <v>40.841584158415841</v>
      </c>
      <c r="B151">
        <v>7.4450741402065064E-3</v>
      </c>
      <c r="E151">
        <v>16</v>
      </c>
      <c r="F151">
        <v>6.4047822374039276E-2</v>
      </c>
    </row>
    <row r="152" spans="1:6" x14ac:dyDescent="0.25">
      <c r="A152">
        <v>40.841584158415841</v>
      </c>
      <c r="B152">
        <v>0</v>
      </c>
      <c r="E152">
        <v>16</v>
      </c>
      <c r="F152">
        <v>6.4901793339026473E-2</v>
      </c>
    </row>
    <row r="153" spans="1:6" x14ac:dyDescent="0.25">
      <c r="A153">
        <v>41.386138613861384</v>
      </c>
      <c r="B153">
        <v>0</v>
      </c>
      <c r="E153">
        <v>20</v>
      </c>
      <c r="F153">
        <v>6.4901793339026473E-2</v>
      </c>
    </row>
    <row r="154" spans="1:6" x14ac:dyDescent="0.25">
      <c r="A154">
        <v>41.386138613861384</v>
      </c>
      <c r="B154">
        <v>7.4450741402065064E-3</v>
      </c>
      <c r="E154">
        <v>20</v>
      </c>
      <c r="F154">
        <v>6.575576430401367E-2</v>
      </c>
    </row>
    <row r="155" spans="1:6" x14ac:dyDescent="0.25">
      <c r="A155">
        <v>41.930693069306933</v>
      </c>
      <c r="B155">
        <v>7.4450741402065064E-3</v>
      </c>
      <c r="E155">
        <v>25</v>
      </c>
      <c r="F155">
        <v>6.575576430401367E-2</v>
      </c>
    </row>
    <row r="156" spans="1:6" x14ac:dyDescent="0.25">
      <c r="A156">
        <v>41.930693069306933</v>
      </c>
      <c r="B156">
        <v>0</v>
      </c>
      <c r="E156">
        <v>25</v>
      </c>
      <c r="F156">
        <v>6.6609735269000853E-2</v>
      </c>
    </row>
    <row r="157" spans="1:6" x14ac:dyDescent="0.25">
      <c r="A157">
        <v>42.475247524752476</v>
      </c>
      <c r="B157">
        <v>0</v>
      </c>
      <c r="E157">
        <v>26</v>
      </c>
      <c r="F157">
        <v>6.6609735269000853E-2</v>
      </c>
    </row>
    <row r="158" spans="1:6" x14ac:dyDescent="0.25">
      <c r="A158">
        <v>42.475247524752476</v>
      </c>
      <c r="B158">
        <v>7.4450741402065064E-3</v>
      </c>
      <c r="E158">
        <v>26</v>
      </c>
      <c r="F158">
        <v>6.7463706233988049E-2</v>
      </c>
    </row>
    <row r="159" spans="1:6" x14ac:dyDescent="0.25">
      <c r="A159">
        <v>43.019801980198018</v>
      </c>
      <c r="B159">
        <v>7.4450741402065064E-3</v>
      </c>
      <c r="E159">
        <v>31</v>
      </c>
      <c r="F159">
        <v>6.7463706233988049E-2</v>
      </c>
    </row>
    <row r="160" spans="1:6" x14ac:dyDescent="0.25">
      <c r="A160">
        <v>43.019801980198018</v>
      </c>
      <c r="B160">
        <v>0</v>
      </c>
      <c r="E160">
        <v>31</v>
      </c>
      <c r="F160">
        <v>6.8317677198975232E-2</v>
      </c>
    </row>
    <row r="161" spans="1:6" x14ac:dyDescent="0.25">
      <c r="A161">
        <v>43.564356435643568</v>
      </c>
      <c r="B161">
        <v>0</v>
      </c>
      <c r="E161">
        <v>34</v>
      </c>
      <c r="F161">
        <v>6.8317677198975232E-2</v>
      </c>
    </row>
    <row r="162" spans="1:6" x14ac:dyDescent="0.25">
      <c r="A162">
        <v>43.564356435643568</v>
      </c>
      <c r="B162">
        <v>7.4450741402065064E-3</v>
      </c>
      <c r="E162">
        <v>34</v>
      </c>
      <c r="F162">
        <v>6.9171648163962429E-2</v>
      </c>
    </row>
    <row r="163" spans="1:6" x14ac:dyDescent="0.25">
      <c r="A163">
        <v>44.10891089108911</v>
      </c>
      <c r="B163">
        <v>7.4450741402065064E-3</v>
      </c>
      <c r="E163">
        <v>39</v>
      </c>
      <c r="F163">
        <v>6.9171648163962429E-2</v>
      </c>
    </row>
    <row r="164" spans="1:6" x14ac:dyDescent="0.25">
      <c r="A164">
        <v>44.10891089108911</v>
      </c>
      <c r="B164">
        <v>0</v>
      </c>
      <c r="E164">
        <v>39</v>
      </c>
      <c r="F164">
        <v>7.0025619128949612E-2</v>
      </c>
    </row>
    <row r="165" spans="1:6" x14ac:dyDescent="0.25">
      <c r="A165">
        <v>44.653465346534652</v>
      </c>
      <c r="B165">
        <v>0</v>
      </c>
      <c r="E165">
        <v>39</v>
      </c>
      <c r="F165">
        <v>7.0025619128949612E-2</v>
      </c>
    </row>
    <row r="166" spans="1:6" x14ac:dyDescent="0.25">
      <c r="A166">
        <v>44.653465346534652</v>
      </c>
      <c r="B166">
        <v>7.4450741402065064E-3</v>
      </c>
      <c r="E166">
        <v>39</v>
      </c>
      <c r="F166">
        <v>7.0879590093936809E-2</v>
      </c>
    </row>
    <row r="167" spans="1:6" x14ac:dyDescent="0.25">
      <c r="A167">
        <v>45.198019801980195</v>
      </c>
      <c r="B167">
        <v>7.4450741402065064E-3</v>
      </c>
      <c r="E167">
        <v>42</v>
      </c>
      <c r="F167">
        <v>7.0879590093936809E-2</v>
      </c>
    </row>
    <row r="168" spans="1:6" x14ac:dyDescent="0.25">
      <c r="A168">
        <v>45.198019801980195</v>
      </c>
      <c r="B168">
        <v>0</v>
      </c>
      <c r="E168">
        <v>42</v>
      </c>
      <c r="F168">
        <v>7.1733561058923992E-2</v>
      </c>
    </row>
    <row r="169" spans="1:6" x14ac:dyDescent="0.25">
      <c r="A169">
        <v>45.742574257425744</v>
      </c>
      <c r="B169">
        <v>0</v>
      </c>
      <c r="E169">
        <v>47</v>
      </c>
      <c r="F169">
        <v>7.1733561058923992E-2</v>
      </c>
    </row>
    <row r="170" spans="1:6" x14ac:dyDescent="0.25">
      <c r="A170">
        <v>45.742574257425744</v>
      </c>
      <c r="B170">
        <v>7.4450741402065064E-3</v>
      </c>
      <c r="E170">
        <v>47</v>
      </c>
      <c r="F170">
        <v>7.2587532023911189E-2</v>
      </c>
    </row>
    <row r="171" spans="1:6" x14ac:dyDescent="0.25">
      <c r="A171">
        <v>46.287128712871286</v>
      </c>
      <c r="B171">
        <v>7.4450741402065064E-3</v>
      </c>
      <c r="E171">
        <v>47</v>
      </c>
      <c r="F171">
        <v>7.2587532023911189E-2</v>
      </c>
    </row>
    <row r="172" spans="1:6" x14ac:dyDescent="0.25">
      <c r="A172">
        <v>46.287128712871286</v>
      </c>
      <c r="B172">
        <v>0</v>
      </c>
      <c r="E172">
        <v>47</v>
      </c>
      <c r="F172">
        <v>7.3441502988898372E-2</v>
      </c>
    </row>
    <row r="173" spans="1:6" x14ac:dyDescent="0.25">
      <c r="A173">
        <v>46.831683168316829</v>
      </c>
      <c r="B173">
        <v>0</v>
      </c>
      <c r="E173">
        <v>47</v>
      </c>
      <c r="F173">
        <v>7.3441502988898372E-2</v>
      </c>
    </row>
    <row r="174" spans="1:6" x14ac:dyDescent="0.25">
      <c r="A174">
        <v>46.831683168316829</v>
      </c>
      <c r="B174">
        <v>7.4450741402065064E-3</v>
      </c>
      <c r="E174">
        <v>47</v>
      </c>
      <c r="F174">
        <v>7.4295473953885569E-2</v>
      </c>
    </row>
    <row r="175" spans="1:6" x14ac:dyDescent="0.25">
      <c r="A175">
        <v>47.376237623762378</v>
      </c>
      <c r="B175">
        <v>7.4450741402065064E-3</v>
      </c>
      <c r="E175">
        <v>51</v>
      </c>
      <c r="F175">
        <v>7.4295473953885569E-2</v>
      </c>
    </row>
    <row r="176" spans="1:6" x14ac:dyDescent="0.25">
      <c r="A176">
        <v>47.376237623762378</v>
      </c>
      <c r="B176">
        <v>0</v>
      </c>
      <c r="E176">
        <v>51</v>
      </c>
      <c r="F176">
        <v>7.5149444918872751E-2</v>
      </c>
    </row>
    <row r="177" spans="1:6" x14ac:dyDescent="0.25">
      <c r="A177">
        <v>47.920792079207921</v>
      </c>
      <c r="B177">
        <v>0</v>
      </c>
      <c r="E177">
        <v>53</v>
      </c>
      <c r="F177">
        <v>7.5149444918872751E-2</v>
      </c>
    </row>
    <row r="178" spans="1:6" x14ac:dyDescent="0.25">
      <c r="A178">
        <v>47.920792079207921</v>
      </c>
      <c r="B178">
        <v>7.4450741402065064E-3</v>
      </c>
      <c r="E178">
        <v>53</v>
      </c>
      <c r="F178">
        <v>7.6003415883859948E-2</v>
      </c>
    </row>
    <row r="179" spans="1:6" x14ac:dyDescent="0.25">
      <c r="A179">
        <v>48.465346534653463</v>
      </c>
      <c r="B179">
        <v>7.4450741402065064E-3</v>
      </c>
      <c r="E179">
        <v>56</v>
      </c>
      <c r="F179">
        <v>7.6003415883859948E-2</v>
      </c>
    </row>
    <row r="180" spans="1:6" x14ac:dyDescent="0.25">
      <c r="A180">
        <v>48.465346534653463</v>
      </c>
      <c r="B180">
        <v>0</v>
      </c>
      <c r="E180">
        <v>56</v>
      </c>
      <c r="F180">
        <v>7.6857386848847145E-2</v>
      </c>
    </row>
    <row r="181" spans="1:6" x14ac:dyDescent="0.25">
      <c r="A181">
        <v>49.009900990099013</v>
      </c>
      <c r="B181">
        <v>0</v>
      </c>
      <c r="E181">
        <v>61</v>
      </c>
      <c r="F181">
        <v>7.6857386848847145E-2</v>
      </c>
    </row>
    <row r="182" spans="1:6" x14ac:dyDescent="0.25">
      <c r="A182">
        <v>49.009900990099013</v>
      </c>
      <c r="B182">
        <v>7.4450741402065064E-3</v>
      </c>
      <c r="E182">
        <v>61</v>
      </c>
      <c r="F182">
        <v>7.7711357813834328E-2</v>
      </c>
    </row>
    <row r="183" spans="1:6" x14ac:dyDescent="0.25">
      <c r="A183">
        <v>49.554455445544555</v>
      </c>
      <c r="B183">
        <v>7.4450741402065064E-3</v>
      </c>
      <c r="E183">
        <v>61</v>
      </c>
      <c r="F183">
        <v>7.7711357813834328E-2</v>
      </c>
    </row>
    <row r="184" spans="1:6" x14ac:dyDescent="0.25">
      <c r="A184">
        <v>49.554455445544555</v>
      </c>
      <c r="B184">
        <v>0</v>
      </c>
      <c r="E184">
        <v>61</v>
      </c>
      <c r="F184">
        <v>7.8565328778821525E-2</v>
      </c>
    </row>
    <row r="185" spans="1:6" x14ac:dyDescent="0.25">
      <c r="A185">
        <v>50.099009900990097</v>
      </c>
      <c r="B185">
        <v>0</v>
      </c>
      <c r="E185">
        <v>61</v>
      </c>
      <c r="F185">
        <v>7.8565328778821525E-2</v>
      </c>
    </row>
    <row r="186" spans="1:6" x14ac:dyDescent="0.25">
      <c r="A186">
        <v>50.099009900990097</v>
      </c>
      <c r="B186">
        <v>7.4450741402065064E-3</v>
      </c>
      <c r="E186">
        <v>61</v>
      </c>
      <c r="F186">
        <v>7.9419299743808708E-2</v>
      </c>
    </row>
    <row r="187" spans="1:6" x14ac:dyDescent="0.25">
      <c r="A187">
        <v>50.643564356435647</v>
      </c>
      <c r="B187">
        <v>7.4450741402065064E-3</v>
      </c>
      <c r="E187">
        <v>61</v>
      </c>
      <c r="F187">
        <v>7.9419299743808708E-2</v>
      </c>
    </row>
    <row r="188" spans="1:6" x14ac:dyDescent="0.25">
      <c r="A188">
        <v>50.643564356435647</v>
      </c>
      <c r="B188">
        <v>0</v>
      </c>
      <c r="E188">
        <v>61</v>
      </c>
      <c r="F188">
        <v>8.0273270708795905E-2</v>
      </c>
    </row>
    <row r="189" spans="1:6" x14ac:dyDescent="0.25">
      <c r="A189">
        <v>51.188118811881189</v>
      </c>
      <c r="B189">
        <v>0</v>
      </c>
      <c r="E189">
        <v>63</v>
      </c>
      <c r="F189">
        <v>8.0273270708795905E-2</v>
      </c>
    </row>
    <row r="190" spans="1:6" x14ac:dyDescent="0.25">
      <c r="A190">
        <v>51.188118811881189</v>
      </c>
      <c r="B190">
        <v>7.4450741402065064E-3</v>
      </c>
      <c r="E190">
        <v>63</v>
      </c>
      <c r="F190">
        <v>8.1127241673783088E-2</v>
      </c>
    </row>
    <row r="191" spans="1:6" x14ac:dyDescent="0.25">
      <c r="A191">
        <v>51.732673267326732</v>
      </c>
      <c r="B191">
        <v>7.4450741402065064E-3</v>
      </c>
      <c r="E191">
        <v>63</v>
      </c>
      <c r="F191">
        <v>8.1127241673783088E-2</v>
      </c>
    </row>
    <row r="192" spans="1:6" x14ac:dyDescent="0.25">
      <c r="A192">
        <v>51.732673267326732</v>
      </c>
      <c r="B192">
        <v>0</v>
      </c>
      <c r="E192">
        <v>63</v>
      </c>
      <c r="F192">
        <v>8.1981212638770284E-2</v>
      </c>
    </row>
    <row r="193" spans="1:6" x14ac:dyDescent="0.25">
      <c r="A193">
        <v>52.277227722772274</v>
      </c>
      <c r="B193">
        <v>0</v>
      </c>
      <c r="E193">
        <v>63</v>
      </c>
      <c r="F193">
        <v>8.1981212638770284E-2</v>
      </c>
    </row>
    <row r="194" spans="1:6" x14ac:dyDescent="0.25">
      <c r="A194">
        <v>52.277227722772274</v>
      </c>
      <c r="B194">
        <v>7.4450741402065064E-3</v>
      </c>
      <c r="E194">
        <v>63</v>
      </c>
      <c r="F194">
        <v>8.2835183603757467E-2</v>
      </c>
    </row>
    <row r="195" spans="1:6" x14ac:dyDescent="0.25">
      <c r="A195">
        <v>52.821782178217823</v>
      </c>
      <c r="B195">
        <v>7.4450741402065064E-3</v>
      </c>
      <c r="E195">
        <v>65</v>
      </c>
      <c r="F195">
        <v>8.2835183603757467E-2</v>
      </c>
    </row>
    <row r="196" spans="1:6" x14ac:dyDescent="0.25">
      <c r="A196">
        <v>52.821782178217823</v>
      </c>
      <c r="B196">
        <v>0</v>
      </c>
      <c r="E196">
        <v>65</v>
      </c>
      <c r="F196">
        <v>8.3689154568744664E-2</v>
      </c>
    </row>
    <row r="197" spans="1:6" x14ac:dyDescent="0.25">
      <c r="A197">
        <v>53.366336633663366</v>
      </c>
      <c r="B197">
        <v>0</v>
      </c>
      <c r="E197">
        <v>65</v>
      </c>
      <c r="F197">
        <v>8.3689154568744664E-2</v>
      </c>
    </row>
    <row r="198" spans="1:6" x14ac:dyDescent="0.25">
      <c r="A198">
        <v>53.366336633663366</v>
      </c>
      <c r="B198">
        <v>7.4450741402065064E-3</v>
      </c>
      <c r="E198">
        <v>65</v>
      </c>
      <c r="F198">
        <v>8.4543125533731847E-2</v>
      </c>
    </row>
    <row r="199" spans="1:6" x14ac:dyDescent="0.25">
      <c r="A199">
        <v>53.910891089108908</v>
      </c>
      <c r="B199">
        <v>7.4450741402065064E-3</v>
      </c>
      <c r="E199">
        <v>65</v>
      </c>
      <c r="F199">
        <v>8.4543125533731847E-2</v>
      </c>
    </row>
    <row r="200" spans="1:6" x14ac:dyDescent="0.25">
      <c r="A200">
        <v>53.910891089108908</v>
      </c>
      <c r="B200">
        <v>0</v>
      </c>
      <c r="E200">
        <v>65</v>
      </c>
      <c r="F200">
        <v>8.5397096498719044E-2</v>
      </c>
    </row>
    <row r="201" spans="1:6" x14ac:dyDescent="0.25">
      <c r="A201">
        <v>54.455445544554458</v>
      </c>
      <c r="B201">
        <v>0</v>
      </c>
      <c r="E201">
        <v>65</v>
      </c>
      <c r="F201">
        <v>8.5397096498719044E-2</v>
      </c>
    </row>
    <row r="202" spans="1:6" x14ac:dyDescent="0.25">
      <c r="A202">
        <v>54.455445544554458</v>
      </c>
      <c r="B202">
        <v>7.4450741402065064E-3</v>
      </c>
      <c r="E202">
        <v>65</v>
      </c>
      <c r="F202">
        <v>8.6251067463706241E-2</v>
      </c>
    </row>
    <row r="203" spans="1:6" x14ac:dyDescent="0.25">
      <c r="A203">
        <v>55</v>
      </c>
      <c r="B203">
        <v>7.4450741402065064E-3</v>
      </c>
      <c r="E203">
        <v>66</v>
      </c>
      <c r="F203">
        <v>8.6251067463706241E-2</v>
      </c>
    </row>
    <row r="204" spans="1:6" x14ac:dyDescent="0.25">
      <c r="A204">
        <v>55</v>
      </c>
      <c r="B204">
        <v>0</v>
      </c>
      <c r="E204">
        <v>66</v>
      </c>
      <c r="F204">
        <v>8.7105038428693424E-2</v>
      </c>
    </row>
    <row r="205" spans="1:6" x14ac:dyDescent="0.25">
      <c r="A205">
        <v>55.544554455445542</v>
      </c>
      <c r="B205">
        <v>0</v>
      </c>
      <c r="E205">
        <v>66</v>
      </c>
      <c r="F205">
        <v>8.7105038428693424E-2</v>
      </c>
    </row>
    <row r="206" spans="1:6" x14ac:dyDescent="0.25">
      <c r="A206">
        <v>55.544554455445542</v>
      </c>
      <c r="B206">
        <v>7.4450741402065064E-3</v>
      </c>
      <c r="E206">
        <v>66</v>
      </c>
      <c r="F206">
        <v>8.7959009393680621E-2</v>
      </c>
    </row>
    <row r="207" spans="1:6" x14ac:dyDescent="0.25">
      <c r="A207">
        <v>56.089108910891092</v>
      </c>
      <c r="B207">
        <v>7.4450741402065064E-3</v>
      </c>
      <c r="E207">
        <v>66</v>
      </c>
      <c r="F207">
        <v>8.7959009393680621E-2</v>
      </c>
    </row>
    <row r="208" spans="1:6" x14ac:dyDescent="0.25">
      <c r="A208">
        <v>56.089108910891092</v>
      </c>
      <c r="B208">
        <v>0</v>
      </c>
      <c r="E208">
        <v>66</v>
      </c>
      <c r="F208">
        <v>8.8812980358667803E-2</v>
      </c>
    </row>
    <row r="209" spans="1:6" x14ac:dyDescent="0.25">
      <c r="A209">
        <v>56.633663366336634</v>
      </c>
      <c r="B209">
        <v>0</v>
      </c>
      <c r="E209">
        <v>67</v>
      </c>
      <c r="F209">
        <v>8.8812980358667803E-2</v>
      </c>
    </row>
    <row r="210" spans="1:6" x14ac:dyDescent="0.25">
      <c r="A210">
        <v>56.633663366336634</v>
      </c>
      <c r="B210">
        <v>7.4450741402065064E-3</v>
      </c>
      <c r="E210">
        <v>67</v>
      </c>
      <c r="F210">
        <v>8.9666951323655E-2</v>
      </c>
    </row>
    <row r="211" spans="1:6" x14ac:dyDescent="0.25">
      <c r="A211">
        <v>57.178217821782177</v>
      </c>
      <c r="B211">
        <v>7.4450741402065064E-3</v>
      </c>
      <c r="E211">
        <v>67</v>
      </c>
      <c r="F211">
        <v>8.9666951323655E-2</v>
      </c>
    </row>
    <row r="212" spans="1:6" x14ac:dyDescent="0.25">
      <c r="A212">
        <v>57.178217821782177</v>
      </c>
      <c r="B212">
        <v>0</v>
      </c>
      <c r="E212">
        <v>67</v>
      </c>
      <c r="F212">
        <v>9.0520922288642183E-2</v>
      </c>
    </row>
    <row r="213" spans="1:6" x14ac:dyDescent="0.25">
      <c r="A213">
        <v>57.722772277227726</v>
      </c>
      <c r="B213">
        <v>0</v>
      </c>
      <c r="E213">
        <v>67</v>
      </c>
      <c r="F213">
        <v>9.0520922288642183E-2</v>
      </c>
    </row>
    <row r="214" spans="1:6" x14ac:dyDescent="0.25">
      <c r="A214">
        <v>57.722772277227726</v>
      </c>
      <c r="B214">
        <v>7.4450741402065064E-3</v>
      </c>
      <c r="E214">
        <v>67</v>
      </c>
      <c r="F214">
        <v>9.137489325362938E-2</v>
      </c>
    </row>
    <row r="215" spans="1:6" x14ac:dyDescent="0.25">
      <c r="A215">
        <v>58.267326732673268</v>
      </c>
      <c r="B215">
        <v>7.4450741402065064E-3</v>
      </c>
      <c r="E215">
        <v>69</v>
      </c>
      <c r="F215">
        <v>9.137489325362938E-2</v>
      </c>
    </row>
    <row r="216" spans="1:6" x14ac:dyDescent="0.25">
      <c r="A216">
        <v>58.267326732673268</v>
      </c>
      <c r="B216">
        <v>0</v>
      </c>
      <c r="E216">
        <v>69</v>
      </c>
      <c r="F216">
        <v>9.2228864218616563E-2</v>
      </c>
    </row>
    <row r="217" spans="1:6" x14ac:dyDescent="0.25">
      <c r="A217">
        <v>58.811881188118811</v>
      </c>
      <c r="B217">
        <v>0</v>
      </c>
      <c r="E217">
        <v>70</v>
      </c>
      <c r="F217">
        <v>9.2228864218616563E-2</v>
      </c>
    </row>
    <row r="218" spans="1:6" x14ac:dyDescent="0.25">
      <c r="A218">
        <v>58.811881188118811</v>
      </c>
      <c r="B218">
        <v>7.4450741402065064E-3</v>
      </c>
      <c r="E218">
        <v>70</v>
      </c>
      <c r="F218">
        <v>9.308283518360376E-2</v>
      </c>
    </row>
    <row r="219" spans="1:6" x14ac:dyDescent="0.25">
      <c r="A219">
        <v>59.356435643564353</v>
      </c>
      <c r="B219">
        <v>7.4450741402065064E-3</v>
      </c>
      <c r="E219">
        <v>70</v>
      </c>
      <c r="F219">
        <v>9.308283518360376E-2</v>
      </c>
    </row>
    <row r="220" spans="1:6" x14ac:dyDescent="0.25">
      <c r="A220">
        <v>59.356435643564353</v>
      </c>
      <c r="B220">
        <v>0</v>
      </c>
      <c r="E220">
        <v>70</v>
      </c>
      <c r="F220">
        <v>9.3936806148590943E-2</v>
      </c>
    </row>
    <row r="221" spans="1:6" x14ac:dyDescent="0.25">
      <c r="A221">
        <v>59.900990099009903</v>
      </c>
      <c r="B221">
        <v>0</v>
      </c>
      <c r="E221">
        <v>70</v>
      </c>
      <c r="F221">
        <v>9.3936806148590943E-2</v>
      </c>
    </row>
    <row r="222" spans="1:6" x14ac:dyDescent="0.25">
      <c r="A222">
        <v>59.900990099009903</v>
      </c>
      <c r="B222">
        <v>7.4450741402065064E-3</v>
      </c>
      <c r="E222">
        <v>70</v>
      </c>
      <c r="F222">
        <v>9.479077711357814E-2</v>
      </c>
    </row>
    <row r="223" spans="1:6" x14ac:dyDescent="0.25">
      <c r="A223">
        <v>60.445544554455445</v>
      </c>
      <c r="B223">
        <v>7.4450741402065064E-3</v>
      </c>
      <c r="E223">
        <v>70</v>
      </c>
      <c r="F223">
        <v>9.479077711357814E-2</v>
      </c>
    </row>
    <row r="224" spans="1:6" x14ac:dyDescent="0.25">
      <c r="A224">
        <v>60.445544554455445</v>
      </c>
      <c r="B224">
        <v>0</v>
      </c>
      <c r="E224">
        <v>70</v>
      </c>
      <c r="F224">
        <v>9.5644748078565323E-2</v>
      </c>
    </row>
    <row r="225" spans="1:6" x14ac:dyDescent="0.25">
      <c r="A225">
        <v>60.990099009900987</v>
      </c>
      <c r="B225">
        <v>0</v>
      </c>
      <c r="E225">
        <v>70</v>
      </c>
      <c r="F225">
        <v>9.5644748078565323E-2</v>
      </c>
    </row>
    <row r="226" spans="1:6" x14ac:dyDescent="0.25">
      <c r="A226">
        <v>60.990099009900987</v>
      </c>
      <c r="B226">
        <v>7.4450741402065064E-3</v>
      </c>
      <c r="E226">
        <v>70</v>
      </c>
      <c r="F226">
        <v>9.6498719043552519E-2</v>
      </c>
    </row>
    <row r="227" spans="1:6" x14ac:dyDescent="0.25">
      <c r="A227">
        <v>61.534653465346537</v>
      </c>
      <c r="B227">
        <v>7.4450741402065064E-3</v>
      </c>
      <c r="E227">
        <v>70</v>
      </c>
      <c r="F227">
        <v>9.6498719043552519E-2</v>
      </c>
    </row>
    <row r="228" spans="1:6" x14ac:dyDescent="0.25">
      <c r="A228">
        <v>61.534653465346537</v>
      </c>
      <c r="B228">
        <v>0</v>
      </c>
      <c r="E228">
        <v>70</v>
      </c>
      <c r="F228">
        <v>9.7352690008539716E-2</v>
      </c>
    </row>
    <row r="229" spans="1:6" x14ac:dyDescent="0.25">
      <c r="A229">
        <v>62.079207920792079</v>
      </c>
      <c r="B229">
        <v>0</v>
      </c>
      <c r="E229">
        <v>70</v>
      </c>
      <c r="F229">
        <v>9.7352690008539716E-2</v>
      </c>
    </row>
    <row r="230" spans="1:6" x14ac:dyDescent="0.25">
      <c r="A230">
        <v>62.079207920792079</v>
      </c>
      <c r="B230">
        <v>7.4450741402065064E-3</v>
      </c>
      <c r="E230">
        <v>70</v>
      </c>
      <c r="F230">
        <v>9.8206660973526899E-2</v>
      </c>
    </row>
    <row r="231" spans="1:6" x14ac:dyDescent="0.25">
      <c r="A231">
        <v>62.623762376237622</v>
      </c>
      <c r="B231">
        <v>7.4450741402065064E-3</v>
      </c>
      <c r="E231">
        <v>70</v>
      </c>
      <c r="F231">
        <v>9.8206660973526899E-2</v>
      </c>
    </row>
    <row r="232" spans="1:6" x14ac:dyDescent="0.25">
      <c r="A232">
        <v>62.623762376237622</v>
      </c>
      <c r="B232">
        <v>0</v>
      </c>
      <c r="E232">
        <v>70</v>
      </c>
      <c r="F232">
        <v>9.9060631938514096E-2</v>
      </c>
    </row>
    <row r="233" spans="1:6" x14ac:dyDescent="0.25">
      <c r="A233">
        <v>63.168316831683171</v>
      </c>
      <c r="B233">
        <v>0</v>
      </c>
      <c r="E233">
        <v>70</v>
      </c>
      <c r="F233">
        <v>9.9060631938514096E-2</v>
      </c>
    </row>
    <row r="234" spans="1:6" x14ac:dyDescent="0.25">
      <c r="A234">
        <v>63.168316831683171</v>
      </c>
      <c r="B234">
        <v>7.4450741402065064E-3</v>
      </c>
      <c r="E234">
        <v>70</v>
      </c>
      <c r="F234">
        <v>9.9914602903501279E-2</v>
      </c>
    </row>
    <row r="235" spans="1:6" x14ac:dyDescent="0.25">
      <c r="A235">
        <v>63.712871287128714</v>
      </c>
      <c r="B235">
        <v>7.4450741402065064E-3</v>
      </c>
      <c r="E235">
        <v>70</v>
      </c>
      <c r="F235">
        <v>9.9914602903501279E-2</v>
      </c>
    </row>
    <row r="236" spans="1:6" x14ac:dyDescent="0.25">
      <c r="A236">
        <v>63.712871287128714</v>
      </c>
      <c r="B236">
        <v>0</v>
      </c>
      <c r="E236">
        <v>70</v>
      </c>
      <c r="F236">
        <v>0.10076857386848848</v>
      </c>
    </row>
    <row r="237" spans="1:6" x14ac:dyDescent="0.25">
      <c r="A237">
        <v>64.257425742574256</v>
      </c>
      <c r="B237">
        <v>0</v>
      </c>
      <c r="E237">
        <v>70</v>
      </c>
      <c r="F237">
        <v>0.10076857386848848</v>
      </c>
    </row>
    <row r="238" spans="1:6" x14ac:dyDescent="0.25">
      <c r="A238">
        <v>64.257425742574256</v>
      </c>
      <c r="B238">
        <v>7.4450741402065064E-3</v>
      </c>
      <c r="E238">
        <v>70</v>
      </c>
      <c r="F238">
        <v>0.10162254483347566</v>
      </c>
    </row>
    <row r="239" spans="1:6" x14ac:dyDescent="0.25">
      <c r="A239">
        <v>64.801980198019805</v>
      </c>
      <c r="B239">
        <v>7.4450741402065064E-3</v>
      </c>
      <c r="E239">
        <v>70</v>
      </c>
      <c r="F239">
        <v>0.10162254483347566</v>
      </c>
    </row>
    <row r="240" spans="1:6" x14ac:dyDescent="0.25">
      <c r="A240">
        <v>64.801980198019805</v>
      </c>
      <c r="B240">
        <v>0</v>
      </c>
      <c r="E240">
        <v>70</v>
      </c>
      <c r="F240">
        <v>0.10247651579846286</v>
      </c>
    </row>
    <row r="241" spans="1:6" x14ac:dyDescent="0.25">
      <c r="A241">
        <v>65.346534653465341</v>
      </c>
      <c r="B241">
        <v>0</v>
      </c>
      <c r="E241">
        <v>70</v>
      </c>
      <c r="F241">
        <v>0.10247651579846286</v>
      </c>
    </row>
    <row r="242" spans="1:6" x14ac:dyDescent="0.25">
      <c r="A242">
        <v>65.346534653465341</v>
      </c>
      <c r="B242">
        <v>7.4450741402065064E-3</v>
      </c>
      <c r="E242">
        <v>70</v>
      </c>
      <c r="F242">
        <v>0.10333048676345004</v>
      </c>
    </row>
    <row r="243" spans="1:6" x14ac:dyDescent="0.25">
      <c r="A243">
        <v>65.89108910891089</v>
      </c>
      <c r="B243">
        <v>7.4450741402065064E-3</v>
      </c>
      <c r="E243">
        <v>70</v>
      </c>
      <c r="F243">
        <v>0.10333048676345004</v>
      </c>
    </row>
    <row r="244" spans="1:6" x14ac:dyDescent="0.25">
      <c r="A244">
        <v>65.89108910891089</v>
      </c>
      <c r="B244">
        <v>0</v>
      </c>
      <c r="E244">
        <v>70</v>
      </c>
      <c r="F244">
        <v>0.10418445772843724</v>
      </c>
    </row>
    <row r="245" spans="1:6" x14ac:dyDescent="0.25">
      <c r="A245">
        <v>66.43564356435644</v>
      </c>
      <c r="B245">
        <v>0</v>
      </c>
      <c r="E245">
        <v>71</v>
      </c>
      <c r="F245">
        <v>0.10418445772843724</v>
      </c>
    </row>
    <row r="246" spans="1:6" x14ac:dyDescent="0.25">
      <c r="A246">
        <v>66.43564356435644</v>
      </c>
      <c r="B246">
        <v>7.4450741402065064E-3</v>
      </c>
      <c r="E246">
        <v>71</v>
      </c>
      <c r="F246">
        <v>0.10503842869342442</v>
      </c>
    </row>
    <row r="247" spans="1:6" x14ac:dyDescent="0.25">
      <c r="A247">
        <v>66.980198019801975</v>
      </c>
      <c r="B247">
        <v>7.4450741402065064E-3</v>
      </c>
      <c r="E247">
        <v>71</v>
      </c>
      <c r="F247">
        <v>0.10503842869342442</v>
      </c>
    </row>
    <row r="248" spans="1:6" x14ac:dyDescent="0.25">
      <c r="A248">
        <v>66.980198019801975</v>
      </c>
      <c r="B248">
        <v>0</v>
      </c>
      <c r="E248">
        <v>71</v>
      </c>
      <c r="F248">
        <v>0.10589239965841162</v>
      </c>
    </row>
    <row r="249" spans="1:6" x14ac:dyDescent="0.25">
      <c r="A249">
        <v>67.524752475247524</v>
      </c>
      <c r="B249">
        <v>0</v>
      </c>
      <c r="E249">
        <v>71</v>
      </c>
      <c r="F249">
        <v>0.10589239965841162</v>
      </c>
    </row>
    <row r="250" spans="1:6" x14ac:dyDescent="0.25">
      <c r="A250">
        <v>67.524752475247524</v>
      </c>
      <c r="B250">
        <v>7.4450741402065064E-3</v>
      </c>
      <c r="E250">
        <v>71</v>
      </c>
      <c r="F250">
        <v>0.1067463706233988</v>
      </c>
    </row>
    <row r="251" spans="1:6" x14ac:dyDescent="0.25">
      <c r="A251">
        <v>68.069306930693074</v>
      </c>
      <c r="B251">
        <v>7.4450741402065064E-3</v>
      </c>
      <c r="E251">
        <v>71</v>
      </c>
      <c r="F251">
        <v>0.1067463706233988</v>
      </c>
    </row>
    <row r="252" spans="1:6" x14ac:dyDescent="0.25">
      <c r="A252">
        <v>68.069306930693074</v>
      </c>
      <c r="B252">
        <v>0</v>
      </c>
      <c r="E252">
        <v>71</v>
      </c>
      <c r="F252">
        <v>0.10760034158838599</v>
      </c>
    </row>
    <row r="253" spans="1:6" x14ac:dyDescent="0.25">
      <c r="A253">
        <v>68.613861386138609</v>
      </c>
      <c r="B253">
        <v>0</v>
      </c>
      <c r="E253">
        <v>71</v>
      </c>
      <c r="F253">
        <v>0.10760034158838599</v>
      </c>
    </row>
    <row r="254" spans="1:6" x14ac:dyDescent="0.25">
      <c r="A254">
        <v>68.613861386138609</v>
      </c>
      <c r="B254">
        <v>7.4450741402065064E-3</v>
      </c>
      <c r="E254">
        <v>71</v>
      </c>
      <c r="F254">
        <v>0.10845431255337319</v>
      </c>
    </row>
    <row r="255" spans="1:6" x14ac:dyDescent="0.25">
      <c r="A255">
        <v>69.158415841584159</v>
      </c>
      <c r="B255">
        <v>7.4450741402065064E-3</v>
      </c>
      <c r="E255">
        <v>71</v>
      </c>
      <c r="F255">
        <v>0.10845431255337319</v>
      </c>
    </row>
    <row r="256" spans="1:6" x14ac:dyDescent="0.25">
      <c r="A256">
        <v>69.158415841584159</v>
      </c>
      <c r="B256">
        <v>0</v>
      </c>
      <c r="E256">
        <v>71</v>
      </c>
      <c r="F256">
        <v>0.10930828351836037</v>
      </c>
    </row>
    <row r="257" spans="1:6" x14ac:dyDescent="0.25">
      <c r="A257">
        <v>69.702970297029708</v>
      </c>
      <c r="B257">
        <v>0</v>
      </c>
      <c r="E257">
        <v>72</v>
      </c>
      <c r="F257">
        <v>0.10930828351836037</v>
      </c>
    </row>
    <row r="258" spans="1:6" x14ac:dyDescent="0.25">
      <c r="A258">
        <v>69.702970297029708</v>
      </c>
      <c r="B258">
        <v>7.4450741402065064E-3</v>
      </c>
      <c r="E258">
        <v>72</v>
      </c>
      <c r="F258">
        <v>0.11016225448334757</v>
      </c>
    </row>
    <row r="259" spans="1:6" x14ac:dyDescent="0.25">
      <c r="A259">
        <v>70.247524752475243</v>
      </c>
      <c r="B259">
        <v>7.4450741402065064E-3</v>
      </c>
      <c r="E259">
        <v>72</v>
      </c>
      <c r="F259">
        <v>0.11016225448334757</v>
      </c>
    </row>
    <row r="260" spans="1:6" x14ac:dyDescent="0.25">
      <c r="A260">
        <v>70.247524752475243</v>
      </c>
      <c r="B260">
        <v>0</v>
      </c>
      <c r="E260">
        <v>72</v>
      </c>
      <c r="F260">
        <v>0.11101622544833475</v>
      </c>
    </row>
    <row r="261" spans="1:6" x14ac:dyDescent="0.25">
      <c r="A261">
        <v>70.792079207920793</v>
      </c>
      <c r="B261">
        <v>0</v>
      </c>
      <c r="E261">
        <v>72</v>
      </c>
      <c r="F261">
        <v>0.11101622544833475</v>
      </c>
    </row>
    <row r="262" spans="1:6" x14ac:dyDescent="0.25">
      <c r="A262">
        <v>70.792079207920793</v>
      </c>
      <c r="B262">
        <v>7.4450741402065064E-3</v>
      </c>
      <c r="E262">
        <v>72</v>
      </c>
      <c r="F262">
        <v>0.11187019641332195</v>
      </c>
    </row>
    <row r="263" spans="1:6" x14ac:dyDescent="0.25">
      <c r="A263">
        <v>71.336633663366342</v>
      </c>
      <c r="B263">
        <v>7.4450741402065064E-3</v>
      </c>
      <c r="E263">
        <v>73</v>
      </c>
      <c r="F263">
        <v>0.11187019641332195</v>
      </c>
    </row>
    <row r="264" spans="1:6" x14ac:dyDescent="0.25">
      <c r="A264">
        <v>71.336633663366342</v>
      </c>
      <c r="B264">
        <v>0</v>
      </c>
      <c r="E264">
        <v>73</v>
      </c>
      <c r="F264">
        <v>0.11272416737830913</v>
      </c>
    </row>
    <row r="265" spans="1:6" x14ac:dyDescent="0.25">
      <c r="A265">
        <v>71.881188118811878</v>
      </c>
      <c r="B265">
        <v>0</v>
      </c>
      <c r="E265">
        <v>73</v>
      </c>
      <c r="F265">
        <v>0.11272416737830913</v>
      </c>
    </row>
    <row r="266" spans="1:6" x14ac:dyDescent="0.25">
      <c r="A266">
        <v>71.881188118811878</v>
      </c>
      <c r="B266">
        <v>7.4450741402065064E-3</v>
      </c>
      <c r="E266">
        <v>73</v>
      </c>
      <c r="F266">
        <v>0.11357813834329633</v>
      </c>
    </row>
    <row r="267" spans="1:6" x14ac:dyDescent="0.25">
      <c r="A267">
        <v>72.425742574257427</v>
      </c>
      <c r="B267">
        <v>7.4450741402065064E-3</v>
      </c>
      <c r="E267">
        <v>73</v>
      </c>
      <c r="F267">
        <v>0.11357813834329633</v>
      </c>
    </row>
    <row r="268" spans="1:6" x14ac:dyDescent="0.25">
      <c r="A268">
        <v>72.425742574257427</v>
      </c>
      <c r="B268">
        <v>0</v>
      </c>
      <c r="E268">
        <v>73</v>
      </c>
      <c r="F268">
        <v>0.11443210930828351</v>
      </c>
    </row>
    <row r="269" spans="1:6" x14ac:dyDescent="0.25">
      <c r="A269">
        <v>72.970297029702976</v>
      </c>
      <c r="B269">
        <v>0</v>
      </c>
      <c r="E269">
        <v>73</v>
      </c>
      <c r="F269">
        <v>0.11443210930828351</v>
      </c>
    </row>
    <row r="270" spans="1:6" x14ac:dyDescent="0.25">
      <c r="A270">
        <v>72.970297029702976</v>
      </c>
      <c r="B270">
        <v>7.4450741402065064E-3</v>
      </c>
      <c r="E270">
        <v>73</v>
      </c>
      <c r="F270">
        <v>0.11528608027327071</v>
      </c>
    </row>
    <row r="271" spans="1:6" x14ac:dyDescent="0.25">
      <c r="A271">
        <v>73.514851485148512</v>
      </c>
      <c r="B271">
        <v>7.4450741402065064E-3</v>
      </c>
      <c r="E271">
        <v>73</v>
      </c>
      <c r="F271">
        <v>0.11528608027327071</v>
      </c>
    </row>
    <row r="272" spans="1:6" x14ac:dyDescent="0.25">
      <c r="A272">
        <v>73.514851485148512</v>
      </c>
      <c r="B272">
        <v>0</v>
      </c>
      <c r="E272">
        <v>73</v>
      </c>
      <c r="F272">
        <v>0.11614005123825789</v>
      </c>
    </row>
    <row r="273" spans="1:6" x14ac:dyDescent="0.25">
      <c r="A273">
        <v>74.059405940594061</v>
      </c>
      <c r="B273">
        <v>0</v>
      </c>
      <c r="E273">
        <v>73</v>
      </c>
      <c r="F273">
        <v>0.11614005123825789</v>
      </c>
    </row>
    <row r="274" spans="1:6" x14ac:dyDescent="0.25">
      <c r="A274">
        <v>74.059405940594061</v>
      </c>
      <c r="B274">
        <v>7.4450741402065064E-3</v>
      </c>
      <c r="E274">
        <v>73</v>
      </c>
      <c r="F274">
        <v>0.11699402220324509</v>
      </c>
    </row>
    <row r="275" spans="1:6" x14ac:dyDescent="0.25">
      <c r="A275">
        <v>74.603960396039611</v>
      </c>
      <c r="B275">
        <v>7.4450741402065064E-3</v>
      </c>
      <c r="E275">
        <v>73</v>
      </c>
      <c r="F275">
        <v>0.11699402220324509</v>
      </c>
    </row>
    <row r="276" spans="1:6" x14ac:dyDescent="0.25">
      <c r="A276">
        <v>74.603960396039611</v>
      </c>
      <c r="B276">
        <v>0</v>
      </c>
      <c r="E276">
        <v>73</v>
      </c>
      <c r="F276">
        <v>0.11784799316823227</v>
      </c>
    </row>
    <row r="277" spans="1:6" x14ac:dyDescent="0.25">
      <c r="A277">
        <v>75.148514851485146</v>
      </c>
      <c r="B277">
        <v>0</v>
      </c>
      <c r="E277">
        <v>74</v>
      </c>
      <c r="F277">
        <v>0.11784799316823227</v>
      </c>
    </row>
    <row r="278" spans="1:6" x14ac:dyDescent="0.25">
      <c r="A278">
        <v>75.148514851485146</v>
      </c>
      <c r="B278">
        <v>7.4450741402065064E-3</v>
      </c>
      <c r="E278">
        <v>74</v>
      </c>
      <c r="F278">
        <v>0.11870196413321947</v>
      </c>
    </row>
    <row r="279" spans="1:6" x14ac:dyDescent="0.25">
      <c r="A279">
        <v>75.693069306930695</v>
      </c>
      <c r="B279">
        <v>7.4450741402065064E-3</v>
      </c>
      <c r="E279">
        <v>74</v>
      </c>
      <c r="F279">
        <v>0.11870196413321947</v>
      </c>
    </row>
    <row r="280" spans="1:6" x14ac:dyDescent="0.25">
      <c r="A280">
        <v>75.693069306930695</v>
      </c>
      <c r="B280">
        <v>0</v>
      </c>
      <c r="E280">
        <v>74</v>
      </c>
      <c r="F280">
        <v>0.11955593509820667</v>
      </c>
    </row>
    <row r="281" spans="1:6" x14ac:dyDescent="0.25">
      <c r="A281">
        <v>76.237623762376231</v>
      </c>
      <c r="B281">
        <v>0</v>
      </c>
      <c r="E281">
        <v>74</v>
      </c>
      <c r="F281">
        <v>0.11955593509820667</v>
      </c>
    </row>
    <row r="282" spans="1:6" x14ac:dyDescent="0.25">
      <c r="A282">
        <v>76.237623762376231</v>
      </c>
      <c r="B282">
        <v>7.4450741402065064E-3</v>
      </c>
      <c r="E282">
        <v>74</v>
      </c>
      <c r="F282">
        <v>0.12040990606319385</v>
      </c>
    </row>
    <row r="283" spans="1:6" x14ac:dyDescent="0.25">
      <c r="A283">
        <v>76.78217821782178</v>
      </c>
      <c r="B283">
        <v>7.4450741402065064E-3</v>
      </c>
      <c r="E283">
        <v>74</v>
      </c>
      <c r="F283">
        <v>0.12040990606319385</v>
      </c>
    </row>
    <row r="284" spans="1:6" x14ac:dyDescent="0.25">
      <c r="A284">
        <v>76.78217821782178</v>
      </c>
      <c r="B284">
        <v>0</v>
      </c>
      <c r="E284">
        <v>74</v>
      </c>
      <c r="F284">
        <v>0.12126387702818105</v>
      </c>
    </row>
    <row r="285" spans="1:6" x14ac:dyDescent="0.25">
      <c r="A285">
        <v>77.32673267326733</v>
      </c>
      <c r="B285">
        <v>0</v>
      </c>
      <c r="E285">
        <v>74</v>
      </c>
      <c r="F285">
        <v>0.12126387702818105</v>
      </c>
    </row>
    <row r="286" spans="1:6" x14ac:dyDescent="0.25">
      <c r="A286">
        <v>77.32673267326733</v>
      </c>
      <c r="B286">
        <v>7.4450741402065064E-3</v>
      </c>
      <c r="E286">
        <v>74</v>
      </c>
      <c r="F286">
        <v>0.12211784799316823</v>
      </c>
    </row>
    <row r="287" spans="1:6" x14ac:dyDescent="0.25">
      <c r="A287">
        <v>77.871287128712865</v>
      </c>
      <c r="B287">
        <v>7.4450741402065064E-3</v>
      </c>
      <c r="E287">
        <v>74</v>
      </c>
      <c r="F287">
        <v>0.12211784799316823</v>
      </c>
    </row>
    <row r="288" spans="1:6" x14ac:dyDescent="0.25">
      <c r="A288">
        <v>77.871287128712865</v>
      </c>
      <c r="B288">
        <v>0</v>
      </c>
      <c r="E288">
        <v>74</v>
      </c>
      <c r="F288">
        <v>0.12297181895815543</v>
      </c>
    </row>
    <row r="289" spans="1:6" x14ac:dyDescent="0.25">
      <c r="A289">
        <v>78.415841584158414</v>
      </c>
      <c r="B289">
        <v>0</v>
      </c>
      <c r="E289">
        <v>74</v>
      </c>
      <c r="F289">
        <v>0.12297181895815543</v>
      </c>
    </row>
    <row r="290" spans="1:6" x14ac:dyDescent="0.25">
      <c r="A290">
        <v>78.415841584158414</v>
      </c>
      <c r="B290">
        <v>7.4450741402065064E-3</v>
      </c>
      <c r="E290">
        <v>74</v>
      </c>
      <c r="F290">
        <v>0.12382578992314261</v>
      </c>
    </row>
    <row r="291" spans="1:6" x14ac:dyDescent="0.25">
      <c r="A291">
        <v>78.960396039603964</v>
      </c>
      <c r="B291">
        <v>7.4450741402065064E-3</v>
      </c>
      <c r="E291">
        <v>74</v>
      </c>
      <c r="F291">
        <v>0.12382578992314261</v>
      </c>
    </row>
    <row r="292" spans="1:6" x14ac:dyDescent="0.25">
      <c r="A292">
        <v>78.960396039603964</v>
      </c>
      <c r="B292">
        <v>0</v>
      </c>
      <c r="E292">
        <v>74</v>
      </c>
      <c r="F292">
        <v>0.12467976088812981</v>
      </c>
    </row>
    <row r="293" spans="1:6" x14ac:dyDescent="0.25">
      <c r="A293">
        <v>79.504950495049499</v>
      </c>
      <c r="B293">
        <v>0</v>
      </c>
      <c r="E293">
        <v>74</v>
      </c>
      <c r="F293">
        <v>0.12467976088812981</v>
      </c>
    </row>
    <row r="294" spans="1:6" x14ac:dyDescent="0.25">
      <c r="A294">
        <v>79.504950495049499</v>
      </c>
      <c r="B294">
        <v>7.4450741402065064E-3</v>
      </c>
      <c r="E294">
        <v>74</v>
      </c>
      <c r="F294">
        <v>0.125533731853117</v>
      </c>
    </row>
    <row r="295" spans="1:6" x14ac:dyDescent="0.25">
      <c r="A295">
        <v>80.049504950495049</v>
      </c>
      <c r="B295">
        <v>7.4450741402065064E-3</v>
      </c>
      <c r="E295">
        <v>74</v>
      </c>
      <c r="F295">
        <v>0.125533731853117</v>
      </c>
    </row>
    <row r="296" spans="1:6" x14ac:dyDescent="0.25">
      <c r="A296">
        <v>80.049504950495049</v>
      </c>
      <c r="B296">
        <v>0</v>
      </c>
      <c r="E296">
        <v>74</v>
      </c>
      <c r="F296">
        <v>0.12638770281810419</v>
      </c>
    </row>
    <row r="297" spans="1:6" x14ac:dyDescent="0.25">
      <c r="A297">
        <v>80.594059405940598</v>
      </c>
      <c r="B297">
        <v>0</v>
      </c>
      <c r="E297">
        <v>74</v>
      </c>
      <c r="F297">
        <v>0.12638770281810419</v>
      </c>
    </row>
    <row r="298" spans="1:6" x14ac:dyDescent="0.25">
      <c r="A298">
        <v>80.594059405940598</v>
      </c>
      <c r="B298">
        <v>7.4450741402065064E-3</v>
      </c>
      <c r="E298">
        <v>74</v>
      </c>
      <c r="F298">
        <v>0.12724167378309137</v>
      </c>
    </row>
    <row r="299" spans="1:6" x14ac:dyDescent="0.25">
      <c r="A299">
        <v>81.138613861386133</v>
      </c>
      <c r="B299">
        <v>7.4450741402065064E-3</v>
      </c>
      <c r="E299">
        <v>74</v>
      </c>
      <c r="F299">
        <v>0.12724167378309137</v>
      </c>
    </row>
    <row r="300" spans="1:6" x14ac:dyDescent="0.25">
      <c r="A300">
        <v>81.138613861386133</v>
      </c>
      <c r="B300">
        <v>0</v>
      </c>
      <c r="E300">
        <v>74</v>
      </c>
      <c r="F300">
        <v>0.12809564474807855</v>
      </c>
    </row>
    <row r="301" spans="1:6" x14ac:dyDescent="0.25">
      <c r="A301">
        <v>81.683168316831683</v>
      </c>
      <c r="B301">
        <v>0</v>
      </c>
      <c r="E301">
        <v>74</v>
      </c>
      <c r="F301">
        <v>0.12809564474807855</v>
      </c>
    </row>
    <row r="302" spans="1:6" x14ac:dyDescent="0.25">
      <c r="A302">
        <v>81.683168316831683</v>
      </c>
      <c r="B302">
        <v>7.4450741402065064E-3</v>
      </c>
      <c r="E302">
        <v>74</v>
      </c>
      <c r="F302">
        <v>0.12894961571306576</v>
      </c>
    </row>
    <row r="303" spans="1:6" x14ac:dyDescent="0.25">
      <c r="A303">
        <v>82.227722772277232</v>
      </c>
      <c r="B303">
        <v>7.4450741402065064E-3</v>
      </c>
      <c r="E303">
        <v>74</v>
      </c>
      <c r="F303">
        <v>0.12894961571306576</v>
      </c>
    </row>
    <row r="304" spans="1:6" x14ac:dyDescent="0.25">
      <c r="A304">
        <v>82.227722772277232</v>
      </c>
      <c r="B304">
        <v>0</v>
      </c>
      <c r="E304">
        <v>74</v>
      </c>
      <c r="F304">
        <v>0.12980358667805295</v>
      </c>
    </row>
    <row r="305" spans="1:6" x14ac:dyDescent="0.25">
      <c r="A305">
        <v>82.772277227722768</v>
      </c>
      <c r="B305">
        <v>0</v>
      </c>
      <c r="E305">
        <v>74</v>
      </c>
      <c r="F305">
        <v>0.12980358667805295</v>
      </c>
    </row>
    <row r="306" spans="1:6" x14ac:dyDescent="0.25">
      <c r="A306">
        <v>82.772277227722768</v>
      </c>
      <c r="B306">
        <v>7.4450741402065064E-3</v>
      </c>
      <c r="E306">
        <v>74</v>
      </c>
      <c r="F306">
        <v>0.13065755764304013</v>
      </c>
    </row>
    <row r="307" spans="1:6" x14ac:dyDescent="0.25">
      <c r="A307">
        <v>83.316831683168317</v>
      </c>
      <c r="B307">
        <v>7.4450741402065064E-3</v>
      </c>
      <c r="E307">
        <v>74</v>
      </c>
      <c r="F307">
        <v>0.13065755764304013</v>
      </c>
    </row>
    <row r="308" spans="1:6" x14ac:dyDescent="0.25">
      <c r="A308">
        <v>83.316831683168317</v>
      </c>
      <c r="B308">
        <v>0</v>
      </c>
      <c r="E308">
        <v>74</v>
      </c>
      <c r="F308">
        <v>0.13151152860802734</v>
      </c>
    </row>
    <row r="309" spans="1:6" x14ac:dyDescent="0.25">
      <c r="A309">
        <v>83.861386138613867</v>
      </c>
      <c r="B309">
        <v>0</v>
      </c>
      <c r="E309">
        <v>74</v>
      </c>
      <c r="F309">
        <v>0.13151152860802734</v>
      </c>
    </row>
    <row r="310" spans="1:6" x14ac:dyDescent="0.25">
      <c r="A310">
        <v>83.861386138613867</v>
      </c>
      <c r="B310">
        <v>7.4450741402065064E-3</v>
      </c>
      <c r="E310">
        <v>74</v>
      </c>
      <c r="F310">
        <v>0.13236549957301452</v>
      </c>
    </row>
    <row r="311" spans="1:6" x14ac:dyDescent="0.25">
      <c r="A311">
        <v>84.405940594059402</v>
      </c>
      <c r="B311">
        <v>7.4450741402065064E-3</v>
      </c>
      <c r="E311">
        <v>74</v>
      </c>
      <c r="F311">
        <v>0.13236549957301452</v>
      </c>
    </row>
    <row r="312" spans="1:6" x14ac:dyDescent="0.25">
      <c r="A312">
        <v>84.405940594059402</v>
      </c>
      <c r="B312">
        <v>0</v>
      </c>
      <c r="E312">
        <v>74</v>
      </c>
      <c r="F312">
        <v>0.13321947053800171</v>
      </c>
    </row>
    <row r="313" spans="1:6" x14ac:dyDescent="0.25">
      <c r="A313">
        <v>84.950495049504951</v>
      </c>
      <c r="B313">
        <v>0</v>
      </c>
      <c r="E313">
        <v>74</v>
      </c>
      <c r="F313">
        <v>0.13321947053800171</v>
      </c>
    </row>
    <row r="314" spans="1:6" x14ac:dyDescent="0.25">
      <c r="A314">
        <v>84.950495049504951</v>
      </c>
      <c r="B314">
        <v>7.4450741402065064E-3</v>
      </c>
      <c r="E314">
        <v>74</v>
      </c>
      <c r="F314">
        <v>0.13407344150298889</v>
      </c>
    </row>
    <row r="315" spans="1:6" x14ac:dyDescent="0.25">
      <c r="A315">
        <v>85.495049504950501</v>
      </c>
      <c r="B315">
        <v>7.4450741402065064E-3</v>
      </c>
      <c r="E315">
        <v>74</v>
      </c>
      <c r="F315">
        <v>0.13407344150298889</v>
      </c>
    </row>
    <row r="316" spans="1:6" x14ac:dyDescent="0.25">
      <c r="A316">
        <v>85.495049504950501</v>
      </c>
      <c r="B316">
        <v>0</v>
      </c>
      <c r="E316">
        <v>74</v>
      </c>
      <c r="F316">
        <v>0.1349274124679761</v>
      </c>
    </row>
    <row r="317" spans="1:6" x14ac:dyDescent="0.25">
      <c r="A317">
        <v>86.039603960396036</v>
      </c>
      <c r="B317">
        <v>0</v>
      </c>
      <c r="E317">
        <v>74</v>
      </c>
      <c r="F317">
        <v>0.1349274124679761</v>
      </c>
    </row>
    <row r="318" spans="1:6" x14ac:dyDescent="0.25">
      <c r="A318">
        <v>86.039603960396036</v>
      </c>
      <c r="B318">
        <v>7.4450741402065064E-3</v>
      </c>
      <c r="E318">
        <v>74</v>
      </c>
      <c r="F318">
        <v>0.13578138343296328</v>
      </c>
    </row>
    <row r="319" spans="1:6" x14ac:dyDescent="0.25">
      <c r="A319">
        <v>86.584158415841586</v>
      </c>
      <c r="B319">
        <v>7.4450741402065064E-3</v>
      </c>
      <c r="E319">
        <v>74</v>
      </c>
      <c r="F319">
        <v>0.13578138343296328</v>
      </c>
    </row>
    <row r="320" spans="1:6" x14ac:dyDescent="0.25">
      <c r="A320">
        <v>86.584158415841586</v>
      </c>
      <c r="B320">
        <v>0</v>
      </c>
      <c r="E320">
        <v>74</v>
      </c>
      <c r="F320">
        <v>0.13663535439795046</v>
      </c>
    </row>
    <row r="321" spans="1:6" x14ac:dyDescent="0.25">
      <c r="A321">
        <v>87.128712871287135</v>
      </c>
      <c r="B321">
        <v>0</v>
      </c>
      <c r="E321">
        <v>74</v>
      </c>
      <c r="F321">
        <v>0.13663535439795046</v>
      </c>
    </row>
    <row r="322" spans="1:6" x14ac:dyDescent="0.25">
      <c r="A322">
        <v>87.128712871287135</v>
      </c>
      <c r="B322">
        <v>7.4450741402065064E-3</v>
      </c>
      <c r="E322">
        <v>74</v>
      </c>
      <c r="F322">
        <v>0.13748932536293765</v>
      </c>
    </row>
    <row r="323" spans="1:6" x14ac:dyDescent="0.25">
      <c r="A323">
        <v>87.67326732673267</v>
      </c>
      <c r="B323">
        <v>7.4450741402065064E-3</v>
      </c>
      <c r="E323">
        <v>74</v>
      </c>
      <c r="F323">
        <v>0.13748932536293765</v>
      </c>
    </row>
    <row r="324" spans="1:6" x14ac:dyDescent="0.25">
      <c r="A324">
        <v>87.67326732673267</v>
      </c>
      <c r="B324">
        <v>0</v>
      </c>
      <c r="E324">
        <v>74</v>
      </c>
      <c r="F324">
        <v>0.13834329632792486</v>
      </c>
    </row>
    <row r="325" spans="1:6" x14ac:dyDescent="0.25">
      <c r="A325">
        <v>88.21782178217822</v>
      </c>
      <c r="B325">
        <v>0</v>
      </c>
      <c r="E325">
        <v>74</v>
      </c>
      <c r="F325">
        <v>0.13834329632792486</v>
      </c>
    </row>
    <row r="326" spans="1:6" x14ac:dyDescent="0.25">
      <c r="A326">
        <v>88.21782178217822</v>
      </c>
      <c r="B326">
        <v>7.4450741402065064E-3</v>
      </c>
      <c r="E326">
        <v>74</v>
      </c>
      <c r="F326">
        <v>0.13919726729291204</v>
      </c>
    </row>
    <row r="327" spans="1:6" x14ac:dyDescent="0.25">
      <c r="A327">
        <v>88.762376237623769</v>
      </c>
      <c r="B327">
        <v>7.4450741402065064E-3</v>
      </c>
      <c r="E327">
        <v>74</v>
      </c>
      <c r="F327">
        <v>0.13919726729291204</v>
      </c>
    </row>
    <row r="328" spans="1:6" x14ac:dyDescent="0.25">
      <c r="A328">
        <v>88.762376237623769</v>
      </c>
      <c r="B328">
        <v>0</v>
      </c>
      <c r="E328">
        <v>74</v>
      </c>
      <c r="F328">
        <v>0.14005123825789922</v>
      </c>
    </row>
    <row r="329" spans="1:6" x14ac:dyDescent="0.25">
      <c r="A329">
        <v>89.306930693069305</v>
      </c>
      <c r="B329">
        <v>0</v>
      </c>
      <c r="E329">
        <v>74</v>
      </c>
      <c r="F329">
        <v>0.14005123825789922</v>
      </c>
    </row>
    <row r="330" spans="1:6" x14ac:dyDescent="0.25">
      <c r="A330">
        <v>89.306930693069305</v>
      </c>
      <c r="B330">
        <v>7.4450741402065064E-3</v>
      </c>
      <c r="E330">
        <v>74</v>
      </c>
      <c r="F330">
        <v>0.14090520922288644</v>
      </c>
    </row>
    <row r="331" spans="1:6" x14ac:dyDescent="0.25">
      <c r="A331">
        <v>89.851485148514854</v>
      </c>
      <c r="B331">
        <v>7.4450741402065064E-3</v>
      </c>
      <c r="E331">
        <v>74</v>
      </c>
      <c r="F331">
        <v>0.14090520922288644</v>
      </c>
    </row>
    <row r="332" spans="1:6" x14ac:dyDescent="0.25">
      <c r="A332">
        <v>89.851485148514854</v>
      </c>
      <c r="B332">
        <v>0</v>
      </c>
      <c r="E332">
        <v>74</v>
      </c>
      <c r="F332">
        <v>0.14175918018787362</v>
      </c>
    </row>
    <row r="333" spans="1:6" x14ac:dyDescent="0.25">
      <c r="A333">
        <v>90.396039603960389</v>
      </c>
      <c r="B333">
        <v>0</v>
      </c>
      <c r="E333">
        <v>74</v>
      </c>
      <c r="F333">
        <v>0.14175918018787362</v>
      </c>
    </row>
    <row r="334" spans="1:6" x14ac:dyDescent="0.25">
      <c r="A334">
        <v>90.396039603960389</v>
      </c>
      <c r="B334">
        <v>7.4450741402065064E-3</v>
      </c>
      <c r="E334">
        <v>74</v>
      </c>
      <c r="F334">
        <v>0.1426131511528608</v>
      </c>
    </row>
    <row r="335" spans="1:6" x14ac:dyDescent="0.25">
      <c r="A335">
        <v>90.940594059405939</v>
      </c>
      <c r="B335">
        <v>7.4450741402065064E-3</v>
      </c>
      <c r="E335">
        <v>74</v>
      </c>
      <c r="F335">
        <v>0.1426131511528608</v>
      </c>
    </row>
    <row r="336" spans="1:6" x14ac:dyDescent="0.25">
      <c r="A336">
        <v>90.940594059405939</v>
      </c>
      <c r="B336">
        <v>0</v>
      </c>
      <c r="E336">
        <v>74</v>
      </c>
      <c r="F336">
        <v>0.14346712211784798</v>
      </c>
    </row>
    <row r="337" spans="1:6" x14ac:dyDescent="0.25">
      <c r="A337">
        <v>91.485148514851488</v>
      </c>
      <c r="B337">
        <v>0</v>
      </c>
      <c r="E337">
        <v>74</v>
      </c>
      <c r="F337">
        <v>0.14346712211784798</v>
      </c>
    </row>
    <row r="338" spans="1:6" x14ac:dyDescent="0.25">
      <c r="A338">
        <v>91.485148514851488</v>
      </c>
      <c r="B338">
        <v>7.4450741402065064E-3</v>
      </c>
      <c r="E338">
        <v>74</v>
      </c>
      <c r="F338">
        <v>0.14432109308283519</v>
      </c>
    </row>
    <row r="339" spans="1:6" x14ac:dyDescent="0.25">
      <c r="A339">
        <v>92.029702970297024</v>
      </c>
      <c r="B339">
        <v>7.4450741402065064E-3</v>
      </c>
      <c r="E339">
        <v>74</v>
      </c>
      <c r="F339">
        <v>0.14432109308283519</v>
      </c>
    </row>
    <row r="340" spans="1:6" x14ac:dyDescent="0.25">
      <c r="A340">
        <v>92.029702970297024</v>
      </c>
      <c r="B340">
        <v>0</v>
      </c>
      <c r="E340">
        <v>74</v>
      </c>
      <c r="F340">
        <v>0.14517506404782238</v>
      </c>
    </row>
    <row r="341" spans="1:6" x14ac:dyDescent="0.25">
      <c r="A341">
        <v>92.574257425742573</v>
      </c>
      <c r="B341">
        <v>0</v>
      </c>
      <c r="E341">
        <v>74</v>
      </c>
      <c r="F341">
        <v>0.14517506404782238</v>
      </c>
    </row>
    <row r="342" spans="1:6" x14ac:dyDescent="0.25">
      <c r="A342">
        <v>92.574257425742573</v>
      </c>
      <c r="B342">
        <v>7.4450741402065064E-3</v>
      </c>
      <c r="E342">
        <v>74</v>
      </c>
      <c r="F342">
        <v>0.14602903501280956</v>
      </c>
    </row>
    <row r="343" spans="1:6" x14ac:dyDescent="0.25">
      <c r="A343">
        <v>93.118811881188122</v>
      </c>
      <c r="B343">
        <v>7.4450741402065064E-3</v>
      </c>
      <c r="E343">
        <v>74</v>
      </c>
      <c r="F343">
        <v>0.14602903501280956</v>
      </c>
    </row>
    <row r="344" spans="1:6" x14ac:dyDescent="0.25">
      <c r="A344">
        <v>93.118811881188122</v>
      </c>
      <c r="B344">
        <v>0</v>
      </c>
      <c r="E344">
        <v>74</v>
      </c>
      <c r="F344">
        <v>0.14688300597779674</v>
      </c>
    </row>
    <row r="345" spans="1:6" x14ac:dyDescent="0.25">
      <c r="A345">
        <v>93.663366336633658</v>
      </c>
      <c r="B345">
        <v>0</v>
      </c>
      <c r="E345">
        <v>74</v>
      </c>
      <c r="F345">
        <v>0.14688300597779674</v>
      </c>
    </row>
    <row r="346" spans="1:6" x14ac:dyDescent="0.25">
      <c r="A346">
        <v>93.663366336633658</v>
      </c>
      <c r="B346">
        <v>7.4450741402065064E-3</v>
      </c>
      <c r="E346">
        <v>74</v>
      </c>
      <c r="F346">
        <v>0.14773697694278395</v>
      </c>
    </row>
    <row r="347" spans="1:6" x14ac:dyDescent="0.25">
      <c r="A347">
        <v>94.207920792079207</v>
      </c>
      <c r="B347">
        <v>7.4450741402065064E-3</v>
      </c>
      <c r="E347">
        <v>74</v>
      </c>
      <c r="F347">
        <v>0.14773697694278395</v>
      </c>
    </row>
    <row r="348" spans="1:6" x14ac:dyDescent="0.25">
      <c r="A348">
        <v>94.207920792079207</v>
      </c>
      <c r="B348">
        <v>0</v>
      </c>
      <c r="E348">
        <v>74</v>
      </c>
      <c r="F348">
        <v>0.14859094790777114</v>
      </c>
    </row>
    <row r="349" spans="1:6" x14ac:dyDescent="0.25">
      <c r="A349">
        <v>94.752475247524757</v>
      </c>
      <c r="B349">
        <v>0</v>
      </c>
      <c r="E349">
        <v>74</v>
      </c>
      <c r="F349">
        <v>0.14859094790777114</v>
      </c>
    </row>
    <row r="350" spans="1:6" x14ac:dyDescent="0.25">
      <c r="A350">
        <v>94.752475247524757</v>
      </c>
      <c r="B350">
        <v>7.4450741402065064E-3</v>
      </c>
      <c r="E350">
        <v>74</v>
      </c>
      <c r="F350">
        <v>0.14944491887275832</v>
      </c>
    </row>
    <row r="351" spans="1:6" x14ac:dyDescent="0.25">
      <c r="A351">
        <v>95.297029702970292</v>
      </c>
      <c r="B351">
        <v>7.4450741402065064E-3</v>
      </c>
      <c r="E351">
        <v>74</v>
      </c>
      <c r="F351">
        <v>0.14944491887275832</v>
      </c>
    </row>
    <row r="352" spans="1:6" x14ac:dyDescent="0.25">
      <c r="A352">
        <v>95.297029702970292</v>
      </c>
      <c r="B352">
        <v>0</v>
      </c>
      <c r="E352">
        <v>74</v>
      </c>
      <c r="F352">
        <v>0.1502988898377455</v>
      </c>
    </row>
    <row r="353" spans="1:6" x14ac:dyDescent="0.25">
      <c r="A353">
        <v>95.841584158415841</v>
      </c>
      <c r="B353">
        <v>0</v>
      </c>
      <c r="E353">
        <v>74</v>
      </c>
      <c r="F353">
        <v>0.1502988898377455</v>
      </c>
    </row>
    <row r="354" spans="1:6" x14ac:dyDescent="0.25">
      <c r="A354">
        <v>95.841584158415841</v>
      </c>
      <c r="B354">
        <v>7.4450741402065064E-3</v>
      </c>
      <c r="E354">
        <v>74</v>
      </c>
      <c r="F354">
        <v>0.15115286080273271</v>
      </c>
    </row>
    <row r="355" spans="1:6" x14ac:dyDescent="0.25">
      <c r="A355">
        <v>96.386138613861391</v>
      </c>
      <c r="B355">
        <v>7.4450741402065064E-3</v>
      </c>
      <c r="E355">
        <v>74</v>
      </c>
      <c r="F355">
        <v>0.15115286080273271</v>
      </c>
    </row>
    <row r="356" spans="1:6" x14ac:dyDescent="0.25">
      <c r="A356">
        <v>96.386138613861391</v>
      </c>
      <c r="B356">
        <v>0</v>
      </c>
      <c r="E356">
        <v>74</v>
      </c>
      <c r="F356">
        <v>0.1520068317677199</v>
      </c>
    </row>
    <row r="357" spans="1:6" x14ac:dyDescent="0.25">
      <c r="A357">
        <v>96.930693069306926</v>
      </c>
      <c r="B357">
        <v>0</v>
      </c>
      <c r="E357">
        <v>74</v>
      </c>
      <c r="F357">
        <v>0.1520068317677199</v>
      </c>
    </row>
    <row r="358" spans="1:6" x14ac:dyDescent="0.25">
      <c r="A358">
        <v>96.930693069306926</v>
      </c>
      <c r="B358">
        <v>7.4450741402065064E-3</v>
      </c>
      <c r="E358">
        <v>74</v>
      </c>
      <c r="F358">
        <v>0.15286080273270708</v>
      </c>
    </row>
    <row r="359" spans="1:6" x14ac:dyDescent="0.25">
      <c r="A359">
        <v>97.475247524752476</v>
      </c>
      <c r="B359">
        <v>7.4450741402065064E-3</v>
      </c>
      <c r="E359">
        <v>74</v>
      </c>
      <c r="F359">
        <v>0.15286080273270708</v>
      </c>
    </row>
    <row r="360" spans="1:6" x14ac:dyDescent="0.25">
      <c r="A360">
        <v>97.475247524752476</v>
      </c>
      <c r="B360">
        <v>0</v>
      </c>
      <c r="E360">
        <v>74</v>
      </c>
      <c r="F360">
        <v>0.15371477369769429</v>
      </c>
    </row>
    <row r="361" spans="1:6" x14ac:dyDescent="0.25">
      <c r="A361">
        <v>98.019801980198025</v>
      </c>
      <c r="B361">
        <v>0</v>
      </c>
      <c r="E361">
        <v>74</v>
      </c>
      <c r="F361">
        <v>0.15371477369769429</v>
      </c>
    </row>
    <row r="362" spans="1:6" x14ac:dyDescent="0.25">
      <c r="A362">
        <v>98.019801980198025</v>
      </c>
      <c r="B362">
        <v>7.4450741402065064E-3</v>
      </c>
      <c r="E362">
        <v>74</v>
      </c>
      <c r="F362">
        <v>0.15456874466268147</v>
      </c>
    </row>
    <row r="363" spans="1:6" x14ac:dyDescent="0.25">
      <c r="A363">
        <v>98.56435643564356</v>
      </c>
      <c r="B363">
        <v>7.4450741402065064E-3</v>
      </c>
      <c r="E363">
        <v>74</v>
      </c>
      <c r="F363">
        <v>0.15456874466268147</v>
      </c>
    </row>
    <row r="364" spans="1:6" x14ac:dyDescent="0.25">
      <c r="A364">
        <v>98.56435643564356</v>
      </c>
      <c r="B364">
        <v>0</v>
      </c>
      <c r="E364">
        <v>74</v>
      </c>
      <c r="F364">
        <v>0.15542271562766866</v>
      </c>
    </row>
    <row r="365" spans="1:6" x14ac:dyDescent="0.25">
      <c r="A365">
        <v>99.10891089108911</v>
      </c>
      <c r="B365">
        <v>0</v>
      </c>
      <c r="E365">
        <v>74</v>
      </c>
      <c r="F365">
        <v>0.15542271562766866</v>
      </c>
    </row>
    <row r="366" spans="1:6" x14ac:dyDescent="0.25">
      <c r="A366">
        <v>99.10891089108911</v>
      </c>
      <c r="B366">
        <v>7.4450741402065064E-3</v>
      </c>
      <c r="E366">
        <v>74</v>
      </c>
      <c r="F366">
        <v>0.15627668659265584</v>
      </c>
    </row>
    <row r="367" spans="1:6" x14ac:dyDescent="0.25">
      <c r="A367">
        <v>99.653465346534659</v>
      </c>
      <c r="B367">
        <v>7.4450741402065064E-3</v>
      </c>
      <c r="E367">
        <v>74</v>
      </c>
      <c r="F367">
        <v>0.15627668659265584</v>
      </c>
    </row>
    <row r="368" spans="1:6" x14ac:dyDescent="0.25">
      <c r="A368">
        <v>99.653465346534659</v>
      </c>
      <c r="B368">
        <v>0</v>
      </c>
      <c r="E368">
        <v>74</v>
      </c>
      <c r="F368">
        <v>0.15713065755764305</v>
      </c>
    </row>
    <row r="369" spans="1:6" x14ac:dyDescent="0.25">
      <c r="A369">
        <v>100.19801980198019</v>
      </c>
      <c r="B369">
        <v>0</v>
      </c>
      <c r="E369">
        <v>74</v>
      </c>
      <c r="F369">
        <v>0.15713065755764305</v>
      </c>
    </row>
    <row r="370" spans="1:6" x14ac:dyDescent="0.25">
      <c r="A370">
        <v>100.19801980198019</v>
      </c>
      <c r="B370">
        <v>7.4450741402065064E-3</v>
      </c>
      <c r="E370">
        <v>74</v>
      </c>
      <c r="F370">
        <v>0.15798462852263023</v>
      </c>
    </row>
    <row r="371" spans="1:6" x14ac:dyDescent="0.25">
      <c r="A371">
        <v>100.74257425742574</v>
      </c>
      <c r="B371">
        <v>7.4450741402065064E-3</v>
      </c>
      <c r="E371">
        <v>74</v>
      </c>
      <c r="F371">
        <v>0.15798462852263023</v>
      </c>
    </row>
    <row r="372" spans="1:6" x14ac:dyDescent="0.25">
      <c r="A372">
        <v>100.74257425742574</v>
      </c>
      <c r="B372">
        <v>0</v>
      </c>
      <c r="E372">
        <v>74</v>
      </c>
      <c r="F372">
        <v>0.15883859948761742</v>
      </c>
    </row>
    <row r="373" spans="1:6" x14ac:dyDescent="0.25">
      <c r="A373">
        <v>101.28712871287129</v>
      </c>
      <c r="B373">
        <v>0</v>
      </c>
      <c r="E373">
        <v>75</v>
      </c>
      <c r="F373">
        <v>0.15883859948761742</v>
      </c>
    </row>
    <row r="374" spans="1:6" x14ac:dyDescent="0.25">
      <c r="A374">
        <v>101.28712871287129</v>
      </c>
      <c r="B374">
        <v>7.4450741402065064E-3</v>
      </c>
      <c r="E374">
        <v>75</v>
      </c>
      <c r="F374">
        <v>0.1596925704526046</v>
      </c>
    </row>
    <row r="375" spans="1:6" x14ac:dyDescent="0.25">
      <c r="A375">
        <v>101.83168316831683</v>
      </c>
      <c r="B375">
        <v>7.4450741402065064E-3</v>
      </c>
      <c r="E375">
        <v>75</v>
      </c>
      <c r="F375">
        <v>0.1596925704526046</v>
      </c>
    </row>
    <row r="376" spans="1:6" x14ac:dyDescent="0.25">
      <c r="A376">
        <v>101.83168316831683</v>
      </c>
      <c r="B376">
        <v>0</v>
      </c>
      <c r="E376">
        <v>75</v>
      </c>
      <c r="F376">
        <v>0.16054654141759181</v>
      </c>
    </row>
    <row r="377" spans="1:6" x14ac:dyDescent="0.25">
      <c r="A377">
        <v>102.37623762376238</v>
      </c>
      <c r="B377">
        <v>0</v>
      </c>
      <c r="E377">
        <v>75</v>
      </c>
      <c r="F377">
        <v>0.16054654141759181</v>
      </c>
    </row>
    <row r="378" spans="1:6" x14ac:dyDescent="0.25">
      <c r="A378">
        <v>102.37623762376238</v>
      </c>
      <c r="B378">
        <v>7.4450741402065064E-3</v>
      </c>
      <c r="E378">
        <v>75</v>
      </c>
      <c r="F378">
        <v>0.16140051238257899</v>
      </c>
    </row>
    <row r="379" spans="1:6" x14ac:dyDescent="0.25">
      <c r="A379">
        <v>102.92079207920793</v>
      </c>
      <c r="B379">
        <v>7.4450741402065064E-3</v>
      </c>
      <c r="E379">
        <v>75</v>
      </c>
      <c r="F379">
        <v>0.16140051238257899</v>
      </c>
    </row>
    <row r="380" spans="1:6" x14ac:dyDescent="0.25">
      <c r="A380">
        <v>102.92079207920793</v>
      </c>
      <c r="B380">
        <v>0</v>
      </c>
      <c r="E380">
        <v>75</v>
      </c>
      <c r="F380">
        <v>0.16225448334756618</v>
      </c>
    </row>
    <row r="381" spans="1:6" x14ac:dyDescent="0.25">
      <c r="A381">
        <v>103.46534653465346</v>
      </c>
      <c r="B381">
        <v>0</v>
      </c>
      <c r="E381">
        <v>75</v>
      </c>
      <c r="F381">
        <v>0.16225448334756618</v>
      </c>
    </row>
    <row r="382" spans="1:6" x14ac:dyDescent="0.25">
      <c r="A382">
        <v>103.46534653465346</v>
      </c>
      <c r="B382">
        <v>7.4450741402065064E-3</v>
      </c>
      <c r="E382">
        <v>75</v>
      </c>
      <c r="F382">
        <v>0.16310845431255339</v>
      </c>
    </row>
    <row r="383" spans="1:6" x14ac:dyDescent="0.25">
      <c r="A383">
        <v>104.00990099009901</v>
      </c>
      <c r="B383">
        <v>7.4450741402065064E-3</v>
      </c>
      <c r="E383">
        <v>75</v>
      </c>
      <c r="F383">
        <v>0.16310845431255339</v>
      </c>
    </row>
    <row r="384" spans="1:6" x14ac:dyDescent="0.25">
      <c r="A384">
        <v>104.00990099009901</v>
      </c>
      <c r="B384">
        <v>0</v>
      </c>
      <c r="E384">
        <v>75</v>
      </c>
      <c r="F384">
        <v>0.16396242527754057</v>
      </c>
    </row>
    <row r="385" spans="1:6" x14ac:dyDescent="0.25">
      <c r="A385">
        <v>104.55445544554455</v>
      </c>
      <c r="B385">
        <v>0</v>
      </c>
      <c r="E385">
        <v>75</v>
      </c>
      <c r="F385">
        <v>0.16396242527754057</v>
      </c>
    </row>
    <row r="386" spans="1:6" x14ac:dyDescent="0.25">
      <c r="A386">
        <v>104.55445544554455</v>
      </c>
      <c r="B386">
        <v>7.4450741402065064E-3</v>
      </c>
      <c r="E386">
        <v>75</v>
      </c>
      <c r="F386">
        <v>0.16481639624252775</v>
      </c>
    </row>
    <row r="387" spans="1:6" x14ac:dyDescent="0.25">
      <c r="A387">
        <v>105.0990099009901</v>
      </c>
      <c r="B387">
        <v>7.4450741402065064E-3</v>
      </c>
      <c r="E387">
        <v>75.62</v>
      </c>
      <c r="F387">
        <v>0.16481639624252775</v>
      </c>
    </row>
    <row r="388" spans="1:6" x14ac:dyDescent="0.25">
      <c r="A388">
        <v>105.0990099009901</v>
      </c>
      <c r="B388">
        <v>0</v>
      </c>
      <c r="E388">
        <v>75.62</v>
      </c>
      <c r="F388">
        <v>0.16567036720751493</v>
      </c>
    </row>
    <row r="389" spans="1:6" x14ac:dyDescent="0.25">
      <c r="A389">
        <v>105.64356435643565</v>
      </c>
      <c r="B389">
        <v>0</v>
      </c>
      <c r="E389">
        <v>76</v>
      </c>
      <c r="F389">
        <v>0.16567036720751493</v>
      </c>
    </row>
    <row r="390" spans="1:6" x14ac:dyDescent="0.25">
      <c r="A390">
        <v>105.64356435643565</v>
      </c>
      <c r="B390">
        <v>7.4450741402065064E-3</v>
      </c>
      <c r="E390">
        <v>76</v>
      </c>
      <c r="F390">
        <v>0.16652433817250215</v>
      </c>
    </row>
    <row r="391" spans="1:6" x14ac:dyDescent="0.25">
      <c r="A391">
        <v>106.18811881188118</v>
      </c>
      <c r="B391">
        <v>7.4450741402065064E-3</v>
      </c>
      <c r="E391">
        <v>76</v>
      </c>
      <c r="F391">
        <v>0.16652433817250215</v>
      </c>
    </row>
    <row r="392" spans="1:6" x14ac:dyDescent="0.25">
      <c r="A392">
        <v>106.18811881188118</v>
      </c>
      <c r="B392">
        <v>0</v>
      </c>
      <c r="E392">
        <v>76</v>
      </c>
      <c r="F392">
        <v>0.16737830913748933</v>
      </c>
    </row>
    <row r="393" spans="1:6" x14ac:dyDescent="0.25">
      <c r="A393">
        <v>106.73267326732673</v>
      </c>
      <c r="B393">
        <v>0</v>
      </c>
      <c r="E393">
        <v>76</v>
      </c>
      <c r="F393">
        <v>0.16737830913748933</v>
      </c>
    </row>
    <row r="394" spans="1:6" x14ac:dyDescent="0.25">
      <c r="A394">
        <v>106.73267326732673</v>
      </c>
      <c r="B394">
        <v>7.4450741402065064E-3</v>
      </c>
      <c r="E394">
        <v>76</v>
      </c>
      <c r="F394">
        <v>0.16823228010247651</v>
      </c>
    </row>
    <row r="395" spans="1:6" x14ac:dyDescent="0.25">
      <c r="A395">
        <v>107.27722772277228</v>
      </c>
      <c r="B395">
        <v>7.4450741402065064E-3</v>
      </c>
      <c r="E395">
        <v>76</v>
      </c>
      <c r="F395">
        <v>0.16823228010247651</v>
      </c>
    </row>
    <row r="396" spans="1:6" x14ac:dyDescent="0.25">
      <c r="A396">
        <v>107.27722772277228</v>
      </c>
      <c r="B396">
        <v>0</v>
      </c>
      <c r="E396">
        <v>76</v>
      </c>
      <c r="F396">
        <v>0.16908625106746369</v>
      </c>
    </row>
    <row r="397" spans="1:6" x14ac:dyDescent="0.25">
      <c r="A397">
        <v>107.82178217821782</v>
      </c>
      <c r="B397">
        <v>0</v>
      </c>
      <c r="E397">
        <v>76</v>
      </c>
      <c r="F397">
        <v>0.16908625106746369</v>
      </c>
    </row>
    <row r="398" spans="1:6" x14ac:dyDescent="0.25">
      <c r="A398">
        <v>107.82178217821782</v>
      </c>
      <c r="B398">
        <v>7.4450741402065064E-3</v>
      </c>
      <c r="E398">
        <v>76</v>
      </c>
      <c r="F398">
        <v>0.1699402220324509</v>
      </c>
    </row>
    <row r="399" spans="1:6" x14ac:dyDescent="0.25">
      <c r="A399">
        <v>108.36633663366337</v>
      </c>
      <c r="B399">
        <v>7.4450741402065064E-3</v>
      </c>
      <c r="E399">
        <v>76</v>
      </c>
      <c r="F399">
        <v>0.1699402220324509</v>
      </c>
    </row>
    <row r="400" spans="1:6" x14ac:dyDescent="0.25">
      <c r="A400">
        <v>108.36633663366337</v>
      </c>
      <c r="B400">
        <v>0</v>
      </c>
      <c r="E400">
        <v>76</v>
      </c>
      <c r="F400">
        <v>0.17079419299743809</v>
      </c>
    </row>
    <row r="401" spans="1:6" x14ac:dyDescent="0.25">
      <c r="A401">
        <v>108.91089108910892</v>
      </c>
      <c r="B401">
        <v>0</v>
      </c>
      <c r="E401">
        <v>77</v>
      </c>
      <c r="F401">
        <v>0.17079419299743809</v>
      </c>
    </row>
    <row r="402" spans="1:6" x14ac:dyDescent="0.25">
      <c r="A402">
        <v>108.91089108910892</v>
      </c>
      <c r="B402">
        <v>7.4450741402065064E-3</v>
      </c>
      <c r="E402">
        <v>77</v>
      </c>
      <c r="F402">
        <v>0.17164816396242527</v>
      </c>
    </row>
    <row r="403" spans="1:6" x14ac:dyDescent="0.25">
      <c r="A403">
        <v>109.45544554455445</v>
      </c>
      <c r="B403">
        <v>7.4450741402065064E-3</v>
      </c>
      <c r="E403">
        <v>77</v>
      </c>
      <c r="F403">
        <v>0.17164816396242527</v>
      </c>
    </row>
    <row r="404" spans="1:6" x14ac:dyDescent="0.25">
      <c r="A404">
        <v>109.45544554455445</v>
      </c>
      <c r="B404">
        <v>0</v>
      </c>
      <c r="E404">
        <v>77</v>
      </c>
      <c r="F404">
        <v>0.17250213492741248</v>
      </c>
    </row>
    <row r="405" spans="1:6" x14ac:dyDescent="0.25">
      <c r="A405">
        <v>110</v>
      </c>
      <c r="B405">
        <v>0</v>
      </c>
      <c r="E405">
        <v>77</v>
      </c>
      <c r="F405">
        <v>0.17250213492741248</v>
      </c>
    </row>
    <row r="406" spans="1:6" x14ac:dyDescent="0.25">
      <c r="A406">
        <v>110</v>
      </c>
      <c r="B406">
        <v>1.6380715782936108E-3</v>
      </c>
      <c r="E406">
        <v>77</v>
      </c>
      <c r="F406">
        <v>0.17335610589239966</v>
      </c>
    </row>
    <row r="407" spans="1:6" x14ac:dyDescent="0.25">
      <c r="A407">
        <v>110.54455445544555</v>
      </c>
      <c r="B407">
        <v>1.6380715782936108E-3</v>
      </c>
      <c r="E407">
        <v>77</v>
      </c>
      <c r="F407">
        <v>0.17335610589239966</v>
      </c>
    </row>
    <row r="408" spans="1:6" x14ac:dyDescent="0.25">
      <c r="A408">
        <v>110.54455445544555</v>
      </c>
      <c r="B408">
        <v>0</v>
      </c>
      <c r="E408">
        <v>77</v>
      </c>
      <c r="F408">
        <v>0.17421007685738685</v>
      </c>
    </row>
    <row r="409" spans="1:6" x14ac:dyDescent="0.25">
      <c r="A409">
        <v>111.08910891089108</v>
      </c>
      <c r="B409">
        <v>0</v>
      </c>
      <c r="E409">
        <v>78</v>
      </c>
      <c r="F409">
        <v>0.17421007685738685</v>
      </c>
    </row>
    <row r="410" spans="1:6" x14ac:dyDescent="0.25">
      <c r="A410">
        <v>111.08910891089108</v>
      </c>
      <c r="B410">
        <v>1.6380715782936108E-3</v>
      </c>
      <c r="E410">
        <v>78</v>
      </c>
      <c r="F410">
        <v>0.17506404782237403</v>
      </c>
    </row>
    <row r="411" spans="1:6" x14ac:dyDescent="0.25">
      <c r="A411">
        <v>111.63366336633663</v>
      </c>
      <c r="B411">
        <v>1.6380715782936108E-3</v>
      </c>
      <c r="E411">
        <v>78</v>
      </c>
      <c r="F411">
        <v>0.17506404782237403</v>
      </c>
    </row>
    <row r="412" spans="1:6" x14ac:dyDescent="0.25">
      <c r="A412">
        <v>111.63366336633663</v>
      </c>
      <c r="B412">
        <v>0</v>
      </c>
      <c r="E412">
        <v>78</v>
      </c>
      <c r="F412">
        <v>0.17591801878736124</v>
      </c>
    </row>
    <row r="413" spans="1:6" x14ac:dyDescent="0.25">
      <c r="A413">
        <v>112.17821782178218</v>
      </c>
      <c r="B413">
        <v>0</v>
      </c>
      <c r="E413">
        <v>78</v>
      </c>
      <c r="F413">
        <v>0.17591801878736124</v>
      </c>
    </row>
    <row r="414" spans="1:6" x14ac:dyDescent="0.25">
      <c r="A414">
        <v>112.17821782178218</v>
      </c>
      <c r="B414">
        <v>1.6380715782936108E-3</v>
      </c>
      <c r="E414">
        <v>78</v>
      </c>
      <c r="F414">
        <v>0.17677198975234842</v>
      </c>
    </row>
    <row r="415" spans="1:6" x14ac:dyDescent="0.25">
      <c r="A415">
        <v>112.72277227722772</v>
      </c>
      <c r="B415">
        <v>1.6380715782936108E-3</v>
      </c>
      <c r="E415">
        <v>78</v>
      </c>
      <c r="F415">
        <v>0.17677198975234842</v>
      </c>
    </row>
    <row r="416" spans="1:6" x14ac:dyDescent="0.25">
      <c r="A416">
        <v>112.72277227722772</v>
      </c>
      <c r="B416">
        <v>0</v>
      </c>
      <c r="E416">
        <v>78</v>
      </c>
      <c r="F416">
        <v>0.17762596071733561</v>
      </c>
    </row>
    <row r="417" spans="1:6" x14ac:dyDescent="0.25">
      <c r="A417">
        <v>113.26732673267327</v>
      </c>
      <c r="B417">
        <v>0</v>
      </c>
      <c r="E417">
        <v>78</v>
      </c>
      <c r="F417">
        <v>0.17762596071733561</v>
      </c>
    </row>
    <row r="418" spans="1:6" x14ac:dyDescent="0.25">
      <c r="A418">
        <v>113.26732673267327</v>
      </c>
      <c r="B418">
        <v>1.6380715782936108E-3</v>
      </c>
      <c r="E418">
        <v>78</v>
      </c>
      <c r="F418">
        <v>0.17847993168232279</v>
      </c>
    </row>
    <row r="419" spans="1:6" x14ac:dyDescent="0.25">
      <c r="A419">
        <v>113.81188118811882</v>
      </c>
      <c r="B419">
        <v>1.6380715782936108E-3</v>
      </c>
      <c r="E419">
        <v>78</v>
      </c>
      <c r="F419">
        <v>0.17847993168232279</v>
      </c>
    </row>
    <row r="420" spans="1:6" x14ac:dyDescent="0.25">
      <c r="A420">
        <v>113.81188118811882</v>
      </c>
      <c r="B420">
        <v>0</v>
      </c>
      <c r="E420">
        <v>78</v>
      </c>
      <c r="F420">
        <v>0.17933390264731</v>
      </c>
    </row>
    <row r="421" spans="1:6" x14ac:dyDescent="0.25">
      <c r="A421">
        <v>114.35643564356435</v>
      </c>
      <c r="B421">
        <v>0</v>
      </c>
      <c r="E421">
        <v>78</v>
      </c>
      <c r="F421">
        <v>0.17933390264731</v>
      </c>
    </row>
    <row r="422" spans="1:6" x14ac:dyDescent="0.25">
      <c r="A422">
        <v>114.35643564356435</v>
      </c>
      <c r="B422">
        <v>1.6380715782936108E-3</v>
      </c>
      <c r="E422">
        <v>78</v>
      </c>
      <c r="F422">
        <v>0.18018787361229718</v>
      </c>
    </row>
    <row r="423" spans="1:6" x14ac:dyDescent="0.25">
      <c r="A423">
        <v>114.9009900990099</v>
      </c>
      <c r="B423">
        <v>1.6380715782936108E-3</v>
      </c>
      <c r="E423">
        <v>78</v>
      </c>
      <c r="F423">
        <v>0.18018787361229718</v>
      </c>
    </row>
    <row r="424" spans="1:6" x14ac:dyDescent="0.25">
      <c r="A424">
        <v>114.9009900990099</v>
      </c>
      <c r="B424">
        <v>0</v>
      </c>
      <c r="E424">
        <v>78</v>
      </c>
      <c r="F424">
        <v>0.18104184457728437</v>
      </c>
    </row>
    <row r="425" spans="1:6" x14ac:dyDescent="0.25">
      <c r="A425">
        <v>115.44554455445545</v>
      </c>
      <c r="B425">
        <v>0</v>
      </c>
      <c r="E425">
        <v>78</v>
      </c>
      <c r="F425">
        <v>0.18104184457728437</v>
      </c>
    </row>
    <row r="426" spans="1:6" x14ac:dyDescent="0.25">
      <c r="A426">
        <v>115.44554455445545</v>
      </c>
      <c r="B426">
        <v>1.6380715782936108E-3</v>
      </c>
      <c r="E426">
        <v>78</v>
      </c>
      <c r="F426">
        <v>0.18189581554227155</v>
      </c>
    </row>
    <row r="427" spans="1:6" x14ac:dyDescent="0.25">
      <c r="A427">
        <v>115.99009900990099</v>
      </c>
      <c r="B427">
        <v>1.6380715782936108E-3</v>
      </c>
      <c r="E427">
        <v>78</v>
      </c>
      <c r="F427">
        <v>0.18189581554227155</v>
      </c>
    </row>
    <row r="428" spans="1:6" x14ac:dyDescent="0.25">
      <c r="A428">
        <v>115.99009900990099</v>
      </c>
      <c r="B428">
        <v>0</v>
      </c>
      <c r="E428">
        <v>78</v>
      </c>
      <c r="F428">
        <v>0.18274978650725876</v>
      </c>
    </row>
    <row r="429" spans="1:6" x14ac:dyDescent="0.25">
      <c r="A429">
        <v>116.53465346534654</v>
      </c>
      <c r="B429">
        <v>0</v>
      </c>
      <c r="E429">
        <v>78</v>
      </c>
      <c r="F429">
        <v>0.18274978650725876</v>
      </c>
    </row>
    <row r="430" spans="1:6" x14ac:dyDescent="0.25">
      <c r="A430">
        <v>116.53465346534654</v>
      </c>
      <c r="B430">
        <v>1.6380715782936108E-3</v>
      </c>
      <c r="E430">
        <v>78</v>
      </c>
      <c r="F430">
        <v>0.18360375747224594</v>
      </c>
    </row>
    <row r="431" spans="1:6" x14ac:dyDescent="0.25">
      <c r="A431">
        <v>117.07920792079207</v>
      </c>
      <c r="B431">
        <v>1.6380715782936108E-3</v>
      </c>
      <c r="E431">
        <v>79</v>
      </c>
      <c r="F431">
        <v>0.18360375747224594</v>
      </c>
    </row>
    <row r="432" spans="1:6" x14ac:dyDescent="0.25">
      <c r="A432">
        <v>117.07920792079207</v>
      </c>
      <c r="B432">
        <v>0</v>
      </c>
      <c r="E432">
        <v>79</v>
      </c>
      <c r="F432">
        <v>0.18445772843723313</v>
      </c>
    </row>
    <row r="433" spans="1:6" x14ac:dyDescent="0.25">
      <c r="A433">
        <v>117.62376237623762</v>
      </c>
      <c r="B433">
        <v>0</v>
      </c>
      <c r="E433">
        <v>79</v>
      </c>
      <c r="F433">
        <v>0.18445772843723313</v>
      </c>
    </row>
    <row r="434" spans="1:6" x14ac:dyDescent="0.25">
      <c r="A434">
        <v>117.62376237623762</v>
      </c>
      <c r="B434">
        <v>1.6380715782936108E-3</v>
      </c>
      <c r="E434">
        <v>79</v>
      </c>
      <c r="F434">
        <v>0.18531169940222034</v>
      </c>
    </row>
    <row r="435" spans="1:6" x14ac:dyDescent="0.25">
      <c r="A435">
        <v>118.16831683168317</v>
      </c>
      <c r="B435">
        <v>1.6380715782936108E-3</v>
      </c>
      <c r="E435">
        <v>79</v>
      </c>
      <c r="F435">
        <v>0.18531169940222034</v>
      </c>
    </row>
    <row r="436" spans="1:6" x14ac:dyDescent="0.25">
      <c r="A436">
        <v>118.16831683168317</v>
      </c>
      <c r="B436">
        <v>0</v>
      </c>
      <c r="E436">
        <v>79</v>
      </c>
      <c r="F436">
        <v>0.18616567036720752</v>
      </c>
    </row>
    <row r="437" spans="1:6" x14ac:dyDescent="0.25">
      <c r="A437">
        <v>118.71287128712871</v>
      </c>
      <c r="B437">
        <v>0</v>
      </c>
      <c r="E437">
        <v>79</v>
      </c>
      <c r="F437">
        <v>0.18616567036720752</v>
      </c>
    </row>
    <row r="438" spans="1:6" x14ac:dyDescent="0.25">
      <c r="A438">
        <v>118.71287128712871</v>
      </c>
      <c r="B438">
        <v>1.6380715782936108E-3</v>
      </c>
      <c r="E438">
        <v>79</v>
      </c>
      <c r="F438">
        <v>0.1870196413321947</v>
      </c>
    </row>
    <row r="439" spans="1:6" x14ac:dyDescent="0.25">
      <c r="A439">
        <v>119.25742574257426</v>
      </c>
      <c r="B439">
        <v>1.6380715782936108E-3</v>
      </c>
      <c r="E439">
        <v>79</v>
      </c>
      <c r="F439">
        <v>0.1870196413321947</v>
      </c>
    </row>
    <row r="440" spans="1:6" x14ac:dyDescent="0.25">
      <c r="A440">
        <v>119.25742574257426</v>
      </c>
      <c r="B440">
        <v>0</v>
      </c>
      <c r="E440">
        <v>79</v>
      </c>
      <c r="F440">
        <v>0.18787361229718189</v>
      </c>
    </row>
    <row r="441" spans="1:6" x14ac:dyDescent="0.25">
      <c r="A441">
        <v>119.80198019801981</v>
      </c>
      <c r="B441">
        <v>0</v>
      </c>
      <c r="E441">
        <v>79</v>
      </c>
      <c r="F441">
        <v>0.18787361229718189</v>
      </c>
    </row>
    <row r="442" spans="1:6" x14ac:dyDescent="0.25">
      <c r="A442">
        <v>119.80198019801981</v>
      </c>
      <c r="B442">
        <v>1.6380715782936108E-3</v>
      </c>
      <c r="E442">
        <v>79</v>
      </c>
      <c r="F442">
        <v>0.1887275832621691</v>
      </c>
    </row>
    <row r="443" spans="1:6" x14ac:dyDescent="0.25">
      <c r="A443">
        <v>120.34653465346534</v>
      </c>
      <c r="B443">
        <v>1.6380715782936108E-3</v>
      </c>
      <c r="E443">
        <v>79</v>
      </c>
      <c r="F443">
        <v>0.1887275832621691</v>
      </c>
    </row>
    <row r="444" spans="1:6" x14ac:dyDescent="0.25">
      <c r="A444">
        <v>120.34653465346534</v>
      </c>
      <c r="B444">
        <v>0</v>
      </c>
      <c r="E444">
        <v>79</v>
      </c>
      <c r="F444">
        <v>0.18958155422715628</v>
      </c>
    </row>
    <row r="445" spans="1:6" x14ac:dyDescent="0.25">
      <c r="A445">
        <v>120.89108910891089</v>
      </c>
      <c r="B445">
        <v>0</v>
      </c>
      <c r="E445">
        <v>79</v>
      </c>
      <c r="F445">
        <v>0.18958155422715628</v>
      </c>
    </row>
    <row r="446" spans="1:6" x14ac:dyDescent="0.25">
      <c r="A446">
        <v>120.89108910891089</v>
      </c>
      <c r="B446">
        <v>1.6380715782936108E-3</v>
      </c>
      <c r="E446">
        <v>79</v>
      </c>
      <c r="F446">
        <v>0.19043552519214346</v>
      </c>
    </row>
    <row r="447" spans="1:6" x14ac:dyDescent="0.25">
      <c r="A447">
        <v>121.43564356435644</v>
      </c>
      <c r="B447">
        <v>1.6380715782936108E-3</v>
      </c>
      <c r="E447">
        <v>79</v>
      </c>
      <c r="F447">
        <v>0.19043552519214346</v>
      </c>
    </row>
    <row r="448" spans="1:6" x14ac:dyDescent="0.25">
      <c r="A448">
        <v>121.43564356435644</v>
      </c>
      <c r="B448">
        <v>0</v>
      </c>
      <c r="E448">
        <v>79</v>
      </c>
      <c r="F448">
        <v>0.19128949615713065</v>
      </c>
    </row>
    <row r="449" spans="1:6" x14ac:dyDescent="0.25">
      <c r="A449">
        <v>121.98019801980197</v>
      </c>
      <c r="B449">
        <v>0</v>
      </c>
      <c r="E449">
        <v>80</v>
      </c>
      <c r="F449">
        <v>0.19128949615713065</v>
      </c>
    </row>
    <row r="450" spans="1:6" x14ac:dyDescent="0.25">
      <c r="A450">
        <v>121.98019801980197</v>
      </c>
      <c r="B450">
        <v>1.6380715782936108E-3</v>
      </c>
      <c r="E450">
        <v>80</v>
      </c>
      <c r="F450">
        <v>0.19214346712211786</v>
      </c>
    </row>
    <row r="451" spans="1:6" x14ac:dyDescent="0.25">
      <c r="A451">
        <v>122.52475247524752</v>
      </c>
      <c r="B451">
        <v>1.6380715782936108E-3</v>
      </c>
      <c r="E451">
        <v>80</v>
      </c>
      <c r="F451">
        <v>0.19214346712211786</v>
      </c>
    </row>
    <row r="452" spans="1:6" x14ac:dyDescent="0.25">
      <c r="A452">
        <v>122.52475247524752</v>
      </c>
      <c r="B452">
        <v>0</v>
      </c>
      <c r="E452">
        <v>80</v>
      </c>
      <c r="F452">
        <v>0.19299743808710504</v>
      </c>
    </row>
    <row r="453" spans="1:6" x14ac:dyDescent="0.25">
      <c r="A453">
        <v>123.06930693069307</v>
      </c>
      <c r="B453">
        <v>0</v>
      </c>
      <c r="E453">
        <v>80</v>
      </c>
      <c r="F453">
        <v>0.19299743808710504</v>
      </c>
    </row>
    <row r="454" spans="1:6" x14ac:dyDescent="0.25">
      <c r="A454">
        <v>123.06930693069307</v>
      </c>
      <c r="B454">
        <v>1.6380715782936108E-3</v>
      </c>
      <c r="E454">
        <v>80</v>
      </c>
      <c r="F454">
        <v>0.19385140905209222</v>
      </c>
    </row>
    <row r="455" spans="1:6" x14ac:dyDescent="0.25">
      <c r="A455">
        <v>123.61386138613861</v>
      </c>
      <c r="B455">
        <v>1.6380715782936108E-3</v>
      </c>
      <c r="E455">
        <v>80</v>
      </c>
      <c r="F455">
        <v>0.19385140905209222</v>
      </c>
    </row>
    <row r="456" spans="1:6" x14ac:dyDescent="0.25">
      <c r="A456">
        <v>123.61386138613861</v>
      </c>
      <c r="B456">
        <v>0</v>
      </c>
      <c r="E456">
        <v>80</v>
      </c>
      <c r="F456">
        <v>0.19470538001707943</v>
      </c>
    </row>
    <row r="457" spans="1:6" x14ac:dyDescent="0.25">
      <c r="A457">
        <v>124.15841584158416</v>
      </c>
      <c r="B457">
        <v>0</v>
      </c>
      <c r="E457">
        <v>80</v>
      </c>
      <c r="F457">
        <v>0.19470538001707943</v>
      </c>
    </row>
    <row r="458" spans="1:6" x14ac:dyDescent="0.25">
      <c r="A458">
        <v>124.15841584158416</v>
      </c>
      <c r="B458">
        <v>1.6380715782936108E-3</v>
      </c>
      <c r="E458">
        <v>80</v>
      </c>
      <c r="F458">
        <v>0.19555935098206662</v>
      </c>
    </row>
    <row r="459" spans="1:6" x14ac:dyDescent="0.25">
      <c r="A459">
        <v>124.70297029702971</v>
      </c>
      <c r="B459">
        <v>1.6380715782936108E-3</v>
      </c>
      <c r="E459">
        <v>80</v>
      </c>
      <c r="F459">
        <v>0.19555935098206662</v>
      </c>
    </row>
    <row r="460" spans="1:6" x14ac:dyDescent="0.25">
      <c r="A460">
        <v>124.70297029702971</v>
      </c>
      <c r="B460">
        <v>0</v>
      </c>
      <c r="E460">
        <v>80</v>
      </c>
      <c r="F460">
        <v>0.1964133219470538</v>
      </c>
    </row>
    <row r="461" spans="1:6" x14ac:dyDescent="0.25">
      <c r="A461">
        <v>125.24752475247524</v>
      </c>
      <c r="B461">
        <v>0</v>
      </c>
      <c r="E461">
        <v>80</v>
      </c>
      <c r="F461">
        <v>0.1964133219470538</v>
      </c>
    </row>
    <row r="462" spans="1:6" x14ac:dyDescent="0.25">
      <c r="A462">
        <v>125.24752475247524</v>
      </c>
      <c r="B462">
        <v>1.6380715782936108E-3</v>
      </c>
      <c r="E462">
        <v>80</v>
      </c>
      <c r="F462">
        <v>0.19726729291204098</v>
      </c>
    </row>
    <row r="463" spans="1:6" x14ac:dyDescent="0.25">
      <c r="A463">
        <v>125.79207920792079</v>
      </c>
      <c r="B463">
        <v>1.6380715782936108E-3</v>
      </c>
      <c r="E463">
        <v>80</v>
      </c>
      <c r="F463">
        <v>0.19726729291204098</v>
      </c>
    </row>
    <row r="464" spans="1:6" x14ac:dyDescent="0.25">
      <c r="A464">
        <v>125.79207920792079</v>
      </c>
      <c r="B464">
        <v>0</v>
      </c>
      <c r="E464">
        <v>80</v>
      </c>
      <c r="F464">
        <v>0.19812126387702819</v>
      </c>
    </row>
    <row r="465" spans="1:6" x14ac:dyDescent="0.25">
      <c r="A465">
        <v>126.33663366336634</v>
      </c>
      <c r="B465">
        <v>0</v>
      </c>
      <c r="E465">
        <v>80</v>
      </c>
      <c r="F465">
        <v>0.19812126387702819</v>
      </c>
    </row>
    <row r="466" spans="1:6" x14ac:dyDescent="0.25">
      <c r="A466">
        <v>126.33663366336634</v>
      </c>
      <c r="B466">
        <v>1.6380715782936108E-3</v>
      </c>
      <c r="E466">
        <v>80</v>
      </c>
      <c r="F466">
        <v>0.19897523484201537</v>
      </c>
    </row>
    <row r="467" spans="1:6" x14ac:dyDescent="0.25">
      <c r="A467">
        <v>126.88118811881188</v>
      </c>
      <c r="B467">
        <v>1.6380715782936108E-3</v>
      </c>
      <c r="E467">
        <v>80</v>
      </c>
      <c r="F467">
        <v>0.19897523484201537</v>
      </c>
    </row>
    <row r="468" spans="1:6" x14ac:dyDescent="0.25">
      <c r="A468">
        <v>126.88118811881188</v>
      </c>
      <c r="B468">
        <v>0</v>
      </c>
      <c r="E468">
        <v>80</v>
      </c>
      <c r="F468">
        <v>0.19982920580700256</v>
      </c>
    </row>
    <row r="469" spans="1:6" x14ac:dyDescent="0.25">
      <c r="A469">
        <v>127.42574257425743</v>
      </c>
      <c r="B469">
        <v>0</v>
      </c>
      <c r="E469">
        <v>80</v>
      </c>
      <c r="F469">
        <v>0.19982920580700256</v>
      </c>
    </row>
    <row r="470" spans="1:6" x14ac:dyDescent="0.25">
      <c r="A470">
        <v>127.42574257425743</v>
      </c>
      <c r="B470">
        <v>1.6380715782936108E-3</v>
      </c>
      <c r="E470">
        <v>80</v>
      </c>
      <c r="F470">
        <v>0.20068317677198974</v>
      </c>
    </row>
    <row r="471" spans="1:6" x14ac:dyDescent="0.25">
      <c r="A471">
        <v>127.97029702970298</v>
      </c>
      <c r="B471">
        <v>1.6380715782936108E-3</v>
      </c>
      <c r="E471">
        <v>80</v>
      </c>
      <c r="F471">
        <v>0.20068317677198974</v>
      </c>
    </row>
    <row r="472" spans="1:6" x14ac:dyDescent="0.25">
      <c r="A472">
        <v>127.97029702970298</v>
      </c>
      <c r="B472">
        <v>0</v>
      </c>
      <c r="E472">
        <v>80</v>
      </c>
      <c r="F472">
        <v>0.20153714773697695</v>
      </c>
    </row>
    <row r="473" spans="1:6" x14ac:dyDescent="0.25">
      <c r="A473">
        <v>128.51485148514851</v>
      </c>
      <c r="B473">
        <v>0</v>
      </c>
      <c r="E473">
        <v>80</v>
      </c>
      <c r="F473">
        <v>0.20153714773697695</v>
      </c>
    </row>
    <row r="474" spans="1:6" x14ac:dyDescent="0.25">
      <c r="A474">
        <v>128.51485148514851</v>
      </c>
      <c r="B474">
        <v>1.6380715782936108E-3</v>
      </c>
      <c r="E474">
        <v>80</v>
      </c>
      <c r="F474">
        <v>0.20239111870196413</v>
      </c>
    </row>
    <row r="475" spans="1:6" x14ac:dyDescent="0.25">
      <c r="A475">
        <v>129.05940594059405</v>
      </c>
      <c r="B475">
        <v>1.6380715782936108E-3</v>
      </c>
      <c r="E475">
        <v>80</v>
      </c>
      <c r="F475">
        <v>0.20239111870196413</v>
      </c>
    </row>
    <row r="476" spans="1:6" x14ac:dyDescent="0.25">
      <c r="A476">
        <v>129.05940594059405</v>
      </c>
      <c r="B476">
        <v>0</v>
      </c>
      <c r="E476">
        <v>80</v>
      </c>
      <c r="F476">
        <v>0.20324508966695132</v>
      </c>
    </row>
    <row r="477" spans="1:6" x14ac:dyDescent="0.25">
      <c r="A477">
        <v>129.60396039603961</v>
      </c>
      <c r="B477">
        <v>0</v>
      </c>
      <c r="E477">
        <v>80</v>
      </c>
      <c r="F477">
        <v>0.20324508966695132</v>
      </c>
    </row>
    <row r="478" spans="1:6" x14ac:dyDescent="0.25">
      <c r="A478">
        <v>129.60396039603961</v>
      </c>
      <c r="B478">
        <v>1.6380715782936108E-3</v>
      </c>
      <c r="E478">
        <v>80</v>
      </c>
      <c r="F478">
        <v>0.2040990606319385</v>
      </c>
    </row>
    <row r="479" spans="1:6" x14ac:dyDescent="0.25">
      <c r="A479">
        <v>130.14851485148515</v>
      </c>
      <c r="B479">
        <v>1.6380715782936108E-3</v>
      </c>
      <c r="E479">
        <v>80</v>
      </c>
      <c r="F479">
        <v>0.2040990606319385</v>
      </c>
    </row>
    <row r="480" spans="1:6" x14ac:dyDescent="0.25">
      <c r="A480">
        <v>130.14851485148515</v>
      </c>
      <c r="B480">
        <v>0</v>
      </c>
      <c r="E480">
        <v>80</v>
      </c>
      <c r="F480">
        <v>0.20495303159692571</v>
      </c>
    </row>
    <row r="481" spans="1:6" x14ac:dyDescent="0.25">
      <c r="A481">
        <v>130.69306930693068</v>
      </c>
      <c r="B481">
        <v>0</v>
      </c>
      <c r="E481">
        <v>80</v>
      </c>
      <c r="F481">
        <v>0.20495303159692571</v>
      </c>
    </row>
    <row r="482" spans="1:6" x14ac:dyDescent="0.25">
      <c r="A482">
        <v>130.69306930693068</v>
      </c>
      <c r="B482">
        <v>1.6380715782936108E-3</v>
      </c>
      <c r="E482">
        <v>80</v>
      </c>
      <c r="F482">
        <v>0.20580700256191289</v>
      </c>
    </row>
    <row r="483" spans="1:6" x14ac:dyDescent="0.25">
      <c r="A483">
        <v>131.23762376237624</v>
      </c>
      <c r="B483">
        <v>1.6380715782936108E-3</v>
      </c>
      <c r="E483">
        <v>80</v>
      </c>
      <c r="F483">
        <v>0.20580700256191289</v>
      </c>
    </row>
    <row r="484" spans="1:6" x14ac:dyDescent="0.25">
      <c r="A484">
        <v>131.23762376237624</v>
      </c>
      <c r="B484">
        <v>0</v>
      </c>
      <c r="E484">
        <v>80</v>
      </c>
      <c r="F484">
        <v>0.20666097352690008</v>
      </c>
    </row>
    <row r="485" spans="1:6" x14ac:dyDescent="0.25">
      <c r="A485">
        <v>131.78217821782178</v>
      </c>
      <c r="B485">
        <v>0</v>
      </c>
      <c r="E485">
        <v>80</v>
      </c>
      <c r="F485">
        <v>0.20666097352690008</v>
      </c>
    </row>
    <row r="486" spans="1:6" x14ac:dyDescent="0.25">
      <c r="A486">
        <v>131.78217821782178</v>
      </c>
      <c r="B486">
        <v>1.6380715782936108E-3</v>
      </c>
      <c r="E486">
        <v>80</v>
      </c>
      <c r="F486">
        <v>0.20751494449188729</v>
      </c>
    </row>
    <row r="487" spans="1:6" x14ac:dyDescent="0.25">
      <c r="A487">
        <v>132.32673267326732</v>
      </c>
      <c r="B487">
        <v>1.6380715782936108E-3</v>
      </c>
      <c r="E487">
        <v>80</v>
      </c>
      <c r="F487">
        <v>0.20751494449188729</v>
      </c>
    </row>
    <row r="488" spans="1:6" x14ac:dyDescent="0.25">
      <c r="A488">
        <v>132.32673267326732</v>
      </c>
      <c r="B488">
        <v>0</v>
      </c>
      <c r="E488">
        <v>80</v>
      </c>
      <c r="F488">
        <v>0.20836891545687447</v>
      </c>
    </row>
    <row r="489" spans="1:6" x14ac:dyDescent="0.25">
      <c r="A489">
        <v>132.87128712871288</v>
      </c>
      <c r="B489">
        <v>0</v>
      </c>
      <c r="E489">
        <v>80</v>
      </c>
      <c r="F489">
        <v>0.20836891545687447</v>
      </c>
    </row>
    <row r="490" spans="1:6" x14ac:dyDescent="0.25">
      <c r="A490">
        <v>132.87128712871288</v>
      </c>
      <c r="B490">
        <v>1.6380715782936108E-3</v>
      </c>
      <c r="E490">
        <v>80</v>
      </c>
      <c r="F490">
        <v>0.20922288642186165</v>
      </c>
    </row>
    <row r="491" spans="1:6" x14ac:dyDescent="0.25">
      <c r="A491">
        <v>133.41584158415841</v>
      </c>
      <c r="B491">
        <v>1.6380715782936108E-3</v>
      </c>
      <c r="E491">
        <v>80</v>
      </c>
      <c r="F491">
        <v>0.20922288642186165</v>
      </c>
    </row>
    <row r="492" spans="1:6" x14ac:dyDescent="0.25">
      <c r="A492">
        <v>133.41584158415841</v>
      </c>
      <c r="B492">
        <v>0</v>
      </c>
      <c r="E492">
        <v>80</v>
      </c>
      <c r="F492">
        <v>0.21007685738684884</v>
      </c>
    </row>
    <row r="493" spans="1:6" x14ac:dyDescent="0.25">
      <c r="A493">
        <v>133.96039603960395</v>
      </c>
      <c r="B493">
        <v>0</v>
      </c>
      <c r="E493">
        <v>80</v>
      </c>
      <c r="F493">
        <v>0.21007685738684884</v>
      </c>
    </row>
    <row r="494" spans="1:6" x14ac:dyDescent="0.25">
      <c r="A494">
        <v>133.96039603960395</v>
      </c>
      <c r="B494">
        <v>1.6380715782936108E-3</v>
      </c>
      <c r="E494">
        <v>80</v>
      </c>
      <c r="F494">
        <v>0.21093082835183605</v>
      </c>
    </row>
    <row r="495" spans="1:6" x14ac:dyDescent="0.25">
      <c r="A495">
        <v>134.50495049504951</v>
      </c>
      <c r="B495">
        <v>1.6380715782936108E-3</v>
      </c>
      <c r="E495">
        <v>80</v>
      </c>
      <c r="F495">
        <v>0.21093082835183605</v>
      </c>
    </row>
    <row r="496" spans="1:6" x14ac:dyDescent="0.25">
      <c r="A496">
        <v>134.50495049504951</v>
      </c>
      <c r="B496">
        <v>0</v>
      </c>
      <c r="E496">
        <v>80</v>
      </c>
      <c r="F496">
        <v>0.21178479931682323</v>
      </c>
    </row>
    <row r="497" spans="1:6" x14ac:dyDescent="0.25">
      <c r="A497">
        <v>135.04950495049505</v>
      </c>
      <c r="B497">
        <v>0</v>
      </c>
      <c r="E497">
        <v>80</v>
      </c>
      <c r="F497">
        <v>0.21178479931682323</v>
      </c>
    </row>
    <row r="498" spans="1:6" x14ac:dyDescent="0.25">
      <c r="A498">
        <v>135.04950495049505</v>
      </c>
      <c r="B498">
        <v>1.6380715782936108E-3</v>
      </c>
      <c r="E498">
        <v>80</v>
      </c>
      <c r="F498">
        <v>0.21263877028181041</v>
      </c>
    </row>
    <row r="499" spans="1:6" x14ac:dyDescent="0.25">
      <c r="A499">
        <v>135.59405940594058</v>
      </c>
      <c r="B499">
        <v>1.6380715782936108E-3</v>
      </c>
      <c r="E499">
        <v>80</v>
      </c>
      <c r="F499">
        <v>0.21263877028181041</v>
      </c>
    </row>
    <row r="500" spans="1:6" x14ac:dyDescent="0.25">
      <c r="A500">
        <v>135.59405940594058</v>
      </c>
      <c r="B500">
        <v>0</v>
      </c>
      <c r="E500">
        <v>80</v>
      </c>
      <c r="F500">
        <v>0.2134927412467976</v>
      </c>
    </row>
    <row r="501" spans="1:6" x14ac:dyDescent="0.25">
      <c r="A501">
        <v>136.13861386138615</v>
      </c>
      <c r="B501">
        <v>0</v>
      </c>
      <c r="E501">
        <v>80</v>
      </c>
      <c r="F501">
        <v>0.2134927412467976</v>
      </c>
    </row>
    <row r="502" spans="1:6" x14ac:dyDescent="0.25">
      <c r="A502">
        <v>136.13861386138615</v>
      </c>
      <c r="B502">
        <v>1.6380715782936108E-3</v>
      </c>
      <c r="E502">
        <v>80</v>
      </c>
      <c r="F502">
        <v>0.21434671221178481</v>
      </c>
    </row>
    <row r="503" spans="1:6" x14ac:dyDescent="0.25">
      <c r="A503">
        <v>136.68316831683168</v>
      </c>
      <c r="B503">
        <v>1.6380715782936108E-3</v>
      </c>
      <c r="E503">
        <v>80</v>
      </c>
      <c r="F503">
        <v>0.21434671221178481</v>
      </c>
    </row>
    <row r="504" spans="1:6" x14ac:dyDescent="0.25">
      <c r="A504">
        <v>136.68316831683168</v>
      </c>
      <c r="B504">
        <v>0</v>
      </c>
      <c r="E504">
        <v>80</v>
      </c>
      <c r="F504">
        <v>0.21520068317677199</v>
      </c>
    </row>
    <row r="505" spans="1:6" x14ac:dyDescent="0.25">
      <c r="A505">
        <v>137.22772277227722</v>
      </c>
      <c r="B505">
        <v>0</v>
      </c>
      <c r="E505">
        <v>80</v>
      </c>
      <c r="F505">
        <v>0.21520068317677199</v>
      </c>
    </row>
    <row r="506" spans="1:6" x14ac:dyDescent="0.25">
      <c r="A506">
        <v>137.22772277227722</v>
      </c>
      <c r="B506">
        <v>1.6380715782936108E-3</v>
      </c>
      <c r="E506">
        <v>80</v>
      </c>
      <c r="F506">
        <v>0.21605465414175917</v>
      </c>
    </row>
    <row r="507" spans="1:6" x14ac:dyDescent="0.25">
      <c r="A507">
        <v>137.77227722772278</v>
      </c>
      <c r="B507">
        <v>1.6380715782936108E-3</v>
      </c>
      <c r="E507">
        <v>80</v>
      </c>
      <c r="F507">
        <v>0.21605465414175917</v>
      </c>
    </row>
    <row r="508" spans="1:6" x14ac:dyDescent="0.25">
      <c r="A508">
        <v>137.77227722772278</v>
      </c>
      <c r="B508">
        <v>0</v>
      </c>
      <c r="E508">
        <v>80</v>
      </c>
      <c r="F508">
        <v>0.21690862510674638</v>
      </c>
    </row>
    <row r="509" spans="1:6" x14ac:dyDescent="0.25">
      <c r="A509">
        <v>138.31683168316832</v>
      </c>
      <c r="B509">
        <v>0</v>
      </c>
      <c r="E509">
        <v>80</v>
      </c>
      <c r="F509">
        <v>0.21690862510674638</v>
      </c>
    </row>
    <row r="510" spans="1:6" x14ac:dyDescent="0.25">
      <c r="A510">
        <v>138.31683168316832</v>
      </c>
      <c r="B510">
        <v>1.6380715782936108E-3</v>
      </c>
      <c r="E510">
        <v>80</v>
      </c>
      <c r="F510">
        <v>0.21776259607173357</v>
      </c>
    </row>
    <row r="511" spans="1:6" x14ac:dyDescent="0.25">
      <c r="A511">
        <v>138.86138613861385</v>
      </c>
      <c r="B511">
        <v>1.6380715782936108E-3</v>
      </c>
      <c r="E511">
        <v>80</v>
      </c>
      <c r="F511">
        <v>0.21776259607173357</v>
      </c>
    </row>
    <row r="512" spans="1:6" x14ac:dyDescent="0.25">
      <c r="A512">
        <v>138.86138613861385</v>
      </c>
      <c r="B512">
        <v>0</v>
      </c>
      <c r="E512">
        <v>80</v>
      </c>
      <c r="F512">
        <v>0.21861656703672075</v>
      </c>
    </row>
    <row r="513" spans="1:6" x14ac:dyDescent="0.25">
      <c r="A513">
        <v>139.40594059405942</v>
      </c>
      <c r="B513">
        <v>0</v>
      </c>
      <c r="E513">
        <v>80</v>
      </c>
      <c r="F513">
        <v>0.21861656703672075</v>
      </c>
    </row>
    <row r="514" spans="1:6" x14ac:dyDescent="0.25">
      <c r="A514">
        <v>139.40594059405942</v>
      </c>
      <c r="B514">
        <v>1.6380715782936108E-3</v>
      </c>
      <c r="E514">
        <v>80</v>
      </c>
      <c r="F514">
        <v>0.21947053800170793</v>
      </c>
    </row>
    <row r="515" spans="1:6" x14ac:dyDescent="0.25">
      <c r="A515">
        <v>139.95049504950495</v>
      </c>
      <c r="B515">
        <v>1.6380715782936108E-3</v>
      </c>
      <c r="E515">
        <v>80</v>
      </c>
      <c r="F515">
        <v>0.21947053800170793</v>
      </c>
    </row>
    <row r="516" spans="1:6" x14ac:dyDescent="0.25">
      <c r="A516">
        <v>139.95049504950495</v>
      </c>
      <c r="B516">
        <v>0</v>
      </c>
      <c r="E516">
        <v>80</v>
      </c>
      <c r="F516">
        <v>0.22032450896669514</v>
      </c>
    </row>
    <row r="517" spans="1:6" x14ac:dyDescent="0.25">
      <c r="A517">
        <v>140.49504950495049</v>
      </c>
      <c r="B517">
        <v>0</v>
      </c>
      <c r="E517">
        <v>80</v>
      </c>
      <c r="F517">
        <v>0.22032450896669514</v>
      </c>
    </row>
    <row r="518" spans="1:6" x14ac:dyDescent="0.25">
      <c r="A518">
        <v>140.49504950495049</v>
      </c>
      <c r="B518">
        <v>1.6380715782936108E-3</v>
      </c>
      <c r="E518">
        <v>80</v>
      </c>
      <c r="F518">
        <v>0.22117847993168233</v>
      </c>
    </row>
    <row r="519" spans="1:6" x14ac:dyDescent="0.25">
      <c r="A519">
        <v>141.03960396039605</v>
      </c>
      <c r="B519">
        <v>1.6380715782936108E-3</v>
      </c>
      <c r="E519">
        <v>80</v>
      </c>
      <c r="F519">
        <v>0.22117847993168233</v>
      </c>
    </row>
    <row r="520" spans="1:6" x14ac:dyDescent="0.25">
      <c r="A520">
        <v>141.03960396039605</v>
      </c>
      <c r="B520">
        <v>0</v>
      </c>
      <c r="E520">
        <v>80</v>
      </c>
      <c r="F520">
        <v>0.22203245089666951</v>
      </c>
    </row>
    <row r="521" spans="1:6" x14ac:dyDescent="0.25">
      <c r="A521">
        <v>141.58415841584159</v>
      </c>
      <c r="B521">
        <v>0</v>
      </c>
      <c r="E521">
        <v>80</v>
      </c>
      <c r="F521">
        <v>0.22203245089666951</v>
      </c>
    </row>
    <row r="522" spans="1:6" x14ac:dyDescent="0.25">
      <c r="A522">
        <v>141.58415841584159</v>
      </c>
      <c r="B522">
        <v>1.6380715782936108E-3</v>
      </c>
      <c r="E522">
        <v>80</v>
      </c>
      <c r="F522">
        <v>0.22288642186165669</v>
      </c>
    </row>
    <row r="523" spans="1:6" x14ac:dyDescent="0.25">
      <c r="A523">
        <v>142.12871287128712</v>
      </c>
      <c r="B523">
        <v>1.6380715782936108E-3</v>
      </c>
      <c r="E523">
        <v>81</v>
      </c>
      <c r="F523">
        <v>0.22288642186165669</v>
      </c>
    </row>
    <row r="524" spans="1:6" x14ac:dyDescent="0.25">
      <c r="A524">
        <v>142.12871287128712</v>
      </c>
      <c r="B524">
        <v>0</v>
      </c>
      <c r="E524">
        <v>81</v>
      </c>
      <c r="F524">
        <v>0.2237403928266439</v>
      </c>
    </row>
    <row r="525" spans="1:6" x14ac:dyDescent="0.25">
      <c r="A525">
        <v>142.67326732673268</v>
      </c>
      <c r="B525">
        <v>0</v>
      </c>
      <c r="E525">
        <v>81</v>
      </c>
      <c r="F525">
        <v>0.2237403928266439</v>
      </c>
    </row>
    <row r="526" spans="1:6" x14ac:dyDescent="0.25">
      <c r="A526">
        <v>142.67326732673268</v>
      </c>
      <c r="B526">
        <v>1.6380715782936108E-3</v>
      </c>
      <c r="E526">
        <v>81</v>
      </c>
      <c r="F526">
        <v>0.22459436379163109</v>
      </c>
    </row>
    <row r="527" spans="1:6" x14ac:dyDescent="0.25">
      <c r="A527">
        <v>143.21782178217822</v>
      </c>
      <c r="B527">
        <v>1.6380715782936108E-3</v>
      </c>
      <c r="E527">
        <v>81</v>
      </c>
      <c r="F527">
        <v>0.22459436379163109</v>
      </c>
    </row>
    <row r="528" spans="1:6" x14ac:dyDescent="0.25">
      <c r="A528">
        <v>143.21782178217822</v>
      </c>
      <c r="B528">
        <v>0</v>
      </c>
      <c r="E528">
        <v>81</v>
      </c>
      <c r="F528">
        <v>0.22544833475661827</v>
      </c>
    </row>
    <row r="529" spans="1:6" x14ac:dyDescent="0.25">
      <c r="A529">
        <v>143.76237623762376</v>
      </c>
      <c r="B529">
        <v>0</v>
      </c>
      <c r="E529">
        <v>81</v>
      </c>
      <c r="F529">
        <v>0.22544833475661827</v>
      </c>
    </row>
    <row r="530" spans="1:6" x14ac:dyDescent="0.25">
      <c r="A530">
        <v>143.76237623762376</v>
      </c>
      <c r="B530">
        <v>1.6380715782936108E-3</v>
      </c>
      <c r="E530">
        <v>81</v>
      </c>
      <c r="F530">
        <v>0.22630230572160548</v>
      </c>
    </row>
    <row r="531" spans="1:6" x14ac:dyDescent="0.25">
      <c r="A531">
        <v>144.30693069306932</v>
      </c>
      <c r="B531">
        <v>1.6380715782936108E-3</v>
      </c>
      <c r="E531">
        <v>81</v>
      </c>
      <c r="F531">
        <v>0.22630230572160548</v>
      </c>
    </row>
    <row r="532" spans="1:6" x14ac:dyDescent="0.25">
      <c r="A532">
        <v>144.30693069306932</v>
      </c>
      <c r="B532">
        <v>0</v>
      </c>
      <c r="E532">
        <v>81</v>
      </c>
      <c r="F532">
        <v>0.22715627668659266</v>
      </c>
    </row>
    <row r="533" spans="1:6" x14ac:dyDescent="0.25">
      <c r="A533">
        <v>144.85148514851485</v>
      </c>
      <c r="B533">
        <v>0</v>
      </c>
      <c r="E533">
        <v>81</v>
      </c>
      <c r="F533">
        <v>0.22715627668659266</v>
      </c>
    </row>
    <row r="534" spans="1:6" x14ac:dyDescent="0.25">
      <c r="A534">
        <v>144.85148514851485</v>
      </c>
      <c r="B534">
        <v>1.6380715782936108E-3</v>
      </c>
      <c r="E534">
        <v>81</v>
      </c>
      <c r="F534">
        <v>0.22801024765157984</v>
      </c>
    </row>
    <row r="535" spans="1:6" x14ac:dyDescent="0.25">
      <c r="A535">
        <v>145.39603960396039</v>
      </c>
      <c r="B535">
        <v>1.6380715782936108E-3</v>
      </c>
      <c r="E535">
        <v>81</v>
      </c>
      <c r="F535">
        <v>0.22801024765157984</v>
      </c>
    </row>
    <row r="536" spans="1:6" x14ac:dyDescent="0.25">
      <c r="A536">
        <v>145.39603960396039</v>
      </c>
      <c r="B536">
        <v>0</v>
      </c>
      <c r="E536">
        <v>81</v>
      </c>
      <c r="F536">
        <v>0.22886421861656703</v>
      </c>
    </row>
    <row r="537" spans="1:6" x14ac:dyDescent="0.25">
      <c r="A537">
        <v>145.94059405940595</v>
      </c>
      <c r="B537">
        <v>0</v>
      </c>
      <c r="E537">
        <v>81</v>
      </c>
      <c r="F537">
        <v>0.22886421861656703</v>
      </c>
    </row>
    <row r="538" spans="1:6" x14ac:dyDescent="0.25">
      <c r="A538">
        <v>145.94059405940595</v>
      </c>
      <c r="B538">
        <v>1.6380715782936108E-3</v>
      </c>
      <c r="E538">
        <v>81</v>
      </c>
      <c r="F538">
        <v>0.22971818958155424</v>
      </c>
    </row>
    <row r="539" spans="1:6" x14ac:dyDescent="0.25">
      <c r="A539">
        <v>146.48514851485149</v>
      </c>
      <c r="B539">
        <v>1.6380715782936108E-3</v>
      </c>
      <c r="E539">
        <v>81</v>
      </c>
      <c r="F539">
        <v>0.22971818958155424</v>
      </c>
    </row>
    <row r="540" spans="1:6" x14ac:dyDescent="0.25">
      <c r="A540">
        <v>146.48514851485149</v>
      </c>
      <c r="B540">
        <v>0</v>
      </c>
      <c r="E540">
        <v>81</v>
      </c>
      <c r="F540">
        <v>0.23057216054654142</v>
      </c>
    </row>
    <row r="541" spans="1:6" x14ac:dyDescent="0.25">
      <c r="A541">
        <v>147.02970297029702</v>
      </c>
      <c r="B541">
        <v>0</v>
      </c>
      <c r="E541">
        <v>81</v>
      </c>
      <c r="F541">
        <v>0.23057216054654142</v>
      </c>
    </row>
    <row r="542" spans="1:6" x14ac:dyDescent="0.25">
      <c r="A542">
        <v>147.02970297029702</v>
      </c>
      <c r="B542">
        <v>1.6380715782936108E-3</v>
      </c>
      <c r="E542">
        <v>81</v>
      </c>
      <c r="F542">
        <v>0.2314261315115286</v>
      </c>
    </row>
    <row r="543" spans="1:6" x14ac:dyDescent="0.25">
      <c r="A543">
        <v>147.57425742574259</v>
      </c>
      <c r="B543">
        <v>1.6380715782936108E-3</v>
      </c>
      <c r="E543">
        <v>81</v>
      </c>
      <c r="F543">
        <v>0.2314261315115286</v>
      </c>
    </row>
    <row r="544" spans="1:6" x14ac:dyDescent="0.25">
      <c r="A544">
        <v>147.57425742574259</v>
      </c>
      <c r="B544">
        <v>0</v>
      </c>
      <c r="E544">
        <v>81</v>
      </c>
      <c r="F544">
        <v>0.23228010247651579</v>
      </c>
    </row>
    <row r="545" spans="1:6" x14ac:dyDescent="0.25">
      <c r="A545">
        <v>148.11881188118812</v>
      </c>
      <c r="B545">
        <v>0</v>
      </c>
      <c r="E545">
        <v>81</v>
      </c>
      <c r="F545">
        <v>0.23228010247651579</v>
      </c>
    </row>
    <row r="546" spans="1:6" x14ac:dyDescent="0.25">
      <c r="A546">
        <v>148.11881188118812</v>
      </c>
      <c r="B546">
        <v>1.6380715782936108E-3</v>
      </c>
      <c r="E546">
        <v>81</v>
      </c>
      <c r="F546">
        <v>0.233134073441503</v>
      </c>
    </row>
    <row r="547" spans="1:6" x14ac:dyDescent="0.25">
      <c r="A547">
        <v>148.66336633663366</v>
      </c>
      <c r="B547">
        <v>1.6380715782936108E-3</v>
      </c>
      <c r="E547">
        <v>81</v>
      </c>
      <c r="F547">
        <v>0.233134073441503</v>
      </c>
    </row>
    <row r="548" spans="1:6" x14ac:dyDescent="0.25">
      <c r="A548">
        <v>148.66336633663366</v>
      </c>
      <c r="B548">
        <v>0</v>
      </c>
      <c r="E548">
        <v>81</v>
      </c>
      <c r="F548">
        <v>0.23398804440649018</v>
      </c>
    </row>
    <row r="549" spans="1:6" x14ac:dyDescent="0.25">
      <c r="A549">
        <v>149.20792079207922</v>
      </c>
      <c r="B549">
        <v>0</v>
      </c>
      <c r="E549">
        <v>81</v>
      </c>
      <c r="F549">
        <v>0.23398804440649018</v>
      </c>
    </row>
    <row r="550" spans="1:6" x14ac:dyDescent="0.25">
      <c r="A550">
        <v>149.20792079207922</v>
      </c>
      <c r="B550">
        <v>1.6380715782936108E-3</v>
      </c>
      <c r="E550">
        <v>81</v>
      </c>
      <c r="F550">
        <v>0.23484201537147736</v>
      </c>
    </row>
    <row r="551" spans="1:6" x14ac:dyDescent="0.25">
      <c r="A551">
        <v>149.75247524752476</v>
      </c>
      <c r="B551">
        <v>1.6380715782936108E-3</v>
      </c>
      <c r="E551">
        <v>81</v>
      </c>
      <c r="F551">
        <v>0.23484201537147736</v>
      </c>
    </row>
    <row r="552" spans="1:6" x14ac:dyDescent="0.25">
      <c r="A552">
        <v>149.75247524752476</v>
      </c>
      <c r="B552">
        <v>0</v>
      </c>
      <c r="E552">
        <v>81</v>
      </c>
      <c r="F552">
        <v>0.23569598633646455</v>
      </c>
    </row>
    <row r="553" spans="1:6" x14ac:dyDescent="0.25">
      <c r="A553">
        <v>150.29702970297029</v>
      </c>
      <c r="B553">
        <v>0</v>
      </c>
      <c r="E553">
        <v>82</v>
      </c>
      <c r="F553">
        <v>0.23569598633646455</v>
      </c>
    </row>
    <row r="554" spans="1:6" x14ac:dyDescent="0.25">
      <c r="A554">
        <v>150.29702970297029</v>
      </c>
      <c r="B554">
        <v>1.6380715782936108E-3</v>
      </c>
      <c r="E554">
        <v>82</v>
      </c>
      <c r="F554">
        <v>0.23654995730145176</v>
      </c>
    </row>
    <row r="555" spans="1:6" x14ac:dyDescent="0.25">
      <c r="A555">
        <v>150.84158415841586</v>
      </c>
      <c r="B555">
        <v>1.6380715782936108E-3</v>
      </c>
      <c r="E555">
        <v>82</v>
      </c>
      <c r="F555">
        <v>0.23654995730145176</v>
      </c>
    </row>
    <row r="556" spans="1:6" x14ac:dyDescent="0.25">
      <c r="A556">
        <v>150.84158415841586</v>
      </c>
      <c r="B556">
        <v>0</v>
      </c>
      <c r="E556">
        <v>82</v>
      </c>
      <c r="F556">
        <v>0.23740392826643894</v>
      </c>
    </row>
    <row r="557" spans="1:6" x14ac:dyDescent="0.25">
      <c r="A557">
        <v>151.38613861386139</v>
      </c>
      <c r="B557">
        <v>0</v>
      </c>
      <c r="E557">
        <v>82</v>
      </c>
      <c r="F557">
        <v>0.23740392826643894</v>
      </c>
    </row>
    <row r="558" spans="1:6" x14ac:dyDescent="0.25">
      <c r="A558">
        <v>151.38613861386139</v>
      </c>
      <c r="B558">
        <v>1.6380715782936108E-3</v>
      </c>
      <c r="E558">
        <v>82</v>
      </c>
      <c r="F558">
        <v>0.23825789923142612</v>
      </c>
    </row>
    <row r="559" spans="1:6" x14ac:dyDescent="0.25">
      <c r="A559">
        <v>151.93069306930693</v>
      </c>
      <c r="B559">
        <v>1.6380715782936108E-3</v>
      </c>
      <c r="E559">
        <v>82</v>
      </c>
      <c r="F559">
        <v>0.23825789923142612</v>
      </c>
    </row>
    <row r="560" spans="1:6" x14ac:dyDescent="0.25">
      <c r="A560">
        <v>151.93069306930693</v>
      </c>
      <c r="B560">
        <v>0</v>
      </c>
      <c r="E560">
        <v>82</v>
      </c>
      <c r="F560">
        <v>0.23911187019641333</v>
      </c>
    </row>
    <row r="561" spans="1:6" x14ac:dyDescent="0.25">
      <c r="A561">
        <v>152.47524752475249</v>
      </c>
      <c r="B561">
        <v>0</v>
      </c>
      <c r="E561">
        <v>82</v>
      </c>
      <c r="F561">
        <v>0.23911187019641333</v>
      </c>
    </row>
    <row r="562" spans="1:6" x14ac:dyDescent="0.25">
      <c r="A562">
        <v>152.47524752475249</v>
      </c>
      <c r="B562">
        <v>1.6380715782936108E-3</v>
      </c>
      <c r="E562">
        <v>82</v>
      </c>
      <c r="F562">
        <v>0.23996584116140052</v>
      </c>
    </row>
    <row r="563" spans="1:6" x14ac:dyDescent="0.25">
      <c r="A563">
        <v>153.01980198019803</v>
      </c>
      <c r="B563">
        <v>1.6380715782936108E-3</v>
      </c>
      <c r="E563">
        <v>82</v>
      </c>
      <c r="F563">
        <v>0.23996584116140052</v>
      </c>
    </row>
    <row r="564" spans="1:6" x14ac:dyDescent="0.25">
      <c r="A564">
        <v>153.01980198019803</v>
      </c>
      <c r="B564">
        <v>0</v>
      </c>
      <c r="E564">
        <v>82</v>
      </c>
      <c r="F564">
        <v>0.2408198121263877</v>
      </c>
    </row>
    <row r="565" spans="1:6" x14ac:dyDescent="0.25">
      <c r="A565">
        <v>153.56435643564356</v>
      </c>
      <c r="B565">
        <v>0</v>
      </c>
      <c r="E565">
        <v>82</v>
      </c>
      <c r="F565">
        <v>0.2408198121263877</v>
      </c>
    </row>
    <row r="566" spans="1:6" x14ac:dyDescent="0.25">
      <c r="A566">
        <v>153.56435643564356</v>
      </c>
      <c r="B566">
        <v>1.6380715782936108E-3</v>
      </c>
      <c r="E566">
        <v>82</v>
      </c>
      <c r="F566">
        <v>0.24167378309137488</v>
      </c>
    </row>
    <row r="567" spans="1:6" x14ac:dyDescent="0.25">
      <c r="A567">
        <v>154.10891089108912</v>
      </c>
      <c r="B567">
        <v>1.6380715782936108E-3</v>
      </c>
      <c r="E567">
        <v>82</v>
      </c>
      <c r="F567">
        <v>0.24167378309137488</v>
      </c>
    </row>
    <row r="568" spans="1:6" x14ac:dyDescent="0.25">
      <c r="A568">
        <v>154.10891089108912</v>
      </c>
      <c r="B568">
        <v>0</v>
      </c>
      <c r="E568">
        <v>82</v>
      </c>
      <c r="F568">
        <v>0.24252775405636209</v>
      </c>
    </row>
    <row r="569" spans="1:6" x14ac:dyDescent="0.25">
      <c r="A569">
        <v>154.65346534653466</v>
      </c>
      <c r="B569">
        <v>0</v>
      </c>
      <c r="E569">
        <v>82</v>
      </c>
      <c r="F569">
        <v>0.24252775405636209</v>
      </c>
    </row>
    <row r="570" spans="1:6" x14ac:dyDescent="0.25">
      <c r="A570">
        <v>154.65346534653466</v>
      </c>
      <c r="B570">
        <v>1.6380715782936108E-3</v>
      </c>
      <c r="E570">
        <v>82</v>
      </c>
      <c r="F570">
        <v>0.24338172502134928</v>
      </c>
    </row>
    <row r="571" spans="1:6" x14ac:dyDescent="0.25">
      <c r="A571">
        <v>155.19801980198019</v>
      </c>
      <c r="B571">
        <v>1.6380715782936108E-3</v>
      </c>
      <c r="E571">
        <v>82</v>
      </c>
      <c r="F571">
        <v>0.24338172502134928</v>
      </c>
    </row>
    <row r="572" spans="1:6" x14ac:dyDescent="0.25">
      <c r="A572">
        <v>155.19801980198019</v>
      </c>
      <c r="B572">
        <v>0</v>
      </c>
      <c r="E572">
        <v>82</v>
      </c>
      <c r="F572">
        <v>0.24423569598633646</v>
      </c>
    </row>
    <row r="573" spans="1:6" x14ac:dyDescent="0.25">
      <c r="A573">
        <v>155.74257425742576</v>
      </c>
      <c r="B573">
        <v>0</v>
      </c>
      <c r="E573">
        <v>82</v>
      </c>
      <c r="F573">
        <v>0.24423569598633646</v>
      </c>
    </row>
    <row r="574" spans="1:6" x14ac:dyDescent="0.25">
      <c r="A574">
        <v>155.74257425742576</v>
      </c>
      <c r="B574">
        <v>1.6380715782936108E-3</v>
      </c>
      <c r="E574">
        <v>82</v>
      </c>
      <c r="F574">
        <v>0.24508966695132364</v>
      </c>
    </row>
    <row r="575" spans="1:6" x14ac:dyDescent="0.25">
      <c r="A575">
        <v>156.28712871287129</v>
      </c>
      <c r="B575">
        <v>1.6380715782936108E-3</v>
      </c>
      <c r="E575">
        <v>82</v>
      </c>
      <c r="F575">
        <v>0.24508966695132364</v>
      </c>
    </row>
    <row r="576" spans="1:6" x14ac:dyDescent="0.25">
      <c r="A576">
        <v>156.28712871287129</v>
      </c>
      <c r="B576">
        <v>0</v>
      </c>
      <c r="E576">
        <v>82</v>
      </c>
      <c r="F576">
        <v>0.24594363791631085</v>
      </c>
    </row>
    <row r="577" spans="1:6" x14ac:dyDescent="0.25">
      <c r="A577">
        <v>156.83168316831683</v>
      </c>
      <c r="B577">
        <v>0</v>
      </c>
      <c r="E577">
        <v>82</v>
      </c>
      <c r="F577">
        <v>0.24594363791631085</v>
      </c>
    </row>
    <row r="578" spans="1:6" x14ac:dyDescent="0.25">
      <c r="A578">
        <v>156.83168316831683</v>
      </c>
      <c r="B578">
        <v>1.6380715782936108E-3</v>
      </c>
      <c r="E578">
        <v>82</v>
      </c>
      <c r="F578">
        <v>0.24679760888129804</v>
      </c>
    </row>
    <row r="579" spans="1:6" x14ac:dyDescent="0.25">
      <c r="A579">
        <v>157.37623762376239</v>
      </c>
      <c r="B579">
        <v>1.6380715782936108E-3</v>
      </c>
      <c r="E579">
        <v>82</v>
      </c>
      <c r="F579">
        <v>0.24679760888129804</v>
      </c>
    </row>
    <row r="580" spans="1:6" x14ac:dyDescent="0.25">
      <c r="A580">
        <v>157.37623762376239</v>
      </c>
      <c r="B580">
        <v>0</v>
      </c>
      <c r="E580">
        <v>82</v>
      </c>
      <c r="F580">
        <v>0.24765157984628522</v>
      </c>
    </row>
    <row r="581" spans="1:6" x14ac:dyDescent="0.25">
      <c r="A581">
        <v>157.92079207920793</v>
      </c>
      <c r="B581">
        <v>0</v>
      </c>
      <c r="E581">
        <v>83</v>
      </c>
      <c r="F581">
        <v>0.24765157984628522</v>
      </c>
    </row>
    <row r="582" spans="1:6" x14ac:dyDescent="0.25">
      <c r="A582">
        <v>157.92079207920793</v>
      </c>
      <c r="B582">
        <v>1.6380715782936108E-3</v>
      </c>
      <c r="E582">
        <v>83</v>
      </c>
      <c r="F582">
        <v>0.24850555081127243</v>
      </c>
    </row>
    <row r="583" spans="1:6" x14ac:dyDescent="0.25">
      <c r="A583">
        <v>158.46534653465346</v>
      </c>
      <c r="B583">
        <v>1.6380715782936108E-3</v>
      </c>
      <c r="E583">
        <v>83</v>
      </c>
      <c r="F583">
        <v>0.24850555081127243</v>
      </c>
    </row>
    <row r="584" spans="1:6" x14ac:dyDescent="0.25">
      <c r="A584">
        <v>158.46534653465346</v>
      </c>
      <c r="B584">
        <v>0</v>
      </c>
      <c r="E584">
        <v>83</v>
      </c>
      <c r="F584">
        <v>0.24935952177625961</v>
      </c>
    </row>
    <row r="585" spans="1:6" x14ac:dyDescent="0.25">
      <c r="A585">
        <v>159.00990099009903</v>
      </c>
      <c r="B585">
        <v>0</v>
      </c>
      <c r="E585">
        <v>83</v>
      </c>
      <c r="F585">
        <v>0.24935952177625961</v>
      </c>
    </row>
    <row r="586" spans="1:6" x14ac:dyDescent="0.25">
      <c r="A586">
        <v>159.00990099009903</v>
      </c>
      <c r="B586">
        <v>1.6380715782936108E-3</v>
      </c>
      <c r="E586">
        <v>83</v>
      </c>
      <c r="F586">
        <v>0.25021349274124682</v>
      </c>
    </row>
    <row r="587" spans="1:6" x14ac:dyDescent="0.25">
      <c r="A587">
        <v>159.55445544554456</v>
      </c>
      <c r="B587">
        <v>1.6380715782936108E-3</v>
      </c>
      <c r="E587">
        <v>83</v>
      </c>
      <c r="F587">
        <v>0.25021349274124682</v>
      </c>
    </row>
    <row r="588" spans="1:6" x14ac:dyDescent="0.25">
      <c r="A588">
        <v>159.55445544554456</v>
      </c>
      <c r="B588">
        <v>0</v>
      </c>
      <c r="E588">
        <v>83</v>
      </c>
      <c r="F588">
        <v>0.25106746370623401</v>
      </c>
    </row>
    <row r="589" spans="1:6" x14ac:dyDescent="0.25">
      <c r="A589">
        <v>160.0990099009901</v>
      </c>
      <c r="B589">
        <v>0</v>
      </c>
      <c r="E589">
        <v>83</v>
      </c>
      <c r="F589">
        <v>0.25106746370623401</v>
      </c>
    </row>
    <row r="590" spans="1:6" x14ac:dyDescent="0.25">
      <c r="A590">
        <v>160.0990099009901</v>
      </c>
      <c r="B590">
        <v>1.6380715782936108E-3</v>
      </c>
      <c r="E590">
        <v>83</v>
      </c>
      <c r="F590">
        <v>0.25192143467122119</v>
      </c>
    </row>
    <row r="591" spans="1:6" x14ac:dyDescent="0.25">
      <c r="A591">
        <v>160.64356435643566</v>
      </c>
      <c r="B591">
        <v>1.6380715782936108E-3</v>
      </c>
      <c r="E591">
        <v>83</v>
      </c>
      <c r="F591">
        <v>0.25192143467122119</v>
      </c>
    </row>
    <row r="592" spans="1:6" x14ac:dyDescent="0.25">
      <c r="A592">
        <v>160.64356435643566</v>
      </c>
      <c r="B592">
        <v>0</v>
      </c>
      <c r="E592">
        <v>83</v>
      </c>
      <c r="F592">
        <v>0.25277540563620837</v>
      </c>
    </row>
    <row r="593" spans="1:6" x14ac:dyDescent="0.25">
      <c r="A593">
        <v>161.1881188118812</v>
      </c>
      <c r="B593">
        <v>0</v>
      </c>
      <c r="E593">
        <v>83</v>
      </c>
      <c r="F593">
        <v>0.25277540563620837</v>
      </c>
    </row>
    <row r="594" spans="1:6" x14ac:dyDescent="0.25">
      <c r="A594">
        <v>161.1881188118812</v>
      </c>
      <c r="B594">
        <v>1.6380715782936108E-3</v>
      </c>
      <c r="E594">
        <v>83</v>
      </c>
      <c r="F594">
        <v>0.25362937660119556</v>
      </c>
    </row>
    <row r="595" spans="1:6" x14ac:dyDescent="0.25">
      <c r="A595">
        <v>161.73267326732673</v>
      </c>
      <c r="B595">
        <v>1.6380715782936108E-3</v>
      </c>
      <c r="E595">
        <v>83</v>
      </c>
      <c r="F595">
        <v>0.25362937660119556</v>
      </c>
    </row>
    <row r="596" spans="1:6" x14ac:dyDescent="0.25">
      <c r="A596">
        <v>161.73267326732673</v>
      </c>
      <c r="B596">
        <v>0</v>
      </c>
      <c r="E596">
        <v>83</v>
      </c>
      <c r="F596">
        <v>0.25448334756618274</v>
      </c>
    </row>
    <row r="597" spans="1:6" x14ac:dyDescent="0.25">
      <c r="A597">
        <v>162.27722772277227</v>
      </c>
      <c r="B597">
        <v>0</v>
      </c>
      <c r="E597">
        <v>83</v>
      </c>
      <c r="F597">
        <v>0.25448334756618274</v>
      </c>
    </row>
    <row r="598" spans="1:6" x14ac:dyDescent="0.25">
      <c r="A598">
        <v>162.27722772277227</v>
      </c>
      <c r="B598">
        <v>1.6380715782936108E-3</v>
      </c>
      <c r="E598">
        <v>83</v>
      </c>
      <c r="F598">
        <v>0.25533731853116992</v>
      </c>
    </row>
    <row r="599" spans="1:6" x14ac:dyDescent="0.25">
      <c r="A599">
        <v>162.82178217821783</v>
      </c>
      <c r="B599">
        <v>1.6380715782936108E-3</v>
      </c>
      <c r="E599">
        <v>84</v>
      </c>
      <c r="F599">
        <v>0.25533731853116992</v>
      </c>
    </row>
    <row r="600" spans="1:6" x14ac:dyDescent="0.25">
      <c r="A600">
        <v>162.82178217821783</v>
      </c>
      <c r="B600">
        <v>0</v>
      </c>
      <c r="E600">
        <v>84</v>
      </c>
      <c r="F600">
        <v>0.2561912894961571</v>
      </c>
    </row>
    <row r="601" spans="1:6" x14ac:dyDescent="0.25">
      <c r="A601">
        <v>163.36633663366337</v>
      </c>
      <c r="B601">
        <v>0</v>
      </c>
      <c r="E601">
        <v>84</v>
      </c>
      <c r="F601">
        <v>0.2561912894961571</v>
      </c>
    </row>
    <row r="602" spans="1:6" x14ac:dyDescent="0.25">
      <c r="A602">
        <v>163.36633663366337</v>
      </c>
      <c r="B602">
        <v>1.6380715782936108E-3</v>
      </c>
      <c r="E602">
        <v>84</v>
      </c>
      <c r="F602">
        <v>0.25704526046114434</v>
      </c>
    </row>
    <row r="603" spans="1:6" x14ac:dyDescent="0.25">
      <c r="A603">
        <v>163.9108910891089</v>
      </c>
      <c r="B603">
        <v>1.6380715782936108E-3</v>
      </c>
      <c r="E603">
        <v>84</v>
      </c>
      <c r="F603">
        <v>0.25704526046114434</v>
      </c>
    </row>
    <row r="604" spans="1:6" x14ac:dyDescent="0.25">
      <c r="A604">
        <v>163.9108910891089</v>
      </c>
      <c r="B604">
        <v>0</v>
      </c>
      <c r="E604">
        <v>84</v>
      </c>
      <c r="F604">
        <v>0.25789923142613153</v>
      </c>
    </row>
    <row r="605" spans="1:6" x14ac:dyDescent="0.25">
      <c r="A605">
        <v>164.45544554455446</v>
      </c>
      <c r="B605">
        <v>0</v>
      </c>
      <c r="E605">
        <v>84</v>
      </c>
      <c r="F605">
        <v>0.25789923142613153</v>
      </c>
    </row>
    <row r="606" spans="1:6" x14ac:dyDescent="0.25">
      <c r="A606">
        <v>164.45544554455446</v>
      </c>
      <c r="B606">
        <v>1.6380715782936108E-3</v>
      </c>
      <c r="E606">
        <v>84</v>
      </c>
      <c r="F606">
        <v>0.25875320239111871</v>
      </c>
    </row>
    <row r="607" spans="1:6" x14ac:dyDescent="0.25">
      <c r="A607">
        <v>165</v>
      </c>
      <c r="B607">
        <v>1.6380715782936108E-3</v>
      </c>
      <c r="E607">
        <v>84</v>
      </c>
      <c r="F607">
        <v>0.25875320239111871</v>
      </c>
    </row>
    <row r="608" spans="1:6" x14ac:dyDescent="0.25">
      <c r="A608">
        <v>165</v>
      </c>
      <c r="B608">
        <v>0</v>
      </c>
      <c r="E608">
        <v>84</v>
      </c>
      <c r="F608">
        <v>0.25960717335610589</v>
      </c>
    </row>
    <row r="609" spans="1:6" x14ac:dyDescent="0.25">
      <c r="A609">
        <v>165.54455445544554</v>
      </c>
      <c r="B609">
        <v>0</v>
      </c>
      <c r="E609">
        <v>84</v>
      </c>
      <c r="F609">
        <v>0.25960717335610589</v>
      </c>
    </row>
    <row r="610" spans="1:6" x14ac:dyDescent="0.25">
      <c r="A610">
        <v>165.54455445544554</v>
      </c>
      <c r="B610">
        <v>1.6380715782936108E-3</v>
      </c>
      <c r="E610">
        <v>84</v>
      </c>
      <c r="F610">
        <v>0.26046114432109307</v>
      </c>
    </row>
    <row r="611" spans="1:6" x14ac:dyDescent="0.25">
      <c r="A611">
        <v>166.0891089108911</v>
      </c>
      <c r="B611">
        <v>1.6380715782936108E-3</v>
      </c>
      <c r="E611">
        <v>84</v>
      </c>
      <c r="F611">
        <v>0.26046114432109307</v>
      </c>
    </row>
    <row r="612" spans="1:6" x14ac:dyDescent="0.25">
      <c r="A612">
        <v>166.0891089108911</v>
      </c>
      <c r="B612">
        <v>0</v>
      </c>
      <c r="E612">
        <v>84</v>
      </c>
      <c r="F612">
        <v>0.26131511528608026</v>
      </c>
    </row>
    <row r="613" spans="1:6" x14ac:dyDescent="0.25">
      <c r="A613">
        <v>166.63366336633663</v>
      </c>
      <c r="B613">
        <v>0</v>
      </c>
      <c r="E613">
        <v>84</v>
      </c>
      <c r="F613">
        <v>0.26131511528608026</v>
      </c>
    </row>
    <row r="614" spans="1:6" x14ac:dyDescent="0.25">
      <c r="A614">
        <v>166.63366336633663</v>
      </c>
      <c r="B614">
        <v>1.6380715782936108E-3</v>
      </c>
      <c r="E614">
        <v>84</v>
      </c>
      <c r="F614">
        <v>0.26216908625106744</v>
      </c>
    </row>
    <row r="615" spans="1:6" x14ac:dyDescent="0.25">
      <c r="A615">
        <v>167.17821782178217</v>
      </c>
      <c r="B615">
        <v>1.6380715782936108E-3</v>
      </c>
      <c r="E615">
        <v>84</v>
      </c>
      <c r="F615">
        <v>0.26216908625106744</v>
      </c>
    </row>
    <row r="616" spans="1:6" x14ac:dyDescent="0.25">
      <c r="A616">
        <v>167.17821782178217</v>
      </c>
      <c r="B616">
        <v>0</v>
      </c>
      <c r="E616">
        <v>84</v>
      </c>
      <c r="F616">
        <v>0.26302305721605468</v>
      </c>
    </row>
    <row r="617" spans="1:6" x14ac:dyDescent="0.25">
      <c r="A617">
        <v>167.72277227722773</v>
      </c>
      <c r="B617">
        <v>0</v>
      </c>
      <c r="E617">
        <v>85</v>
      </c>
      <c r="F617">
        <v>0.26302305721605468</v>
      </c>
    </row>
    <row r="618" spans="1:6" x14ac:dyDescent="0.25">
      <c r="A618">
        <v>167.72277227722773</v>
      </c>
      <c r="B618">
        <v>1.6380715782936108E-3</v>
      </c>
      <c r="E618">
        <v>85</v>
      </c>
      <c r="F618">
        <v>0.26387702818104186</v>
      </c>
    </row>
    <row r="619" spans="1:6" x14ac:dyDescent="0.25">
      <c r="A619">
        <v>168.26732673267327</v>
      </c>
      <c r="B619">
        <v>1.6380715782936108E-3</v>
      </c>
      <c r="E619">
        <v>85</v>
      </c>
      <c r="F619">
        <v>0.26387702818104186</v>
      </c>
    </row>
    <row r="620" spans="1:6" x14ac:dyDescent="0.25">
      <c r="A620">
        <v>168.26732673267327</v>
      </c>
      <c r="B620">
        <v>0</v>
      </c>
      <c r="E620">
        <v>85</v>
      </c>
      <c r="F620">
        <v>0.26473099914602904</v>
      </c>
    </row>
    <row r="621" spans="1:6" x14ac:dyDescent="0.25">
      <c r="A621">
        <v>168.8118811881188</v>
      </c>
      <c r="B621">
        <v>0</v>
      </c>
      <c r="E621">
        <v>85</v>
      </c>
      <c r="F621">
        <v>0.26473099914602904</v>
      </c>
    </row>
    <row r="622" spans="1:6" x14ac:dyDescent="0.25">
      <c r="A622">
        <v>168.8118811881188</v>
      </c>
      <c r="B622">
        <v>1.6380715782936108E-3</v>
      </c>
      <c r="E622">
        <v>85</v>
      </c>
      <c r="F622">
        <v>0.26558497011101623</v>
      </c>
    </row>
    <row r="623" spans="1:6" x14ac:dyDescent="0.25">
      <c r="A623">
        <v>169.35643564356434</v>
      </c>
      <c r="B623">
        <v>1.6380715782936108E-3</v>
      </c>
      <c r="E623">
        <v>85</v>
      </c>
      <c r="F623">
        <v>0.26558497011101623</v>
      </c>
    </row>
    <row r="624" spans="1:6" x14ac:dyDescent="0.25">
      <c r="A624">
        <v>169.35643564356434</v>
      </c>
      <c r="B624">
        <v>0</v>
      </c>
      <c r="E624">
        <v>85</v>
      </c>
      <c r="F624">
        <v>0.26643894107600341</v>
      </c>
    </row>
    <row r="625" spans="1:6" x14ac:dyDescent="0.25">
      <c r="A625">
        <v>169.9009900990099</v>
      </c>
      <c r="B625">
        <v>0</v>
      </c>
      <c r="E625">
        <v>85</v>
      </c>
      <c r="F625">
        <v>0.26643894107600341</v>
      </c>
    </row>
    <row r="626" spans="1:6" x14ac:dyDescent="0.25">
      <c r="A626">
        <v>169.9009900990099</v>
      </c>
      <c r="B626">
        <v>1.6380715782936108E-3</v>
      </c>
      <c r="E626">
        <v>85</v>
      </c>
      <c r="F626">
        <v>0.26729291204099059</v>
      </c>
    </row>
    <row r="627" spans="1:6" x14ac:dyDescent="0.25">
      <c r="A627">
        <v>170.44554455445544</v>
      </c>
      <c r="B627">
        <v>1.6380715782936108E-3</v>
      </c>
      <c r="E627">
        <v>85</v>
      </c>
      <c r="F627">
        <v>0.26729291204099059</v>
      </c>
    </row>
    <row r="628" spans="1:6" x14ac:dyDescent="0.25">
      <c r="A628">
        <v>170.44554455445544</v>
      </c>
      <c r="B628">
        <v>0</v>
      </c>
      <c r="E628">
        <v>85</v>
      </c>
      <c r="F628">
        <v>0.26814688300597778</v>
      </c>
    </row>
    <row r="629" spans="1:6" x14ac:dyDescent="0.25">
      <c r="A629">
        <v>170.99009900990097</v>
      </c>
      <c r="B629">
        <v>0</v>
      </c>
      <c r="E629">
        <v>85</v>
      </c>
      <c r="F629">
        <v>0.26814688300597778</v>
      </c>
    </row>
    <row r="630" spans="1:6" x14ac:dyDescent="0.25">
      <c r="A630">
        <v>170.99009900990097</v>
      </c>
      <c r="B630">
        <v>1.6380715782936108E-3</v>
      </c>
      <c r="E630">
        <v>85</v>
      </c>
      <c r="F630">
        <v>0.26900085397096501</v>
      </c>
    </row>
    <row r="631" spans="1:6" x14ac:dyDescent="0.25">
      <c r="A631">
        <v>171.53465346534654</v>
      </c>
      <c r="B631">
        <v>1.6380715782936108E-3</v>
      </c>
      <c r="E631">
        <v>85</v>
      </c>
      <c r="F631">
        <v>0.26900085397096501</v>
      </c>
    </row>
    <row r="632" spans="1:6" x14ac:dyDescent="0.25">
      <c r="A632">
        <v>171.53465346534654</v>
      </c>
      <c r="B632">
        <v>0</v>
      </c>
      <c r="E632">
        <v>85</v>
      </c>
      <c r="F632">
        <v>0.2698548249359522</v>
      </c>
    </row>
    <row r="633" spans="1:6" x14ac:dyDescent="0.25">
      <c r="A633">
        <v>172.07920792079207</v>
      </c>
      <c r="B633">
        <v>0</v>
      </c>
      <c r="E633">
        <v>85</v>
      </c>
      <c r="F633">
        <v>0.2698548249359522</v>
      </c>
    </row>
    <row r="634" spans="1:6" x14ac:dyDescent="0.25">
      <c r="A634">
        <v>172.07920792079207</v>
      </c>
      <c r="B634">
        <v>1.6380715782936108E-3</v>
      </c>
      <c r="E634">
        <v>85</v>
      </c>
      <c r="F634">
        <v>0.27070879590093938</v>
      </c>
    </row>
    <row r="635" spans="1:6" x14ac:dyDescent="0.25">
      <c r="A635">
        <v>172.62376237623761</v>
      </c>
      <c r="B635">
        <v>1.6380715782936108E-3</v>
      </c>
      <c r="E635">
        <v>86</v>
      </c>
      <c r="F635">
        <v>0.27070879590093938</v>
      </c>
    </row>
    <row r="636" spans="1:6" x14ac:dyDescent="0.25">
      <c r="A636">
        <v>172.62376237623761</v>
      </c>
      <c r="B636">
        <v>0</v>
      </c>
      <c r="E636">
        <v>86</v>
      </c>
      <c r="F636">
        <v>0.27156276686592656</v>
      </c>
    </row>
    <row r="637" spans="1:6" x14ac:dyDescent="0.25">
      <c r="A637">
        <v>173.16831683168317</v>
      </c>
      <c r="B637">
        <v>0</v>
      </c>
      <c r="E637">
        <v>86</v>
      </c>
      <c r="F637">
        <v>0.27156276686592656</v>
      </c>
    </row>
    <row r="638" spans="1:6" x14ac:dyDescent="0.25">
      <c r="A638">
        <v>173.16831683168317</v>
      </c>
      <c r="B638">
        <v>1.6380715782936108E-3</v>
      </c>
      <c r="E638">
        <v>86</v>
      </c>
      <c r="F638">
        <v>0.27241673783091375</v>
      </c>
    </row>
    <row r="639" spans="1:6" x14ac:dyDescent="0.25">
      <c r="A639">
        <v>173.71287128712871</v>
      </c>
      <c r="B639">
        <v>1.6380715782936108E-3</v>
      </c>
      <c r="E639">
        <v>86</v>
      </c>
      <c r="F639">
        <v>0.27241673783091375</v>
      </c>
    </row>
    <row r="640" spans="1:6" x14ac:dyDescent="0.25">
      <c r="A640">
        <v>173.71287128712871</v>
      </c>
      <c r="B640">
        <v>0</v>
      </c>
      <c r="E640">
        <v>86</v>
      </c>
      <c r="F640">
        <v>0.27327070879590093</v>
      </c>
    </row>
    <row r="641" spans="1:6" x14ac:dyDescent="0.25">
      <c r="A641">
        <v>174.25742574257424</v>
      </c>
      <c r="B641">
        <v>0</v>
      </c>
      <c r="E641">
        <v>86</v>
      </c>
      <c r="F641">
        <v>0.27327070879590093</v>
      </c>
    </row>
    <row r="642" spans="1:6" x14ac:dyDescent="0.25">
      <c r="A642">
        <v>174.25742574257424</v>
      </c>
      <c r="B642">
        <v>1.6380715782936108E-3</v>
      </c>
      <c r="E642">
        <v>86</v>
      </c>
      <c r="F642">
        <v>0.27412467976088811</v>
      </c>
    </row>
    <row r="643" spans="1:6" x14ac:dyDescent="0.25">
      <c r="A643">
        <v>174.80198019801981</v>
      </c>
      <c r="B643">
        <v>1.6380715782936108E-3</v>
      </c>
      <c r="E643">
        <v>86</v>
      </c>
      <c r="F643">
        <v>0.27412467976088811</v>
      </c>
    </row>
    <row r="644" spans="1:6" x14ac:dyDescent="0.25">
      <c r="A644">
        <v>174.80198019801981</v>
      </c>
      <c r="B644">
        <v>0</v>
      </c>
      <c r="E644">
        <v>86</v>
      </c>
      <c r="F644">
        <v>0.2749786507258753</v>
      </c>
    </row>
    <row r="645" spans="1:6" x14ac:dyDescent="0.25">
      <c r="A645">
        <v>175.34653465346534</v>
      </c>
      <c r="B645">
        <v>0</v>
      </c>
      <c r="E645">
        <v>86</v>
      </c>
      <c r="F645">
        <v>0.2749786507258753</v>
      </c>
    </row>
    <row r="646" spans="1:6" x14ac:dyDescent="0.25">
      <c r="A646">
        <v>175.34653465346534</v>
      </c>
      <c r="B646">
        <v>1.6380715782936108E-3</v>
      </c>
      <c r="E646">
        <v>86</v>
      </c>
      <c r="F646">
        <v>0.27583262169086253</v>
      </c>
    </row>
    <row r="647" spans="1:6" x14ac:dyDescent="0.25">
      <c r="A647">
        <v>175.89108910891088</v>
      </c>
      <c r="B647">
        <v>1.6380715782936108E-3</v>
      </c>
      <c r="E647">
        <v>86</v>
      </c>
      <c r="F647">
        <v>0.27583262169086253</v>
      </c>
    </row>
    <row r="648" spans="1:6" x14ac:dyDescent="0.25">
      <c r="A648">
        <v>175.89108910891088</v>
      </c>
      <c r="B648">
        <v>0</v>
      </c>
      <c r="E648">
        <v>86</v>
      </c>
      <c r="F648">
        <v>0.27668659265584972</v>
      </c>
    </row>
    <row r="649" spans="1:6" x14ac:dyDescent="0.25">
      <c r="A649">
        <v>176.43564356435644</v>
      </c>
      <c r="B649">
        <v>0</v>
      </c>
      <c r="E649">
        <v>86</v>
      </c>
      <c r="F649">
        <v>0.27668659265584972</v>
      </c>
    </row>
    <row r="650" spans="1:6" x14ac:dyDescent="0.25">
      <c r="A650">
        <v>176.43564356435644</v>
      </c>
      <c r="B650">
        <v>1.6380715782936108E-3</v>
      </c>
      <c r="E650">
        <v>86</v>
      </c>
      <c r="F650">
        <v>0.2775405636208369</v>
      </c>
    </row>
    <row r="651" spans="1:6" x14ac:dyDescent="0.25">
      <c r="A651">
        <v>176.98019801980197</v>
      </c>
      <c r="B651">
        <v>1.6380715782936108E-3</v>
      </c>
      <c r="E651">
        <v>86</v>
      </c>
      <c r="F651">
        <v>0.2775405636208369</v>
      </c>
    </row>
    <row r="652" spans="1:6" x14ac:dyDescent="0.25">
      <c r="A652">
        <v>176.98019801980197</v>
      </c>
      <c r="B652">
        <v>0</v>
      </c>
      <c r="E652">
        <v>86</v>
      </c>
      <c r="F652">
        <v>0.27839453458582408</v>
      </c>
    </row>
    <row r="653" spans="1:6" x14ac:dyDescent="0.25">
      <c r="A653">
        <v>177.52475247524751</v>
      </c>
      <c r="B653">
        <v>0</v>
      </c>
      <c r="E653">
        <v>86</v>
      </c>
      <c r="F653">
        <v>0.27839453458582408</v>
      </c>
    </row>
    <row r="654" spans="1:6" x14ac:dyDescent="0.25">
      <c r="A654">
        <v>177.52475247524751</v>
      </c>
      <c r="B654">
        <v>1.6380715782936108E-3</v>
      </c>
      <c r="E654">
        <v>86</v>
      </c>
      <c r="F654">
        <v>0.27924850555081127</v>
      </c>
    </row>
    <row r="655" spans="1:6" x14ac:dyDescent="0.25">
      <c r="A655">
        <v>178.06930693069307</v>
      </c>
      <c r="B655">
        <v>1.6380715782936108E-3</v>
      </c>
      <c r="E655">
        <v>86</v>
      </c>
      <c r="F655">
        <v>0.27924850555081127</v>
      </c>
    </row>
    <row r="656" spans="1:6" x14ac:dyDescent="0.25">
      <c r="A656">
        <v>178.06930693069307</v>
      </c>
      <c r="B656">
        <v>0</v>
      </c>
      <c r="E656">
        <v>86</v>
      </c>
      <c r="F656">
        <v>0.28010247651579845</v>
      </c>
    </row>
    <row r="657" spans="1:6" x14ac:dyDescent="0.25">
      <c r="A657">
        <v>178.61386138613861</v>
      </c>
      <c r="B657">
        <v>0</v>
      </c>
      <c r="E657">
        <v>86</v>
      </c>
      <c r="F657">
        <v>0.28010247651579845</v>
      </c>
    </row>
    <row r="658" spans="1:6" x14ac:dyDescent="0.25">
      <c r="A658">
        <v>178.61386138613861</v>
      </c>
      <c r="B658">
        <v>1.6380715782936108E-3</v>
      </c>
      <c r="E658">
        <v>86</v>
      </c>
      <c r="F658">
        <v>0.28095644748078563</v>
      </c>
    </row>
    <row r="659" spans="1:6" x14ac:dyDescent="0.25">
      <c r="A659">
        <v>179.15841584158414</v>
      </c>
      <c r="B659">
        <v>1.6380715782936108E-3</v>
      </c>
      <c r="E659">
        <v>86</v>
      </c>
      <c r="F659">
        <v>0.28095644748078563</v>
      </c>
    </row>
    <row r="660" spans="1:6" x14ac:dyDescent="0.25">
      <c r="A660">
        <v>179.15841584158414</v>
      </c>
      <c r="B660">
        <v>0</v>
      </c>
      <c r="E660">
        <v>86</v>
      </c>
      <c r="F660">
        <v>0.28181041844577287</v>
      </c>
    </row>
    <row r="661" spans="1:6" x14ac:dyDescent="0.25">
      <c r="A661">
        <v>179.70297029702971</v>
      </c>
      <c r="B661">
        <v>0</v>
      </c>
      <c r="E661">
        <v>86</v>
      </c>
      <c r="F661">
        <v>0.28181041844577287</v>
      </c>
    </row>
    <row r="662" spans="1:6" x14ac:dyDescent="0.25">
      <c r="A662">
        <v>179.70297029702971</v>
      </c>
      <c r="B662">
        <v>1.6380715782936108E-3</v>
      </c>
      <c r="E662">
        <v>86</v>
      </c>
      <c r="F662">
        <v>0.28266438941076005</v>
      </c>
    </row>
    <row r="663" spans="1:6" x14ac:dyDescent="0.25">
      <c r="A663">
        <v>180.24752475247524</v>
      </c>
      <c r="B663">
        <v>1.6380715782936108E-3</v>
      </c>
      <c r="E663">
        <v>86</v>
      </c>
      <c r="F663">
        <v>0.28266438941076005</v>
      </c>
    </row>
    <row r="664" spans="1:6" x14ac:dyDescent="0.25">
      <c r="A664">
        <v>180.24752475247524</v>
      </c>
      <c r="B664">
        <v>0</v>
      </c>
      <c r="E664">
        <v>86</v>
      </c>
      <c r="F664">
        <v>0.28351836037574724</v>
      </c>
    </row>
    <row r="665" spans="1:6" x14ac:dyDescent="0.25">
      <c r="A665">
        <v>180.79207920792078</v>
      </c>
      <c r="B665">
        <v>0</v>
      </c>
      <c r="E665">
        <v>86</v>
      </c>
      <c r="F665">
        <v>0.28351836037574724</v>
      </c>
    </row>
    <row r="666" spans="1:6" x14ac:dyDescent="0.25">
      <c r="A666">
        <v>180.79207920792078</v>
      </c>
      <c r="B666">
        <v>1.6380715782936108E-3</v>
      </c>
      <c r="E666">
        <v>86</v>
      </c>
      <c r="F666">
        <v>0.28437233134073442</v>
      </c>
    </row>
    <row r="667" spans="1:6" x14ac:dyDescent="0.25">
      <c r="A667">
        <v>181.33663366336634</v>
      </c>
      <c r="B667">
        <v>1.6380715782936108E-3</v>
      </c>
      <c r="E667">
        <v>86</v>
      </c>
      <c r="F667">
        <v>0.28437233134073442</v>
      </c>
    </row>
    <row r="668" spans="1:6" x14ac:dyDescent="0.25">
      <c r="A668">
        <v>181.33663366336634</v>
      </c>
      <c r="B668">
        <v>0</v>
      </c>
      <c r="E668">
        <v>86</v>
      </c>
      <c r="F668">
        <v>0.2852263023057216</v>
      </c>
    </row>
    <row r="669" spans="1:6" x14ac:dyDescent="0.25">
      <c r="A669">
        <v>181.88118811881188</v>
      </c>
      <c r="B669">
        <v>0</v>
      </c>
      <c r="E669">
        <v>86</v>
      </c>
      <c r="F669">
        <v>0.2852263023057216</v>
      </c>
    </row>
    <row r="670" spans="1:6" x14ac:dyDescent="0.25">
      <c r="A670">
        <v>181.88118811881188</v>
      </c>
      <c r="B670">
        <v>1.6380715782936108E-3</v>
      </c>
      <c r="E670">
        <v>86</v>
      </c>
      <c r="F670">
        <v>0.28608027327070878</v>
      </c>
    </row>
    <row r="671" spans="1:6" x14ac:dyDescent="0.25">
      <c r="A671">
        <v>182.42574257425741</v>
      </c>
      <c r="B671">
        <v>1.6380715782936108E-3</v>
      </c>
      <c r="E671">
        <v>86</v>
      </c>
      <c r="F671">
        <v>0.28608027327070878</v>
      </c>
    </row>
    <row r="672" spans="1:6" x14ac:dyDescent="0.25">
      <c r="A672">
        <v>182.42574257425741</v>
      </c>
      <c r="B672">
        <v>0</v>
      </c>
      <c r="E672">
        <v>86</v>
      </c>
      <c r="F672">
        <v>0.28693424423569597</v>
      </c>
    </row>
    <row r="673" spans="1:6" x14ac:dyDescent="0.25">
      <c r="A673">
        <v>182.97029702970298</v>
      </c>
      <c r="B673">
        <v>0</v>
      </c>
      <c r="E673">
        <v>87</v>
      </c>
      <c r="F673">
        <v>0.28693424423569597</v>
      </c>
    </row>
    <row r="674" spans="1:6" x14ac:dyDescent="0.25">
      <c r="A674">
        <v>182.97029702970298</v>
      </c>
      <c r="B674">
        <v>1.6380715782936108E-3</v>
      </c>
      <c r="E674">
        <v>87</v>
      </c>
      <c r="F674">
        <v>0.28778821520068315</v>
      </c>
    </row>
    <row r="675" spans="1:6" x14ac:dyDescent="0.25">
      <c r="A675">
        <v>183.51485148514851</v>
      </c>
      <c r="B675">
        <v>1.6380715782936108E-3</v>
      </c>
      <c r="E675">
        <v>87</v>
      </c>
      <c r="F675">
        <v>0.28778821520068315</v>
      </c>
    </row>
    <row r="676" spans="1:6" x14ac:dyDescent="0.25">
      <c r="A676">
        <v>183.51485148514851</v>
      </c>
      <c r="B676">
        <v>0</v>
      </c>
      <c r="E676">
        <v>87</v>
      </c>
      <c r="F676">
        <v>0.28864218616567039</v>
      </c>
    </row>
    <row r="677" spans="1:6" x14ac:dyDescent="0.25">
      <c r="A677">
        <v>184.05940594059405</v>
      </c>
      <c r="B677">
        <v>0</v>
      </c>
      <c r="E677">
        <v>87</v>
      </c>
      <c r="F677">
        <v>0.28864218616567039</v>
      </c>
    </row>
    <row r="678" spans="1:6" x14ac:dyDescent="0.25">
      <c r="A678">
        <v>184.05940594059405</v>
      </c>
      <c r="B678">
        <v>1.6380715782936108E-3</v>
      </c>
      <c r="E678">
        <v>87</v>
      </c>
      <c r="F678">
        <v>0.28949615713065757</v>
      </c>
    </row>
    <row r="679" spans="1:6" x14ac:dyDescent="0.25">
      <c r="A679">
        <v>184.60396039603961</v>
      </c>
      <c r="B679">
        <v>1.6380715782936108E-3</v>
      </c>
      <c r="E679">
        <v>87</v>
      </c>
      <c r="F679">
        <v>0.28949615713065757</v>
      </c>
    </row>
    <row r="680" spans="1:6" x14ac:dyDescent="0.25">
      <c r="A680">
        <v>184.60396039603961</v>
      </c>
      <c r="B680">
        <v>0</v>
      </c>
      <c r="E680">
        <v>87</v>
      </c>
      <c r="F680">
        <v>0.29035012809564475</v>
      </c>
    </row>
    <row r="681" spans="1:6" x14ac:dyDescent="0.25">
      <c r="A681">
        <v>185.14851485148515</v>
      </c>
      <c r="B681">
        <v>0</v>
      </c>
      <c r="E681">
        <v>87</v>
      </c>
      <c r="F681">
        <v>0.29035012809564475</v>
      </c>
    </row>
    <row r="682" spans="1:6" x14ac:dyDescent="0.25">
      <c r="A682">
        <v>185.14851485148515</v>
      </c>
      <c r="B682">
        <v>1.6380715782936108E-3</v>
      </c>
      <c r="E682">
        <v>87</v>
      </c>
      <c r="F682">
        <v>0.29120409906063194</v>
      </c>
    </row>
    <row r="683" spans="1:6" x14ac:dyDescent="0.25">
      <c r="A683">
        <v>185.69306930693068</v>
      </c>
      <c r="B683">
        <v>1.6380715782936108E-3</v>
      </c>
      <c r="E683">
        <v>87</v>
      </c>
      <c r="F683">
        <v>0.29120409906063194</v>
      </c>
    </row>
    <row r="684" spans="1:6" x14ac:dyDescent="0.25">
      <c r="A684">
        <v>185.69306930693068</v>
      </c>
      <c r="B684">
        <v>0</v>
      </c>
      <c r="E684">
        <v>87</v>
      </c>
      <c r="F684">
        <v>0.29205807002561912</v>
      </c>
    </row>
    <row r="685" spans="1:6" x14ac:dyDescent="0.25">
      <c r="A685">
        <v>186.23762376237624</v>
      </c>
      <c r="B685">
        <v>0</v>
      </c>
      <c r="E685">
        <v>87</v>
      </c>
      <c r="F685">
        <v>0.29205807002561912</v>
      </c>
    </row>
    <row r="686" spans="1:6" x14ac:dyDescent="0.25">
      <c r="A686">
        <v>186.23762376237624</v>
      </c>
      <c r="B686">
        <v>1.6380715782936108E-3</v>
      </c>
      <c r="E686">
        <v>87</v>
      </c>
      <c r="F686">
        <v>0.2929120409906063</v>
      </c>
    </row>
    <row r="687" spans="1:6" x14ac:dyDescent="0.25">
      <c r="A687">
        <v>186.78217821782178</v>
      </c>
      <c r="B687">
        <v>1.6380715782936108E-3</v>
      </c>
      <c r="E687">
        <v>87</v>
      </c>
      <c r="F687">
        <v>0.2929120409906063</v>
      </c>
    </row>
    <row r="688" spans="1:6" x14ac:dyDescent="0.25">
      <c r="A688">
        <v>186.78217821782178</v>
      </c>
      <c r="B688">
        <v>0</v>
      </c>
      <c r="E688">
        <v>87</v>
      </c>
      <c r="F688">
        <v>0.29376601195559349</v>
      </c>
    </row>
    <row r="689" spans="1:6" x14ac:dyDescent="0.25">
      <c r="A689">
        <v>187.32673267326732</v>
      </c>
      <c r="B689">
        <v>0</v>
      </c>
      <c r="E689">
        <v>87</v>
      </c>
      <c r="F689">
        <v>0.29376601195559349</v>
      </c>
    </row>
    <row r="690" spans="1:6" x14ac:dyDescent="0.25">
      <c r="A690">
        <v>187.32673267326732</v>
      </c>
      <c r="B690">
        <v>1.6380715782936108E-3</v>
      </c>
      <c r="E690">
        <v>87</v>
      </c>
      <c r="F690">
        <v>0.29461998292058073</v>
      </c>
    </row>
    <row r="691" spans="1:6" x14ac:dyDescent="0.25">
      <c r="A691">
        <v>187.87128712871288</v>
      </c>
      <c r="B691">
        <v>1.6380715782936108E-3</v>
      </c>
      <c r="E691">
        <v>87</v>
      </c>
      <c r="F691">
        <v>0.29461998292058073</v>
      </c>
    </row>
    <row r="692" spans="1:6" x14ac:dyDescent="0.25">
      <c r="A692">
        <v>187.87128712871288</v>
      </c>
      <c r="B692">
        <v>0</v>
      </c>
      <c r="E692">
        <v>87</v>
      </c>
      <c r="F692">
        <v>0.29547395388556791</v>
      </c>
    </row>
    <row r="693" spans="1:6" x14ac:dyDescent="0.25">
      <c r="A693">
        <v>188.41584158415841</v>
      </c>
      <c r="B693">
        <v>0</v>
      </c>
      <c r="E693">
        <v>87</v>
      </c>
      <c r="F693">
        <v>0.29547395388556791</v>
      </c>
    </row>
    <row r="694" spans="1:6" x14ac:dyDescent="0.25">
      <c r="A694">
        <v>188.41584158415841</v>
      </c>
      <c r="B694">
        <v>1.6380715782936108E-3</v>
      </c>
      <c r="E694">
        <v>87</v>
      </c>
      <c r="F694">
        <v>0.29632792485055509</v>
      </c>
    </row>
    <row r="695" spans="1:6" x14ac:dyDescent="0.25">
      <c r="A695">
        <v>188.96039603960395</v>
      </c>
      <c r="B695">
        <v>1.6380715782936108E-3</v>
      </c>
      <c r="E695">
        <v>87</v>
      </c>
      <c r="F695">
        <v>0.29632792485055509</v>
      </c>
    </row>
    <row r="696" spans="1:6" x14ac:dyDescent="0.25">
      <c r="A696">
        <v>188.96039603960395</v>
      </c>
      <c r="B696">
        <v>0</v>
      </c>
      <c r="E696">
        <v>87</v>
      </c>
      <c r="F696">
        <v>0.29718189581554227</v>
      </c>
    </row>
    <row r="697" spans="1:6" x14ac:dyDescent="0.25">
      <c r="A697">
        <v>189.50495049504951</v>
      </c>
      <c r="B697">
        <v>0</v>
      </c>
      <c r="E697">
        <v>88</v>
      </c>
      <c r="F697">
        <v>0.29718189581554227</v>
      </c>
    </row>
    <row r="698" spans="1:6" x14ac:dyDescent="0.25">
      <c r="A698">
        <v>189.50495049504951</v>
      </c>
      <c r="B698">
        <v>1.6380715782936108E-3</v>
      </c>
      <c r="E698">
        <v>88</v>
      </c>
      <c r="F698">
        <v>0.29803586678052946</v>
      </c>
    </row>
    <row r="699" spans="1:6" x14ac:dyDescent="0.25">
      <c r="A699">
        <v>190.04950495049505</v>
      </c>
      <c r="B699">
        <v>1.6380715782936108E-3</v>
      </c>
      <c r="E699">
        <v>88</v>
      </c>
      <c r="F699">
        <v>0.29803586678052946</v>
      </c>
    </row>
    <row r="700" spans="1:6" x14ac:dyDescent="0.25">
      <c r="A700">
        <v>190.04950495049505</v>
      </c>
      <c r="B700">
        <v>0</v>
      </c>
      <c r="E700">
        <v>88</v>
      </c>
      <c r="F700">
        <v>0.29888983774551664</v>
      </c>
    </row>
    <row r="701" spans="1:6" x14ac:dyDescent="0.25">
      <c r="A701">
        <v>190.59405940594058</v>
      </c>
      <c r="B701">
        <v>0</v>
      </c>
      <c r="E701">
        <v>88</v>
      </c>
      <c r="F701">
        <v>0.29888983774551664</v>
      </c>
    </row>
    <row r="702" spans="1:6" x14ac:dyDescent="0.25">
      <c r="A702">
        <v>190.59405940594058</v>
      </c>
      <c r="B702">
        <v>1.6380715782936108E-3</v>
      </c>
      <c r="E702">
        <v>88</v>
      </c>
      <c r="F702">
        <v>0.29974380871050382</v>
      </c>
    </row>
    <row r="703" spans="1:6" x14ac:dyDescent="0.25">
      <c r="A703">
        <v>191.13861386138615</v>
      </c>
      <c r="B703">
        <v>1.6380715782936108E-3</v>
      </c>
      <c r="E703">
        <v>88</v>
      </c>
      <c r="F703">
        <v>0.29974380871050382</v>
      </c>
    </row>
    <row r="704" spans="1:6" x14ac:dyDescent="0.25">
      <c r="A704">
        <v>191.13861386138615</v>
      </c>
      <c r="B704">
        <v>0</v>
      </c>
      <c r="E704">
        <v>88</v>
      </c>
      <c r="F704">
        <v>0.30059777967549101</v>
      </c>
    </row>
    <row r="705" spans="1:6" x14ac:dyDescent="0.25">
      <c r="A705">
        <v>191.68316831683168</v>
      </c>
      <c r="B705">
        <v>0</v>
      </c>
      <c r="E705">
        <v>88</v>
      </c>
      <c r="F705">
        <v>0.30059777967549101</v>
      </c>
    </row>
    <row r="706" spans="1:6" x14ac:dyDescent="0.25">
      <c r="A706">
        <v>191.68316831683168</v>
      </c>
      <c r="B706">
        <v>1.6380715782936108E-3</v>
      </c>
      <c r="E706">
        <v>88</v>
      </c>
      <c r="F706">
        <v>0.30145175064047824</v>
      </c>
    </row>
    <row r="707" spans="1:6" x14ac:dyDescent="0.25">
      <c r="A707">
        <v>192.22772277227722</v>
      </c>
      <c r="B707">
        <v>1.6380715782936108E-3</v>
      </c>
      <c r="E707">
        <v>88</v>
      </c>
      <c r="F707">
        <v>0.30145175064047824</v>
      </c>
    </row>
    <row r="708" spans="1:6" x14ac:dyDescent="0.25">
      <c r="A708">
        <v>192.22772277227722</v>
      </c>
      <c r="B708">
        <v>0</v>
      </c>
      <c r="E708">
        <v>88</v>
      </c>
      <c r="F708">
        <v>0.30230572160546543</v>
      </c>
    </row>
    <row r="709" spans="1:6" x14ac:dyDescent="0.25">
      <c r="A709">
        <v>192.77227722772278</v>
      </c>
      <c r="B709">
        <v>0</v>
      </c>
      <c r="E709">
        <v>88</v>
      </c>
      <c r="F709">
        <v>0.30230572160546543</v>
      </c>
    </row>
    <row r="710" spans="1:6" x14ac:dyDescent="0.25">
      <c r="A710">
        <v>192.77227722772278</v>
      </c>
      <c r="B710">
        <v>1.6380715782936108E-3</v>
      </c>
      <c r="E710">
        <v>88</v>
      </c>
      <c r="F710">
        <v>0.30315969257045261</v>
      </c>
    </row>
    <row r="711" spans="1:6" x14ac:dyDescent="0.25">
      <c r="A711">
        <v>193.31683168316832</v>
      </c>
      <c r="B711">
        <v>1.6380715782936108E-3</v>
      </c>
      <c r="E711">
        <v>88</v>
      </c>
      <c r="F711">
        <v>0.30315969257045261</v>
      </c>
    </row>
    <row r="712" spans="1:6" x14ac:dyDescent="0.25">
      <c r="A712">
        <v>193.31683168316832</v>
      </c>
      <c r="B712">
        <v>0</v>
      </c>
      <c r="E712">
        <v>88</v>
      </c>
      <c r="F712">
        <v>0.30401366353543979</v>
      </c>
    </row>
    <row r="713" spans="1:6" x14ac:dyDescent="0.25">
      <c r="A713">
        <v>193.86138613861385</v>
      </c>
      <c r="B713">
        <v>0</v>
      </c>
      <c r="E713">
        <v>89</v>
      </c>
      <c r="F713">
        <v>0.30401366353543979</v>
      </c>
    </row>
    <row r="714" spans="1:6" x14ac:dyDescent="0.25">
      <c r="A714">
        <v>193.86138613861385</v>
      </c>
      <c r="B714">
        <v>1.6380715782936108E-3</v>
      </c>
      <c r="E714">
        <v>89</v>
      </c>
      <c r="F714">
        <v>0.30486763450042698</v>
      </c>
    </row>
    <row r="715" spans="1:6" x14ac:dyDescent="0.25">
      <c r="A715">
        <v>194.40594059405942</v>
      </c>
      <c r="B715">
        <v>1.6380715782936108E-3</v>
      </c>
      <c r="E715">
        <v>89</v>
      </c>
      <c r="F715">
        <v>0.30486763450042698</v>
      </c>
    </row>
    <row r="716" spans="1:6" x14ac:dyDescent="0.25">
      <c r="A716">
        <v>194.40594059405942</v>
      </c>
      <c r="B716">
        <v>0</v>
      </c>
      <c r="E716">
        <v>89</v>
      </c>
      <c r="F716">
        <v>0.30572160546541416</v>
      </c>
    </row>
    <row r="717" spans="1:6" x14ac:dyDescent="0.25">
      <c r="A717">
        <v>194.95049504950495</v>
      </c>
      <c r="B717">
        <v>0</v>
      </c>
      <c r="E717">
        <v>89</v>
      </c>
      <c r="F717">
        <v>0.30572160546541416</v>
      </c>
    </row>
    <row r="718" spans="1:6" x14ac:dyDescent="0.25">
      <c r="A718">
        <v>194.95049504950495</v>
      </c>
      <c r="B718">
        <v>1.6380715782936108E-3</v>
      </c>
      <c r="E718">
        <v>89</v>
      </c>
      <c r="F718">
        <v>0.30657557643040134</v>
      </c>
    </row>
    <row r="719" spans="1:6" x14ac:dyDescent="0.25">
      <c r="A719">
        <v>195.49504950495049</v>
      </c>
      <c r="B719">
        <v>1.6380715782936108E-3</v>
      </c>
      <c r="E719">
        <v>89</v>
      </c>
      <c r="F719">
        <v>0.30657557643040134</v>
      </c>
    </row>
    <row r="720" spans="1:6" x14ac:dyDescent="0.25">
      <c r="A720">
        <v>195.49504950495049</v>
      </c>
      <c r="B720">
        <v>0</v>
      </c>
      <c r="E720">
        <v>89</v>
      </c>
      <c r="F720">
        <v>0.30742954739538858</v>
      </c>
    </row>
    <row r="721" spans="1:6" x14ac:dyDescent="0.25">
      <c r="A721">
        <v>196.03960396039605</v>
      </c>
      <c r="B721">
        <v>0</v>
      </c>
      <c r="E721">
        <v>89</v>
      </c>
      <c r="F721">
        <v>0.30742954739538858</v>
      </c>
    </row>
    <row r="722" spans="1:6" x14ac:dyDescent="0.25">
      <c r="A722">
        <v>196.03960396039605</v>
      </c>
      <c r="B722">
        <v>1.6380715782936108E-3</v>
      </c>
      <c r="E722">
        <v>89</v>
      </c>
      <c r="F722">
        <v>0.30828351836037576</v>
      </c>
    </row>
    <row r="723" spans="1:6" x14ac:dyDescent="0.25">
      <c r="A723">
        <v>196.58415841584159</v>
      </c>
      <c r="B723">
        <v>1.6380715782936108E-3</v>
      </c>
      <c r="E723">
        <v>89</v>
      </c>
      <c r="F723">
        <v>0.30828351836037576</v>
      </c>
    </row>
    <row r="724" spans="1:6" x14ac:dyDescent="0.25">
      <c r="A724">
        <v>196.58415841584159</v>
      </c>
      <c r="B724">
        <v>0</v>
      </c>
      <c r="E724">
        <v>89</v>
      </c>
      <c r="F724">
        <v>0.30913748932536295</v>
      </c>
    </row>
    <row r="725" spans="1:6" x14ac:dyDescent="0.25">
      <c r="A725">
        <v>197.12871287128712</v>
      </c>
      <c r="B725">
        <v>0</v>
      </c>
      <c r="E725">
        <v>89</v>
      </c>
      <c r="F725">
        <v>0.30913748932536295</v>
      </c>
    </row>
    <row r="726" spans="1:6" x14ac:dyDescent="0.25">
      <c r="A726">
        <v>197.12871287128712</v>
      </c>
      <c r="B726">
        <v>1.6380715782936108E-3</v>
      </c>
      <c r="E726">
        <v>89</v>
      </c>
      <c r="F726">
        <v>0.30999146029035013</v>
      </c>
    </row>
    <row r="727" spans="1:6" x14ac:dyDescent="0.25">
      <c r="A727">
        <v>197.67326732673268</v>
      </c>
      <c r="B727">
        <v>1.6380715782936108E-3</v>
      </c>
      <c r="E727">
        <v>89</v>
      </c>
      <c r="F727">
        <v>0.30999146029035013</v>
      </c>
    </row>
    <row r="728" spans="1:6" x14ac:dyDescent="0.25">
      <c r="A728">
        <v>197.67326732673268</v>
      </c>
      <c r="B728">
        <v>0</v>
      </c>
      <c r="E728">
        <v>89</v>
      </c>
      <c r="F728">
        <v>0.31084543125533731</v>
      </c>
    </row>
    <row r="729" spans="1:6" x14ac:dyDescent="0.25">
      <c r="A729">
        <v>198.21782178217822</v>
      </c>
      <c r="B729">
        <v>0</v>
      </c>
      <c r="E729">
        <v>89</v>
      </c>
      <c r="F729">
        <v>0.31084543125533731</v>
      </c>
    </row>
    <row r="730" spans="1:6" x14ac:dyDescent="0.25">
      <c r="A730">
        <v>198.21782178217822</v>
      </c>
      <c r="B730">
        <v>1.6380715782936108E-3</v>
      </c>
      <c r="E730">
        <v>89</v>
      </c>
      <c r="F730">
        <v>0.3116994022203245</v>
      </c>
    </row>
    <row r="731" spans="1:6" x14ac:dyDescent="0.25">
      <c r="A731">
        <v>198.76237623762376</v>
      </c>
      <c r="B731">
        <v>1.6380715782936108E-3</v>
      </c>
      <c r="E731">
        <v>89</v>
      </c>
      <c r="F731">
        <v>0.3116994022203245</v>
      </c>
    </row>
    <row r="732" spans="1:6" x14ac:dyDescent="0.25">
      <c r="A732">
        <v>198.76237623762376</v>
      </c>
      <c r="B732">
        <v>0</v>
      </c>
      <c r="E732">
        <v>89</v>
      </c>
      <c r="F732">
        <v>0.31255337318531168</v>
      </c>
    </row>
    <row r="733" spans="1:6" x14ac:dyDescent="0.25">
      <c r="A733">
        <v>199.30693069306932</v>
      </c>
      <c r="B733">
        <v>0</v>
      </c>
      <c r="E733">
        <v>89</v>
      </c>
      <c r="F733">
        <v>0.31255337318531168</v>
      </c>
    </row>
    <row r="734" spans="1:6" x14ac:dyDescent="0.25">
      <c r="A734">
        <v>199.30693069306932</v>
      </c>
      <c r="B734">
        <v>1.6380715782936108E-3</v>
      </c>
      <c r="E734">
        <v>89</v>
      </c>
      <c r="F734">
        <v>0.31340734415029892</v>
      </c>
    </row>
    <row r="735" spans="1:6" x14ac:dyDescent="0.25">
      <c r="A735">
        <v>199.85148514851485</v>
      </c>
      <c r="B735">
        <v>1.6380715782936108E-3</v>
      </c>
      <c r="E735">
        <v>89</v>
      </c>
      <c r="F735">
        <v>0.31340734415029892</v>
      </c>
    </row>
    <row r="736" spans="1:6" x14ac:dyDescent="0.25">
      <c r="A736">
        <v>199.85148514851485</v>
      </c>
      <c r="B736">
        <v>0</v>
      </c>
      <c r="E736">
        <v>89</v>
      </c>
      <c r="F736">
        <v>0.3142613151152861</v>
      </c>
    </row>
    <row r="737" spans="1:6" x14ac:dyDescent="0.25">
      <c r="A737">
        <v>200.39603960396039</v>
      </c>
      <c r="B737">
        <v>0</v>
      </c>
      <c r="E737">
        <v>89</v>
      </c>
      <c r="F737">
        <v>0.3142613151152861</v>
      </c>
    </row>
    <row r="738" spans="1:6" x14ac:dyDescent="0.25">
      <c r="A738">
        <v>200.39603960396039</v>
      </c>
      <c r="B738">
        <v>1.6380715782936108E-3</v>
      </c>
      <c r="E738">
        <v>89</v>
      </c>
      <c r="F738">
        <v>0.31511528608027328</v>
      </c>
    </row>
    <row r="739" spans="1:6" x14ac:dyDescent="0.25">
      <c r="A739">
        <v>200.94059405940595</v>
      </c>
      <c r="B739">
        <v>1.6380715782936108E-3</v>
      </c>
      <c r="E739">
        <v>89</v>
      </c>
      <c r="F739">
        <v>0.31511528608027328</v>
      </c>
    </row>
    <row r="740" spans="1:6" x14ac:dyDescent="0.25">
      <c r="A740">
        <v>200.94059405940595</v>
      </c>
      <c r="B740">
        <v>0</v>
      </c>
      <c r="E740">
        <v>89</v>
      </c>
      <c r="F740">
        <v>0.31596925704526047</v>
      </c>
    </row>
    <row r="741" spans="1:6" x14ac:dyDescent="0.25">
      <c r="A741">
        <v>201.48514851485149</v>
      </c>
      <c r="B741">
        <v>0</v>
      </c>
      <c r="E741">
        <v>89</v>
      </c>
      <c r="F741">
        <v>0.31596925704526047</v>
      </c>
    </row>
    <row r="742" spans="1:6" x14ac:dyDescent="0.25">
      <c r="A742">
        <v>201.48514851485149</v>
      </c>
      <c r="B742">
        <v>1.6380715782936108E-3</v>
      </c>
      <c r="E742">
        <v>89</v>
      </c>
      <c r="F742">
        <v>0.31682322801024765</v>
      </c>
    </row>
    <row r="743" spans="1:6" x14ac:dyDescent="0.25">
      <c r="A743">
        <v>202.02970297029702</v>
      </c>
      <c r="B743">
        <v>1.6380715782936108E-3</v>
      </c>
      <c r="E743">
        <v>89</v>
      </c>
      <c r="F743">
        <v>0.31682322801024765</v>
      </c>
    </row>
    <row r="744" spans="1:6" x14ac:dyDescent="0.25">
      <c r="A744">
        <v>202.02970297029702</v>
      </c>
      <c r="B744">
        <v>0</v>
      </c>
      <c r="E744">
        <v>89</v>
      </c>
      <c r="F744">
        <v>0.31767719897523483</v>
      </c>
    </row>
    <row r="745" spans="1:6" x14ac:dyDescent="0.25">
      <c r="A745">
        <v>202.57425742574259</v>
      </c>
      <c r="B745">
        <v>0</v>
      </c>
      <c r="E745">
        <v>89</v>
      </c>
      <c r="F745">
        <v>0.31767719897523483</v>
      </c>
    </row>
    <row r="746" spans="1:6" x14ac:dyDescent="0.25">
      <c r="A746">
        <v>202.57425742574259</v>
      </c>
      <c r="B746">
        <v>1.6380715782936108E-3</v>
      </c>
      <c r="E746">
        <v>89</v>
      </c>
      <c r="F746">
        <v>0.31853116994022201</v>
      </c>
    </row>
    <row r="747" spans="1:6" x14ac:dyDescent="0.25">
      <c r="A747">
        <v>203.11881188118812</v>
      </c>
      <c r="B747">
        <v>1.6380715782936108E-3</v>
      </c>
      <c r="E747">
        <v>89</v>
      </c>
      <c r="F747">
        <v>0.31853116994022201</v>
      </c>
    </row>
    <row r="748" spans="1:6" x14ac:dyDescent="0.25">
      <c r="A748">
        <v>203.11881188118812</v>
      </c>
      <c r="B748">
        <v>0</v>
      </c>
      <c r="E748">
        <v>89</v>
      </c>
      <c r="F748">
        <v>0.3193851409052092</v>
      </c>
    </row>
    <row r="749" spans="1:6" x14ac:dyDescent="0.25">
      <c r="A749">
        <v>203.66336633663366</v>
      </c>
      <c r="B749">
        <v>0</v>
      </c>
      <c r="E749">
        <v>89</v>
      </c>
      <c r="F749">
        <v>0.3193851409052092</v>
      </c>
    </row>
    <row r="750" spans="1:6" x14ac:dyDescent="0.25">
      <c r="A750">
        <v>203.66336633663366</v>
      </c>
      <c r="B750">
        <v>1.6380715782936108E-3</v>
      </c>
      <c r="E750">
        <v>89</v>
      </c>
      <c r="F750">
        <v>0.32023911187019644</v>
      </c>
    </row>
    <row r="751" spans="1:6" x14ac:dyDescent="0.25">
      <c r="A751">
        <v>204.20792079207922</v>
      </c>
      <c r="B751">
        <v>1.6380715782936108E-3</v>
      </c>
      <c r="E751">
        <v>89</v>
      </c>
      <c r="F751">
        <v>0.32023911187019644</v>
      </c>
    </row>
    <row r="752" spans="1:6" x14ac:dyDescent="0.25">
      <c r="A752">
        <v>204.20792079207922</v>
      </c>
      <c r="B752">
        <v>0</v>
      </c>
      <c r="E752">
        <v>89</v>
      </c>
      <c r="F752">
        <v>0.32109308283518362</v>
      </c>
    </row>
    <row r="753" spans="1:6" x14ac:dyDescent="0.25">
      <c r="A753">
        <v>204.75247524752476</v>
      </c>
      <c r="B753">
        <v>0</v>
      </c>
      <c r="E753">
        <v>90</v>
      </c>
      <c r="F753">
        <v>0.32109308283518362</v>
      </c>
    </row>
    <row r="754" spans="1:6" x14ac:dyDescent="0.25">
      <c r="A754">
        <v>204.75247524752476</v>
      </c>
      <c r="B754">
        <v>1.6380715782936108E-3</v>
      </c>
      <c r="E754">
        <v>90</v>
      </c>
      <c r="F754">
        <v>0.3219470538001708</v>
      </c>
    </row>
    <row r="755" spans="1:6" x14ac:dyDescent="0.25">
      <c r="A755">
        <v>205.29702970297029</v>
      </c>
      <c r="B755">
        <v>1.6380715782936108E-3</v>
      </c>
      <c r="E755">
        <v>90</v>
      </c>
      <c r="F755">
        <v>0.3219470538001708</v>
      </c>
    </row>
    <row r="756" spans="1:6" x14ac:dyDescent="0.25">
      <c r="A756">
        <v>205.29702970297029</v>
      </c>
      <c r="B756">
        <v>0</v>
      </c>
      <c r="E756">
        <v>90</v>
      </c>
      <c r="F756">
        <v>0.32280102476515798</v>
      </c>
    </row>
    <row r="757" spans="1:6" x14ac:dyDescent="0.25">
      <c r="A757">
        <v>205.84158415841586</v>
      </c>
      <c r="B757">
        <v>0</v>
      </c>
      <c r="E757">
        <v>90</v>
      </c>
      <c r="F757">
        <v>0.32280102476515798</v>
      </c>
    </row>
    <row r="758" spans="1:6" x14ac:dyDescent="0.25">
      <c r="A758">
        <v>205.84158415841586</v>
      </c>
      <c r="B758">
        <v>1.6380715782936108E-3</v>
      </c>
      <c r="E758">
        <v>90</v>
      </c>
      <c r="F758">
        <v>0.32365499573014517</v>
      </c>
    </row>
    <row r="759" spans="1:6" x14ac:dyDescent="0.25">
      <c r="A759">
        <v>206.38613861386139</v>
      </c>
      <c r="B759">
        <v>1.6380715782936108E-3</v>
      </c>
      <c r="E759">
        <v>90</v>
      </c>
      <c r="F759">
        <v>0.32365499573014517</v>
      </c>
    </row>
    <row r="760" spans="1:6" x14ac:dyDescent="0.25">
      <c r="A760">
        <v>206.38613861386139</v>
      </c>
      <c r="B760">
        <v>0</v>
      </c>
      <c r="E760">
        <v>90</v>
      </c>
      <c r="F760">
        <v>0.32450896669513235</v>
      </c>
    </row>
    <row r="761" spans="1:6" x14ac:dyDescent="0.25">
      <c r="A761">
        <v>206.93069306930693</v>
      </c>
      <c r="B761">
        <v>0</v>
      </c>
      <c r="E761">
        <v>90</v>
      </c>
      <c r="F761">
        <v>0.32450896669513235</v>
      </c>
    </row>
    <row r="762" spans="1:6" x14ac:dyDescent="0.25">
      <c r="A762">
        <v>206.93069306930693</v>
      </c>
      <c r="B762">
        <v>1.6380715782936108E-3</v>
      </c>
      <c r="E762">
        <v>90</v>
      </c>
      <c r="F762">
        <v>0.32536293766011953</v>
      </c>
    </row>
    <row r="763" spans="1:6" x14ac:dyDescent="0.25">
      <c r="A763">
        <v>207.47524752475249</v>
      </c>
      <c r="B763">
        <v>1.6380715782936108E-3</v>
      </c>
      <c r="E763">
        <v>90</v>
      </c>
      <c r="F763">
        <v>0.32536293766011953</v>
      </c>
    </row>
    <row r="764" spans="1:6" x14ac:dyDescent="0.25">
      <c r="A764">
        <v>207.47524752475249</v>
      </c>
      <c r="B764">
        <v>0</v>
      </c>
      <c r="E764">
        <v>90</v>
      </c>
      <c r="F764">
        <v>0.32621690862510677</v>
      </c>
    </row>
    <row r="765" spans="1:6" x14ac:dyDescent="0.25">
      <c r="A765">
        <v>208.01980198019803</v>
      </c>
      <c r="B765">
        <v>0</v>
      </c>
      <c r="E765">
        <v>90</v>
      </c>
      <c r="F765">
        <v>0.32621690862510677</v>
      </c>
    </row>
    <row r="766" spans="1:6" x14ac:dyDescent="0.25">
      <c r="A766">
        <v>208.01980198019803</v>
      </c>
      <c r="B766">
        <v>1.6380715782936108E-3</v>
      </c>
      <c r="E766">
        <v>90</v>
      </c>
      <c r="F766">
        <v>0.32707087959009395</v>
      </c>
    </row>
    <row r="767" spans="1:6" x14ac:dyDescent="0.25">
      <c r="A767">
        <v>208.56435643564356</v>
      </c>
      <c r="B767">
        <v>1.6380715782936108E-3</v>
      </c>
      <c r="E767">
        <v>90</v>
      </c>
      <c r="F767">
        <v>0.32707087959009395</v>
      </c>
    </row>
    <row r="768" spans="1:6" x14ac:dyDescent="0.25">
      <c r="A768">
        <v>208.56435643564356</v>
      </c>
      <c r="B768">
        <v>0</v>
      </c>
      <c r="E768">
        <v>90</v>
      </c>
      <c r="F768">
        <v>0.32792485055508114</v>
      </c>
    </row>
    <row r="769" spans="1:6" x14ac:dyDescent="0.25">
      <c r="A769">
        <v>209.10891089108912</v>
      </c>
      <c r="B769">
        <v>0</v>
      </c>
      <c r="E769">
        <v>90</v>
      </c>
      <c r="F769">
        <v>0.32792485055508114</v>
      </c>
    </row>
    <row r="770" spans="1:6" x14ac:dyDescent="0.25">
      <c r="A770">
        <v>209.10891089108912</v>
      </c>
      <c r="B770">
        <v>1.6380715782936108E-3</v>
      </c>
      <c r="E770">
        <v>90</v>
      </c>
      <c r="F770">
        <v>0.32877882152006832</v>
      </c>
    </row>
    <row r="771" spans="1:6" x14ac:dyDescent="0.25">
      <c r="A771">
        <v>209.65346534653466</v>
      </c>
      <c r="B771">
        <v>1.6380715782936108E-3</v>
      </c>
      <c r="E771">
        <v>90</v>
      </c>
      <c r="F771">
        <v>0.32877882152006832</v>
      </c>
    </row>
    <row r="772" spans="1:6" x14ac:dyDescent="0.25">
      <c r="A772">
        <v>209.65346534653466</v>
      </c>
      <c r="B772">
        <v>0</v>
      </c>
      <c r="E772">
        <v>90</v>
      </c>
      <c r="F772">
        <v>0.3296327924850555</v>
      </c>
    </row>
    <row r="773" spans="1:6" x14ac:dyDescent="0.25">
      <c r="A773">
        <v>210.19801980198019</v>
      </c>
      <c r="B773">
        <v>0</v>
      </c>
      <c r="E773">
        <v>90</v>
      </c>
      <c r="F773">
        <v>0.3296327924850555</v>
      </c>
    </row>
    <row r="774" spans="1:6" x14ac:dyDescent="0.25">
      <c r="A774">
        <v>210.19801980198019</v>
      </c>
      <c r="B774">
        <v>1.6380715782936108E-3</v>
      </c>
      <c r="E774">
        <v>90</v>
      </c>
      <c r="F774">
        <v>0.33048676345004269</v>
      </c>
    </row>
    <row r="775" spans="1:6" x14ac:dyDescent="0.25">
      <c r="A775">
        <v>210.74257425742576</v>
      </c>
      <c r="B775">
        <v>1.6380715782936108E-3</v>
      </c>
      <c r="E775">
        <v>90</v>
      </c>
      <c r="F775">
        <v>0.33048676345004269</v>
      </c>
    </row>
    <row r="776" spans="1:6" x14ac:dyDescent="0.25">
      <c r="A776">
        <v>210.74257425742576</v>
      </c>
      <c r="B776">
        <v>0</v>
      </c>
      <c r="E776">
        <v>90</v>
      </c>
      <c r="F776">
        <v>0.33134073441502987</v>
      </c>
    </row>
    <row r="777" spans="1:6" x14ac:dyDescent="0.25">
      <c r="A777">
        <v>211.28712871287129</v>
      </c>
      <c r="B777">
        <v>0</v>
      </c>
      <c r="E777">
        <v>90</v>
      </c>
      <c r="F777">
        <v>0.33134073441502987</v>
      </c>
    </row>
    <row r="778" spans="1:6" x14ac:dyDescent="0.25">
      <c r="A778">
        <v>211.28712871287129</v>
      </c>
      <c r="B778">
        <v>1.6380715782936108E-3</v>
      </c>
      <c r="E778">
        <v>90</v>
      </c>
      <c r="F778">
        <v>0.33219470538001705</v>
      </c>
    </row>
    <row r="779" spans="1:6" x14ac:dyDescent="0.25">
      <c r="A779">
        <v>211.83168316831683</v>
      </c>
      <c r="B779">
        <v>1.6380715782936108E-3</v>
      </c>
      <c r="E779">
        <v>90</v>
      </c>
      <c r="F779">
        <v>0.33219470538001705</v>
      </c>
    </row>
    <row r="780" spans="1:6" x14ac:dyDescent="0.25">
      <c r="A780">
        <v>211.83168316831683</v>
      </c>
      <c r="B780">
        <v>0</v>
      </c>
      <c r="E780">
        <v>90</v>
      </c>
      <c r="F780">
        <v>0.33304867634500429</v>
      </c>
    </row>
    <row r="781" spans="1:6" x14ac:dyDescent="0.25">
      <c r="A781">
        <v>212.37623762376239</v>
      </c>
      <c r="B781">
        <v>0</v>
      </c>
      <c r="E781">
        <v>90</v>
      </c>
      <c r="F781">
        <v>0.33304867634500429</v>
      </c>
    </row>
    <row r="782" spans="1:6" x14ac:dyDescent="0.25">
      <c r="A782">
        <v>212.37623762376239</v>
      </c>
      <c r="B782">
        <v>1.6380715782936108E-3</v>
      </c>
      <c r="E782">
        <v>90</v>
      </c>
      <c r="F782">
        <v>0.33390264730999147</v>
      </c>
    </row>
    <row r="783" spans="1:6" x14ac:dyDescent="0.25">
      <c r="A783">
        <v>212.92079207920793</v>
      </c>
      <c r="B783">
        <v>1.6380715782936108E-3</v>
      </c>
      <c r="E783">
        <v>90</v>
      </c>
      <c r="F783">
        <v>0.33390264730999147</v>
      </c>
    </row>
    <row r="784" spans="1:6" x14ac:dyDescent="0.25">
      <c r="A784">
        <v>212.92079207920793</v>
      </c>
      <c r="B784">
        <v>0</v>
      </c>
      <c r="E784">
        <v>90</v>
      </c>
      <c r="F784">
        <v>0.33475661827497866</v>
      </c>
    </row>
    <row r="785" spans="1:6" x14ac:dyDescent="0.25">
      <c r="A785">
        <v>213.46534653465346</v>
      </c>
      <c r="B785">
        <v>0</v>
      </c>
      <c r="E785">
        <v>90</v>
      </c>
      <c r="F785">
        <v>0.33475661827497866</v>
      </c>
    </row>
    <row r="786" spans="1:6" x14ac:dyDescent="0.25">
      <c r="A786">
        <v>213.46534653465346</v>
      </c>
      <c r="B786">
        <v>1.6380715782936108E-3</v>
      </c>
      <c r="E786">
        <v>90</v>
      </c>
      <c r="F786">
        <v>0.33561058923996584</v>
      </c>
    </row>
    <row r="787" spans="1:6" x14ac:dyDescent="0.25">
      <c r="A787">
        <v>214.00990099009903</v>
      </c>
      <c r="B787">
        <v>1.6380715782936108E-3</v>
      </c>
      <c r="E787">
        <v>90</v>
      </c>
      <c r="F787">
        <v>0.33561058923996584</v>
      </c>
    </row>
    <row r="788" spans="1:6" x14ac:dyDescent="0.25">
      <c r="A788">
        <v>214.00990099009903</v>
      </c>
      <c r="B788">
        <v>0</v>
      </c>
      <c r="E788">
        <v>90</v>
      </c>
      <c r="F788">
        <v>0.33646456020495302</v>
      </c>
    </row>
    <row r="789" spans="1:6" x14ac:dyDescent="0.25">
      <c r="A789">
        <v>214.55445544554453</v>
      </c>
      <c r="B789">
        <v>0</v>
      </c>
      <c r="E789">
        <v>90</v>
      </c>
      <c r="F789">
        <v>0.33646456020495302</v>
      </c>
    </row>
    <row r="790" spans="1:6" x14ac:dyDescent="0.25">
      <c r="A790">
        <v>214.55445544554453</v>
      </c>
      <c r="B790">
        <v>1.6380715782936108E-3</v>
      </c>
      <c r="E790">
        <v>90</v>
      </c>
      <c r="F790">
        <v>0.33731853116994021</v>
      </c>
    </row>
    <row r="791" spans="1:6" x14ac:dyDescent="0.25">
      <c r="A791">
        <v>215.0990099009901</v>
      </c>
      <c r="B791">
        <v>1.6380715782936108E-3</v>
      </c>
      <c r="E791">
        <v>90</v>
      </c>
      <c r="F791">
        <v>0.33731853116994021</v>
      </c>
    </row>
    <row r="792" spans="1:6" x14ac:dyDescent="0.25">
      <c r="A792">
        <v>215.0990099009901</v>
      </c>
      <c r="B792">
        <v>0</v>
      </c>
      <c r="E792">
        <v>90</v>
      </c>
      <c r="F792">
        <v>0.33817250213492739</v>
      </c>
    </row>
    <row r="793" spans="1:6" x14ac:dyDescent="0.25">
      <c r="A793">
        <v>215.64356435643566</v>
      </c>
      <c r="B793">
        <v>0</v>
      </c>
      <c r="E793">
        <v>90</v>
      </c>
      <c r="F793">
        <v>0.33817250213492739</v>
      </c>
    </row>
    <row r="794" spans="1:6" x14ac:dyDescent="0.25">
      <c r="A794">
        <v>215.64356435643566</v>
      </c>
      <c r="B794">
        <v>1.6380715782936108E-3</v>
      </c>
      <c r="E794">
        <v>90</v>
      </c>
      <c r="F794">
        <v>0.33902647309991463</v>
      </c>
    </row>
    <row r="795" spans="1:6" x14ac:dyDescent="0.25">
      <c r="A795">
        <v>216.18811881188117</v>
      </c>
      <c r="B795">
        <v>1.6380715782936108E-3</v>
      </c>
      <c r="E795">
        <v>90</v>
      </c>
      <c r="F795">
        <v>0.33902647309991463</v>
      </c>
    </row>
    <row r="796" spans="1:6" x14ac:dyDescent="0.25">
      <c r="A796">
        <v>216.18811881188117</v>
      </c>
      <c r="B796">
        <v>0</v>
      </c>
      <c r="E796">
        <v>90</v>
      </c>
      <c r="F796">
        <v>0.33988044406490181</v>
      </c>
    </row>
    <row r="797" spans="1:6" x14ac:dyDescent="0.25">
      <c r="A797">
        <v>216.73267326732673</v>
      </c>
      <c r="B797">
        <v>0</v>
      </c>
      <c r="E797">
        <v>90</v>
      </c>
      <c r="F797">
        <v>0.33988044406490181</v>
      </c>
    </row>
    <row r="798" spans="1:6" x14ac:dyDescent="0.25">
      <c r="A798">
        <v>216.73267326732673</v>
      </c>
      <c r="B798">
        <v>1.6380715782936108E-3</v>
      </c>
      <c r="E798">
        <v>90</v>
      </c>
      <c r="F798">
        <v>0.34073441502988899</v>
      </c>
    </row>
    <row r="799" spans="1:6" x14ac:dyDescent="0.25">
      <c r="A799">
        <v>217.2772277227723</v>
      </c>
      <c r="B799">
        <v>1.6380715782936108E-3</v>
      </c>
      <c r="E799">
        <v>90</v>
      </c>
      <c r="F799">
        <v>0.34073441502988899</v>
      </c>
    </row>
    <row r="800" spans="1:6" x14ac:dyDescent="0.25">
      <c r="A800">
        <v>217.2772277227723</v>
      </c>
      <c r="B800">
        <v>0</v>
      </c>
      <c r="E800">
        <v>90</v>
      </c>
      <c r="F800">
        <v>0.34158838599487618</v>
      </c>
    </row>
    <row r="801" spans="1:6" x14ac:dyDescent="0.25">
      <c r="A801">
        <v>217.8217821782178</v>
      </c>
      <c r="B801">
        <v>0</v>
      </c>
      <c r="E801">
        <v>90</v>
      </c>
      <c r="F801">
        <v>0.34158838599487618</v>
      </c>
    </row>
    <row r="802" spans="1:6" x14ac:dyDescent="0.25">
      <c r="A802">
        <v>217.8217821782178</v>
      </c>
      <c r="B802">
        <v>1.6380715782936108E-3</v>
      </c>
      <c r="E802">
        <v>90</v>
      </c>
      <c r="F802">
        <v>0.34244235695986336</v>
      </c>
    </row>
    <row r="803" spans="1:6" x14ac:dyDescent="0.25">
      <c r="A803">
        <v>218.36633663366337</v>
      </c>
      <c r="B803">
        <v>1.6380715782936108E-3</v>
      </c>
      <c r="E803">
        <v>90</v>
      </c>
      <c r="F803">
        <v>0.34244235695986336</v>
      </c>
    </row>
    <row r="804" spans="1:6" x14ac:dyDescent="0.25">
      <c r="A804">
        <v>218.36633663366337</v>
      </c>
      <c r="B804">
        <v>0</v>
      </c>
      <c r="E804">
        <v>90</v>
      </c>
      <c r="F804">
        <v>0.34329632792485054</v>
      </c>
    </row>
    <row r="805" spans="1:6" x14ac:dyDescent="0.25">
      <c r="A805">
        <v>218.91089108910893</v>
      </c>
      <c r="B805">
        <v>0</v>
      </c>
      <c r="E805">
        <v>90</v>
      </c>
      <c r="F805">
        <v>0.34329632792485054</v>
      </c>
    </row>
    <row r="806" spans="1:6" x14ac:dyDescent="0.25">
      <c r="A806">
        <v>218.91089108910893</v>
      </c>
      <c r="B806">
        <v>1.6380715782936108E-3</v>
      </c>
      <c r="E806">
        <v>90</v>
      </c>
      <c r="F806">
        <v>0.34415029888983772</v>
      </c>
    </row>
    <row r="807" spans="1:6" x14ac:dyDescent="0.25">
      <c r="A807">
        <v>219.45544554455444</v>
      </c>
      <c r="B807">
        <v>1.6380715782936108E-3</v>
      </c>
      <c r="E807">
        <v>90</v>
      </c>
      <c r="F807">
        <v>0.34415029888983772</v>
      </c>
    </row>
    <row r="808" spans="1:6" x14ac:dyDescent="0.25">
      <c r="A808">
        <v>219.45544554455444</v>
      </c>
      <c r="B808">
        <v>0</v>
      </c>
      <c r="E808">
        <v>90</v>
      </c>
      <c r="F808">
        <v>0.34500426985482496</v>
      </c>
    </row>
    <row r="809" spans="1:6" x14ac:dyDescent="0.25">
      <c r="A809">
        <v>990</v>
      </c>
      <c r="B809">
        <v>0</v>
      </c>
      <c r="E809">
        <v>90</v>
      </c>
      <c r="F809">
        <v>0.34500426985482496</v>
      </c>
    </row>
    <row r="810" spans="1:6" x14ac:dyDescent="0.25">
      <c r="A810">
        <v>990</v>
      </c>
      <c r="B810">
        <v>7.7633724089744588E-6</v>
      </c>
      <c r="E810">
        <v>90</v>
      </c>
      <c r="F810">
        <v>0.34585824081981215</v>
      </c>
    </row>
    <row r="811" spans="1:6" x14ac:dyDescent="0.25">
      <c r="A811">
        <v>990.54455445544556</v>
      </c>
      <c r="B811">
        <v>7.7633724089744588E-6</v>
      </c>
      <c r="E811">
        <v>90</v>
      </c>
      <c r="F811">
        <v>0.34585824081981215</v>
      </c>
    </row>
    <row r="812" spans="1:6" x14ac:dyDescent="0.25">
      <c r="A812">
        <v>990.54455445544556</v>
      </c>
      <c r="B812">
        <v>0</v>
      </c>
      <c r="E812">
        <v>90</v>
      </c>
      <c r="F812">
        <v>0.34671221178479933</v>
      </c>
    </row>
    <row r="813" spans="1:6" x14ac:dyDescent="0.25">
      <c r="A813">
        <v>991.08910891089113</v>
      </c>
      <c r="B813">
        <v>0</v>
      </c>
      <c r="E813">
        <v>90</v>
      </c>
      <c r="F813">
        <v>0.34671221178479933</v>
      </c>
    </row>
    <row r="814" spans="1:6" x14ac:dyDescent="0.25">
      <c r="A814">
        <v>991.08910891089113</v>
      </c>
      <c r="B814">
        <v>7.7633724089744588E-6</v>
      </c>
      <c r="E814">
        <v>90</v>
      </c>
      <c r="F814">
        <v>0.34756618274978651</v>
      </c>
    </row>
    <row r="815" spans="1:6" x14ac:dyDescent="0.25">
      <c r="A815">
        <v>991.63366336633658</v>
      </c>
      <c r="B815">
        <v>7.7633724089744588E-6</v>
      </c>
      <c r="E815">
        <v>90</v>
      </c>
      <c r="F815">
        <v>0.34756618274978651</v>
      </c>
    </row>
    <row r="816" spans="1:6" x14ac:dyDescent="0.25">
      <c r="A816">
        <v>991.63366336633658</v>
      </c>
      <c r="B816">
        <v>0</v>
      </c>
      <c r="E816">
        <v>90</v>
      </c>
      <c r="F816">
        <v>0.34842015371477369</v>
      </c>
    </row>
    <row r="817" spans="1:6" x14ac:dyDescent="0.25">
      <c r="A817">
        <v>992.17821782178214</v>
      </c>
      <c r="B817">
        <v>0</v>
      </c>
      <c r="E817">
        <v>90</v>
      </c>
      <c r="F817">
        <v>0.34842015371477369</v>
      </c>
    </row>
    <row r="818" spans="1:6" x14ac:dyDescent="0.25">
      <c r="A818">
        <v>992.17821782178214</v>
      </c>
      <c r="B818">
        <v>7.7633724089744588E-6</v>
      </c>
      <c r="E818">
        <v>90</v>
      </c>
      <c r="F818">
        <v>0.34927412467976088</v>
      </c>
    </row>
    <row r="819" spans="1:6" x14ac:dyDescent="0.25">
      <c r="A819">
        <v>992.7227722772277</v>
      </c>
      <c r="B819">
        <v>7.7633724089744588E-6</v>
      </c>
      <c r="E819">
        <v>90</v>
      </c>
      <c r="F819">
        <v>0.34927412467976088</v>
      </c>
    </row>
    <row r="820" spans="1:6" x14ac:dyDescent="0.25">
      <c r="A820">
        <v>992.7227722772277</v>
      </c>
      <c r="B820">
        <v>0</v>
      </c>
      <c r="E820">
        <v>90</v>
      </c>
      <c r="F820">
        <v>0.35012809564474806</v>
      </c>
    </row>
    <row r="821" spans="1:6" x14ac:dyDescent="0.25">
      <c r="A821">
        <v>993.26732673267327</v>
      </c>
      <c r="B821">
        <v>0</v>
      </c>
      <c r="E821">
        <v>90</v>
      </c>
      <c r="F821">
        <v>0.35012809564474806</v>
      </c>
    </row>
    <row r="822" spans="1:6" x14ac:dyDescent="0.25">
      <c r="A822">
        <v>993.26732673267327</v>
      </c>
      <c r="B822">
        <v>7.7633724089744588E-6</v>
      </c>
      <c r="E822">
        <v>90</v>
      </c>
      <c r="F822">
        <v>0.35098206660973524</v>
      </c>
    </row>
    <row r="823" spans="1:6" x14ac:dyDescent="0.25">
      <c r="A823">
        <v>993.81188118811883</v>
      </c>
      <c r="B823">
        <v>7.7633724089744588E-6</v>
      </c>
      <c r="E823">
        <v>90</v>
      </c>
      <c r="F823">
        <v>0.35098206660973524</v>
      </c>
    </row>
    <row r="824" spans="1:6" x14ac:dyDescent="0.25">
      <c r="A824">
        <v>993.81188118811883</v>
      </c>
      <c r="B824">
        <v>0</v>
      </c>
      <c r="E824">
        <v>90</v>
      </c>
      <c r="F824">
        <v>0.35183603757472248</v>
      </c>
    </row>
    <row r="825" spans="1:6" x14ac:dyDescent="0.25">
      <c r="A825">
        <v>994.3564356435644</v>
      </c>
      <c r="B825">
        <v>0</v>
      </c>
      <c r="E825">
        <v>90</v>
      </c>
      <c r="F825">
        <v>0.35183603757472248</v>
      </c>
    </row>
    <row r="826" spans="1:6" x14ac:dyDescent="0.25">
      <c r="A826">
        <v>994.3564356435644</v>
      </c>
      <c r="B826">
        <v>7.7633724089744588E-6</v>
      </c>
      <c r="E826">
        <v>90</v>
      </c>
      <c r="F826">
        <v>0.35269000853970967</v>
      </c>
    </row>
    <row r="827" spans="1:6" x14ac:dyDescent="0.25">
      <c r="A827">
        <v>994.90099009900985</v>
      </c>
      <c r="B827">
        <v>7.7633724089744588E-6</v>
      </c>
      <c r="E827">
        <v>90</v>
      </c>
      <c r="F827">
        <v>0.35269000853970967</v>
      </c>
    </row>
    <row r="828" spans="1:6" x14ac:dyDescent="0.25">
      <c r="A828">
        <v>994.90099009900985</v>
      </c>
      <c r="B828">
        <v>0</v>
      </c>
      <c r="E828">
        <v>90</v>
      </c>
      <c r="F828">
        <v>0.35354397950469685</v>
      </c>
    </row>
    <row r="829" spans="1:6" x14ac:dyDescent="0.25">
      <c r="A829">
        <v>995.44554455445541</v>
      </c>
      <c r="B829">
        <v>0</v>
      </c>
      <c r="E829">
        <v>90</v>
      </c>
      <c r="F829">
        <v>0.35354397950469685</v>
      </c>
    </row>
    <row r="830" spans="1:6" x14ac:dyDescent="0.25">
      <c r="A830">
        <v>995.44554455445541</v>
      </c>
      <c r="B830">
        <v>7.7633724089744588E-6</v>
      </c>
      <c r="E830">
        <v>90</v>
      </c>
      <c r="F830">
        <v>0.35439795046968403</v>
      </c>
    </row>
    <row r="831" spans="1:6" x14ac:dyDescent="0.25">
      <c r="A831">
        <v>995.99009900990097</v>
      </c>
      <c r="B831">
        <v>7.7633724089744588E-6</v>
      </c>
      <c r="E831">
        <v>90</v>
      </c>
      <c r="F831">
        <v>0.35439795046968403</v>
      </c>
    </row>
    <row r="832" spans="1:6" x14ac:dyDescent="0.25">
      <c r="A832">
        <v>995.99009900990097</v>
      </c>
      <c r="B832">
        <v>0</v>
      </c>
      <c r="E832">
        <v>90</v>
      </c>
      <c r="F832">
        <v>0.35525192143467121</v>
      </c>
    </row>
    <row r="833" spans="1:6" x14ac:dyDescent="0.25">
      <c r="A833">
        <v>996.53465346534654</v>
      </c>
      <c r="B833">
        <v>0</v>
      </c>
      <c r="E833">
        <v>90</v>
      </c>
      <c r="F833">
        <v>0.35525192143467121</v>
      </c>
    </row>
    <row r="834" spans="1:6" x14ac:dyDescent="0.25">
      <c r="A834">
        <v>996.53465346534654</v>
      </c>
      <c r="B834">
        <v>7.7633724089744588E-6</v>
      </c>
      <c r="E834">
        <v>90</v>
      </c>
      <c r="F834">
        <v>0.3561058923996584</v>
      </c>
    </row>
    <row r="835" spans="1:6" x14ac:dyDescent="0.25">
      <c r="A835">
        <v>997.0792079207921</v>
      </c>
      <c r="B835">
        <v>7.7633724089744588E-6</v>
      </c>
      <c r="E835">
        <v>90</v>
      </c>
      <c r="F835">
        <v>0.3561058923996584</v>
      </c>
    </row>
    <row r="836" spans="1:6" x14ac:dyDescent="0.25">
      <c r="A836">
        <v>997.0792079207921</v>
      </c>
      <c r="B836">
        <v>0</v>
      </c>
      <c r="E836">
        <v>90</v>
      </c>
      <c r="F836">
        <v>0.35695986336464558</v>
      </c>
    </row>
    <row r="837" spans="1:6" x14ac:dyDescent="0.25">
      <c r="A837">
        <v>997.62376237623766</v>
      </c>
      <c r="B837">
        <v>0</v>
      </c>
      <c r="E837">
        <v>90</v>
      </c>
      <c r="F837">
        <v>0.35695986336464558</v>
      </c>
    </row>
    <row r="838" spans="1:6" x14ac:dyDescent="0.25">
      <c r="A838">
        <v>997.62376237623766</v>
      </c>
      <c r="B838">
        <v>7.7633724089744588E-6</v>
      </c>
      <c r="E838">
        <v>90</v>
      </c>
      <c r="F838">
        <v>0.35781383432963282</v>
      </c>
    </row>
    <row r="839" spans="1:6" x14ac:dyDescent="0.25">
      <c r="A839">
        <v>998.16831683168311</v>
      </c>
      <c r="B839">
        <v>7.7633724089744588E-6</v>
      </c>
      <c r="E839">
        <v>90</v>
      </c>
      <c r="F839">
        <v>0.35781383432963282</v>
      </c>
    </row>
    <row r="840" spans="1:6" x14ac:dyDescent="0.25">
      <c r="A840">
        <v>998.16831683168311</v>
      </c>
      <c r="B840">
        <v>0</v>
      </c>
      <c r="E840">
        <v>90</v>
      </c>
      <c r="F840">
        <v>0.35866780529462</v>
      </c>
    </row>
    <row r="841" spans="1:6" x14ac:dyDescent="0.25">
      <c r="A841">
        <v>998.71287128712868</v>
      </c>
      <c r="B841">
        <v>0</v>
      </c>
      <c r="E841">
        <v>90</v>
      </c>
      <c r="F841">
        <v>0.35866780529462</v>
      </c>
    </row>
    <row r="842" spans="1:6" x14ac:dyDescent="0.25">
      <c r="A842">
        <v>998.71287128712868</v>
      </c>
      <c r="B842">
        <v>7.7633724089744588E-6</v>
      </c>
      <c r="E842">
        <v>90</v>
      </c>
      <c r="F842">
        <v>0.35952177625960718</v>
      </c>
    </row>
    <row r="843" spans="1:6" x14ac:dyDescent="0.25">
      <c r="A843">
        <v>999.25742574257424</v>
      </c>
      <c r="B843">
        <v>7.7633724089744588E-6</v>
      </c>
      <c r="E843">
        <v>90</v>
      </c>
      <c r="F843">
        <v>0.35952177625960718</v>
      </c>
    </row>
    <row r="844" spans="1:6" x14ac:dyDescent="0.25">
      <c r="A844">
        <v>999.25742574257424</v>
      </c>
      <c r="B844">
        <v>0</v>
      </c>
      <c r="E844">
        <v>90</v>
      </c>
      <c r="F844">
        <v>0.36037574722459437</v>
      </c>
    </row>
    <row r="845" spans="1:6" x14ac:dyDescent="0.25">
      <c r="A845">
        <v>999.80198019801981</v>
      </c>
      <c r="B845">
        <v>0</v>
      </c>
      <c r="E845">
        <v>90</v>
      </c>
      <c r="F845">
        <v>0.36037574722459437</v>
      </c>
    </row>
    <row r="846" spans="1:6" x14ac:dyDescent="0.25">
      <c r="A846">
        <v>999.80198019801981</v>
      </c>
      <c r="B846">
        <v>7.7633724089744588E-6</v>
      </c>
      <c r="E846">
        <v>90</v>
      </c>
      <c r="F846">
        <v>0.36122971818958155</v>
      </c>
    </row>
    <row r="847" spans="1:6" x14ac:dyDescent="0.25">
      <c r="A847">
        <v>1000.3465346534654</v>
      </c>
      <c r="B847">
        <v>7.7633724089744588E-6</v>
      </c>
      <c r="E847">
        <v>90</v>
      </c>
      <c r="F847">
        <v>0.36122971818958155</v>
      </c>
    </row>
    <row r="848" spans="1:6" x14ac:dyDescent="0.25">
      <c r="A848">
        <v>1000.3465346534654</v>
      </c>
      <c r="B848">
        <v>0</v>
      </c>
      <c r="E848">
        <v>90</v>
      </c>
      <c r="F848">
        <v>0.36208368915456873</v>
      </c>
    </row>
    <row r="849" spans="1:6" x14ac:dyDescent="0.25">
      <c r="A849">
        <v>1000.8910891089109</v>
      </c>
      <c r="B849">
        <v>0</v>
      </c>
      <c r="E849">
        <v>90</v>
      </c>
      <c r="F849">
        <v>0.36208368915456873</v>
      </c>
    </row>
    <row r="850" spans="1:6" x14ac:dyDescent="0.25">
      <c r="A850">
        <v>1000.8910891089109</v>
      </c>
      <c r="B850">
        <v>7.7633724089744588E-6</v>
      </c>
      <c r="E850">
        <v>90</v>
      </c>
      <c r="F850">
        <v>0.36293766011955592</v>
      </c>
    </row>
    <row r="851" spans="1:6" x14ac:dyDescent="0.25">
      <c r="A851">
        <v>1001.4356435643564</v>
      </c>
      <c r="B851">
        <v>7.7633724089744588E-6</v>
      </c>
      <c r="E851">
        <v>91</v>
      </c>
      <c r="F851">
        <v>0.36293766011955592</v>
      </c>
    </row>
    <row r="852" spans="1:6" x14ac:dyDescent="0.25">
      <c r="A852">
        <v>1001.4356435643564</v>
      </c>
      <c r="B852">
        <v>0</v>
      </c>
      <c r="E852">
        <v>91</v>
      </c>
      <c r="F852">
        <v>0.3637916310845431</v>
      </c>
    </row>
    <row r="853" spans="1:6" x14ac:dyDescent="0.25">
      <c r="A853">
        <v>1001.9801980198019</v>
      </c>
      <c r="B853">
        <v>0</v>
      </c>
      <c r="E853">
        <v>91</v>
      </c>
      <c r="F853">
        <v>0.3637916310845431</v>
      </c>
    </row>
    <row r="854" spans="1:6" x14ac:dyDescent="0.25">
      <c r="A854">
        <v>1001.9801980198019</v>
      </c>
      <c r="B854">
        <v>7.7633724089744588E-6</v>
      </c>
      <c r="E854">
        <v>91</v>
      </c>
      <c r="F854">
        <v>0.36464560204953034</v>
      </c>
    </row>
    <row r="855" spans="1:6" x14ac:dyDescent="0.25">
      <c r="A855">
        <v>1002.5247524752475</v>
      </c>
      <c r="B855">
        <v>7.7633724089744588E-6</v>
      </c>
      <c r="E855">
        <v>91</v>
      </c>
      <c r="F855">
        <v>0.36464560204953034</v>
      </c>
    </row>
    <row r="856" spans="1:6" x14ac:dyDescent="0.25">
      <c r="A856">
        <v>1002.5247524752475</v>
      </c>
      <c r="B856">
        <v>0</v>
      </c>
      <c r="E856">
        <v>91</v>
      </c>
      <c r="F856">
        <v>0.36549957301451752</v>
      </c>
    </row>
    <row r="857" spans="1:6" x14ac:dyDescent="0.25">
      <c r="A857">
        <v>1003.0693069306931</v>
      </c>
      <c r="B857">
        <v>0</v>
      </c>
      <c r="E857">
        <v>91</v>
      </c>
      <c r="F857">
        <v>0.36549957301451752</v>
      </c>
    </row>
    <row r="858" spans="1:6" x14ac:dyDescent="0.25">
      <c r="A858">
        <v>1003.0693069306931</v>
      </c>
      <c r="B858">
        <v>7.7633724089744588E-6</v>
      </c>
      <c r="E858">
        <v>91</v>
      </c>
      <c r="F858">
        <v>0.3663535439795047</v>
      </c>
    </row>
    <row r="859" spans="1:6" x14ac:dyDescent="0.25">
      <c r="A859">
        <v>1003.6138613861386</v>
      </c>
      <c r="B859">
        <v>7.7633724089744588E-6</v>
      </c>
      <c r="E859">
        <v>91</v>
      </c>
      <c r="F859">
        <v>0.3663535439795047</v>
      </c>
    </row>
    <row r="860" spans="1:6" x14ac:dyDescent="0.25">
      <c r="A860">
        <v>1003.6138613861386</v>
      </c>
      <c r="B860">
        <v>0</v>
      </c>
      <c r="E860">
        <v>91</v>
      </c>
      <c r="F860">
        <v>0.36720751494449189</v>
      </c>
    </row>
    <row r="861" spans="1:6" x14ac:dyDescent="0.25">
      <c r="A861">
        <v>1004.1584158415842</v>
      </c>
      <c r="B861">
        <v>0</v>
      </c>
      <c r="E861">
        <v>91</v>
      </c>
      <c r="F861">
        <v>0.36720751494449189</v>
      </c>
    </row>
    <row r="862" spans="1:6" x14ac:dyDescent="0.25">
      <c r="A862">
        <v>1004.1584158415842</v>
      </c>
      <c r="B862">
        <v>7.7633724089744588E-6</v>
      </c>
      <c r="E862">
        <v>91</v>
      </c>
      <c r="F862">
        <v>0.36806148590947907</v>
      </c>
    </row>
    <row r="863" spans="1:6" x14ac:dyDescent="0.25">
      <c r="A863">
        <v>1004.7029702970297</v>
      </c>
      <c r="B863">
        <v>7.7633724089744588E-6</v>
      </c>
      <c r="E863">
        <v>91</v>
      </c>
      <c r="F863">
        <v>0.36806148590947907</v>
      </c>
    </row>
    <row r="864" spans="1:6" x14ac:dyDescent="0.25">
      <c r="A864">
        <v>1004.7029702970297</v>
      </c>
      <c r="B864">
        <v>0</v>
      </c>
      <c r="E864">
        <v>91</v>
      </c>
      <c r="F864">
        <v>0.36891545687446625</v>
      </c>
    </row>
    <row r="865" spans="1:6" x14ac:dyDescent="0.25">
      <c r="A865">
        <v>1005.2475247524752</v>
      </c>
      <c r="B865">
        <v>0</v>
      </c>
      <c r="E865">
        <v>91</v>
      </c>
      <c r="F865">
        <v>0.36891545687446625</v>
      </c>
    </row>
    <row r="866" spans="1:6" x14ac:dyDescent="0.25">
      <c r="A866">
        <v>1005.2475247524752</v>
      </c>
      <c r="B866">
        <v>7.7633724089744588E-6</v>
      </c>
      <c r="E866">
        <v>91</v>
      </c>
      <c r="F866">
        <v>0.36976942783945344</v>
      </c>
    </row>
    <row r="867" spans="1:6" x14ac:dyDescent="0.25">
      <c r="A867">
        <v>1005.7920792079208</v>
      </c>
      <c r="B867">
        <v>7.7633724089744588E-6</v>
      </c>
      <c r="E867">
        <v>91</v>
      </c>
      <c r="F867">
        <v>0.36976942783945344</v>
      </c>
    </row>
    <row r="868" spans="1:6" x14ac:dyDescent="0.25">
      <c r="A868">
        <v>1005.7920792079208</v>
      </c>
      <c r="B868">
        <v>0</v>
      </c>
      <c r="E868">
        <v>91</v>
      </c>
      <c r="F868">
        <v>0.37062339880444067</v>
      </c>
    </row>
    <row r="869" spans="1:6" x14ac:dyDescent="0.25">
      <c r="A869">
        <v>1006.3366336633663</v>
      </c>
      <c r="B869">
        <v>0</v>
      </c>
      <c r="E869">
        <v>91</v>
      </c>
      <c r="F869">
        <v>0.37062339880444067</v>
      </c>
    </row>
    <row r="870" spans="1:6" x14ac:dyDescent="0.25">
      <c r="A870">
        <v>1006.3366336633663</v>
      </c>
      <c r="B870">
        <v>7.7633724089744588E-6</v>
      </c>
      <c r="E870">
        <v>91</v>
      </c>
      <c r="F870">
        <v>0.37147736976942786</v>
      </c>
    </row>
    <row r="871" spans="1:6" x14ac:dyDescent="0.25">
      <c r="A871">
        <v>1006.8811881188119</v>
      </c>
      <c r="B871">
        <v>7.7633724089744588E-6</v>
      </c>
      <c r="E871">
        <v>91</v>
      </c>
      <c r="F871">
        <v>0.37147736976942786</v>
      </c>
    </row>
    <row r="872" spans="1:6" x14ac:dyDescent="0.25">
      <c r="A872">
        <v>1006.8811881188119</v>
      </c>
      <c r="B872">
        <v>0</v>
      </c>
      <c r="E872">
        <v>91</v>
      </c>
      <c r="F872">
        <v>0.37233134073441504</v>
      </c>
    </row>
    <row r="873" spans="1:6" x14ac:dyDescent="0.25">
      <c r="A873">
        <v>1007.4257425742575</v>
      </c>
      <c r="B873">
        <v>0</v>
      </c>
      <c r="E873">
        <v>91</v>
      </c>
      <c r="F873">
        <v>0.37233134073441504</v>
      </c>
    </row>
    <row r="874" spans="1:6" x14ac:dyDescent="0.25">
      <c r="A874">
        <v>1007.4257425742575</v>
      </c>
      <c r="B874">
        <v>7.7633724089744588E-6</v>
      </c>
      <c r="E874">
        <v>91</v>
      </c>
      <c r="F874">
        <v>0.37318531169940222</v>
      </c>
    </row>
    <row r="875" spans="1:6" x14ac:dyDescent="0.25">
      <c r="A875">
        <v>1007.9702970297029</v>
      </c>
      <c r="B875">
        <v>7.7633724089744588E-6</v>
      </c>
      <c r="E875">
        <v>91</v>
      </c>
      <c r="F875">
        <v>0.37318531169940222</v>
      </c>
    </row>
    <row r="876" spans="1:6" x14ac:dyDescent="0.25">
      <c r="A876">
        <v>1007.9702970297029</v>
      </c>
      <c r="B876">
        <v>0</v>
      </c>
      <c r="E876">
        <v>91</v>
      </c>
      <c r="F876">
        <v>0.37403928266438941</v>
      </c>
    </row>
    <row r="877" spans="1:6" x14ac:dyDescent="0.25">
      <c r="A877">
        <v>1008.5148514851485</v>
      </c>
      <c r="B877">
        <v>0</v>
      </c>
      <c r="E877">
        <v>91</v>
      </c>
      <c r="F877">
        <v>0.37403928266438941</v>
      </c>
    </row>
    <row r="878" spans="1:6" x14ac:dyDescent="0.25">
      <c r="A878">
        <v>1008.5148514851485</v>
      </c>
      <c r="B878">
        <v>7.7633724089744588E-6</v>
      </c>
      <c r="E878">
        <v>91</v>
      </c>
      <c r="F878">
        <v>0.37489325362937659</v>
      </c>
    </row>
    <row r="879" spans="1:6" x14ac:dyDescent="0.25">
      <c r="A879">
        <v>1009.059405940594</v>
      </c>
      <c r="B879">
        <v>7.7633724089744588E-6</v>
      </c>
      <c r="E879">
        <v>91</v>
      </c>
      <c r="F879">
        <v>0.37489325362937659</v>
      </c>
    </row>
    <row r="880" spans="1:6" x14ac:dyDescent="0.25">
      <c r="A880">
        <v>1009.059405940594</v>
      </c>
      <c r="B880">
        <v>0</v>
      </c>
      <c r="E880">
        <v>91</v>
      </c>
      <c r="F880">
        <v>0.37574722459436377</v>
      </c>
    </row>
    <row r="881" spans="1:6" x14ac:dyDescent="0.25">
      <c r="A881">
        <v>1009.6039603960396</v>
      </c>
      <c r="B881">
        <v>0</v>
      </c>
      <c r="E881">
        <v>91</v>
      </c>
      <c r="F881">
        <v>0.37574722459436377</v>
      </c>
    </row>
    <row r="882" spans="1:6" x14ac:dyDescent="0.25">
      <c r="A882">
        <v>1009.6039603960396</v>
      </c>
      <c r="B882">
        <v>7.7633724089744588E-6</v>
      </c>
      <c r="E882">
        <v>91</v>
      </c>
      <c r="F882">
        <v>0.37660119555935101</v>
      </c>
    </row>
    <row r="883" spans="1:6" x14ac:dyDescent="0.25">
      <c r="A883">
        <v>1010.1485148514852</v>
      </c>
      <c r="B883">
        <v>7.7633724089744588E-6</v>
      </c>
      <c r="E883">
        <v>91</v>
      </c>
      <c r="F883">
        <v>0.37660119555935101</v>
      </c>
    </row>
    <row r="884" spans="1:6" x14ac:dyDescent="0.25">
      <c r="A884">
        <v>1010.1485148514852</v>
      </c>
      <c r="B884">
        <v>0</v>
      </c>
      <c r="E884">
        <v>91</v>
      </c>
      <c r="F884">
        <v>0.37745516652433819</v>
      </c>
    </row>
    <row r="885" spans="1:6" x14ac:dyDescent="0.25">
      <c r="A885">
        <v>1010.6930693069307</v>
      </c>
      <c r="B885">
        <v>0</v>
      </c>
      <c r="E885">
        <v>91</v>
      </c>
      <c r="F885">
        <v>0.37745516652433819</v>
      </c>
    </row>
    <row r="886" spans="1:6" x14ac:dyDescent="0.25">
      <c r="A886">
        <v>1010.6930693069307</v>
      </c>
      <c r="B886">
        <v>7.7633724089744588E-6</v>
      </c>
      <c r="E886">
        <v>91</v>
      </c>
      <c r="F886">
        <v>0.37830913748932538</v>
      </c>
    </row>
    <row r="887" spans="1:6" x14ac:dyDescent="0.25">
      <c r="A887">
        <v>1011.2376237623762</v>
      </c>
      <c r="B887">
        <v>7.7633724089744588E-6</v>
      </c>
      <c r="E887">
        <v>91</v>
      </c>
      <c r="F887">
        <v>0.37830913748932538</v>
      </c>
    </row>
    <row r="888" spans="1:6" x14ac:dyDescent="0.25">
      <c r="A888">
        <v>1011.2376237623762</v>
      </c>
      <c r="B888">
        <v>0</v>
      </c>
      <c r="E888">
        <v>91</v>
      </c>
      <c r="F888">
        <v>0.37916310845431256</v>
      </c>
    </row>
    <row r="889" spans="1:6" x14ac:dyDescent="0.25">
      <c r="A889">
        <v>1011.7821782178218</v>
      </c>
      <c r="B889">
        <v>0</v>
      </c>
      <c r="E889">
        <v>91</v>
      </c>
      <c r="F889">
        <v>0.37916310845431256</v>
      </c>
    </row>
    <row r="890" spans="1:6" x14ac:dyDescent="0.25">
      <c r="A890">
        <v>1011.7821782178218</v>
      </c>
      <c r="B890">
        <v>7.7633724089744588E-6</v>
      </c>
      <c r="E890">
        <v>91</v>
      </c>
      <c r="F890">
        <v>0.38001707941929974</v>
      </c>
    </row>
    <row r="891" spans="1:6" x14ac:dyDescent="0.25">
      <c r="A891">
        <v>1012.3267326732673</v>
      </c>
      <c r="B891">
        <v>7.7633724089744588E-6</v>
      </c>
      <c r="E891">
        <v>91</v>
      </c>
      <c r="F891">
        <v>0.38001707941929974</v>
      </c>
    </row>
    <row r="892" spans="1:6" x14ac:dyDescent="0.25">
      <c r="A892">
        <v>1012.3267326732673</v>
      </c>
      <c r="B892">
        <v>0</v>
      </c>
      <c r="E892">
        <v>91</v>
      </c>
      <c r="F892">
        <v>0.38087105038428692</v>
      </c>
    </row>
    <row r="893" spans="1:6" x14ac:dyDescent="0.25">
      <c r="A893">
        <v>1012.8712871287129</v>
      </c>
      <c r="B893">
        <v>0</v>
      </c>
      <c r="E893">
        <v>91</v>
      </c>
      <c r="F893">
        <v>0.38087105038428692</v>
      </c>
    </row>
    <row r="894" spans="1:6" x14ac:dyDescent="0.25">
      <c r="A894">
        <v>1012.8712871287129</v>
      </c>
      <c r="B894">
        <v>7.7633724089744588E-6</v>
      </c>
      <c r="E894">
        <v>91</v>
      </c>
      <c r="F894">
        <v>0.38172502134927411</v>
      </c>
    </row>
    <row r="895" spans="1:6" x14ac:dyDescent="0.25">
      <c r="A895">
        <v>1013.4158415841584</v>
      </c>
      <c r="B895">
        <v>7.7633724089744588E-6</v>
      </c>
      <c r="E895">
        <v>91</v>
      </c>
      <c r="F895">
        <v>0.38172502134927411</v>
      </c>
    </row>
    <row r="896" spans="1:6" x14ac:dyDescent="0.25">
      <c r="A896">
        <v>1013.4158415841584</v>
      </c>
      <c r="B896">
        <v>0</v>
      </c>
      <c r="E896">
        <v>91</v>
      </c>
      <c r="F896">
        <v>0.38257899231426129</v>
      </c>
    </row>
    <row r="897" spans="1:6" x14ac:dyDescent="0.25">
      <c r="A897">
        <v>1013.960396039604</v>
      </c>
      <c r="B897">
        <v>0</v>
      </c>
      <c r="E897">
        <v>91</v>
      </c>
      <c r="F897">
        <v>0.38257899231426129</v>
      </c>
    </row>
    <row r="898" spans="1:6" x14ac:dyDescent="0.25">
      <c r="A898">
        <v>1013.960396039604</v>
      </c>
      <c r="B898">
        <v>7.7633724089744588E-6</v>
      </c>
      <c r="E898">
        <v>91</v>
      </c>
      <c r="F898">
        <v>0.38343296327924853</v>
      </c>
    </row>
    <row r="899" spans="1:6" x14ac:dyDescent="0.25">
      <c r="A899">
        <v>1014.5049504950495</v>
      </c>
      <c r="B899">
        <v>7.7633724089744588E-6</v>
      </c>
      <c r="E899">
        <v>92</v>
      </c>
      <c r="F899">
        <v>0.38343296327924853</v>
      </c>
    </row>
    <row r="900" spans="1:6" x14ac:dyDescent="0.25">
      <c r="A900">
        <v>1014.5049504950495</v>
      </c>
      <c r="B900">
        <v>0</v>
      </c>
      <c r="E900">
        <v>92</v>
      </c>
      <c r="F900">
        <v>0.38428693424423571</v>
      </c>
    </row>
    <row r="901" spans="1:6" x14ac:dyDescent="0.25">
      <c r="A901">
        <v>1015.049504950495</v>
      </c>
      <c r="B901">
        <v>0</v>
      </c>
      <c r="E901">
        <v>92</v>
      </c>
      <c r="F901">
        <v>0.38428693424423571</v>
      </c>
    </row>
    <row r="902" spans="1:6" x14ac:dyDescent="0.25">
      <c r="A902">
        <v>1015.049504950495</v>
      </c>
      <c r="B902">
        <v>7.7633724089744588E-6</v>
      </c>
      <c r="E902">
        <v>92</v>
      </c>
      <c r="F902">
        <v>0.38514090520922289</v>
      </c>
    </row>
    <row r="903" spans="1:6" x14ac:dyDescent="0.25">
      <c r="A903">
        <v>1015.5940594059406</v>
      </c>
      <c r="B903">
        <v>7.7633724089744588E-6</v>
      </c>
      <c r="E903">
        <v>92</v>
      </c>
      <c r="F903">
        <v>0.38514090520922289</v>
      </c>
    </row>
    <row r="904" spans="1:6" x14ac:dyDescent="0.25">
      <c r="A904">
        <v>1015.5940594059406</v>
      </c>
      <c r="B904">
        <v>0</v>
      </c>
      <c r="E904">
        <v>92</v>
      </c>
      <c r="F904">
        <v>0.38599487617421008</v>
      </c>
    </row>
    <row r="905" spans="1:6" x14ac:dyDescent="0.25">
      <c r="A905">
        <v>1016.1386138613861</v>
      </c>
      <c r="B905">
        <v>0</v>
      </c>
      <c r="E905">
        <v>92</v>
      </c>
      <c r="F905">
        <v>0.38599487617421008</v>
      </c>
    </row>
    <row r="906" spans="1:6" x14ac:dyDescent="0.25">
      <c r="A906">
        <v>1016.1386138613861</v>
      </c>
      <c r="B906">
        <v>7.7633724089744588E-6</v>
      </c>
      <c r="E906">
        <v>92</v>
      </c>
      <c r="F906">
        <v>0.38684884713919726</v>
      </c>
    </row>
    <row r="907" spans="1:6" x14ac:dyDescent="0.25">
      <c r="A907">
        <v>1016.6831683168317</v>
      </c>
      <c r="B907">
        <v>7.7633724089744588E-6</v>
      </c>
      <c r="E907">
        <v>92</v>
      </c>
      <c r="F907">
        <v>0.38684884713919726</v>
      </c>
    </row>
    <row r="908" spans="1:6" x14ac:dyDescent="0.25">
      <c r="A908">
        <v>1016.6831683168317</v>
      </c>
      <c r="B908">
        <v>0</v>
      </c>
      <c r="E908">
        <v>92</v>
      </c>
      <c r="F908">
        <v>0.38770281810418444</v>
      </c>
    </row>
    <row r="909" spans="1:6" x14ac:dyDescent="0.25">
      <c r="A909">
        <v>1017.2277227722773</v>
      </c>
      <c r="B909">
        <v>0</v>
      </c>
      <c r="E909">
        <v>92</v>
      </c>
      <c r="F909">
        <v>0.38770281810418444</v>
      </c>
    </row>
    <row r="910" spans="1:6" x14ac:dyDescent="0.25">
      <c r="A910">
        <v>1017.2277227722773</v>
      </c>
      <c r="B910">
        <v>7.7633724089744588E-6</v>
      </c>
      <c r="E910">
        <v>92</v>
      </c>
      <c r="F910">
        <v>0.38855678906917163</v>
      </c>
    </row>
    <row r="911" spans="1:6" x14ac:dyDescent="0.25">
      <c r="A911">
        <v>1017.7722772277227</v>
      </c>
      <c r="B911">
        <v>7.7633724089744588E-6</v>
      </c>
      <c r="E911">
        <v>92</v>
      </c>
      <c r="F911">
        <v>0.38855678906917163</v>
      </c>
    </row>
    <row r="912" spans="1:6" x14ac:dyDescent="0.25">
      <c r="A912">
        <v>1017.7722772277227</v>
      </c>
      <c r="B912">
        <v>0</v>
      </c>
      <c r="E912">
        <v>92</v>
      </c>
      <c r="F912">
        <v>0.38941076003415886</v>
      </c>
    </row>
    <row r="913" spans="1:6" x14ac:dyDescent="0.25">
      <c r="A913">
        <v>1018.3168316831683</v>
      </c>
      <c r="B913">
        <v>0</v>
      </c>
      <c r="E913">
        <v>92</v>
      </c>
      <c r="F913">
        <v>0.38941076003415886</v>
      </c>
    </row>
    <row r="914" spans="1:6" x14ac:dyDescent="0.25">
      <c r="A914">
        <v>1018.3168316831683</v>
      </c>
      <c r="B914">
        <v>7.7633724089744588E-6</v>
      </c>
      <c r="E914">
        <v>92</v>
      </c>
      <c r="F914">
        <v>0.39026473099914605</v>
      </c>
    </row>
    <row r="915" spans="1:6" x14ac:dyDescent="0.25">
      <c r="A915">
        <v>1018.8613861386139</v>
      </c>
      <c r="B915">
        <v>7.7633724089744588E-6</v>
      </c>
      <c r="E915">
        <v>92</v>
      </c>
      <c r="F915">
        <v>0.39026473099914605</v>
      </c>
    </row>
    <row r="916" spans="1:6" x14ac:dyDescent="0.25">
      <c r="A916">
        <v>1018.8613861386139</v>
      </c>
      <c r="B916">
        <v>0</v>
      </c>
      <c r="E916">
        <v>92</v>
      </c>
      <c r="F916">
        <v>0.39111870196413323</v>
      </c>
    </row>
    <row r="917" spans="1:6" x14ac:dyDescent="0.25">
      <c r="A917">
        <v>1019.4059405940594</v>
      </c>
      <c r="B917">
        <v>0</v>
      </c>
      <c r="E917">
        <v>92</v>
      </c>
      <c r="F917">
        <v>0.39111870196413323</v>
      </c>
    </row>
    <row r="918" spans="1:6" x14ac:dyDescent="0.25">
      <c r="A918">
        <v>1019.4059405940594</v>
      </c>
      <c r="B918">
        <v>7.7633724089744588E-6</v>
      </c>
      <c r="E918">
        <v>92</v>
      </c>
      <c r="F918">
        <v>0.39197267292912041</v>
      </c>
    </row>
    <row r="919" spans="1:6" x14ac:dyDescent="0.25">
      <c r="A919">
        <v>1019.950495049505</v>
      </c>
      <c r="B919">
        <v>7.7633724089744588E-6</v>
      </c>
      <c r="E919">
        <v>92</v>
      </c>
      <c r="F919">
        <v>0.39197267292912041</v>
      </c>
    </row>
    <row r="920" spans="1:6" x14ac:dyDescent="0.25">
      <c r="A920">
        <v>1019.950495049505</v>
      </c>
      <c r="B920">
        <v>0</v>
      </c>
      <c r="E920">
        <v>92</v>
      </c>
      <c r="F920">
        <v>0.3928266438941076</v>
      </c>
    </row>
    <row r="921" spans="1:6" x14ac:dyDescent="0.25">
      <c r="A921">
        <v>1020.4950495049505</v>
      </c>
      <c r="B921">
        <v>0</v>
      </c>
      <c r="E921">
        <v>92</v>
      </c>
      <c r="F921">
        <v>0.3928266438941076</v>
      </c>
    </row>
    <row r="922" spans="1:6" x14ac:dyDescent="0.25">
      <c r="A922">
        <v>1020.4950495049505</v>
      </c>
      <c r="B922">
        <v>7.7633724089744588E-6</v>
      </c>
      <c r="E922">
        <v>92</v>
      </c>
      <c r="F922">
        <v>0.39368061485909478</v>
      </c>
    </row>
    <row r="923" spans="1:6" x14ac:dyDescent="0.25">
      <c r="A923">
        <v>1021.039603960396</v>
      </c>
      <c r="B923">
        <v>7.7633724089744588E-6</v>
      </c>
      <c r="E923">
        <v>92</v>
      </c>
      <c r="F923">
        <v>0.39368061485909478</v>
      </c>
    </row>
    <row r="924" spans="1:6" x14ac:dyDescent="0.25">
      <c r="A924">
        <v>1021.039603960396</v>
      </c>
      <c r="B924">
        <v>0</v>
      </c>
      <c r="E924">
        <v>92</v>
      </c>
      <c r="F924">
        <v>0.39453458582408196</v>
      </c>
    </row>
    <row r="925" spans="1:6" x14ac:dyDescent="0.25">
      <c r="A925">
        <v>1021.5841584158416</v>
      </c>
      <c r="B925">
        <v>0</v>
      </c>
      <c r="E925">
        <v>92</v>
      </c>
      <c r="F925">
        <v>0.39453458582408196</v>
      </c>
    </row>
    <row r="926" spans="1:6" x14ac:dyDescent="0.25">
      <c r="A926">
        <v>1021.5841584158416</v>
      </c>
      <c r="B926">
        <v>7.7633724089744588E-6</v>
      </c>
      <c r="E926">
        <v>92</v>
      </c>
      <c r="F926">
        <v>0.39538855678906915</v>
      </c>
    </row>
    <row r="927" spans="1:6" x14ac:dyDescent="0.25">
      <c r="A927">
        <v>1022.1287128712871</v>
      </c>
      <c r="B927">
        <v>7.7633724089744588E-6</v>
      </c>
      <c r="E927">
        <v>92</v>
      </c>
      <c r="F927">
        <v>0.39538855678906915</v>
      </c>
    </row>
    <row r="928" spans="1:6" x14ac:dyDescent="0.25">
      <c r="A928">
        <v>1022.1287128712871</v>
      </c>
      <c r="B928">
        <v>0</v>
      </c>
      <c r="E928">
        <v>92</v>
      </c>
      <c r="F928">
        <v>0.39624252775405638</v>
      </c>
    </row>
    <row r="929" spans="1:6" x14ac:dyDescent="0.25">
      <c r="A929">
        <v>1022.6732673267327</v>
      </c>
      <c r="B929">
        <v>0</v>
      </c>
      <c r="E929">
        <v>92</v>
      </c>
      <c r="F929">
        <v>0.39624252775405638</v>
      </c>
    </row>
    <row r="930" spans="1:6" x14ac:dyDescent="0.25">
      <c r="A930">
        <v>1022.6732673267327</v>
      </c>
      <c r="B930">
        <v>7.7633724089744588E-6</v>
      </c>
      <c r="E930">
        <v>92</v>
      </c>
      <c r="F930">
        <v>0.39709649871904357</v>
      </c>
    </row>
    <row r="931" spans="1:6" x14ac:dyDescent="0.25">
      <c r="A931">
        <v>1023.2178217821782</v>
      </c>
      <c r="B931">
        <v>7.7633724089744588E-6</v>
      </c>
      <c r="E931">
        <v>92</v>
      </c>
      <c r="F931">
        <v>0.39709649871904357</v>
      </c>
    </row>
    <row r="932" spans="1:6" x14ac:dyDescent="0.25">
      <c r="A932">
        <v>1023.2178217821782</v>
      </c>
      <c r="B932">
        <v>0</v>
      </c>
      <c r="E932">
        <v>92</v>
      </c>
      <c r="F932">
        <v>0.39795046968403075</v>
      </c>
    </row>
    <row r="933" spans="1:6" x14ac:dyDescent="0.25">
      <c r="A933">
        <v>1023.7623762376238</v>
      </c>
      <c r="B933">
        <v>0</v>
      </c>
      <c r="E933">
        <v>92</v>
      </c>
      <c r="F933">
        <v>0.39795046968403075</v>
      </c>
    </row>
    <row r="934" spans="1:6" x14ac:dyDescent="0.25">
      <c r="A934">
        <v>1023.7623762376238</v>
      </c>
      <c r="B934">
        <v>7.7633724089744588E-6</v>
      </c>
      <c r="E934">
        <v>92</v>
      </c>
      <c r="F934">
        <v>0.39880444064901793</v>
      </c>
    </row>
    <row r="935" spans="1:6" x14ac:dyDescent="0.25">
      <c r="A935">
        <v>1024.3069306930693</v>
      </c>
      <c r="B935">
        <v>7.7633724089744588E-6</v>
      </c>
      <c r="E935">
        <v>92</v>
      </c>
      <c r="F935">
        <v>0.39880444064901793</v>
      </c>
    </row>
    <row r="936" spans="1:6" x14ac:dyDescent="0.25">
      <c r="A936">
        <v>1024.3069306930693</v>
      </c>
      <c r="B936">
        <v>0</v>
      </c>
      <c r="E936">
        <v>92</v>
      </c>
      <c r="F936">
        <v>0.39965841161400512</v>
      </c>
    </row>
    <row r="937" spans="1:6" x14ac:dyDescent="0.25">
      <c r="A937">
        <v>1024.8514851485149</v>
      </c>
      <c r="B937">
        <v>0</v>
      </c>
      <c r="E937">
        <v>92</v>
      </c>
      <c r="F937">
        <v>0.39965841161400512</v>
      </c>
    </row>
    <row r="938" spans="1:6" x14ac:dyDescent="0.25">
      <c r="A938">
        <v>1024.8514851485149</v>
      </c>
      <c r="B938">
        <v>7.7633724089744588E-6</v>
      </c>
      <c r="E938">
        <v>92</v>
      </c>
      <c r="F938">
        <v>0.4005123825789923</v>
      </c>
    </row>
    <row r="939" spans="1:6" x14ac:dyDescent="0.25">
      <c r="A939">
        <v>1025.3960396039604</v>
      </c>
      <c r="B939">
        <v>7.7633724089744588E-6</v>
      </c>
      <c r="E939">
        <v>92</v>
      </c>
      <c r="F939">
        <v>0.4005123825789923</v>
      </c>
    </row>
    <row r="940" spans="1:6" x14ac:dyDescent="0.25">
      <c r="A940">
        <v>1025.3960396039604</v>
      </c>
      <c r="B940">
        <v>0</v>
      </c>
      <c r="E940">
        <v>92</v>
      </c>
      <c r="F940">
        <v>0.40136635354397948</v>
      </c>
    </row>
    <row r="941" spans="1:6" x14ac:dyDescent="0.25">
      <c r="A941">
        <v>1025.9405940594058</v>
      </c>
      <c r="B941">
        <v>0</v>
      </c>
      <c r="E941">
        <v>92</v>
      </c>
      <c r="F941">
        <v>0.40136635354397948</v>
      </c>
    </row>
    <row r="942" spans="1:6" x14ac:dyDescent="0.25">
      <c r="A942">
        <v>1025.9405940594058</v>
      </c>
      <c r="B942">
        <v>7.7633724089744588E-6</v>
      </c>
      <c r="E942">
        <v>92</v>
      </c>
      <c r="F942">
        <v>0.40222032450896672</v>
      </c>
    </row>
    <row r="943" spans="1:6" x14ac:dyDescent="0.25">
      <c r="A943">
        <v>1026.4851485148515</v>
      </c>
      <c r="B943">
        <v>7.7633724089744588E-6</v>
      </c>
      <c r="E943">
        <v>92</v>
      </c>
      <c r="F943">
        <v>0.40222032450896672</v>
      </c>
    </row>
    <row r="944" spans="1:6" x14ac:dyDescent="0.25">
      <c r="A944">
        <v>1026.4851485148515</v>
      </c>
      <c r="B944">
        <v>0</v>
      </c>
      <c r="E944">
        <v>92</v>
      </c>
      <c r="F944">
        <v>0.4030742954739539</v>
      </c>
    </row>
    <row r="945" spans="1:6" x14ac:dyDescent="0.25">
      <c r="A945">
        <v>1027.029702970297</v>
      </c>
      <c r="B945">
        <v>0</v>
      </c>
      <c r="E945">
        <v>92</v>
      </c>
      <c r="F945">
        <v>0.4030742954739539</v>
      </c>
    </row>
    <row r="946" spans="1:6" x14ac:dyDescent="0.25">
      <c r="A946">
        <v>1027.029702970297</v>
      </c>
      <c r="B946">
        <v>7.7633724089744588E-6</v>
      </c>
      <c r="E946">
        <v>92</v>
      </c>
      <c r="F946">
        <v>0.40392826643894109</v>
      </c>
    </row>
    <row r="947" spans="1:6" x14ac:dyDescent="0.25">
      <c r="A947">
        <v>1027.5742574257426</v>
      </c>
      <c r="B947">
        <v>7.7633724089744588E-6</v>
      </c>
      <c r="E947">
        <v>92</v>
      </c>
      <c r="F947">
        <v>0.40392826643894109</v>
      </c>
    </row>
    <row r="948" spans="1:6" x14ac:dyDescent="0.25">
      <c r="A948">
        <v>1027.5742574257426</v>
      </c>
      <c r="B948">
        <v>0</v>
      </c>
      <c r="E948">
        <v>92</v>
      </c>
      <c r="F948">
        <v>0.40478223740392827</v>
      </c>
    </row>
    <row r="949" spans="1:6" x14ac:dyDescent="0.25">
      <c r="A949">
        <v>1028.1188118811881</v>
      </c>
      <c r="B949">
        <v>0</v>
      </c>
      <c r="E949">
        <v>92</v>
      </c>
      <c r="F949">
        <v>0.40478223740392827</v>
      </c>
    </row>
    <row r="950" spans="1:6" x14ac:dyDescent="0.25">
      <c r="A950">
        <v>1028.1188118811881</v>
      </c>
      <c r="B950">
        <v>7.7633724089744588E-6</v>
      </c>
      <c r="E950">
        <v>92</v>
      </c>
      <c r="F950">
        <v>0.40563620836891545</v>
      </c>
    </row>
    <row r="951" spans="1:6" x14ac:dyDescent="0.25">
      <c r="A951">
        <v>1028.6633663366338</v>
      </c>
      <c r="B951">
        <v>7.7633724089744588E-6</v>
      </c>
      <c r="E951">
        <v>92</v>
      </c>
      <c r="F951">
        <v>0.40563620836891545</v>
      </c>
    </row>
    <row r="952" spans="1:6" x14ac:dyDescent="0.25">
      <c r="A952">
        <v>1028.6633663366338</v>
      </c>
      <c r="B952">
        <v>0</v>
      </c>
      <c r="E952">
        <v>92</v>
      </c>
      <c r="F952">
        <v>0.40649017933390263</v>
      </c>
    </row>
    <row r="953" spans="1:6" x14ac:dyDescent="0.25">
      <c r="A953">
        <v>1029.2079207920792</v>
      </c>
      <c r="B953">
        <v>0</v>
      </c>
      <c r="E953">
        <v>92</v>
      </c>
      <c r="F953">
        <v>0.40649017933390263</v>
      </c>
    </row>
    <row r="954" spans="1:6" x14ac:dyDescent="0.25">
      <c r="A954">
        <v>1029.2079207920792</v>
      </c>
      <c r="B954">
        <v>7.7633724089744588E-6</v>
      </c>
      <c r="E954">
        <v>92</v>
      </c>
      <c r="F954">
        <v>0.40734415029888982</v>
      </c>
    </row>
    <row r="955" spans="1:6" x14ac:dyDescent="0.25">
      <c r="A955">
        <v>1029.7524752475247</v>
      </c>
      <c r="B955">
        <v>7.7633724089744588E-6</v>
      </c>
      <c r="E955">
        <v>93</v>
      </c>
      <c r="F955">
        <v>0.40734415029888982</v>
      </c>
    </row>
    <row r="956" spans="1:6" x14ac:dyDescent="0.25">
      <c r="A956">
        <v>1029.7524752475247</v>
      </c>
      <c r="B956">
        <v>0</v>
      </c>
      <c r="E956">
        <v>93</v>
      </c>
      <c r="F956">
        <v>0.408198121263877</v>
      </c>
    </row>
    <row r="957" spans="1:6" x14ac:dyDescent="0.25">
      <c r="A957">
        <v>1030.2970297029703</v>
      </c>
      <c r="B957">
        <v>0</v>
      </c>
      <c r="E957">
        <v>93</v>
      </c>
      <c r="F957">
        <v>0.408198121263877</v>
      </c>
    </row>
    <row r="958" spans="1:6" x14ac:dyDescent="0.25">
      <c r="A958">
        <v>1030.2970297029703</v>
      </c>
      <c r="B958">
        <v>7.7633724089744588E-6</v>
      </c>
      <c r="E958">
        <v>93</v>
      </c>
      <c r="F958">
        <v>0.40905209222886424</v>
      </c>
    </row>
    <row r="959" spans="1:6" x14ac:dyDescent="0.25">
      <c r="A959">
        <v>1030.8415841584158</v>
      </c>
      <c r="B959">
        <v>7.7633724089744588E-6</v>
      </c>
      <c r="E959">
        <v>93</v>
      </c>
      <c r="F959">
        <v>0.40905209222886424</v>
      </c>
    </row>
    <row r="960" spans="1:6" x14ac:dyDescent="0.25">
      <c r="A960">
        <v>1030.8415841584158</v>
      </c>
      <c r="B960">
        <v>0</v>
      </c>
      <c r="E960">
        <v>93</v>
      </c>
      <c r="F960">
        <v>0.40990606319385142</v>
      </c>
    </row>
    <row r="961" spans="1:6" x14ac:dyDescent="0.25">
      <c r="A961">
        <v>1031.3861386138615</v>
      </c>
      <c r="B961">
        <v>0</v>
      </c>
      <c r="E961">
        <v>93</v>
      </c>
      <c r="F961">
        <v>0.40990606319385142</v>
      </c>
    </row>
    <row r="962" spans="1:6" x14ac:dyDescent="0.25">
      <c r="A962">
        <v>1031.3861386138615</v>
      </c>
      <c r="B962">
        <v>7.7633724089744588E-6</v>
      </c>
      <c r="E962">
        <v>93</v>
      </c>
      <c r="F962">
        <v>0.41076003415883861</v>
      </c>
    </row>
    <row r="963" spans="1:6" x14ac:dyDescent="0.25">
      <c r="A963">
        <v>1031.9306930693069</v>
      </c>
      <c r="B963">
        <v>7.7633724089744588E-6</v>
      </c>
      <c r="E963">
        <v>93</v>
      </c>
      <c r="F963">
        <v>0.41076003415883861</v>
      </c>
    </row>
    <row r="964" spans="1:6" x14ac:dyDescent="0.25">
      <c r="A964">
        <v>1031.9306930693069</v>
      </c>
      <c r="B964">
        <v>0</v>
      </c>
      <c r="E964">
        <v>93</v>
      </c>
      <c r="F964">
        <v>0.41161400512382579</v>
      </c>
    </row>
    <row r="965" spans="1:6" x14ac:dyDescent="0.25">
      <c r="A965">
        <v>1032.4752475247524</v>
      </c>
      <c r="B965">
        <v>0</v>
      </c>
      <c r="E965">
        <v>93</v>
      </c>
      <c r="F965">
        <v>0.41161400512382579</v>
      </c>
    </row>
    <row r="966" spans="1:6" x14ac:dyDescent="0.25">
      <c r="A966">
        <v>1032.4752475247524</v>
      </c>
      <c r="B966">
        <v>7.7633724089744588E-6</v>
      </c>
      <c r="E966">
        <v>93</v>
      </c>
      <c r="F966">
        <v>0.41246797608881297</v>
      </c>
    </row>
    <row r="967" spans="1:6" x14ac:dyDescent="0.25">
      <c r="A967">
        <v>1033.0198019801981</v>
      </c>
      <c r="B967">
        <v>7.7633724089744588E-6</v>
      </c>
      <c r="E967">
        <v>93</v>
      </c>
      <c r="F967">
        <v>0.41246797608881297</v>
      </c>
    </row>
    <row r="968" spans="1:6" x14ac:dyDescent="0.25">
      <c r="A968">
        <v>1033.0198019801981</v>
      </c>
      <c r="B968">
        <v>0</v>
      </c>
      <c r="E968">
        <v>93</v>
      </c>
      <c r="F968">
        <v>0.41332194705380015</v>
      </c>
    </row>
    <row r="969" spans="1:6" x14ac:dyDescent="0.25">
      <c r="A969">
        <v>1033.5643564356435</v>
      </c>
      <c r="B969">
        <v>0</v>
      </c>
      <c r="E969">
        <v>93</v>
      </c>
      <c r="F969">
        <v>0.41332194705380015</v>
      </c>
    </row>
    <row r="970" spans="1:6" x14ac:dyDescent="0.25">
      <c r="A970">
        <v>1033.5643564356435</v>
      </c>
      <c r="B970">
        <v>7.7633724089744588E-6</v>
      </c>
      <c r="E970">
        <v>93</v>
      </c>
      <c r="F970">
        <v>0.41417591801878734</v>
      </c>
    </row>
    <row r="971" spans="1:6" x14ac:dyDescent="0.25">
      <c r="A971">
        <v>1034.1089108910892</v>
      </c>
      <c r="B971">
        <v>7.7633724089744588E-6</v>
      </c>
      <c r="E971">
        <v>93</v>
      </c>
      <c r="F971">
        <v>0.41417591801878734</v>
      </c>
    </row>
    <row r="972" spans="1:6" x14ac:dyDescent="0.25">
      <c r="A972">
        <v>1034.1089108910892</v>
      </c>
      <c r="B972">
        <v>0</v>
      </c>
      <c r="E972">
        <v>93</v>
      </c>
      <c r="F972">
        <v>0.41502988898377458</v>
      </c>
    </row>
    <row r="973" spans="1:6" x14ac:dyDescent="0.25">
      <c r="A973">
        <v>1034.6534653465346</v>
      </c>
      <c r="B973">
        <v>0</v>
      </c>
      <c r="E973">
        <v>93</v>
      </c>
      <c r="F973">
        <v>0.41502988898377458</v>
      </c>
    </row>
    <row r="974" spans="1:6" x14ac:dyDescent="0.25">
      <c r="A974">
        <v>1034.6534653465346</v>
      </c>
      <c r="B974">
        <v>7.7633724089744588E-6</v>
      </c>
      <c r="E974">
        <v>93</v>
      </c>
      <c r="F974">
        <v>0.41588385994876176</v>
      </c>
    </row>
    <row r="975" spans="1:6" x14ac:dyDescent="0.25">
      <c r="A975">
        <v>1035.1980198019801</v>
      </c>
      <c r="B975">
        <v>7.7633724089744588E-6</v>
      </c>
      <c r="E975">
        <v>93</v>
      </c>
      <c r="F975">
        <v>0.41588385994876176</v>
      </c>
    </row>
    <row r="976" spans="1:6" x14ac:dyDescent="0.25">
      <c r="A976">
        <v>1035.1980198019801</v>
      </c>
      <c r="B976">
        <v>0</v>
      </c>
      <c r="E976">
        <v>93</v>
      </c>
      <c r="F976">
        <v>0.41673783091374894</v>
      </c>
    </row>
    <row r="977" spans="1:6" x14ac:dyDescent="0.25">
      <c r="A977">
        <v>1035.7425742574258</v>
      </c>
      <c r="B977">
        <v>0</v>
      </c>
      <c r="E977">
        <v>93</v>
      </c>
      <c r="F977">
        <v>0.41673783091374894</v>
      </c>
    </row>
    <row r="978" spans="1:6" x14ac:dyDescent="0.25">
      <c r="A978">
        <v>1035.7425742574258</v>
      </c>
      <c r="B978">
        <v>7.7633724089744588E-6</v>
      </c>
      <c r="E978">
        <v>93</v>
      </c>
      <c r="F978">
        <v>0.41759180187873612</v>
      </c>
    </row>
    <row r="979" spans="1:6" x14ac:dyDescent="0.25">
      <c r="A979">
        <v>1036.2871287128712</v>
      </c>
      <c r="B979">
        <v>7.7633724089744588E-6</v>
      </c>
      <c r="E979">
        <v>93</v>
      </c>
      <c r="F979">
        <v>0.41759180187873612</v>
      </c>
    </row>
    <row r="980" spans="1:6" x14ac:dyDescent="0.25">
      <c r="A980">
        <v>1036.2871287128712</v>
      </c>
      <c r="B980">
        <v>0</v>
      </c>
      <c r="E980">
        <v>93</v>
      </c>
      <c r="F980">
        <v>0.41844577284372331</v>
      </c>
    </row>
    <row r="981" spans="1:6" x14ac:dyDescent="0.25">
      <c r="A981">
        <v>1036.8316831683169</v>
      </c>
      <c r="B981">
        <v>0</v>
      </c>
      <c r="E981">
        <v>93</v>
      </c>
      <c r="F981">
        <v>0.41844577284372331</v>
      </c>
    </row>
    <row r="982" spans="1:6" x14ac:dyDescent="0.25">
      <c r="A982">
        <v>1036.8316831683169</v>
      </c>
      <c r="B982">
        <v>7.7633724089744588E-6</v>
      </c>
      <c r="E982">
        <v>93</v>
      </c>
      <c r="F982">
        <v>0.41929974380871049</v>
      </c>
    </row>
    <row r="983" spans="1:6" x14ac:dyDescent="0.25">
      <c r="A983">
        <v>1037.3762376237623</v>
      </c>
      <c r="B983">
        <v>7.7633724089744588E-6</v>
      </c>
      <c r="E983">
        <v>93</v>
      </c>
      <c r="F983">
        <v>0.41929974380871049</v>
      </c>
    </row>
    <row r="984" spans="1:6" x14ac:dyDescent="0.25">
      <c r="A984">
        <v>1037.3762376237623</v>
      </c>
      <c r="B984">
        <v>0</v>
      </c>
      <c r="E984">
        <v>93</v>
      </c>
      <c r="F984">
        <v>0.42015371477369767</v>
      </c>
    </row>
    <row r="985" spans="1:6" x14ac:dyDescent="0.25">
      <c r="A985">
        <v>1037.920792079208</v>
      </c>
      <c r="B985">
        <v>0</v>
      </c>
      <c r="E985">
        <v>93</v>
      </c>
      <c r="F985">
        <v>0.42015371477369767</v>
      </c>
    </row>
    <row r="986" spans="1:6" x14ac:dyDescent="0.25">
      <c r="A986">
        <v>1037.920792079208</v>
      </c>
      <c r="B986">
        <v>7.7633724089744588E-6</v>
      </c>
      <c r="E986">
        <v>93</v>
      </c>
      <c r="F986">
        <v>0.42100768573868491</v>
      </c>
    </row>
    <row r="987" spans="1:6" x14ac:dyDescent="0.25">
      <c r="A987">
        <v>1038.4653465346535</v>
      </c>
      <c r="B987">
        <v>7.7633724089744588E-6</v>
      </c>
      <c r="E987">
        <v>93</v>
      </c>
      <c r="F987">
        <v>0.42100768573868491</v>
      </c>
    </row>
    <row r="988" spans="1:6" x14ac:dyDescent="0.25">
      <c r="A988">
        <v>1038.4653465346535</v>
      </c>
      <c r="B988">
        <v>0</v>
      </c>
      <c r="E988">
        <v>93</v>
      </c>
      <c r="F988">
        <v>0.42186165670367209</v>
      </c>
    </row>
    <row r="989" spans="1:6" x14ac:dyDescent="0.25">
      <c r="A989">
        <v>1039.0099009900989</v>
      </c>
      <c r="B989">
        <v>0</v>
      </c>
      <c r="E989">
        <v>93</v>
      </c>
      <c r="F989">
        <v>0.42186165670367209</v>
      </c>
    </row>
    <row r="990" spans="1:6" x14ac:dyDescent="0.25">
      <c r="A990">
        <v>1039.0099009900989</v>
      </c>
      <c r="B990">
        <v>7.7633724089744588E-6</v>
      </c>
      <c r="E990">
        <v>93</v>
      </c>
      <c r="F990">
        <v>0.42271562766865928</v>
      </c>
    </row>
    <row r="991" spans="1:6" x14ac:dyDescent="0.25">
      <c r="A991">
        <v>1039.5544554455446</v>
      </c>
      <c r="B991">
        <v>7.7633724089744588E-6</v>
      </c>
      <c r="E991">
        <v>93</v>
      </c>
      <c r="F991">
        <v>0.42271562766865928</v>
      </c>
    </row>
    <row r="992" spans="1:6" x14ac:dyDescent="0.25">
      <c r="A992">
        <v>1039.5544554455446</v>
      </c>
      <c r="B992">
        <v>0</v>
      </c>
      <c r="E992">
        <v>93</v>
      </c>
      <c r="F992">
        <v>0.42356959863364646</v>
      </c>
    </row>
    <row r="993" spans="1:6" x14ac:dyDescent="0.25">
      <c r="A993">
        <v>1040.09900990099</v>
      </c>
      <c r="B993">
        <v>0</v>
      </c>
      <c r="E993">
        <v>93</v>
      </c>
      <c r="F993">
        <v>0.42356959863364646</v>
      </c>
    </row>
    <row r="994" spans="1:6" x14ac:dyDescent="0.25">
      <c r="A994">
        <v>1040.09900990099</v>
      </c>
      <c r="B994">
        <v>7.7633724089744588E-6</v>
      </c>
      <c r="E994">
        <v>93</v>
      </c>
      <c r="F994">
        <v>0.42442356959863364</v>
      </c>
    </row>
    <row r="995" spans="1:6" x14ac:dyDescent="0.25">
      <c r="A995">
        <v>1040.6435643564357</v>
      </c>
      <c r="B995">
        <v>7.7633724089744588E-6</v>
      </c>
      <c r="E995">
        <v>93</v>
      </c>
      <c r="F995">
        <v>0.42442356959863364</v>
      </c>
    </row>
    <row r="996" spans="1:6" x14ac:dyDescent="0.25">
      <c r="A996">
        <v>1040.6435643564357</v>
      </c>
      <c r="B996">
        <v>0</v>
      </c>
      <c r="E996">
        <v>93</v>
      </c>
      <c r="F996">
        <v>0.42527754056362083</v>
      </c>
    </row>
    <row r="997" spans="1:6" x14ac:dyDescent="0.25">
      <c r="A997">
        <v>1041.1881188118812</v>
      </c>
      <c r="B997">
        <v>0</v>
      </c>
      <c r="E997">
        <v>93</v>
      </c>
      <c r="F997">
        <v>0.42527754056362083</v>
      </c>
    </row>
    <row r="998" spans="1:6" x14ac:dyDescent="0.25">
      <c r="A998">
        <v>1041.1881188118812</v>
      </c>
      <c r="B998">
        <v>7.7633724089744588E-6</v>
      </c>
      <c r="E998">
        <v>93</v>
      </c>
      <c r="F998">
        <v>0.42613151152860801</v>
      </c>
    </row>
    <row r="999" spans="1:6" x14ac:dyDescent="0.25">
      <c r="A999">
        <v>1041.7326732673268</v>
      </c>
      <c r="B999">
        <v>7.7633724089744588E-6</v>
      </c>
      <c r="E999">
        <v>93</v>
      </c>
      <c r="F999">
        <v>0.42613151152860801</v>
      </c>
    </row>
    <row r="1000" spans="1:6" x14ac:dyDescent="0.25">
      <c r="A1000">
        <v>1041.7326732673268</v>
      </c>
      <c r="B1000">
        <v>0</v>
      </c>
      <c r="E1000">
        <v>93</v>
      </c>
      <c r="F1000">
        <v>0.42698548249359519</v>
      </c>
    </row>
    <row r="1001" spans="1:6" x14ac:dyDescent="0.25">
      <c r="A1001">
        <v>1042.2772277227723</v>
      </c>
      <c r="B1001">
        <v>0</v>
      </c>
      <c r="E1001">
        <v>93</v>
      </c>
      <c r="F1001">
        <v>0.42698548249359519</v>
      </c>
    </row>
    <row r="1002" spans="1:6" x14ac:dyDescent="0.25">
      <c r="A1002">
        <v>1042.2772277227723</v>
      </c>
      <c r="B1002">
        <v>7.7633724089744588E-6</v>
      </c>
      <c r="E1002">
        <v>93</v>
      </c>
      <c r="F1002">
        <v>0.42783945345858243</v>
      </c>
    </row>
    <row r="1003" spans="1:6" x14ac:dyDescent="0.25">
      <c r="A1003">
        <v>1042.8217821782177</v>
      </c>
      <c r="B1003">
        <v>7.7633724089744588E-6</v>
      </c>
      <c r="E1003">
        <v>93</v>
      </c>
      <c r="F1003">
        <v>0.42783945345858243</v>
      </c>
    </row>
    <row r="1004" spans="1:6" x14ac:dyDescent="0.25">
      <c r="A1004">
        <v>1042.8217821782177</v>
      </c>
      <c r="B1004">
        <v>0</v>
      </c>
      <c r="E1004">
        <v>93</v>
      </c>
      <c r="F1004">
        <v>0.42869342442356961</v>
      </c>
    </row>
    <row r="1005" spans="1:6" x14ac:dyDescent="0.25">
      <c r="A1005">
        <v>1043.3663366336634</v>
      </c>
      <c r="B1005">
        <v>0</v>
      </c>
      <c r="E1005">
        <v>93</v>
      </c>
      <c r="F1005">
        <v>0.42869342442356961</v>
      </c>
    </row>
    <row r="1006" spans="1:6" x14ac:dyDescent="0.25">
      <c r="A1006">
        <v>1043.3663366336634</v>
      </c>
      <c r="B1006">
        <v>7.7633724089744588E-6</v>
      </c>
      <c r="E1006">
        <v>93</v>
      </c>
      <c r="F1006">
        <v>0.4295473953885568</v>
      </c>
    </row>
    <row r="1007" spans="1:6" x14ac:dyDescent="0.25">
      <c r="A1007">
        <v>1043.9108910891089</v>
      </c>
      <c r="B1007">
        <v>7.7633724089744588E-6</v>
      </c>
      <c r="E1007">
        <v>93</v>
      </c>
      <c r="F1007">
        <v>0.4295473953885568</v>
      </c>
    </row>
    <row r="1008" spans="1:6" x14ac:dyDescent="0.25">
      <c r="A1008">
        <v>1043.9108910891089</v>
      </c>
      <c r="B1008">
        <v>0</v>
      </c>
      <c r="E1008">
        <v>93</v>
      </c>
      <c r="F1008">
        <v>0.43040136635354398</v>
      </c>
    </row>
    <row r="1009" spans="1:6" x14ac:dyDescent="0.25">
      <c r="A1009">
        <v>1044.4554455445545</v>
      </c>
      <c r="B1009">
        <v>0</v>
      </c>
      <c r="E1009">
        <v>94</v>
      </c>
      <c r="F1009">
        <v>0.43040136635354398</v>
      </c>
    </row>
    <row r="1010" spans="1:6" x14ac:dyDescent="0.25">
      <c r="A1010">
        <v>1044.4554455445545</v>
      </c>
      <c r="B1010">
        <v>7.7633724089744588E-6</v>
      </c>
      <c r="E1010">
        <v>94</v>
      </c>
      <c r="F1010">
        <v>0.43125533731853116</v>
      </c>
    </row>
    <row r="1011" spans="1:6" x14ac:dyDescent="0.25">
      <c r="A1011">
        <v>1045</v>
      </c>
      <c r="B1011">
        <v>7.7633724089744588E-6</v>
      </c>
      <c r="E1011">
        <v>94</v>
      </c>
      <c r="F1011">
        <v>0.43125533731853116</v>
      </c>
    </row>
    <row r="1012" spans="1:6" x14ac:dyDescent="0.25">
      <c r="A1012">
        <v>1045</v>
      </c>
      <c r="B1012">
        <v>0</v>
      </c>
      <c r="E1012">
        <v>94</v>
      </c>
      <c r="F1012">
        <v>0.43210930828351835</v>
      </c>
    </row>
    <row r="1013" spans="1:6" x14ac:dyDescent="0.25">
      <c r="A1013">
        <v>1045.5445544554455</v>
      </c>
      <c r="B1013">
        <v>0</v>
      </c>
      <c r="E1013">
        <v>94</v>
      </c>
      <c r="F1013">
        <v>0.43210930828351835</v>
      </c>
    </row>
    <row r="1014" spans="1:6" x14ac:dyDescent="0.25">
      <c r="A1014">
        <v>1045.5445544554455</v>
      </c>
      <c r="B1014">
        <v>7.7633724089744588E-6</v>
      </c>
      <c r="E1014">
        <v>94</v>
      </c>
      <c r="F1014">
        <v>0.43296327924850553</v>
      </c>
    </row>
    <row r="1015" spans="1:6" x14ac:dyDescent="0.25">
      <c r="A1015">
        <v>1046.0891089108911</v>
      </c>
      <c r="B1015">
        <v>7.7633724089744588E-6</v>
      </c>
      <c r="E1015">
        <v>94</v>
      </c>
      <c r="F1015">
        <v>0.43296327924850553</v>
      </c>
    </row>
    <row r="1016" spans="1:6" x14ac:dyDescent="0.25">
      <c r="A1016">
        <v>1046.0891089108911</v>
      </c>
      <c r="B1016">
        <v>0</v>
      </c>
      <c r="E1016">
        <v>94</v>
      </c>
      <c r="F1016">
        <v>0.43381725021349277</v>
      </c>
    </row>
    <row r="1017" spans="1:6" x14ac:dyDescent="0.25">
      <c r="A1017">
        <v>1046.6336633663366</v>
      </c>
      <c r="B1017">
        <v>0</v>
      </c>
      <c r="E1017">
        <v>94</v>
      </c>
      <c r="F1017">
        <v>0.43381725021349277</v>
      </c>
    </row>
    <row r="1018" spans="1:6" x14ac:dyDescent="0.25">
      <c r="A1018">
        <v>1046.6336633663366</v>
      </c>
      <c r="B1018">
        <v>7.7633724089744588E-6</v>
      </c>
      <c r="E1018">
        <v>94</v>
      </c>
      <c r="F1018">
        <v>0.43467122117847995</v>
      </c>
    </row>
    <row r="1019" spans="1:6" x14ac:dyDescent="0.25">
      <c r="A1019">
        <v>1047.1782178217823</v>
      </c>
      <c r="B1019">
        <v>7.7633724089744588E-6</v>
      </c>
      <c r="E1019">
        <v>94</v>
      </c>
      <c r="F1019">
        <v>0.43467122117847995</v>
      </c>
    </row>
    <row r="1020" spans="1:6" x14ac:dyDescent="0.25">
      <c r="A1020">
        <v>1047.1782178217823</v>
      </c>
      <c r="B1020">
        <v>0</v>
      </c>
      <c r="E1020">
        <v>94</v>
      </c>
      <c r="F1020">
        <v>0.43552519214346713</v>
      </c>
    </row>
    <row r="1021" spans="1:6" x14ac:dyDescent="0.25">
      <c r="A1021">
        <v>1047.7227722772277</v>
      </c>
      <c r="B1021">
        <v>0</v>
      </c>
      <c r="E1021">
        <v>94</v>
      </c>
      <c r="F1021">
        <v>0.43552519214346713</v>
      </c>
    </row>
    <row r="1022" spans="1:6" x14ac:dyDescent="0.25">
      <c r="A1022">
        <v>1047.7227722772277</v>
      </c>
      <c r="B1022">
        <v>7.7633724089744588E-6</v>
      </c>
      <c r="E1022">
        <v>94</v>
      </c>
      <c r="F1022">
        <v>0.43637916310845432</v>
      </c>
    </row>
    <row r="1023" spans="1:6" x14ac:dyDescent="0.25">
      <c r="A1023">
        <v>1048.2673267326732</v>
      </c>
      <c r="B1023">
        <v>7.7633724089744588E-6</v>
      </c>
      <c r="E1023">
        <v>94</v>
      </c>
      <c r="F1023">
        <v>0.43637916310845432</v>
      </c>
    </row>
    <row r="1024" spans="1:6" x14ac:dyDescent="0.25">
      <c r="A1024">
        <v>1048.2673267326732</v>
      </c>
      <c r="B1024">
        <v>0</v>
      </c>
      <c r="E1024">
        <v>94</v>
      </c>
      <c r="F1024">
        <v>0.4372331340734415</v>
      </c>
    </row>
    <row r="1025" spans="1:6" x14ac:dyDescent="0.25">
      <c r="A1025">
        <v>1048.8118811881188</v>
      </c>
      <c r="B1025">
        <v>0</v>
      </c>
      <c r="E1025">
        <v>94</v>
      </c>
      <c r="F1025">
        <v>0.4372331340734415</v>
      </c>
    </row>
    <row r="1026" spans="1:6" x14ac:dyDescent="0.25">
      <c r="A1026">
        <v>1048.8118811881188</v>
      </c>
      <c r="B1026">
        <v>7.7633724089744588E-6</v>
      </c>
      <c r="E1026">
        <v>94</v>
      </c>
      <c r="F1026">
        <v>0.43808710503842868</v>
      </c>
    </row>
    <row r="1027" spans="1:6" x14ac:dyDescent="0.25">
      <c r="A1027">
        <v>1049.3564356435643</v>
      </c>
      <c r="B1027">
        <v>7.7633724089744588E-6</v>
      </c>
      <c r="E1027">
        <v>94</v>
      </c>
      <c r="F1027">
        <v>0.43808710503842868</v>
      </c>
    </row>
    <row r="1028" spans="1:6" x14ac:dyDescent="0.25">
      <c r="A1028">
        <v>1049.3564356435643</v>
      </c>
      <c r="B1028">
        <v>0</v>
      </c>
      <c r="E1028">
        <v>94</v>
      </c>
      <c r="F1028">
        <v>0.43894107600341586</v>
      </c>
    </row>
    <row r="1029" spans="1:6" x14ac:dyDescent="0.25">
      <c r="A1029">
        <v>1049.90099009901</v>
      </c>
      <c r="B1029">
        <v>0</v>
      </c>
      <c r="E1029">
        <v>94</v>
      </c>
      <c r="F1029">
        <v>0.43894107600341586</v>
      </c>
    </row>
    <row r="1030" spans="1:6" x14ac:dyDescent="0.25">
      <c r="A1030">
        <v>1049.90099009901</v>
      </c>
      <c r="B1030">
        <v>7.7633724089744588E-6</v>
      </c>
      <c r="E1030">
        <v>94</v>
      </c>
      <c r="F1030">
        <v>0.43979504696840305</v>
      </c>
    </row>
    <row r="1031" spans="1:6" x14ac:dyDescent="0.25">
      <c r="A1031">
        <v>1050.4455445544554</v>
      </c>
      <c r="B1031">
        <v>7.7633724089744588E-6</v>
      </c>
      <c r="E1031">
        <v>94</v>
      </c>
      <c r="F1031">
        <v>0.43979504696840305</v>
      </c>
    </row>
    <row r="1032" spans="1:6" x14ac:dyDescent="0.25">
      <c r="A1032">
        <v>1050.4455445544554</v>
      </c>
      <c r="B1032">
        <v>0</v>
      </c>
      <c r="E1032">
        <v>94</v>
      </c>
      <c r="F1032">
        <v>0.44064901793339029</v>
      </c>
    </row>
    <row r="1033" spans="1:6" x14ac:dyDescent="0.25">
      <c r="A1033">
        <v>1050.9900990099011</v>
      </c>
      <c r="B1033">
        <v>0</v>
      </c>
      <c r="E1033">
        <v>94</v>
      </c>
      <c r="F1033">
        <v>0.44064901793339029</v>
      </c>
    </row>
    <row r="1034" spans="1:6" x14ac:dyDescent="0.25">
      <c r="A1034">
        <v>1050.9900990099011</v>
      </c>
      <c r="B1034">
        <v>7.7633724089744588E-6</v>
      </c>
      <c r="E1034">
        <v>94</v>
      </c>
      <c r="F1034">
        <v>0.44150298889837747</v>
      </c>
    </row>
    <row r="1035" spans="1:6" x14ac:dyDescent="0.25">
      <c r="A1035">
        <v>1051.5346534653465</v>
      </c>
      <c r="B1035">
        <v>7.7633724089744588E-6</v>
      </c>
      <c r="E1035">
        <v>94</v>
      </c>
      <c r="F1035">
        <v>0.44150298889837747</v>
      </c>
    </row>
    <row r="1036" spans="1:6" x14ac:dyDescent="0.25">
      <c r="A1036">
        <v>1051.5346534653465</v>
      </c>
      <c r="B1036">
        <v>0</v>
      </c>
      <c r="E1036">
        <v>94</v>
      </c>
      <c r="F1036">
        <v>0.44235695986336465</v>
      </c>
    </row>
    <row r="1037" spans="1:6" x14ac:dyDescent="0.25">
      <c r="A1037">
        <v>1052.079207920792</v>
      </c>
      <c r="B1037">
        <v>0</v>
      </c>
      <c r="E1037">
        <v>94</v>
      </c>
      <c r="F1037">
        <v>0.44235695986336465</v>
      </c>
    </row>
    <row r="1038" spans="1:6" x14ac:dyDescent="0.25">
      <c r="A1038">
        <v>1052.079207920792</v>
      </c>
      <c r="B1038">
        <v>7.7633724089744588E-6</v>
      </c>
      <c r="E1038">
        <v>94</v>
      </c>
      <c r="F1038">
        <v>0.44321093082835183</v>
      </c>
    </row>
    <row r="1039" spans="1:6" x14ac:dyDescent="0.25">
      <c r="A1039">
        <v>1052.6237623762377</v>
      </c>
      <c r="B1039">
        <v>7.7633724089744588E-6</v>
      </c>
      <c r="E1039">
        <v>94</v>
      </c>
      <c r="F1039">
        <v>0.44321093082835183</v>
      </c>
    </row>
    <row r="1040" spans="1:6" x14ac:dyDescent="0.25">
      <c r="A1040">
        <v>1052.6237623762377</v>
      </c>
      <c r="B1040">
        <v>0</v>
      </c>
      <c r="E1040">
        <v>94</v>
      </c>
      <c r="F1040">
        <v>0.44406490179333902</v>
      </c>
    </row>
    <row r="1041" spans="1:6" x14ac:dyDescent="0.25">
      <c r="A1041">
        <v>1053.1683168316831</v>
      </c>
      <c r="B1041">
        <v>0</v>
      </c>
      <c r="E1041">
        <v>94</v>
      </c>
      <c r="F1041">
        <v>0.44406490179333902</v>
      </c>
    </row>
    <row r="1042" spans="1:6" x14ac:dyDescent="0.25">
      <c r="A1042">
        <v>1053.1683168316831</v>
      </c>
      <c r="B1042">
        <v>7.7633724089744588E-6</v>
      </c>
      <c r="E1042">
        <v>94</v>
      </c>
      <c r="F1042">
        <v>0.4449188727583262</v>
      </c>
    </row>
    <row r="1043" spans="1:6" x14ac:dyDescent="0.25">
      <c r="A1043">
        <v>1053.7128712871288</v>
      </c>
      <c r="B1043">
        <v>7.7633724089744588E-6</v>
      </c>
      <c r="E1043">
        <v>94</v>
      </c>
      <c r="F1043">
        <v>0.4449188727583262</v>
      </c>
    </row>
    <row r="1044" spans="1:6" x14ac:dyDescent="0.25">
      <c r="A1044">
        <v>1053.7128712871288</v>
      </c>
      <c r="B1044">
        <v>0</v>
      </c>
      <c r="E1044">
        <v>94</v>
      </c>
      <c r="F1044">
        <v>0.44577284372331338</v>
      </c>
    </row>
    <row r="1045" spans="1:6" x14ac:dyDescent="0.25">
      <c r="A1045">
        <v>1054.2574257425742</v>
      </c>
      <c r="B1045">
        <v>0</v>
      </c>
      <c r="E1045">
        <v>94</v>
      </c>
      <c r="F1045">
        <v>0.44577284372331338</v>
      </c>
    </row>
    <row r="1046" spans="1:6" x14ac:dyDescent="0.25">
      <c r="A1046">
        <v>1054.2574257425742</v>
      </c>
      <c r="B1046">
        <v>7.7633724089744588E-6</v>
      </c>
      <c r="E1046">
        <v>94</v>
      </c>
      <c r="F1046">
        <v>0.44662681468830062</v>
      </c>
    </row>
    <row r="1047" spans="1:6" x14ac:dyDescent="0.25">
      <c r="A1047">
        <v>1054.8019801980199</v>
      </c>
      <c r="B1047">
        <v>7.7633724089744588E-6</v>
      </c>
      <c r="E1047">
        <v>94</v>
      </c>
      <c r="F1047">
        <v>0.44662681468830062</v>
      </c>
    </row>
    <row r="1048" spans="1:6" x14ac:dyDescent="0.25">
      <c r="A1048">
        <v>1054.8019801980199</v>
      </c>
      <c r="B1048">
        <v>0</v>
      </c>
      <c r="E1048">
        <v>94</v>
      </c>
      <c r="F1048">
        <v>0.4474807856532878</v>
      </c>
    </row>
    <row r="1049" spans="1:6" x14ac:dyDescent="0.25">
      <c r="A1049">
        <v>1055.3465346534654</v>
      </c>
      <c r="B1049">
        <v>0</v>
      </c>
      <c r="E1049">
        <v>94</v>
      </c>
      <c r="F1049">
        <v>0.4474807856532878</v>
      </c>
    </row>
    <row r="1050" spans="1:6" x14ac:dyDescent="0.25">
      <c r="A1050">
        <v>1055.3465346534654</v>
      </c>
      <c r="B1050">
        <v>7.7633724089744588E-6</v>
      </c>
      <c r="E1050">
        <v>94</v>
      </c>
      <c r="F1050">
        <v>0.44833475661827499</v>
      </c>
    </row>
    <row r="1051" spans="1:6" x14ac:dyDescent="0.25">
      <c r="A1051">
        <v>1055.8910891089108</v>
      </c>
      <c r="B1051">
        <v>7.7633724089744588E-6</v>
      </c>
      <c r="E1051">
        <v>94</v>
      </c>
      <c r="F1051">
        <v>0.44833475661827499</v>
      </c>
    </row>
    <row r="1052" spans="1:6" x14ac:dyDescent="0.25">
      <c r="A1052">
        <v>1055.8910891089108</v>
      </c>
      <c r="B1052">
        <v>0</v>
      </c>
      <c r="E1052">
        <v>94</v>
      </c>
      <c r="F1052">
        <v>0.44918872758326217</v>
      </c>
    </row>
    <row r="1053" spans="1:6" x14ac:dyDescent="0.25">
      <c r="A1053">
        <v>1056.4356435643565</v>
      </c>
      <c r="B1053">
        <v>0</v>
      </c>
      <c r="E1053">
        <v>94</v>
      </c>
      <c r="F1053">
        <v>0.44918872758326217</v>
      </c>
    </row>
    <row r="1054" spans="1:6" x14ac:dyDescent="0.25">
      <c r="A1054">
        <v>1056.4356435643565</v>
      </c>
      <c r="B1054">
        <v>7.7633724089744588E-6</v>
      </c>
      <c r="E1054">
        <v>94</v>
      </c>
      <c r="F1054">
        <v>0.45004269854824935</v>
      </c>
    </row>
    <row r="1055" spans="1:6" x14ac:dyDescent="0.25">
      <c r="A1055">
        <v>1056.9801980198019</v>
      </c>
      <c r="B1055">
        <v>7.7633724089744588E-6</v>
      </c>
      <c r="E1055">
        <v>94</v>
      </c>
      <c r="F1055">
        <v>0.45004269854824935</v>
      </c>
    </row>
    <row r="1056" spans="1:6" x14ac:dyDescent="0.25">
      <c r="A1056">
        <v>1056.9801980198019</v>
      </c>
      <c r="B1056">
        <v>0</v>
      </c>
      <c r="E1056">
        <v>94</v>
      </c>
      <c r="F1056">
        <v>0.45089666951323654</v>
      </c>
    </row>
    <row r="1057" spans="1:6" x14ac:dyDescent="0.25">
      <c r="A1057">
        <v>1057.5247524752476</v>
      </c>
      <c r="B1057">
        <v>0</v>
      </c>
      <c r="E1057">
        <v>94</v>
      </c>
      <c r="F1057">
        <v>0.45089666951323654</v>
      </c>
    </row>
    <row r="1058" spans="1:6" x14ac:dyDescent="0.25">
      <c r="A1058">
        <v>1057.5247524752476</v>
      </c>
      <c r="B1058">
        <v>7.7633724089744588E-6</v>
      </c>
      <c r="E1058">
        <v>94</v>
      </c>
      <c r="F1058">
        <v>0.45175064047822372</v>
      </c>
    </row>
    <row r="1059" spans="1:6" x14ac:dyDescent="0.25">
      <c r="A1059">
        <v>1058.0693069306931</v>
      </c>
      <c r="B1059">
        <v>7.7633724089744588E-6</v>
      </c>
      <c r="E1059">
        <v>94</v>
      </c>
      <c r="F1059">
        <v>0.45175064047822372</v>
      </c>
    </row>
    <row r="1060" spans="1:6" x14ac:dyDescent="0.25">
      <c r="A1060">
        <v>1058.0693069306931</v>
      </c>
      <c r="B1060">
        <v>0</v>
      </c>
      <c r="E1060">
        <v>94</v>
      </c>
      <c r="F1060">
        <v>0.45260461144321096</v>
      </c>
    </row>
    <row r="1061" spans="1:6" x14ac:dyDescent="0.25">
      <c r="A1061">
        <v>1058.6138613861385</v>
      </c>
      <c r="B1061">
        <v>0</v>
      </c>
      <c r="E1061">
        <v>94</v>
      </c>
      <c r="F1061">
        <v>0.45260461144321096</v>
      </c>
    </row>
    <row r="1062" spans="1:6" x14ac:dyDescent="0.25">
      <c r="A1062">
        <v>1058.6138613861385</v>
      </c>
      <c r="B1062">
        <v>7.7633724089744588E-6</v>
      </c>
      <c r="E1062">
        <v>94</v>
      </c>
      <c r="F1062">
        <v>0.45345858240819814</v>
      </c>
    </row>
    <row r="1063" spans="1:6" x14ac:dyDescent="0.25">
      <c r="A1063">
        <v>1059.1584158415842</v>
      </c>
      <c r="B1063">
        <v>7.7633724089744588E-6</v>
      </c>
      <c r="E1063">
        <v>94</v>
      </c>
      <c r="F1063">
        <v>0.45345858240819814</v>
      </c>
    </row>
    <row r="1064" spans="1:6" x14ac:dyDescent="0.25">
      <c r="A1064">
        <v>1059.1584158415842</v>
      </c>
      <c r="B1064">
        <v>0</v>
      </c>
      <c r="E1064">
        <v>94</v>
      </c>
      <c r="F1064">
        <v>0.45431255337318532</v>
      </c>
    </row>
    <row r="1065" spans="1:6" x14ac:dyDescent="0.25">
      <c r="A1065">
        <v>1059.7029702970297</v>
      </c>
      <c r="B1065">
        <v>0</v>
      </c>
      <c r="E1065">
        <v>94</v>
      </c>
      <c r="F1065">
        <v>0.45431255337318532</v>
      </c>
    </row>
    <row r="1066" spans="1:6" x14ac:dyDescent="0.25">
      <c r="A1066">
        <v>1059.7029702970297</v>
      </c>
      <c r="B1066">
        <v>7.7633724089744588E-6</v>
      </c>
      <c r="E1066">
        <v>94</v>
      </c>
      <c r="F1066">
        <v>0.45516652433817251</v>
      </c>
    </row>
    <row r="1067" spans="1:6" x14ac:dyDescent="0.25">
      <c r="A1067">
        <v>1060.2475247524753</v>
      </c>
      <c r="B1067">
        <v>7.7633724089744588E-6</v>
      </c>
      <c r="E1067">
        <v>94</v>
      </c>
      <c r="F1067">
        <v>0.45516652433817251</v>
      </c>
    </row>
    <row r="1068" spans="1:6" x14ac:dyDescent="0.25">
      <c r="A1068">
        <v>1060.2475247524753</v>
      </c>
      <c r="B1068">
        <v>0</v>
      </c>
      <c r="E1068">
        <v>94</v>
      </c>
      <c r="F1068">
        <v>0.45602049530315969</v>
      </c>
    </row>
    <row r="1069" spans="1:6" x14ac:dyDescent="0.25">
      <c r="A1069">
        <v>1060.7920792079208</v>
      </c>
      <c r="B1069">
        <v>0</v>
      </c>
      <c r="E1069">
        <v>94</v>
      </c>
      <c r="F1069">
        <v>0.45602049530315969</v>
      </c>
    </row>
    <row r="1070" spans="1:6" x14ac:dyDescent="0.25">
      <c r="A1070">
        <v>1060.7920792079208</v>
      </c>
      <c r="B1070">
        <v>7.7633724089744588E-6</v>
      </c>
      <c r="E1070">
        <v>94</v>
      </c>
      <c r="F1070">
        <v>0.45687446626814687</v>
      </c>
    </row>
    <row r="1071" spans="1:6" x14ac:dyDescent="0.25">
      <c r="A1071">
        <v>1061.3366336633662</v>
      </c>
      <c r="B1071">
        <v>7.7633724089744588E-6</v>
      </c>
      <c r="E1071">
        <v>94</v>
      </c>
      <c r="F1071">
        <v>0.45687446626814687</v>
      </c>
    </row>
    <row r="1072" spans="1:6" x14ac:dyDescent="0.25">
      <c r="A1072">
        <v>1061.3366336633662</v>
      </c>
      <c r="B1072">
        <v>0</v>
      </c>
      <c r="E1072">
        <v>94</v>
      </c>
      <c r="F1072">
        <v>0.45772843723313406</v>
      </c>
    </row>
    <row r="1073" spans="1:6" x14ac:dyDescent="0.25">
      <c r="A1073">
        <v>1061.8811881188119</v>
      </c>
      <c r="B1073">
        <v>0</v>
      </c>
      <c r="E1073">
        <v>94</v>
      </c>
      <c r="F1073">
        <v>0.45772843723313406</v>
      </c>
    </row>
    <row r="1074" spans="1:6" x14ac:dyDescent="0.25">
      <c r="A1074">
        <v>1061.8811881188119</v>
      </c>
      <c r="B1074">
        <v>7.7633724089744588E-6</v>
      </c>
      <c r="E1074">
        <v>94</v>
      </c>
      <c r="F1074">
        <v>0.45858240819812124</v>
      </c>
    </row>
    <row r="1075" spans="1:6" x14ac:dyDescent="0.25">
      <c r="A1075">
        <v>1062.4257425742574</v>
      </c>
      <c r="B1075">
        <v>7.7633724089744588E-6</v>
      </c>
      <c r="E1075">
        <v>94</v>
      </c>
      <c r="F1075">
        <v>0.45858240819812124</v>
      </c>
    </row>
    <row r="1076" spans="1:6" x14ac:dyDescent="0.25">
      <c r="A1076">
        <v>1062.4257425742574</v>
      </c>
      <c r="B1076">
        <v>0</v>
      </c>
      <c r="E1076">
        <v>94</v>
      </c>
      <c r="F1076">
        <v>0.45943637916310848</v>
      </c>
    </row>
    <row r="1077" spans="1:6" x14ac:dyDescent="0.25">
      <c r="A1077">
        <v>1062.970297029703</v>
      </c>
      <c r="B1077">
        <v>0</v>
      </c>
      <c r="E1077">
        <v>94</v>
      </c>
      <c r="F1077">
        <v>0.45943637916310848</v>
      </c>
    </row>
    <row r="1078" spans="1:6" x14ac:dyDescent="0.25">
      <c r="A1078">
        <v>1062.970297029703</v>
      </c>
      <c r="B1078">
        <v>7.7633724089744588E-6</v>
      </c>
      <c r="E1078">
        <v>94</v>
      </c>
      <c r="F1078">
        <v>0.46029035012809566</v>
      </c>
    </row>
    <row r="1079" spans="1:6" x14ac:dyDescent="0.25">
      <c r="A1079">
        <v>1063.5148514851485</v>
      </c>
      <c r="B1079">
        <v>7.7633724089744588E-6</v>
      </c>
      <c r="E1079">
        <v>94</v>
      </c>
      <c r="F1079">
        <v>0.46029035012809566</v>
      </c>
    </row>
    <row r="1080" spans="1:6" x14ac:dyDescent="0.25">
      <c r="A1080">
        <v>1063.5148514851485</v>
      </c>
      <c r="B1080">
        <v>0</v>
      </c>
      <c r="E1080">
        <v>94</v>
      </c>
      <c r="F1080">
        <v>0.46114432109308284</v>
      </c>
    </row>
    <row r="1081" spans="1:6" x14ac:dyDescent="0.25">
      <c r="A1081">
        <v>1064.0594059405942</v>
      </c>
      <c r="B1081">
        <v>0</v>
      </c>
      <c r="E1081">
        <v>94</v>
      </c>
      <c r="F1081">
        <v>0.46114432109308284</v>
      </c>
    </row>
    <row r="1082" spans="1:6" x14ac:dyDescent="0.25">
      <c r="A1082">
        <v>1064.0594059405942</v>
      </c>
      <c r="B1082">
        <v>7.7633724089744588E-6</v>
      </c>
      <c r="E1082">
        <v>94</v>
      </c>
      <c r="F1082">
        <v>0.46199829205807003</v>
      </c>
    </row>
    <row r="1083" spans="1:6" x14ac:dyDescent="0.25">
      <c r="A1083">
        <v>1064.6039603960396</v>
      </c>
      <c r="B1083">
        <v>7.7633724089744588E-6</v>
      </c>
      <c r="E1083">
        <v>94</v>
      </c>
      <c r="F1083">
        <v>0.46199829205807003</v>
      </c>
    </row>
    <row r="1084" spans="1:6" x14ac:dyDescent="0.25">
      <c r="A1084">
        <v>1064.6039603960396</v>
      </c>
      <c r="B1084">
        <v>0</v>
      </c>
      <c r="E1084">
        <v>94</v>
      </c>
      <c r="F1084">
        <v>0.46285226302305721</v>
      </c>
    </row>
    <row r="1085" spans="1:6" x14ac:dyDescent="0.25">
      <c r="A1085">
        <v>1065.1485148514851</v>
      </c>
      <c r="B1085">
        <v>0</v>
      </c>
      <c r="E1085">
        <v>94</v>
      </c>
      <c r="F1085">
        <v>0.46285226302305721</v>
      </c>
    </row>
    <row r="1086" spans="1:6" x14ac:dyDescent="0.25">
      <c r="A1086">
        <v>1065.1485148514851</v>
      </c>
      <c r="B1086">
        <v>7.7633724089744588E-6</v>
      </c>
      <c r="E1086">
        <v>94</v>
      </c>
      <c r="F1086">
        <v>0.46370623398804439</v>
      </c>
    </row>
    <row r="1087" spans="1:6" x14ac:dyDescent="0.25">
      <c r="A1087">
        <v>1065.6930693069307</v>
      </c>
      <c r="B1087">
        <v>7.7633724089744588E-6</v>
      </c>
      <c r="E1087">
        <v>94</v>
      </c>
      <c r="F1087">
        <v>0.46370623398804439</v>
      </c>
    </row>
    <row r="1088" spans="1:6" x14ac:dyDescent="0.25">
      <c r="A1088">
        <v>1065.6930693069307</v>
      </c>
      <c r="B1088">
        <v>0</v>
      </c>
      <c r="E1088">
        <v>94</v>
      </c>
      <c r="F1088">
        <v>0.46456020495303157</v>
      </c>
    </row>
    <row r="1089" spans="1:6" x14ac:dyDescent="0.25">
      <c r="A1089">
        <v>1066.2376237623762</v>
      </c>
      <c r="B1089">
        <v>0</v>
      </c>
      <c r="E1089">
        <v>94</v>
      </c>
      <c r="F1089">
        <v>0.46456020495303157</v>
      </c>
    </row>
    <row r="1090" spans="1:6" x14ac:dyDescent="0.25">
      <c r="A1090">
        <v>1066.2376237623762</v>
      </c>
      <c r="B1090">
        <v>7.7633724089744588E-6</v>
      </c>
      <c r="E1090">
        <v>94</v>
      </c>
      <c r="F1090">
        <v>0.46541417591801881</v>
      </c>
    </row>
    <row r="1091" spans="1:6" x14ac:dyDescent="0.25">
      <c r="A1091">
        <v>1066.7821782178219</v>
      </c>
      <c r="B1091">
        <v>7.7633724089744588E-6</v>
      </c>
      <c r="E1091">
        <v>94</v>
      </c>
      <c r="F1091">
        <v>0.46541417591801881</v>
      </c>
    </row>
    <row r="1092" spans="1:6" x14ac:dyDescent="0.25">
      <c r="A1092">
        <v>1066.7821782178219</v>
      </c>
      <c r="B1092">
        <v>0</v>
      </c>
      <c r="E1092">
        <v>94</v>
      </c>
      <c r="F1092">
        <v>0.466268146883006</v>
      </c>
    </row>
    <row r="1093" spans="1:6" x14ac:dyDescent="0.25">
      <c r="A1093">
        <v>1067.3267326732673</v>
      </c>
      <c r="B1093">
        <v>0</v>
      </c>
      <c r="E1093">
        <v>94</v>
      </c>
      <c r="F1093">
        <v>0.466268146883006</v>
      </c>
    </row>
    <row r="1094" spans="1:6" x14ac:dyDescent="0.25">
      <c r="A1094">
        <v>1067.3267326732673</v>
      </c>
      <c r="B1094">
        <v>7.7633724089744588E-6</v>
      </c>
      <c r="E1094">
        <v>94</v>
      </c>
      <c r="F1094">
        <v>0.46712211784799318</v>
      </c>
    </row>
    <row r="1095" spans="1:6" x14ac:dyDescent="0.25">
      <c r="A1095">
        <v>1067.8712871287128</v>
      </c>
      <c r="B1095">
        <v>7.7633724089744588E-6</v>
      </c>
      <c r="E1095">
        <v>94</v>
      </c>
      <c r="F1095">
        <v>0.46712211784799318</v>
      </c>
    </row>
    <row r="1096" spans="1:6" x14ac:dyDescent="0.25">
      <c r="A1096">
        <v>1067.8712871287128</v>
      </c>
      <c r="B1096">
        <v>0</v>
      </c>
      <c r="E1096">
        <v>94</v>
      </c>
      <c r="F1096">
        <v>0.46797608881298036</v>
      </c>
    </row>
    <row r="1097" spans="1:6" x14ac:dyDescent="0.25">
      <c r="A1097">
        <v>1068.4158415841584</v>
      </c>
      <c r="B1097">
        <v>0</v>
      </c>
      <c r="E1097">
        <v>94</v>
      </c>
      <c r="F1097">
        <v>0.46797608881298036</v>
      </c>
    </row>
    <row r="1098" spans="1:6" x14ac:dyDescent="0.25">
      <c r="A1098">
        <v>1068.4158415841584</v>
      </c>
      <c r="B1098">
        <v>7.7633724089744588E-6</v>
      </c>
      <c r="E1098">
        <v>94</v>
      </c>
      <c r="F1098">
        <v>0.46883005977796754</v>
      </c>
    </row>
    <row r="1099" spans="1:6" x14ac:dyDescent="0.25">
      <c r="A1099">
        <v>1068.9603960396039</v>
      </c>
      <c r="B1099">
        <v>7.7633724089744588E-6</v>
      </c>
      <c r="E1099">
        <v>94</v>
      </c>
      <c r="F1099">
        <v>0.46883005977796754</v>
      </c>
    </row>
    <row r="1100" spans="1:6" x14ac:dyDescent="0.25">
      <c r="A1100">
        <v>1068.9603960396039</v>
      </c>
      <c r="B1100">
        <v>0</v>
      </c>
      <c r="E1100">
        <v>94</v>
      </c>
      <c r="F1100">
        <v>0.46968403074295473</v>
      </c>
    </row>
    <row r="1101" spans="1:6" x14ac:dyDescent="0.25">
      <c r="A1101">
        <v>1069.5049504950496</v>
      </c>
      <c r="B1101">
        <v>0</v>
      </c>
      <c r="E1101">
        <v>94</v>
      </c>
      <c r="F1101">
        <v>0.46968403074295473</v>
      </c>
    </row>
    <row r="1102" spans="1:6" x14ac:dyDescent="0.25">
      <c r="A1102">
        <v>1069.5049504950496</v>
      </c>
      <c r="B1102">
        <v>7.7633724089744588E-6</v>
      </c>
      <c r="E1102">
        <v>94</v>
      </c>
      <c r="F1102">
        <v>0.47053800170794191</v>
      </c>
    </row>
    <row r="1103" spans="1:6" x14ac:dyDescent="0.25">
      <c r="A1103">
        <v>1070.049504950495</v>
      </c>
      <c r="B1103">
        <v>7.7633724089744588E-6</v>
      </c>
      <c r="E1103">
        <v>94</v>
      </c>
      <c r="F1103">
        <v>0.47053800170794191</v>
      </c>
    </row>
    <row r="1104" spans="1:6" x14ac:dyDescent="0.25">
      <c r="A1104">
        <v>1070.049504950495</v>
      </c>
      <c r="B1104">
        <v>0</v>
      </c>
      <c r="E1104">
        <v>94</v>
      </c>
      <c r="F1104">
        <v>0.47139197267292909</v>
      </c>
    </row>
    <row r="1105" spans="1:6" x14ac:dyDescent="0.25">
      <c r="A1105">
        <v>1070.5940594059407</v>
      </c>
      <c r="B1105">
        <v>0</v>
      </c>
      <c r="E1105">
        <v>94</v>
      </c>
      <c r="F1105">
        <v>0.47139197267292909</v>
      </c>
    </row>
    <row r="1106" spans="1:6" x14ac:dyDescent="0.25">
      <c r="A1106">
        <v>1070.5940594059407</v>
      </c>
      <c r="B1106">
        <v>7.7633724089744588E-6</v>
      </c>
      <c r="E1106">
        <v>94</v>
      </c>
      <c r="F1106">
        <v>0.47224594363791633</v>
      </c>
    </row>
    <row r="1107" spans="1:6" x14ac:dyDescent="0.25">
      <c r="A1107">
        <v>1071.1386138613861</v>
      </c>
      <c r="B1107">
        <v>7.7633724089744588E-6</v>
      </c>
      <c r="E1107">
        <v>94</v>
      </c>
      <c r="F1107">
        <v>0.47224594363791633</v>
      </c>
    </row>
    <row r="1108" spans="1:6" x14ac:dyDescent="0.25">
      <c r="A1108">
        <v>1071.1386138613861</v>
      </c>
      <c r="B1108">
        <v>0</v>
      </c>
      <c r="E1108">
        <v>94</v>
      </c>
      <c r="F1108">
        <v>0.47309991460290352</v>
      </c>
    </row>
    <row r="1109" spans="1:6" x14ac:dyDescent="0.25">
      <c r="A1109">
        <v>1071.6831683168316</v>
      </c>
      <c r="B1109">
        <v>0</v>
      </c>
      <c r="E1109">
        <v>94</v>
      </c>
      <c r="F1109">
        <v>0.47309991460290352</v>
      </c>
    </row>
    <row r="1110" spans="1:6" x14ac:dyDescent="0.25">
      <c r="A1110">
        <v>1071.6831683168316</v>
      </c>
      <c r="B1110">
        <v>7.7633724089744588E-6</v>
      </c>
      <c r="E1110">
        <v>94</v>
      </c>
      <c r="F1110">
        <v>0.4739538855678907</v>
      </c>
    </row>
    <row r="1111" spans="1:6" x14ac:dyDescent="0.25">
      <c r="A1111">
        <v>1072.2277227722773</v>
      </c>
      <c r="B1111">
        <v>7.7633724089744588E-6</v>
      </c>
      <c r="E1111">
        <v>94</v>
      </c>
      <c r="F1111">
        <v>0.4739538855678907</v>
      </c>
    </row>
    <row r="1112" spans="1:6" x14ac:dyDescent="0.25">
      <c r="A1112">
        <v>1072.2277227722773</v>
      </c>
      <c r="B1112">
        <v>0</v>
      </c>
      <c r="E1112">
        <v>94</v>
      </c>
      <c r="F1112">
        <v>0.47480785653287788</v>
      </c>
    </row>
    <row r="1113" spans="1:6" x14ac:dyDescent="0.25">
      <c r="A1113">
        <v>1072.7722772277227</v>
      </c>
      <c r="B1113">
        <v>0</v>
      </c>
      <c r="E1113">
        <v>94</v>
      </c>
      <c r="F1113">
        <v>0.47480785653287788</v>
      </c>
    </row>
    <row r="1114" spans="1:6" x14ac:dyDescent="0.25">
      <c r="A1114">
        <v>1072.7722772277227</v>
      </c>
      <c r="B1114">
        <v>7.7633724089744588E-6</v>
      </c>
      <c r="E1114">
        <v>94</v>
      </c>
      <c r="F1114">
        <v>0.47566182749786506</v>
      </c>
    </row>
    <row r="1115" spans="1:6" x14ac:dyDescent="0.25">
      <c r="A1115">
        <v>1073.3168316831684</v>
      </c>
      <c r="B1115">
        <v>7.7633724089744588E-6</v>
      </c>
      <c r="E1115">
        <v>94</v>
      </c>
      <c r="F1115">
        <v>0.47566182749786506</v>
      </c>
    </row>
    <row r="1116" spans="1:6" x14ac:dyDescent="0.25">
      <c r="A1116">
        <v>1073.3168316831684</v>
      </c>
      <c r="B1116">
        <v>0</v>
      </c>
      <c r="E1116">
        <v>94</v>
      </c>
      <c r="F1116">
        <v>0.47651579846285225</v>
      </c>
    </row>
    <row r="1117" spans="1:6" x14ac:dyDescent="0.25">
      <c r="A1117">
        <v>1073.8613861386139</v>
      </c>
      <c r="B1117">
        <v>0</v>
      </c>
      <c r="E1117">
        <v>94</v>
      </c>
      <c r="F1117">
        <v>0.47651579846285225</v>
      </c>
    </row>
    <row r="1118" spans="1:6" x14ac:dyDescent="0.25">
      <c r="A1118">
        <v>1073.8613861386139</v>
      </c>
      <c r="B1118">
        <v>7.7633724089744588E-6</v>
      </c>
      <c r="E1118">
        <v>94</v>
      </c>
      <c r="F1118">
        <v>0.47736976942783943</v>
      </c>
    </row>
    <row r="1119" spans="1:6" x14ac:dyDescent="0.25">
      <c r="A1119">
        <v>1074.4059405940593</v>
      </c>
      <c r="B1119">
        <v>7.7633724089744588E-6</v>
      </c>
      <c r="E1119">
        <v>94</v>
      </c>
      <c r="F1119">
        <v>0.47736976942783943</v>
      </c>
    </row>
    <row r="1120" spans="1:6" x14ac:dyDescent="0.25">
      <c r="A1120">
        <v>1074.4059405940593</v>
      </c>
      <c r="B1120">
        <v>0</v>
      </c>
      <c r="E1120">
        <v>94</v>
      </c>
      <c r="F1120">
        <v>0.47822374039282667</v>
      </c>
    </row>
    <row r="1121" spans="1:6" x14ac:dyDescent="0.25">
      <c r="A1121">
        <v>1074.950495049505</v>
      </c>
      <c r="B1121">
        <v>0</v>
      </c>
      <c r="E1121">
        <v>94</v>
      </c>
      <c r="F1121">
        <v>0.47822374039282667</v>
      </c>
    </row>
    <row r="1122" spans="1:6" x14ac:dyDescent="0.25">
      <c r="A1122">
        <v>1074.950495049505</v>
      </c>
      <c r="B1122">
        <v>7.7633724089744588E-6</v>
      </c>
      <c r="E1122">
        <v>94</v>
      </c>
      <c r="F1122">
        <v>0.47907771135781385</v>
      </c>
    </row>
    <row r="1123" spans="1:6" x14ac:dyDescent="0.25">
      <c r="A1123">
        <v>1075.4950495049504</v>
      </c>
      <c r="B1123">
        <v>7.7633724089744588E-6</v>
      </c>
      <c r="E1123">
        <v>94</v>
      </c>
      <c r="F1123">
        <v>0.47907771135781385</v>
      </c>
    </row>
    <row r="1124" spans="1:6" x14ac:dyDescent="0.25">
      <c r="A1124">
        <v>1075.4950495049504</v>
      </c>
      <c r="B1124">
        <v>0</v>
      </c>
      <c r="E1124">
        <v>94</v>
      </c>
      <c r="F1124">
        <v>0.47993168232280103</v>
      </c>
    </row>
    <row r="1125" spans="1:6" x14ac:dyDescent="0.25">
      <c r="A1125">
        <v>1076.0396039603961</v>
      </c>
      <c r="B1125">
        <v>0</v>
      </c>
      <c r="E1125">
        <v>94</v>
      </c>
      <c r="F1125">
        <v>0.47993168232280103</v>
      </c>
    </row>
    <row r="1126" spans="1:6" x14ac:dyDescent="0.25">
      <c r="A1126">
        <v>1076.0396039603961</v>
      </c>
      <c r="B1126">
        <v>7.7633724089744588E-6</v>
      </c>
      <c r="E1126">
        <v>94</v>
      </c>
      <c r="F1126">
        <v>0.48078565328778822</v>
      </c>
    </row>
    <row r="1127" spans="1:6" x14ac:dyDescent="0.25">
      <c r="A1127">
        <v>1076.5841584158416</v>
      </c>
      <c r="B1127">
        <v>7.7633724089744588E-6</v>
      </c>
      <c r="E1127">
        <v>94</v>
      </c>
      <c r="F1127">
        <v>0.48078565328778822</v>
      </c>
    </row>
    <row r="1128" spans="1:6" x14ac:dyDescent="0.25">
      <c r="A1128">
        <v>1076.5841584158416</v>
      </c>
      <c r="B1128">
        <v>0</v>
      </c>
      <c r="E1128">
        <v>94</v>
      </c>
      <c r="F1128">
        <v>0.4816396242527754</v>
      </c>
    </row>
    <row r="1129" spans="1:6" x14ac:dyDescent="0.25">
      <c r="A1129">
        <v>1077.1287128712872</v>
      </c>
      <c r="B1129">
        <v>0</v>
      </c>
      <c r="E1129">
        <v>94.134</v>
      </c>
      <c r="F1129">
        <v>0.4816396242527754</v>
      </c>
    </row>
    <row r="1130" spans="1:6" x14ac:dyDescent="0.25">
      <c r="A1130">
        <v>1077.1287128712872</v>
      </c>
      <c r="B1130">
        <v>7.7633724089744588E-6</v>
      </c>
      <c r="E1130">
        <v>94.134</v>
      </c>
      <c r="F1130">
        <v>0.48249359521776258</v>
      </c>
    </row>
    <row r="1131" spans="1:6" x14ac:dyDescent="0.25">
      <c r="A1131">
        <v>1077.6732673267327</v>
      </c>
      <c r="B1131">
        <v>7.7633724089744588E-6</v>
      </c>
      <c r="E1131">
        <v>95</v>
      </c>
      <c r="F1131">
        <v>0.48249359521776258</v>
      </c>
    </row>
    <row r="1132" spans="1:6" x14ac:dyDescent="0.25">
      <c r="A1132">
        <v>1077.6732673267327</v>
      </c>
      <c r="B1132">
        <v>0</v>
      </c>
      <c r="E1132">
        <v>95</v>
      </c>
      <c r="F1132">
        <v>0.48334756618274977</v>
      </c>
    </row>
    <row r="1133" spans="1:6" x14ac:dyDescent="0.25">
      <c r="A1133">
        <v>1078.2178217821781</v>
      </c>
      <c r="B1133">
        <v>0</v>
      </c>
      <c r="E1133">
        <v>95</v>
      </c>
      <c r="F1133">
        <v>0.48334756618274977</v>
      </c>
    </row>
    <row r="1134" spans="1:6" x14ac:dyDescent="0.25">
      <c r="A1134">
        <v>1078.2178217821781</v>
      </c>
      <c r="B1134">
        <v>7.7633724089744588E-6</v>
      </c>
      <c r="E1134">
        <v>95</v>
      </c>
      <c r="F1134">
        <v>0.484201537147737</v>
      </c>
    </row>
    <row r="1135" spans="1:6" x14ac:dyDescent="0.25">
      <c r="A1135">
        <v>1078.7623762376238</v>
      </c>
      <c r="B1135">
        <v>7.7633724089744588E-6</v>
      </c>
      <c r="E1135">
        <v>95</v>
      </c>
      <c r="F1135">
        <v>0.484201537147737</v>
      </c>
    </row>
    <row r="1136" spans="1:6" x14ac:dyDescent="0.25">
      <c r="A1136">
        <v>1078.7623762376238</v>
      </c>
      <c r="B1136">
        <v>0</v>
      </c>
      <c r="E1136">
        <v>95</v>
      </c>
      <c r="F1136">
        <v>0.48505550811272419</v>
      </c>
    </row>
    <row r="1137" spans="1:6" x14ac:dyDescent="0.25">
      <c r="A1137">
        <v>1079.3069306930693</v>
      </c>
      <c r="B1137">
        <v>0</v>
      </c>
      <c r="E1137">
        <v>95</v>
      </c>
      <c r="F1137">
        <v>0.48505550811272419</v>
      </c>
    </row>
    <row r="1138" spans="1:6" x14ac:dyDescent="0.25">
      <c r="A1138">
        <v>1079.3069306930693</v>
      </c>
      <c r="B1138">
        <v>7.7633724089744588E-6</v>
      </c>
      <c r="E1138">
        <v>95</v>
      </c>
      <c r="F1138">
        <v>0.48590947907771137</v>
      </c>
    </row>
    <row r="1139" spans="1:6" x14ac:dyDescent="0.25">
      <c r="A1139">
        <v>1079.8514851485149</v>
      </c>
      <c r="B1139">
        <v>7.7633724089744588E-6</v>
      </c>
      <c r="E1139">
        <v>95</v>
      </c>
      <c r="F1139">
        <v>0.48590947907771137</v>
      </c>
    </row>
    <row r="1140" spans="1:6" x14ac:dyDescent="0.25">
      <c r="A1140">
        <v>1079.8514851485149</v>
      </c>
      <c r="B1140">
        <v>0</v>
      </c>
      <c r="E1140">
        <v>95</v>
      </c>
      <c r="F1140">
        <v>0.48676345004269855</v>
      </c>
    </row>
    <row r="1141" spans="1:6" x14ac:dyDescent="0.25">
      <c r="A1141">
        <v>1080.3960396039604</v>
      </c>
      <c r="B1141">
        <v>0</v>
      </c>
      <c r="E1141">
        <v>95</v>
      </c>
      <c r="F1141">
        <v>0.48676345004269855</v>
      </c>
    </row>
    <row r="1142" spans="1:6" x14ac:dyDescent="0.25">
      <c r="A1142">
        <v>1080.3960396039604</v>
      </c>
      <c r="B1142">
        <v>7.7633724089744588E-6</v>
      </c>
      <c r="E1142">
        <v>95</v>
      </c>
      <c r="F1142">
        <v>0.48761742100768574</v>
      </c>
    </row>
    <row r="1143" spans="1:6" x14ac:dyDescent="0.25">
      <c r="A1143">
        <v>1080.9405940594058</v>
      </c>
      <c r="B1143">
        <v>7.7633724089744588E-6</v>
      </c>
      <c r="E1143">
        <v>95</v>
      </c>
      <c r="F1143">
        <v>0.48761742100768574</v>
      </c>
    </row>
    <row r="1144" spans="1:6" x14ac:dyDescent="0.25">
      <c r="A1144">
        <v>1080.9405940594058</v>
      </c>
      <c r="B1144">
        <v>0</v>
      </c>
      <c r="E1144">
        <v>95</v>
      </c>
      <c r="F1144">
        <v>0.48847139197267292</v>
      </c>
    </row>
    <row r="1145" spans="1:6" x14ac:dyDescent="0.25">
      <c r="A1145">
        <v>1081.4851485148515</v>
      </c>
      <c r="B1145">
        <v>0</v>
      </c>
      <c r="E1145">
        <v>95</v>
      </c>
      <c r="F1145">
        <v>0.48847139197267292</v>
      </c>
    </row>
    <row r="1146" spans="1:6" x14ac:dyDescent="0.25">
      <c r="A1146">
        <v>1081.4851485148515</v>
      </c>
      <c r="B1146">
        <v>7.7633724089744588E-6</v>
      </c>
      <c r="E1146">
        <v>95</v>
      </c>
      <c r="F1146">
        <v>0.4893253629376601</v>
      </c>
    </row>
    <row r="1147" spans="1:6" x14ac:dyDescent="0.25">
      <c r="A1147">
        <v>1082.029702970297</v>
      </c>
      <c r="B1147">
        <v>7.7633724089744588E-6</v>
      </c>
      <c r="E1147">
        <v>95</v>
      </c>
      <c r="F1147">
        <v>0.4893253629376601</v>
      </c>
    </row>
    <row r="1148" spans="1:6" x14ac:dyDescent="0.25">
      <c r="A1148">
        <v>1082.029702970297</v>
      </c>
      <c r="B1148">
        <v>0</v>
      </c>
      <c r="E1148">
        <v>95</v>
      </c>
      <c r="F1148">
        <v>0.49017933390264729</v>
      </c>
    </row>
    <row r="1149" spans="1:6" x14ac:dyDescent="0.25">
      <c r="A1149">
        <v>1082.5742574257426</v>
      </c>
      <c r="B1149">
        <v>0</v>
      </c>
      <c r="E1149">
        <v>95</v>
      </c>
      <c r="F1149">
        <v>0.49017933390264729</v>
      </c>
    </row>
    <row r="1150" spans="1:6" x14ac:dyDescent="0.25">
      <c r="A1150">
        <v>1082.5742574257426</v>
      </c>
      <c r="B1150">
        <v>7.7633724089744588E-6</v>
      </c>
      <c r="E1150">
        <v>95</v>
      </c>
      <c r="F1150">
        <v>0.49103330486763452</v>
      </c>
    </row>
    <row r="1151" spans="1:6" x14ac:dyDescent="0.25">
      <c r="A1151">
        <v>1083.1188118811881</v>
      </c>
      <c r="B1151">
        <v>7.7633724089744588E-6</v>
      </c>
      <c r="E1151">
        <v>95</v>
      </c>
      <c r="F1151">
        <v>0.49103330486763452</v>
      </c>
    </row>
    <row r="1152" spans="1:6" x14ac:dyDescent="0.25">
      <c r="A1152">
        <v>1083.1188118811881</v>
      </c>
      <c r="B1152">
        <v>0</v>
      </c>
      <c r="E1152">
        <v>95</v>
      </c>
      <c r="F1152">
        <v>0.49188727583262171</v>
      </c>
    </row>
    <row r="1153" spans="1:6" x14ac:dyDescent="0.25">
      <c r="A1153">
        <v>1083.6633663366338</v>
      </c>
      <c r="B1153">
        <v>0</v>
      </c>
      <c r="E1153">
        <v>95</v>
      </c>
      <c r="F1153">
        <v>0.49188727583262171</v>
      </c>
    </row>
    <row r="1154" spans="1:6" x14ac:dyDescent="0.25">
      <c r="A1154">
        <v>1083.6633663366338</v>
      </c>
      <c r="B1154">
        <v>7.7633724089744588E-6</v>
      </c>
      <c r="E1154">
        <v>95</v>
      </c>
      <c r="F1154">
        <v>0.49274124679760889</v>
      </c>
    </row>
    <row r="1155" spans="1:6" x14ac:dyDescent="0.25">
      <c r="A1155">
        <v>1084.2079207920792</v>
      </c>
      <c r="B1155">
        <v>7.7633724089744588E-6</v>
      </c>
      <c r="E1155">
        <v>95</v>
      </c>
      <c r="F1155">
        <v>0.49274124679760889</v>
      </c>
    </row>
    <row r="1156" spans="1:6" x14ac:dyDescent="0.25">
      <c r="A1156">
        <v>1084.2079207920792</v>
      </c>
      <c r="B1156">
        <v>0</v>
      </c>
      <c r="E1156">
        <v>95</v>
      </c>
      <c r="F1156">
        <v>0.49359521776259607</v>
      </c>
    </row>
    <row r="1157" spans="1:6" x14ac:dyDescent="0.25">
      <c r="A1157">
        <v>1084.7524752475247</v>
      </c>
      <c r="B1157">
        <v>0</v>
      </c>
      <c r="E1157">
        <v>95</v>
      </c>
      <c r="F1157">
        <v>0.49359521776259607</v>
      </c>
    </row>
    <row r="1158" spans="1:6" x14ac:dyDescent="0.25">
      <c r="A1158">
        <v>1084.7524752475247</v>
      </c>
      <c r="B1158">
        <v>7.7633724089744588E-6</v>
      </c>
      <c r="E1158">
        <v>95</v>
      </c>
      <c r="F1158">
        <v>0.49444918872758326</v>
      </c>
    </row>
    <row r="1159" spans="1:6" x14ac:dyDescent="0.25">
      <c r="A1159">
        <v>1085.2970297029703</v>
      </c>
      <c r="B1159">
        <v>7.7633724089744588E-6</v>
      </c>
      <c r="E1159">
        <v>95</v>
      </c>
      <c r="F1159">
        <v>0.49444918872758326</v>
      </c>
    </row>
    <row r="1160" spans="1:6" x14ac:dyDescent="0.25">
      <c r="A1160">
        <v>1085.2970297029703</v>
      </c>
      <c r="B1160">
        <v>0</v>
      </c>
      <c r="E1160">
        <v>95</v>
      </c>
      <c r="F1160">
        <v>0.49530315969257044</v>
      </c>
    </row>
    <row r="1161" spans="1:6" x14ac:dyDescent="0.25">
      <c r="A1161">
        <v>1085.8415841584158</v>
      </c>
      <c r="B1161">
        <v>0</v>
      </c>
      <c r="E1161">
        <v>95</v>
      </c>
      <c r="F1161">
        <v>0.49530315969257044</v>
      </c>
    </row>
    <row r="1162" spans="1:6" x14ac:dyDescent="0.25">
      <c r="A1162">
        <v>1085.8415841584158</v>
      </c>
      <c r="B1162">
        <v>7.7633724089744588E-6</v>
      </c>
      <c r="E1162">
        <v>95</v>
      </c>
      <c r="F1162">
        <v>0.49615713065755762</v>
      </c>
    </row>
    <row r="1163" spans="1:6" x14ac:dyDescent="0.25">
      <c r="A1163">
        <v>1086.3861386138615</v>
      </c>
      <c r="B1163">
        <v>7.7633724089744588E-6</v>
      </c>
      <c r="E1163">
        <v>95</v>
      </c>
      <c r="F1163">
        <v>0.49615713065755762</v>
      </c>
    </row>
    <row r="1164" spans="1:6" x14ac:dyDescent="0.25">
      <c r="A1164">
        <v>1086.3861386138615</v>
      </c>
      <c r="B1164">
        <v>0</v>
      </c>
      <c r="E1164">
        <v>95</v>
      </c>
      <c r="F1164">
        <v>0.49701110162254486</v>
      </c>
    </row>
    <row r="1165" spans="1:6" x14ac:dyDescent="0.25">
      <c r="A1165">
        <v>1086.9306930693069</v>
      </c>
      <c r="B1165">
        <v>0</v>
      </c>
      <c r="E1165">
        <v>95</v>
      </c>
      <c r="F1165">
        <v>0.49701110162254486</v>
      </c>
    </row>
    <row r="1166" spans="1:6" x14ac:dyDescent="0.25">
      <c r="A1166">
        <v>1086.9306930693069</v>
      </c>
      <c r="B1166">
        <v>7.7633724089744588E-6</v>
      </c>
      <c r="E1166">
        <v>95</v>
      </c>
      <c r="F1166">
        <v>0.49786507258753204</v>
      </c>
    </row>
    <row r="1167" spans="1:6" x14ac:dyDescent="0.25">
      <c r="A1167">
        <v>1087.4752475247524</v>
      </c>
      <c r="B1167">
        <v>7.7633724089744588E-6</v>
      </c>
      <c r="E1167">
        <v>95</v>
      </c>
      <c r="F1167">
        <v>0.49786507258753204</v>
      </c>
    </row>
    <row r="1168" spans="1:6" x14ac:dyDescent="0.25">
      <c r="A1168">
        <v>1087.4752475247524</v>
      </c>
      <c r="B1168">
        <v>0</v>
      </c>
      <c r="E1168">
        <v>95</v>
      </c>
      <c r="F1168">
        <v>0.49871904355251923</v>
      </c>
    </row>
    <row r="1169" spans="1:6" x14ac:dyDescent="0.25">
      <c r="A1169">
        <v>1088.0198019801981</v>
      </c>
      <c r="B1169">
        <v>0</v>
      </c>
      <c r="E1169">
        <v>95</v>
      </c>
      <c r="F1169">
        <v>0.49871904355251923</v>
      </c>
    </row>
    <row r="1170" spans="1:6" x14ac:dyDescent="0.25">
      <c r="A1170">
        <v>1088.0198019801981</v>
      </c>
      <c r="B1170">
        <v>7.7633724089744588E-6</v>
      </c>
      <c r="E1170">
        <v>95</v>
      </c>
      <c r="F1170">
        <v>0.49957301451750641</v>
      </c>
    </row>
    <row r="1171" spans="1:6" x14ac:dyDescent="0.25">
      <c r="A1171">
        <v>1088.5643564356435</v>
      </c>
      <c r="B1171">
        <v>7.7633724089744588E-6</v>
      </c>
      <c r="E1171">
        <v>95</v>
      </c>
      <c r="F1171">
        <v>0.49957301451750641</v>
      </c>
    </row>
    <row r="1172" spans="1:6" x14ac:dyDescent="0.25">
      <c r="A1172">
        <v>1088.5643564356435</v>
      </c>
      <c r="B1172">
        <v>0</v>
      </c>
      <c r="E1172">
        <v>95</v>
      </c>
      <c r="F1172">
        <v>0.50042698548249365</v>
      </c>
    </row>
    <row r="1173" spans="1:6" x14ac:dyDescent="0.25">
      <c r="A1173">
        <v>1089.1089108910892</v>
      </c>
      <c r="B1173">
        <v>0</v>
      </c>
      <c r="E1173">
        <v>95</v>
      </c>
      <c r="F1173">
        <v>0.50042698548249365</v>
      </c>
    </row>
    <row r="1174" spans="1:6" x14ac:dyDescent="0.25">
      <c r="A1174">
        <v>1089.1089108910892</v>
      </c>
      <c r="B1174">
        <v>7.7633724089744588E-6</v>
      </c>
      <c r="E1174">
        <v>95</v>
      </c>
      <c r="F1174">
        <v>0.50128095644748083</v>
      </c>
    </row>
    <row r="1175" spans="1:6" x14ac:dyDescent="0.25">
      <c r="A1175">
        <v>1089.6534653465346</v>
      </c>
      <c r="B1175">
        <v>7.7633724089744588E-6</v>
      </c>
      <c r="E1175">
        <v>95</v>
      </c>
      <c r="F1175">
        <v>0.50128095644748083</v>
      </c>
    </row>
    <row r="1176" spans="1:6" x14ac:dyDescent="0.25">
      <c r="A1176">
        <v>1089.6534653465346</v>
      </c>
      <c r="B1176">
        <v>0</v>
      </c>
      <c r="E1176">
        <v>95</v>
      </c>
      <c r="F1176">
        <v>0.50213492741246801</v>
      </c>
    </row>
    <row r="1177" spans="1:6" x14ac:dyDescent="0.25">
      <c r="A1177">
        <v>1090.1980198019801</v>
      </c>
      <c r="B1177">
        <v>0</v>
      </c>
      <c r="E1177">
        <v>95</v>
      </c>
      <c r="F1177">
        <v>0.50213492741246801</v>
      </c>
    </row>
    <row r="1178" spans="1:6" x14ac:dyDescent="0.25">
      <c r="A1178">
        <v>1090.1980198019801</v>
      </c>
      <c r="B1178">
        <v>7.7633724089744588E-6</v>
      </c>
      <c r="E1178">
        <v>95</v>
      </c>
      <c r="F1178">
        <v>0.5029888983774552</v>
      </c>
    </row>
    <row r="1179" spans="1:6" x14ac:dyDescent="0.25">
      <c r="A1179">
        <v>1090.7425742574258</v>
      </c>
      <c r="B1179">
        <v>7.7633724089744588E-6</v>
      </c>
      <c r="E1179">
        <v>95</v>
      </c>
      <c r="F1179">
        <v>0.5029888983774552</v>
      </c>
    </row>
    <row r="1180" spans="1:6" x14ac:dyDescent="0.25">
      <c r="A1180">
        <v>1090.7425742574258</v>
      </c>
      <c r="B1180">
        <v>0</v>
      </c>
      <c r="E1180">
        <v>95</v>
      </c>
      <c r="F1180">
        <v>0.50384286934244238</v>
      </c>
    </row>
    <row r="1181" spans="1:6" x14ac:dyDescent="0.25">
      <c r="A1181">
        <v>1091.2871287128712</v>
      </c>
      <c r="B1181">
        <v>0</v>
      </c>
      <c r="E1181">
        <v>95</v>
      </c>
      <c r="F1181">
        <v>0.50384286934244238</v>
      </c>
    </row>
    <row r="1182" spans="1:6" x14ac:dyDescent="0.25">
      <c r="A1182">
        <v>1091.2871287128712</v>
      </c>
      <c r="B1182">
        <v>7.7633724089744588E-6</v>
      </c>
      <c r="E1182">
        <v>95</v>
      </c>
      <c r="F1182">
        <v>0.50469684030742956</v>
      </c>
    </row>
    <row r="1183" spans="1:6" x14ac:dyDescent="0.25">
      <c r="A1183">
        <v>1091.8316831683169</v>
      </c>
      <c r="B1183">
        <v>7.7633724089744588E-6</v>
      </c>
      <c r="E1183">
        <v>95</v>
      </c>
      <c r="F1183">
        <v>0.50469684030742956</v>
      </c>
    </row>
    <row r="1184" spans="1:6" x14ac:dyDescent="0.25">
      <c r="A1184">
        <v>1091.8316831683169</v>
      </c>
      <c r="B1184">
        <v>0</v>
      </c>
      <c r="E1184">
        <v>95</v>
      </c>
      <c r="F1184">
        <v>0.50555081127241674</v>
      </c>
    </row>
    <row r="1185" spans="1:6" x14ac:dyDescent="0.25">
      <c r="A1185">
        <v>1092.3762376237623</v>
      </c>
      <c r="B1185">
        <v>0</v>
      </c>
      <c r="E1185">
        <v>95</v>
      </c>
      <c r="F1185">
        <v>0.50555081127241674</v>
      </c>
    </row>
    <row r="1186" spans="1:6" x14ac:dyDescent="0.25">
      <c r="A1186">
        <v>1092.3762376237623</v>
      </c>
      <c r="B1186">
        <v>7.7633724089744588E-6</v>
      </c>
      <c r="E1186">
        <v>95</v>
      </c>
      <c r="F1186">
        <v>0.50640478223740393</v>
      </c>
    </row>
    <row r="1187" spans="1:6" x14ac:dyDescent="0.25">
      <c r="A1187">
        <v>1092.920792079208</v>
      </c>
      <c r="B1187">
        <v>7.7633724089744588E-6</v>
      </c>
      <c r="E1187">
        <v>95</v>
      </c>
      <c r="F1187">
        <v>0.50640478223740393</v>
      </c>
    </row>
    <row r="1188" spans="1:6" x14ac:dyDescent="0.25">
      <c r="A1188">
        <v>1092.920792079208</v>
      </c>
      <c r="B1188">
        <v>0</v>
      </c>
      <c r="E1188">
        <v>95</v>
      </c>
      <c r="F1188">
        <v>0.50725875320239111</v>
      </c>
    </row>
    <row r="1189" spans="1:6" x14ac:dyDescent="0.25">
      <c r="A1189">
        <v>1093.4653465346535</v>
      </c>
      <c r="B1189">
        <v>0</v>
      </c>
      <c r="E1189">
        <v>95</v>
      </c>
      <c r="F1189">
        <v>0.50725875320239111</v>
      </c>
    </row>
    <row r="1190" spans="1:6" x14ac:dyDescent="0.25">
      <c r="A1190">
        <v>1093.4653465346535</v>
      </c>
      <c r="B1190">
        <v>7.7633724089744588E-6</v>
      </c>
      <c r="E1190">
        <v>95</v>
      </c>
      <c r="F1190">
        <v>0.50811272416737829</v>
      </c>
    </row>
    <row r="1191" spans="1:6" x14ac:dyDescent="0.25">
      <c r="A1191">
        <v>1094.0099009900989</v>
      </c>
      <c r="B1191">
        <v>7.7633724089744588E-6</v>
      </c>
      <c r="E1191">
        <v>95</v>
      </c>
      <c r="F1191">
        <v>0.50811272416737829</v>
      </c>
    </row>
    <row r="1192" spans="1:6" x14ac:dyDescent="0.25">
      <c r="A1192">
        <v>1094.0099009900989</v>
      </c>
      <c r="B1192">
        <v>0</v>
      </c>
      <c r="E1192">
        <v>95</v>
      </c>
      <c r="F1192">
        <v>0.50896669513236548</v>
      </c>
    </row>
    <row r="1193" spans="1:6" x14ac:dyDescent="0.25">
      <c r="A1193">
        <v>1094.5544554455446</v>
      </c>
      <c r="B1193">
        <v>0</v>
      </c>
      <c r="E1193">
        <v>95</v>
      </c>
      <c r="F1193">
        <v>0.50896669513236548</v>
      </c>
    </row>
    <row r="1194" spans="1:6" x14ac:dyDescent="0.25">
      <c r="A1194">
        <v>1094.5544554455446</v>
      </c>
      <c r="B1194">
        <v>7.7633724089744588E-6</v>
      </c>
      <c r="E1194">
        <v>95</v>
      </c>
      <c r="F1194">
        <v>0.50982066609735266</v>
      </c>
    </row>
    <row r="1195" spans="1:6" x14ac:dyDescent="0.25">
      <c r="A1195">
        <v>1095.09900990099</v>
      </c>
      <c r="B1195">
        <v>7.7633724089744588E-6</v>
      </c>
      <c r="E1195">
        <v>96</v>
      </c>
      <c r="F1195">
        <v>0.50982066609735266</v>
      </c>
    </row>
    <row r="1196" spans="1:6" x14ac:dyDescent="0.25">
      <c r="A1196">
        <v>1095.09900990099</v>
      </c>
      <c r="B1196">
        <v>0</v>
      </c>
      <c r="E1196">
        <v>96</v>
      </c>
      <c r="F1196">
        <v>0.51067463706233984</v>
      </c>
    </row>
    <row r="1197" spans="1:6" x14ac:dyDescent="0.25">
      <c r="A1197">
        <v>1095.6435643564357</v>
      </c>
      <c r="B1197">
        <v>0</v>
      </c>
      <c r="E1197">
        <v>96</v>
      </c>
      <c r="F1197">
        <v>0.51067463706233984</v>
      </c>
    </row>
    <row r="1198" spans="1:6" x14ac:dyDescent="0.25">
      <c r="A1198">
        <v>1095.6435643564357</v>
      </c>
      <c r="B1198">
        <v>7.7633724089744588E-6</v>
      </c>
      <c r="E1198">
        <v>96</v>
      </c>
      <c r="F1198">
        <v>0.51152860802732703</v>
      </c>
    </row>
    <row r="1199" spans="1:6" x14ac:dyDescent="0.25">
      <c r="A1199">
        <v>1096.1881188118812</v>
      </c>
      <c r="B1199">
        <v>7.7633724089744588E-6</v>
      </c>
      <c r="E1199">
        <v>96</v>
      </c>
      <c r="F1199">
        <v>0.51152860802732703</v>
      </c>
    </row>
    <row r="1200" spans="1:6" x14ac:dyDescent="0.25">
      <c r="A1200">
        <v>1096.1881188118812</v>
      </c>
      <c r="B1200">
        <v>0</v>
      </c>
      <c r="E1200">
        <v>96</v>
      </c>
      <c r="F1200">
        <v>0.51238257899231421</v>
      </c>
    </row>
    <row r="1201" spans="1:6" x14ac:dyDescent="0.25">
      <c r="A1201">
        <v>1096.7326732673268</v>
      </c>
      <c r="B1201">
        <v>0</v>
      </c>
      <c r="E1201">
        <v>96</v>
      </c>
      <c r="F1201">
        <v>0.51238257899231421</v>
      </c>
    </row>
    <row r="1202" spans="1:6" x14ac:dyDescent="0.25">
      <c r="A1202">
        <v>1096.7326732673268</v>
      </c>
      <c r="B1202">
        <v>7.7633724089744588E-6</v>
      </c>
      <c r="E1202">
        <v>96</v>
      </c>
      <c r="F1202">
        <v>0.5132365499573015</v>
      </c>
    </row>
    <row r="1203" spans="1:6" x14ac:dyDescent="0.25">
      <c r="A1203">
        <v>1097.2772277227723</v>
      </c>
      <c r="B1203">
        <v>7.7633724089744588E-6</v>
      </c>
      <c r="E1203">
        <v>96</v>
      </c>
      <c r="F1203">
        <v>0.5132365499573015</v>
      </c>
    </row>
    <row r="1204" spans="1:6" x14ac:dyDescent="0.25">
      <c r="A1204">
        <v>1097.2772277227723</v>
      </c>
      <c r="B1204">
        <v>0</v>
      </c>
      <c r="E1204">
        <v>96</v>
      </c>
      <c r="F1204">
        <v>0.51409052092228869</v>
      </c>
    </row>
    <row r="1205" spans="1:6" x14ac:dyDescent="0.25">
      <c r="A1205">
        <v>1097.8217821782177</v>
      </c>
      <c r="B1205">
        <v>0</v>
      </c>
      <c r="E1205">
        <v>96</v>
      </c>
      <c r="F1205">
        <v>0.51409052092228869</v>
      </c>
    </row>
    <row r="1206" spans="1:6" x14ac:dyDescent="0.25">
      <c r="A1206">
        <v>1097.8217821782177</v>
      </c>
      <c r="B1206">
        <v>7.7633724089744588E-6</v>
      </c>
      <c r="E1206">
        <v>96</v>
      </c>
      <c r="F1206">
        <v>0.51494449188727587</v>
      </c>
    </row>
    <row r="1207" spans="1:6" x14ac:dyDescent="0.25">
      <c r="A1207">
        <v>1098.3663366336634</v>
      </c>
      <c r="B1207">
        <v>7.7633724089744588E-6</v>
      </c>
      <c r="E1207">
        <v>96</v>
      </c>
      <c r="F1207">
        <v>0.51494449188727587</v>
      </c>
    </row>
    <row r="1208" spans="1:6" x14ac:dyDescent="0.25">
      <c r="A1208">
        <v>1098.3663366336634</v>
      </c>
      <c r="B1208">
        <v>0</v>
      </c>
      <c r="E1208">
        <v>96</v>
      </c>
      <c r="F1208">
        <v>0.51579846285226305</v>
      </c>
    </row>
    <row r="1209" spans="1:6" x14ac:dyDescent="0.25">
      <c r="A1209">
        <v>1098.9108910891089</v>
      </c>
      <c r="B1209">
        <v>0</v>
      </c>
      <c r="E1209">
        <v>96</v>
      </c>
      <c r="F1209">
        <v>0.51579846285226305</v>
      </c>
    </row>
    <row r="1210" spans="1:6" x14ac:dyDescent="0.25">
      <c r="A1210">
        <v>1098.9108910891089</v>
      </c>
      <c r="B1210">
        <v>7.7633724089744588E-6</v>
      </c>
      <c r="E1210">
        <v>96</v>
      </c>
      <c r="F1210">
        <v>0.51665243381725023</v>
      </c>
    </row>
    <row r="1211" spans="1:6" x14ac:dyDescent="0.25">
      <c r="A1211">
        <v>1099.4554455445545</v>
      </c>
      <c r="B1211">
        <v>7.7633724089744588E-6</v>
      </c>
      <c r="E1211">
        <v>96</v>
      </c>
      <c r="F1211">
        <v>0.51665243381725023</v>
      </c>
    </row>
    <row r="1212" spans="1:6" x14ac:dyDescent="0.25">
      <c r="A1212">
        <v>1099.4554455445545</v>
      </c>
      <c r="B1212">
        <v>0</v>
      </c>
      <c r="E1212">
        <v>96</v>
      </c>
      <c r="F1212">
        <v>0.51750640478223742</v>
      </c>
    </row>
    <row r="1213" spans="1:6" x14ac:dyDescent="0.25">
      <c r="E1213">
        <v>96</v>
      </c>
      <c r="F1213">
        <v>0.51750640478223742</v>
      </c>
    </row>
    <row r="1214" spans="1:6" x14ac:dyDescent="0.25">
      <c r="E1214">
        <v>96</v>
      </c>
      <c r="F1214">
        <v>0.5183603757472246</v>
      </c>
    </row>
    <row r="1215" spans="1:6" x14ac:dyDescent="0.25">
      <c r="E1215">
        <v>96</v>
      </c>
      <c r="F1215">
        <v>0.5183603757472246</v>
      </c>
    </row>
    <row r="1216" spans="1:6" x14ac:dyDescent="0.25">
      <c r="E1216">
        <v>96</v>
      </c>
      <c r="F1216">
        <v>0.51921434671221178</v>
      </c>
    </row>
    <row r="1217" spans="5:6" x14ac:dyDescent="0.25">
      <c r="E1217">
        <v>96</v>
      </c>
      <c r="F1217">
        <v>0.51921434671221178</v>
      </c>
    </row>
    <row r="1218" spans="5:6" x14ac:dyDescent="0.25">
      <c r="E1218">
        <v>96</v>
      </c>
      <c r="F1218">
        <v>0.52006831767719897</v>
      </c>
    </row>
    <row r="1219" spans="5:6" x14ac:dyDescent="0.25">
      <c r="E1219">
        <v>96</v>
      </c>
      <c r="F1219">
        <v>0.52006831767719897</v>
      </c>
    </row>
    <row r="1220" spans="5:6" x14ac:dyDescent="0.25">
      <c r="E1220">
        <v>96</v>
      </c>
      <c r="F1220">
        <v>0.52092228864218615</v>
      </c>
    </row>
    <row r="1221" spans="5:6" x14ac:dyDescent="0.25">
      <c r="E1221">
        <v>96</v>
      </c>
      <c r="F1221">
        <v>0.52092228864218615</v>
      </c>
    </row>
    <row r="1222" spans="5:6" x14ac:dyDescent="0.25">
      <c r="E1222">
        <v>96</v>
      </c>
      <c r="F1222">
        <v>0.52177625960717333</v>
      </c>
    </row>
    <row r="1223" spans="5:6" x14ac:dyDescent="0.25">
      <c r="E1223">
        <v>96</v>
      </c>
      <c r="F1223">
        <v>0.52177625960717333</v>
      </c>
    </row>
    <row r="1224" spans="5:6" x14ac:dyDescent="0.25">
      <c r="E1224">
        <v>96</v>
      </c>
      <c r="F1224">
        <v>0.52263023057216051</v>
      </c>
    </row>
    <row r="1225" spans="5:6" x14ac:dyDescent="0.25">
      <c r="E1225">
        <v>96</v>
      </c>
      <c r="F1225">
        <v>0.52263023057216051</v>
      </c>
    </row>
    <row r="1226" spans="5:6" x14ac:dyDescent="0.25">
      <c r="E1226">
        <v>96</v>
      </c>
      <c r="F1226">
        <v>0.5234842015371477</v>
      </c>
    </row>
    <row r="1227" spans="5:6" x14ac:dyDescent="0.25">
      <c r="E1227">
        <v>96</v>
      </c>
      <c r="F1227">
        <v>0.5234842015371477</v>
      </c>
    </row>
    <row r="1228" spans="5:6" x14ac:dyDescent="0.25">
      <c r="E1228">
        <v>96</v>
      </c>
      <c r="F1228">
        <v>0.52433817250213488</v>
      </c>
    </row>
    <row r="1229" spans="5:6" x14ac:dyDescent="0.25">
      <c r="E1229">
        <v>96</v>
      </c>
      <c r="F1229">
        <v>0.52433817250213488</v>
      </c>
    </row>
    <row r="1230" spans="5:6" x14ac:dyDescent="0.25">
      <c r="E1230">
        <v>96</v>
      </c>
      <c r="F1230">
        <v>0.52519214346712206</v>
      </c>
    </row>
    <row r="1231" spans="5:6" x14ac:dyDescent="0.25">
      <c r="E1231">
        <v>96</v>
      </c>
      <c r="F1231">
        <v>0.52519214346712206</v>
      </c>
    </row>
    <row r="1232" spans="5:6" x14ac:dyDescent="0.25">
      <c r="E1232">
        <v>96</v>
      </c>
      <c r="F1232">
        <v>0.52604611443210936</v>
      </c>
    </row>
    <row r="1233" spans="5:6" x14ac:dyDescent="0.25">
      <c r="E1233">
        <v>96</v>
      </c>
      <c r="F1233">
        <v>0.52604611443210936</v>
      </c>
    </row>
    <row r="1234" spans="5:6" x14ac:dyDescent="0.25">
      <c r="E1234">
        <v>96</v>
      </c>
      <c r="F1234">
        <v>0.52690008539709654</v>
      </c>
    </row>
    <row r="1235" spans="5:6" x14ac:dyDescent="0.25">
      <c r="E1235">
        <v>96</v>
      </c>
      <c r="F1235">
        <v>0.52690008539709654</v>
      </c>
    </row>
    <row r="1236" spans="5:6" x14ac:dyDescent="0.25">
      <c r="E1236">
        <v>96</v>
      </c>
      <c r="F1236">
        <v>0.52775405636208372</v>
      </c>
    </row>
    <row r="1237" spans="5:6" x14ac:dyDescent="0.25">
      <c r="E1237">
        <v>96</v>
      </c>
      <c r="F1237">
        <v>0.52775405636208372</v>
      </c>
    </row>
    <row r="1238" spans="5:6" x14ac:dyDescent="0.25">
      <c r="E1238">
        <v>96</v>
      </c>
      <c r="F1238">
        <v>0.52860802732707091</v>
      </c>
    </row>
    <row r="1239" spans="5:6" x14ac:dyDescent="0.25">
      <c r="E1239">
        <v>96.9</v>
      </c>
      <c r="F1239">
        <v>0.52860802732707091</v>
      </c>
    </row>
    <row r="1240" spans="5:6" x14ac:dyDescent="0.25">
      <c r="E1240">
        <v>96.9</v>
      </c>
      <c r="F1240">
        <v>0.52946199829205809</v>
      </c>
    </row>
    <row r="1241" spans="5:6" x14ac:dyDescent="0.25">
      <c r="E1241">
        <v>96.93</v>
      </c>
      <c r="F1241">
        <v>0.52946199829205809</v>
      </c>
    </row>
    <row r="1242" spans="5:6" x14ac:dyDescent="0.25">
      <c r="E1242">
        <v>96.93</v>
      </c>
      <c r="F1242">
        <v>0.53031596925704527</v>
      </c>
    </row>
    <row r="1243" spans="5:6" x14ac:dyDescent="0.25">
      <c r="E1243">
        <v>97</v>
      </c>
      <c r="F1243">
        <v>0.53031596925704527</v>
      </c>
    </row>
    <row r="1244" spans="5:6" x14ac:dyDescent="0.25">
      <c r="E1244">
        <v>97</v>
      </c>
      <c r="F1244">
        <v>0.53116994022203246</v>
      </c>
    </row>
    <row r="1245" spans="5:6" x14ac:dyDescent="0.25">
      <c r="E1245">
        <v>97</v>
      </c>
      <c r="F1245">
        <v>0.53116994022203246</v>
      </c>
    </row>
    <row r="1246" spans="5:6" x14ac:dyDescent="0.25">
      <c r="E1246">
        <v>97</v>
      </c>
      <c r="F1246">
        <v>0.53202391118701964</v>
      </c>
    </row>
    <row r="1247" spans="5:6" x14ac:dyDescent="0.25">
      <c r="E1247">
        <v>97</v>
      </c>
      <c r="F1247">
        <v>0.53202391118701964</v>
      </c>
    </row>
    <row r="1248" spans="5:6" x14ac:dyDescent="0.25">
      <c r="E1248">
        <v>97</v>
      </c>
      <c r="F1248">
        <v>0.53287788215200682</v>
      </c>
    </row>
    <row r="1249" spans="5:6" x14ac:dyDescent="0.25">
      <c r="E1249">
        <v>97</v>
      </c>
      <c r="F1249">
        <v>0.53287788215200682</v>
      </c>
    </row>
    <row r="1250" spans="5:6" x14ac:dyDescent="0.25">
      <c r="E1250">
        <v>97</v>
      </c>
      <c r="F1250">
        <v>0.533731853116994</v>
      </c>
    </row>
    <row r="1251" spans="5:6" x14ac:dyDescent="0.25">
      <c r="E1251">
        <v>97</v>
      </c>
      <c r="F1251">
        <v>0.533731853116994</v>
      </c>
    </row>
    <row r="1252" spans="5:6" x14ac:dyDescent="0.25">
      <c r="E1252">
        <v>97</v>
      </c>
      <c r="F1252">
        <v>0.53458582408198119</v>
      </c>
    </row>
    <row r="1253" spans="5:6" x14ac:dyDescent="0.25">
      <c r="E1253">
        <v>97</v>
      </c>
      <c r="F1253">
        <v>0.53458582408198119</v>
      </c>
    </row>
    <row r="1254" spans="5:6" x14ac:dyDescent="0.25">
      <c r="E1254">
        <v>97</v>
      </c>
      <c r="F1254">
        <v>0.53543979504696837</v>
      </c>
    </row>
    <row r="1255" spans="5:6" x14ac:dyDescent="0.25">
      <c r="E1255">
        <v>97</v>
      </c>
      <c r="F1255">
        <v>0.53543979504696837</v>
      </c>
    </row>
    <row r="1256" spans="5:6" x14ac:dyDescent="0.25">
      <c r="E1256">
        <v>97</v>
      </c>
      <c r="F1256">
        <v>0.53629376601195555</v>
      </c>
    </row>
    <row r="1257" spans="5:6" x14ac:dyDescent="0.25">
      <c r="E1257">
        <v>97</v>
      </c>
      <c r="F1257">
        <v>0.53629376601195555</v>
      </c>
    </row>
    <row r="1258" spans="5:6" x14ac:dyDescent="0.25">
      <c r="E1258">
        <v>97</v>
      </c>
      <c r="F1258">
        <v>0.53714773697694274</v>
      </c>
    </row>
    <row r="1259" spans="5:6" x14ac:dyDescent="0.25">
      <c r="E1259">
        <v>97</v>
      </c>
      <c r="F1259">
        <v>0.53714773697694274</v>
      </c>
    </row>
    <row r="1260" spans="5:6" x14ac:dyDescent="0.25">
      <c r="E1260">
        <v>97</v>
      </c>
      <c r="F1260">
        <v>0.53800170794193003</v>
      </c>
    </row>
    <row r="1261" spans="5:6" x14ac:dyDescent="0.25">
      <c r="E1261">
        <v>97</v>
      </c>
      <c r="F1261">
        <v>0.53800170794193003</v>
      </c>
    </row>
    <row r="1262" spans="5:6" x14ac:dyDescent="0.25">
      <c r="E1262">
        <v>97</v>
      </c>
      <c r="F1262">
        <v>0.53885567890691721</v>
      </c>
    </row>
    <row r="1263" spans="5:6" x14ac:dyDescent="0.25">
      <c r="E1263">
        <v>97</v>
      </c>
      <c r="F1263">
        <v>0.53885567890691721</v>
      </c>
    </row>
    <row r="1264" spans="5:6" x14ac:dyDescent="0.25">
      <c r="E1264">
        <v>97</v>
      </c>
      <c r="F1264">
        <v>0.5397096498719044</v>
      </c>
    </row>
    <row r="1265" spans="5:6" x14ac:dyDescent="0.25">
      <c r="E1265">
        <v>97</v>
      </c>
      <c r="F1265">
        <v>0.5397096498719044</v>
      </c>
    </row>
    <row r="1266" spans="5:6" x14ac:dyDescent="0.25">
      <c r="E1266">
        <v>97</v>
      </c>
      <c r="F1266">
        <v>0.54056362083689158</v>
      </c>
    </row>
    <row r="1267" spans="5:6" x14ac:dyDescent="0.25">
      <c r="E1267">
        <v>97</v>
      </c>
      <c r="F1267">
        <v>0.54056362083689158</v>
      </c>
    </row>
    <row r="1268" spans="5:6" x14ac:dyDescent="0.25">
      <c r="E1268">
        <v>97</v>
      </c>
      <c r="F1268">
        <v>0.54141759180187876</v>
      </c>
    </row>
    <row r="1269" spans="5:6" x14ac:dyDescent="0.25">
      <c r="E1269">
        <v>97</v>
      </c>
      <c r="F1269">
        <v>0.54141759180187876</v>
      </c>
    </row>
    <row r="1270" spans="5:6" x14ac:dyDescent="0.25">
      <c r="E1270">
        <v>97</v>
      </c>
      <c r="F1270">
        <v>0.54227156276686594</v>
      </c>
    </row>
    <row r="1271" spans="5:6" x14ac:dyDescent="0.25">
      <c r="E1271">
        <v>97</v>
      </c>
      <c r="F1271">
        <v>0.54227156276686594</v>
      </c>
    </row>
    <row r="1272" spans="5:6" x14ac:dyDescent="0.25">
      <c r="E1272">
        <v>97</v>
      </c>
      <c r="F1272">
        <v>0.54312553373185313</v>
      </c>
    </row>
    <row r="1273" spans="5:6" x14ac:dyDescent="0.25">
      <c r="E1273">
        <v>97</v>
      </c>
      <c r="F1273">
        <v>0.54312553373185313</v>
      </c>
    </row>
    <row r="1274" spans="5:6" x14ac:dyDescent="0.25">
      <c r="E1274">
        <v>97</v>
      </c>
      <c r="F1274">
        <v>0.54397950469684031</v>
      </c>
    </row>
    <row r="1275" spans="5:6" x14ac:dyDescent="0.25">
      <c r="E1275">
        <v>97</v>
      </c>
      <c r="F1275">
        <v>0.54397950469684031</v>
      </c>
    </row>
    <row r="1276" spans="5:6" x14ac:dyDescent="0.25">
      <c r="E1276">
        <v>97</v>
      </c>
      <c r="F1276">
        <v>0.54483347566182749</v>
      </c>
    </row>
    <row r="1277" spans="5:6" x14ac:dyDescent="0.25">
      <c r="E1277">
        <v>97</v>
      </c>
      <c r="F1277">
        <v>0.54483347566182749</v>
      </c>
    </row>
    <row r="1278" spans="5:6" x14ac:dyDescent="0.25">
      <c r="E1278">
        <v>97</v>
      </c>
      <c r="F1278">
        <v>0.54568744662681468</v>
      </c>
    </row>
    <row r="1279" spans="5:6" x14ac:dyDescent="0.25">
      <c r="E1279">
        <v>97</v>
      </c>
      <c r="F1279">
        <v>0.54568744662681468</v>
      </c>
    </row>
    <row r="1280" spans="5:6" x14ac:dyDescent="0.25">
      <c r="E1280">
        <v>97</v>
      </c>
      <c r="F1280">
        <v>0.54654141759180186</v>
      </c>
    </row>
    <row r="1281" spans="5:6" x14ac:dyDescent="0.25">
      <c r="E1281">
        <v>97</v>
      </c>
      <c r="F1281">
        <v>0.54654141759180186</v>
      </c>
    </row>
    <row r="1282" spans="5:6" x14ac:dyDescent="0.25">
      <c r="E1282">
        <v>97</v>
      </c>
      <c r="F1282">
        <v>0.54739538855678904</v>
      </c>
    </row>
    <row r="1283" spans="5:6" x14ac:dyDescent="0.25">
      <c r="E1283">
        <v>97</v>
      </c>
      <c r="F1283">
        <v>0.54739538855678904</v>
      </c>
    </row>
    <row r="1284" spans="5:6" x14ac:dyDescent="0.25">
      <c r="E1284">
        <v>97</v>
      </c>
      <c r="F1284">
        <v>0.54824935952177623</v>
      </c>
    </row>
    <row r="1285" spans="5:6" x14ac:dyDescent="0.25">
      <c r="E1285">
        <v>97</v>
      </c>
      <c r="F1285">
        <v>0.54824935952177623</v>
      </c>
    </row>
    <row r="1286" spans="5:6" x14ac:dyDescent="0.25">
      <c r="E1286">
        <v>97</v>
      </c>
      <c r="F1286">
        <v>0.54910333048676341</v>
      </c>
    </row>
    <row r="1287" spans="5:6" x14ac:dyDescent="0.25">
      <c r="E1287">
        <v>97</v>
      </c>
      <c r="F1287">
        <v>0.54910333048676341</v>
      </c>
    </row>
    <row r="1288" spans="5:6" x14ac:dyDescent="0.25">
      <c r="E1288">
        <v>97</v>
      </c>
      <c r="F1288">
        <v>0.54995730145175059</v>
      </c>
    </row>
    <row r="1289" spans="5:6" x14ac:dyDescent="0.25">
      <c r="E1289">
        <v>97</v>
      </c>
      <c r="F1289">
        <v>0.54995730145175059</v>
      </c>
    </row>
    <row r="1290" spans="5:6" x14ac:dyDescent="0.25">
      <c r="E1290">
        <v>97</v>
      </c>
      <c r="F1290">
        <v>0.55081127241673788</v>
      </c>
    </row>
    <row r="1291" spans="5:6" x14ac:dyDescent="0.25">
      <c r="E1291">
        <v>97</v>
      </c>
      <c r="F1291">
        <v>0.55081127241673788</v>
      </c>
    </row>
    <row r="1292" spans="5:6" x14ac:dyDescent="0.25">
      <c r="E1292">
        <v>97</v>
      </c>
      <c r="F1292">
        <v>0.55166524338172507</v>
      </c>
    </row>
    <row r="1293" spans="5:6" x14ac:dyDescent="0.25">
      <c r="E1293">
        <v>97.12</v>
      </c>
      <c r="F1293">
        <v>0.55166524338172507</v>
      </c>
    </row>
    <row r="1294" spans="5:6" x14ac:dyDescent="0.25">
      <c r="E1294">
        <v>97.12</v>
      </c>
      <c r="F1294">
        <v>0.55251921434671225</v>
      </c>
    </row>
    <row r="1295" spans="5:6" x14ac:dyDescent="0.25">
      <c r="E1295">
        <v>98</v>
      </c>
      <c r="F1295">
        <v>0.55251921434671225</v>
      </c>
    </row>
    <row r="1296" spans="5:6" x14ac:dyDescent="0.25">
      <c r="E1296">
        <v>98</v>
      </c>
      <c r="F1296">
        <v>0.55337318531169943</v>
      </c>
    </row>
    <row r="1297" spans="5:6" x14ac:dyDescent="0.25">
      <c r="E1297">
        <v>98</v>
      </c>
      <c r="F1297">
        <v>0.55337318531169943</v>
      </c>
    </row>
    <row r="1298" spans="5:6" x14ac:dyDescent="0.25">
      <c r="E1298">
        <v>98</v>
      </c>
      <c r="F1298">
        <v>0.55422715627668662</v>
      </c>
    </row>
    <row r="1299" spans="5:6" x14ac:dyDescent="0.25">
      <c r="E1299">
        <v>98</v>
      </c>
      <c r="F1299">
        <v>0.55422715627668662</v>
      </c>
    </row>
    <row r="1300" spans="5:6" x14ac:dyDescent="0.25">
      <c r="E1300">
        <v>98</v>
      </c>
      <c r="F1300">
        <v>0.5550811272416738</v>
      </c>
    </row>
    <row r="1301" spans="5:6" x14ac:dyDescent="0.25">
      <c r="E1301">
        <v>98</v>
      </c>
      <c r="F1301">
        <v>0.5550811272416738</v>
      </c>
    </row>
    <row r="1302" spans="5:6" x14ac:dyDescent="0.25">
      <c r="E1302">
        <v>98</v>
      </c>
      <c r="F1302">
        <v>0.55593509820666098</v>
      </c>
    </row>
    <row r="1303" spans="5:6" x14ac:dyDescent="0.25">
      <c r="E1303">
        <v>98</v>
      </c>
      <c r="F1303">
        <v>0.55593509820666098</v>
      </c>
    </row>
    <row r="1304" spans="5:6" x14ac:dyDescent="0.25">
      <c r="E1304">
        <v>98</v>
      </c>
      <c r="F1304">
        <v>0.55678906917164817</v>
      </c>
    </row>
    <row r="1305" spans="5:6" x14ac:dyDescent="0.25">
      <c r="E1305">
        <v>98</v>
      </c>
      <c r="F1305">
        <v>0.55678906917164817</v>
      </c>
    </row>
    <row r="1306" spans="5:6" x14ac:dyDescent="0.25">
      <c r="E1306">
        <v>98</v>
      </c>
      <c r="F1306">
        <v>0.55764304013663535</v>
      </c>
    </row>
    <row r="1307" spans="5:6" x14ac:dyDescent="0.25">
      <c r="E1307">
        <v>98</v>
      </c>
      <c r="F1307">
        <v>0.55764304013663535</v>
      </c>
    </row>
    <row r="1308" spans="5:6" x14ac:dyDescent="0.25">
      <c r="E1308">
        <v>98</v>
      </c>
      <c r="F1308">
        <v>0.55849701110162253</v>
      </c>
    </row>
    <row r="1309" spans="5:6" x14ac:dyDescent="0.25">
      <c r="E1309">
        <v>98</v>
      </c>
      <c r="F1309">
        <v>0.55849701110162253</v>
      </c>
    </row>
    <row r="1310" spans="5:6" x14ac:dyDescent="0.25">
      <c r="E1310">
        <v>98</v>
      </c>
      <c r="F1310">
        <v>0.55935098206660971</v>
      </c>
    </row>
    <row r="1311" spans="5:6" x14ac:dyDescent="0.25">
      <c r="E1311">
        <v>98</v>
      </c>
      <c r="F1311">
        <v>0.55935098206660971</v>
      </c>
    </row>
    <row r="1312" spans="5:6" x14ac:dyDescent="0.25">
      <c r="E1312">
        <v>98</v>
      </c>
      <c r="F1312">
        <v>0.5602049530315969</v>
      </c>
    </row>
    <row r="1313" spans="5:6" x14ac:dyDescent="0.25">
      <c r="E1313">
        <v>98</v>
      </c>
      <c r="F1313">
        <v>0.5602049530315969</v>
      </c>
    </row>
    <row r="1314" spans="5:6" x14ac:dyDescent="0.25">
      <c r="E1314">
        <v>98</v>
      </c>
      <c r="F1314">
        <v>0.56105892399658408</v>
      </c>
    </row>
    <row r="1315" spans="5:6" x14ac:dyDescent="0.25">
      <c r="E1315">
        <v>98</v>
      </c>
      <c r="F1315">
        <v>0.56105892399658408</v>
      </c>
    </row>
    <row r="1316" spans="5:6" x14ac:dyDescent="0.25">
      <c r="E1316">
        <v>98</v>
      </c>
      <c r="F1316">
        <v>0.56191289496157126</v>
      </c>
    </row>
    <row r="1317" spans="5:6" x14ac:dyDescent="0.25">
      <c r="E1317">
        <v>98</v>
      </c>
      <c r="F1317">
        <v>0.56191289496157126</v>
      </c>
    </row>
    <row r="1318" spans="5:6" x14ac:dyDescent="0.25">
      <c r="E1318">
        <v>98</v>
      </c>
      <c r="F1318">
        <v>0.56276686592655845</v>
      </c>
    </row>
    <row r="1319" spans="5:6" x14ac:dyDescent="0.25">
      <c r="E1319">
        <v>98</v>
      </c>
      <c r="F1319">
        <v>0.56276686592655845</v>
      </c>
    </row>
    <row r="1320" spans="5:6" x14ac:dyDescent="0.25">
      <c r="E1320">
        <v>98</v>
      </c>
      <c r="F1320">
        <v>0.56362083689154574</v>
      </c>
    </row>
    <row r="1321" spans="5:6" x14ac:dyDescent="0.25">
      <c r="E1321">
        <v>98</v>
      </c>
      <c r="F1321">
        <v>0.56362083689154574</v>
      </c>
    </row>
    <row r="1322" spans="5:6" x14ac:dyDescent="0.25">
      <c r="E1322">
        <v>98</v>
      </c>
      <c r="F1322">
        <v>0.56447480785653292</v>
      </c>
    </row>
    <row r="1323" spans="5:6" x14ac:dyDescent="0.25">
      <c r="E1323">
        <v>98</v>
      </c>
      <c r="F1323">
        <v>0.56447480785653292</v>
      </c>
    </row>
    <row r="1324" spans="5:6" x14ac:dyDescent="0.25">
      <c r="E1324">
        <v>98</v>
      </c>
      <c r="F1324">
        <v>0.56532877882152011</v>
      </c>
    </row>
    <row r="1325" spans="5:6" x14ac:dyDescent="0.25">
      <c r="E1325">
        <v>98</v>
      </c>
      <c r="F1325">
        <v>0.56532877882152011</v>
      </c>
    </row>
    <row r="1326" spans="5:6" x14ac:dyDescent="0.25">
      <c r="E1326">
        <v>98</v>
      </c>
      <c r="F1326">
        <v>0.56618274978650729</v>
      </c>
    </row>
    <row r="1327" spans="5:6" x14ac:dyDescent="0.25">
      <c r="E1327">
        <v>98</v>
      </c>
      <c r="F1327">
        <v>0.56618274978650729</v>
      </c>
    </row>
    <row r="1328" spans="5:6" x14ac:dyDescent="0.25">
      <c r="E1328">
        <v>98</v>
      </c>
      <c r="F1328">
        <v>0.56703672075149447</v>
      </c>
    </row>
    <row r="1329" spans="5:6" x14ac:dyDescent="0.25">
      <c r="E1329">
        <v>98</v>
      </c>
      <c r="F1329">
        <v>0.56703672075149447</v>
      </c>
    </row>
    <row r="1330" spans="5:6" x14ac:dyDescent="0.25">
      <c r="E1330">
        <v>98</v>
      </c>
      <c r="F1330">
        <v>0.56789069171648165</v>
      </c>
    </row>
    <row r="1331" spans="5:6" x14ac:dyDescent="0.25">
      <c r="E1331">
        <v>98</v>
      </c>
      <c r="F1331">
        <v>0.56789069171648165</v>
      </c>
    </row>
    <row r="1332" spans="5:6" x14ac:dyDescent="0.25">
      <c r="E1332">
        <v>98</v>
      </c>
      <c r="F1332">
        <v>0.56874466268146884</v>
      </c>
    </row>
    <row r="1333" spans="5:6" x14ac:dyDescent="0.25">
      <c r="E1333">
        <v>98</v>
      </c>
      <c r="F1333">
        <v>0.56874466268146884</v>
      </c>
    </row>
    <row r="1334" spans="5:6" x14ac:dyDescent="0.25">
      <c r="E1334">
        <v>98</v>
      </c>
      <c r="F1334">
        <v>0.56959863364645602</v>
      </c>
    </row>
    <row r="1335" spans="5:6" x14ac:dyDescent="0.25">
      <c r="E1335">
        <v>98</v>
      </c>
      <c r="F1335">
        <v>0.56959863364645602</v>
      </c>
    </row>
    <row r="1336" spans="5:6" x14ac:dyDescent="0.25">
      <c r="E1336">
        <v>98</v>
      </c>
      <c r="F1336">
        <v>0.5704526046114432</v>
      </c>
    </row>
    <row r="1337" spans="5:6" x14ac:dyDescent="0.25">
      <c r="E1337">
        <v>98</v>
      </c>
      <c r="F1337">
        <v>0.5704526046114432</v>
      </c>
    </row>
    <row r="1338" spans="5:6" x14ac:dyDescent="0.25">
      <c r="E1338">
        <v>98</v>
      </c>
      <c r="F1338">
        <v>0.57130657557643039</v>
      </c>
    </row>
    <row r="1339" spans="5:6" x14ac:dyDescent="0.25">
      <c r="E1339">
        <v>98</v>
      </c>
      <c r="F1339">
        <v>0.57130657557643039</v>
      </c>
    </row>
    <row r="1340" spans="5:6" x14ac:dyDescent="0.25">
      <c r="E1340">
        <v>98</v>
      </c>
      <c r="F1340">
        <v>0.57216054654141757</v>
      </c>
    </row>
    <row r="1341" spans="5:6" x14ac:dyDescent="0.25">
      <c r="E1341">
        <v>98</v>
      </c>
      <c r="F1341">
        <v>0.57216054654141757</v>
      </c>
    </row>
    <row r="1342" spans="5:6" x14ac:dyDescent="0.25">
      <c r="E1342">
        <v>98</v>
      </c>
      <c r="F1342">
        <v>0.57301451750640475</v>
      </c>
    </row>
    <row r="1343" spans="5:6" x14ac:dyDescent="0.25">
      <c r="E1343">
        <v>98</v>
      </c>
      <c r="F1343">
        <v>0.57301451750640475</v>
      </c>
    </row>
    <row r="1344" spans="5:6" x14ac:dyDescent="0.25">
      <c r="E1344">
        <v>98</v>
      </c>
      <c r="F1344">
        <v>0.57386848847139194</v>
      </c>
    </row>
    <row r="1345" spans="5:6" x14ac:dyDescent="0.25">
      <c r="E1345">
        <v>98</v>
      </c>
      <c r="F1345">
        <v>0.57386848847139194</v>
      </c>
    </row>
    <row r="1346" spans="5:6" x14ac:dyDescent="0.25">
      <c r="E1346">
        <v>98</v>
      </c>
      <c r="F1346">
        <v>0.57472245943637912</v>
      </c>
    </row>
    <row r="1347" spans="5:6" x14ac:dyDescent="0.25">
      <c r="E1347">
        <v>98</v>
      </c>
      <c r="F1347">
        <v>0.57472245943637912</v>
      </c>
    </row>
    <row r="1348" spans="5:6" x14ac:dyDescent="0.25">
      <c r="E1348">
        <v>98</v>
      </c>
      <c r="F1348">
        <v>0.5755764304013663</v>
      </c>
    </row>
    <row r="1349" spans="5:6" x14ac:dyDescent="0.25">
      <c r="E1349">
        <v>98</v>
      </c>
      <c r="F1349">
        <v>0.5755764304013663</v>
      </c>
    </row>
    <row r="1350" spans="5:6" x14ac:dyDescent="0.25">
      <c r="E1350">
        <v>98</v>
      </c>
      <c r="F1350">
        <v>0.5764304013663536</v>
      </c>
    </row>
    <row r="1351" spans="5:6" x14ac:dyDescent="0.25">
      <c r="E1351">
        <v>98</v>
      </c>
      <c r="F1351">
        <v>0.5764304013663536</v>
      </c>
    </row>
    <row r="1352" spans="5:6" x14ac:dyDescent="0.25">
      <c r="E1352">
        <v>98</v>
      </c>
      <c r="F1352">
        <v>0.57728437233134078</v>
      </c>
    </row>
    <row r="1353" spans="5:6" x14ac:dyDescent="0.25">
      <c r="E1353">
        <v>98</v>
      </c>
      <c r="F1353">
        <v>0.57728437233134078</v>
      </c>
    </row>
    <row r="1354" spans="5:6" x14ac:dyDescent="0.25">
      <c r="E1354">
        <v>98</v>
      </c>
      <c r="F1354">
        <v>0.57813834329632796</v>
      </c>
    </row>
    <row r="1355" spans="5:6" x14ac:dyDescent="0.25">
      <c r="E1355">
        <v>98</v>
      </c>
      <c r="F1355">
        <v>0.57813834329632796</v>
      </c>
    </row>
    <row r="1356" spans="5:6" x14ac:dyDescent="0.25">
      <c r="E1356">
        <v>98</v>
      </c>
      <c r="F1356">
        <v>0.57899231426131514</v>
      </c>
    </row>
    <row r="1357" spans="5:6" x14ac:dyDescent="0.25">
      <c r="E1357">
        <v>98</v>
      </c>
      <c r="F1357">
        <v>0.57899231426131514</v>
      </c>
    </row>
    <row r="1358" spans="5:6" x14ac:dyDescent="0.25">
      <c r="E1358">
        <v>98</v>
      </c>
      <c r="F1358">
        <v>0.57984628522630233</v>
      </c>
    </row>
    <row r="1359" spans="5:6" x14ac:dyDescent="0.25">
      <c r="E1359">
        <v>98</v>
      </c>
      <c r="F1359">
        <v>0.57984628522630233</v>
      </c>
    </row>
    <row r="1360" spans="5:6" x14ac:dyDescent="0.25">
      <c r="E1360">
        <v>98</v>
      </c>
      <c r="F1360">
        <v>0.58070025619128951</v>
      </c>
    </row>
    <row r="1361" spans="5:6" x14ac:dyDescent="0.25">
      <c r="E1361">
        <v>98</v>
      </c>
      <c r="F1361">
        <v>0.58070025619128951</v>
      </c>
    </row>
    <row r="1362" spans="5:6" x14ac:dyDescent="0.25">
      <c r="E1362">
        <v>98</v>
      </c>
      <c r="F1362">
        <v>0.58155422715627669</v>
      </c>
    </row>
    <row r="1363" spans="5:6" x14ac:dyDescent="0.25">
      <c r="E1363">
        <v>98</v>
      </c>
      <c r="F1363">
        <v>0.58155422715627669</v>
      </c>
    </row>
    <row r="1364" spans="5:6" x14ac:dyDescent="0.25">
      <c r="E1364">
        <v>98</v>
      </c>
      <c r="F1364">
        <v>0.58240819812126388</v>
      </c>
    </row>
    <row r="1365" spans="5:6" x14ac:dyDescent="0.25">
      <c r="E1365">
        <v>98</v>
      </c>
      <c r="F1365">
        <v>0.58240819812126388</v>
      </c>
    </row>
    <row r="1366" spans="5:6" x14ac:dyDescent="0.25">
      <c r="E1366">
        <v>98</v>
      </c>
      <c r="F1366">
        <v>0.58326216908625106</v>
      </c>
    </row>
    <row r="1367" spans="5:6" x14ac:dyDescent="0.25">
      <c r="E1367">
        <v>98</v>
      </c>
      <c r="F1367">
        <v>0.58326216908625106</v>
      </c>
    </row>
    <row r="1368" spans="5:6" x14ac:dyDescent="0.25">
      <c r="E1368">
        <v>98</v>
      </c>
      <c r="F1368">
        <v>0.58411614005123824</v>
      </c>
    </row>
    <row r="1369" spans="5:6" x14ac:dyDescent="0.25">
      <c r="E1369">
        <v>98</v>
      </c>
      <c r="F1369">
        <v>0.58411614005123824</v>
      </c>
    </row>
    <row r="1370" spans="5:6" x14ac:dyDescent="0.25">
      <c r="E1370">
        <v>98</v>
      </c>
      <c r="F1370">
        <v>0.58497011101622542</v>
      </c>
    </row>
    <row r="1371" spans="5:6" x14ac:dyDescent="0.25">
      <c r="E1371">
        <v>98</v>
      </c>
      <c r="F1371">
        <v>0.58497011101622542</v>
      </c>
    </row>
    <row r="1372" spans="5:6" x14ac:dyDescent="0.25">
      <c r="E1372">
        <v>98</v>
      </c>
      <c r="F1372">
        <v>0.58582408198121261</v>
      </c>
    </row>
    <row r="1373" spans="5:6" x14ac:dyDescent="0.25">
      <c r="E1373">
        <v>98</v>
      </c>
      <c r="F1373">
        <v>0.58582408198121261</v>
      </c>
    </row>
    <row r="1374" spans="5:6" x14ac:dyDescent="0.25">
      <c r="E1374">
        <v>98</v>
      </c>
      <c r="F1374">
        <v>0.58667805294619979</v>
      </c>
    </row>
    <row r="1375" spans="5:6" x14ac:dyDescent="0.25">
      <c r="E1375">
        <v>98</v>
      </c>
      <c r="F1375">
        <v>0.58667805294619979</v>
      </c>
    </row>
    <row r="1376" spans="5:6" x14ac:dyDescent="0.25">
      <c r="E1376">
        <v>98</v>
      </c>
      <c r="F1376">
        <v>0.58753202391118697</v>
      </c>
    </row>
    <row r="1377" spans="5:6" x14ac:dyDescent="0.25">
      <c r="E1377">
        <v>98</v>
      </c>
      <c r="F1377">
        <v>0.58753202391118697</v>
      </c>
    </row>
    <row r="1378" spans="5:6" x14ac:dyDescent="0.25">
      <c r="E1378">
        <v>98</v>
      </c>
      <c r="F1378">
        <v>0.58838599487617416</v>
      </c>
    </row>
    <row r="1379" spans="5:6" x14ac:dyDescent="0.25">
      <c r="E1379">
        <v>98</v>
      </c>
      <c r="F1379">
        <v>0.58838599487617416</v>
      </c>
    </row>
    <row r="1380" spans="5:6" x14ac:dyDescent="0.25">
      <c r="E1380">
        <v>98</v>
      </c>
      <c r="F1380">
        <v>0.58923996584116145</v>
      </c>
    </row>
    <row r="1381" spans="5:6" x14ac:dyDescent="0.25">
      <c r="E1381">
        <v>98</v>
      </c>
      <c r="F1381">
        <v>0.58923996584116145</v>
      </c>
    </row>
    <row r="1382" spans="5:6" x14ac:dyDescent="0.25">
      <c r="E1382">
        <v>98</v>
      </c>
      <c r="F1382">
        <v>0.59009393680614863</v>
      </c>
    </row>
    <row r="1383" spans="5:6" x14ac:dyDescent="0.25">
      <c r="E1383">
        <v>98</v>
      </c>
      <c r="F1383">
        <v>0.59009393680614863</v>
      </c>
    </row>
    <row r="1384" spans="5:6" x14ac:dyDescent="0.25">
      <c r="E1384">
        <v>98</v>
      </c>
      <c r="F1384">
        <v>0.59094790777113582</v>
      </c>
    </row>
    <row r="1385" spans="5:6" x14ac:dyDescent="0.25">
      <c r="E1385">
        <v>98</v>
      </c>
      <c r="F1385">
        <v>0.59094790777113582</v>
      </c>
    </row>
    <row r="1386" spans="5:6" x14ac:dyDescent="0.25">
      <c r="E1386">
        <v>98</v>
      </c>
      <c r="F1386">
        <v>0.591801878736123</v>
      </c>
    </row>
    <row r="1387" spans="5:6" x14ac:dyDescent="0.25">
      <c r="E1387">
        <v>98</v>
      </c>
      <c r="F1387">
        <v>0.591801878736123</v>
      </c>
    </row>
    <row r="1388" spans="5:6" x14ac:dyDescent="0.25">
      <c r="E1388">
        <v>98</v>
      </c>
      <c r="F1388">
        <v>0.59265584970111018</v>
      </c>
    </row>
    <row r="1389" spans="5:6" x14ac:dyDescent="0.25">
      <c r="E1389">
        <v>98</v>
      </c>
      <c r="F1389">
        <v>0.59265584970111018</v>
      </c>
    </row>
    <row r="1390" spans="5:6" x14ac:dyDescent="0.25">
      <c r="E1390">
        <v>98</v>
      </c>
      <c r="F1390">
        <v>0.59350982066609737</v>
      </c>
    </row>
    <row r="1391" spans="5:6" x14ac:dyDescent="0.25">
      <c r="E1391">
        <v>98</v>
      </c>
      <c r="F1391">
        <v>0.59350982066609737</v>
      </c>
    </row>
    <row r="1392" spans="5:6" x14ac:dyDescent="0.25">
      <c r="E1392">
        <v>98</v>
      </c>
      <c r="F1392">
        <v>0.59436379163108455</v>
      </c>
    </row>
    <row r="1393" spans="5:6" x14ac:dyDescent="0.25">
      <c r="E1393">
        <v>98</v>
      </c>
      <c r="F1393">
        <v>0.59436379163108455</v>
      </c>
    </row>
    <row r="1394" spans="5:6" x14ac:dyDescent="0.25">
      <c r="E1394">
        <v>98</v>
      </c>
      <c r="F1394">
        <v>0.59521776259607173</v>
      </c>
    </row>
    <row r="1395" spans="5:6" x14ac:dyDescent="0.25">
      <c r="E1395">
        <v>98</v>
      </c>
      <c r="F1395">
        <v>0.59521776259607173</v>
      </c>
    </row>
    <row r="1396" spans="5:6" x14ac:dyDescent="0.25">
      <c r="E1396">
        <v>98</v>
      </c>
      <c r="F1396">
        <v>0.59607173356105891</v>
      </c>
    </row>
    <row r="1397" spans="5:6" x14ac:dyDescent="0.25">
      <c r="E1397">
        <v>98</v>
      </c>
      <c r="F1397">
        <v>0.59607173356105891</v>
      </c>
    </row>
    <row r="1398" spans="5:6" x14ac:dyDescent="0.25">
      <c r="E1398">
        <v>98</v>
      </c>
      <c r="F1398">
        <v>0.5969257045260461</v>
      </c>
    </row>
    <row r="1399" spans="5:6" x14ac:dyDescent="0.25">
      <c r="E1399">
        <v>98</v>
      </c>
      <c r="F1399">
        <v>0.5969257045260461</v>
      </c>
    </row>
    <row r="1400" spans="5:6" x14ac:dyDescent="0.25">
      <c r="E1400">
        <v>98</v>
      </c>
      <c r="F1400">
        <v>0.59777967549103328</v>
      </c>
    </row>
    <row r="1401" spans="5:6" x14ac:dyDescent="0.25">
      <c r="E1401">
        <v>98</v>
      </c>
      <c r="F1401">
        <v>0.59777967549103328</v>
      </c>
    </row>
    <row r="1402" spans="5:6" x14ac:dyDescent="0.25">
      <c r="E1402">
        <v>98</v>
      </c>
      <c r="F1402">
        <v>0.59863364645602046</v>
      </c>
    </row>
    <row r="1403" spans="5:6" x14ac:dyDescent="0.25">
      <c r="E1403">
        <v>98</v>
      </c>
      <c r="F1403">
        <v>0.59863364645602046</v>
      </c>
    </row>
    <row r="1404" spans="5:6" x14ac:dyDescent="0.25">
      <c r="E1404">
        <v>98</v>
      </c>
      <c r="F1404">
        <v>0.59948761742100765</v>
      </c>
    </row>
    <row r="1405" spans="5:6" x14ac:dyDescent="0.25">
      <c r="E1405">
        <v>98</v>
      </c>
      <c r="F1405">
        <v>0.59948761742100765</v>
      </c>
    </row>
    <row r="1406" spans="5:6" x14ac:dyDescent="0.25">
      <c r="E1406">
        <v>98</v>
      </c>
      <c r="F1406">
        <v>0.60034158838599483</v>
      </c>
    </row>
    <row r="1407" spans="5:6" x14ac:dyDescent="0.25">
      <c r="E1407">
        <v>98</v>
      </c>
      <c r="F1407">
        <v>0.60034158838599483</v>
      </c>
    </row>
    <row r="1408" spans="5:6" x14ac:dyDescent="0.25">
      <c r="E1408">
        <v>98</v>
      </c>
      <c r="F1408">
        <v>0.60119555935098201</v>
      </c>
    </row>
    <row r="1409" spans="5:6" x14ac:dyDescent="0.25">
      <c r="E1409">
        <v>98</v>
      </c>
      <c r="F1409">
        <v>0.60119555935098201</v>
      </c>
    </row>
    <row r="1410" spans="5:6" x14ac:dyDescent="0.25">
      <c r="E1410">
        <v>98</v>
      </c>
      <c r="F1410">
        <v>0.60204953031596931</v>
      </c>
    </row>
    <row r="1411" spans="5:6" x14ac:dyDescent="0.25">
      <c r="E1411">
        <v>98</v>
      </c>
      <c r="F1411">
        <v>0.60204953031596931</v>
      </c>
    </row>
    <row r="1412" spans="5:6" x14ac:dyDescent="0.25">
      <c r="E1412">
        <v>98</v>
      </c>
      <c r="F1412">
        <v>0.60290350128095649</v>
      </c>
    </row>
    <row r="1413" spans="5:6" x14ac:dyDescent="0.25">
      <c r="E1413">
        <v>98</v>
      </c>
      <c r="F1413">
        <v>0.60290350128095649</v>
      </c>
    </row>
    <row r="1414" spans="5:6" x14ac:dyDescent="0.25">
      <c r="E1414">
        <v>98</v>
      </c>
      <c r="F1414">
        <v>0.60375747224594367</v>
      </c>
    </row>
    <row r="1415" spans="5:6" x14ac:dyDescent="0.25">
      <c r="E1415">
        <v>98</v>
      </c>
      <c r="F1415">
        <v>0.60375747224594367</v>
      </c>
    </row>
    <row r="1416" spans="5:6" x14ac:dyDescent="0.25">
      <c r="E1416">
        <v>98</v>
      </c>
      <c r="F1416">
        <v>0.60461144321093085</v>
      </c>
    </row>
    <row r="1417" spans="5:6" x14ac:dyDescent="0.25">
      <c r="E1417">
        <v>98</v>
      </c>
      <c r="F1417">
        <v>0.60461144321093085</v>
      </c>
    </row>
    <row r="1418" spans="5:6" x14ac:dyDescent="0.25">
      <c r="E1418">
        <v>98</v>
      </c>
      <c r="F1418">
        <v>0.60546541417591804</v>
      </c>
    </row>
    <row r="1419" spans="5:6" x14ac:dyDescent="0.25">
      <c r="E1419">
        <v>98</v>
      </c>
      <c r="F1419">
        <v>0.60546541417591804</v>
      </c>
    </row>
    <row r="1420" spans="5:6" x14ac:dyDescent="0.25">
      <c r="E1420">
        <v>98</v>
      </c>
      <c r="F1420">
        <v>0.60631938514090522</v>
      </c>
    </row>
    <row r="1421" spans="5:6" x14ac:dyDescent="0.25">
      <c r="E1421">
        <v>98</v>
      </c>
      <c r="F1421">
        <v>0.60631938514090522</v>
      </c>
    </row>
    <row r="1422" spans="5:6" x14ac:dyDescent="0.25">
      <c r="E1422">
        <v>98</v>
      </c>
      <c r="F1422">
        <v>0.6071733561058924</v>
      </c>
    </row>
    <row r="1423" spans="5:6" x14ac:dyDescent="0.25">
      <c r="E1423">
        <v>98</v>
      </c>
      <c r="F1423">
        <v>0.6071733561058924</v>
      </c>
    </row>
    <row r="1424" spans="5:6" x14ac:dyDescent="0.25">
      <c r="E1424">
        <v>98</v>
      </c>
      <c r="F1424">
        <v>0.60802732707087959</v>
      </c>
    </row>
    <row r="1425" spans="5:6" x14ac:dyDescent="0.25">
      <c r="E1425">
        <v>98</v>
      </c>
      <c r="F1425">
        <v>0.60802732707087959</v>
      </c>
    </row>
    <row r="1426" spans="5:6" x14ac:dyDescent="0.25">
      <c r="E1426">
        <v>98</v>
      </c>
      <c r="F1426">
        <v>0.60888129803586677</v>
      </c>
    </row>
    <row r="1427" spans="5:6" x14ac:dyDescent="0.25">
      <c r="E1427">
        <v>98</v>
      </c>
      <c r="F1427">
        <v>0.60888129803586677</v>
      </c>
    </row>
    <row r="1428" spans="5:6" x14ac:dyDescent="0.25">
      <c r="E1428">
        <v>98</v>
      </c>
      <c r="F1428">
        <v>0.60973526900085395</v>
      </c>
    </row>
    <row r="1429" spans="5:6" x14ac:dyDescent="0.25">
      <c r="E1429">
        <v>98</v>
      </c>
      <c r="F1429">
        <v>0.60973526900085395</v>
      </c>
    </row>
    <row r="1430" spans="5:6" x14ac:dyDescent="0.25">
      <c r="E1430">
        <v>98</v>
      </c>
      <c r="F1430">
        <v>0.61058923996584114</v>
      </c>
    </row>
    <row r="1431" spans="5:6" x14ac:dyDescent="0.25">
      <c r="E1431">
        <v>98</v>
      </c>
      <c r="F1431">
        <v>0.61058923996584114</v>
      </c>
    </row>
    <row r="1432" spans="5:6" x14ac:dyDescent="0.25">
      <c r="E1432">
        <v>98</v>
      </c>
      <c r="F1432">
        <v>0.61144321093082832</v>
      </c>
    </row>
    <row r="1433" spans="5:6" x14ac:dyDescent="0.25">
      <c r="E1433">
        <v>98</v>
      </c>
      <c r="F1433">
        <v>0.61144321093082832</v>
      </c>
    </row>
    <row r="1434" spans="5:6" x14ac:dyDescent="0.25">
      <c r="E1434">
        <v>98</v>
      </c>
      <c r="F1434">
        <v>0.6122971818958155</v>
      </c>
    </row>
    <row r="1435" spans="5:6" x14ac:dyDescent="0.25">
      <c r="E1435">
        <v>98</v>
      </c>
      <c r="F1435">
        <v>0.6122971818958155</v>
      </c>
    </row>
    <row r="1436" spans="5:6" x14ac:dyDescent="0.25">
      <c r="E1436">
        <v>98</v>
      </c>
      <c r="F1436">
        <v>0.61315115286080268</v>
      </c>
    </row>
    <row r="1437" spans="5:6" x14ac:dyDescent="0.25">
      <c r="E1437">
        <v>98.132999999999996</v>
      </c>
      <c r="F1437">
        <v>0.61315115286080268</v>
      </c>
    </row>
    <row r="1438" spans="5:6" x14ac:dyDescent="0.25">
      <c r="E1438">
        <v>98.132999999999996</v>
      </c>
      <c r="F1438">
        <v>0.61400512382578998</v>
      </c>
    </row>
    <row r="1439" spans="5:6" x14ac:dyDescent="0.25">
      <c r="E1439">
        <v>98.4</v>
      </c>
      <c r="F1439">
        <v>0.61400512382578998</v>
      </c>
    </row>
    <row r="1440" spans="5:6" x14ac:dyDescent="0.25">
      <c r="E1440">
        <v>98.4</v>
      </c>
      <c r="F1440">
        <v>0.61485909479077716</v>
      </c>
    </row>
    <row r="1441" spans="5:6" x14ac:dyDescent="0.25">
      <c r="E1441">
        <v>98.6</v>
      </c>
      <c r="F1441">
        <v>0.61485909479077716</v>
      </c>
    </row>
    <row r="1442" spans="5:6" x14ac:dyDescent="0.25">
      <c r="E1442">
        <v>98.6</v>
      </c>
      <c r="F1442">
        <v>0.61571306575576434</v>
      </c>
    </row>
    <row r="1443" spans="5:6" x14ac:dyDescent="0.25">
      <c r="E1443">
        <v>98.83</v>
      </c>
      <c r="F1443">
        <v>0.61571306575576434</v>
      </c>
    </row>
    <row r="1444" spans="5:6" x14ac:dyDescent="0.25">
      <c r="E1444">
        <v>98.83</v>
      </c>
      <c r="F1444">
        <v>0.61656703672075153</v>
      </c>
    </row>
    <row r="1445" spans="5:6" x14ac:dyDescent="0.25">
      <c r="E1445">
        <v>99</v>
      </c>
      <c r="F1445">
        <v>0.61656703672075153</v>
      </c>
    </row>
    <row r="1446" spans="5:6" x14ac:dyDescent="0.25">
      <c r="E1446">
        <v>99</v>
      </c>
      <c r="F1446">
        <v>0.61742100768573871</v>
      </c>
    </row>
    <row r="1447" spans="5:6" x14ac:dyDescent="0.25">
      <c r="E1447">
        <v>99</v>
      </c>
      <c r="F1447">
        <v>0.61742100768573871</v>
      </c>
    </row>
    <row r="1448" spans="5:6" x14ac:dyDescent="0.25">
      <c r="E1448">
        <v>99</v>
      </c>
      <c r="F1448">
        <v>0.61827497865072589</v>
      </c>
    </row>
    <row r="1449" spans="5:6" x14ac:dyDescent="0.25">
      <c r="E1449">
        <v>99</v>
      </c>
      <c r="F1449">
        <v>0.61827497865072589</v>
      </c>
    </row>
    <row r="1450" spans="5:6" x14ac:dyDescent="0.25">
      <c r="E1450">
        <v>99</v>
      </c>
      <c r="F1450">
        <v>0.61912894961571308</v>
      </c>
    </row>
    <row r="1451" spans="5:6" x14ac:dyDescent="0.25">
      <c r="E1451">
        <v>99</v>
      </c>
      <c r="F1451">
        <v>0.61912894961571308</v>
      </c>
    </row>
    <row r="1452" spans="5:6" x14ac:dyDescent="0.25">
      <c r="E1452">
        <v>99</v>
      </c>
      <c r="F1452">
        <v>0.61998292058070026</v>
      </c>
    </row>
    <row r="1453" spans="5:6" x14ac:dyDescent="0.25">
      <c r="E1453">
        <v>99</v>
      </c>
      <c r="F1453">
        <v>0.61998292058070026</v>
      </c>
    </row>
    <row r="1454" spans="5:6" x14ac:dyDescent="0.25">
      <c r="E1454">
        <v>99</v>
      </c>
      <c r="F1454">
        <v>0.62083689154568744</v>
      </c>
    </row>
    <row r="1455" spans="5:6" x14ac:dyDescent="0.25">
      <c r="E1455">
        <v>99</v>
      </c>
      <c r="F1455">
        <v>0.62083689154568744</v>
      </c>
    </row>
    <row r="1456" spans="5:6" x14ac:dyDescent="0.25">
      <c r="E1456">
        <v>99</v>
      </c>
      <c r="F1456">
        <v>0.62169086251067462</v>
      </c>
    </row>
    <row r="1457" spans="5:6" x14ac:dyDescent="0.25">
      <c r="E1457">
        <v>99</v>
      </c>
      <c r="F1457">
        <v>0.62169086251067462</v>
      </c>
    </row>
    <row r="1458" spans="5:6" x14ac:dyDescent="0.25">
      <c r="E1458">
        <v>99</v>
      </c>
      <c r="F1458">
        <v>0.62254483347566181</v>
      </c>
    </row>
    <row r="1459" spans="5:6" x14ac:dyDescent="0.25">
      <c r="E1459">
        <v>99</v>
      </c>
      <c r="F1459">
        <v>0.62254483347566181</v>
      </c>
    </row>
    <row r="1460" spans="5:6" x14ac:dyDescent="0.25">
      <c r="E1460">
        <v>99</v>
      </c>
      <c r="F1460">
        <v>0.62339880444064899</v>
      </c>
    </row>
    <row r="1461" spans="5:6" x14ac:dyDescent="0.25">
      <c r="E1461">
        <v>99</v>
      </c>
      <c r="F1461">
        <v>0.62339880444064899</v>
      </c>
    </row>
    <row r="1462" spans="5:6" x14ac:dyDescent="0.25">
      <c r="E1462">
        <v>99</v>
      </c>
      <c r="F1462">
        <v>0.62425277540563617</v>
      </c>
    </row>
    <row r="1463" spans="5:6" x14ac:dyDescent="0.25">
      <c r="E1463">
        <v>99</v>
      </c>
      <c r="F1463">
        <v>0.62425277540563617</v>
      </c>
    </row>
    <row r="1464" spans="5:6" x14ac:dyDescent="0.25">
      <c r="E1464">
        <v>99</v>
      </c>
      <c r="F1464">
        <v>0.62510674637062336</v>
      </c>
    </row>
    <row r="1465" spans="5:6" x14ac:dyDescent="0.25">
      <c r="E1465">
        <v>99</v>
      </c>
      <c r="F1465">
        <v>0.62510674637062336</v>
      </c>
    </row>
    <row r="1466" spans="5:6" x14ac:dyDescent="0.25">
      <c r="E1466">
        <v>99</v>
      </c>
      <c r="F1466">
        <v>0.62596071733561054</v>
      </c>
    </row>
    <row r="1467" spans="5:6" x14ac:dyDescent="0.25">
      <c r="E1467">
        <v>99</v>
      </c>
      <c r="F1467">
        <v>0.62596071733561054</v>
      </c>
    </row>
    <row r="1468" spans="5:6" x14ac:dyDescent="0.25">
      <c r="E1468">
        <v>99</v>
      </c>
      <c r="F1468">
        <v>0.62681468830059783</v>
      </c>
    </row>
    <row r="1469" spans="5:6" x14ac:dyDescent="0.25">
      <c r="E1469">
        <v>99</v>
      </c>
      <c r="F1469">
        <v>0.62681468830059783</v>
      </c>
    </row>
    <row r="1470" spans="5:6" x14ac:dyDescent="0.25">
      <c r="E1470">
        <v>99</v>
      </c>
      <c r="F1470">
        <v>0.62766865926558502</v>
      </c>
    </row>
    <row r="1471" spans="5:6" x14ac:dyDescent="0.25">
      <c r="E1471">
        <v>99</v>
      </c>
      <c r="F1471">
        <v>0.62766865926558502</v>
      </c>
    </row>
    <row r="1472" spans="5:6" x14ac:dyDescent="0.25">
      <c r="E1472">
        <v>99</v>
      </c>
      <c r="F1472">
        <v>0.6285226302305722</v>
      </c>
    </row>
    <row r="1473" spans="5:6" x14ac:dyDescent="0.25">
      <c r="E1473">
        <v>99</v>
      </c>
      <c r="F1473">
        <v>0.6285226302305722</v>
      </c>
    </row>
    <row r="1474" spans="5:6" x14ac:dyDescent="0.25">
      <c r="E1474">
        <v>99</v>
      </c>
      <c r="F1474">
        <v>0.62937660119555938</v>
      </c>
    </row>
    <row r="1475" spans="5:6" x14ac:dyDescent="0.25">
      <c r="E1475">
        <v>99</v>
      </c>
      <c r="F1475">
        <v>0.62937660119555938</v>
      </c>
    </row>
    <row r="1476" spans="5:6" x14ac:dyDescent="0.25">
      <c r="E1476">
        <v>99</v>
      </c>
      <c r="F1476">
        <v>0.63023057216054656</v>
      </c>
    </row>
    <row r="1477" spans="5:6" x14ac:dyDescent="0.25">
      <c r="E1477">
        <v>99</v>
      </c>
      <c r="F1477">
        <v>0.63023057216054656</v>
      </c>
    </row>
    <row r="1478" spans="5:6" x14ac:dyDescent="0.25">
      <c r="E1478">
        <v>99</v>
      </c>
      <c r="F1478">
        <v>0.63108454312553375</v>
      </c>
    </row>
    <row r="1479" spans="5:6" x14ac:dyDescent="0.25">
      <c r="E1479">
        <v>99</v>
      </c>
      <c r="F1479">
        <v>0.63108454312553375</v>
      </c>
    </row>
    <row r="1480" spans="5:6" x14ac:dyDescent="0.25">
      <c r="E1480">
        <v>99</v>
      </c>
      <c r="F1480">
        <v>0.63193851409052093</v>
      </c>
    </row>
    <row r="1481" spans="5:6" x14ac:dyDescent="0.25">
      <c r="E1481">
        <v>99</v>
      </c>
      <c r="F1481">
        <v>0.63193851409052093</v>
      </c>
    </row>
    <row r="1482" spans="5:6" x14ac:dyDescent="0.25">
      <c r="E1482">
        <v>99</v>
      </c>
      <c r="F1482">
        <v>0.63279248505550811</v>
      </c>
    </row>
    <row r="1483" spans="5:6" x14ac:dyDescent="0.25">
      <c r="E1483">
        <v>99</v>
      </c>
      <c r="F1483">
        <v>0.63279248505550811</v>
      </c>
    </row>
    <row r="1484" spans="5:6" x14ac:dyDescent="0.25">
      <c r="E1484">
        <v>99</v>
      </c>
      <c r="F1484">
        <v>0.6336464560204953</v>
      </c>
    </row>
    <row r="1485" spans="5:6" x14ac:dyDescent="0.25">
      <c r="E1485">
        <v>99</v>
      </c>
      <c r="F1485">
        <v>0.6336464560204953</v>
      </c>
    </row>
    <row r="1486" spans="5:6" x14ac:dyDescent="0.25">
      <c r="E1486">
        <v>99</v>
      </c>
      <c r="F1486">
        <v>0.63450042698548248</v>
      </c>
    </row>
    <row r="1487" spans="5:6" x14ac:dyDescent="0.25">
      <c r="E1487">
        <v>99</v>
      </c>
      <c r="F1487">
        <v>0.63450042698548248</v>
      </c>
    </row>
    <row r="1488" spans="5:6" x14ac:dyDescent="0.25">
      <c r="E1488">
        <v>99</v>
      </c>
      <c r="F1488">
        <v>0.63535439795046966</v>
      </c>
    </row>
    <row r="1489" spans="5:6" x14ac:dyDescent="0.25">
      <c r="E1489">
        <v>99</v>
      </c>
      <c r="F1489">
        <v>0.63535439795046966</v>
      </c>
    </row>
    <row r="1490" spans="5:6" x14ac:dyDescent="0.25">
      <c r="E1490">
        <v>99</v>
      </c>
      <c r="F1490">
        <v>0.63620836891545685</v>
      </c>
    </row>
    <row r="1491" spans="5:6" x14ac:dyDescent="0.25">
      <c r="E1491">
        <v>99</v>
      </c>
      <c r="F1491">
        <v>0.63620836891545685</v>
      </c>
    </row>
    <row r="1492" spans="5:6" x14ac:dyDescent="0.25">
      <c r="E1492">
        <v>99</v>
      </c>
      <c r="F1492">
        <v>0.63706233988044403</v>
      </c>
    </row>
    <row r="1493" spans="5:6" x14ac:dyDescent="0.25">
      <c r="E1493">
        <v>99</v>
      </c>
      <c r="F1493">
        <v>0.63706233988044403</v>
      </c>
    </row>
    <row r="1494" spans="5:6" x14ac:dyDescent="0.25">
      <c r="E1494">
        <v>99</v>
      </c>
      <c r="F1494">
        <v>0.63791631084543121</v>
      </c>
    </row>
    <row r="1495" spans="5:6" x14ac:dyDescent="0.25">
      <c r="E1495">
        <v>99</v>
      </c>
      <c r="F1495">
        <v>0.63791631084543121</v>
      </c>
    </row>
    <row r="1496" spans="5:6" x14ac:dyDescent="0.25">
      <c r="E1496">
        <v>99</v>
      </c>
      <c r="F1496">
        <v>0.63877028181041839</v>
      </c>
    </row>
    <row r="1497" spans="5:6" x14ac:dyDescent="0.25">
      <c r="E1497">
        <v>99</v>
      </c>
      <c r="F1497">
        <v>0.63877028181041839</v>
      </c>
    </row>
    <row r="1498" spans="5:6" x14ac:dyDescent="0.25">
      <c r="E1498">
        <v>99</v>
      </c>
      <c r="F1498">
        <v>0.63962425277540569</v>
      </c>
    </row>
    <row r="1499" spans="5:6" x14ac:dyDescent="0.25">
      <c r="E1499">
        <v>99</v>
      </c>
      <c r="F1499">
        <v>0.63962425277540569</v>
      </c>
    </row>
    <row r="1500" spans="5:6" x14ac:dyDescent="0.25">
      <c r="E1500">
        <v>99</v>
      </c>
      <c r="F1500">
        <v>0.64047822374039287</v>
      </c>
    </row>
    <row r="1501" spans="5:6" x14ac:dyDescent="0.25">
      <c r="E1501">
        <v>99</v>
      </c>
      <c r="F1501">
        <v>0.64047822374039287</v>
      </c>
    </row>
    <row r="1502" spans="5:6" x14ac:dyDescent="0.25">
      <c r="E1502">
        <v>99</v>
      </c>
      <c r="F1502">
        <v>0.64133219470538005</v>
      </c>
    </row>
    <row r="1503" spans="5:6" x14ac:dyDescent="0.25">
      <c r="E1503">
        <v>99</v>
      </c>
      <c r="F1503">
        <v>0.64133219470538005</v>
      </c>
    </row>
    <row r="1504" spans="5:6" x14ac:dyDescent="0.25">
      <c r="E1504">
        <v>99</v>
      </c>
      <c r="F1504">
        <v>0.64218616567036724</v>
      </c>
    </row>
    <row r="1505" spans="5:6" x14ac:dyDescent="0.25">
      <c r="E1505">
        <v>99</v>
      </c>
      <c r="F1505">
        <v>0.64218616567036724</v>
      </c>
    </row>
    <row r="1506" spans="5:6" x14ac:dyDescent="0.25">
      <c r="E1506">
        <v>99</v>
      </c>
      <c r="F1506">
        <v>0.64304013663535442</v>
      </c>
    </row>
    <row r="1507" spans="5:6" x14ac:dyDescent="0.25">
      <c r="E1507">
        <v>99</v>
      </c>
      <c r="F1507">
        <v>0.64304013663535442</v>
      </c>
    </row>
    <row r="1508" spans="5:6" x14ac:dyDescent="0.25">
      <c r="E1508">
        <v>99</v>
      </c>
      <c r="F1508">
        <v>0.6438941076003416</v>
      </c>
    </row>
    <row r="1509" spans="5:6" x14ac:dyDescent="0.25">
      <c r="E1509">
        <v>99.6</v>
      </c>
      <c r="F1509">
        <v>0.6438941076003416</v>
      </c>
    </row>
    <row r="1510" spans="5:6" x14ac:dyDescent="0.25">
      <c r="E1510">
        <v>99.6</v>
      </c>
      <c r="F1510">
        <v>0.64474807856532879</v>
      </c>
    </row>
    <row r="1511" spans="5:6" x14ac:dyDescent="0.25">
      <c r="E1511">
        <v>99.84</v>
      </c>
      <c r="F1511">
        <v>0.64474807856532879</v>
      </c>
    </row>
    <row r="1512" spans="5:6" x14ac:dyDescent="0.25">
      <c r="E1512">
        <v>99.84</v>
      </c>
      <c r="F1512">
        <v>0.64560204953031597</v>
      </c>
    </row>
    <row r="1513" spans="5:6" x14ac:dyDescent="0.25">
      <c r="E1513">
        <v>99.98</v>
      </c>
      <c r="F1513">
        <v>0.64560204953031597</v>
      </c>
    </row>
    <row r="1514" spans="5:6" x14ac:dyDescent="0.25">
      <c r="E1514">
        <v>99.98</v>
      </c>
      <c r="F1514">
        <v>0.64645602049530315</v>
      </c>
    </row>
    <row r="1515" spans="5:6" x14ac:dyDescent="0.25">
      <c r="E1515">
        <v>100</v>
      </c>
      <c r="F1515">
        <v>0.64645602049530315</v>
      </c>
    </row>
    <row r="1516" spans="5:6" x14ac:dyDescent="0.25">
      <c r="E1516">
        <v>100</v>
      </c>
      <c r="F1516">
        <v>0.64730999146029033</v>
      </c>
    </row>
    <row r="1517" spans="5:6" x14ac:dyDescent="0.25">
      <c r="E1517">
        <v>100</v>
      </c>
      <c r="F1517">
        <v>0.64730999146029033</v>
      </c>
    </row>
    <row r="1518" spans="5:6" x14ac:dyDescent="0.25">
      <c r="E1518">
        <v>100</v>
      </c>
      <c r="F1518">
        <v>0.64816396242527752</v>
      </c>
    </row>
    <row r="1519" spans="5:6" x14ac:dyDescent="0.25">
      <c r="E1519">
        <v>100</v>
      </c>
      <c r="F1519">
        <v>0.64816396242527752</v>
      </c>
    </row>
    <row r="1520" spans="5:6" x14ac:dyDescent="0.25">
      <c r="E1520">
        <v>100</v>
      </c>
      <c r="F1520">
        <v>0.6490179333902647</v>
      </c>
    </row>
    <row r="1521" spans="5:6" x14ac:dyDescent="0.25">
      <c r="E1521">
        <v>100</v>
      </c>
      <c r="F1521">
        <v>0.6490179333902647</v>
      </c>
    </row>
    <row r="1522" spans="5:6" x14ac:dyDescent="0.25">
      <c r="E1522">
        <v>100</v>
      </c>
      <c r="F1522">
        <v>0.64987190435525188</v>
      </c>
    </row>
    <row r="1523" spans="5:6" x14ac:dyDescent="0.25">
      <c r="E1523">
        <v>100</v>
      </c>
      <c r="F1523">
        <v>0.64987190435525188</v>
      </c>
    </row>
    <row r="1524" spans="5:6" x14ac:dyDescent="0.25">
      <c r="E1524">
        <v>100</v>
      </c>
      <c r="F1524">
        <v>0.65072587532023907</v>
      </c>
    </row>
    <row r="1525" spans="5:6" x14ac:dyDescent="0.25">
      <c r="E1525">
        <v>100</v>
      </c>
      <c r="F1525">
        <v>0.65072587532023907</v>
      </c>
    </row>
    <row r="1526" spans="5:6" x14ac:dyDescent="0.25">
      <c r="E1526">
        <v>100</v>
      </c>
      <c r="F1526">
        <v>0.65157984628522625</v>
      </c>
    </row>
    <row r="1527" spans="5:6" x14ac:dyDescent="0.25">
      <c r="E1527">
        <v>100</v>
      </c>
      <c r="F1527">
        <v>0.65157984628522625</v>
      </c>
    </row>
    <row r="1528" spans="5:6" x14ac:dyDescent="0.25">
      <c r="E1528">
        <v>100</v>
      </c>
      <c r="F1528">
        <v>0.65243381725021354</v>
      </c>
    </row>
    <row r="1529" spans="5:6" x14ac:dyDescent="0.25">
      <c r="E1529">
        <v>100</v>
      </c>
      <c r="F1529">
        <v>0.65243381725021354</v>
      </c>
    </row>
    <row r="1530" spans="5:6" x14ac:dyDescent="0.25">
      <c r="E1530">
        <v>100</v>
      </c>
      <c r="F1530">
        <v>0.65328778821520073</v>
      </c>
    </row>
    <row r="1531" spans="5:6" x14ac:dyDescent="0.25">
      <c r="E1531">
        <v>100</v>
      </c>
      <c r="F1531">
        <v>0.65328778821520073</v>
      </c>
    </row>
    <row r="1532" spans="5:6" x14ac:dyDescent="0.25">
      <c r="E1532">
        <v>100</v>
      </c>
      <c r="F1532">
        <v>0.65414175918018791</v>
      </c>
    </row>
    <row r="1533" spans="5:6" x14ac:dyDescent="0.25">
      <c r="E1533">
        <v>100</v>
      </c>
      <c r="F1533">
        <v>0.65414175918018791</v>
      </c>
    </row>
    <row r="1534" spans="5:6" x14ac:dyDescent="0.25">
      <c r="E1534">
        <v>100</v>
      </c>
      <c r="F1534">
        <v>0.65499573014517509</v>
      </c>
    </row>
    <row r="1535" spans="5:6" x14ac:dyDescent="0.25">
      <c r="E1535">
        <v>100</v>
      </c>
      <c r="F1535">
        <v>0.65499573014517509</v>
      </c>
    </row>
    <row r="1536" spans="5:6" x14ac:dyDescent="0.25">
      <c r="E1536">
        <v>100</v>
      </c>
      <c r="F1536">
        <v>0.65584970111016228</v>
      </c>
    </row>
    <row r="1537" spans="5:6" x14ac:dyDescent="0.25">
      <c r="E1537">
        <v>100</v>
      </c>
      <c r="F1537">
        <v>0.65584970111016228</v>
      </c>
    </row>
    <row r="1538" spans="5:6" x14ac:dyDescent="0.25">
      <c r="E1538">
        <v>100</v>
      </c>
      <c r="F1538">
        <v>0.65670367207514946</v>
      </c>
    </row>
    <row r="1539" spans="5:6" x14ac:dyDescent="0.25">
      <c r="E1539">
        <v>100</v>
      </c>
      <c r="F1539">
        <v>0.65670367207514946</v>
      </c>
    </row>
    <row r="1540" spans="5:6" x14ac:dyDescent="0.25">
      <c r="E1540">
        <v>100</v>
      </c>
      <c r="F1540">
        <v>0.65755764304013664</v>
      </c>
    </row>
    <row r="1541" spans="5:6" x14ac:dyDescent="0.25">
      <c r="E1541">
        <v>100</v>
      </c>
      <c r="F1541">
        <v>0.65755764304013664</v>
      </c>
    </row>
    <row r="1542" spans="5:6" x14ac:dyDescent="0.25">
      <c r="E1542">
        <v>100</v>
      </c>
      <c r="F1542">
        <v>0.65841161400512382</v>
      </c>
    </row>
    <row r="1543" spans="5:6" x14ac:dyDescent="0.25">
      <c r="E1543">
        <v>100</v>
      </c>
      <c r="F1543">
        <v>0.65841161400512382</v>
      </c>
    </row>
    <row r="1544" spans="5:6" x14ac:dyDescent="0.25">
      <c r="E1544">
        <v>100</v>
      </c>
      <c r="F1544">
        <v>0.65926558497011101</v>
      </c>
    </row>
    <row r="1545" spans="5:6" x14ac:dyDescent="0.25">
      <c r="E1545">
        <v>100</v>
      </c>
      <c r="F1545">
        <v>0.65926558497011101</v>
      </c>
    </row>
    <row r="1546" spans="5:6" x14ac:dyDescent="0.25">
      <c r="E1546">
        <v>100</v>
      </c>
      <c r="F1546">
        <v>0.66011955593509819</v>
      </c>
    </row>
    <row r="1547" spans="5:6" x14ac:dyDescent="0.25">
      <c r="E1547">
        <v>100</v>
      </c>
      <c r="F1547">
        <v>0.66011955593509819</v>
      </c>
    </row>
    <row r="1548" spans="5:6" x14ac:dyDescent="0.25">
      <c r="E1548">
        <v>100</v>
      </c>
      <c r="F1548">
        <v>0.66097352690008537</v>
      </c>
    </row>
    <row r="1549" spans="5:6" x14ac:dyDescent="0.25">
      <c r="E1549">
        <v>100</v>
      </c>
      <c r="F1549">
        <v>0.66097352690008537</v>
      </c>
    </row>
    <row r="1550" spans="5:6" x14ac:dyDescent="0.25">
      <c r="E1550">
        <v>100</v>
      </c>
      <c r="F1550">
        <v>0.66182749786507256</v>
      </c>
    </row>
    <row r="1551" spans="5:6" x14ac:dyDescent="0.25">
      <c r="E1551">
        <v>100</v>
      </c>
      <c r="F1551">
        <v>0.66182749786507256</v>
      </c>
    </row>
    <row r="1552" spans="5:6" x14ac:dyDescent="0.25">
      <c r="E1552">
        <v>100</v>
      </c>
      <c r="F1552">
        <v>0.66268146883005974</v>
      </c>
    </row>
    <row r="1553" spans="5:6" x14ac:dyDescent="0.25">
      <c r="E1553">
        <v>100</v>
      </c>
      <c r="F1553">
        <v>0.66268146883005974</v>
      </c>
    </row>
    <row r="1554" spans="5:6" x14ac:dyDescent="0.25">
      <c r="E1554">
        <v>100</v>
      </c>
      <c r="F1554">
        <v>0.66353543979504692</v>
      </c>
    </row>
    <row r="1555" spans="5:6" x14ac:dyDescent="0.25">
      <c r="E1555">
        <v>100</v>
      </c>
      <c r="F1555">
        <v>0.66353543979504692</v>
      </c>
    </row>
    <row r="1556" spans="5:6" x14ac:dyDescent="0.25">
      <c r="E1556">
        <v>100</v>
      </c>
      <c r="F1556">
        <v>0.6643894107600341</v>
      </c>
    </row>
    <row r="1557" spans="5:6" x14ac:dyDescent="0.25">
      <c r="E1557">
        <v>100</v>
      </c>
      <c r="F1557">
        <v>0.6643894107600341</v>
      </c>
    </row>
    <row r="1558" spans="5:6" x14ac:dyDescent="0.25">
      <c r="E1558">
        <v>100</v>
      </c>
      <c r="F1558">
        <v>0.6652433817250214</v>
      </c>
    </row>
    <row r="1559" spans="5:6" x14ac:dyDescent="0.25">
      <c r="E1559">
        <v>100</v>
      </c>
      <c r="F1559">
        <v>0.6652433817250214</v>
      </c>
    </row>
    <row r="1560" spans="5:6" x14ac:dyDescent="0.25">
      <c r="E1560">
        <v>100</v>
      </c>
      <c r="F1560">
        <v>0.66609735269000858</v>
      </c>
    </row>
    <row r="1561" spans="5:6" x14ac:dyDescent="0.25">
      <c r="E1561">
        <v>100</v>
      </c>
      <c r="F1561">
        <v>0.66609735269000858</v>
      </c>
    </row>
    <row r="1562" spans="5:6" x14ac:dyDescent="0.25">
      <c r="E1562">
        <v>100</v>
      </c>
      <c r="F1562">
        <v>0.66695132365499576</v>
      </c>
    </row>
    <row r="1563" spans="5:6" x14ac:dyDescent="0.25">
      <c r="E1563">
        <v>100</v>
      </c>
      <c r="F1563">
        <v>0.66695132365499576</v>
      </c>
    </row>
    <row r="1564" spans="5:6" x14ac:dyDescent="0.25">
      <c r="E1564">
        <v>100</v>
      </c>
      <c r="F1564">
        <v>0.66780529461998295</v>
      </c>
    </row>
    <row r="1565" spans="5:6" x14ac:dyDescent="0.25">
      <c r="E1565">
        <v>100</v>
      </c>
      <c r="F1565">
        <v>0.66780529461998295</v>
      </c>
    </row>
    <row r="1566" spans="5:6" x14ac:dyDescent="0.25">
      <c r="E1566">
        <v>100</v>
      </c>
      <c r="F1566">
        <v>0.66865926558497013</v>
      </c>
    </row>
    <row r="1567" spans="5:6" x14ac:dyDescent="0.25">
      <c r="E1567">
        <v>100</v>
      </c>
      <c r="F1567">
        <v>0.66865926558497013</v>
      </c>
    </row>
    <row r="1568" spans="5:6" x14ac:dyDescent="0.25">
      <c r="E1568">
        <v>100</v>
      </c>
      <c r="F1568">
        <v>0.66951323654995731</v>
      </c>
    </row>
    <row r="1569" spans="5:6" x14ac:dyDescent="0.25">
      <c r="E1569">
        <v>100</v>
      </c>
      <c r="F1569">
        <v>0.66951323654995731</v>
      </c>
    </row>
    <row r="1570" spans="5:6" x14ac:dyDescent="0.25">
      <c r="E1570">
        <v>100</v>
      </c>
      <c r="F1570">
        <v>0.6703672075149445</v>
      </c>
    </row>
    <row r="1571" spans="5:6" x14ac:dyDescent="0.25">
      <c r="E1571">
        <v>100</v>
      </c>
      <c r="F1571">
        <v>0.6703672075149445</v>
      </c>
    </row>
    <row r="1572" spans="5:6" x14ac:dyDescent="0.25">
      <c r="E1572">
        <v>100</v>
      </c>
      <c r="F1572">
        <v>0.67122117847993168</v>
      </c>
    </row>
    <row r="1573" spans="5:6" x14ac:dyDescent="0.25">
      <c r="E1573">
        <v>100</v>
      </c>
      <c r="F1573">
        <v>0.67122117847993168</v>
      </c>
    </row>
    <row r="1574" spans="5:6" x14ac:dyDescent="0.25">
      <c r="E1574">
        <v>100</v>
      </c>
      <c r="F1574">
        <v>0.67207514944491886</v>
      </c>
    </row>
    <row r="1575" spans="5:6" x14ac:dyDescent="0.25">
      <c r="E1575">
        <v>100</v>
      </c>
      <c r="F1575">
        <v>0.67207514944491886</v>
      </c>
    </row>
    <row r="1576" spans="5:6" x14ac:dyDescent="0.25">
      <c r="E1576">
        <v>100</v>
      </c>
      <c r="F1576">
        <v>0.67292912040990605</v>
      </c>
    </row>
    <row r="1577" spans="5:6" x14ac:dyDescent="0.25">
      <c r="E1577">
        <v>100</v>
      </c>
      <c r="F1577">
        <v>0.67292912040990605</v>
      </c>
    </row>
    <row r="1578" spans="5:6" x14ac:dyDescent="0.25">
      <c r="E1578">
        <v>100</v>
      </c>
      <c r="F1578">
        <v>0.67378309137489323</v>
      </c>
    </row>
    <row r="1579" spans="5:6" x14ac:dyDescent="0.25">
      <c r="E1579">
        <v>100</v>
      </c>
      <c r="F1579">
        <v>0.67378309137489323</v>
      </c>
    </row>
    <row r="1580" spans="5:6" x14ac:dyDescent="0.25">
      <c r="E1580">
        <v>100</v>
      </c>
      <c r="F1580">
        <v>0.67463706233988041</v>
      </c>
    </row>
    <row r="1581" spans="5:6" x14ac:dyDescent="0.25">
      <c r="E1581">
        <v>100</v>
      </c>
      <c r="F1581">
        <v>0.67463706233988041</v>
      </c>
    </row>
    <row r="1582" spans="5:6" x14ac:dyDescent="0.25">
      <c r="E1582">
        <v>100</v>
      </c>
      <c r="F1582">
        <v>0.67549103330486759</v>
      </c>
    </row>
    <row r="1583" spans="5:6" x14ac:dyDescent="0.25">
      <c r="E1583">
        <v>100</v>
      </c>
      <c r="F1583">
        <v>0.67549103330486759</v>
      </c>
    </row>
    <row r="1584" spans="5:6" x14ac:dyDescent="0.25">
      <c r="E1584">
        <v>100</v>
      </c>
      <c r="F1584">
        <v>0.67634500426985478</v>
      </c>
    </row>
    <row r="1585" spans="5:6" x14ac:dyDescent="0.25">
      <c r="E1585">
        <v>100</v>
      </c>
      <c r="F1585">
        <v>0.67634500426985478</v>
      </c>
    </row>
    <row r="1586" spans="5:6" x14ac:dyDescent="0.25">
      <c r="E1586">
        <v>100</v>
      </c>
      <c r="F1586">
        <v>0.67719897523484196</v>
      </c>
    </row>
    <row r="1587" spans="5:6" x14ac:dyDescent="0.25">
      <c r="E1587">
        <v>100</v>
      </c>
      <c r="F1587">
        <v>0.67719897523484196</v>
      </c>
    </row>
    <row r="1588" spans="5:6" x14ac:dyDescent="0.25">
      <c r="E1588">
        <v>100</v>
      </c>
      <c r="F1588">
        <v>0.67805294619982925</v>
      </c>
    </row>
    <row r="1589" spans="5:6" x14ac:dyDescent="0.25">
      <c r="E1589">
        <v>100</v>
      </c>
      <c r="F1589">
        <v>0.67805294619982925</v>
      </c>
    </row>
    <row r="1590" spans="5:6" x14ac:dyDescent="0.25">
      <c r="E1590">
        <v>100</v>
      </c>
      <c r="F1590">
        <v>0.67890691716481644</v>
      </c>
    </row>
    <row r="1591" spans="5:6" x14ac:dyDescent="0.25">
      <c r="E1591">
        <v>100</v>
      </c>
      <c r="F1591">
        <v>0.67890691716481644</v>
      </c>
    </row>
    <row r="1592" spans="5:6" x14ac:dyDescent="0.25">
      <c r="E1592">
        <v>100</v>
      </c>
      <c r="F1592">
        <v>0.67976088812980362</v>
      </c>
    </row>
    <row r="1593" spans="5:6" x14ac:dyDescent="0.25">
      <c r="E1593">
        <v>100</v>
      </c>
      <c r="F1593">
        <v>0.67976088812980362</v>
      </c>
    </row>
    <row r="1594" spans="5:6" x14ac:dyDescent="0.25">
      <c r="E1594">
        <v>100</v>
      </c>
      <c r="F1594">
        <v>0.6806148590947908</v>
      </c>
    </row>
    <row r="1595" spans="5:6" x14ac:dyDescent="0.25">
      <c r="E1595">
        <v>100</v>
      </c>
      <c r="F1595">
        <v>0.6806148590947908</v>
      </c>
    </row>
    <row r="1596" spans="5:6" x14ac:dyDescent="0.25">
      <c r="E1596">
        <v>100</v>
      </c>
      <c r="F1596">
        <v>0.68146883005977799</v>
      </c>
    </row>
    <row r="1597" spans="5:6" x14ac:dyDescent="0.25">
      <c r="E1597">
        <v>100</v>
      </c>
      <c r="F1597">
        <v>0.68146883005977799</v>
      </c>
    </row>
    <row r="1598" spans="5:6" x14ac:dyDescent="0.25">
      <c r="E1598">
        <v>100</v>
      </c>
      <c r="F1598">
        <v>0.68232280102476517</v>
      </c>
    </row>
    <row r="1599" spans="5:6" x14ac:dyDescent="0.25">
      <c r="E1599">
        <v>100</v>
      </c>
      <c r="F1599">
        <v>0.68232280102476517</v>
      </c>
    </row>
    <row r="1600" spans="5:6" x14ac:dyDescent="0.25">
      <c r="E1600">
        <v>100</v>
      </c>
      <c r="F1600">
        <v>0.68317677198975235</v>
      </c>
    </row>
    <row r="1601" spans="5:6" x14ac:dyDescent="0.25">
      <c r="E1601">
        <v>100</v>
      </c>
      <c r="F1601">
        <v>0.68317677198975235</v>
      </c>
    </row>
    <row r="1602" spans="5:6" x14ac:dyDescent="0.25">
      <c r="E1602">
        <v>100</v>
      </c>
      <c r="F1602">
        <v>0.68403074295473953</v>
      </c>
    </row>
    <row r="1603" spans="5:6" x14ac:dyDescent="0.25">
      <c r="E1603">
        <v>100</v>
      </c>
      <c r="F1603">
        <v>0.68403074295473953</v>
      </c>
    </row>
    <row r="1604" spans="5:6" x14ac:dyDescent="0.25">
      <c r="E1604">
        <v>100</v>
      </c>
      <c r="F1604">
        <v>0.68488471391972672</v>
      </c>
    </row>
    <row r="1605" spans="5:6" x14ac:dyDescent="0.25">
      <c r="E1605">
        <v>100</v>
      </c>
      <c r="F1605">
        <v>0.68488471391972672</v>
      </c>
    </row>
    <row r="1606" spans="5:6" x14ac:dyDescent="0.25">
      <c r="E1606">
        <v>100</v>
      </c>
      <c r="F1606">
        <v>0.6857386848847139</v>
      </c>
    </row>
    <row r="1607" spans="5:6" x14ac:dyDescent="0.25">
      <c r="E1607">
        <v>100</v>
      </c>
      <c r="F1607">
        <v>0.6857386848847139</v>
      </c>
    </row>
    <row r="1608" spans="5:6" x14ac:dyDescent="0.25">
      <c r="E1608">
        <v>100</v>
      </c>
      <c r="F1608">
        <v>0.68659265584970108</v>
      </c>
    </row>
    <row r="1609" spans="5:6" x14ac:dyDescent="0.25">
      <c r="E1609">
        <v>100</v>
      </c>
      <c r="F1609">
        <v>0.68659265584970108</v>
      </c>
    </row>
    <row r="1610" spans="5:6" x14ac:dyDescent="0.25">
      <c r="E1610">
        <v>100</v>
      </c>
      <c r="F1610">
        <v>0.68744662681468827</v>
      </c>
    </row>
    <row r="1611" spans="5:6" x14ac:dyDescent="0.25">
      <c r="E1611">
        <v>100</v>
      </c>
      <c r="F1611">
        <v>0.68744662681468827</v>
      </c>
    </row>
    <row r="1612" spans="5:6" x14ac:dyDescent="0.25">
      <c r="E1612">
        <v>100</v>
      </c>
      <c r="F1612">
        <v>0.68830059777967545</v>
      </c>
    </row>
    <row r="1613" spans="5:6" x14ac:dyDescent="0.25">
      <c r="E1613">
        <v>100</v>
      </c>
      <c r="F1613">
        <v>0.68830059777967545</v>
      </c>
    </row>
    <row r="1614" spans="5:6" x14ac:dyDescent="0.25">
      <c r="E1614">
        <v>100</v>
      </c>
      <c r="F1614">
        <v>0.68915456874466263</v>
      </c>
    </row>
    <row r="1615" spans="5:6" x14ac:dyDescent="0.25">
      <c r="E1615">
        <v>100</v>
      </c>
      <c r="F1615">
        <v>0.68915456874466263</v>
      </c>
    </row>
    <row r="1616" spans="5:6" x14ac:dyDescent="0.25">
      <c r="E1616">
        <v>100</v>
      </c>
      <c r="F1616">
        <v>0.69000853970964993</v>
      </c>
    </row>
    <row r="1617" spans="5:6" x14ac:dyDescent="0.25">
      <c r="E1617">
        <v>100</v>
      </c>
      <c r="F1617">
        <v>0.69000853970964993</v>
      </c>
    </row>
    <row r="1618" spans="5:6" x14ac:dyDescent="0.25">
      <c r="E1618">
        <v>100</v>
      </c>
      <c r="F1618">
        <v>0.69086251067463711</v>
      </c>
    </row>
    <row r="1619" spans="5:6" x14ac:dyDescent="0.25">
      <c r="E1619">
        <v>100</v>
      </c>
      <c r="F1619">
        <v>0.69086251067463711</v>
      </c>
    </row>
    <row r="1620" spans="5:6" x14ac:dyDescent="0.25">
      <c r="E1620">
        <v>100</v>
      </c>
      <c r="F1620">
        <v>0.69171648163962429</v>
      </c>
    </row>
    <row r="1621" spans="5:6" x14ac:dyDescent="0.25">
      <c r="E1621">
        <v>100</v>
      </c>
      <c r="F1621">
        <v>0.69171648163962429</v>
      </c>
    </row>
    <row r="1622" spans="5:6" x14ac:dyDescent="0.25">
      <c r="E1622">
        <v>100</v>
      </c>
      <c r="F1622">
        <v>0.69257045260461148</v>
      </c>
    </row>
    <row r="1623" spans="5:6" x14ac:dyDescent="0.25">
      <c r="E1623">
        <v>100</v>
      </c>
      <c r="F1623">
        <v>0.69257045260461148</v>
      </c>
    </row>
    <row r="1624" spans="5:6" x14ac:dyDescent="0.25">
      <c r="E1624">
        <v>100</v>
      </c>
      <c r="F1624">
        <v>0.69342442356959866</v>
      </c>
    </row>
    <row r="1625" spans="5:6" x14ac:dyDescent="0.25">
      <c r="E1625">
        <v>100</v>
      </c>
      <c r="F1625">
        <v>0.69342442356959866</v>
      </c>
    </row>
    <row r="1626" spans="5:6" x14ac:dyDescent="0.25">
      <c r="E1626">
        <v>100</v>
      </c>
      <c r="F1626">
        <v>0.69427839453458584</v>
      </c>
    </row>
    <row r="1627" spans="5:6" x14ac:dyDescent="0.25">
      <c r="E1627">
        <v>100</v>
      </c>
      <c r="F1627">
        <v>0.69427839453458584</v>
      </c>
    </row>
    <row r="1628" spans="5:6" x14ac:dyDescent="0.25">
      <c r="E1628">
        <v>100</v>
      </c>
      <c r="F1628">
        <v>0.69513236549957302</v>
      </c>
    </row>
    <row r="1629" spans="5:6" x14ac:dyDescent="0.25">
      <c r="E1629">
        <v>100</v>
      </c>
      <c r="F1629">
        <v>0.69513236549957302</v>
      </c>
    </row>
    <row r="1630" spans="5:6" x14ac:dyDescent="0.25">
      <c r="E1630">
        <v>100</v>
      </c>
      <c r="F1630">
        <v>0.69598633646456021</v>
      </c>
    </row>
    <row r="1631" spans="5:6" x14ac:dyDescent="0.25">
      <c r="E1631">
        <v>100</v>
      </c>
      <c r="F1631">
        <v>0.69598633646456021</v>
      </c>
    </row>
    <row r="1632" spans="5:6" x14ac:dyDescent="0.25">
      <c r="E1632">
        <v>100</v>
      </c>
      <c r="F1632">
        <v>0.69684030742954739</v>
      </c>
    </row>
    <row r="1633" spans="5:6" x14ac:dyDescent="0.25">
      <c r="E1633">
        <v>100</v>
      </c>
      <c r="F1633">
        <v>0.69684030742954739</v>
      </c>
    </row>
    <row r="1634" spans="5:6" x14ac:dyDescent="0.25">
      <c r="E1634">
        <v>100</v>
      </c>
      <c r="F1634">
        <v>0.69769427839453457</v>
      </c>
    </row>
    <row r="1635" spans="5:6" x14ac:dyDescent="0.25">
      <c r="E1635">
        <v>100</v>
      </c>
      <c r="F1635">
        <v>0.69769427839453457</v>
      </c>
    </row>
    <row r="1636" spans="5:6" x14ac:dyDescent="0.25">
      <c r="E1636">
        <v>100</v>
      </c>
      <c r="F1636">
        <v>0.69854824935952176</v>
      </c>
    </row>
    <row r="1637" spans="5:6" x14ac:dyDescent="0.25">
      <c r="E1637">
        <v>100</v>
      </c>
      <c r="F1637">
        <v>0.69854824935952176</v>
      </c>
    </row>
    <row r="1638" spans="5:6" x14ac:dyDescent="0.25">
      <c r="E1638">
        <v>100</v>
      </c>
      <c r="F1638">
        <v>0.69940222032450894</v>
      </c>
    </row>
    <row r="1639" spans="5:6" x14ac:dyDescent="0.25">
      <c r="E1639">
        <v>100</v>
      </c>
      <c r="F1639">
        <v>0.69940222032450894</v>
      </c>
    </row>
    <row r="1640" spans="5:6" x14ac:dyDescent="0.25">
      <c r="E1640">
        <v>100</v>
      </c>
      <c r="F1640">
        <v>0.70025619128949612</v>
      </c>
    </row>
    <row r="1641" spans="5:6" x14ac:dyDescent="0.25">
      <c r="E1641">
        <v>100</v>
      </c>
      <c r="F1641">
        <v>0.70025619128949612</v>
      </c>
    </row>
    <row r="1642" spans="5:6" x14ac:dyDescent="0.25">
      <c r="E1642">
        <v>100</v>
      </c>
      <c r="F1642">
        <v>0.7011101622544833</v>
      </c>
    </row>
    <row r="1643" spans="5:6" x14ac:dyDescent="0.25">
      <c r="E1643">
        <v>100</v>
      </c>
      <c r="F1643">
        <v>0.7011101622544833</v>
      </c>
    </row>
    <row r="1644" spans="5:6" x14ac:dyDescent="0.25">
      <c r="E1644">
        <v>100</v>
      </c>
      <c r="F1644">
        <v>0.70196413321947049</v>
      </c>
    </row>
    <row r="1645" spans="5:6" x14ac:dyDescent="0.25">
      <c r="E1645">
        <v>100</v>
      </c>
      <c r="F1645">
        <v>0.70196413321947049</v>
      </c>
    </row>
    <row r="1646" spans="5:6" x14ac:dyDescent="0.25">
      <c r="E1646">
        <v>100</v>
      </c>
      <c r="F1646">
        <v>0.70281810418445778</v>
      </c>
    </row>
    <row r="1647" spans="5:6" x14ac:dyDescent="0.25">
      <c r="E1647">
        <v>100</v>
      </c>
      <c r="F1647">
        <v>0.70281810418445778</v>
      </c>
    </row>
    <row r="1648" spans="5:6" x14ac:dyDescent="0.25">
      <c r="E1648">
        <v>100</v>
      </c>
      <c r="F1648">
        <v>0.70367207514944496</v>
      </c>
    </row>
    <row r="1649" spans="5:6" x14ac:dyDescent="0.25">
      <c r="E1649">
        <v>100</v>
      </c>
      <c r="F1649">
        <v>0.70367207514944496</v>
      </c>
    </row>
    <row r="1650" spans="5:6" x14ac:dyDescent="0.25">
      <c r="E1650">
        <v>100</v>
      </c>
      <c r="F1650">
        <v>0.70452604611443215</v>
      </c>
    </row>
    <row r="1651" spans="5:6" x14ac:dyDescent="0.25">
      <c r="E1651">
        <v>100</v>
      </c>
      <c r="F1651">
        <v>0.70452604611443215</v>
      </c>
    </row>
    <row r="1652" spans="5:6" x14ac:dyDescent="0.25">
      <c r="E1652">
        <v>100</v>
      </c>
      <c r="F1652">
        <v>0.70538001707941933</v>
      </c>
    </row>
    <row r="1653" spans="5:6" x14ac:dyDescent="0.25">
      <c r="E1653">
        <v>100</v>
      </c>
      <c r="F1653">
        <v>0.70538001707941933</v>
      </c>
    </row>
    <row r="1654" spans="5:6" x14ac:dyDescent="0.25">
      <c r="E1654">
        <v>100</v>
      </c>
      <c r="F1654">
        <v>0.70623398804440651</v>
      </c>
    </row>
    <row r="1655" spans="5:6" x14ac:dyDescent="0.25">
      <c r="E1655">
        <v>100</v>
      </c>
      <c r="F1655">
        <v>0.70623398804440651</v>
      </c>
    </row>
    <row r="1656" spans="5:6" x14ac:dyDescent="0.25">
      <c r="E1656">
        <v>100</v>
      </c>
      <c r="F1656">
        <v>0.7070879590093937</v>
      </c>
    </row>
    <row r="1657" spans="5:6" x14ac:dyDescent="0.25">
      <c r="E1657">
        <v>100</v>
      </c>
      <c r="F1657">
        <v>0.7070879590093937</v>
      </c>
    </row>
    <row r="1658" spans="5:6" x14ac:dyDescent="0.25">
      <c r="E1658">
        <v>100</v>
      </c>
      <c r="F1658">
        <v>0.70794192997438088</v>
      </c>
    </row>
    <row r="1659" spans="5:6" x14ac:dyDescent="0.25">
      <c r="E1659">
        <v>100</v>
      </c>
      <c r="F1659">
        <v>0.70794192997438088</v>
      </c>
    </row>
    <row r="1660" spans="5:6" x14ac:dyDescent="0.25">
      <c r="E1660">
        <v>100</v>
      </c>
      <c r="F1660">
        <v>0.70879590093936806</v>
      </c>
    </row>
    <row r="1661" spans="5:6" x14ac:dyDescent="0.25">
      <c r="E1661">
        <v>100</v>
      </c>
      <c r="F1661">
        <v>0.70879590093936806</v>
      </c>
    </row>
    <row r="1662" spans="5:6" x14ac:dyDescent="0.25">
      <c r="E1662">
        <v>100</v>
      </c>
      <c r="F1662">
        <v>0.70964987190435525</v>
      </c>
    </row>
    <row r="1663" spans="5:6" x14ac:dyDescent="0.25">
      <c r="E1663">
        <v>100</v>
      </c>
      <c r="F1663">
        <v>0.70964987190435525</v>
      </c>
    </row>
    <row r="1664" spans="5:6" x14ac:dyDescent="0.25">
      <c r="E1664">
        <v>100</v>
      </c>
      <c r="F1664">
        <v>0.71050384286934243</v>
      </c>
    </row>
    <row r="1665" spans="5:6" x14ac:dyDescent="0.25">
      <c r="E1665">
        <v>100</v>
      </c>
      <c r="F1665">
        <v>0.71050384286934243</v>
      </c>
    </row>
    <row r="1666" spans="5:6" x14ac:dyDescent="0.25">
      <c r="E1666">
        <v>100</v>
      </c>
      <c r="F1666">
        <v>0.71135781383432961</v>
      </c>
    </row>
    <row r="1667" spans="5:6" x14ac:dyDescent="0.25">
      <c r="E1667">
        <v>100</v>
      </c>
      <c r="F1667">
        <v>0.71135781383432961</v>
      </c>
    </row>
    <row r="1668" spans="5:6" x14ac:dyDescent="0.25">
      <c r="E1668">
        <v>100</v>
      </c>
      <c r="F1668">
        <v>0.71221178479931679</v>
      </c>
    </row>
    <row r="1669" spans="5:6" x14ac:dyDescent="0.25">
      <c r="E1669">
        <v>100</v>
      </c>
      <c r="F1669">
        <v>0.71221178479931679</v>
      </c>
    </row>
    <row r="1670" spans="5:6" x14ac:dyDescent="0.25">
      <c r="E1670">
        <v>100</v>
      </c>
      <c r="F1670">
        <v>0.71306575576430398</v>
      </c>
    </row>
    <row r="1671" spans="5:6" x14ac:dyDescent="0.25">
      <c r="E1671">
        <v>100</v>
      </c>
      <c r="F1671">
        <v>0.71306575576430398</v>
      </c>
    </row>
    <row r="1672" spans="5:6" x14ac:dyDescent="0.25">
      <c r="E1672">
        <v>100</v>
      </c>
      <c r="F1672">
        <v>0.71391972672929116</v>
      </c>
    </row>
    <row r="1673" spans="5:6" x14ac:dyDescent="0.25">
      <c r="E1673">
        <v>100</v>
      </c>
      <c r="F1673">
        <v>0.71391972672929116</v>
      </c>
    </row>
    <row r="1674" spans="5:6" x14ac:dyDescent="0.25">
      <c r="E1674">
        <v>100</v>
      </c>
      <c r="F1674">
        <v>0.71477369769427834</v>
      </c>
    </row>
    <row r="1675" spans="5:6" x14ac:dyDescent="0.25">
      <c r="E1675">
        <v>100</v>
      </c>
      <c r="F1675">
        <v>0.71477369769427834</v>
      </c>
    </row>
    <row r="1676" spans="5:6" x14ac:dyDescent="0.25">
      <c r="E1676">
        <v>100</v>
      </c>
      <c r="F1676">
        <v>0.71562766865926564</v>
      </c>
    </row>
    <row r="1677" spans="5:6" x14ac:dyDescent="0.25">
      <c r="E1677">
        <v>100</v>
      </c>
      <c r="F1677">
        <v>0.71562766865926564</v>
      </c>
    </row>
    <row r="1678" spans="5:6" x14ac:dyDescent="0.25">
      <c r="E1678">
        <v>100</v>
      </c>
      <c r="F1678">
        <v>0.71648163962425282</v>
      </c>
    </row>
    <row r="1679" spans="5:6" x14ac:dyDescent="0.25">
      <c r="E1679">
        <v>100</v>
      </c>
      <c r="F1679">
        <v>0.71648163962425282</v>
      </c>
    </row>
    <row r="1680" spans="5:6" x14ac:dyDescent="0.25">
      <c r="E1680">
        <v>100</v>
      </c>
      <c r="F1680">
        <v>0.71733561058924</v>
      </c>
    </row>
    <row r="1681" spans="5:6" x14ac:dyDescent="0.25">
      <c r="E1681">
        <v>101</v>
      </c>
      <c r="F1681">
        <v>0.71733561058924</v>
      </c>
    </row>
    <row r="1682" spans="5:6" x14ac:dyDescent="0.25">
      <c r="E1682">
        <v>101</v>
      </c>
      <c r="F1682">
        <v>0.71818958155422719</v>
      </c>
    </row>
    <row r="1683" spans="5:6" x14ac:dyDescent="0.25">
      <c r="E1683">
        <v>101</v>
      </c>
      <c r="F1683">
        <v>0.71818958155422719</v>
      </c>
    </row>
    <row r="1684" spans="5:6" x14ac:dyDescent="0.25">
      <c r="E1684">
        <v>101</v>
      </c>
      <c r="F1684">
        <v>0.71904355251921437</v>
      </c>
    </row>
    <row r="1685" spans="5:6" x14ac:dyDescent="0.25">
      <c r="E1685">
        <v>101</v>
      </c>
      <c r="F1685">
        <v>0.71904355251921437</v>
      </c>
    </row>
    <row r="1686" spans="5:6" x14ac:dyDescent="0.25">
      <c r="E1686">
        <v>101</v>
      </c>
      <c r="F1686">
        <v>0.71989752348420155</v>
      </c>
    </row>
    <row r="1687" spans="5:6" x14ac:dyDescent="0.25">
      <c r="E1687">
        <v>101</v>
      </c>
      <c r="F1687">
        <v>0.71989752348420155</v>
      </c>
    </row>
    <row r="1688" spans="5:6" x14ac:dyDescent="0.25">
      <c r="E1688">
        <v>101</v>
      </c>
      <c r="F1688">
        <v>0.72075149444918873</v>
      </c>
    </row>
    <row r="1689" spans="5:6" x14ac:dyDescent="0.25">
      <c r="E1689">
        <v>101</v>
      </c>
      <c r="F1689">
        <v>0.72075149444918873</v>
      </c>
    </row>
    <row r="1690" spans="5:6" x14ac:dyDescent="0.25">
      <c r="E1690">
        <v>101</v>
      </c>
      <c r="F1690">
        <v>0.72160546541417592</v>
      </c>
    </row>
    <row r="1691" spans="5:6" x14ac:dyDescent="0.25">
      <c r="E1691">
        <v>101</v>
      </c>
      <c r="F1691">
        <v>0.72160546541417592</v>
      </c>
    </row>
    <row r="1692" spans="5:6" x14ac:dyDescent="0.25">
      <c r="E1692">
        <v>101</v>
      </c>
      <c r="F1692">
        <v>0.7224594363791631</v>
      </c>
    </row>
    <row r="1693" spans="5:6" x14ac:dyDescent="0.25">
      <c r="E1693">
        <v>101</v>
      </c>
      <c r="F1693">
        <v>0.7224594363791631</v>
      </c>
    </row>
    <row r="1694" spans="5:6" x14ac:dyDescent="0.25">
      <c r="E1694">
        <v>101</v>
      </c>
      <c r="F1694">
        <v>0.72331340734415028</v>
      </c>
    </row>
    <row r="1695" spans="5:6" x14ac:dyDescent="0.25">
      <c r="E1695">
        <v>101</v>
      </c>
      <c r="F1695">
        <v>0.72331340734415028</v>
      </c>
    </row>
    <row r="1696" spans="5:6" x14ac:dyDescent="0.25">
      <c r="E1696">
        <v>101</v>
      </c>
      <c r="F1696">
        <v>0.72416737830913747</v>
      </c>
    </row>
    <row r="1697" spans="5:6" x14ac:dyDescent="0.25">
      <c r="E1697">
        <v>101</v>
      </c>
      <c r="F1697">
        <v>0.72416737830913747</v>
      </c>
    </row>
    <row r="1698" spans="5:6" x14ac:dyDescent="0.25">
      <c r="E1698">
        <v>101</v>
      </c>
      <c r="F1698">
        <v>0.72502134927412465</v>
      </c>
    </row>
    <row r="1699" spans="5:6" x14ac:dyDescent="0.25">
      <c r="E1699">
        <v>101</v>
      </c>
      <c r="F1699">
        <v>0.72502134927412465</v>
      </c>
    </row>
    <row r="1700" spans="5:6" x14ac:dyDescent="0.25">
      <c r="E1700">
        <v>101</v>
      </c>
      <c r="F1700">
        <v>0.72587532023911183</v>
      </c>
    </row>
    <row r="1701" spans="5:6" x14ac:dyDescent="0.25">
      <c r="E1701">
        <v>101</v>
      </c>
      <c r="F1701">
        <v>0.72587532023911183</v>
      </c>
    </row>
    <row r="1702" spans="5:6" x14ac:dyDescent="0.25">
      <c r="E1702">
        <v>101</v>
      </c>
      <c r="F1702">
        <v>0.72672929120409901</v>
      </c>
    </row>
    <row r="1703" spans="5:6" x14ac:dyDescent="0.25">
      <c r="E1703">
        <v>102</v>
      </c>
      <c r="F1703">
        <v>0.72672929120409901</v>
      </c>
    </row>
    <row r="1704" spans="5:6" x14ac:dyDescent="0.25">
      <c r="E1704">
        <v>102</v>
      </c>
      <c r="F1704">
        <v>0.7275832621690862</v>
      </c>
    </row>
    <row r="1705" spans="5:6" x14ac:dyDescent="0.25">
      <c r="E1705">
        <v>102</v>
      </c>
      <c r="F1705">
        <v>0.7275832621690862</v>
      </c>
    </row>
    <row r="1706" spans="5:6" x14ac:dyDescent="0.25">
      <c r="E1706">
        <v>102</v>
      </c>
      <c r="F1706">
        <v>0.72843723313407349</v>
      </c>
    </row>
    <row r="1707" spans="5:6" x14ac:dyDescent="0.25">
      <c r="E1707">
        <v>102</v>
      </c>
      <c r="F1707">
        <v>0.72843723313407349</v>
      </c>
    </row>
    <row r="1708" spans="5:6" x14ac:dyDescent="0.25">
      <c r="E1708">
        <v>102</v>
      </c>
      <c r="F1708">
        <v>0.72929120409906067</v>
      </c>
    </row>
    <row r="1709" spans="5:6" x14ac:dyDescent="0.25">
      <c r="E1709">
        <v>102</v>
      </c>
      <c r="F1709">
        <v>0.72929120409906067</v>
      </c>
    </row>
    <row r="1710" spans="5:6" x14ac:dyDescent="0.25">
      <c r="E1710">
        <v>102</v>
      </c>
      <c r="F1710">
        <v>0.73014517506404786</v>
      </c>
    </row>
    <row r="1711" spans="5:6" x14ac:dyDescent="0.25">
      <c r="E1711">
        <v>102</v>
      </c>
      <c r="F1711">
        <v>0.73014517506404786</v>
      </c>
    </row>
    <row r="1712" spans="5:6" x14ac:dyDescent="0.25">
      <c r="E1712">
        <v>102</v>
      </c>
      <c r="F1712">
        <v>0.73099914602903504</v>
      </c>
    </row>
    <row r="1713" spans="5:6" x14ac:dyDescent="0.25">
      <c r="E1713">
        <v>102</v>
      </c>
      <c r="F1713">
        <v>0.73099914602903504</v>
      </c>
    </row>
    <row r="1714" spans="5:6" x14ac:dyDescent="0.25">
      <c r="E1714">
        <v>102</v>
      </c>
      <c r="F1714">
        <v>0.73185311699402222</v>
      </c>
    </row>
    <row r="1715" spans="5:6" x14ac:dyDescent="0.25">
      <c r="E1715">
        <v>102</v>
      </c>
      <c r="F1715">
        <v>0.73185311699402222</v>
      </c>
    </row>
    <row r="1716" spans="5:6" x14ac:dyDescent="0.25">
      <c r="E1716">
        <v>102</v>
      </c>
      <c r="F1716">
        <v>0.73270708795900941</v>
      </c>
    </row>
    <row r="1717" spans="5:6" x14ac:dyDescent="0.25">
      <c r="E1717">
        <v>102</v>
      </c>
      <c r="F1717">
        <v>0.73270708795900941</v>
      </c>
    </row>
    <row r="1718" spans="5:6" x14ac:dyDescent="0.25">
      <c r="E1718">
        <v>102</v>
      </c>
      <c r="F1718">
        <v>0.73356105892399659</v>
      </c>
    </row>
    <row r="1719" spans="5:6" x14ac:dyDescent="0.25">
      <c r="E1719">
        <v>102</v>
      </c>
      <c r="F1719">
        <v>0.73356105892399659</v>
      </c>
    </row>
    <row r="1720" spans="5:6" x14ac:dyDescent="0.25">
      <c r="E1720">
        <v>102</v>
      </c>
      <c r="F1720">
        <v>0.73441502988898377</v>
      </c>
    </row>
    <row r="1721" spans="5:6" x14ac:dyDescent="0.25">
      <c r="E1721">
        <v>102</v>
      </c>
      <c r="F1721">
        <v>0.73441502988898377</v>
      </c>
    </row>
    <row r="1722" spans="5:6" x14ac:dyDescent="0.25">
      <c r="E1722">
        <v>102</v>
      </c>
      <c r="F1722">
        <v>0.73526900085397096</v>
      </c>
    </row>
    <row r="1723" spans="5:6" x14ac:dyDescent="0.25">
      <c r="E1723">
        <v>102</v>
      </c>
      <c r="F1723">
        <v>0.73526900085397096</v>
      </c>
    </row>
    <row r="1724" spans="5:6" x14ac:dyDescent="0.25">
      <c r="E1724">
        <v>102</v>
      </c>
      <c r="F1724">
        <v>0.73612297181895814</v>
      </c>
    </row>
    <row r="1725" spans="5:6" x14ac:dyDescent="0.25">
      <c r="E1725">
        <v>102</v>
      </c>
      <c r="F1725">
        <v>0.73612297181895814</v>
      </c>
    </row>
    <row r="1726" spans="5:6" x14ac:dyDescent="0.25">
      <c r="E1726">
        <v>102</v>
      </c>
      <c r="F1726">
        <v>0.73697694278394532</v>
      </c>
    </row>
    <row r="1727" spans="5:6" x14ac:dyDescent="0.25">
      <c r="E1727">
        <v>102</v>
      </c>
      <c r="F1727">
        <v>0.73697694278394532</v>
      </c>
    </row>
    <row r="1728" spans="5:6" x14ac:dyDescent="0.25">
      <c r="E1728">
        <v>102</v>
      </c>
      <c r="F1728">
        <v>0.7378309137489325</v>
      </c>
    </row>
    <row r="1729" spans="5:6" x14ac:dyDescent="0.25">
      <c r="E1729">
        <v>102</v>
      </c>
      <c r="F1729">
        <v>0.7378309137489325</v>
      </c>
    </row>
    <row r="1730" spans="5:6" x14ac:dyDescent="0.25">
      <c r="E1730">
        <v>102</v>
      </c>
      <c r="F1730">
        <v>0.73868488471391969</v>
      </c>
    </row>
    <row r="1731" spans="5:6" x14ac:dyDescent="0.25">
      <c r="E1731">
        <v>102</v>
      </c>
      <c r="F1731">
        <v>0.73868488471391969</v>
      </c>
    </row>
    <row r="1732" spans="5:6" x14ac:dyDescent="0.25">
      <c r="E1732">
        <v>102</v>
      </c>
      <c r="F1732">
        <v>0.73953885567890687</v>
      </c>
    </row>
    <row r="1733" spans="5:6" x14ac:dyDescent="0.25">
      <c r="E1733">
        <v>103</v>
      </c>
      <c r="F1733">
        <v>0.73953885567890687</v>
      </c>
    </row>
    <row r="1734" spans="5:6" x14ac:dyDescent="0.25">
      <c r="E1734">
        <v>103</v>
      </c>
      <c r="F1734">
        <v>0.74039282664389405</v>
      </c>
    </row>
    <row r="1735" spans="5:6" x14ac:dyDescent="0.25">
      <c r="E1735">
        <v>103</v>
      </c>
      <c r="F1735">
        <v>0.74039282664389405</v>
      </c>
    </row>
    <row r="1736" spans="5:6" x14ac:dyDescent="0.25">
      <c r="E1736">
        <v>103</v>
      </c>
      <c r="F1736">
        <v>0.74124679760888135</v>
      </c>
    </row>
    <row r="1737" spans="5:6" x14ac:dyDescent="0.25">
      <c r="E1737">
        <v>103</v>
      </c>
      <c r="F1737">
        <v>0.74124679760888135</v>
      </c>
    </row>
    <row r="1738" spans="5:6" x14ac:dyDescent="0.25">
      <c r="E1738">
        <v>103</v>
      </c>
      <c r="F1738">
        <v>0.74210076857386853</v>
      </c>
    </row>
    <row r="1739" spans="5:6" x14ac:dyDescent="0.25">
      <c r="E1739">
        <v>103</v>
      </c>
      <c r="F1739">
        <v>0.74210076857386853</v>
      </c>
    </row>
    <row r="1740" spans="5:6" x14ac:dyDescent="0.25">
      <c r="E1740">
        <v>103</v>
      </c>
      <c r="F1740">
        <v>0.74295473953885571</v>
      </c>
    </row>
    <row r="1741" spans="5:6" x14ac:dyDescent="0.25">
      <c r="E1741">
        <v>103</v>
      </c>
      <c r="F1741">
        <v>0.74295473953885571</v>
      </c>
    </row>
    <row r="1742" spans="5:6" x14ac:dyDescent="0.25">
      <c r="E1742">
        <v>103</v>
      </c>
      <c r="F1742">
        <v>0.7438087105038429</v>
      </c>
    </row>
    <row r="1743" spans="5:6" x14ac:dyDescent="0.25">
      <c r="E1743">
        <v>103</v>
      </c>
      <c r="F1743">
        <v>0.7438087105038429</v>
      </c>
    </row>
    <row r="1744" spans="5:6" x14ac:dyDescent="0.25">
      <c r="E1744">
        <v>103</v>
      </c>
      <c r="F1744">
        <v>0.74466268146883008</v>
      </c>
    </row>
    <row r="1745" spans="5:6" x14ac:dyDescent="0.25">
      <c r="E1745">
        <v>103</v>
      </c>
      <c r="F1745">
        <v>0.74466268146883008</v>
      </c>
    </row>
    <row r="1746" spans="5:6" x14ac:dyDescent="0.25">
      <c r="E1746">
        <v>103</v>
      </c>
      <c r="F1746">
        <v>0.74551665243381726</v>
      </c>
    </row>
    <row r="1747" spans="5:6" x14ac:dyDescent="0.25">
      <c r="E1747">
        <v>103</v>
      </c>
      <c r="F1747">
        <v>0.74551665243381726</v>
      </c>
    </row>
    <row r="1748" spans="5:6" x14ac:dyDescent="0.25">
      <c r="E1748">
        <v>103</v>
      </c>
      <c r="F1748">
        <v>0.74637062339880444</v>
      </c>
    </row>
    <row r="1749" spans="5:6" x14ac:dyDescent="0.25">
      <c r="E1749">
        <v>103</v>
      </c>
      <c r="F1749">
        <v>0.74637062339880444</v>
      </c>
    </row>
    <row r="1750" spans="5:6" x14ac:dyDescent="0.25">
      <c r="E1750">
        <v>103</v>
      </c>
      <c r="F1750">
        <v>0.74722459436379163</v>
      </c>
    </row>
    <row r="1751" spans="5:6" x14ac:dyDescent="0.25">
      <c r="E1751">
        <v>103</v>
      </c>
      <c r="F1751">
        <v>0.74722459436379163</v>
      </c>
    </row>
    <row r="1752" spans="5:6" x14ac:dyDescent="0.25">
      <c r="E1752">
        <v>103</v>
      </c>
      <c r="F1752">
        <v>0.74807856532877881</v>
      </c>
    </row>
    <row r="1753" spans="5:6" x14ac:dyDescent="0.25">
      <c r="E1753">
        <v>103</v>
      </c>
      <c r="F1753">
        <v>0.74807856532877881</v>
      </c>
    </row>
    <row r="1754" spans="5:6" x14ac:dyDescent="0.25">
      <c r="E1754">
        <v>103</v>
      </c>
      <c r="F1754">
        <v>0.74893253629376599</v>
      </c>
    </row>
    <row r="1755" spans="5:6" x14ac:dyDescent="0.25">
      <c r="E1755">
        <v>103</v>
      </c>
      <c r="F1755">
        <v>0.74893253629376599</v>
      </c>
    </row>
    <row r="1756" spans="5:6" x14ac:dyDescent="0.25">
      <c r="E1756">
        <v>103</v>
      </c>
      <c r="F1756">
        <v>0.74978650725875318</v>
      </c>
    </row>
    <row r="1757" spans="5:6" x14ac:dyDescent="0.25">
      <c r="E1757">
        <v>103</v>
      </c>
      <c r="F1757">
        <v>0.74978650725875318</v>
      </c>
    </row>
    <row r="1758" spans="5:6" x14ac:dyDescent="0.25">
      <c r="E1758">
        <v>103</v>
      </c>
      <c r="F1758">
        <v>0.75064047822374036</v>
      </c>
    </row>
    <row r="1759" spans="5:6" x14ac:dyDescent="0.25">
      <c r="E1759">
        <v>103</v>
      </c>
      <c r="F1759">
        <v>0.75064047822374036</v>
      </c>
    </row>
    <row r="1760" spans="5:6" x14ac:dyDescent="0.25">
      <c r="E1760">
        <v>103</v>
      </c>
      <c r="F1760">
        <v>0.75149444918872754</v>
      </c>
    </row>
    <row r="1761" spans="5:6" x14ac:dyDescent="0.25">
      <c r="E1761">
        <v>103</v>
      </c>
      <c r="F1761">
        <v>0.75149444918872754</v>
      </c>
    </row>
    <row r="1762" spans="5:6" x14ac:dyDescent="0.25">
      <c r="E1762">
        <v>103</v>
      </c>
      <c r="F1762">
        <v>0.75234842015371473</v>
      </c>
    </row>
    <row r="1763" spans="5:6" x14ac:dyDescent="0.25">
      <c r="E1763">
        <v>103</v>
      </c>
      <c r="F1763">
        <v>0.75234842015371473</v>
      </c>
    </row>
    <row r="1764" spans="5:6" x14ac:dyDescent="0.25">
      <c r="E1764">
        <v>103</v>
      </c>
      <c r="F1764">
        <v>0.75320239111870202</v>
      </c>
    </row>
    <row r="1765" spans="5:6" x14ac:dyDescent="0.25">
      <c r="E1765">
        <v>103</v>
      </c>
      <c r="F1765">
        <v>0.75320239111870202</v>
      </c>
    </row>
    <row r="1766" spans="5:6" x14ac:dyDescent="0.25">
      <c r="E1766">
        <v>103</v>
      </c>
      <c r="F1766">
        <v>0.7540563620836892</v>
      </c>
    </row>
    <row r="1767" spans="5:6" x14ac:dyDescent="0.25">
      <c r="E1767">
        <v>103</v>
      </c>
      <c r="F1767">
        <v>0.7540563620836892</v>
      </c>
    </row>
    <row r="1768" spans="5:6" x14ac:dyDescent="0.25">
      <c r="E1768">
        <v>103</v>
      </c>
      <c r="F1768">
        <v>0.75491033304867639</v>
      </c>
    </row>
    <row r="1769" spans="5:6" x14ac:dyDescent="0.25">
      <c r="E1769">
        <v>103</v>
      </c>
      <c r="F1769">
        <v>0.75491033304867639</v>
      </c>
    </row>
    <row r="1770" spans="5:6" x14ac:dyDescent="0.25">
      <c r="E1770">
        <v>103</v>
      </c>
      <c r="F1770">
        <v>0.75576430401366357</v>
      </c>
    </row>
    <row r="1771" spans="5:6" x14ac:dyDescent="0.25">
      <c r="E1771">
        <v>103</v>
      </c>
      <c r="F1771">
        <v>0.75576430401366357</v>
      </c>
    </row>
    <row r="1772" spans="5:6" x14ac:dyDescent="0.25">
      <c r="E1772">
        <v>103</v>
      </c>
      <c r="F1772">
        <v>0.75661827497865075</v>
      </c>
    </row>
    <row r="1773" spans="5:6" x14ac:dyDescent="0.25">
      <c r="E1773">
        <v>104</v>
      </c>
      <c r="F1773">
        <v>0.75661827497865075</v>
      </c>
    </row>
    <row r="1774" spans="5:6" x14ac:dyDescent="0.25">
      <c r="E1774">
        <v>104</v>
      </c>
      <c r="F1774">
        <v>0.75747224594363793</v>
      </c>
    </row>
    <row r="1775" spans="5:6" x14ac:dyDescent="0.25">
      <c r="E1775">
        <v>104</v>
      </c>
      <c r="F1775">
        <v>0.75747224594363793</v>
      </c>
    </row>
    <row r="1776" spans="5:6" x14ac:dyDescent="0.25">
      <c r="E1776">
        <v>104</v>
      </c>
      <c r="F1776">
        <v>0.75832621690862512</v>
      </c>
    </row>
    <row r="1777" spans="5:6" x14ac:dyDescent="0.25">
      <c r="E1777">
        <v>104</v>
      </c>
      <c r="F1777">
        <v>0.75832621690862512</v>
      </c>
    </row>
    <row r="1778" spans="5:6" x14ac:dyDescent="0.25">
      <c r="E1778">
        <v>104</v>
      </c>
      <c r="F1778">
        <v>0.7591801878736123</v>
      </c>
    </row>
    <row r="1779" spans="5:6" x14ac:dyDescent="0.25">
      <c r="E1779">
        <v>104</v>
      </c>
      <c r="F1779">
        <v>0.7591801878736123</v>
      </c>
    </row>
    <row r="1780" spans="5:6" x14ac:dyDescent="0.25">
      <c r="E1780">
        <v>104</v>
      </c>
      <c r="F1780">
        <v>0.76003415883859948</v>
      </c>
    </row>
    <row r="1781" spans="5:6" x14ac:dyDescent="0.25">
      <c r="E1781">
        <v>104</v>
      </c>
      <c r="F1781">
        <v>0.76003415883859948</v>
      </c>
    </row>
    <row r="1782" spans="5:6" x14ac:dyDescent="0.25">
      <c r="E1782">
        <v>104</v>
      </c>
      <c r="F1782">
        <v>0.76088812980358667</v>
      </c>
    </row>
    <row r="1783" spans="5:6" x14ac:dyDescent="0.25">
      <c r="E1783">
        <v>104</v>
      </c>
      <c r="F1783">
        <v>0.76088812980358667</v>
      </c>
    </row>
    <row r="1784" spans="5:6" x14ac:dyDescent="0.25">
      <c r="E1784">
        <v>104</v>
      </c>
      <c r="F1784">
        <v>0.76174210076857385</v>
      </c>
    </row>
    <row r="1785" spans="5:6" x14ac:dyDescent="0.25">
      <c r="E1785">
        <v>104</v>
      </c>
      <c r="F1785">
        <v>0.76174210076857385</v>
      </c>
    </row>
    <row r="1786" spans="5:6" x14ac:dyDescent="0.25">
      <c r="E1786">
        <v>104</v>
      </c>
      <c r="F1786">
        <v>0.76259607173356103</v>
      </c>
    </row>
    <row r="1787" spans="5:6" x14ac:dyDescent="0.25">
      <c r="E1787">
        <v>104</v>
      </c>
      <c r="F1787">
        <v>0.76259607173356103</v>
      </c>
    </row>
    <row r="1788" spans="5:6" x14ac:dyDescent="0.25">
      <c r="E1788">
        <v>104</v>
      </c>
      <c r="F1788">
        <v>0.76345004269854821</v>
      </c>
    </row>
    <row r="1789" spans="5:6" x14ac:dyDescent="0.25">
      <c r="E1789">
        <v>104</v>
      </c>
      <c r="F1789">
        <v>0.76345004269854821</v>
      </c>
    </row>
    <row r="1790" spans="5:6" x14ac:dyDescent="0.25">
      <c r="E1790">
        <v>104</v>
      </c>
      <c r="F1790">
        <v>0.7643040136635354</v>
      </c>
    </row>
    <row r="1791" spans="5:6" x14ac:dyDescent="0.25">
      <c r="E1791">
        <v>104</v>
      </c>
      <c r="F1791">
        <v>0.7643040136635354</v>
      </c>
    </row>
    <row r="1792" spans="5:6" x14ac:dyDescent="0.25">
      <c r="E1792">
        <v>104</v>
      </c>
      <c r="F1792">
        <v>0.76515798462852258</v>
      </c>
    </row>
    <row r="1793" spans="5:6" x14ac:dyDescent="0.25">
      <c r="E1793">
        <v>104</v>
      </c>
      <c r="F1793">
        <v>0.76515798462852258</v>
      </c>
    </row>
    <row r="1794" spans="5:6" x14ac:dyDescent="0.25">
      <c r="E1794">
        <v>104</v>
      </c>
      <c r="F1794">
        <v>0.76601195559350987</v>
      </c>
    </row>
    <row r="1795" spans="5:6" x14ac:dyDescent="0.25">
      <c r="E1795">
        <v>104</v>
      </c>
      <c r="F1795">
        <v>0.76601195559350987</v>
      </c>
    </row>
    <row r="1796" spans="5:6" x14ac:dyDescent="0.25">
      <c r="E1796">
        <v>104</v>
      </c>
      <c r="F1796">
        <v>0.76686592655849706</v>
      </c>
    </row>
    <row r="1797" spans="5:6" x14ac:dyDescent="0.25">
      <c r="E1797">
        <v>104</v>
      </c>
      <c r="F1797">
        <v>0.76686592655849706</v>
      </c>
    </row>
    <row r="1798" spans="5:6" x14ac:dyDescent="0.25">
      <c r="E1798">
        <v>104</v>
      </c>
      <c r="F1798">
        <v>0.76771989752348424</v>
      </c>
    </row>
    <row r="1799" spans="5:6" x14ac:dyDescent="0.25">
      <c r="E1799">
        <v>104</v>
      </c>
      <c r="F1799">
        <v>0.76771989752348424</v>
      </c>
    </row>
    <row r="1800" spans="5:6" x14ac:dyDescent="0.25">
      <c r="E1800">
        <v>104</v>
      </c>
      <c r="F1800">
        <v>0.76857386848847142</v>
      </c>
    </row>
    <row r="1801" spans="5:6" x14ac:dyDescent="0.25">
      <c r="E1801">
        <v>104</v>
      </c>
      <c r="F1801">
        <v>0.76857386848847142</v>
      </c>
    </row>
    <row r="1802" spans="5:6" x14ac:dyDescent="0.25">
      <c r="E1802">
        <v>104</v>
      </c>
      <c r="F1802">
        <v>0.76942783945345861</v>
      </c>
    </row>
    <row r="1803" spans="5:6" x14ac:dyDescent="0.25">
      <c r="E1803">
        <v>105</v>
      </c>
      <c r="F1803">
        <v>0.76942783945345861</v>
      </c>
    </row>
    <row r="1804" spans="5:6" x14ac:dyDescent="0.25">
      <c r="E1804">
        <v>105</v>
      </c>
      <c r="F1804">
        <v>0.77028181041844579</v>
      </c>
    </row>
    <row r="1805" spans="5:6" x14ac:dyDescent="0.25">
      <c r="E1805">
        <v>105</v>
      </c>
      <c r="F1805">
        <v>0.77028181041844579</v>
      </c>
    </row>
    <row r="1806" spans="5:6" x14ac:dyDescent="0.25">
      <c r="E1806">
        <v>105</v>
      </c>
      <c r="F1806">
        <v>0.77113578138343297</v>
      </c>
    </row>
    <row r="1807" spans="5:6" x14ac:dyDescent="0.25">
      <c r="E1807">
        <v>105</v>
      </c>
      <c r="F1807">
        <v>0.77113578138343297</v>
      </c>
    </row>
    <row r="1808" spans="5:6" x14ac:dyDescent="0.25">
      <c r="E1808">
        <v>105</v>
      </c>
      <c r="F1808">
        <v>0.77198975234842016</v>
      </c>
    </row>
    <row r="1809" spans="5:6" x14ac:dyDescent="0.25">
      <c r="E1809">
        <v>105</v>
      </c>
      <c r="F1809">
        <v>0.77198975234842016</v>
      </c>
    </row>
    <row r="1810" spans="5:6" x14ac:dyDescent="0.25">
      <c r="E1810">
        <v>105</v>
      </c>
      <c r="F1810">
        <v>0.77284372331340734</v>
      </c>
    </row>
    <row r="1811" spans="5:6" x14ac:dyDescent="0.25">
      <c r="E1811">
        <v>105</v>
      </c>
      <c r="F1811">
        <v>0.77284372331340734</v>
      </c>
    </row>
    <row r="1812" spans="5:6" x14ac:dyDescent="0.25">
      <c r="E1812">
        <v>105</v>
      </c>
      <c r="F1812">
        <v>0.77369769427839452</v>
      </c>
    </row>
    <row r="1813" spans="5:6" x14ac:dyDescent="0.25">
      <c r="E1813">
        <v>105</v>
      </c>
      <c r="F1813">
        <v>0.77369769427839452</v>
      </c>
    </row>
    <row r="1814" spans="5:6" x14ac:dyDescent="0.25">
      <c r="E1814">
        <v>105</v>
      </c>
      <c r="F1814">
        <v>0.7745516652433817</v>
      </c>
    </row>
    <row r="1815" spans="5:6" x14ac:dyDescent="0.25">
      <c r="E1815">
        <v>105</v>
      </c>
      <c r="F1815">
        <v>0.7745516652433817</v>
      </c>
    </row>
    <row r="1816" spans="5:6" x14ac:dyDescent="0.25">
      <c r="E1816">
        <v>105</v>
      </c>
      <c r="F1816">
        <v>0.77540563620836889</v>
      </c>
    </row>
    <row r="1817" spans="5:6" x14ac:dyDescent="0.25">
      <c r="E1817">
        <v>105</v>
      </c>
      <c r="F1817">
        <v>0.77540563620836889</v>
      </c>
    </row>
    <row r="1818" spans="5:6" x14ac:dyDescent="0.25">
      <c r="E1818">
        <v>105</v>
      </c>
      <c r="F1818">
        <v>0.77625960717335607</v>
      </c>
    </row>
    <row r="1819" spans="5:6" x14ac:dyDescent="0.25">
      <c r="E1819">
        <v>105</v>
      </c>
      <c r="F1819">
        <v>0.77625960717335607</v>
      </c>
    </row>
    <row r="1820" spans="5:6" x14ac:dyDescent="0.25">
      <c r="E1820">
        <v>105</v>
      </c>
      <c r="F1820">
        <v>0.77711357813834325</v>
      </c>
    </row>
    <row r="1821" spans="5:6" x14ac:dyDescent="0.25">
      <c r="E1821">
        <v>105</v>
      </c>
      <c r="F1821">
        <v>0.77711357813834325</v>
      </c>
    </row>
    <row r="1822" spans="5:6" x14ac:dyDescent="0.25">
      <c r="E1822">
        <v>105</v>
      </c>
      <c r="F1822">
        <v>0.77796754910333044</v>
      </c>
    </row>
    <row r="1823" spans="5:6" x14ac:dyDescent="0.25">
      <c r="E1823">
        <v>105</v>
      </c>
      <c r="F1823">
        <v>0.77796754910333044</v>
      </c>
    </row>
    <row r="1824" spans="5:6" x14ac:dyDescent="0.25">
      <c r="E1824">
        <v>105</v>
      </c>
      <c r="F1824">
        <v>0.77882152006831773</v>
      </c>
    </row>
    <row r="1825" spans="5:6" x14ac:dyDescent="0.25">
      <c r="E1825">
        <v>105</v>
      </c>
      <c r="F1825">
        <v>0.77882152006831773</v>
      </c>
    </row>
    <row r="1826" spans="5:6" x14ac:dyDescent="0.25">
      <c r="E1826">
        <v>105</v>
      </c>
      <c r="F1826">
        <v>0.77967549103330491</v>
      </c>
    </row>
    <row r="1827" spans="5:6" x14ac:dyDescent="0.25">
      <c r="E1827">
        <v>105</v>
      </c>
      <c r="F1827">
        <v>0.77967549103330491</v>
      </c>
    </row>
    <row r="1828" spans="5:6" x14ac:dyDescent="0.25">
      <c r="E1828">
        <v>105</v>
      </c>
      <c r="F1828">
        <v>0.7805294619982921</v>
      </c>
    </row>
    <row r="1829" spans="5:6" x14ac:dyDescent="0.25">
      <c r="E1829">
        <v>106</v>
      </c>
      <c r="F1829">
        <v>0.7805294619982921</v>
      </c>
    </row>
    <row r="1830" spans="5:6" x14ac:dyDescent="0.25">
      <c r="E1830">
        <v>106</v>
      </c>
      <c r="F1830">
        <v>0.78138343296327928</v>
      </c>
    </row>
    <row r="1831" spans="5:6" x14ac:dyDescent="0.25">
      <c r="E1831">
        <v>106</v>
      </c>
      <c r="F1831">
        <v>0.78138343296327928</v>
      </c>
    </row>
    <row r="1832" spans="5:6" x14ac:dyDescent="0.25">
      <c r="E1832">
        <v>106</v>
      </c>
      <c r="F1832">
        <v>0.78223740392826646</v>
      </c>
    </row>
    <row r="1833" spans="5:6" x14ac:dyDescent="0.25">
      <c r="E1833">
        <v>106</v>
      </c>
      <c r="F1833">
        <v>0.78223740392826646</v>
      </c>
    </row>
    <row r="1834" spans="5:6" x14ac:dyDescent="0.25">
      <c r="E1834">
        <v>106</v>
      </c>
      <c r="F1834">
        <v>0.78309137489325364</v>
      </c>
    </row>
    <row r="1835" spans="5:6" x14ac:dyDescent="0.25">
      <c r="E1835">
        <v>106</v>
      </c>
      <c r="F1835">
        <v>0.78309137489325364</v>
      </c>
    </row>
    <row r="1836" spans="5:6" x14ac:dyDescent="0.25">
      <c r="E1836">
        <v>106</v>
      </c>
      <c r="F1836">
        <v>0.78394534585824083</v>
      </c>
    </row>
    <row r="1837" spans="5:6" x14ac:dyDescent="0.25">
      <c r="E1837">
        <v>106</v>
      </c>
      <c r="F1837">
        <v>0.78394534585824083</v>
      </c>
    </row>
    <row r="1838" spans="5:6" x14ac:dyDescent="0.25">
      <c r="E1838">
        <v>106</v>
      </c>
      <c r="F1838">
        <v>0.78479931682322801</v>
      </c>
    </row>
    <row r="1839" spans="5:6" x14ac:dyDescent="0.25">
      <c r="E1839">
        <v>106</v>
      </c>
      <c r="F1839">
        <v>0.78479931682322801</v>
      </c>
    </row>
    <row r="1840" spans="5:6" x14ac:dyDescent="0.25">
      <c r="E1840">
        <v>106</v>
      </c>
      <c r="F1840">
        <v>0.78565328778821519</v>
      </c>
    </row>
    <row r="1841" spans="5:6" x14ac:dyDescent="0.25">
      <c r="E1841">
        <v>106</v>
      </c>
      <c r="F1841">
        <v>0.78565328778821519</v>
      </c>
    </row>
    <row r="1842" spans="5:6" x14ac:dyDescent="0.25">
      <c r="E1842">
        <v>106</v>
      </c>
      <c r="F1842">
        <v>0.78650725875320238</v>
      </c>
    </row>
    <row r="1843" spans="5:6" x14ac:dyDescent="0.25">
      <c r="E1843">
        <v>106</v>
      </c>
      <c r="F1843">
        <v>0.78650725875320238</v>
      </c>
    </row>
    <row r="1844" spans="5:6" x14ac:dyDescent="0.25">
      <c r="E1844">
        <v>106</v>
      </c>
      <c r="F1844">
        <v>0.78736122971818956</v>
      </c>
    </row>
    <row r="1845" spans="5:6" x14ac:dyDescent="0.25">
      <c r="E1845">
        <v>106</v>
      </c>
      <c r="F1845">
        <v>0.78736122971818956</v>
      </c>
    </row>
    <row r="1846" spans="5:6" x14ac:dyDescent="0.25">
      <c r="E1846">
        <v>106</v>
      </c>
      <c r="F1846">
        <v>0.78821520068317674</v>
      </c>
    </row>
    <row r="1847" spans="5:6" x14ac:dyDescent="0.25">
      <c r="E1847">
        <v>106</v>
      </c>
      <c r="F1847">
        <v>0.78821520068317674</v>
      </c>
    </row>
    <row r="1848" spans="5:6" x14ac:dyDescent="0.25">
      <c r="E1848">
        <v>106</v>
      </c>
      <c r="F1848">
        <v>0.78906917164816393</v>
      </c>
    </row>
    <row r="1849" spans="5:6" x14ac:dyDescent="0.25">
      <c r="E1849">
        <v>106</v>
      </c>
      <c r="F1849">
        <v>0.78906917164816393</v>
      </c>
    </row>
    <row r="1850" spans="5:6" x14ac:dyDescent="0.25">
      <c r="E1850">
        <v>106</v>
      </c>
      <c r="F1850">
        <v>0.78992314261315111</v>
      </c>
    </row>
    <row r="1851" spans="5:6" x14ac:dyDescent="0.25">
      <c r="E1851">
        <v>107</v>
      </c>
      <c r="F1851">
        <v>0.78992314261315111</v>
      </c>
    </row>
    <row r="1852" spans="5:6" x14ac:dyDescent="0.25">
      <c r="E1852">
        <v>107</v>
      </c>
      <c r="F1852">
        <v>0.79077711357813829</v>
      </c>
    </row>
    <row r="1853" spans="5:6" x14ac:dyDescent="0.25">
      <c r="E1853">
        <v>107</v>
      </c>
      <c r="F1853">
        <v>0.79077711357813829</v>
      </c>
    </row>
    <row r="1854" spans="5:6" x14ac:dyDescent="0.25">
      <c r="E1854">
        <v>107</v>
      </c>
      <c r="F1854">
        <v>0.79163108454312558</v>
      </c>
    </row>
    <row r="1855" spans="5:6" x14ac:dyDescent="0.25">
      <c r="E1855">
        <v>107</v>
      </c>
      <c r="F1855">
        <v>0.79163108454312558</v>
      </c>
    </row>
    <row r="1856" spans="5:6" x14ac:dyDescent="0.25">
      <c r="E1856">
        <v>107</v>
      </c>
      <c r="F1856">
        <v>0.79248505550811277</v>
      </c>
    </row>
    <row r="1857" spans="5:6" x14ac:dyDescent="0.25">
      <c r="E1857">
        <v>107</v>
      </c>
      <c r="F1857">
        <v>0.79248505550811277</v>
      </c>
    </row>
    <row r="1858" spans="5:6" x14ac:dyDescent="0.25">
      <c r="E1858">
        <v>107</v>
      </c>
      <c r="F1858">
        <v>0.79333902647309995</v>
      </c>
    </row>
    <row r="1859" spans="5:6" x14ac:dyDescent="0.25">
      <c r="E1859">
        <v>107</v>
      </c>
      <c r="F1859">
        <v>0.79333902647309995</v>
      </c>
    </row>
    <row r="1860" spans="5:6" x14ac:dyDescent="0.25">
      <c r="E1860">
        <v>107</v>
      </c>
      <c r="F1860">
        <v>0.79419299743808713</v>
      </c>
    </row>
    <row r="1861" spans="5:6" x14ac:dyDescent="0.25">
      <c r="E1861">
        <v>107</v>
      </c>
      <c r="F1861">
        <v>0.79419299743808713</v>
      </c>
    </row>
    <row r="1862" spans="5:6" x14ac:dyDescent="0.25">
      <c r="E1862">
        <v>107</v>
      </c>
      <c r="F1862">
        <v>0.79504696840307432</v>
      </c>
    </row>
    <row r="1863" spans="5:6" x14ac:dyDescent="0.25">
      <c r="E1863">
        <v>107</v>
      </c>
      <c r="F1863">
        <v>0.79504696840307432</v>
      </c>
    </row>
    <row r="1864" spans="5:6" x14ac:dyDescent="0.25">
      <c r="E1864">
        <v>107</v>
      </c>
      <c r="F1864">
        <v>0.7959009393680615</v>
      </c>
    </row>
    <row r="1865" spans="5:6" x14ac:dyDescent="0.25">
      <c r="E1865">
        <v>107</v>
      </c>
      <c r="F1865">
        <v>0.7959009393680615</v>
      </c>
    </row>
    <row r="1866" spans="5:6" x14ac:dyDescent="0.25">
      <c r="E1866">
        <v>107</v>
      </c>
      <c r="F1866">
        <v>0.79675491033304868</v>
      </c>
    </row>
    <row r="1867" spans="5:6" x14ac:dyDescent="0.25">
      <c r="E1867">
        <v>107</v>
      </c>
      <c r="F1867">
        <v>0.79675491033304868</v>
      </c>
    </row>
    <row r="1868" spans="5:6" x14ac:dyDescent="0.25">
      <c r="E1868">
        <v>107</v>
      </c>
      <c r="F1868">
        <v>0.79760888129803587</v>
      </c>
    </row>
    <row r="1869" spans="5:6" x14ac:dyDescent="0.25">
      <c r="E1869">
        <v>107</v>
      </c>
      <c r="F1869">
        <v>0.79760888129803587</v>
      </c>
    </row>
    <row r="1870" spans="5:6" x14ac:dyDescent="0.25">
      <c r="E1870">
        <v>107</v>
      </c>
      <c r="F1870">
        <v>0.79846285226302305</v>
      </c>
    </row>
    <row r="1871" spans="5:6" x14ac:dyDescent="0.25">
      <c r="E1871">
        <v>107</v>
      </c>
      <c r="F1871">
        <v>0.79846285226302305</v>
      </c>
    </row>
    <row r="1872" spans="5:6" x14ac:dyDescent="0.25">
      <c r="E1872">
        <v>107</v>
      </c>
      <c r="F1872">
        <v>0.79931682322801023</v>
      </c>
    </row>
    <row r="1873" spans="5:6" x14ac:dyDescent="0.25">
      <c r="E1873">
        <v>107</v>
      </c>
      <c r="F1873">
        <v>0.79931682322801023</v>
      </c>
    </row>
    <row r="1874" spans="5:6" x14ac:dyDescent="0.25">
      <c r="E1874">
        <v>107</v>
      </c>
      <c r="F1874">
        <v>0.80017079419299741</v>
      </c>
    </row>
    <row r="1875" spans="5:6" x14ac:dyDescent="0.25">
      <c r="E1875">
        <v>107</v>
      </c>
      <c r="F1875">
        <v>0.80017079419299741</v>
      </c>
    </row>
    <row r="1876" spans="5:6" x14ac:dyDescent="0.25">
      <c r="E1876">
        <v>107</v>
      </c>
      <c r="F1876">
        <v>0.8010247651579846</v>
      </c>
    </row>
    <row r="1877" spans="5:6" x14ac:dyDescent="0.25">
      <c r="E1877">
        <v>107</v>
      </c>
      <c r="F1877">
        <v>0.8010247651579846</v>
      </c>
    </row>
    <row r="1878" spans="5:6" x14ac:dyDescent="0.25">
      <c r="E1878">
        <v>107</v>
      </c>
      <c r="F1878">
        <v>0.80187873612297178</v>
      </c>
    </row>
    <row r="1879" spans="5:6" x14ac:dyDescent="0.25">
      <c r="E1879">
        <v>108</v>
      </c>
      <c r="F1879">
        <v>0.80187873612297178</v>
      </c>
    </row>
    <row r="1880" spans="5:6" x14ac:dyDescent="0.25">
      <c r="E1880">
        <v>108</v>
      </c>
      <c r="F1880">
        <v>0.80273270708795896</v>
      </c>
    </row>
    <row r="1881" spans="5:6" x14ac:dyDescent="0.25">
      <c r="E1881">
        <v>108</v>
      </c>
      <c r="F1881">
        <v>0.80273270708795896</v>
      </c>
    </row>
    <row r="1882" spans="5:6" x14ac:dyDescent="0.25">
      <c r="E1882">
        <v>108</v>
      </c>
      <c r="F1882">
        <v>0.80358667805294615</v>
      </c>
    </row>
    <row r="1883" spans="5:6" x14ac:dyDescent="0.25">
      <c r="E1883">
        <v>108</v>
      </c>
      <c r="F1883">
        <v>0.80358667805294615</v>
      </c>
    </row>
    <row r="1884" spans="5:6" x14ac:dyDescent="0.25">
      <c r="E1884">
        <v>108</v>
      </c>
      <c r="F1884">
        <v>0.80444064901793344</v>
      </c>
    </row>
    <row r="1885" spans="5:6" x14ac:dyDescent="0.25">
      <c r="E1885">
        <v>108</v>
      </c>
      <c r="F1885">
        <v>0.80444064901793344</v>
      </c>
    </row>
    <row r="1886" spans="5:6" x14ac:dyDescent="0.25">
      <c r="E1886">
        <v>108</v>
      </c>
      <c r="F1886">
        <v>0.80529461998292062</v>
      </c>
    </row>
    <row r="1887" spans="5:6" x14ac:dyDescent="0.25">
      <c r="E1887">
        <v>108</v>
      </c>
      <c r="F1887">
        <v>0.80529461998292062</v>
      </c>
    </row>
    <row r="1888" spans="5:6" x14ac:dyDescent="0.25">
      <c r="E1888">
        <v>108</v>
      </c>
      <c r="F1888">
        <v>0.80614859094790781</v>
      </c>
    </row>
    <row r="1889" spans="5:6" x14ac:dyDescent="0.25">
      <c r="E1889">
        <v>108</v>
      </c>
      <c r="F1889">
        <v>0.80614859094790781</v>
      </c>
    </row>
    <row r="1890" spans="5:6" x14ac:dyDescent="0.25">
      <c r="E1890">
        <v>108</v>
      </c>
      <c r="F1890">
        <v>0.80700256191289499</v>
      </c>
    </row>
    <row r="1891" spans="5:6" x14ac:dyDescent="0.25">
      <c r="E1891">
        <v>108</v>
      </c>
      <c r="F1891">
        <v>0.80700256191289499</v>
      </c>
    </row>
    <row r="1892" spans="5:6" x14ac:dyDescent="0.25">
      <c r="E1892">
        <v>108</v>
      </c>
      <c r="F1892">
        <v>0.80785653287788217</v>
      </c>
    </row>
    <row r="1893" spans="5:6" x14ac:dyDescent="0.25">
      <c r="E1893">
        <v>108</v>
      </c>
      <c r="F1893">
        <v>0.80785653287788217</v>
      </c>
    </row>
    <row r="1894" spans="5:6" x14ac:dyDescent="0.25">
      <c r="E1894">
        <v>108</v>
      </c>
      <c r="F1894">
        <v>0.80871050384286935</v>
      </c>
    </row>
    <row r="1895" spans="5:6" x14ac:dyDescent="0.25">
      <c r="E1895">
        <v>108</v>
      </c>
      <c r="F1895">
        <v>0.80871050384286935</v>
      </c>
    </row>
    <row r="1896" spans="5:6" x14ac:dyDescent="0.25">
      <c r="E1896">
        <v>108</v>
      </c>
      <c r="F1896">
        <v>0.80956447480785654</v>
      </c>
    </row>
    <row r="1897" spans="5:6" x14ac:dyDescent="0.25">
      <c r="E1897">
        <v>108</v>
      </c>
      <c r="F1897">
        <v>0.80956447480785654</v>
      </c>
    </row>
    <row r="1898" spans="5:6" x14ac:dyDescent="0.25">
      <c r="E1898">
        <v>108</v>
      </c>
      <c r="F1898">
        <v>0.81041844577284372</v>
      </c>
    </row>
    <row r="1899" spans="5:6" x14ac:dyDescent="0.25">
      <c r="E1899">
        <v>108</v>
      </c>
      <c r="F1899">
        <v>0.81041844577284372</v>
      </c>
    </row>
    <row r="1900" spans="5:6" x14ac:dyDescent="0.25">
      <c r="E1900">
        <v>108</v>
      </c>
      <c r="F1900">
        <v>0.8112724167378309</v>
      </c>
    </row>
    <row r="1901" spans="5:6" x14ac:dyDescent="0.25">
      <c r="E1901">
        <v>108</v>
      </c>
      <c r="F1901">
        <v>0.8112724167378309</v>
      </c>
    </row>
    <row r="1902" spans="5:6" x14ac:dyDescent="0.25">
      <c r="E1902">
        <v>108</v>
      </c>
      <c r="F1902">
        <v>0.81212638770281809</v>
      </c>
    </row>
    <row r="1903" spans="5:6" x14ac:dyDescent="0.25">
      <c r="E1903">
        <v>108</v>
      </c>
      <c r="F1903">
        <v>0.81212638770281809</v>
      </c>
    </row>
    <row r="1904" spans="5:6" x14ac:dyDescent="0.25">
      <c r="E1904">
        <v>108</v>
      </c>
      <c r="F1904">
        <v>0.81298035866780527</v>
      </c>
    </row>
    <row r="1905" spans="5:6" x14ac:dyDescent="0.25">
      <c r="E1905">
        <v>108</v>
      </c>
      <c r="F1905">
        <v>0.81298035866780527</v>
      </c>
    </row>
    <row r="1906" spans="5:6" x14ac:dyDescent="0.25">
      <c r="E1906">
        <v>108</v>
      </c>
      <c r="F1906">
        <v>0.81383432963279245</v>
      </c>
    </row>
    <row r="1907" spans="5:6" x14ac:dyDescent="0.25">
      <c r="E1907">
        <v>108</v>
      </c>
      <c r="F1907">
        <v>0.81383432963279245</v>
      </c>
    </row>
    <row r="1908" spans="5:6" x14ac:dyDescent="0.25">
      <c r="E1908">
        <v>108</v>
      </c>
      <c r="F1908">
        <v>0.81468830059777964</v>
      </c>
    </row>
    <row r="1909" spans="5:6" x14ac:dyDescent="0.25">
      <c r="E1909">
        <v>108</v>
      </c>
      <c r="F1909">
        <v>0.81468830059777964</v>
      </c>
    </row>
    <row r="1910" spans="5:6" x14ac:dyDescent="0.25">
      <c r="E1910">
        <v>108</v>
      </c>
      <c r="F1910">
        <v>0.81554227156276682</v>
      </c>
    </row>
    <row r="1911" spans="5:6" x14ac:dyDescent="0.25">
      <c r="E1911">
        <v>108</v>
      </c>
      <c r="F1911">
        <v>0.81554227156276682</v>
      </c>
    </row>
    <row r="1912" spans="5:6" x14ac:dyDescent="0.25">
      <c r="E1912">
        <v>108</v>
      </c>
      <c r="F1912">
        <v>0.816396242527754</v>
      </c>
    </row>
    <row r="1913" spans="5:6" x14ac:dyDescent="0.25">
      <c r="E1913">
        <v>108</v>
      </c>
      <c r="F1913">
        <v>0.816396242527754</v>
      </c>
    </row>
    <row r="1914" spans="5:6" x14ac:dyDescent="0.25">
      <c r="E1914">
        <v>108</v>
      </c>
      <c r="F1914">
        <v>0.8172502134927413</v>
      </c>
    </row>
    <row r="1915" spans="5:6" x14ac:dyDescent="0.25">
      <c r="E1915">
        <v>109</v>
      </c>
      <c r="F1915">
        <v>0.8172502134927413</v>
      </c>
    </row>
    <row r="1916" spans="5:6" x14ac:dyDescent="0.25">
      <c r="E1916">
        <v>109</v>
      </c>
      <c r="F1916">
        <v>0.81810418445772848</v>
      </c>
    </row>
    <row r="1917" spans="5:6" x14ac:dyDescent="0.25">
      <c r="E1917">
        <v>109</v>
      </c>
      <c r="F1917">
        <v>0.81810418445772848</v>
      </c>
    </row>
    <row r="1918" spans="5:6" x14ac:dyDescent="0.25">
      <c r="E1918">
        <v>109</v>
      </c>
      <c r="F1918">
        <v>0.81895815542271566</v>
      </c>
    </row>
    <row r="1919" spans="5:6" x14ac:dyDescent="0.25">
      <c r="E1919">
        <v>110</v>
      </c>
      <c r="F1919">
        <v>0.81895815542271566</v>
      </c>
    </row>
    <row r="1920" spans="5:6" x14ac:dyDescent="0.25">
      <c r="E1920">
        <v>110</v>
      </c>
      <c r="F1920">
        <v>0.81981212638770284</v>
      </c>
    </row>
    <row r="1921" spans="5:6" x14ac:dyDescent="0.25">
      <c r="E1921">
        <v>110</v>
      </c>
      <c r="F1921">
        <v>0.81981212638770284</v>
      </c>
    </row>
    <row r="1922" spans="5:6" x14ac:dyDescent="0.25">
      <c r="E1922">
        <v>110</v>
      </c>
      <c r="F1922">
        <v>0.82066609735269003</v>
      </c>
    </row>
    <row r="1923" spans="5:6" x14ac:dyDescent="0.25">
      <c r="E1923">
        <v>110</v>
      </c>
      <c r="F1923">
        <v>0.82066609735269003</v>
      </c>
    </row>
    <row r="1924" spans="5:6" x14ac:dyDescent="0.25">
      <c r="E1924">
        <v>110</v>
      </c>
      <c r="F1924">
        <v>0.82152006831767721</v>
      </c>
    </row>
    <row r="1925" spans="5:6" x14ac:dyDescent="0.25">
      <c r="E1925">
        <v>110</v>
      </c>
      <c r="F1925">
        <v>0.82152006831767721</v>
      </c>
    </row>
    <row r="1926" spans="5:6" x14ac:dyDescent="0.25">
      <c r="E1926">
        <v>110</v>
      </c>
      <c r="F1926">
        <v>0.82237403928266439</v>
      </c>
    </row>
    <row r="1927" spans="5:6" x14ac:dyDescent="0.25">
      <c r="E1927">
        <v>110</v>
      </c>
      <c r="F1927">
        <v>0.82237403928266439</v>
      </c>
    </row>
    <row r="1928" spans="5:6" x14ac:dyDescent="0.25">
      <c r="E1928">
        <v>110</v>
      </c>
      <c r="F1928">
        <v>0.82322801024765158</v>
      </c>
    </row>
    <row r="1929" spans="5:6" x14ac:dyDescent="0.25">
      <c r="E1929">
        <v>110</v>
      </c>
      <c r="F1929">
        <v>0.82322801024765158</v>
      </c>
    </row>
    <row r="1930" spans="5:6" x14ac:dyDescent="0.25">
      <c r="E1930">
        <v>110</v>
      </c>
      <c r="F1930">
        <v>0.82408198121263876</v>
      </c>
    </row>
    <row r="1931" spans="5:6" x14ac:dyDescent="0.25">
      <c r="E1931">
        <v>110</v>
      </c>
      <c r="F1931">
        <v>0.82408198121263876</v>
      </c>
    </row>
    <row r="1932" spans="5:6" x14ac:dyDescent="0.25">
      <c r="E1932">
        <v>110</v>
      </c>
      <c r="F1932">
        <v>0.82493595217762594</v>
      </c>
    </row>
    <row r="1933" spans="5:6" x14ac:dyDescent="0.25">
      <c r="E1933">
        <v>110</v>
      </c>
      <c r="F1933">
        <v>0.82493595217762594</v>
      </c>
    </row>
    <row r="1934" spans="5:6" x14ac:dyDescent="0.25">
      <c r="E1934">
        <v>110</v>
      </c>
      <c r="F1934">
        <v>0.82578992314261312</v>
      </c>
    </row>
    <row r="1935" spans="5:6" x14ac:dyDescent="0.25">
      <c r="E1935">
        <v>110</v>
      </c>
      <c r="F1935">
        <v>0.82578992314261312</v>
      </c>
    </row>
    <row r="1936" spans="5:6" x14ac:dyDescent="0.25">
      <c r="E1936">
        <v>110</v>
      </c>
      <c r="F1936">
        <v>0.82664389410760031</v>
      </c>
    </row>
    <row r="1937" spans="5:6" x14ac:dyDescent="0.25">
      <c r="E1937">
        <v>111</v>
      </c>
      <c r="F1937">
        <v>0.82664389410760031</v>
      </c>
    </row>
    <row r="1938" spans="5:6" x14ac:dyDescent="0.25">
      <c r="E1938">
        <v>111</v>
      </c>
      <c r="F1938">
        <v>0.82749786507258749</v>
      </c>
    </row>
    <row r="1939" spans="5:6" x14ac:dyDescent="0.25">
      <c r="E1939">
        <v>111</v>
      </c>
      <c r="F1939">
        <v>0.82749786507258749</v>
      </c>
    </row>
    <row r="1940" spans="5:6" x14ac:dyDescent="0.25">
      <c r="E1940">
        <v>111</v>
      </c>
      <c r="F1940">
        <v>0.82835183603757467</v>
      </c>
    </row>
    <row r="1941" spans="5:6" x14ac:dyDescent="0.25">
      <c r="E1941">
        <v>111</v>
      </c>
      <c r="F1941">
        <v>0.82835183603757467</v>
      </c>
    </row>
    <row r="1942" spans="5:6" x14ac:dyDescent="0.25">
      <c r="E1942">
        <v>111</v>
      </c>
      <c r="F1942">
        <v>0.82920580700256197</v>
      </c>
    </row>
    <row r="1943" spans="5:6" x14ac:dyDescent="0.25">
      <c r="E1943">
        <v>111</v>
      </c>
      <c r="F1943">
        <v>0.82920580700256197</v>
      </c>
    </row>
    <row r="1944" spans="5:6" x14ac:dyDescent="0.25">
      <c r="E1944">
        <v>111</v>
      </c>
      <c r="F1944">
        <v>0.83005977796754915</v>
      </c>
    </row>
    <row r="1945" spans="5:6" x14ac:dyDescent="0.25">
      <c r="E1945">
        <v>111</v>
      </c>
      <c r="F1945">
        <v>0.83005977796754915</v>
      </c>
    </row>
    <row r="1946" spans="5:6" x14ac:dyDescent="0.25">
      <c r="E1946">
        <v>111</v>
      </c>
      <c r="F1946">
        <v>0.83091374893253633</v>
      </c>
    </row>
    <row r="1947" spans="5:6" x14ac:dyDescent="0.25">
      <c r="E1947">
        <v>111</v>
      </c>
      <c r="F1947">
        <v>0.83091374893253633</v>
      </c>
    </row>
    <row r="1948" spans="5:6" x14ac:dyDescent="0.25">
      <c r="E1948">
        <v>111</v>
      </c>
      <c r="F1948">
        <v>0.83176771989752352</v>
      </c>
    </row>
    <row r="1949" spans="5:6" x14ac:dyDescent="0.25">
      <c r="E1949">
        <v>111</v>
      </c>
      <c r="F1949">
        <v>0.83176771989752352</v>
      </c>
    </row>
    <row r="1950" spans="5:6" x14ac:dyDescent="0.25">
      <c r="E1950">
        <v>111</v>
      </c>
      <c r="F1950">
        <v>0.8326216908625107</v>
      </c>
    </row>
    <row r="1951" spans="5:6" x14ac:dyDescent="0.25">
      <c r="E1951">
        <v>112</v>
      </c>
      <c r="F1951">
        <v>0.8326216908625107</v>
      </c>
    </row>
    <row r="1952" spans="5:6" x14ac:dyDescent="0.25">
      <c r="E1952">
        <v>112</v>
      </c>
      <c r="F1952">
        <v>0.83347566182749788</v>
      </c>
    </row>
    <row r="1953" spans="5:6" x14ac:dyDescent="0.25">
      <c r="E1953">
        <v>112</v>
      </c>
      <c r="F1953">
        <v>0.83347566182749788</v>
      </c>
    </row>
    <row r="1954" spans="5:6" x14ac:dyDescent="0.25">
      <c r="E1954">
        <v>112</v>
      </c>
      <c r="F1954">
        <v>0.83432963279248507</v>
      </c>
    </row>
    <row r="1955" spans="5:6" x14ac:dyDescent="0.25">
      <c r="E1955">
        <v>112</v>
      </c>
      <c r="F1955">
        <v>0.83432963279248507</v>
      </c>
    </row>
    <row r="1956" spans="5:6" x14ac:dyDescent="0.25">
      <c r="E1956">
        <v>112</v>
      </c>
      <c r="F1956">
        <v>0.83518360375747225</v>
      </c>
    </row>
    <row r="1957" spans="5:6" x14ac:dyDescent="0.25">
      <c r="E1957">
        <v>112</v>
      </c>
      <c r="F1957">
        <v>0.83518360375747225</v>
      </c>
    </row>
    <row r="1958" spans="5:6" x14ac:dyDescent="0.25">
      <c r="E1958">
        <v>112</v>
      </c>
      <c r="F1958">
        <v>0.83603757472245943</v>
      </c>
    </row>
    <row r="1959" spans="5:6" x14ac:dyDescent="0.25">
      <c r="E1959">
        <v>112</v>
      </c>
      <c r="F1959">
        <v>0.83603757472245943</v>
      </c>
    </row>
    <row r="1960" spans="5:6" x14ac:dyDescent="0.25">
      <c r="E1960">
        <v>112</v>
      </c>
      <c r="F1960">
        <v>0.83689154568744661</v>
      </c>
    </row>
    <row r="1961" spans="5:6" x14ac:dyDescent="0.25">
      <c r="E1961">
        <v>112</v>
      </c>
      <c r="F1961">
        <v>0.83689154568744661</v>
      </c>
    </row>
    <row r="1962" spans="5:6" x14ac:dyDescent="0.25">
      <c r="E1962">
        <v>112</v>
      </c>
      <c r="F1962">
        <v>0.8377455166524338</v>
      </c>
    </row>
    <row r="1963" spans="5:6" x14ac:dyDescent="0.25">
      <c r="E1963">
        <v>112</v>
      </c>
      <c r="F1963">
        <v>0.8377455166524338</v>
      </c>
    </row>
    <row r="1964" spans="5:6" x14ac:dyDescent="0.25">
      <c r="E1964">
        <v>112</v>
      </c>
      <c r="F1964">
        <v>0.83859948761742098</v>
      </c>
    </row>
    <row r="1965" spans="5:6" x14ac:dyDescent="0.25">
      <c r="E1965">
        <v>112</v>
      </c>
      <c r="F1965">
        <v>0.83859948761742098</v>
      </c>
    </row>
    <row r="1966" spans="5:6" x14ac:dyDescent="0.25">
      <c r="E1966">
        <v>112</v>
      </c>
      <c r="F1966">
        <v>0.83945345858240816</v>
      </c>
    </row>
    <row r="1967" spans="5:6" x14ac:dyDescent="0.25">
      <c r="E1967">
        <v>112</v>
      </c>
      <c r="F1967">
        <v>0.83945345858240816</v>
      </c>
    </row>
    <row r="1968" spans="5:6" x14ac:dyDescent="0.25">
      <c r="E1968">
        <v>112</v>
      </c>
      <c r="F1968">
        <v>0.84030742954739535</v>
      </c>
    </row>
    <row r="1969" spans="5:6" x14ac:dyDescent="0.25">
      <c r="E1969">
        <v>113</v>
      </c>
      <c r="F1969">
        <v>0.84030742954739535</v>
      </c>
    </row>
    <row r="1970" spans="5:6" x14ac:dyDescent="0.25">
      <c r="E1970">
        <v>113</v>
      </c>
      <c r="F1970">
        <v>0.84116140051238253</v>
      </c>
    </row>
    <row r="1971" spans="5:6" x14ac:dyDescent="0.25">
      <c r="E1971">
        <v>113</v>
      </c>
      <c r="F1971">
        <v>0.84116140051238253</v>
      </c>
    </row>
    <row r="1972" spans="5:6" x14ac:dyDescent="0.25">
      <c r="E1972">
        <v>113</v>
      </c>
      <c r="F1972">
        <v>0.84201537147736982</v>
      </c>
    </row>
    <row r="1973" spans="5:6" x14ac:dyDescent="0.25">
      <c r="E1973">
        <v>113</v>
      </c>
      <c r="F1973">
        <v>0.84201537147736982</v>
      </c>
    </row>
    <row r="1974" spans="5:6" x14ac:dyDescent="0.25">
      <c r="E1974">
        <v>113</v>
      </c>
      <c r="F1974">
        <v>0.84286934244235701</v>
      </c>
    </row>
    <row r="1975" spans="5:6" x14ac:dyDescent="0.25">
      <c r="E1975">
        <v>113</v>
      </c>
      <c r="F1975">
        <v>0.84286934244235701</v>
      </c>
    </row>
    <row r="1976" spans="5:6" x14ac:dyDescent="0.25">
      <c r="E1976">
        <v>113</v>
      </c>
      <c r="F1976">
        <v>0.84372331340734419</v>
      </c>
    </row>
    <row r="1977" spans="5:6" x14ac:dyDescent="0.25">
      <c r="E1977">
        <v>113</v>
      </c>
      <c r="F1977">
        <v>0.84372331340734419</v>
      </c>
    </row>
    <row r="1978" spans="5:6" x14ac:dyDescent="0.25">
      <c r="E1978">
        <v>113</v>
      </c>
      <c r="F1978">
        <v>0.84457728437233137</v>
      </c>
    </row>
    <row r="1979" spans="5:6" x14ac:dyDescent="0.25">
      <c r="E1979">
        <v>113</v>
      </c>
      <c r="F1979">
        <v>0.84457728437233137</v>
      </c>
    </row>
    <row r="1980" spans="5:6" x14ac:dyDescent="0.25">
      <c r="E1980">
        <v>113</v>
      </c>
      <c r="F1980">
        <v>0.84543125533731855</v>
      </c>
    </row>
    <row r="1981" spans="5:6" x14ac:dyDescent="0.25">
      <c r="E1981">
        <v>113</v>
      </c>
      <c r="F1981">
        <v>0.84543125533731855</v>
      </c>
    </row>
    <row r="1982" spans="5:6" x14ac:dyDescent="0.25">
      <c r="E1982">
        <v>113</v>
      </c>
      <c r="F1982">
        <v>0.84628522630230574</v>
      </c>
    </row>
    <row r="1983" spans="5:6" x14ac:dyDescent="0.25">
      <c r="E1983">
        <v>113</v>
      </c>
      <c r="F1983">
        <v>0.84628522630230574</v>
      </c>
    </row>
    <row r="1984" spans="5:6" x14ac:dyDescent="0.25">
      <c r="E1984">
        <v>113</v>
      </c>
      <c r="F1984">
        <v>0.84713919726729292</v>
      </c>
    </row>
    <row r="1985" spans="5:6" x14ac:dyDescent="0.25">
      <c r="E1985">
        <v>113</v>
      </c>
      <c r="F1985">
        <v>0.84713919726729292</v>
      </c>
    </row>
    <row r="1986" spans="5:6" x14ac:dyDescent="0.25">
      <c r="E1986">
        <v>113</v>
      </c>
      <c r="F1986">
        <v>0.8479931682322801</v>
      </c>
    </row>
    <row r="1987" spans="5:6" x14ac:dyDescent="0.25">
      <c r="E1987">
        <v>113</v>
      </c>
      <c r="F1987">
        <v>0.8479931682322801</v>
      </c>
    </row>
    <row r="1988" spans="5:6" x14ac:dyDescent="0.25">
      <c r="E1988">
        <v>113</v>
      </c>
      <c r="F1988">
        <v>0.84884713919726729</v>
      </c>
    </row>
    <row r="1989" spans="5:6" x14ac:dyDescent="0.25">
      <c r="E1989">
        <v>114</v>
      </c>
      <c r="F1989">
        <v>0.84884713919726729</v>
      </c>
    </row>
    <row r="1990" spans="5:6" x14ac:dyDescent="0.25">
      <c r="E1990">
        <v>114</v>
      </c>
      <c r="F1990">
        <v>0.84970111016225447</v>
      </c>
    </row>
    <row r="1991" spans="5:6" x14ac:dyDescent="0.25">
      <c r="E1991">
        <v>114</v>
      </c>
      <c r="F1991">
        <v>0.84970111016225447</v>
      </c>
    </row>
    <row r="1992" spans="5:6" x14ac:dyDescent="0.25">
      <c r="E1992">
        <v>114</v>
      </c>
      <c r="F1992">
        <v>0.85055508112724165</v>
      </c>
    </row>
    <row r="1993" spans="5:6" x14ac:dyDescent="0.25">
      <c r="E1993">
        <v>114</v>
      </c>
      <c r="F1993">
        <v>0.85055508112724165</v>
      </c>
    </row>
    <row r="1994" spans="5:6" x14ac:dyDescent="0.25">
      <c r="E1994">
        <v>114</v>
      </c>
      <c r="F1994">
        <v>0.85140905209222884</v>
      </c>
    </row>
    <row r="1995" spans="5:6" x14ac:dyDescent="0.25">
      <c r="E1995">
        <v>114</v>
      </c>
      <c r="F1995">
        <v>0.85140905209222884</v>
      </c>
    </row>
    <row r="1996" spans="5:6" x14ac:dyDescent="0.25">
      <c r="E1996">
        <v>114</v>
      </c>
      <c r="F1996">
        <v>0.85226302305721602</v>
      </c>
    </row>
    <row r="1997" spans="5:6" x14ac:dyDescent="0.25">
      <c r="E1997">
        <v>114</v>
      </c>
      <c r="F1997">
        <v>0.85226302305721602</v>
      </c>
    </row>
    <row r="1998" spans="5:6" x14ac:dyDescent="0.25">
      <c r="E1998">
        <v>114</v>
      </c>
      <c r="F1998">
        <v>0.8531169940222032</v>
      </c>
    </row>
    <row r="1999" spans="5:6" x14ac:dyDescent="0.25">
      <c r="E1999">
        <v>114</v>
      </c>
      <c r="F1999">
        <v>0.8531169940222032</v>
      </c>
    </row>
    <row r="2000" spans="5:6" x14ac:dyDescent="0.25">
      <c r="E2000">
        <v>114</v>
      </c>
      <c r="F2000">
        <v>0.85397096498719038</v>
      </c>
    </row>
    <row r="2001" spans="5:6" x14ac:dyDescent="0.25">
      <c r="E2001">
        <v>114</v>
      </c>
      <c r="F2001">
        <v>0.85397096498719038</v>
      </c>
    </row>
    <row r="2002" spans="5:6" x14ac:dyDescent="0.25">
      <c r="E2002">
        <v>114</v>
      </c>
      <c r="F2002">
        <v>0.85482493595217768</v>
      </c>
    </row>
    <row r="2003" spans="5:6" x14ac:dyDescent="0.25">
      <c r="E2003">
        <v>114</v>
      </c>
      <c r="F2003">
        <v>0.85482493595217768</v>
      </c>
    </row>
    <row r="2004" spans="5:6" x14ac:dyDescent="0.25">
      <c r="E2004">
        <v>114</v>
      </c>
      <c r="F2004">
        <v>0.85567890691716486</v>
      </c>
    </row>
    <row r="2005" spans="5:6" x14ac:dyDescent="0.25">
      <c r="E2005">
        <v>114</v>
      </c>
      <c r="F2005">
        <v>0.85567890691716486</v>
      </c>
    </row>
    <row r="2006" spans="5:6" x14ac:dyDescent="0.25">
      <c r="E2006">
        <v>114</v>
      </c>
      <c r="F2006">
        <v>0.85653287788215204</v>
      </c>
    </row>
    <row r="2007" spans="5:6" x14ac:dyDescent="0.25">
      <c r="E2007">
        <v>114.97</v>
      </c>
      <c r="F2007">
        <v>0.85653287788215204</v>
      </c>
    </row>
    <row r="2008" spans="5:6" x14ac:dyDescent="0.25">
      <c r="E2008">
        <v>114.97</v>
      </c>
      <c r="F2008">
        <v>0.85738684884713923</v>
      </c>
    </row>
    <row r="2009" spans="5:6" x14ac:dyDescent="0.25">
      <c r="E2009">
        <v>115</v>
      </c>
      <c r="F2009">
        <v>0.85738684884713923</v>
      </c>
    </row>
    <row r="2010" spans="5:6" x14ac:dyDescent="0.25">
      <c r="E2010">
        <v>115</v>
      </c>
      <c r="F2010">
        <v>0.85824081981212641</v>
      </c>
    </row>
    <row r="2011" spans="5:6" x14ac:dyDescent="0.25">
      <c r="E2011">
        <v>115</v>
      </c>
      <c r="F2011">
        <v>0.85824081981212641</v>
      </c>
    </row>
    <row r="2012" spans="5:6" x14ac:dyDescent="0.25">
      <c r="E2012">
        <v>115</v>
      </c>
      <c r="F2012">
        <v>0.85909479077711359</v>
      </c>
    </row>
    <row r="2013" spans="5:6" x14ac:dyDescent="0.25">
      <c r="E2013">
        <v>115</v>
      </c>
      <c r="F2013">
        <v>0.85909479077711359</v>
      </c>
    </row>
    <row r="2014" spans="5:6" x14ac:dyDescent="0.25">
      <c r="E2014">
        <v>115</v>
      </c>
      <c r="F2014">
        <v>0.85994876174210078</v>
      </c>
    </row>
    <row r="2015" spans="5:6" x14ac:dyDescent="0.25">
      <c r="E2015">
        <v>115</v>
      </c>
      <c r="F2015">
        <v>0.85994876174210078</v>
      </c>
    </row>
    <row r="2016" spans="5:6" x14ac:dyDescent="0.25">
      <c r="E2016">
        <v>115</v>
      </c>
      <c r="F2016">
        <v>0.86080273270708796</v>
      </c>
    </row>
    <row r="2017" spans="5:6" x14ac:dyDescent="0.25">
      <c r="E2017">
        <v>116</v>
      </c>
      <c r="F2017">
        <v>0.86080273270708796</v>
      </c>
    </row>
    <row r="2018" spans="5:6" x14ac:dyDescent="0.25">
      <c r="E2018">
        <v>116</v>
      </c>
      <c r="F2018">
        <v>0.86165670367207514</v>
      </c>
    </row>
    <row r="2019" spans="5:6" x14ac:dyDescent="0.25">
      <c r="E2019">
        <v>116</v>
      </c>
      <c r="F2019">
        <v>0.86165670367207514</v>
      </c>
    </row>
    <row r="2020" spans="5:6" x14ac:dyDescent="0.25">
      <c r="E2020">
        <v>116</v>
      </c>
      <c r="F2020">
        <v>0.86251067463706232</v>
      </c>
    </row>
    <row r="2021" spans="5:6" x14ac:dyDescent="0.25">
      <c r="E2021">
        <v>116</v>
      </c>
      <c r="F2021">
        <v>0.86251067463706232</v>
      </c>
    </row>
    <row r="2022" spans="5:6" x14ac:dyDescent="0.25">
      <c r="E2022">
        <v>116</v>
      </c>
      <c r="F2022">
        <v>0.86336464560204951</v>
      </c>
    </row>
    <row r="2023" spans="5:6" x14ac:dyDescent="0.25">
      <c r="E2023">
        <v>116</v>
      </c>
      <c r="F2023">
        <v>0.86336464560204951</v>
      </c>
    </row>
    <row r="2024" spans="5:6" x14ac:dyDescent="0.25">
      <c r="E2024">
        <v>116</v>
      </c>
      <c r="F2024">
        <v>0.86421861656703669</v>
      </c>
    </row>
    <row r="2025" spans="5:6" x14ac:dyDescent="0.25">
      <c r="E2025">
        <v>116</v>
      </c>
      <c r="F2025">
        <v>0.86421861656703669</v>
      </c>
    </row>
    <row r="2026" spans="5:6" x14ac:dyDescent="0.25">
      <c r="E2026">
        <v>116</v>
      </c>
      <c r="F2026">
        <v>0.86507258753202387</v>
      </c>
    </row>
    <row r="2027" spans="5:6" x14ac:dyDescent="0.25">
      <c r="E2027">
        <v>116</v>
      </c>
      <c r="F2027">
        <v>0.86507258753202387</v>
      </c>
    </row>
    <row r="2028" spans="5:6" x14ac:dyDescent="0.25">
      <c r="E2028">
        <v>116</v>
      </c>
      <c r="F2028">
        <v>0.86592655849701106</v>
      </c>
    </row>
    <row r="2029" spans="5:6" x14ac:dyDescent="0.25">
      <c r="E2029">
        <v>116</v>
      </c>
      <c r="F2029">
        <v>0.86592655849701106</v>
      </c>
    </row>
    <row r="2030" spans="5:6" x14ac:dyDescent="0.25">
      <c r="E2030">
        <v>116</v>
      </c>
      <c r="F2030">
        <v>0.86678052946199824</v>
      </c>
    </row>
    <row r="2031" spans="5:6" x14ac:dyDescent="0.25">
      <c r="E2031">
        <v>116</v>
      </c>
      <c r="F2031">
        <v>0.86678052946199824</v>
      </c>
    </row>
    <row r="2032" spans="5:6" x14ac:dyDescent="0.25">
      <c r="E2032">
        <v>116</v>
      </c>
      <c r="F2032">
        <v>0.86763450042698553</v>
      </c>
    </row>
    <row r="2033" spans="5:6" x14ac:dyDescent="0.25">
      <c r="E2033">
        <v>116</v>
      </c>
      <c r="F2033">
        <v>0.86763450042698553</v>
      </c>
    </row>
    <row r="2034" spans="5:6" x14ac:dyDescent="0.25">
      <c r="E2034">
        <v>116</v>
      </c>
      <c r="F2034">
        <v>0.86848847139197272</v>
      </c>
    </row>
    <row r="2035" spans="5:6" x14ac:dyDescent="0.25">
      <c r="E2035">
        <v>116</v>
      </c>
      <c r="F2035">
        <v>0.86848847139197272</v>
      </c>
    </row>
    <row r="2036" spans="5:6" x14ac:dyDescent="0.25">
      <c r="E2036">
        <v>116</v>
      </c>
      <c r="F2036">
        <v>0.8693424423569599</v>
      </c>
    </row>
    <row r="2037" spans="5:6" x14ac:dyDescent="0.25">
      <c r="E2037">
        <v>116</v>
      </c>
      <c r="F2037">
        <v>0.8693424423569599</v>
      </c>
    </row>
    <row r="2038" spans="5:6" x14ac:dyDescent="0.25">
      <c r="E2038">
        <v>116</v>
      </c>
      <c r="F2038">
        <v>0.87019641332194708</v>
      </c>
    </row>
    <row r="2039" spans="5:6" x14ac:dyDescent="0.25">
      <c r="E2039">
        <v>116</v>
      </c>
      <c r="F2039">
        <v>0.87019641332194708</v>
      </c>
    </row>
    <row r="2040" spans="5:6" x14ac:dyDescent="0.25">
      <c r="E2040">
        <v>116</v>
      </c>
      <c r="F2040">
        <v>0.87105038428693426</v>
      </c>
    </row>
    <row r="2041" spans="5:6" x14ac:dyDescent="0.25">
      <c r="E2041">
        <v>117</v>
      </c>
      <c r="F2041">
        <v>0.87105038428693426</v>
      </c>
    </row>
    <row r="2042" spans="5:6" x14ac:dyDescent="0.25">
      <c r="E2042">
        <v>117</v>
      </c>
      <c r="F2042">
        <v>0.87190435525192145</v>
      </c>
    </row>
    <row r="2043" spans="5:6" x14ac:dyDescent="0.25">
      <c r="E2043">
        <v>117</v>
      </c>
      <c r="F2043">
        <v>0.87190435525192145</v>
      </c>
    </row>
    <row r="2044" spans="5:6" x14ac:dyDescent="0.25">
      <c r="E2044">
        <v>117</v>
      </c>
      <c r="F2044">
        <v>0.87275832621690863</v>
      </c>
    </row>
    <row r="2045" spans="5:6" x14ac:dyDescent="0.25">
      <c r="E2045">
        <v>117</v>
      </c>
      <c r="F2045">
        <v>0.87275832621690863</v>
      </c>
    </row>
    <row r="2046" spans="5:6" x14ac:dyDescent="0.25">
      <c r="E2046">
        <v>117</v>
      </c>
      <c r="F2046">
        <v>0.87361229718189581</v>
      </c>
    </row>
    <row r="2047" spans="5:6" x14ac:dyDescent="0.25">
      <c r="E2047">
        <v>117</v>
      </c>
      <c r="F2047">
        <v>0.87361229718189581</v>
      </c>
    </row>
    <row r="2048" spans="5:6" x14ac:dyDescent="0.25">
      <c r="E2048">
        <v>117</v>
      </c>
      <c r="F2048">
        <v>0.874466268146883</v>
      </c>
    </row>
    <row r="2049" spans="5:6" x14ac:dyDescent="0.25">
      <c r="E2049">
        <v>117</v>
      </c>
      <c r="F2049">
        <v>0.874466268146883</v>
      </c>
    </row>
    <row r="2050" spans="5:6" x14ac:dyDescent="0.25">
      <c r="E2050">
        <v>117</v>
      </c>
      <c r="F2050">
        <v>0.87532023911187018</v>
      </c>
    </row>
    <row r="2051" spans="5:6" x14ac:dyDescent="0.25">
      <c r="E2051">
        <v>117</v>
      </c>
      <c r="F2051">
        <v>0.87532023911187018</v>
      </c>
    </row>
    <row r="2052" spans="5:6" x14ac:dyDescent="0.25">
      <c r="E2052">
        <v>117</v>
      </c>
      <c r="F2052">
        <v>0.87617421007685736</v>
      </c>
    </row>
    <row r="2053" spans="5:6" x14ac:dyDescent="0.25">
      <c r="E2053">
        <v>117</v>
      </c>
      <c r="F2053">
        <v>0.87617421007685736</v>
      </c>
    </row>
    <row r="2054" spans="5:6" x14ac:dyDescent="0.25">
      <c r="E2054">
        <v>117</v>
      </c>
      <c r="F2054">
        <v>0.87702818104184455</v>
      </c>
    </row>
    <row r="2055" spans="5:6" x14ac:dyDescent="0.25">
      <c r="E2055">
        <v>117</v>
      </c>
      <c r="F2055">
        <v>0.87702818104184455</v>
      </c>
    </row>
    <row r="2056" spans="5:6" x14ac:dyDescent="0.25">
      <c r="E2056">
        <v>117</v>
      </c>
      <c r="F2056">
        <v>0.87788215200683173</v>
      </c>
    </row>
    <row r="2057" spans="5:6" x14ac:dyDescent="0.25">
      <c r="E2057">
        <v>117</v>
      </c>
      <c r="F2057">
        <v>0.87788215200683173</v>
      </c>
    </row>
    <row r="2058" spans="5:6" x14ac:dyDescent="0.25">
      <c r="E2058">
        <v>117</v>
      </c>
      <c r="F2058">
        <v>0.87873612297181891</v>
      </c>
    </row>
    <row r="2059" spans="5:6" x14ac:dyDescent="0.25">
      <c r="E2059">
        <v>118</v>
      </c>
      <c r="F2059">
        <v>0.87873612297181891</v>
      </c>
    </row>
    <row r="2060" spans="5:6" x14ac:dyDescent="0.25">
      <c r="E2060">
        <v>118</v>
      </c>
      <c r="F2060">
        <v>0.87959009393680609</v>
      </c>
    </row>
    <row r="2061" spans="5:6" x14ac:dyDescent="0.25">
      <c r="E2061">
        <v>118</v>
      </c>
      <c r="F2061">
        <v>0.87959009393680609</v>
      </c>
    </row>
    <row r="2062" spans="5:6" x14ac:dyDescent="0.25">
      <c r="E2062">
        <v>118</v>
      </c>
      <c r="F2062">
        <v>0.88044406490179339</v>
      </c>
    </row>
    <row r="2063" spans="5:6" x14ac:dyDescent="0.25">
      <c r="E2063">
        <v>118</v>
      </c>
      <c r="F2063">
        <v>0.88044406490179339</v>
      </c>
    </row>
    <row r="2064" spans="5:6" x14ac:dyDescent="0.25">
      <c r="E2064">
        <v>118</v>
      </c>
      <c r="F2064">
        <v>0.88129803586678057</v>
      </c>
    </row>
    <row r="2065" spans="5:6" x14ac:dyDescent="0.25">
      <c r="E2065">
        <v>118</v>
      </c>
      <c r="F2065">
        <v>0.88129803586678057</v>
      </c>
    </row>
    <row r="2066" spans="5:6" x14ac:dyDescent="0.25">
      <c r="E2066">
        <v>118</v>
      </c>
      <c r="F2066">
        <v>0.88215200683176775</v>
      </c>
    </row>
    <row r="2067" spans="5:6" x14ac:dyDescent="0.25">
      <c r="E2067">
        <v>119</v>
      </c>
      <c r="F2067">
        <v>0.88215200683176775</v>
      </c>
    </row>
    <row r="2068" spans="5:6" x14ac:dyDescent="0.25">
      <c r="E2068">
        <v>119</v>
      </c>
      <c r="F2068">
        <v>0.88300597779675494</v>
      </c>
    </row>
    <row r="2069" spans="5:6" x14ac:dyDescent="0.25">
      <c r="E2069">
        <v>119</v>
      </c>
      <c r="F2069">
        <v>0.88300597779675494</v>
      </c>
    </row>
    <row r="2070" spans="5:6" x14ac:dyDescent="0.25">
      <c r="E2070">
        <v>119</v>
      </c>
      <c r="F2070">
        <v>0.88385994876174212</v>
      </c>
    </row>
    <row r="2071" spans="5:6" x14ac:dyDescent="0.25">
      <c r="E2071">
        <v>119</v>
      </c>
      <c r="F2071">
        <v>0.88385994876174212</v>
      </c>
    </row>
    <row r="2072" spans="5:6" x14ac:dyDescent="0.25">
      <c r="E2072">
        <v>119</v>
      </c>
      <c r="F2072">
        <v>0.8847139197267293</v>
      </c>
    </row>
    <row r="2073" spans="5:6" x14ac:dyDescent="0.25">
      <c r="E2073">
        <v>120</v>
      </c>
      <c r="F2073">
        <v>0.8847139197267293</v>
      </c>
    </row>
    <row r="2074" spans="5:6" x14ac:dyDescent="0.25">
      <c r="E2074">
        <v>120</v>
      </c>
      <c r="F2074">
        <v>0.88556789069171649</v>
      </c>
    </row>
    <row r="2075" spans="5:6" x14ac:dyDescent="0.25">
      <c r="E2075">
        <v>120</v>
      </c>
      <c r="F2075">
        <v>0.88556789069171649</v>
      </c>
    </row>
    <row r="2076" spans="5:6" x14ac:dyDescent="0.25">
      <c r="E2076">
        <v>120</v>
      </c>
      <c r="F2076">
        <v>0.88642186165670367</v>
      </c>
    </row>
    <row r="2077" spans="5:6" x14ac:dyDescent="0.25">
      <c r="E2077">
        <v>120</v>
      </c>
      <c r="F2077">
        <v>0.88642186165670367</v>
      </c>
    </row>
    <row r="2078" spans="5:6" x14ac:dyDescent="0.25">
      <c r="E2078">
        <v>120</v>
      </c>
      <c r="F2078">
        <v>0.88727583262169085</v>
      </c>
    </row>
    <row r="2079" spans="5:6" x14ac:dyDescent="0.25">
      <c r="E2079">
        <v>120</v>
      </c>
      <c r="F2079">
        <v>0.88727583262169085</v>
      </c>
    </row>
    <row r="2080" spans="5:6" x14ac:dyDescent="0.25">
      <c r="E2080">
        <v>120</v>
      </c>
      <c r="F2080">
        <v>0.88812980358667803</v>
      </c>
    </row>
    <row r="2081" spans="5:6" x14ac:dyDescent="0.25">
      <c r="E2081">
        <v>120</v>
      </c>
      <c r="F2081">
        <v>0.88812980358667803</v>
      </c>
    </row>
    <row r="2082" spans="5:6" x14ac:dyDescent="0.25">
      <c r="E2082">
        <v>120</v>
      </c>
      <c r="F2082">
        <v>0.88898377455166522</v>
      </c>
    </row>
    <row r="2083" spans="5:6" x14ac:dyDescent="0.25">
      <c r="E2083">
        <v>120</v>
      </c>
      <c r="F2083">
        <v>0.88898377455166522</v>
      </c>
    </row>
    <row r="2084" spans="5:6" x14ac:dyDescent="0.25">
      <c r="E2084">
        <v>120</v>
      </c>
      <c r="F2084">
        <v>0.8898377455166524</v>
      </c>
    </row>
    <row r="2085" spans="5:6" x14ac:dyDescent="0.25">
      <c r="E2085">
        <v>120</v>
      </c>
      <c r="F2085">
        <v>0.8898377455166524</v>
      </c>
    </row>
    <row r="2086" spans="5:6" x14ac:dyDescent="0.25">
      <c r="E2086">
        <v>120</v>
      </c>
      <c r="F2086">
        <v>0.89069171648163958</v>
      </c>
    </row>
    <row r="2087" spans="5:6" x14ac:dyDescent="0.25">
      <c r="E2087">
        <v>120</v>
      </c>
      <c r="F2087">
        <v>0.89069171648163958</v>
      </c>
    </row>
    <row r="2088" spans="5:6" x14ac:dyDescent="0.25">
      <c r="E2088">
        <v>120</v>
      </c>
      <c r="F2088">
        <v>0.89154568744662677</v>
      </c>
    </row>
    <row r="2089" spans="5:6" x14ac:dyDescent="0.25">
      <c r="E2089">
        <v>120</v>
      </c>
      <c r="F2089">
        <v>0.89154568744662677</v>
      </c>
    </row>
    <row r="2090" spans="5:6" x14ac:dyDescent="0.25">
      <c r="E2090">
        <v>120</v>
      </c>
      <c r="F2090">
        <v>0.89239965841161395</v>
      </c>
    </row>
    <row r="2091" spans="5:6" x14ac:dyDescent="0.25">
      <c r="E2091">
        <v>121</v>
      </c>
      <c r="F2091">
        <v>0.89239965841161395</v>
      </c>
    </row>
    <row r="2092" spans="5:6" x14ac:dyDescent="0.25">
      <c r="E2092">
        <v>121</v>
      </c>
      <c r="F2092">
        <v>0.89325362937660124</v>
      </c>
    </row>
    <row r="2093" spans="5:6" x14ac:dyDescent="0.25">
      <c r="E2093">
        <v>121</v>
      </c>
      <c r="F2093">
        <v>0.89325362937660124</v>
      </c>
    </row>
    <row r="2094" spans="5:6" x14ac:dyDescent="0.25">
      <c r="E2094">
        <v>121</v>
      </c>
      <c r="F2094">
        <v>0.89410760034158843</v>
      </c>
    </row>
    <row r="2095" spans="5:6" x14ac:dyDescent="0.25">
      <c r="E2095">
        <v>122</v>
      </c>
      <c r="F2095">
        <v>0.89410760034158843</v>
      </c>
    </row>
    <row r="2096" spans="5:6" x14ac:dyDescent="0.25">
      <c r="E2096">
        <v>122</v>
      </c>
      <c r="F2096">
        <v>0.89496157130657561</v>
      </c>
    </row>
    <row r="2097" spans="5:6" x14ac:dyDescent="0.25">
      <c r="E2097">
        <v>122</v>
      </c>
      <c r="F2097">
        <v>0.89496157130657561</v>
      </c>
    </row>
    <row r="2098" spans="5:6" x14ac:dyDescent="0.25">
      <c r="E2098">
        <v>122</v>
      </c>
      <c r="F2098">
        <v>0.89581554227156279</v>
      </c>
    </row>
    <row r="2099" spans="5:6" x14ac:dyDescent="0.25">
      <c r="E2099">
        <v>122</v>
      </c>
      <c r="F2099">
        <v>0.89581554227156279</v>
      </c>
    </row>
    <row r="2100" spans="5:6" x14ac:dyDescent="0.25">
      <c r="E2100">
        <v>122</v>
      </c>
      <c r="F2100">
        <v>0.89666951323654998</v>
      </c>
    </row>
    <row r="2101" spans="5:6" x14ac:dyDescent="0.25">
      <c r="E2101">
        <v>122</v>
      </c>
      <c r="F2101">
        <v>0.89666951323654998</v>
      </c>
    </row>
    <row r="2102" spans="5:6" x14ac:dyDescent="0.25">
      <c r="E2102">
        <v>122</v>
      </c>
      <c r="F2102">
        <v>0.89752348420153716</v>
      </c>
    </row>
    <row r="2103" spans="5:6" x14ac:dyDescent="0.25">
      <c r="E2103">
        <v>122</v>
      </c>
      <c r="F2103">
        <v>0.89752348420153716</v>
      </c>
    </row>
    <row r="2104" spans="5:6" x14ac:dyDescent="0.25">
      <c r="E2104">
        <v>122</v>
      </c>
      <c r="F2104">
        <v>0.89837745516652434</v>
      </c>
    </row>
    <row r="2105" spans="5:6" x14ac:dyDescent="0.25">
      <c r="E2105">
        <v>122</v>
      </c>
      <c r="F2105">
        <v>0.89837745516652434</v>
      </c>
    </row>
    <row r="2106" spans="5:6" x14ac:dyDescent="0.25">
      <c r="E2106">
        <v>122</v>
      </c>
      <c r="F2106">
        <v>0.89923142613151152</v>
      </c>
    </row>
    <row r="2107" spans="5:6" x14ac:dyDescent="0.25">
      <c r="E2107">
        <v>122</v>
      </c>
      <c r="F2107">
        <v>0.89923142613151152</v>
      </c>
    </row>
    <row r="2108" spans="5:6" x14ac:dyDescent="0.25">
      <c r="E2108">
        <v>122</v>
      </c>
      <c r="F2108">
        <v>0.90008539709649871</v>
      </c>
    </row>
    <row r="2109" spans="5:6" x14ac:dyDescent="0.25">
      <c r="E2109">
        <v>122</v>
      </c>
      <c r="F2109">
        <v>0.90008539709649871</v>
      </c>
    </row>
    <row r="2110" spans="5:6" x14ac:dyDescent="0.25">
      <c r="E2110">
        <v>122</v>
      </c>
      <c r="F2110">
        <v>0.90093936806148589</v>
      </c>
    </row>
    <row r="2111" spans="5:6" x14ac:dyDescent="0.25">
      <c r="E2111">
        <v>122</v>
      </c>
      <c r="F2111">
        <v>0.90093936806148589</v>
      </c>
    </row>
    <row r="2112" spans="5:6" x14ac:dyDescent="0.25">
      <c r="E2112">
        <v>122</v>
      </c>
      <c r="F2112">
        <v>0.90179333902647307</v>
      </c>
    </row>
    <row r="2113" spans="5:6" x14ac:dyDescent="0.25">
      <c r="E2113">
        <v>122</v>
      </c>
      <c r="F2113">
        <v>0.90179333902647307</v>
      </c>
    </row>
    <row r="2114" spans="5:6" x14ac:dyDescent="0.25">
      <c r="E2114">
        <v>122</v>
      </c>
      <c r="F2114">
        <v>0.90264730999146026</v>
      </c>
    </row>
    <row r="2115" spans="5:6" x14ac:dyDescent="0.25">
      <c r="E2115">
        <v>123</v>
      </c>
      <c r="F2115">
        <v>0.90264730999146026</v>
      </c>
    </row>
    <row r="2116" spans="5:6" x14ac:dyDescent="0.25">
      <c r="E2116">
        <v>123</v>
      </c>
      <c r="F2116">
        <v>0.90350128095644744</v>
      </c>
    </row>
    <row r="2117" spans="5:6" x14ac:dyDescent="0.25">
      <c r="E2117">
        <v>123</v>
      </c>
      <c r="F2117">
        <v>0.90350128095644744</v>
      </c>
    </row>
    <row r="2118" spans="5:6" x14ac:dyDescent="0.25">
      <c r="E2118">
        <v>123</v>
      </c>
      <c r="F2118">
        <v>0.90435525192143462</v>
      </c>
    </row>
    <row r="2119" spans="5:6" x14ac:dyDescent="0.25">
      <c r="E2119">
        <v>123</v>
      </c>
      <c r="F2119">
        <v>0.90435525192143462</v>
      </c>
    </row>
    <row r="2120" spans="5:6" x14ac:dyDescent="0.25">
      <c r="E2120">
        <v>123</v>
      </c>
      <c r="F2120">
        <v>0.90520922288642192</v>
      </c>
    </row>
    <row r="2121" spans="5:6" x14ac:dyDescent="0.25">
      <c r="E2121">
        <v>123</v>
      </c>
      <c r="F2121">
        <v>0.90520922288642192</v>
      </c>
    </row>
    <row r="2122" spans="5:6" x14ac:dyDescent="0.25">
      <c r="E2122">
        <v>123</v>
      </c>
      <c r="F2122">
        <v>0.9060631938514091</v>
      </c>
    </row>
    <row r="2123" spans="5:6" x14ac:dyDescent="0.25">
      <c r="E2123">
        <v>124</v>
      </c>
      <c r="F2123">
        <v>0.9060631938514091</v>
      </c>
    </row>
    <row r="2124" spans="5:6" x14ac:dyDescent="0.25">
      <c r="E2124">
        <v>124</v>
      </c>
      <c r="F2124">
        <v>0.90691716481639628</v>
      </c>
    </row>
    <row r="2125" spans="5:6" x14ac:dyDescent="0.25">
      <c r="E2125">
        <v>124</v>
      </c>
      <c r="F2125">
        <v>0.90691716481639628</v>
      </c>
    </row>
    <row r="2126" spans="5:6" x14ac:dyDescent="0.25">
      <c r="E2126">
        <v>124</v>
      </c>
      <c r="F2126">
        <v>0.90777113578138346</v>
      </c>
    </row>
    <row r="2127" spans="5:6" x14ac:dyDescent="0.25">
      <c r="E2127">
        <v>124</v>
      </c>
      <c r="F2127">
        <v>0.90777113578138346</v>
      </c>
    </row>
    <row r="2128" spans="5:6" x14ac:dyDescent="0.25">
      <c r="E2128">
        <v>124</v>
      </c>
      <c r="F2128">
        <v>0.90862510674637065</v>
      </c>
    </row>
    <row r="2129" spans="5:6" x14ac:dyDescent="0.25">
      <c r="E2129">
        <v>124</v>
      </c>
      <c r="F2129">
        <v>0.90862510674637065</v>
      </c>
    </row>
    <row r="2130" spans="5:6" x14ac:dyDescent="0.25">
      <c r="E2130">
        <v>124</v>
      </c>
      <c r="F2130">
        <v>0.90947907771135783</v>
      </c>
    </row>
    <row r="2131" spans="5:6" x14ac:dyDescent="0.25">
      <c r="E2131">
        <v>124</v>
      </c>
      <c r="F2131">
        <v>0.90947907771135783</v>
      </c>
    </row>
    <row r="2132" spans="5:6" x14ac:dyDescent="0.25">
      <c r="E2132">
        <v>124</v>
      </c>
      <c r="F2132">
        <v>0.91033304867634501</v>
      </c>
    </row>
    <row r="2133" spans="5:6" x14ac:dyDescent="0.25">
      <c r="E2133">
        <v>125</v>
      </c>
      <c r="F2133">
        <v>0.91033304867634501</v>
      </c>
    </row>
    <row r="2134" spans="5:6" x14ac:dyDescent="0.25">
      <c r="E2134">
        <v>125</v>
      </c>
      <c r="F2134">
        <v>0.9111870196413322</v>
      </c>
    </row>
    <row r="2135" spans="5:6" x14ac:dyDescent="0.25">
      <c r="E2135">
        <v>125</v>
      </c>
      <c r="F2135">
        <v>0.9111870196413322</v>
      </c>
    </row>
    <row r="2136" spans="5:6" x14ac:dyDescent="0.25">
      <c r="E2136">
        <v>125</v>
      </c>
      <c r="F2136">
        <v>0.91204099060631938</v>
      </c>
    </row>
    <row r="2137" spans="5:6" x14ac:dyDescent="0.25">
      <c r="E2137">
        <v>125</v>
      </c>
      <c r="F2137">
        <v>0.91204099060631938</v>
      </c>
    </row>
    <row r="2138" spans="5:6" x14ac:dyDescent="0.25">
      <c r="E2138">
        <v>125</v>
      </c>
      <c r="F2138">
        <v>0.91289496157130656</v>
      </c>
    </row>
    <row r="2139" spans="5:6" x14ac:dyDescent="0.25">
      <c r="E2139">
        <v>125</v>
      </c>
      <c r="F2139">
        <v>0.91289496157130656</v>
      </c>
    </row>
    <row r="2140" spans="5:6" x14ac:dyDescent="0.25">
      <c r="E2140">
        <v>125</v>
      </c>
      <c r="F2140">
        <v>0.91374893253629375</v>
      </c>
    </row>
    <row r="2141" spans="5:6" x14ac:dyDescent="0.25">
      <c r="E2141">
        <v>125</v>
      </c>
      <c r="F2141">
        <v>0.91374893253629375</v>
      </c>
    </row>
    <row r="2142" spans="5:6" x14ac:dyDescent="0.25">
      <c r="E2142">
        <v>125</v>
      </c>
      <c r="F2142">
        <v>0.91460290350128093</v>
      </c>
    </row>
    <row r="2143" spans="5:6" x14ac:dyDescent="0.25">
      <c r="E2143">
        <v>125</v>
      </c>
      <c r="F2143">
        <v>0.91460290350128093</v>
      </c>
    </row>
    <row r="2144" spans="5:6" x14ac:dyDescent="0.25">
      <c r="E2144">
        <v>125</v>
      </c>
      <c r="F2144">
        <v>0.91545687446626811</v>
      </c>
    </row>
    <row r="2145" spans="5:6" x14ac:dyDescent="0.25">
      <c r="E2145">
        <v>126</v>
      </c>
      <c r="F2145">
        <v>0.91545687446626811</v>
      </c>
    </row>
    <row r="2146" spans="5:6" x14ac:dyDescent="0.25">
      <c r="E2146">
        <v>126</v>
      </c>
      <c r="F2146">
        <v>0.91631084543125529</v>
      </c>
    </row>
    <row r="2147" spans="5:6" x14ac:dyDescent="0.25">
      <c r="E2147">
        <v>126</v>
      </c>
      <c r="F2147">
        <v>0.91631084543125529</v>
      </c>
    </row>
    <row r="2148" spans="5:6" x14ac:dyDescent="0.25">
      <c r="E2148">
        <v>126</v>
      </c>
      <c r="F2148">
        <v>0.91716481639624248</v>
      </c>
    </row>
    <row r="2149" spans="5:6" x14ac:dyDescent="0.25">
      <c r="E2149">
        <v>126</v>
      </c>
      <c r="F2149">
        <v>0.91716481639624248</v>
      </c>
    </row>
    <row r="2150" spans="5:6" x14ac:dyDescent="0.25">
      <c r="E2150">
        <v>126</v>
      </c>
      <c r="F2150">
        <v>0.91801878736122977</v>
      </c>
    </row>
    <row r="2151" spans="5:6" x14ac:dyDescent="0.25">
      <c r="E2151">
        <v>126</v>
      </c>
      <c r="F2151">
        <v>0.91801878736122977</v>
      </c>
    </row>
    <row r="2152" spans="5:6" x14ac:dyDescent="0.25">
      <c r="E2152">
        <v>126</v>
      </c>
      <c r="F2152">
        <v>0.91887275832621695</v>
      </c>
    </row>
    <row r="2153" spans="5:6" x14ac:dyDescent="0.25">
      <c r="E2153">
        <v>126</v>
      </c>
      <c r="F2153">
        <v>0.91887275832621695</v>
      </c>
    </row>
    <row r="2154" spans="5:6" x14ac:dyDescent="0.25">
      <c r="E2154">
        <v>126</v>
      </c>
      <c r="F2154">
        <v>0.91972672929120414</v>
      </c>
    </row>
    <row r="2155" spans="5:6" x14ac:dyDescent="0.25">
      <c r="E2155">
        <v>126</v>
      </c>
      <c r="F2155">
        <v>0.91972672929120414</v>
      </c>
    </row>
    <row r="2156" spans="5:6" x14ac:dyDescent="0.25">
      <c r="E2156">
        <v>126</v>
      </c>
      <c r="F2156">
        <v>0.92058070025619132</v>
      </c>
    </row>
    <row r="2157" spans="5:6" x14ac:dyDescent="0.25">
      <c r="E2157">
        <v>126</v>
      </c>
      <c r="F2157">
        <v>0.92058070025619132</v>
      </c>
    </row>
    <row r="2158" spans="5:6" x14ac:dyDescent="0.25">
      <c r="E2158">
        <v>126</v>
      </c>
      <c r="F2158">
        <v>0.9214346712211785</v>
      </c>
    </row>
    <row r="2159" spans="5:6" x14ac:dyDescent="0.25">
      <c r="E2159">
        <v>127</v>
      </c>
      <c r="F2159">
        <v>0.9214346712211785</v>
      </c>
    </row>
    <row r="2160" spans="5:6" x14ac:dyDescent="0.25">
      <c r="E2160">
        <v>127</v>
      </c>
      <c r="F2160">
        <v>0.92228864218616569</v>
      </c>
    </row>
    <row r="2161" spans="5:6" x14ac:dyDescent="0.25">
      <c r="E2161">
        <v>127</v>
      </c>
      <c r="F2161">
        <v>0.92228864218616569</v>
      </c>
    </row>
    <row r="2162" spans="5:6" x14ac:dyDescent="0.25">
      <c r="E2162">
        <v>127</v>
      </c>
      <c r="F2162">
        <v>0.92314261315115287</v>
      </c>
    </row>
    <row r="2163" spans="5:6" x14ac:dyDescent="0.25">
      <c r="E2163">
        <v>127</v>
      </c>
      <c r="F2163">
        <v>0.92314261315115287</v>
      </c>
    </row>
    <row r="2164" spans="5:6" x14ac:dyDescent="0.25">
      <c r="E2164">
        <v>127</v>
      </c>
      <c r="F2164">
        <v>0.92399658411614005</v>
      </c>
    </row>
    <row r="2165" spans="5:6" x14ac:dyDescent="0.25">
      <c r="E2165">
        <v>127</v>
      </c>
      <c r="F2165">
        <v>0.92399658411614005</v>
      </c>
    </row>
    <row r="2166" spans="5:6" x14ac:dyDescent="0.25">
      <c r="E2166">
        <v>127</v>
      </c>
      <c r="F2166">
        <v>0.92485055508112723</v>
      </c>
    </row>
    <row r="2167" spans="5:6" x14ac:dyDescent="0.25">
      <c r="E2167">
        <v>127</v>
      </c>
      <c r="F2167">
        <v>0.92485055508112723</v>
      </c>
    </row>
    <row r="2168" spans="5:6" x14ac:dyDescent="0.25">
      <c r="E2168">
        <v>127</v>
      </c>
      <c r="F2168">
        <v>0.92570452604611442</v>
      </c>
    </row>
    <row r="2169" spans="5:6" x14ac:dyDescent="0.25">
      <c r="E2169">
        <v>127</v>
      </c>
      <c r="F2169">
        <v>0.92570452604611442</v>
      </c>
    </row>
    <row r="2170" spans="5:6" x14ac:dyDescent="0.25">
      <c r="E2170">
        <v>127</v>
      </c>
      <c r="F2170">
        <v>0.9265584970111016</v>
      </c>
    </row>
    <row r="2171" spans="5:6" x14ac:dyDescent="0.25">
      <c r="E2171">
        <v>127</v>
      </c>
      <c r="F2171">
        <v>0.9265584970111016</v>
      </c>
    </row>
    <row r="2172" spans="5:6" x14ac:dyDescent="0.25">
      <c r="E2172">
        <v>127</v>
      </c>
      <c r="F2172">
        <v>0.92741246797608878</v>
      </c>
    </row>
    <row r="2173" spans="5:6" x14ac:dyDescent="0.25">
      <c r="E2173">
        <v>127</v>
      </c>
      <c r="F2173">
        <v>0.92741246797608878</v>
      </c>
    </row>
    <row r="2174" spans="5:6" x14ac:dyDescent="0.25">
      <c r="E2174">
        <v>127</v>
      </c>
      <c r="F2174">
        <v>0.92826643894107597</v>
      </c>
    </row>
    <row r="2175" spans="5:6" x14ac:dyDescent="0.25">
      <c r="E2175">
        <v>127</v>
      </c>
      <c r="F2175">
        <v>0.92826643894107597</v>
      </c>
    </row>
    <row r="2176" spans="5:6" x14ac:dyDescent="0.25">
      <c r="E2176">
        <v>127</v>
      </c>
      <c r="F2176">
        <v>0.92912040990606315</v>
      </c>
    </row>
    <row r="2177" spans="5:6" x14ac:dyDescent="0.25">
      <c r="E2177">
        <v>127</v>
      </c>
      <c r="F2177">
        <v>0.92912040990606315</v>
      </c>
    </row>
    <row r="2178" spans="5:6" x14ac:dyDescent="0.25">
      <c r="E2178">
        <v>127</v>
      </c>
      <c r="F2178">
        <v>0.92997438087105033</v>
      </c>
    </row>
    <row r="2179" spans="5:6" x14ac:dyDescent="0.25">
      <c r="E2179">
        <v>128</v>
      </c>
      <c r="F2179">
        <v>0.92997438087105033</v>
      </c>
    </row>
    <row r="2180" spans="5:6" x14ac:dyDescent="0.25">
      <c r="E2180">
        <v>128</v>
      </c>
      <c r="F2180">
        <v>0.93082835183603763</v>
      </c>
    </row>
    <row r="2181" spans="5:6" x14ac:dyDescent="0.25">
      <c r="E2181">
        <v>128</v>
      </c>
      <c r="F2181">
        <v>0.93082835183603763</v>
      </c>
    </row>
    <row r="2182" spans="5:6" x14ac:dyDescent="0.25">
      <c r="E2182">
        <v>128</v>
      </c>
      <c r="F2182">
        <v>0.93168232280102481</v>
      </c>
    </row>
    <row r="2183" spans="5:6" x14ac:dyDescent="0.25">
      <c r="E2183">
        <v>128</v>
      </c>
      <c r="F2183">
        <v>0.93168232280102481</v>
      </c>
    </row>
    <row r="2184" spans="5:6" x14ac:dyDescent="0.25">
      <c r="E2184">
        <v>128</v>
      </c>
      <c r="F2184">
        <v>0.93253629376601199</v>
      </c>
    </row>
    <row r="2185" spans="5:6" x14ac:dyDescent="0.25">
      <c r="E2185">
        <v>128</v>
      </c>
      <c r="F2185">
        <v>0.93253629376601199</v>
      </c>
    </row>
    <row r="2186" spans="5:6" x14ac:dyDescent="0.25">
      <c r="E2186">
        <v>128</v>
      </c>
      <c r="F2186">
        <v>0.93339026473099918</v>
      </c>
    </row>
    <row r="2187" spans="5:6" x14ac:dyDescent="0.25">
      <c r="E2187">
        <v>128</v>
      </c>
      <c r="F2187">
        <v>0.93339026473099918</v>
      </c>
    </row>
    <row r="2188" spans="5:6" x14ac:dyDescent="0.25">
      <c r="E2188">
        <v>128</v>
      </c>
      <c r="F2188">
        <v>0.93424423569598636</v>
      </c>
    </row>
    <row r="2189" spans="5:6" x14ac:dyDescent="0.25">
      <c r="E2189">
        <v>128</v>
      </c>
      <c r="F2189">
        <v>0.93424423569598636</v>
      </c>
    </row>
    <row r="2190" spans="5:6" x14ac:dyDescent="0.25">
      <c r="E2190">
        <v>128</v>
      </c>
      <c r="F2190">
        <v>0.93509820666097354</v>
      </c>
    </row>
    <row r="2191" spans="5:6" x14ac:dyDescent="0.25">
      <c r="E2191">
        <v>129</v>
      </c>
      <c r="F2191">
        <v>0.93509820666097354</v>
      </c>
    </row>
    <row r="2192" spans="5:6" x14ac:dyDescent="0.25">
      <c r="E2192">
        <v>129</v>
      </c>
      <c r="F2192">
        <v>0.93595217762596072</v>
      </c>
    </row>
    <row r="2193" spans="5:6" x14ac:dyDescent="0.25">
      <c r="E2193">
        <v>129</v>
      </c>
      <c r="F2193">
        <v>0.93595217762596072</v>
      </c>
    </row>
    <row r="2194" spans="5:6" x14ac:dyDescent="0.25">
      <c r="E2194">
        <v>129</v>
      </c>
      <c r="F2194">
        <v>0.93680614859094791</v>
      </c>
    </row>
    <row r="2195" spans="5:6" x14ac:dyDescent="0.25">
      <c r="E2195">
        <v>130</v>
      </c>
      <c r="F2195">
        <v>0.93680614859094791</v>
      </c>
    </row>
    <row r="2196" spans="5:6" x14ac:dyDescent="0.25">
      <c r="E2196">
        <v>130</v>
      </c>
      <c r="F2196">
        <v>0.93766011955593509</v>
      </c>
    </row>
    <row r="2197" spans="5:6" x14ac:dyDescent="0.25">
      <c r="E2197">
        <v>130</v>
      </c>
      <c r="F2197">
        <v>0.93766011955593509</v>
      </c>
    </row>
    <row r="2198" spans="5:6" x14ac:dyDescent="0.25">
      <c r="E2198">
        <v>130</v>
      </c>
      <c r="F2198">
        <v>0.93851409052092227</v>
      </c>
    </row>
    <row r="2199" spans="5:6" x14ac:dyDescent="0.25">
      <c r="E2199">
        <v>130</v>
      </c>
      <c r="F2199">
        <v>0.93851409052092227</v>
      </c>
    </row>
    <row r="2200" spans="5:6" x14ac:dyDescent="0.25">
      <c r="E2200">
        <v>130</v>
      </c>
      <c r="F2200">
        <v>0.93936806148590946</v>
      </c>
    </row>
    <row r="2201" spans="5:6" x14ac:dyDescent="0.25">
      <c r="E2201">
        <v>130</v>
      </c>
      <c r="F2201">
        <v>0.93936806148590946</v>
      </c>
    </row>
    <row r="2202" spans="5:6" x14ac:dyDescent="0.25">
      <c r="E2202">
        <v>130</v>
      </c>
      <c r="F2202">
        <v>0.94022203245089664</v>
      </c>
    </row>
    <row r="2203" spans="5:6" x14ac:dyDescent="0.25">
      <c r="E2203">
        <v>130</v>
      </c>
      <c r="F2203">
        <v>0.94022203245089664</v>
      </c>
    </row>
    <row r="2204" spans="5:6" x14ac:dyDescent="0.25">
      <c r="E2204">
        <v>130</v>
      </c>
      <c r="F2204">
        <v>0.94107600341588382</v>
      </c>
    </row>
    <row r="2205" spans="5:6" x14ac:dyDescent="0.25">
      <c r="E2205">
        <v>130</v>
      </c>
      <c r="F2205">
        <v>0.94107600341588382</v>
      </c>
    </row>
    <row r="2206" spans="5:6" x14ac:dyDescent="0.25">
      <c r="E2206">
        <v>130</v>
      </c>
      <c r="F2206">
        <v>0.941929974380871</v>
      </c>
    </row>
    <row r="2207" spans="5:6" x14ac:dyDescent="0.25">
      <c r="E2207">
        <v>130</v>
      </c>
      <c r="F2207">
        <v>0.941929974380871</v>
      </c>
    </row>
    <row r="2208" spans="5:6" x14ac:dyDescent="0.25">
      <c r="E2208">
        <v>130</v>
      </c>
      <c r="F2208">
        <v>0.94278394534585819</v>
      </c>
    </row>
    <row r="2209" spans="5:6" x14ac:dyDescent="0.25">
      <c r="E2209">
        <v>130</v>
      </c>
      <c r="F2209">
        <v>0.94278394534585819</v>
      </c>
    </row>
    <row r="2210" spans="5:6" x14ac:dyDescent="0.25">
      <c r="E2210">
        <v>130</v>
      </c>
      <c r="F2210">
        <v>0.94363791631084548</v>
      </c>
    </row>
    <row r="2211" spans="5:6" x14ac:dyDescent="0.25">
      <c r="E2211">
        <v>130</v>
      </c>
      <c r="F2211">
        <v>0.94363791631084548</v>
      </c>
    </row>
    <row r="2212" spans="5:6" x14ac:dyDescent="0.25">
      <c r="E2212">
        <v>130</v>
      </c>
      <c r="F2212">
        <v>0.94449188727583266</v>
      </c>
    </row>
    <row r="2213" spans="5:6" x14ac:dyDescent="0.25">
      <c r="E2213">
        <v>130</v>
      </c>
      <c r="F2213">
        <v>0.94449188727583266</v>
      </c>
    </row>
    <row r="2214" spans="5:6" x14ac:dyDescent="0.25">
      <c r="E2214">
        <v>130</v>
      </c>
      <c r="F2214">
        <v>0.94534585824081985</v>
      </c>
    </row>
    <row r="2215" spans="5:6" x14ac:dyDescent="0.25">
      <c r="E2215">
        <v>131</v>
      </c>
      <c r="F2215">
        <v>0.94534585824081985</v>
      </c>
    </row>
    <row r="2216" spans="5:6" x14ac:dyDescent="0.25">
      <c r="E2216">
        <v>131</v>
      </c>
      <c r="F2216">
        <v>0.94619982920580703</v>
      </c>
    </row>
    <row r="2217" spans="5:6" x14ac:dyDescent="0.25">
      <c r="E2217">
        <v>132</v>
      </c>
      <c r="F2217">
        <v>0.94619982920580703</v>
      </c>
    </row>
    <row r="2218" spans="5:6" x14ac:dyDescent="0.25">
      <c r="E2218">
        <v>132</v>
      </c>
      <c r="F2218">
        <v>0.94705380017079421</v>
      </c>
    </row>
    <row r="2219" spans="5:6" x14ac:dyDescent="0.25">
      <c r="E2219">
        <v>132</v>
      </c>
      <c r="F2219">
        <v>0.94705380017079421</v>
      </c>
    </row>
    <row r="2220" spans="5:6" x14ac:dyDescent="0.25">
      <c r="E2220">
        <v>132</v>
      </c>
      <c r="F2220">
        <v>0.9479077711357814</v>
      </c>
    </row>
    <row r="2221" spans="5:6" x14ac:dyDescent="0.25">
      <c r="E2221">
        <v>132</v>
      </c>
      <c r="F2221">
        <v>0.9479077711357814</v>
      </c>
    </row>
    <row r="2222" spans="5:6" x14ac:dyDescent="0.25">
      <c r="E2222">
        <v>132</v>
      </c>
      <c r="F2222">
        <v>0.94876174210076858</v>
      </c>
    </row>
    <row r="2223" spans="5:6" x14ac:dyDescent="0.25">
      <c r="E2223">
        <v>132</v>
      </c>
      <c r="F2223">
        <v>0.94876174210076858</v>
      </c>
    </row>
    <row r="2224" spans="5:6" x14ac:dyDescent="0.25">
      <c r="E2224">
        <v>132</v>
      </c>
      <c r="F2224">
        <v>0.94961571306575576</v>
      </c>
    </row>
    <row r="2225" spans="5:6" x14ac:dyDescent="0.25">
      <c r="E2225">
        <v>133</v>
      </c>
      <c r="F2225">
        <v>0.94961571306575576</v>
      </c>
    </row>
    <row r="2226" spans="5:6" x14ac:dyDescent="0.25">
      <c r="E2226">
        <v>133</v>
      </c>
      <c r="F2226">
        <v>0.95046968403074295</v>
      </c>
    </row>
    <row r="2227" spans="5:6" x14ac:dyDescent="0.25">
      <c r="E2227">
        <v>133</v>
      </c>
      <c r="F2227">
        <v>0.95046968403074295</v>
      </c>
    </row>
    <row r="2228" spans="5:6" x14ac:dyDescent="0.25">
      <c r="E2228">
        <v>133</v>
      </c>
      <c r="F2228">
        <v>0.95132365499573013</v>
      </c>
    </row>
    <row r="2229" spans="5:6" x14ac:dyDescent="0.25">
      <c r="E2229">
        <v>133</v>
      </c>
      <c r="F2229">
        <v>0.95132365499573013</v>
      </c>
    </row>
    <row r="2230" spans="5:6" x14ac:dyDescent="0.25">
      <c r="E2230">
        <v>133</v>
      </c>
      <c r="F2230">
        <v>0.95217762596071731</v>
      </c>
    </row>
    <row r="2231" spans="5:6" x14ac:dyDescent="0.25">
      <c r="E2231">
        <v>133</v>
      </c>
      <c r="F2231">
        <v>0.95217762596071731</v>
      </c>
    </row>
    <row r="2232" spans="5:6" x14ac:dyDescent="0.25">
      <c r="E2232">
        <v>133</v>
      </c>
      <c r="F2232">
        <v>0.95303159692570449</v>
      </c>
    </row>
    <row r="2233" spans="5:6" x14ac:dyDescent="0.25">
      <c r="E2233">
        <v>133</v>
      </c>
      <c r="F2233">
        <v>0.95303159692570449</v>
      </c>
    </row>
    <row r="2234" spans="5:6" x14ac:dyDescent="0.25">
      <c r="E2234">
        <v>133</v>
      </c>
      <c r="F2234">
        <v>0.95388556789069168</v>
      </c>
    </row>
    <row r="2235" spans="5:6" x14ac:dyDescent="0.25">
      <c r="E2235">
        <v>133</v>
      </c>
      <c r="F2235">
        <v>0.95388556789069168</v>
      </c>
    </row>
    <row r="2236" spans="5:6" x14ac:dyDescent="0.25">
      <c r="E2236">
        <v>133</v>
      </c>
      <c r="F2236">
        <v>0.95473953885567886</v>
      </c>
    </row>
    <row r="2237" spans="5:6" x14ac:dyDescent="0.25">
      <c r="E2237">
        <v>134</v>
      </c>
      <c r="F2237">
        <v>0.95473953885567886</v>
      </c>
    </row>
    <row r="2238" spans="5:6" x14ac:dyDescent="0.25">
      <c r="E2238">
        <v>134</v>
      </c>
      <c r="F2238">
        <v>0.95559350982066604</v>
      </c>
    </row>
    <row r="2239" spans="5:6" x14ac:dyDescent="0.25">
      <c r="E2239">
        <v>134</v>
      </c>
      <c r="F2239">
        <v>0.95559350982066604</v>
      </c>
    </row>
    <row r="2240" spans="5:6" x14ac:dyDescent="0.25">
      <c r="E2240">
        <v>134</v>
      </c>
      <c r="F2240">
        <v>0.95644748078565334</v>
      </c>
    </row>
    <row r="2241" spans="5:6" x14ac:dyDescent="0.25">
      <c r="E2241">
        <v>135</v>
      </c>
      <c r="F2241">
        <v>0.95644748078565334</v>
      </c>
    </row>
    <row r="2242" spans="5:6" x14ac:dyDescent="0.25">
      <c r="E2242">
        <v>135</v>
      </c>
      <c r="F2242">
        <v>0.95730145175064052</v>
      </c>
    </row>
    <row r="2243" spans="5:6" x14ac:dyDescent="0.25">
      <c r="E2243">
        <v>135</v>
      </c>
      <c r="F2243">
        <v>0.95730145175064052</v>
      </c>
    </row>
    <row r="2244" spans="5:6" x14ac:dyDescent="0.25">
      <c r="E2244">
        <v>135</v>
      </c>
      <c r="F2244">
        <v>0.9581554227156277</v>
      </c>
    </row>
    <row r="2245" spans="5:6" x14ac:dyDescent="0.25">
      <c r="E2245">
        <v>136</v>
      </c>
      <c r="F2245">
        <v>0.9581554227156277</v>
      </c>
    </row>
    <row r="2246" spans="5:6" x14ac:dyDescent="0.25">
      <c r="E2246">
        <v>136</v>
      </c>
      <c r="F2246">
        <v>0.95900939368061489</v>
      </c>
    </row>
    <row r="2247" spans="5:6" x14ac:dyDescent="0.25">
      <c r="E2247">
        <v>136</v>
      </c>
      <c r="F2247">
        <v>0.95900939368061489</v>
      </c>
    </row>
    <row r="2248" spans="5:6" x14ac:dyDescent="0.25">
      <c r="E2248">
        <v>136</v>
      </c>
      <c r="F2248">
        <v>0.95986336464560207</v>
      </c>
    </row>
    <row r="2249" spans="5:6" x14ac:dyDescent="0.25">
      <c r="E2249">
        <v>136</v>
      </c>
      <c r="F2249">
        <v>0.95986336464560207</v>
      </c>
    </row>
    <row r="2250" spans="5:6" x14ac:dyDescent="0.25">
      <c r="E2250">
        <v>136</v>
      </c>
      <c r="F2250">
        <v>0.96071733561058925</v>
      </c>
    </row>
    <row r="2251" spans="5:6" x14ac:dyDescent="0.25">
      <c r="E2251">
        <v>136</v>
      </c>
      <c r="F2251">
        <v>0.96071733561058925</v>
      </c>
    </row>
    <row r="2252" spans="5:6" x14ac:dyDescent="0.25">
      <c r="E2252">
        <v>136</v>
      </c>
      <c r="F2252">
        <v>0.96157130657557643</v>
      </c>
    </row>
    <row r="2253" spans="5:6" x14ac:dyDescent="0.25">
      <c r="E2253">
        <v>136</v>
      </c>
      <c r="F2253">
        <v>0.96157130657557643</v>
      </c>
    </row>
    <row r="2254" spans="5:6" x14ac:dyDescent="0.25">
      <c r="E2254">
        <v>136</v>
      </c>
      <c r="F2254">
        <v>0.96242527754056362</v>
      </c>
    </row>
    <row r="2255" spans="5:6" x14ac:dyDescent="0.25">
      <c r="E2255">
        <v>137</v>
      </c>
      <c r="F2255">
        <v>0.96242527754056362</v>
      </c>
    </row>
    <row r="2256" spans="5:6" x14ac:dyDescent="0.25">
      <c r="E2256">
        <v>137</v>
      </c>
      <c r="F2256">
        <v>0.9632792485055508</v>
      </c>
    </row>
    <row r="2257" spans="5:6" x14ac:dyDescent="0.25">
      <c r="E2257">
        <v>138</v>
      </c>
      <c r="F2257">
        <v>0.9632792485055508</v>
      </c>
    </row>
    <row r="2258" spans="5:6" x14ac:dyDescent="0.25">
      <c r="E2258">
        <v>138</v>
      </c>
      <c r="F2258">
        <v>0.96413321947053798</v>
      </c>
    </row>
    <row r="2259" spans="5:6" x14ac:dyDescent="0.25">
      <c r="E2259">
        <v>139</v>
      </c>
      <c r="F2259">
        <v>0.96413321947053798</v>
      </c>
    </row>
    <row r="2260" spans="5:6" x14ac:dyDescent="0.25">
      <c r="E2260">
        <v>139</v>
      </c>
      <c r="F2260">
        <v>0.96498719043552517</v>
      </c>
    </row>
    <row r="2261" spans="5:6" x14ac:dyDescent="0.25">
      <c r="E2261">
        <v>139</v>
      </c>
      <c r="F2261">
        <v>0.96498719043552517</v>
      </c>
    </row>
    <row r="2262" spans="5:6" x14ac:dyDescent="0.25">
      <c r="E2262">
        <v>139</v>
      </c>
      <c r="F2262">
        <v>0.96584116140051235</v>
      </c>
    </row>
    <row r="2263" spans="5:6" x14ac:dyDescent="0.25">
      <c r="E2263">
        <v>140</v>
      </c>
      <c r="F2263">
        <v>0.96584116140051235</v>
      </c>
    </row>
    <row r="2264" spans="5:6" x14ac:dyDescent="0.25">
      <c r="E2264">
        <v>140</v>
      </c>
      <c r="F2264">
        <v>0.96669513236549953</v>
      </c>
    </row>
    <row r="2265" spans="5:6" x14ac:dyDescent="0.25">
      <c r="E2265">
        <v>141</v>
      </c>
      <c r="F2265">
        <v>0.96669513236549953</v>
      </c>
    </row>
    <row r="2266" spans="5:6" x14ac:dyDescent="0.25">
      <c r="E2266">
        <v>141</v>
      </c>
      <c r="F2266">
        <v>0.96754910333048672</v>
      </c>
    </row>
    <row r="2267" spans="5:6" x14ac:dyDescent="0.25">
      <c r="E2267">
        <v>142</v>
      </c>
      <c r="F2267">
        <v>0.96754910333048672</v>
      </c>
    </row>
    <row r="2268" spans="5:6" x14ac:dyDescent="0.25">
      <c r="E2268">
        <v>142</v>
      </c>
      <c r="F2268">
        <v>0.96840307429547401</v>
      </c>
    </row>
    <row r="2269" spans="5:6" x14ac:dyDescent="0.25">
      <c r="E2269">
        <v>143</v>
      </c>
      <c r="F2269">
        <v>0.96840307429547401</v>
      </c>
    </row>
    <row r="2270" spans="5:6" x14ac:dyDescent="0.25">
      <c r="E2270">
        <v>143</v>
      </c>
      <c r="F2270">
        <v>0.96925704526046119</v>
      </c>
    </row>
    <row r="2271" spans="5:6" x14ac:dyDescent="0.25">
      <c r="E2271">
        <v>144</v>
      </c>
      <c r="F2271">
        <v>0.96925704526046119</v>
      </c>
    </row>
    <row r="2272" spans="5:6" x14ac:dyDescent="0.25">
      <c r="E2272">
        <v>144</v>
      </c>
      <c r="F2272">
        <v>0.97011101622544837</v>
      </c>
    </row>
    <row r="2273" spans="5:6" x14ac:dyDescent="0.25">
      <c r="E2273">
        <v>144</v>
      </c>
      <c r="F2273">
        <v>0.97011101622544837</v>
      </c>
    </row>
    <row r="2274" spans="5:6" x14ac:dyDescent="0.25">
      <c r="E2274">
        <v>144</v>
      </c>
      <c r="F2274">
        <v>0.97096498719043556</v>
      </c>
    </row>
    <row r="2275" spans="5:6" x14ac:dyDescent="0.25">
      <c r="E2275">
        <v>144</v>
      </c>
      <c r="F2275">
        <v>0.97096498719043556</v>
      </c>
    </row>
    <row r="2276" spans="5:6" x14ac:dyDescent="0.25">
      <c r="E2276">
        <v>144</v>
      </c>
      <c r="F2276">
        <v>0.97181895815542274</v>
      </c>
    </row>
    <row r="2277" spans="5:6" x14ac:dyDescent="0.25">
      <c r="E2277">
        <v>144</v>
      </c>
      <c r="F2277">
        <v>0.97181895815542274</v>
      </c>
    </row>
    <row r="2278" spans="5:6" x14ac:dyDescent="0.25">
      <c r="E2278">
        <v>144</v>
      </c>
      <c r="F2278">
        <v>0.97267292912040992</v>
      </c>
    </row>
    <row r="2279" spans="5:6" x14ac:dyDescent="0.25">
      <c r="E2279">
        <v>144</v>
      </c>
      <c r="F2279">
        <v>0.97267292912040992</v>
      </c>
    </row>
    <row r="2280" spans="5:6" x14ac:dyDescent="0.25">
      <c r="E2280">
        <v>144</v>
      </c>
      <c r="F2280">
        <v>0.97352690008539711</v>
      </c>
    </row>
    <row r="2281" spans="5:6" x14ac:dyDescent="0.25">
      <c r="E2281">
        <v>144</v>
      </c>
      <c r="F2281">
        <v>0.97352690008539711</v>
      </c>
    </row>
    <row r="2282" spans="5:6" x14ac:dyDescent="0.25">
      <c r="E2282">
        <v>144</v>
      </c>
      <c r="F2282">
        <v>0.97438087105038429</v>
      </c>
    </row>
    <row r="2283" spans="5:6" x14ac:dyDescent="0.25">
      <c r="E2283">
        <v>144</v>
      </c>
      <c r="F2283">
        <v>0.97438087105038429</v>
      </c>
    </row>
    <row r="2284" spans="5:6" x14ac:dyDescent="0.25">
      <c r="E2284">
        <v>144</v>
      </c>
      <c r="F2284">
        <v>0.97523484201537147</v>
      </c>
    </row>
    <row r="2285" spans="5:6" x14ac:dyDescent="0.25">
      <c r="E2285">
        <v>144</v>
      </c>
      <c r="F2285">
        <v>0.97523484201537147</v>
      </c>
    </row>
    <row r="2286" spans="5:6" x14ac:dyDescent="0.25">
      <c r="E2286">
        <v>144</v>
      </c>
      <c r="F2286">
        <v>0.97608881298035866</v>
      </c>
    </row>
    <row r="2287" spans="5:6" x14ac:dyDescent="0.25">
      <c r="E2287">
        <v>145</v>
      </c>
      <c r="F2287">
        <v>0.97608881298035866</v>
      </c>
    </row>
    <row r="2288" spans="5:6" x14ac:dyDescent="0.25">
      <c r="E2288">
        <v>145</v>
      </c>
      <c r="F2288">
        <v>0.97694278394534584</v>
      </c>
    </row>
    <row r="2289" spans="5:6" x14ac:dyDescent="0.25">
      <c r="E2289">
        <v>146</v>
      </c>
      <c r="F2289">
        <v>0.97694278394534584</v>
      </c>
    </row>
    <row r="2290" spans="5:6" x14ac:dyDescent="0.25">
      <c r="E2290">
        <v>146</v>
      </c>
      <c r="F2290">
        <v>0.97779675491033302</v>
      </c>
    </row>
    <row r="2291" spans="5:6" x14ac:dyDescent="0.25">
      <c r="E2291">
        <v>148</v>
      </c>
      <c r="F2291">
        <v>0.97779675491033302</v>
      </c>
    </row>
    <row r="2292" spans="5:6" x14ac:dyDescent="0.25">
      <c r="E2292">
        <v>148</v>
      </c>
      <c r="F2292">
        <v>0.9786507258753202</v>
      </c>
    </row>
    <row r="2293" spans="5:6" x14ac:dyDescent="0.25">
      <c r="E2293">
        <v>148</v>
      </c>
      <c r="F2293">
        <v>0.9786507258753202</v>
      </c>
    </row>
    <row r="2294" spans="5:6" x14ac:dyDescent="0.25">
      <c r="E2294">
        <v>148</v>
      </c>
      <c r="F2294">
        <v>0.97950469684030739</v>
      </c>
    </row>
    <row r="2295" spans="5:6" x14ac:dyDescent="0.25">
      <c r="E2295">
        <v>148</v>
      </c>
      <c r="F2295">
        <v>0.97950469684030739</v>
      </c>
    </row>
    <row r="2296" spans="5:6" x14ac:dyDescent="0.25">
      <c r="E2296">
        <v>148</v>
      </c>
      <c r="F2296">
        <v>0.98035866780529457</v>
      </c>
    </row>
    <row r="2297" spans="5:6" x14ac:dyDescent="0.25">
      <c r="E2297">
        <v>148</v>
      </c>
      <c r="F2297">
        <v>0.98035866780529457</v>
      </c>
    </row>
    <row r="2298" spans="5:6" x14ac:dyDescent="0.25">
      <c r="E2298">
        <v>148</v>
      </c>
      <c r="F2298">
        <v>0.98121263877028186</v>
      </c>
    </row>
    <row r="2299" spans="5:6" x14ac:dyDescent="0.25">
      <c r="E2299">
        <v>148</v>
      </c>
      <c r="F2299">
        <v>0.98121263877028186</v>
      </c>
    </row>
    <row r="2300" spans="5:6" x14ac:dyDescent="0.25">
      <c r="E2300">
        <v>148</v>
      </c>
      <c r="F2300">
        <v>0.98206660973526905</v>
      </c>
    </row>
    <row r="2301" spans="5:6" x14ac:dyDescent="0.25">
      <c r="E2301">
        <v>148</v>
      </c>
      <c r="F2301">
        <v>0.98206660973526905</v>
      </c>
    </row>
    <row r="2302" spans="5:6" x14ac:dyDescent="0.25">
      <c r="E2302">
        <v>148</v>
      </c>
      <c r="F2302">
        <v>0.98292058070025623</v>
      </c>
    </row>
    <row r="2303" spans="5:6" x14ac:dyDescent="0.25">
      <c r="E2303">
        <v>149</v>
      </c>
      <c r="F2303">
        <v>0.98292058070025623</v>
      </c>
    </row>
    <row r="2304" spans="5:6" x14ac:dyDescent="0.25">
      <c r="E2304">
        <v>149</v>
      </c>
      <c r="F2304">
        <v>0.98377455166524341</v>
      </c>
    </row>
    <row r="2305" spans="5:6" x14ac:dyDescent="0.25">
      <c r="E2305">
        <v>149</v>
      </c>
      <c r="F2305">
        <v>0.98377455166524341</v>
      </c>
    </row>
    <row r="2306" spans="5:6" x14ac:dyDescent="0.25">
      <c r="E2306">
        <v>149</v>
      </c>
      <c r="F2306">
        <v>0.9846285226302306</v>
      </c>
    </row>
    <row r="2307" spans="5:6" x14ac:dyDescent="0.25">
      <c r="E2307">
        <v>150</v>
      </c>
      <c r="F2307">
        <v>0.9846285226302306</v>
      </c>
    </row>
    <row r="2308" spans="5:6" x14ac:dyDescent="0.25">
      <c r="E2308">
        <v>150</v>
      </c>
      <c r="F2308">
        <v>0.98548249359521778</v>
      </c>
    </row>
    <row r="2309" spans="5:6" x14ac:dyDescent="0.25">
      <c r="E2309">
        <v>150</v>
      </c>
      <c r="F2309">
        <v>0.98548249359521778</v>
      </c>
    </row>
    <row r="2310" spans="5:6" x14ac:dyDescent="0.25">
      <c r="E2310">
        <v>150</v>
      </c>
      <c r="F2310">
        <v>0.98633646456020496</v>
      </c>
    </row>
    <row r="2311" spans="5:6" x14ac:dyDescent="0.25">
      <c r="E2311">
        <v>151</v>
      </c>
      <c r="F2311">
        <v>0.98633646456020496</v>
      </c>
    </row>
    <row r="2312" spans="5:6" x14ac:dyDescent="0.25">
      <c r="E2312">
        <v>151</v>
      </c>
      <c r="F2312">
        <v>0.98719043552519214</v>
      </c>
    </row>
    <row r="2313" spans="5:6" x14ac:dyDescent="0.25">
      <c r="E2313">
        <v>151</v>
      </c>
      <c r="F2313">
        <v>0.98719043552519214</v>
      </c>
    </row>
    <row r="2314" spans="5:6" x14ac:dyDescent="0.25">
      <c r="E2314">
        <v>151</v>
      </c>
      <c r="F2314">
        <v>0.98804440649017933</v>
      </c>
    </row>
    <row r="2315" spans="5:6" x14ac:dyDescent="0.25">
      <c r="E2315">
        <v>152</v>
      </c>
      <c r="F2315">
        <v>0.98804440649017933</v>
      </c>
    </row>
    <row r="2316" spans="5:6" x14ac:dyDescent="0.25">
      <c r="E2316">
        <v>152</v>
      </c>
      <c r="F2316">
        <v>0.98889837745516651</v>
      </c>
    </row>
    <row r="2317" spans="5:6" x14ac:dyDescent="0.25">
      <c r="E2317">
        <v>154</v>
      </c>
      <c r="F2317">
        <v>0.98889837745516651</v>
      </c>
    </row>
    <row r="2318" spans="5:6" x14ac:dyDescent="0.25">
      <c r="E2318">
        <v>154</v>
      </c>
      <c r="F2318">
        <v>0.98975234842015369</v>
      </c>
    </row>
    <row r="2319" spans="5:6" x14ac:dyDescent="0.25">
      <c r="E2319">
        <v>154</v>
      </c>
      <c r="F2319">
        <v>0.98975234842015369</v>
      </c>
    </row>
    <row r="2320" spans="5:6" x14ac:dyDescent="0.25">
      <c r="E2320">
        <v>154</v>
      </c>
      <c r="F2320">
        <v>0.99060631938514088</v>
      </c>
    </row>
    <row r="2321" spans="5:6" x14ac:dyDescent="0.25">
      <c r="E2321">
        <v>155</v>
      </c>
      <c r="F2321">
        <v>0.99060631938514088</v>
      </c>
    </row>
    <row r="2322" spans="5:6" x14ac:dyDescent="0.25">
      <c r="E2322">
        <v>155</v>
      </c>
      <c r="F2322">
        <v>0.99146029035012806</v>
      </c>
    </row>
    <row r="2323" spans="5:6" x14ac:dyDescent="0.25">
      <c r="E2323">
        <v>156</v>
      </c>
      <c r="F2323">
        <v>0.99146029035012806</v>
      </c>
    </row>
    <row r="2324" spans="5:6" x14ac:dyDescent="0.25">
      <c r="E2324">
        <v>156</v>
      </c>
      <c r="F2324">
        <v>0.99231426131511524</v>
      </c>
    </row>
    <row r="2325" spans="5:6" x14ac:dyDescent="0.25">
      <c r="E2325">
        <v>160</v>
      </c>
      <c r="F2325">
        <v>0.99231426131511524</v>
      </c>
    </row>
    <row r="2326" spans="5:6" x14ac:dyDescent="0.25">
      <c r="E2326">
        <v>160</v>
      </c>
      <c r="F2326">
        <v>0.99316823228010243</v>
      </c>
    </row>
    <row r="2327" spans="5:6" x14ac:dyDescent="0.25">
      <c r="E2327">
        <v>160</v>
      </c>
      <c r="F2327">
        <v>0.99316823228010243</v>
      </c>
    </row>
    <row r="2328" spans="5:6" x14ac:dyDescent="0.25">
      <c r="E2328">
        <v>160</v>
      </c>
      <c r="F2328">
        <v>0.99402220324508972</v>
      </c>
    </row>
    <row r="2329" spans="5:6" x14ac:dyDescent="0.25">
      <c r="E2329">
        <v>160</v>
      </c>
      <c r="F2329">
        <v>0.99402220324508972</v>
      </c>
    </row>
    <row r="2330" spans="5:6" x14ac:dyDescent="0.25">
      <c r="E2330">
        <v>160</v>
      </c>
      <c r="F2330">
        <v>0.9948761742100769</v>
      </c>
    </row>
    <row r="2331" spans="5:6" x14ac:dyDescent="0.25">
      <c r="E2331">
        <v>160</v>
      </c>
      <c r="F2331">
        <v>0.9948761742100769</v>
      </c>
    </row>
    <row r="2332" spans="5:6" x14ac:dyDescent="0.25">
      <c r="E2332">
        <v>160</v>
      </c>
      <c r="F2332">
        <v>0.99573014517506409</v>
      </c>
    </row>
    <row r="2333" spans="5:6" x14ac:dyDescent="0.25">
      <c r="E2333">
        <v>167</v>
      </c>
      <c r="F2333">
        <v>0.99573014517506409</v>
      </c>
    </row>
    <row r="2334" spans="5:6" x14ac:dyDescent="0.25">
      <c r="E2334">
        <v>167</v>
      </c>
      <c r="F2334">
        <v>0.99658411614005127</v>
      </c>
    </row>
    <row r="2335" spans="5:6" x14ac:dyDescent="0.25">
      <c r="E2335">
        <v>173</v>
      </c>
      <c r="F2335">
        <v>0.99658411614005127</v>
      </c>
    </row>
    <row r="2336" spans="5:6" x14ac:dyDescent="0.25">
      <c r="E2336">
        <v>173</v>
      </c>
      <c r="F2336">
        <v>0.99743808710503845</v>
      </c>
    </row>
    <row r="2337" spans="5:6" x14ac:dyDescent="0.25">
      <c r="E2337">
        <v>180</v>
      </c>
      <c r="F2337">
        <v>0.99743808710503845</v>
      </c>
    </row>
    <row r="2338" spans="5:6" x14ac:dyDescent="0.25">
      <c r="E2338">
        <v>180</v>
      </c>
      <c r="F2338">
        <v>0.99829205807002563</v>
      </c>
    </row>
    <row r="2339" spans="5:6" x14ac:dyDescent="0.25">
      <c r="E2339">
        <v>185</v>
      </c>
      <c r="F2339">
        <v>0.99829205807002563</v>
      </c>
    </row>
    <row r="2340" spans="5:6" x14ac:dyDescent="0.25">
      <c r="E2340">
        <v>185</v>
      </c>
      <c r="F2340">
        <v>0.99914602903501282</v>
      </c>
    </row>
    <row r="2341" spans="5:6" x14ac:dyDescent="0.25">
      <c r="E2341">
        <v>1053</v>
      </c>
      <c r="F2341">
        <v>0.99914602903501282</v>
      </c>
    </row>
    <row r="2342" spans="5:6" x14ac:dyDescent="0.25">
      <c r="E2342">
        <v>1053</v>
      </c>
      <c r="F2342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28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2.5657945811660587E-2</v>
      </c>
      <c r="C2">
        <v>0</v>
      </c>
      <c r="D2">
        <v>2.5657945811660587E-2</v>
      </c>
      <c r="E2">
        <v>0</v>
      </c>
      <c r="F2">
        <v>8.5397096498719043E-4</v>
      </c>
    </row>
    <row r="3" spans="1:6" x14ac:dyDescent="0.25">
      <c r="A3">
        <v>0.10891089108910891</v>
      </c>
      <c r="B3">
        <v>2.5657945811660587E-2</v>
      </c>
      <c r="C3">
        <v>22</v>
      </c>
      <c r="D3">
        <v>2.5657945811660587E-2</v>
      </c>
      <c r="E3">
        <v>0</v>
      </c>
      <c r="F3">
        <v>8.5397096498719043E-4</v>
      </c>
    </row>
    <row r="4" spans="1:6" x14ac:dyDescent="0.25">
      <c r="A4">
        <v>0.10891089108910891</v>
      </c>
      <c r="B4">
        <v>0</v>
      </c>
      <c r="C4">
        <v>22</v>
      </c>
      <c r="D4">
        <v>0</v>
      </c>
      <c r="E4">
        <v>0</v>
      </c>
      <c r="F4">
        <v>1.7079419299743809E-3</v>
      </c>
    </row>
    <row r="5" spans="1:6" x14ac:dyDescent="0.25">
      <c r="A5">
        <v>0.21782178217821782</v>
      </c>
      <c r="B5">
        <v>0</v>
      </c>
      <c r="C5">
        <v>22</v>
      </c>
      <c r="D5">
        <v>1.847682633335921E-2</v>
      </c>
      <c r="E5">
        <v>0</v>
      </c>
      <c r="F5">
        <v>1.7079419299743809E-3</v>
      </c>
    </row>
    <row r="6" spans="1:6" x14ac:dyDescent="0.25">
      <c r="A6">
        <v>0.21782178217821782</v>
      </c>
      <c r="B6">
        <v>2.5657945811660587E-2</v>
      </c>
      <c r="C6">
        <v>44</v>
      </c>
      <c r="D6">
        <v>1.847682633335921E-2</v>
      </c>
      <c r="E6">
        <v>0</v>
      </c>
      <c r="F6">
        <v>2.5619128949615714E-3</v>
      </c>
    </row>
    <row r="7" spans="1:6" x14ac:dyDescent="0.25">
      <c r="A7">
        <v>0.32673267326732675</v>
      </c>
      <c r="B7">
        <v>2.5657945811660587E-2</v>
      </c>
      <c r="C7">
        <v>44</v>
      </c>
      <c r="D7">
        <v>0</v>
      </c>
      <c r="E7">
        <v>0</v>
      </c>
      <c r="F7">
        <v>2.5619128949615714E-3</v>
      </c>
    </row>
    <row r="8" spans="1:6" x14ac:dyDescent="0.25">
      <c r="A8">
        <v>0.32673267326732675</v>
      </c>
      <c r="B8">
        <v>0</v>
      </c>
      <c r="C8">
        <v>44</v>
      </c>
      <c r="D8">
        <v>5.822529306730844E-4</v>
      </c>
      <c r="E8">
        <v>0</v>
      </c>
      <c r="F8">
        <v>3.4158838599487617E-3</v>
      </c>
    </row>
    <row r="9" spans="1:6" x14ac:dyDescent="0.25">
      <c r="A9">
        <v>0.43564356435643564</v>
      </c>
      <c r="B9">
        <v>0</v>
      </c>
      <c r="C9">
        <v>66</v>
      </c>
      <c r="D9">
        <v>5.822529306730844E-4</v>
      </c>
      <c r="E9">
        <v>0</v>
      </c>
      <c r="F9">
        <v>3.4158838599487617E-3</v>
      </c>
    </row>
    <row r="10" spans="1:6" x14ac:dyDescent="0.25">
      <c r="A10">
        <v>0.43564356435643564</v>
      </c>
      <c r="B10">
        <v>2.5657945811660587E-2</v>
      </c>
      <c r="C10">
        <v>66</v>
      </c>
      <c r="D10">
        <v>0</v>
      </c>
      <c r="E10">
        <v>0</v>
      </c>
      <c r="F10">
        <v>4.269854824935952E-3</v>
      </c>
    </row>
    <row r="11" spans="1:6" x14ac:dyDescent="0.25">
      <c r="A11">
        <v>0.54455445544554459</v>
      </c>
      <c r="B11">
        <v>2.5657945811660587E-2</v>
      </c>
      <c r="C11">
        <v>66</v>
      </c>
      <c r="D11">
        <v>3.8816862044872289E-5</v>
      </c>
      <c r="E11">
        <v>0</v>
      </c>
      <c r="F11">
        <v>4.269854824935952E-3</v>
      </c>
    </row>
    <row r="12" spans="1:6" x14ac:dyDescent="0.25">
      <c r="A12">
        <v>0.54455445544554459</v>
      </c>
      <c r="B12">
        <v>0</v>
      </c>
      <c r="C12">
        <v>88</v>
      </c>
      <c r="D12">
        <v>3.8816862044872289E-5</v>
      </c>
      <c r="E12">
        <v>0</v>
      </c>
      <c r="F12">
        <v>5.1238257899231428E-3</v>
      </c>
    </row>
    <row r="13" spans="1:6" x14ac:dyDescent="0.25">
      <c r="A13">
        <v>0.65346534653465349</v>
      </c>
      <c r="B13">
        <v>0</v>
      </c>
      <c r="C13">
        <v>88</v>
      </c>
      <c r="D13">
        <v>0</v>
      </c>
      <c r="E13">
        <v>0</v>
      </c>
      <c r="F13">
        <v>5.1238257899231428E-3</v>
      </c>
    </row>
    <row r="14" spans="1:6" x14ac:dyDescent="0.25">
      <c r="A14">
        <v>0.65346534653465349</v>
      </c>
      <c r="B14">
        <v>2.5657945811660587E-2</v>
      </c>
      <c r="C14">
        <v>88</v>
      </c>
      <c r="D14">
        <v>5.0461920658333983E-4</v>
      </c>
      <c r="E14">
        <v>0</v>
      </c>
      <c r="F14">
        <v>5.9777967549103327E-3</v>
      </c>
    </row>
    <row r="15" spans="1:6" x14ac:dyDescent="0.25">
      <c r="A15">
        <v>0.76237623762376239</v>
      </c>
      <c r="B15">
        <v>2.5657945811660587E-2</v>
      </c>
      <c r="C15">
        <v>110</v>
      </c>
      <c r="D15">
        <v>5.0461920658333983E-4</v>
      </c>
      <c r="E15">
        <v>0</v>
      </c>
      <c r="F15">
        <v>5.9777967549103327E-3</v>
      </c>
    </row>
    <row r="16" spans="1:6" x14ac:dyDescent="0.25">
      <c r="A16">
        <v>0.76237623762376239</v>
      </c>
      <c r="B16">
        <v>0</v>
      </c>
      <c r="C16">
        <v>110</v>
      </c>
      <c r="D16">
        <v>0</v>
      </c>
      <c r="E16">
        <v>0</v>
      </c>
      <c r="F16">
        <v>6.8317677198975234E-3</v>
      </c>
    </row>
    <row r="17" spans="1:6" x14ac:dyDescent="0.25">
      <c r="A17">
        <v>0.87128712871287128</v>
      </c>
      <c r="B17">
        <v>0</v>
      </c>
      <c r="C17">
        <v>110</v>
      </c>
      <c r="D17">
        <v>1.5526744817948916E-4</v>
      </c>
      <c r="E17">
        <v>0</v>
      </c>
      <c r="F17">
        <v>6.8317677198975234E-3</v>
      </c>
    </row>
    <row r="18" spans="1:6" x14ac:dyDescent="0.25">
      <c r="A18">
        <v>0.87128712871287128</v>
      </c>
      <c r="B18">
        <v>2.5657945811660587E-2</v>
      </c>
      <c r="C18">
        <v>132</v>
      </c>
      <c r="D18">
        <v>1.5526744817948916E-4</v>
      </c>
      <c r="E18">
        <v>0</v>
      </c>
      <c r="F18">
        <v>7.6857386848847142E-3</v>
      </c>
    </row>
    <row r="19" spans="1:6" x14ac:dyDescent="0.25">
      <c r="A19">
        <v>0.98019801980198018</v>
      </c>
      <c r="B19">
        <v>2.5657945811660587E-2</v>
      </c>
      <c r="C19">
        <v>132</v>
      </c>
      <c r="D19">
        <v>0</v>
      </c>
      <c r="E19">
        <v>0</v>
      </c>
      <c r="F19">
        <v>7.6857386848847142E-3</v>
      </c>
    </row>
    <row r="20" spans="1:6" x14ac:dyDescent="0.25">
      <c r="A20">
        <v>0.98019801980198018</v>
      </c>
      <c r="B20">
        <v>0</v>
      </c>
      <c r="C20">
        <v>132</v>
      </c>
      <c r="D20">
        <v>0</v>
      </c>
      <c r="E20">
        <v>0</v>
      </c>
      <c r="F20">
        <v>8.539709649871904E-3</v>
      </c>
    </row>
    <row r="21" spans="1:6" x14ac:dyDescent="0.25">
      <c r="A21">
        <v>1.0891089108910892</v>
      </c>
      <c r="B21">
        <v>0</v>
      </c>
      <c r="C21">
        <v>154</v>
      </c>
      <c r="D21">
        <v>0</v>
      </c>
      <c r="E21">
        <v>0</v>
      </c>
      <c r="F21">
        <v>8.539709649871904E-3</v>
      </c>
    </row>
    <row r="22" spans="1:6" x14ac:dyDescent="0.25">
      <c r="A22">
        <v>1.0891089108910892</v>
      </c>
      <c r="B22">
        <v>2.5657945811660587E-2</v>
      </c>
      <c r="C22">
        <v>154</v>
      </c>
      <c r="D22">
        <v>0</v>
      </c>
      <c r="E22">
        <v>0</v>
      </c>
      <c r="F22">
        <v>9.3936806148590939E-3</v>
      </c>
    </row>
    <row r="23" spans="1:6" x14ac:dyDescent="0.25">
      <c r="A23">
        <v>1.198019801980198</v>
      </c>
      <c r="B23">
        <v>2.5657945811660587E-2</v>
      </c>
      <c r="C23">
        <v>154</v>
      </c>
      <c r="D23">
        <v>0</v>
      </c>
      <c r="E23">
        <v>0</v>
      </c>
      <c r="F23">
        <v>9.3936806148590939E-3</v>
      </c>
    </row>
    <row r="24" spans="1:6" x14ac:dyDescent="0.25">
      <c r="A24">
        <v>1.198019801980198</v>
      </c>
      <c r="B24">
        <v>0</v>
      </c>
      <c r="C24">
        <v>176</v>
      </c>
      <c r="D24">
        <v>0</v>
      </c>
      <c r="E24">
        <v>0</v>
      </c>
      <c r="F24">
        <v>1.0247651579846286E-2</v>
      </c>
    </row>
    <row r="25" spans="1:6" x14ac:dyDescent="0.25">
      <c r="A25">
        <v>1.306930693069307</v>
      </c>
      <c r="B25">
        <v>0</v>
      </c>
      <c r="C25">
        <v>176</v>
      </c>
      <c r="D25">
        <v>0</v>
      </c>
      <c r="E25">
        <v>0</v>
      </c>
      <c r="F25">
        <v>1.0247651579846286E-2</v>
      </c>
    </row>
    <row r="26" spans="1:6" x14ac:dyDescent="0.25">
      <c r="A26">
        <v>1.306930693069307</v>
      </c>
      <c r="B26">
        <v>2.5657945811660587E-2</v>
      </c>
      <c r="C26">
        <v>176</v>
      </c>
      <c r="D26">
        <v>0</v>
      </c>
      <c r="E26">
        <v>0</v>
      </c>
      <c r="F26">
        <v>1.1101622544833475E-2</v>
      </c>
    </row>
    <row r="27" spans="1:6" x14ac:dyDescent="0.25">
      <c r="A27">
        <v>1.4158415841584158</v>
      </c>
      <c r="B27">
        <v>2.5657945811660587E-2</v>
      </c>
      <c r="C27">
        <v>198</v>
      </c>
      <c r="D27">
        <v>0</v>
      </c>
      <c r="E27">
        <v>0</v>
      </c>
      <c r="F27">
        <v>1.1101622544833475E-2</v>
      </c>
    </row>
    <row r="28" spans="1:6" x14ac:dyDescent="0.25">
      <c r="A28">
        <v>1.4158415841584158</v>
      </c>
      <c r="B28">
        <v>0</v>
      </c>
      <c r="C28">
        <v>198</v>
      </c>
      <c r="D28">
        <v>0</v>
      </c>
      <c r="E28">
        <v>0</v>
      </c>
      <c r="F28">
        <v>1.1955593509820665E-2</v>
      </c>
    </row>
    <row r="29" spans="1:6" x14ac:dyDescent="0.25">
      <c r="A29">
        <v>1.5247524752475248</v>
      </c>
      <c r="B29">
        <v>0</v>
      </c>
      <c r="C29">
        <v>198</v>
      </c>
      <c r="D29">
        <v>3.8816862044872289E-5</v>
      </c>
      <c r="E29">
        <v>0</v>
      </c>
      <c r="F29">
        <v>1.1955593509820665E-2</v>
      </c>
    </row>
    <row r="30" spans="1:6" x14ac:dyDescent="0.25">
      <c r="A30">
        <v>1.5247524752475248</v>
      </c>
      <c r="B30">
        <v>2.5657945811660587E-2</v>
      </c>
      <c r="C30">
        <v>220</v>
      </c>
      <c r="D30">
        <v>3.8816862044872289E-5</v>
      </c>
      <c r="E30">
        <v>0</v>
      </c>
      <c r="F30">
        <v>1.2809564474807857E-2</v>
      </c>
    </row>
    <row r="31" spans="1:6" x14ac:dyDescent="0.25">
      <c r="A31">
        <v>1.6336633663366336</v>
      </c>
      <c r="B31">
        <v>2.5657945811660587E-2</v>
      </c>
      <c r="C31">
        <v>220</v>
      </c>
      <c r="D31">
        <v>0</v>
      </c>
      <c r="E31">
        <v>0</v>
      </c>
      <c r="F31">
        <v>1.2809564474807857E-2</v>
      </c>
    </row>
    <row r="32" spans="1:6" x14ac:dyDescent="0.25">
      <c r="A32">
        <v>1.6336633663366336</v>
      </c>
      <c r="B32">
        <v>0</v>
      </c>
      <c r="E32">
        <v>0</v>
      </c>
      <c r="F32">
        <v>1.3663535439795047E-2</v>
      </c>
    </row>
    <row r="33" spans="1:6" x14ac:dyDescent="0.25">
      <c r="A33">
        <v>1.7425742574257426</v>
      </c>
      <c r="B33">
        <v>0</v>
      </c>
      <c r="E33">
        <v>0</v>
      </c>
      <c r="F33">
        <v>1.3663535439795047E-2</v>
      </c>
    </row>
    <row r="34" spans="1:6" x14ac:dyDescent="0.25">
      <c r="A34">
        <v>1.7425742574257426</v>
      </c>
      <c r="B34">
        <v>2.5657945811660587E-2</v>
      </c>
      <c r="E34">
        <v>0</v>
      </c>
      <c r="F34">
        <v>1.4517506404782237E-2</v>
      </c>
    </row>
    <row r="35" spans="1:6" x14ac:dyDescent="0.25">
      <c r="A35">
        <v>1.8514851485148516</v>
      </c>
      <c r="B35">
        <v>2.5657945811660587E-2</v>
      </c>
      <c r="E35">
        <v>0</v>
      </c>
      <c r="F35">
        <v>1.4517506404782237E-2</v>
      </c>
    </row>
    <row r="36" spans="1:6" x14ac:dyDescent="0.25">
      <c r="A36">
        <v>1.8514851485148516</v>
      </c>
      <c r="B36">
        <v>0</v>
      </c>
      <c r="E36">
        <v>0</v>
      </c>
      <c r="F36">
        <v>1.5371477369769428E-2</v>
      </c>
    </row>
    <row r="37" spans="1:6" x14ac:dyDescent="0.25">
      <c r="A37">
        <v>1.9603960396039604</v>
      </c>
      <c r="B37">
        <v>0</v>
      </c>
      <c r="E37">
        <v>0</v>
      </c>
      <c r="F37">
        <v>1.5371477369769428E-2</v>
      </c>
    </row>
    <row r="38" spans="1:6" x14ac:dyDescent="0.25">
      <c r="A38">
        <v>1.9603960396039604</v>
      </c>
      <c r="B38">
        <v>2.5657945811660587E-2</v>
      </c>
      <c r="E38">
        <v>0</v>
      </c>
      <c r="F38">
        <v>1.6225448334756618E-2</v>
      </c>
    </row>
    <row r="39" spans="1:6" x14ac:dyDescent="0.25">
      <c r="A39">
        <v>2.0693069306930694</v>
      </c>
      <c r="B39">
        <v>2.5657945811660587E-2</v>
      </c>
      <c r="E39">
        <v>0</v>
      </c>
      <c r="F39">
        <v>1.6225448334756618E-2</v>
      </c>
    </row>
    <row r="40" spans="1:6" x14ac:dyDescent="0.25">
      <c r="A40">
        <v>2.0693069306930694</v>
      </c>
      <c r="B40">
        <v>0</v>
      </c>
      <c r="E40">
        <v>0</v>
      </c>
      <c r="F40">
        <v>1.7079419299743808E-2</v>
      </c>
    </row>
    <row r="41" spans="1:6" x14ac:dyDescent="0.25">
      <c r="A41">
        <v>2.1782178217821784</v>
      </c>
      <c r="B41">
        <v>0</v>
      </c>
      <c r="E41">
        <v>0</v>
      </c>
      <c r="F41">
        <v>1.7079419299743808E-2</v>
      </c>
    </row>
    <row r="42" spans="1:6" x14ac:dyDescent="0.25">
      <c r="A42">
        <v>2.1782178217821784</v>
      </c>
      <c r="B42">
        <v>2.5657945811660587E-2</v>
      </c>
      <c r="E42">
        <v>0</v>
      </c>
      <c r="F42">
        <v>1.7933390264730998E-2</v>
      </c>
    </row>
    <row r="43" spans="1:6" x14ac:dyDescent="0.25">
      <c r="A43">
        <v>2.2871287128712869</v>
      </c>
      <c r="B43">
        <v>2.5657945811660587E-2</v>
      </c>
      <c r="E43">
        <v>0</v>
      </c>
      <c r="F43">
        <v>1.7933390264730998E-2</v>
      </c>
    </row>
    <row r="44" spans="1:6" x14ac:dyDescent="0.25">
      <c r="A44">
        <v>2.2871287128712869</v>
      </c>
      <c r="B44">
        <v>0</v>
      </c>
      <c r="E44">
        <v>0</v>
      </c>
      <c r="F44">
        <v>1.8787361229718188E-2</v>
      </c>
    </row>
    <row r="45" spans="1:6" x14ac:dyDescent="0.25">
      <c r="A45">
        <v>2.3960396039603959</v>
      </c>
      <c r="B45">
        <v>0</v>
      </c>
      <c r="E45">
        <v>0</v>
      </c>
      <c r="F45">
        <v>1.8787361229718188E-2</v>
      </c>
    </row>
    <row r="46" spans="1:6" x14ac:dyDescent="0.25">
      <c r="A46">
        <v>2.3960396039603959</v>
      </c>
      <c r="B46">
        <v>2.5657945811660587E-2</v>
      </c>
      <c r="E46">
        <v>0</v>
      </c>
      <c r="F46">
        <v>1.9641332194705381E-2</v>
      </c>
    </row>
    <row r="47" spans="1:6" x14ac:dyDescent="0.25">
      <c r="A47">
        <v>2.504950495049505</v>
      </c>
      <c r="B47">
        <v>2.5657945811660587E-2</v>
      </c>
      <c r="E47">
        <v>0</v>
      </c>
      <c r="F47">
        <v>1.9641332194705381E-2</v>
      </c>
    </row>
    <row r="48" spans="1:6" x14ac:dyDescent="0.25">
      <c r="A48">
        <v>2.504950495049505</v>
      </c>
      <c r="B48">
        <v>0</v>
      </c>
      <c r="E48">
        <v>0</v>
      </c>
      <c r="F48">
        <v>2.0495303159692571E-2</v>
      </c>
    </row>
    <row r="49" spans="1:6" x14ac:dyDescent="0.25">
      <c r="A49">
        <v>2.613861386138614</v>
      </c>
      <c r="B49">
        <v>0</v>
      </c>
      <c r="E49">
        <v>0</v>
      </c>
      <c r="F49">
        <v>2.0495303159692571E-2</v>
      </c>
    </row>
    <row r="50" spans="1:6" x14ac:dyDescent="0.25">
      <c r="A50">
        <v>2.613861386138614</v>
      </c>
      <c r="B50">
        <v>2.5657945811660587E-2</v>
      </c>
      <c r="E50">
        <v>0</v>
      </c>
      <c r="F50">
        <v>2.1349274124679761E-2</v>
      </c>
    </row>
    <row r="51" spans="1:6" x14ac:dyDescent="0.25">
      <c r="A51">
        <v>2.722772277227723</v>
      </c>
      <c r="B51">
        <v>2.5657945811660587E-2</v>
      </c>
      <c r="E51">
        <v>0</v>
      </c>
      <c r="F51">
        <v>2.1349274124679761E-2</v>
      </c>
    </row>
    <row r="52" spans="1:6" x14ac:dyDescent="0.25">
      <c r="A52">
        <v>2.722772277227723</v>
      </c>
      <c r="B52">
        <v>0</v>
      </c>
      <c r="E52">
        <v>0</v>
      </c>
      <c r="F52">
        <v>2.2203245089666951E-2</v>
      </c>
    </row>
    <row r="53" spans="1:6" x14ac:dyDescent="0.25">
      <c r="A53">
        <v>2.8316831683168315</v>
      </c>
      <c r="B53">
        <v>0</v>
      </c>
      <c r="E53">
        <v>0</v>
      </c>
      <c r="F53">
        <v>2.2203245089666951E-2</v>
      </c>
    </row>
    <row r="54" spans="1:6" x14ac:dyDescent="0.25">
      <c r="A54">
        <v>2.8316831683168315</v>
      </c>
      <c r="B54">
        <v>2.5657945811660587E-2</v>
      </c>
      <c r="E54">
        <v>0</v>
      </c>
      <c r="F54">
        <v>2.3057216054654141E-2</v>
      </c>
    </row>
    <row r="55" spans="1:6" x14ac:dyDescent="0.25">
      <c r="A55">
        <v>2.9405940594059405</v>
      </c>
      <c r="B55">
        <v>2.5657945811660587E-2</v>
      </c>
      <c r="E55">
        <v>0</v>
      </c>
      <c r="F55">
        <v>2.3057216054654141E-2</v>
      </c>
    </row>
    <row r="56" spans="1:6" x14ac:dyDescent="0.25">
      <c r="A56">
        <v>2.9405940594059405</v>
      </c>
      <c r="B56">
        <v>0</v>
      </c>
      <c r="E56">
        <v>0</v>
      </c>
      <c r="F56">
        <v>2.3911187019641331E-2</v>
      </c>
    </row>
    <row r="57" spans="1:6" x14ac:dyDescent="0.25">
      <c r="A57">
        <v>3.0495049504950495</v>
      </c>
      <c r="B57">
        <v>0</v>
      </c>
      <c r="E57">
        <v>0</v>
      </c>
      <c r="F57">
        <v>2.3911187019641331E-2</v>
      </c>
    </row>
    <row r="58" spans="1:6" x14ac:dyDescent="0.25">
      <c r="A58">
        <v>3.0495049504950495</v>
      </c>
      <c r="B58">
        <v>2.5657945811660587E-2</v>
      </c>
      <c r="E58">
        <v>0</v>
      </c>
      <c r="F58">
        <v>2.4765157984628524E-2</v>
      </c>
    </row>
    <row r="59" spans="1:6" x14ac:dyDescent="0.25">
      <c r="A59">
        <v>3.1584158415841586</v>
      </c>
      <c r="B59">
        <v>2.5657945811660587E-2</v>
      </c>
      <c r="E59">
        <v>0</v>
      </c>
      <c r="F59">
        <v>2.4765157984628524E-2</v>
      </c>
    </row>
    <row r="60" spans="1:6" x14ac:dyDescent="0.25">
      <c r="A60">
        <v>3.1584158415841586</v>
      </c>
      <c r="B60">
        <v>0</v>
      </c>
      <c r="E60">
        <v>0</v>
      </c>
      <c r="F60">
        <v>2.5619128949615714E-2</v>
      </c>
    </row>
    <row r="61" spans="1:6" x14ac:dyDescent="0.25">
      <c r="A61">
        <v>3.2673267326732671</v>
      </c>
      <c r="B61">
        <v>0</v>
      </c>
      <c r="E61">
        <v>0</v>
      </c>
      <c r="F61">
        <v>2.5619128949615714E-2</v>
      </c>
    </row>
    <row r="62" spans="1:6" x14ac:dyDescent="0.25">
      <c r="A62">
        <v>3.2673267326732671</v>
      </c>
      <c r="B62">
        <v>2.5657945811660587E-2</v>
      </c>
      <c r="E62">
        <v>0</v>
      </c>
      <c r="F62">
        <v>2.6473099914602904E-2</v>
      </c>
    </row>
    <row r="63" spans="1:6" x14ac:dyDescent="0.25">
      <c r="A63">
        <v>3.3762376237623761</v>
      </c>
      <c r="B63">
        <v>2.5657945811660587E-2</v>
      </c>
      <c r="E63">
        <v>0</v>
      </c>
      <c r="F63">
        <v>2.6473099914602904E-2</v>
      </c>
    </row>
    <row r="64" spans="1:6" x14ac:dyDescent="0.25">
      <c r="A64">
        <v>3.3762376237623761</v>
      </c>
      <c r="B64">
        <v>0</v>
      </c>
      <c r="E64">
        <v>0</v>
      </c>
      <c r="F64">
        <v>2.7327070879590094E-2</v>
      </c>
    </row>
    <row r="65" spans="1:6" x14ac:dyDescent="0.25">
      <c r="A65">
        <v>3.4851485148514851</v>
      </c>
      <c r="B65">
        <v>0</v>
      </c>
      <c r="E65">
        <v>0</v>
      </c>
      <c r="F65">
        <v>2.7327070879590094E-2</v>
      </c>
    </row>
    <row r="66" spans="1:6" x14ac:dyDescent="0.25">
      <c r="A66">
        <v>3.4851485148514851</v>
      </c>
      <c r="B66">
        <v>2.5657945811660587E-2</v>
      </c>
      <c r="E66">
        <v>0</v>
      </c>
      <c r="F66">
        <v>2.8181041844577284E-2</v>
      </c>
    </row>
    <row r="67" spans="1:6" x14ac:dyDescent="0.25">
      <c r="A67">
        <v>3.5940594059405941</v>
      </c>
      <c r="B67">
        <v>2.5657945811660587E-2</v>
      </c>
      <c r="E67">
        <v>0</v>
      </c>
      <c r="F67">
        <v>2.8181041844577284E-2</v>
      </c>
    </row>
    <row r="68" spans="1:6" x14ac:dyDescent="0.25">
      <c r="A68">
        <v>3.5940594059405941</v>
      </c>
      <c r="B68">
        <v>0</v>
      </c>
      <c r="E68">
        <v>0</v>
      </c>
      <c r="F68">
        <v>2.9035012809564473E-2</v>
      </c>
    </row>
    <row r="69" spans="1:6" x14ac:dyDescent="0.25">
      <c r="A69">
        <v>3.7029702970297032</v>
      </c>
      <c r="B69">
        <v>0</v>
      </c>
      <c r="E69">
        <v>0</v>
      </c>
      <c r="F69">
        <v>2.9035012809564473E-2</v>
      </c>
    </row>
    <row r="70" spans="1:6" x14ac:dyDescent="0.25">
      <c r="A70">
        <v>3.7029702970297032</v>
      </c>
      <c r="B70">
        <v>2.5657945811660587E-2</v>
      </c>
      <c r="E70">
        <v>0</v>
      </c>
      <c r="F70">
        <v>2.9888983774551667E-2</v>
      </c>
    </row>
    <row r="71" spans="1:6" x14ac:dyDescent="0.25">
      <c r="A71">
        <v>3.8118811881188117</v>
      </c>
      <c r="B71">
        <v>2.5657945811660587E-2</v>
      </c>
      <c r="E71">
        <v>0</v>
      </c>
      <c r="F71">
        <v>2.9888983774551667E-2</v>
      </c>
    </row>
    <row r="72" spans="1:6" x14ac:dyDescent="0.25">
      <c r="A72">
        <v>3.8118811881188117</v>
      </c>
      <c r="B72">
        <v>0</v>
      </c>
      <c r="E72">
        <v>0</v>
      </c>
      <c r="F72">
        <v>3.0742954739538857E-2</v>
      </c>
    </row>
    <row r="73" spans="1:6" x14ac:dyDescent="0.25">
      <c r="A73">
        <v>3.9207920792079207</v>
      </c>
      <c r="B73">
        <v>0</v>
      </c>
      <c r="E73">
        <v>0</v>
      </c>
      <c r="F73">
        <v>3.0742954739538857E-2</v>
      </c>
    </row>
    <row r="74" spans="1:6" x14ac:dyDescent="0.25">
      <c r="A74">
        <v>3.9207920792079207</v>
      </c>
      <c r="B74">
        <v>2.5657945811660587E-2</v>
      </c>
      <c r="E74">
        <v>0</v>
      </c>
      <c r="F74">
        <v>3.1596925704526047E-2</v>
      </c>
    </row>
    <row r="75" spans="1:6" x14ac:dyDescent="0.25">
      <c r="A75">
        <v>4.0297029702970297</v>
      </c>
      <c r="B75">
        <v>2.5657945811660587E-2</v>
      </c>
      <c r="E75">
        <v>0</v>
      </c>
      <c r="F75">
        <v>3.1596925704526047E-2</v>
      </c>
    </row>
    <row r="76" spans="1:6" x14ac:dyDescent="0.25">
      <c r="A76">
        <v>4.0297029702970297</v>
      </c>
      <c r="B76">
        <v>0</v>
      </c>
      <c r="E76">
        <v>0</v>
      </c>
      <c r="F76">
        <v>3.2450896669513236E-2</v>
      </c>
    </row>
    <row r="77" spans="1:6" x14ac:dyDescent="0.25">
      <c r="A77">
        <v>4.1386138613861387</v>
      </c>
      <c r="B77">
        <v>0</v>
      </c>
      <c r="E77">
        <v>0</v>
      </c>
      <c r="F77">
        <v>3.2450896669513236E-2</v>
      </c>
    </row>
    <row r="78" spans="1:6" x14ac:dyDescent="0.25">
      <c r="A78">
        <v>4.1386138613861387</v>
      </c>
      <c r="B78">
        <v>2.5657945811660587E-2</v>
      </c>
      <c r="E78">
        <v>0</v>
      </c>
      <c r="F78">
        <v>3.3304867634500426E-2</v>
      </c>
    </row>
    <row r="79" spans="1:6" x14ac:dyDescent="0.25">
      <c r="A79">
        <v>4.2475247524752477</v>
      </c>
      <c r="B79">
        <v>2.5657945811660587E-2</v>
      </c>
      <c r="E79">
        <v>0</v>
      </c>
      <c r="F79">
        <v>3.3304867634500426E-2</v>
      </c>
    </row>
    <row r="80" spans="1:6" x14ac:dyDescent="0.25">
      <c r="A80">
        <v>4.2475247524752477</v>
      </c>
      <c r="B80">
        <v>0</v>
      </c>
      <c r="E80">
        <v>0</v>
      </c>
      <c r="F80">
        <v>3.4158838599487616E-2</v>
      </c>
    </row>
    <row r="81" spans="1:6" x14ac:dyDescent="0.25">
      <c r="A81">
        <v>4.3564356435643568</v>
      </c>
      <c r="B81">
        <v>0</v>
      </c>
      <c r="E81">
        <v>0</v>
      </c>
      <c r="F81">
        <v>3.4158838599487616E-2</v>
      </c>
    </row>
    <row r="82" spans="1:6" x14ac:dyDescent="0.25">
      <c r="A82">
        <v>4.3564356435643568</v>
      </c>
      <c r="B82">
        <v>2.5657945811660587E-2</v>
      </c>
      <c r="E82">
        <v>0</v>
      </c>
      <c r="F82">
        <v>3.5012809564474806E-2</v>
      </c>
    </row>
    <row r="83" spans="1:6" x14ac:dyDescent="0.25">
      <c r="A83">
        <v>4.4653465346534658</v>
      </c>
      <c r="B83">
        <v>2.5657945811660587E-2</v>
      </c>
      <c r="E83">
        <v>0</v>
      </c>
      <c r="F83">
        <v>3.5012809564474806E-2</v>
      </c>
    </row>
    <row r="84" spans="1:6" x14ac:dyDescent="0.25">
      <c r="A84">
        <v>4.4653465346534658</v>
      </c>
      <c r="B84">
        <v>0</v>
      </c>
      <c r="E84">
        <v>0</v>
      </c>
      <c r="F84">
        <v>3.5866780529461996E-2</v>
      </c>
    </row>
    <row r="85" spans="1:6" x14ac:dyDescent="0.25">
      <c r="A85">
        <v>4.5742574257425739</v>
      </c>
      <c r="B85">
        <v>0</v>
      </c>
      <c r="E85">
        <v>0</v>
      </c>
      <c r="F85">
        <v>3.5866780529461996E-2</v>
      </c>
    </row>
    <row r="86" spans="1:6" x14ac:dyDescent="0.25">
      <c r="A86">
        <v>4.5742574257425739</v>
      </c>
      <c r="B86">
        <v>2.5657945811660587E-2</v>
      </c>
      <c r="E86">
        <v>0</v>
      </c>
      <c r="F86">
        <v>3.6720751494449186E-2</v>
      </c>
    </row>
    <row r="87" spans="1:6" x14ac:dyDescent="0.25">
      <c r="A87">
        <v>4.6831683168316829</v>
      </c>
      <c r="B87">
        <v>2.5657945811660587E-2</v>
      </c>
      <c r="E87">
        <v>0</v>
      </c>
      <c r="F87">
        <v>3.6720751494449186E-2</v>
      </c>
    </row>
    <row r="88" spans="1:6" x14ac:dyDescent="0.25">
      <c r="A88">
        <v>4.6831683168316829</v>
      </c>
      <c r="B88">
        <v>0</v>
      </c>
      <c r="E88">
        <v>0</v>
      </c>
      <c r="F88">
        <v>3.7574722459436376E-2</v>
      </c>
    </row>
    <row r="89" spans="1:6" x14ac:dyDescent="0.25">
      <c r="A89">
        <v>4.7920792079207919</v>
      </c>
      <c r="B89">
        <v>0</v>
      </c>
      <c r="E89">
        <v>0</v>
      </c>
      <c r="F89">
        <v>3.7574722459436376E-2</v>
      </c>
    </row>
    <row r="90" spans="1:6" x14ac:dyDescent="0.25">
      <c r="A90">
        <v>4.7920792079207919</v>
      </c>
      <c r="B90">
        <v>2.5657945811660587E-2</v>
      </c>
      <c r="E90">
        <v>0</v>
      </c>
      <c r="F90">
        <v>3.8428693424423573E-2</v>
      </c>
    </row>
    <row r="91" spans="1:6" x14ac:dyDescent="0.25">
      <c r="A91">
        <v>4.9009900990099009</v>
      </c>
      <c r="B91">
        <v>2.5657945811660587E-2</v>
      </c>
      <c r="E91">
        <v>0</v>
      </c>
      <c r="F91">
        <v>3.8428693424423573E-2</v>
      </c>
    </row>
    <row r="92" spans="1:6" x14ac:dyDescent="0.25">
      <c r="A92">
        <v>4.9009900990099009</v>
      </c>
      <c r="B92">
        <v>0</v>
      </c>
      <c r="E92">
        <v>0</v>
      </c>
      <c r="F92">
        <v>3.9282664389410762E-2</v>
      </c>
    </row>
    <row r="93" spans="1:6" x14ac:dyDescent="0.25">
      <c r="A93">
        <v>5.0099009900990099</v>
      </c>
      <c r="B93">
        <v>0</v>
      </c>
      <c r="E93">
        <v>0</v>
      </c>
      <c r="F93">
        <v>3.9282664389410762E-2</v>
      </c>
    </row>
    <row r="94" spans="1:6" x14ac:dyDescent="0.25">
      <c r="A94">
        <v>5.0099009900990099</v>
      </c>
      <c r="B94">
        <v>2.5657945811660587E-2</v>
      </c>
      <c r="E94">
        <v>0</v>
      </c>
      <c r="F94">
        <v>4.0136635354397952E-2</v>
      </c>
    </row>
    <row r="95" spans="1:6" x14ac:dyDescent="0.25">
      <c r="A95">
        <v>5.1188118811881189</v>
      </c>
      <c r="B95">
        <v>2.5657945811660587E-2</v>
      </c>
      <c r="E95">
        <v>0</v>
      </c>
      <c r="F95">
        <v>4.0136635354397952E-2</v>
      </c>
    </row>
    <row r="96" spans="1:6" x14ac:dyDescent="0.25">
      <c r="A96">
        <v>5.1188118811881189</v>
      </c>
      <c r="B96">
        <v>0</v>
      </c>
      <c r="E96">
        <v>0</v>
      </c>
      <c r="F96">
        <v>4.0990606319385142E-2</v>
      </c>
    </row>
    <row r="97" spans="1:6" x14ac:dyDescent="0.25">
      <c r="A97">
        <v>5.2277227722772279</v>
      </c>
      <c r="B97">
        <v>0</v>
      </c>
      <c r="E97">
        <v>0</v>
      </c>
      <c r="F97">
        <v>4.0990606319385142E-2</v>
      </c>
    </row>
    <row r="98" spans="1:6" x14ac:dyDescent="0.25">
      <c r="A98">
        <v>5.2277227722772279</v>
      </c>
      <c r="B98">
        <v>2.5657945811660587E-2</v>
      </c>
      <c r="E98">
        <v>0</v>
      </c>
      <c r="F98">
        <v>4.1844577284372332E-2</v>
      </c>
    </row>
    <row r="99" spans="1:6" x14ac:dyDescent="0.25">
      <c r="A99">
        <v>5.3366336633663369</v>
      </c>
      <c r="B99">
        <v>2.5657945811660587E-2</v>
      </c>
      <c r="E99">
        <v>0</v>
      </c>
      <c r="F99">
        <v>4.1844577284372332E-2</v>
      </c>
    </row>
    <row r="100" spans="1:6" x14ac:dyDescent="0.25">
      <c r="A100">
        <v>5.3366336633663369</v>
      </c>
      <c r="B100">
        <v>0</v>
      </c>
      <c r="E100">
        <v>0</v>
      </c>
      <c r="F100">
        <v>4.2698548249359522E-2</v>
      </c>
    </row>
    <row r="101" spans="1:6" x14ac:dyDescent="0.25">
      <c r="A101">
        <v>5.4455445544554459</v>
      </c>
      <c r="B101">
        <v>0</v>
      </c>
      <c r="E101">
        <v>0</v>
      </c>
      <c r="F101">
        <v>4.2698548249359522E-2</v>
      </c>
    </row>
    <row r="102" spans="1:6" x14ac:dyDescent="0.25">
      <c r="A102">
        <v>5.4455445544554459</v>
      </c>
      <c r="B102">
        <v>2.5657945811660587E-2</v>
      </c>
      <c r="E102">
        <v>0</v>
      </c>
      <c r="F102">
        <v>4.3552519214346712E-2</v>
      </c>
    </row>
    <row r="103" spans="1:6" x14ac:dyDescent="0.25">
      <c r="A103">
        <v>5.5544554455445541</v>
      </c>
      <c r="B103">
        <v>2.5657945811660587E-2</v>
      </c>
      <c r="E103">
        <v>0</v>
      </c>
      <c r="F103">
        <v>4.3552519214346712E-2</v>
      </c>
    </row>
    <row r="104" spans="1:6" x14ac:dyDescent="0.25">
      <c r="A104">
        <v>5.5544554455445541</v>
      </c>
      <c r="B104">
        <v>0</v>
      </c>
      <c r="E104">
        <v>0</v>
      </c>
      <c r="F104">
        <v>4.4406490179333902E-2</v>
      </c>
    </row>
    <row r="105" spans="1:6" x14ac:dyDescent="0.25">
      <c r="A105">
        <v>5.6633663366336631</v>
      </c>
      <c r="B105">
        <v>0</v>
      </c>
      <c r="E105">
        <v>0</v>
      </c>
      <c r="F105">
        <v>4.4406490179333902E-2</v>
      </c>
    </row>
    <row r="106" spans="1:6" x14ac:dyDescent="0.25">
      <c r="A106">
        <v>5.6633663366336631</v>
      </c>
      <c r="B106">
        <v>2.5657945811660587E-2</v>
      </c>
      <c r="E106">
        <v>0</v>
      </c>
      <c r="F106">
        <v>4.5260461144321092E-2</v>
      </c>
    </row>
    <row r="107" spans="1:6" x14ac:dyDescent="0.25">
      <c r="A107">
        <v>5.7722772277227721</v>
      </c>
      <c r="B107">
        <v>2.5657945811660587E-2</v>
      </c>
      <c r="E107">
        <v>0</v>
      </c>
      <c r="F107">
        <v>4.5260461144321092E-2</v>
      </c>
    </row>
    <row r="108" spans="1:6" x14ac:dyDescent="0.25">
      <c r="A108">
        <v>5.7722772277227721</v>
      </c>
      <c r="B108">
        <v>0</v>
      </c>
      <c r="E108">
        <v>0</v>
      </c>
      <c r="F108">
        <v>4.6114432109308282E-2</v>
      </c>
    </row>
    <row r="109" spans="1:6" x14ac:dyDescent="0.25">
      <c r="A109">
        <v>5.8811881188118811</v>
      </c>
      <c r="B109">
        <v>0</v>
      </c>
      <c r="E109">
        <v>0</v>
      </c>
      <c r="F109">
        <v>4.6114432109308282E-2</v>
      </c>
    </row>
    <row r="110" spans="1:6" x14ac:dyDescent="0.25">
      <c r="A110">
        <v>5.8811881188118811</v>
      </c>
      <c r="B110">
        <v>2.5657945811660587E-2</v>
      </c>
      <c r="E110">
        <v>0</v>
      </c>
      <c r="F110">
        <v>4.6968403074295471E-2</v>
      </c>
    </row>
    <row r="111" spans="1:6" x14ac:dyDescent="0.25">
      <c r="A111">
        <v>5.9900990099009901</v>
      </c>
      <c r="B111">
        <v>2.5657945811660587E-2</v>
      </c>
      <c r="E111">
        <v>0</v>
      </c>
      <c r="F111">
        <v>4.6968403074295471E-2</v>
      </c>
    </row>
    <row r="112" spans="1:6" x14ac:dyDescent="0.25">
      <c r="A112">
        <v>5.9900990099009901</v>
      </c>
      <c r="B112">
        <v>0</v>
      </c>
      <c r="E112">
        <v>0</v>
      </c>
      <c r="F112">
        <v>4.7822374039282661E-2</v>
      </c>
    </row>
    <row r="113" spans="1:6" x14ac:dyDescent="0.25">
      <c r="A113">
        <v>6.0990099009900991</v>
      </c>
      <c r="B113">
        <v>0</v>
      </c>
      <c r="E113">
        <v>0</v>
      </c>
      <c r="F113">
        <v>4.7822374039282661E-2</v>
      </c>
    </row>
    <row r="114" spans="1:6" x14ac:dyDescent="0.25">
      <c r="A114">
        <v>6.0990099009900991</v>
      </c>
      <c r="B114">
        <v>2.5657945811660587E-2</v>
      </c>
      <c r="E114">
        <v>0</v>
      </c>
      <c r="F114">
        <v>4.8676345004269858E-2</v>
      </c>
    </row>
    <row r="115" spans="1:6" x14ac:dyDescent="0.25">
      <c r="A115">
        <v>6.2079207920792081</v>
      </c>
      <c r="B115">
        <v>2.5657945811660587E-2</v>
      </c>
      <c r="E115">
        <v>0</v>
      </c>
      <c r="F115">
        <v>4.8676345004269858E-2</v>
      </c>
    </row>
    <row r="116" spans="1:6" x14ac:dyDescent="0.25">
      <c r="A116">
        <v>6.2079207920792081</v>
      </c>
      <c r="B116">
        <v>0</v>
      </c>
      <c r="E116">
        <v>0</v>
      </c>
      <c r="F116">
        <v>4.9530315969257048E-2</v>
      </c>
    </row>
    <row r="117" spans="1:6" x14ac:dyDescent="0.25">
      <c r="A117">
        <v>6.3168316831683171</v>
      </c>
      <c r="B117">
        <v>0</v>
      </c>
      <c r="E117">
        <v>0</v>
      </c>
      <c r="F117">
        <v>4.9530315969257048E-2</v>
      </c>
    </row>
    <row r="118" spans="1:6" x14ac:dyDescent="0.25">
      <c r="A118">
        <v>6.3168316831683171</v>
      </c>
      <c r="B118">
        <v>2.5657945811660587E-2</v>
      </c>
      <c r="E118">
        <v>0</v>
      </c>
      <c r="F118">
        <v>5.0384286934244238E-2</v>
      </c>
    </row>
    <row r="119" spans="1:6" x14ac:dyDescent="0.25">
      <c r="A119">
        <v>6.4257425742574261</v>
      </c>
      <c r="B119">
        <v>2.5657945811660587E-2</v>
      </c>
      <c r="E119">
        <v>0</v>
      </c>
      <c r="F119">
        <v>5.0384286934244238E-2</v>
      </c>
    </row>
    <row r="120" spans="1:6" x14ac:dyDescent="0.25">
      <c r="A120">
        <v>6.4257425742574261</v>
      </c>
      <c r="B120">
        <v>0</v>
      </c>
      <c r="E120">
        <v>0</v>
      </c>
      <c r="F120">
        <v>5.1238257899231428E-2</v>
      </c>
    </row>
    <row r="121" spans="1:6" x14ac:dyDescent="0.25">
      <c r="A121">
        <v>6.5346534653465342</v>
      </c>
      <c r="B121">
        <v>0</v>
      </c>
      <c r="E121">
        <v>0</v>
      </c>
      <c r="F121">
        <v>5.1238257899231428E-2</v>
      </c>
    </row>
    <row r="122" spans="1:6" x14ac:dyDescent="0.25">
      <c r="A122">
        <v>6.5346534653465342</v>
      </c>
      <c r="B122">
        <v>2.5657945811660587E-2</v>
      </c>
      <c r="E122">
        <v>0</v>
      </c>
      <c r="F122">
        <v>5.2092228864218618E-2</v>
      </c>
    </row>
    <row r="123" spans="1:6" x14ac:dyDescent="0.25">
      <c r="A123">
        <v>6.6435643564356432</v>
      </c>
      <c r="B123">
        <v>2.5657945811660587E-2</v>
      </c>
      <c r="E123">
        <v>0</v>
      </c>
      <c r="F123">
        <v>5.2092228864218618E-2</v>
      </c>
    </row>
    <row r="124" spans="1:6" x14ac:dyDescent="0.25">
      <c r="A124">
        <v>6.6435643564356432</v>
      </c>
      <c r="B124">
        <v>0</v>
      </c>
      <c r="E124">
        <v>0</v>
      </c>
      <c r="F124">
        <v>5.2946199829205808E-2</v>
      </c>
    </row>
    <row r="125" spans="1:6" x14ac:dyDescent="0.25">
      <c r="A125">
        <v>6.7524752475247523</v>
      </c>
      <c r="B125">
        <v>0</v>
      </c>
      <c r="E125">
        <v>0</v>
      </c>
      <c r="F125">
        <v>5.2946199829205808E-2</v>
      </c>
    </row>
    <row r="126" spans="1:6" x14ac:dyDescent="0.25">
      <c r="A126">
        <v>6.7524752475247523</v>
      </c>
      <c r="B126">
        <v>2.5657945811660587E-2</v>
      </c>
      <c r="E126">
        <v>0</v>
      </c>
      <c r="F126">
        <v>5.3800170794192997E-2</v>
      </c>
    </row>
    <row r="127" spans="1:6" x14ac:dyDescent="0.25">
      <c r="A127">
        <v>6.8613861386138613</v>
      </c>
      <c r="B127">
        <v>2.5657945811660587E-2</v>
      </c>
      <c r="E127">
        <v>0</v>
      </c>
      <c r="F127">
        <v>5.3800170794192997E-2</v>
      </c>
    </row>
    <row r="128" spans="1:6" x14ac:dyDescent="0.25">
      <c r="A128">
        <v>6.8613861386138613</v>
      </c>
      <c r="B128">
        <v>0</v>
      </c>
      <c r="E128">
        <v>0</v>
      </c>
      <c r="F128">
        <v>5.4654141759180187E-2</v>
      </c>
    </row>
    <row r="129" spans="1:6" x14ac:dyDescent="0.25">
      <c r="A129">
        <v>6.9702970297029703</v>
      </c>
      <c r="B129">
        <v>0</v>
      </c>
      <c r="E129">
        <v>0</v>
      </c>
      <c r="F129">
        <v>5.4654141759180187E-2</v>
      </c>
    </row>
    <row r="130" spans="1:6" x14ac:dyDescent="0.25">
      <c r="A130">
        <v>6.9702970297029703</v>
      </c>
      <c r="B130">
        <v>2.5657945811660587E-2</v>
      </c>
      <c r="E130">
        <v>0</v>
      </c>
      <c r="F130">
        <v>5.5508112724167377E-2</v>
      </c>
    </row>
    <row r="131" spans="1:6" x14ac:dyDescent="0.25">
      <c r="A131">
        <v>7.0792079207920793</v>
      </c>
      <c r="B131">
        <v>2.5657945811660587E-2</v>
      </c>
      <c r="E131">
        <v>0</v>
      </c>
      <c r="F131">
        <v>5.5508112724167377E-2</v>
      </c>
    </row>
    <row r="132" spans="1:6" x14ac:dyDescent="0.25">
      <c r="A132">
        <v>7.0792079207920793</v>
      </c>
      <c r="B132">
        <v>0</v>
      </c>
      <c r="E132">
        <v>0</v>
      </c>
      <c r="F132">
        <v>5.6362083689154567E-2</v>
      </c>
    </row>
    <row r="133" spans="1:6" x14ac:dyDescent="0.25">
      <c r="A133">
        <v>7.1881188118811883</v>
      </c>
      <c r="B133">
        <v>0</v>
      </c>
      <c r="E133">
        <v>0</v>
      </c>
      <c r="F133">
        <v>5.6362083689154567E-2</v>
      </c>
    </row>
    <row r="134" spans="1:6" x14ac:dyDescent="0.25">
      <c r="A134">
        <v>7.1881188118811883</v>
      </c>
      <c r="B134">
        <v>2.5657945811660587E-2</v>
      </c>
      <c r="E134">
        <v>0</v>
      </c>
      <c r="F134">
        <v>5.7216054654141757E-2</v>
      </c>
    </row>
    <row r="135" spans="1:6" x14ac:dyDescent="0.25">
      <c r="A135">
        <v>7.2970297029702973</v>
      </c>
      <c r="B135">
        <v>2.5657945811660587E-2</v>
      </c>
      <c r="E135">
        <v>0</v>
      </c>
      <c r="F135">
        <v>5.7216054654141757E-2</v>
      </c>
    </row>
    <row r="136" spans="1:6" x14ac:dyDescent="0.25">
      <c r="A136">
        <v>7.2970297029702973</v>
      </c>
      <c r="B136">
        <v>0</v>
      </c>
      <c r="E136">
        <v>0</v>
      </c>
      <c r="F136">
        <v>5.8070025619128947E-2</v>
      </c>
    </row>
    <row r="137" spans="1:6" x14ac:dyDescent="0.25">
      <c r="A137">
        <v>7.4059405940594063</v>
      </c>
      <c r="B137">
        <v>0</v>
      </c>
      <c r="E137">
        <v>0</v>
      </c>
      <c r="F137">
        <v>5.8070025619128947E-2</v>
      </c>
    </row>
    <row r="138" spans="1:6" x14ac:dyDescent="0.25">
      <c r="A138">
        <v>7.4059405940594063</v>
      </c>
      <c r="B138">
        <v>2.5657945811660587E-2</v>
      </c>
      <c r="E138">
        <v>0</v>
      </c>
      <c r="F138">
        <v>5.8923996584116137E-2</v>
      </c>
    </row>
    <row r="139" spans="1:6" x14ac:dyDescent="0.25">
      <c r="A139">
        <v>7.5148514851485144</v>
      </c>
      <c r="B139">
        <v>2.5657945811660587E-2</v>
      </c>
      <c r="E139">
        <v>0</v>
      </c>
      <c r="F139">
        <v>5.8923996584116137E-2</v>
      </c>
    </row>
    <row r="140" spans="1:6" x14ac:dyDescent="0.25">
      <c r="A140">
        <v>7.5148514851485144</v>
      </c>
      <c r="B140">
        <v>0</v>
      </c>
      <c r="E140">
        <v>0</v>
      </c>
      <c r="F140">
        <v>5.9777967549103334E-2</v>
      </c>
    </row>
    <row r="141" spans="1:6" x14ac:dyDescent="0.25">
      <c r="A141">
        <v>7.6237623762376234</v>
      </c>
      <c r="B141">
        <v>0</v>
      </c>
      <c r="E141">
        <v>0</v>
      </c>
      <c r="F141">
        <v>5.9777967549103334E-2</v>
      </c>
    </row>
    <row r="142" spans="1:6" x14ac:dyDescent="0.25">
      <c r="A142">
        <v>7.6237623762376234</v>
      </c>
      <c r="B142">
        <v>2.5657945811660587E-2</v>
      </c>
      <c r="E142">
        <v>0</v>
      </c>
      <c r="F142">
        <v>6.0631938514090523E-2</v>
      </c>
    </row>
    <row r="143" spans="1:6" x14ac:dyDescent="0.25">
      <c r="A143">
        <v>7.7326732673267324</v>
      </c>
      <c r="B143">
        <v>2.5657945811660587E-2</v>
      </c>
      <c r="E143">
        <v>0</v>
      </c>
      <c r="F143">
        <v>6.0631938514090523E-2</v>
      </c>
    </row>
    <row r="144" spans="1:6" x14ac:dyDescent="0.25">
      <c r="A144">
        <v>7.7326732673267324</v>
      </c>
      <c r="B144">
        <v>0</v>
      </c>
      <c r="E144">
        <v>0</v>
      </c>
      <c r="F144">
        <v>6.1485909479077713E-2</v>
      </c>
    </row>
    <row r="145" spans="1:6" x14ac:dyDescent="0.25">
      <c r="A145">
        <v>7.8415841584158414</v>
      </c>
      <c r="B145">
        <v>0</v>
      </c>
      <c r="E145">
        <v>0</v>
      </c>
      <c r="F145">
        <v>6.1485909479077713E-2</v>
      </c>
    </row>
    <row r="146" spans="1:6" x14ac:dyDescent="0.25">
      <c r="A146">
        <v>7.8415841584158414</v>
      </c>
      <c r="B146">
        <v>2.5657945811660587E-2</v>
      </c>
      <c r="E146">
        <v>0</v>
      </c>
      <c r="F146">
        <v>6.2339880444064903E-2</v>
      </c>
    </row>
    <row r="147" spans="1:6" x14ac:dyDescent="0.25">
      <c r="A147">
        <v>7.9504950495049505</v>
      </c>
      <c r="B147">
        <v>2.5657945811660587E-2</v>
      </c>
      <c r="E147">
        <v>0</v>
      </c>
      <c r="F147">
        <v>6.2339880444064903E-2</v>
      </c>
    </row>
    <row r="148" spans="1:6" x14ac:dyDescent="0.25">
      <c r="A148">
        <v>7.9504950495049505</v>
      </c>
      <c r="B148">
        <v>0</v>
      </c>
      <c r="E148">
        <v>0</v>
      </c>
      <c r="F148">
        <v>6.3193851409052093E-2</v>
      </c>
    </row>
    <row r="149" spans="1:6" x14ac:dyDescent="0.25">
      <c r="A149">
        <v>8.0594059405940595</v>
      </c>
      <c r="B149">
        <v>0</v>
      </c>
      <c r="E149">
        <v>0</v>
      </c>
      <c r="F149">
        <v>6.3193851409052093E-2</v>
      </c>
    </row>
    <row r="150" spans="1:6" x14ac:dyDescent="0.25">
      <c r="A150">
        <v>8.0594059405940595</v>
      </c>
      <c r="B150">
        <v>2.5657945811660587E-2</v>
      </c>
      <c r="E150">
        <v>0</v>
      </c>
      <c r="F150">
        <v>6.4047822374039276E-2</v>
      </c>
    </row>
    <row r="151" spans="1:6" x14ac:dyDescent="0.25">
      <c r="A151">
        <v>8.1683168316831676</v>
      </c>
      <c r="B151">
        <v>2.5657945811660587E-2</v>
      </c>
      <c r="E151">
        <v>0</v>
      </c>
      <c r="F151">
        <v>6.4047822374039276E-2</v>
      </c>
    </row>
    <row r="152" spans="1:6" x14ac:dyDescent="0.25">
      <c r="A152">
        <v>8.1683168316831676</v>
      </c>
      <c r="B152">
        <v>0</v>
      </c>
      <c r="E152">
        <v>0</v>
      </c>
      <c r="F152">
        <v>6.4901793339026473E-2</v>
      </c>
    </row>
    <row r="153" spans="1:6" x14ac:dyDescent="0.25">
      <c r="A153">
        <v>8.2772277227722775</v>
      </c>
      <c r="B153">
        <v>0</v>
      </c>
      <c r="E153">
        <v>0</v>
      </c>
      <c r="F153">
        <v>6.4901793339026473E-2</v>
      </c>
    </row>
    <row r="154" spans="1:6" x14ac:dyDescent="0.25">
      <c r="A154">
        <v>8.2772277227722775</v>
      </c>
      <c r="B154">
        <v>2.5657945811660587E-2</v>
      </c>
      <c r="E154">
        <v>0</v>
      </c>
      <c r="F154">
        <v>6.575576430401367E-2</v>
      </c>
    </row>
    <row r="155" spans="1:6" x14ac:dyDescent="0.25">
      <c r="A155">
        <v>8.3861386138613856</v>
      </c>
      <c r="B155">
        <v>2.5657945811660587E-2</v>
      </c>
      <c r="E155">
        <v>0</v>
      </c>
      <c r="F155">
        <v>6.575576430401367E-2</v>
      </c>
    </row>
    <row r="156" spans="1:6" x14ac:dyDescent="0.25">
      <c r="A156">
        <v>8.3861386138613856</v>
      </c>
      <c r="B156">
        <v>0</v>
      </c>
      <c r="E156">
        <v>0</v>
      </c>
      <c r="F156">
        <v>6.6609735269000853E-2</v>
      </c>
    </row>
    <row r="157" spans="1:6" x14ac:dyDescent="0.25">
      <c r="A157">
        <v>8.4950495049504955</v>
      </c>
      <c r="B157">
        <v>0</v>
      </c>
      <c r="E157">
        <v>0</v>
      </c>
      <c r="F157">
        <v>6.6609735269000853E-2</v>
      </c>
    </row>
    <row r="158" spans="1:6" x14ac:dyDescent="0.25">
      <c r="A158">
        <v>8.4950495049504955</v>
      </c>
      <c r="B158">
        <v>2.5657945811660587E-2</v>
      </c>
      <c r="E158">
        <v>0</v>
      </c>
      <c r="F158">
        <v>6.7463706233988049E-2</v>
      </c>
    </row>
    <row r="159" spans="1:6" x14ac:dyDescent="0.25">
      <c r="A159">
        <v>8.6039603960396036</v>
      </c>
      <c r="B159">
        <v>2.5657945811660587E-2</v>
      </c>
      <c r="E159">
        <v>0</v>
      </c>
      <c r="F159">
        <v>6.7463706233988049E-2</v>
      </c>
    </row>
    <row r="160" spans="1:6" x14ac:dyDescent="0.25">
      <c r="A160">
        <v>8.6039603960396036</v>
      </c>
      <c r="B160">
        <v>0</v>
      </c>
      <c r="E160">
        <v>0</v>
      </c>
      <c r="F160">
        <v>6.8317677198975232E-2</v>
      </c>
    </row>
    <row r="161" spans="1:6" x14ac:dyDescent="0.25">
      <c r="A161">
        <v>8.7128712871287135</v>
      </c>
      <c r="B161">
        <v>0</v>
      </c>
      <c r="E161">
        <v>0</v>
      </c>
      <c r="F161">
        <v>6.8317677198975232E-2</v>
      </c>
    </row>
    <row r="162" spans="1:6" x14ac:dyDescent="0.25">
      <c r="A162">
        <v>8.7128712871287135</v>
      </c>
      <c r="B162">
        <v>2.5657945811660587E-2</v>
      </c>
      <c r="E162">
        <v>0</v>
      </c>
      <c r="F162">
        <v>6.9171648163962429E-2</v>
      </c>
    </row>
    <row r="163" spans="1:6" x14ac:dyDescent="0.25">
      <c r="A163">
        <v>8.8217821782178216</v>
      </c>
      <c r="B163">
        <v>2.5657945811660587E-2</v>
      </c>
      <c r="E163">
        <v>0</v>
      </c>
      <c r="F163">
        <v>6.9171648163962429E-2</v>
      </c>
    </row>
    <row r="164" spans="1:6" x14ac:dyDescent="0.25">
      <c r="A164">
        <v>8.8217821782178216</v>
      </c>
      <c r="B164">
        <v>0</v>
      </c>
      <c r="E164">
        <v>0</v>
      </c>
      <c r="F164">
        <v>7.0025619128949612E-2</v>
      </c>
    </row>
    <row r="165" spans="1:6" x14ac:dyDescent="0.25">
      <c r="A165">
        <v>8.9306930693069315</v>
      </c>
      <c r="B165">
        <v>0</v>
      </c>
      <c r="E165">
        <v>0</v>
      </c>
      <c r="F165">
        <v>7.0025619128949612E-2</v>
      </c>
    </row>
    <row r="166" spans="1:6" x14ac:dyDescent="0.25">
      <c r="A166">
        <v>8.9306930693069315</v>
      </c>
      <c r="B166">
        <v>2.5657945811660587E-2</v>
      </c>
      <c r="E166">
        <v>0</v>
      </c>
      <c r="F166">
        <v>7.0879590093936809E-2</v>
      </c>
    </row>
    <row r="167" spans="1:6" x14ac:dyDescent="0.25">
      <c r="A167">
        <v>9.0396039603960396</v>
      </c>
      <c r="B167">
        <v>2.5657945811660587E-2</v>
      </c>
      <c r="E167">
        <v>0</v>
      </c>
      <c r="F167">
        <v>7.0879590093936809E-2</v>
      </c>
    </row>
    <row r="168" spans="1:6" x14ac:dyDescent="0.25">
      <c r="A168">
        <v>9.0396039603960396</v>
      </c>
      <c r="B168">
        <v>0</v>
      </c>
      <c r="E168">
        <v>0</v>
      </c>
      <c r="F168">
        <v>7.1733561058923992E-2</v>
      </c>
    </row>
    <row r="169" spans="1:6" x14ac:dyDescent="0.25">
      <c r="A169">
        <v>9.1485148514851478</v>
      </c>
      <c r="B169">
        <v>0</v>
      </c>
      <c r="E169">
        <v>0</v>
      </c>
      <c r="F169">
        <v>7.1733561058923992E-2</v>
      </c>
    </row>
    <row r="170" spans="1:6" x14ac:dyDescent="0.25">
      <c r="A170">
        <v>9.1485148514851478</v>
      </c>
      <c r="B170">
        <v>2.5657945811660587E-2</v>
      </c>
      <c r="E170">
        <v>0</v>
      </c>
      <c r="F170">
        <v>7.2587532023911189E-2</v>
      </c>
    </row>
    <row r="171" spans="1:6" x14ac:dyDescent="0.25">
      <c r="A171">
        <v>9.2574257425742577</v>
      </c>
      <c r="B171">
        <v>2.5657945811660587E-2</v>
      </c>
      <c r="E171">
        <v>0</v>
      </c>
      <c r="F171">
        <v>7.2587532023911189E-2</v>
      </c>
    </row>
    <row r="172" spans="1:6" x14ac:dyDescent="0.25">
      <c r="A172">
        <v>9.2574257425742577</v>
      </c>
      <c r="B172">
        <v>0</v>
      </c>
      <c r="E172">
        <v>0</v>
      </c>
      <c r="F172">
        <v>7.3441502988898372E-2</v>
      </c>
    </row>
    <row r="173" spans="1:6" x14ac:dyDescent="0.25">
      <c r="A173">
        <v>9.3663366336633658</v>
      </c>
      <c r="B173">
        <v>0</v>
      </c>
      <c r="E173">
        <v>0</v>
      </c>
      <c r="F173">
        <v>7.3441502988898372E-2</v>
      </c>
    </row>
    <row r="174" spans="1:6" x14ac:dyDescent="0.25">
      <c r="A174">
        <v>9.3663366336633658</v>
      </c>
      <c r="B174">
        <v>2.5657945811660587E-2</v>
      </c>
      <c r="E174">
        <v>0</v>
      </c>
      <c r="F174">
        <v>7.4295473953885569E-2</v>
      </c>
    </row>
    <row r="175" spans="1:6" x14ac:dyDescent="0.25">
      <c r="A175">
        <v>9.4752475247524757</v>
      </c>
      <c r="B175">
        <v>2.5657945811660587E-2</v>
      </c>
      <c r="E175">
        <v>0</v>
      </c>
      <c r="F175">
        <v>7.4295473953885569E-2</v>
      </c>
    </row>
    <row r="176" spans="1:6" x14ac:dyDescent="0.25">
      <c r="A176">
        <v>9.4752475247524757</v>
      </c>
      <c r="B176">
        <v>0</v>
      </c>
      <c r="E176">
        <v>0</v>
      </c>
      <c r="F176">
        <v>7.5149444918872751E-2</v>
      </c>
    </row>
    <row r="177" spans="1:6" x14ac:dyDescent="0.25">
      <c r="A177">
        <v>9.5841584158415838</v>
      </c>
      <c r="B177">
        <v>0</v>
      </c>
      <c r="E177">
        <v>0</v>
      </c>
      <c r="F177">
        <v>7.5149444918872751E-2</v>
      </c>
    </row>
    <row r="178" spans="1:6" x14ac:dyDescent="0.25">
      <c r="A178">
        <v>9.5841584158415838</v>
      </c>
      <c r="B178">
        <v>2.5657945811660587E-2</v>
      </c>
      <c r="E178">
        <v>0</v>
      </c>
      <c r="F178">
        <v>7.6003415883859948E-2</v>
      </c>
    </row>
    <row r="179" spans="1:6" x14ac:dyDescent="0.25">
      <c r="A179">
        <v>9.6930693069306937</v>
      </c>
      <c r="B179">
        <v>2.5657945811660587E-2</v>
      </c>
      <c r="E179">
        <v>0</v>
      </c>
      <c r="F179">
        <v>7.6003415883859948E-2</v>
      </c>
    </row>
    <row r="180" spans="1:6" x14ac:dyDescent="0.25">
      <c r="A180">
        <v>9.6930693069306937</v>
      </c>
      <c r="B180">
        <v>0</v>
      </c>
      <c r="E180">
        <v>0</v>
      </c>
      <c r="F180">
        <v>7.6857386848847145E-2</v>
      </c>
    </row>
    <row r="181" spans="1:6" x14ac:dyDescent="0.25">
      <c r="A181">
        <v>9.8019801980198018</v>
      </c>
      <c r="B181">
        <v>0</v>
      </c>
      <c r="E181">
        <v>0</v>
      </c>
      <c r="F181">
        <v>7.6857386848847145E-2</v>
      </c>
    </row>
    <row r="182" spans="1:6" x14ac:dyDescent="0.25">
      <c r="A182">
        <v>9.8019801980198018</v>
      </c>
      <c r="B182">
        <v>2.5657945811660587E-2</v>
      </c>
      <c r="E182">
        <v>0</v>
      </c>
      <c r="F182">
        <v>7.7711357813834328E-2</v>
      </c>
    </row>
    <row r="183" spans="1:6" x14ac:dyDescent="0.25">
      <c r="A183">
        <v>9.9108910891089117</v>
      </c>
      <c r="B183">
        <v>2.5657945811660587E-2</v>
      </c>
      <c r="E183">
        <v>0</v>
      </c>
      <c r="F183">
        <v>7.7711357813834328E-2</v>
      </c>
    </row>
    <row r="184" spans="1:6" x14ac:dyDescent="0.25">
      <c r="A184">
        <v>9.9108910891089117</v>
      </c>
      <c r="B184">
        <v>0</v>
      </c>
      <c r="E184">
        <v>0</v>
      </c>
      <c r="F184">
        <v>7.8565328778821525E-2</v>
      </c>
    </row>
    <row r="185" spans="1:6" x14ac:dyDescent="0.25">
      <c r="A185">
        <v>10.01980198019802</v>
      </c>
      <c r="B185">
        <v>0</v>
      </c>
      <c r="E185">
        <v>0</v>
      </c>
      <c r="F185">
        <v>7.8565328778821525E-2</v>
      </c>
    </row>
    <row r="186" spans="1:6" x14ac:dyDescent="0.25">
      <c r="A186">
        <v>10.01980198019802</v>
      </c>
      <c r="B186">
        <v>2.5657945811660587E-2</v>
      </c>
      <c r="E186">
        <v>0</v>
      </c>
      <c r="F186">
        <v>7.9419299743808708E-2</v>
      </c>
    </row>
    <row r="187" spans="1:6" x14ac:dyDescent="0.25">
      <c r="A187">
        <v>10.128712871287128</v>
      </c>
      <c r="B187">
        <v>2.5657945811660587E-2</v>
      </c>
      <c r="E187">
        <v>0</v>
      </c>
      <c r="F187">
        <v>7.9419299743808708E-2</v>
      </c>
    </row>
    <row r="188" spans="1:6" x14ac:dyDescent="0.25">
      <c r="A188">
        <v>10.128712871287128</v>
      </c>
      <c r="B188">
        <v>0</v>
      </c>
      <c r="E188">
        <v>0</v>
      </c>
      <c r="F188">
        <v>8.0273270708795905E-2</v>
      </c>
    </row>
    <row r="189" spans="1:6" x14ac:dyDescent="0.25">
      <c r="A189">
        <v>10.237623762376238</v>
      </c>
      <c r="B189">
        <v>0</v>
      </c>
      <c r="E189">
        <v>0</v>
      </c>
      <c r="F189">
        <v>8.0273270708795905E-2</v>
      </c>
    </row>
    <row r="190" spans="1:6" x14ac:dyDescent="0.25">
      <c r="A190">
        <v>10.237623762376238</v>
      </c>
      <c r="B190">
        <v>2.5657945811660587E-2</v>
      </c>
      <c r="E190">
        <v>0</v>
      </c>
      <c r="F190">
        <v>8.1127241673783088E-2</v>
      </c>
    </row>
    <row r="191" spans="1:6" x14ac:dyDescent="0.25">
      <c r="A191">
        <v>10.346534653465346</v>
      </c>
      <c r="B191">
        <v>2.5657945811660587E-2</v>
      </c>
      <c r="E191">
        <v>0</v>
      </c>
      <c r="F191">
        <v>8.1127241673783088E-2</v>
      </c>
    </row>
    <row r="192" spans="1:6" x14ac:dyDescent="0.25">
      <c r="A192">
        <v>10.346534653465346</v>
      </c>
      <c r="B192">
        <v>0</v>
      </c>
      <c r="E192">
        <v>0</v>
      </c>
      <c r="F192">
        <v>8.1981212638770284E-2</v>
      </c>
    </row>
    <row r="193" spans="1:6" x14ac:dyDescent="0.25">
      <c r="A193">
        <v>10.455445544554456</v>
      </c>
      <c r="B193">
        <v>0</v>
      </c>
      <c r="E193">
        <v>0</v>
      </c>
      <c r="F193">
        <v>8.1981212638770284E-2</v>
      </c>
    </row>
    <row r="194" spans="1:6" x14ac:dyDescent="0.25">
      <c r="A194">
        <v>10.455445544554456</v>
      </c>
      <c r="B194">
        <v>2.5657945811660587E-2</v>
      </c>
      <c r="E194">
        <v>0</v>
      </c>
      <c r="F194">
        <v>8.2835183603757467E-2</v>
      </c>
    </row>
    <row r="195" spans="1:6" x14ac:dyDescent="0.25">
      <c r="A195">
        <v>10.564356435643564</v>
      </c>
      <c r="B195">
        <v>2.5657945811660587E-2</v>
      </c>
      <c r="E195">
        <v>0</v>
      </c>
      <c r="F195">
        <v>8.2835183603757467E-2</v>
      </c>
    </row>
    <row r="196" spans="1:6" x14ac:dyDescent="0.25">
      <c r="A196">
        <v>10.564356435643564</v>
      </c>
      <c r="B196">
        <v>0</v>
      </c>
      <c r="E196">
        <v>0</v>
      </c>
      <c r="F196">
        <v>8.3689154568744664E-2</v>
      </c>
    </row>
    <row r="197" spans="1:6" x14ac:dyDescent="0.25">
      <c r="A197">
        <v>10.673267326732674</v>
      </c>
      <c r="B197">
        <v>0</v>
      </c>
      <c r="E197">
        <v>0</v>
      </c>
      <c r="F197">
        <v>8.3689154568744664E-2</v>
      </c>
    </row>
    <row r="198" spans="1:6" x14ac:dyDescent="0.25">
      <c r="A198">
        <v>10.673267326732674</v>
      </c>
      <c r="B198">
        <v>2.5657945811660587E-2</v>
      </c>
      <c r="E198">
        <v>0</v>
      </c>
      <c r="F198">
        <v>8.4543125533731847E-2</v>
      </c>
    </row>
    <row r="199" spans="1:6" x14ac:dyDescent="0.25">
      <c r="A199">
        <v>10.782178217821782</v>
      </c>
      <c r="B199">
        <v>2.5657945811660587E-2</v>
      </c>
      <c r="E199">
        <v>0</v>
      </c>
      <c r="F199">
        <v>8.4543125533731847E-2</v>
      </c>
    </row>
    <row r="200" spans="1:6" x14ac:dyDescent="0.25">
      <c r="A200">
        <v>10.782178217821782</v>
      </c>
      <c r="B200">
        <v>0</v>
      </c>
      <c r="E200">
        <v>0</v>
      </c>
      <c r="F200">
        <v>8.5397096498719044E-2</v>
      </c>
    </row>
    <row r="201" spans="1:6" x14ac:dyDescent="0.25">
      <c r="A201">
        <v>10.891089108910892</v>
      </c>
      <c r="B201">
        <v>0</v>
      </c>
      <c r="E201">
        <v>0</v>
      </c>
      <c r="F201">
        <v>8.5397096498719044E-2</v>
      </c>
    </row>
    <row r="202" spans="1:6" x14ac:dyDescent="0.25">
      <c r="A202">
        <v>10.891089108910892</v>
      </c>
      <c r="B202">
        <v>2.5657945811660587E-2</v>
      </c>
      <c r="E202">
        <v>0</v>
      </c>
      <c r="F202">
        <v>8.6251067463706241E-2</v>
      </c>
    </row>
    <row r="203" spans="1:6" x14ac:dyDescent="0.25">
      <c r="A203">
        <v>11</v>
      </c>
      <c r="B203">
        <v>2.5657945811660587E-2</v>
      </c>
      <c r="E203">
        <v>0</v>
      </c>
      <c r="F203">
        <v>8.6251067463706241E-2</v>
      </c>
    </row>
    <row r="204" spans="1:6" x14ac:dyDescent="0.25">
      <c r="A204">
        <v>11</v>
      </c>
      <c r="B204">
        <v>0</v>
      </c>
      <c r="E204">
        <v>0</v>
      </c>
      <c r="F204">
        <v>8.7105038428693424E-2</v>
      </c>
    </row>
    <row r="205" spans="1:6" x14ac:dyDescent="0.25">
      <c r="A205">
        <v>11.108910891089108</v>
      </c>
      <c r="B205">
        <v>0</v>
      </c>
      <c r="E205">
        <v>0</v>
      </c>
      <c r="F205">
        <v>8.7105038428693424E-2</v>
      </c>
    </row>
    <row r="206" spans="1:6" x14ac:dyDescent="0.25">
      <c r="A206">
        <v>11.108910891089108</v>
      </c>
      <c r="B206">
        <v>2.5657945811660587E-2</v>
      </c>
      <c r="E206">
        <v>0</v>
      </c>
      <c r="F206">
        <v>8.7959009393680621E-2</v>
      </c>
    </row>
    <row r="207" spans="1:6" x14ac:dyDescent="0.25">
      <c r="A207">
        <v>11.217821782178218</v>
      </c>
      <c r="B207">
        <v>2.5657945811660587E-2</v>
      </c>
      <c r="E207">
        <v>0</v>
      </c>
      <c r="F207">
        <v>8.7959009393680621E-2</v>
      </c>
    </row>
    <row r="208" spans="1:6" x14ac:dyDescent="0.25">
      <c r="A208">
        <v>11.217821782178218</v>
      </c>
      <c r="B208">
        <v>0</v>
      </c>
      <c r="E208">
        <v>0</v>
      </c>
      <c r="F208">
        <v>8.8812980358667803E-2</v>
      </c>
    </row>
    <row r="209" spans="1:6" x14ac:dyDescent="0.25">
      <c r="A209">
        <v>11.326732673267326</v>
      </c>
      <c r="B209">
        <v>0</v>
      </c>
      <c r="E209">
        <v>0</v>
      </c>
      <c r="F209">
        <v>8.8812980358667803E-2</v>
      </c>
    </row>
    <row r="210" spans="1:6" x14ac:dyDescent="0.25">
      <c r="A210">
        <v>11.326732673267326</v>
      </c>
      <c r="B210">
        <v>2.5657945811660587E-2</v>
      </c>
      <c r="E210">
        <v>0</v>
      </c>
      <c r="F210">
        <v>8.9666951323655E-2</v>
      </c>
    </row>
    <row r="211" spans="1:6" x14ac:dyDescent="0.25">
      <c r="A211">
        <v>11.435643564356436</v>
      </c>
      <c r="B211">
        <v>2.5657945811660587E-2</v>
      </c>
      <c r="E211">
        <v>0</v>
      </c>
      <c r="F211">
        <v>8.9666951323655E-2</v>
      </c>
    </row>
    <row r="212" spans="1:6" x14ac:dyDescent="0.25">
      <c r="A212">
        <v>11.435643564356436</v>
      </c>
      <c r="B212">
        <v>0</v>
      </c>
      <c r="E212">
        <v>0</v>
      </c>
      <c r="F212">
        <v>9.0520922288642183E-2</v>
      </c>
    </row>
    <row r="213" spans="1:6" x14ac:dyDescent="0.25">
      <c r="A213">
        <v>11.544554455445544</v>
      </c>
      <c r="B213">
        <v>0</v>
      </c>
      <c r="E213">
        <v>0</v>
      </c>
      <c r="F213">
        <v>9.0520922288642183E-2</v>
      </c>
    </row>
    <row r="214" spans="1:6" x14ac:dyDescent="0.25">
      <c r="A214">
        <v>11.544554455445544</v>
      </c>
      <c r="B214">
        <v>2.5657945811660587E-2</v>
      </c>
      <c r="E214">
        <v>0</v>
      </c>
      <c r="F214">
        <v>9.137489325362938E-2</v>
      </c>
    </row>
    <row r="215" spans="1:6" x14ac:dyDescent="0.25">
      <c r="A215">
        <v>11.653465346534654</v>
      </c>
      <c r="B215">
        <v>2.5657945811660587E-2</v>
      </c>
      <c r="E215">
        <v>0</v>
      </c>
      <c r="F215">
        <v>9.137489325362938E-2</v>
      </c>
    </row>
    <row r="216" spans="1:6" x14ac:dyDescent="0.25">
      <c r="A216">
        <v>11.653465346534654</v>
      </c>
      <c r="B216">
        <v>0</v>
      </c>
      <c r="E216">
        <v>0</v>
      </c>
      <c r="F216">
        <v>9.2228864218616563E-2</v>
      </c>
    </row>
    <row r="217" spans="1:6" x14ac:dyDescent="0.25">
      <c r="A217">
        <v>11.762376237623762</v>
      </c>
      <c r="B217">
        <v>0</v>
      </c>
      <c r="E217">
        <v>0</v>
      </c>
      <c r="F217">
        <v>9.2228864218616563E-2</v>
      </c>
    </row>
    <row r="218" spans="1:6" x14ac:dyDescent="0.25">
      <c r="A218">
        <v>11.762376237623762</v>
      </c>
      <c r="B218">
        <v>2.5657945811660587E-2</v>
      </c>
      <c r="E218">
        <v>0</v>
      </c>
      <c r="F218">
        <v>9.308283518360376E-2</v>
      </c>
    </row>
    <row r="219" spans="1:6" x14ac:dyDescent="0.25">
      <c r="A219">
        <v>11.871287128712872</v>
      </c>
      <c r="B219">
        <v>2.5657945811660587E-2</v>
      </c>
      <c r="E219">
        <v>0</v>
      </c>
      <c r="F219">
        <v>9.308283518360376E-2</v>
      </c>
    </row>
    <row r="220" spans="1:6" x14ac:dyDescent="0.25">
      <c r="A220">
        <v>11.871287128712872</v>
      </c>
      <c r="B220">
        <v>0</v>
      </c>
      <c r="E220">
        <v>0</v>
      </c>
      <c r="F220">
        <v>9.3936806148590943E-2</v>
      </c>
    </row>
    <row r="221" spans="1:6" x14ac:dyDescent="0.25">
      <c r="A221">
        <v>11.98019801980198</v>
      </c>
      <c r="B221">
        <v>0</v>
      </c>
      <c r="E221">
        <v>0</v>
      </c>
      <c r="F221">
        <v>9.3936806148590943E-2</v>
      </c>
    </row>
    <row r="222" spans="1:6" x14ac:dyDescent="0.25">
      <c r="A222">
        <v>11.98019801980198</v>
      </c>
      <c r="B222">
        <v>2.5657945811660587E-2</v>
      </c>
      <c r="E222">
        <v>0</v>
      </c>
      <c r="F222">
        <v>9.479077711357814E-2</v>
      </c>
    </row>
    <row r="223" spans="1:6" x14ac:dyDescent="0.25">
      <c r="A223">
        <v>12.089108910891088</v>
      </c>
      <c r="B223">
        <v>2.5657945811660587E-2</v>
      </c>
      <c r="E223">
        <v>0</v>
      </c>
      <c r="F223">
        <v>9.479077711357814E-2</v>
      </c>
    </row>
    <row r="224" spans="1:6" x14ac:dyDescent="0.25">
      <c r="A224">
        <v>12.089108910891088</v>
      </c>
      <c r="B224">
        <v>0</v>
      </c>
      <c r="E224">
        <v>0</v>
      </c>
      <c r="F224">
        <v>9.5644748078565323E-2</v>
      </c>
    </row>
    <row r="225" spans="1:6" x14ac:dyDescent="0.25">
      <c r="A225">
        <v>12.198019801980198</v>
      </c>
      <c r="B225">
        <v>0</v>
      </c>
      <c r="E225">
        <v>0</v>
      </c>
      <c r="F225">
        <v>9.5644748078565323E-2</v>
      </c>
    </row>
    <row r="226" spans="1:6" x14ac:dyDescent="0.25">
      <c r="A226">
        <v>12.198019801980198</v>
      </c>
      <c r="B226">
        <v>2.5657945811660587E-2</v>
      </c>
      <c r="E226">
        <v>0</v>
      </c>
      <c r="F226">
        <v>9.6498719043552519E-2</v>
      </c>
    </row>
    <row r="227" spans="1:6" x14ac:dyDescent="0.25">
      <c r="A227">
        <v>12.306930693069306</v>
      </c>
      <c r="B227">
        <v>2.5657945811660587E-2</v>
      </c>
      <c r="E227">
        <v>0</v>
      </c>
      <c r="F227">
        <v>9.6498719043552519E-2</v>
      </c>
    </row>
    <row r="228" spans="1:6" x14ac:dyDescent="0.25">
      <c r="A228">
        <v>12.306930693069306</v>
      </c>
      <c r="B228">
        <v>0</v>
      </c>
      <c r="E228">
        <v>0</v>
      </c>
      <c r="F228">
        <v>9.7352690008539716E-2</v>
      </c>
    </row>
    <row r="229" spans="1:6" x14ac:dyDescent="0.25">
      <c r="A229">
        <v>12.415841584158416</v>
      </c>
      <c r="B229">
        <v>0</v>
      </c>
      <c r="E229">
        <v>0</v>
      </c>
      <c r="F229">
        <v>9.7352690008539716E-2</v>
      </c>
    </row>
    <row r="230" spans="1:6" x14ac:dyDescent="0.25">
      <c r="A230">
        <v>12.415841584158416</v>
      </c>
      <c r="B230">
        <v>2.5657945811660587E-2</v>
      </c>
      <c r="E230">
        <v>0</v>
      </c>
      <c r="F230">
        <v>9.8206660973526899E-2</v>
      </c>
    </row>
    <row r="231" spans="1:6" x14ac:dyDescent="0.25">
      <c r="A231">
        <v>12.524752475247524</v>
      </c>
      <c r="B231">
        <v>2.5657945811660587E-2</v>
      </c>
      <c r="E231">
        <v>0</v>
      </c>
      <c r="F231">
        <v>9.8206660973526899E-2</v>
      </c>
    </row>
    <row r="232" spans="1:6" x14ac:dyDescent="0.25">
      <c r="A232">
        <v>12.524752475247524</v>
      </c>
      <c r="B232">
        <v>0</v>
      </c>
      <c r="E232">
        <v>0</v>
      </c>
      <c r="F232">
        <v>9.9060631938514096E-2</v>
      </c>
    </row>
    <row r="233" spans="1:6" x14ac:dyDescent="0.25">
      <c r="A233">
        <v>12.633663366336634</v>
      </c>
      <c r="B233">
        <v>0</v>
      </c>
      <c r="E233">
        <v>0</v>
      </c>
      <c r="F233">
        <v>9.9060631938514096E-2</v>
      </c>
    </row>
    <row r="234" spans="1:6" x14ac:dyDescent="0.25">
      <c r="A234">
        <v>12.633663366336634</v>
      </c>
      <c r="B234">
        <v>2.5657945811660587E-2</v>
      </c>
      <c r="E234">
        <v>0</v>
      </c>
      <c r="F234">
        <v>9.9914602903501279E-2</v>
      </c>
    </row>
    <row r="235" spans="1:6" x14ac:dyDescent="0.25">
      <c r="A235">
        <v>12.742574257425742</v>
      </c>
      <c r="B235">
        <v>2.5657945811660587E-2</v>
      </c>
      <c r="E235">
        <v>0</v>
      </c>
      <c r="F235">
        <v>9.9914602903501279E-2</v>
      </c>
    </row>
    <row r="236" spans="1:6" x14ac:dyDescent="0.25">
      <c r="A236">
        <v>12.742574257425742</v>
      </c>
      <c r="B236">
        <v>0</v>
      </c>
      <c r="E236">
        <v>0</v>
      </c>
      <c r="F236">
        <v>0.10076857386848848</v>
      </c>
    </row>
    <row r="237" spans="1:6" x14ac:dyDescent="0.25">
      <c r="A237">
        <v>12.851485148514852</v>
      </c>
      <c r="B237">
        <v>0</v>
      </c>
      <c r="E237">
        <v>0</v>
      </c>
      <c r="F237">
        <v>0.10076857386848848</v>
      </c>
    </row>
    <row r="238" spans="1:6" x14ac:dyDescent="0.25">
      <c r="A238">
        <v>12.851485148514852</v>
      </c>
      <c r="B238">
        <v>2.5657945811660587E-2</v>
      </c>
      <c r="E238">
        <v>0</v>
      </c>
      <c r="F238">
        <v>0.10162254483347566</v>
      </c>
    </row>
    <row r="239" spans="1:6" x14ac:dyDescent="0.25">
      <c r="A239">
        <v>12.96039603960396</v>
      </c>
      <c r="B239">
        <v>2.5657945811660587E-2</v>
      </c>
      <c r="E239">
        <v>0</v>
      </c>
      <c r="F239">
        <v>0.10162254483347566</v>
      </c>
    </row>
    <row r="240" spans="1:6" x14ac:dyDescent="0.25">
      <c r="A240">
        <v>12.96039603960396</v>
      </c>
      <c r="B240">
        <v>0</v>
      </c>
      <c r="E240">
        <v>0</v>
      </c>
      <c r="F240">
        <v>0.10247651579846286</v>
      </c>
    </row>
    <row r="241" spans="1:6" x14ac:dyDescent="0.25">
      <c r="A241">
        <v>13.069306930693068</v>
      </c>
      <c r="B241">
        <v>0</v>
      </c>
      <c r="E241">
        <v>0</v>
      </c>
      <c r="F241">
        <v>0.10247651579846286</v>
      </c>
    </row>
    <row r="242" spans="1:6" x14ac:dyDescent="0.25">
      <c r="A242">
        <v>13.069306930693068</v>
      </c>
      <c r="B242">
        <v>2.5657945811660587E-2</v>
      </c>
      <c r="E242">
        <v>0</v>
      </c>
      <c r="F242">
        <v>0.10333048676345004</v>
      </c>
    </row>
    <row r="243" spans="1:6" x14ac:dyDescent="0.25">
      <c r="A243">
        <v>13.178217821782178</v>
      </c>
      <c r="B243">
        <v>2.5657945811660587E-2</v>
      </c>
      <c r="E243">
        <v>0</v>
      </c>
      <c r="F243">
        <v>0.10333048676345004</v>
      </c>
    </row>
    <row r="244" spans="1:6" x14ac:dyDescent="0.25">
      <c r="A244">
        <v>13.178217821782178</v>
      </c>
      <c r="B244">
        <v>0</v>
      </c>
      <c r="E244">
        <v>0</v>
      </c>
      <c r="F244">
        <v>0.10418445772843724</v>
      </c>
    </row>
    <row r="245" spans="1:6" x14ac:dyDescent="0.25">
      <c r="A245">
        <v>13.287128712871286</v>
      </c>
      <c r="B245">
        <v>0</v>
      </c>
      <c r="E245">
        <v>0</v>
      </c>
      <c r="F245">
        <v>0.10418445772843724</v>
      </c>
    </row>
    <row r="246" spans="1:6" x14ac:dyDescent="0.25">
      <c r="A246">
        <v>13.287128712871286</v>
      </c>
      <c r="B246">
        <v>2.5657945811660587E-2</v>
      </c>
      <c r="E246">
        <v>0</v>
      </c>
      <c r="F246">
        <v>0.10503842869342442</v>
      </c>
    </row>
    <row r="247" spans="1:6" x14ac:dyDescent="0.25">
      <c r="A247">
        <v>13.396039603960396</v>
      </c>
      <c r="B247">
        <v>2.5657945811660587E-2</v>
      </c>
      <c r="E247">
        <v>0</v>
      </c>
      <c r="F247">
        <v>0.10503842869342442</v>
      </c>
    </row>
    <row r="248" spans="1:6" x14ac:dyDescent="0.25">
      <c r="A248">
        <v>13.396039603960396</v>
      </c>
      <c r="B248">
        <v>0</v>
      </c>
      <c r="E248">
        <v>0</v>
      </c>
      <c r="F248">
        <v>0.10589239965841162</v>
      </c>
    </row>
    <row r="249" spans="1:6" x14ac:dyDescent="0.25">
      <c r="A249">
        <v>13.504950495049505</v>
      </c>
      <c r="B249">
        <v>0</v>
      </c>
      <c r="E249">
        <v>0</v>
      </c>
      <c r="F249">
        <v>0.10589239965841162</v>
      </c>
    </row>
    <row r="250" spans="1:6" x14ac:dyDescent="0.25">
      <c r="A250">
        <v>13.504950495049505</v>
      </c>
      <c r="B250">
        <v>2.5657945811660587E-2</v>
      </c>
      <c r="E250">
        <v>0</v>
      </c>
      <c r="F250">
        <v>0.1067463706233988</v>
      </c>
    </row>
    <row r="251" spans="1:6" x14ac:dyDescent="0.25">
      <c r="A251">
        <v>13.613861386138614</v>
      </c>
      <c r="B251">
        <v>2.5657945811660587E-2</v>
      </c>
      <c r="E251">
        <v>0</v>
      </c>
      <c r="F251">
        <v>0.1067463706233988</v>
      </c>
    </row>
    <row r="252" spans="1:6" x14ac:dyDescent="0.25">
      <c r="A252">
        <v>13.613861386138614</v>
      </c>
      <c r="B252">
        <v>0</v>
      </c>
      <c r="E252">
        <v>0</v>
      </c>
      <c r="F252">
        <v>0.10760034158838599</v>
      </c>
    </row>
    <row r="253" spans="1:6" x14ac:dyDescent="0.25">
      <c r="A253">
        <v>13.722772277227723</v>
      </c>
      <c r="B253">
        <v>0</v>
      </c>
      <c r="E253">
        <v>0</v>
      </c>
      <c r="F253">
        <v>0.10760034158838599</v>
      </c>
    </row>
    <row r="254" spans="1:6" x14ac:dyDescent="0.25">
      <c r="A254">
        <v>13.722772277227723</v>
      </c>
      <c r="B254">
        <v>2.5657945811660587E-2</v>
      </c>
      <c r="E254">
        <v>0</v>
      </c>
      <c r="F254">
        <v>0.10845431255337319</v>
      </c>
    </row>
    <row r="255" spans="1:6" x14ac:dyDescent="0.25">
      <c r="A255">
        <v>13.831683168316832</v>
      </c>
      <c r="B255">
        <v>2.5657945811660587E-2</v>
      </c>
      <c r="E255">
        <v>0</v>
      </c>
      <c r="F255">
        <v>0.10845431255337319</v>
      </c>
    </row>
    <row r="256" spans="1:6" x14ac:dyDescent="0.25">
      <c r="A256">
        <v>13.831683168316832</v>
      </c>
      <c r="B256">
        <v>0</v>
      </c>
      <c r="E256">
        <v>0</v>
      </c>
      <c r="F256">
        <v>0.10930828351836037</v>
      </c>
    </row>
    <row r="257" spans="1:6" x14ac:dyDescent="0.25">
      <c r="A257">
        <v>13.940594059405941</v>
      </c>
      <c r="B257">
        <v>0</v>
      </c>
      <c r="E257">
        <v>0</v>
      </c>
      <c r="F257">
        <v>0.10930828351836037</v>
      </c>
    </row>
    <row r="258" spans="1:6" x14ac:dyDescent="0.25">
      <c r="A258">
        <v>13.940594059405941</v>
      </c>
      <c r="B258">
        <v>2.5657945811660587E-2</v>
      </c>
      <c r="E258">
        <v>0</v>
      </c>
      <c r="F258">
        <v>0.11016225448334757</v>
      </c>
    </row>
    <row r="259" spans="1:6" x14ac:dyDescent="0.25">
      <c r="A259">
        <v>14.049504950495049</v>
      </c>
      <c r="B259">
        <v>2.5657945811660587E-2</v>
      </c>
      <c r="E259">
        <v>0</v>
      </c>
      <c r="F259">
        <v>0.11016225448334757</v>
      </c>
    </row>
    <row r="260" spans="1:6" x14ac:dyDescent="0.25">
      <c r="A260">
        <v>14.049504950495049</v>
      </c>
      <c r="B260">
        <v>0</v>
      </c>
      <c r="E260">
        <v>0</v>
      </c>
      <c r="F260">
        <v>0.11101622544833475</v>
      </c>
    </row>
    <row r="261" spans="1:6" x14ac:dyDescent="0.25">
      <c r="A261">
        <v>14.158415841584159</v>
      </c>
      <c r="B261">
        <v>0</v>
      </c>
      <c r="E261">
        <v>0</v>
      </c>
      <c r="F261">
        <v>0.11101622544833475</v>
      </c>
    </row>
    <row r="262" spans="1:6" x14ac:dyDescent="0.25">
      <c r="A262">
        <v>14.158415841584159</v>
      </c>
      <c r="B262">
        <v>2.5657945811660587E-2</v>
      </c>
      <c r="E262">
        <v>0</v>
      </c>
      <c r="F262">
        <v>0.11187019641332195</v>
      </c>
    </row>
    <row r="263" spans="1:6" x14ac:dyDescent="0.25">
      <c r="A263">
        <v>14.267326732673267</v>
      </c>
      <c r="B263">
        <v>2.5657945811660587E-2</v>
      </c>
      <c r="E263">
        <v>0</v>
      </c>
      <c r="F263">
        <v>0.11187019641332195</v>
      </c>
    </row>
    <row r="264" spans="1:6" x14ac:dyDescent="0.25">
      <c r="A264">
        <v>14.267326732673267</v>
      </c>
      <c r="B264">
        <v>0</v>
      </c>
      <c r="E264">
        <v>0</v>
      </c>
      <c r="F264">
        <v>0.11272416737830913</v>
      </c>
    </row>
    <row r="265" spans="1:6" x14ac:dyDescent="0.25">
      <c r="A265">
        <v>14.376237623762377</v>
      </c>
      <c r="B265">
        <v>0</v>
      </c>
      <c r="E265">
        <v>0</v>
      </c>
      <c r="F265">
        <v>0.11272416737830913</v>
      </c>
    </row>
    <row r="266" spans="1:6" x14ac:dyDescent="0.25">
      <c r="A266">
        <v>14.376237623762377</v>
      </c>
      <c r="B266">
        <v>2.5657945811660587E-2</v>
      </c>
      <c r="E266">
        <v>0</v>
      </c>
      <c r="F266">
        <v>0.11357813834329633</v>
      </c>
    </row>
    <row r="267" spans="1:6" x14ac:dyDescent="0.25">
      <c r="A267">
        <v>14.485148514851485</v>
      </c>
      <c r="B267">
        <v>2.5657945811660587E-2</v>
      </c>
      <c r="E267">
        <v>0</v>
      </c>
      <c r="F267">
        <v>0.11357813834329633</v>
      </c>
    </row>
    <row r="268" spans="1:6" x14ac:dyDescent="0.25">
      <c r="A268">
        <v>14.485148514851485</v>
      </c>
      <c r="B268">
        <v>0</v>
      </c>
      <c r="E268">
        <v>0</v>
      </c>
      <c r="F268">
        <v>0.11443210930828351</v>
      </c>
    </row>
    <row r="269" spans="1:6" x14ac:dyDescent="0.25">
      <c r="A269">
        <v>14.594059405940595</v>
      </c>
      <c r="B269">
        <v>0</v>
      </c>
      <c r="E269">
        <v>0</v>
      </c>
      <c r="F269">
        <v>0.11443210930828351</v>
      </c>
    </row>
    <row r="270" spans="1:6" x14ac:dyDescent="0.25">
      <c r="A270">
        <v>14.594059405940595</v>
      </c>
      <c r="B270">
        <v>2.5657945811660587E-2</v>
      </c>
      <c r="E270">
        <v>0</v>
      </c>
      <c r="F270">
        <v>0.11528608027327071</v>
      </c>
    </row>
    <row r="271" spans="1:6" x14ac:dyDescent="0.25">
      <c r="A271">
        <v>14.702970297029703</v>
      </c>
      <c r="B271">
        <v>2.5657945811660587E-2</v>
      </c>
      <c r="E271">
        <v>0</v>
      </c>
      <c r="F271">
        <v>0.11528608027327071</v>
      </c>
    </row>
    <row r="272" spans="1:6" x14ac:dyDescent="0.25">
      <c r="A272">
        <v>14.702970297029703</v>
      </c>
      <c r="B272">
        <v>0</v>
      </c>
      <c r="E272">
        <v>0</v>
      </c>
      <c r="F272">
        <v>0.11614005123825789</v>
      </c>
    </row>
    <row r="273" spans="1:6" x14ac:dyDescent="0.25">
      <c r="A273">
        <v>14.811881188118813</v>
      </c>
      <c r="B273">
        <v>0</v>
      </c>
      <c r="E273">
        <v>0</v>
      </c>
      <c r="F273">
        <v>0.11614005123825789</v>
      </c>
    </row>
    <row r="274" spans="1:6" x14ac:dyDescent="0.25">
      <c r="A274">
        <v>14.811881188118813</v>
      </c>
      <c r="B274">
        <v>2.5657945811660587E-2</v>
      </c>
      <c r="E274">
        <v>0</v>
      </c>
      <c r="F274">
        <v>0.11699402220324509</v>
      </c>
    </row>
    <row r="275" spans="1:6" x14ac:dyDescent="0.25">
      <c r="A275">
        <v>14.920792079207921</v>
      </c>
      <c r="B275">
        <v>2.5657945811660587E-2</v>
      </c>
      <c r="E275">
        <v>0</v>
      </c>
      <c r="F275">
        <v>0.11699402220324509</v>
      </c>
    </row>
    <row r="276" spans="1:6" x14ac:dyDescent="0.25">
      <c r="A276">
        <v>14.920792079207921</v>
      </c>
      <c r="B276">
        <v>0</v>
      </c>
      <c r="E276">
        <v>0</v>
      </c>
      <c r="F276">
        <v>0.11784799316823227</v>
      </c>
    </row>
    <row r="277" spans="1:6" x14ac:dyDescent="0.25">
      <c r="A277">
        <v>15.029702970297029</v>
      </c>
      <c r="B277">
        <v>0</v>
      </c>
      <c r="E277">
        <v>0</v>
      </c>
      <c r="F277">
        <v>0.11784799316823227</v>
      </c>
    </row>
    <row r="278" spans="1:6" x14ac:dyDescent="0.25">
      <c r="A278">
        <v>15.029702970297029</v>
      </c>
      <c r="B278">
        <v>2.5657945811660587E-2</v>
      </c>
      <c r="E278">
        <v>0</v>
      </c>
      <c r="F278">
        <v>0.11870196413321947</v>
      </c>
    </row>
    <row r="279" spans="1:6" x14ac:dyDescent="0.25">
      <c r="A279">
        <v>15.138613861386139</v>
      </c>
      <c r="B279">
        <v>2.5657945811660587E-2</v>
      </c>
      <c r="E279">
        <v>0</v>
      </c>
      <c r="F279">
        <v>0.11870196413321947</v>
      </c>
    </row>
    <row r="280" spans="1:6" x14ac:dyDescent="0.25">
      <c r="A280">
        <v>15.138613861386139</v>
      </c>
      <c r="B280">
        <v>0</v>
      </c>
      <c r="E280">
        <v>0</v>
      </c>
      <c r="F280">
        <v>0.11955593509820667</v>
      </c>
    </row>
    <row r="281" spans="1:6" x14ac:dyDescent="0.25">
      <c r="A281">
        <v>15.247524752475247</v>
      </c>
      <c r="B281">
        <v>0</v>
      </c>
      <c r="E281">
        <v>0</v>
      </c>
      <c r="F281">
        <v>0.11955593509820667</v>
      </c>
    </row>
    <row r="282" spans="1:6" x14ac:dyDescent="0.25">
      <c r="A282">
        <v>15.247524752475247</v>
      </c>
      <c r="B282">
        <v>2.5657945811660587E-2</v>
      </c>
      <c r="E282">
        <v>0</v>
      </c>
      <c r="F282">
        <v>0.12040990606319385</v>
      </c>
    </row>
    <row r="283" spans="1:6" x14ac:dyDescent="0.25">
      <c r="A283">
        <v>15.356435643564357</v>
      </c>
      <c r="B283">
        <v>2.5657945811660587E-2</v>
      </c>
      <c r="E283">
        <v>0</v>
      </c>
      <c r="F283">
        <v>0.12040990606319385</v>
      </c>
    </row>
    <row r="284" spans="1:6" x14ac:dyDescent="0.25">
      <c r="A284">
        <v>15.356435643564357</v>
      </c>
      <c r="B284">
        <v>0</v>
      </c>
      <c r="E284">
        <v>0</v>
      </c>
      <c r="F284">
        <v>0.12126387702818105</v>
      </c>
    </row>
    <row r="285" spans="1:6" x14ac:dyDescent="0.25">
      <c r="A285">
        <v>15.465346534653465</v>
      </c>
      <c r="B285">
        <v>0</v>
      </c>
      <c r="E285">
        <v>0</v>
      </c>
      <c r="F285">
        <v>0.12126387702818105</v>
      </c>
    </row>
    <row r="286" spans="1:6" x14ac:dyDescent="0.25">
      <c r="A286">
        <v>15.465346534653465</v>
      </c>
      <c r="B286">
        <v>2.5657945811660587E-2</v>
      </c>
      <c r="E286">
        <v>0</v>
      </c>
      <c r="F286">
        <v>0.12211784799316823</v>
      </c>
    </row>
    <row r="287" spans="1:6" x14ac:dyDescent="0.25">
      <c r="A287">
        <v>15.574257425742575</v>
      </c>
      <c r="B287">
        <v>2.5657945811660587E-2</v>
      </c>
      <c r="E287">
        <v>0</v>
      </c>
      <c r="F287">
        <v>0.12211784799316823</v>
      </c>
    </row>
    <row r="288" spans="1:6" x14ac:dyDescent="0.25">
      <c r="A288">
        <v>15.574257425742575</v>
      </c>
      <c r="B288">
        <v>0</v>
      </c>
      <c r="E288">
        <v>0</v>
      </c>
      <c r="F288">
        <v>0.12297181895815543</v>
      </c>
    </row>
    <row r="289" spans="1:6" x14ac:dyDescent="0.25">
      <c r="A289">
        <v>15.683168316831683</v>
      </c>
      <c r="B289">
        <v>0</v>
      </c>
      <c r="E289">
        <v>0</v>
      </c>
      <c r="F289">
        <v>0.12297181895815543</v>
      </c>
    </row>
    <row r="290" spans="1:6" x14ac:dyDescent="0.25">
      <c r="A290">
        <v>15.683168316831683</v>
      </c>
      <c r="B290">
        <v>2.5657945811660587E-2</v>
      </c>
      <c r="E290">
        <v>0</v>
      </c>
      <c r="F290">
        <v>0.12382578992314261</v>
      </c>
    </row>
    <row r="291" spans="1:6" x14ac:dyDescent="0.25">
      <c r="A291">
        <v>15.792079207920793</v>
      </c>
      <c r="B291">
        <v>2.5657945811660587E-2</v>
      </c>
      <c r="E291">
        <v>0</v>
      </c>
      <c r="F291">
        <v>0.12382578992314261</v>
      </c>
    </row>
    <row r="292" spans="1:6" x14ac:dyDescent="0.25">
      <c r="A292">
        <v>15.792079207920793</v>
      </c>
      <c r="B292">
        <v>0</v>
      </c>
      <c r="E292">
        <v>0</v>
      </c>
      <c r="F292">
        <v>0.12467976088812981</v>
      </c>
    </row>
    <row r="293" spans="1:6" x14ac:dyDescent="0.25">
      <c r="A293">
        <v>15.900990099009901</v>
      </c>
      <c r="B293">
        <v>0</v>
      </c>
      <c r="E293">
        <v>0</v>
      </c>
      <c r="F293">
        <v>0.12467976088812981</v>
      </c>
    </row>
    <row r="294" spans="1:6" x14ac:dyDescent="0.25">
      <c r="A294">
        <v>15.900990099009901</v>
      </c>
      <c r="B294">
        <v>2.5657945811660587E-2</v>
      </c>
      <c r="E294">
        <v>0</v>
      </c>
      <c r="F294">
        <v>0.125533731853117</v>
      </c>
    </row>
    <row r="295" spans="1:6" x14ac:dyDescent="0.25">
      <c r="A295">
        <v>16.009900990099009</v>
      </c>
      <c r="B295">
        <v>2.5657945811660587E-2</v>
      </c>
      <c r="E295">
        <v>0</v>
      </c>
      <c r="F295">
        <v>0.125533731853117</v>
      </c>
    </row>
    <row r="296" spans="1:6" x14ac:dyDescent="0.25">
      <c r="A296">
        <v>16.009900990099009</v>
      </c>
      <c r="B296">
        <v>0</v>
      </c>
      <c r="E296">
        <v>0</v>
      </c>
      <c r="F296">
        <v>0.12638770281810419</v>
      </c>
    </row>
    <row r="297" spans="1:6" x14ac:dyDescent="0.25">
      <c r="A297">
        <v>16.118811881188119</v>
      </c>
      <c r="B297">
        <v>0</v>
      </c>
      <c r="E297">
        <v>0</v>
      </c>
      <c r="F297">
        <v>0.12638770281810419</v>
      </c>
    </row>
    <row r="298" spans="1:6" x14ac:dyDescent="0.25">
      <c r="A298">
        <v>16.118811881188119</v>
      </c>
      <c r="B298">
        <v>2.5657945811660587E-2</v>
      </c>
      <c r="E298">
        <v>0</v>
      </c>
      <c r="F298">
        <v>0.12724167378309137</v>
      </c>
    </row>
    <row r="299" spans="1:6" x14ac:dyDescent="0.25">
      <c r="A299">
        <v>16.227722772277229</v>
      </c>
      <c r="B299">
        <v>2.5657945811660587E-2</v>
      </c>
      <c r="E299">
        <v>0</v>
      </c>
      <c r="F299">
        <v>0.12724167378309137</v>
      </c>
    </row>
    <row r="300" spans="1:6" x14ac:dyDescent="0.25">
      <c r="A300">
        <v>16.227722772277229</v>
      </c>
      <c r="B300">
        <v>0</v>
      </c>
      <c r="E300">
        <v>0</v>
      </c>
      <c r="F300">
        <v>0.12809564474807855</v>
      </c>
    </row>
    <row r="301" spans="1:6" x14ac:dyDescent="0.25">
      <c r="A301">
        <v>16.336633663366335</v>
      </c>
      <c r="B301">
        <v>0</v>
      </c>
      <c r="E301">
        <v>0</v>
      </c>
      <c r="F301">
        <v>0.12809564474807855</v>
      </c>
    </row>
    <row r="302" spans="1:6" x14ac:dyDescent="0.25">
      <c r="A302">
        <v>16.336633663366335</v>
      </c>
      <c r="B302">
        <v>2.5657945811660587E-2</v>
      </c>
      <c r="E302">
        <v>0</v>
      </c>
      <c r="F302">
        <v>0.12894961571306576</v>
      </c>
    </row>
    <row r="303" spans="1:6" x14ac:dyDescent="0.25">
      <c r="A303">
        <v>16.445544554455445</v>
      </c>
      <c r="B303">
        <v>2.5657945811660587E-2</v>
      </c>
      <c r="E303">
        <v>0</v>
      </c>
      <c r="F303">
        <v>0.12894961571306576</v>
      </c>
    </row>
    <row r="304" spans="1:6" x14ac:dyDescent="0.25">
      <c r="A304">
        <v>16.445544554455445</v>
      </c>
      <c r="B304">
        <v>0</v>
      </c>
      <c r="E304">
        <v>0</v>
      </c>
      <c r="F304">
        <v>0.12980358667805295</v>
      </c>
    </row>
    <row r="305" spans="1:6" x14ac:dyDescent="0.25">
      <c r="A305">
        <v>16.554455445544555</v>
      </c>
      <c r="B305">
        <v>0</v>
      </c>
      <c r="E305">
        <v>0</v>
      </c>
      <c r="F305">
        <v>0.12980358667805295</v>
      </c>
    </row>
    <row r="306" spans="1:6" x14ac:dyDescent="0.25">
      <c r="A306">
        <v>16.554455445544555</v>
      </c>
      <c r="B306">
        <v>2.5657945811660587E-2</v>
      </c>
      <c r="E306">
        <v>0</v>
      </c>
      <c r="F306">
        <v>0.13065755764304013</v>
      </c>
    </row>
    <row r="307" spans="1:6" x14ac:dyDescent="0.25">
      <c r="A307">
        <v>16.663366336633665</v>
      </c>
      <c r="B307">
        <v>2.5657945811660587E-2</v>
      </c>
      <c r="E307">
        <v>0</v>
      </c>
      <c r="F307">
        <v>0.13065755764304013</v>
      </c>
    </row>
    <row r="308" spans="1:6" x14ac:dyDescent="0.25">
      <c r="A308">
        <v>16.663366336633665</v>
      </c>
      <c r="B308">
        <v>0</v>
      </c>
      <c r="E308">
        <v>0</v>
      </c>
      <c r="F308">
        <v>0.13151152860802734</v>
      </c>
    </row>
    <row r="309" spans="1:6" x14ac:dyDescent="0.25">
      <c r="A309">
        <v>16.772277227722771</v>
      </c>
      <c r="B309">
        <v>0</v>
      </c>
      <c r="E309">
        <v>0</v>
      </c>
      <c r="F309">
        <v>0.13151152860802734</v>
      </c>
    </row>
    <row r="310" spans="1:6" x14ac:dyDescent="0.25">
      <c r="A310">
        <v>16.772277227722771</v>
      </c>
      <c r="B310">
        <v>2.5657945811660587E-2</v>
      </c>
      <c r="E310">
        <v>0</v>
      </c>
      <c r="F310">
        <v>0.13236549957301452</v>
      </c>
    </row>
    <row r="311" spans="1:6" x14ac:dyDescent="0.25">
      <c r="A311">
        <v>16.881188118811881</v>
      </c>
      <c r="B311">
        <v>2.5657945811660587E-2</v>
      </c>
      <c r="E311">
        <v>0</v>
      </c>
      <c r="F311">
        <v>0.13236549957301452</v>
      </c>
    </row>
    <row r="312" spans="1:6" x14ac:dyDescent="0.25">
      <c r="A312">
        <v>16.881188118811881</v>
      </c>
      <c r="B312">
        <v>0</v>
      </c>
      <c r="E312">
        <v>0</v>
      </c>
      <c r="F312">
        <v>0.13321947053800171</v>
      </c>
    </row>
    <row r="313" spans="1:6" x14ac:dyDescent="0.25">
      <c r="A313">
        <v>16.990099009900991</v>
      </c>
      <c r="B313">
        <v>0</v>
      </c>
      <c r="E313">
        <v>0</v>
      </c>
      <c r="F313">
        <v>0.13321947053800171</v>
      </c>
    </row>
    <row r="314" spans="1:6" x14ac:dyDescent="0.25">
      <c r="A314">
        <v>16.990099009900991</v>
      </c>
      <c r="B314">
        <v>2.5657945811660587E-2</v>
      </c>
      <c r="E314">
        <v>0</v>
      </c>
      <c r="F314">
        <v>0.13407344150298889</v>
      </c>
    </row>
    <row r="315" spans="1:6" x14ac:dyDescent="0.25">
      <c r="A315">
        <v>17.099009900990097</v>
      </c>
      <c r="B315">
        <v>2.5657945811660587E-2</v>
      </c>
      <c r="E315">
        <v>0</v>
      </c>
      <c r="F315">
        <v>0.13407344150298889</v>
      </c>
    </row>
    <row r="316" spans="1:6" x14ac:dyDescent="0.25">
      <c r="A316">
        <v>17.099009900990097</v>
      </c>
      <c r="B316">
        <v>0</v>
      </c>
      <c r="E316">
        <v>0</v>
      </c>
      <c r="F316">
        <v>0.1349274124679761</v>
      </c>
    </row>
    <row r="317" spans="1:6" x14ac:dyDescent="0.25">
      <c r="A317">
        <v>17.207920792079207</v>
      </c>
      <c r="B317">
        <v>0</v>
      </c>
      <c r="E317">
        <v>0</v>
      </c>
      <c r="F317">
        <v>0.1349274124679761</v>
      </c>
    </row>
    <row r="318" spans="1:6" x14ac:dyDescent="0.25">
      <c r="A318">
        <v>17.207920792079207</v>
      </c>
      <c r="B318">
        <v>2.5657945811660587E-2</v>
      </c>
      <c r="E318">
        <v>0</v>
      </c>
      <c r="F318">
        <v>0.13578138343296328</v>
      </c>
    </row>
    <row r="319" spans="1:6" x14ac:dyDescent="0.25">
      <c r="A319">
        <v>17.316831683168317</v>
      </c>
      <c r="B319">
        <v>2.5657945811660587E-2</v>
      </c>
      <c r="E319">
        <v>0</v>
      </c>
      <c r="F319">
        <v>0.13578138343296328</v>
      </c>
    </row>
    <row r="320" spans="1:6" x14ac:dyDescent="0.25">
      <c r="A320">
        <v>17.316831683168317</v>
      </c>
      <c r="B320">
        <v>0</v>
      </c>
      <c r="E320">
        <v>0</v>
      </c>
      <c r="F320">
        <v>0.13663535439795046</v>
      </c>
    </row>
    <row r="321" spans="1:6" x14ac:dyDescent="0.25">
      <c r="A321">
        <v>17.425742574257427</v>
      </c>
      <c r="B321">
        <v>0</v>
      </c>
      <c r="E321">
        <v>0</v>
      </c>
      <c r="F321">
        <v>0.13663535439795046</v>
      </c>
    </row>
    <row r="322" spans="1:6" x14ac:dyDescent="0.25">
      <c r="A322">
        <v>17.425742574257427</v>
      </c>
      <c r="B322">
        <v>2.5657945811660587E-2</v>
      </c>
      <c r="E322">
        <v>0</v>
      </c>
      <c r="F322">
        <v>0.13748932536293765</v>
      </c>
    </row>
    <row r="323" spans="1:6" x14ac:dyDescent="0.25">
      <c r="A323">
        <v>17.534653465346533</v>
      </c>
      <c r="B323">
        <v>2.5657945811660587E-2</v>
      </c>
      <c r="E323">
        <v>0</v>
      </c>
      <c r="F323">
        <v>0.13748932536293765</v>
      </c>
    </row>
    <row r="324" spans="1:6" x14ac:dyDescent="0.25">
      <c r="A324">
        <v>17.534653465346533</v>
      </c>
      <c r="B324">
        <v>0</v>
      </c>
      <c r="E324">
        <v>0</v>
      </c>
      <c r="F324">
        <v>0.13834329632792486</v>
      </c>
    </row>
    <row r="325" spans="1:6" x14ac:dyDescent="0.25">
      <c r="A325">
        <v>17.643564356435643</v>
      </c>
      <c r="B325">
        <v>0</v>
      </c>
      <c r="E325">
        <v>0</v>
      </c>
      <c r="F325">
        <v>0.13834329632792486</v>
      </c>
    </row>
    <row r="326" spans="1:6" x14ac:dyDescent="0.25">
      <c r="A326">
        <v>17.643564356435643</v>
      </c>
      <c r="B326">
        <v>2.5657945811660587E-2</v>
      </c>
      <c r="E326">
        <v>0</v>
      </c>
      <c r="F326">
        <v>0.13919726729291204</v>
      </c>
    </row>
    <row r="327" spans="1:6" x14ac:dyDescent="0.25">
      <c r="A327">
        <v>17.752475247524753</v>
      </c>
      <c r="B327">
        <v>2.5657945811660587E-2</v>
      </c>
      <c r="E327">
        <v>0</v>
      </c>
      <c r="F327">
        <v>0.13919726729291204</v>
      </c>
    </row>
    <row r="328" spans="1:6" x14ac:dyDescent="0.25">
      <c r="A328">
        <v>17.752475247524753</v>
      </c>
      <c r="B328">
        <v>0</v>
      </c>
      <c r="E328">
        <v>0</v>
      </c>
      <c r="F328">
        <v>0.14005123825789922</v>
      </c>
    </row>
    <row r="329" spans="1:6" x14ac:dyDescent="0.25">
      <c r="A329">
        <v>17.861386138613863</v>
      </c>
      <c r="B329">
        <v>0</v>
      </c>
      <c r="E329">
        <v>0</v>
      </c>
      <c r="F329">
        <v>0.14005123825789922</v>
      </c>
    </row>
    <row r="330" spans="1:6" x14ac:dyDescent="0.25">
      <c r="A330">
        <v>17.861386138613863</v>
      </c>
      <c r="B330">
        <v>2.5657945811660587E-2</v>
      </c>
      <c r="E330">
        <v>0</v>
      </c>
      <c r="F330">
        <v>0.14090520922288644</v>
      </c>
    </row>
    <row r="331" spans="1:6" x14ac:dyDescent="0.25">
      <c r="A331">
        <v>17.970297029702969</v>
      </c>
      <c r="B331">
        <v>2.5657945811660587E-2</v>
      </c>
      <c r="E331">
        <v>0</v>
      </c>
      <c r="F331">
        <v>0.14090520922288644</v>
      </c>
    </row>
    <row r="332" spans="1:6" x14ac:dyDescent="0.25">
      <c r="A332">
        <v>17.970297029702969</v>
      </c>
      <c r="B332">
        <v>0</v>
      </c>
      <c r="E332">
        <v>0</v>
      </c>
      <c r="F332">
        <v>0.14175918018787362</v>
      </c>
    </row>
    <row r="333" spans="1:6" x14ac:dyDescent="0.25">
      <c r="A333">
        <v>18.079207920792079</v>
      </c>
      <c r="B333">
        <v>0</v>
      </c>
      <c r="E333">
        <v>0</v>
      </c>
      <c r="F333">
        <v>0.14175918018787362</v>
      </c>
    </row>
    <row r="334" spans="1:6" x14ac:dyDescent="0.25">
      <c r="A334">
        <v>18.079207920792079</v>
      </c>
      <c r="B334">
        <v>2.5657945811660587E-2</v>
      </c>
      <c r="E334">
        <v>0</v>
      </c>
      <c r="F334">
        <v>0.1426131511528608</v>
      </c>
    </row>
    <row r="335" spans="1:6" x14ac:dyDescent="0.25">
      <c r="A335">
        <v>18.188118811881189</v>
      </c>
      <c r="B335">
        <v>2.5657945811660587E-2</v>
      </c>
      <c r="E335">
        <v>0</v>
      </c>
      <c r="F335">
        <v>0.1426131511528608</v>
      </c>
    </row>
    <row r="336" spans="1:6" x14ac:dyDescent="0.25">
      <c r="A336">
        <v>18.188118811881189</v>
      </c>
      <c r="B336">
        <v>0</v>
      </c>
      <c r="E336">
        <v>0</v>
      </c>
      <c r="F336">
        <v>0.14346712211784798</v>
      </c>
    </row>
    <row r="337" spans="1:6" x14ac:dyDescent="0.25">
      <c r="A337">
        <v>18.297029702970296</v>
      </c>
      <c r="B337">
        <v>0</v>
      </c>
      <c r="E337">
        <v>0</v>
      </c>
      <c r="F337">
        <v>0.14346712211784798</v>
      </c>
    </row>
    <row r="338" spans="1:6" x14ac:dyDescent="0.25">
      <c r="A338">
        <v>18.297029702970296</v>
      </c>
      <c r="B338">
        <v>2.5657945811660587E-2</v>
      </c>
      <c r="E338">
        <v>0</v>
      </c>
      <c r="F338">
        <v>0.14432109308283519</v>
      </c>
    </row>
    <row r="339" spans="1:6" x14ac:dyDescent="0.25">
      <c r="A339">
        <v>18.405940594059405</v>
      </c>
      <c r="B339">
        <v>2.5657945811660587E-2</v>
      </c>
      <c r="E339">
        <v>0</v>
      </c>
      <c r="F339">
        <v>0.14432109308283519</v>
      </c>
    </row>
    <row r="340" spans="1:6" x14ac:dyDescent="0.25">
      <c r="A340">
        <v>18.405940594059405</v>
      </c>
      <c r="B340">
        <v>0</v>
      </c>
      <c r="E340">
        <v>0</v>
      </c>
      <c r="F340">
        <v>0.14517506404782238</v>
      </c>
    </row>
    <row r="341" spans="1:6" x14ac:dyDescent="0.25">
      <c r="A341">
        <v>18.514851485148515</v>
      </c>
      <c r="B341">
        <v>0</v>
      </c>
      <c r="E341">
        <v>0</v>
      </c>
      <c r="F341">
        <v>0.14517506404782238</v>
      </c>
    </row>
    <row r="342" spans="1:6" x14ac:dyDescent="0.25">
      <c r="A342">
        <v>18.514851485148515</v>
      </c>
      <c r="B342">
        <v>2.5657945811660587E-2</v>
      </c>
      <c r="E342">
        <v>0</v>
      </c>
      <c r="F342">
        <v>0.14602903501280956</v>
      </c>
    </row>
    <row r="343" spans="1:6" x14ac:dyDescent="0.25">
      <c r="A343">
        <v>18.623762376237625</v>
      </c>
      <c r="B343">
        <v>2.5657945811660587E-2</v>
      </c>
      <c r="E343">
        <v>0</v>
      </c>
      <c r="F343">
        <v>0.14602903501280956</v>
      </c>
    </row>
    <row r="344" spans="1:6" x14ac:dyDescent="0.25">
      <c r="A344">
        <v>18.623762376237625</v>
      </c>
      <c r="B344">
        <v>0</v>
      </c>
      <c r="E344">
        <v>0</v>
      </c>
      <c r="F344">
        <v>0.14688300597779674</v>
      </c>
    </row>
    <row r="345" spans="1:6" x14ac:dyDescent="0.25">
      <c r="A345">
        <v>18.732673267326732</v>
      </c>
      <c r="B345">
        <v>0</v>
      </c>
      <c r="E345">
        <v>0</v>
      </c>
      <c r="F345">
        <v>0.14688300597779674</v>
      </c>
    </row>
    <row r="346" spans="1:6" x14ac:dyDescent="0.25">
      <c r="A346">
        <v>18.732673267326732</v>
      </c>
      <c r="B346">
        <v>2.5657945811660587E-2</v>
      </c>
      <c r="E346">
        <v>0</v>
      </c>
      <c r="F346">
        <v>0.14773697694278395</v>
      </c>
    </row>
    <row r="347" spans="1:6" x14ac:dyDescent="0.25">
      <c r="A347">
        <v>18.841584158415841</v>
      </c>
      <c r="B347">
        <v>2.5657945811660587E-2</v>
      </c>
      <c r="E347">
        <v>0</v>
      </c>
      <c r="F347">
        <v>0.14773697694278395</v>
      </c>
    </row>
    <row r="348" spans="1:6" x14ac:dyDescent="0.25">
      <c r="A348">
        <v>18.841584158415841</v>
      </c>
      <c r="B348">
        <v>0</v>
      </c>
      <c r="E348">
        <v>0</v>
      </c>
      <c r="F348">
        <v>0.14859094790777114</v>
      </c>
    </row>
    <row r="349" spans="1:6" x14ac:dyDescent="0.25">
      <c r="A349">
        <v>18.950495049504951</v>
      </c>
      <c r="B349">
        <v>0</v>
      </c>
      <c r="E349">
        <v>0</v>
      </c>
      <c r="F349">
        <v>0.14859094790777114</v>
      </c>
    </row>
    <row r="350" spans="1:6" x14ac:dyDescent="0.25">
      <c r="A350">
        <v>18.950495049504951</v>
      </c>
      <c r="B350">
        <v>2.5657945811660587E-2</v>
      </c>
      <c r="E350">
        <v>0</v>
      </c>
      <c r="F350">
        <v>0.14944491887275832</v>
      </c>
    </row>
    <row r="351" spans="1:6" x14ac:dyDescent="0.25">
      <c r="A351">
        <v>19.059405940594058</v>
      </c>
      <c r="B351">
        <v>2.5657945811660587E-2</v>
      </c>
      <c r="E351">
        <v>0</v>
      </c>
      <c r="F351">
        <v>0.14944491887275832</v>
      </c>
    </row>
    <row r="352" spans="1:6" x14ac:dyDescent="0.25">
      <c r="A352">
        <v>19.059405940594058</v>
      </c>
      <c r="B352">
        <v>0</v>
      </c>
      <c r="E352">
        <v>0</v>
      </c>
      <c r="F352">
        <v>0.1502988898377455</v>
      </c>
    </row>
    <row r="353" spans="1:6" x14ac:dyDescent="0.25">
      <c r="A353">
        <v>19.168316831683168</v>
      </c>
      <c r="B353">
        <v>0</v>
      </c>
      <c r="E353">
        <v>0</v>
      </c>
      <c r="F353">
        <v>0.1502988898377455</v>
      </c>
    </row>
    <row r="354" spans="1:6" x14ac:dyDescent="0.25">
      <c r="A354">
        <v>19.168316831683168</v>
      </c>
      <c r="B354">
        <v>2.5657945811660587E-2</v>
      </c>
      <c r="E354">
        <v>0</v>
      </c>
      <c r="F354">
        <v>0.15115286080273271</v>
      </c>
    </row>
    <row r="355" spans="1:6" x14ac:dyDescent="0.25">
      <c r="A355">
        <v>19.277227722772277</v>
      </c>
      <c r="B355">
        <v>2.5657945811660587E-2</v>
      </c>
      <c r="E355">
        <v>0</v>
      </c>
      <c r="F355">
        <v>0.15115286080273271</v>
      </c>
    </row>
    <row r="356" spans="1:6" x14ac:dyDescent="0.25">
      <c r="A356">
        <v>19.277227722772277</v>
      </c>
      <c r="B356">
        <v>0</v>
      </c>
      <c r="E356">
        <v>0</v>
      </c>
      <c r="F356">
        <v>0.1520068317677199</v>
      </c>
    </row>
    <row r="357" spans="1:6" x14ac:dyDescent="0.25">
      <c r="A357">
        <v>19.386138613861387</v>
      </c>
      <c r="B357">
        <v>0</v>
      </c>
      <c r="E357">
        <v>0</v>
      </c>
      <c r="F357">
        <v>0.1520068317677199</v>
      </c>
    </row>
    <row r="358" spans="1:6" x14ac:dyDescent="0.25">
      <c r="A358">
        <v>19.386138613861387</v>
      </c>
      <c r="B358">
        <v>2.5657945811660587E-2</v>
      </c>
      <c r="E358">
        <v>0</v>
      </c>
      <c r="F358">
        <v>0.15286080273270708</v>
      </c>
    </row>
    <row r="359" spans="1:6" x14ac:dyDescent="0.25">
      <c r="A359">
        <v>19.495049504950494</v>
      </c>
      <c r="B359">
        <v>2.5657945811660587E-2</v>
      </c>
      <c r="E359">
        <v>0</v>
      </c>
      <c r="F359">
        <v>0.15286080273270708</v>
      </c>
    </row>
    <row r="360" spans="1:6" x14ac:dyDescent="0.25">
      <c r="A360">
        <v>19.495049504950494</v>
      </c>
      <c r="B360">
        <v>0</v>
      </c>
      <c r="E360">
        <v>0</v>
      </c>
      <c r="F360">
        <v>0.15371477369769429</v>
      </c>
    </row>
    <row r="361" spans="1:6" x14ac:dyDescent="0.25">
      <c r="A361">
        <v>19.603960396039604</v>
      </c>
      <c r="B361">
        <v>0</v>
      </c>
      <c r="E361">
        <v>0</v>
      </c>
      <c r="F361">
        <v>0.15371477369769429</v>
      </c>
    </row>
    <row r="362" spans="1:6" x14ac:dyDescent="0.25">
      <c r="A362">
        <v>19.603960396039604</v>
      </c>
      <c r="B362">
        <v>2.5657945811660587E-2</v>
      </c>
      <c r="E362">
        <v>0</v>
      </c>
      <c r="F362">
        <v>0.15456874466268147</v>
      </c>
    </row>
    <row r="363" spans="1:6" x14ac:dyDescent="0.25">
      <c r="A363">
        <v>19.712871287128714</v>
      </c>
      <c r="B363">
        <v>2.5657945811660587E-2</v>
      </c>
      <c r="E363">
        <v>0</v>
      </c>
      <c r="F363">
        <v>0.15456874466268147</v>
      </c>
    </row>
    <row r="364" spans="1:6" x14ac:dyDescent="0.25">
      <c r="A364">
        <v>19.712871287128714</v>
      </c>
      <c r="B364">
        <v>0</v>
      </c>
      <c r="E364">
        <v>0</v>
      </c>
      <c r="F364">
        <v>0.15542271562766866</v>
      </c>
    </row>
    <row r="365" spans="1:6" x14ac:dyDescent="0.25">
      <c r="A365">
        <v>19.821782178217823</v>
      </c>
      <c r="B365">
        <v>0</v>
      </c>
      <c r="E365">
        <v>0</v>
      </c>
      <c r="F365">
        <v>0.15542271562766866</v>
      </c>
    </row>
    <row r="366" spans="1:6" x14ac:dyDescent="0.25">
      <c r="A366">
        <v>19.821782178217823</v>
      </c>
      <c r="B366">
        <v>2.5657945811660587E-2</v>
      </c>
      <c r="E366">
        <v>0</v>
      </c>
      <c r="F366">
        <v>0.15627668659265584</v>
      </c>
    </row>
    <row r="367" spans="1:6" x14ac:dyDescent="0.25">
      <c r="A367">
        <v>19.93069306930693</v>
      </c>
      <c r="B367">
        <v>2.5657945811660587E-2</v>
      </c>
      <c r="E367">
        <v>0</v>
      </c>
      <c r="F367">
        <v>0.15627668659265584</v>
      </c>
    </row>
    <row r="368" spans="1:6" x14ac:dyDescent="0.25">
      <c r="A368">
        <v>19.93069306930693</v>
      </c>
      <c r="B368">
        <v>0</v>
      </c>
      <c r="E368">
        <v>0</v>
      </c>
      <c r="F368">
        <v>0.15713065755764305</v>
      </c>
    </row>
    <row r="369" spans="1:6" x14ac:dyDescent="0.25">
      <c r="A369">
        <v>20.03960396039604</v>
      </c>
      <c r="B369">
        <v>0</v>
      </c>
      <c r="E369">
        <v>0</v>
      </c>
      <c r="F369">
        <v>0.15713065755764305</v>
      </c>
    </row>
    <row r="370" spans="1:6" x14ac:dyDescent="0.25">
      <c r="A370">
        <v>20.03960396039604</v>
      </c>
      <c r="B370">
        <v>2.5657945811660587E-2</v>
      </c>
      <c r="E370">
        <v>0</v>
      </c>
      <c r="F370">
        <v>0.15798462852263023</v>
      </c>
    </row>
    <row r="371" spans="1:6" x14ac:dyDescent="0.25">
      <c r="A371">
        <v>20.14851485148515</v>
      </c>
      <c r="B371">
        <v>2.5657945811660587E-2</v>
      </c>
      <c r="E371">
        <v>0</v>
      </c>
      <c r="F371">
        <v>0.15798462852263023</v>
      </c>
    </row>
    <row r="372" spans="1:6" x14ac:dyDescent="0.25">
      <c r="A372">
        <v>20.14851485148515</v>
      </c>
      <c r="B372">
        <v>0</v>
      </c>
      <c r="E372">
        <v>0</v>
      </c>
      <c r="F372">
        <v>0.15883859948761742</v>
      </c>
    </row>
    <row r="373" spans="1:6" x14ac:dyDescent="0.25">
      <c r="A373">
        <v>20.257425742574256</v>
      </c>
      <c r="B373">
        <v>0</v>
      </c>
      <c r="E373">
        <v>0</v>
      </c>
      <c r="F373">
        <v>0.15883859948761742</v>
      </c>
    </row>
    <row r="374" spans="1:6" x14ac:dyDescent="0.25">
      <c r="A374">
        <v>20.257425742574256</v>
      </c>
      <c r="B374">
        <v>2.5657945811660587E-2</v>
      </c>
      <c r="E374">
        <v>0</v>
      </c>
      <c r="F374">
        <v>0.1596925704526046</v>
      </c>
    </row>
    <row r="375" spans="1:6" x14ac:dyDescent="0.25">
      <c r="A375">
        <v>20.366336633663366</v>
      </c>
      <c r="B375">
        <v>2.5657945811660587E-2</v>
      </c>
      <c r="E375">
        <v>0</v>
      </c>
      <c r="F375">
        <v>0.1596925704526046</v>
      </c>
    </row>
    <row r="376" spans="1:6" x14ac:dyDescent="0.25">
      <c r="A376">
        <v>20.366336633663366</v>
      </c>
      <c r="B376">
        <v>0</v>
      </c>
      <c r="E376">
        <v>0</v>
      </c>
      <c r="F376">
        <v>0.16054654141759181</v>
      </c>
    </row>
    <row r="377" spans="1:6" x14ac:dyDescent="0.25">
      <c r="A377">
        <v>20.475247524752476</v>
      </c>
      <c r="B377">
        <v>0</v>
      </c>
      <c r="E377">
        <v>0</v>
      </c>
      <c r="F377">
        <v>0.16054654141759181</v>
      </c>
    </row>
    <row r="378" spans="1:6" x14ac:dyDescent="0.25">
      <c r="A378">
        <v>20.475247524752476</v>
      </c>
      <c r="B378">
        <v>2.5657945811660587E-2</v>
      </c>
      <c r="E378">
        <v>0</v>
      </c>
      <c r="F378">
        <v>0.16140051238257899</v>
      </c>
    </row>
    <row r="379" spans="1:6" x14ac:dyDescent="0.25">
      <c r="A379">
        <v>20.584158415841586</v>
      </c>
      <c r="B379">
        <v>2.5657945811660587E-2</v>
      </c>
      <c r="E379">
        <v>0</v>
      </c>
      <c r="F379">
        <v>0.16140051238257899</v>
      </c>
    </row>
    <row r="380" spans="1:6" x14ac:dyDescent="0.25">
      <c r="A380">
        <v>20.584158415841586</v>
      </c>
      <c r="B380">
        <v>0</v>
      </c>
      <c r="E380">
        <v>0</v>
      </c>
      <c r="F380">
        <v>0.16225448334756618</v>
      </c>
    </row>
    <row r="381" spans="1:6" x14ac:dyDescent="0.25">
      <c r="A381">
        <v>20.693069306930692</v>
      </c>
      <c r="B381">
        <v>0</v>
      </c>
      <c r="E381">
        <v>0</v>
      </c>
      <c r="F381">
        <v>0.16225448334756618</v>
      </c>
    </row>
    <row r="382" spans="1:6" x14ac:dyDescent="0.25">
      <c r="A382">
        <v>20.693069306930692</v>
      </c>
      <c r="B382">
        <v>2.5657945811660587E-2</v>
      </c>
      <c r="E382">
        <v>0</v>
      </c>
      <c r="F382">
        <v>0.16310845431255339</v>
      </c>
    </row>
    <row r="383" spans="1:6" x14ac:dyDescent="0.25">
      <c r="A383">
        <v>20.801980198019802</v>
      </c>
      <c r="B383">
        <v>2.5657945811660587E-2</v>
      </c>
      <c r="E383">
        <v>0</v>
      </c>
      <c r="F383">
        <v>0.16310845431255339</v>
      </c>
    </row>
    <row r="384" spans="1:6" x14ac:dyDescent="0.25">
      <c r="A384">
        <v>20.801980198019802</v>
      </c>
      <c r="B384">
        <v>0</v>
      </c>
      <c r="E384">
        <v>0</v>
      </c>
      <c r="F384">
        <v>0.16396242527754057</v>
      </c>
    </row>
    <row r="385" spans="1:6" x14ac:dyDescent="0.25">
      <c r="A385">
        <v>20.910891089108912</v>
      </c>
      <c r="B385">
        <v>0</v>
      </c>
      <c r="E385">
        <v>0</v>
      </c>
      <c r="F385">
        <v>0.16396242527754057</v>
      </c>
    </row>
    <row r="386" spans="1:6" x14ac:dyDescent="0.25">
      <c r="A386">
        <v>20.910891089108912</v>
      </c>
      <c r="B386">
        <v>2.5657945811660587E-2</v>
      </c>
      <c r="E386">
        <v>0</v>
      </c>
      <c r="F386">
        <v>0.16481639624252775</v>
      </c>
    </row>
    <row r="387" spans="1:6" x14ac:dyDescent="0.25">
      <c r="A387">
        <v>21.019801980198018</v>
      </c>
      <c r="B387">
        <v>2.5657945811660587E-2</v>
      </c>
      <c r="E387">
        <v>0</v>
      </c>
      <c r="F387">
        <v>0.16481639624252775</v>
      </c>
    </row>
    <row r="388" spans="1:6" x14ac:dyDescent="0.25">
      <c r="A388">
        <v>21.019801980198018</v>
      </c>
      <c r="B388">
        <v>0</v>
      </c>
      <c r="E388">
        <v>0</v>
      </c>
      <c r="F388">
        <v>0.16567036720751493</v>
      </c>
    </row>
    <row r="389" spans="1:6" x14ac:dyDescent="0.25">
      <c r="A389">
        <v>21.128712871287128</v>
      </c>
      <c r="B389">
        <v>0</v>
      </c>
      <c r="E389">
        <v>0</v>
      </c>
      <c r="F389">
        <v>0.16567036720751493</v>
      </c>
    </row>
    <row r="390" spans="1:6" x14ac:dyDescent="0.25">
      <c r="A390">
        <v>21.128712871287128</v>
      </c>
      <c r="B390">
        <v>2.5657945811660587E-2</v>
      </c>
      <c r="E390">
        <v>0</v>
      </c>
      <c r="F390">
        <v>0.16652433817250215</v>
      </c>
    </row>
    <row r="391" spans="1:6" x14ac:dyDescent="0.25">
      <c r="A391">
        <v>21.237623762376238</v>
      </c>
      <c r="B391">
        <v>2.5657945811660587E-2</v>
      </c>
      <c r="E391">
        <v>0</v>
      </c>
      <c r="F391">
        <v>0.16652433817250215</v>
      </c>
    </row>
    <row r="392" spans="1:6" x14ac:dyDescent="0.25">
      <c r="A392">
        <v>21.237623762376238</v>
      </c>
      <c r="B392">
        <v>0</v>
      </c>
      <c r="E392">
        <v>0</v>
      </c>
      <c r="F392">
        <v>0.16737830913748933</v>
      </c>
    </row>
    <row r="393" spans="1:6" x14ac:dyDescent="0.25">
      <c r="A393">
        <v>21.346534653465348</v>
      </c>
      <c r="B393">
        <v>0</v>
      </c>
      <c r="E393">
        <v>0</v>
      </c>
      <c r="F393">
        <v>0.16737830913748933</v>
      </c>
    </row>
    <row r="394" spans="1:6" x14ac:dyDescent="0.25">
      <c r="A394">
        <v>21.346534653465348</v>
      </c>
      <c r="B394">
        <v>2.5657945811660587E-2</v>
      </c>
      <c r="E394">
        <v>0</v>
      </c>
      <c r="F394">
        <v>0.16823228010247651</v>
      </c>
    </row>
    <row r="395" spans="1:6" x14ac:dyDescent="0.25">
      <c r="A395">
        <v>21.455445544554454</v>
      </c>
      <c r="B395">
        <v>2.5657945811660587E-2</v>
      </c>
      <c r="E395">
        <v>0</v>
      </c>
      <c r="F395">
        <v>0.16823228010247651</v>
      </c>
    </row>
    <row r="396" spans="1:6" x14ac:dyDescent="0.25">
      <c r="A396">
        <v>21.455445544554454</v>
      </c>
      <c r="B396">
        <v>0</v>
      </c>
      <c r="E396">
        <v>0</v>
      </c>
      <c r="F396">
        <v>0.16908625106746369</v>
      </c>
    </row>
    <row r="397" spans="1:6" x14ac:dyDescent="0.25">
      <c r="A397">
        <v>21.564356435643564</v>
      </c>
      <c r="B397">
        <v>0</v>
      </c>
      <c r="E397">
        <v>0</v>
      </c>
      <c r="F397">
        <v>0.16908625106746369</v>
      </c>
    </row>
    <row r="398" spans="1:6" x14ac:dyDescent="0.25">
      <c r="A398">
        <v>21.564356435643564</v>
      </c>
      <c r="B398">
        <v>2.5657945811660587E-2</v>
      </c>
      <c r="E398">
        <v>0</v>
      </c>
      <c r="F398">
        <v>0.1699402220324509</v>
      </c>
    </row>
    <row r="399" spans="1:6" x14ac:dyDescent="0.25">
      <c r="A399">
        <v>21.673267326732674</v>
      </c>
      <c r="B399">
        <v>2.5657945811660587E-2</v>
      </c>
      <c r="E399">
        <v>0</v>
      </c>
      <c r="F399">
        <v>0.1699402220324509</v>
      </c>
    </row>
    <row r="400" spans="1:6" x14ac:dyDescent="0.25">
      <c r="A400">
        <v>21.673267326732674</v>
      </c>
      <c r="B400">
        <v>0</v>
      </c>
      <c r="E400">
        <v>0</v>
      </c>
      <c r="F400">
        <v>0.17079419299743809</v>
      </c>
    </row>
    <row r="401" spans="1:6" x14ac:dyDescent="0.25">
      <c r="A401">
        <v>21.782178217821784</v>
      </c>
      <c r="B401">
        <v>0</v>
      </c>
      <c r="E401">
        <v>0</v>
      </c>
      <c r="F401">
        <v>0.17079419299743809</v>
      </c>
    </row>
    <row r="402" spans="1:6" x14ac:dyDescent="0.25">
      <c r="A402">
        <v>21.782178217821784</v>
      </c>
      <c r="B402">
        <v>2.5657945811660587E-2</v>
      </c>
      <c r="E402">
        <v>0</v>
      </c>
      <c r="F402">
        <v>0.17164816396242527</v>
      </c>
    </row>
    <row r="403" spans="1:6" x14ac:dyDescent="0.25">
      <c r="A403">
        <v>21.89108910891089</v>
      </c>
      <c r="B403">
        <v>2.5657945811660587E-2</v>
      </c>
      <c r="E403">
        <v>0</v>
      </c>
      <c r="F403">
        <v>0.17164816396242527</v>
      </c>
    </row>
    <row r="404" spans="1:6" x14ac:dyDescent="0.25">
      <c r="A404">
        <v>21.89108910891089</v>
      </c>
      <c r="B404">
        <v>0</v>
      </c>
      <c r="E404">
        <v>0</v>
      </c>
      <c r="F404">
        <v>0.17250213492741248</v>
      </c>
    </row>
    <row r="405" spans="1:6" x14ac:dyDescent="0.25">
      <c r="A405">
        <v>22</v>
      </c>
      <c r="B405">
        <v>0</v>
      </c>
      <c r="E405">
        <v>0</v>
      </c>
      <c r="F405">
        <v>0.17250213492741248</v>
      </c>
    </row>
    <row r="406" spans="1:6" x14ac:dyDescent="0.25">
      <c r="A406">
        <v>22</v>
      </c>
      <c r="B406">
        <v>1.847682633335921E-2</v>
      </c>
      <c r="E406">
        <v>0</v>
      </c>
      <c r="F406">
        <v>0.17335610589239966</v>
      </c>
    </row>
    <row r="407" spans="1:6" x14ac:dyDescent="0.25">
      <c r="A407">
        <v>22.10891089108911</v>
      </c>
      <c r="B407">
        <v>1.847682633335921E-2</v>
      </c>
      <c r="E407">
        <v>0</v>
      </c>
      <c r="F407">
        <v>0.17335610589239966</v>
      </c>
    </row>
    <row r="408" spans="1:6" x14ac:dyDescent="0.25">
      <c r="A408">
        <v>22.10891089108911</v>
      </c>
      <c r="B408">
        <v>0</v>
      </c>
      <c r="E408">
        <v>0</v>
      </c>
      <c r="F408">
        <v>0.17421007685738685</v>
      </c>
    </row>
    <row r="409" spans="1:6" x14ac:dyDescent="0.25">
      <c r="A409">
        <v>22.217821782178216</v>
      </c>
      <c r="B409">
        <v>0</v>
      </c>
      <c r="E409">
        <v>0</v>
      </c>
      <c r="F409">
        <v>0.17421007685738685</v>
      </c>
    </row>
    <row r="410" spans="1:6" x14ac:dyDescent="0.25">
      <c r="A410">
        <v>22.217821782178216</v>
      </c>
      <c r="B410">
        <v>1.847682633335921E-2</v>
      </c>
      <c r="E410">
        <v>0</v>
      </c>
      <c r="F410">
        <v>0.17506404782237403</v>
      </c>
    </row>
    <row r="411" spans="1:6" x14ac:dyDescent="0.25">
      <c r="A411">
        <v>22.326732673267326</v>
      </c>
      <c r="B411">
        <v>1.847682633335921E-2</v>
      </c>
      <c r="E411">
        <v>0</v>
      </c>
      <c r="F411">
        <v>0.17506404782237403</v>
      </c>
    </row>
    <row r="412" spans="1:6" x14ac:dyDescent="0.25">
      <c r="A412">
        <v>22.326732673267326</v>
      </c>
      <c r="B412">
        <v>0</v>
      </c>
      <c r="E412">
        <v>0</v>
      </c>
      <c r="F412">
        <v>0.17591801878736124</v>
      </c>
    </row>
    <row r="413" spans="1:6" x14ac:dyDescent="0.25">
      <c r="A413">
        <v>22.435643564356436</v>
      </c>
      <c r="B413">
        <v>0</v>
      </c>
      <c r="E413">
        <v>0</v>
      </c>
      <c r="F413">
        <v>0.17591801878736124</v>
      </c>
    </row>
    <row r="414" spans="1:6" x14ac:dyDescent="0.25">
      <c r="A414">
        <v>22.435643564356436</v>
      </c>
      <c r="B414">
        <v>1.847682633335921E-2</v>
      </c>
      <c r="E414">
        <v>0</v>
      </c>
      <c r="F414">
        <v>0.17677198975234842</v>
      </c>
    </row>
    <row r="415" spans="1:6" x14ac:dyDescent="0.25">
      <c r="A415">
        <v>22.544554455445546</v>
      </c>
      <c r="B415">
        <v>1.847682633335921E-2</v>
      </c>
      <c r="E415">
        <v>0</v>
      </c>
      <c r="F415">
        <v>0.17677198975234842</v>
      </c>
    </row>
    <row r="416" spans="1:6" x14ac:dyDescent="0.25">
      <c r="A416">
        <v>22.544554455445546</v>
      </c>
      <c r="B416">
        <v>0</v>
      </c>
      <c r="E416">
        <v>0</v>
      </c>
      <c r="F416">
        <v>0.17762596071733561</v>
      </c>
    </row>
    <row r="417" spans="1:6" x14ac:dyDescent="0.25">
      <c r="A417">
        <v>22.653465346534652</v>
      </c>
      <c r="B417">
        <v>0</v>
      </c>
      <c r="E417">
        <v>0</v>
      </c>
      <c r="F417">
        <v>0.17762596071733561</v>
      </c>
    </row>
    <row r="418" spans="1:6" x14ac:dyDescent="0.25">
      <c r="A418">
        <v>22.653465346534652</v>
      </c>
      <c r="B418">
        <v>1.847682633335921E-2</v>
      </c>
      <c r="E418">
        <v>0</v>
      </c>
      <c r="F418">
        <v>0.17847993168232279</v>
      </c>
    </row>
    <row r="419" spans="1:6" x14ac:dyDescent="0.25">
      <c r="A419">
        <v>22.762376237623762</v>
      </c>
      <c r="B419">
        <v>1.847682633335921E-2</v>
      </c>
      <c r="E419">
        <v>0</v>
      </c>
      <c r="F419">
        <v>0.17847993168232279</v>
      </c>
    </row>
    <row r="420" spans="1:6" x14ac:dyDescent="0.25">
      <c r="A420">
        <v>22.762376237623762</v>
      </c>
      <c r="B420">
        <v>0</v>
      </c>
      <c r="E420">
        <v>0</v>
      </c>
      <c r="F420">
        <v>0.17933390264731</v>
      </c>
    </row>
    <row r="421" spans="1:6" x14ac:dyDescent="0.25">
      <c r="A421">
        <v>22.871287128712872</v>
      </c>
      <c r="B421">
        <v>0</v>
      </c>
      <c r="E421">
        <v>0</v>
      </c>
      <c r="F421">
        <v>0.17933390264731</v>
      </c>
    </row>
    <row r="422" spans="1:6" x14ac:dyDescent="0.25">
      <c r="A422">
        <v>22.871287128712872</v>
      </c>
      <c r="B422">
        <v>1.847682633335921E-2</v>
      </c>
      <c r="E422">
        <v>0</v>
      </c>
      <c r="F422">
        <v>0.18018787361229718</v>
      </c>
    </row>
    <row r="423" spans="1:6" x14ac:dyDescent="0.25">
      <c r="A423">
        <v>22.980198019801982</v>
      </c>
      <c r="B423">
        <v>1.847682633335921E-2</v>
      </c>
      <c r="E423">
        <v>0</v>
      </c>
      <c r="F423">
        <v>0.18018787361229718</v>
      </c>
    </row>
    <row r="424" spans="1:6" x14ac:dyDescent="0.25">
      <c r="A424">
        <v>22.980198019801982</v>
      </c>
      <c r="B424">
        <v>0</v>
      </c>
      <c r="E424">
        <v>0</v>
      </c>
      <c r="F424">
        <v>0.18104184457728437</v>
      </c>
    </row>
    <row r="425" spans="1:6" x14ac:dyDescent="0.25">
      <c r="A425">
        <v>23.089108910891088</v>
      </c>
      <c r="B425">
        <v>0</v>
      </c>
      <c r="E425">
        <v>0</v>
      </c>
      <c r="F425">
        <v>0.18104184457728437</v>
      </c>
    </row>
    <row r="426" spans="1:6" x14ac:dyDescent="0.25">
      <c r="A426">
        <v>23.089108910891088</v>
      </c>
      <c r="B426">
        <v>1.847682633335921E-2</v>
      </c>
      <c r="E426">
        <v>0</v>
      </c>
      <c r="F426">
        <v>0.18189581554227155</v>
      </c>
    </row>
    <row r="427" spans="1:6" x14ac:dyDescent="0.25">
      <c r="A427">
        <v>23.198019801980198</v>
      </c>
      <c r="B427">
        <v>1.847682633335921E-2</v>
      </c>
      <c r="E427">
        <v>0</v>
      </c>
      <c r="F427">
        <v>0.18189581554227155</v>
      </c>
    </row>
    <row r="428" spans="1:6" x14ac:dyDescent="0.25">
      <c r="A428">
        <v>23.198019801980198</v>
      </c>
      <c r="B428">
        <v>0</v>
      </c>
      <c r="E428">
        <v>0</v>
      </c>
      <c r="F428">
        <v>0.18274978650725876</v>
      </c>
    </row>
    <row r="429" spans="1:6" x14ac:dyDescent="0.25">
      <c r="A429">
        <v>23.306930693069308</v>
      </c>
      <c r="B429">
        <v>0</v>
      </c>
      <c r="E429">
        <v>0</v>
      </c>
      <c r="F429">
        <v>0.18274978650725876</v>
      </c>
    </row>
    <row r="430" spans="1:6" x14ac:dyDescent="0.25">
      <c r="A430">
        <v>23.306930693069308</v>
      </c>
      <c r="B430">
        <v>1.847682633335921E-2</v>
      </c>
      <c r="E430">
        <v>0</v>
      </c>
      <c r="F430">
        <v>0.18360375747224594</v>
      </c>
    </row>
    <row r="431" spans="1:6" x14ac:dyDescent="0.25">
      <c r="A431">
        <v>23.415841584158414</v>
      </c>
      <c r="B431">
        <v>1.847682633335921E-2</v>
      </c>
      <c r="E431">
        <v>0</v>
      </c>
      <c r="F431">
        <v>0.18360375747224594</v>
      </c>
    </row>
    <row r="432" spans="1:6" x14ac:dyDescent="0.25">
      <c r="A432">
        <v>23.415841584158414</v>
      </c>
      <c r="B432">
        <v>0</v>
      </c>
      <c r="E432">
        <v>0</v>
      </c>
      <c r="F432">
        <v>0.18445772843723313</v>
      </c>
    </row>
    <row r="433" spans="1:6" x14ac:dyDescent="0.25">
      <c r="A433">
        <v>23.524752475247524</v>
      </c>
      <c r="B433">
        <v>0</v>
      </c>
      <c r="E433">
        <v>0</v>
      </c>
      <c r="F433">
        <v>0.18445772843723313</v>
      </c>
    </row>
    <row r="434" spans="1:6" x14ac:dyDescent="0.25">
      <c r="A434">
        <v>23.524752475247524</v>
      </c>
      <c r="B434">
        <v>1.847682633335921E-2</v>
      </c>
      <c r="E434">
        <v>0</v>
      </c>
      <c r="F434">
        <v>0.18531169940222034</v>
      </c>
    </row>
    <row r="435" spans="1:6" x14ac:dyDescent="0.25">
      <c r="A435">
        <v>23.633663366336634</v>
      </c>
      <c r="B435">
        <v>1.847682633335921E-2</v>
      </c>
      <c r="E435">
        <v>0</v>
      </c>
      <c r="F435">
        <v>0.18531169940222034</v>
      </c>
    </row>
    <row r="436" spans="1:6" x14ac:dyDescent="0.25">
      <c r="A436">
        <v>23.633663366336634</v>
      </c>
      <c r="B436">
        <v>0</v>
      </c>
      <c r="E436">
        <v>0</v>
      </c>
      <c r="F436">
        <v>0.18616567036720752</v>
      </c>
    </row>
    <row r="437" spans="1:6" x14ac:dyDescent="0.25">
      <c r="A437">
        <v>23.742574257425744</v>
      </c>
      <c r="B437">
        <v>0</v>
      </c>
      <c r="E437">
        <v>0</v>
      </c>
      <c r="F437">
        <v>0.18616567036720752</v>
      </c>
    </row>
    <row r="438" spans="1:6" x14ac:dyDescent="0.25">
      <c r="A438">
        <v>23.742574257425744</v>
      </c>
      <c r="B438">
        <v>1.847682633335921E-2</v>
      </c>
      <c r="E438">
        <v>0</v>
      </c>
      <c r="F438">
        <v>0.1870196413321947</v>
      </c>
    </row>
    <row r="439" spans="1:6" x14ac:dyDescent="0.25">
      <c r="A439">
        <v>23.85148514851485</v>
      </c>
      <c r="B439">
        <v>1.847682633335921E-2</v>
      </c>
      <c r="E439">
        <v>0</v>
      </c>
      <c r="F439">
        <v>0.1870196413321947</v>
      </c>
    </row>
    <row r="440" spans="1:6" x14ac:dyDescent="0.25">
      <c r="A440">
        <v>23.85148514851485</v>
      </c>
      <c r="B440">
        <v>0</v>
      </c>
      <c r="E440">
        <v>0</v>
      </c>
      <c r="F440">
        <v>0.18787361229718189</v>
      </c>
    </row>
    <row r="441" spans="1:6" x14ac:dyDescent="0.25">
      <c r="A441">
        <v>23.96039603960396</v>
      </c>
      <c r="B441">
        <v>0</v>
      </c>
      <c r="E441">
        <v>0</v>
      </c>
      <c r="F441">
        <v>0.18787361229718189</v>
      </c>
    </row>
    <row r="442" spans="1:6" x14ac:dyDescent="0.25">
      <c r="A442">
        <v>23.96039603960396</v>
      </c>
      <c r="B442">
        <v>1.847682633335921E-2</v>
      </c>
      <c r="E442">
        <v>0</v>
      </c>
      <c r="F442">
        <v>0.1887275832621691</v>
      </c>
    </row>
    <row r="443" spans="1:6" x14ac:dyDescent="0.25">
      <c r="A443">
        <v>24.06930693069307</v>
      </c>
      <c r="B443">
        <v>1.847682633335921E-2</v>
      </c>
      <c r="E443">
        <v>0</v>
      </c>
      <c r="F443">
        <v>0.1887275832621691</v>
      </c>
    </row>
    <row r="444" spans="1:6" x14ac:dyDescent="0.25">
      <c r="A444">
        <v>24.06930693069307</v>
      </c>
      <c r="B444">
        <v>0</v>
      </c>
      <c r="E444">
        <v>0</v>
      </c>
      <c r="F444">
        <v>0.18958155422715628</v>
      </c>
    </row>
    <row r="445" spans="1:6" x14ac:dyDescent="0.25">
      <c r="A445">
        <v>24.178217821782177</v>
      </c>
      <c r="B445">
        <v>0</v>
      </c>
      <c r="E445">
        <v>0</v>
      </c>
      <c r="F445">
        <v>0.18958155422715628</v>
      </c>
    </row>
    <row r="446" spans="1:6" x14ac:dyDescent="0.25">
      <c r="A446">
        <v>24.178217821782177</v>
      </c>
      <c r="B446">
        <v>1.847682633335921E-2</v>
      </c>
      <c r="E446">
        <v>0</v>
      </c>
      <c r="F446">
        <v>0.19043552519214346</v>
      </c>
    </row>
    <row r="447" spans="1:6" x14ac:dyDescent="0.25">
      <c r="A447">
        <v>24.287128712871286</v>
      </c>
      <c r="B447">
        <v>1.847682633335921E-2</v>
      </c>
      <c r="E447">
        <v>0</v>
      </c>
      <c r="F447">
        <v>0.19043552519214346</v>
      </c>
    </row>
    <row r="448" spans="1:6" x14ac:dyDescent="0.25">
      <c r="A448">
        <v>24.287128712871286</v>
      </c>
      <c r="B448">
        <v>0</v>
      </c>
      <c r="E448">
        <v>0</v>
      </c>
      <c r="F448">
        <v>0.19128949615713065</v>
      </c>
    </row>
    <row r="449" spans="1:6" x14ac:dyDescent="0.25">
      <c r="A449">
        <v>24.396039603960396</v>
      </c>
      <c r="B449">
        <v>0</v>
      </c>
      <c r="E449">
        <v>0</v>
      </c>
      <c r="F449">
        <v>0.19128949615713065</v>
      </c>
    </row>
    <row r="450" spans="1:6" x14ac:dyDescent="0.25">
      <c r="A450">
        <v>24.396039603960396</v>
      </c>
      <c r="B450">
        <v>1.847682633335921E-2</v>
      </c>
      <c r="E450">
        <v>0</v>
      </c>
      <c r="F450">
        <v>0.19214346712211786</v>
      </c>
    </row>
    <row r="451" spans="1:6" x14ac:dyDescent="0.25">
      <c r="A451">
        <v>24.504950495049506</v>
      </c>
      <c r="B451">
        <v>1.847682633335921E-2</v>
      </c>
      <c r="E451">
        <v>0</v>
      </c>
      <c r="F451">
        <v>0.19214346712211786</v>
      </c>
    </row>
    <row r="452" spans="1:6" x14ac:dyDescent="0.25">
      <c r="A452">
        <v>24.504950495049506</v>
      </c>
      <c r="B452">
        <v>0</v>
      </c>
      <c r="E452">
        <v>0</v>
      </c>
      <c r="F452">
        <v>0.19299743808710504</v>
      </c>
    </row>
    <row r="453" spans="1:6" x14ac:dyDescent="0.25">
      <c r="A453">
        <v>24.613861386138613</v>
      </c>
      <c r="B453">
        <v>0</v>
      </c>
      <c r="E453">
        <v>0</v>
      </c>
      <c r="F453">
        <v>0.19299743808710504</v>
      </c>
    </row>
    <row r="454" spans="1:6" x14ac:dyDescent="0.25">
      <c r="A454">
        <v>24.613861386138613</v>
      </c>
      <c r="B454">
        <v>1.847682633335921E-2</v>
      </c>
      <c r="E454">
        <v>0</v>
      </c>
      <c r="F454">
        <v>0.19385140905209222</v>
      </c>
    </row>
    <row r="455" spans="1:6" x14ac:dyDescent="0.25">
      <c r="A455">
        <v>24.722772277227723</v>
      </c>
      <c r="B455">
        <v>1.847682633335921E-2</v>
      </c>
      <c r="E455">
        <v>0</v>
      </c>
      <c r="F455">
        <v>0.19385140905209222</v>
      </c>
    </row>
    <row r="456" spans="1:6" x14ac:dyDescent="0.25">
      <c r="A456">
        <v>24.722772277227723</v>
      </c>
      <c r="B456">
        <v>0</v>
      </c>
      <c r="E456">
        <v>0</v>
      </c>
      <c r="F456">
        <v>0.19470538001707943</v>
      </c>
    </row>
    <row r="457" spans="1:6" x14ac:dyDescent="0.25">
      <c r="A457">
        <v>24.831683168316832</v>
      </c>
      <c r="B457">
        <v>0</v>
      </c>
      <c r="E457">
        <v>0</v>
      </c>
      <c r="F457">
        <v>0.19470538001707943</v>
      </c>
    </row>
    <row r="458" spans="1:6" x14ac:dyDescent="0.25">
      <c r="A458">
        <v>24.831683168316832</v>
      </c>
      <c r="B458">
        <v>1.847682633335921E-2</v>
      </c>
      <c r="E458">
        <v>0</v>
      </c>
      <c r="F458">
        <v>0.19555935098206662</v>
      </c>
    </row>
    <row r="459" spans="1:6" x14ac:dyDescent="0.25">
      <c r="A459">
        <v>24.940594059405939</v>
      </c>
      <c r="B459">
        <v>1.847682633335921E-2</v>
      </c>
      <c r="E459">
        <v>0</v>
      </c>
      <c r="F459">
        <v>0.19555935098206662</v>
      </c>
    </row>
    <row r="460" spans="1:6" x14ac:dyDescent="0.25">
      <c r="A460">
        <v>24.940594059405939</v>
      </c>
      <c r="B460">
        <v>0</v>
      </c>
      <c r="E460">
        <v>0</v>
      </c>
      <c r="F460">
        <v>0.1964133219470538</v>
      </c>
    </row>
    <row r="461" spans="1:6" x14ac:dyDescent="0.25">
      <c r="A461">
        <v>25.049504950495049</v>
      </c>
      <c r="B461">
        <v>0</v>
      </c>
      <c r="E461">
        <v>0</v>
      </c>
      <c r="F461">
        <v>0.1964133219470538</v>
      </c>
    </row>
    <row r="462" spans="1:6" x14ac:dyDescent="0.25">
      <c r="A462">
        <v>25.049504950495049</v>
      </c>
      <c r="B462">
        <v>1.847682633335921E-2</v>
      </c>
      <c r="E462">
        <v>0</v>
      </c>
      <c r="F462">
        <v>0.19726729291204098</v>
      </c>
    </row>
    <row r="463" spans="1:6" x14ac:dyDescent="0.25">
      <c r="A463">
        <v>25.158415841584159</v>
      </c>
      <c r="B463">
        <v>1.847682633335921E-2</v>
      </c>
      <c r="E463">
        <v>0</v>
      </c>
      <c r="F463">
        <v>0.19726729291204098</v>
      </c>
    </row>
    <row r="464" spans="1:6" x14ac:dyDescent="0.25">
      <c r="A464">
        <v>25.158415841584159</v>
      </c>
      <c r="B464">
        <v>0</v>
      </c>
      <c r="E464">
        <v>0</v>
      </c>
      <c r="F464">
        <v>0.19812126387702819</v>
      </c>
    </row>
    <row r="465" spans="1:6" x14ac:dyDescent="0.25">
      <c r="A465">
        <v>25.267326732673268</v>
      </c>
      <c r="B465">
        <v>0</v>
      </c>
      <c r="E465">
        <v>0</v>
      </c>
      <c r="F465">
        <v>0.19812126387702819</v>
      </c>
    </row>
    <row r="466" spans="1:6" x14ac:dyDescent="0.25">
      <c r="A466">
        <v>25.267326732673268</v>
      </c>
      <c r="B466">
        <v>1.847682633335921E-2</v>
      </c>
      <c r="E466">
        <v>0</v>
      </c>
      <c r="F466">
        <v>0.19897523484201537</v>
      </c>
    </row>
    <row r="467" spans="1:6" x14ac:dyDescent="0.25">
      <c r="A467">
        <v>25.376237623762375</v>
      </c>
      <c r="B467">
        <v>1.847682633335921E-2</v>
      </c>
      <c r="E467">
        <v>0</v>
      </c>
      <c r="F467">
        <v>0.19897523484201537</v>
      </c>
    </row>
    <row r="468" spans="1:6" x14ac:dyDescent="0.25">
      <c r="A468">
        <v>25.376237623762375</v>
      </c>
      <c r="B468">
        <v>0</v>
      </c>
      <c r="E468">
        <v>0</v>
      </c>
      <c r="F468">
        <v>0.19982920580700256</v>
      </c>
    </row>
    <row r="469" spans="1:6" x14ac:dyDescent="0.25">
      <c r="A469">
        <v>25.485148514851485</v>
      </c>
      <c r="B469">
        <v>0</v>
      </c>
      <c r="E469">
        <v>0</v>
      </c>
      <c r="F469">
        <v>0.19982920580700256</v>
      </c>
    </row>
    <row r="470" spans="1:6" x14ac:dyDescent="0.25">
      <c r="A470">
        <v>25.485148514851485</v>
      </c>
      <c r="B470">
        <v>1.847682633335921E-2</v>
      </c>
      <c r="E470">
        <v>0</v>
      </c>
      <c r="F470">
        <v>0.20068317677198974</v>
      </c>
    </row>
    <row r="471" spans="1:6" x14ac:dyDescent="0.25">
      <c r="A471">
        <v>25.594059405940595</v>
      </c>
      <c r="B471">
        <v>1.847682633335921E-2</v>
      </c>
      <c r="E471">
        <v>0</v>
      </c>
      <c r="F471">
        <v>0.20068317677198974</v>
      </c>
    </row>
    <row r="472" spans="1:6" x14ac:dyDescent="0.25">
      <c r="A472">
        <v>25.594059405940595</v>
      </c>
      <c r="B472">
        <v>0</v>
      </c>
      <c r="E472">
        <v>0</v>
      </c>
      <c r="F472">
        <v>0.20153714773697695</v>
      </c>
    </row>
    <row r="473" spans="1:6" x14ac:dyDescent="0.25">
      <c r="A473">
        <v>25.702970297029704</v>
      </c>
      <c r="B473">
        <v>0</v>
      </c>
      <c r="E473">
        <v>0</v>
      </c>
      <c r="F473">
        <v>0.20153714773697695</v>
      </c>
    </row>
    <row r="474" spans="1:6" x14ac:dyDescent="0.25">
      <c r="A474">
        <v>25.702970297029704</v>
      </c>
      <c r="B474">
        <v>1.847682633335921E-2</v>
      </c>
      <c r="E474">
        <v>0</v>
      </c>
      <c r="F474">
        <v>0.20239111870196413</v>
      </c>
    </row>
    <row r="475" spans="1:6" x14ac:dyDescent="0.25">
      <c r="A475">
        <v>25.811881188118811</v>
      </c>
      <c r="B475">
        <v>1.847682633335921E-2</v>
      </c>
      <c r="E475">
        <v>0</v>
      </c>
      <c r="F475">
        <v>0.20239111870196413</v>
      </c>
    </row>
    <row r="476" spans="1:6" x14ac:dyDescent="0.25">
      <c r="A476">
        <v>25.811881188118811</v>
      </c>
      <c r="B476">
        <v>0</v>
      </c>
      <c r="E476">
        <v>0</v>
      </c>
      <c r="F476">
        <v>0.20324508966695132</v>
      </c>
    </row>
    <row r="477" spans="1:6" x14ac:dyDescent="0.25">
      <c r="A477">
        <v>25.920792079207921</v>
      </c>
      <c r="B477">
        <v>0</v>
      </c>
      <c r="E477">
        <v>0</v>
      </c>
      <c r="F477">
        <v>0.20324508966695132</v>
      </c>
    </row>
    <row r="478" spans="1:6" x14ac:dyDescent="0.25">
      <c r="A478">
        <v>25.920792079207921</v>
      </c>
      <c r="B478">
        <v>1.847682633335921E-2</v>
      </c>
      <c r="E478">
        <v>0</v>
      </c>
      <c r="F478">
        <v>0.2040990606319385</v>
      </c>
    </row>
    <row r="479" spans="1:6" x14ac:dyDescent="0.25">
      <c r="A479">
        <v>26.029702970297031</v>
      </c>
      <c r="B479">
        <v>1.847682633335921E-2</v>
      </c>
      <c r="E479">
        <v>0</v>
      </c>
      <c r="F479">
        <v>0.2040990606319385</v>
      </c>
    </row>
    <row r="480" spans="1:6" x14ac:dyDescent="0.25">
      <c r="A480">
        <v>26.029702970297031</v>
      </c>
      <c r="B480">
        <v>0</v>
      </c>
      <c r="E480">
        <v>0</v>
      </c>
      <c r="F480">
        <v>0.20495303159692571</v>
      </c>
    </row>
    <row r="481" spans="1:6" x14ac:dyDescent="0.25">
      <c r="A481">
        <v>26.138613861386141</v>
      </c>
      <c r="B481">
        <v>0</v>
      </c>
      <c r="E481">
        <v>0</v>
      </c>
      <c r="F481">
        <v>0.20495303159692571</v>
      </c>
    </row>
    <row r="482" spans="1:6" x14ac:dyDescent="0.25">
      <c r="A482">
        <v>26.138613861386141</v>
      </c>
      <c r="B482">
        <v>1.847682633335921E-2</v>
      </c>
      <c r="E482">
        <v>0</v>
      </c>
      <c r="F482">
        <v>0.20580700256191289</v>
      </c>
    </row>
    <row r="483" spans="1:6" x14ac:dyDescent="0.25">
      <c r="A483">
        <v>26.247524752475247</v>
      </c>
      <c r="B483">
        <v>1.847682633335921E-2</v>
      </c>
      <c r="E483">
        <v>0</v>
      </c>
      <c r="F483">
        <v>0.20580700256191289</v>
      </c>
    </row>
    <row r="484" spans="1:6" x14ac:dyDescent="0.25">
      <c r="A484">
        <v>26.247524752475247</v>
      </c>
      <c r="B484">
        <v>0</v>
      </c>
      <c r="E484">
        <v>0</v>
      </c>
      <c r="F484">
        <v>0.20666097352690008</v>
      </c>
    </row>
    <row r="485" spans="1:6" x14ac:dyDescent="0.25">
      <c r="A485">
        <v>26.356435643564357</v>
      </c>
      <c r="B485">
        <v>0</v>
      </c>
      <c r="E485">
        <v>0</v>
      </c>
      <c r="F485">
        <v>0.20666097352690008</v>
      </c>
    </row>
    <row r="486" spans="1:6" x14ac:dyDescent="0.25">
      <c r="A486">
        <v>26.356435643564357</v>
      </c>
      <c r="B486">
        <v>1.847682633335921E-2</v>
      </c>
      <c r="E486">
        <v>0</v>
      </c>
      <c r="F486">
        <v>0.20751494449188729</v>
      </c>
    </row>
    <row r="487" spans="1:6" x14ac:dyDescent="0.25">
      <c r="A487">
        <v>26.465346534653467</v>
      </c>
      <c r="B487">
        <v>1.847682633335921E-2</v>
      </c>
      <c r="E487">
        <v>0</v>
      </c>
      <c r="F487">
        <v>0.20751494449188729</v>
      </c>
    </row>
    <row r="488" spans="1:6" x14ac:dyDescent="0.25">
      <c r="A488">
        <v>26.465346534653467</v>
      </c>
      <c r="B488">
        <v>0</v>
      </c>
      <c r="E488">
        <v>0</v>
      </c>
      <c r="F488">
        <v>0.20836891545687447</v>
      </c>
    </row>
    <row r="489" spans="1:6" x14ac:dyDescent="0.25">
      <c r="A489">
        <v>26.574257425742573</v>
      </c>
      <c r="B489">
        <v>0</v>
      </c>
      <c r="E489">
        <v>0</v>
      </c>
      <c r="F489">
        <v>0.20836891545687447</v>
      </c>
    </row>
    <row r="490" spans="1:6" x14ac:dyDescent="0.25">
      <c r="A490">
        <v>26.574257425742573</v>
      </c>
      <c r="B490">
        <v>1.847682633335921E-2</v>
      </c>
      <c r="E490">
        <v>0</v>
      </c>
      <c r="F490">
        <v>0.20922288642186165</v>
      </c>
    </row>
    <row r="491" spans="1:6" x14ac:dyDescent="0.25">
      <c r="A491">
        <v>26.683168316831683</v>
      </c>
      <c r="B491">
        <v>1.847682633335921E-2</v>
      </c>
      <c r="E491">
        <v>0</v>
      </c>
      <c r="F491">
        <v>0.20922288642186165</v>
      </c>
    </row>
    <row r="492" spans="1:6" x14ac:dyDescent="0.25">
      <c r="A492">
        <v>26.683168316831683</v>
      </c>
      <c r="B492">
        <v>0</v>
      </c>
      <c r="E492">
        <v>0</v>
      </c>
      <c r="F492">
        <v>0.21007685738684884</v>
      </c>
    </row>
    <row r="493" spans="1:6" x14ac:dyDescent="0.25">
      <c r="A493">
        <v>26.792079207920793</v>
      </c>
      <c r="B493">
        <v>0</v>
      </c>
      <c r="E493">
        <v>0</v>
      </c>
      <c r="F493">
        <v>0.21007685738684884</v>
      </c>
    </row>
    <row r="494" spans="1:6" x14ac:dyDescent="0.25">
      <c r="A494">
        <v>26.792079207920793</v>
      </c>
      <c r="B494">
        <v>1.847682633335921E-2</v>
      </c>
      <c r="E494">
        <v>0</v>
      </c>
      <c r="F494">
        <v>0.21093082835183605</v>
      </c>
    </row>
    <row r="495" spans="1:6" x14ac:dyDescent="0.25">
      <c r="A495">
        <v>26.900990099009903</v>
      </c>
      <c r="B495">
        <v>1.847682633335921E-2</v>
      </c>
      <c r="E495">
        <v>0</v>
      </c>
      <c r="F495">
        <v>0.21093082835183605</v>
      </c>
    </row>
    <row r="496" spans="1:6" x14ac:dyDescent="0.25">
      <c r="A496">
        <v>26.900990099009903</v>
      </c>
      <c r="B496">
        <v>0</v>
      </c>
      <c r="E496">
        <v>0</v>
      </c>
      <c r="F496">
        <v>0.21178479931682323</v>
      </c>
    </row>
    <row r="497" spans="1:6" x14ac:dyDescent="0.25">
      <c r="A497">
        <v>27.009900990099009</v>
      </c>
      <c r="B497">
        <v>0</v>
      </c>
      <c r="E497">
        <v>0</v>
      </c>
      <c r="F497">
        <v>0.21178479931682323</v>
      </c>
    </row>
    <row r="498" spans="1:6" x14ac:dyDescent="0.25">
      <c r="A498">
        <v>27.009900990099009</v>
      </c>
      <c r="B498">
        <v>1.847682633335921E-2</v>
      </c>
      <c r="E498">
        <v>0</v>
      </c>
      <c r="F498">
        <v>0.21263877028181041</v>
      </c>
    </row>
    <row r="499" spans="1:6" x14ac:dyDescent="0.25">
      <c r="A499">
        <v>27.118811881188119</v>
      </c>
      <c r="B499">
        <v>1.847682633335921E-2</v>
      </c>
      <c r="E499">
        <v>0</v>
      </c>
      <c r="F499">
        <v>0.21263877028181041</v>
      </c>
    </row>
    <row r="500" spans="1:6" x14ac:dyDescent="0.25">
      <c r="A500">
        <v>27.118811881188119</v>
      </c>
      <c r="B500">
        <v>0</v>
      </c>
      <c r="E500">
        <v>0</v>
      </c>
      <c r="F500">
        <v>0.2134927412467976</v>
      </c>
    </row>
    <row r="501" spans="1:6" x14ac:dyDescent="0.25">
      <c r="A501">
        <v>27.227722772277229</v>
      </c>
      <c r="B501">
        <v>0</v>
      </c>
      <c r="E501">
        <v>0</v>
      </c>
      <c r="F501">
        <v>0.2134927412467976</v>
      </c>
    </row>
    <row r="502" spans="1:6" x14ac:dyDescent="0.25">
      <c r="A502">
        <v>27.227722772277229</v>
      </c>
      <c r="B502">
        <v>1.847682633335921E-2</v>
      </c>
      <c r="E502">
        <v>0</v>
      </c>
      <c r="F502">
        <v>0.21434671221178481</v>
      </c>
    </row>
    <row r="503" spans="1:6" x14ac:dyDescent="0.25">
      <c r="A503">
        <v>27.336633663366335</v>
      </c>
      <c r="B503">
        <v>1.847682633335921E-2</v>
      </c>
      <c r="E503">
        <v>0</v>
      </c>
      <c r="F503">
        <v>0.21434671221178481</v>
      </c>
    </row>
    <row r="504" spans="1:6" x14ac:dyDescent="0.25">
      <c r="A504">
        <v>27.336633663366335</v>
      </c>
      <c r="B504">
        <v>0</v>
      </c>
      <c r="E504">
        <v>0</v>
      </c>
      <c r="F504">
        <v>0.21520068317677199</v>
      </c>
    </row>
    <row r="505" spans="1:6" x14ac:dyDescent="0.25">
      <c r="A505">
        <v>27.445544554455445</v>
      </c>
      <c r="B505">
        <v>0</v>
      </c>
      <c r="E505">
        <v>0</v>
      </c>
      <c r="F505">
        <v>0.21520068317677199</v>
      </c>
    </row>
    <row r="506" spans="1:6" x14ac:dyDescent="0.25">
      <c r="A506">
        <v>27.445544554455445</v>
      </c>
      <c r="B506">
        <v>1.847682633335921E-2</v>
      </c>
      <c r="E506">
        <v>0</v>
      </c>
      <c r="F506">
        <v>0.21605465414175917</v>
      </c>
    </row>
    <row r="507" spans="1:6" x14ac:dyDescent="0.25">
      <c r="A507">
        <v>27.554455445544555</v>
      </c>
      <c r="B507">
        <v>1.847682633335921E-2</v>
      </c>
      <c r="E507">
        <v>0</v>
      </c>
      <c r="F507">
        <v>0.21605465414175917</v>
      </c>
    </row>
    <row r="508" spans="1:6" x14ac:dyDescent="0.25">
      <c r="A508">
        <v>27.554455445544555</v>
      </c>
      <c r="B508">
        <v>0</v>
      </c>
      <c r="E508">
        <v>0</v>
      </c>
      <c r="F508">
        <v>0.21690862510674638</v>
      </c>
    </row>
    <row r="509" spans="1:6" x14ac:dyDescent="0.25">
      <c r="A509">
        <v>27.663366336633665</v>
      </c>
      <c r="B509">
        <v>0</v>
      </c>
      <c r="E509">
        <v>0</v>
      </c>
      <c r="F509">
        <v>0.21690862510674638</v>
      </c>
    </row>
    <row r="510" spans="1:6" x14ac:dyDescent="0.25">
      <c r="A510">
        <v>27.663366336633665</v>
      </c>
      <c r="B510">
        <v>1.847682633335921E-2</v>
      </c>
      <c r="E510">
        <v>0</v>
      </c>
      <c r="F510">
        <v>0.21776259607173357</v>
      </c>
    </row>
    <row r="511" spans="1:6" x14ac:dyDescent="0.25">
      <c r="A511">
        <v>27.772277227722771</v>
      </c>
      <c r="B511">
        <v>1.847682633335921E-2</v>
      </c>
      <c r="E511">
        <v>0</v>
      </c>
      <c r="F511">
        <v>0.21776259607173357</v>
      </c>
    </row>
    <row r="512" spans="1:6" x14ac:dyDescent="0.25">
      <c r="A512">
        <v>27.772277227722771</v>
      </c>
      <c r="B512">
        <v>0</v>
      </c>
      <c r="E512">
        <v>0</v>
      </c>
      <c r="F512">
        <v>0.21861656703672075</v>
      </c>
    </row>
    <row r="513" spans="1:6" x14ac:dyDescent="0.25">
      <c r="A513">
        <v>27.881188118811881</v>
      </c>
      <c r="B513">
        <v>0</v>
      </c>
      <c r="E513">
        <v>0</v>
      </c>
      <c r="F513">
        <v>0.21861656703672075</v>
      </c>
    </row>
    <row r="514" spans="1:6" x14ac:dyDescent="0.25">
      <c r="A514">
        <v>27.881188118811881</v>
      </c>
      <c r="B514">
        <v>1.847682633335921E-2</v>
      </c>
      <c r="E514">
        <v>0</v>
      </c>
      <c r="F514">
        <v>0.21947053800170793</v>
      </c>
    </row>
    <row r="515" spans="1:6" x14ac:dyDescent="0.25">
      <c r="A515">
        <v>27.990099009900991</v>
      </c>
      <c r="B515">
        <v>1.847682633335921E-2</v>
      </c>
      <c r="E515">
        <v>0</v>
      </c>
      <c r="F515">
        <v>0.21947053800170793</v>
      </c>
    </row>
    <row r="516" spans="1:6" x14ac:dyDescent="0.25">
      <c r="A516">
        <v>27.990099009900991</v>
      </c>
      <c r="B516">
        <v>0</v>
      </c>
      <c r="E516">
        <v>0</v>
      </c>
      <c r="F516">
        <v>0.22032450896669514</v>
      </c>
    </row>
    <row r="517" spans="1:6" x14ac:dyDescent="0.25">
      <c r="A517">
        <v>28.099009900990097</v>
      </c>
      <c r="B517">
        <v>0</v>
      </c>
      <c r="E517">
        <v>0</v>
      </c>
      <c r="F517">
        <v>0.22032450896669514</v>
      </c>
    </row>
    <row r="518" spans="1:6" x14ac:dyDescent="0.25">
      <c r="A518">
        <v>28.099009900990097</v>
      </c>
      <c r="B518">
        <v>1.847682633335921E-2</v>
      </c>
      <c r="E518">
        <v>0</v>
      </c>
      <c r="F518">
        <v>0.22117847993168233</v>
      </c>
    </row>
    <row r="519" spans="1:6" x14ac:dyDescent="0.25">
      <c r="A519">
        <v>28.207920792079207</v>
      </c>
      <c r="B519">
        <v>1.847682633335921E-2</v>
      </c>
      <c r="E519">
        <v>0</v>
      </c>
      <c r="F519">
        <v>0.22117847993168233</v>
      </c>
    </row>
    <row r="520" spans="1:6" x14ac:dyDescent="0.25">
      <c r="A520">
        <v>28.207920792079207</v>
      </c>
      <c r="B520">
        <v>0</v>
      </c>
      <c r="E520">
        <v>0</v>
      </c>
      <c r="F520">
        <v>0.22203245089666951</v>
      </c>
    </row>
    <row r="521" spans="1:6" x14ac:dyDescent="0.25">
      <c r="A521">
        <v>28.316831683168317</v>
      </c>
      <c r="B521">
        <v>0</v>
      </c>
      <c r="E521">
        <v>0</v>
      </c>
      <c r="F521">
        <v>0.22203245089666951</v>
      </c>
    </row>
    <row r="522" spans="1:6" x14ac:dyDescent="0.25">
      <c r="A522">
        <v>28.316831683168317</v>
      </c>
      <c r="B522">
        <v>1.847682633335921E-2</v>
      </c>
      <c r="E522">
        <v>0</v>
      </c>
      <c r="F522">
        <v>0.22288642186165669</v>
      </c>
    </row>
    <row r="523" spans="1:6" x14ac:dyDescent="0.25">
      <c r="A523">
        <v>28.425742574257427</v>
      </c>
      <c r="B523">
        <v>1.847682633335921E-2</v>
      </c>
      <c r="E523">
        <v>0</v>
      </c>
      <c r="F523">
        <v>0.22288642186165669</v>
      </c>
    </row>
    <row r="524" spans="1:6" x14ac:dyDescent="0.25">
      <c r="A524">
        <v>28.425742574257427</v>
      </c>
      <c r="B524">
        <v>0</v>
      </c>
      <c r="E524">
        <v>0</v>
      </c>
      <c r="F524">
        <v>0.2237403928266439</v>
      </c>
    </row>
    <row r="525" spans="1:6" x14ac:dyDescent="0.25">
      <c r="A525">
        <v>28.534653465346533</v>
      </c>
      <c r="B525">
        <v>0</v>
      </c>
      <c r="E525">
        <v>0</v>
      </c>
      <c r="F525">
        <v>0.2237403928266439</v>
      </c>
    </row>
    <row r="526" spans="1:6" x14ac:dyDescent="0.25">
      <c r="A526">
        <v>28.534653465346533</v>
      </c>
      <c r="B526">
        <v>1.847682633335921E-2</v>
      </c>
      <c r="E526">
        <v>0</v>
      </c>
      <c r="F526">
        <v>0.22459436379163109</v>
      </c>
    </row>
    <row r="527" spans="1:6" x14ac:dyDescent="0.25">
      <c r="A527">
        <v>28.643564356435643</v>
      </c>
      <c r="B527">
        <v>1.847682633335921E-2</v>
      </c>
      <c r="E527">
        <v>0</v>
      </c>
      <c r="F527">
        <v>0.22459436379163109</v>
      </c>
    </row>
    <row r="528" spans="1:6" x14ac:dyDescent="0.25">
      <c r="A528">
        <v>28.643564356435643</v>
      </c>
      <c r="B528">
        <v>0</v>
      </c>
      <c r="E528">
        <v>0</v>
      </c>
      <c r="F528">
        <v>0.22544833475661827</v>
      </c>
    </row>
    <row r="529" spans="1:6" x14ac:dyDescent="0.25">
      <c r="A529">
        <v>28.752475247524753</v>
      </c>
      <c r="B529">
        <v>0</v>
      </c>
      <c r="E529">
        <v>0</v>
      </c>
      <c r="F529">
        <v>0.22544833475661827</v>
      </c>
    </row>
    <row r="530" spans="1:6" x14ac:dyDescent="0.25">
      <c r="A530">
        <v>28.752475247524753</v>
      </c>
      <c r="B530">
        <v>1.847682633335921E-2</v>
      </c>
      <c r="E530">
        <v>0</v>
      </c>
      <c r="F530">
        <v>0.22630230572160548</v>
      </c>
    </row>
    <row r="531" spans="1:6" x14ac:dyDescent="0.25">
      <c r="A531">
        <v>28.861386138613859</v>
      </c>
      <c r="B531">
        <v>1.847682633335921E-2</v>
      </c>
      <c r="E531">
        <v>0</v>
      </c>
      <c r="F531">
        <v>0.22630230572160548</v>
      </c>
    </row>
    <row r="532" spans="1:6" x14ac:dyDescent="0.25">
      <c r="A532">
        <v>28.861386138613859</v>
      </c>
      <c r="B532">
        <v>0</v>
      </c>
      <c r="E532">
        <v>0</v>
      </c>
      <c r="F532">
        <v>0.22715627668659266</v>
      </c>
    </row>
    <row r="533" spans="1:6" x14ac:dyDescent="0.25">
      <c r="A533">
        <v>28.970297029702969</v>
      </c>
      <c r="B533">
        <v>0</v>
      </c>
      <c r="E533">
        <v>0</v>
      </c>
      <c r="F533">
        <v>0.22715627668659266</v>
      </c>
    </row>
    <row r="534" spans="1:6" x14ac:dyDescent="0.25">
      <c r="A534">
        <v>28.970297029702969</v>
      </c>
      <c r="B534">
        <v>1.847682633335921E-2</v>
      </c>
      <c r="E534">
        <v>0</v>
      </c>
      <c r="F534">
        <v>0.22801024765157984</v>
      </c>
    </row>
    <row r="535" spans="1:6" x14ac:dyDescent="0.25">
      <c r="A535">
        <v>29.079207920792079</v>
      </c>
      <c r="B535">
        <v>1.847682633335921E-2</v>
      </c>
      <c r="E535">
        <v>0</v>
      </c>
      <c r="F535">
        <v>0.22801024765157984</v>
      </c>
    </row>
    <row r="536" spans="1:6" x14ac:dyDescent="0.25">
      <c r="A536">
        <v>29.079207920792079</v>
      </c>
      <c r="B536">
        <v>0</v>
      </c>
      <c r="E536">
        <v>0</v>
      </c>
      <c r="F536">
        <v>0.22886421861656703</v>
      </c>
    </row>
    <row r="537" spans="1:6" x14ac:dyDescent="0.25">
      <c r="A537">
        <v>29.188118811881189</v>
      </c>
      <c r="B537">
        <v>0</v>
      </c>
      <c r="E537">
        <v>0</v>
      </c>
      <c r="F537">
        <v>0.22886421861656703</v>
      </c>
    </row>
    <row r="538" spans="1:6" x14ac:dyDescent="0.25">
      <c r="A538">
        <v>29.188118811881189</v>
      </c>
      <c r="B538">
        <v>1.847682633335921E-2</v>
      </c>
      <c r="E538">
        <v>0</v>
      </c>
      <c r="F538">
        <v>0.22971818958155424</v>
      </c>
    </row>
    <row r="539" spans="1:6" x14ac:dyDescent="0.25">
      <c r="A539">
        <v>29.297029702970299</v>
      </c>
      <c r="B539">
        <v>1.847682633335921E-2</v>
      </c>
      <c r="E539">
        <v>0</v>
      </c>
      <c r="F539">
        <v>0.22971818958155424</v>
      </c>
    </row>
    <row r="540" spans="1:6" x14ac:dyDescent="0.25">
      <c r="A540">
        <v>29.297029702970299</v>
      </c>
      <c r="B540">
        <v>0</v>
      </c>
      <c r="E540">
        <v>0</v>
      </c>
      <c r="F540">
        <v>0.23057216054654142</v>
      </c>
    </row>
    <row r="541" spans="1:6" x14ac:dyDescent="0.25">
      <c r="A541">
        <v>29.405940594059405</v>
      </c>
      <c r="B541">
        <v>0</v>
      </c>
      <c r="E541">
        <v>0</v>
      </c>
      <c r="F541">
        <v>0.23057216054654142</v>
      </c>
    </row>
    <row r="542" spans="1:6" x14ac:dyDescent="0.25">
      <c r="A542">
        <v>29.405940594059405</v>
      </c>
      <c r="B542">
        <v>1.847682633335921E-2</v>
      </c>
      <c r="E542">
        <v>0</v>
      </c>
      <c r="F542">
        <v>0.2314261315115286</v>
      </c>
    </row>
    <row r="543" spans="1:6" x14ac:dyDescent="0.25">
      <c r="A543">
        <v>29.514851485148515</v>
      </c>
      <c r="B543">
        <v>1.847682633335921E-2</v>
      </c>
      <c r="E543">
        <v>0</v>
      </c>
      <c r="F543">
        <v>0.2314261315115286</v>
      </c>
    </row>
    <row r="544" spans="1:6" x14ac:dyDescent="0.25">
      <c r="A544">
        <v>29.514851485148515</v>
      </c>
      <c r="B544">
        <v>0</v>
      </c>
      <c r="E544">
        <v>0</v>
      </c>
      <c r="F544">
        <v>0.23228010247651579</v>
      </c>
    </row>
    <row r="545" spans="1:6" x14ac:dyDescent="0.25">
      <c r="A545">
        <v>29.623762376237622</v>
      </c>
      <c r="B545">
        <v>0</v>
      </c>
      <c r="E545">
        <v>0</v>
      </c>
      <c r="F545">
        <v>0.23228010247651579</v>
      </c>
    </row>
    <row r="546" spans="1:6" x14ac:dyDescent="0.25">
      <c r="A546">
        <v>29.623762376237622</v>
      </c>
      <c r="B546">
        <v>1.847682633335921E-2</v>
      </c>
      <c r="E546">
        <v>0</v>
      </c>
      <c r="F546">
        <v>0.233134073441503</v>
      </c>
    </row>
    <row r="547" spans="1:6" x14ac:dyDescent="0.25">
      <c r="A547">
        <v>29.732673267326732</v>
      </c>
      <c r="B547">
        <v>1.847682633335921E-2</v>
      </c>
      <c r="E547">
        <v>0</v>
      </c>
      <c r="F547">
        <v>0.233134073441503</v>
      </c>
    </row>
    <row r="548" spans="1:6" x14ac:dyDescent="0.25">
      <c r="A548">
        <v>29.732673267326732</v>
      </c>
      <c r="B548">
        <v>0</v>
      </c>
      <c r="E548">
        <v>0</v>
      </c>
      <c r="F548">
        <v>0.23398804440649018</v>
      </c>
    </row>
    <row r="549" spans="1:6" x14ac:dyDescent="0.25">
      <c r="A549">
        <v>29.841584158415841</v>
      </c>
      <c r="B549">
        <v>0</v>
      </c>
      <c r="E549">
        <v>0</v>
      </c>
      <c r="F549">
        <v>0.23398804440649018</v>
      </c>
    </row>
    <row r="550" spans="1:6" x14ac:dyDescent="0.25">
      <c r="A550">
        <v>29.841584158415841</v>
      </c>
      <c r="B550">
        <v>1.847682633335921E-2</v>
      </c>
      <c r="E550">
        <v>0</v>
      </c>
      <c r="F550">
        <v>0.23484201537147736</v>
      </c>
    </row>
    <row r="551" spans="1:6" x14ac:dyDescent="0.25">
      <c r="A551">
        <v>29.950495049504951</v>
      </c>
      <c r="B551">
        <v>1.847682633335921E-2</v>
      </c>
      <c r="E551">
        <v>0</v>
      </c>
      <c r="F551">
        <v>0.23484201537147736</v>
      </c>
    </row>
    <row r="552" spans="1:6" x14ac:dyDescent="0.25">
      <c r="A552">
        <v>29.950495049504951</v>
      </c>
      <c r="B552">
        <v>0</v>
      </c>
      <c r="E552">
        <v>0</v>
      </c>
      <c r="F552">
        <v>0.23569598633646455</v>
      </c>
    </row>
    <row r="553" spans="1:6" x14ac:dyDescent="0.25">
      <c r="A553">
        <v>30.059405940594061</v>
      </c>
      <c r="B553">
        <v>0</v>
      </c>
      <c r="E553">
        <v>0</v>
      </c>
      <c r="F553">
        <v>0.23569598633646455</v>
      </c>
    </row>
    <row r="554" spans="1:6" x14ac:dyDescent="0.25">
      <c r="A554">
        <v>30.059405940594061</v>
      </c>
      <c r="B554">
        <v>1.847682633335921E-2</v>
      </c>
      <c r="E554">
        <v>0</v>
      </c>
      <c r="F554">
        <v>0.23654995730145176</v>
      </c>
    </row>
    <row r="555" spans="1:6" x14ac:dyDescent="0.25">
      <c r="A555">
        <v>30.168316831683168</v>
      </c>
      <c r="B555">
        <v>1.847682633335921E-2</v>
      </c>
      <c r="E555">
        <v>0</v>
      </c>
      <c r="F555">
        <v>0.23654995730145176</v>
      </c>
    </row>
    <row r="556" spans="1:6" x14ac:dyDescent="0.25">
      <c r="A556">
        <v>30.168316831683168</v>
      </c>
      <c r="B556">
        <v>0</v>
      </c>
      <c r="E556">
        <v>0</v>
      </c>
      <c r="F556">
        <v>0.23740392826643894</v>
      </c>
    </row>
    <row r="557" spans="1:6" x14ac:dyDescent="0.25">
      <c r="A557">
        <v>30.277227722772277</v>
      </c>
      <c r="B557">
        <v>0</v>
      </c>
      <c r="E557">
        <v>0</v>
      </c>
      <c r="F557">
        <v>0.23740392826643894</v>
      </c>
    </row>
    <row r="558" spans="1:6" x14ac:dyDescent="0.25">
      <c r="A558">
        <v>30.277227722772277</v>
      </c>
      <c r="B558">
        <v>1.847682633335921E-2</v>
      </c>
      <c r="E558">
        <v>0</v>
      </c>
      <c r="F558">
        <v>0.23825789923142612</v>
      </c>
    </row>
    <row r="559" spans="1:6" x14ac:dyDescent="0.25">
      <c r="A559">
        <v>30.386138613861384</v>
      </c>
      <c r="B559">
        <v>1.847682633335921E-2</v>
      </c>
      <c r="E559">
        <v>0</v>
      </c>
      <c r="F559">
        <v>0.23825789923142612</v>
      </c>
    </row>
    <row r="560" spans="1:6" x14ac:dyDescent="0.25">
      <c r="A560">
        <v>30.386138613861384</v>
      </c>
      <c r="B560">
        <v>0</v>
      </c>
      <c r="E560">
        <v>0</v>
      </c>
      <c r="F560">
        <v>0.23911187019641333</v>
      </c>
    </row>
    <row r="561" spans="1:6" x14ac:dyDescent="0.25">
      <c r="A561">
        <v>30.495049504950494</v>
      </c>
      <c r="B561">
        <v>0</v>
      </c>
      <c r="E561">
        <v>0</v>
      </c>
      <c r="F561">
        <v>0.23911187019641333</v>
      </c>
    </row>
    <row r="562" spans="1:6" x14ac:dyDescent="0.25">
      <c r="A562">
        <v>30.495049504950494</v>
      </c>
      <c r="B562">
        <v>1.847682633335921E-2</v>
      </c>
      <c r="E562">
        <v>0</v>
      </c>
      <c r="F562">
        <v>0.23996584116140052</v>
      </c>
    </row>
    <row r="563" spans="1:6" x14ac:dyDescent="0.25">
      <c r="A563">
        <v>30.603960396039604</v>
      </c>
      <c r="B563">
        <v>1.847682633335921E-2</v>
      </c>
      <c r="E563">
        <v>0</v>
      </c>
      <c r="F563">
        <v>0.23996584116140052</v>
      </c>
    </row>
    <row r="564" spans="1:6" x14ac:dyDescent="0.25">
      <c r="A564">
        <v>30.603960396039604</v>
      </c>
      <c r="B564">
        <v>0</v>
      </c>
      <c r="E564">
        <v>0</v>
      </c>
      <c r="F564">
        <v>0.2408198121263877</v>
      </c>
    </row>
    <row r="565" spans="1:6" x14ac:dyDescent="0.25">
      <c r="A565">
        <v>30.712871287128714</v>
      </c>
      <c r="B565">
        <v>0</v>
      </c>
      <c r="E565">
        <v>0</v>
      </c>
      <c r="F565">
        <v>0.2408198121263877</v>
      </c>
    </row>
    <row r="566" spans="1:6" x14ac:dyDescent="0.25">
      <c r="A566">
        <v>30.712871287128714</v>
      </c>
      <c r="B566">
        <v>1.847682633335921E-2</v>
      </c>
      <c r="E566">
        <v>0</v>
      </c>
      <c r="F566">
        <v>0.24167378309137488</v>
      </c>
    </row>
    <row r="567" spans="1:6" x14ac:dyDescent="0.25">
      <c r="A567">
        <v>30.821782178217823</v>
      </c>
      <c r="B567">
        <v>1.847682633335921E-2</v>
      </c>
      <c r="E567">
        <v>0</v>
      </c>
      <c r="F567">
        <v>0.24167378309137488</v>
      </c>
    </row>
    <row r="568" spans="1:6" x14ac:dyDescent="0.25">
      <c r="A568">
        <v>30.821782178217823</v>
      </c>
      <c r="B568">
        <v>0</v>
      </c>
      <c r="E568">
        <v>0</v>
      </c>
      <c r="F568">
        <v>0.24252775405636209</v>
      </c>
    </row>
    <row r="569" spans="1:6" x14ac:dyDescent="0.25">
      <c r="A569">
        <v>30.930693069306933</v>
      </c>
      <c r="B569">
        <v>0</v>
      </c>
      <c r="E569">
        <v>0</v>
      </c>
      <c r="F569">
        <v>0.24252775405636209</v>
      </c>
    </row>
    <row r="570" spans="1:6" x14ac:dyDescent="0.25">
      <c r="A570">
        <v>30.930693069306933</v>
      </c>
      <c r="B570">
        <v>1.847682633335921E-2</v>
      </c>
      <c r="E570">
        <v>0</v>
      </c>
      <c r="F570">
        <v>0.24338172502134928</v>
      </c>
    </row>
    <row r="571" spans="1:6" x14ac:dyDescent="0.25">
      <c r="A571">
        <v>31.03960396039604</v>
      </c>
      <c r="B571">
        <v>1.847682633335921E-2</v>
      </c>
      <c r="E571">
        <v>0</v>
      </c>
      <c r="F571">
        <v>0.24338172502134928</v>
      </c>
    </row>
    <row r="572" spans="1:6" x14ac:dyDescent="0.25">
      <c r="A572">
        <v>31.03960396039604</v>
      </c>
      <c r="B572">
        <v>0</v>
      </c>
      <c r="E572">
        <v>0</v>
      </c>
      <c r="F572">
        <v>0.24423569598633646</v>
      </c>
    </row>
    <row r="573" spans="1:6" x14ac:dyDescent="0.25">
      <c r="A573">
        <v>31.148514851485146</v>
      </c>
      <c r="B573">
        <v>0</v>
      </c>
      <c r="E573">
        <v>0</v>
      </c>
      <c r="F573">
        <v>0.24423569598633646</v>
      </c>
    </row>
    <row r="574" spans="1:6" x14ac:dyDescent="0.25">
      <c r="A574">
        <v>31.148514851485146</v>
      </c>
      <c r="B574">
        <v>1.847682633335921E-2</v>
      </c>
      <c r="E574">
        <v>0</v>
      </c>
      <c r="F574">
        <v>0.24508966695132364</v>
      </c>
    </row>
    <row r="575" spans="1:6" x14ac:dyDescent="0.25">
      <c r="A575">
        <v>31.257425742574256</v>
      </c>
      <c r="B575">
        <v>1.847682633335921E-2</v>
      </c>
      <c r="E575">
        <v>0</v>
      </c>
      <c r="F575">
        <v>0.24508966695132364</v>
      </c>
    </row>
    <row r="576" spans="1:6" x14ac:dyDescent="0.25">
      <c r="A576">
        <v>31.257425742574256</v>
      </c>
      <c r="B576">
        <v>0</v>
      </c>
      <c r="E576">
        <v>0</v>
      </c>
      <c r="F576">
        <v>0.24594363791631085</v>
      </c>
    </row>
    <row r="577" spans="1:6" x14ac:dyDescent="0.25">
      <c r="A577">
        <v>31.366336633663366</v>
      </c>
      <c r="B577">
        <v>0</v>
      </c>
      <c r="E577">
        <v>0</v>
      </c>
      <c r="F577">
        <v>0.24594363791631085</v>
      </c>
    </row>
    <row r="578" spans="1:6" x14ac:dyDescent="0.25">
      <c r="A578">
        <v>31.366336633663366</v>
      </c>
      <c r="B578">
        <v>1.847682633335921E-2</v>
      </c>
      <c r="E578">
        <v>0</v>
      </c>
      <c r="F578">
        <v>0.24679760888129804</v>
      </c>
    </row>
    <row r="579" spans="1:6" x14ac:dyDescent="0.25">
      <c r="A579">
        <v>31.475247524752476</v>
      </c>
      <c r="B579">
        <v>1.847682633335921E-2</v>
      </c>
      <c r="E579">
        <v>0</v>
      </c>
      <c r="F579">
        <v>0.24679760888129804</v>
      </c>
    </row>
    <row r="580" spans="1:6" x14ac:dyDescent="0.25">
      <c r="A580">
        <v>31.475247524752476</v>
      </c>
      <c r="B580">
        <v>0</v>
      </c>
      <c r="E580">
        <v>0</v>
      </c>
      <c r="F580">
        <v>0.24765157984628522</v>
      </c>
    </row>
    <row r="581" spans="1:6" x14ac:dyDescent="0.25">
      <c r="A581">
        <v>31.584158415841586</v>
      </c>
      <c r="B581">
        <v>0</v>
      </c>
      <c r="E581">
        <v>0</v>
      </c>
      <c r="F581">
        <v>0.24765157984628522</v>
      </c>
    </row>
    <row r="582" spans="1:6" x14ac:dyDescent="0.25">
      <c r="A582">
        <v>31.584158415841586</v>
      </c>
      <c r="B582">
        <v>1.847682633335921E-2</v>
      </c>
      <c r="E582">
        <v>0</v>
      </c>
      <c r="F582">
        <v>0.24850555081127243</v>
      </c>
    </row>
    <row r="583" spans="1:6" x14ac:dyDescent="0.25">
      <c r="A583">
        <v>31.693069306930695</v>
      </c>
      <c r="B583">
        <v>1.847682633335921E-2</v>
      </c>
      <c r="E583">
        <v>0</v>
      </c>
      <c r="F583">
        <v>0.24850555081127243</v>
      </c>
    </row>
    <row r="584" spans="1:6" x14ac:dyDescent="0.25">
      <c r="A584">
        <v>31.693069306930695</v>
      </c>
      <c r="B584">
        <v>0</v>
      </c>
      <c r="E584">
        <v>0</v>
      </c>
      <c r="F584">
        <v>0.24935952177625961</v>
      </c>
    </row>
    <row r="585" spans="1:6" x14ac:dyDescent="0.25">
      <c r="A585">
        <v>31.801980198019802</v>
      </c>
      <c r="B585">
        <v>0</v>
      </c>
      <c r="E585">
        <v>0</v>
      </c>
      <c r="F585">
        <v>0.24935952177625961</v>
      </c>
    </row>
    <row r="586" spans="1:6" x14ac:dyDescent="0.25">
      <c r="A586">
        <v>31.801980198019802</v>
      </c>
      <c r="B586">
        <v>1.847682633335921E-2</v>
      </c>
      <c r="E586">
        <v>0</v>
      </c>
      <c r="F586">
        <v>0.25021349274124682</v>
      </c>
    </row>
    <row r="587" spans="1:6" x14ac:dyDescent="0.25">
      <c r="A587">
        <v>31.910891089108912</v>
      </c>
      <c r="B587">
        <v>1.847682633335921E-2</v>
      </c>
      <c r="E587">
        <v>0</v>
      </c>
      <c r="F587">
        <v>0.25021349274124682</v>
      </c>
    </row>
    <row r="588" spans="1:6" x14ac:dyDescent="0.25">
      <c r="A588">
        <v>31.910891089108912</v>
      </c>
      <c r="B588">
        <v>0</v>
      </c>
      <c r="E588">
        <v>0</v>
      </c>
      <c r="F588">
        <v>0.25106746370623401</v>
      </c>
    </row>
    <row r="589" spans="1:6" x14ac:dyDescent="0.25">
      <c r="A589">
        <v>32.019801980198018</v>
      </c>
      <c r="B589">
        <v>0</v>
      </c>
      <c r="E589">
        <v>0</v>
      </c>
      <c r="F589">
        <v>0.25106746370623401</v>
      </c>
    </row>
    <row r="590" spans="1:6" x14ac:dyDescent="0.25">
      <c r="A590">
        <v>32.019801980198018</v>
      </c>
      <c r="B590">
        <v>1.847682633335921E-2</v>
      </c>
      <c r="E590">
        <v>0</v>
      </c>
      <c r="F590">
        <v>0.25192143467122119</v>
      </c>
    </row>
    <row r="591" spans="1:6" x14ac:dyDescent="0.25">
      <c r="A591">
        <v>32.128712871287128</v>
      </c>
      <c r="B591">
        <v>1.847682633335921E-2</v>
      </c>
      <c r="E591">
        <v>0</v>
      </c>
      <c r="F591">
        <v>0.25192143467122119</v>
      </c>
    </row>
    <row r="592" spans="1:6" x14ac:dyDescent="0.25">
      <c r="A592">
        <v>32.128712871287128</v>
      </c>
      <c r="B592">
        <v>0</v>
      </c>
      <c r="E592">
        <v>0</v>
      </c>
      <c r="F592">
        <v>0.25277540563620837</v>
      </c>
    </row>
    <row r="593" spans="1:6" x14ac:dyDescent="0.25">
      <c r="A593">
        <v>32.237623762376238</v>
      </c>
      <c r="B593">
        <v>0</v>
      </c>
      <c r="E593">
        <v>0</v>
      </c>
      <c r="F593">
        <v>0.25277540563620837</v>
      </c>
    </row>
    <row r="594" spans="1:6" x14ac:dyDescent="0.25">
      <c r="A594">
        <v>32.237623762376238</v>
      </c>
      <c r="B594">
        <v>1.847682633335921E-2</v>
      </c>
      <c r="E594">
        <v>0</v>
      </c>
      <c r="F594">
        <v>0.25362937660119556</v>
      </c>
    </row>
    <row r="595" spans="1:6" x14ac:dyDescent="0.25">
      <c r="A595">
        <v>32.346534653465348</v>
      </c>
      <c r="B595">
        <v>1.847682633335921E-2</v>
      </c>
      <c r="E595">
        <v>0</v>
      </c>
      <c r="F595">
        <v>0.25362937660119556</v>
      </c>
    </row>
    <row r="596" spans="1:6" x14ac:dyDescent="0.25">
      <c r="A596">
        <v>32.346534653465348</v>
      </c>
      <c r="B596">
        <v>0</v>
      </c>
      <c r="E596">
        <v>0</v>
      </c>
      <c r="F596">
        <v>0.25448334756618274</v>
      </c>
    </row>
    <row r="597" spans="1:6" x14ac:dyDescent="0.25">
      <c r="A597">
        <v>32.455445544554458</v>
      </c>
      <c r="B597">
        <v>0</v>
      </c>
      <c r="E597">
        <v>0</v>
      </c>
      <c r="F597">
        <v>0.25448334756618274</v>
      </c>
    </row>
    <row r="598" spans="1:6" x14ac:dyDescent="0.25">
      <c r="A598">
        <v>32.455445544554458</v>
      </c>
      <c r="B598">
        <v>1.847682633335921E-2</v>
      </c>
      <c r="E598">
        <v>0</v>
      </c>
      <c r="F598">
        <v>0.25533731853116992</v>
      </c>
    </row>
    <row r="599" spans="1:6" x14ac:dyDescent="0.25">
      <c r="A599">
        <v>32.56435643564356</v>
      </c>
      <c r="B599">
        <v>1.847682633335921E-2</v>
      </c>
      <c r="E599">
        <v>0</v>
      </c>
      <c r="F599">
        <v>0.25533731853116992</v>
      </c>
    </row>
    <row r="600" spans="1:6" x14ac:dyDescent="0.25">
      <c r="A600">
        <v>32.56435643564356</v>
      </c>
      <c r="B600">
        <v>0</v>
      </c>
      <c r="E600">
        <v>0</v>
      </c>
      <c r="F600">
        <v>0.2561912894961571</v>
      </c>
    </row>
    <row r="601" spans="1:6" x14ac:dyDescent="0.25">
      <c r="A601">
        <v>32.67326732673267</v>
      </c>
      <c r="B601">
        <v>0</v>
      </c>
      <c r="E601">
        <v>0</v>
      </c>
      <c r="F601">
        <v>0.2561912894961571</v>
      </c>
    </row>
    <row r="602" spans="1:6" x14ac:dyDescent="0.25">
      <c r="A602">
        <v>32.67326732673267</v>
      </c>
      <c r="B602">
        <v>1.847682633335921E-2</v>
      </c>
      <c r="E602">
        <v>0</v>
      </c>
      <c r="F602">
        <v>0.25704526046114434</v>
      </c>
    </row>
    <row r="603" spans="1:6" x14ac:dyDescent="0.25">
      <c r="A603">
        <v>32.78217821782178</v>
      </c>
      <c r="B603">
        <v>1.847682633335921E-2</v>
      </c>
      <c r="E603">
        <v>0</v>
      </c>
      <c r="F603">
        <v>0.25704526046114434</v>
      </c>
    </row>
    <row r="604" spans="1:6" x14ac:dyDescent="0.25">
      <c r="A604">
        <v>32.78217821782178</v>
      </c>
      <c r="B604">
        <v>0</v>
      </c>
      <c r="E604">
        <v>0</v>
      </c>
      <c r="F604">
        <v>0.25789923142613153</v>
      </c>
    </row>
    <row r="605" spans="1:6" x14ac:dyDescent="0.25">
      <c r="A605">
        <v>32.89108910891089</v>
      </c>
      <c r="B605">
        <v>0</v>
      </c>
      <c r="E605">
        <v>0</v>
      </c>
      <c r="F605">
        <v>0.25789923142613153</v>
      </c>
    </row>
    <row r="606" spans="1:6" x14ac:dyDescent="0.25">
      <c r="A606">
        <v>32.89108910891089</v>
      </c>
      <c r="B606">
        <v>1.847682633335921E-2</v>
      </c>
      <c r="E606">
        <v>0</v>
      </c>
      <c r="F606">
        <v>0.25875320239111871</v>
      </c>
    </row>
    <row r="607" spans="1:6" x14ac:dyDescent="0.25">
      <c r="A607">
        <v>33</v>
      </c>
      <c r="B607">
        <v>1.847682633335921E-2</v>
      </c>
      <c r="E607">
        <v>0</v>
      </c>
      <c r="F607">
        <v>0.25875320239111871</v>
      </c>
    </row>
    <row r="608" spans="1:6" x14ac:dyDescent="0.25">
      <c r="A608">
        <v>33</v>
      </c>
      <c r="B608">
        <v>0</v>
      </c>
      <c r="E608">
        <v>0</v>
      </c>
      <c r="F608">
        <v>0.25960717335610589</v>
      </c>
    </row>
    <row r="609" spans="1:6" x14ac:dyDescent="0.25">
      <c r="A609">
        <v>33.10891089108911</v>
      </c>
      <c r="B609">
        <v>0</v>
      </c>
      <c r="E609">
        <v>0</v>
      </c>
      <c r="F609">
        <v>0.25960717335610589</v>
      </c>
    </row>
    <row r="610" spans="1:6" x14ac:dyDescent="0.25">
      <c r="A610">
        <v>33.10891089108911</v>
      </c>
      <c r="B610">
        <v>1.847682633335921E-2</v>
      </c>
      <c r="E610">
        <v>0</v>
      </c>
      <c r="F610">
        <v>0.26046114432109307</v>
      </c>
    </row>
    <row r="611" spans="1:6" x14ac:dyDescent="0.25">
      <c r="A611">
        <v>33.21782178217822</v>
      </c>
      <c r="B611">
        <v>1.847682633335921E-2</v>
      </c>
      <c r="E611">
        <v>0</v>
      </c>
      <c r="F611">
        <v>0.26046114432109307</v>
      </c>
    </row>
    <row r="612" spans="1:6" x14ac:dyDescent="0.25">
      <c r="A612">
        <v>33.21782178217822</v>
      </c>
      <c r="B612">
        <v>0</v>
      </c>
      <c r="E612">
        <v>0</v>
      </c>
      <c r="F612">
        <v>0.26131511528608026</v>
      </c>
    </row>
    <row r="613" spans="1:6" x14ac:dyDescent="0.25">
      <c r="A613">
        <v>33.32673267326733</v>
      </c>
      <c r="B613">
        <v>0</v>
      </c>
      <c r="E613">
        <v>0</v>
      </c>
      <c r="F613">
        <v>0.26131511528608026</v>
      </c>
    </row>
    <row r="614" spans="1:6" x14ac:dyDescent="0.25">
      <c r="A614">
        <v>33.32673267326733</v>
      </c>
      <c r="B614">
        <v>1.847682633335921E-2</v>
      </c>
      <c r="E614">
        <v>0</v>
      </c>
      <c r="F614">
        <v>0.26216908625106744</v>
      </c>
    </row>
    <row r="615" spans="1:6" x14ac:dyDescent="0.25">
      <c r="A615">
        <v>33.43564356435644</v>
      </c>
      <c r="B615">
        <v>1.847682633335921E-2</v>
      </c>
      <c r="E615">
        <v>0</v>
      </c>
      <c r="F615">
        <v>0.26216908625106744</v>
      </c>
    </row>
    <row r="616" spans="1:6" x14ac:dyDescent="0.25">
      <c r="A616">
        <v>33.43564356435644</v>
      </c>
      <c r="B616">
        <v>0</v>
      </c>
      <c r="E616">
        <v>0</v>
      </c>
      <c r="F616">
        <v>0.26302305721605468</v>
      </c>
    </row>
    <row r="617" spans="1:6" x14ac:dyDescent="0.25">
      <c r="A617">
        <v>33.544554455445542</v>
      </c>
      <c r="B617">
        <v>0</v>
      </c>
      <c r="E617">
        <v>0</v>
      </c>
      <c r="F617">
        <v>0.26302305721605468</v>
      </c>
    </row>
    <row r="618" spans="1:6" x14ac:dyDescent="0.25">
      <c r="A618">
        <v>33.544554455445542</v>
      </c>
      <c r="B618">
        <v>1.847682633335921E-2</v>
      </c>
      <c r="E618">
        <v>0</v>
      </c>
      <c r="F618">
        <v>0.26387702818104186</v>
      </c>
    </row>
    <row r="619" spans="1:6" x14ac:dyDescent="0.25">
      <c r="A619">
        <v>33.653465346534652</v>
      </c>
      <c r="B619">
        <v>1.847682633335921E-2</v>
      </c>
      <c r="E619">
        <v>0</v>
      </c>
      <c r="F619">
        <v>0.26387702818104186</v>
      </c>
    </row>
    <row r="620" spans="1:6" x14ac:dyDescent="0.25">
      <c r="A620">
        <v>33.653465346534652</v>
      </c>
      <c r="B620">
        <v>0</v>
      </c>
      <c r="E620">
        <v>0</v>
      </c>
      <c r="F620">
        <v>0.26473099914602904</v>
      </c>
    </row>
    <row r="621" spans="1:6" x14ac:dyDescent="0.25">
      <c r="A621">
        <v>33.762376237623762</v>
      </c>
      <c r="B621">
        <v>0</v>
      </c>
      <c r="E621">
        <v>0</v>
      </c>
      <c r="F621">
        <v>0.26473099914602904</v>
      </c>
    </row>
    <row r="622" spans="1:6" x14ac:dyDescent="0.25">
      <c r="A622">
        <v>33.762376237623762</v>
      </c>
      <c r="B622">
        <v>1.847682633335921E-2</v>
      </c>
      <c r="E622">
        <v>0</v>
      </c>
      <c r="F622">
        <v>0.26558497011101623</v>
      </c>
    </row>
    <row r="623" spans="1:6" x14ac:dyDescent="0.25">
      <c r="A623">
        <v>33.871287128712872</v>
      </c>
      <c r="B623">
        <v>1.847682633335921E-2</v>
      </c>
      <c r="E623">
        <v>0</v>
      </c>
      <c r="F623">
        <v>0.26558497011101623</v>
      </c>
    </row>
    <row r="624" spans="1:6" x14ac:dyDescent="0.25">
      <c r="A624">
        <v>33.871287128712872</v>
      </c>
      <c r="B624">
        <v>0</v>
      </c>
      <c r="E624">
        <v>0</v>
      </c>
      <c r="F624">
        <v>0.26643894107600341</v>
      </c>
    </row>
    <row r="625" spans="1:6" x14ac:dyDescent="0.25">
      <c r="A625">
        <v>33.980198019801982</v>
      </c>
      <c r="B625">
        <v>0</v>
      </c>
      <c r="E625">
        <v>0</v>
      </c>
      <c r="F625">
        <v>0.26643894107600341</v>
      </c>
    </row>
    <row r="626" spans="1:6" x14ac:dyDescent="0.25">
      <c r="A626">
        <v>33.980198019801982</v>
      </c>
      <c r="B626">
        <v>1.847682633335921E-2</v>
      </c>
      <c r="E626">
        <v>0</v>
      </c>
      <c r="F626">
        <v>0.26729291204099059</v>
      </c>
    </row>
    <row r="627" spans="1:6" x14ac:dyDescent="0.25">
      <c r="A627">
        <v>34.089108910891085</v>
      </c>
      <c r="B627">
        <v>1.847682633335921E-2</v>
      </c>
      <c r="E627">
        <v>0</v>
      </c>
      <c r="F627">
        <v>0.26729291204099059</v>
      </c>
    </row>
    <row r="628" spans="1:6" x14ac:dyDescent="0.25">
      <c r="A628">
        <v>34.089108910891085</v>
      </c>
      <c r="B628">
        <v>0</v>
      </c>
      <c r="E628">
        <v>0</v>
      </c>
      <c r="F628">
        <v>0.26814688300597778</v>
      </c>
    </row>
    <row r="629" spans="1:6" x14ac:dyDescent="0.25">
      <c r="A629">
        <v>34.198019801980195</v>
      </c>
      <c r="B629">
        <v>0</v>
      </c>
      <c r="E629">
        <v>0</v>
      </c>
      <c r="F629">
        <v>0.26814688300597778</v>
      </c>
    </row>
    <row r="630" spans="1:6" x14ac:dyDescent="0.25">
      <c r="A630">
        <v>34.198019801980195</v>
      </c>
      <c r="B630">
        <v>1.847682633335921E-2</v>
      </c>
      <c r="E630">
        <v>0</v>
      </c>
      <c r="F630">
        <v>0.26900085397096501</v>
      </c>
    </row>
    <row r="631" spans="1:6" x14ac:dyDescent="0.25">
      <c r="A631">
        <v>34.306930693069305</v>
      </c>
      <c r="B631">
        <v>1.847682633335921E-2</v>
      </c>
      <c r="E631">
        <v>0</v>
      </c>
      <c r="F631">
        <v>0.26900085397096501</v>
      </c>
    </row>
    <row r="632" spans="1:6" x14ac:dyDescent="0.25">
      <c r="A632">
        <v>34.306930693069305</v>
      </c>
      <c r="B632">
        <v>0</v>
      </c>
      <c r="E632">
        <v>0</v>
      </c>
      <c r="F632">
        <v>0.2698548249359522</v>
      </c>
    </row>
    <row r="633" spans="1:6" x14ac:dyDescent="0.25">
      <c r="A633">
        <v>34.415841584158414</v>
      </c>
      <c r="B633">
        <v>0</v>
      </c>
      <c r="E633">
        <v>0</v>
      </c>
      <c r="F633">
        <v>0.2698548249359522</v>
      </c>
    </row>
    <row r="634" spans="1:6" x14ac:dyDescent="0.25">
      <c r="A634">
        <v>34.415841584158414</v>
      </c>
      <c r="B634">
        <v>1.847682633335921E-2</v>
      </c>
      <c r="E634">
        <v>0</v>
      </c>
      <c r="F634">
        <v>0.27070879590093938</v>
      </c>
    </row>
    <row r="635" spans="1:6" x14ac:dyDescent="0.25">
      <c r="A635">
        <v>34.524752475247524</v>
      </c>
      <c r="B635">
        <v>1.847682633335921E-2</v>
      </c>
      <c r="E635">
        <v>0</v>
      </c>
      <c r="F635">
        <v>0.27070879590093938</v>
      </c>
    </row>
    <row r="636" spans="1:6" x14ac:dyDescent="0.25">
      <c r="A636">
        <v>34.524752475247524</v>
      </c>
      <c r="B636">
        <v>0</v>
      </c>
      <c r="E636">
        <v>0</v>
      </c>
      <c r="F636">
        <v>0.27156276686592656</v>
      </c>
    </row>
    <row r="637" spans="1:6" x14ac:dyDescent="0.25">
      <c r="A637">
        <v>34.633663366336634</v>
      </c>
      <c r="B637">
        <v>0</v>
      </c>
      <c r="E637">
        <v>0</v>
      </c>
      <c r="F637">
        <v>0.27156276686592656</v>
      </c>
    </row>
    <row r="638" spans="1:6" x14ac:dyDescent="0.25">
      <c r="A638">
        <v>34.633663366336634</v>
      </c>
      <c r="B638">
        <v>1.847682633335921E-2</v>
      </c>
      <c r="E638">
        <v>0</v>
      </c>
      <c r="F638">
        <v>0.27241673783091375</v>
      </c>
    </row>
    <row r="639" spans="1:6" x14ac:dyDescent="0.25">
      <c r="A639">
        <v>34.742574257425744</v>
      </c>
      <c r="B639">
        <v>1.847682633335921E-2</v>
      </c>
      <c r="E639">
        <v>0</v>
      </c>
      <c r="F639">
        <v>0.27241673783091375</v>
      </c>
    </row>
    <row r="640" spans="1:6" x14ac:dyDescent="0.25">
      <c r="A640">
        <v>34.742574257425744</v>
      </c>
      <c r="B640">
        <v>0</v>
      </c>
      <c r="E640">
        <v>0</v>
      </c>
      <c r="F640">
        <v>0.27327070879590093</v>
      </c>
    </row>
    <row r="641" spans="1:6" x14ac:dyDescent="0.25">
      <c r="A641">
        <v>34.851485148514854</v>
      </c>
      <c r="B641">
        <v>0</v>
      </c>
      <c r="E641">
        <v>0</v>
      </c>
      <c r="F641">
        <v>0.27327070879590093</v>
      </c>
    </row>
    <row r="642" spans="1:6" x14ac:dyDescent="0.25">
      <c r="A642">
        <v>34.851485148514854</v>
      </c>
      <c r="B642">
        <v>1.847682633335921E-2</v>
      </c>
      <c r="E642">
        <v>0</v>
      </c>
      <c r="F642">
        <v>0.27412467976088811</v>
      </c>
    </row>
    <row r="643" spans="1:6" x14ac:dyDescent="0.25">
      <c r="A643">
        <v>34.960396039603964</v>
      </c>
      <c r="B643">
        <v>1.847682633335921E-2</v>
      </c>
      <c r="E643">
        <v>0</v>
      </c>
      <c r="F643">
        <v>0.27412467976088811</v>
      </c>
    </row>
    <row r="644" spans="1:6" x14ac:dyDescent="0.25">
      <c r="A644">
        <v>34.960396039603964</v>
      </c>
      <c r="B644">
        <v>0</v>
      </c>
      <c r="E644">
        <v>0</v>
      </c>
      <c r="F644">
        <v>0.2749786507258753</v>
      </c>
    </row>
    <row r="645" spans="1:6" x14ac:dyDescent="0.25">
      <c r="A645">
        <v>35.069306930693067</v>
      </c>
      <c r="B645">
        <v>0</v>
      </c>
      <c r="E645">
        <v>0</v>
      </c>
      <c r="F645">
        <v>0.2749786507258753</v>
      </c>
    </row>
    <row r="646" spans="1:6" x14ac:dyDescent="0.25">
      <c r="A646">
        <v>35.069306930693067</v>
      </c>
      <c r="B646">
        <v>1.847682633335921E-2</v>
      </c>
      <c r="E646">
        <v>0</v>
      </c>
      <c r="F646">
        <v>0.27583262169086253</v>
      </c>
    </row>
    <row r="647" spans="1:6" x14ac:dyDescent="0.25">
      <c r="A647">
        <v>35.178217821782177</v>
      </c>
      <c r="B647">
        <v>1.847682633335921E-2</v>
      </c>
      <c r="E647">
        <v>0</v>
      </c>
      <c r="F647">
        <v>0.27583262169086253</v>
      </c>
    </row>
    <row r="648" spans="1:6" x14ac:dyDescent="0.25">
      <c r="A648">
        <v>35.178217821782177</v>
      </c>
      <c r="B648">
        <v>0</v>
      </c>
      <c r="E648">
        <v>0</v>
      </c>
      <c r="F648">
        <v>0.27668659265584972</v>
      </c>
    </row>
    <row r="649" spans="1:6" x14ac:dyDescent="0.25">
      <c r="A649">
        <v>35.287128712871286</v>
      </c>
      <c r="B649">
        <v>0</v>
      </c>
      <c r="E649">
        <v>0</v>
      </c>
      <c r="F649">
        <v>0.27668659265584972</v>
      </c>
    </row>
    <row r="650" spans="1:6" x14ac:dyDescent="0.25">
      <c r="A650">
        <v>35.287128712871286</v>
      </c>
      <c r="B650">
        <v>1.847682633335921E-2</v>
      </c>
      <c r="E650">
        <v>0</v>
      </c>
      <c r="F650">
        <v>0.2775405636208369</v>
      </c>
    </row>
    <row r="651" spans="1:6" x14ac:dyDescent="0.25">
      <c r="A651">
        <v>35.396039603960396</v>
      </c>
      <c r="B651">
        <v>1.847682633335921E-2</v>
      </c>
      <c r="E651">
        <v>0</v>
      </c>
      <c r="F651">
        <v>0.2775405636208369</v>
      </c>
    </row>
    <row r="652" spans="1:6" x14ac:dyDescent="0.25">
      <c r="A652">
        <v>35.396039603960396</v>
      </c>
      <c r="B652">
        <v>0</v>
      </c>
      <c r="E652">
        <v>0</v>
      </c>
      <c r="F652">
        <v>0.27839453458582408</v>
      </c>
    </row>
    <row r="653" spans="1:6" x14ac:dyDescent="0.25">
      <c r="A653">
        <v>35.504950495049506</v>
      </c>
      <c r="B653">
        <v>0</v>
      </c>
      <c r="E653">
        <v>0</v>
      </c>
      <c r="F653">
        <v>0.27839453458582408</v>
      </c>
    </row>
    <row r="654" spans="1:6" x14ac:dyDescent="0.25">
      <c r="A654">
        <v>35.504950495049506</v>
      </c>
      <c r="B654">
        <v>1.847682633335921E-2</v>
      </c>
      <c r="E654">
        <v>0</v>
      </c>
      <c r="F654">
        <v>0.27924850555081127</v>
      </c>
    </row>
    <row r="655" spans="1:6" x14ac:dyDescent="0.25">
      <c r="A655">
        <v>35.613861386138616</v>
      </c>
      <c r="B655">
        <v>1.847682633335921E-2</v>
      </c>
      <c r="E655">
        <v>0</v>
      </c>
      <c r="F655">
        <v>0.27924850555081127</v>
      </c>
    </row>
    <row r="656" spans="1:6" x14ac:dyDescent="0.25">
      <c r="A656">
        <v>35.613861386138616</v>
      </c>
      <c r="B656">
        <v>0</v>
      </c>
      <c r="E656">
        <v>0</v>
      </c>
      <c r="F656">
        <v>0.28010247651579845</v>
      </c>
    </row>
    <row r="657" spans="1:6" x14ac:dyDescent="0.25">
      <c r="A657">
        <v>35.722772277227719</v>
      </c>
      <c r="B657">
        <v>0</v>
      </c>
      <c r="E657">
        <v>0</v>
      </c>
      <c r="F657">
        <v>0.28010247651579845</v>
      </c>
    </row>
    <row r="658" spans="1:6" x14ac:dyDescent="0.25">
      <c r="A658">
        <v>35.722772277227719</v>
      </c>
      <c r="B658">
        <v>1.847682633335921E-2</v>
      </c>
      <c r="E658">
        <v>0</v>
      </c>
      <c r="F658">
        <v>0.28095644748078563</v>
      </c>
    </row>
    <row r="659" spans="1:6" x14ac:dyDescent="0.25">
      <c r="A659">
        <v>35.831683168316829</v>
      </c>
      <c r="B659">
        <v>1.847682633335921E-2</v>
      </c>
      <c r="E659">
        <v>0</v>
      </c>
      <c r="F659">
        <v>0.28095644748078563</v>
      </c>
    </row>
    <row r="660" spans="1:6" x14ac:dyDescent="0.25">
      <c r="A660">
        <v>35.831683168316829</v>
      </c>
      <c r="B660">
        <v>0</v>
      </c>
      <c r="E660">
        <v>0</v>
      </c>
      <c r="F660">
        <v>0.28181041844577287</v>
      </c>
    </row>
    <row r="661" spans="1:6" x14ac:dyDescent="0.25">
      <c r="A661">
        <v>35.940594059405939</v>
      </c>
      <c r="B661">
        <v>0</v>
      </c>
      <c r="E661">
        <v>0</v>
      </c>
      <c r="F661">
        <v>0.28181041844577287</v>
      </c>
    </row>
    <row r="662" spans="1:6" x14ac:dyDescent="0.25">
      <c r="A662">
        <v>35.940594059405939</v>
      </c>
      <c r="B662">
        <v>1.847682633335921E-2</v>
      </c>
      <c r="E662">
        <v>0</v>
      </c>
      <c r="F662">
        <v>0.28266438941076005</v>
      </c>
    </row>
    <row r="663" spans="1:6" x14ac:dyDescent="0.25">
      <c r="A663">
        <v>36.049504950495049</v>
      </c>
      <c r="B663">
        <v>1.847682633335921E-2</v>
      </c>
      <c r="E663">
        <v>0</v>
      </c>
      <c r="F663">
        <v>0.28266438941076005</v>
      </c>
    </row>
    <row r="664" spans="1:6" x14ac:dyDescent="0.25">
      <c r="A664">
        <v>36.049504950495049</v>
      </c>
      <c r="B664">
        <v>0</v>
      </c>
      <c r="E664">
        <v>0</v>
      </c>
      <c r="F664">
        <v>0.28351836037574724</v>
      </c>
    </row>
    <row r="665" spans="1:6" x14ac:dyDescent="0.25">
      <c r="A665">
        <v>36.158415841584159</v>
      </c>
      <c r="B665">
        <v>0</v>
      </c>
      <c r="E665">
        <v>0</v>
      </c>
      <c r="F665">
        <v>0.28351836037574724</v>
      </c>
    </row>
    <row r="666" spans="1:6" x14ac:dyDescent="0.25">
      <c r="A666">
        <v>36.158415841584159</v>
      </c>
      <c r="B666">
        <v>1.847682633335921E-2</v>
      </c>
      <c r="E666">
        <v>0</v>
      </c>
      <c r="F666">
        <v>0.28437233134073442</v>
      </c>
    </row>
    <row r="667" spans="1:6" x14ac:dyDescent="0.25">
      <c r="A667">
        <v>36.267326732673268</v>
      </c>
      <c r="B667">
        <v>1.847682633335921E-2</v>
      </c>
      <c r="E667">
        <v>0</v>
      </c>
      <c r="F667">
        <v>0.28437233134073442</v>
      </c>
    </row>
    <row r="668" spans="1:6" x14ac:dyDescent="0.25">
      <c r="A668">
        <v>36.267326732673268</v>
      </c>
      <c r="B668">
        <v>0</v>
      </c>
      <c r="E668">
        <v>0</v>
      </c>
      <c r="F668">
        <v>0.2852263023057216</v>
      </c>
    </row>
    <row r="669" spans="1:6" x14ac:dyDescent="0.25">
      <c r="A669">
        <v>36.376237623762378</v>
      </c>
      <c r="B669">
        <v>0</v>
      </c>
      <c r="E669">
        <v>1.9</v>
      </c>
      <c r="F669">
        <v>0.2852263023057216</v>
      </c>
    </row>
    <row r="670" spans="1:6" x14ac:dyDescent="0.25">
      <c r="A670">
        <v>36.376237623762378</v>
      </c>
      <c r="B670">
        <v>1.847682633335921E-2</v>
      </c>
      <c r="E670">
        <v>1.9</v>
      </c>
      <c r="F670">
        <v>0.28608027327070878</v>
      </c>
    </row>
    <row r="671" spans="1:6" x14ac:dyDescent="0.25">
      <c r="A671">
        <v>36.485148514851488</v>
      </c>
      <c r="B671">
        <v>1.847682633335921E-2</v>
      </c>
      <c r="E671">
        <v>6</v>
      </c>
      <c r="F671">
        <v>0.28608027327070878</v>
      </c>
    </row>
    <row r="672" spans="1:6" x14ac:dyDescent="0.25">
      <c r="A672">
        <v>36.485148514851488</v>
      </c>
      <c r="B672">
        <v>0</v>
      </c>
      <c r="E672">
        <v>6</v>
      </c>
      <c r="F672">
        <v>0.28693424423569597</v>
      </c>
    </row>
    <row r="673" spans="1:6" x14ac:dyDescent="0.25">
      <c r="A673">
        <v>36.594059405940598</v>
      </c>
      <c r="B673">
        <v>0</v>
      </c>
      <c r="E673">
        <v>10</v>
      </c>
      <c r="F673">
        <v>0.28693424423569597</v>
      </c>
    </row>
    <row r="674" spans="1:6" x14ac:dyDescent="0.25">
      <c r="A674">
        <v>36.594059405940598</v>
      </c>
      <c r="B674">
        <v>1.847682633335921E-2</v>
      </c>
      <c r="E674">
        <v>10</v>
      </c>
      <c r="F674">
        <v>0.28778821520068315</v>
      </c>
    </row>
    <row r="675" spans="1:6" x14ac:dyDescent="0.25">
      <c r="A675">
        <v>36.702970297029701</v>
      </c>
      <c r="B675">
        <v>1.847682633335921E-2</v>
      </c>
      <c r="E675">
        <v>12</v>
      </c>
      <c r="F675">
        <v>0.28778821520068315</v>
      </c>
    </row>
    <row r="676" spans="1:6" x14ac:dyDescent="0.25">
      <c r="A676">
        <v>36.702970297029701</v>
      </c>
      <c r="B676">
        <v>0</v>
      </c>
      <c r="E676">
        <v>12</v>
      </c>
      <c r="F676">
        <v>0.28864218616567039</v>
      </c>
    </row>
    <row r="677" spans="1:6" x14ac:dyDescent="0.25">
      <c r="A677">
        <v>36.811881188118811</v>
      </c>
      <c r="B677">
        <v>0</v>
      </c>
      <c r="E677">
        <v>12</v>
      </c>
      <c r="F677">
        <v>0.28864218616567039</v>
      </c>
    </row>
    <row r="678" spans="1:6" x14ac:dyDescent="0.25">
      <c r="A678">
        <v>36.811881188118811</v>
      </c>
      <c r="B678">
        <v>1.847682633335921E-2</v>
      </c>
      <c r="E678">
        <v>12</v>
      </c>
      <c r="F678">
        <v>0.28949615713065757</v>
      </c>
    </row>
    <row r="679" spans="1:6" x14ac:dyDescent="0.25">
      <c r="A679">
        <v>36.920792079207921</v>
      </c>
      <c r="B679">
        <v>1.847682633335921E-2</v>
      </c>
      <c r="E679">
        <v>12</v>
      </c>
      <c r="F679">
        <v>0.28949615713065757</v>
      </c>
    </row>
    <row r="680" spans="1:6" x14ac:dyDescent="0.25">
      <c r="A680">
        <v>36.920792079207921</v>
      </c>
      <c r="B680">
        <v>0</v>
      </c>
      <c r="E680">
        <v>12</v>
      </c>
      <c r="F680">
        <v>0.29035012809564475</v>
      </c>
    </row>
    <row r="681" spans="1:6" x14ac:dyDescent="0.25">
      <c r="A681">
        <v>37.029702970297031</v>
      </c>
      <c r="B681">
        <v>0</v>
      </c>
      <c r="E681">
        <v>12</v>
      </c>
      <c r="F681">
        <v>0.29035012809564475</v>
      </c>
    </row>
    <row r="682" spans="1:6" x14ac:dyDescent="0.25">
      <c r="A682">
        <v>37.029702970297031</v>
      </c>
      <c r="B682">
        <v>1.847682633335921E-2</v>
      </c>
      <c r="E682">
        <v>12</v>
      </c>
      <c r="F682">
        <v>0.29120409906063194</v>
      </c>
    </row>
    <row r="683" spans="1:6" x14ac:dyDescent="0.25">
      <c r="A683">
        <v>37.138613861386141</v>
      </c>
      <c r="B683">
        <v>1.847682633335921E-2</v>
      </c>
      <c r="E683">
        <v>12</v>
      </c>
      <c r="F683">
        <v>0.29120409906063194</v>
      </c>
    </row>
    <row r="684" spans="1:6" x14ac:dyDescent="0.25">
      <c r="A684">
        <v>37.138613861386141</v>
      </c>
      <c r="B684">
        <v>0</v>
      </c>
      <c r="E684">
        <v>12</v>
      </c>
      <c r="F684">
        <v>0.29205807002561912</v>
      </c>
    </row>
    <row r="685" spans="1:6" x14ac:dyDescent="0.25">
      <c r="A685">
        <v>37.247524752475243</v>
      </c>
      <c r="B685">
        <v>0</v>
      </c>
      <c r="E685">
        <v>12</v>
      </c>
      <c r="F685">
        <v>0.29205807002561912</v>
      </c>
    </row>
    <row r="686" spans="1:6" x14ac:dyDescent="0.25">
      <c r="A686">
        <v>37.247524752475243</v>
      </c>
      <c r="B686">
        <v>1.847682633335921E-2</v>
      </c>
      <c r="E686">
        <v>12</v>
      </c>
      <c r="F686">
        <v>0.2929120409906063</v>
      </c>
    </row>
    <row r="687" spans="1:6" x14ac:dyDescent="0.25">
      <c r="A687">
        <v>37.356435643564353</v>
      </c>
      <c r="B687">
        <v>1.847682633335921E-2</v>
      </c>
      <c r="E687">
        <v>12</v>
      </c>
      <c r="F687">
        <v>0.2929120409906063</v>
      </c>
    </row>
    <row r="688" spans="1:6" x14ac:dyDescent="0.25">
      <c r="A688">
        <v>37.356435643564353</v>
      </c>
      <c r="B688">
        <v>0</v>
      </c>
      <c r="E688">
        <v>12</v>
      </c>
      <c r="F688">
        <v>0.29376601195559349</v>
      </c>
    </row>
    <row r="689" spans="1:6" x14ac:dyDescent="0.25">
      <c r="A689">
        <v>37.465346534653463</v>
      </c>
      <c r="B689">
        <v>0</v>
      </c>
      <c r="E689">
        <v>12</v>
      </c>
      <c r="F689">
        <v>0.29376601195559349</v>
      </c>
    </row>
    <row r="690" spans="1:6" x14ac:dyDescent="0.25">
      <c r="A690">
        <v>37.465346534653463</v>
      </c>
      <c r="B690">
        <v>1.847682633335921E-2</v>
      </c>
      <c r="E690">
        <v>12</v>
      </c>
      <c r="F690">
        <v>0.29461998292058073</v>
      </c>
    </row>
    <row r="691" spans="1:6" x14ac:dyDescent="0.25">
      <c r="A691">
        <v>37.574257425742573</v>
      </c>
      <c r="B691">
        <v>1.847682633335921E-2</v>
      </c>
      <c r="E691">
        <v>12</v>
      </c>
      <c r="F691">
        <v>0.29461998292058073</v>
      </c>
    </row>
    <row r="692" spans="1:6" x14ac:dyDescent="0.25">
      <c r="A692">
        <v>37.574257425742573</v>
      </c>
      <c r="B692">
        <v>0</v>
      </c>
      <c r="E692">
        <v>12</v>
      </c>
      <c r="F692">
        <v>0.29547395388556791</v>
      </c>
    </row>
    <row r="693" spans="1:6" x14ac:dyDescent="0.25">
      <c r="A693">
        <v>37.683168316831683</v>
      </c>
      <c r="B693">
        <v>0</v>
      </c>
      <c r="E693">
        <v>13</v>
      </c>
      <c r="F693">
        <v>0.29547395388556791</v>
      </c>
    </row>
    <row r="694" spans="1:6" x14ac:dyDescent="0.25">
      <c r="A694">
        <v>37.683168316831683</v>
      </c>
      <c r="B694">
        <v>1.847682633335921E-2</v>
      </c>
      <c r="E694">
        <v>13</v>
      </c>
      <c r="F694">
        <v>0.29632792485055509</v>
      </c>
    </row>
    <row r="695" spans="1:6" x14ac:dyDescent="0.25">
      <c r="A695">
        <v>37.792079207920793</v>
      </c>
      <c r="B695">
        <v>1.847682633335921E-2</v>
      </c>
      <c r="E695">
        <v>13</v>
      </c>
      <c r="F695">
        <v>0.29632792485055509</v>
      </c>
    </row>
    <row r="696" spans="1:6" x14ac:dyDescent="0.25">
      <c r="A696">
        <v>37.792079207920793</v>
      </c>
      <c r="B696">
        <v>0</v>
      </c>
      <c r="E696">
        <v>13</v>
      </c>
      <c r="F696">
        <v>0.29718189581554227</v>
      </c>
    </row>
    <row r="697" spans="1:6" x14ac:dyDescent="0.25">
      <c r="A697">
        <v>37.900990099009903</v>
      </c>
      <c r="B697">
        <v>0</v>
      </c>
      <c r="E697">
        <v>13</v>
      </c>
      <c r="F697">
        <v>0.29718189581554227</v>
      </c>
    </row>
    <row r="698" spans="1:6" x14ac:dyDescent="0.25">
      <c r="A698">
        <v>37.900990099009903</v>
      </c>
      <c r="B698">
        <v>1.847682633335921E-2</v>
      </c>
      <c r="E698">
        <v>13</v>
      </c>
      <c r="F698">
        <v>0.29803586678052946</v>
      </c>
    </row>
    <row r="699" spans="1:6" x14ac:dyDescent="0.25">
      <c r="A699">
        <v>38.009900990099013</v>
      </c>
      <c r="B699">
        <v>1.847682633335921E-2</v>
      </c>
      <c r="E699">
        <v>13</v>
      </c>
      <c r="F699">
        <v>0.29803586678052946</v>
      </c>
    </row>
    <row r="700" spans="1:6" x14ac:dyDescent="0.25">
      <c r="A700">
        <v>38.009900990099013</v>
      </c>
      <c r="B700">
        <v>0</v>
      </c>
      <c r="E700">
        <v>13</v>
      </c>
      <c r="F700">
        <v>0.29888983774551664</v>
      </c>
    </row>
    <row r="701" spans="1:6" x14ac:dyDescent="0.25">
      <c r="A701">
        <v>38.118811881188122</v>
      </c>
      <c r="B701">
        <v>0</v>
      </c>
      <c r="E701">
        <v>13</v>
      </c>
      <c r="F701">
        <v>0.29888983774551664</v>
      </c>
    </row>
    <row r="702" spans="1:6" x14ac:dyDescent="0.25">
      <c r="A702">
        <v>38.118811881188122</v>
      </c>
      <c r="B702">
        <v>1.847682633335921E-2</v>
      </c>
      <c r="E702">
        <v>13</v>
      </c>
      <c r="F702">
        <v>0.29974380871050382</v>
      </c>
    </row>
    <row r="703" spans="1:6" x14ac:dyDescent="0.25">
      <c r="A703">
        <v>38.227722772277232</v>
      </c>
      <c r="B703">
        <v>1.847682633335921E-2</v>
      </c>
      <c r="E703">
        <v>13</v>
      </c>
      <c r="F703">
        <v>0.29974380871050382</v>
      </c>
    </row>
    <row r="704" spans="1:6" x14ac:dyDescent="0.25">
      <c r="A704">
        <v>38.227722772277232</v>
      </c>
      <c r="B704">
        <v>0</v>
      </c>
      <c r="E704">
        <v>13</v>
      </c>
      <c r="F704">
        <v>0.30059777967549101</v>
      </c>
    </row>
    <row r="705" spans="1:6" x14ac:dyDescent="0.25">
      <c r="A705">
        <v>38.336633663366335</v>
      </c>
      <c r="B705">
        <v>0</v>
      </c>
      <c r="E705">
        <v>13</v>
      </c>
      <c r="F705">
        <v>0.30059777967549101</v>
      </c>
    </row>
    <row r="706" spans="1:6" x14ac:dyDescent="0.25">
      <c r="A706">
        <v>38.336633663366335</v>
      </c>
      <c r="B706">
        <v>1.847682633335921E-2</v>
      </c>
      <c r="E706">
        <v>13</v>
      </c>
      <c r="F706">
        <v>0.30145175064047824</v>
      </c>
    </row>
    <row r="707" spans="1:6" x14ac:dyDescent="0.25">
      <c r="A707">
        <v>38.445544554455445</v>
      </c>
      <c r="B707">
        <v>1.847682633335921E-2</v>
      </c>
      <c r="E707">
        <v>13</v>
      </c>
      <c r="F707">
        <v>0.30145175064047824</v>
      </c>
    </row>
    <row r="708" spans="1:6" x14ac:dyDescent="0.25">
      <c r="A708">
        <v>38.445544554455445</v>
      </c>
      <c r="B708">
        <v>0</v>
      </c>
      <c r="E708">
        <v>13</v>
      </c>
      <c r="F708">
        <v>0.30230572160546543</v>
      </c>
    </row>
    <row r="709" spans="1:6" x14ac:dyDescent="0.25">
      <c r="A709">
        <v>38.554455445544555</v>
      </c>
      <c r="B709">
        <v>0</v>
      </c>
      <c r="E709">
        <v>14</v>
      </c>
      <c r="F709">
        <v>0.30230572160546543</v>
      </c>
    </row>
    <row r="710" spans="1:6" x14ac:dyDescent="0.25">
      <c r="A710">
        <v>38.554455445544555</v>
      </c>
      <c r="B710">
        <v>1.847682633335921E-2</v>
      </c>
      <c r="E710">
        <v>14</v>
      </c>
      <c r="F710">
        <v>0.30315969257045261</v>
      </c>
    </row>
    <row r="711" spans="1:6" x14ac:dyDescent="0.25">
      <c r="A711">
        <v>38.663366336633665</v>
      </c>
      <c r="B711">
        <v>1.847682633335921E-2</v>
      </c>
      <c r="E711">
        <v>14</v>
      </c>
      <c r="F711">
        <v>0.30315969257045261</v>
      </c>
    </row>
    <row r="712" spans="1:6" x14ac:dyDescent="0.25">
      <c r="A712">
        <v>38.663366336633665</v>
      </c>
      <c r="B712">
        <v>0</v>
      </c>
      <c r="E712">
        <v>14</v>
      </c>
      <c r="F712">
        <v>0.30401366353543979</v>
      </c>
    </row>
    <row r="713" spans="1:6" x14ac:dyDescent="0.25">
      <c r="A713">
        <v>38.772277227722768</v>
      </c>
      <c r="B713">
        <v>0</v>
      </c>
      <c r="E713">
        <v>14</v>
      </c>
      <c r="F713">
        <v>0.30401366353543979</v>
      </c>
    </row>
    <row r="714" spans="1:6" x14ac:dyDescent="0.25">
      <c r="A714">
        <v>38.772277227722768</v>
      </c>
      <c r="B714">
        <v>1.847682633335921E-2</v>
      </c>
      <c r="E714">
        <v>14</v>
      </c>
      <c r="F714">
        <v>0.30486763450042698</v>
      </c>
    </row>
    <row r="715" spans="1:6" x14ac:dyDescent="0.25">
      <c r="A715">
        <v>38.881188118811878</v>
      </c>
      <c r="B715">
        <v>1.847682633335921E-2</v>
      </c>
      <c r="E715">
        <v>14</v>
      </c>
      <c r="F715">
        <v>0.30486763450042698</v>
      </c>
    </row>
    <row r="716" spans="1:6" x14ac:dyDescent="0.25">
      <c r="A716">
        <v>38.881188118811878</v>
      </c>
      <c r="B716">
        <v>0</v>
      </c>
      <c r="E716">
        <v>14</v>
      </c>
      <c r="F716">
        <v>0.30572160546541416</v>
      </c>
    </row>
    <row r="717" spans="1:6" x14ac:dyDescent="0.25">
      <c r="A717">
        <v>38.990099009900987</v>
      </c>
      <c r="B717">
        <v>0</v>
      </c>
      <c r="E717">
        <v>14</v>
      </c>
      <c r="F717">
        <v>0.30572160546541416</v>
      </c>
    </row>
    <row r="718" spans="1:6" x14ac:dyDescent="0.25">
      <c r="A718">
        <v>38.990099009900987</v>
      </c>
      <c r="B718">
        <v>1.847682633335921E-2</v>
      </c>
      <c r="E718">
        <v>14</v>
      </c>
      <c r="F718">
        <v>0.30657557643040134</v>
      </c>
    </row>
    <row r="719" spans="1:6" x14ac:dyDescent="0.25">
      <c r="A719">
        <v>39.099009900990097</v>
      </c>
      <c r="B719">
        <v>1.847682633335921E-2</v>
      </c>
      <c r="E719">
        <v>14</v>
      </c>
      <c r="F719">
        <v>0.30657557643040134</v>
      </c>
    </row>
    <row r="720" spans="1:6" x14ac:dyDescent="0.25">
      <c r="A720">
        <v>39.099009900990097</v>
      </c>
      <c r="B720">
        <v>0</v>
      </c>
      <c r="E720">
        <v>14</v>
      </c>
      <c r="F720">
        <v>0.30742954739538858</v>
      </c>
    </row>
    <row r="721" spans="1:6" x14ac:dyDescent="0.25">
      <c r="A721">
        <v>39.207920792079207</v>
      </c>
      <c r="B721">
        <v>0</v>
      </c>
      <c r="E721">
        <v>14</v>
      </c>
      <c r="F721">
        <v>0.30742954739538858</v>
      </c>
    </row>
    <row r="722" spans="1:6" x14ac:dyDescent="0.25">
      <c r="A722">
        <v>39.207920792079207</v>
      </c>
      <c r="B722">
        <v>1.847682633335921E-2</v>
      </c>
      <c r="E722">
        <v>14</v>
      </c>
      <c r="F722">
        <v>0.30828351836037576</v>
      </c>
    </row>
    <row r="723" spans="1:6" x14ac:dyDescent="0.25">
      <c r="A723">
        <v>39.316831683168317</v>
      </c>
      <c r="B723">
        <v>1.847682633335921E-2</v>
      </c>
      <c r="E723">
        <v>14</v>
      </c>
      <c r="F723">
        <v>0.30828351836037576</v>
      </c>
    </row>
    <row r="724" spans="1:6" x14ac:dyDescent="0.25">
      <c r="A724">
        <v>39.316831683168317</v>
      </c>
      <c r="B724">
        <v>0</v>
      </c>
      <c r="E724">
        <v>14</v>
      </c>
      <c r="F724">
        <v>0.30913748932536295</v>
      </c>
    </row>
    <row r="725" spans="1:6" x14ac:dyDescent="0.25">
      <c r="A725">
        <v>39.425742574257427</v>
      </c>
      <c r="B725">
        <v>0</v>
      </c>
      <c r="E725">
        <v>14</v>
      </c>
      <c r="F725">
        <v>0.30913748932536295</v>
      </c>
    </row>
    <row r="726" spans="1:6" x14ac:dyDescent="0.25">
      <c r="A726">
        <v>39.425742574257427</v>
      </c>
      <c r="B726">
        <v>1.847682633335921E-2</v>
      </c>
      <c r="E726">
        <v>14</v>
      </c>
      <c r="F726">
        <v>0.30999146029035013</v>
      </c>
    </row>
    <row r="727" spans="1:6" x14ac:dyDescent="0.25">
      <c r="A727">
        <v>39.534653465346537</v>
      </c>
      <c r="B727">
        <v>1.847682633335921E-2</v>
      </c>
      <c r="E727">
        <v>14</v>
      </c>
      <c r="F727">
        <v>0.30999146029035013</v>
      </c>
    </row>
    <row r="728" spans="1:6" x14ac:dyDescent="0.25">
      <c r="A728">
        <v>39.534653465346537</v>
      </c>
      <c r="B728">
        <v>0</v>
      </c>
      <c r="E728">
        <v>14</v>
      </c>
      <c r="F728">
        <v>0.31084543125533731</v>
      </c>
    </row>
    <row r="729" spans="1:6" x14ac:dyDescent="0.25">
      <c r="A729">
        <v>39.643564356435647</v>
      </c>
      <c r="B729">
        <v>0</v>
      </c>
      <c r="E729">
        <v>15</v>
      </c>
      <c r="F729">
        <v>0.31084543125533731</v>
      </c>
    </row>
    <row r="730" spans="1:6" x14ac:dyDescent="0.25">
      <c r="A730">
        <v>39.643564356435647</v>
      </c>
      <c r="B730">
        <v>1.847682633335921E-2</v>
      </c>
      <c r="E730">
        <v>15</v>
      </c>
      <c r="F730">
        <v>0.3116994022203245</v>
      </c>
    </row>
    <row r="731" spans="1:6" x14ac:dyDescent="0.25">
      <c r="A731">
        <v>39.752475247524757</v>
      </c>
      <c r="B731">
        <v>1.847682633335921E-2</v>
      </c>
      <c r="E731">
        <v>15</v>
      </c>
      <c r="F731">
        <v>0.3116994022203245</v>
      </c>
    </row>
    <row r="732" spans="1:6" x14ac:dyDescent="0.25">
      <c r="A732">
        <v>39.752475247524757</v>
      </c>
      <c r="B732">
        <v>0</v>
      </c>
      <c r="E732">
        <v>15</v>
      </c>
      <c r="F732">
        <v>0.31255337318531168</v>
      </c>
    </row>
    <row r="733" spans="1:6" x14ac:dyDescent="0.25">
      <c r="A733">
        <v>39.861386138613867</v>
      </c>
      <c r="B733">
        <v>0</v>
      </c>
      <c r="E733">
        <v>15</v>
      </c>
      <c r="F733">
        <v>0.31255337318531168</v>
      </c>
    </row>
    <row r="734" spans="1:6" x14ac:dyDescent="0.25">
      <c r="A734">
        <v>39.861386138613867</v>
      </c>
      <c r="B734">
        <v>1.847682633335921E-2</v>
      </c>
      <c r="E734">
        <v>15</v>
      </c>
      <c r="F734">
        <v>0.31340734415029892</v>
      </c>
    </row>
    <row r="735" spans="1:6" x14ac:dyDescent="0.25">
      <c r="A735">
        <v>39.970297029702969</v>
      </c>
      <c r="B735">
        <v>1.847682633335921E-2</v>
      </c>
      <c r="E735">
        <v>15</v>
      </c>
      <c r="F735">
        <v>0.31340734415029892</v>
      </c>
    </row>
    <row r="736" spans="1:6" x14ac:dyDescent="0.25">
      <c r="A736">
        <v>39.970297029702969</v>
      </c>
      <c r="B736">
        <v>0</v>
      </c>
      <c r="E736">
        <v>15</v>
      </c>
      <c r="F736">
        <v>0.3142613151152861</v>
      </c>
    </row>
    <row r="737" spans="1:6" x14ac:dyDescent="0.25">
      <c r="A737">
        <v>40.079207920792079</v>
      </c>
      <c r="B737">
        <v>0</v>
      </c>
      <c r="E737">
        <v>15</v>
      </c>
      <c r="F737">
        <v>0.3142613151152861</v>
      </c>
    </row>
    <row r="738" spans="1:6" x14ac:dyDescent="0.25">
      <c r="A738">
        <v>40.079207920792079</v>
      </c>
      <c r="B738">
        <v>1.847682633335921E-2</v>
      </c>
      <c r="E738">
        <v>15</v>
      </c>
      <c r="F738">
        <v>0.31511528608027328</v>
      </c>
    </row>
    <row r="739" spans="1:6" x14ac:dyDescent="0.25">
      <c r="A739">
        <v>40.188118811881189</v>
      </c>
      <c r="B739">
        <v>1.847682633335921E-2</v>
      </c>
      <c r="E739">
        <v>15</v>
      </c>
      <c r="F739">
        <v>0.31511528608027328</v>
      </c>
    </row>
    <row r="740" spans="1:6" x14ac:dyDescent="0.25">
      <c r="A740">
        <v>40.188118811881189</v>
      </c>
      <c r="B740">
        <v>0</v>
      </c>
      <c r="E740">
        <v>15</v>
      </c>
      <c r="F740">
        <v>0.31596925704526047</v>
      </c>
    </row>
    <row r="741" spans="1:6" x14ac:dyDescent="0.25">
      <c r="A741">
        <v>40.297029702970292</v>
      </c>
      <c r="B741">
        <v>0</v>
      </c>
      <c r="E741">
        <v>15</v>
      </c>
      <c r="F741">
        <v>0.31596925704526047</v>
      </c>
    </row>
    <row r="742" spans="1:6" x14ac:dyDescent="0.25">
      <c r="A742">
        <v>40.297029702970292</v>
      </c>
      <c r="B742">
        <v>1.847682633335921E-2</v>
      </c>
      <c r="E742">
        <v>15</v>
      </c>
      <c r="F742">
        <v>0.31682322801024765</v>
      </c>
    </row>
    <row r="743" spans="1:6" x14ac:dyDescent="0.25">
      <c r="A743">
        <v>40.405940594059402</v>
      </c>
      <c r="B743">
        <v>1.847682633335921E-2</v>
      </c>
      <c r="E743">
        <v>15</v>
      </c>
      <c r="F743">
        <v>0.31682322801024765</v>
      </c>
    </row>
    <row r="744" spans="1:6" x14ac:dyDescent="0.25">
      <c r="A744">
        <v>40.405940594059402</v>
      </c>
      <c r="B744">
        <v>0</v>
      </c>
      <c r="E744">
        <v>15</v>
      </c>
      <c r="F744">
        <v>0.31767719897523483</v>
      </c>
    </row>
    <row r="745" spans="1:6" x14ac:dyDescent="0.25">
      <c r="A745">
        <v>40.514851485148512</v>
      </c>
      <c r="B745">
        <v>0</v>
      </c>
      <c r="E745">
        <v>15</v>
      </c>
      <c r="F745">
        <v>0.31767719897523483</v>
      </c>
    </row>
    <row r="746" spans="1:6" x14ac:dyDescent="0.25">
      <c r="A746">
        <v>40.514851485148512</v>
      </c>
      <c r="B746">
        <v>1.847682633335921E-2</v>
      </c>
      <c r="E746">
        <v>15</v>
      </c>
      <c r="F746">
        <v>0.31853116994022201</v>
      </c>
    </row>
    <row r="747" spans="1:6" x14ac:dyDescent="0.25">
      <c r="A747">
        <v>40.623762376237622</v>
      </c>
      <c r="B747">
        <v>1.847682633335921E-2</v>
      </c>
      <c r="E747">
        <v>15</v>
      </c>
      <c r="F747">
        <v>0.31853116994022201</v>
      </c>
    </row>
    <row r="748" spans="1:6" x14ac:dyDescent="0.25">
      <c r="A748">
        <v>40.623762376237622</v>
      </c>
      <c r="B748">
        <v>0</v>
      </c>
      <c r="E748">
        <v>15</v>
      </c>
      <c r="F748">
        <v>0.3193851409052092</v>
      </c>
    </row>
    <row r="749" spans="1:6" x14ac:dyDescent="0.25">
      <c r="A749">
        <v>40.732673267326732</v>
      </c>
      <c r="B749">
        <v>0</v>
      </c>
      <c r="E749">
        <v>15.1</v>
      </c>
      <c r="F749">
        <v>0.3193851409052092</v>
      </c>
    </row>
    <row r="750" spans="1:6" x14ac:dyDescent="0.25">
      <c r="A750">
        <v>40.732673267326732</v>
      </c>
      <c r="B750">
        <v>1.847682633335921E-2</v>
      </c>
      <c r="E750">
        <v>15.1</v>
      </c>
      <c r="F750">
        <v>0.32023911187019644</v>
      </c>
    </row>
    <row r="751" spans="1:6" x14ac:dyDescent="0.25">
      <c r="A751">
        <v>40.841584158415841</v>
      </c>
      <c r="B751">
        <v>1.847682633335921E-2</v>
      </c>
      <c r="E751">
        <v>16</v>
      </c>
      <c r="F751">
        <v>0.32023911187019644</v>
      </c>
    </row>
    <row r="752" spans="1:6" x14ac:dyDescent="0.25">
      <c r="A752">
        <v>40.841584158415841</v>
      </c>
      <c r="B752">
        <v>0</v>
      </c>
      <c r="E752">
        <v>16</v>
      </c>
      <c r="F752">
        <v>0.32109308283518362</v>
      </c>
    </row>
    <row r="753" spans="1:6" x14ac:dyDescent="0.25">
      <c r="A753">
        <v>40.950495049504951</v>
      </c>
      <c r="B753">
        <v>0</v>
      </c>
      <c r="E753">
        <v>16</v>
      </c>
      <c r="F753">
        <v>0.32109308283518362</v>
      </c>
    </row>
    <row r="754" spans="1:6" x14ac:dyDescent="0.25">
      <c r="A754">
        <v>40.950495049504951</v>
      </c>
      <c r="B754">
        <v>1.847682633335921E-2</v>
      </c>
      <c r="E754">
        <v>16</v>
      </c>
      <c r="F754">
        <v>0.3219470538001708</v>
      </c>
    </row>
    <row r="755" spans="1:6" x14ac:dyDescent="0.25">
      <c r="A755">
        <v>41.059405940594061</v>
      </c>
      <c r="B755">
        <v>1.847682633335921E-2</v>
      </c>
      <c r="E755">
        <v>16</v>
      </c>
      <c r="F755">
        <v>0.3219470538001708</v>
      </c>
    </row>
    <row r="756" spans="1:6" x14ac:dyDescent="0.25">
      <c r="A756">
        <v>41.059405940594061</v>
      </c>
      <c r="B756">
        <v>0</v>
      </c>
      <c r="E756">
        <v>16</v>
      </c>
      <c r="F756">
        <v>0.32280102476515798</v>
      </c>
    </row>
    <row r="757" spans="1:6" x14ac:dyDescent="0.25">
      <c r="A757">
        <v>41.168316831683171</v>
      </c>
      <c r="B757">
        <v>0</v>
      </c>
      <c r="E757">
        <v>16</v>
      </c>
      <c r="F757">
        <v>0.32280102476515798</v>
      </c>
    </row>
    <row r="758" spans="1:6" x14ac:dyDescent="0.25">
      <c r="A758">
        <v>41.168316831683171</v>
      </c>
      <c r="B758">
        <v>1.847682633335921E-2</v>
      </c>
      <c r="E758">
        <v>16</v>
      </c>
      <c r="F758">
        <v>0.32365499573014517</v>
      </c>
    </row>
    <row r="759" spans="1:6" x14ac:dyDescent="0.25">
      <c r="A759">
        <v>41.277227722772281</v>
      </c>
      <c r="B759">
        <v>1.847682633335921E-2</v>
      </c>
      <c r="E759">
        <v>16</v>
      </c>
      <c r="F759">
        <v>0.32365499573014517</v>
      </c>
    </row>
    <row r="760" spans="1:6" x14ac:dyDescent="0.25">
      <c r="A760">
        <v>41.277227722772281</v>
      </c>
      <c r="B760">
        <v>0</v>
      </c>
      <c r="E760">
        <v>16</v>
      </c>
      <c r="F760">
        <v>0.32450896669513235</v>
      </c>
    </row>
    <row r="761" spans="1:6" x14ac:dyDescent="0.25">
      <c r="A761">
        <v>41.386138613861391</v>
      </c>
      <c r="B761">
        <v>0</v>
      </c>
      <c r="E761">
        <v>16</v>
      </c>
      <c r="F761">
        <v>0.32450896669513235</v>
      </c>
    </row>
    <row r="762" spans="1:6" x14ac:dyDescent="0.25">
      <c r="A762">
        <v>41.386138613861391</v>
      </c>
      <c r="B762">
        <v>1.847682633335921E-2</v>
      </c>
      <c r="E762">
        <v>16</v>
      </c>
      <c r="F762">
        <v>0.32536293766011953</v>
      </c>
    </row>
    <row r="763" spans="1:6" x14ac:dyDescent="0.25">
      <c r="A763">
        <v>41.495049504950494</v>
      </c>
      <c r="B763">
        <v>1.847682633335921E-2</v>
      </c>
      <c r="E763">
        <v>16</v>
      </c>
      <c r="F763">
        <v>0.32536293766011953</v>
      </c>
    </row>
    <row r="764" spans="1:6" x14ac:dyDescent="0.25">
      <c r="A764">
        <v>41.495049504950494</v>
      </c>
      <c r="B764">
        <v>0</v>
      </c>
      <c r="E764">
        <v>16</v>
      </c>
      <c r="F764">
        <v>0.32621690862510677</v>
      </c>
    </row>
    <row r="765" spans="1:6" x14ac:dyDescent="0.25">
      <c r="A765">
        <v>41.603960396039604</v>
      </c>
      <c r="B765">
        <v>0</v>
      </c>
      <c r="E765">
        <v>16</v>
      </c>
      <c r="F765">
        <v>0.32621690862510677</v>
      </c>
    </row>
    <row r="766" spans="1:6" x14ac:dyDescent="0.25">
      <c r="A766">
        <v>41.603960396039604</v>
      </c>
      <c r="B766">
        <v>1.847682633335921E-2</v>
      </c>
      <c r="E766">
        <v>16</v>
      </c>
      <c r="F766">
        <v>0.32707087959009395</v>
      </c>
    </row>
    <row r="767" spans="1:6" x14ac:dyDescent="0.25">
      <c r="A767">
        <v>41.712871287128714</v>
      </c>
      <c r="B767">
        <v>1.847682633335921E-2</v>
      </c>
      <c r="E767">
        <v>16</v>
      </c>
      <c r="F767">
        <v>0.32707087959009395</v>
      </c>
    </row>
    <row r="768" spans="1:6" x14ac:dyDescent="0.25">
      <c r="A768">
        <v>41.712871287128714</v>
      </c>
      <c r="B768">
        <v>0</v>
      </c>
      <c r="E768">
        <v>16</v>
      </c>
      <c r="F768">
        <v>0.32792485055508114</v>
      </c>
    </row>
    <row r="769" spans="1:6" x14ac:dyDescent="0.25">
      <c r="A769">
        <v>41.821782178217823</v>
      </c>
      <c r="B769">
        <v>0</v>
      </c>
      <c r="E769">
        <v>16</v>
      </c>
      <c r="F769">
        <v>0.32792485055508114</v>
      </c>
    </row>
    <row r="770" spans="1:6" x14ac:dyDescent="0.25">
      <c r="A770">
        <v>41.821782178217823</v>
      </c>
      <c r="B770">
        <v>1.847682633335921E-2</v>
      </c>
      <c r="E770">
        <v>16</v>
      </c>
      <c r="F770">
        <v>0.32877882152006832</v>
      </c>
    </row>
    <row r="771" spans="1:6" x14ac:dyDescent="0.25">
      <c r="A771">
        <v>41.930693069306926</v>
      </c>
      <c r="B771">
        <v>1.847682633335921E-2</v>
      </c>
      <c r="E771">
        <v>16</v>
      </c>
      <c r="F771">
        <v>0.32877882152006832</v>
      </c>
    </row>
    <row r="772" spans="1:6" x14ac:dyDescent="0.25">
      <c r="A772">
        <v>41.930693069306926</v>
      </c>
      <c r="B772">
        <v>0</v>
      </c>
      <c r="E772">
        <v>16</v>
      </c>
      <c r="F772">
        <v>0.3296327924850555</v>
      </c>
    </row>
    <row r="773" spans="1:6" x14ac:dyDescent="0.25">
      <c r="A773">
        <v>42.039603960396036</v>
      </c>
      <c r="B773">
        <v>0</v>
      </c>
      <c r="E773">
        <v>16</v>
      </c>
      <c r="F773">
        <v>0.3296327924850555</v>
      </c>
    </row>
    <row r="774" spans="1:6" x14ac:dyDescent="0.25">
      <c r="A774">
        <v>42.039603960396036</v>
      </c>
      <c r="B774">
        <v>1.847682633335921E-2</v>
      </c>
      <c r="E774">
        <v>16</v>
      </c>
      <c r="F774">
        <v>0.33048676345004269</v>
      </c>
    </row>
    <row r="775" spans="1:6" x14ac:dyDescent="0.25">
      <c r="A775">
        <v>42.148514851485146</v>
      </c>
      <c r="B775">
        <v>1.847682633335921E-2</v>
      </c>
      <c r="E775">
        <v>16</v>
      </c>
      <c r="F775">
        <v>0.33048676345004269</v>
      </c>
    </row>
    <row r="776" spans="1:6" x14ac:dyDescent="0.25">
      <c r="A776">
        <v>42.148514851485146</v>
      </c>
      <c r="B776">
        <v>0</v>
      </c>
      <c r="E776">
        <v>16</v>
      </c>
      <c r="F776">
        <v>0.33134073441502987</v>
      </c>
    </row>
    <row r="777" spans="1:6" x14ac:dyDescent="0.25">
      <c r="A777">
        <v>42.257425742574256</v>
      </c>
      <c r="B777">
        <v>0</v>
      </c>
      <c r="E777">
        <v>16</v>
      </c>
      <c r="F777">
        <v>0.33134073441502987</v>
      </c>
    </row>
    <row r="778" spans="1:6" x14ac:dyDescent="0.25">
      <c r="A778">
        <v>42.257425742574256</v>
      </c>
      <c r="B778">
        <v>1.847682633335921E-2</v>
      </c>
      <c r="E778">
        <v>16</v>
      </c>
      <c r="F778">
        <v>0.33219470538001705</v>
      </c>
    </row>
    <row r="779" spans="1:6" x14ac:dyDescent="0.25">
      <c r="A779">
        <v>42.366336633663366</v>
      </c>
      <c r="B779">
        <v>1.847682633335921E-2</v>
      </c>
      <c r="E779">
        <v>16</v>
      </c>
      <c r="F779">
        <v>0.33219470538001705</v>
      </c>
    </row>
    <row r="780" spans="1:6" x14ac:dyDescent="0.25">
      <c r="A780">
        <v>42.366336633663366</v>
      </c>
      <c r="B780">
        <v>0</v>
      </c>
      <c r="E780">
        <v>16</v>
      </c>
      <c r="F780">
        <v>0.33304867634500429</v>
      </c>
    </row>
    <row r="781" spans="1:6" x14ac:dyDescent="0.25">
      <c r="A781">
        <v>42.475247524752476</v>
      </c>
      <c r="B781">
        <v>0</v>
      </c>
      <c r="E781">
        <v>16</v>
      </c>
      <c r="F781">
        <v>0.33304867634500429</v>
      </c>
    </row>
    <row r="782" spans="1:6" x14ac:dyDescent="0.25">
      <c r="A782">
        <v>42.475247524752476</v>
      </c>
      <c r="B782">
        <v>1.847682633335921E-2</v>
      </c>
      <c r="E782">
        <v>16</v>
      </c>
      <c r="F782">
        <v>0.33390264730999147</v>
      </c>
    </row>
    <row r="783" spans="1:6" x14ac:dyDescent="0.25">
      <c r="A783">
        <v>42.584158415841586</v>
      </c>
      <c r="B783">
        <v>1.847682633335921E-2</v>
      </c>
      <c r="E783">
        <v>16</v>
      </c>
      <c r="F783">
        <v>0.33390264730999147</v>
      </c>
    </row>
    <row r="784" spans="1:6" x14ac:dyDescent="0.25">
      <c r="A784">
        <v>42.584158415841586</v>
      </c>
      <c r="B784">
        <v>0</v>
      </c>
      <c r="E784">
        <v>16</v>
      </c>
      <c r="F784">
        <v>0.33475661827497866</v>
      </c>
    </row>
    <row r="785" spans="1:6" x14ac:dyDescent="0.25">
      <c r="A785">
        <v>42.693069306930695</v>
      </c>
      <c r="B785">
        <v>0</v>
      </c>
      <c r="E785">
        <v>16</v>
      </c>
      <c r="F785">
        <v>0.33475661827497866</v>
      </c>
    </row>
    <row r="786" spans="1:6" x14ac:dyDescent="0.25">
      <c r="A786">
        <v>42.693069306930695</v>
      </c>
      <c r="B786">
        <v>1.847682633335921E-2</v>
      </c>
      <c r="E786">
        <v>16</v>
      </c>
      <c r="F786">
        <v>0.33561058923996584</v>
      </c>
    </row>
    <row r="787" spans="1:6" x14ac:dyDescent="0.25">
      <c r="A787">
        <v>42.801980198019805</v>
      </c>
      <c r="B787">
        <v>1.847682633335921E-2</v>
      </c>
      <c r="E787">
        <v>16</v>
      </c>
      <c r="F787">
        <v>0.33561058923996584</v>
      </c>
    </row>
    <row r="788" spans="1:6" x14ac:dyDescent="0.25">
      <c r="A788">
        <v>42.801980198019805</v>
      </c>
      <c r="B788">
        <v>0</v>
      </c>
      <c r="E788">
        <v>16</v>
      </c>
      <c r="F788">
        <v>0.33646456020495302</v>
      </c>
    </row>
    <row r="789" spans="1:6" x14ac:dyDescent="0.25">
      <c r="A789">
        <v>42.910891089108915</v>
      </c>
      <c r="B789">
        <v>0</v>
      </c>
      <c r="E789">
        <v>16</v>
      </c>
      <c r="F789">
        <v>0.33646456020495302</v>
      </c>
    </row>
    <row r="790" spans="1:6" x14ac:dyDescent="0.25">
      <c r="A790">
        <v>42.910891089108915</v>
      </c>
      <c r="B790">
        <v>1.847682633335921E-2</v>
      </c>
      <c r="E790">
        <v>16</v>
      </c>
      <c r="F790">
        <v>0.33731853116994021</v>
      </c>
    </row>
    <row r="791" spans="1:6" x14ac:dyDescent="0.25">
      <c r="A791">
        <v>43.019801980198018</v>
      </c>
      <c r="B791">
        <v>1.847682633335921E-2</v>
      </c>
      <c r="E791">
        <v>16</v>
      </c>
      <c r="F791">
        <v>0.33731853116994021</v>
      </c>
    </row>
    <row r="792" spans="1:6" x14ac:dyDescent="0.25">
      <c r="A792">
        <v>43.019801980198018</v>
      </c>
      <c r="B792">
        <v>0</v>
      </c>
      <c r="E792">
        <v>16</v>
      </c>
      <c r="F792">
        <v>0.33817250213492739</v>
      </c>
    </row>
    <row r="793" spans="1:6" x14ac:dyDescent="0.25">
      <c r="A793">
        <v>43.128712871287128</v>
      </c>
      <c r="B793">
        <v>0</v>
      </c>
      <c r="E793">
        <v>16</v>
      </c>
      <c r="F793">
        <v>0.33817250213492739</v>
      </c>
    </row>
    <row r="794" spans="1:6" x14ac:dyDescent="0.25">
      <c r="A794">
        <v>43.128712871287128</v>
      </c>
      <c r="B794">
        <v>1.847682633335921E-2</v>
      </c>
      <c r="E794">
        <v>16</v>
      </c>
      <c r="F794">
        <v>0.33902647309991463</v>
      </c>
    </row>
    <row r="795" spans="1:6" x14ac:dyDescent="0.25">
      <c r="A795">
        <v>43.237623762376238</v>
      </c>
      <c r="B795">
        <v>1.847682633335921E-2</v>
      </c>
      <c r="E795">
        <v>16</v>
      </c>
      <c r="F795">
        <v>0.33902647309991463</v>
      </c>
    </row>
    <row r="796" spans="1:6" x14ac:dyDescent="0.25">
      <c r="A796">
        <v>43.237623762376238</v>
      </c>
      <c r="B796">
        <v>0</v>
      </c>
      <c r="E796">
        <v>16</v>
      </c>
      <c r="F796">
        <v>0.33988044406490181</v>
      </c>
    </row>
    <row r="797" spans="1:6" x14ac:dyDescent="0.25">
      <c r="A797">
        <v>43.346534653465348</v>
      </c>
      <c r="B797">
        <v>0</v>
      </c>
      <c r="E797">
        <v>16</v>
      </c>
      <c r="F797">
        <v>0.33988044406490181</v>
      </c>
    </row>
    <row r="798" spans="1:6" x14ac:dyDescent="0.25">
      <c r="A798">
        <v>43.346534653465348</v>
      </c>
      <c r="B798">
        <v>1.847682633335921E-2</v>
      </c>
      <c r="E798">
        <v>16</v>
      </c>
      <c r="F798">
        <v>0.34073441502988899</v>
      </c>
    </row>
    <row r="799" spans="1:6" x14ac:dyDescent="0.25">
      <c r="A799">
        <v>43.455445544554451</v>
      </c>
      <c r="B799">
        <v>1.847682633335921E-2</v>
      </c>
      <c r="E799">
        <v>16</v>
      </c>
      <c r="F799">
        <v>0.34073441502988899</v>
      </c>
    </row>
    <row r="800" spans="1:6" x14ac:dyDescent="0.25">
      <c r="A800">
        <v>43.455445544554451</v>
      </c>
      <c r="B800">
        <v>0</v>
      </c>
      <c r="E800">
        <v>16</v>
      </c>
      <c r="F800">
        <v>0.34158838599487618</v>
      </c>
    </row>
    <row r="801" spans="1:6" x14ac:dyDescent="0.25">
      <c r="A801">
        <v>43.56435643564356</v>
      </c>
      <c r="B801">
        <v>0</v>
      </c>
      <c r="E801">
        <v>17</v>
      </c>
      <c r="F801">
        <v>0.34158838599487618</v>
      </c>
    </row>
    <row r="802" spans="1:6" x14ac:dyDescent="0.25">
      <c r="A802">
        <v>43.56435643564356</v>
      </c>
      <c r="B802">
        <v>1.847682633335921E-2</v>
      </c>
      <c r="E802">
        <v>17</v>
      </c>
      <c r="F802">
        <v>0.34244235695986336</v>
      </c>
    </row>
    <row r="803" spans="1:6" x14ac:dyDescent="0.25">
      <c r="A803">
        <v>43.67326732673267</v>
      </c>
      <c r="B803">
        <v>1.847682633335921E-2</v>
      </c>
      <c r="E803">
        <v>17</v>
      </c>
      <c r="F803">
        <v>0.34244235695986336</v>
      </c>
    </row>
    <row r="804" spans="1:6" x14ac:dyDescent="0.25">
      <c r="A804">
        <v>43.67326732673267</v>
      </c>
      <c r="B804">
        <v>0</v>
      </c>
      <c r="E804">
        <v>17</v>
      </c>
      <c r="F804">
        <v>0.34329632792485054</v>
      </c>
    </row>
    <row r="805" spans="1:6" x14ac:dyDescent="0.25">
      <c r="A805">
        <v>43.78217821782178</v>
      </c>
      <c r="B805">
        <v>0</v>
      </c>
      <c r="E805">
        <v>17</v>
      </c>
      <c r="F805">
        <v>0.34329632792485054</v>
      </c>
    </row>
    <row r="806" spans="1:6" x14ac:dyDescent="0.25">
      <c r="A806">
        <v>43.78217821782178</v>
      </c>
      <c r="B806">
        <v>1.847682633335921E-2</v>
      </c>
      <c r="E806">
        <v>17</v>
      </c>
      <c r="F806">
        <v>0.34415029888983772</v>
      </c>
    </row>
    <row r="807" spans="1:6" x14ac:dyDescent="0.25">
      <c r="A807">
        <v>43.89108910891089</v>
      </c>
      <c r="B807">
        <v>1.847682633335921E-2</v>
      </c>
      <c r="E807">
        <v>17</v>
      </c>
      <c r="F807">
        <v>0.34415029888983772</v>
      </c>
    </row>
    <row r="808" spans="1:6" x14ac:dyDescent="0.25">
      <c r="A808">
        <v>43.89108910891089</v>
      </c>
      <c r="B808">
        <v>0</v>
      </c>
      <c r="E808">
        <v>17</v>
      </c>
      <c r="F808">
        <v>0.34500426985482496</v>
      </c>
    </row>
    <row r="809" spans="1:6" x14ac:dyDescent="0.25">
      <c r="A809">
        <v>44</v>
      </c>
      <c r="B809">
        <v>0</v>
      </c>
      <c r="E809">
        <v>17</v>
      </c>
      <c r="F809">
        <v>0.34500426985482496</v>
      </c>
    </row>
    <row r="810" spans="1:6" x14ac:dyDescent="0.25">
      <c r="A810">
        <v>44</v>
      </c>
      <c r="B810">
        <v>5.822529306730844E-4</v>
      </c>
      <c r="E810">
        <v>17</v>
      </c>
      <c r="F810">
        <v>0.34585824081981215</v>
      </c>
    </row>
    <row r="811" spans="1:6" x14ac:dyDescent="0.25">
      <c r="A811">
        <v>44.10891089108911</v>
      </c>
      <c r="B811">
        <v>5.822529306730844E-4</v>
      </c>
      <c r="E811">
        <v>17</v>
      </c>
      <c r="F811">
        <v>0.34585824081981215</v>
      </c>
    </row>
    <row r="812" spans="1:6" x14ac:dyDescent="0.25">
      <c r="A812">
        <v>44.10891089108911</v>
      </c>
      <c r="B812">
        <v>0</v>
      </c>
      <c r="E812">
        <v>17</v>
      </c>
      <c r="F812">
        <v>0.34671221178479933</v>
      </c>
    </row>
    <row r="813" spans="1:6" x14ac:dyDescent="0.25">
      <c r="A813">
        <v>44.21782178217822</v>
      </c>
      <c r="B813">
        <v>0</v>
      </c>
      <c r="E813">
        <v>17</v>
      </c>
      <c r="F813">
        <v>0.34671221178479933</v>
      </c>
    </row>
    <row r="814" spans="1:6" x14ac:dyDescent="0.25">
      <c r="A814">
        <v>44.21782178217822</v>
      </c>
      <c r="B814">
        <v>5.822529306730844E-4</v>
      </c>
      <c r="E814">
        <v>17</v>
      </c>
      <c r="F814">
        <v>0.34756618274978651</v>
      </c>
    </row>
    <row r="815" spans="1:6" x14ac:dyDescent="0.25">
      <c r="A815">
        <v>44.32673267326733</v>
      </c>
      <c r="B815">
        <v>5.822529306730844E-4</v>
      </c>
      <c r="E815">
        <v>17</v>
      </c>
      <c r="F815">
        <v>0.34756618274978651</v>
      </c>
    </row>
    <row r="816" spans="1:6" x14ac:dyDescent="0.25">
      <c r="A816">
        <v>44.32673267326733</v>
      </c>
      <c r="B816">
        <v>0</v>
      </c>
      <c r="E816">
        <v>17</v>
      </c>
      <c r="F816">
        <v>0.34842015371477369</v>
      </c>
    </row>
    <row r="817" spans="1:6" x14ac:dyDescent="0.25">
      <c r="A817">
        <v>44.435643564356432</v>
      </c>
      <c r="B817">
        <v>0</v>
      </c>
      <c r="E817">
        <v>17</v>
      </c>
      <c r="F817">
        <v>0.34842015371477369</v>
      </c>
    </row>
    <row r="818" spans="1:6" x14ac:dyDescent="0.25">
      <c r="A818">
        <v>44.435643564356432</v>
      </c>
      <c r="B818">
        <v>5.822529306730844E-4</v>
      </c>
      <c r="E818">
        <v>17</v>
      </c>
      <c r="F818">
        <v>0.34927412467976088</v>
      </c>
    </row>
    <row r="819" spans="1:6" x14ac:dyDescent="0.25">
      <c r="A819">
        <v>44.544554455445542</v>
      </c>
      <c r="B819">
        <v>5.822529306730844E-4</v>
      </c>
      <c r="E819">
        <v>17</v>
      </c>
      <c r="F819">
        <v>0.34927412467976088</v>
      </c>
    </row>
    <row r="820" spans="1:6" x14ac:dyDescent="0.25">
      <c r="A820">
        <v>44.544554455445542</v>
      </c>
      <c r="B820">
        <v>0</v>
      </c>
      <c r="E820">
        <v>17</v>
      </c>
      <c r="F820">
        <v>0.35012809564474806</v>
      </c>
    </row>
    <row r="821" spans="1:6" x14ac:dyDescent="0.25">
      <c r="A821">
        <v>44.653465346534652</v>
      </c>
      <c r="B821">
        <v>0</v>
      </c>
      <c r="E821">
        <v>17</v>
      </c>
      <c r="F821">
        <v>0.35012809564474806</v>
      </c>
    </row>
    <row r="822" spans="1:6" x14ac:dyDescent="0.25">
      <c r="A822">
        <v>44.653465346534652</v>
      </c>
      <c r="B822">
        <v>5.822529306730844E-4</v>
      </c>
      <c r="E822">
        <v>17</v>
      </c>
      <c r="F822">
        <v>0.35098206660973524</v>
      </c>
    </row>
    <row r="823" spans="1:6" x14ac:dyDescent="0.25">
      <c r="A823">
        <v>44.762376237623762</v>
      </c>
      <c r="B823">
        <v>5.822529306730844E-4</v>
      </c>
      <c r="E823">
        <v>17</v>
      </c>
      <c r="F823">
        <v>0.35098206660973524</v>
      </c>
    </row>
    <row r="824" spans="1:6" x14ac:dyDescent="0.25">
      <c r="A824">
        <v>44.762376237623762</v>
      </c>
      <c r="B824">
        <v>0</v>
      </c>
      <c r="E824">
        <v>17</v>
      </c>
      <c r="F824">
        <v>0.35183603757472248</v>
      </c>
    </row>
    <row r="825" spans="1:6" x14ac:dyDescent="0.25">
      <c r="A825">
        <v>44.871287128712872</v>
      </c>
      <c r="B825">
        <v>0</v>
      </c>
      <c r="E825">
        <v>17</v>
      </c>
      <c r="F825">
        <v>0.35183603757472248</v>
      </c>
    </row>
    <row r="826" spans="1:6" x14ac:dyDescent="0.25">
      <c r="A826">
        <v>44.871287128712872</v>
      </c>
      <c r="B826">
        <v>5.822529306730844E-4</v>
      </c>
      <c r="E826">
        <v>17</v>
      </c>
      <c r="F826">
        <v>0.35269000853970967</v>
      </c>
    </row>
    <row r="827" spans="1:6" x14ac:dyDescent="0.25">
      <c r="A827">
        <v>44.980198019801982</v>
      </c>
      <c r="B827">
        <v>5.822529306730844E-4</v>
      </c>
      <c r="E827">
        <v>17</v>
      </c>
      <c r="F827">
        <v>0.35269000853970967</v>
      </c>
    </row>
    <row r="828" spans="1:6" x14ac:dyDescent="0.25">
      <c r="A828">
        <v>44.980198019801982</v>
      </c>
      <c r="B828">
        <v>0</v>
      </c>
      <c r="E828">
        <v>17</v>
      </c>
      <c r="F828">
        <v>0.35354397950469685</v>
      </c>
    </row>
    <row r="829" spans="1:6" x14ac:dyDescent="0.25">
      <c r="A829">
        <v>45.089108910891092</v>
      </c>
      <c r="B829">
        <v>0</v>
      </c>
      <c r="E829">
        <v>17</v>
      </c>
      <c r="F829">
        <v>0.35354397950469685</v>
      </c>
    </row>
    <row r="830" spans="1:6" x14ac:dyDescent="0.25">
      <c r="A830">
        <v>45.089108910891092</v>
      </c>
      <c r="B830">
        <v>5.822529306730844E-4</v>
      </c>
      <c r="E830">
        <v>17</v>
      </c>
      <c r="F830">
        <v>0.35439795046968403</v>
      </c>
    </row>
    <row r="831" spans="1:6" x14ac:dyDescent="0.25">
      <c r="A831">
        <v>45.198019801980195</v>
      </c>
      <c r="B831">
        <v>5.822529306730844E-4</v>
      </c>
      <c r="E831">
        <v>18</v>
      </c>
      <c r="F831">
        <v>0.35439795046968403</v>
      </c>
    </row>
    <row r="832" spans="1:6" x14ac:dyDescent="0.25">
      <c r="A832">
        <v>45.198019801980195</v>
      </c>
      <c r="B832">
        <v>0</v>
      </c>
      <c r="E832">
        <v>18</v>
      </c>
      <c r="F832">
        <v>0.35525192143467121</v>
      </c>
    </row>
    <row r="833" spans="1:6" x14ac:dyDescent="0.25">
      <c r="A833">
        <v>45.306930693069305</v>
      </c>
      <c r="B833">
        <v>0</v>
      </c>
      <c r="E833">
        <v>18</v>
      </c>
      <c r="F833">
        <v>0.35525192143467121</v>
      </c>
    </row>
    <row r="834" spans="1:6" x14ac:dyDescent="0.25">
      <c r="A834">
        <v>45.306930693069305</v>
      </c>
      <c r="B834">
        <v>5.822529306730844E-4</v>
      </c>
      <c r="E834">
        <v>18</v>
      </c>
      <c r="F834">
        <v>0.3561058923996584</v>
      </c>
    </row>
    <row r="835" spans="1:6" x14ac:dyDescent="0.25">
      <c r="A835">
        <v>45.415841584158414</v>
      </c>
      <c r="B835">
        <v>5.822529306730844E-4</v>
      </c>
      <c r="E835">
        <v>18</v>
      </c>
      <c r="F835">
        <v>0.3561058923996584</v>
      </c>
    </row>
    <row r="836" spans="1:6" x14ac:dyDescent="0.25">
      <c r="A836">
        <v>45.415841584158414</v>
      </c>
      <c r="B836">
        <v>0</v>
      </c>
      <c r="E836">
        <v>18</v>
      </c>
      <c r="F836">
        <v>0.35695986336464558</v>
      </c>
    </row>
    <row r="837" spans="1:6" x14ac:dyDescent="0.25">
      <c r="A837">
        <v>45.524752475247524</v>
      </c>
      <c r="B837">
        <v>0</v>
      </c>
      <c r="E837">
        <v>18</v>
      </c>
      <c r="F837">
        <v>0.35695986336464558</v>
      </c>
    </row>
    <row r="838" spans="1:6" x14ac:dyDescent="0.25">
      <c r="A838">
        <v>45.524752475247524</v>
      </c>
      <c r="B838">
        <v>5.822529306730844E-4</v>
      </c>
      <c r="E838">
        <v>18</v>
      </c>
      <c r="F838">
        <v>0.35781383432963282</v>
      </c>
    </row>
    <row r="839" spans="1:6" x14ac:dyDescent="0.25">
      <c r="A839">
        <v>45.633663366336634</v>
      </c>
      <c r="B839">
        <v>5.822529306730844E-4</v>
      </c>
      <c r="E839">
        <v>18</v>
      </c>
      <c r="F839">
        <v>0.35781383432963282</v>
      </c>
    </row>
    <row r="840" spans="1:6" x14ac:dyDescent="0.25">
      <c r="A840">
        <v>45.633663366336634</v>
      </c>
      <c r="B840">
        <v>0</v>
      </c>
      <c r="E840">
        <v>18</v>
      </c>
      <c r="F840">
        <v>0.35866780529462</v>
      </c>
    </row>
    <row r="841" spans="1:6" x14ac:dyDescent="0.25">
      <c r="A841">
        <v>45.742574257425744</v>
      </c>
      <c r="B841">
        <v>0</v>
      </c>
      <c r="E841">
        <v>18</v>
      </c>
      <c r="F841">
        <v>0.35866780529462</v>
      </c>
    </row>
    <row r="842" spans="1:6" x14ac:dyDescent="0.25">
      <c r="A842">
        <v>45.742574257425744</v>
      </c>
      <c r="B842">
        <v>5.822529306730844E-4</v>
      </c>
      <c r="E842">
        <v>18</v>
      </c>
      <c r="F842">
        <v>0.35952177625960718</v>
      </c>
    </row>
    <row r="843" spans="1:6" x14ac:dyDescent="0.25">
      <c r="A843">
        <v>45.851485148514854</v>
      </c>
      <c r="B843">
        <v>5.822529306730844E-4</v>
      </c>
      <c r="E843">
        <v>18</v>
      </c>
      <c r="F843">
        <v>0.35952177625960718</v>
      </c>
    </row>
    <row r="844" spans="1:6" x14ac:dyDescent="0.25">
      <c r="A844">
        <v>45.851485148514854</v>
      </c>
      <c r="B844">
        <v>0</v>
      </c>
      <c r="E844">
        <v>18</v>
      </c>
      <c r="F844">
        <v>0.36037574722459437</v>
      </c>
    </row>
    <row r="845" spans="1:6" x14ac:dyDescent="0.25">
      <c r="A845">
        <v>45.960396039603964</v>
      </c>
      <c r="B845">
        <v>0</v>
      </c>
      <c r="E845">
        <v>18</v>
      </c>
      <c r="F845">
        <v>0.36037574722459437</v>
      </c>
    </row>
    <row r="846" spans="1:6" x14ac:dyDescent="0.25">
      <c r="A846">
        <v>45.960396039603964</v>
      </c>
      <c r="B846">
        <v>5.822529306730844E-4</v>
      </c>
      <c r="E846">
        <v>18</v>
      </c>
      <c r="F846">
        <v>0.36122971818958155</v>
      </c>
    </row>
    <row r="847" spans="1:6" x14ac:dyDescent="0.25">
      <c r="A847">
        <v>46.069306930693067</v>
      </c>
      <c r="B847">
        <v>5.822529306730844E-4</v>
      </c>
      <c r="E847">
        <v>18</v>
      </c>
      <c r="F847">
        <v>0.36122971818958155</v>
      </c>
    </row>
    <row r="848" spans="1:6" x14ac:dyDescent="0.25">
      <c r="A848">
        <v>46.069306930693067</v>
      </c>
      <c r="B848">
        <v>0</v>
      </c>
      <c r="E848">
        <v>18</v>
      </c>
      <c r="F848">
        <v>0.36208368915456873</v>
      </c>
    </row>
    <row r="849" spans="1:6" x14ac:dyDescent="0.25">
      <c r="A849">
        <v>46.178217821782177</v>
      </c>
      <c r="B849">
        <v>0</v>
      </c>
      <c r="E849">
        <v>18</v>
      </c>
      <c r="F849">
        <v>0.36208368915456873</v>
      </c>
    </row>
    <row r="850" spans="1:6" x14ac:dyDescent="0.25">
      <c r="A850">
        <v>46.178217821782177</v>
      </c>
      <c r="B850">
        <v>5.822529306730844E-4</v>
      </c>
      <c r="E850">
        <v>18</v>
      </c>
      <c r="F850">
        <v>0.36293766011955592</v>
      </c>
    </row>
    <row r="851" spans="1:6" x14ac:dyDescent="0.25">
      <c r="A851">
        <v>46.287128712871286</v>
      </c>
      <c r="B851">
        <v>5.822529306730844E-4</v>
      </c>
      <c r="E851">
        <v>18</v>
      </c>
      <c r="F851">
        <v>0.36293766011955592</v>
      </c>
    </row>
    <row r="852" spans="1:6" x14ac:dyDescent="0.25">
      <c r="A852">
        <v>46.287128712871286</v>
      </c>
      <c r="B852">
        <v>0</v>
      </c>
      <c r="E852">
        <v>18</v>
      </c>
      <c r="F852">
        <v>0.3637916310845431</v>
      </c>
    </row>
    <row r="853" spans="1:6" x14ac:dyDescent="0.25">
      <c r="A853">
        <v>46.396039603960396</v>
      </c>
      <c r="B853">
        <v>0</v>
      </c>
      <c r="E853">
        <v>18</v>
      </c>
      <c r="F853">
        <v>0.3637916310845431</v>
      </c>
    </row>
    <row r="854" spans="1:6" x14ac:dyDescent="0.25">
      <c r="A854">
        <v>46.396039603960396</v>
      </c>
      <c r="B854">
        <v>5.822529306730844E-4</v>
      </c>
      <c r="E854">
        <v>18</v>
      </c>
      <c r="F854">
        <v>0.36464560204953034</v>
      </c>
    </row>
    <row r="855" spans="1:6" x14ac:dyDescent="0.25">
      <c r="A855">
        <v>46.504950495049506</v>
      </c>
      <c r="B855">
        <v>5.822529306730844E-4</v>
      </c>
      <c r="E855">
        <v>18</v>
      </c>
      <c r="F855">
        <v>0.36464560204953034</v>
      </c>
    </row>
    <row r="856" spans="1:6" x14ac:dyDescent="0.25">
      <c r="A856">
        <v>46.504950495049506</v>
      </c>
      <c r="B856">
        <v>0</v>
      </c>
      <c r="E856">
        <v>18</v>
      </c>
      <c r="F856">
        <v>0.36549957301451752</v>
      </c>
    </row>
    <row r="857" spans="1:6" x14ac:dyDescent="0.25">
      <c r="A857">
        <v>46.613861386138616</v>
      </c>
      <c r="B857">
        <v>0</v>
      </c>
      <c r="E857">
        <v>18</v>
      </c>
      <c r="F857">
        <v>0.36549957301451752</v>
      </c>
    </row>
    <row r="858" spans="1:6" x14ac:dyDescent="0.25">
      <c r="A858">
        <v>46.613861386138616</v>
      </c>
      <c r="B858">
        <v>5.822529306730844E-4</v>
      </c>
      <c r="E858">
        <v>18</v>
      </c>
      <c r="F858">
        <v>0.3663535439795047</v>
      </c>
    </row>
    <row r="859" spans="1:6" x14ac:dyDescent="0.25">
      <c r="A859">
        <v>46.722772277227726</v>
      </c>
      <c r="B859">
        <v>5.822529306730844E-4</v>
      </c>
      <c r="E859">
        <v>18</v>
      </c>
      <c r="F859">
        <v>0.3663535439795047</v>
      </c>
    </row>
    <row r="860" spans="1:6" x14ac:dyDescent="0.25">
      <c r="A860">
        <v>46.722772277227726</v>
      </c>
      <c r="B860">
        <v>0</v>
      </c>
      <c r="E860">
        <v>18</v>
      </c>
      <c r="F860">
        <v>0.36720751494449189</v>
      </c>
    </row>
    <row r="861" spans="1:6" x14ac:dyDescent="0.25">
      <c r="A861">
        <v>46.831683168316829</v>
      </c>
      <c r="B861">
        <v>0</v>
      </c>
      <c r="E861">
        <v>18</v>
      </c>
      <c r="F861">
        <v>0.36720751494449189</v>
      </c>
    </row>
    <row r="862" spans="1:6" x14ac:dyDescent="0.25">
      <c r="A862">
        <v>46.831683168316829</v>
      </c>
      <c r="B862">
        <v>5.822529306730844E-4</v>
      </c>
      <c r="E862">
        <v>18</v>
      </c>
      <c r="F862">
        <v>0.36806148590947907</v>
      </c>
    </row>
    <row r="863" spans="1:6" x14ac:dyDescent="0.25">
      <c r="A863">
        <v>46.940594059405939</v>
      </c>
      <c r="B863">
        <v>5.822529306730844E-4</v>
      </c>
      <c r="E863">
        <v>18</v>
      </c>
      <c r="F863">
        <v>0.36806148590947907</v>
      </c>
    </row>
    <row r="864" spans="1:6" x14ac:dyDescent="0.25">
      <c r="A864">
        <v>46.940594059405939</v>
      </c>
      <c r="B864">
        <v>0</v>
      </c>
      <c r="E864">
        <v>18</v>
      </c>
      <c r="F864">
        <v>0.36891545687446625</v>
      </c>
    </row>
    <row r="865" spans="1:6" x14ac:dyDescent="0.25">
      <c r="A865">
        <v>47.049504950495049</v>
      </c>
      <c r="B865">
        <v>0</v>
      </c>
      <c r="E865">
        <v>18</v>
      </c>
      <c r="F865">
        <v>0.36891545687446625</v>
      </c>
    </row>
    <row r="866" spans="1:6" x14ac:dyDescent="0.25">
      <c r="A866">
        <v>47.049504950495049</v>
      </c>
      <c r="B866">
        <v>5.822529306730844E-4</v>
      </c>
      <c r="E866">
        <v>18</v>
      </c>
      <c r="F866">
        <v>0.36976942783945344</v>
      </c>
    </row>
    <row r="867" spans="1:6" x14ac:dyDescent="0.25">
      <c r="A867">
        <v>47.158415841584159</v>
      </c>
      <c r="B867">
        <v>5.822529306730844E-4</v>
      </c>
      <c r="E867">
        <v>18</v>
      </c>
      <c r="F867">
        <v>0.36976942783945344</v>
      </c>
    </row>
    <row r="868" spans="1:6" x14ac:dyDescent="0.25">
      <c r="A868">
        <v>47.158415841584159</v>
      </c>
      <c r="B868">
        <v>0</v>
      </c>
      <c r="E868">
        <v>18</v>
      </c>
      <c r="F868">
        <v>0.37062339880444067</v>
      </c>
    </row>
    <row r="869" spans="1:6" x14ac:dyDescent="0.25">
      <c r="A869">
        <v>47.267326732673268</v>
      </c>
      <c r="B869">
        <v>0</v>
      </c>
      <c r="E869">
        <v>18</v>
      </c>
      <c r="F869">
        <v>0.37062339880444067</v>
      </c>
    </row>
    <row r="870" spans="1:6" x14ac:dyDescent="0.25">
      <c r="A870">
        <v>47.267326732673268</v>
      </c>
      <c r="B870">
        <v>5.822529306730844E-4</v>
      </c>
      <c r="E870">
        <v>18</v>
      </c>
      <c r="F870">
        <v>0.37147736976942786</v>
      </c>
    </row>
    <row r="871" spans="1:6" x14ac:dyDescent="0.25">
      <c r="A871">
        <v>47.376237623762378</v>
      </c>
      <c r="B871">
        <v>5.822529306730844E-4</v>
      </c>
      <c r="E871">
        <v>18</v>
      </c>
      <c r="F871">
        <v>0.37147736976942786</v>
      </c>
    </row>
    <row r="872" spans="1:6" x14ac:dyDescent="0.25">
      <c r="A872">
        <v>47.376237623762378</v>
      </c>
      <c r="B872">
        <v>0</v>
      </c>
      <c r="E872">
        <v>18</v>
      </c>
      <c r="F872">
        <v>0.37233134073441504</v>
      </c>
    </row>
    <row r="873" spans="1:6" x14ac:dyDescent="0.25">
      <c r="A873">
        <v>47.485148514851488</v>
      </c>
      <c r="B873">
        <v>0</v>
      </c>
      <c r="E873">
        <v>18</v>
      </c>
      <c r="F873">
        <v>0.37233134073441504</v>
      </c>
    </row>
    <row r="874" spans="1:6" x14ac:dyDescent="0.25">
      <c r="A874">
        <v>47.485148514851488</v>
      </c>
      <c r="B874">
        <v>5.822529306730844E-4</v>
      </c>
      <c r="E874">
        <v>18</v>
      </c>
      <c r="F874">
        <v>0.37318531169940222</v>
      </c>
    </row>
    <row r="875" spans="1:6" x14ac:dyDescent="0.25">
      <c r="A875">
        <v>47.594059405940591</v>
      </c>
      <c r="B875">
        <v>5.822529306730844E-4</v>
      </c>
      <c r="E875">
        <v>18</v>
      </c>
      <c r="F875">
        <v>0.37318531169940222</v>
      </c>
    </row>
    <row r="876" spans="1:6" x14ac:dyDescent="0.25">
      <c r="A876">
        <v>47.594059405940591</v>
      </c>
      <c r="B876">
        <v>0</v>
      </c>
      <c r="E876">
        <v>18</v>
      </c>
      <c r="F876">
        <v>0.37403928266438941</v>
      </c>
    </row>
    <row r="877" spans="1:6" x14ac:dyDescent="0.25">
      <c r="A877">
        <v>47.702970297029701</v>
      </c>
      <c r="B877">
        <v>0</v>
      </c>
      <c r="E877">
        <v>18</v>
      </c>
      <c r="F877">
        <v>0.37403928266438941</v>
      </c>
    </row>
    <row r="878" spans="1:6" x14ac:dyDescent="0.25">
      <c r="A878">
        <v>47.702970297029701</v>
      </c>
      <c r="B878">
        <v>5.822529306730844E-4</v>
      </c>
      <c r="E878">
        <v>18</v>
      </c>
      <c r="F878">
        <v>0.37489325362937659</v>
      </c>
    </row>
    <row r="879" spans="1:6" x14ac:dyDescent="0.25">
      <c r="A879">
        <v>47.811881188118811</v>
      </c>
      <c r="B879">
        <v>5.822529306730844E-4</v>
      </c>
      <c r="E879">
        <v>18</v>
      </c>
      <c r="F879">
        <v>0.37489325362937659</v>
      </c>
    </row>
    <row r="880" spans="1:6" x14ac:dyDescent="0.25">
      <c r="A880">
        <v>47.811881188118811</v>
      </c>
      <c r="B880">
        <v>0</v>
      </c>
      <c r="E880">
        <v>18</v>
      </c>
      <c r="F880">
        <v>0.37574722459436377</v>
      </c>
    </row>
    <row r="881" spans="1:6" x14ac:dyDescent="0.25">
      <c r="A881">
        <v>47.920792079207921</v>
      </c>
      <c r="B881">
        <v>0</v>
      </c>
      <c r="E881">
        <v>18</v>
      </c>
      <c r="F881">
        <v>0.37574722459436377</v>
      </c>
    </row>
    <row r="882" spans="1:6" x14ac:dyDescent="0.25">
      <c r="A882">
        <v>47.920792079207921</v>
      </c>
      <c r="B882">
        <v>5.822529306730844E-4</v>
      </c>
      <c r="E882">
        <v>18</v>
      </c>
      <c r="F882">
        <v>0.37660119555935101</v>
      </c>
    </row>
    <row r="883" spans="1:6" x14ac:dyDescent="0.25">
      <c r="A883">
        <v>48.029702970297031</v>
      </c>
      <c r="B883">
        <v>5.822529306730844E-4</v>
      </c>
      <c r="E883">
        <v>18</v>
      </c>
      <c r="F883">
        <v>0.37660119555935101</v>
      </c>
    </row>
    <row r="884" spans="1:6" x14ac:dyDescent="0.25">
      <c r="A884">
        <v>48.029702970297031</v>
      </c>
      <c r="B884">
        <v>0</v>
      </c>
      <c r="E884">
        <v>18</v>
      </c>
      <c r="F884">
        <v>0.37745516652433819</v>
      </c>
    </row>
    <row r="885" spans="1:6" x14ac:dyDescent="0.25">
      <c r="A885">
        <v>48.138613861386141</v>
      </c>
      <c r="B885">
        <v>0</v>
      </c>
      <c r="E885">
        <v>18</v>
      </c>
      <c r="F885">
        <v>0.37745516652433819</v>
      </c>
    </row>
    <row r="886" spans="1:6" x14ac:dyDescent="0.25">
      <c r="A886">
        <v>48.138613861386141</v>
      </c>
      <c r="B886">
        <v>5.822529306730844E-4</v>
      </c>
      <c r="E886">
        <v>18</v>
      </c>
      <c r="F886">
        <v>0.37830913748932538</v>
      </c>
    </row>
    <row r="887" spans="1:6" x14ac:dyDescent="0.25">
      <c r="A887">
        <v>48.24752475247525</v>
      </c>
      <c r="B887">
        <v>5.822529306730844E-4</v>
      </c>
      <c r="E887">
        <v>18</v>
      </c>
      <c r="F887">
        <v>0.37830913748932538</v>
      </c>
    </row>
    <row r="888" spans="1:6" x14ac:dyDescent="0.25">
      <c r="A888">
        <v>48.24752475247525</v>
      </c>
      <c r="B888">
        <v>0</v>
      </c>
      <c r="E888">
        <v>18</v>
      </c>
      <c r="F888">
        <v>0.37916310845431256</v>
      </c>
    </row>
    <row r="889" spans="1:6" x14ac:dyDescent="0.25">
      <c r="A889">
        <v>48.356435643564353</v>
      </c>
      <c r="B889">
        <v>0</v>
      </c>
      <c r="E889">
        <v>18</v>
      </c>
      <c r="F889">
        <v>0.37916310845431256</v>
      </c>
    </row>
    <row r="890" spans="1:6" x14ac:dyDescent="0.25">
      <c r="A890">
        <v>48.356435643564353</v>
      </c>
      <c r="B890">
        <v>5.822529306730844E-4</v>
      </c>
      <c r="E890">
        <v>18</v>
      </c>
      <c r="F890">
        <v>0.38001707941929974</v>
      </c>
    </row>
    <row r="891" spans="1:6" x14ac:dyDescent="0.25">
      <c r="A891">
        <v>48.465346534653463</v>
      </c>
      <c r="B891">
        <v>5.822529306730844E-4</v>
      </c>
      <c r="E891">
        <v>18</v>
      </c>
      <c r="F891">
        <v>0.38001707941929974</v>
      </c>
    </row>
    <row r="892" spans="1:6" x14ac:dyDescent="0.25">
      <c r="A892">
        <v>48.465346534653463</v>
      </c>
      <c r="B892">
        <v>0</v>
      </c>
      <c r="E892">
        <v>18</v>
      </c>
      <c r="F892">
        <v>0.38087105038428692</v>
      </c>
    </row>
    <row r="893" spans="1:6" x14ac:dyDescent="0.25">
      <c r="A893">
        <v>48.574257425742573</v>
      </c>
      <c r="B893">
        <v>0</v>
      </c>
      <c r="E893">
        <v>18</v>
      </c>
      <c r="F893">
        <v>0.38087105038428692</v>
      </c>
    </row>
    <row r="894" spans="1:6" x14ac:dyDescent="0.25">
      <c r="A894">
        <v>48.574257425742573</v>
      </c>
      <c r="B894">
        <v>5.822529306730844E-4</v>
      </c>
      <c r="E894">
        <v>18</v>
      </c>
      <c r="F894">
        <v>0.38172502134927411</v>
      </c>
    </row>
    <row r="895" spans="1:6" x14ac:dyDescent="0.25">
      <c r="A895">
        <v>48.683168316831683</v>
      </c>
      <c r="B895">
        <v>5.822529306730844E-4</v>
      </c>
      <c r="E895">
        <v>18</v>
      </c>
      <c r="F895">
        <v>0.38172502134927411</v>
      </c>
    </row>
    <row r="896" spans="1:6" x14ac:dyDescent="0.25">
      <c r="A896">
        <v>48.683168316831683</v>
      </c>
      <c r="B896">
        <v>0</v>
      </c>
      <c r="E896">
        <v>18</v>
      </c>
      <c r="F896">
        <v>0.38257899231426129</v>
      </c>
    </row>
    <row r="897" spans="1:6" x14ac:dyDescent="0.25">
      <c r="A897">
        <v>48.792079207920793</v>
      </c>
      <c r="B897">
        <v>0</v>
      </c>
      <c r="E897">
        <v>18</v>
      </c>
      <c r="F897">
        <v>0.38257899231426129</v>
      </c>
    </row>
    <row r="898" spans="1:6" x14ac:dyDescent="0.25">
      <c r="A898">
        <v>48.792079207920793</v>
      </c>
      <c r="B898">
        <v>5.822529306730844E-4</v>
      </c>
      <c r="E898">
        <v>18</v>
      </c>
      <c r="F898">
        <v>0.38343296327924853</v>
      </c>
    </row>
    <row r="899" spans="1:6" x14ac:dyDescent="0.25">
      <c r="A899">
        <v>48.900990099009903</v>
      </c>
      <c r="B899">
        <v>5.822529306730844E-4</v>
      </c>
      <c r="E899">
        <v>18</v>
      </c>
      <c r="F899">
        <v>0.38343296327924853</v>
      </c>
    </row>
    <row r="900" spans="1:6" x14ac:dyDescent="0.25">
      <c r="A900">
        <v>48.900990099009903</v>
      </c>
      <c r="B900">
        <v>0</v>
      </c>
      <c r="E900">
        <v>18</v>
      </c>
      <c r="F900">
        <v>0.38428693424423571</v>
      </c>
    </row>
    <row r="901" spans="1:6" x14ac:dyDescent="0.25">
      <c r="A901">
        <v>49.009900990099013</v>
      </c>
      <c r="B901">
        <v>0</v>
      </c>
      <c r="E901">
        <v>18</v>
      </c>
      <c r="F901">
        <v>0.38428693424423571</v>
      </c>
    </row>
    <row r="902" spans="1:6" x14ac:dyDescent="0.25">
      <c r="A902">
        <v>49.009900990099013</v>
      </c>
      <c r="B902">
        <v>5.822529306730844E-4</v>
      </c>
      <c r="E902">
        <v>18</v>
      </c>
      <c r="F902">
        <v>0.38514090520922289</v>
      </c>
    </row>
    <row r="903" spans="1:6" x14ac:dyDescent="0.25">
      <c r="A903">
        <v>49.118811881188122</v>
      </c>
      <c r="B903">
        <v>5.822529306730844E-4</v>
      </c>
      <c r="E903">
        <v>18</v>
      </c>
      <c r="F903">
        <v>0.38514090520922289</v>
      </c>
    </row>
    <row r="904" spans="1:6" x14ac:dyDescent="0.25">
      <c r="A904">
        <v>49.118811881188122</v>
      </c>
      <c r="B904">
        <v>0</v>
      </c>
      <c r="E904">
        <v>18</v>
      </c>
      <c r="F904">
        <v>0.38599487617421008</v>
      </c>
    </row>
    <row r="905" spans="1:6" x14ac:dyDescent="0.25">
      <c r="A905">
        <v>49.227722772277225</v>
      </c>
      <c r="B905">
        <v>0</v>
      </c>
      <c r="E905">
        <v>18</v>
      </c>
      <c r="F905">
        <v>0.38599487617421008</v>
      </c>
    </row>
    <row r="906" spans="1:6" x14ac:dyDescent="0.25">
      <c r="A906">
        <v>49.227722772277225</v>
      </c>
      <c r="B906">
        <v>5.822529306730844E-4</v>
      </c>
      <c r="E906">
        <v>18</v>
      </c>
      <c r="F906">
        <v>0.38684884713919726</v>
      </c>
    </row>
    <row r="907" spans="1:6" x14ac:dyDescent="0.25">
      <c r="A907">
        <v>49.336633663366335</v>
      </c>
      <c r="B907">
        <v>5.822529306730844E-4</v>
      </c>
      <c r="E907">
        <v>18</v>
      </c>
      <c r="F907">
        <v>0.38684884713919726</v>
      </c>
    </row>
    <row r="908" spans="1:6" x14ac:dyDescent="0.25">
      <c r="A908">
        <v>49.336633663366335</v>
      </c>
      <c r="B908">
        <v>0</v>
      </c>
      <c r="E908">
        <v>18</v>
      </c>
      <c r="F908">
        <v>0.38770281810418444</v>
      </c>
    </row>
    <row r="909" spans="1:6" x14ac:dyDescent="0.25">
      <c r="A909">
        <v>49.445544554455445</v>
      </c>
      <c r="B909">
        <v>0</v>
      </c>
      <c r="E909">
        <v>18</v>
      </c>
      <c r="F909">
        <v>0.38770281810418444</v>
      </c>
    </row>
    <row r="910" spans="1:6" x14ac:dyDescent="0.25">
      <c r="A910">
        <v>49.445544554455445</v>
      </c>
      <c r="B910">
        <v>5.822529306730844E-4</v>
      </c>
      <c r="E910">
        <v>18</v>
      </c>
      <c r="F910">
        <v>0.38855678906917163</v>
      </c>
    </row>
    <row r="911" spans="1:6" x14ac:dyDescent="0.25">
      <c r="A911">
        <v>49.554455445544555</v>
      </c>
      <c r="B911">
        <v>5.822529306730844E-4</v>
      </c>
      <c r="E911">
        <v>18</v>
      </c>
      <c r="F911">
        <v>0.38855678906917163</v>
      </c>
    </row>
    <row r="912" spans="1:6" x14ac:dyDescent="0.25">
      <c r="A912">
        <v>49.554455445544555</v>
      </c>
      <c r="B912">
        <v>0</v>
      </c>
      <c r="E912">
        <v>18</v>
      </c>
      <c r="F912">
        <v>0.38941076003415886</v>
      </c>
    </row>
    <row r="913" spans="1:6" x14ac:dyDescent="0.25">
      <c r="A913">
        <v>49.663366336633665</v>
      </c>
      <c r="B913">
        <v>0</v>
      </c>
      <c r="E913">
        <v>18</v>
      </c>
      <c r="F913">
        <v>0.38941076003415886</v>
      </c>
    </row>
    <row r="914" spans="1:6" x14ac:dyDescent="0.25">
      <c r="A914">
        <v>49.663366336633665</v>
      </c>
      <c r="B914">
        <v>5.822529306730844E-4</v>
      </c>
      <c r="E914">
        <v>18</v>
      </c>
      <c r="F914">
        <v>0.39026473099914605</v>
      </c>
    </row>
    <row r="915" spans="1:6" x14ac:dyDescent="0.25">
      <c r="A915">
        <v>49.772277227722775</v>
      </c>
      <c r="B915">
        <v>5.822529306730844E-4</v>
      </c>
      <c r="E915">
        <v>18</v>
      </c>
      <c r="F915">
        <v>0.39026473099914605</v>
      </c>
    </row>
    <row r="916" spans="1:6" x14ac:dyDescent="0.25">
      <c r="A916">
        <v>49.772277227722775</v>
      </c>
      <c r="B916">
        <v>0</v>
      </c>
      <c r="E916">
        <v>18</v>
      </c>
      <c r="F916">
        <v>0.39111870196413323</v>
      </c>
    </row>
    <row r="917" spans="1:6" x14ac:dyDescent="0.25">
      <c r="A917">
        <v>49.881188118811878</v>
      </c>
      <c r="B917">
        <v>0</v>
      </c>
      <c r="E917">
        <v>18</v>
      </c>
      <c r="F917">
        <v>0.39111870196413323</v>
      </c>
    </row>
    <row r="918" spans="1:6" x14ac:dyDescent="0.25">
      <c r="A918">
        <v>49.881188118811878</v>
      </c>
      <c r="B918">
        <v>5.822529306730844E-4</v>
      </c>
      <c r="E918">
        <v>18</v>
      </c>
      <c r="F918">
        <v>0.39197267292912041</v>
      </c>
    </row>
    <row r="919" spans="1:6" x14ac:dyDescent="0.25">
      <c r="A919">
        <v>49.990099009900987</v>
      </c>
      <c r="B919">
        <v>5.822529306730844E-4</v>
      </c>
      <c r="E919">
        <v>18</v>
      </c>
      <c r="F919">
        <v>0.39197267292912041</v>
      </c>
    </row>
    <row r="920" spans="1:6" x14ac:dyDescent="0.25">
      <c r="A920">
        <v>49.990099009900987</v>
      </c>
      <c r="B920">
        <v>0</v>
      </c>
      <c r="E920">
        <v>18</v>
      </c>
      <c r="F920">
        <v>0.3928266438941076</v>
      </c>
    </row>
    <row r="921" spans="1:6" x14ac:dyDescent="0.25">
      <c r="A921">
        <v>50.099009900990097</v>
      </c>
      <c r="B921">
        <v>0</v>
      </c>
      <c r="E921">
        <v>18</v>
      </c>
      <c r="F921">
        <v>0.3928266438941076</v>
      </c>
    </row>
    <row r="922" spans="1:6" x14ac:dyDescent="0.25">
      <c r="A922">
        <v>50.099009900990097</v>
      </c>
      <c r="B922">
        <v>5.822529306730844E-4</v>
      </c>
      <c r="E922">
        <v>18</v>
      </c>
      <c r="F922">
        <v>0.39368061485909478</v>
      </c>
    </row>
    <row r="923" spans="1:6" x14ac:dyDescent="0.25">
      <c r="A923">
        <v>50.207920792079207</v>
      </c>
      <c r="B923">
        <v>5.822529306730844E-4</v>
      </c>
      <c r="E923">
        <v>18</v>
      </c>
      <c r="F923">
        <v>0.39368061485909478</v>
      </c>
    </row>
    <row r="924" spans="1:6" x14ac:dyDescent="0.25">
      <c r="A924">
        <v>50.207920792079207</v>
      </c>
      <c r="B924">
        <v>0</v>
      </c>
      <c r="E924">
        <v>18</v>
      </c>
      <c r="F924">
        <v>0.39453458582408196</v>
      </c>
    </row>
    <row r="925" spans="1:6" x14ac:dyDescent="0.25">
      <c r="A925">
        <v>50.316831683168317</v>
      </c>
      <c r="B925">
        <v>0</v>
      </c>
      <c r="E925">
        <v>18</v>
      </c>
      <c r="F925">
        <v>0.39453458582408196</v>
      </c>
    </row>
    <row r="926" spans="1:6" x14ac:dyDescent="0.25">
      <c r="A926">
        <v>50.316831683168317</v>
      </c>
      <c r="B926">
        <v>5.822529306730844E-4</v>
      </c>
      <c r="E926">
        <v>18</v>
      </c>
      <c r="F926">
        <v>0.39538855678906915</v>
      </c>
    </row>
    <row r="927" spans="1:6" x14ac:dyDescent="0.25">
      <c r="A927">
        <v>50.425742574257427</v>
      </c>
      <c r="B927">
        <v>5.822529306730844E-4</v>
      </c>
      <c r="E927">
        <v>18</v>
      </c>
      <c r="F927">
        <v>0.39538855678906915</v>
      </c>
    </row>
    <row r="928" spans="1:6" x14ac:dyDescent="0.25">
      <c r="A928">
        <v>50.425742574257427</v>
      </c>
      <c r="B928">
        <v>0</v>
      </c>
      <c r="E928">
        <v>18</v>
      </c>
      <c r="F928">
        <v>0.39624252775405638</v>
      </c>
    </row>
    <row r="929" spans="1:6" x14ac:dyDescent="0.25">
      <c r="A929">
        <v>50.534653465346537</v>
      </c>
      <c r="B929">
        <v>0</v>
      </c>
      <c r="E929">
        <v>18</v>
      </c>
      <c r="F929">
        <v>0.39624252775405638</v>
      </c>
    </row>
    <row r="930" spans="1:6" x14ac:dyDescent="0.25">
      <c r="A930">
        <v>50.534653465346537</v>
      </c>
      <c r="B930">
        <v>5.822529306730844E-4</v>
      </c>
      <c r="E930">
        <v>18</v>
      </c>
      <c r="F930">
        <v>0.39709649871904357</v>
      </c>
    </row>
    <row r="931" spans="1:6" x14ac:dyDescent="0.25">
      <c r="A931">
        <v>50.643564356435647</v>
      </c>
      <c r="B931">
        <v>5.822529306730844E-4</v>
      </c>
      <c r="E931">
        <v>18</v>
      </c>
      <c r="F931">
        <v>0.39709649871904357</v>
      </c>
    </row>
    <row r="932" spans="1:6" x14ac:dyDescent="0.25">
      <c r="A932">
        <v>50.643564356435647</v>
      </c>
      <c r="B932">
        <v>0</v>
      </c>
      <c r="E932">
        <v>18</v>
      </c>
      <c r="F932">
        <v>0.39795046968403075</v>
      </c>
    </row>
    <row r="933" spans="1:6" x14ac:dyDescent="0.25">
      <c r="A933">
        <v>50.75247524752475</v>
      </c>
      <c r="B933">
        <v>0</v>
      </c>
      <c r="E933">
        <v>18</v>
      </c>
      <c r="F933">
        <v>0.39795046968403075</v>
      </c>
    </row>
    <row r="934" spans="1:6" x14ac:dyDescent="0.25">
      <c r="A934">
        <v>50.75247524752475</v>
      </c>
      <c r="B934">
        <v>5.822529306730844E-4</v>
      </c>
      <c r="E934">
        <v>18</v>
      </c>
      <c r="F934">
        <v>0.39880444064901793</v>
      </c>
    </row>
    <row r="935" spans="1:6" x14ac:dyDescent="0.25">
      <c r="A935">
        <v>50.861386138613859</v>
      </c>
      <c r="B935">
        <v>5.822529306730844E-4</v>
      </c>
      <c r="E935">
        <v>18</v>
      </c>
      <c r="F935">
        <v>0.39880444064901793</v>
      </c>
    </row>
    <row r="936" spans="1:6" x14ac:dyDescent="0.25">
      <c r="A936">
        <v>50.861386138613859</v>
      </c>
      <c r="B936">
        <v>0</v>
      </c>
      <c r="E936">
        <v>18</v>
      </c>
      <c r="F936">
        <v>0.39965841161400512</v>
      </c>
    </row>
    <row r="937" spans="1:6" x14ac:dyDescent="0.25">
      <c r="A937">
        <v>50.970297029702969</v>
      </c>
      <c r="B937">
        <v>0</v>
      </c>
      <c r="E937">
        <v>18</v>
      </c>
      <c r="F937">
        <v>0.39965841161400512</v>
      </c>
    </row>
    <row r="938" spans="1:6" x14ac:dyDescent="0.25">
      <c r="A938">
        <v>50.970297029702969</v>
      </c>
      <c r="B938">
        <v>5.822529306730844E-4</v>
      </c>
      <c r="E938">
        <v>18</v>
      </c>
      <c r="F938">
        <v>0.4005123825789923</v>
      </c>
    </row>
    <row r="939" spans="1:6" x14ac:dyDescent="0.25">
      <c r="A939">
        <v>51.079207920792079</v>
      </c>
      <c r="B939">
        <v>5.822529306730844E-4</v>
      </c>
      <c r="E939">
        <v>18</v>
      </c>
      <c r="F939">
        <v>0.4005123825789923</v>
      </c>
    </row>
    <row r="940" spans="1:6" x14ac:dyDescent="0.25">
      <c r="A940">
        <v>51.079207920792079</v>
      </c>
      <c r="B940">
        <v>0</v>
      </c>
      <c r="E940">
        <v>18</v>
      </c>
      <c r="F940">
        <v>0.40136635354397948</v>
      </c>
    </row>
    <row r="941" spans="1:6" x14ac:dyDescent="0.25">
      <c r="A941">
        <v>51.188118811881189</v>
      </c>
      <c r="B941">
        <v>0</v>
      </c>
      <c r="E941">
        <v>18</v>
      </c>
      <c r="F941">
        <v>0.40136635354397948</v>
      </c>
    </row>
    <row r="942" spans="1:6" x14ac:dyDescent="0.25">
      <c r="A942">
        <v>51.188118811881189</v>
      </c>
      <c r="B942">
        <v>5.822529306730844E-4</v>
      </c>
      <c r="E942">
        <v>18</v>
      </c>
      <c r="F942">
        <v>0.40222032450896672</v>
      </c>
    </row>
    <row r="943" spans="1:6" x14ac:dyDescent="0.25">
      <c r="A943">
        <v>51.297029702970299</v>
      </c>
      <c r="B943">
        <v>5.822529306730844E-4</v>
      </c>
      <c r="E943">
        <v>18</v>
      </c>
      <c r="F943">
        <v>0.40222032450896672</v>
      </c>
    </row>
    <row r="944" spans="1:6" x14ac:dyDescent="0.25">
      <c r="A944">
        <v>51.297029702970299</v>
      </c>
      <c r="B944">
        <v>0</v>
      </c>
      <c r="E944">
        <v>18</v>
      </c>
      <c r="F944">
        <v>0.4030742954739539</v>
      </c>
    </row>
    <row r="945" spans="1:6" x14ac:dyDescent="0.25">
      <c r="A945">
        <v>51.405940594059409</v>
      </c>
      <c r="B945">
        <v>0</v>
      </c>
      <c r="E945">
        <v>18</v>
      </c>
      <c r="F945">
        <v>0.4030742954739539</v>
      </c>
    </row>
    <row r="946" spans="1:6" x14ac:dyDescent="0.25">
      <c r="A946">
        <v>51.405940594059409</v>
      </c>
      <c r="B946">
        <v>5.822529306730844E-4</v>
      </c>
      <c r="E946">
        <v>18</v>
      </c>
      <c r="F946">
        <v>0.40392826643894109</v>
      </c>
    </row>
    <row r="947" spans="1:6" x14ac:dyDescent="0.25">
      <c r="A947">
        <v>51.514851485148512</v>
      </c>
      <c r="B947">
        <v>5.822529306730844E-4</v>
      </c>
      <c r="E947">
        <v>18</v>
      </c>
      <c r="F947">
        <v>0.40392826643894109</v>
      </c>
    </row>
    <row r="948" spans="1:6" x14ac:dyDescent="0.25">
      <c r="A948">
        <v>51.514851485148512</v>
      </c>
      <c r="B948">
        <v>0</v>
      </c>
      <c r="E948">
        <v>18</v>
      </c>
      <c r="F948">
        <v>0.40478223740392827</v>
      </c>
    </row>
    <row r="949" spans="1:6" x14ac:dyDescent="0.25">
      <c r="A949">
        <v>51.623762376237622</v>
      </c>
      <c r="B949">
        <v>0</v>
      </c>
      <c r="E949">
        <v>18</v>
      </c>
      <c r="F949">
        <v>0.40478223740392827</v>
      </c>
    </row>
    <row r="950" spans="1:6" x14ac:dyDescent="0.25">
      <c r="A950">
        <v>51.623762376237622</v>
      </c>
      <c r="B950">
        <v>5.822529306730844E-4</v>
      </c>
      <c r="E950">
        <v>18</v>
      </c>
      <c r="F950">
        <v>0.40563620836891545</v>
      </c>
    </row>
    <row r="951" spans="1:6" x14ac:dyDescent="0.25">
      <c r="A951">
        <v>51.732673267326732</v>
      </c>
      <c r="B951">
        <v>5.822529306730844E-4</v>
      </c>
      <c r="E951">
        <v>18</v>
      </c>
      <c r="F951">
        <v>0.40563620836891545</v>
      </c>
    </row>
    <row r="952" spans="1:6" x14ac:dyDescent="0.25">
      <c r="A952">
        <v>51.732673267326732</v>
      </c>
      <c r="B952">
        <v>0</v>
      </c>
      <c r="E952">
        <v>18</v>
      </c>
      <c r="F952">
        <v>0.40649017933390263</v>
      </c>
    </row>
    <row r="953" spans="1:6" x14ac:dyDescent="0.25">
      <c r="A953">
        <v>51.841584158415841</v>
      </c>
      <c r="B953">
        <v>0</v>
      </c>
      <c r="E953">
        <v>18</v>
      </c>
      <c r="F953">
        <v>0.40649017933390263</v>
      </c>
    </row>
    <row r="954" spans="1:6" x14ac:dyDescent="0.25">
      <c r="A954">
        <v>51.841584158415841</v>
      </c>
      <c r="B954">
        <v>5.822529306730844E-4</v>
      </c>
      <c r="E954">
        <v>18</v>
      </c>
      <c r="F954">
        <v>0.40734415029888982</v>
      </c>
    </row>
    <row r="955" spans="1:6" x14ac:dyDescent="0.25">
      <c r="A955">
        <v>51.950495049504951</v>
      </c>
      <c r="B955">
        <v>5.822529306730844E-4</v>
      </c>
      <c r="E955">
        <v>18</v>
      </c>
      <c r="F955">
        <v>0.40734415029888982</v>
      </c>
    </row>
    <row r="956" spans="1:6" x14ac:dyDescent="0.25">
      <c r="A956">
        <v>51.950495049504951</v>
      </c>
      <c r="B956">
        <v>0</v>
      </c>
      <c r="E956">
        <v>18</v>
      </c>
      <c r="F956">
        <v>0.408198121263877</v>
      </c>
    </row>
    <row r="957" spans="1:6" x14ac:dyDescent="0.25">
      <c r="A957">
        <v>52.059405940594061</v>
      </c>
      <c r="B957">
        <v>0</v>
      </c>
      <c r="E957">
        <v>18</v>
      </c>
      <c r="F957">
        <v>0.408198121263877</v>
      </c>
    </row>
    <row r="958" spans="1:6" x14ac:dyDescent="0.25">
      <c r="A958">
        <v>52.059405940594061</v>
      </c>
      <c r="B958">
        <v>5.822529306730844E-4</v>
      </c>
      <c r="E958">
        <v>18</v>
      </c>
      <c r="F958">
        <v>0.40905209222886424</v>
      </c>
    </row>
    <row r="959" spans="1:6" x14ac:dyDescent="0.25">
      <c r="A959">
        <v>52.168316831683171</v>
      </c>
      <c r="B959">
        <v>5.822529306730844E-4</v>
      </c>
      <c r="E959">
        <v>18</v>
      </c>
      <c r="F959">
        <v>0.40905209222886424</v>
      </c>
    </row>
    <row r="960" spans="1:6" x14ac:dyDescent="0.25">
      <c r="A960">
        <v>52.168316831683171</v>
      </c>
      <c r="B960">
        <v>0</v>
      </c>
      <c r="E960">
        <v>18</v>
      </c>
      <c r="F960">
        <v>0.40990606319385142</v>
      </c>
    </row>
    <row r="961" spans="1:6" x14ac:dyDescent="0.25">
      <c r="A961">
        <v>52.277227722772281</v>
      </c>
      <c r="B961">
        <v>0</v>
      </c>
      <c r="E961">
        <v>18</v>
      </c>
      <c r="F961">
        <v>0.40990606319385142</v>
      </c>
    </row>
    <row r="962" spans="1:6" x14ac:dyDescent="0.25">
      <c r="A962">
        <v>52.277227722772281</v>
      </c>
      <c r="B962">
        <v>5.822529306730844E-4</v>
      </c>
      <c r="E962">
        <v>18</v>
      </c>
      <c r="F962">
        <v>0.41076003415883861</v>
      </c>
    </row>
    <row r="963" spans="1:6" x14ac:dyDescent="0.25">
      <c r="A963">
        <v>52.386138613861384</v>
      </c>
      <c r="B963">
        <v>5.822529306730844E-4</v>
      </c>
      <c r="E963">
        <v>18</v>
      </c>
      <c r="F963">
        <v>0.41076003415883861</v>
      </c>
    </row>
    <row r="964" spans="1:6" x14ac:dyDescent="0.25">
      <c r="A964">
        <v>52.386138613861384</v>
      </c>
      <c r="B964">
        <v>0</v>
      </c>
      <c r="E964">
        <v>18</v>
      </c>
      <c r="F964">
        <v>0.41161400512382579</v>
      </c>
    </row>
    <row r="965" spans="1:6" x14ac:dyDescent="0.25">
      <c r="A965">
        <v>52.495049504950494</v>
      </c>
      <c r="B965">
        <v>0</v>
      </c>
      <c r="E965">
        <v>18</v>
      </c>
      <c r="F965">
        <v>0.41161400512382579</v>
      </c>
    </row>
    <row r="966" spans="1:6" x14ac:dyDescent="0.25">
      <c r="A966">
        <v>52.495049504950494</v>
      </c>
      <c r="B966">
        <v>5.822529306730844E-4</v>
      </c>
      <c r="E966">
        <v>18</v>
      </c>
      <c r="F966">
        <v>0.41246797608881297</v>
      </c>
    </row>
    <row r="967" spans="1:6" x14ac:dyDescent="0.25">
      <c r="A967">
        <v>52.603960396039604</v>
      </c>
      <c r="B967">
        <v>5.822529306730844E-4</v>
      </c>
      <c r="E967">
        <v>18</v>
      </c>
      <c r="F967">
        <v>0.41246797608881297</v>
      </c>
    </row>
    <row r="968" spans="1:6" x14ac:dyDescent="0.25">
      <c r="A968">
        <v>52.603960396039604</v>
      </c>
      <c r="B968">
        <v>0</v>
      </c>
      <c r="E968">
        <v>18</v>
      </c>
      <c r="F968">
        <v>0.41332194705380015</v>
      </c>
    </row>
    <row r="969" spans="1:6" x14ac:dyDescent="0.25">
      <c r="A969">
        <v>52.712871287128714</v>
      </c>
      <c r="B969">
        <v>0</v>
      </c>
      <c r="E969">
        <v>18</v>
      </c>
      <c r="F969">
        <v>0.41332194705380015</v>
      </c>
    </row>
    <row r="970" spans="1:6" x14ac:dyDescent="0.25">
      <c r="A970">
        <v>52.712871287128714</v>
      </c>
      <c r="B970">
        <v>5.822529306730844E-4</v>
      </c>
      <c r="E970">
        <v>18</v>
      </c>
      <c r="F970">
        <v>0.41417591801878734</v>
      </c>
    </row>
    <row r="971" spans="1:6" x14ac:dyDescent="0.25">
      <c r="A971">
        <v>52.821782178217823</v>
      </c>
      <c r="B971">
        <v>5.822529306730844E-4</v>
      </c>
      <c r="E971">
        <v>18</v>
      </c>
      <c r="F971">
        <v>0.41417591801878734</v>
      </c>
    </row>
    <row r="972" spans="1:6" x14ac:dyDescent="0.25">
      <c r="A972">
        <v>52.821782178217823</v>
      </c>
      <c r="B972">
        <v>0</v>
      </c>
      <c r="E972">
        <v>18</v>
      </c>
      <c r="F972">
        <v>0.41502988898377458</v>
      </c>
    </row>
    <row r="973" spans="1:6" x14ac:dyDescent="0.25">
      <c r="A973">
        <v>52.930693069306933</v>
      </c>
      <c r="B973">
        <v>0</v>
      </c>
      <c r="E973">
        <v>18</v>
      </c>
      <c r="F973">
        <v>0.41502988898377458</v>
      </c>
    </row>
    <row r="974" spans="1:6" x14ac:dyDescent="0.25">
      <c r="A974">
        <v>52.930693069306933</v>
      </c>
      <c r="B974">
        <v>5.822529306730844E-4</v>
      </c>
      <c r="E974">
        <v>18</v>
      </c>
      <c r="F974">
        <v>0.41588385994876176</v>
      </c>
    </row>
    <row r="975" spans="1:6" x14ac:dyDescent="0.25">
      <c r="A975">
        <v>53.039603960396036</v>
      </c>
      <c r="B975">
        <v>5.822529306730844E-4</v>
      </c>
      <c r="E975">
        <v>18</v>
      </c>
      <c r="F975">
        <v>0.41588385994876176</v>
      </c>
    </row>
    <row r="976" spans="1:6" x14ac:dyDescent="0.25">
      <c r="A976">
        <v>53.039603960396036</v>
      </c>
      <c r="B976">
        <v>0</v>
      </c>
      <c r="E976">
        <v>18</v>
      </c>
      <c r="F976">
        <v>0.41673783091374894</v>
      </c>
    </row>
    <row r="977" spans="1:6" x14ac:dyDescent="0.25">
      <c r="A977">
        <v>53.148514851485146</v>
      </c>
      <c r="B977">
        <v>0</v>
      </c>
      <c r="E977">
        <v>18</v>
      </c>
      <c r="F977">
        <v>0.41673783091374894</v>
      </c>
    </row>
    <row r="978" spans="1:6" x14ac:dyDescent="0.25">
      <c r="A978">
        <v>53.148514851485146</v>
      </c>
      <c r="B978">
        <v>5.822529306730844E-4</v>
      </c>
      <c r="E978">
        <v>18</v>
      </c>
      <c r="F978">
        <v>0.41759180187873612</v>
      </c>
    </row>
    <row r="979" spans="1:6" x14ac:dyDescent="0.25">
      <c r="A979">
        <v>53.257425742574256</v>
      </c>
      <c r="B979">
        <v>5.822529306730844E-4</v>
      </c>
      <c r="E979">
        <v>18</v>
      </c>
      <c r="F979">
        <v>0.41759180187873612</v>
      </c>
    </row>
    <row r="980" spans="1:6" x14ac:dyDescent="0.25">
      <c r="A980">
        <v>53.257425742574256</v>
      </c>
      <c r="B980">
        <v>0</v>
      </c>
      <c r="E980">
        <v>18</v>
      </c>
      <c r="F980">
        <v>0.41844577284372331</v>
      </c>
    </row>
    <row r="981" spans="1:6" x14ac:dyDescent="0.25">
      <c r="A981">
        <v>53.366336633663366</v>
      </c>
      <c r="B981">
        <v>0</v>
      </c>
      <c r="E981">
        <v>18</v>
      </c>
      <c r="F981">
        <v>0.41844577284372331</v>
      </c>
    </row>
    <row r="982" spans="1:6" x14ac:dyDescent="0.25">
      <c r="A982">
        <v>53.366336633663366</v>
      </c>
      <c r="B982">
        <v>5.822529306730844E-4</v>
      </c>
      <c r="E982">
        <v>18</v>
      </c>
      <c r="F982">
        <v>0.41929974380871049</v>
      </c>
    </row>
    <row r="983" spans="1:6" x14ac:dyDescent="0.25">
      <c r="A983">
        <v>53.475247524752476</v>
      </c>
      <c r="B983">
        <v>5.822529306730844E-4</v>
      </c>
      <c r="E983">
        <v>18</v>
      </c>
      <c r="F983">
        <v>0.41929974380871049</v>
      </c>
    </row>
    <row r="984" spans="1:6" x14ac:dyDescent="0.25">
      <c r="A984">
        <v>53.475247524752476</v>
      </c>
      <c r="B984">
        <v>0</v>
      </c>
      <c r="E984">
        <v>18</v>
      </c>
      <c r="F984">
        <v>0.42015371477369767</v>
      </c>
    </row>
    <row r="985" spans="1:6" x14ac:dyDescent="0.25">
      <c r="A985">
        <v>53.584158415841586</v>
      </c>
      <c r="B985">
        <v>0</v>
      </c>
      <c r="E985">
        <v>18</v>
      </c>
      <c r="F985">
        <v>0.42015371477369767</v>
      </c>
    </row>
    <row r="986" spans="1:6" x14ac:dyDescent="0.25">
      <c r="A986">
        <v>53.584158415841586</v>
      </c>
      <c r="B986">
        <v>5.822529306730844E-4</v>
      </c>
      <c r="E986">
        <v>18</v>
      </c>
      <c r="F986">
        <v>0.42100768573868491</v>
      </c>
    </row>
    <row r="987" spans="1:6" x14ac:dyDescent="0.25">
      <c r="A987">
        <v>53.693069306930695</v>
      </c>
      <c r="B987">
        <v>5.822529306730844E-4</v>
      </c>
      <c r="E987">
        <v>18</v>
      </c>
      <c r="F987">
        <v>0.42100768573868491</v>
      </c>
    </row>
    <row r="988" spans="1:6" x14ac:dyDescent="0.25">
      <c r="A988">
        <v>53.693069306930695</v>
      </c>
      <c r="B988">
        <v>0</v>
      </c>
      <c r="E988">
        <v>18</v>
      </c>
      <c r="F988">
        <v>0.42186165670367209</v>
      </c>
    </row>
    <row r="989" spans="1:6" x14ac:dyDescent="0.25">
      <c r="A989">
        <v>53.801980198019805</v>
      </c>
      <c r="B989">
        <v>0</v>
      </c>
      <c r="E989">
        <v>18</v>
      </c>
      <c r="F989">
        <v>0.42186165670367209</v>
      </c>
    </row>
    <row r="990" spans="1:6" x14ac:dyDescent="0.25">
      <c r="A990">
        <v>53.801980198019805</v>
      </c>
      <c r="B990">
        <v>5.822529306730844E-4</v>
      </c>
      <c r="E990">
        <v>18</v>
      </c>
      <c r="F990">
        <v>0.42271562766865928</v>
      </c>
    </row>
    <row r="991" spans="1:6" x14ac:dyDescent="0.25">
      <c r="A991">
        <v>53.910891089108915</v>
      </c>
      <c r="B991">
        <v>5.822529306730844E-4</v>
      </c>
      <c r="E991">
        <v>18</v>
      </c>
      <c r="F991">
        <v>0.42271562766865928</v>
      </c>
    </row>
    <row r="992" spans="1:6" x14ac:dyDescent="0.25">
      <c r="A992">
        <v>53.910891089108915</v>
      </c>
      <c r="B992">
        <v>0</v>
      </c>
      <c r="E992">
        <v>18</v>
      </c>
      <c r="F992">
        <v>0.42356959863364646</v>
      </c>
    </row>
    <row r="993" spans="1:6" x14ac:dyDescent="0.25">
      <c r="A993">
        <v>54.019801980198018</v>
      </c>
      <c r="B993">
        <v>0</v>
      </c>
      <c r="E993">
        <v>18</v>
      </c>
      <c r="F993">
        <v>0.42356959863364646</v>
      </c>
    </row>
    <row r="994" spans="1:6" x14ac:dyDescent="0.25">
      <c r="A994">
        <v>54.019801980198018</v>
      </c>
      <c r="B994">
        <v>5.822529306730844E-4</v>
      </c>
      <c r="E994">
        <v>18</v>
      </c>
      <c r="F994">
        <v>0.42442356959863364</v>
      </c>
    </row>
    <row r="995" spans="1:6" x14ac:dyDescent="0.25">
      <c r="A995">
        <v>54.128712871287128</v>
      </c>
      <c r="B995">
        <v>5.822529306730844E-4</v>
      </c>
      <c r="E995">
        <v>18</v>
      </c>
      <c r="F995">
        <v>0.42442356959863364</v>
      </c>
    </row>
    <row r="996" spans="1:6" x14ac:dyDescent="0.25">
      <c r="A996">
        <v>54.128712871287128</v>
      </c>
      <c r="B996">
        <v>0</v>
      </c>
      <c r="E996">
        <v>18</v>
      </c>
      <c r="F996">
        <v>0.42527754056362083</v>
      </c>
    </row>
    <row r="997" spans="1:6" x14ac:dyDescent="0.25">
      <c r="A997">
        <v>54.237623762376238</v>
      </c>
      <c r="B997">
        <v>0</v>
      </c>
      <c r="E997">
        <v>18</v>
      </c>
      <c r="F997">
        <v>0.42527754056362083</v>
      </c>
    </row>
    <row r="998" spans="1:6" x14ac:dyDescent="0.25">
      <c r="A998">
        <v>54.237623762376238</v>
      </c>
      <c r="B998">
        <v>5.822529306730844E-4</v>
      </c>
      <c r="E998">
        <v>18</v>
      </c>
      <c r="F998">
        <v>0.42613151152860801</v>
      </c>
    </row>
    <row r="999" spans="1:6" x14ac:dyDescent="0.25">
      <c r="A999">
        <v>54.346534653465348</v>
      </c>
      <c r="B999">
        <v>5.822529306730844E-4</v>
      </c>
      <c r="E999">
        <v>18</v>
      </c>
      <c r="F999">
        <v>0.42613151152860801</v>
      </c>
    </row>
    <row r="1000" spans="1:6" x14ac:dyDescent="0.25">
      <c r="A1000">
        <v>54.346534653465348</v>
      </c>
      <c r="B1000">
        <v>0</v>
      </c>
      <c r="E1000">
        <v>18</v>
      </c>
      <c r="F1000">
        <v>0.42698548249359519</v>
      </c>
    </row>
    <row r="1001" spans="1:6" x14ac:dyDescent="0.25">
      <c r="A1001">
        <v>54.455445544554458</v>
      </c>
      <c r="B1001">
        <v>0</v>
      </c>
      <c r="E1001">
        <v>18</v>
      </c>
      <c r="F1001">
        <v>0.42698548249359519</v>
      </c>
    </row>
    <row r="1002" spans="1:6" x14ac:dyDescent="0.25">
      <c r="A1002">
        <v>54.455445544554458</v>
      </c>
      <c r="B1002">
        <v>5.822529306730844E-4</v>
      </c>
      <c r="E1002">
        <v>18</v>
      </c>
      <c r="F1002">
        <v>0.42783945345858243</v>
      </c>
    </row>
    <row r="1003" spans="1:6" x14ac:dyDescent="0.25">
      <c r="A1003">
        <v>54.56435643564356</v>
      </c>
      <c r="B1003">
        <v>5.822529306730844E-4</v>
      </c>
      <c r="E1003">
        <v>19</v>
      </c>
      <c r="F1003">
        <v>0.42783945345858243</v>
      </c>
    </row>
    <row r="1004" spans="1:6" x14ac:dyDescent="0.25">
      <c r="A1004">
        <v>54.56435643564356</v>
      </c>
      <c r="B1004">
        <v>0</v>
      </c>
      <c r="E1004">
        <v>19</v>
      </c>
      <c r="F1004">
        <v>0.42869342442356961</v>
      </c>
    </row>
    <row r="1005" spans="1:6" x14ac:dyDescent="0.25">
      <c r="A1005">
        <v>54.67326732673267</v>
      </c>
      <c r="B1005">
        <v>0</v>
      </c>
      <c r="E1005">
        <v>19</v>
      </c>
      <c r="F1005">
        <v>0.42869342442356961</v>
      </c>
    </row>
    <row r="1006" spans="1:6" x14ac:dyDescent="0.25">
      <c r="A1006">
        <v>54.67326732673267</v>
      </c>
      <c r="B1006">
        <v>5.822529306730844E-4</v>
      </c>
      <c r="E1006">
        <v>19</v>
      </c>
      <c r="F1006">
        <v>0.4295473953885568</v>
      </c>
    </row>
    <row r="1007" spans="1:6" x14ac:dyDescent="0.25">
      <c r="A1007">
        <v>54.78217821782178</v>
      </c>
      <c r="B1007">
        <v>5.822529306730844E-4</v>
      </c>
      <c r="E1007">
        <v>19</v>
      </c>
      <c r="F1007">
        <v>0.4295473953885568</v>
      </c>
    </row>
    <row r="1008" spans="1:6" x14ac:dyDescent="0.25">
      <c r="A1008">
        <v>54.78217821782178</v>
      </c>
      <c r="B1008">
        <v>0</v>
      </c>
      <c r="E1008">
        <v>19</v>
      </c>
      <c r="F1008">
        <v>0.43040136635354398</v>
      </c>
    </row>
    <row r="1009" spans="1:6" x14ac:dyDescent="0.25">
      <c r="A1009">
        <v>54.89108910891089</v>
      </c>
      <c r="B1009">
        <v>0</v>
      </c>
      <c r="E1009">
        <v>19</v>
      </c>
      <c r="F1009">
        <v>0.43040136635354398</v>
      </c>
    </row>
    <row r="1010" spans="1:6" x14ac:dyDescent="0.25">
      <c r="A1010">
        <v>54.89108910891089</v>
      </c>
      <c r="B1010">
        <v>5.822529306730844E-4</v>
      </c>
      <c r="E1010">
        <v>19</v>
      </c>
      <c r="F1010">
        <v>0.43125533731853116</v>
      </c>
    </row>
    <row r="1011" spans="1:6" x14ac:dyDescent="0.25">
      <c r="A1011">
        <v>55</v>
      </c>
      <c r="B1011">
        <v>5.822529306730844E-4</v>
      </c>
      <c r="E1011">
        <v>19</v>
      </c>
      <c r="F1011">
        <v>0.43125533731853116</v>
      </c>
    </row>
    <row r="1012" spans="1:6" x14ac:dyDescent="0.25">
      <c r="A1012">
        <v>55</v>
      </c>
      <c r="B1012">
        <v>0</v>
      </c>
      <c r="E1012">
        <v>19</v>
      </c>
      <c r="F1012">
        <v>0.43210930828351835</v>
      </c>
    </row>
    <row r="1013" spans="1:6" x14ac:dyDescent="0.25">
      <c r="A1013">
        <v>55.10891089108911</v>
      </c>
      <c r="B1013">
        <v>0</v>
      </c>
      <c r="E1013">
        <v>19</v>
      </c>
      <c r="F1013">
        <v>0.43210930828351835</v>
      </c>
    </row>
    <row r="1014" spans="1:6" x14ac:dyDescent="0.25">
      <c r="A1014">
        <v>55.10891089108911</v>
      </c>
      <c r="B1014">
        <v>5.822529306730844E-4</v>
      </c>
      <c r="E1014">
        <v>19</v>
      </c>
      <c r="F1014">
        <v>0.43296327924850553</v>
      </c>
    </row>
    <row r="1015" spans="1:6" x14ac:dyDescent="0.25">
      <c r="A1015">
        <v>55.21782178217822</v>
      </c>
      <c r="B1015">
        <v>5.822529306730844E-4</v>
      </c>
      <c r="E1015">
        <v>19</v>
      </c>
      <c r="F1015">
        <v>0.43296327924850553</v>
      </c>
    </row>
    <row r="1016" spans="1:6" x14ac:dyDescent="0.25">
      <c r="A1016">
        <v>55.21782178217822</v>
      </c>
      <c r="B1016">
        <v>0</v>
      </c>
      <c r="E1016">
        <v>19</v>
      </c>
      <c r="F1016">
        <v>0.43381725021349277</v>
      </c>
    </row>
    <row r="1017" spans="1:6" x14ac:dyDescent="0.25">
      <c r="A1017">
        <v>55.32673267326733</v>
      </c>
      <c r="B1017">
        <v>0</v>
      </c>
      <c r="E1017">
        <v>19</v>
      </c>
      <c r="F1017">
        <v>0.43381725021349277</v>
      </c>
    </row>
    <row r="1018" spans="1:6" x14ac:dyDescent="0.25">
      <c r="A1018">
        <v>55.32673267326733</v>
      </c>
      <c r="B1018">
        <v>5.822529306730844E-4</v>
      </c>
      <c r="E1018">
        <v>19</v>
      </c>
      <c r="F1018">
        <v>0.43467122117847995</v>
      </c>
    </row>
    <row r="1019" spans="1:6" x14ac:dyDescent="0.25">
      <c r="A1019">
        <v>55.43564356435644</v>
      </c>
      <c r="B1019">
        <v>5.822529306730844E-4</v>
      </c>
      <c r="E1019">
        <v>19</v>
      </c>
      <c r="F1019">
        <v>0.43467122117847995</v>
      </c>
    </row>
    <row r="1020" spans="1:6" x14ac:dyDescent="0.25">
      <c r="A1020">
        <v>55.43564356435644</v>
      </c>
      <c r="B1020">
        <v>0</v>
      </c>
      <c r="E1020">
        <v>19</v>
      </c>
      <c r="F1020">
        <v>0.43552519214346713</v>
      </c>
    </row>
    <row r="1021" spans="1:6" x14ac:dyDescent="0.25">
      <c r="A1021">
        <v>55.544554455445542</v>
      </c>
      <c r="B1021">
        <v>0</v>
      </c>
      <c r="E1021">
        <v>19</v>
      </c>
      <c r="F1021">
        <v>0.43552519214346713</v>
      </c>
    </row>
    <row r="1022" spans="1:6" x14ac:dyDescent="0.25">
      <c r="A1022">
        <v>55.544554455445542</v>
      </c>
      <c r="B1022">
        <v>5.822529306730844E-4</v>
      </c>
      <c r="E1022">
        <v>19</v>
      </c>
      <c r="F1022">
        <v>0.43637916310845432</v>
      </c>
    </row>
    <row r="1023" spans="1:6" x14ac:dyDescent="0.25">
      <c r="A1023">
        <v>55.653465346534652</v>
      </c>
      <c r="B1023">
        <v>5.822529306730844E-4</v>
      </c>
      <c r="E1023">
        <v>19</v>
      </c>
      <c r="F1023">
        <v>0.43637916310845432</v>
      </c>
    </row>
    <row r="1024" spans="1:6" x14ac:dyDescent="0.25">
      <c r="A1024">
        <v>55.653465346534652</v>
      </c>
      <c r="B1024">
        <v>0</v>
      </c>
      <c r="E1024">
        <v>19</v>
      </c>
      <c r="F1024">
        <v>0.4372331340734415</v>
      </c>
    </row>
    <row r="1025" spans="1:6" x14ac:dyDescent="0.25">
      <c r="A1025">
        <v>55.762376237623762</v>
      </c>
      <c r="B1025">
        <v>0</v>
      </c>
      <c r="E1025">
        <v>19</v>
      </c>
      <c r="F1025">
        <v>0.4372331340734415</v>
      </c>
    </row>
    <row r="1026" spans="1:6" x14ac:dyDescent="0.25">
      <c r="A1026">
        <v>55.762376237623762</v>
      </c>
      <c r="B1026">
        <v>5.822529306730844E-4</v>
      </c>
      <c r="E1026">
        <v>19</v>
      </c>
      <c r="F1026">
        <v>0.43808710503842868</v>
      </c>
    </row>
    <row r="1027" spans="1:6" x14ac:dyDescent="0.25">
      <c r="A1027">
        <v>55.871287128712872</v>
      </c>
      <c r="B1027">
        <v>5.822529306730844E-4</v>
      </c>
      <c r="E1027">
        <v>19</v>
      </c>
      <c r="F1027">
        <v>0.43808710503842868</v>
      </c>
    </row>
    <row r="1028" spans="1:6" x14ac:dyDescent="0.25">
      <c r="A1028">
        <v>55.871287128712872</v>
      </c>
      <c r="B1028">
        <v>0</v>
      </c>
      <c r="E1028">
        <v>19</v>
      </c>
      <c r="F1028">
        <v>0.43894107600341586</v>
      </c>
    </row>
    <row r="1029" spans="1:6" x14ac:dyDescent="0.25">
      <c r="A1029">
        <v>55.980198019801982</v>
      </c>
      <c r="B1029">
        <v>0</v>
      </c>
      <c r="E1029">
        <v>19</v>
      </c>
      <c r="F1029">
        <v>0.43894107600341586</v>
      </c>
    </row>
    <row r="1030" spans="1:6" x14ac:dyDescent="0.25">
      <c r="A1030">
        <v>55.980198019801982</v>
      </c>
      <c r="B1030">
        <v>5.822529306730844E-4</v>
      </c>
      <c r="E1030">
        <v>19</v>
      </c>
      <c r="F1030">
        <v>0.43979504696840305</v>
      </c>
    </row>
    <row r="1031" spans="1:6" x14ac:dyDescent="0.25">
      <c r="A1031">
        <v>56.089108910891085</v>
      </c>
      <c r="B1031">
        <v>5.822529306730844E-4</v>
      </c>
      <c r="E1031">
        <v>19</v>
      </c>
      <c r="F1031">
        <v>0.43979504696840305</v>
      </c>
    </row>
    <row r="1032" spans="1:6" x14ac:dyDescent="0.25">
      <c r="A1032">
        <v>56.089108910891085</v>
      </c>
      <c r="B1032">
        <v>0</v>
      </c>
      <c r="E1032">
        <v>19</v>
      </c>
      <c r="F1032">
        <v>0.44064901793339029</v>
      </c>
    </row>
    <row r="1033" spans="1:6" x14ac:dyDescent="0.25">
      <c r="A1033">
        <v>56.198019801980195</v>
      </c>
      <c r="B1033">
        <v>0</v>
      </c>
      <c r="E1033">
        <v>19</v>
      </c>
      <c r="F1033">
        <v>0.44064901793339029</v>
      </c>
    </row>
    <row r="1034" spans="1:6" x14ac:dyDescent="0.25">
      <c r="A1034">
        <v>56.198019801980195</v>
      </c>
      <c r="B1034">
        <v>5.822529306730844E-4</v>
      </c>
      <c r="E1034">
        <v>19</v>
      </c>
      <c r="F1034">
        <v>0.44150298889837747</v>
      </c>
    </row>
    <row r="1035" spans="1:6" x14ac:dyDescent="0.25">
      <c r="A1035">
        <v>56.306930693069305</v>
      </c>
      <c r="B1035">
        <v>5.822529306730844E-4</v>
      </c>
      <c r="E1035">
        <v>19</v>
      </c>
      <c r="F1035">
        <v>0.44150298889837747</v>
      </c>
    </row>
    <row r="1036" spans="1:6" x14ac:dyDescent="0.25">
      <c r="A1036">
        <v>56.306930693069305</v>
      </c>
      <c r="B1036">
        <v>0</v>
      </c>
      <c r="E1036">
        <v>19</v>
      </c>
      <c r="F1036">
        <v>0.44235695986336465</v>
      </c>
    </row>
    <row r="1037" spans="1:6" x14ac:dyDescent="0.25">
      <c r="A1037">
        <v>56.415841584158414</v>
      </c>
      <c r="B1037">
        <v>0</v>
      </c>
      <c r="E1037">
        <v>20</v>
      </c>
      <c r="F1037">
        <v>0.44235695986336465</v>
      </c>
    </row>
    <row r="1038" spans="1:6" x14ac:dyDescent="0.25">
      <c r="A1038">
        <v>56.415841584158414</v>
      </c>
      <c r="B1038">
        <v>5.822529306730844E-4</v>
      </c>
      <c r="E1038">
        <v>20</v>
      </c>
      <c r="F1038">
        <v>0.44321093082835183</v>
      </c>
    </row>
    <row r="1039" spans="1:6" x14ac:dyDescent="0.25">
      <c r="A1039">
        <v>56.524752475247524</v>
      </c>
      <c r="B1039">
        <v>5.822529306730844E-4</v>
      </c>
      <c r="E1039">
        <v>20</v>
      </c>
      <c r="F1039">
        <v>0.44321093082835183</v>
      </c>
    </row>
    <row r="1040" spans="1:6" x14ac:dyDescent="0.25">
      <c r="A1040">
        <v>56.524752475247524</v>
      </c>
      <c r="B1040">
        <v>0</v>
      </c>
      <c r="E1040">
        <v>20</v>
      </c>
      <c r="F1040">
        <v>0.44406490179333902</v>
      </c>
    </row>
    <row r="1041" spans="1:6" x14ac:dyDescent="0.25">
      <c r="A1041">
        <v>56.633663366336634</v>
      </c>
      <c r="B1041">
        <v>0</v>
      </c>
      <c r="E1041">
        <v>20</v>
      </c>
      <c r="F1041">
        <v>0.44406490179333902</v>
      </c>
    </row>
    <row r="1042" spans="1:6" x14ac:dyDescent="0.25">
      <c r="A1042">
        <v>56.633663366336634</v>
      </c>
      <c r="B1042">
        <v>5.822529306730844E-4</v>
      </c>
      <c r="E1042">
        <v>20</v>
      </c>
      <c r="F1042">
        <v>0.4449188727583262</v>
      </c>
    </row>
    <row r="1043" spans="1:6" x14ac:dyDescent="0.25">
      <c r="A1043">
        <v>56.742574257425744</v>
      </c>
      <c r="B1043">
        <v>5.822529306730844E-4</v>
      </c>
      <c r="E1043">
        <v>20</v>
      </c>
      <c r="F1043">
        <v>0.4449188727583262</v>
      </c>
    </row>
    <row r="1044" spans="1:6" x14ac:dyDescent="0.25">
      <c r="A1044">
        <v>56.742574257425744</v>
      </c>
      <c r="B1044">
        <v>0</v>
      </c>
      <c r="E1044">
        <v>20</v>
      </c>
      <c r="F1044">
        <v>0.44577284372331338</v>
      </c>
    </row>
    <row r="1045" spans="1:6" x14ac:dyDescent="0.25">
      <c r="A1045">
        <v>56.851485148514854</v>
      </c>
      <c r="B1045">
        <v>0</v>
      </c>
      <c r="E1045">
        <v>20</v>
      </c>
      <c r="F1045">
        <v>0.44577284372331338</v>
      </c>
    </row>
    <row r="1046" spans="1:6" x14ac:dyDescent="0.25">
      <c r="A1046">
        <v>56.851485148514854</v>
      </c>
      <c r="B1046">
        <v>5.822529306730844E-4</v>
      </c>
      <c r="E1046">
        <v>20</v>
      </c>
      <c r="F1046">
        <v>0.44662681468830062</v>
      </c>
    </row>
    <row r="1047" spans="1:6" x14ac:dyDescent="0.25">
      <c r="A1047">
        <v>56.960396039603964</v>
      </c>
      <c r="B1047">
        <v>5.822529306730844E-4</v>
      </c>
      <c r="E1047">
        <v>20</v>
      </c>
      <c r="F1047">
        <v>0.44662681468830062</v>
      </c>
    </row>
    <row r="1048" spans="1:6" x14ac:dyDescent="0.25">
      <c r="A1048">
        <v>56.960396039603964</v>
      </c>
      <c r="B1048">
        <v>0</v>
      </c>
      <c r="E1048">
        <v>20</v>
      </c>
      <c r="F1048">
        <v>0.4474807856532878</v>
      </c>
    </row>
    <row r="1049" spans="1:6" x14ac:dyDescent="0.25">
      <c r="A1049">
        <v>57.069306930693067</v>
      </c>
      <c r="B1049">
        <v>0</v>
      </c>
      <c r="E1049">
        <v>20</v>
      </c>
      <c r="F1049">
        <v>0.4474807856532878</v>
      </c>
    </row>
    <row r="1050" spans="1:6" x14ac:dyDescent="0.25">
      <c r="A1050">
        <v>57.069306930693067</v>
      </c>
      <c r="B1050">
        <v>5.822529306730844E-4</v>
      </c>
      <c r="E1050">
        <v>20</v>
      </c>
      <c r="F1050">
        <v>0.44833475661827499</v>
      </c>
    </row>
    <row r="1051" spans="1:6" x14ac:dyDescent="0.25">
      <c r="A1051">
        <v>57.178217821782177</v>
      </c>
      <c r="B1051">
        <v>5.822529306730844E-4</v>
      </c>
      <c r="E1051">
        <v>20</v>
      </c>
      <c r="F1051">
        <v>0.44833475661827499</v>
      </c>
    </row>
    <row r="1052" spans="1:6" x14ac:dyDescent="0.25">
      <c r="A1052">
        <v>57.178217821782177</v>
      </c>
      <c r="B1052">
        <v>0</v>
      </c>
      <c r="E1052">
        <v>20</v>
      </c>
      <c r="F1052">
        <v>0.44918872758326217</v>
      </c>
    </row>
    <row r="1053" spans="1:6" x14ac:dyDescent="0.25">
      <c r="A1053">
        <v>57.287128712871286</v>
      </c>
      <c r="B1053">
        <v>0</v>
      </c>
      <c r="E1053">
        <v>20</v>
      </c>
      <c r="F1053">
        <v>0.44918872758326217</v>
      </c>
    </row>
    <row r="1054" spans="1:6" x14ac:dyDescent="0.25">
      <c r="A1054">
        <v>57.287128712871286</v>
      </c>
      <c r="B1054">
        <v>5.822529306730844E-4</v>
      </c>
      <c r="E1054">
        <v>20</v>
      </c>
      <c r="F1054">
        <v>0.45004269854824935</v>
      </c>
    </row>
    <row r="1055" spans="1:6" x14ac:dyDescent="0.25">
      <c r="A1055">
        <v>57.396039603960396</v>
      </c>
      <c r="B1055">
        <v>5.822529306730844E-4</v>
      </c>
      <c r="E1055">
        <v>20</v>
      </c>
      <c r="F1055">
        <v>0.45004269854824935</v>
      </c>
    </row>
    <row r="1056" spans="1:6" x14ac:dyDescent="0.25">
      <c r="A1056">
        <v>57.396039603960396</v>
      </c>
      <c r="B1056">
        <v>0</v>
      </c>
      <c r="E1056">
        <v>20</v>
      </c>
      <c r="F1056">
        <v>0.45089666951323654</v>
      </c>
    </row>
    <row r="1057" spans="1:6" x14ac:dyDescent="0.25">
      <c r="A1057">
        <v>57.504950495049506</v>
      </c>
      <c r="B1057">
        <v>0</v>
      </c>
      <c r="E1057">
        <v>20</v>
      </c>
      <c r="F1057">
        <v>0.45089666951323654</v>
      </c>
    </row>
    <row r="1058" spans="1:6" x14ac:dyDescent="0.25">
      <c r="A1058">
        <v>57.504950495049506</v>
      </c>
      <c r="B1058">
        <v>5.822529306730844E-4</v>
      </c>
      <c r="E1058">
        <v>20</v>
      </c>
      <c r="F1058">
        <v>0.45175064047822372</v>
      </c>
    </row>
    <row r="1059" spans="1:6" x14ac:dyDescent="0.25">
      <c r="A1059">
        <v>57.613861386138616</v>
      </c>
      <c r="B1059">
        <v>5.822529306730844E-4</v>
      </c>
      <c r="E1059">
        <v>20</v>
      </c>
      <c r="F1059">
        <v>0.45175064047822372</v>
      </c>
    </row>
    <row r="1060" spans="1:6" x14ac:dyDescent="0.25">
      <c r="A1060">
        <v>57.613861386138616</v>
      </c>
      <c r="B1060">
        <v>0</v>
      </c>
      <c r="E1060">
        <v>20</v>
      </c>
      <c r="F1060">
        <v>0.45260461144321096</v>
      </c>
    </row>
    <row r="1061" spans="1:6" x14ac:dyDescent="0.25">
      <c r="A1061">
        <v>57.722772277227719</v>
      </c>
      <c r="B1061">
        <v>0</v>
      </c>
      <c r="E1061">
        <v>20</v>
      </c>
      <c r="F1061">
        <v>0.45260461144321096</v>
      </c>
    </row>
    <row r="1062" spans="1:6" x14ac:dyDescent="0.25">
      <c r="A1062">
        <v>57.722772277227719</v>
      </c>
      <c r="B1062">
        <v>5.822529306730844E-4</v>
      </c>
      <c r="E1062">
        <v>20</v>
      </c>
      <c r="F1062">
        <v>0.45345858240819814</v>
      </c>
    </row>
    <row r="1063" spans="1:6" x14ac:dyDescent="0.25">
      <c r="A1063">
        <v>57.831683168316829</v>
      </c>
      <c r="B1063">
        <v>5.822529306730844E-4</v>
      </c>
      <c r="E1063">
        <v>20</v>
      </c>
      <c r="F1063">
        <v>0.45345858240819814</v>
      </c>
    </row>
    <row r="1064" spans="1:6" x14ac:dyDescent="0.25">
      <c r="A1064">
        <v>57.831683168316829</v>
      </c>
      <c r="B1064">
        <v>0</v>
      </c>
      <c r="E1064">
        <v>20</v>
      </c>
      <c r="F1064">
        <v>0.45431255337318532</v>
      </c>
    </row>
    <row r="1065" spans="1:6" x14ac:dyDescent="0.25">
      <c r="A1065">
        <v>57.940594059405939</v>
      </c>
      <c r="B1065">
        <v>0</v>
      </c>
      <c r="E1065">
        <v>20</v>
      </c>
      <c r="F1065">
        <v>0.45431255337318532</v>
      </c>
    </row>
    <row r="1066" spans="1:6" x14ac:dyDescent="0.25">
      <c r="A1066">
        <v>57.940594059405939</v>
      </c>
      <c r="B1066">
        <v>5.822529306730844E-4</v>
      </c>
      <c r="E1066">
        <v>20</v>
      </c>
      <c r="F1066">
        <v>0.45516652433817251</v>
      </c>
    </row>
    <row r="1067" spans="1:6" x14ac:dyDescent="0.25">
      <c r="A1067">
        <v>58.049504950495049</v>
      </c>
      <c r="B1067">
        <v>5.822529306730844E-4</v>
      </c>
      <c r="E1067">
        <v>20</v>
      </c>
      <c r="F1067">
        <v>0.45516652433817251</v>
      </c>
    </row>
    <row r="1068" spans="1:6" x14ac:dyDescent="0.25">
      <c r="A1068">
        <v>58.049504950495049</v>
      </c>
      <c r="B1068">
        <v>0</v>
      </c>
      <c r="E1068">
        <v>20</v>
      </c>
      <c r="F1068">
        <v>0.45602049530315969</v>
      </c>
    </row>
    <row r="1069" spans="1:6" x14ac:dyDescent="0.25">
      <c r="A1069">
        <v>58.158415841584159</v>
      </c>
      <c r="B1069">
        <v>0</v>
      </c>
      <c r="E1069">
        <v>20</v>
      </c>
      <c r="F1069">
        <v>0.45602049530315969</v>
      </c>
    </row>
    <row r="1070" spans="1:6" x14ac:dyDescent="0.25">
      <c r="A1070">
        <v>58.158415841584159</v>
      </c>
      <c r="B1070">
        <v>5.822529306730844E-4</v>
      </c>
      <c r="E1070">
        <v>20</v>
      </c>
      <c r="F1070">
        <v>0.45687446626814687</v>
      </c>
    </row>
    <row r="1071" spans="1:6" x14ac:dyDescent="0.25">
      <c r="A1071">
        <v>58.267326732673268</v>
      </c>
      <c r="B1071">
        <v>5.822529306730844E-4</v>
      </c>
      <c r="E1071">
        <v>20</v>
      </c>
      <c r="F1071">
        <v>0.45687446626814687</v>
      </c>
    </row>
    <row r="1072" spans="1:6" x14ac:dyDescent="0.25">
      <c r="A1072">
        <v>58.267326732673268</v>
      </c>
      <c r="B1072">
        <v>0</v>
      </c>
      <c r="E1072">
        <v>20</v>
      </c>
      <c r="F1072">
        <v>0.45772843723313406</v>
      </c>
    </row>
    <row r="1073" spans="1:6" x14ac:dyDescent="0.25">
      <c r="A1073">
        <v>58.376237623762378</v>
      </c>
      <c r="B1073">
        <v>0</v>
      </c>
      <c r="E1073">
        <v>20</v>
      </c>
      <c r="F1073">
        <v>0.45772843723313406</v>
      </c>
    </row>
    <row r="1074" spans="1:6" x14ac:dyDescent="0.25">
      <c r="A1074">
        <v>58.376237623762378</v>
      </c>
      <c r="B1074">
        <v>5.822529306730844E-4</v>
      </c>
      <c r="E1074">
        <v>20</v>
      </c>
      <c r="F1074">
        <v>0.45858240819812124</v>
      </c>
    </row>
    <row r="1075" spans="1:6" x14ac:dyDescent="0.25">
      <c r="A1075">
        <v>58.485148514851488</v>
      </c>
      <c r="B1075">
        <v>5.822529306730844E-4</v>
      </c>
      <c r="E1075">
        <v>20</v>
      </c>
      <c r="F1075">
        <v>0.45858240819812124</v>
      </c>
    </row>
    <row r="1076" spans="1:6" x14ac:dyDescent="0.25">
      <c r="A1076">
        <v>58.485148514851488</v>
      </c>
      <c r="B1076">
        <v>0</v>
      </c>
      <c r="E1076">
        <v>20</v>
      </c>
      <c r="F1076">
        <v>0.45943637916310848</v>
      </c>
    </row>
    <row r="1077" spans="1:6" x14ac:dyDescent="0.25">
      <c r="A1077">
        <v>58.594059405940598</v>
      </c>
      <c r="B1077">
        <v>0</v>
      </c>
      <c r="E1077">
        <v>20</v>
      </c>
      <c r="F1077">
        <v>0.45943637916310848</v>
      </c>
    </row>
    <row r="1078" spans="1:6" x14ac:dyDescent="0.25">
      <c r="A1078">
        <v>58.594059405940598</v>
      </c>
      <c r="B1078">
        <v>5.822529306730844E-4</v>
      </c>
      <c r="E1078">
        <v>20</v>
      </c>
      <c r="F1078">
        <v>0.46029035012809566</v>
      </c>
    </row>
    <row r="1079" spans="1:6" x14ac:dyDescent="0.25">
      <c r="A1079">
        <v>58.702970297029701</v>
      </c>
      <c r="B1079">
        <v>5.822529306730844E-4</v>
      </c>
      <c r="E1079">
        <v>20</v>
      </c>
      <c r="F1079">
        <v>0.46029035012809566</v>
      </c>
    </row>
    <row r="1080" spans="1:6" x14ac:dyDescent="0.25">
      <c r="A1080">
        <v>58.702970297029701</v>
      </c>
      <c r="B1080">
        <v>0</v>
      </c>
      <c r="E1080">
        <v>20</v>
      </c>
      <c r="F1080">
        <v>0.46114432109308284</v>
      </c>
    </row>
    <row r="1081" spans="1:6" x14ac:dyDescent="0.25">
      <c r="A1081">
        <v>58.811881188118811</v>
      </c>
      <c r="B1081">
        <v>0</v>
      </c>
      <c r="E1081">
        <v>20</v>
      </c>
      <c r="F1081">
        <v>0.46114432109308284</v>
      </c>
    </row>
    <row r="1082" spans="1:6" x14ac:dyDescent="0.25">
      <c r="A1082">
        <v>58.811881188118811</v>
      </c>
      <c r="B1082">
        <v>5.822529306730844E-4</v>
      </c>
      <c r="E1082">
        <v>20</v>
      </c>
      <c r="F1082">
        <v>0.46199829205807003</v>
      </c>
    </row>
    <row r="1083" spans="1:6" x14ac:dyDescent="0.25">
      <c r="A1083">
        <v>58.920792079207921</v>
      </c>
      <c r="B1083">
        <v>5.822529306730844E-4</v>
      </c>
      <c r="E1083">
        <v>20</v>
      </c>
      <c r="F1083">
        <v>0.46199829205807003</v>
      </c>
    </row>
    <row r="1084" spans="1:6" x14ac:dyDescent="0.25">
      <c r="A1084">
        <v>58.920792079207921</v>
      </c>
      <c r="B1084">
        <v>0</v>
      </c>
      <c r="E1084">
        <v>20</v>
      </c>
      <c r="F1084">
        <v>0.46285226302305721</v>
      </c>
    </row>
    <row r="1085" spans="1:6" x14ac:dyDescent="0.25">
      <c r="A1085">
        <v>59.029702970297031</v>
      </c>
      <c r="B1085">
        <v>0</v>
      </c>
      <c r="E1085">
        <v>20</v>
      </c>
      <c r="F1085">
        <v>0.46285226302305721</v>
      </c>
    </row>
    <row r="1086" spans="1:6" x14ac:dyDescent="0.25">
      <c r="A1086">
        <v>59.029702970297031</v>
      </c>
      <c r="B1086">
        <v>5.822529306730844E-4</v>
      </c>
      <c r="E1086">
        <v>20</v>
      </c>
      <c r="F1086">
        <v>0.46370623398804439</v>
      </c>
    </row>
    <row r="1087" spans="1:6" x14ac:dyDescent="0.25">
      <c r="A1087">
        <v>59.138613861386141</v>
      </c>
      <c r="B1087">
        <v>5.822529306730844E-4</v>
      </c>
      <c r="E1087">
        <v>20</v>
      </c>
      <c r="F1087">
        <v>0.46370623398804439</v>
      </c>
    </row>
    <row r="1088" spans="1:6" x14ac:dyDescent="0.25">
      <c r="A1088">
        <v>59.138613861386141</v>
      </c>
      <c r="B1088">
        <v>0</v>
      </c>
      <c r="E1088">
        <v>20</v>
      </c>
      <c r="F1088">
        <v>0.46456020495303157</v>
      </c>
    </row>
    <row r="1089" spans="1:6" x14ac:dyDescent="0.25">
      <c r="A1089">
        <v>59.247524752475243</v>
      </c>
      <c r="B1089">
        <v>0</v>
      </c>
      <c r="E1089">
        <v>20</v>
      </c>
      <c r="F1089">
        <v>0.46456020495303157</v>
      </c>
    </row>
    <row r="1090" spans="1:6" x14ac:dyDescent="0.25">
      <c r="A1090">
        <v>59.247524752475243</v>
      </c>
      <c r="B1090">
        <v>5.822529306730844E-4</v>
      </c>
      <c r="E1090">
        <v>20</v>
      </c>
      <c r="F1090">
        <v>0.46541417591801881</v>
      </c>
    </row>
    <row r="1091" spans="1:6" x14ac:dyDescent="0.25">
      <c r="A1091">
        <v>59.356435643564353</v>
      </c>
      <c r="B1091">
        <v>5.822529306730844E-4</v>
      </c>
      <c r="E1091">
        <v>20</v>
      </c>
      <c r="F1091">
        <v>0.46541417591801881</v>
      </c>
    </row>
    <row r="1092" spans="1:6" x14ac:dyDescent="0.25">
      <c r="A1092">
        <v>59.356435643564353</v>
      </c>
      <c r="B1092">
        <v>0</v>
      </c>
      <c r="E1092">
        <v>20</v>
      </c>
      <c r="F1092">
        <v>0.466268146883006</v>
      </c>
    </row>
    <row r="1093" spans="1:6" x14ac:dyDescent="0.25">
      <c r="A1093">
        <v>59.465346534653463</v>
      </c>
      <c r="B1093">
        <v>0</v>
      </c>
      <c r="E1093">
        <v>20</v>
      </c>
      <c r="F1093">
        <v>0.466268146883006</v>
      </c>
    </row>
    <row r="1094" spans="1:6" x14ac:dyDescent="0.25">
      <c r="A1094">
        <v>59.465346534653463</v>
      </c>
      <c r="B1094">
        <v>5.822529306730844E-4</v>
      </c>
      <c r="E1094">
        <v>20</v>
      </c>
      <c r="F1094">
        <v>0.46712211784799318</v>
      </c>
    </row>
    <row r="1095" spans="1:6" x14ac:dyDescent="0.25">
      <c r="A1095">
        <v>59.574257425742573</v>
      </c>
      <c r="B1095">
        <v>5.822529306730844E-4</v>
      </c>
      <c r="E1095">
        <v>20</v>
      </c>
      <c r="F1095">
        <v>0.46712211784799318</v>
      </c>
    </row>
    <row r="1096" spans="1:6" x14ac:dyDescent="0.25">
      <c r="A1096">
        <v>59.574257425742573</v>
      </c>
      <c r="B1096">
        <v>0</v>
      </c>
      <c r="E1096">
        <v>20</v>
      </c>
      <c r="F1096">
        <v>0.46797608881298036</v>
      </c>
    </row>
    <row r="1097" spans="1:6" x14ac:dyDescent="0.25">
      <c r="A1097">
        <v>59.683168316831683</v>
      </c>
      <c r="B1097">
        <v>0</v>
      </c>
      <c r="E1097">
        <v>20</v>
      </c>
      <c r="F1097">
        <v>0.46797608881298036</v>
      </c>
    </row>
    <row r="1098" spans="1:6" x14ac:dyDescent="0.25">
      <c r="A1098">
        <v>59.683168316831683</v>
      </c>
      <c r="B1098">
        <v>5.822529306730844E-4</v>
      </c>
      <c r="E1098">
        <v>20</v>
      </c>
      <c r="F1098">
        <v>0.46883005977796754</v>
      </c>
    </row>
    <row r="1099" spans="1:6" x14ac:dyDescent="0.25">
      <c r="A1099">
        <v>59.792079207920793</v>
      </c>
      <c r="B1099">
        <v>5.822529306730844E-4</v>
      </c>
      <c r="E1099">
        <v>20</v>
      </c>
      <c r="F1099">
        <v>0.46883005977796754</v>
      </c>
    </row>
    <row r="1100" spans="1:6" x14ac:dyDescent="0.25">
      <c r="A1100">
        <v>59.792079207920793</v>
      </c>
      <c r="B1100">
        <v>0</v>
      </c>
      <c r="E1100">
        <v>20</v>
      </c>
      <c r="F1100">
        <v>0.46968403074295473</v>
      </c>
    </row>
    <row r="1101" spans="1:6" x14ac:dyDescent="0.25">
      <c r="A1101">
        <v>59.900990099009903</v>
      </c>
      <c r="B1101">
        <v>0</v>
      </c>
      <c r="E1101">
        <v>20</v>
      </c>
      <c r="F1101">
        <v>0.46968403074295473</v>
      </c>
    </row>
    <row r="1102" spans="1:6" x14ac:dyDescent="0.25">
      <c r="A1102">
        <v>59.900990099009903</v>
      </c>
      <c r="B1102">
        <v>5.822529306730844E-4</v>
      </c>
      <c r="E1102">
        <v>20</v>
      </c>
      <c r="F1102">
        <v>0.47053800170794191</v>
      </c>
    </row>
    <row r="1103" spans="1:6" x14ac:dyDescent="0.25">
      <c r="A1103">
        <v>60.009900990099013</v>
      </c>
      <c r="B1103">
        <v>5.822529306730844E-4</v>
      </c>
      <c r="E1103">
        <v>20</v>
      </c>
      <c r="F1103">
        <v>0.47053800170794191</v>
      </c>
    </row>
    <row r="1104" spans="1:6" x14ac:dyDescent="0.25">
      <c r="A1104">
        <v>60.009900990099013</v>
      </c>
      <c r="B1104">
        <v>0</v>
      </c>
      <c r="E1104">
        <v>20</v>
      </c>
      <c r="F1104">
        <v>0.47139197267292909</v>
      </c>
    </row>
    <row r="1105" spans="1:6" x14ac:dyDescent="0.25">
      <c r="A1105">
        <v>60.118811881188122</v>
      </c>
      <c r="B1105">
        <v>0</v>
      </c>
      <c r="E1105">
        <v>20</v>
      </c>
      <c r="F1105">
        <v>0.47139197267292909</v>
      </c>
    </row>
    <row r="1106" spans="1:6" x14ac:dyDescent="0.25">
      <c r="A1106">
        <v>60.118811881188122</v>
      </c>
      <c r="B1106">
        <v>5.822529306730844E-4</v>
      </c>
      <c r="E1106">
        <v>20</v>
      </c>
      <c r="F1106">
        <v>0.47224594363791633</v>
      </c>
    </row>
    <row r="1107" spans="1:6" x14ac:dyDescent="0.25">
      <c r="A1107">
        <v>60.227722772277232</v>
      </c>
      <c r="B1107">
        <v>5.822529306730844E-4</v>
      </c>
      <c r="E1107">
        <v>20</v>
      </c>
      <c r="F1107">
        <v>0.47224594363791633</v>
      </c>
    </row>
    <row r="1108" spans="1:6" x14ac:dyDescent="0.25">
      <c r="A1108">
        <v>60.227722772277232</v>
      </c>
      <c r="B1108">
        <v>0</v>
      </c>
      <c r="E1108">
        <v>20</v>
      </c>
      <c r="F1108">
        <v>0.47309991460290352</v>
      </c>
    </row>
    <row r="1109" spans="1:6" x14ac:dyDescent="0.25">
      <c r="A1109">
        <v>60.336633663366335</v>
      </c>
      <c r="B1109">
        <v>0</v>
      </c>
      <c r="E1109">
        <v>20</v>
      </c>
      <c r="F1109">
        <v>0.47309991460290352</v>
      </c>
    </row>
    <row r="1110" spans="1:6" x14ac:dyDescent="0.25">
      <c r="A1110">
        <v>60.336633663366335</v>
      </c>
      <c r="B1110">
        <v>5.822529306730844E-4</v>
      </c>
      <c r="E1110">
        <v>20</v>
      </c>
      <c r="F1110">
        <v>0.4739538855678907</v>
      </c>
    </row>
    <row r="1111" spans="1:6" x14ac:dyDescent="0.25">
      <c r="A1111">
        <v>60.445544554455445</v>
      </c>
      <c r="B1111">
        <v>5.822529306730844E-4</v>
      </c>
      <c r="E1111">
        <v>20</v>
      </c>
      <c r="F1111">
        <v>0.4739538855678907</v>
      </c>
    </row>
    <row r="1112" spans="1:6" x14ac:dyDescent="0.25">
      <c r="A1112">
        <v>60.445544554455445</v>
      </c>
      <c r="B1112">
        <v>0</v>
      </c>
      <c r="E1112">
        <v>20</v>
      </c>
      <c r="F1112">
        <v>0.47480785653287788</v>
      </c>
    </row>
    <row r="1113" spans="1:6" x14ac:dyDescent="0.25">
      <c r="A1113">
        <v>60.554455445544555</v>
      </c>
      <c r="B1113">
        <v>0</v>
      </c>
      <c r="E1113">
        <v>20</v>
      </c>
      <c r="F1113">
        <v>0.47480785653287788</v>
      </c>
    </row>
    <row r="1114" spans="1:6" x14ac:dyDescent="0.25">
      <c r="A1114">
        <v>60.554455445544555</v>
      </c>
      <c r="B1114">
        <v>5.822529306730844E-4</v>
      </c>
      <c r="E1114">
        <v>20</v>
      </c>
      <c r="F1114">
        <v>0.47566182749786506</v>
      </c>
    </row>
    <row r="1115" spans="1:6" x14ac:dyDescent="0.25">
      <c r="A1115">
        <v>60.663366336633665</v>
      </c>
      <c r="B1115">
        <v>5.822529306730844E-4</v>
      </c>
      <c r="E1115">
        <v>20</v>
      </c>
      <c r="F1115">
        <v>0.47566182749786506</v>
      </c>
    </row>
    <row r="1116" spans="1:6" x14ac:dyDescent="0.25">
      <c r="A1116">
        <v>60.663366336633665</v>
      </c>
      <c r="B1116">
        <v>0</v>
      </c>
      <c r="E1116">
        <v>20</v>
      </c>
      <c r="F1116">
        <v>0.47651579846285225</v>
      </c>
    </row>
    <row r="1117" spans="1:6" x14ac:dyDescent="0.25">
      <c r="A1117">
        <v>60.772277227722768</v>
      </c>
      <c r="B1117">
        <v>0</v>
      </c>
      <c r="E1117">
        <v>20</v>
      </c>
      <c r="F1117">
        <v>0.47651579846285225</v>
      </c>
    </row>
    <row r="1118" spans="1:6" x14ac:dyDescent="0.25">
      <c r="A1118">
        <v>60.772277227722768</v>
      </c>
      <c r="B1118">
        <v>5.822529306730844E-4</v>
      </c>
      <c r="E1118">
        <v>20</v>
      </c>
      <c r="F1118">
        <v>0.47736976942783943</v>
      </c>
    </row>
    <row r="1119" spans="1:6" x14ac:dyDescent="0.25">
      <c r="A1119">
        <v>60.881188118811878</v>
      </c>
      <c r="B1119">
        <v>5.822529306730844E-4</v>
      </c>
      <c r="E1119">
        <v>20</v>
      </c>
      <c r="F1119">
        <v>0.47736976942783943</v>
      </c>
    </row>
    <row r="1120" spans="1:6" x14ac:dyDescent="0.25">
      <c r="A1120">
        <v>60.881188118811878</v>
      </c>
      <c r="B1120">
        <v>0</v>
      </c>
      <c r="E1120">
        <v>20</v>
      </c>
      <c r="F1120">
        <v>0.47822374039282667</v>
      </c>
    </row>
    <row r="1121" spans="1:6" x14ac:dyDescent="0.25">
      <c r="A1121">
        <v>60.990099009900987</v>
      </c>
      <c r="B1121">
        <v>0</v>
      </c>
      <c r="E1121">
        <v>20</v>
      </c>
      <c r="F1121">
        <v>0.47822374039282667</v>
      </c>
    </row>
    <row r="1122" spans="1:6" x14ac:dyDescent="0.25">
      <c r="A1122">
        <v>60.990099009900987</v>
      </c>
      <c r="B1122">
        <v>5.822529306730844E-4</v>
      </c>
      <c r="E1122">
        <v>20</v>
      </c>
      <c r="F1122">
        <v>0.47907771135781385</v>
      </c>
    </row>
    <row r="1123" spans="1:6" x14ac:dyDescent="0.25">
      <c r="A1123">
        <v>61.099009900990097</v>
      </c>
      <c r="B1123">
        <v>5.822529306730844E-4</v>
      </c>
      <c r="E1123">
        <v>20</v>
      </c>
      <c r="F1123">
        <v>0.47907771135781385</v>
      </c>
    </row>
    <row r="1124" spans="1:6" x14ac:dyDescent="0.25">
      <c r="A1124">
        <v>61.099009900990097</v>
      </c>
      <c r="B1124">
        <v>0</v>
      </c>
      <c r="E1124">
        <v>20</v>
      </c>
      <c r="F1124">
        <v>0.47993168232280103</v>
      </c>
    </row>
    <row r="1125" spans="1:6" x14ac:dyDescent="0.25">
      <c r="A1125">
        <v>61.207920792079207</v>
      </c>
      <c r="B1125">
        <v>0</v>
      </c>
      <c r="E1125">
        <v>20</v>
      </c>
      <c r="F1125">
        <v>0.47993168232280103</v>
      </c>
    </row>
    <row r="1126" spans="1:6" x14ac:dyDescent="0.25">
      <c r="A1126">
        <v>61.207920792079207</v>
      </c>
      <c r="B1126">
        <v>5.822529306730844E-4</v>
      </c>
      <c r="E1126">
        <v>20</v>
      </c>
      <c r="F1126">
        <v>0.48078565328778822</v>
      </c>
    </row>
    <row r="1127" spans="1:6" x14ac:dyDescent="0.25">
      <c r="A1127">
        <v>61.316831683168317</v>
      </c>
      <c r="B1127">
        <v>5.822529306730844E-4</v>
      </c>
      <c r="E1127">
        <v>20</v>
      </c>
      <c r="F1127">
        <v>0.48078565328778822</v>
      </c>
    </row>
    <row r="1128" spans="1:6" x14ac:dyDescent="0.25">
      <c r="A1128">
        <v>61.316831683168317</v>
      </c>
      <c r="B1128">
        <v>0</v>
      </c>
      <c r="E1128">
        <v>20</v>
      </c>
      <c r="F1128">
        <v>0.4816396242527754</v>
      </c>
    </row>
    <row r="1129" spans="1:6" x14ac:dyDescent="0.25">
      <c r="A1129">
        <v>61.425742574257427</v>
      </c>
      <c r="B1129">
        <v>0</v>
      </c>
      <c r="E1129">
        <v>20</v>
      </c>
      <c r="F1129">
        <v>0.4816396242527754</v>
      </c>
    </row>
    <row r="1130" spans="1:6" x14ac:dyDescent="0.25">
      <c r="A1130">
        <v>61.425742574257427</v>
      </c>
      <c r="B1130">
        <v>5.822529306730844E-4</v>
      </c>
      <c r="E1130">
        <v>20</v>
      </c>
      <c r="F1130">
        <v>0.48249359521776258</v>
      </c>
    </row>
    <row r="1131" spans="1:6" x14ac:dyDescent="0.25">
      <c r="A1131">
        <v>61.534653465346537</v>
      </c>
      <c r="B1131">
        <v>5.822529306730844E-4</v>
      </c>
      <c r="E1131">
        <v>20</v>
      </c>
      <c r="F1131">
        <v>0.48249359521776258</v>
      </c>
    </row>
    <row r="1132" spans="1:6" x14ac:dyDescent="0.25">
      <c r="A1132">
        <v>61.534653465346537</v>
      </c>
      <c r="B1132">
        <v>0</v>
      </c>
      <c r="E1132">
        <v>20</v>
      </c>
      <c r="F1132">
        <v>0.48334756618274977</v>
      </c>
    </row>
    <row r="1133" spans="1:6" x14ac:dyDescent="0.25">
      <c r="A1133">
        <v>61.643564356435647</v>
      </c>
      <c r="B1133">
        <v>0</v>
      </c>
      <c r="E1133">
        <v>20</v>
      </c>
      <c r="F1133">
        <v>0.48334756618274977</v>
      </c>
    </row>
    <row r="1134" spans="1:6" x14ac:dyDescent="0.25">
      <c r="A1134">
        <v>61.643564356435647</v>
      </c>
      <c r="B1134">
        <v>5.822529306730844E-4</v>
      </c>
      <c r="E1134">
        <v>20</v>
      </c>
      <c r="F1134">
        <v>0.484201537147737</v>
      </c>
    </row>
    <row r="1135" spans="1:6" x14ac:dyDescent="0.25">
      <c r="A1135">
        <v>61.752475247524757</v>
      </c>
      <c r="B1135">
        <v>5.822529306730844E-4</v>
      </c>
      <c r="E1135">
        <v>20</v>
      </c>
      <c r="F1135">
        <v>0.484201537147737</v>
      </c>
    </row>
    <row r="1136" spans="1:6" x14ac:dyDescent="0.25">
      <c r="A1136">
        <v>61.752475247524757</v>
      </c>
      <c r="B1136">
        <v>0</v>
      </c>
      <c r="E1136">
        <v>20</v>
      </c>
      <c r="F1136">
        <v>0.48505550811272419</v>
      </c>
    </row>
    <row r="1137" spans="1:6" x14ac:dyDescent="0.25">
      <c r="A1137">
        <v>61.861386138613867</v>
      </c>
      <c r="B1137">
        <v>0</v>
      </c>
      <c r="E1137">
        <v>20</v>
      </c>
      <c r="F1137">
        <v>0.48505550811272419</v>
      </c>
    </row>
    <row r="1138" spans="1:6" x14ac:dyDescent="0.25">
      <c r="A1138">
        <v>61.861386138613867</v>
      </c>
      <c r="B1138">
        <v>5.822529306730844E-4</v>
      </c>
      <c r="E1138">
        <v>20</v>
      </c>
      <c r="F1138">
        <v>0.48590947907771137</v>
      </c>
    </row>
    <row r="1139" spans="1:6" x14ac:dyDescent="0.25">
      <c r="A1139">
        <v>61.970297029702969</v>
      </c>
      <c r="B1139">
        <v>5.822529306730844E-4</v>
      </c>
      <c r="E1139">
        <v>20</v>
      </c>
      <c r="F1139">
        <v>0.48590947907771137</v>
      </c>
    </row>
    <row r="1140" spans="1:6" x14ac:dyDescent="0.25">
      <c r="A1140">
        <v>61.970297029702969</v>
      </c>
      <c r="B1140">
        <v>0</v>
      </c>
      <c r="E1140">
        <v>20</v>
      </c>
      <c r="F1140">
        <v>0.48676345004269855</v>
      </c>
    </row>
    <row r="1141" spans="1:6" x14ac:dyDescent="0.25">
      <c r="A1141">
        <v>62.079207920792079</v>
      </c>
      <c r="B1141">
        <v>0</v>
      </c>
      <c r="E1141">
        <v>20</v>
      </c>
      <c r="F1141">
        <v>0.48676345004269855</v>
      </c>
    </row>
    <row r="1142" spans="1:6" x14ac:dyDescent="0.25">
      <c r="A1142">
        <v>62.079207920792079</v>
      </c>
      <c r="B1142">
        <v>5.822529306730844E-4</v>
      </c>
      <c r="E1142">
        <v>20</v>
      </c>
      <c r="F1142">
        <v>0.48761742100768574</v>
      </c>
    </row>
    <row r="1143" spans="1:6" x14ac:dyDescent="0.25">
      <c r="A1143">
        <v>62.188118811881189</v>
      </c>
      <c r="B1143">
        <v>5.822529306730844E-4</v>
      </c>
      <c r="E1143">
        <v>20</v>
      </c>
      <c r="F1143">
        <v>0.48761742100768574</v>
      </c>
    </row>
    <row r="1144" spans="1:6" x14ac:dyDescent="0.25">
      <c r="A1144">
        <v>62.188118811881189</v>
      </c>
      <c r="B1144">
        <v>0</v>
      </c>
      <c r="E1144">
        <v>20</v>
      </c>
      <c r="F1144">
        <v>0.48847139197267292</v>
      </c>
    </row>
    <row r="1145" spans="1:6" x14ac:dyDescent="0.25">
      <c r="A1145">
        <v>62.297029702970292</v>
      </c>
      <c r="B1145">
        <v>0</v>
      </c>
      <c r="E1145">
        <v>20</v>
      </c>
      <c r="F1145">
        <v>0.48847139197267292</v>
      </c>
    </row>
    <row r="1146" spans="1:6" x14ac:dyDescent="0.25">
      <c r="A1146">
        <v>62.297029702970292</v>
      </c>
      <c r="B1146">
        <v>5.822529306730844E-4</v>
      </c>
      <c r="E1146">
        <v>20</v>
      </c>
      <c r="F1146">
        <v>0.4893253629376601</v>
      </c>
    </row>
    <row r="1147" spans="1:6" x14ac:dyDescent="0.25">
      <c r="A1147">
        <v>62.405940594059402</v>
      </c>
      <c r="B1147">
        <v>5.822529306730844E-4</v>
      </c>
      <c r="E1147">
        <v>20</v>
      </c>
      <c r="F1147">
        <v>0.4893253629376601</v>
      </c>
    </row>
    <row r="1148" spans="1:6" x14ac:dyDescent="0.25">
      <c r="A1148">
        <v>62.405940594059402</v>
      </c>
      <c r="B1148">
        <v>0</v>
      </c>
      <c r="E1148">
        <v>20</v>
      </c>
      <c r="F1148">
        <v>0.49017933390264729</v>
      </c>
    </row>
    <row r="1149" spans="1:6" x14ac:dyDescent="0.25">
      <c r="A1149">
        <v>62.514851485148512</v>
      </c>
      <c r="B1149">
        <v>0</v>
      </c>
      <c r="E1149">
        <v>20</v>
      </c>
      <c r="F1149">
        <v>0.49017933390264729</v>
      </c>
    </row>
    <row r="1150" spans="1:6" x14ac:dyDescent="0.25">
      <c r="A1150">
        <v>62.514851485148512</v>
      </c>
      <c r="B1150">
        <v>5.822529306730844E-4</v>
      </c>
      <c r="E1150">
        <v>20</v>
      </c>
      <c r="F1150">
        <v>0.49103330486763452</v>
      </c>
    </row>
    <row r="1151" spans="1:6" x14ac:dyDescent="0.25">
      <c r="A1151">
        <v>62.623762376237622</v>
      </c>
      <c r="B1151">
        <v>5.822529306730844E-4</v>
      </c>
      <c r="E1151">
        <v>20</v>
      </c>
      <c r="F1151">
        <v>0.49103330486763452</v>
      </c>
    </row>
    <row r="1152" spans="1:6" x14ac:dyDescent="0.25">
      <c r="A1152">
        <v>62.623762376237622</v>
      </c>
      <c r="B1152">
        <v>0</v>
      </c>
      <c r="E1152">
        <v>20</v>
      </c>
      <c r="F1152">
        <v>0.49188727583262171</v>
      </c>
    </row>
    <row r="1153" spans="1:6" x14ac:dyDescent="0.25">
      <c r="A1153">
        <v>62.732673267326732</v>
      </c>
      <c r="B1153">
        <v>0</v>
      </c>
      <c r="E1153">
        <v>20</v>
      </c>
      <c r="F1153">
        <v>0.49188727583262171</v>
      </c>
    </row>
    <row r="1154" spans="1:6" x14ac:dyDescent="0.25">
      <c r="A1154">
        <v>62.732673267326732</v>
      </c>
      <c r="B1154">
        <v>5.822529306730844E-4</v>
      </c>
      <c r="E1154">
        <v>20</v>
      </c>
      <c r="F1154">
        <v>0.49274124679760889</v>
      </c>
    </row>
    <row r="1155" spans="1:6" x14ac:dyDescent="0.25">
      <c r="A1155">
        <v>62.841584158415841</v>
      </c>
      <c r="B1155">
        <v>5.822529306730844E-4</v>
      </c>
      <c r="E1155">
        <v>20</v>
      </c>
      <c r="F1155">
        <v>0.49274124679760889</v>
      </c>
    </row>
    <row r="1156" spans="1:6" x14ac:dyDescent="0.25">
      <c r="A1156">
        <v>62.841584158415841</v>
      </c>
      <c r="B1156">
        <v>0</v>
      </c>
      <c r="E1156">
        <v>20</v>
      </c>
      <c r="F1156">
        <v>0.49359521776259607</v>
      </c>
    </row>
    <row r="1157" spans="1:6" x14ac:dyDescent="0.25">
      <c r="A1157">
        <v>62.950495049504951</v>
      </c>
      <c r="B1157">
        <v>0</v>
      </c>
      <c r="E1157">
        <v>20</v>
      </c>
      <c r="F1157">
        <v>0.49359521776259607</v>
      </c>
    </row>
    <row r="1158" spans="1:6" x14ac:dyDescent="0.25">
      <c r="A1158">
        <v>62.950495049504951</v>
      </c>
      <c r="B1158">
        <v>5.822529306730844E-4</v>
      </c>
      <c r="E1158">
        <v>20</v>
      </c>
      <c r="F1158">
        <v>0.49444918872758326</v>
      </c>
    </row>
    <row r="1159" spans="1:6" x14ac:dyDescent="0.25">
      <c r="A1159">
        <v>63.059405940594061</v>
      </c>
      <c r="B1159">
        <v>5.822529306730844E-4</v>
      </c>
      <c r="E1159">
        <v>20</v>
      </c>
      <c r="F1159">
        <v>0.49444918872758326</v>
      </c>
    </row>
    <row r="1160" spans="1:6" x14ac:dyDescent="0.25">
      <c r="A1160">
        <v>63.059405940594061</v>
      </c>
      <c r="B1160">
        <v>0</v>
      </c>
      <c r="E1160">
        <v>20</v>
      </c>
      <c r="F1160">
        <v>0.49530315969257044</v>
      </c>
    </row>
    <row r="1161" spans="1:6" x14ac:dyDescent="0.25">
      <c r="A1161">
        <v>63.168316831683171</v>
      </c>
      <c r="B1161">
        <v>0</v>
      </c>
      <c r="E1161">
        <v>20</v>
      </c>
      <c r="F1161">
        <v>0.49530315969257044</v>
      </c>
    </row>
    <row r="1162" spans="1:6" x14ac:dyDescent="0.25">
      <c r="A1162">
        <v>63.168316831683171</v>
      </c>
      <c r="B1162">
        <v>5.822529306730844E-4</v>
      </c>
      <c r="E1162">
        <v>20</v>
      </c>
      <c r="F1162">
        <v>0.49615713065755762</v>
      </c>
    </row>
    <row r="1163" spans="1:6" x14ac:dyDescent="0.25">
      <c r="A1163">
        <v>63.277227722772281</v>
      </c>
      <c r="B1163">
        <v>5.822529306730844E-4</v>
      </c>
      <c r="E1163">
        <v>20</v>
      </c>
      <c r="F1163">
        <v>0.49615713065755762</v>
      </c>
    </row>
    <row r="1164" spans="1:6" x14ac:dyDescent="0.25">
      <c r="A1164">
        <v>63.277227722772281</v>
      </c>
      <c r="B1164">
        <v>0</v>
      </c>
      <c r="E1164">
        <v>20</v>
      </c>
      <c r="F1164">
        <v>0.49701110162254486</v>
      </c>
    </row>
    <row r="1165" spans="1:6" x14ac:dyDescent="0.25">
      <c r="A1165">
        <v>63.386138613861391</v>
      </c>
      <c r="B1165">
        <v>0</v>
      </c>
      <c r="E1165">
        <v>20</v>
      </c>
      <c r="F1165">
        <v>0.49701110162254486</v>
      </c>
    </row>
    <row r="1166" spans="1:6" x14ac:dyDescent="0.25">
      <c r="A1166">
        <v>63.386138613861391</v>
      </c>
      <c r="B1166">
        <v>5.822529306730844E-4</v>
      </c>
      <c r="E1166">
        <v>20</v>
      </c>
      <c r="F1166">
        <v>0.49786507258753204</v>
      </c>
    </row>
    <row r="1167" spans="1:6" x14ac:dyDescent="0.25">
      <c r="A1167">
        <v>63.495049504950494</v>
      </c>
      <c r="B1167">
        <v>5.822529306730844E-4</v>
      </c>
      <c r="E1167">
        <v>20</v>
      </c>
      <c r="F1167">
        <v>0.49786507258753204</v>
      </c>
    </row>
    <row r="1168" spans="1:6" x14ac:dyDescent="0.25">
      <c r="A1168">
        <v>63.495049504950494</v>
      </c>
      <c r="B1168">
        <v>0</v>
      </c>
      <c r="E1168">
        <v>20</v>
      </c>
      <c r="F1168">
        <v>0.49871904355251923</v>
      </c>
    </row>
    <row r="1169" spans="1:6" x14ac:dyDescent="0.25">
      <c r="A1169">
        <v>63.603960396039604</v>
      </c>
      <c r="B1169">
        <v>0</v>
      </c>
      <c r="E1169">
        <v>20</v>
      </c>
      <c r="F1169">
        <v>0.49871904355251923</v>
      </c>
    </row>
    <row r="1170" spans="1:6" x14ac:dyDescent="0.25">
      <c r="A1170">
        <v>63.603960396039604</v>
      </c>
      <c r="B1170">
        <v>5.822529306730844E-4</v>
      </c>
      <c r="E1170">
        <v>20</v>
      </c>
      <c r="F1170">
        <v>0.49957301451750641</v>
      </c>
    </row>
    <row r="1171" spans="1:6" x14ac:dyDescent="0.25">
      <c r="A1171">
        <v>63.712871287128714</v>
      </c>
      <c r="B1171">
        <v>5.822529306730844E-4</v>
      </c>
      <c r="E1171">
        <v>20</v>
      </c>
      <c r="F1171">
        <v>0.49957301451750641</v>
      </c>
    </row>
    <row r="1172" spans="1:6" x14ac:dyDescent="0.25">
      <c r="A1172">
        <v>63.712871287128714</v>
      </c>
      <c r="B1172">
        <v>0</v>
      </c>
      <c r="E1172">
        <v>20</v>
      </c>
      <c r="F1172">
        <v>0.50042698548249365</v>
      </c>
    </row>
    <row r="1173" spans="1:6" x14ac:dyDescent="0.25">
      <c r="A1173">
        <v>63.821782178217823</v>
      </c>
      <c r="B1173">
        <v>0</v>
      </c>
      <c r="E1173">
        <v>20</v>
      </c>
      <c r="F1173">
        <v>0.50042698548249365</v>
      </c>
    </row>
    <row r="1174" spans="1:6" x14ac:dyDescent="0.25">
      <c r="A1174">
        <v>63.821782178217823</v>
      </c>
      <c r="B1174">
        <v>5.822529306730844E-4</v>
      </c>
      <c r="E1174">
        <v>20</v>
      </c>
      <c r="F1174">
        <v>0.50128095644748083</v>
      </c>
    </row>
    <row r="1175" spans="1:6" x14ac:dyDescent="0.25">
      <c r="A1175">
        <v>63.930693069306926</v>
      </c>
      <c r="B1175">
        <v>5.822529306730844E-4</v>
      </c>
      <c r="E1175">
        <v>20</v>
      </c>
      <c r="F1175">
        <v>0.50128095644748083</v>
      </c>
    </row>
    <row r="1176" spans="1:6" x14ac:dyDescent="0.25">
      <c r="A1176">
        <v>63.930693069306926</v>
      </c>
      <c r="B1176">
        <v>0</v>
      </c>
      <c r="E1176">
        <v>20</v>
      </c>
      <c r="F1176">
        <v>0.50213492741246801</v>
      </c>
    </row>
    <row r="1177" spans="1:6" x14ac:dyDescent="0.25">
      <c r="A1177">
        <v>64.039603960396036</v>
      </c>
      <c r="B1177">
        <v>0</v>
      </c>
      <c r="E1177">
        <v>20</v>
      </c>
      <c r="F1177">
        <v>0.50213492741246801</v>
      </c>
    </row>
    <row r="1178" spans="1:6" x14ac:dyDescent="0.25">
      <c r="A1178">
        <v>64.039603960396036</v>
      </c>
      <c r="B1178">
        <v>5.822529306730844E-4</v>
      </c>
      <c r="E1178">
        <v>20</v>
      </c>
      <c r="F1178">
        <v>0.5029888983774552</v>
      </c>
    </row>
    <row r="1179" spans="1:6" x14ac:dyDescent="0.25">
      <c r="A1179">
        <v>64.148514851485146</v>
      </c>
      <c r="B1179">
        <v>5.822529306730844E-4</v>
      </c>
      <c r="E1179">
        <v>20</v>
      </c>
      <c r="F1179">
        <v>0.5029888983774552</v>
      </c>
    </row>
    <row r="1180" spans="1:6" x14ac:dyDescent="0.25">
      <c r="A1180">
        <v>64.148514851485146</v>
      </c>
      <c r="B1180">
        <v>0</v>
      </c>
      <c r="E1180">
        <v>20</v>
      </c>
      <c r="F1180">
        <v>0.50384286934244238</v>
      </c>
    </row>
    <row r="1181" spans="1:6" x14ac:dyDescent="0.25">
      <c r="A1181">
        <v>64.257425742574256</v>
      </c>
      <c r="B1181">
        <v>0</v>
      </c>
      <c r="E1181">
        <v>20</v>
      </c>
      <c r="F1181">
        <v>0.50384286934244238</v>
      </c>
    </row>
    <row r="1182" spans="1:6" x14ac:dyDescent="0.25">
      <c r="A1182">
        <v>64.257425742574256</v>
      </c>
      <c r="B1182">
        <v>5.822529306730844E-4</v>
      </c>
      <c r="E1182">
        <v>20</v>
      </c>
      <c r="F1182">
        <v>0.50469684030742956</v>
      </c>
    </row>
    <row r="1183" spans="1:6" x14ac:dyDescent="0.25">
      <c r="A1183">
        <v>64.366336633663366</v>
      </c>
      <c r="B1183">
        <v>5.822529306730844E-4</v>
      </c>
      <c r="E1183">
        <v>20</v>
      </c>
      <c r="F1183">
        <v>0.50469684030742956</v>
      </c>
    </row>
    <row r="1184" spans="1:6" x14ac:dyDescent="0.25">
      <c r="A1184">
        <v>64.366336633663366</v>
      </c>
      <c r="B1184">
        <v>0</v>
      </c>
      <c r="E1184">
        <v>20</v>
      </c>
      <c r="F1184">
        <v>0.50555081127241674</v>
      </c>
    </row>
    <row r="1185" spans="1:6" x14ac:dyDescent="0.25">
      <c r="A1185">
        <v>64.475247524752476</v>
      </c>
      <c r="B1185">
        <v>0</v>
      </c>
      <c r="E1185">
        <v>20</v>
      </c>
      <c r="F1185">
        <v>0.50555081127241674</v>
      </c>
    </row>
    <row r="1186" spans="1:6" x14ac:dyDescent="0.25">
      <c r="A1186">
        <v>64.475247524752476</v>
      </c>
      <c r="B1186">
        <v>5.822529306730844E-4</v>
      </c>
      <c r="E1186">
        <v>20</v>
      </c>
      <c r="F1186">
        <v>0.50640478223740393</v>
      </c>
    </row>
    <row r="1187" spans="1:6" x14ac:dyDescent="0.25">
      <c r="A1187">
        <v>64.584158415841586</v>
      </c>
      <c r="B1187">
        <v>5.822529306730844E-4</v>
      </c>
      <c r="E1187">
        <v>20</v>
      </c>
      <c r="F1187">
        <v>0.50640478223740393</v>
      </c>
    </row>
    <row r="1188" spans="1:6" x14ac:dyDescent="0.25">
      <c r="A1188">
        <v>64.584158415841586</v>
      </c>
      <c r="B1188">
        <v>0</v>
      </c>
      <c r="E1188">
        <v>20</v>
      </c>
      <c r="F1188">
        <v>0.50725875320239111</v>
      </c>
    </row>
    <row r="1189" spans="1:6" x14ac:dyDescent="0.25">
      <c r="A1189">
        <v>64.693069306930695</v>
      </c>
      <c r="B1189">
        <v>0</v>
      </c>
      <c r="E1189">
        <v>20</v>
      </c>
      <c r="F1189">
        <v>0.50725875320239111</v>
      </c>
    </row>
    <row r="1190" spans="1:6" x14ac:dyDescent="0.25">
      <c r="A1190">
        <v>64.693069306930695</v>
      </c>
      <c r="B1190">
        <v>5.822529306730844E-4</v>
      </c>
      <c r="E1190">
        <v>20</v>
      </c>
      <c r="F1190">
        <v>0.50811272416737829</v>
      </c>
    </row>
    <row r="1191" spans="1:6" x14ac:dyDescent="0.25">
      <c r="A1191">
        <v>64.801980198019805</v>
      </c>
      <c r="B1191">
        <v>5.822529306730844E-4</v>
      </c>
      <c r="E1191">
        <v>20</v>
      </c>
      <c r="F1191">
        <v>0.50811272416737829</v>
      </c>
    </row>
    <row r="1192" spans="1:6" x14ac:dyDescent="0.25">
      <c r="A1192">
        <v>64.801980198019805</v>
      </c>
      <c r="B1192">
        <v>0</v>
      </c>
      <c r="E1192">
        <v>20</v>
      </c>
      <c r="F1192">
        <v>0.50896669513236548</v>
      </c>
    </row>
    <row r="1193" spans="1:6" x14ac:dyDescent="0.25">
      <c r="A1193">
        <v>64.910891089108915</v>
      </c>
      <c r="B1193">
        <v>0</v>
      </c>
      <c r="E1193">
        <v>20</v>
      </c>
      <c r="F1193">
        <v>0.50896669513236548</v>
      </c>
    </row>
    <row r="1194" spans="1:6" x14ac:dyDescent="0.25">
      <c r="A1194">
        <v>64.910891089108915</v>
      </c>
      <c r="B1194">
        <v>5.822529306730844E-4</v>
      </c>
      <c r="E1194">
        <v>20</v>
      </c>
      <c r="F1194">
        <v>0.50982066609735266</v>
      </c>
    </row>
    <row r="1195" spans="1:6" x14ac:dyDescent="0.25">
      <c r="A1195">
        <v>65.019801980198025</v>
      </c>
      <c r="B1195">
        <v>5.822529306730844E-4</v>
      </c>
      <c r="E1195">
        <v>20</v>
      </c>
      <c r="F1195">
        <v>0.50982066609735266</v>
      </c>
    </row>
    <row r="1196" spans="1:6" x14ac:dyDescent="0.25">
      <c r="A1196">
        <v>65.019801980198025</v>
      </c>
      <c r="B1196">
        <v>0</v>
      </c>
      <c r="E1196">
        <v>20</v>
      </c>
      <c r="F1196">
        <v>0.51067463706233984</v>
      </c>
    </row>
    <row r="1197" spans="1:6" x14ac:dyDescent="0.25">
      <c r="A1197">
        <v>65.128712871287121</v>
      </c>
      <c r="B1197">
        <v>0</v>
      </c>
      <c r="E1197">
        <v>20</v>
      </c>
      <c r="F1197">
        <v>0.51067463706233984</v>
      </c>
    </row>
    <row r="1198" spans="1:6" x14ac:dyDescent="0.25">
      <c r="A1198">
        <v>65.128712871287121</v>
      </c>
      <c r="B1198">
        <v>5.822529306730844E-4</v>
      </c>
      <c r="E1198">
        <v>20</v>
      </c>
      <c r="F1198">
        <v>0.51152860802732703</v>
      </c>
    </row>
    <row r="1199" spans="1:6" x14ac:dyDescent="0.25">
      <c r="A1199">
        <v>65.237623762376245</v>
      </c>
      <c r="B1199">
        <v>5.822529306730844E-4</v>
      </c>
      <c r="E1199">
        <v>20</v>
      </c>
      <c r="F1199">
        <v>0.51152860802732703</v>
      </c>
    </row>
    <row r="1200" spans="1:6" x14ac:dyDescent="0.25">
      <c r="A1200">
        <v>65.237623762376245</v>
      </c>
      <c r="B1200">
        <v>0</v>
      </c>
      <c r="E1200">
        <v>20</v>
      </c>
      <c r="F1200">
        <v>0.51238257899231421</v>
      </c>
    </row>
    <row r="1201" spans="1:6" x14ac:dyDescent="0.25">
      <c r="A1201">
        <v>65.346534653465341</v>
      </c>
      <c r="B1201">
        <v>0</v>
      </c>
      <c r="E1201">
        <v>20</v>
      </c>
      <c r="F1201">
        <v>0.51238257899231421</v>
      </c>
    </row>
    <row r="1202" spans="1:6" x14ac:dyDescent="0.25">
      <c r="A1202">
        <v>65.346534653465341</v>
      </c>
      <c r="B1202">
        <v>5.822529306730844E-4</v>
      </c>
      <c r="E1202">
        <v>20</v>
      </c>
      <c r="F1202">
        <v>0.5132365499573015</v>
      </c>
    </row>
    <row r="1203" spans="1:6" x14ac:dyDescent="0.25">
      <c r="A1203">
        <v>65.455445544554451</v>
      </c>
      <c r="B1203">
        <v>5.822529306730844E-4</v>
      </c>
      <c r="E1203">
        <v>20</v>
      </c>
      <c r="F1203">
        <v>0.5132365499573015</v>
      </c>
    </row>
    <row r="1204" spans="1:6" x14ac:dyDescent="0.25">
      <c r="A1204">
        <v>65.455445544554451</v>
      </c>
      <c r="B1204">
        <v>0</v>
      </c>
      <c r="E1204">
        <v>20</v>
      </c>
      <c r="F1204">
        <v>0.51409052092228869</v>
      </c>
    </row>
    <row r="1205" spans="1:6" x14ac:dyDescent="0.25">
      <c r="A1205">
        <v>65.56435643564356</v>
      </c>
      <c r="B1205">
        <v>0</v>
      </c>
      <c r="E1205">
        <v>20</v>
      </c>
      <c r="F1205">
        <v>0.51409052092228869</v>
      </c>
    </row>
    <row r="1206" spans="1:6" x14ac:dyDescent="0.25">
      <c r="A1206">
        <v>65.56435643564356</v>
      </c>
      <c r="B1206">
        <v>5.822529306730844E-4</v>
      </c>
      <c r="E1206">
        <v>20</v>
      </c>
      <c r="F1206">
        <v>0.51494449188727587</v>
      </c>
    </row>
    <row r="1207" spans="1:6" x14ac:dyDescent="0.25">
      <c r="A1207">
        <v>65.67326732673267</v>
      </c>
      <c r="B1207">
        <v>5.822529306730844E-4</v>
      </c>
      <c r="E1207">
        <v>20</v>
      </c>
      <c r="F1207">
        <v>0.51494449188727587</v>
      </c>
    </row>
    <row r="1208" spans="1:6" x14ac:dyDescent="0.25">
      <c r="A1208">
        <v>65.67326732673267</v>
      </c>
      <c r="B1208">
        <v>0</v>
      </c>
      <c r="E1208">
        <v>20</v>
      </c>
      <c r="F1208">
        <v>0.51579846285226305</v>
      </c>
    </row>
    <row r="1209" spans="1:6" x14ac:dyDescent="0.25">
      <c r="A1209">
        <v>65.78217821782178</v>
      </c>
      <c r="B1209">
        <v>0</v>
      </c>
      <c r="E1209">
        <v>20</v>
      </c>
      <c r="F1209">
        <v>0.51579846285226305</v>
      </c>
    </row>
    <row r="1210" spans="1:6" x14ac:dyDescent="0.25">
      <c r="A1210">
        <v>65.78217821782178</v>
      </c>
      <c r="B1210">
        <v>5.822529306730844E-4</v>
      </c>
      <c r="E1210">
        <v>20</v>
      </c>
      <c r="F1210">
        <v>0.51665243381725023</v>
      </c>
    </row>
    <row r="1211" spans="1:6" x14ac:dyDescent="0.25">
      <c r="A1211">
        <v>65.89108910891089</v>
      </c>
      <c r="B1211">
        <v>5.822529306730844E-4</v>
      </c>
      <c r="E1211">
        <v>20</v>
      </c>
      <c r="F1211">
        <v>0.51665243381725023</v>
      </c>
    </row>
    <row r="1212" spans="1:6" x14ac:dyDescent="0.25">
      <c r="A1212">
        <v>65.89108910891089</v>
      </c>
      <c r="B1212">
        <v>0</v>
      </c>
      <c r="E1212">
        <v>20</v>
      </c>
      <c r="F1212">
        <v>0.51750640478223742</v>
      </c>
    </row>
    <row r="1213" spans="1:6" x14ac:dyDescent="0.25">
      <c r="A1213">
        <v>66</v>
      </c>
      <c r="B1213">
        <v>0</v>
      </c>
      <c r="E1213">
        <v>20</v>
      </c>
      <c r="F1213">
        <v>0.51750640478223742</v>
      </c>
    </row>
    <row r="1214" spans="1:6" x14ac:dyDescent="0.25">
      <c r="A1214">
        <v>66</v>
      </c>
      <c r="B1214">
        <v>3.8816862044872289E-5</v>
      </c>
      <c r="E1214">
        <v>20</v>
      </c>
      <c r="F1214">
        <v>0.5183603757472246</v>
      </c>
    </row>
    <row r="1215" spans="1:6" x14ac:dyDescent="0.25">
      <c r="A1215">
        <v>66.10891089108911</v>
      </c>
      <c r="B1215">
        <v>3.8816862044872289E-5</v>
      </c>
      <c r="E1215">
        <v>20</v>
      </c>
      <c r="F1215">
        <v>0.5183603757472246</v>
      </c>
    </row>
    <row r="1216" spans="1:6" x14ac:dyDescent="0.25">
      <c r="A1216">
        <v>66.10891089108911</v>
      </c>
      <c r="B1216">
        <v>0</v>
      </c>
      <c r="E1216">
        <v>20</v>
      </c>
      <c r="F1216">
        <v>0.51921434671221178</v>
      </c>
    </row>
    <row r="1217" spans="1:6" x14ac:dyDescent="0.25">
      <c r="A1217">
        <v>66.21782178217822</v>
      </c>
      <c r="B1217">
        <v>0</v>
      </c>
      <c r="E1217">
        <v>20</v>
      </c>
      <c r="F1217">
        <v>0.51921434671221178</v>
      </c>
    </row>
    <row r="1218" spans="1:6" x14ac:dyDescent="0.25">
      <c r="A1218">
        <v>66.21782178217822</v>
      </c>
      <c r="B1218">
        <v>3.8816862044872289E-5</v>
      </c>
      <c r="E1218">
        <v>20</v>
      </c>
      <c r="F1218">
        <v>0.52006831767719897</v>
      </c>
    </row>
    <row r="1219" spans="1:6" x14ac:dyDescent="0.25">
      <c r="A1219">
        <v>66.32673267326733</v>
      </c>
      <c r="B1219">
        <v>3.8816862044872289E-5</v>
      </c>
      <c r="E1219">
        <v>20</v>
      </c>
      <c r="F1219">
        <v>0.52006831767719897</v>
      </c>
    </row>
    <row r="1220" spans="1:6" x14ac:dyDescent="0.25">
      <c r="A1220">
        <v>66.32673267326733</v>
      </c>
      <c r="B1220">
        <v>0</v>
      </c>
      <c r="E1220">
        <v>20</v>
      </c>
      <c r="F1220">
        <v>0.52092228864218615</v>
      </c>
    </row>
    <row r="1221" spans="1:6" x14ac:dyDescent="0.25">
      <c r="A1221">
        <v>66.43564356435644</v>
      </c>
      <c r="B1221">
        <v>0</v>
      </c>
      <c r="E1221">
        <v>20</v>
      </c>
      <c r="F1221">
        <v>0.52092228864218615</v>
      </c>
    </row>
    <row r="1222" spans="1:6" x14ac:dyDescent="0.25">
      <c r="A1222">
        <v>66.43564356435644</v>
      </c>
      <c r="B1222">
        <v>3.8816862044872289E-5</v>
      </c>
      <c r="E1222">
        <v>20</v>
      </c>
      <c r="F1222">
        <v>0.52177625960717333</v>
      </c>
    </row>
    <row r="1223" spans="1:6" x14ac:dyDescent="0.25">
      <c r="A1223">
        <v>66.544554455445549</v>
      </c>
      <c r="B1223">
        <v>3.8816862044872289E-5</v>
      </c>
      <c r="E1223">
        <v>20</v>
      </c>
      <c r="F1223">
        <v>0.52177625960717333</v>
      </c>
    </row>
    <row r="1224" spans="1:6" x14ac:dyDescent="0.25">
      <c r="A1224">
        <v>66.544554455445549</v>
      </c>
      <c r="B1224">
        <v>0</v>
      </c>
      <c r="E1224">
        <v>20</v>
      </c>
      <c r="F1224">
        <v>0.52263023057216051</v>
      </c>
    </row>
    <row r="1225" spans="1:6" x14ac:dyDescent="0.25">
      <c r="A1225">
        <v>66.653465346534659</v>
      </c>
      <c r="B1225">
        <v>0</v>
      </c>
      <c r="E1225">
        <v>20</v>
      </c>
      <c r="F1225">
        <v>0.52263023057216051</v>
      </c>
    </row>
    <row r="1226" spans="1:6" x14ac:dyDescent="0.25">
      <c r="A1226">
        <v>66.653465346534659</v>
      </c>
      <c r="B1226">
        <v>3.8816862044872289E-5</v>
      </c>
      <c r="E1226">
        <v>20</v>
      </c>
      <c r="F1226">
        <v>0.5234842015371477</v>
      </c>
    </row>
    <row r="1227" spans="1:6" x14ac:dyDescent="0.25">
      <c r="A1227">
        <v>66.762376237623769</v>
      </c>
      <c r="B1227">
        <v>3.8816862044872289E-5</v>
      </c>
      <c r="E1227">
        <v>20</v>
      </c>
      <c r="F1227">
        <v>0.5234842015371477</v>
      </c>
    </row>
    <row r="1228" spans="1:6" x14ac:dyDescent="0.25">
      <c r="A1228">
        <v>66.762376237623769</v>
      </c>
      <c r="B1228">
        <v>0</v>
      </c>
      <c r="E1228">
        <v>20</v>
      </c>
      <c r="F1228">
        <v>0.52433817250213488</v>
      </c>
    </row>
    <row r="1229" spans="1:6" x14ac:dyDescent="0.25">
      <c r="A1229">
        <v>66.871287128712865</v>
      </c>
      <c r="B1229">
        <v>0</v>
      </c>
      <c r="E1229">
        <v>20</v>
      </c>
      <c r="F1229">
        <v>0.52433817250213488</v>
      </c>
    </row>
    <row r="1230" spans="1:6" x14ac:dyDescent="0.25">
      <c r="A1230">
        <v>66.871287128712865</v>
      </c>
      <c r="B1230">
        <v>3.8816862044872289E-5</v>
      </c>
      <c r="E1230">
        <v>20</v>
      </c>
      <c r="F1230">
        <v>0.52519214346712206</v>
      </c>
    </row>
    <row r="1231" spans="1:6" x14ac:dyDescent="0.25">
      <c r="A1231">
        <v>66.980198019801975</v>
      </c>
      <c r="B1231">
        <v>3.8816862044872289E-5</v>
      </c>
      <c r="E1231">
        <v>20</v>
      </c>
      <c r="F1231">
        <v>0.52519214346712206</v>
      </c>
    </row>
    <row r="1232" spans="1:6" x14ac:dyDescent="0.25">
      <c r="A1232">
        <v>66.980198019801975</v>
      </c>
      <c r="B1232">
        <v>0</v>
      </c>
      <c r="E1232">
        <v>20</v>
      </c>
      <c r="F1232">
        <v>0.52604611443210936</v>
      </c>
    </row>
    <row r="1233" spans="1:6" x14ac:dyDescent="0.25">
      <c r="A1233">
        <v>67.089108910891085</v>
      </c>
      <c r="B1233">
        <v>0</v>
      </c>
      <c r="E1233">
        <v>20</v>
      </c>
      <c r="F1233">
        <v>0.52604611443210936</v>
      </c>
    </row>
    <row r="1234" spans="1:6" x14ac:dyDescent="0.25">
      <c r="A1234">
        <v>67.089108910891085</v>
      </c>
      <c r="B1234">
        <v>3.8816862044872289E-5</v>
      </c>
      <c r="E1234">
        <v>20</v>
      </c>
      <c r="F1234">
        <v>0.52690008539709654</v>
      </c>
    </row>
    <row r="1235" spans="1:6" x14ac:dyDescent="0.25">
      <c r="A1235">
        <v>67.198019801980195</v>
      </c>
      <c r="B1235">
        <v>3.8816862044872289E-5</v>
      </c>
      <c r="E1235">
        <v>20</v>
      </c>
      <c r="F1235">
        <v>0.52690008539709654</v>
      </c>
    </row>
    <row r="1236" spans="1:6" x14ac:dyDescent="0.25">
      <c r="A1236">
        <v>67.198019801980195</v>
      </c>
      <c r="B1236">
        <v>0</v>
      </c>
      <c r="E1236">
        <v>20</v>
      </c>
      <c r="F1236">
        <v>0.52775405636208372</v>
      </c>
    </row>
    <row r="1237" spans="1:6" x14ac:dyDescent="0.25">
      <c r="A1237">
        <v>67.306930693069305</v>
      </c>
      <c r="B1237">
        <v>0</v>
      </c>
      <c r="E1237">
        <v>20</v>
      </c>
      <c r="F1237">
        <v>0.52775405636208372</v>
      </c>
    </row>
    <row r="1238" spans="1:6" x14ac:dyDescent="0.25">
      <c r="A1238">
        <v>67.306930693069305</v>
      </c>
      <c r="B1238">
        <v>3.8816862044872289E-5</v>
      </c>
      <c r="E1238">
        <v>20</v>
      </c>
      <c r="F1238">
        <v>0.52860802732707091</v>
      </c>
    </row>
    <row r="1239" spans="1:6" x14ac:dyDescent="0.25">
      <c r="A1239">
        <v>67.415841584158414</v>
      </c>
      <c r="B1239">
        <v>3.8816862044872289E-5</v>
      </c>
      <c r="E1239">
        <v>20</v>
      </c>
      <c r="F1239">
        <v>0.52860802732707091</v>
      </c>
    </row>
    <row r="1240" spans="1:6" x14ac:dyDescent="0.25">
      <c r="A1240">
        <v>67.415841584158414</v>
      </c>
      <c r="B1240">
        <v>0</v>
      </c>
      <c r="E1240">
        <v>20</v>
      </c>
      <c r="F1240">
        <v>0.52946199829205809</v>
      </c>
    </row>
    <row r="1241" spans="1:6" x14ac:dyDescent="0.25">
      <c r="A1241">
        <v>67.524752475247524</v>
      </c>
      <c r="B1241">
        <v>0</v>
      </c>
      <c r="E1241">
        <v>20</v>
      </c>
      <c r="F1241">
        <v>0.52946199829205809</v>
      </c>
    </row>
    <row r="1242" spans="1:6" x14ac:dyDescent="0.25">
      <c r="A1242">
        <v>67.524752475247524</v>
      </c>
      <c r="B1242">
        <v>3.8816862044872289E-5</v>
      </c>
      <c r="E1242">
        <v>20</v>
      </c>
      <c r="F1242">
        <v>0.53031596925704527</v>
      </c>
    </row>
    <row r="1243" spans="1:6" x14ac:dyDescent="0.25">
      <c r="A1243">
        <v>67.633663366336634</v>
      </c>
      <c r="B1243">
        <v>3.8816862044872289E-5</v>
      </c>
      <c r="E1243">
        <v>20</v>
      </c>
      <c r="F1243">
        <v>0.53031596925704527</v>
      </c>
    </row>
    <row r="1244" spans="1:6" x14ac:dyDescent="0.25">
      <c r="A1244">
        <v>67.633663366336634</v>
      </c>
      <c r="B1244">
        <v>0</v>
      </c>
      <c r="E1244">
        <v>20</v>
      </c>
      <c r="F1244">
        <v>0.53116994022203246</v>
      </c>
    </row>
    <row r="1245" spans="1:6" x14ac:dyDescent="0.25">
      <c r="A1245">
        <v>67.742574257425744</v>
      </c>
      <c r="B1245">
        <v>0</v>
      </c>
      <c r="E1245">
        <v>20</v>
      </c>
      <c r="F1245">
        <v>0.53116994022203246</v>
      </c>
    </row>
    <row r="1246" spans="1:6" x14ac:dyDescent="0.25">
      <c r="A1246">
        <v>67.742574257425744</v>
      </c>
      <c r="B1246">
        <v>3.8816862044872289E-5</v>
      </c>
      <c r="E1246">
        <v>20</v>
      </c>
      <c r="F1246">
        <v>0.53202391118701964</v>
      </c>
    </row>
    <row r="1247" spans="1:6" x14ac:dyDescent="0.25">
      <c r="A1247">
        <v>67.851485148514854</v>
      </c>
      <c r="B1247">
        <v>3.8816862044872289E-5</v>
      </c>
      <c r="E1247">
        <v>20</v>
      </c>
      <c r="F1247">
        <v>0.53202391118701964</v>
      </c>
    </row>
    <row r="1248" spans="1:6" x14ac:dyDescent="0.25">
      <c r="A1248">
        <v>67.851485148514854</v>
      </c>
      <c r="B1248">
        <v>0</v>
      </c>
      <c r="E1248">
        <v>20</v>
      </c>
      <c r="F1248">
        <v>0.53287788215200682</v>
      </c>
    </row>
    <row r="1249" spans="1:6" x14ac:dyDescent="0.25">
      <c r="A1249">
        <v>67.960396039603964</v>
      </c>
      <c r="B1249">
        <v>0</v>
      </c>
      <c r="E1249">
        <v>20</v>
      </c>
      <c r="F1249">
        <v>0.53287788215200682</v>
      </c>
    </row>
    <row r="1250" spans="1:6" x14ac:dyDescent="0.25">
      <c r="A1250">
        <v>67.960396039603964</v>
      </c>
      <c r="B1250">
        <v>3.8816862044872289E-5</v>
      </c>
      <c r="E1250">
        <v>20</v>
      </c>
      <c r="F1250">
        <v>0.533731853116994</v>
      </c>
    </row>
    <row r="1251" spans="1:6" x14ac:dyDescent="0.25">
      <c r="A1251">
        <v>68.069306930693074</v>
      </c>
      <c r="B1251">
        <v>3.8816862044872289E-5</v>
      </c>
      <c r="E1251">
        <v>20</v>
      </c>
      <c r="F1251">
        <v>0.533731853116994</v>
      </c>
    </row>
    <row r="1252" spans="1:6" x14ac:dyDescent="0.25">
      <c r="A1252">
        <v>68.069306930693074</v>
      </c>
      <c r="B1252">
        <v>0</v>
      </c>
      <c r="E1252">
        <v>20</v>
      </c>
      <c r="F1252">
        <v>0.53458582408198119</v>
      </c>
    </row>
    <row r="1253" spans="1:6" x14ac:dyDescent="0.25">
      <c r="A1253">
        <v>68.178217821782184</v>
      </c>
      <c r="B1253">
        <v>0</v>
      </c>
      <c r="E1253">
        <v>20</v>
      </c>
      <c r="F1253">
        <v>0.53458582408198119</v>
      </c>
    </row>
    <row r="1254" spans="1:6" x14ac:dyDescent="0.25">
      <c r="A1254">
        <v>68.178217821782184</v>
      </c>
      <c r="B1254">
        <v>3.8816862044872289E-5</v>
      </c>
      <c r="E1254">
        <v>20</v>
      </c>
      <c r="F1254">
        <v>0.53543979504696837</v>
      </c>
    </row>
    <row r="1255" spans="1:6" x14ac:dyDescent="0.25">
      <c r="A1255">
        <v>68.287128712871294</v>
      </c>
      <c r="B1255">
        <v>3.8816862044872289E-5</v>
      </c>
      <c r="E1255">
        <v>20</v>
      </c>
      <c r="F1255">
        <v>0.53543979504696837</v>
      </c>
    </row>
    <row r="1256" spans="1:6" x14ac:dyDescent="0.25">
      <c r="A1256">
        <v>68.287128712871294</v>
      </c>
      <c r="B1256">
        <v>0</v>
      </c>
      <c r="E1256">
        <v>20</v>
      </c>
      <c r="F1256">
        <v>0.53629376601195555</v>
      </c>
    </row>
    <row r="1257" spans="1:6" x14ac:dyDescent="0.25">
      <c r="A1257">
        <v>68.396039603960389</v>
      </c>
      <c r="B1257">
        <v>0</v>
      </c>
      <c r="E1257">
        <v>20</v>
      </c>
      <c r="F1257">
        <v>0.53629376601195555</v>
      </c>
    </row>
    <row r="1258" spans="1:6" x14ac:dyDescent="0.25">
      <c r="A1258">
        <v>68.396039603960389</v>
      </c>
      <c r="B1258">
        <v>3.8816862044872289E-5</v>
      </c>
      <c r="E1258">
        <v>20</v>
      </c>
      <c r="F1258">
        <v>0.53714773697694274</v>
      </c>
    </row>
    <row r="1259" spans="1:6" x14ac:dyDescent="0.25">
      <c r="A1259">
        <v>68.504950495049499</v>
      </c>
      <c r="B1259">
        <v>3.8816862044872289E-5</v>
      </c>
      <c r="E1259">
        <v>20</v>
      </c>
      <c r="F1259">
        <v>0.53714773697694274</v>
      </c>
    </row>
    <row r="1260" spans="1:6" x14ac:dyDescent="0.25">
      <c r="A1260">
        <v>68.504950495049499</v>
      </c>
      <c r="B1260">
        <v>0</v>
      </c>
      <c r="E1260">
        <v>20</v>
      </c>
      <c r="F1260">
        <v>0.53800170794193003</v>
      </c>
    </row>
    <row r="1261" spans="1:6" x14ac:dyDescent="0.25">
      <c r="A1261">
        <v>68.613861386138609</v>
      </c>
      <c r="B1261">
        <v>0</v>
      </c>
      <c r="E1261">
        <v>20</v>
      </c>
      <c r="F1261">
        <v>0.53800170794193003</v>
      </c>
    </row>
    <row r="1262" spans="1:6" x14ac:dyDescent="0.25">
      <c r="A1262">
        <v>68.613861386138609</v>
      </c>
      <c r="B1262">
        <v>3.8816862044872289E-5</v>
      </c>
      <c r="E1262">
        <v>20</v>
      </c>
      <c r="F1262">
        <v>0.53885567890691721</v>
      </c>
    </row>
    <row r="1263" spans="1:6" x14ac:dyDescent="0.25">
      <c r="A1263">
        <v>68.722772277227719</v>
      </c>
      <c r="B1263">
        <v>3.8816862044872289E-5</v>
      </c>
      <c r="E1263">
        <v>20</v>
      </c>
      <c r="F1263">
        <v>0.53885567890691721</v>
      </c>
    </row>
    <row r="1264" spans="1:6" x14ac:dyDescent="0.25">
      <c r="A1264">
        <v>68.722772277227719</v>
      </c>
      <c r="B1264">
        <v>0</v>
      </c>
      <c r="E1264">
        <v>20</v>
      </c>
      <c r="F1264">
        <v>0.5397096498719044</v>
      </c>
    </row>
    <row r="1265" spans="1:6" x14ac:dyDescent="0.25">
      <c r="A1265">
        <v>68.831683168316829</v>
      </c>
      <c r="B1265">
        <v>0</v>
      </c>
      <c r="E1265">
        <v>20</v>
      </c>
      <c r="F1265">
        <v>0.5397096498719044</v>
      </c>
    </row>
    <row r="1266" spans="1:6" x14ac:dyDescent="0.25">
      <c r="A1266">
        <v>68.831683168316829</v>
      </c>
      <c r="B1266">
        <v>3.8816862044872289E-5</v>
      </c>
      <c r="E1266">
        <v>20</v>
      </c>
      <c r="F1266">
        <v>0.54056362083689158</v>
      </c>
    </row>
    <row r="1267" spans="1:6" x14ac:dyDescent="0.25">
      <c r="A1267">
        <v>68.940594059405939</v>
      </c>
      <c r="B1267">
        <v>3.8816862044872289E-5</v>
      </c>
      <c r="E1267">
        <v>20</v>
      </c>
      <c r="F1267">
        <v>0.54056362083689158</v>
      </c>
    </row>
    <row r="1268" spans="1:6" x14ac:dyDescent="0.25">
      <c r="A1268">
        <v>68.940594059405939</v>
      </c>
      <c r="B1268">
        <v>0</v>
      </c>
      <c r="E1268">
        <v>20</v>
      </c>
      <c r="F1268">
        <v>0.54141759180187876</v>
      </c>
    </row>
    <row r="1269" spans="1:6" x14ac:dyDescent="0.25">
      <c r="A1269">
        <v>69.049504950495049</v>
      </c>
      <c r="B1269">
        <v>0</v>
      </c>
      <c r="E1269">
        <v>20</v>
      </c>
      <c r="F1269">
        <v>0.54141759180187876</v>
      </c>
    </row>
    <row r="1270" spans="1:6" x14ac:dyDescent="0.25">
      <c r="A1270">
        <v>69.049504950495049</v>
      </c>
      <c r="B1270">
        <v>3.8816862044872289E-5</v>
      </c>
      <c r="E1270">
        <v>20</v>
      </c>
      <c r="F1270">
        <v>0.54227156276686594</v>
      </c>
    </row>
    <row r="1271" spans="1:6" x14ac:dyDescent="0.25">
      <c r="A1271">
        <v>69.158415841584159</v>
      </c>
      <c r="B1271">
        <v>3.8816862044872289E-5</v>
      </c>
      <c r="E1271">
        <v>20</v>
      </c>
      <c r="F1271">
        <v>0.54227156276686594</v>
      </c>
    </row>
    <row r="1272" spans="1:6" x14ac:dyDescent="0.25">
      <c r="A1272">
        <v>69.158415841584159</v>
      </c>
      <c r="B1272">
        <v>0</v>
      </c>
      <c r="E1272">
        <v>20</v>
      </c>
      <c r="F1272">
        <v>0.54312553373185313</v>
      </c>
    </row>
    <row r="1273" spans="1:6" x14ac:dyDescent="0.25">
      <c r="A1273">
        <v>69.267326732673268</v>
      </c>
      <c r="B1273">
        <v>0</v>
      </c>
      <c r="E1273">
        <v>20</v>
      </c>
      <c r="F1273">
        <v>0.54312553373185313</v>
      </c>
    </row>
    <row r="1274" spans="1:6" x14ac:dyDescent="0.25">
      <c r="A1274">
        <v>69.267326732673268</v>
      </c>
      <c r="B1274">
        <v>3.8816862044872289E-5</v>
      </c>
      <c r="E1274">
        <v>20</v>
      </c>
      <c r="F1274">
        <v>0.54397950469684031</v>
      </c>
    </row>
    <row r="1275" spans="1:6" x14ac:dyDescent="0.25">
      <c r="A1275">
        <v>69.376237623762378</v>
      </c>
      <c r="B1275">
        <v>3.8816862044872289E-5</v>
      </c>
      <c r="E1275">
        <v>20</v>
      </c>
      <c r="F1275">
        <v>0.54397950469684031</v>
      </c>
    </row>
    <row r="1276" spans="1:6" x14ac:dyDescent="0.25">
      <c r="A1276">
        <v>69.376237623762378</v>
      </c>
      <c r="B1276">
        <v>0</v>
      </c>
      <c r="E1276">
        <v>20</v>
      </c>
      <c r="F1276">
        <v>0.54483347566182749</v>
      </c>
    </row>
    <row r="1277" spans="1:6" x14ac:dyDescent="0.25">
      <c r="A1277">
        <v>69.485148514851488</v>
      </c>
      <c r="B1277">
        <v>0</v>
      </c>
      <c r="E1277">
        <v>20</v>
      </c>
      <c r="F1277">
        <v>0.54483347566182749</v>
      </c>
    </row>
    <row r="1278" spans="1:6" x14ac:dyDescent="0.25">
      <c r="A1278">
        <v>69.485148514851488</v>
      </c>
      <c r="B1278">
        <v>3.8816862044872289E-5</v>
      </c>
      <c r="E1278">
        <v>20</v>
      </c>
      <c r="F1278">
        <v>0.54568744662681468</v>
      </c>
    </row>
    <row r="1279" spans="1:6" x14ac:dyDescent="0.25">
      <c r="A1279">
        <v>69.594059405940598</v>
      </c>
      <c r="B1279">
        <v>3.8816862044872289E-5</v>
      </c>
      <c r="E1279">
        <v>20</v>
      </c>
      <c r="F1279">
        <v>0.54568744662681468</v>
      </c>
    </row>
    <row r="1280" spans="1:6" x14ac:dyDescent="0.25">
      <c r="A1280">
        <v>69.594059405940598</v>
      </c>
      <c r="B1280">
        <v>0</v>
      </c>
      <c r="E1280">
        <v>20</v>
      </c>
      <c r="F1280">
        <v>0.54654141759180186</v>
      </c>
    </row>
    <row r="1281" spans="1:6" x14ac:dyDescent="0.25">
      <c r="A1281">
        <v>69.702970297029708</v>
      </c>
      <c r="B1281">
        <v>0</v>
      </c>
      <c r="E1281">
        <v>20</v>
      </c>
      <c r="F1281">
        <v>0.54654141759180186</v>
      </c>
    </row>
    <row r="1282" spans="1:6" x14ac:dyDescent="0.25">
      <c r="A1282">
        <v>69.702970297029708</v>
      </c>
      <c r="B1282">
        <v>3.8816862044872289E-5</v>
      </c>
      <c r="E1282">
        <v>20</v>
      </c>
      <c r="F1282">
        <v>0.54739538855678904</v>
      </c>
    </row>
    <row r="1283" spans="1:6" x14ac:dyDescent="0.25">
      <c r="A1283">
        <v>69.811881188118818</v>
      </c>
      <c r="B1283">
        <v>3.8816862044872289E-5</v>
      </c>
      <c r="E1283">
        <v>20</v>
      </c>
      <c r="F1283">
        <v>0.54739538855678904</v>
      </c>
    </row>
    <row r="1284" spans="1:6" x14ac:dyDescent="0.25">
      <c r="A1284">
        <v>69.811881188118818</v>
      </c>
      <c r="B1284">
        <v>0</v>
      </c>
      <c r="E1284">
        <v>20</v>
      </c>
      <c r="F1284">
        <v>0.54824935952177623</v>
      </c>
    </row>
    <row r="1285" spans="1:6" x14ac:dyDescent="0.25">
      <c r="A1285">
        <v>69.920792079207928</v>
      </c>
      <c r="B1285">
        <v>0</v>
      </c>
      <c r="E1285">
        <v>20</v>
      </c>
      <c r="F1285">
        <v>0.54824935952177623</v>
      </c>
    </row>
    <row r="1286" spans="1:6" x14ac:dyDescent="0.25">
      <c r="A1286">
        <v>69.920792079207928</v>
      </c>
      <c r="B1286">
        <v>3.8816862044872289E-5</v>
      </c>
      <c r="E1286">
        <v>20</v>
      </c>
      <c r="F1286">
        <v>0.54910333048676341</v>
      </c>
    </row>
    <row r="1287" spans="1:6" x14ac:dyDescent="0.25">
      <c r="A1287">
        <v>70.029702970297024</v>
      </c>
      <c r="B1287">
        <v>3.8816862044872289E-5</v>
      </c>
      <c r="E1287">
        <v>20</v>
      </c>
      <c r="F1287">
        <v>0.54910333048676341</v>
      </c>
    </row>
    <row r="1288" spans="1:6" x14ac:dyDescent="0.25">
      <c r="A1288">
        <v>70.029702970297024</v>
      </c>
      <c r="B1288">
        <v>0</v>
      </c>
      <c r="E1288">
        <v>20</v>
      </c>
      <c r="F1288">
        <v>0.54995730145175059</v>
      </c>
    </row>
    <row r="1289" spans="1:6" x14ac:dyDescent="0.25">
      <c r="A1289">
        <v>70.138613861386133</v>
      </c>
      <c r="B1289">
        <v>0</v>
      </c>
      <c r="E1289">
        <v>20</v>
      </c>
      <c r="F1289">
        <v>0.54995730145175059</v>
      </c>
    </row>
    <row r="1290" spans="1:6" x14ac:dyDescent="0.25">
      <c r="A1290">
        <v>70.138613861386133</v>
      </c>
      <c r="B1290">
        <v>3.8816862044872289E-5</v>
      </c>
      <c r="E1290">
        <v>20</v>
      </c>
      <c r="F1290">
        <v>0.55081127241673788</v>
      </c>
    </row>
    <row r="1291" spans="1:6" x14ac:dyDescent="0.25">
      <c r="A1291">
        <v>70.247524752475243</v>
      </c>
      <c r="B1291">
        <v>3.8816862044872289E-5</v>
      </c>
      <c r="E1291">
        <v>20</v>
      </c>
      <c r="F1291">
        <v>0.55081127241673788</v>
      </c>
    </row>
    <row r="1292" spans="1:6" x14ac:dyDescent="0.25">
      <c r="A1292">
        <v>70.247524752475243</v>
      </c>
      <c r="B1292">
        <v>0</v>
      </c>
      <c r="E1292">
        <v>20</v>
      </c>
      <c r="F1292">
        <v>0.55166524338172507</v>
      </c>
    </row>
    <row r="1293" spans="1:6" x14ac:dyDescent="0.25">
      <c r="A1293">
        <v>70.356435643564353</v>
      </c>
      <c r="B1293">
        <v>0</v>
      </c>
      <c r="E1293">
        <v>20</v>
      </c>
      <c r="F1293">
        <v>0.55166524338172507</v>
      </c>
    </row>
    <row r="1294" spans="1:6" x14ac:dyDescent="0.25">
      <c r="A1294">
        <v>70.356435643564353</v>
      </c>
      <c r="B1294">
        <v>3.8816862044872289E-5</v>
      </c>
      <c r="E1294">
        <v>20</v>
      </c>
      <c r="F1294">
        <v>0.55251921434671225</v>
      </c>
    </row>
    <row r="1295" spans="1:6" x14ac:dyDescent="0.25">
      <c r="A1295">
        <v>70.465346534653463</v>
      </c>
      <c r="B1295">
        <v>3.8816862044872289E-5</v>
      </c>
      <c r="E1295">
        <v>20</v>
      </c>
      <c r="F1295">
        <v>0.55251921434671225</v>
      </c>
    </row>
    <row r="1296" spans="1:6" x14ac:dyDescent="0.25">
      <c r="A1296">
        <v>70.465346534653463</v>
      </c>
      <c r="B1296">
        <v>0</v>
      </c>
      <c r="E1296">
        <v>20</v>
      </c>
      <c r="F1296">
        <v>0.55337318531169943</v>
      </c>
    </row>
    <row r="1297" spans="1:6" x14ac:dyDescent="0.25">
      <c r="A1297">
        <v>70.574257425742573</v>
      </c>
      <c r="B1297">
        <v>0</v>
      </c>
      <c r="E1297">
        <v>21</v>
      </c>
      <c r="F1297">
        <v>0.55337318531169943</v>
      </c>
    </row>
    <row r="1298" spans="1:6" x14ac:dyDescent="0.25">
      <c r="A1298">
        <v>70.574257425742573</v>
      </c>
      <c r="B1298">
        <v>3.8816862044872289E-5</v>
      </c>
      <c r="E1298">
        <v>21</v>
      </c>
      <c r="F1298">
        <v>0.55422715627668662</v>
      </c>
    </row>
    <row r="1299" spans="1:6" x14ac:dyDescent="0.25">
      <c r="A1299">
        <v>70.683168316831683</v>
      </c>
      <c r="B1299">
        <v>3.8816862044872289E-5</v>
      </c>
      <c r="E1299">
        <v>21</v>
      </c>
      <c r="F1299">
        <v>0.55422715627668662</v>
      </c>
    </row>
    <row r="1300" spans="1:6" x14ac:dyDescent="0.25">
      <c r="A1300">
        <v>70.683168316831683</v>
      </c>
      <c r="B1300">
        <v>0</v>
      </c>
      <c r="E1300">
        <v>21</v>
      </c>
      <c r="F1300">
        <v>0.5550811272416738</v>
      </c>
    </row>
    <row r="1301" spans="1:6" x14ac:dyDescent="0.25">
      <c r="A1301">
        <v>70.792079207920793</v>
      </c>
      <c r="B1301">
        <v>0</v>
      </c>
      <c r="E1301">
        <v>21</v>
      </c>
      <c r="F1301">
        <v>0.5550811272416738</v>
      </c>
    </row>
    <row r="1302" spans="1:6" x14ac:dyDescent="0.25">
      <c r="A1302">
        <v>70.792079207920793</v>
      </c>
      <c r="B1302">
        <v>3.8816862044872289E-5</v>
      </c>
      <c r="E1302">
        <v>21</v>
      </c>
      <c r="F1302">
        <v>0.55593509820666098</v>
      </c>
    </row>
    <row r="1303" spans="1:6" x14ac:dyDescent="0.25">
      <c r="A1303">
        <v>70.900990099009903</v>
      </c>
      <c r="B1303">
        <v>3.8816862044872289E-5</v>
      </c>
      <c r="E1303">
        <v>21</v>
      </c>
      <c r="F1303">
        <v>0.55593509820666098</v>
      </c>
    </row>
    <row r="1304" spans="1:6" x14ac:dyDescent="0.25">
      <c r="A1304">
        <v>70.900990099009903</v>
      </c>
      <c r="B1304">
        <v>0</v>
      </c>
      <c r="E1304">
        <v>21</v>
      </c>
      <c r="F1304">
        <v>0.55678906917164817</v>
      </c>
    </row>
    <row r="1305" spans="1:6" x14ac:dyDescent="0.25">
      <c r="A1305">
        <v>71.009900990099013</v>
      </c>
      <c r="B1305">
        <v>0</v>
      </c>
      <c r="E1305">
        <v>21</v>
      </c>
      <c r="F1305">
        <v>0.55678906917164817</v>
      </c>
    </row>
    <row r="1306" spans="1:6" x14ac:dyDescent="0.25">
      <c r="A1306">
        <v>71.009900990099013</v>
      </c>
      <c r="B1306">
        <v>3.8816862044872289E-5</v>
      </c>
      <c r="E1306">
        <v>21</v>
      </c>
      <c r="F1306">
        <v>0.55764304013663535</v>
      </c>
    </row>
    <row r="1307" spans="1:6" x14ac:dyDescent="0.25">
      <c r="A1307">
        <v>71.118811881188122</v>
      </c>
      <c r="B1307">
        <v>3.8816862044872289E-5</v>
      </c>
      <c r="E1307">
        <v>21</v>
      </c>
      <c r="F1307">
        <v>0.55764304013663535</v>
      </c>
    </row>
    <row r="1308" spans="1:6" x14ac:dyDescent="0.25">
      <c r="A1308">
        <v>71.118811881188122</v>
      </c>
      <c r="B1308">
        <v>0</v>
      </c>
      <c r="E1308">
        <v>21</v>
      </c>
      <c r="F1308">
        <v>0.55849701110162253</v>
      </c>
    </row>
    <row r="1309" spans="1:6" x14ac:dyDescent="0.25">
      <c r="A1309">
        <v>71.227722772277232</v>
      </c>
      <c r="B1309">
        <v>0</v>
      </c>
      <c r="E1309">
        <v>21</v>
      </c>
      <c r="F1309">
        <v>0.55849701110162253</v>
      </c>
    </row>
    <row r="1310" spans="1:6" x14ac:dyDescent="0.25">
      <c r="A1310">
        <v>71.227722772277232</v>
      </c>
      <c r="B1310">
        <v>3.8816862044872289E-5</v>
      </c>
      <c r="E1310">
        <v>21</v>
      </c>
      <c r="F1310">
        <v>0.55935098206660971</v>
      </c>
    </row>
    <row r="1311" spans="1:6" x14ac:dyDescent="0.25">
      <c r="A1311">
        <v>71.336633663366342</v>
      </c>
      <c r="B1311">
        <v>3.8816862044872289E-5</v>
      </c>
      <c r="E1311">
        <v>21</v>
      </c>
      <c r="F1311">
        <v>0.55935098206660971</v>
      </c>
    </row>
    <row r="1312" spans="1:6" x14ac:dyDescent="0.25">
      <c r="A1312">
        <v>71.336633663366342</v>
      </c>
      <c r="B1312">
        <v>0</v>
      </c>
      <c r="E1312">
        <v>21</v>
      </c>
      <c r="F1312">
        <v>0.5602049530315969</v>
      </c>
    </row>
    <row r="1313" spans="1:6" x14ac:dyDescent="0.25">
      <c r="A1313">
        <v>71.445544554455452</v>
      </c>
      <c r="B1313">
        <v>0</v>
      </c>
      <c r="E1313">
        <v>21</v>
      </c>
      <c r="F1313">
        <v>0.5602049530315969</v>
      </c>
    </row>
    <row r="1314" spans="1:6" x14ac:dyDescent="0.25">
      <c r="A1314">
        <v>71.445544554455452</v>
      </c>
      <c r="B1314">
        <v>3.8816862044872289E-5</v>
      </c>
      <c r="E1314">
        <v>21</v>
      </c>
      <c r="F1314">
        <v>0.56105892399658408</v>
      </c>
    </row>
    <row r="1315" spans="1:6" x14ac:dyDescent="0.25">
      <c r="A1315">
        <v>71.554455445544548</v>
      </c>
      <c r="B1315">
        <v>3.8816862044872289E-5</v>
      </c>
      <c r="E1315">
        <v>21</v>
      </c>
      <c r="F1315">
        <v>0.56105892399658408</v>
      </c>
    </row>
    <row r="1316" spans="1:6" x14ac:dyDescent="0.25">
      <c r="A1316">
        <v>71.554455445544548</v>
      </c>
      <c r="B1316">
        <v>0</v>
      </c>
      <c r="E1316">
        <v>21</v>
      </c>
      <c r="F1316">
        <v>0.56191289496157126</v>
      </c>
    </row>
    <row r="1317" spans="1:6" x14ac:dyDescent="0.25">
      <c r="A1317">
        <v>71.663366336633658</v>
      </c>
      <c r="B1317">
        <v>0</v>
      </c>
      <c r="E1317">
        <v>21</v>
      </c>
      <c r="F1317">
        <v>0.56191289496157126</v>
      </c>
    </row>
    <row r="1318" spans="1:6" x14ac:dyDescent="0.25">
      <c r="A1318">
        <v>71.663366336633658</v>
      </c>
      <c r="B1318">
        <v>3.8816862044872289E-5</v>
      </c>
      <c r="E1318">
        <v>21</v>
      </c>
      <c r="F1318">
        <v>0.56276686592655845</v>
      </c>
    </row>
    <row r="1319" spans="1:6" x14ac:dyDescent="0.25">
      <c r="A1319">
        <v>71.772277227722768</v>
      </c>
      <c r="B1319">
        <v>3.8816862044872289E-5</v>
      </c>
      <c r="E1319">
        <v>21</v>
      </c>
      <c r="F1319">
        <v>0.56276686592655845</v>
      </c>
    </row>
    <row r="1320" spans="1:6" x14ac:dyDescent="0.25">
      <c r="A1320">
        <v>71.772277227722768</v>
      </c>
      <c r="B1320">
        <v>0</v>
      </c>
      <c r="E1320">
        <v>21</v>
      </c>
      <c r="F1320">
        <v>0.56362083689154574</v>
      </c>
    </row>
    <row r="1321" spans="1:6" x14ac:dyDescent="0.25">
      <c r="A1321">
        <v>71.881188118811878</v>
      </c>
      <c r="B1321">
        <v>0</v>
      </c>
      <c r="E1321">
        <v>21</v>
      </c>
      <c r="F1321">
        <v>0.56362083689154574</v>
      </c>
    </row>
    <row r="1322" spans="1:6" x14ac:dyDescent="0.25">
      <c r="A1322">
        <v>71.881188118811878</v>
      </c>
      <c r="B1322">
        <v>3.8816862044872289E-5</v>
      </c>
      <c r="E1322">
        <v>21</v>
      </c>
      <c r="F1322">
        <v>0.56447480785653292</v>
      </c>
    </row>
    <row r="1323" spans="1:6" x14ac:dyDescent="0.25">
      <c r="A1323">
        <v>71.990099009900987</v>
      </c>
      <c r="B1323">
        <v>3.8816862044872289E-5</v>
      </c>
      <c r="E1323">
        <v>22</v>
      </c>
      <c r="F1323">
        <v>0.56447480785653292</v>
      </c>
    </row>
    <row r="1324" spans="1:6" x14ac:dyDescent="0.25">
      <c r="A1324">
        <v>71.990099009900987</v>
      </c>
      <c r="B1324">
        <v>0</v>
      </c>
      <c r="E1324">
        <v>22</v>
      </c>
      <c r="F1324">
        <v>0.56532877882152011</v>
      </c>
    </row>
    <row r="1325" spans="1:6" x14ac:dyDescent="0.25">
      <c r="A1325">
        <v>72.099009900990097</v>
      </c>
      <c r="B1325">
        <v>0</v>
      </c>
      <c r="E1325">
        <v>22</v>
      </c>
      <c r="F1325">
        <v>0.56532877882152011</v>
      </c>
    </row>
    <row r="1326" spans="1:6" x14ac:dyDescent="0.25">
      <c r="A1326">
        <v>72.099009900990097</v>
      </c>
      <c r="B1326">
        <v>3.8816862044872289E-5</v>
      </c>
      <c r="E1326">
        <v>22</v>
      </c>
      <c r="F1326">
        <v>0.56618274978650729</v>
      </c>
    </row>
    <row r="1327" spans="1:6" x14ac:dyDescent="0.25">
      <c r="A1327">
        <v>72.207920792079207</v>
      </c>
      <c r="B1327">
        <v>3.8816862044872289E-5</v>
      </c>
      <c r="E1327">
        <v>22</v>
      </c>
      <c r="F1327">
        <v>0.56618274978650729</v>
      </c>
    </row>
    <row r="1328" spans="1:6" x14ac:dyDescent="0.25">
      <c r="A1328">
        <v>72.207920792079207</v>
      </c>
      <c r="B1328">
        <v>0</v>
      </c>
      <c r="E1328">
        <v>22</v>
      </c>
      <c r="F1328">
        <v>0.56703672075149447</v>
      </c>
    </row>
    <row r="1329" spans="1:6" x14ac:dyDescent="0.25">
      <c r="A1329">
        <v>72.316831683168317</v>
      </c>
      <c r="B1329">
        <v>0</v>
      </c>
      <c r="E1329">
        <v>22</v>
      </c>
      <c r="F1329">
        <v>0.56703672075149447</v>
      </c>
    </row>
    <row r="1330" spans="1:6" x14ac:dyDescent="0.25">
      <c r="A1330">
        <v>72.316831683168317</v>
      </c>
      <c r="B1330">
        <v>3.8816862044872289E-5</v>
      </c>
      <c r="E1330">
        <v>22</v>
      </c>
      <c r="F1330">
        <v>0.56789069171648165</v>
      </c>
    </row>
    <row r="1331" spans="1:6" x14ac:dyDescent="0.25">
      <c r="A1331">
        <v>72.425742574257427</v>
      </c>
      <c r="B1331">
        <v>3.8816862044872289E-5</v>
      </c>
      <c r="E1331">
        <v>22</v>
      </c>
      <c r="F1331">
        <v>0.56789069171648165</v>
      </c>
    </row>
    <row r="1332" spans="1:6" x14ac:dyDescent="0.25">
      <c r="A1332">
        <v>72.425742574257427</v>
      </c>
      <c r="B1332">
        <v>0</v>
      </c>
      <c r="E1332">
        <v>22</v>
      </c>
      <c r="F1332">
        <v>0.56874466268146884</v>
      </c>
    </row>
    <row r="1333" spans="1:6" x14ac:dyDescent="0.25">
      <c r="A1333">
        <v>72.534653465346537</v>
      </c>
      <c r="B1333">
        <v>0</v>
      </c>
      <c r="E1333">
        <v>22</v>
      </c>
      <c r="F1333">
        <v>0.56874466268146884</v>
      </c>
    </row>
    <row r="1334" spans="1:6" x14ac:dyDescent="0.25">
      <c r="A1334">
        <v>72.534653465346537</v>
      </c>
      <c r="B1334">
        <v>3.8816862044872289E-5</v>
      </c>
      <c r="E1334">
        <v>22</v>
      </c>
      <c r="F1334">
        <v>0.56959863364645602</v>
      </c>
    </row>
    <row r="1335" spans="1:6" x14ac:dyDescent="0.25">
      <c r="A1335">
        <v>72.643564356435647</v>
      </c>
      <c r="B1335">
        <v>3.8816862044872289E-5</v>
      </c>
      <c r="E1335">
        <v>22</v>
      </c>
      <c r="F1335">
        <v>0.56959863364645602</v>
      </c>
    </row>
    <row r="1336" spans="1:6" x14ac:dyDescent="0.25">
      <c r="A1336">
        <v>72.643564356435647</v>
      </c>
      <c r="B1336">
        <v>0</v>
      </c>
      <c r="E1336">
        <v>22</v>
      </c>
      <c r="F1336">
        <v>0.5704526046114432</v>
      </c>
    </row>
    <row r="1337" spans="1:6" x14ac:dyDescent="0.25">
      <c r="A1337">
        <v>72.752475247524757</v>
      </c>
      <c r="B1337">
        <v>0</v>
      </c>
      <c r="E1337">
        <v>22</v>
      </c>
      <c r="F1337">
        <v>0.5704526046114432</v>
      </c>
    </row>
    <row r="1338" spans="1:6" x14ac:dyDescent="0.25">
      <c r="A1338">
        <v>72.752475247524757</v>
      </c>
      <c r="B1338">
        <v>3.8816862044872289E-5</v>
      </c>
      <c r="E1338">
        <v>22</v>
      </c>
      <c r="F1338">
        <v>0.57130657557643039</v>
      </c>
    </row>
    <row r="1339" spans="1:6" x14ac:dyDescent="0.25">
      <c r="A1339">
        <v>72.861386138613867</v>
      </c>
      <c r="B1339">
        <v>3.8816862044872289E-5</v>
      </c>
      <c r="E1339">
        <v>22</v>
      </c>
      <c r="F1339">
        <v>0.57130657557643039</v>
      </c>
    </row>
    <row r="1340" spans="1:6" x14ac:dyDescent="0.25">
      <c r="A1340">
        <v>72.861386138613867</v>
      </c>
      <c r="B1340">
        <v>0</v>
      </c>
      <c r="E1340">
        <v>22</v>
      </c>
      <c r="F1340">
        <v>0.57216054654141757</v>
      </c>
    </row>
    <row r="1341" spans="1:6" x14ac:dyDescent="0.25">
      <c r="A1341">
        <v>72.970297029702976</v>
      </c>
      <c r="B1341">
        <v>0</v>
      </c>
      <c r="E1341">
        <v>22</v>
      </c>
      <c r="F1341">
        <v>0.57216054654141757</v>
      </c>
    </row>
    <row r="1342" spans="1:6" x14ac:dyDescent="0.25">
      <c r="A1342">
        <v>72.970297029702976</v>
      </c>
      <c r="B1342">
        <v>3.8816862044872289E-5</v>
      </c>
      <c r="E1342">
        <v>22</v>
      </c>
      <c r="F1342">
        <v>0.57301451750640475</v>
      </c>
    </row>
    <row r="1343" spans="1:6" x14ac:dyDescent="0.25">
      <c r="A1343">
        <v>73.079207920792072</v>
      </c>
      <c r="B1343">
        <v>3.8816862044872289E-5</v>
      </c>
      <c r="E1343">
        <v>22</v>
      </c>
      <c r="F1343">
        <v>0.57301451750640475</v>
      </c>
    </row>
    <row r="1344" spans="1:6" x14ac:dyDescent="0.25">
      <c r="A1344">
        <v>73.079207920792072</v>
      </c>
      <c r="B1344">
        <v>0</v>
      </c>
      <c r="E1344">
        <v>22</v>
      </c>
      <c r="F1344">
        <v>0.57386848847139194</v>
      </c>
    </row>
    <row r="1345" spans="1:6" x14ac:dyDescent="0.25">
      <c r="A1345">
        <v>73.188118811881182</v>
      </c>
      <c r="B1345">
        <v>0</v>
      </c>
      <c r="E1345">
        <v>22</v>
      </c>
      <c r="F1345">
        <v>0.57386848847139194</v>
      </c>
    </row>
    <row r="1346" spans="1:6" x14ac:dyDescent="0.25">
      <c r="A1346">
        <v>73.188118811881182</v>
      </c>
      <c r="B1346">
        <v>3.8816862044872289E-5</v>
      </c>
      <c r="E1346">
        <v>22</v>
      </c>
      <c r="F1346">
        <v>0.57472245943637912</v>
      </c>
    </row>
    <row r="1347" spans="1:6" x14ac:dyDescent="0.25">
      <c r="A1347">
        <v>73.297029702970292</v>
      </c>
      <c r="B1347">
        <v>3.8816862044872289E-5</v>
      </c>
      <c r="E1347">
        <v>22</v>
      </c>
      <c r="F1347">
        <v>0.57472245943637912</v>
      </c>
    </row>
    <row r="1348" spans="1:6" x14ac:dyDescent="0.25">
      <c r="A1348">
        <v>73.297029702970292</v>
      </c>
      <c r="B1348">
        <v>0</v>
      </c>
      <c r="E1348">
        <v>22</v>
      </c>
      <c r="F1348">
        <v>0.5755764304013663</v>
      </c>
    </row>
    <row r="1349" spans="1:6" x14ac:dyDescent="0.25">
      <c r="A1349">
        <v>73.405940594059402</v>
      </c>
      <c r="B1349">
        <v>0</v>
      </c>
      <c r="E1349">
        <v>22</v>
      </c>
      <c r="F1349">
        <v>0.5755764304013663</v>
      </c>
    </row>
    <row r="1350" spans="1:6" x14ac:dyDescent="0.25">
      <c r="A1350">
        <v>73.405940594059402</v>
      </c>
      <c r="B1350">
        <v>3.8816862044872289E-5</v>
      </c>
      <c r="E1350">
        <v>22</v>
      </c>
      <c r="F1350">
        <v>0.5764304013663536</v>
      </c>
    </row>
    <row r="1351" spans="1:6" x14ac:dyDescent="0.25">
      <c r="A1351">
        <v>73.514851485148512</v>
      </c>
      <c r="B1351">
        <v>3.8816862044872289E-5</v>
      </c>
      <c r="E1351">
        <v>22</v>
      </c>
      <c r="F1351">
        <v>0.5764304013663536</v>
      </c>
    </row>
    <row r="1352" spans="1:6" x14ac:dyDescent="0.25">
      <c r="A1352">
        <v>73.514851485148512</v>
      </c>
      <c r="B1352">
        <v>0</v>
      </c>
      <c r="E1352">
        <v>22</v>
      </c>
      <c r="F1352">
        <v>0.57728437233134078</v>
      </c>
    </row>
    <row r="1353" spans="1:6" x14ac:dyDescent="0.25">
      <c r="A1353">
        <v>73.623762376237622</v>
      </c>
      <c r="B1353">
        <v>0</v>
      </c>
      <c r="E1353">
        <v>22</v>
      </c>
      <c r="F1353">
        <v>0.57728437233134078</v>
      </c>
    </row>
    <row r="1354" spans="1:6" x14ac:dyDescent="0.25">
      <c r="A1354">
        <v>73.623762376237622</v>
      </c>
      <c r="B1354">
        <v>3.8816862044872289E-5</v>
      </c>
      <c r="E1354">
        <v>22</v>
      </c>
      <c r="F1354">
        <v>0.57813834329632796</v>
      </c>
    </row>
    <row r="1355" spans="1:6" x14ac:dyDescent="0.25">
      <c r="A1355">
        <v>73.732673267326732</v>
      </c>
      <c r="B1355">
        <v>3.8816862044872289E-5</v>
      </c>
      <c r="E1355">
        <v>22</v>
      </c>
      <c r="F1355">
        <v>0.57813834329632796</v>
      </c>
    </row>
    <row r="1356" spans="1:6" x14ac:dyDescent="0.25">
      <c r="A1356">
        <v>73.732673267326732</v>
      </c>
      <c r="B1356">
        <v>0</v>
      </c>
      <c r="E1356">
        <v>22</v>
      </c>
      <c r="F1356">
        <v>0.57899231426131514</v>
      </c>
    </row>
    <row r="1357" spans="1:6" x14ac:dyDescent="0.25">
      <c r="A1357">
        <v>73.841584158415841</v>
      </c>
      <c r="B1357">
        <v>0</v>
      </c>
      <c r="E1357">
        <v>22</v>
      </c>
      <c r="F1357">
        <v>0.57899231426131514</v>
      </c>
    </row>
    <row r="1358" spans="1:6" x14ac:dyDescent="0.25">
      <c r="A1358">
        <v>73.841584158415841</v>
      </c>
      <c r="B1358">
        <v>3.8816862044872289E-5</v>
      </c>
      <c r="E1358">
        <v>22</v>
      </c>
      <c r="F1358">
        <v>0.57984628522630233</v>
      </c>
    </row>
    <row r="1359" spans="1:6" x14ac:dyDescent="0.25">
      <c r="A1359">
        <v>73.950495049504951</v>
      </c>
      <c r="B1359">
        <v>3.8816862044872289E-5</v>
      </c>
      <c r="E1359">
        <v>22</v>
      </c>
      <c r="F1359">
        <v>0.57984628522630233</v>
      </c>
    </row>
    <row r="1360" spans="1:6" x14ac:dyDescent="0.25">
      <c r="A1360">
        <v>73.950495049504951</v>
      </c>
      <c r="B1360">
        <v>0</v>
      </c>
      <c r="E1360">
        <v>22</v>
      </c>
      <c r="F1360">
        <v>0.58070025619128951</v>
      </c>
    </row>
    <row r="1361" spans="1:6" x14ac:dyDescent="0.25">
      <c r="A1361">
        <v>74.059405940594061</v>
      </c>
      <c r="B1361">
        <v>0</v>
      </c>
      <c r="E1361">
        <v>22</v>
      </c>
      <c r="F1361">
        <v>0.58070025619128951</v>
      </c>
    </row>
    <row r="1362" spans="1:6" x14ac:dyDescent="0.25">
      <c r="A1362">
        <v>74.059405940594061</v>
      </c>
      <c r="B1362">
        <v>3.8816862044872289E-5</v>
      </c>
      <c r="E1362">
        <v>22</v>
      </c>
      <c r="F1362">
        <v>0.58155422715627669</v>
      </c>
    </row>
    <row r="1363" spans="1:6" x14ac:dyDescent="0.25">
      <c r="A1363">
        <v>74.168316831683171</v>
      </c>
      <c r="B1363">
        <v>3.8816862044872289E-5</v>
      </c>
      <c r="E1363">
        <v>22</v>
      </c>
      <c r="F1363">
        <v>0.58155422715627669</v>
      </c>
    </row>
    <row r="1364" spans="1:6" x14ac:dyDescent="0.25">
      <c r="A1364">
        <v>74.168316831683171</v>
      </c>
      <c r="B1364">
        <v>0</v>
      </c>
      <c r="E1364">
        <v>22</v>
      </c>
      <c r="F1364">
        <v>0.58240819812126388</v>
      </c>
    </row>
    <row r="1365" spans="1:6" x14ac:dyDescent="0.25">
      <c r="A1365">
        <v>74.277227722772281</v>
      </c>
      <c r="B1365">
        <v>0</v>
      </c>
      <c r="E1365">
        <v>22</v>
      </c>
      <c r="F1365">
        <v>0.58240819812126388</v>
      </c>
    </row>
    <row r="1366" spans="1:6" x14ac:dyDescent="0.25">
      <c r="A1366">
        <v>74.277227722772281</v>
      </c>
      <c r="B1366">
        <v>3.8816862044872289E-5</v>
      </c>
      <c r="E1366">
        <v>22</v>
      </c>
      <c r="F1366">
        <v>0.58326216908625106</v>
      </c>
    </row>
    <row r="1367" spans="1:6" x14ac:dyDescent="0.25">
      <c r="A1367">
        <v>74.386138613861391</v>
      </c>
      <c r="B1367">
        <v>3.8816862044872289E-5</v>
      </c>
      <c r="E1367">
        <v>22</v>
      </c>
      <c r="F1367">
        <v>0.58326216908625106</v>
      </c>
    </row>
    <row r="1368" spans="1:6" x14ac:dyDescent="0.25">
      <c r="A1368">
        <v>74.386138613861391</v>
      </c>
      <c r="B1368">
        <v>0</v>
      </c>
      <c r="E1368">
        <v>22</v>
      </c>
      <c r="F1368">
        <v>0.58411614005123824</v>
      </c>
    </row>
    <row r="1369" spans="1:6" x14ac:dyDescent="0.25">
      <c r="A1369">
        <v>74.495049504950501</v>
      </c>
      <c r="B1369">
        <v>0</v>
      </c>
      <c r="E1369">
        <v>22</v>
      </c>
      <c r="F1369">
        <v>0.58411614005123824</v>
      </c>
    </row>
    <row r="1370" spans="1:6" x14ac:dyDescent="0.25">
      <c r="A1370">
        <v>74.495049504950501</v>
      </c>
      <c r="B1370">
        <v>3.8816862044872289E-5</v>
      </c>
      <c r="E1370">
        <v>22</v>
      </c>
      <c r="F1370">
        <v>0.58497011101622542</v>
      </c>
    </row>
    <row r="1371" spans="1:6" x14ac:dyDescent="0.25">
      <c r="A1371">
        <v>74.603960396039611</v>
      </c>
      <c r="B1371">
        <v>3.8816862044872289E-5</v>
      </c>
      <c r="E1371">
        <v>22</v>
      </c>
      <c r="F1371">
        <v>0.58497011101622542</v>
      </c>
    </row>
    <row r="1372" spans="1:6" x14ac:dyDescent="0.25">
      <c r="A1372">
        <v>74.603960396039611</v>
      </c>
      <c r="B1372">
        <v>0</v>
      </c>
      <c r="E1372">
        <v>22</v>
      </c>
      <c r="F1372">
        <v>0.58582408198121261</v>
      </c>
    </row>
    <row r="1373" spans="1:6" x14ac:dyDescent="0.25">
      <c r="A1373">
        <v>74.712871287128706</v>
      </c>
      <c r="B1373">
        <v>0</v>
      </c>
      <c r="E1373">
        <v>22</v>
      </c>
      <c r="F1373">
        <v>0.58582408198121261</v>
      </c>
    </row>
    <row r="1374" spans="1:6" x14ac:dyDescent="0.25">
      <c r="A1374">
        <v>74.712871287128706</v>
      </c>
      <c r="B1374">
        <v>3.8816862044872289E-5</v>
      </c>
      <c r="E1374">
        <v>22</v>
      </c>
      <c r="F1374">
        <v>0.58667805294619979</v>
      </c>
    </row>
    <row r="1375" spans="1:6" x14ac:dyDescent="0.25">
      <c r="A1375">
        <v>74.821782178217816</v>
      </c>
      <c r="B1375">
        <v>3.8816862044872289E-5</v>
      </c>
      <c r="E1375">
        <v>22</v>
      </c>
      <c r="F1375">
        <v>0.58667805294619979</v>
      </c>
    </row>
    <row r="1376" spans="1:6" x14ac:dyDescent="0.25">
      <c r="A1376">
        <v>74.821782178217816</v>
      </c>
      <c r="B1376">
        <v>0</v>
      </c>
      <c r="E1376">
        <v>22</v>
      </c>
      <c r="F1376">
        <v>0.58753202391118697</v>
      </c>
    </row>
    <row r="1377" spans="1:6" x14ac:dyDescent="0.25">
      <c r="A1377">
        <v>74.930693069306926</v>
      </c>
      <c r="B1377">
        <v>0</v>
      </c>
      <c r="E1377">
        <v>22</v>
      </c>
      <c r="F1377">
        <v>0.58753202391118697</v>
      </c>
    </row>
    <row r="1378" spans="1:6" x14ac:dyDescent="0.25">
      <c r="A1378">
        <v>74.930693069306926</v>
      </c>
      <c r="B1378">
        <v>3.8816862044872289E-5</v>
      </c>
      <c r="E1378">
        <v>22</v>
      </c>
      <c r="F1378">
        <v>0.58838599487617416</v>
      </c>
    </row>
    <row r="1379" spans="1:6" x14ac:dyDescent="0.25">
      <c r="A1379">
        <v>75.039603960396036</v>
      </c>
      <c r="B1379">
        <v>3.8816862044872289E-5</v>
      </c>
      <c r="E1379">
        <v>22</v>
      </c>
      <c r="F1379">
        <v>0.58838599487617416</v>
      </c>
    </row>
    <row r="1380" spans="1:6" x14ac:dyDescent="0.25">
      <c r="A1380">
        <v>75.039603960396036</v>
      </c>
      <c r="B1380">
        <v>0</v>
      </c>
      <c r="E1380">
        <v>22</v>
      </c>
      <c r="F1380">
        <v>0.58923996584116145</v>
      </c>
    </row>
    <row r="1381" spans="1:6" x14ac:dyDescent="0.25">
      <c r="A1381">
        <v>75.148514851485146</v>
      </c>
      <c r="B1381">
        <v>0</v>
      </c>
      <c r="E1381">
        <v>22</v>
      </c>
      <c r="F1381">
        <v>0.58923996584116145</v>
      </c>
    </row>
    <row r="1382" spans="1:6" x14ac:dyDescent="0.25">
      <c r="A1382">
        <v>75.148514851485146</v>
      </c>
      <c r="B1382">
        <v>3.8816862044872289E-5</v>
      </c>
      <c r="E1382">
        <v>22</v>
      </c>
      <c r="F1382">
        <v>0.59009393680614863</v>
      </c>
    </row>
    <row r="1383" spans="1:6" x14ac:dyDescent="0.25">
      <c r="A1383">
        <v>75.257425742574256</v>
      </c>
      <c r="B1383">
        <v>3.8816862044872289E-5</v>
      </c>
      <c r="E1383">
        <v>22</v>
      </c>
      <c r="F1383">
        <v>0.59009393680614863</v>
      </c>
    </row>
    <row r="1384" spans="1:6" x14ac:dyDescent="0.25">
      <c r="A1384">
        <v>75.257425742574256</v>
      </c>
      <c r="B1384">
        <v>0</v>
      </c>
      <c r="E1384">
        <v>22</v>
      </c>
      <c r="F1384">
        <v>0.59094790777113582</v>
      </c>
    </row>
    <row r="1385" spans="1:6" x14ac:dyDescent="0.25">
      <c r="A1385">
        <v>75.366336633663366</v>
      </c>
      <c r="B1385">
        <v>0</v>
      </c>
      <c r="E1385">
        <v>22</v>
      </c>
      <c r="F1385">
        <v>0.59094790777113582</v>
      </c>
    </row>
    <row r="1386" spans="1:6" x14ac:dyDescent="0.25">
      <c r="A1386">
        <v>75.366336633663366</v>
      </c>
      <c r="B1386">
        <v>3.8816862044872289E-5</v>
      </c>
      <c r="E1386">
        <v>22</v>
      </c>
      <c r="F1386">
        <v>0.591801878736123</v>
      </c>
    </row>
    <row r="1387" spans="1:6" x14ac:dyDescent="0.25">
      <c r="A1387">
        <v>75.475247524752476</v>
      </c>
      <c r="B1387">
        <v>3.8816862044872289E-5</v>
      </c>
      <c r="E1387">
        <v>22</v>
      </c>
      <c r="F1387">
        <v>0.591801878736123</v>
      </c>
    </row>
    <row r="1388" spans="1:6" x14ac:dyDescent="0.25">
      <c r="A1388">
        <v>75.475247524752476</v>
      </c>
      <c r="B1388">
        <v>0</v>
      </c>
      <c r="E1388">
        <v>22</v>
      </c>
      <c r="F1388">
        <v>0.59265584970111018</v>
      </c>
    </row>
    <row r="1389" spans="1:6" x14ac:dyDescent="0.25">
      <c r="A1389">
        <v>75.584158415841586</v>
      </c>
      <c r="B1389">
        <v>0</v>
      </c>
      <c r="E1389">
        <v>22</v>
      </c>
      <c r="F1389">
        <v>0.59265584970111018</v>
      </c>
    </row>
    <row r="1390" spans="1:6" x14ac:dyDescent="0.25">
      <c r="A1390">
        <v>75.584158415841586</v>
      </c>
      <c r="B1390">
        <v>3.8816862044872289E-5</v>
      </c>
      <c r="E1390">
        <v>22</v>
      </c>
      <c r="F1390">
        <v>0.59350982066609737</v>
      </c>
    </row>
    <row r="1391" spans="1:6" x14ac:dyDescent="0.25">
      <c r="A1391">
        <v>75.693069306930695</v>
      </c>
      <c r="B1391">
        <v>3.8816862044872289E-5</v>
      </c>
      <c r="E1391">
        <v>22</v>
      </c>
      <c r="F1391">
        <v>0.59350982066609737</v>
      </c>
    </row>
    <row r="1392" spans="1:6" x14ac:dyDescent="0.25">
      <c r="A1392">
        <v>75.693069306930695</v>
      </c>
      <c r="B1392">
        <v>0</v>
      </c>
      <c r="E1392">
        <v>22</v>
      </c>
      <c r="F1392">
        <v>0.59436379163108455</v>
      </c>
    </row>
    <row r="1393" spans="1:6" x14ac:dyDescent="0.25">
      <c r="A1393">
        <v>75.801980198019805</v>
      </c>
      <c r="B1393">
        <v>0</v>
      </c>
      <c r="E1393">
        <v>22</v>
      </c>
      <c r="F1393">
        <v>0.59436379163108455</v>
      </c>
    </row>
    <row r="1394" spans="1:6" x14ac:dyDescent="0.25">
      <c r="A1394">
        <v>75.801980198019805</v>
      </c>
      <c r="B1394">
        <v>3.8816862044872289E-5</v>
      </c>
      <c r="E1394">
        <v>22</v>
      </c>
      <c r="F1394">
        <v>0.59521776259607173</v>
      </c>
    </row>
    <row r="1395" spans="1:6" x14ac:dyDescent="0.25">
      <c r="A1395">
        <v>75.910891089108915</v>
      </c>
      <c r="B1395">
        <v>3.8816862044872289E-5</v>
      </c>
      <c r="E1395">
        <v>22</v>
      </c>
      <c r="F1395">
        <v>0.59521776259607173</v>
      </c>
    </row>
    <row r="1396" spans="1:6" x14ac:dyDescent="0.25">
      <c r="A1396">
        <v>75.910891089108915</v>
      </c>
      <c r="B1396">
        <v>0</v>
      </c>
      <c r="E1396">
        <v>22</v>
      </c>
      <c r="F1396">
        <v>0.59607173356105891</v>
      </c>
    </row>
    <row r="1397" spans="1:6" x14ac:dyDescent="0.25">
      <c r="A1397">
        <v>76.019801980198025</v>
      </c>
      <c r="B1397">
        <v>0</v>
      </c>
      <c r="E1397">
        <v>22</v>
      </c>
      <c r="F1397">
        <v>0.59607173356105891</v>
      </c>
    </row>
    <row r="1398" spans="1:6" x14ac:dyDescent="0.25">
      <c r="A1398">
        <v>76.019801980198025</v>
      </c>
      <c r="B1398">
        <v>3.8816862044872289E-5</v>
      </c>
      <c r="E1398">
        <v>22</v>
      </c>
      <c r="F1398">
        <v>0.5969257045260461</v>
      </c>
    </row>
    <row r="1399" spans="1:6" x14ac:dyDescent="0.25">
      <c r="A1399">
        <v>76.128712871287121</v>
      </c>
      <c r="B1399">
        <v>3.8816862044872289E-5</v>
      </c>
      <c r="E1399">
        <v>22</v>
      </c>
      <c r="F1399">
        <v>0.5969257045260461</v>
      </c>
    </row>
    <row r="1400" spans="1:6" x14ac:dyDescent="0.25">
      <c r="A1400">
        <v>76.128712871287121</v>
      </c>
      <c r="B1400">
        <v>0</v>
      </c>
      <c r="E1400">
        <v>22</v>
      </c>
      <c r="F1400">
        <v>0.59777967549103328</v>
      </c>
    </row>
    <row r="1401" spans="1:6" x14ac:dyDescent="0.25">
      <c r="A1401">
        <v>76.237623762376245</v>
      </c>
      <c r="B1401">
        <v>0</v>
      </c>
      <c r="E1401">
        <v>22</v>
      </c>
      <c r="F1401">
        <v>0.59777967549103328</v>
      </c>
    </row>
    <row r="1402" spans="1:6" x14ac:dyDescent="0.25">
      <c r="A1402">
        <v>76.237623762376245</v>
      </c>
      <c r="B1402">
        <v>3.8816862044872289E-5</v>
      </c>
      <c r="E1402">
        <v>22</v>
      </c>
      <c r="F1402">
        <v>0.59863364645602046</v>
      </c>
    </row>
    <row r="1403" spans="1:6" x14ac:dyDescent="0.25">
      <c r="A1403">
        <v>76.346534653465341</v>
      </c>
      <c r="B1403">
        <v>3.8816862044872289E-5</v>
      </c>
      <c r="E1403">
        <v>22</v>
      </c>
      <c r="F1403">
        <v>0.59863364645602046</v>
      </c>
    </row>
    <row r="1404" spans="1:6" x14ac:dyDescent="0.25">
      <c r="A1404">
        <v>76.346534653465341</v>
      </c>
      <c r="B1404">
        <v>0</v>
      </c>
      <c r="E1404">
        <v>22</v>
      </c>
      <c r="F1404">
        <v>0.59948761742100765</v>
      </c>
    </row>
    <row r="1405" spans="1:6" x14ac:dyDescent="0.25">
      <c r="A1405">
        <v>76.455445544554451</v>
      </c>
      <c r="B1405">
        <v>0</v>
      </c>
      <c r="E1405">
        <v>22</v>
      </c>
      <c r="F1405">
        <v>0.59948761742100765</v>
      </c>
    </row>
    <row r="1406" spans="1:6" x14ac:dyDescent="0.25">
      <c r="A1406">
        <v>76.455445544554451</v>
      </c>
      <c r="B1406">
        <v>3.8816862044872289E-5</v>
      </c>
      <c r="E1406">
        <v>22</v>
      </c>
      <c r="F1406">
        <v>0.60034158838599483</v>
      </c>
    </row>
    <row r="1407" spans="1:6" x14ac:dyDescent="0.25">
      <c r="A1407">
        <v>76.56435643564356</v>
      </c>
      <c r="B1407">
        <v>3.8816862044872289E-5</v>
      </c>
      <c r="E1407">
        <v>22</v>
      </c>
      <c r="F1407">
        <v>0.60034158838599483</v>
      </c>
    </row>
    <row r="1408" spans="1:6" x14ac:dyDescent="0.25">
      <c r="A1408">
        <v>76.56435643564356</v>
      </c>
      <c r="B1408">
        <v>0</v>
      </c>
      <c r="E1408">
        <v>22</v>
      </c>
      <c r="F1408">
        <v>0.60119555935098201</v>
      </c>
    </row>
    <row r="1409" spans="1:6" x14ac:dyDescent="0.25">
      <c r="A1409">
        <v>76.67326732673267</v>
      </c>
      <c r="B1409">
        <v>0</v>
      </c>
      <c r="E1409">
        <v>22</v>
      </c>
      <c r="F1409">
        <v>0.60119555935098201</v>
      </c>
    </row>
    <row r="1410" spans="1:6" x14ac:dyDescent="0.25">
      <c r="A1410">
        <v>76.67326732673267</v>
      </c>
      <c r="B1410">
        <v>3.8816862044872289E-5</v>
      </c>
      <c r="E1410">
        <v>22</v>
      </c>
      <c r="F1410">
        <v>0.60204953031596931</v>
      </c>
    </row>
    <row r="1411" spans="1:6" x14ac:dyDescent="0.25">
      <c r="A1411">
        <v>76.78217821782178</v>
      </c>
      <c r="B1411">
        <v>3.8816862044872289E-5</v>
      </c>
      <c r="E1411">
        <v>22</v>
      </c>
      <c r="F1411">
        <v>0.60204953031596931</v>
      </c>
    </row>
    <row r="1412" spans="1:6" x14ac:dyDescent="0.25">
      <c r="A1412">
        <v>76.78217821782178</v>
      </c>
      <c r="B1412">
        <v>0</v>
      </c>
      <c r="E1412">
        <v>22</v>
      </c>
      <c r="F1412">
        <v>0.60290350128095649</v>
      </c>
    </row>
    <row r="1413" spans="1:6" x14ac:dyDescent="0.25">
      <c r="A1413">
        <v>76.89108910891089</v>
      </c>
      <c r="B1413">
        <v>0</v>
      </c>
      <c r="E1413">
        <v>22</v>
      </c>
      <c r="F1413">
        <v>0.60290350128095649</v>
      </c>
    </row>
    <row r="1414" spans="1:6" x14ac:dyDescent="0.25">
      <c r="A1414">
        <v>76.89108910891089</v>
      </c>
      <c r="B1414">
        <v>3.8816862044872289E-5</v>
      </c>
      <c r="E1414">
        <v>22</v>
      </c>
      <c r="F1414">
        <v>0.60375747224594367</v>
      </c>
    </row>
    <row r="1415" spans="1:6" x14ac:dyDescent="0.25">
      <c r="A1415">
        <v>77</v>
      </c>
      <c r="B1415">
        <v>3.8816862044872289E-5</v>
      </c>
      <c r="E1415">
        <v>22</v>
      </c>
      <c r="F1415">
        <v>0.60375747224594367</v>
      </c>
    </row>
    <row r="1416" spans="1:6" x14ac:dyDescent="0.25">
      <c r="A1416">
        <v>77</v>
      </c>
      <c r="B1416">
        <v>0</v>
      </c>
      <c r="E1416">
        <v>22</v>
      </c>
      <c r="F1416">
        <v>0.60461144321093085</v>
      </c>
    </row>
    <row r="1417" spans="1:6" x14ac:dyDescent="0.25">
      <c r="A1417">
        <v>77.10891089108911</v>
      </c>
      <c r="B1417">
        <v>0</v>
      </c>
      <c r="E1417">
        <v>22</v>
      </c>
      <c r="F1417">
        <v>0.60461144321093085</v>
      </c>
    </row>
    <row r="1418" spans="1:6" x14ac:dyDescent="0.25">
      <c r="A1418">
        <v>77.10891089108911</v>
      </c>
      <c r="B1418">
        <v>3.8816862044872289E-5</v>
      </c>
      <c r="E1418">
        <v>22</v>
      </c>
      <c r="F1418">
        <v>0.60546541417591804</v>
      </c>
    </row>
    <row r="1419" spans="1:6" x14ac:dyDescent="0.25">
      <c r="A1419">
        <v>77.21782178217822</v>
      </c>
      <c r="B1419">
        <v>3.8816862044872289E-5</v>
      </c>
      <c r="E1419">
        <v>22</v>
      </c>
      <c r="F1419">
        <v>0.60546541417591804</v>
      </c>
    </row>
    <row r="1420" spans="1:6" x14ac:dyDescent="0.25">
      <c r="A1420">
        <v>77.21782178217822</v>
      </c>
      <c r="B1420">
        <v>0</v>
      </c>
      <c r="E1420">
        <v>22</v>
      </c>
      <c r="F1420">
        <v>0.60631938514090522</v>
      </c>
    </row>
    <row r="1421" spans="1:6" x14ac:dyDescent="0.25">
      <c r="A1421">
        <v>77.32673267326733</v>
      </c>
      <c r="B1421">
        <v>0</v>
      </c>
      <c r="E1421">
        <v>22</v>
      </c>
      <c r="F1421">
        <v>0.60631938514090522</v>
      </c>
    </row>
    <row r="1422" spans="1:6" x14ac:dyDescent="0.25">
      <c r="A1422">
        <v>77.32673267326733</v>
      </c>
      <c r="B1422">
        <v>3.8816862044872289E-5</v>
      </c>
      <c r="E1422">
        <v>22</v>
      </c>
      <c r="F1422">
        <v>0.6071733561058924</v>
      </c>
    </row>
    <row r="1423" spans="1:6" x14ac:dyDescent="0.25">
      <c r="A1423">
        <v>77.43564356435644</v>
      </c>
      <c r="B1423">
        <v>3.8816862044872289E-5</v>
      </c>
      <c r="E1423">
        <v>22</v>
      </c>
      <c r="F1423">
        <v>0.6071733561058924</v>
      </c>
    </row>
    <row r="1424" spans="1:6" x14ac:dyDescent="0.25">
      <c r="A1424">
        <v>77.43564356435644</v>
      </c>
      <c r="B1424">
        <v>0</v>
      </c>
      <c r="E1424">
        <v>22</v>
      </c>
      <c r="F1424">
        <v>0.60802732707087959</v>
      </c>
    </row>
    <row r="1425" spans="1:6" x14ac:dyDescent="0.25">
      <c r="A1425">
        <v>77.544554455445549</v>
      </c>
      <c r="B1425">
        <v>0</v>
      </c>
      <c r="E1425">
        <v>22</v>
      </c>
      <c r="F1425">
        <v>0.60802732707087959</v>
      </c>
    </row>
    <row r="1426" spans="1:6" x14ac:dyDescent="0.25">
      <c r="A1426">
        <v>77.544554455445549</v>
      </c>
      <c r="B1426">
        <v>3.8816862044872289E-5</v>
      </c>
      <c r="E1426">
        <v>22</v>
      </c>
      <c r="F1426">
        <v>0.60888129803586677</v>
      </c>
    </row>
    <row r="1427" spans="1:6" x14ac:dyDescent="0.25">
      <c r="A1427">
        <v>77.653465346534659</v>
      </c>
      <c r="B1427">
        <v>3.8816862044872289E-5</v>
      </c>
      <c r="E1427">
        <v>22</v>
      </c>
      <c r="F1427">
        <v>0.60888129803586677</v>
      </c>
    </row>
    <row r="1428" spans="1:6" x14ac:dyDescent="0.25">
      <c r="A1428">
        <v>77.653465346534659</v>
      </c>
      <c r="B1428">
        <v>0</v>
      </c>
      <c r="E1428">
        <v>22</v>
      </c>
      <c r="F1428">
        <v>0.60973526900085395</v>
      </c>
    </row>
    <row r="1429" spans="1:6" x14ac:dyDescent="0.25">
      <c r="A1429">
        <v>77.762376237623755</v>
      </c>
      <c r="B1429">
        <v>0</v>
      </c>
      <c r="E1429">
        <v>22</v>
      </c>
      <c r="F1429">
        <v>0.60973526900085395</v>
      </c>
    </row>
    <row r="1430" spans="1:6" x14ac:dyDescent="0.25">
      <c r="A1430">
        <v>77.762376237623755</v>
      </c>
      <c r="B1430">
        <v>3.8816862044872289E-5</v>
      </c>
      <c r="E1430">
        <v>22</v>
      </c>
      <c r="F1430">
        <v>0.61058923996584114</v>
      </c>
    </row>
    <row r="1431" spans="1:6" x14ac:dyDescent="0.25">
      <c r="A1431">
        <v>77.871287128712879</v>
      </c>
      <c r="B1431">
        <v>3.8816862044872289E-5</v>
      </c>
      <c r="E1431">
        <v>22</v>
      </c>
      <c r="F1431">
        <v>0.61058923996584114</v>
      </c>
    </row>
    <row r="1432" spans="1:6" x14ac:dyDescent="0.25">
      <c r="A1432">
        <v>77.871287128712879</v>
      </c>
      <c r="B1432">
        <v>0</v>
      </c>
      <c r="E1432">
        <v>22</v>
      </c>
      <c r="F1432">
        <v>0.61144321093082832</v>
      </c>
    </row>
    <row r="1433" spans="1:6" x14ac:dyDescent="0.25">
      <c r="A1433">
        <v>77.980198019801975</v>
      </c>
      <c r="B1433">
        <v>0</v>
      </c>
      <c r="E1433">
        <v>22</v>
      </c>
      <c r="F1433">
        <v>0.61144321093082832</v>
      </c>
    </row>
    <row r="1434" spans="1:6" x14ac:dyDescent="0.25">
      <c r="A1434">
        <v>77.980198019801975</v>
      </c>
      <c r="B1434">
        <v>3.8816862044872289E-5</v>
      </c>
      <c r="E1434">
        <v>22</v>
      </c>
      <c r="F1434">
        <v>0.6122971818958155</v>
      </c>
    </row>
    <row r="1435" spans="1:6" x14ac:dyDescent="0.25">
      <c r="A1435">
        <v>78.089108910891085</v>
      </c>
      <c r="B1435">
        <v>3.8816862044872289E-5</v>
      </c>
      <c r="E1435">
        <v>22</v>
      </c>
      <c r="F1435">
        <v>0.6122971818958155</v>
      </c>
    </row>
    <row r="1436" spans="1:6" x14ac:dyDescent="0.25">
      <c r="A1436">
        <v>78.089108910891085</v>
      </c>
      <c r="B1436">
        <v>0</v>
      </c>
      <c r="E1436">
        <v>22</v>
      </c>
      <c r="F1436">
        <v>0.61315115286080268</v>
      </c>
    </row>
    <row r="1437" spans="1:6" x14ac:dyDescent="0.25">
      <c r="A1437">
        <v>78.198019801980195</v>
      </c>
      <c r="B1437">
        <v>0</v>
      </c>
      <c r="E1437">
        <v>22</v>
      </c>
      <c r="F1437">
        <v>0.61315115286080268</v>
      </c>
    </row>
    <row r="1438" spans="1:6" x14ac:dyDescent="0.25">
      <c r="A1438">
        <v>78.198019801980195</v>
      </c>
      <c r="B1438">
        <v>3.8816862044872289E-5</v>
      </c>
      <c r="E1438">
        <v>22</v>
      </c>
      <c r="F1438">
        <v>0.61400512382578998</v>
      </c>
    </row>
    <row r="1439" spans="1:6" x14ac:dyDescent="0.25">
      <c r="A1439">
        <v>78.306930693069305</v>
      </c>
      <c r="B1439">
        <v>3.8816862044872289E-5</v>
      </c>
      <c r="E1439">
        <v>22</v>
      </c>
      <c r="F1439">
        <v>0.61400512382578998</v>
      </c>
    </row>
    <row r="1440" spans="1:6" x14ac:dyDescent="0.25">
      <c r="A1440">
        <v>78.306930693069305</v>
      </c>
      <c r="B1440">
        <v>0</v>
      </c>
      <c r="E1440">
        <v>22</v>
      </c>
      <c r="F1440">
        <v>0.61485909479077716</v>
      </c>
    </row>
    <row r="1441" spans="1:6" x14ac:dyDescent="0.25">
      <c r="A1441">
        <v>78.415841584158414</v>
      </c>
      <c r="B1441">
        <v>0</v>
      </c>
      <c r="E1441">
        <v>22</v>
      </c>
      <c r="F1441">
        <v>0.61485909479077716</v>
      </c>
    </row>
    <row r="1442" spans="1:6" x14ac:dyDescent="0.25">
      <c r="A1442">
        <v>78.415841584158414</v>
      </c>
      <c r="B1442">
        <v>3.8816862044872289E-5</v>
      </c>
      <c r="E1442">
        <v>22</v>
      </c>
      <c r="F1442">
        <v>0.61571306575576434</v>
      </c>
    </row>
    <row r="1443" spans="1:6" x14ac:dyDescent="0.25">
      <c r="A1443">
        <v>78.524752475247524</v>
      </c>
      <c r="B1443">
        <v>3.8816862044872289E-5</v>
      </c>
      <c r="E1443">
        <v>22</v>
      </c>
      <c r="F1443">
        <v>0.61571306575576434</v>
      </c>
    </row>
    <row r="1444" spans="1:6" x14ac:dyDescent="0.25">
      <c r="A1444">
        <v>78.524752475247524</v>
      </c>
      <c r="B1444">
        <v>0</v>
      </c>
      <c r="E1444">
        <v>22</v>
      </c>
      <c r="F1444">
        <v>0.61656703672075153</v>
      </c>
    </row>
    <row r="1445" spans="1:6" x14ac:dyDescent="0.25">
      <c r="A1445">
        <v>78.633663366336634</v>
      </c>
      <c r="B1445">
        <v>0</v>
      </c>
      <c r="E1445">
        <v>22</v>
      </c>
      <c r="F1445">
        <v>0.61656703672075153</v>
      </c>
    </row>
    <row r="1446" spans="1:6" x14ac:dyDescent="0.25">
      <c r="A1446">
        <v>78.633663366336634</v>
      </c>
      <c r="B1446">
        <v>3.8816862044872289E-5</v>
      </c>
      <c r="E1446">
        <v>22</v>
      </c>
      <c r="F1446">
        <v>0.61742100768573871</v>
      </c>
    </row>
    <row r="1447" spans="1:6" x14ac:dyDescent="0.25">
      <c r="A1447">
        <v>78.742574257425744</v>
      </c>
      <c r="B1447">
        <v>3.8816862044872289E-5</v>
      </c>
      <c r="E1447">
        <v>22</v>
      </c>
      <c r="F1447">
        <v>0.61742100768573871</v>
      </c>
    </row>
    <row r="1448" spans="1:6" x14ac:dyDescent="0.25">
      <c r="A1448">
        <v>78.742574257425744</v>
      </c>
      <c r="B1448">
        <v>0</v>
      </c>
      <c r="E1448">
        <v>22</v>
      </c>
      <c r="F1448">
        <v>0.61827497865072589</v>
      </c>
    </row>
    <row r="1449" spans="1:6" x14ac:dyDescent="0.25">
      <c r="A1449">
        <v>78.851485148514854</v>
      </c>
      <c r="B1449">
        <v>0</v>
      </c>
      <c r="E1449">
        <v>22</v>
      </c>
      <c r="F1449">
        <v>0.61827497865072589</v>
      </c>
    </row>
    <row r="1450" spans="1:6" x14ac:dyDescent="0.25">
      <c r="A1450">
        <v>78.851485148514854</v>
      </c>
      <c r="B1450">
        <v>3.8816862044872289E-5</v>
      </c>
      <c r="E1450">
        <v>22</v>
      </c>
      <c r="F1450">
        <v>0.61912894961571308</v>
      </c>
    </row>
    <row r="1451" spans="1:6" x14ac:dyDescent="0.25">
      <c r="A1451">
        <v>78.960396039603964</v>
      </c>
      <c r="B1451">
        <v>3.8816862044872289E-5</v>
      </c>
      <c r="E1451">
        <v>22</v>
      </c>
      <c r="F1451">
        <v>0.61912894961571308</v>
      </c>
    </row>
    <row r="1452" spans="1:6" x14ac:dyDescent="0.25">
      <c r="A1452">
        <v>78.960396039603964</v>
      </c>
      <c r="B1452">
        <v>0</v>
      </c>
      <c r="E1452">
        <v>22</v>
      </c>
      <c r="F1452">
        <v>0.61998292058070026</v>
      </c>
    </row>
    <row r="1453" spans="1:6" x14ac:dyDescent="0.25">
      <c r="A1453">
        <v>79.069306930693074</v>
      </c>
      <c r="B1453">
        <v>0</v>
      </c>
      <c r="E1453">
        <v>22</v>
      </c>
      <c r="F1453">
        <v>0.61998292058070026</v>
      </c>
    </row>
    <row r="1454" spans="1:6" x14ac:dyDescent="0.25">
      <c r="A1454">
        <v>79.069306930693074</v>
      </c>
      <c r="B1454">
        <v>3.8816862044872289E-5</v>
      </c>
      <c r="E1454">
        <v>22</v>
      </c>
      <c r="F1454">
        <v>0.62083689154568744</v>
      </c>
    </row>
    <row r="1455" spans="1:6" x14ac:dyDescent="0.25">
      <c r="A1455">
        <v>79.178217821782184</v>
      </c>
      <c r="B1455">
        <v>3.8816862044872289E-5</v>
      </c>
      <c r="E1455">
        <v>22</v>
      </c>
      <c r="F1455">
        <v>0.62083689154568744</v>
      </c>
    </row>
    <row r="1456" spans="1:6" x14ac:dyDescent="0.25">
      <c r="A1456">
        <v>79.178217821782184</v>
      </c>
      <c r="B1456">
        <v>0</v>
      </c>
      <c r="E1456">
        <v>22</v>
      </c>
      <c r="F1456">
        <v>0.62169086251067462</v>
      </c>
    </row>
    <row r="1457" spans="1:6" x14ac:dyDescent="0.25">
      <c r="A1457">
        <v>79.287128712871294</v>
      </c>
      <c r="B1457">
        <v>0</v>
      </c>
      <c r="E1457">
        <v>22.1</v>
      </c>
      <c r="F1457">
        <v>0.62169086251067462</v>
      </c>
    </row>
    <row r="1458" spans="1:6" x14ac:dyDescent="0.25">
      <c r="A1458">
        <v>79.287128712871294</v>
      </c>
      <c r="B1458">
        <v>3.8816862044872289E-5</v>
      </c>
      <c r="E1458">
        <v>22.1</v>
      </c>
      <c r="F1458">
        <v>0.62254483347566181</v>
      </c>
    </row>
    <row r="1459" spans="1:6" x14ac:dyDescent="0.25">
      <c r="A1459">
        <v>79.396039603960389</v>
      </c>
      <c r="B1459">
        <v>3.8816862044872289E-5</v>
      </c>
      <c r="E1459">
        <v>22.1</v>
      </c>
      <c r="F1459">
        <v>0.62254483347566181</v>
      </c>
    </row>
    <row r="1460" spans="1:6" x14ac:dyDescent="0.25">
      <c r="A1460">
        <v>79.396039603960389</v>
      </c>
      <c r="B1460">
        <v>0</v>
      </c>
      <c r="E1460">
        <v>22.1</v>
      </c>
      <c r="F1460">
        <v>0.62339880444064899</v>
      </c>
    </row>
    <row r="1461" spans="1:6" x14ac:dyDescent="0.25">
      <c r="A1461">
        <v>79.504950495049499</v>
      </c>
      <c r="B1461">
        <v>0</v>
      </c>
      <c r="E1461">
        <v>23</v>
      </c>
      <c r="F1461">
        <v>0.62339880444064899</v>
      </c>
    </row>
    <row r="1462" spans="1:6" x14ac:dyDescent="0.25">
      <c r="A1462">
        <v>79.504950495049499</v>
      </c>
      <c r="B1462">
        <v>3.8816862044872289E-5</v>
      </c>
      <c r="E1462">
        <v>23</v>
      </c>
      <c r="F1462">
        <v>0.62425277540563617</v>
      </c>
    </row>
    <row r="1463" spans="1:6" x14ac:dyDescent="0.25">
      <c r="A1463">
        <v>79.613861386138609</v>
      </c>
      <c r="B1463">
        <v>3.8816862044872289E-5</v>
      </c>
      <c r="E1463">
        <v>23</v>
      </c>
      <c r="F1463">
        <v>0.62425277540563617</v>
      </c>
    </row>
    <row r="1464" spans="1:6" x14ac:dyDescent="0.25">
      <c r="A1464">
        <v>79.613861386138609</v>
      </c>
      <c r="B1464">
        <v>0</v>
      </c>
      <c r="E1464">
        <v>23</v>
      </c>
      <c r="F1464">
        <v>0.62510674637062336</v>
      </c>
    </row>
    <row r="1465" spans="1:6" x14ac:dyDescent="0.25">
      <c r="A1465">
        <v>79.722772277227719</v>
      </c>
      <c r="B1465">
        <v>0</v>
      </c>
      <c r="E1465">
        <v>23</v>
      </c>
      <c r="F1465">
        <v>0.62510674637062336</v>
      </c>
    </row>
    <row r="1466" spans="1:6" x14ac:dyDescent="0.25">
      <c r="A1466">
        <v>79.722772277227719</v>
      </c>
      <c r="B1466">
        <v>3.8816862044872289E-5</v>
      </c>
      <c r="E1466">
        <v>23</v>
      </c>
      <c r="F1466">
        <v>0.62596071733561054</v>
      </c>
    </row>
    <row r="1467" spans="1:6" x14ac:dyDescent="0.25">
      <c r="A1467">
        <v>79.831683168316829</v>
      </c>
      <c r="B1467">
        <v>3.8816862044872289E-5</v>
      </c>
      <c r="E1467">
        <v>23</v>
      </c>
      <c r="F1467">
        <v>0.62596071733561054</v>
      </c>
    </row>
    <row r="1468" spans="1:6" x14ac:dyDescent="0.25">
      <c r="A1468">
        <v>79.831683168316829</v>
      </c>
      <c r="B1468">
        <v>0</v>
      </c>
      <c r="E1468">
        <v>23</v>
      </c>
      <c r="F1468">
        <v>0.62681468830059783</v>
      </c>
    </row>
    <row r="1469" spans="1:6" x14ac:dyDescent="0.25">
      <c r="A1469">
        <v>79.940594059405939</v>
      </c>
      <c r="B1469">
        <v>0</v>
      </c>
      <c r="E1469">
        <v>23</v>
      </c>
      <c r="F1469">
        <v>0.62681468830059783</v>
      </c>
    </row>
    <row r="1470" spans="1:6" x14ac:dyDescent="0.25">
      <c r="A1470">
        <v>79.940594059405939</v>
      </c>
      <c r="B1470">
        <v>3.8816862044872289E-5</v>
      </c>
      <c r="E1470">
        <v>23</v>
      </c>
      <c r="F1470">
        <v>0.62766865926558502</v>
      </c>
    </row>
    <row r="1471" spans="1:6" x14ac:dyDescent="0.25">
      <c r="A1471">
        <v>80.049504950495049</v>
      </c>
      <c r="B1471">
        <v>3.8816862044872289E-5</v>
      </c>
      <c r="E1471">
        <v>23</v>
      </c>
      <c r="F1471">
        <v>0.62766865926558502</v>
      </c>
    </row>
    <row r="1472" spans="1:6" x14ac:dyDescent="0.25">
      <c r="A1472">
        <v>80.049504950495049</v>
      </c>
      <c r="B1472">
        <v>0</v>
      </c>
      <c r="E1472">
        <v>23</v>
      </c>
      <c r="F1472">
        <v>0.6285226302305722</v>
      </c>
    </row>
    <row r="1473" spans="1:6" x14ac:dyDescent="0.25">
      <c r="A1473">
        <v>80.158415841584159</v>
      </c>
      <c r="B1473">
        <v>0</v>
      </c>
      <c r="E1473">
        <v>23</v>
      </c>
      <c r="F1473">
        <v>0.6285226302305722</v>
      </c>
    </row>
    <row r="1474" spans="1:6" x14ac:dyDescent="0.25">
      <c r="A1474">
        <v>80.158415841584159</v>
      </c>
      <c r="B1474">
        <v>3.8816862044872289E-5</v>
      </c>
      <c r="E1474">
        <v>23</v>
      </c>
      <c r="F1474">
        <v>0.62937660119555938</v>
      </c>
    </row>
    <row r="1475" spans="1:6" x14ac:dyDescent="0.25">
      <c r="A1475">
        <v>80.267326732673268</v>
      </c>
      <c r="B1475">
        <v>3.8816862044872289E-5</v>
      </c>
      <c r="E1475">
        <v>23</v>
      </c>
      <c r="F1475">
        <v>0.62937660119555938</v>
      </c>
    </row>
    <row r="1476" spans="1:6" x14ac:dyDescent="0.25">
      <c r="A1476">
        <v>80.267326732673268</v>
      </c>
      <c r="B1476">
        <v>0</v>
      </c>
      <c r="E1476">
        <v>23</v>
      </c>
      <c r="F1476">
        <v>0.63023057216054656</v>
      </c>
    </row>
    <row r="1477" spans="1:6" x14ac:dyDescent="0.25">
      <c r="A1477">
        <v>80.376237623762378</v>
      </c>
      <c r="B1477">
        <v>0</v>
      </c>
      <c r="E1477">
        <v>23</v>
      </c>
      <c r="F1477">
        <v>0.63023057216054656</v>
      </c>
    </row>
    <row r="1478" spans="1:6" x14ac:dyDescent="0.25">
      <c r="A1478">
        <v>80.376237623762378</v>
      </c>
      <c r="B1478">
        <v>3.8816862044872289E-5</v>
      </c>
      <c r="E1478">
        <v>23</v>
      </c>
      <c r="F1478">
        <v>0.63108454312553375</v>
      </c>
    </row>
    <row r="1479" spans="1:6" x14ac:dyDescent="0.25">
      <c r="A1479">
        <v>80.485148514851488</v>
      </c>
      <c r="B1479">
        <v>3.8816862044872289E-5</v>
      </c>
      <c r="E1479">
        <v>23</v>
      </c>
      <c r="F1479">
        <v>0.63108454312553375</v>
      </c>
    </row>
    <row r="1480" spans="1:6" x14ac:dyDescent="0.25">
      <c r="A1480">
        <v>80.485148514851488</v>
      </c>
      <c r="B1480">
        <v>0</v>
      </c>
      <c r="E1480">
        <v>23</v>
      </c>
      <c r="F1480">
        <v>0.63193851409052093</v>
      </c>
    </row>
    <row r="1481" spans="1:6" x14ac:dyDescent="0.25">
      <c r="A1481">
        <v>80.594059405940598</v>
      </c>
      <c r="B1481">
        <v>0</v>
      </c>
      <c r="E1481">
        <v>23</v>
      </c>
      <c r="F1481">
        <v>0.63193851409052093</v>
      </c>
    </row>
    <row r="1482" spans="1:6" x14ac:dyDescent="0.25">
      <c r="A1482">
        <v>80.594059405940598</v>
      </c>
      <c r="B1482">
        <v>3.8816862044872289E-5</v>
      </c>
      <c r="E1482">
        <v>23</v>
      </c>
      <c r="F1482">
        <v>0.63279248505550811</v>
      </c>
    </row>
    <row r="1483" spans="1:6" x14ac:dyDescent="0.25">
      <c r="A1483">
        <v>80.702970297029708</v>
      </c>
      <c r="B1483">
        <v>3.8816862044872289E-5</v>
      </c>
      <c r="E1483">
        <v>23</v>
      </c>
      <c r="F1483">
        <v>0.63279248505550811</v>
      </c>
    </row>
    <row r="1484" spans="1:6" x14ac:dyDescent="0.25">
      <c r="A1484">
        <v>80.702970297029708</v>
      </c>
      <c r="B1484">
        <v>0</v>
      </c>
      <c r="E1484">
        <v>23</v>
      </c>
      <c r="F1484">
        <v>0.6336464560204953</v>
      </c>
    </row>
    <row r="1485" spans="1:6" x14ac:dyDescent="0.25">
      <c r="A1485">
        <v>80.811881188118818</v>
      </c>
      <c r="B1485">
        <v>0</v>
      </c>
      <c r="E1485">
        <v>23</v>
      </c>
      <c r="F1485">
        <v>0.6336464560204953</v>
      </c>
    </row>
    <row r="1486" spans="1:6" x14ac:dyDescent="0.25">
      <c r="A1486">
        <v>80.811881188118818</v>
      </c>
      <c r="B1486">
        <v>3.8816862044872289E-5</v>
      </c>
      <c r="E1486">
        <v>23</v>
      </c>
      <c r="F1486">
        <v>0.63450042698548248</v>
      </c>
    </row>
    <row r="1487" spans="1:6" x14ac:dyDescent="0.25">
      <c r="A1487">
        <v>80.920792079207928</v>
      </c>
      <c r="B1487">
        <v>3.8816862044872289E-5</v>
      </c>
      <c r="E1487">
        <v>24</v>
      </c>
      <c r="F1487">
        <v>0.63450042698548248</v>
      </c>
    </row>
    <row r="1488" spans="1:6" x14ac:dyDescent="0.25">
      <c r="A1488">
        <v>80.920792079207928</v>
      </c>
      <c r="B1488">
        <v>0</v>
      </c>
      <c r="E1488">
        <v>24</v>
      </c>
      <c r="F1488">
        <v>0.63535439795046966</v>
      </c>
    </row>
    <row r="1489" spans="1:6" x14ac:dyDescent="0.25">
      <c r="A1489">
        <v>81.029702970297024</v>
      </c>
      <c r="B1489">
        <v>0</v>
      </c>
      <c r="E1489">
        <v>24</v>
      </c>
      <c r="F1489">
        <v>0.63535439795046966</v>
      </c>
    </row>
    <row r="1490" spans="1:6" x14ac:dyDescent="0.25">
      <c r="A1490">
        <v>81.029702970297024</v>
      </c>
      <c r="B1490">
        <v>3.8816862044872289E-5</v>
      </c>
      <c r="E1490">
        <v>24</v>
      </c>
      <c r="F1490">
        <v>0.63620836891545685</v>
      </c>
    </row>
    <row r="1491" spans="1:6" x14ac:dyDescent="0.25">
      <c r="A1491">
        <v>81.138613861386133</v>
      </c>
      <c r="B1491">
        <v>3.8816862044872289E-5</v>
      </c>
      <c r="E1491">
        <v>24</v>
      </c>
      <c r="F1491">
        <v>0.63620836891545685</v>
      </c>
    </row>
    <row r="1492" spans="1:6" x14ac:dyDescent="0.25">
      <c r="A1492">
        <v>81.138613861386133</v>
      </c>
      <c r="B1492">
        <v>0</v>
      </c>
      <c r="E1492">
        <v>24</v>
      </c>
      <c r="F1492">
        <v>0.63706233988044403</v>
      </c>
    </row>
    <row r="1493" spans="1:6" x14ac:dyDescent="0.25">
      <c r="A1493">
        <v>81.247524752475243</v>
      </c>
      <c r="B1493">
        <v>0</v>
      </c>
      <c r="E1493">
        <v>24</v>
      </c>
      <c r="F1493">
        <v>0.63706233988044403</v>
      </c>
    </row>
    <row r="1494" spans="1:6" x14ac:dyDescent="0.25">
      <c r="A1494">
        <v>81.247524752475243</v>
      </c>
      <c r="B1494">
        <v>3.8816862044872289E-5</v>
      </c>
      <c r="E1494">
        <v>24</v>
      </c>
      <c r="F1494">
        <v>0.63791631084543121</v>
      </c>
    </row>
    <row r="1495" spans="1:6" x14ac:dyDescent="0.25">
      <c r="A1495">
        <v>81.356435643564353</v>
      </c>
      <c r="B1495">
        <v>3.8816862044872289E-5</v>
      </c>
      <c r="E1495">
        <v>24</v>
      </c>
      <c r="F1495">
        <v>0.63791631084543121</v>
      </c>
    </row>
    <row r="1496" spans="1:6" x14ac:dyDescent="0.25">
      <c r="A1496">
        <v>81.356435643564353</v>
      </c>
      <c r="B1496">
        <v>0</v>
      </c>
      <c r="E1496">
        <v>24</v>
      </c>
      <c r="F1496">
        <v>0.63877028181041839</v>
      </c>
    </row>
    <row r="1497" spans="1:6" x14ac:dyDescent="0.25">
      <c r="A1497">
        <v>81.465346534653463</v>
      </c>
      <c r="B1497">
        <v>0</v>
      </c>
      <c r="E1497">
        <v>24</v>
      </c>
      <c r="F1497">
        <v>0.63877028181041839</v>
      </c>
    </row>
    <row r="1498" spans="1:6" x14ac:dyDescent="0.25">
      <c r="A1498">
        <v>81.465346534653463</v>
      </c>
      <c r="B1498">
        <v>3.8816862044872289E-5</v>
      </c>
      <c r="E1498">
        <v>24</v>
      </c>
      <c r="F1498">
        <v>0.63962425277540569</v>
      </c>
    </row>
    <row r="1499" spans="1:6" x14ac:dyDescent="0.25">
      <c r="A1499">
        <v>81.574257425742573</v>
      </c>
      <c r="B1499">
        <v>3.8816862044872289E-5</v>
      </c>
      <c r="E1499">
        <v>24</v>
      </c>
      <c r="F1499">
        <v>0.63962425277540569</v>
      </c>
    </row>
    <row r="1500" spans="1:6" x14ac:dyDescent="0.25">
      <c r="A1500">
        <v>81.574257425742573</v>
      </c>
      <c r="B1500">
        <v>0</v>
      </c>
      <c r="E1500">
        <v>24</v>
      </c>
      <c r="F1500">
        <v>0.64047822374039287</v>
      </c>
    </row>
    <row r="1501" spans="1:6" x14ac:dyDescent="0.25">
      <c r="A1501">
        <v>81.683168316831683</v>
      </c>
      <c r="B1501">
        <v>0</v>
      </c>
      <c r="E1501">
        <v>24</v>
      </c>
      <c r="F1501">
        <v>0.64047822374039287</v>
      </c>
    </row>
    <row r="1502" spans="1:6" x14ac:dyDescent="0.25">
      <c r="A1502">
        <v>81.683168316831683</v>
      </c>
      <c r="B1502">
        <v>3.8816862044872289E-5</v>
      </c>
      <c r="E1502">
        <v>24</v>
      </c>
      <c r="F1502">
        <v>0.64133219470538005</v>
      </c>
    </row>
    <row r="1503" spans="1:6" x14ac:dyDescent="0.25">
      <c r="A1503">
        <v>81.792079207920793</v>
      </c>
      <c r="B1503">
        <v>3.8816862044872289E-5</v>
      </c>
      <c r="E1503">
        <v>24</v>
      </c>
      <c r="F1503">
        <v>0.64133219470538005</v>
      </c>
    </row>
    <row r="1504" spans="1:6" x14ac:dyDescent="0.25">
      <c r="A1504">
        <v>81.792079207920793</v>
      </c>
      <c r="B1504">
        <v>0</v>
      </c>
      <c r="E1504">
        <v>24</v>
      </c>
      <c r="F1504">
        <v>0.64218616567036724</v>
      </c>
    </row>
    <row r="1505" spans="1:6" x14ac:dyDescent="0.25">
      <c r="A1505">
        <v>81.900990099009903</v>
      </c>
      <c r="B1505">
        <v>0</v>
      </c>
      <c r="E1505">
        <v>24</v>
      </c>
      <c r="F1505">
        <v>0.64218616567036724</v>
      </c>
    </row>
    <row r="1506" spans="1:6" x14ac:dyDescent="0.25">
      <c r="A1506">
        <v>81.900990099009903</v>
      </c>
      <c r="B1506">
        <v>3.8816862044872289E-5</v>
      </c>
      <c r="E1506">
        <v>24</v>
      </c>
      <c r="F1506">
        <v>0.64304013663535442</v>
      </c>
    </row>
    <row r="1507" spans="1:6" x14ac:dyDescent="0.25">
      <c r="A1507">
        <v>82.009900990099013</v>
      </c>
      <c r="B1507">
        <v>3.8816862044872289E-5</v>
      </c>
      <c r="E1507">
        <v>24</v>
      </c>
      <c r="F1507">
        <v>0.64304013663535442</v>
      </c>
    </row>
    <row r="1508" spans="1:6" x14ac:dyDescent="0.25">
      <c r="A1508">
        <v>82.009900990099013</v>
      </c>
      <c r="B1508">
        <v>0</v>
      </c>
      <c r="E1508">
        <v>24</v>
      </c>
      <c r="F1508">
        <v>0.6438941076003416</v>
      </c>
    </row>
    <row r="1509" spans="1:6" x14ac:dyDescent="0.25">
      <c r="A1509">
        <v>82.118811881188122</v>
      </c>
      <c r="B1509">
        <v>0</v>
      </c>
      <c r="E1509">
        <v>24</v>
      </c>
      <c r="F1509">
        <v>0.6438941076003416</v>
      </c>
    </row>
    <row r="1510" spans="1:6" x14ac:dyDescent="0.25">
      <c r="A1510">
        <v>82.118811881188122</v>
      </c>
      <c r="B1510">
        <v>3.8816862044872289E-5</v>
      </c>
      <c r="E1510">
        <v>24</v>
      </c>
      <c r="F1510">
        <v>0.64474807856532879</v>
      </c>
    </row>
    <row r="1511" spans="1:6" x14ac:dyDescent="0.25">
      <c r="A1511">
        <v>82.227722772277232</v>
      </c>
      <c r="B1511">
        <v>3.8816862044872289E-5</v>
      </c>
      <c r="E1511">
        <v>24</v>
      </c>
      <c r="F1511">
        <v>0.64474807856532879</v>
      </c>
    </row>
    <row r="1512" spans="1:6" x14ac:dyDescent="0.25">
      <c r="A1512">
        <v>82.227722772277232</v>
      </c>
      <c r="B1512">
        <v>0</v>
      </c>
      <c r="E1512">
        <v>24</v>
      </c>
      <c r="F1512">
        <v>0.64560204953031597</v>
      </c>
    </row>
    <row r="1513" spans="1:6" x14ac:dyDescent="0.25">
      <c r="A1513">
        <v>82.336633663366342</v>
      </c>
      <c r="B1513">
        <v>0</v>
      </c>
      <c r="E1513">
        <v>24</v>
      </c>
      <c r="F1513">
        <v>0.64560204953031597</v>
      </c>
    </row>
    <row r="1514" spans="1:6" x14ac:dyDescent="0.25">
      <c r="A1514">
        <v>82.336633663366342</v>
      </c>
      <c r="B1514">
        <v>3.8816862044872289E-5</v>
      </c>
      <c r="E1514">
        <v>24</v>
      </c>
      <c r="F1514">
        <v>0.64645602049530315</v>
      </c>
    </row>
    <row r="1515" spans="1:6" x14ac:dyDescent="0.25">
      <c r="A1515">
        <v>82.445544554455438</v>
      </c>
      <c r="B1515">
        <v>3.8816862044872289E-5</v>
      </c>
      <c r="E1515">
        <v>24</v>
      </c>
      <c r="F1515">
        <v>0.64645602049530315</v>
      </c>
    </row>
    <row r="1516" spans="1:6" x14ac:dyDescent="0.25">
      <c r="A1516">
        <v>82.445544554455438</v>
      </c>
      <c r="B1516">
        <v>0</v>
      </c>
      <c r="E1516">
        <v>24</v>
      </c>
      <c r="F1516">
        <v>0.64730999146029033</v>
      </c>
    </row>
    <row r="1517" spans="1:6" x14ac:dyDescent="0.25">
      <c r="A1517">
        <v>82.554455445544562</v>
      </c>
      <c r="B1517">
        <v>0</v>
      </c>
      <c r="E1517">
        <v>24</v>
      </c>
      <c r="F1517">
        <v>0.64730999146029033</v>
      </c>
    </row>
    <row r="1518" spans="1:6" x14ac:dyDescent="0.25">
      <c r="A1518">
        <v>82.554455445544562</v>
      </c>
      <c r="B1518">
        <v>3.8816862044872289E-5</v>
      </c>
      <c r="E1518">
        <v>24</v>
      </c>
      <c r="F1518">
        <v>0.64816396242527752</v>
      </c>
    </row>
    <row r="1519" spans="1:6" x14ac:dyDescent="0.25">
      <c r="A1519">
        <v>82.663366336633658</v>
      </c>
      <c r="B1519">
        <v>3.8816862044872289E-5</v>
      </c>
      <c r="E1519">
        <v>24</v>
      </c>
      <c r="F1519">
        <v>0.64816396242527752</v>
      </c>
    </row>
    <row r="1520" spans="1:6" x14ac:dyDescent="0.25">
      <c r="A1520">
        <v>82.663366336633658</v>
      </c>
      <c r="B1520">
        <v>0</v>
      </c>
      <c r="E1520">
        <v>24</v>
      </c>
      <c r="F1520">
        <v>0.6490179333902647</v>
      </c>
    </row>
    <row r="1521" spans="1:6" x14ac:dyDescent="0.25">
      <c r="A1521">
        <v>82.772277227722768</v>
      </c>
      <c r="B1521">
        <v>0</v>
      </c>
      <c r="E1521">
        <v>24</v>
      </c>
      <c r="F1521">
        <v>0.6490179333902647</v>
      </c>
    </row>
    <row r="1522" spans="1:6" x14ac:dyDescent="0.25">
      <c r="A1522">
        <v>82.772277227722768</v>
      </c>
      <c r="B1522">
        <v>3.8816862044872289E-5</v>
      </c>
      <c r="E1522">
        <v>24</v>
      </c>
      <c r="F1522">
        <v>0.64987190435525188</v>
      </c>
    </row>
    <row r="1523" spans="1:6" x14ac:dyDescent="0.25">
      <c r="A1523">
        <v>82.881188118811878</v>
      </c>
      <c r="B1523">
        <v>3.8816862044872289E-5</v>
      </c>
      <c r="E1523">
        <v>24</v>
      </c>
      <c r="F1523">
        <v>0.64987190435525188</v>
      </c>
    </row>
    <row r="1524" spans="1:6" x14ac:dyDescent="0.25">
      <c r="A1524">
        <v>82.881188118811878</v>
      </c>
      <c r="B1524">
        <v>0</v>
      </c>
      <c r="E1524">
        <v>24</v>
      </c>
      <c r="F1524">
        <v>0.65072587532023907</v>
      </c>
    </row>
    <row r="1525" spans="1:6" x14ac:dyDescent="0.25">
      <c r="A1525">
        <v>82.990099009900987</v>
      </c>
      <c r="B1525">
        <v>0</v>
      </c>
      <c r="E1525">
        <v>24</v>
      </c>
      <c r="F1525">
        <v>0.65072587532023907</v>
      </c>
    </row>
    <row r="1526" spans="1:6" x14ac:dyDescent="0.25">
      <c r="A1526">
        <v>82.990099009900987</v>
      </c>
      <c r="B1526">
        <v>3.8816862044872289E-5</v>
      </c>
      <c r="E1526">
        <v>24</v>
      </c>
      <c r="F1526">
        <v>0.65157984628522625</v>
      </c>
    </row>
    <row r="1527" spans="1:6" x14ac:dyDescent="0.25">
      <c r="A1527">
        <v>83.099009900990097</v>
      </c>
      <c r="B1527">
        <v>3.8816862044872289E-5</v>
      </c>
      <c r="E1527">
        <v>24</v>
      </c>
      <c r="F1527">
        <v>0.65157984628522625</v>
      </c>
    </row>
    <row r="1528" spans="1:6" x14ac:dyDescent="0.25">
      <c r="A1528">
        <v>83.099009900990097</v>
      </c>
      <c r="B1528">
        <v>0</v>
      </c>
      <c r="E1528">
        <v>24</v>
      </c>
      <c r="F1528">
        <v>0.65243381725021354</v>
      </c>
    </row>
    <row r="1529" spans="1:6" x14ac:dyDescent="0.25">
      <c r="A1529">
        <v>83.207920792079207</v>
      </c>
      <c r="B1529">
        <v>0</v>
      </c>
      <c r="E1529">
        <v>24</v>
      </c>
      <c r="F1529">
        <v>0.65243381725021354</v>
      </c>
    </row>
    <row r="1530" spans="1:6" x14ac:dyDescent="0.25">
      <c r="A1530">
        <v>83.207920792079207</v>
      </c>
      <c r="B1530">
        <v>3.8816862044872289E-5</v>
      </c>
      <c r="E1530">
        <v>24</v>
      </c>
      <c r="F1530">
        <v>0.65328778821520073</v>
      </c>
    </row>
    <row r="1531" spans="1:6" x14ac:dyDescent="0.25">
      <c r="A1531">
        <v>83.316831683168317</v>
      </c>
      <c r="B1531">
        <v>3.8816862044872289E-5</v>
      </c>
      <c r="E1531">
        <v>24</v>
      </c>
      <c r="F1531">
        <v>0.65328778821520073</v>
      </c>
    </row>
    <row r="1532" spans="1:6" x14ac:dyDescent="0.25">
      <c r="A1532">
        <v>83.316831683168317</v>
      </c>
      <c r="B1532">
        <v>0</v>
      </c>
      <c r="E1532">
        <v>24</v>
      </c>
      <c r="F1532">
        <v>0.65414175918018791</v>
      </c>
    </row>
    <row r="1533" spans="1:6" x14ac:dyDescent="0.25">
      <c r="A1533">
        <v>83.425742574257427</v>
      </c>
      <c r="B1533">
        <v>0</v>
      </c>
      <c r="E1533">
        <v>24</v>
      </c>
      <c r="F1533">
        <v>0.65414175918018791</v>
      </c>
    </row>
    <row r="1534" spans="1:6" x14ac:dyDescent="0.25">
      <c r="A1534">
        <v>83.425742574257427</v>
      </c>
      <c r="B1534">
        <v>3.8816862044872289E-5</v>
      </c>
      <c r="E1534">
        <v>24</v>
      </c>
      <c r="F1534">
        <v>0.65499573014517509</v>
      </c>
    </row>
    <row r="1535" spans="1:6" x14ac:dyDescent="0.25">
      <c r="A1535">
        <v>83.534653465346537</v>
      </c>
      <c r="B1535">
        <v>3.8816862044872289E-5</v>
      </c>
      <c r="E1535">
        <v>24</v>
      </c>
      <c r="F1535">
        <v>0.65499573014517509</v>
      </c>
    </row>
    <row r="1536" spans="1:6" x14ac:dyDescent="0.25">
      <c r="A1536">
        <v>83.534653465346537</v>
      </c>
      <c r="B1536">
        <v>0</v>
      </c>
      <c r="E1536">
        <v>24</v>
      </c>
      <c r="F1536">
        <v>0.65584970111016228</v>
      </c>
    </row>
    <row r="1537" spans="1:6" x14ac:dyDescent="0.25">
      <c r="A1537">
        <v>83.643564356435647</v>
      </c>
      <c r="B1537">
        <v>0</v>
      </c>
      <c r="E1537">
        <v>24</v>
      </c>
      <c r="F1537">
        <v>0.65584970111016228</v>
      </c>
    </row>
    <row r="1538" spans="1:6" x14ac:dyDescent="0.25">
      <c r="A1538">
        <v>83.643564356435647</v>
      </c>
      <c r="B1538">
        <v>3.8816862044872289E-5</v>
      </c>
      <c r="E1538">
        <v>24</v>
      </c>
      <c r="F1538">
        <v>0.65670367207514946</v>
      </c>
    </row>
    <row r="1539" spans="1:6" x14ac:dyDescent="0.25">
      <c r="A1539">
        <v>83.752475247524757</v>
      </c>
      <c r="B1539">
        <v>3.8816862044872289E-5</v>
      </c>
      <c r="E1539">
        <v>24</v>
      </c>
      <c r="F1539">
        <v>0.65670367207514946</v>
      </c>
    </row>
    <row r="1540" spans="1:6" x14ac:dyDescent="0.25">
      <c r="A1540">
        <v>83.752475247524757</v>
      </c>
      <c r="B1540">
        <v>0</v>
      </c>
      <c r="E1540">
        <v>24</v>
      </c>
      <c r="F1540">
        <v>0.65755764304013664</v>
      </c>
    </row>
    <row r="1541" spans="1:6" x14ac:dyDescent="0.25">
      <c r="A1541">
        <v>83.861386138613867</v>
      </c>
      <c r="B1541">
        <v>0</v>
      </c>
      <c r="E1541">
        <v>24</v>
      </c>
      <c r="F1541">
        <v>0.65755764304013664</v>
      </c>
    </row>
    <row r="1542" spans="1:6" x14ac:dyDescent="0.25">
      <c r="A1542">
        <v>83.861386138613867</v>
      </c>
      <c r="B1542">
        <v>3.8816862044872289E-5</v>
      </c>
      <c r="E1542">
        <v>24</v>
      </c>
      <c r="F1542">
        <v>0.65841161400512382</v>
      </c>
    </row>
    <row r="1543" spans="1:6" x14ac:dyDescent="0.25">
      <c r="A1543">
        <v>83.970297029702976</v>
      </c>
      <c r="B1543">
        <v>3.8816862044872289E-5</v>
      </c>
      <c r="E1543">
        <v>24</v>
      </c>
      <c r="F1543">
        <v>0.65841161400512382</v>
      </c>
    </row>
    <row r="1544" spans="1:6" x14ac:dyDescent="0.25">
      <c r="A1544">
        <v>83.970297029702976</v>
      </c>
      <c r="B1544">
        <v>0</v>
      </c>
      <c r="E1544">
        <v>24</v>
      </c>
      <c r="F1544">
        <v>0.65926558497011101</v>
      </c>
    </row>
    <row r="1545" spans="1:6" x14ac:dyDescent="0.25">
      <c r="A1545">
        <v>84.079207920792072</v>
      </c>
      <c r="B1545">
        <v>0</v>
      </c>
      <c r="E1545">
        <v>24</v>
      </c>
      <c r="F1545">
        <v>0.65926558497011101</v>
      </c>
    </row>
    <row r="1546" spans="1:6" x14ac:dyDescent="0.25">
      <c r="A1546">
        <v>84.079207920792072</v>
      </c>
      <c r="B1546">
        <v>3.8816862044872289E-5</v>
      </c>
      <c r="E1546">
        <v>24</v>
      </c>
      <c r="F1546">
        <v>0.66011955593509819</v>
      </c>
    </row>
    <row r="1547" spans="1:6" x14ac:dyDescent="0.25">
      <c r="A1547">
        <v>84.188118811881196</v>
      </c>
      <c r="B1547">
        <v>3.8816862044872289E-5</v>
      </c>
      <c r="E1547">
        <v>24</v>
      </c>
      <c r="F1547">
        <v>0.66011955593509819</v>
      </c>
    </row>
    <row r="1548" spans="1:6" x14ac:dyDescent="0.25">
      <c r="A1548">
        <v>84.188118811881196</v>
      </c>
      <c r="B1548">
        <v>0</v>
      </c>
      <c r="E1548">
        <v>24</v>
      </c>
      <c r="F1548">
        <v>0.66097352690008537</v>
      </c>
    </row>
    <row r="1549" spans="1:6" x14ac:dyDescent="0.25">
      <c r="A1549">
        <v>84.297029702970292</v>
      </c>
      <c r="B1549">
        <v>0</v>
      </c>
      <c r="E1549">
        <v>24</v>
      </c>
      <c r="F1549">
        <v>0.66097352690008537</v>
      </c>
    </row>
    <row r="1550" spans="1:6" x14ac:dyDescent="0.25">
      <c r="A1550">
        <v>84.297029702970292</v>
      </c>
      <c r="B1550">
        <v>3.8816862044872289E-5</v>
      </c>
      <c r="E1550">
        <v>24</v>
      </c>
      <c r="F1550">
        <v>0.66182749786507256</v>
      </c>
    </row>
    <row r="1551" spans="1:6" x14ac:dyDescent="0.25">
      <c r="A1551">
        <v>84.405940594059402</v>
      </c>
      <c r="B1551">
        <v>3.8816862044872289E-5</v>
      </c>
      <c r="E1551">
        <v>24</v>
      </c>
      <c r="F1551">
        <v>0.66182749786507256</v>
      </c>
    </row>
    <row r="1552" spans="1:6" x14ac:dyDescent="0.25">
      <c r="A1552">
        <v>84.405940594059402</v>
      </c>
      <c r="B1552">
        <v>0</v>
      </c>
      <c r="E1552">
        <v>24</v>
      </c>
      <c r="F1552">
        <v>0.66268146883005974</v>
      </c>
    </row>
    <row r="1553" spans="1:6" x14ac:dyDescent="0.25">
      <c r="A1553">
        <v>84.514851485148512</v>
      </c>
      <c r="B1553">
        <v>0</v>
      </c>
      <c r="E1553">
        <v>24</v>
      </c>
      <c r="F1553">
        <v>0.66268146883005974</v>
      </c>
    </row>
    <row r="1554" spans="1:6" x14ac:dyDescent="0.25">
      <c r="A1554">
        <v>84.514851485148512</v>
      </c>
      <c r="B1554">
        <v>3.8816862044872289E-5</v>
      </c>
      <c r="E1554">
        <v>24</v>
      </c>
      <c r="F1554">
        <v>0.66353543979504692</v>
      </c>
    </row>
    <row r="1555" spans="1:6" x14ac:dyDescent="0.25">
      <c r="A1555">
        <v>84.623762376237622</v>
      </c>
      <c r="B1555">
        <v>3.8816862044872289E-5</v>
      </c>
      <c r="E1555">
        <v>24</v>
      </c>
      <c r="F1555">
        <v>0.66353543979504692</v>
      </c>
    </row>
    <row r="1556" spans="1:6" x14ac:dyDescent="0.25">
      <c r="A1556">
        <v>84.623762376237622</v>
      </c>
      <c r="B1556">
        <v>0</v>
      </c>
      <c r="E1556">
        <v>24</v>
      </c>
      <c r="F1556">
        <v>0.6643894107600341</v>
      </c>
    </row>
    <row r="1557" spans="1:6" x14ac:dyDescent="0.25">
      <c r="A1557">
        <v>84.732673267326732</v>
      </c>
      <c r="B1557">
        <v>0</v>
      </c>
      <c r="E1557">
        <v>24</v>
      </c>
      <c r="F1557">
        <v>0.6643894107600341</v>
      </c>
    </row>
    <row r="1558" spans="1:6" x14ac:dyDescent="0.25">
      <c r="A1558">
        <v>84.732673267326732</v>
      </c>
      <c r="B1558">
        <v>3.8816862044872289E-5</v>
      </c>
      <c r="E1558">
        <v>24</v>
      </c>
      <c r="F1558">
        <v>0.6652433817250214</v>
      </c>
    </row>
    <row r="1559" spans="1:6" x14ac:dyDescent="0.25">
      <c r="A1559">
        <v>84.841584158415841</v>
      </c>
      <c r="B1559">
        <v>3.8816862044872289E-5</v>
      </c>
      <c r="E1559">
        <v>24</v>
      </c>
      <c r="F1559">
        <v>0.6652433817250214</v>
      </c>
    </row>
    <row r="1560" spans="1:6" x14ac:dyDescent="0.25">
      <c r="A1560">
        <v>84.841584158415841</v>
      </c>
      <c r="B1560">
        <v>0</v>
      </c>
      <c r="E1560">
        <v>24</v>
      </c>
      <c r="F1560">
        <v>0.66609735269000858</v>
      </c>
    </row>
    <row r="1561" spans="1:6" x14ac:dyDescent="0.25">
      <c r="A1561">
        <v>84.950495049504951</v>
      </c>
      <c r="B1561">
        <v>0</v>
      </c>
      <c r="E1561">
        <v>24</v>
      </c>
      <c r="F1561">
        <v>0.66609735269000858</v>
      </c>
    </row>
    <row r="1562" spans="1:6" x14ac:dyDescent="0.25">
      <c r="A1562">
        <v>84.950495049504951</v>
      </c>
      <c r="B1562">
        <v>3.8816862044872289E-5</v>
      </c>
      <c r="E1562">
        <v>24</v>
      </c>
      <c r="F1562">
        <v>0.66695132365499576</v>
      </c>
    </row>
    <row r="1563" spans="1:6" x14ac:dyDescent="0.25">
      <c r="A1563">
        <v>85.059405940594061</v>
      </c>
      <c r="B1563">
        <v>3.8816862044872289E-5</v>
      </c>
      <c r="E1563">
        <v>24</v>
      </c>
      <c r="F1563">
        <v>0.66695132365499576</v>
      </c>
    </row>
    <row r="1564" spans="1:6" x14ac:dyDescent="0.25">
      <c r="A1564">
        <v>85.059405940594061</v>
      </c>
      <c r="B1564">
        <v>0</v>
      </c>
      <c r="E1564">
        <v>24</v>
      </c>
      <c r="F1564">
        <v>0.66780529461998295</v>
      </c>
    </row>
    <row r="1565" spans="1:6" x14ac:dyDescent="0.25">
      <c r="A1565">
        <v>85.168316831683171</v>
      </c>
      <c r="B1565">
        <v>0</v>
      </c>
      <c r="E1565">
        <v>24</v>
      </c>
      <c r="F1565">
        <v>0.66780529461998295</v>
      </c>
    </row>
    <row r="1566" spans="1:6" x14ac:dyDescent="0.25">
      <c r="A1566">
        <v>85.168316831683171</v>
      </c>
      <c r="B1566">
        <v>3.8816862044872289E-5</v>
      </c>
      <c r="E1566">
        <v>24</v>
      </c>
      <c r="F1566">
        <v>0.66865926558497013</v>
      </c>
    </row>
    <row r="1567" spans="1:6" x14ac:dyDescent="0.25">
      <c r="A1567">
        <v>85.277227722772281</v>
      </c>
      <c r="B1567">
        <v>3.8816862044872289E-5</v>
      </c>
      <c r="E1567">
        <v>24</v>
      </c>
      <c r="F1567">
        <v>0.66865926558497013</v>
      </c>
    </row>
    <row r="1568" spans="1:6" x14ac:dyDescent="0.25">
      <c r="A1568">
        <v>85.277227722772281</v>
      </c>
      <c r="B1568">
        <v>0</v>
      </c>
      <c r="E1568">
        <v>24</v>
      </c>
      <c r="F1568">
        <v>0.66951323654995731</v>
      </c>
    </row>
    <row r="1569" spans="1:6" x14ac:dyDescent="0.25">
      <c r="A1569">
        <v>85.386138613861391</v>
      </c>
      <c r="B1569">
        <v>0</v>
      </c>
      <c r="E1569">
        <v>25</v>
      </c>
      <c r="F1569">
        <v>0.66951323654995731</v>
      </c>
    </row>
    <row r="1570" spans="1:6" x14ac:dyDescent="0.25">
      <c r="A1570">
        <v>85.386138613861391</v>
      </c>
      <c r="B1570">
        <v>3.8816862044872289E-5</v>
      </c>
      <c r="E1570">
        <v>25</v>
      </c>
      <c r="F1570">
        <v>0.6703672075149445</v>
      </c>
    </row>
    <row r="1571" spans="1:6" x14ac:dyDescent="0.25">
      <c r="A1571">
        <v>85.495049504950487</v>
      </c>
      <c r="B1571">
        <v>3.8816862044872289E-5</v>
      </c>
      <c r="E1571">
        <v>25</v>
      </c>
      <c r="F1571">
        <v>0.6703672075149445</v>
      </c>
    </row>
    <row r="1572" spans="1:6" x14ac:dyDescent="0.25">
      <c r="A1572">
        <v>85.495049504950487</v>
      </c>
      <c r="B1572">
        <v>0</v>
      </c>
      <c r="E1572">
        <v>25</v>
      </c>
      <c r="F1572">
        <v>0.67122117847993168</v>
      </c>
    </row>
    <row r="1573" spans="1:6" x14ac:dyDescent="0.25">
      <c r="A1573">
        <v>85.603960396039611</v>
      </c>
      <c r="B1573">
        <v>0</v>
      </c>
      <c r="E1573">
        <v>25</v>
      </c>
      <c r="F1573">
        <v>0.67122117847993168</v>
      </c>
    </row>
    <row r="1574" spans="1:6" x14ac:dyDescent="0.25">
      <c r="A1574">
        <v>85.603960396039611</v>
      </c>
      <c r="B1574">
        <v>3.8816862044872289E-5</v>
      </c>
      <c r="E1574">
        <v>25</v>
      </c>
      <c r="F1574">
        <v>0.67207514944491886</v>
      </c>
    </row>
    <row r="1575" spans="1:6" x14ac:dyDescent="0.25">
      <c r="A1575">
        <v>85.712871287128706</v>
      </c>
      <c r="B1575">
        <v>3.8816862044872289E-5</v>
      </c>
      <c r="E1575">
        <v>25</v>
      </c>
      <c r="F1575">
        <v>0.67207514944491886</v>
      </c>
    </row>
    <row r="1576" spans="1:6" x14ac:dyDescent="0.25">
      <c r="A1576">
        <v>85.712871287128706</v>
      </c>
      <c r="B1576">
        <v>0</v>
      </c>
      <c r="E1576">
        <v>25</v>
      </c>
      <c r="F1576">
        <v>0.67292912040990605</v>
      </c>
    </row>
    <row r="1577" spans="1:6" x14ac:dyDescent="0.25">
      <c r="A1577">
        <v>85.821782178217831</v>
      </c>
      <c r="B1577">
        <v>0</v>
      </c>
      <c r="E1577">
        <v>25</v>
      </c>
      <c r="F1577">
        <v>0.67292912040990605</v>
      </c>
    </row>
    <row r="1578" spans="1:6" x14ac:dyDescent="0.25">
      <c r="A1578">
        <v>85.821782178217831</v>
      </c>
      <c r="B1578">
        <v>3.8816862044872289E-5</v>
      </c>
      <c r="E1578">
        <v>25</v>
      </c>
      <c r="F1578">
        <v>0.67378309137489323</v>
      </c>
    </row>
    <row r="1579" spans="1:6" x14ac:dyDescent="0.25">
      <c r="A1579">
        <v>85.930693069306926</v>
      </c>
      <c r="B1579">
        <v>3.8816862044872289E-5</v>
      </c>
      <c r="E1579">
        <v>25</v>
      </c>
      <c r="F1579">
        <v>0.67378309137489323</v>
      </c>
    </row>
    <row r="1580" spans="1:6" x14ac:dyDescent="0.25">
      <c r="A1580">
        <v>85.930693069306926</v>
      </c>
      <c r="B1580">
        <v>0</v>
      </c>
      <c r="E1580">
        <v>25</v>
      </c>
      <c r="F1580">
        <v>0.67463706233988041</v>
      </c>
    </row>
    <row r="1581" spans="1:6" x14ac:dyDescent="0.25">
      <c r="A1581">
        <v>86.039603960396036</v>
      </c>
      <c r="B1581">
        <v>0</v>
      </c>
      <c r="E1581">
        <v>25</v>
      </c>
      <c r="F1581">
        <v>0.67463706233988041</v>
      </c>
    </row>
    <row r="1582" spans="1:6" x14ac:dyDescent="0.25">
      <c r="A1582">
        <v>86.039603960396036</v>
      </c>
      <c r="B1582">
        <v>3.8816862044872289E-5</v>
      </c>
      <c r="E1582">
        <v>25</v>
      </c>
      <c r="F1582">
        <v>0.67549103330486759</v>
      </c>
    </row>
    <row r="1583" spans="1:6" x14ac:dyDescent="0.25">
      <c r="A1583">
        <v>86.148514851485146</v>
      </c>
      <c r="B1583">
        <v>3.8816862044872289E-5</v>
      </c>
      <c r="E1583">
        <v>25</v>
      </c>
      <c r="F1583">
        <v>0.67549103330486759</v>
      </c>
    </row>
    <row r="1584" spans="1:6" x14ac:dyDescent="0.25">
      <c r="A1584">
        <v>86.148514851485146</v>
      </c>
      <c r="B1584">
        <v>0</v>
      </c>
      <c r="E1584">
        <v>25</v>
      </c>
      <c r="F1584">
        <v>0.67634500426985478</v>
      </c>
    </row>
    <row r="1585" spans="1:6" x14ac:dyDescent="0.25">
      <c r="A1585">
        <v>86.257425742574256</v>
      </c>
      <c r="B1585">
        <v>0</v>
      </c>
      <c r="E1585">
        <v>25</v>
      </c>
      <c r="F1585">
        <v>0.67634500426985478</v>
      </c>
    </row>
    <row r="1586" spans="1:6" x14ac:dyDescent="0.25">
      <c r="A1586">
        <v>86.257425742574256</v>
      </c>
      <c r="B1586">
        <v>3.8816862044872289E-5</v>
      </c>
      <c r="E1586">
        <v>25</v>
      </c>
      <c r="F1586">
        <v>0.67719897523484196</v>
      </c>
    </row>
    <row r="1587" spans="1:6" x14ac:dyDescent="0.25">
      <c r="A1587">
        <v>86.366336633663366</v>
      </c>
      <c r="B1587">
        <v>3.8816862044872289E-5</v>
      </c>
      <c r="E1587">
        <v>25</v>
      </c>
      <c r="F1587">
        <v>0.67719897523484196</v>
      </c>
    </row>
    <row r="1588" spans="1:6" x14ac:dyDescent="0.25">
      <c r="A1588">
        <v>86.366336633663366</v>
      </c>
      <c r="B1588">
        <v>0</v>
      </c>
      <c r="E1588">
        <v>25</v>
      </c>
      <c r="F1588">
        <v>0.67805294619982925</v>
      </c>
    </row>
    <row r="1589" spans="1:6" x14ac:dyDescent="0.25">
      <c r="A1589">
        <v>86.475247524752476</v>
      </c>
      <c r="B1589">
        <v>0</v>
      </c>
      <c r="E1589">
        <v>25</v>
      </c>
      <c r="F1589">
        <v>0.67805294619982925</v>
      </c>
    </row>
    <row r="1590" spans="1:6" x14ac:dyDescent="0.25">
      <c r="A1590">
        <v>86.475247524752476</v>
      </c>
      <c r="B1590">
        <v>3.8816862044872289E-5</v>
      </c>
      <c r="E1590">
        <v>25</v>
      </c>
      <c r="F1590">
        <v>0.67890691716481644</v>
      </c>
    </row>
    <row r="1591" spans="1:6" x14ac:dyDescent="0.25">
      <c r="A1591">
        <v>86.584158415841586</v>
      </c>
      <c r="B1591">
        <v>3.8816862044872289E-5</v>
      </c>
      <c r="E1591">
        <v>25</v>
      </c>
      <c r="F1591">
        <v>0.67890691716481644</v>
      </c>
    </row>
    <row r="1592" spans="1:6" x14ac:dyDescent="0.25">
      <c r="A1592">
        <v>86.584158415841586</v>
      </c>
      <c r="B1592">
        <v>0</v>
      </c>
      <c r="E1592">
        <v>25</v>
      </c>
      <c r="F1592">
        <v>0.67976088812980362</v>
      </c>
    </row>
    <row r="1593" spans="1:6" x14ac:dyDescent="0.25">
      <c r="A1593">
        <v>86.693069306930695</v>
      </c>
      <c r="B1593">
        <v>0</v>
      </c>
      <c r="E1593">
        <v>25</v>
      </c>
      <c r="F1593">
        <v>0.67976088812980362</v>
      </c>
    </row>
    <row r="1594" spans="1:6" x14ac:dyDescent="0.25">
      <c r="A1594">
        <v>86.693069306930695</v>
      </c>
      <c r="B1594">
        <v>3.8816862044872289E-5</v>
      </c>
      <c r="E1594">
        <v>25</v>
      </c>
      <c r="F1594">
        <v>0.6806148590947908</v>
      </c>
    </row>
    <row r="1595" spans="1:6" x14ac:dyDescent="0.25">
      <c r="A1595">
        <v>86.801980198019805</v>
      </c>
      <c r="B1595">
        <v>3.8816862044872289E-5</v>
      </c>
      <c r="E1595">
        <v>25</v>
      </c>
      <c r="F1595">
        <v>0.6806148590947908</v>
      </c>
    </row>
    <row r="1596" spans="1:6" x14ac:dyDescent="0.25">
      <c r="A1596">
        <v>86.801980198019805</v>
      </c>
      <c r="B1596">
        <v>0</v>
      </c>
      <c r="E1596">
        <v>25</v>
      </c>
      <c r="F1596">
        <v>0.68146883005977799</v>
      </c>
    </row>
    <row r="1597" spans="1:6" x14ac:dyDescent="0.25">
      <c r="A1597">
        <v>86.910891089108915</v>
      </c>
      <c r="B1597">
        <v>0</v>
      </c>
      <c r="E1597">
        <v>25</v>
      </c>
      <c r="F1597">
        <v>0.68146883005977799</v>
      </c>
    </row>
    <row r="1598" spans="1:6" x14ac:dyDescent="0.25">
      <c r="A1598">
        <v>86.910891089108915</v>
      </c>
      <c r="B1598">
        <v>3.8816862044872289E-5</v>
      </c>
      <c r="E1598">
        <v>25</v>
      </c>
      <c r="F1598">
        <v>0.68232280102476517</v>
      </c>
    </row>
    <row r="1599" spans="1:6" x14ac:dyDescent="0.25">
      <c r="A1599">
        <v>87.019801980198025</v>
      </c>
      <c r="B1599">
        <v>3.8816862044872289E-5</v>
      </c>
      <c r="E1599">
        <v>25</v>
      </c>
      <c r="F1599">
        <v>0.68232280102476517</v>
      </c>
    </row>
    <row r="1600" spans="1:6" x14ac:dyDescent="0.25">
      <c r="A1600">
        <v>87.019801980198025</v>
      </c>
      <c r="B1600">
        <v>0</v>
      </c>
      <c r="E1600">
        <v>25</v>
      </c>
      <c r="F1600">
        <v>0.68317677198975235</v>
      </c>
    </row>
    <row r="1601" spans="1:6" x14ac:dyDescent="0.25">
      <c r="A1601">
        <v>87.128712871287121</v>
      </c>
      <c r="B1601">
        <v>0</v>
      </c>
      <c r="E1601">
        <v>25</v>
      </c>
      <c r="F1601">
        <v>0.68317677198975235</v>
      </c>
    </row>
    <row r="1602" spans="1:6" x14ac:dyDescent="0.25">
      <c r="A1602">
        <v>87.128712871287121</v>
      </c>
      <c r="B1602">
        <v>3.8816862044872289E-5</v>
      </c>
      <c r="E1602">
        <v>25</v>
      </c>
      <c r="F1602">
        <v>0.68403074295473953</v>
      </c>
    </row>
    <row r="1603" spans="1:6" x14ac:dyDescent="0.25">
      <c r="A1603">
        <v>87.237623762376245</v>
      </c>
      <c r="B1603">
        <v>3.8816862044872289E-5</v>
      </c>
      <c r="E1603">
        <v>25</v>
      </c>
      <c r="F1603">
        <v>0.68403074295473953</v>
      </c>
    </row>
    <row r="1604" spans="1:6" x14ac:dyDescent="0.25">
      <c r="A1604">
        <v>87.237623762376245</v>
      </c>
      <c r="B1604">
        <v>0</v>
      </c>
      <c r="E1604">
        <v>25</v>
      </c>
      <c r="F1604">
        <v>0.68488471391972672</v>
      </c>
    </row>
    <row r="1605" spans="1:6" x14ac:dyDescent="0.25">
      <c r="A1605">
        <v>87.346534653465341</v>
      </c>
      <c r="B1605">
        <v>0</v>
      </c>
      <c r="E1605">
        <v>25</v>
      </c>
      <c r="F1605">
        <v>0.68488471391972672</v>
      </c>
    </row>
    <row r="1606" spans="1:6" x14ac:dyDescent="0.25">
      <c r="A1606">
        <v>87.346534653465341</v>
      </c>
      <c r="B1606">
        <v>3.8816862044872289E-5</v>
      </c>
      <c r="E1606">
        <v>25</v>
      </c>
      <c r="F1606">
        <v>0.6857386848847139</v>
      </c>
    </row>
    <row r="1607" spans="1:6" x14ac:dyDescent="0.25">
      <c r="A1607">
        <v>87.455445544554451</v>
      </c>
      <c r="B1607">
        <v>3.8816862044872289E-5</v>
      </c>
      <c r="E1607">
        <v>25</v>
      </c>
      <c r="F1607">
        <v>0.6857386848847139</v>
      </c>
    </row>
    <row r="1608" spans="1:6" x14ac:dyDescent="0.25">
      <c r="A1608">
        <v>87.455445544554451</v>
      </c>
      <c r="B1608">
        <v>0</v>
      </c>
      <c r="E1608">
        <v>25</v>
      </c>
      <c r="F1608">
        <v>0.68659265584970108</v>
      </c>
    </row>
    <row r="1609" spans="1:6" x14ac:dyDescent="0.25">
      <c r="A1609">
        <v>87.56435643564356</v>
      </c>
      <c r="B1609">
        <v>0</v>
      </c>
      <c r="E1609">
        <v>25</v>
      </c>
      <c r="F1609">
        <v>0.68659265584970108</v>
      </c>
    </row>
    <row r="1610" spans="1:6" x14ac:dyDescent="0.25">
      <c r="A1610">
        <v>87.56435643564356</v>
      </c>
      <c r="B1610">
        <v>3.8816862044872289E-5</v>
      </c>
      <c r="E1610">
        <v>25</v>
      </c>
      <c r="F1610">
        <v>0.68744662681468827</v>
      </c>
    </row>
    <row r="1611" spans="1:6" x14ac:dyDescent="0.25">
      <c r="A1611">
        <v>87.67326732673267</v>
      </c>
      <c r="B1611">
        <v>3.8816862044872289E-5</v>
      </c>
      <c r="E1611">
        <v>25</v>
      </c>
      <c r="F1611">
        <v>0.68744662681468827</v>
      </c>
    </row>
    <row r="1612" spans="1:6" x14ac:dyDescent="0.25">
      <c r="A1612">
        <v>87.67326732673267</v>
      </c>
      <c r="B1612">
        <v>0</v>
      </c>
      <c r="E1612">
        <v>25</v>
      </c>
      <c r="F1612">
        <v>0.68830059777967545</v>
      </c>
    </row>
    <row r="1613" spans="1:6" x14ac:dyDescent="0.25">
      <c r="A1613">
        <v>87.78217821782178</v>
      </c>
      <c r="B1613">
        <v>0</v>
      </c>
      <c r="E1613">
        <v>25</v>
      </c>
      <c r="F1613">
        <v>0.68830059777967545</v>
      </c>
    </row>
    <row r="1614" spans="1:6" x14ac:dyDescent="0.25">
      <c r="A1614">
        <v>87.78217821782178</v>
      </c>
      <c r="B1614">
        <v>3.8816862044872289E-5</v>
      </c>
      <c r="E1614">
        <v>25</v>
      </c>
      <c r="F1614">
        <v>0.68915456874466263</v>
      </c>
    </row>
    <row r="1615" spans="1:6" x14ac:dyDescent="0.25">
      <c r="A1615">
        <v>87.89108910891089</v>
      </c>
      <c r="B1615">
        <v>3.8816862044872289E-5</v>
      </c>
      <c r="E1615">
        <v>25</v>
      </c>
      <c r="F1615">
        <v>0.68915456874466263</v>
      </c>
    </row>
    <row r="1616" spans="1:6" x14ac:dyDescent="0.25">
      <c r="A1616">
        <v>87.89108910891089</v>
      </c>
      <c r="B1616">
        <v>0</v>
      </c>
      <c r="E1616">
        <v>25</v>
      </c>
      <c r="F1616">
        <v>0.69000853970964993</v>
      </c>
    </row>
    <row r="1617" spans="1:6" x14ac:dyDescent="0.25">
      <c r="A1617">
        <v>88</v>
      </c>
      <c r="B1617">
        <v>0</v>
      </c>
      <c r="E1617">
        <v>25</v>
      </c>
      <c r="F1617">
        <v>0.69000853970964993</v>
      </c>
    </row>
    <row r="1618" spans="1:6" x14ac:dyDescent="0.25">
      <c r="A1618">
        <v>88</v>
      </c>
      <c r="B1618">
        <v>5.0461920658333983E-4</v>
      </c>
      <c r="E1618">
        <v>25</v>
      </c>
      <c r="F1618">
        <v>0.69086251067463711</v>
      </c>
    </row>
    <row r="1619" spans="1:6" x14ac:dyDescent="0.25">
      <c r="A1619">
        <v>88.10891089108911</v>
      </c>
      <c r="B1619">
        <v>5.0461920658333983E-4</v>
      </c>
      <c r="E1619">
        <v>25</v>
      </c>
      <c r="F1619">
        <v>0.69086251067463711</v>
      </c>
    </row>
    <row r="1620" spans="1:6" x14ac:dyDescent="0.25">
      <c r="A1620">
        <v>88.10891089108911</v>
      </c>
      <c r="B1620">
        <v>0</v>
      </c>
      <c r="E1620">
        <v>25</v>
      </c>
      <c r="F1620">
        <v>0.69171648163962429</v>
      </c>
    </row>
    <row r="1621" spans="1:6" x14ac:dyDescent="0.25">
      <c r="A1621">
        <v>88.21782178217822</v>
      </c>
      <c r="B1621">
        <v>0</v>
      </c>
      <c r="E1621">
        <v>25</v>
      </c>
      <c r="F1621">
        <v>0.69171648163962429</v>
      </c>
    </row>
    <row r="1622" spans="1:6" x14ac:dyDescent="0.25">
      <c r="A1622">
        <v>88.21782178217822</v>
      </c>
      <c r="B1622">
        <v>5.0461920658333983E-4</v>
      </c>
      <c r="E1622">
        <v>25</v>
      </c>
      <c r="F1622">
        <v>0.69257045260461148</v>
      </c>
    </row>
    <row r="1623" spans="1:6" x14ac:dyDescent="0.25">
      <c r="A1623">
        <v>88.32673267326733</v>
      </c>
      <c r="B1623">
        <v>5.0461920658333983E-4</v>
      </c>
      <c r="E1623">
        <v>25</v>
      </c>
      <c r="F1623">
        <v>0.69257045260461148</v>
      </c>
    </row>
    <row r="1624" spans="1:6" x14ac:dyDescent="0.25">
      <c r="A1624">
        <v>88.32673267326733</v>
      </c>
      <c r="B1624">
        <v>0</v>
      </c>
      <c r="E1624">
        <v>25</v>
      </c>
      <c r="F1624">
        <v>0.69342442356959866</v>
      </c>
    </row>
    <row r="1625" spans="1:6" x14ac:dyDescent="0.25">
      <c r="A1625">
        <v>88.43564356435644</v>
      </c>
      <c r="B1625">
        <v>0</v>
      </c>
      <c r="E1625">
        <v>25</v>
      </c>
      <c r="F1625">
        <v>0.69342442356959866</v>
      </c>
    </row>
    <row r="1626" spans="1:6" x14ac:dyDescent="0.25">
      <c r="A1626">
        <v>88.43564356435644</v>
      </c>
      <c r="B1626">
        <v>5.0461920658333983E-4</v>
      </c>
      <c r="E1626">
        <v>25</v>
      </c>
      <c r="F1626">
        <v>0.69427839453458584</v>
      </c>
    </row>
    <row r="1627" spans="1:6" x14ac:dyDescent="0.25">
      <c r="A1627">
        <v>88.544554455445549</v>
      </c>
      <c r="B1627">
        <v>5.0461920658333983E-4</v>
      </c>
      <c r="E1627">
        <v>25</v>
      </c>
      <c r="F1627">
        <v>0.69427839453458584</v>
      </c>
    </row>
    <row r="1628" spans="1:6" x14ac:dyDescent="0.25">
      <c r="A1628">
        <v>88.544554455445549</v>
      </c>
      <c r="B1628">
        <v>0</v>
      </c>
      <c r="E1628">
        <v>25</v>
      </c>
      <c r="F1628">
        <v>0.69513236549957302</v>
      </c>
    </row>
    <row r="1629" spans="1:6" x14ac:dyDescent="0.25">
      <c r="A1629">
        <v>88.653465346534659</v>
      </c>
      <c r="B1629">
        <v>0</v>
      </c>
      <c r="E1629">
        <v>25</v>
      </c>
      <c r="F1629">
        <v>0.69513236549957302</v>
      </c>
    </row>
    <row r="1630" spans="1:6" x14ac:dyDescent="0.25">
      <c r="A1630">
        <v>88.653465346534659</v>
      </c>
      <c r="B1630">
        <v>5.0461920658333983E-4</v>
      </c>
      <c r="E1630">
        <v>25</v>
      </c>
      <c r="F1630">
        <v>0.69598633646456021</v>
      </c>
    </row>
    <row r="1631" spans="1:6" x14ac:dyDescent="0.25">
      <c r="A1631">
        <v>88.762376237623769</v>
      </c>
      <c r="B1631">
        <v>5.0461920658333983E-4</v>
      </c>
      <c r="E1631">
        <v>25</v>
      </c>
      <c r="F1631">
        <v>0.69598633646456021</v>
      </c>
    </row>
    <row r="1632" spans="1:6" x14ac:dyDescent="0.25">
      <c r="A1632">
        <v>88.762376237623769</v>
      </c>
      <c r="B1632">
        <v>0</v>
      </c>
      <c r="E1632">
        <v>25</v>
      </c>
      <c r="F1632">
        <v>0.69684030742954739</v>
      </c>
    </row>
    <row r="1633" spans="1:6" x14ac:dyDescent="0.25">
      <c r="A1633">
        <v>88.871287128712865</v>
      </c>
      <c r="B1633">
        <v>0</v>
      </c>
      <c r="E1633">
        <v>25</v>
      </c>
      <c r="F1633">
        <v>0.69684030742954739</v>
      </c>
    </row>
    <row r="1634" spans="1:6" x14ac:dyDescent="0.25">
      <c r="A1634">
        <v>88.871287128712865</v>
      </c>
      <c r="B1634">
        <v>5.0461920658333983E-4</v>
      </c>
      <c r="E1634">
        <v>25</v>
      </c>
      <c r="F1634">
        <v>0.69769427839453457</v>
      </c>
    </row>
    <row r="1635" spans="1:6" x14ac:dyDescent="0.25">
      <c r="A1635">
        <v>88.980198019801975</v>
      </c>
      <c r="B1635">
        <v>5.0461920658333983E-4</v>
      </c>
      <c r="E1635">
        <v>25</v>
      </c>
      <c r="F1635">
        <v>0.69769427839453457</v>
      </c>
    </row>
    <row r="1636" spans="1:6" x14ac:dyDescent="0.25">
      <c r="A1636">
        <v>88.980198019801975</v>
      </c>
      <c r="B1636">
        <v>0</v>
      </c>
      <c r="E1636">
        <v>25</v>
      </c>
      <c r="F1636">
        <v>0.69854824935952176</v>
      </c>
    </row>
    <row r="1637" spans="1:6" x14ac:dyDescent="0.25">
      <c r="A1637">
        <v>89.089108910891085</v>
      </c>
      <c r="B1637">
        <v>0</v>
      </c>
      <c r="E1637">
        <v>25</v>
      </c>
      <c r="F1637">
        <v>0.69854824935952176</v>
      </c>
    </row>
    <row r="1638" spans="1:6" x14ac:dyDescent="0.25">
      <c r="A1638">
        <v>89.089108910891085</v>
      </c>
      <c r="B1638">
        <v>5.0461920658333983E-4</v>
      </c>
      <c r="E1638">
        <v>25</v>
      </c>
      <c r="F1638">
        <v>0.69940222032450894</v>
      </c>
    </row>
    <row r="1639" spans="1:6" x14ac:dyDescent="0.25">
      <c r="A1639">
        <v>89.198019801980195</v>
      </c>
      <c r="B1639">
        <v>5.0461920658333983E-4</v>
      </c>
      <c r="E1639">
        <v>25</v>
      </c>
      <c r="F1639">
        <v>0.69940222032450894</v>
      </c>
    </row>
    <row r="1640" spans="1:6" x14ac:dyDescent="0.25">
      <c r="A1640">
        <v>89.198019801980195</v>
      </c>
      <c r="B1640">
        <v>0</v>
      </c>
      <c r="E1640">
        <v>25</v>
      </c>
      <c r="F1640">
        <v>0.70025619128949612</v>
      </c>
    </row>
    <row r="1641" spans="1:6" x14ac:dyDescent="0.25">
      <c r="A1641">
        <v>89.306930693069305</v>
      </c>
      <c r="B1641">
        <v>0</v>
      </c>
      <c r="E1641">
        <v>25</v>
      </c>
      <c r="F1641">
        <v>0.70025619128949612</v>
      </c>
    </row>
    <row r="1642" spans="1:6" x14ac:dyDescent="0.25">
      <c r="A1642">
        <v>89.306930693069305</v>
      </c>
      <c r="B1642">
        <v>5.0461920658333983E-4</v>
      </c>
      <c r="E1642">
        <v>25</v>
      </c>
      <c r="F1642">
        <v>0.7011101622544833</v>
      </c>
    </row>
    <row r="1643" spans="1:6" x14ac:dyDescent="0.25">
      <c r="A1643">
        <v>89.415841584158414</v>
      </c>
      <c r="B1643">
        <v>5.0461920658333983E-4</v>
      </c>
      <c r="E1643">
        <v>25</v>
      </c>
      <c r="F1643">
        <v>0.7011101622544833</v>
      </c>
    </row>
    <row r="1644" spans="1:6" x14ac:dyDescent="0.25">
      <c r="A1644">
        <v>89.415841584158414</v>
      </c>
      <c r="B1644">
        <v>0</v>
      </c>
      <c r="E1644">
        <v>25</v>
      </c>
      <c r="F1644">
        <v>0.70196413321947049</v>
      </c>
    </row>
    <row r="1645" spans="1:6" x14ac:dyDescent="0.25">
      <c r="A1645">
        <v>89.524752475247524</v>
      </c>
      <c r="B1645">
        <v>0</v>
      </c>
      <c r="E1645">
        <v>25</v>
      </c>
      <c r="F1645">
        <v>0.70196413321947049</v>
      </c>
    </row>
    <row r="1646" spans="1:6" x14ac:dyDescent="0.25">
      <c r="A1646">
        <v>89.524752475247524</v>
      </c>
      <c r="B1646">
        <v>5.0461920658333983E-4</v>
      </c>
      <c r="E1646">
        <v>25</v>
      </c>
      <c r="F1646">
        <v>0.70281810418445778</v>
      </c>
    </row>
    <row r="1647" spans="1:6" x14ac:dyDescent="0.25">
      <c r="A1647">
        <v>89.633663366336634</v>
      </c>
      <c r="B1647">
        <v>5.0461920658333983E-4</v>
      </c>
      <c r="E1647">
        <v>25</v>
      </c>
      <c r="F1647">
        <v>0.70281810418445778</v>
      </c>
    </row>
    <row r="1648" spans="1:6" x14ac:dyDescent="0.25">
      <c r="A1648">
        <v>89.633663366336634</v>
      </c>
      <c r="B1648">
        <v>0</v>
      </c>
      <c r="E1648">
        <v>25</v>
      </c>
      <c r="F1648">
        <v>0.70367207514944496</v>
      </c>
    </row>
    <row r="1649" spans="1:6" x14ac:dyDescent="0.25">
      <c r="A1649">
        <v>89.742574257425744</v>
      </c>
      <c r="B1649">
        <v>0</v>
      </c>
      <c r="E1649">
        <v>25</v>
      </c>
      <c r="F1649">
        <v>0.70367207514944496</v>
      </c>
    </row>
    <row r="1650" spans="1:6" x14ac:dyDescent="0.25">
      <c r="A1650">
        <v>89.742574257425744</v>
      </c>
      <c r="B1650">
        <v>5.0461920658333983E-4</v>
      </c>
      <c r="E1650">
        <v>25</v>
      </c>
      <c r="F1650">
        <v>0.70452604611443215</v>
      </c>
    </row>
    <row r="1651" spans="1:6" x14ac:dyDescent="0.25">
      <c r="A1651">
        <v>89.851485148514854</v>
      </c>
      <c r="B1651">
        <v>5.0461920658333983E-4</v>
      </c>
      <c r="E1651">
        <v>26</v>
      </c>
      <c r="F1651">
        <v>0.70452604611443215</v>
      </c>
    </row>
    <row r="1652" spans="1:6" x14ac:dyDescent="0.25">
      <c r="A1652">
        <v>89.851485148514854</v>
      </c>
      <c r="B1652">
        <v>0</v>
      </c>
      <c r="E1652">
        <v>26</v>
      </c>
      <c r="F1652">
        <v>0.70538001707941933</v>
      </c>
    </row>
    <row r="1653" spans="1:6" x14ac:dyDescent="0.25">
      <c r="A1653">
        <v>89.960396039603964</v>
      </c>
      <c r="B1653">
        <v>0</v>
      </c>
      <c r="E1653">
        <v>26</v>
      </c>
      <c r="F1653">
        <v>0.70538001707941933</v>
      </c>
    </row>
    <row r="1654" spans="1:6" x14ac:dyDescent="0.25">
      <c r="A1654">
        <v>89.960396039603964</v>
      </c>
      <c r="B1654">
        <v>5.0461920658333983E-4</v>
      </c>
      <c r="E1654">
        <v>26</v>
      </c>
      <c r="F1654">
        <v>0.70623398804440651</v>
      </c>
    </row>
    <row r="1655" spans="1:6" x14ac:dyDescent="0.25">
      <c r="A1655">
        <v>90.069306930693074</v>
      </c>
      <c r="B1655">
        <v>5.0461920658333983E-4</v>
      </c>
      <c r="E1655">
        <v>26</v>
      </c>
      <c r="F1655">
        <v>0.70623398804440651</v>
      </c>
    </row>
    <row r="1656" spans="1:6" x14ac:dyDescent="0.25">
      <c r="A1656">
        <v>90.069306930693074</v>
      </c>
      <c r="B1656">
        <v>0</v>
      </c>
      <c r="E1656">
        <v>26</v>
      </c>
      <c r="F1656">
        <v>0.7070879590093937</v>
      </c>
    </row>
    <row r="1657" spans="1:6" x14ac:dyDescent="0.25">
      <c r="A1657">
        <v>90.178217821782184</v>
      </c>
      <c r="B1657">
        <v>0</v>
      </c>
      <c r="E1657">
        <v>26</v>
      </c>
      <c r="F1657">
        <v>0.7070879590093937</v>
      </c>
    </row>
    <row r="1658" spans="1:6" x14ac:dyDescent="0.25">
      <c r="A1658">
        <v>90.178217821782184</v>
      </c>
      <c r="B1658">
        <v>5.0461920658333983E-4</v>
      </c>
      <c r="E1658">
        <v>26</v>
      </c>
      <c r="F1658">
        <v>0.70794192997438088</v>
      </c>
    </row>
    <row r="1659" spans="1:6" x14ac:dyDescent="0.25">
      <c r="A1659">
        <v>90.287128712871294</v>
      </c>
      <c r="B1659">
        <v>5.0461920658333983E-4</v>
      </c>
      <c r="E1659">
        <v>26</v>
      </c>
      <c r="F1659">
        <v>0.70794192997438088</v>
      </c>
    </row>
    <row r="1660" spans="1:6" x14ac:dyDescent="0.25">
      <c r="A1660">
        <v>90.287128712871294</v>
      </c>
      <c r="B1660">
        <v>0</v>
      </c>
      <c r="E1660">
        <v>26</v>
      </c>
      <c r="F1660">
        <v>0.70879590093936806</v>
      </c>
    </row>
    <row r="1661" spans="1:6" x14ac:dyDescent="0.25">
      <c r="A1661">
        <v>90.396039603960389</v>
      </c>
      <c r="B1661">
        <v>0</v>
      </c>
      <c r="E1661">
        <v>26</v>
      </c>
      <c r="F1661">
        <v>0.70879590093936806</v>
      </c>
    </row>
    <row r="1662" spans="1:6" x14ac:dyDescent="0.25">
      <c r="A1662">
        <v>90.396039603960389</v>
      </c>
      <c r="B1662">
        <v>5.0461920658333983E-4</v>
      </c>
      <c r="E1662">
        <v>26</v>
      </c>
      <c r="F1662">
        <v>0.70964987190435525</v>
      </c>
    </row>
    <row r="1663" spans="1:6" x14ac:dyDescent="0.25">
      <c r="A1663">
        <v>90.504950495049499</v>
      </c>
      <c r="B1663">
        <v>5.0461920658333983E-4</v>
      </c>
      <c r="E1663">
        <v>26</v>
      </c>
      <c r="F1663">
        <v>0.70964987190435525</v>
      </c>
    </row>
    <row r="1664" spans="1:6" x14ac:dyDescent="0.25">
      <c r="A1664">
        <v>90.504950495049499</v>
      </c>
      <c r="B1664">
        <v>0</v>
      </c>
      <c r="E1664">
        <v>26</v>
      </c>
      <c r="F1664">
        <v>0.71050384286934243</v>
      </c>
    </row>
    <row r="1665" spans="1:6" x14ac:dyDescent="0.25">
      <c r="A1665">
        <v>90.613861386138609</v>
      </c>
      <c r="B1665">
        <v>0</v>
      </c>
      <c r="E1665">
        <v>26</v>
      </c>
      <c r="F1665">
        <v>0.71050384286934243</v>
      </c>
    </row>
    <row r="1666" spans="1:6" x14ac:dyDescent="0.25">
      <c r="A1666">
        <v>90.613861386138609</v>
      </c>
      <c r="B1666">
        <v>5.0461920658333983E-4</v>
      </c>
      <c r="E1666">
        <v>26</v>
      </c>
      <c r="F1666">
        <v>0.71135781383432961</v>
      </c>
    </row>
    <row r="1667" spans="1:6" x14ac:dyDescent="0.25">
      <c r="A1667">
        <v>90.722772277227719</v>
      </c>
      <c r="B1667">
        <v>5.0461920658333983E-4</v>
      </c>
      <c r="E1667">
        <v>26</v>
      </c>
      <c r="F1667">
        <v>0.71135781383432961</v>
      </c>
    </row>
    <row r="1668" spans="1:6" x14ac:dyDescent="0.25">
      <c r="A1668">
        <v>90.722772277227719</v>
      </c>
      <c r="B1668">
        <v>0</v>
      </c>
      <c r="E1668">
        <v>26</v>
      </c>
      <c r="F1668">
        <v>0.71221178479931679</v>
      </c>
    </row>
    <row r="1669" spans="1:6" x14ac:dyDescent="0.25">
      <c r="A1669">
        <v>90.831683168316829</v>
      </c>
      <c r="B1669">
        <v>0</v>
      </c>
      <c r="E1669">
        <v>26</v>
      </c>
      <c r="F1669">
        <v>0.71221178479931679</v>
      </c>
    </row>
    <row r="1670" spans="1:6" x14ac:dyDescent="0.25">
      <c r="A1670">
        <v>90.831683168316829</v>
      </c>
      <c r="B1670">
        <v>5.0461920658333983E-4</v>
      </c>
      <c r="E1670">
        <v>26</v>
      </c>
      <c r="F1670">
        <v>0.71306575576430398</v>
      </c>
    </row>
    <row r="1671" spans="1:6" x14ac:dyDescent="0.25">
      <c r="A1671">
        <v>90.940594059405939</v>
      </c>
      <c r="B1671">
        <v>5.0461920658333983E-4</v>
      </c>
      <c r="E1671">
        <v>26</v>
      </c>
      <c r="F1671">
        <v>0.71306575576430398</v>
      </c>
    </row>
    <row r="1672" spans="1:6" x14ac:dyDescent="0.25">
      <c r="A1672">
        <v>90.940594059405939</v>
      </c>
      <c r="B1672">
        <v>0</v>
      </c>
      <c r="E1672">
        <v>26</v>
      </c>
      <c r="F1672">
        <v>0.71391972672929116</v>
      </c>
    </row>
    <row r="1673" spans="1:6" x14ac:dyDescent="0.25">
      <c r="A1673">
        <v>91.049504950495049</v>
      </c>
      <c r="B1673">
        <v>0</v>
      </c>
      <c r="E1673">
        <v>26</v>
      </c>
      <c r="F1673">
        <v>0.71391972672929116</v>
      </c>
    </row>
    <row r="1674" spans="1:6" x14ac:dyDescent="0.25">
      <c r="A1674">
        <v>91.049504950495049</v>
      </c>
      <c r="B1674">
        <v>5.0461920658333983E-4</v>
      </c>
      <c r="E1674">
        <v>26</v>
      </c>
      <c r="F1674">
        <v>0.71477369769427834</v>
      </c>
    </row>
    <row r="1675" spans="1:6" x14ac:dyDescent="0.25">
      <c r="A1675">
        <v>91.158415841584159</v>
      </c>
      <c r="B1675">
        <v>5.0461920658333983E-4</v>
      </c>
      <c r="E1675">
        <v>26</v>
      </c>
      <c r="F1675">
        <v>0.71477369769427834</v>
      </c>
    </row>
    <row r="1676" spans="1:6" x14ac:dyDescent="0.25">
      <c r="A1676">
        <v>91.158415841584159</v>
      </c>
      <c r="B1676">
        <v>0</v>
      </c>
      <c r="E1676">
        <v>26</v>
      </c>
      <c r="F1676">
        <v>0.71562766865926564</v>
      </c>
    </row>
    <row r="1677" spans="1:6" x14ac:dyDescent="0.25">
      <c r="A1677">
        <v>91.267326732673268</v>
      </c>
      <c r="B1677">
        <v>0</v>
      </c>
      <c r="E1677">
        <v>26</v>
      </c>
      <c r="F1677">
        <v>0.71562766865926564</v>
      </c>
    </row>
    <row r="1678" spans="1:6" x14ac:dyDescent="0.25">
      <c r="A1678">
        <v>91.267326732673268</v>
      </c>
      <c r="B1678">
        <v>5.0461920658333983E-4</v>
      </c>
      <c r="E1678">
        <v>26</v>
      </c>
      <c r="F1678">
        <v>0.71648163962425282</v>
      </c>
    </row>
    <row r="1679" spans="1:6" x14ac:dyDescent="0.25">
      <c r="A1679">
        <v>91.376237623762378</v>
      </c>
      <c r="B1679">
        <v>5.0461920658333983E-4</v>
      </c>
      <c r="E1679">
        <v>26</v>
      </c>
      <c r="F1679">
        <v>0.71648163962425282</v>
      </c>
    </row>
    <row r="1680" spans="1:6" x14ac:dyDescent="0.25">
      <c r="A1680">
        <v>91.376237623762378</v>
      </c>
      <c r="B1680">
        <v>0</v>
      </c>
      <c r="E1680">
        <v>26</v>
      </c>
      <c r="F1680">
        <v>0.71733561058924</v>
      </c>
    </row>
    <row r="1681" spans="1:6" x14ac:dyDescent="0.25">
      <c r="A1681">
        <v>91.485148514851488</v>
      </c>
      <c r="B1681">
        <v>0</v>
      </c>
      <c r="E1681">
        <v>26</v>
      </c>
      <c r="F1681">
        <v>0.71733561058924</v>
      </c>
    </row>
    <row r="1682" spans="1:6" x14ac:dyDescent="0.25">
      <c r="A1682">
        <v>91.485148514851488</v>
      </c>
      <c r="B1682">
        <v>5.0461920658333983E-4</v>
      </c>
      <c r="E1682">
        <v>26</v>
      </c>
      <c r="F1682">
        <v>0.71818958155422719</v>
      </c>
    </row>
    <row r="1683" spans="1:6" x14ac:dyDescent="0.25">
      <c r="A1683">
        <v>91.594059405940598</v>
      </c>
      <c r="B1683">
        <v>5.0461920658333983E-4</v>
      </c>
      <c r="E1683">
        <v>26</v>
      </c>
      <c r="F1683">
        <v>0.71818958155422719</v>
      </c>
    </row>
    <row r="1684" spans="1:6" x14ac:dyDescent="0.25">
      <c r="A1684">
        <v>91.594059405940598</v>
      </c>
      <c r="B1684">
        <v>0</v>
      </c>
      <c r="E1684">
        <v>26</v>
      </c>
      <c r="F1684">
        <v>0.71904355251921437</v>
      </c>
    </row>
    <row r="1685" spans="1:6" x14ac:dyDescent="0.25">
      <c r="A1685">
        <v>91.702970297029708</v>
      </c>
      <c r="B1685">
        <v>0</v>
      </c>
      <c r="E1685">
        <v>26</v>
      </c>
      <c r="F1685">
        <v>0.71904355251921437</v>
      </c>
    </row>
    <row r="1686" spans="1:6" x14ac:dyDescent="0.25">
      <c r="A1686">
        <v>91.702970297029708</v>
      </c>
      <c r="B1686">
        <v>5.0461920658333983E-4</v>
      </c>
      <c r="E1686">
        <v>26</v>
      </c>
      <c r="F1686">
        <v>0.71989752348420155</v>
      </c>
    </row>
    <row r="1687" spans="1:6" x14ac:dyDescent="0.25">
      <c r="A1687">
        <v>91.811881188118818</v>
      </c>
      <c r="B1687">
        <v>5.0461920658333983E-4</v>
      </c>
      <c r="E1687">
        <v>26</v>
      </c>
      <c r="F1687">
        <v>0.71989752348420155</v>
      </c>
    </row>
    <row r="1688" spans="1:6" x14ac:dyDescent="0.25">
      <c r="A1688">
        <v>91.811881188118818</v>
      </c>
      <c r="B1688">
        <v>0</v>
      </c>
      <c r="E1688">
        <v>26</v>
      </c>
      <c r="F1688">
        <v>0.72075149444918873</v>
      </c>
    </row>
    <row r="1689" spans="1:6" x14ac:dyDescent="0.25">
      <c r="A1689">
        <v>91.920792079207928</v>
      </c>
      <c r="B1689">
        <v>0</v>
      </c>
      <c r="E1689">
        <v>26</v>
      </c>
      <c r="F1689">
        <v>0.72075149444918873</v>
      </c>
    </row>
    <row r="1690" spans="1:6" x14ac:dyDescent="0.25">
      <c r="A1690">
        <v>91.920792079207928</v>
      </c>
      <c r="B1690">
        <v>5.0461920658333983E-4</v>
      </c>
      <c r="E1690">
        <v>26</v>
      </c>
      <c r="F1690">
        <v>0.72160546541417592</v>
      </c>
    </row>
    <row r="1691" spans="1:6" x14ac:dyDescent="0.25">
      <c r="A1691">
        <v>92.029702970297024</v>
      </c>
      <c r="B1691">
        <v>5.0461920658333983E-4</v>
      </c>
      <c r="E1691">
        <v>26</v>
      </c>
      <c r="F1691">
        <v>0.72160546541417592</v>
      </c>
    </row>
    <row r="1692" spans="1:6" x14ac:dyDescent="0.25">
      <c r="A1692">
        <v>92.029702970297024</v>
      </c>
      <c r="B1692">
        <v>0</v>
      </c>
      <c r="E1692">
        <v>26</v>
      </c>
      <c r="F1692">
        <v>0.7224594363791631</v>
      </c>
    </row>
    <row r="1693" spans="1:6" x14ac:dyDescent="0.25">
      <c r="A1693">
        <v>92.138613861386133</v>
      </c>
      <c r="B1693">
        <v>0</v>
      </c>
      <c r="E1693">
        <v>26</v>
      </c>
      <c r="F1693">
        <v>0.7224594363791631</v>
      </c>
    </row>
    <row r="1694" spans="1:6" x14ac:dyDescent="0.25">
      <c r="A1694">
        <v>92.138613861386133</v>
      </c>
      <c r="B1694">
        <v>5.0461920658333983E-4</v>
      </c>
      <c r="E1694">
        <v>26</v>
      </c>
      <c r="F1694">
        <v>0.72331340734415028</v>
      </c>
    </row>
    <row r="1695" spans="1:6" x14ac:dyDescent="0.25">
      <c r="A1695">
        <v>92.247524752475243</v>
      </c>
      <c r="B1695">
        <v>5.0461920658333983E-4</v>
      </c>
      <c r="E1695">
        <v>26</v>
      </c>
      <c r="F1695">
        <v>0.72331340734415028</v>
      </c>
    </row>
    <row r="1696" spans="1:6" x14ac:dyDescent="0.25">
      <c r="A1696">
        <v>92.247524752475243</v>
      </c>
      <c r="B1696">
        <v>0</v>
      </c>
      <c r="E1696">
        <v>26</v>
      </c>
      <c r="F1696">
        <v>0.72416737830913747</v>
      </c>
    </row>
    <row r="1697" spans="1:6" x14ac:dyDescent="0.25">
      <c r="A1697">
        <v>92.356435643564353</v>
      </c>
      <c r="B1697">
        <v>0</v>
      </c>
      <c r="E1697">
        <v>26</v>
      </c>
      <c r="F1697">
        <v>0.72416737830913747</v>
      </c>
    </row>
    <row r="1698" spans="1:6" x14ac:dyDescent="0.25">
      <c r="A1698">
        <v>92.356435643564353</v>
      </c>
      <c r="B1698">
        <v>5.0461920658333983E-4</v>
      </c>
      <c r="E1698">
        <v>26</v>
      </c>
      <c r="F1698">
        <v>0.72502134927412465</v>
      </c>
    </row>
    <row r="1699" spans="1:6" x14ac:dyDescent="0.25">
      <c r="A1699">
        <v>92.465346534653463</v>
      </c>
      <c r="B1699">
        <v>5.0461920658333983E-4</v>
      </c>
      <c r="E1699">
        <v>26</v>
      </c>
      <c r="F1699">
        <v>0.72502134927412465</v>
      </c>
    </row>
    <row r="1700" spans="1:6" x14ac:dyDescent="0.25">
      <c r="A1700">
        <v>92.465346534653463</v>
      </c>
      <c r="B1700">
        <v>0</v>
      </c>
      <c r="E1700">
        <v>26</v>
      </c>
      <c r="F1700">
        <v>0.72587532023911183</v>
      </c>
    </row>
    <row r="1701" spans="1:6" x14ac:dyDescent="0.25">
      <c r="A1701">
        <v>92.574257425742573</v>
      </c>
      <c r="B1701">
        <v>0</v>
      </c>
      <c r="E1701">
        <v>26</v>
      </c>
      <c r="F1701">
        <v>0.72587532023911183</v>
      </c>
    </row>
    <row r="1702" spans="1:6" x14ac:dyDescent="0.25">
      <c r="A1702">
        <v>92.574257425742573</v>
      </c>
      <c r="B1702">
        <v>5.0461920658333983E-4</v>
      </c>
      <c r="E1702">
        <v>26</v>
      </c>
      <c r="F1702">
        <v>0.72672929120409901</v>
      </c>
    </row>
    <row r="1703" spans="1:6" x14ac:dyDescent="0.25">
      <c r="A1703">
        <v>92.683168316831683</v>
      </c>
      <c r="B1703">
        <v>5.0461920658333983E-4</v>
      </c>
      <c r="E1703">
        <v>26</v>
      </c>
      <c r="F1703">
        <v>0.72672929120409901</v>
      </c>
    </row>
    <row r="1704" spans="1:6" x14ac:dyDescent="0.25">
      <c r="A1704">
        <v>92.683168316831683</v>
      </c>
      <c r="B1704">
        <v>0</v>
      </c>
      <c r="E1704">
        <v>26</v>
      </c>
      <c r="F1704">
        <v>0.7275832621690862</v>
      </c>
    </row>
    <row r="1705" spans="1:6" x14ac:dyDescent="0.25">
      <c r="A1705">
        <v>92.792079207920793</v>
      </c>
      <c r="B1705">
        <v>0</v>
      </c>
      <c r="E1705">
        <v>26</v>
      </c>
      <c r="F1705">
        <v>0.7275832621690862</v>
      </c>
    </row>
    <row r="1706" spans="1:6" x14ac:dyDescent="0.25">
      <c r="A1706">
        <v>92.792079207920793</v>
      </c>
      <c r="B1706">
        <v>5.0461920658333983E-4</v>
      </c>
      <c r="E1706">
        <v>26</v>
      </c>
      <c r="F1706">
        <v>0.72843723313407349</v>
      </c>
    </row>
    <row r="1707" spans="1:6" x14ac:dyDescent="0.25">
      <c r="A1707">
        <v>92.900990099009903</v>
      </c>
      <c r="B1707">
        <v>5.0461920658333983E-4</v>
      </c>
      <c r="E1707">
        <v>26</v>
      </c>
      <c r="F1707">
        <v>0.72843723313407349</v>
      </c>
    </row>
    <row r="1708" spans="1:6" x14ac:dyDescent="0.25">
      <c r="A1708">
        <v>92.900990099009903</v>
      </c>
      <c r="B1708">
        <v>0</v>
      </c>
      <c r="E1708">
        <v>26</v>
      </c>
      <c r="F1708">
        <v>0.72929120409906067</v>
      </c>
    </row>
    <row r="1709" spans="1:6" x14ac:dyDescent="0.25">
      <c r="A1709">
        <v>93.009900990099013</v>
      </c>
      <c r="B1709">
        <v>0</v>
      </c>
      <c r="E1709">
        <v>26</v>
      </c>
      <c r="F1709">
        <v>0.72929120409906067</v>
      </c>
    </row>
    <row r="1710" spans="1:6" x14ac:dyDescent="0.25">
      <c r="A1710">
        <v>93.009900990099013</v>
      </c>
      <c r="B1710">
        <v>5.0461920658333983E-4</v>
      </c>
      <c r="E1710">
        <v>26</v>
      </c>
      <c r="F1710">
        <v>0.73014517506404786</v>
      </c>
    </row>
    <row r="1711" spans="1:6" x14ac:dyDescent="0.25">
      <c r="A1711">
        <v>93.118811881188122</v>
      </c>
      <c r="B1711">
        <v>5.0461920658333983E-4</v>
      </c>
      <c r="E1711">
        <v>26</v>
      </c>
      <c r="F1711">
        <v>0.73014517506404786</v>
      </c>
    </row>
    <row r="1712" spans="1:6" x14ac:dyDescent="0.25">
      <c r="A1712">
        <v>93.118811881188122</v>
      </c>
      <c r="B1712">
        <v>0</v>
      </c>
      <c r="E1712">
        <v>26</v>
      </c>
      <c r="F1712">
        <v>0.73099914602903504</v>
      </c>
    </row>
    <row r="1713" spans="1:6" x14ac:dyDescent="0.25">
      <c r="A1713">
        <v>93.227722772277232</v>
      </c>
      <c r="B1713">
        <v>0</v>
      </c>
      <c r="E1713">
        <v>26</v>
      </c>
      <c r="F1713">
        <v>0.73099914602903504</v>
      </c>
    </row>
    <row r="1714" spans="1:6" x14ac:dyDescent="0.25">
      <c r="A1714">
        <v>93.227722772277232</v>
      </c>
      <c r="B1714">
        <v>5.0461920658333983E-4</v>
      </c>
      <c r="E1714">
        <v>26</v>
      </c>
      <c r="F1714">
        <v>0.73185311699402222</v>
      </c>
    </row>
    <row r="1715" spans="1:6" x14ac:dyDescent="0.25">
      <c r="A1715">
        <v>93.336633663366342</v>
      </c>
      <c r="B1715">
        <v>5.0461920658333983E-4</v>
      </c>
      <c r="E1715">
        <v>26</v>
      </c>
      <c r="F1715">
        <v>0.73185311699402222</v>
      </c>
    </row>
    <row r="1716" spans="1:6" x14ac:dyDescent="0.25">
      <c r="A1716">
        <v>93.336633663366342</v>
      </c>
      <c r="B1716">
        <v>0</v>
      </c>
      <c r="E1716">
        <v>26</v>
      </c>
      <c r="F1716">
        <v>0.73270708795900941</v>
      </c>
    </row>
    <row r="1717" spans="1:6" x14ac:dyDescent="0.25">
      <c r="A1717">
        <v>93.445544554455452</v>
      </c>
      <c r="B1717">
        <v>0</v>
      </c>
      <c r="E1717">
        <v>26</v>
      </c>
      <c r="F1717">
        <v>0.73270708795900941</v>
      </c>
    </row>
    <row r="1718" spans="1:6" x14ac:dyDescent="0.25">
      <c r="A1718">
        <v>93.445544554455452</v>
      </c>
      <c r="B1718">
        <v>5.0461920658333983E-4</v>
      </c>
      <c r="E1718">
        <v>26</v>
      </c>
      <c r="F1718">
        <v>0.73356105892399659</v>
      </c>
    </row>
    <row r="1719" spans="1:6" x14ac:dyDescent="0.25">
      <c r="A1719">
        <v>93.554455445544548</v>
      </c>
      <c r="B1719">
        <v>5.0461920658333983E-4</v>
      </c>
      <c r="E1719">
        <v>26</v>
      </c>
      <c r="F1719">
        <v>0.73356105892399659</v>
      </c>
    </row>
    <row r="1720" spans="1:6" x14ac:dyDescent="0.25">
      <c r="A1720">
        <v>93.554455445544548</v>
      </c>
      <c r="B1720">
        <v>0</v>
      </c>
      <c r="E1720">
        <v>26</v>
      </c>
      <c r="F1720">
        <v>0.73441502988898377</v>
      </c>
    </row>
    <row r="1721" spans="1:6" x14ac:dyDescent="0.25">
      <c r="A1721">
        <v>93.663366336633658</v>
      </c>
      <c r="B1721">
        <v>0</v>
      </c>
      <c r="E1721">
        <v>26</v>
      </c>
      <c r="F1721">
        <v>0.73441502988898377</v>
      </c>
    </row>
    <row r="1722" spans="1:6" x14ac:dyDescent="0.25">
      <c r="A1722">
        <v>93.663366336633658</v>
      </c>
      <c r="B1722">
        <v>5.0461920658333983E-4</v>
      </c>
      <c r="E1722">
        <v>26</v>
      </c>
      <c r="F1722">
        <v>0.73526900085397096</v>
      </c>
    </row>
    <row r="1723" spans="1:6" x14ac:dyDescent="0.25">
      <c r="A1723">
        <v>93.772277227722768</v>
      </c>
      <c r="B1723">
        <v>5.0461920658333983E-4</v>
      </c>
      <c r="E1723">
        <v>26</v>
      </c>
      <c r="F1723">
        <v>0.73526900085397096</v>
      </c>
    </row>
    <row r="1724" spans="1:6" x14ac:dyDescent="0.25">
      <c r="A1724">
        <v>93.772277227722768</v>
      </c>
      <c r="B1724">
        <v>0</v>
      </c>
      <c r="E1724">
        <v>26</v>
      </c>
      <c r="F1724">
        <v>0.73612297181895814</v>
      </c>
    </row>
    <row r="1725" spans="1:6" x14ac:dyDescent="0.25">
      <c r="A1725">
        <v>93.881188118811878</v>
      </c>
      <c r="B1725">
        <v>0</v>
      </c>
      <c r="E1725">
        <v>26</v>
      </c>
      <c r="F1725">
        <v>0.73612297181895814</v>
      </c>
    </row>
    <row r="1726" spans="1:6" x14ac:dyDescent="0.25">
      <c r="A1726">
        <v>93.881188118811878</v>
      </c>
      <c r="B1726">
        <v>5.0461920658333983E-4</v>
      </c>
      <c r="E1726">
        <v>26</v>
      </c>
      <c r="F1726">
        <v>0.73697694278394532</v>
      </c>
    </row>
    <row r="1727" spans="1:6" x14ac:dyDescent="0.25">
      <c r="A1727">
        <v>93.990099009900987</v>
      </c>
      <c r="B1727">
        <v>5.0461920658333983E-4</v>
      </c>
      <c r="E1727">
        <v>26</v>
      </c>
      <c r="F1727">
        <v>0.73697694278394532</v>
      </c>
    </row>
    <row r="1728" spans="1:6" x14ac:dyDescent="0.25">
      <c r="A1728">
        <v>93.990099009900987</v>
      </c>
      <c r="B1728">
        <v>0</v>
      </c>
      <c r="E1728">
        <v>26</v>
      </c>
      <c r="F1728">
        <v>0.7378309137489325</v>
      </c>
    </row>
    <row r="1729" spans="1:6" x14ac:dyDescent="0.25">
      <c r="A1729">
        <v>94.099009900990097</v>
      </c>
      <c r="B1729">
        <v>0</v>
      </c>
      <c r="E1729">
        <v>26</v>
      </c>
      <c r="F1729">
        <v>0.7378309137489325</v>
      </c>
    </row>
    <row r="1730" spans="1:6" x14ac:dyDescent="0.25">
      <c r="A1730">
        <v>94.099009900990097</v>
      </c>
      <c r="B1730">
        <v>5.0461920658333983E-4</v>
      </c>
      <c r="E1730">
        <v>26</v>
      </c>
      <c r="F1730">
        <v>0.73868488471391969</v>
      </c>
    </row>
    <row r="1731" spans="1:6" x14ac:dyDescent="0.25">
      <c r="A1731">
        <v>94.207920792079207</v>
      </c>
      <c r="B1731">
        <v>5.0461920658333983E-4</v>
      </c>
      <c r="E1731">
        <v>26</v>
      </c>
      <c r="F1731">
        <v>0.73868488471391969</v>
      </c>
    </row>
    <row r="1732" spans="1:6" x14ac:dyDescent="0.25">
      <c r="A1732">
        <v>94.207920792079207</v>
      </c>
      <c r="B1732">
        <v>0</v>
      </c>
      <c r="E1732">
        <v>26</v>
      </c>
      <c r="F1732">
        <v>0.73953885567890687</v>
      </c>
    </row>
    <row r="1733" spans="1:6" x14ac:dyDescent="0.25">
      <c r="A1733">
        <v>94.316831683168317</v>
      </c>
      <c r="B1733">
        <v>0</v>
      </c>
      <c r="E1733">
        <v>26</v>
      </c>
      <c r="F1733">
        <v>0.73953885567890687</v>
      </c>
    </row>
    <row r="1734" spans="1:6" x14ac:dyDescent="0.25">
      <c r="A1734">
        <v>94.316831683168317</v>
      </c>
      <c r="B1734">
        <v>5.0461920658333983E-4</v>
      </c>
      <c r="E1734">
        <v>26</v>
      </c>
      <c r="F1734">
        <v>0.74039282664389405</v>
      </c>
    </row>
    <row r="1735" spans="1:6" x14ac:dyDescent="0.25">
      <c r="A1735">
        <v>94.425742574257427</v>
      </c>
      <c r="B1735">
        <v>5.0461920658333983E-4</v>
      </c>
      <c r="E1735">
        <v>26</v>
      </c>
      <c r="F1735">
        <v>0.74039282664389405</v>
      </c>
    </row>
    <row r="1736" spans="1:6" x14ac:dyDescent="0.25">
      <c r="A1736">
        <v>94.425742574257427</v>
      </c>
      <c r="B1736">
        <v>0</v>
      </c>
      <c r="E1736">
        <v>26</v>
      </c>
      <c r="F1736">
        <v>0.74124679760888135</v>
      </c>
    </row>
    <row r="1737" spans="1:6" x14ac:dyDescent="0.25">
      <c r="A1737">
        <v>94.534653465346537</v>
      </c>
      <c r="B1737">
        <v>0</v>
      </c>
      <c r="E1737">
        <v>27</v>
      </c>
      <c r="F1737">
        <v>0.74124679760888135</v>
      </c>
    </row>
    <row r="1738" spans="1:6" x14ac:dyDescent="0.25">
      <c r="A1738">
        <v>94.534653465346537</v>
      </c>
      <c r="B1738">
        <v>5.0461920658333983E-4</v>
      </c>
      <c r="E1738">
        <v>27</v>
      </c>
      <c r="F1738">
        <v>0.74210076857386853</v>
      </c>
    </row>
    <row r="1739" spans="1:6" x14ac:dyDescent="0.25">
      <c r="A1739">
        <v>94.643564356435647</v>
      </c>
      <c r="B1739">
        <v>5.0461920658333983E-4</v>
      </c>
      <c r="E1739">
        <v>27</v>
      </c>
      <c r="F1739">
        <v>0.74210076857386853</v>
      </c>
    </row>
    <row r="1740" spans="1:6" x14ac:dyDescent="0.25">
      <c r="A1740">
        <v>94.643564356435647</v>
      </c>
      <c r="B1740">
        <v>0</v>
      </c>
      <c r="E1740">
        <v>27</v>
      </c>
      <c r="F1740">
        <v>0.74295473953885571</v>
      </c>
    </row>
    <row r="1741" spans="1:6" x14ac:dyDescent="0.25">
      <c r="A1741">
        <v>94.752475247524757</v>
      </c>
      <c r="B1741">
        <v>0</v>
      </c>
      <c r="E1741">
        <v>27</v>
      </c>
      <c r="F1741">
        <v>0.74295473953885571</v>
      </c>
    </row>
    <row r="1742" spans="1:6" x14ac:dyDescent="0.25">
      <c r="A1742">
        <v>94.752475247524757</v>
      </c>
      <c r="B1742">
        <v>5.0461920658333983E-4</v>
      </c>
      <c r="E1742">
        <v>27</v>
      </c>
      <c r="F1742">
        <v>0.7438087105038429</v>
      </c>
    </row>
    <row r="1743" spans="1:6" x14ac:dyDescent="0.25">
      <c r="A1743">
        <v>94.861386138613867</v>
      </c>
      <c r="B1743">
        <v>5.0461920658333983E-4</v>
      </c>
      <c r="E1743">
        <v>27</v>
      </c>
      <c r="F1743">
        <v>0.7438087105038429</v>
      </c>
    </row>
    <row r="1744" spans="1:6" x14ac:dyDescent="0.25">
      <c r="A1744">
        <v>94.861386138613867</v>
      </c>
      <c r="B1744">
        <v>0</v>
      </c>
      <c r="E1744">
        <v>27</v>
      </c>
      <c r="F1744">
        <v>0.74466268146883008</v>
      </c>
    </row>
    <row r="1745" spans="1:6" x14ac:dyDescent="0.25">
      <c r="A1745">
        <v>94.970297029702976</v>
      </c>
      <c r="B1745">
        <v>0</v>
      </c>
      <c r="E1745">
        <v>27</v>
      </c>
      <c r="F1745">
        <v>0.74466268146883008</v>
      </c>
    </row>
    <row r="1746" spans="1:6" x14ac:dyDescent="0.25">
      <c r="A1746">
        <v>94.970297029702976</v>
      </c>
      <c r="B1746">
        <v>5.0461920658333983E-4</v>
      </c>
      <c r="E1746">
        <v>27</v>
      </c>
      <c r="F1746">
        <v>0.74551665243381726</v>
      </c>
    </row>
    <row r="1747" spans="1:6" x14ac:dyDescent="0.25">
      <c r="A1747">
        <v>95.079207920792072</v>
      </c>
      <c r="B1747">
        <v>5.0461920658333983E-4</v>
      </c>
      <c r="E1747">
        <v>27</v>
      </c>
      <c r="F1747">
        <v>0.74551665243381726</v>
      </c>
    </row>
    <row r="1748" spans="1:6" x14ac:dyDescent="0.25">
      <c r="A1748">
        <v>95.079207920792072</v>
      </c>
      <c r="B1748">
        <v>0</v>
      </c>
      <c r="E1748">
        <v>27</v>
      </c>
      <c r="F1748">
        <v>0.74637062339880444</v>
      </c>
    </row>
    <row r="1749" spans="1:6" x14ac:dyDescent="0.25">
      <c r="A1749">
        <v>95.188118811881182</v>
      </c>
      <c r="B1749">
        <v>0</v>
      </c>
      <c r="E1749">
        <v>27</v>
      </c>
      <c r="F1749">
        <v>0.74637062339880444</v>
      </c>
    </row>
    <row r="1750" spans="1:6" x14ac:dyDescent="0.25">
      <c r="A1750">
        <v>95.188118811881182</v>
      </c>
      <c r="B1750">
        <v>5.0461920658333983E-4</v>
      </c>
      <c r="E1750">
        <v>27</v>
      </c>
      <c r="F1750">
        <v>0.74722459436379163</v>
      </c>
    </row>
    <row r="1751" spans="1:6" x14ac:dyDescent="0.25">
      <c r="A1751">
        <v>95.297029702970292</v>
      </c>
      <c r="B1751">
        <v>5.0461920658333983E-4</v>
      </c>
      <c r="E1751">
        <v>27</v>
      </c>
      <c r="F1751">
        <v>0.74722459436379163</v>
      </c>
    </row>
    <row r="1752" spans="1:6" x14ac:dyDescent="0.25">
      <c r="A1752">
        <v>95.297029702970292</v>
      </c>
      <c r="B1752">
        <v>0</v>
      </c>
      <c r="E1752">
        <v>27</v>
      </c>
      <c r="F1752">
        <v>0.74807856532877881</v>
      </c>
    </row>
    <row r="1753" spans="1:6" x14ac:dyDescent="0.25">
      <c r="A1753">
        <v>95.405940594059402</v>
      </c>
      <c r="B1753">
        <v>0</v>
      </c>
      <c r="E1753">
        <v>27</v>
      </c>
      <c r="F1753">
        <v>0.74807856532877881</v>
      </c>
    </row>
    <row r="1754" spans="1:6" x14ac:dyDescent="0.25">
      <c r="A1754">
        <v>95.405940594059402</v>
      </c>
      <c r="B1754">
        <v>5.0461920658333983E-4</v>
      </c>
      <c r="E1754">
        <v>27</v>
      </c>
      <c r="F1754">
        <v>0.74893253629376599</v>
      </c>
    </row>
    <row r="1755" spans="1:6" x14ac:dyDescent="0.25">
      <c r="A1755">
        <v>95.514851485148512</v>
      </c>
      <c r="B1755">
        <v>5.0461920658333983E-4</v>
      </c>
      <c r="E1755">
        <v>27</v>
      </c>
      <c r="F1755">
        <v>0.74893253629376599</v>
      </c>
    </row>
    <row r="1756" spans="1:6" x14ac:dyDescent="0.25">
      <c r="A1756">
        <v>95.514851485148512</v>
      </c>
      <c r="B1756">
        <v>0</v>
      </c>
      <c r="E1756">
        <v>27</v>
      </c>
      <c r="F1756">
        <v>0.74978650725875318</v>
      </c>
    </row>
    <row r="1757" spans="1:6" x14ac:dyDescent="0.25">
      <c r="A1757">
        <v>95.623762376237622</v>
      </c>
      <c r="B1757">
        <v>0</v>
      </c>
      <c r="E1757">
        <v>27</v>
      </c>
      <c r="F1757">
        <v>0.74978650725875318</v>
      </c>
    </row>
    <row r="1758" spans="1:6" x14ac:dyDescent="0.25">
      <c r="A1758">
        <v>95.623762376237622</v>
      </c>
      <c r="B1758">
        <v>5.0461920658333983E-4</v>
      </c>
      <c r="E1758">
        <v>27</v>
      </c>
      <c r="F1758">
        <v>0.75064047822374036</v>
      </c>
    </row>
    <row r="1759" spans="1:6" x14ac:dyDescent="0.25">
      <c r="A1759">
        <v>95.732673267326732</v>
      </c>
      <c r="B1759">
        <v>5.0461920658333983E-4</v>
      </c>
      <c r="E1759">
        <v>27</v>
      </c>
      <c r="F1759">
        <v>0.75064047822374036</v>
      </c>
    </row>
    <row r="1760" spans="1:6" x14ac:dyDescent="0.25">
      <c r="A1760">
        <v>95.732673267326732</v>
      </c>
      <c r="B1760">
        <v>0</v>
      </c>
      <c r="E1760">
        <v>27</v>
      </c>
      <c r="F1760">
        <v>0.75149444918872754</v>
      </c>
    </row>
    <row r="1761" spans="1:6" x14ac:dyDescent="0.25">
      <c r="A1761">
        <v>95.841584158415841</v>
      </c>
      <c r="B1761">
        <v>0</v>
      </c>
      <c r="E1761">
        <v>27</v>
      </c>
      <c r="F1761">
        <v>0.75149444918872754</v>
      </c>
    </row>
    <row r="1762" spans="1:6" x14ac:dyDescent="0.25">
      <c r="A1762">
        <v>95.841584158415841</v>
      </c>
      <c r="B1762">
        <v>5.0461920658333983E-4</v>
      </c>
      <c r="E1762">
        <v>27</v>
      </c>
      <c r="F1762">
        <v>0.75234842015371473</v>
      </c>
    </row>
    <row r="1763" spans="1:6" x14ac:dyDescent="0.25">
      <c r="A1763">
        <v>95.950495049504951</v>
      </c>
      <c r="B1763">
        <v>5.0461920658333983E-4</v>
      </c>
      <c r="E1763">
        <v>27</v>
      </c>
      <c r="F1763">
        <v>0.75234842015371473</v>
      </c>
    </row>
    <row r="1764" spans="1:6" x14ac:dyDescent="0.25">
      <c r="A1764">
        <v>95.950495049504951</v>
      </c>
      <c r="B1764">
        <v>0</v>
      </c>
      <c r="E1764">
        <v>27</v>
      </c>
      <c r="F1764">
        <v>0.75320239111870202</v>
      </c>
    </row>
    <row r="1765" spans="1:6" x14ac:dyDescent="0.25">
      <c r="A1765">
        <v>96.059405940594061</v>
      </c>
      <c r="B1765">
        <v>0</v>
      </c>
      <c r="E1765">
        <v>27</v>
      </c>
      <c r="F1765">
        <v>0.75320239111870202</v>
      </c>
    </row>
    <row r="1766" spans="1:6" x14ac:dyDescent="0.25">
      <c r="A1766">
        <v>96.059405940594061</v>
      </c>
      <c r="B1766">
        <v>5.0461920658333983E-4</v>
      </c>
      <c r="E1766">
        <v>27</v>
      </c>
      <c r="F1766">
        <v>0.7540563620836892</v>
      </c>
    </row>
    <row r="1767" spans="1:6" x14ac:dyDescent="0.25">
      <c r="A1767">
        <v>96.168316831683171</v>
      </c>
      <c r="B1767">
        <v>5.0461920658333983E-4</v>
      </c>
      <c r="E1767">
        <v>27</v>
      </c>
      <c r="F1767">
        <v>0.7540563620836892</v>
      </c>
    </row>
    <row r="1768" spans="1:6" x14ac:dyDescent="0.25">
      <c r="A1768">
        <v>96.168316831683171</v>
      </c>
      <c r="B1768">
        <v>0</v>
      </c>
      <c r="E1768">
        <v>27</v>
      </c>
      <c r="F1768">
        <v>0.75491033304867639</v>
      </c>
    </row>
    <row r="1769" spans="1:6" x14ac:dyDescent="0.25">
      <c r="A1769">
        <v>96.277227722772281</v>
      </c>
      <c r="B1769">
        <v>0</v>
      </c>
      <c r="E1769">
        <v>27</v>
      </c>
      <c r="F1769">
        <v>0.75491033304867639</v>
      </c>
    </row>
    <row r="1770" spans="1:6" x14ac:dyDescent="0.25">
      <c r="A1770">
        <v>96.277227722772281</v>
      </c>
      <c r="B1770">
        <v>5.0461920658333983E-4</v>
      </c>
      <c r="E1770">
        <v>27</v>
      </c>
      <c r="F1770">
        <v>0.75576430401366357</v>
      </c>
    </row>
    <row r="1771" spans="1:6" x14ac:dyDescent="0.25">
      <c r="A1771">
        <v>96.386138613861391</v>
      </c>
      <c r="B1771">
        <v>5.0461920658333983E-4</v>
      </c>
      <c r="E1771">
        <v>27</v>
      </c>
      <c r="F1771">
        <v>0.75576430401366357</v>
      </c>
    </row>
    <row r="1772" spans="1:6" x14ac:dyDescent="0.25">
      <c r="A1772">
        <v>96.386138613861391</v>
      </c>
      <c r="B1772">
        <v>0</v>
      </c>
      <c r="E1772">
        <v>27</v>
      </c>
      <c r="F1772">
        <v>0.75661827497865075</v>
      </c>
    </row>
    <row r="1773" spans="1:6" x14ac:dyDescent="0.25">
      <c r="A1773">
        <v>96.495049504950501</v>
      </c>
      <c r="B1773">
        <v>0</v>
      </c>
      <c r="E1773">
        <v>27</v>
      </c>
      <c r="F1773">
        <v>0.75661827497865075</v>
      </c>
    </row>
    <row r="1774" spans="1:6" x14ac:dyDescent="0.25">
      <c r="A1774">
        <v>96.495049504950501</v>
      </c>
      <c r="B1774">
        <v>5.0461920658333983E-4</v>
      </c>
      <c r="E1774">
        <v>27</v>
      </c>
      <c r="F1774">
        <v>0.75747224594363793</v>
      </c>
    </row>
    <row r="1775" spans="1:6" x14ac:dyDescent="0.25">
      <c r="A1775">
        <v>96.603960396039611</v>
      </c>
      <c r="B1775">
        <v>5.0461920658333983E-4</v>
      </c>
      <c r="E1775">
        <v>27</v>
      </c>
      <c r="F1775">
        <v>0.75747224594363793</v>
      </c>
    </row>
    <row r="1776" spans="1:6" x14ac:dyDescent="0.25">
      <c r="A1776">
        <v>96.603960396039611</v>
      </c>
      <c r="B1776">
        <v>0</v>
      </c>
      <c r="E1776">
        <v>27</v>
      </c>
      <c r="F1776">
        <v>0.75832621690862512</v>
      </c>
    </row>
    <row r="1777" spans="1:6" x14ac:dyDescent="0.25">
      <c r="A1777">
        <v>96.712871287128706</v>
      </c>
      <c r="B1777">
        <v>0</v>
      </c>
      <c r="E1777">
        <v>27</v>
      </c>
      <c r="F1777">
        <v>0.75832621690862512</v>
      </c>
    </row>
    <row r="1778" spans="1:6" x14ac:dyDescent="0.25">
      <c r="A1778">
        <v>96.712871287128706</v>
      </c>
      <c r="B1778">
        <v>5.0461920658333983E-4</v>
      </c>
      <c r="E1778">
        <v>27</v>
      </c>
      <c r="F1778">
        <v>0.7591801878736123</v>
      </c>
    </row>
    <row r="1779" spans="1:6" x14ac:dyDescent="0.25">
      <c r="A1779">
        <v>96.821782178217816</v>
      </c>
      <c r="B1779">
        <v>5.0461920658333983E-4</v>
      </c>
      <c r="E1779">
        <v>27</v>
      </c>
      <c r="F1779">
        <v>0.7591801878736123</v>
      </c>
    </row>
    <row r="1780" spans="1:6" x14ac:dyDescent="0.25">
      <c r="A1780">
        <v>96.821782178217816</v>
      </c>
      <c r="B1780">
        <v>0</v>
      </c>
      <c r="E1780">
        <v>27</v>
      </c>
      <c r="F1780">
        <v>0.76003415883859948</v>
      </c>
    </row>
    <row r="1781" spans="1:6" x14ac:dyDescent="0.25">
      <c r="A1781">
        <v>96.930693069306926</v>
      </c>
      <c r="B1781">
        <v>0</v>
      </c>
      <c r="E1781">
        <v>27</v>
      </c>
      <c r="F1781">
        <v>0.76003415883859948</v>
      </c>
    </row>
    <row r="1782" spans="1:6" x14ac:dyDescent="0.25">
      <c r="A1782">
        <v>96.930693069306926</v>
      </c>
      <c r="B1782">
        <v>5.0461920658333983E-4</v>
      </c>
      <c r="E1782">
        <v>27</v>
      </c>
      <c r="F1782">
        <v>0.76088812980358667</v>
      </c>
    </row>
    <row r="1783" spans="1:6" x14ac:dyDescent="0.25">
      <c r="A1783">
        <v>97.039603960396036</v>
      </c>
      <c r="B1783">
        <v>5.0461920658333983E-4</v>
      </c>
      <c r="E1783">
        <v>27</v>
      </c>
      <c r="F1783">
        <v>0.76088812980358667</v>
      </c>
    </row>
    <row r="1784" spans="1:6" x14ac:dyDescent="0.25">
      <c r="A1784">
        <v>97.039603960396036</v>
      </c>
      <c r="B1784">
        <v>0</v>
      </c>
      <c r="E1784">
        <v>27</v>
      </c>
      <c r="F1784">
        <v>0.76174210076857385</v>
      </c>
    </row>
    <row r="1785" spans="1:6" x14ac:dyDescent="0.25">
      <c r="A1785">
        <v>97.148514851485146</v>
      </c>
      <c r="B1785">
        <v>0</v>
      </c>
      <c r="E1785">
        <v>27</v>
      </c>
      <c r="F1785">
        <v>0.76174210076857385</v>
      </c>
    </row>
    <row r="1786" spans="1:6" x14ac:dyDescent="0.25">
      <c r="A1786">
        <v>97.148514851485146</v>
      </c>
      <c r="B1786">
        <v>5.0461920658333983E-4</v>
      </c>
      <c r="E1786">
        <v>27</v>
      </c>
      <c r="F1786">
        <v>0.76259607173356103</v>
      </c>
    </row>
    <row r="1787" spans="1:6" x14ac:dyDescent="0.25">
      <c r="A1787">
        <v>97.257425742574256</v>
      </c>
      <c r="B1787">
        <v>5.0461920658333983E-4</v>
      </c>
      <c r="E1787">
        <v>27</v>
      </c>
      <c r="F1787">
        <v>0.76259607173356103</v>
      </c>
    </row>
    <row r="1788" spans="1:6" x14ac:dyDescent="0.25">
      <c r="A1788">
        <v>97.257425742574256</v>
      </c>
      <c r="B1788">
        <v>0</v>
      </c>
      <c r="E1788">
        <v>27</v>
      </c>
      <c r="F1788">
        <v>0.76345004269854821</v>
      </c>
    </row>
    <row r="1789" spans="1:6" x14ac:dyDescent="0.25">
      <c r="A1789">
        <v>97.366336633663366</v>
      </c>
      <c r="B1789">
        <v>0</v>
      </c>
      <c r="E1789">
        <v>27</v>
      </c>
      <c r="F1789">
        <v>0.76345004269854821</v>
      </c>
    </row>
    <row r="1790" spans="1:6" x14ac:dyDescent="0.25">
      <c r="A1790">
        <v>97.366336633663366</v>
      </c>
      <c r="B1790">
        <v>5.0461920658333983E-4</v>
      </c>
      <c r="E1790">
        <v>27</v>
      </c>
      <c r="F1790">
        <v>0.7643040136635354</v>
      </c>
    </row>
    <row r="1791" spans="1:6" x14ac:dyDescent="0.25">
      <c r="A1791">
        <v>97.475247524752476</v>
      </c>
      <c r="B1791">
        <v>5.0461920658333983E-4</v>
      </c>
      <c r="E1791">
        <v>27</v>
      </c>
      <c r="F1791">
        <v>0.7643040136635354</v>
      </c>
    </row>
    <row r="1792" spans="1:6" x14ac:dyDescent="0.25">
      <c r="A1792">
        <v>97.475247524752476</v>
      </c>
      <c r="B1792">
        <v>0</v>
      </c>
      <c r="E1792">
        <v>27</v>
      </c>
      <c r="F1792">
        <v>0.76515798462852258</v>
      </c>
    </row>
    <row r="1793" spans="1:6" x14ac:dyDescent="0.25">
      <c r="A1793">
        <v>97.584158415841586</v>
      </c>
      <c r="B1793">
        <v>0</v>
      </c>
      <c r="E1793">
        <v>27</v>
      </c>
      <c r="F1793">
        <v>0.76515798462852258</v>
      </c>
    </row>
    <row r="1794" spans="1:6" x14ac:dyDescent="0.25">
      <c r="A1794">
        <v>97.584158415841586</v>
      </c>
      <c r="B1794">
        <v>5.0461920658333983E-4</v>
      </c>
      <c r="E1794">
        <v>27</v>
      </c>
      <c r="F1794">
        <v>0.76601195559350987</v>
      </c>
    </row>
    <row r="1795" spans="1:6" x14ac:dyDescent="0.25">
      <c r="A1795">
        <v>97.693069306930695</v>
      </c>
      <c r="B1795">
        <v>5.0461920658333983E-4</v>
      </c>
      <c r="E1795">
        <v>27</v>
      </c>
      <c r="F1795">
        <v>0.76601195559350987</v>
      </c>
    </row>
    <row r="1796" spans="1:6" x14ac:dyDescent="0.25">
      <c r="A1796">
        <v>97.693069306930695</v>
      </c>
      <c r="B1796">
        <v>0</v>
      </c>
      <c r="E1796">
        <v>27</v>
      </c>
      <c r="F1796">
        <v>0.76686592655849706</v>
      </c>
    </row>
    <row r="1797" spans="1:6" x14ac:dyDescent="0.25">
      <c r="A1797">
        <v>97.801980198019805</v>
      </c>
      <c r="B1797">
        <v>0</v>
      </c>
      <c r="E1797">
        <v>27</v>
      </c>
      <c r="F1797">
        <v>0.76686592655849706</v>
      </c>
    </row>
    <row r="1798" spans="1:6" x14ac:dyDescent="0.25">
      <c r="A1798">
        <v>97.801980198019805</v>
      </c>
      <c r="B1798">
        <v>5.0461920658333983E-4</v>
      </c>
      <c r="E1798">
        <v>27</v>
      </c>
      <c r="F1798">
        <v>0.76771989752348424</v>
      </c>
    </row>
    <row r="1799" spans="1:6" x14ac:dyDescent="0.25">
      <c r="A1799">
        <v>97.910891089108915</v>
      </c>
      <c r="B1799">
        <v>5.0461920658333983E-4</v>
      </c>
      <c r="E1799">
        <v>27</v>
      </c>
      <c r="F1799">
        <v>0.76771989752348424</v>
      </c>
    </row>
    <row r="1800" spans="1:6" x14ac:dyDescent="0.25">
      <c r="A1800">
        <v>97.910891089108915</v>
      </c>
      <c r="B1800">
        <v>0</v>
      </c>
      <c r="E1800">
        <v>27</v>
      </c>
      <c r="F1800">
        <v>0.76857386848847142</v>
      </c>
    </row>
    <row r="1801" spans="1:6" x14ac:dyDescent="0.25">
      <c r="A1801">
        <v>98.019801980198025</v>
      </c>
      <c r="B1801">
        <v>0</v>
      </c>
      <c r="E1801">
        <v>27</v>
      </c>
      <c r="F1801">
        <v>0.76857386848847142</v>
      </c>
    </row>
    <row r="1802" spans="1:6" x14ac:dyDescent="0.25">
      <c r="A1802">
        <v>98.019801980198025</v>
      </c>
      <c r="B1802">
        <v>5.0461920658333983E-4</v>
      </c>
      <c r="E1802">
        <v>27</v>
      </c>
      <c r="F1802">
        <v>0.76942783945345861</v>
      </c>
    </row>
    <row r="1803" spans="1:6" x14ac:dyDescent="0.25">
      <c r="A1803">
        <v>98.128712871287121</v>
      </c>
      <c r="B1803">
        <v>5.0461920658333983E-4</v>
      </c>
      <c r="E1803">
        <v>27</v>
      </c>
      <c r="F1803">
        <v>0.76942783945345861</v>
      </c>
    </row>
    <row r="1804" spans="1:6" x14ac:dyDescent="0.25">
      <c r="A1804">
        <v>98.128712871287121</v>
      </c>
      <c r="B1804">
        <v>0</v>
      </c>
      <c r="E1804">
        <v>27</v>
      </c>
      <c r="F1804">
        <v>0.77028181041844579</v>
      </c>
    </row>
    <row r="1805" spans="1:6" x14ac:dyDescent="0.25">
      <c r="A1805">
        <v>98.237623762376245</v>
      </c>
      <c r="B1805">
        <v>0</v>
      </c>
      <c r="E1805">
        <v>27</v>
      </c>
      <c r="F1805">
        <v>0.77028181041844579</v>
      </c>
    </row>
    <row r="1806" spans="1:6" x14ac:dyDescent="0.25">
      <c r="A1806">
        <v>98.237623762376245</v>
      </c>
      <c r="B1806">
        <v>5.0461920658333983E-4</v>
      </c>
      <c r="E1806">
        <v>27</v>
      </c>
      <c r="F1806">
        <v>0.77113578138343297</v>
      </c>
    </row>
    <row r="1807" spans="1:6" x14ac:dyDescent="0.25">
      <c r="A1807">
        <v>98.346534653465341</v>
      </c>
      <c r="B1807">
        <v>5.0461920658333983E-4</v>
      </c>
      <c r="E1807">
        <v>27</v>
      </c>
      <c r="F1807">
        <v>0.77113578138343297</v>
      </c>
    </row>
    <row r="1808" spans="1:6" x14ac:dyDescent="0.25">
      <c r="A1808">
        <v>98.346534653465341</v>
      </c>
      <c r="B1808">
        <v>0</v>
      </c>
      <c r="E1808">
        <v>27</v>
      </c>
      <c r="F1808">
        <v>0.77198975234842016</v>
      </c>
    </row>
    <row r="1809" spans="1:6" x14ac:dyDescent="0.25">
      <c r="A1809">
        <v>98.455445544554451</v>
      </c>
      <c r="B1809">
        <v>0</v>
      </c>
      <c r="E1809">
        <v>27</v>
      </c>
      <c r="F1809">
        <v>0.77198975234842016</v>
      </c>
    </row>
    <row r="1810" spans="1:6" x14ac:dyDescent="0.25">
      <c r="A1810">
        <v>98.455445544554451</v>
      </c>
      <c r="B1810">
        <v>5.0461920658333983E-4</v>
      </c>
      <c r="E1810">
        <v>27</v>
      </c>
      <c r="F1810">
        <v>0.77284372331340734</v>
      </c>
    </row>
    <row r="1811" spans="1:6" x14ac:dyDescent="0.25">
      <c r="A1811">
        <v>98.56435643564356</v>
      </c>
      <c r="B1811">
        <v>5.0461920658333983E-4</v>
      </c>
      <c r="E1811">
        <v>27</v>
      </c>
      <c r="F1811">
        <v>0.77284372331340734</v>
      </c>
    </row>
    <row r="1812" spans="1:6" x14ac:dyDescent="0.25">
      <c r="A1812">
        <v>98.56435643564356</v>
      </c>
      <c r="B1812">
        <v>0</v>
      </c>
      <c r="E1812">
        <v>27</v>
      </c>
      <c r="F1812">
        <v>0.77369769427839452</v>
      </c>
    </row>
    <row r="1813" spans="1:6" x14ac:dyDescent="0.25">
      <c r="A1813">
        <v>98.67326732673267</v>
      </c>
      <c r="B1813">
        <v>0</v>
      </c>
      <c r="E1813">
        <v>27</v>
      </c>
      <c r="F1813">
        <v>0.77369769427839452</v>
      </c>
    </row>
    <row r="1814" spans="1:6" x14ac:dyDescent="0.25">
      <c r="A1814">
        <v>98.67326732673267</v>
      </c>
      <c r="B1814">
        <v>5.0461920658333983E-4</v>
      </c>
      <c r="E1814">
        <v>27</v>
      </c>
      <c r="F1814">
        <v>0.7745516652433817</v>
      </c>
    </row>
    <row r="1815" spans="1:6" x14ac:dyDescent="0.25">
      <c r="A1815">
        <v>98.78217821782178</v>
      </c>
      <c r="B1815">
        <v>5.0461920658333983E-4</v>
      </c>
      <c r="E1815">
        <v>27</v>
      </c>
      <c r="F1815">
        <v>0.7745516652433817</v>
      </c>
    </row>
    <row r="1816" spans="1:6" x14ac:dyDescent="0.25">
      <c r="A1816">
        <v>98.78217821782178</v>
      </c>
      <c r="B1816">
        <v>0</v>
      </c>
      <c r="E1816">
        <v>27</v>
      </c>
      <c r="F1816">
        <v>0.77540563620836889</v>
      </c>
    </row>
    <row r="1817" spans="1:6" x14ac:dyDescent="0.25">
      <c r="A1817">
        <v>98.89108910891089</v>
      </c>
      <c r="B1817">
        <v>0</v>
      </c>
      <c r="E1817">
        <v>27</v>
      </c>
      <c r="F1817">
        <v>0.77540563620836889</v>
      </c>
    </row>
    <row r="1818" spans="1:6" x14ac:dyDescent="0.25">
      <c r="A1818">
        <v>98.89108910891089</v>
      </c>
      <c r="B1818">
        <v>5.0461920658333983E-4</v>
      </c>
      <c r="E1818">
        <v>27</v>
      </c>
      <c r="F1818">
        <v>0.77625960717335607</v>
      </c>
    </row>
    <row r="1819" spans="1:6" x14ac:dyDescent="0.25">
      <c r="A1819">
        <v>99</v>
      </c>
      <c r="B1819">
        <v>5.0461920658333983E-4</v>
      </c>
      <c r="E1819">
        <v>27</v>
      </c>
      <c r="F1819">
        <v>0.77625960717335607</v>
      </c>
    </row>
    <row r="1820" spans="1:6" x14ac:dyDescent="0.25">
      <c r="A1820">
        <v>99</v>
      </c>
      <c r="B1820">
        <v>0</v>
      </c>
      <c r="E1820">
        <v>27</v>
      </c>
      <c r="F1820">
        <v>0.77711357813834325</v>
      </c>
    </row>
    <row r="1821" spans="1:6" x14ac:dyDescent="0.25">
      <c r="A1821">
        <v>99.10891089108911</v>
      </c>
      <c r="B1821">
        <v>0</v>
      </c>
      <c r="E1821">
        <v>28</v>
      </c>
      <c r="F1821">
        <v>0.77711357813834325</v>
      </c>
    </row>
    <row r="1822" spans="1:6" x14ac:dyDescent="0.25">
      <c r="A1822">
        <v>99.10891089108911</v>
      </c>
      <c r="B1822">
        <v>5.0461920658333983E-4</v>
      </c>
      <c r="E1822">
        <v>28</v>
      </c>
      <c r="F1822">
        <v>0.77796754910333044</v>
      </c>
    </row>
    <row r="1823" spans="1:6" x14ac:dyDescent="0.25">
      <c r="A1823">
        <v>99.21782178217822</v>
      </c>
      <c r="B1823">
        <v>5.0461920658333983E-4</v>
      </c>
      <c r="E1823">
        <v>28</v>
      </c>
      <c r="F1823">
        <v>0.77796754910333044</v>
      </c>
    </row>
    <row r="1824" spans="1:6" x14ac:dyDescent="0.25">
      <c r="A1824">
        <v>99.21782178217822</v>
      </c>
      <c r="B1824">
        <v>0</v>
      </c>
      <c r="E1824">
        <v>28</v>
      </c>
      <c r="F1824">
        <v>0.77882152006831773</v>
      </c>
    </row>
    <row r="1825" spans="1:6" x14ac:dyDescent="0.25">
      <c r="A1825">
        <v>99.32673267326733</v>
      </c>
      <c r="B1825">
        <v>0</v>
      </c>
      <c r="E1825">
        <v>28</v>
      </c>
      <c r="F1825">
        <v>0.77882152006831773</v>
      </c>
    </row>
    <row r="1826" spans="1:6" x14ac:dyDescent="0.25">
      <c r="A1826">
        <v>99.32673267326733</v>
      </c>
      <c r="B1826">
        <v>5.0461920658333983E-4</v>
      </c>
      <c r="E1826">
        <v>28</v>
      </c>
      <c r="F1826">
        <v>0.77967549103330491</v>
      </c>
    </row>
    <row r="1827" spans="1:6" x14ac:dyDescent="0.25">
      <c r="A1827">
        <v>99.43564356435644</v>
      </c>
      <c r="B1827">
        <v>5.0461920658333983E-4</v>
      </c>
      <c r="E1827">
        <v>28</v>
      </c>
      <c r="F1827">
        <v>0.77967549103330491</v>
      </c>
    </row>
    <row r="1828" spans="1:6" x14ac:dyDescent="0.25">
      <c r="A1828">
        <v>99.43564356435644</v>
      </c>
      <c r="B1828">
        <v>0</v>
      </c>
      <c r="E1828">
        <v>28</v>
      </c>
      <c r="F1828">
        <v>0.7805294619982921</v>
      </c>
    </row>
    <row r="1829" spans="1:6" x14ac:dyDescent="0.25">
      <c r="A1829">
        <v>99.544554455445549</v>
      </c>
      <c r="B1829">
        <v>0</v>
      </c>
      <c r="E1829">
        <v>28</v>
      </c>
      <c r="F1829">
        <v>0.7805294619982921</v>
      </c>
    </row>
    <row r="1830" spans="1:6" x14ac:dyDescent="0.25">
      <c r="A1830">
        <v>99.544554455445549</v>
      </c>
      <c r="B1830">
        <v>5.0461920658333983E-4</v>
      </c>
      <c r="E1830">
        <v>28</v>
      </c>
      <c r="F1830">
        <v>0.78138343296327928</v>
      </c>
    </row>
    <row r="1831" spans="1:6" x14ac:dyDescent="0.25">
      <c r="A1831">
        <v>99.653465346534659</v>
      </c>
      <c r="B1831">
        <v>5.0461920658333983E-4</v>
      </c>
      <c r="E1831">
        <v>28</v>
      </c>
      <c r="F1831">
        <v>0.78138343296327928</v>
      </c>
    </row>
    <row r="1832" spans="1:6" x14ac:dyDescent="0.25">
      <c r="A1832">
        <v>99.653465346534659</v>
      </c>
      <c r="B1832">
        <v>0</v>
      </c>
      <c r="E1832">
        <v>28</v>
      </c>
      <c r="F1832">
        <v>0.78223740392826646</v>
      </c>
    </row>
    <row r="1833" spans="1:6" x14ac:dyDescent="0.25">
      <c r="A1833">
        <v>99.762376237623755</v>
      </c>
      <c r="B1833">
        <v>0</v>
      </c>
      <c r="E1833">
        <v>28</v>
      </c>
      <c r="F1833">
        <v>0.78223740392826646</v>
      </c>
    </row>
    <row r="1834" spans="1:6" x14ac:dyDescent="0.25">
      <c r="A1834">
        <v>99.762376237623755</v>
      </c>
      <c r="B1834">
        <v>5.0461920658333983E-4</v>
      </c>
      <c r="E1834">
        <v>28</v>
      </c>
      <c r="F1834">
        <v>0.78309137489325364</v>
      </c>
    </row>
    <row r="1835" spans="1:6" x14ac:dyDescent="0.25">
      <c r="A1835">
        <v>99.871287128712879</v>
      </c>
      <c r="B1835">
        <v>5.0461920658333983E-4</v>
      </c>
      <c r="E1835">
        <v>28</v>
      </c>
      <c r="F1835">
        <v>0.78309137489325364</v>
      </c>
    </row>
    <row r="1836" spans="1:6" x14ac:dyDescent="0.25">
      <c r="A1836">
        <v>99.871287128712879</v>
      </c>
      <c r="B1836">
        <v>0</v>
      </c>
      <c r="E1836">
        <v>28</v>
      </c>
      <c r="F1836">
        <v>0.78394534585824083</v>
      </c>
    </row>
    <row r="1837" spans="1:6" x14ac:dyDescent="0.25">
      <c r="A1837">
        <v>99.980198019801975</v>
      </c>
      <c r="B1837">
        <v>0</v>
      </c>
      <c r="E1837">
        <v>28</v>
      </c>
      <c r="F1837">
        <v>0.78394534585824083</v>
      </c>
    </row>
    <row r="1838" spans="1:6" x14ac:dyDescent="0.25">
      <c r="A1838">
        <v>99.980198019801975</v>
      </c>
      <c r="B1838">
        <v>5.0461920658333983E-4</v>
      </c>
      <c r="E1838">
        <v>28</v>
      </c>
      <c r="F1838">
        <v>0.78479931682322801</v>
      </c>
    </row>
    <row r="1839" spans="1:6" x14ac:dyDescent="0.25">
      <c r="A1839">
        <v>100.08910891089108</v>
      </c>
      <c r="B1839">
        <v>5.0461920658333983E-4</v>
      </c>
      <c r="E1839">
        <v>28</v>
      </c>
      <c r="F1839">
        <v>0.78479931682322801</v>
      </c>
    </row>
    <row r="1840" spans="1:6" x14ac:dyDescent="0.25">
      <c r="A1840">
        <v>100.08910891089108</v>
      </c>
      <c r="B1840">
        <v>0</v>
      </c>
      <c r="E1840">
        <v>28</v>
      </c>
      <c r="F1840">
        <v>0.78565328778821519</v>
      </c>
    </row>
    <row r="1841" spans="1:6" x14ac:dyDescent="0.25">
      <c r="A1841">
        <v>100.19801980198019</v>
      </c>
      <c r="B1841">
        <v>0</v>
      </c>
      <c r="E1841">
        <v>28</v>
      </c>
      <c r="F1841">
        <v>0.78565328778821519</v>
      </c>
    </row>
    <row r="1842" spans="1:6" x14ac:dyDescent="0.25">
      <c r="A1842">
        <v>100.19801980198019</v>
      </c>
      <c r="B1842">
        <v>5.0461920658333983E-4</v>
      </c>
      <c r="E1842">
        <v>28</v>
      </c>
      <c r="F1842">
        <v>0.78650725875320238</v>
      </c>
    </row>
    <row r="1843" spans="1:6" x14ac:dyDescent="0.25">
      <c r="A1843">
        <v>100.3069306930693</v>
      </c>
      <c r="B1843">
        <v>5.0461920658333983E-4</v>
      </c>
      <c r="E1843">
        <v>28</v>
      </c>
      <c r="F1843">
        <v>0.78650725875320238</v>
      </c>
    </row>
    <row r="1844" spans="1:6" x14ac:dyDescent="0.25">
      <c r="A1844">
        <v>100.3069306930693</v>
      </c>
      <c r="B1844">
        <v>0</v>
      </c>
      <c r="E1844">
        <v>28</v>
      </c>
      <c r="F1844">
        <v>0.78736122971818956</v>
      </c>
    </row>
    <row r="1845" spans="1:6" x14ac:dyDescent="0.25">
      <c r="A1845">
        <v>100.41584158415841</v>
      </c>
      <c r="B1845">
        <v>0</v>
      </c>
      <c r="E1845">
        <v>28</v>
      </c>
      <c r="F1845">
        <v>0.78736122971818956</v>
      </c>
    </row>
    <row r="1846" spans="1:6" x14ac:dyDescent="0.25">
      <c r="A1846">
        <v>100.41584158415841</v>
      </c>
      <c r="B1846">
        <v>5.0461920658333983E-4</v>
      </c>
      <c r="E1846">
        <v>28</v>
      </c>
      <c r="F1846">
        <v>0.78821520068317674</v>
      </c>
    </row>
    <row r="1847" spans="1:6" x14ac:dyDescent="0.25">
      <c r="A1847">
        <v>100.52475247524752</v>
      </c>
      <c r="B1847">
        <v>5.0461920658333983E-4</v>
      </c>
      <c r="E1847">
        <v>28</v>
      </c>
      <c r="F1847">
        <v>0.78821520068317674</v>
      </c>
    </row>
    <row r="1848" spans="1:6" x14ac:dyDescent="0.25">
      <c r="A1848">
        <v>100.52475247524752</v>
      </c>
      <c r="B1848">
        <v>0</v>
      </c>
      <c r="E1848">
        <v>28</v>
      </c>
      <c r="F1848">
        <v>0.78906917164816393</v>
      </c>
    </row>
    <row r="1849" spans="1:6" x14ac:dyDescent="0.25">
      <c r="A1849">
        <v>100.63366336633663</v>
      </c>
      <c r="B1849">
        <v>0</v>
      </c>
      <c r="E1849">
        <v>28</v>
      </c>
      <c r="F1849">
        <v>0.78906917164816393</v>
      </c>
    </row>
    <row r="1850" spans="1:6" x14ac:dyDescent="0.25">
      <c r="A1850">
        <v>100.63366336633663</v>
      </c>
      <c r="B1850">
        <v>5.0461920658333983E-4</v>
      </c>
      <c r="E1850">
        <v>28</v>
      </c>
      <c r="F1850">
        <v>0.78992314261315111</v>
      </c>
    </row>
    <row r="1851" spans="1:6" x14ac:dyDescent="0.25">
      <c r="A1851">
        <v>100.74257425742574</v>
      </c>
      <c r="B1851">
        <v>5.0461920658333983E-4</v>
      </c>
      <c r="E1851">
        <v>28</v>
      </c>
      <c r="F1851">
        <v>0.78992314261315111</v>
      </c>
    </row>
    <row r="1852" spans="1:6" x14ac:dyDescent="0.25">
      <c r="A1852">
        <v>100.74257425742574</v>
      </c>
      <c r="B1852">
        <v>0</v>
      </c>
      <c r="E1852">
        <v>28</v>
      </c>
      <c r="F1852">
        <v>0.79077711357813829</v>
      </c>
    </row>
    <row r="1853" spans="1:6" x14ac:dyDescent="0.25">
      <c r="A1853">
        <v>100.85148514851485</v>
      </c>
      <c r="B1853">
        <v>0</v>
      </c>
      <c r="E1853">
        <v>28</v>
      </c>
      <c r="F1853">
        <v>0.79077711357813829</v>
      </c>
    </row>
    <row r="1854" spans="1:6" x14ac:dyDescent="0.25">
      <c r="A1854">
        <v>100.85148514851485</v>
      </c>
      <c r="B1854">
        <v>5.0461920658333983E-4</v>
      </c>
      <c r="E1854">
        <v>28</v>
      </c>
      <c r="F1854">
        <v>0.79163108454312558</v>
      </c>
    </row>
    <row r="1855" spans="1:6" x14ac:dyDescent="0.25">
      <c r="A1855">
        <v>100.96039603960396</v>
      </c>
      <c r="B1855">
        <v>5.0461920658333983E-4</v>
      </c>
      <c r="E1855">
        <v>28</v>
      </c>
      <c r="F1855">
        <v>0.79163108454312558</v>
      </c>
    </row>
    <row r="1856" spans="1:6" x14ac:dyDescent="0.25">
      <c r="A1856">
        <v>100.96039603960396</v>
      </c>
      <c r="B1856">
        <v>0</v>
      </c>
      <c r="E1856">
        <v>28</v>
      </c>
      <c r="F1856">
        <v>0.79248505550811277</v>
      </c>
    </row>
    <row r="1857" spans="1:6" x14ac:dyDescent="0.25">
      <c r="A1857">
        <v>101.06930693069307</v>
      </c>
      <c r="B1857">
        <v>0</v>
      </c>
      <c r="E1857">
        <v>28</v>
      </c>
      <c r="F1857">
        <v>0.79248505550811277</v>
      </c>
    </row>
    <row r="1858" spans="1:6" x14ac:dyDescent="0.25">
      <c r="A1858">
        <v>101.06930693069307</v>
      </c>
      <c r="B1858">
        <v>5.0461920658333983E-4</v>
      </c>
      <c r="E1858">
        <v>28</v>
      </c>
      <c r="F1858">
        <v>0.79333902647309995</v>
      </c>
    </row>
    <row r="1859" spans="1:6" x14ac:dyDescent="0.25">
      <c r="A1859">
        <v>101.17821782178218</v>
      </c>
      <c r="B1859">
        <v>5.0461920658333983E-4</v>
      </c>
      <c r="E1859">
        <v>28</v>
      </c>
      <c r="F1859">
        <v>0.79333902647309995</v>
      </c>
    </row>
    <row r="1860" spans="1:6" x14ac:dyDescent="0.25">
      <c r="A1860">
        <v>101.17821782178218</v>
      </c>
      <c r="B1860">
        <v>0</v>
      </c>
      <c r="E1860">
        <v>28</v>
      </c>
      <c r="F1860">
        <v>0.79419299743808713</v>
      </c>
    </row>
    <row r="1861" spans="1:6" x14ac:dyDescent="0.25">
      <c r="A1861">
        <v>101.28712871287129</v>
      </c>
      <c r="B1861">
        <v>0</v>
      </c>
      <c r="E1861">
        <v>28</v>
      </c>
      <c r="F1861">
        <v>0.79419299743808713</v>
      </c>
    </row>
    <row r="1862" spans="1:6" x14ac:dyDescent="0.25">
      <c r="A1862">
        <v>101.28712871287129</v>
      </c>
      <c r="B1862">
        <v>5.0461920658333983E-4</v>
      </c>
      <c r="E1862">
        <v>28</v>
      </c>
      <c r="F1862">
        <v>0.79504696840307432</v>
      </c>
    </row>
    <row r="1863" spans="1:6" x14ac:dyDescent="0.25">
      <c r="A1863">
        <v>101.39603960396039</v>
      </c>
      <c r="B1863">
        <v>5.0461920658333983E-4</v>
      </c>
      <c r="E1863">
        <v>28</v>
      </c>
      <c r="F1863">
        <v>0.79504696840307432</v>
      </c>
    </row>
    <row r="1864" spans="1:6" x14ac:dyDescent="0.25">
      <c r="A1864">
        <v>101.39603960396039</v>
      </c>
      <c r="B1864">
        <v>0</v>
      </c>
      <c r="E1864">
        <v>28</v>
      </c>
      <c r="F1864">
        <v>0.7959009393680615</v>
      </c>
    </row>
    <row r="1865" spans="1:6" x14ac:dyDescent="0.25">
      <c r="A1865">
        <v>101.5049504950495</v>
      </c>
      <c r="B1865">
        <v>0</v>
      </c>
      <c r="E1865">
        <v>28</v>
      </c>
      <c r="F1865">
        <v>0.7959009393680615</v>
      </c>
    </row>
    <row r="1866" spans="1:6" x14ac:dyDescent="0.25">
      <c r="A1866">
        <v>101.5049504950495</v>
      </c>
      <c r="B1866">
        <v>5.0461920658333983E-4</v>
      </c>
      <c r="E1866">
        <v>28</v>
      </c>
      <c r="F1866">
        <v>0.79675491033304868</v>
      </c>
    </row>
    <row r="1867" spans="1:6" x14ac:dyDescent="0.25">
      <c r="A1867">
        <v>101.61386138613861</v>
      </c>
      <c r="B1867">
        <v>5.0461920658333983E-4</v>
      </c>
      <c r="E1867">
        <v>28</v>
      </c>
      <c r="F1867">
        <v>0.79675491033304868</v>
      </c>
    </row>
    <row r="1868" spans="1:6" x14ac:dyDescent="0.25">
      <c r="A1868">
        <v>101.61386138613861</v>
      </c>
      <c r="B1868">
        <v>0</v>
      </c>
      <c r="E1868">
        <v>28</v>
      </c>
      <c r="F1868">
        <v>0.79760888129803587</v>
      </c>
    </row>
    <row r="1869" spans="1:6" x14ac:dyDescent="0.25">
      <c r="A1869">
        <v>101.72277227722772</v>
      </c>
      <c r="B1869">
        <v>0</v>
      </c>
      <c r="E1869">
        <v>28</v>
      </c>
      <c r="F1869">
        <v>0.79760888129803587</v>
      </c>
    </row>
    <row r="1870" spans="1:6" x14ac:dyDescent="0.25">
      <c r="A1870">
        <v>101.72277227722772</v>
      </c>
      <c r="B1870">
        <v>5.0461920658333983E-4</v>
      </c>
      <c r="E1870">
        <v>28</v>
      </c>
      <c r="F1870">
        <v>0.79846285226302305</v>
      </c>
    </row>
    <row r="1871" spans="1:6" x14ac:dyDescent="0.25">
      <c r="A1871">
        <v>101.83168316831683</v>
      </c>
      <c r="B1871">
        <v>5.0461920658333983E-4</v>
      </c>
      <c r="E1871">
        <v>28</v>
      </c>
      <c r="F1871">
        <v>0.79846285226302305</v>
      </c>
    </row>
    <row r="1872" spans="1:6" x14ac:dyDescent="0.25">
      <c r="A1872">
        <v>101.83168316831683</v>
      </c>
      <c r="B1872">
        <v>0</v>
      </c>
      <c r="E1872">
        <v>28</v>
      </c>
      <c r="F1872">
        <v>0.79931682322801023</v>
      </c>
    </row>
    <row r="1873" spans="1:6" x14ac:dyDescent="0.25">
      <c r="A1873">
        <v>101.94059405940594</v>
      </c>
      <c r="B1873">
        <v>0</v>
      </c>
      <c r="E1873">
        <v>28</v>
      </c>
      <c r="F1873">
        <v>0.79931682322801023</v>
      </c>
    </row>
    <row r="1874" spans="1:6" x14ac:dyDescent="0.25">
      <c r="A1874">
        <v>101.94059405940594</v>
      </c>
      <c r="B1874">
        <v>5.0461920658333983E-4</v>
      </c>
      <c r="E1874">
        <v>28</v>
      </c>
      <c r="F1874">
        <v>0.80017079419299741</v>
      </c>
    </row>
    <row r="1875" spans="1:6" x14ac:dyDescent="0.25">
      <c r="A1875">
        <v>102.04950495049505</v>
      </c>
      <c r="B1875">
        <v>5.0461920658333983E-4</v>
      </c>
      <c r="E1875">
        <v>28</v>
      </c>
      <c r="F1875">
        <v>0.80017079419299741</v>
      </c>
    </row>
    <row r="1876" spans="1:6" x14ac:dyDescent="0.25">
      <c r="A1876">
        <v>102.04950495049505</v>
      </c>
      <c r="B1876">
        <v>0</v>
      </c>
      <c r="E1876">
        <v>28</v>
      </c>
      <c r="F1876">
        <v>0.8010247651579846</v>
      </c>
    </row>
    <row r="1877" spans="1:6" x14ac:dyDescent="0.25">
      <c r="A1877">
        <v>102.15841584158416</v>
      </c>
      <c r="B1877">
        <v>0</v>
      </c>
      <c r="E1877">
        <v>28</v>
      </c>
      <c r="F1877">
        <v>0.8010247651579846</v>
      </c>
    </row>
    <row r="1878" spans="1:6" x14ac:dyDescent="0.25">
      <c r="A1878">
        <v>102.15841584158416</v>
      </c>
      <c r="B1878">
        <v>5.0461920658333983E-4</v>
      </c>
      <c r="E1878">
        <v>28</v>
      </c>
      <c r="F1878">
        <v>0.80187873612297178</v>
      </c>
    </row>
    <row r="1879" spans="1:6" x14ac:dyDescent="0.25">
      <c r="A1879">
        <v>102.26732673267327</v>
      </c>
      <c r="B1879">
        <v>5.0461920658333983E-4</v>
      </c>
      <c r="E1879">
        <v>28</v>
      </c>
      <c r="F1879">
        <v>0.80187873612297178</v>
      </c>
    </row>
    <row r="1880" spans="1:6" x14ac:dyDescent="0.25">
      <c r="A1880">
        <v>102.26732673267327</v>
      </c>
      <c r="B1880">
        <v>0</v>
      </c>
      <c r="E1880">
        <v>28</v>
      </c>
      <c r="F1880">
        <v>0.80273270708795896</v>
      </c>
    </row>
    <row r="1881" spans="1:6" x14ac:dyDescent="0.25">
      <c r="A1881">
        <v>102.37623762376238</v>
      </c>
      <c r="B1881">
        <v>0</v>
      </c>
      <c r="E1881">
        <v>28</v>
      </c>
      <c r="F1881">
        <v>0.80273270708795896</v>
      </c>
    </row>
    <row r="1882" spans="1:6" x14ac:dyDescent="0.25">
      <c r="A1882">
        <v>102.37623762376238</v>
      </c>
      <c r="B1882">
        <v>5.0461920658333983E-4</v>
      </c>
      <c r="E1882">
        <v>28</v>
      </c>
      <c r="F1882">
        <v>0.80358667805294615</v>
      </c>
    </row>
    <row r="1883" spans="1:6" x14ac:dyDescent="0.25">
      <c r="A1883">
        <v>102.48514851485149</v>
      </c>
      <c r="B1883">
        <v>5.0461920658333983E-4</v>
      </c>
      <c r="E1883">
        <v>28</v>
      </c>
      <c r="F1883">
        <v>0.80358667805294615</v>
      </c>
    </row>
    <row r="1884" spans="1:6" x14ac:dyDescent="0.25">
      <c r="A1884">
        <v>102.48514851485149</v>
      </c>
      <c r="B1884">
        <v>0</v>
      </c>
      <c r="E1884">
        <v>28</v>
      </c>
      <c r="F1884">
        <v>0.80444064901793344</v>
      </c>
    </row>
    <row r="1885" spans="1:6" x14ac:dyDescent="0.25">
      <c r="A1885">
        <v>102.5940594059406</v>
      </c>
      <c r="B1885">
        <v>0</v>
      </c>
      <c r="E1885">
        <v>28</v>
      </c>
      <c r="F1885">
        <v>0.80444064901793344</v>
      </c>
    </row>
    <row r="1886" spans="1:6" x14ac:dyDescent="0.25">
      <c r="A1886">
        <v>102.5940594059406</v>
      </c>
      <c r="B1886">
        <v>5.0461920658333983E-4</v>
      </c>
      <c r="E1886">
        <v>28</v>
      </c>
      <c r="F1886">
        <v>0.80529461998292062</v>
      </c>
    </row>
    <row r="1887" spans="1:6" x14ac:dyDescent="0.25">
      <c r="A1887">
        <v>102.70297029702971</v>
      </c>
      <c r="B1887">
        <v>5.0461920658333983E-4</v>
      </c>
      <c r="E1887">
        <v>28</v>
      </c>
      <c r="F1887">
        <v>0.80529461998292062</v>
      </c>
    </row>
    <row r="1888" spans="1:6" x14ac:dyDescent="0.25">
      <c r="A1888">
        <v>102.70297029702971</v>
      </c>
      <c r="B1888">
        <v>0</v>
      </c>
      <c r="E1888">
        <v>28</v>
      </c>
      <c r="F1888">
        <v>0.80614859094790781</v>
      </c>
    </row>
    <row r="1889" spans="1:6" x14ac:dyDescent="0.25">
      <c r="A1889">
        <v>102.81188118811882</v>
      </c>
      <c r="B1889">
        <v>0</v>
      </c>
      <c r="E1889">
        <v>28</v>
      </c>
      <c r="F1889">
        <v>0.80614859094790781</v>
      </c>
    </row>
    <row r="1890" spans="1:6" x14ac:dyDescent="0.25">
      <c r="A1890">
        <v>102.81188118811882</v>
      </c>
      <c r="B1890">
        <v>5.0461920658333983E-4</v>
      </c>
      <c r="E1890">
        <v>28</v>
      </c>
      <c r="F1890">
        <v>0.80700256191289499</v>
      </c>
    </row>
    <row r="1891" spans="1:6" x14ac:dyDescent="0.25">
      <c r="A1891">
        <v>102.92079207920793</v>
      </c>
      <c r="B1891">
        <v>5.0461920658333983E-4</v>
      </c>
      <c r="E1891">
        <v>28</v>
      </c>
      <c r="F1891">
        <v>0.80700256191289499</v>
      </c>
    </row>
    <row r="1892" spans="1:6" x14ac:dyDescent="0.25">
      <c r="A1892">
        <v>102.92079207920793</v>
      </c>
      <c r="B1892">
        <v>0</v>
      </c>
      <c r="E1892">
        <v>28</v>
      </c>
      <c r="F1892">
        <v>0.80785653287788217</v>
      </c>
    </row>
    <row r="1893" spans="1:6" x14ac:dyDescent="0.25">
      <c r="A1893">
        <v>103.02970297029702</v>
      </c>
      <c r="B1893">
        <v>0</v>
      </c>
      <c r="E1893">
        <v>28</v>
      </c>
      <c r="F1893">
        <v>0.80785653287788217</v>
      </c>
    </row>
    <row r="1894" spans="1:6" x14ac:dyDescent="0.25">
      <c r="A1894">
        <v>103.02970297029702</v>
      </c>
      <c r="B1894">
        <v>5.0461920658333983E-4</v>
      </c>
      <c r="E1894">
        <v>28</v>
      </c>
      <c r="F1894">
        <v>0.80871050384286935</v>
      </c>
    </row>
    <row r="1895" spans="1:6" x14ac:dyDescent="0.25">
      <c r="A1895">
        <v>103.13861386138613</v>
      </c>
      <c r="B1895">
        <v>5.0461920658333983E-4</v>
      </c>
      <c r="E1895">
        <v>28</v>
      </c>
      <c r="F1895">
        <v>0.80871050384286935</v>
      </c>
    </row>
    <row r="1896" spans="1:6" x14ac:dyDescent="0.25">
      <c r="A1896">
        <v>103.13861386138613</v>
      </c>
      <c r="B1896">
        <v>0</v>
      </c>
      <c r="E1896">
        <v>28</v>
      </c>
      <c r="F1896">
        <v>0.80956447480785654</v>
      </c>
    </row>
    <row r="1897" spans="1:6" x14ac:dyDescent="0.25">
      <c r="A1897">
        <v>103.24752475247524</v>
      </c>
      <c r="B1897">
        <v>0</v>
      </c>
      <c r="E1897">
        <v>28</v>
      </c>
      <c r="F1897">
        <v>0.80956447480785654</v>
      </c>
    </row>
    <row r="1898" spans="1:6" x14ac:dyDescent="0.25">
      <c r="A1898">
        <v>103.24752475247524</v>
      </c>
      <c r="B1898">
        <v>5.0461920658333983E-4</v>
      </c>
      <c r="E1898">
        <v>28</v>
      </c>
      <c r="F1898">
        <v>0.81041844577284372</v>
      </c>
    </row>
    <row r="1899" spans="1:6" x14ac:dyDescent="0.25">
      <c r="A1899">
        <v>103.35643564356435</v>
      </c>
      <c r="B1899">
        <v>5.0461920658333983E-4</v>
      </c>
      <c r="E1899">
        <v>28</v>
      </c>
      <c r="F1899">
        <v>0.81041844577284372</v>
      </c>
    </row>
    <row r="1900" spans="1:6" x14ac:dyDescent="0.25">
      <c r="A1900">
        <v>103.35643564356435</v>
      </c>
      <c r="B1900">
        <v>0</v>
      </c>
      <c r="E1900">
        <v>28</v>
      </c>
      <c r="F1900">
        <v>0.8112724167378309</v>
      </c>
    </row>
    <row r="1901" spans="1:6" x14ac:dyDescent="0.25">
      <c r="A1901">
        <v>103.46534653465346</v>
      </c>
      <c r="B1901">
        <v>0</v>
      </c>
      <c r="E1901">
        <v>28</v>
      </c>
      <c r="F1901">
        <v>0.8112724167378309</v>
      </c>
    </row>
    <row r="1902" spans="1:6" x14ac:dyDescent="0.25">
      <c r="A1902">
        <v>103.46534653465346</v>
      </c>
      <c r="B1902">
        <v>5.0461920658333983E-4</v>
      </c>
      <c r="E1902">
        <v>28</v>
      </c>
      <c r="F1902">
        <v>0.81212638770281809</v>
      </c>
    </row>
    <row r="1903" spans="1:6" x14ac:dyDescent="0.25">
      <c r="A1903">
        <v>103.57425742574257</v>
      </c>
      <c r="B1903">
        <v>5.0461920658333983E-4</v>
      </c>
      <c r="E1903">
        <v>28</v>
      </c>
      <c r="F1903">
        <v>0.81212638770281809</v>
      </c>
    </row>
    <row r="1904" spans="1:6" x14ac:dyDescent="0.25">
      <c r="A1904">
        <v>103.57425742574257</v>
      </c>
      <c r="B1904">
        <v>0</v>
      </c>
      <c r="E1904">
        <v>28</v>
      </c>
      <c r="F1904">
        <v>0.81298035866780527</v>
      </c>
    </row>
    <row r="1905" spans="1:6" x14ac:dyDescent="0.25">
      <c r="A1905">
        <v>103.68316831683168</v>
      </c>
      <c r="B1905">
        <v>0</v>
      </c>
      <c r="E1905">
        <v>28</v>
      </c>
      <c r="F1905">
        <v>0.81298035866780527</v>
      </c>
    </row>
    <row r="1906" spans="1:6" x14ac:dyDescent="0.25">
      <c r="A1906">
        <v>103.68316831683168</v>
      </c>
      <c r="B1906">
        <v>5.0461920658333983E-4</v>
      </c>
      <c r="E1906">
        <v>28</v>
      </c>
      <c r="F1906">
        <v>0.81383432963279245</v>
      </c>
    </row>
    <row r="1907" spans="1:6" x14ac:dyDescent="0.25">
      <c r="A1907">
        <v>103.79207920792079</v>
      </c>
      <c r="B1907">
        <v>5.0461920658333983E-4</v>
      </c>
      <c r="E1907">
        <v>28</v>
      </c>
      <c r="F1907">
        <v>0.81383432963279245</v>
      </c>
    </row>
    <row r="1908" spans="1:6" x14ac:dyDescent="0.25">
      <c r="A1908">
        <v>103.79207920792079</v>
      </c>
      <c r="B1908">
        <v>0</v>
      </c>
      <c r="E1908">
        <v>28</v>
      </c>
      <c r="F1908">
        <v>0.81468830059777964</v>
      </c>
    </row>
    <row r="1909" spans="1:6" x14ac:dyDescent="0.25">
      <c r="A1909">
        <v>103.9009900990099</v>
      </c>
      <c r="B1909">
        <v>0</v>
      </c>
      <c r="E1909">
        <v>28</v>
      </c>
      <c r="F1909">
        <v>0.81468830059777964</v>
      </c>
    </row>
    <row r="1910" spans="1:6" x14ac:dyDescent="0.25">
      <c r="A1910">
        <v>103.9009900990099</v>
      </c>
      <c r="B1910">
        <v>5.0461920658333983E-4</v>
      </c>
      <c r="E1910">
        <v>28</v>
      </c>
      <c r="F1910">
        <v>0.81554227156276682</v>
      </c>
    </row>
    <row r="1911" spans="1:6" x14ac:dyDescent="0.25">
      <c r="A1911">
        <v>104.00990099009901</v>
      </c>
      <c r="B1911">
        <v>5.0461920658333983E-4</v>
      </c>
      <c r="E1911">
        <v>28</v>
      </c>
      <c r="F1911">
        <v>0.81554227156276682</v>
      </c>
    </row>
    <row r="1912" spans="1:6" x14ac:dyDescent="0.25">
      <c r="A1912">
        <v>104.00990099009901</v>
      </c>
      <c r="B1912">
        <v>0</v>
      </c>
      <c r="E1912">
        <v>28</v>
      </c>
      <c r="F1912">
        <v>0.816396242527754</v>
      </c>
    </row>
    <row r="1913" spans="1:6" x14ac:dyDescent="0.25">
      <c r="A1913">
        <v>104.11881188118812</v>
      </c>
      <c r="B1913">
        <v>0</v>
      </c>
      <c r="E1913">
        <v>28</v>
      </c>
      <c r="F1913">
        <v>0.816396242527754</v>
      </c>
    </row>
    <row r="1914" spans="1:6" x14ac:dyDescent="0.25">
      <c r="A1914">
        <v>104.11881188118812</v>
      </c>
      <c r="B1914">
        <v>5.0461920658333983E-4</v>
      </c>
      <c r="E1914">
        <v>28</v>
      </c>
      <c r="F1914">
        <v>0.8172502134927413</v>
      </c>
    </row>
    <row r="1915" spans="1:6" x14ac:dyDescent="0.25">
      <c r="A1915">
        <v>104.22772277227723</v>
      </c>
      <c r="B1915">
        <v>5.0461920658333983E-4</v>
      </c>
      <c r="E1915">
        <v>28</v>
      </c>
      <c r="F1915">
        <v>0.8172502134927413</v>
      </c>
    </row>
    <row r="1916" spans="1:6" x14ac:dyDescent="0.25">
      <c r="A1916">
        <v>104.22772277227723</v>
      </c>
      <c r="B1916">
        <v>0</v>
      </c>
      <c r="E1916">
        <v>28</v>
      </c>
      <c r="F1916">
        <v>0.81810418445772848</v>
      </c>
    </row>
    <row r="1917" spans="1:6" x14ac:dyDescent="0.25">
      <c r="A1917">
        <v>104.33663366336634</v>
      </c>
      <c r="B1917">
        <v>0</v>
      </c>
      <c r="E1917">
        <v>28</v>
      </c>
      <c r="F1917">
        <v>0.81810418445772848</v>
      </c>
    </row>
    <row r="1918" spans="1:6" x14ac:dyDescent="0.25">
      <c r="A1918">
        <v>104.33663366336634</v>
      </c>
      <c r="B1918">
        <v>5.0461920658333983E-4</v>
      </c>
      <c r="E1918">
        <v>28</v>
      </c>
      <c r="F1918">
        <v>0.81895815542271566</v>
      </c>
    </row>
    <row r="1919" spans="1:6" x14ac:dyDescent="0.25">
      <c r="A1919">
        <v>104.44554455445544</v>
      </c>
      <c r="B1919">
        <v>5.0461920658333983E-4</v>
      </c>
      <c r="E1919">
        <v>28</v>
      </c>
      <c r="F1919">
        <v>0.81895815542271566</v>
      </c>
    </row>
    <row r="1920" spans="1:6" x14ac:dyDescent="0.25">
      <c r="A1920">
        <v>104.44554455445544</v>
      </c>
      <c r="B1920">
        <v>0</v>
      </c>
      <c r="E1920">
        <v>28</v>
      </c>
      <c r="F1920">
        <v>0.81981212638770284</v>
      </c>
    </row>
    <row r="1921" spans="1:6" x14ac:dyDescent="0.25">
      <c r="A1921">
        <v>104.55445544554456</v>
      </c>
      <c r="B1921">
        <v>0</v>
      </c>
      <c r="E1921">
        <v>29</v>
      </c>
      <c r="F1921">
        <v>0.81981212638770284</v>
      </c>
    </row>
    <row r="1922" spans="1:6" x14ac:dyDescent="0.25">
      <c r="A1922">
        <v>104.55445544554456</v>
      </c>
      <c r="B1922">
        <v>5.0461920658333983E-4</v>
      </c>
      <c r="E1922">
        <v>29</v>
      </c>
      <c r="F1922">
        <v>0.82066609735269003</v>
      </c>
    </row>
    <row r="1923" spans="1:6" x14ac:dyDescent="0.25">
      <c r="A1923">
        <v>104.66336633663366</v>
      </c>
      <c r="B1923">
        <v>5.0461920658333983E-4</v>
      </c>
      <c r="E1923">
        <v>29</v>
      </c>
      <c r="F1923">
        <v>0.82066609735269003</v>
      </c>
    </row>
    <row r="1924" spans="1:6" x14ac:dyDescent="0.25">
      <c r="A1924">
        <v>104.66336633663366</v>
      </c>
      <c r="B1924">
        <v>0</v>
      </c>
      <c r="E1924">
        <v>29</v>
      </c>
      <c r="F1924">
        <v>0.82152006831767721</v>
      </c>
    </row>
    <row r="1925" spans="1:6" x14ac:dyDescent="0.25">
      <c r="A1925">
        <v>104.77227722772277</v>
      </c>
      <c r="B1925">
        <v>0</v>
      </c>
      <c r="E1925">
        <v>29</v>
      </c>
      <c r="F1925">
        <v>0.82152006831767721</v>
      </c>
    </row>
    <row r="1926" spans="1:6" x14ac:dyDescent="0.25">
      <c r="A1926">
        <v>104.77227722772277</v>
      </c>
      <c r="B1926">
        <v>5.0461920658333983E-4</v>
      </c>
      <c r="E1926">
        <v>29</v>
      </c>
      <c r="F1926">
        <v>0.82237403928266439</v>
      </c>
    </row>
    <row r="1927" spans="1:6" x14ac:dyDescent="0.25">
      <c r="A1927">
        <v>104.88118811881188</v>
      </c>
      <c r="B1927">
        <v>5.0461920658333983E-4</v>
      </c>
      <c r="E1927">
        <v>29</v>
      </c>
      <c r="F1927">
        <v>0.82237403928266439</v>
      </c>
    </row>
    <row r="1928" spans="1:6" x14ac:dyDescent="0.25">
      <c r="A1928">
        <v>104.88118811881188</v>
      </c>
      <c r="B1928">
        <v>0</v>
      </c>
      <c r="E1928">
        <v>29</v>
      </c>
      <c r="F1928">
        <v>0.82322801024765158</v>
      </c>
    </row>
    <row r="1929" spans="1:6" x14ac:dyDescent="0.25">
      <c r="A1929">
        <v>104.99009900990099</v>
      </c>
      <c r="B1929">
        <v>0</v>
      </c>
      <c r="E1929">
        <v>29</v>
      </c>
      <c r="F1929">
        <v>0.82322801024765158</v>
      </c>
    </row>
    <row r="1930" spans="1:6" x14ac:dyDescent="0.25">
      <c r="A1930">
        <v>104.99009900990099</v>
      </c>
      <c r="B1930">
        <v>5.0461920658333983E-4</v>
      </c>
      <c r="E1930">
        <v>29</v>
      </c>
      <c r="F1930">
        <v>0.82408198121263876</v>
      </c>
    </row>
    <row r="1931" spans="1:6" x14ac:dyDescent="0.25">
      <c r="A1931">
        <v>105.0990099009901</v>
      </c>
      <c r="B1931">
        <v>5.0461920658333983E-4</v>
      </c>
      <c r="E1931">
        <v>29</v>
      </c>
      <c r="F1931">
        <v>0.82408198121263876</v>
      </c>
    </row>
    <row r="1932" spans="1:6" x14ac:dyDescent="0.25">
      <c r="A1932">
        <v>105.0990099009901</v>
      </c>
      <c r="B1932">
        <v>0</v>
      </c>
      <c r="E1932">
        <v>29</v>
      </c>
      <c r="F1932">
        <v>0.82493595217762594</v>
      </c>
    </row>
    <row r="1933" spans="1:6" x14ac:dyDescent="0.25">
      <c r="A1933">
        <v>105.20792079207921</v>
      </c>
      <c r="B1933">
        <v>0</v>
      </c>
      <c r="E1933">
        <v>29</v>
      </c>
      <c r="F1933">
        <v>0.82493595217762594</v>
      </c>
    </row>
    <row r="1934" spans="1:6" x14ac:dyDescent="0.25">
      <c r="A1934">
        <v>105.20792079207921</v>
      </c>
      <c r="B1934">
        <v>5.0461920658333983E-4</v>
      </c>
      <c r="E1934">
        <v>29</v>
      </c>
      <c r="F1934">
        <v>0.82578992314261312</v>
      </c>
    </row>
    <row r="1935" spans="1:6" x14ac:dyDescent="0.25">
      <c r="A1935">
        <v>105.31683168316832</v>
      </c>
      <c r="B1935">
        <v>5.0461920658333983E-4</v>
      </c>
      <c r="E1935">
        <v>29</v>
      </c>
      <c r="F1935">
        <v>0.82578992314261312</v>
      </c>
    </row>
    <row r="1936" spans="1:6" x14ac:dyDescent="0.25">
      <c r="A1936">
        <v>105.31683168316832</v>
      </c>
      <c r="B1936">
        <v>0</v>
      </c>
      <c r="E1936">
        <v>29</v>
      </c>
      <c r="F1936">
        <v>0.82664389410760031</v>
      </c>
    </row>
    <row r="1937" spans="1:6" x14ac:dyDescent="0.25">
      <c r="A1937">
        <v>105.42574257425743</v>
      </c>
      <c r="B1937">
        <v>0</v>
      </c>
      <c r="E1937">
        <v>29</v>
      </c>
      <c r="F1937">
        <v>0.82664389410760031</v>
      </c>
    </row>
    <row r="1938" spans="1:6" x14ac:dyDescent="0.25">
      <c r="A1938">
        <v>105.42574257425743</v>
      </c>
      <c r="B1938">
        <v>5.0461920658333983E-4</v>
      </c>
      <c r="E1938">
        <v>29</v>
      </c>
      <c r="F1938">
        <v>0.82749786507258749</v>
      </c>
    </row>
    <row r="1939" spans="1:6" x14ac:dyDescent="0.25">
      <c r="A1939">
        <v>105.53465346534654</v>
      </c>
      <c r="B1939">
        <v>5.0461920658333983E-4</v>
      </c>
      <c r="E1939">
        <v>29</v>
      </c>
      <c r="F1939">
        <v>0.82749786507258749</v>
      </c>
    </row>
    <row r="1940" spans="1:6" x14ac:dyDescent="0.25">
      <c r="A1940">
        <v>105.53465346534654</v>
      </c>
      <c r="B1940">
        <v>0</v>
      </c>
      <c r="E1940">
        <v>29</v>
      </c>
      <c r="F1940">
        <v>0.82835183603757467</v>
      </c>
    </row>
    <row r="1941" spans="1:6" x14ac:dyDescent="0.25">
      <c r="A1941">
        <v>105.64356435643565</v>
      </c>
      <c r="B1941">
        <v>0</v>
      </c>
      <c r="E1941">
        <v>29</v>
      </c>
      <c r="F1941">
        <v>0.82835183603757467</v>
      </c>
    </row>
    <row r="1942" spans="1:6" x14ac:dyDescent="0.25">
      <c r="A1942">
        <v>105.64356435643565</v>
      </c>
      <c r="B1942">
        <v>5.0461920658333983E-4</v>
      </c>
      <c r="E1942">
        <v>29</v>
      </c>
      <c r="F1942">
        <v>0.82920580700256197</v>
      </c>
    </row>
    <row r="1943" spans="1:6" x14ac:dyDescent="0.25">
      <c r="A1943">
        <v>105.75247524752476</v>
      </c>
      <c r="B1943">
        <v>5.0461920658333983E-4</v>
      </c>
      <c r="E1943">
        <v>29</v>
      </c>
      <c r="F1943">
        <v>0.82920580700256197</v>
      </c>
    </row>
    <row r="1944" spans="1:6" x14ac:dyDescent="0.25">
      <c r="A1944">
        <v>105.75247524752476</v>
      </c>
      <c r="B1944">
        <v>0</v>
      </c>
      <c r="E1944">
        <v>29</v>
      </c>
      <c r="F1944">
        <v>0.83005977796754915</v>
      </c>
    </row>
    <row r="1945" spans="1:6" x14ac:dyDescent="0.25">
      <c r="A1945">
        <v>105.86138613861387</v>
      </c>
      <c r="B1945">
        <v>0</v>
      </c>
      <c r="E1945">
        <v>29</v>
      </c>
      <c r="F1945">
        <v>0.83005977796754915</v>
      </c>
    </row>
    <row r="1946" spans="1:6" x14ac:dyDescent="0.25">
      <c r="A1946">
        <v>105.86138613861387</v>
      </c>
      <c r="B1946">
        <v>5.0461920658333983E-4</v>
      </c>
      <c r="E1946">
        <v>29</v>
      </c>
      <c r="F1946">
        <v>0.83091374893253633</v>
      </c>
    </row>
    <row r="1947" spans="1:6" x14ac:dyDescent="0.25">
      <c r="A1947">
        <v>105.97029702970298</v>
      </c>
      <c r="B1947">
        <v>5.0461920658333983E-4</v>
      </c>
      <c r="E1947">
        <v>29</v>
      </c>
      <c r="F1947">
        <v>0.83091374893253633</v>
      </c>
    </row>
    <row r="1948" spans="1:6" x14ac:dyDescent="0.25">
      <c r="A1948">
        <v>105.97029702970298</v>
      </c>
      <c r="B1948">
        <v>0</v>
      </c>
      <c r="E1948">
        <v>29</v>
      </c>
      <c r="F1948">
        <v>0.83176771989752352</v>
      </c>
    </row>
    <row r="1949" spans="1:6" x14ac:dyDescent="0.25">
      <c r="A1949">
        <v>106.07920792079207</v>
      </c>
      <c r="B1949">
        <v>0</v>
      </c>
      <c r="E1949">
        <v>29</v>
      </c>
      <c r="F1949">
        <v>0.83176771989752352</v>
      </c>
    </row>
    <row r="1950" spans="1:6" x14ac:dyDescent="0.25">
      <c r="A1950">
        <v>106.07920792079207</v>
      </c>
      <c r="B1950">
        <v>5.0461920658333983E-4</v>
      </c>
      <c r="E1950">
        <v>29</v>
      </c>
      <c r="F1950">
        <v>0.8326216908625107</v>
      </c>
    </row>
    <row r="1951" spans="1:6" x14ac:dyDescent="0.25">
      <c r="A1951">
        <v>106.1881188118812</v>
      </c>
      <c r="B1951">
        <v>5.0461920658333983E-4</v>
      </c>
      <c r="E1951">
        <v>29</v>
      </c>
      <c r="F1951">
        <v>0.8326216908625107</v>
      </c>
    </row>
    <row r="1952" spans="1:6" x14ac:dyDescent="0.25">
      <c r="A1952">
        <v>106.1881188118812</v>
      </c>
      <c r="B1952">
        <v>0</v>
      </c>
      <c r="E1952">
        <v>29</v>
      </c>
      <c r="F1952">
        <v>0.83347566182749788</v>
      </c>
    </row>
    <row r="1953" spans="1:6" x14ac:dyDescent="0.25">
      <c r="A1953">
        <v>106.29702970297029</v>
      </c>
      <c r="B1953">
        <v>0</v>
      </c>
      <c r="E1953">
        <v>29</v>
      </c>
      <c r="F1953">
        <v>0.83347566182749788</v>
      </c>
    </row>
    <row r="1954" spans="1:6" x14ac:dyDescent="0.25">
      <c r="A1954">
        <v>106.29702970297029</v>
      </c>
      <c r="B1954">
        <v>5.0461920658333983E-4</v>
      </c>
      <c r="E1954">
        <v>29</v>
      </c>
      <c r="F1954">
        <v>0.83432963279248507</v>
      </c>
    </row>
    <row r="1955" spans="1:6" x14ac:dyDescent="0.25">
      <c r="A1955">
        <v>106.4059405940594</v>
      </c>
      <c r="B1955">
        <v>5.0461920658333983E-4</v>
      </c>
      <c r="E1955">
        <v>29</v>
      </c>
      <c r="F1955">
        <v>0.83432963279248507</v>
      </c>
    </row>
    <row r="1956" spans="1:6" x14ac:dyDescent="0.25">
      <c r="A1956">
        <v>106.4059405940594</v>
      </c>
      <c r="B1956">
        <v>0</v>
      </c>
      <c r="E1956">
        <v>29</v>
      </c>
      <c r="F1956">
        <v>0.83518360375747225</v>
      </c>
    </row>
    <row r="1957" spans="1:6" x14ac:dyDescent="0.25">
      <c r="A1957">
        <v>106.51485148514851</v>
      </c>
      <c r="B1957">
        <v>0</v>
      </c>
      <c r="E1957">
        <v>29</v>
      </c>
      <c r="F1957">
        <v>0.83518360375747225</v>
      </c>
    </row>
    <row r="1958" spans="1:6" x14ac:dyDescent="0.25">
      <c r="A1958">
        <v>106.51485148514851</v>
      </c>
      <c r="B1958">
        <v>5.0461920658333983E-4</v>
      </c>
      <c r="E1958">
        <v>29</v>
      </c>
      <c r="F1958">
        <v>0.83603757472245943</v>
      </c>
    </row>
    <row r="1959" spans="1:6" x14ac:dyDescent="0.25">
      <c r="A1959">
        <v>106.62376237623762</v>
      </c>
      <c r="B1959">
        <v>5.0461920658333983E-4</v>
      </c>
      <c r="E1959">
        <v>29</v>
      </c>
      <c r="F1959">
        <v>0.83603757472245943</v>
      </c>
    </row>
    <row r="1960" spans="1:6" x14ac:dyDescent="0.25">
      <c r="A1960">
        <v>106.62376237623762</v>
      </c>
      <c r="B1960">
        <v>0</v>
      </c>
      <c r="E1960">
        <v>29</v>
      </c>
      <c r="F1960">
        <v>0.83689154568744661</v>
      </c>
    </row>
    <row r="1961" spans="1:6" x14ac:dyDescent="0.25">
      <c r="A1961">
        <v>106.73267326732673</v>
      </c>
      <c r="B1961">
        <v>0</v>
      </c>
      <c r="E1961">
        <v>29</v>
      </c>
      <c r="F1961">
        <v>0.83689154568744661</v>
      </c>
    </row>
    <row r="1962" spans="1:6" x14ac:dyDescent="0.25">
      <c r="A1962">
        <v>106.73267326732673</v>
      </c>
      <c r="B1962">
        <v>5.0461920658333983E-4</v>
      </c>
      <c r="E1962">
        <v>29</v>
      </c>
      <c r="F1962">
        <v>0.8377455166524338</v>
      </c>
    </row>
    <row r="1963" spans="1:6" x14ac:dyDescent="0.25">
      <c r="A1963">
        <v>106.84158415841584</v>
      </c>
      <c r="B1963">
        <v>5.0461920658333983E-4</v>
      </c>
      <c r="E1963">
        <v>29</v>
      </c>
      <c r="F1963">
        <v>0.8377455166524338</v>
      </c>
    </row>
    <row r="1964" spans="1:6" x14ac:dyDescent="0.25">
      <c r="A1964">
        <v>106.84158415841584</v>
      </c>
      <c r="B1964">
        <v>0</v>
      </c>
      <c r="E1964">
        <v>29</v>
      </c>
      <c r="F1964">
        <v>0.83859948761742098</v>
      </c>
    </row>
    <row r="1965" spans="1:6" x14ac:dyDescent="0.25">
      <c r="A1965">
        <v>106.95049504950495</v>
      </c>
      <c r="B1965">
        <v>0</v>
      </c>
      <c r="E1965">
        <v>30</v>
      </c>
      <c r="F1965">
        <v>0.83859948761742098</v>
      </c>
    </row>
    <row r="1966" spans="1:6" x14ac:dyDescent="0.25">
      <c r="A1966">
        <v>106.95049504950495</v>
      </c>
      <c r="B1966">
        <v>5.0461920658333983E-4</v>
      </c>
      <c r="E1966">
        <v>30</v>
      </c>
      <c r="F1966">
        <v>0.83945345858240816</v>
      </c>
    </row>
    <row r="1967" spans="1:6" x14ac:dyDescent="0.25">
      <c r="A1967">
        <v>107.05940594059406</v>
      </c>
      <c r="B1967">
        <v>5.0461920658333983E-4</v>
      </c>
      <c r="E1967">
        <v>30</v>
      </c>
      <c r="F1967">
        <v>0.83945345858240816</v>
      </c>
    </row>
    <row r="1968" spans="1:6" x14ac:dyDescent="0.25">
      <c r="A1968">
        <v>107.05940594059406</v>
      </c>
      <c r="B1968">
        <v>0</v>
      </c>
      <c r="E1968">
        <v>30</v>
      </c>
      <c r="F1968">
        <v>0.84030742954739535</v>
      </c>
    </row>
    <row r="1969" spans="1:6" x14ac:dyDescent="0.25">
      <c r="A1969">
        <v>107.16831683168317</v>
      </c>
      <c r="B1969">
        <v>0</v>
      </c>
      <c r="E1969">
        <v>30</v>
      </c>
      <c r="F1969">
        <v>0.84030742954739535</v>
      </c>
    </row>
    <row r="1970" spans="1:6" x14ac:dyDescent="0.25">
      <c r="A1970">
        <v>107.16831683168317</v>
      </c>
      <c r="B1970">
        <v>5.0461920658333983E-4</v>
      </c>
      <c r="E1970">
        <v>30</v>
      </c>
      <c r="F1970">
        <v>0.84116140051238253</v>
      </c>
    </row>
    <row r="1971" spans="1:6" x14ac:dyDescent="0.25">
      <c r="A1971">
        <v>107.27722772277228</v>
      </c>
      <c r="B1971">
        <v>5.0461920658333983E-4</v>
      </c>
      <c r="E1971">
        <v>30</v>
      </c>
      <c r="F1971">
        <v>0.84116140051238253</v>
      </c>
    </row>
    <row r="1972" spans="1:6" x14ac:dyDescent="0.25">
      <c r="A1972">
        <v>107.27722772277228</v>
      </c>
      <c r="B1972">
        <v>0</v>
      </c>
      <c r="E1972">
        <v>30</v>
      </c>
      <c r="F1972">
        <v>0.84201537147736982</v>
      </c>
    </row>
    <row r="1973" spans="1:6" x14ac:dyDescent="0.25">
      <c r="A1973">
        <v>107.38613861386139</v>
      </c>
      <c r="B1973">
        <v>0</v>
      </c>
      <c r="E1973">
        <v>30</v>
      </c>
      <c r="F1973">
        <v>0.84201537147736982</v>
      </c>
    </row>
    <row r="1974" spans="1:6" x14ac:dyDescent="0.25">
      <c r="A1974">
        <v>107.38613861386139</v>
      </c>
      <c r="B1974">
        <v>5.0461920658333983E-4</v>
      </c>
      <c r="E1974">
        <v>30</v>
      </c>
      <c r="F1974">
        <v>0.84286934244235701</v>
      </c>
    </row>
    <row r="1975" spans="1:6" x14ac:dyDescent="0.25">
      <c r="A1975">
        <v>107.49504950495049</v>
      </c>
      <c r="B1975">
        <v>5.0461920658333983E-4</v>
      </c>
      <c r="E1975">
        <v>30</v>
      </c>
      <c r="F1975">
        <v>0.84286934244235701</v>
      </c>
    </row>
    <row r="1976" spans="1:6" x14ac:dyDescent="0.25">
      <c r="A1976">
        <v>107.49504950495049</v>
      </c>
      <c r="B1976">
        <v>0</v>
      </c>
      <c r="E1976">
        <v>30</v>
      </c>
      <c r="F1976">
        <v>0.84372331340734419</v>
      </c>
    </row>
    <row r="1977" spans="1:6" x14ac:dyDescent="0.25">
      <c r="A1977">
        <v>107.60396039603961</v>
      </c>
      <c r="B1977">
        <v>0</v>
      </c>
      <c r="E1977">
        <v>30</v>
      </c>
      <c r="F1977">
        <v>0.84372331340734419</v>
      </c>
    </row>
    <row r="1978" spans="1:6" x14ac:dyDescent="0.25">
      <c r="A1978">
        <v>107.60396039603961</v>
      </c>
      <c r="B1978">
        <v>5.0461920658333983E-4</v>
      </c>
      <c r="E1978">
        <v>30</v>
      </c>
      <c r="F1978">
        <v>0.84457728437233137</v>
      </c>
    </row>
    <row r="1979" spans="1:6" x14ac:dyDescent="0.25">
      <c r="A1979">
        <v>107.71287128712871</v>
      </c>
      <c r="B1979">
        <v>5.0461920658333983E-4</v>
      </c>
      <c r="E1979">
        <v>30</v>
      </c>
      <c r="F1979">
        <v>0.84457728437233137</v>
      </c>
    </row>
    <row r="1980" spans="1:6" x14ac:dyDescent="0.25">
      <c r="A1980">
        <v>107.71287128712871</v>
      </c>
      <c r="B1980">
        <v>0</v>
      </c>
      <c r="E1980">
        <v>30</v>
      </c>
      <c r="F1980">
        <v>0.84543125533731855</v>
      </c>
    </row>
    <row r="1981" spans="1:6" x14ac:dyDescent="0.25">
      <c r="A1981">
        <v>107.82178217821783</v>
      </c>
      <c r="B1981">
        <v>0</v>
      </c>
      <c r="E1981">
        <v>30</v>
      </c>
      <c r="F1981">
        <v>0.84543125533731855</v>
      </c>
    </row>
    <row r="1982" spans="1:6" x14ac:dyDescent="0.25">
      <c r="A1982">
        <v>107.82178217821783</v>
      </c>
      <c r="B1982">
        <v>5.0461920658333983E-4</v>
      </c>
      <c r="E1982">
        <v>30</v>
      </c>
      <c r="F1982">
        <v>0.84628522630230574</v>
      </c>
    </row>
    <row r="1983" spans="1:6" x14ac:dyDescent="0.25">
      <c r="A1983">
        <v>107.93069306930693</v>
      </c>
      <c r="B1983">
        <v>5.0461920658333983E-4</v>
      </c>
      <c r="E1983">
        <v>30</v>
      </c>
      <c r="F1983">
        <v>0.84628522630230574</v>
      </c>
    </row>
    <row r="1984" spans="1:6" x14ac:dyDescent="0.25">
      <c r="A1984">
        <v>107.93069306930693</v>
      </c>
      <c r="B1984">
        <v>0</v>
      </c>
      <c r="E1984">
        <v>30</v>
      </c>
      <c r="F1984">
        <v>0.84713919726729292</v>
      </c>
    </row>
    <row r="1985" spans="1:6" x14ac:dyDescent="0.25">
      <c r="A1985">
        <v>108.03960396039604</v>
      </c>
      <c r="B1985">
        <v>0</v>
      </c>
      <c r="E1985">
        <v>30</v>
      </c>
      <c r="F1985">
        <v>0.84713919726729292</v>
      </c>
    </row>
    <row r="1986" spans="1:6" x14ac:dyDescent="0.25">
      <c r="A1986">
        <v>108.03960396039604</v>
      </c>
      <c r="B1986">
        <v>5.0461920658333983E-4</v>
      </c>
      <c r="E1986">
        <v>30</v>
      </c>
      <c r="F1986">
        <v>0.8479931682322801</v>
      </c>
    </row>
    <row r="1987" spans="1:6" x14ac:dyDescent="0.25">
      <c r="A1987">
        <v>108.14851485148515</v>
      </c>
      <c r="B1987">
        <v>5.0461920658333983E-4</v>
      </c>
      <c r="E1987">
        <v>30</v>
      </c>
      <c r="F1987">
        <v>0.8479931682322801</v>
      </c>
    </row>
    <row r="1988" spans="1:6" x14ac:dyDescent="0.25">
      <c r="A1988">
        <v>108.14851485148515</v>
      </c>
      <c r="B1988">
        <v>0</v>
      </c>
      <c r="E1988">
        <v>30</v>
      </c>
      <c r="F1988">
        <v>0.84884713919726729</v>
      </c>
    </row>
    <row r="1989" spans="1:6" x14ac:dyDescent="0.25">
      <c r="A1989">
        <v>108.25742574257426</v>
      </c>
      <c r="B1989">
        <v>0</v>
      </c>
      <c r="E1989">
        <v>30</v>
      </c>
      <c r="F1989">
        <v>0.84884713919726729</v>
      </c>
    </row>
    <row r="1990" spans="1:6" x14ac:dyDescent="0.25">
      <c r="A1990">
        <v>108.25742574257426</v>
      </c>
      <c r="B1990">
        <v>5.0461920658333983E-4</v>
      </c>
      <c r="E1990">
        <v>30</v>
      </c>
      <c r="F1990">
        <v>0.84970111016225447</v>
      </c>
    </row>
    <row r="1991" spans="1:6" x14ac:dyDescent="0.25">
      <c r="A1991">
        <v>108.36633663366337</v>
      </c>
      <c r="B1991">
        <v>5.0461920658333983E-4</v>
      </c>
      <c r="E1991">
        <v>30</v>
      </c>
      <c r="F1991">
        <v>0.84970111016225447</v>
      </c>
    </row>
    <row r="1992" spans="1:6" x14ac:dyDescent="0.25">
      <c r="A1992">
        <v>108.36633663366337</v>
      </c>
      <c r="B1992">
        <v>0</v>
      </c>
      <c r="E1992">
        <v>30</v>
      </c>
      <c r="F1992">
        <v>0.85055508112724165</v>
      </c>
    </row>
    <row r="1993" spans="1:6" x14ac:dyDescent="0.25">
      <c r="A1993">
        <v>108.47524752475248</v>
      </c>
      <c r="B1993">
        <v>0</v>
      </c>
      <c r="E1993">
        <v>30</v>
      </c>
      <c r="F1993">
        <v>0.85055508112724165</v>
      </c>
    </row>
    <row r="1994" spans="1:6" x14ac:dyDescent="0.25">
      <c r="A1994">
        <v>108.47524752475248</v>
      </c>
      <c r="B1994">
        <v>5.0461920658333983E-4</v>
      </c>
      <c r="E1994">
        <v>30</v>
      </c>
      <c r="F1994">
        <v>0.85140905209222884</v>
      </c>
    </row>
    <row r="1995" spans="1:6" x14ac:dyDescent="0.25">
      <c r="A1995">
        <v>108.58415841584159</v>
      </c>
      <c r="B1995">
        <v>5.0461920658333983E-4</v>
      </c>
      <c r="E1995">
        <v>30</v>
      </c>
      <c r="F1995">
        <v>0.85140905209222884</v>
      </c>
    </row>
    <row r="1996" spans="1:6" x14ac:dyDescent="0.25">
      <c r="A1996">
        <v>108.58415841584159</v>
      </c>
      <c r="B1996">
        <v>0</v>
      </c>
      <c r="E1996">
        <v>30</v>
      </c>
      <c r="F1996">
        <v>0.85226302305721602</v>
      </c>
    </row>
    <row r="1997" spans="1:6" x14ac:dyDescent="0.25">
      <c r="A1997">
        <v>108.6930693069307</v>
      </c>
      <c r="B1997">
        <v>0</v>
      </c>
      <c r="E1997">
        <v>30</v>
      </c>
      <c r="F1997">
        <v>0.85226302305721602</v>
      </c>
    </row>
    <row r="1998" spans="1:6" x14ac:dyDescent="0.25">
      <c r="A1998">
        <v>108.6930693069307</v>
      </c>
      <c r="B1998">
        <v>5.0461920658333983E-4</v>
      </c>
      <c r="E1998">
        <v>30</v>
      </c>
      <c r="F1998">
        <v>0.8531169940222032</v>
      </c>
    </row>
    <row r="1999" spans="1:6" x14ac:dyDescent="0.25">
      <c r="A1999">
        <v>108.80198019801981</v>
      </c>
      <c r="B1999">
        <v>5.0461920658333983E-4</v>
      </c>
      <c r="E1999">
        <v>30</v>
      </c>
      <c r="F1999">
        <v>0.8531169940222032</v>
      </c>
    </row>
    <row r="2000" spans="1:6" x14ac:dyDescent="0.25">
      <c r="A2000">
        <v>108.80198019801981</v>
      </c>
      <c r="B2000">
        <v>0</v>
      </c>
      <c r="E2000">
        <v>30</v>
      </c>
      <c r="F2000">
        <v>0.85397096498719038</v>
      </c>
    </row>
    <row r="2001" spans="1:6" x14ac:dyDescent="0.25">
      <c r="A2001">
        <v>108.91089108910892</v>
      </c>
      <c r="B2001">
        <v>0</v>
      </c>
      <c r="E2001">
        <v>30</v>
      </c>
      <c r="F2001">
        <v>0.85397096498719038</v>
      </c>
    </row>
    <row r="2002" spans="1:6" x14ac:dyDescent="0.25">
      <c r="A2002">
        <v>108.91089108910892</v>
      </c>
      <c r="B2002">
        <v>5.0461920658333983E-4</v>
      </c>
      <c r="E2002">
        <v>30</v>
      </c>
      <c r="F2002">
        <v>0.85482493595217768</v>
      </c>
    </row>
    <row r="2003" spans="1:6" x14ac:dyDescent="0.25">
      <c r="A2003">
        <v>109.01980198019803</v>
      </c>
      <c r="B2003">
        <v>5.0461920658333983E-4</v>
      </c>
      <c r="E2003">
        <v>30</v>
      </c>
      <c r="F2003">
        <v>0.85482493595217768</v>
      </c>
    </row>
    <row r="2004" spans="1:6" x14ac:dyDescent="0.25">
      <c r="A2004">
        <v>109.01980198019803</v>
      </c>
      <c r="B2004">
        <v>0</v>
      </c>
      <c r="E2004">
        <v>30</v>
      </c>
      <c r="F2004">
        <v>0.85567890691716486</v>
      </c>
    </row>
    <row r="2005" spans="1:6" x14ac:dyDescent="0.25">
      <c r="A2005">
        <v>109.12871287128712</v>
      </c>
      <c r="B2005">
        <v>0</v>
      </c>
      <c r="E2005">
        <v>30</v>
      </c>
      <c r="F2005">
        <v>0.85567890691716486</v>
      </c>
    </row>
    <row r="2006" spans="1:6" x14ac:dyDescent="0.25">
      <c r="A2006">
        <v>109.12871287128712</v>
      </c>
      <c r="B2006">
        <v>5.0461920658333983E-4</v>
      </c>
      <c r="E2006">
        <v>30</v>
      </c>
      <c r="F2006">
        <v>0.85653287788215204</v>
      </c>
    </row>
    <row r="2007" spans="1:6" x14ac:dyDescent="0.25">
      <c r="A2007">
        <v>109.23762376237624</v>
      </c>
      <c r="B2007">
        <v>5.0461920658333983E-4</v>
      </c>
      <c r="E2007">
        <v>30</v>
      </c>
      <c r="F2007">
        <v>0.85653287788215204</v>
      </c>
    </row>
    <row r="2008" spans="1:6" x14ac:dyDescent="0.25">
      <c r="A2008">
        <v>109.23762376237624</v>
      </c>
      <c r="B2008">
        <v>0</v>
      </c>
      <c r="E2008">
        <v>30</v>
      </c>
      <c r="F2008">
        <v>0.85738684884713923</v>
      </c>
    </row>
    <row r="2009" spans="1:6" x14ac:dyDescent="0.25">
      <c r="A2009">
        <v>109.34653465346534</v>
      </c>
      <c r="B2009">
        <v>0</v>
      </c>
      <c r="E2009">
        <v>30</v>
      </c>
      <c r="F2009">
        <v>0.85738684884713923</v>
      </c>
    </row>
    <row r="2010" spans="1:6" x14ac:dyDescent="0.25">
      <c r="A2010">
        <v>109.34653465346534</v>
      </c>
      <c r="B2010">
        <v>5.0461920658333983E-4</v>
      </c>
      <c r="E2010">
        <v>30</v>
      </c>
      <c r="F2010">
        <v>0.85824081981212641</v>
      </c>
    </row>
    <row r="2011" spans="1:6" x14ac:dyDescent="0.25">
      <c r="A2011">
        <v>109.45544554455445</v>
      </c>
      <c r="B2011">
        <v>5.0461920658333983E-4</v>
      </c>
      <c r="E2011">
        <v>30</v>
      </c>
      <c r="F2011">
        <v>0.85824081981212641</v>
      </c>
    </row>
    <row r="2012" spans="1:6" x14ac:dyDescent="0.25">
      <c r="A2012">
        <v>109.45544554455445</v>
      </c>
      <c r="B2012">
        <v>0</v>
      </c>
      <c r="E2012">
        <v>30</v>
      </c>
      <c r="F2012">
        <v>0.85909479077711359</v>
      </c>
    </row>
    <row r="2013" spans="1:6" x14ac:dyDescent="0.25">
      <c r="A2013">
        <v>109.56435643564356</v>
      </c>
      <c r="B2013">
        <v>0</v>
      </c>
      <c r="E2013">
        <v>30</v>
      </c>
      <c r="F2013">
        <v>0.85909479077711359</v>
      </c>
    </row>
    <row r="2014" spans="1:6" x14ac:dyDescent="0.25">
      <c r="A2014">
        <v>109.56435643564356</v>
      </c>
      <c r="B2014">
        <v>5.0461920658333983E-4</v>
      </c>
      <c r="E2014">
        <v>30</v>
      </c>
      <c r="F2014">
        <v>0.85994876174210078</v>
      </c>
    </row>
    <row r="2015" spans="1:6" x14ac:dyDescent="0.25">
      <c r="A2015">
        <v>109.67326732673267</v>
      </c>
      <c r="B2015">
        <v>5.0461920658333983E-4</v>
      </c>
      <c r="E2015">
        <v>30</v>
      </c>
      <c r="F2015">
        <v>0.85994876174210078</v>
      </c>
    </row>
    <row r="2016" spans="1:6" x14ac:dyDescent="0.25">
      <c r="A2016">
        <v>109.67326732673267</v>
      </c>
      <c r="B2016">
        <v>0</v>
      </c>
      <c r="E2016">
        <v>30</v>
      </c>
      <c r="F2016">
        <v>0.86080273270708796</v>
      </c>
    </row>
    <row r="2017" spans="1:6" x14ac:dyDescent="0.25">
      <c r="A2017">
        <v>109.78217821782178</v>
      </c>
      <c r="B2017">
        <v>0</v>
      </c>
      <c r="E2017">
        <v>30</v>
      </c>
      <c r="F2017">
        <v>0.86080273270708796</v>
      </c>
    </row>
    <row r="2018" spans="1:6" x14ac:dyDescent="0.25">
      <c r="A2018">
        <v>109.78217821782178</v>
      </c>
      <c r="B2018">
        <v>5.0461920658333983E-4</v>
      </c>
      <c r="E2018">
        <v>30</v>
      </c>
      <c r="F2018">
        <v>0.86165670367207514</v>
      </c>
    </row>
    <row r="2019" spans="1:6" x14ac:dyDescent="0.25">
      <c r="A2019">
        <v>109.89108910891089</v>
      </c>
      <c r="B2019">
        <v>5.0461920658333983E-4</v>
      </c>
      <c r="E2019">
        <v>30</v>
      </c>
      <c r="F2019">
        <v>0.86165670367207514</v>
      </c>
    </row>
    <row r="2020" spans="1:6" x14ac:dyDescent="0.25">
      <c r="A2020">
        <v>109.89108910891089</v>
      </c>
      <c r="B2020">
        <v>0</v>
      </c>
      <c r="E2020">
        <v>30</v>
      </c>
      <c r="F2020">
        <v>0.86251067463706232</v>
      </c>
    </row>
    <row r="2021" spans="1:6" x14ac:dyDescent="0.25">
      <c r="A2021">
        <v>110</v>
      </c>
      <c r="B2021">
        <v>0</v>
      </c>
      <c r="E2021">
        <v>30</v>
      </c>
      <c r="F2021">
        <v>0.86251067463706232</v>
      </c>
    </row>
    <row r="2022" spans="1:6" x14ac:dyDescent="0.25">
      <c r="A2022">
        <v>110</v>
      </c>
      <c r="B2022">
        <v>1.5526744817948916E-4</v>
      </c>
      <c r="E2022">
        <v>30</v>
      </c>
      <c r="F2022">
        <v>0.86336464560204951</v>
      </c>
    </row>
    <row r="2023" spans="1:6" x14ac:dyDescent="0.25">
      <c r="A2023">
        <v>110.10891089108911</v>
      </c>
      <c r="B2023">
        <v>1.5526744817948916E-4</v>
      </c>
      <c r="E2023">
        <v>30</v>
      </c>
      <c r="F2023">
        <v>0.86336464560204951</v>
      </c>
    </row>
    <row r="2024" spans="1:6" x14ac:dyDescent="0.25">
      <c r="A2024">
        <v>110.10891089108911</v>
      </c>
      <c r="B2024">
        <v>0</v>
      </c>
      <c r="E2024">
        <v>30</v>
      </c>
      <c r="F2024">
        <v>0.86421861656703669</v>
      </c>
    </row>
    <row r="2025" spans="1:6" x14ac:dyDescent="0.25">
      <c r="A2025">
        <v>110.21782178217822</v>
      </c>
      <c r="B2025">
        <v>0</v>
      </c>
      <c r="E2025">
        <v>30</v>
      </c>
      <c r="F2025">
        <v>0.86421861656703669</v>
      </c>
    </row>
    <row r="2026" spans="1:6" x14ac:dyDescent="0.25">
      <c r="A2026">
        <v>110.21782178217822</v>
      </c>
      <c r="B2026">
        <v>1.5526744817948916E-4</v>
      </c>
      <c r="E2026">
        <v>30</v>
      </c>
      <c r="F2026">
        <v>0.86507258753202387</v>
      </c>
    </row>
    <row r="2027" spans="1:6" x14ac:dyDescent="0.25">
      <c r="A2027">
        <v>110.32673267326733</v>
      </c>
      <c r="B2027">
        <v>1.5526744817948916E-4</v>
      </c>
      <c r="E2027">
        <v>30</v>
      </c>
      <c r="F2027">
        <v>0.86507258753202387</v>
      </c>
    </row>
    <row r="2028" spans="1:6" x14ac:dyDescent="0.25">
      <c r="A2028">
        <v>110.32673267326733</v>
      </c>
      <c r="B2028">
        <v>0</v>
      </c>
      <c r="E2028">
        <v>30</v>
      </c>
      <c r="F2028">
        <v>0.86592655849701106</v>
      </c>
    </row>
    <row r="2029" spans="1:6" x14ac:dyDescent="0.25">
      <c r="A2029">
        <v>110.43564356435644</v>
      </c>
      <c r="B2029">
        <v>0</v>
      </c>
      <c r="E2029">
        <v>30</v>
      </c>
      <c r="F2029">
        <v>0.86592655849701106</v>
      </c>
    </row>
    <row r="2030" spans="1:6" x14ac:dyDescent="0.25">
      <c r="A2030">
        <v>110.43564356435644</v>
      </c>
      <c r="B2030">
        <v>1.5526744817948916E-4</v>
      </c>
      <c r="E2030">
        <v>30</v>
      </c>
      <c r="F2030">
        <v>0.86678052946199824</v>
      </c>
    </row>
    <row r="2031" spans="1:6" x14ac:dyDescent="0.25">
      <c r="A2031">
        <v>110.54455445544555</v>
      </c>
      <c r="B2031">
        <v>1.5526744817948916E-4</v>
      </c>
      <c r="E2031">
        <v>30</v>
      </c>
      <c r="F2031">
        <v>0.86678052946199824</v>
      </c>
    </row>
    <row r="2032" spans="1:6" x14ac:dyDescent="0.25">
      <c r="A2032">
        <v>110.54455445544555</v>
      </c>
      <c r="B2032">
        <v>0</v>
      </c>
      <c r="E2032">
        <v>30</v>
      </c>
      <c r="F2032">
        <v>0.86763450042698553</v>
      </c>
    </row>
    <row r="2033" spans="1:6" x14ac:dyDescent="0.25">
      <c r="A2033">
        <v>110.65346534653466</v>
      </c>
      <c r="B2033">
        <v>0</v>
      </c>
      <c r="E2033">
        <v>30</v>
      </c>
      <c r="F2033">
        <v>0.86763450042698553</v>
      </c>
    </row>
    <row r="2034" spans="1:6" x14ac:dyDescent="0.25">
      <c r="A2034">
        <v>110.65346534653466</v>
      </c>
      <c r="B2034">
        <v>1.5526744817948916E-4</v>
      </c>
      <c r="E2034">
        <v>30</v>
      </c>
      <c r="F2034">
        <v>0.86848847139197272</v>
      </c>
    </row>
    <row r="2035" spans="1:6" x14ac:dyDescent="0.25">
      <c r="A2035">
        <v>110.76237623762377</v>
      </c>
      <c r="B2035">
        <v>1.5526744817948916E-4</v>
      </c>
      <c r="E2035">
        <v>30</v>
      </c>
      <c r="F2035">
        <v>0.86848847139197272</v>
      </c>
    </row>
    <row r="2036" spans="1:6" x14ac:dyDescent="0.25">
      <c r="A2036">
        <v>110.76237623762377</v>
      </c>
      <c r="B2036">
        <v>0</v>
      </c>
      <c r="E2036">
        <v>30</v>
      </c>
      <c r="F2036">
        <v>0.8693424423569599</v>
      </c>
    </row>
    <row r="2037" spans="1:6" x14ac:dyDescent="0.25">
      <c r="A2037">
        <v>110.87128712871286</v>
      </c>
      <c r="B2037">
        <v>0</v>
      </c>
      <c r="E2037">
        <v>30</v>
      </c>
      <c r="F2037">
        <v>0.8693424423569599</v>
      </c>
    </row>
    <row r="2038" spans="1:6" x14ac:dyDescent="0.25">
      <c r="A2038">
        <v>110.87128712871286</v>
      </c>
      <c r="B2038">
        <v>1.5526744817948916E-4</v>
      </c>
      <c r="E2038">
        <v>30</v>
      </c>
      <c r="F2038">
        <v>0.87019641332194708</v>
      </c>
    </row>
    <row r="2039" spans="1:6" x14ac:dyDescent="0.25">
      <c r="A2039">
        <v>110.98019801980197</v>
      </c>
      <c r="B2039">
        <v>1.5526744817948916E-4</v>
      </c>
      <c r="E2039">
        <v>30</v>
      </c>
      <c r="F2039">
        <v>0.87019641332194708</v>
      </c>
    </row>
    <row r="2040" spans="1:6" x14ac:dyDescent="0.25">
      <c r="A2040">
        <v>110.98019801980197</v>
      </c>
      <c r="B2040">
        <v>0</v>
      </c>
      <c r="E2040">
        <v>30</v>
      </c>
      <c r="F2040">
        <v>0.87105038428693426</v>
      </c>
    </row>
    <row r="2041" spans="1:6" x14ac:dyDescent="0.25">
      <c r="A2041">
        <v>111.08910891089108</v>
      </c>
      <c r="B2041">
        <v>0</v>
      </c>
      <c r="E2041">
        <v>30</v>
      </c>
      <c r="F2041">
        <v>0.87105038428693426</v>
      </c>
    </row>
    <row r="2042" spans="1:6" x14ac:dyDescent="0.25">
      <c r="A2042">
        <v>111.08910891089108</v>
      </c>
      <c r="B2042">
        <v>1.5526744817948916E-4</v>
      </c>
      <c r="E2042">
        <v>30</v>
      </c>
      <c r="F2042">
        <v>0.87190435525192145</v>
      </c>
    </row>
    <row r="2043" spans="1:6" x14ac:dyDescent="0.25">
      <c r="A2043">
        <v>111.19801980198019</v>
      </c>
      <c r="B2043">
        <v>1.5526744817948916E-4</v>
      </c>
      <c r="E2043">
        <v>30</v>
      </c>
      <c r="F2043">
        <v>0.87190435525192145</v>
      </c>
    </row>
    <row r="2044" spans="1:6" x14ac:dyDescent="0.25">
      <c r="A2044">
        <v>111.19801980198019</v>
      </c>
      <c r="B2044">
        <v>0</v>
      </c>
      <c r="E2044">
        <v>30</v>
      </c>
      <c r="F2044">
        <v>0.87275832621690863</v>
      </c>
    </row>
    <row r="2045" spans="1:6" x14ac:dyDescent="0.25">
      <c r="A2045">
        <v>111.3069306930693</v>
      </c>
      <c r="B2045">
        <v>0</v>
      </c>
      <c r="E2045">
        <v>30</v>
      </c>
      <c r="F2045">
        <v>0.87275832621690863</v>
      </c>
    </row>
    <row r="2046" spans="1:6" x14ac:dyDescent="0.25">
      <c r="A2046">
        <v>111.3069306930693</v>
      </c>
      <c r="B2046">
        <v>1.5526744817948916E-4</v>
      </c>
      <c r="E2046">
        <v>30</v>
      </c>
      <c r="F2046">
        <v>0.87361229718189581</v>
      </c>
    </row>
    <row r="2047" spans="1:6" x14ac:dyDescent="0.25">
      <c r="A2047">
        <v>111.41584158415841</v>
      </c>
      <c r="B2047">
        <v>1.5526744817948916E-4</v>
      </c>
      <c r="E2047">
        <v>30</v>
      </c>
      <c r="F2047">
        <v>0.87361229718189581</v>
      </c>
    </row>
    <row r="2048" spans="1:6" x14ac:dyDescent="0.25">
      <c r="A2048">
        <v>111.41584158415841</v>
      </c>
      <c r="B2048">
        <v>0</v>
      </c>
      <c r="E2048">
        <v>30</v>
      </c>
      <c r="F2048">
        <v>0.874466268146883</v>
      </c>
    </row>
    <row r="2049" spans="1:6" x14ac:dyDescent="0.25">
      <c r="A2049">
        <v>111.52475247524752</v>
      </c>
      <c r="B2049">
        <v>0</v>
      </c>
      <c r="E2049">
        <v>30</v>
      </c>
      <c r="F2049">
        <v>0.874466268146883</v>
      </c>
    </row>
    <row r="2050" spans="1:6" x14ac:dyDescent="0.25">
      <c r="A2050">
        <v>111.52475247524752</v>
      </c>
      <c r="B2050">
        <v>1.5526744817948916E-4</v>
      </c>
      <c r="E2050">
        <v>30</v>
      </c>
      <c r="F2050">
        <v>0.87532023911187018</v>
      </c>
    </row>
    <row r="2051" spans="1:6" x14ac:dyDescent="0.25">
      <c r="A2051">
        <v>111.63366336633663</v>
      </c>
      <c r="B2051">
        <v>1.5526744817948916E-4</v>
      </c>
      <c r="E2051">
        <v>30</v>
      </c>
      <c r="F2051">
        <v>0.87532023911187018</v>
      </c>
    </row>
    <row r="2052" spans="1:6" x14ac:dyDescent="0.25">
      <c r="A2052">
        <v>111.63366336633663</v>
      </c>
      <c r="B2052">
        <v>0</v>
      </c>
      <c r="E2052">
        <v>30</v>
      </c>
      <c r="F2052">
        <v>0.87617421007685736</v>
      </c>
    </row>
    <row r="2053" spans="1:6" x14ac:dyDescent="0.25">
      <c r="A2053">
        <v>111.74257425742574</v>
      </c>
      <c r="B2053">
        <v>0</v>
      </c>
      <c r="E2053">
        <v>30</v>
      </c>
      <c r="F2053">
        <v>0.87617421007685736</v>
      </c>
    </row>
    <row r="2054" spans="1:6" x14ac:dyDescent="0.25">
      <c r="A2054">
        <v>111.74257425742574</v>
      </c>
      <c r="B2054">
        <v>1.5526744817948916E-4</v>
      </c>
      <c r="E2054">
        <v>30</v>
      </c>
      <c r="F2054">
        <v>0.87702818104184455</v>
      </c>
    </row>
    <row r="2055" spans="1:6" x14ac:dyDescent="0.25">
      <c r="A2055">
        <v>111.85148514851485</v>
      </c>
      <c r="B2055">
        <v>1.5526744817948916E-4</v>
      </c>
      <c r="E2055">
        <v>30</v>
      </c>
      <c r="F2055">
        <v>0.87702818104184455</v>
      </c>
    </row>
    <row r="2056" spans="1:6" x14ac:dyDescent="0.25">
      <c r="A2056">
        <v>111.85148514851485</v>
      </c>
      <c r="B2056">
        <v>0</v>
      </c>
      <c r="E2056">
        <v>30</v>
      </c>
      <c r="F2056">
        <v>0.87788215200683173</v>
      </c>
    </row>
    <row r="2057" spans="1:6" x14ac:dyDescent="0.25">
      <c r="A2057">
        <v>111.96039603960396</v>
      </c>
      <c r="B2057">
        <v>0</v>
      </c>
      <c r="E2057">
        <v>30</v>
      </c>
      <c r="F2057">
        <v>0.87788215200683173</v>
      </c>
    </row>
    <row r="2058" spans="1:6" x14ac:dyDescent="0.25">
      <c r="A2058">
        <v>111.96039603960396</v>
      </c>
      <c r="B2058">
        <v>1.5526744817948916E-4</v>
      </c>
      <c r="E2058">
        <v>30</v>
      </c>
      <c r="F2058">
        <v>0.87873612297181891</v>
      </c>
    </row>
    <row r="2059" spans="1:6" x14ac:dyDescent="0.25">
      <c r="A2059">
        <v>112.06930693069307</v>
      </c>
      <c r="B2059">
        <v>1.5526744817948916E-4</v>
      </c>
      <c r="E2059">
        <v>30</v>
      </c>
      <c r="F2059">
        <v>0.87873612297181891</v>
      </c>
    </row>
    <row r="2060" spans="1:6" x14ac:dyDescent="0.25">
      <c r="A2060">
        <v>112.06930693069307</v>
      </c>
      <c r="B2060">
        <v>0</v>
      </c>
      <c r="E2060">
        <v>30</v>
      </c>
      <c r="F2060">
        <v>0.87959009393680609</v>
      </c>
    </row>
    <row r="2061" spans="1:6" x14ac:dyDescent="0.25">
      <c r="A2061">
        <v>112.17821782178218</v>
      </c>
      <c r="B2061">
        <v>0</v>
      </c>
      <c r="E2061">
        <v>30</v>
      </c>
      <c r="F2061">
        <v>0.87959009393680609</v>
      </c>
    </row>
    <row r="2062" spans="1:6" x14ac:dyDescent="0.25">
      <c r="A2062">
        <v>112.17821782178218</v>
      </c>
      <c r="B2062">
        <v>1.5526744817948916E-4</v>
      </c>
      <c r="E2062">
        <v>30</v>
      </c>
      <c r="F2062">
        <v>0.88044406490179339</v>
      </c>
    </row>
    <row r="2063" spans="1:6" x14ac:dyDescent="0.25">
      <c r="A2063">
        <v>112.28712871287129</v>
      </c>
      <c r="B2063">
        <v>1.5526744817948916E-4</v>
      </c>
      <c r="E2063">
        <v>30</v>
      </c>
      <c r="F2063">
        <v>0.88044406490179339</v>
      </c>
    </row>
    <row r="2064" spans="1:6" x14ac:dyDescent="0.25">
      <c r="A2064">
        <v>112.28712871287129</v>
      </c>
      <c r="B2064">
        <v>0</v>
      </c>
      <c r="E2064">
        <v>30</v>
      </c>
      <c r="F2064">
        <v>0.88129803586678057</v>
      </c>
    </row>
    <row r="2065" spans="1:6" x14ac:dyDescent="0.25">
      <c r="A2065">
        <v>112.39603960396039</v>
      </c>
      <c r="B2065">
        <v>0</v>
      </c>
      <c r="E2065">
        <v>30</v>
      </c>
      <c r="F2065">
        <v>0.88129803586678057</v>
      </c>
    </row>
    <row r="2066" spans="1:6" x14ac:dyDescent="0.25">
      <c r="A2066">
        <v>112.39603960396039</v>
      </c>
      <c r="B2066">
        <v>1.5526744817948916E-4</v>
      </c>
      <c r="E2066">
        <v>30</v>
      </c>
      <c r="F2066">
        <v>0.88215200683176775</v>
      </c>
    </row>
    <row r="2067" spans="1:6" x14ac:dyDescent="0.25">
      <c r="A2067">
        <v>112.5049504950495</v>
      </c>
      <c r="B2067">
        <v>1.5526744817948916E-4</v>
      </c>
      <c r="E2067">
        <v>30</v>
      </c>
      <c r="F2067">
        <v>0.88215200683176775</v>
      </c>
    </row>
    <row r="2068" spans="1:6" x14ac:dyDescent="0.25">
      <c r="A2068">
        <v>112.5049504950495</v>
      </c>
      <c r="B2068">
        <v>0</v>
      </c>
      <c r="E2068">
        <v>30</v>
      </c>
      <c r="F2068">
        <v>0.88300597779675494</v>
      </c>
    </row>
    <row r="2069" spans="1:6" x14ac:dyDescent="0.25">
      <c r="A2069">
        <v>112.61386138613861</v>
      </c>
      <c r="B2069">
        <v>0</v>
      </c>
      <c r="E2069">
        <v>30</v>
      </c>
      <c r="F2069">
        <v>0.88300597779675494</v>
      </c>
    </row>
    <row r="2070" spans="1:6" x14ac:dyDescent="0.25">
      <c r="A2070">
        <v>112.61386138613861</v>
      </c>
      <c r="B2070">
        <v>1.5526744817948916E-4</v>
      </c>
      <c r="E2070">
        <v>30</v>
      </c>
      <c r="F2070">
        <v>0.88385994876174212</v>
      </c>
    </row>
    <row r="2071" spans="1:6" x14ac:dyDescent="0.25">
      <c r="A2071">
        <v>112.72277227722772</v>
      </c>
      <c r="B2071">
        <v>1.5526744817948916E-4</v>
      </c>
      <c r="E2071">
        <v>30</v>
      </c>
      <c r="F2071">
        <v>0.88385994876174212</v>
      </c>
    </row>
    <row r="2072" spans="1:6" x14ac:dyDescent="0.25">
      <c r="A2072">
        <v>112.72277227722772</v>
      </c>
      <c r="B2072">
        <v>0</v>
      </c>
      <c r="E2072">
        <v>30</v>
      </c>
      <c r="F2072">
        <v>0.8847139197267293</v>
      </c>
    </row>
    <row r="2073" spans="1:6" x14ac:dyDescent="0.25">
      <c r="A2073">
        <v>112.83168316831683</v>
      </c>
      <c r="B2073">
        <v>0</v>
      </c>
      <c r="E2073">
        <v>30</v>
      </c>
      <c r="F2073">
        <v>0.8847139197267293</v>
      </c>
    </row>
    <row r="2074" spans="1:6" x14ac:dyDescent="0.25">
      <c r="A2074">
        <v>112.83168316831683</v>
      </c>
      <c r="B2074">
        <v>1.5526744817948916E-4</v>
      </c>
      <c r="E2074">
        <v>30</v>
      </c>
      <c r="F2074">
        <v>0.88556789069171649</v>
      </c>
    </row>
    <row r="2075" spans="1:6" x14ac:dyDescent="0.25">
      <c r="A2075">
        <v>112.94059405940594</v>
      </c>
      <c r="B2075">
        <v>1.5526744817948916E-4</v>
      </c>
      <c r="E2075">
        <v>30</v>
      </c>
      <c r="F2075">
        <v>0.88556789069171649</v>
      </c>
    </row>
    <row r="2076" spans="1:6" x14ac:dyDescent="0.25">
      <c r="A2076">
        <v>112.94059405940594</v>
      </c>
      <c r="B2076">
        <v>0</v>
      </c>
      <c r="E2076">
        <v>30</v>
      </c>
      <c r="F2076">
        <v>0.88642186165670367</v>
      </c>
    </row>
    <row r="2077" spans="1:6" x14ac:dyDescent="0.25">
      <c r="A2077">
        <v>113.04950495049505</v>
      </c>
      <c r="B2077">
        <v>0</v>
      </c>
      <c r="E2077">
        <v>30</v>
      </c>
      <c r="F2077">
        <v>0.88642186165670367</v>
      </c>
    </row>
    <row r="2078" spans="1:6" x14ac:dyDescent="0.25">
      <c r="A2078">
        <v>113.04950495049505</v>
      </c>
      <c r="B2078">
        <v>1.5526744817948916E-4</v>
      </c>
      <c r="E2078">
        <v>30</v>
      </c>
      <c r="F2078">
        <v>0.88727583262169085</v>
      </c>
    </row>
    <row r="2079" spans="1:6" x14ac:dyDescent="0.25">
      <c r="A2079">
        <v>113.15841584158416</v>
      </c>
      <c r="B2079">
        <v>1.5526744817948916E-4</v>
      </c>
      <c r="E2079">
        <v>30</v>
      </c>
      <c r="F2079">
        <v>0.88727583262169085</v>
      </c>
    </row>
    <row r="2080" spans="1:6" x14ac:dyDescent="0.25">
      <c r="A2080">
        <v>113.15841584158416</v>
      </c>
      <c r="B2080">
        <v>0</v>
      </c>
      <c r="E2080">
        <v>30</v>
      </c>
      <c r="F2080">
        <v>0.88812980358667803</v>
      </c>
    </row>
    <row r="2081" spans="1:6" x14ac:dyDescent="0.25">
      <c r="A2081">
        <v>113.26732673267327</v>
      </c>
      <c r="B2081">
        <v>0</v>
      </c>
      <c r="E2081">
        <v>30</v>
      </c>
      <c r="F2081">
        <v>0.88812980358667803</v>
      </c>
    </row>
    <row r="2082" spans="1:6" x14ac:dyDescent="0.25">
      <c r="A2082">
        <v>113.26732673267327</v>
      </c>
      <c r="B2082">
        <v>1.5526744817948916E-4</v>
      </c>
      <c r="E2082">
        <v>30</v>
      </c>
      <c r="F2082">
        <v>0.88898377455166522</v>
      </c>
    </row>
    <row r="2083" spans="1:6" x14ac:dyDescent="0.25">
      <c r="A2083">
        <v>113.37623762376238</v>
      </c>
      <c r="B2083">
        <v>1.5526744817948916E-4</v>
      </c>
      <c r="E2083">
        <v>30</v>
      </c>
      <c r="F2083">
        <v>0.88898377455166522</v>
      </c>
    </row>
    <row r="2084" spans="1:6" x14ac:dyDescent="0.25">
      <c r="A2084">
        <v>113.37623762376238</v>
      </c>
      <c r="B2084">
        <v>0</v>
      </c>
      <c r="E2084">
        <v>30</v>
      </c>
      <c r="F2084">
        <v>0.8898377455166524</v>
      </c>
    </row>
    <row r="2085" spans="1:6" x14ac:dyDescent="0.25">
      <c r="A2085">
        <v>113.48514851485149</v>
      </c>
      <c r="B2085">
        <v>0</v>
      </c>
      <c r="E2085">
        <v>30</v>
      </c>
      <c r="F2085">
        <v>0.8898377455166524</v>
      </c>
    </row>
    <row r="2086" spans="1:6" x14ac:dyDescent="0.25">
      <c r="A2086">
        <v>113.48514851485149</v>
      </c>
      <c r="B2086">
        <v>1.5526744817948916E-4</v>
      </c>
      <c r="E2086">
        <v>30</v>
      </c>
      <c r="F2086">
        <v>0.89069171648163958</v>
      </c>
    </row>
    <row r="2087" spans="1:6" x14ac:dyDescent="0.25">
      <c r="A2087">
        <v>113.5940594059406</v>
      </c>
      <c r="B2087">
        <v>1.5526744817948916E-4</v>
      </c>
      <c r="E2087">
        <v>30</v>
      </c>
      <c r="F2087">
        <v>0.89069171648163958</v>
      </c>
    </row>
    <row r="2088" spans="1:6" x14ac:dyDescent="0.25">
      <c r="A2088">
        <v>113.5940594059406</v>
      </c>
      <c r="B2088">
        <v>0</v>
      </c>
      <c r="E2088">
        <v>30</v>
      </c>
      <c r="F2088">
        <v>0.89154568744662677</v>
      </c>
    </row>
    <row r="2089" spans="1:6" x14ac:dyDescent="0.25">
      <c r="A2089">
        <v>113.70297029702971</v>
      </c>
      <c r="B2089">
        <v>0</v>
      </c>
      <c r="E2089">
        <v>30</v>
      </c>
      <c r="F2089">
        <v>0.89154568744662677</v>
      </c>
    </row>
    <row r="2090" spans="1:6" x14ac:dyDescent="0.25">
      <c r="A2090">
        <v>113.70297029702971</v>
      </c>
      <c r="B2090">
        <v>1.5526744817948916E-4</v>
      </c>
      <c r="E2090">
        <v>30</v>
      </c>
      <c r="F2090">
        <v>0.89239965841161395</v>
      </c>
    </row>
    <row r="2091" spans="1:6" x14ac:dyDescent="0.25">
      <c r="A2091">
        <v>113.81188118811882</v>
      </c>
      <c r="B2091">
        <v>1.5526744817948916E-4</v>
      </c>
      <c r="E2091">
        <v>30</v>
      </c>
      <c r="F2091">
        <v>0.89239965841161395</v>
      </c>
    </row>
    <row r="2092" spans="1:6" x14ac:dyDescent="0.25">
      <c r="A2092">
        <v>113.81188118811882</v>
      </c>
      <c r="B2092">
        <v>0</v>
      </c>
      <c r="E2092">
        <v>30</v>
      </c>
      <c r="F2092">
        <v>0.89325362937660124</v>
      </c>
    </row>
    <row r="2093" spans="1:6" x14ac:dyDescent="0.25">
      <c r="A2093">
        <v>113.92079207920793</v>
      </c>
      <c r="B2093">
        <v>0</v>
      </c>
      <c r="E2093">
        <v>30</v>
      </c>
      <c r="F2093">
        <v>0.89325362937660124</v>
      </c>
    </row>
    <row r="2094" spans="1:6" x14ac:dyDescent="0.25">
      <c r="A2094">
        <v>113.92079207920793</v>
      </c>
      <c r="B2094">
        <v>1.5526744817948916E-4</v>
      </c>
      <c r="E2094">
        <v>30</v>
      </c>
      <c r="F2094">
        <v>0.89410760034158843</v>
      </c>
    </row>
    <row r="2095" spans="1:6" x14ac:dyDescent="0.25">
      <c r="A2095">
        <v>114.02970297029702</v>
      </c>
      <c r="B2095">
        <v>1.5526744817948916E-4</v>
      </c>
      <c r="E2095">
        <v>30</v>
      </c>
      <c r="F2095">
        <v>0.89410760034158843</v>
      </c>
    </row>
    <row r="2096" spans="1:6" x14ac:dyDescent="0.25">
      <c r="A2096">
        <v>114.02970297029702</v>
      </c>
      <c r="B2096">
        <v>0</v>
      </c>
      <c r="E2096">
        <v>30</v>
      </c>
      <c r="F2096">
        <v>0.89496157130657561</v>
      </c>
    </row>
    <row r="2097" spans="1:6" x14ac:dyDescent="0.25">
      <c r="A2097">
        <v>114.13861386138613</v>
      </c>
      <c r="B2097">
        <v>0</v>
      </c>
      <c r="E2097">
        <v>30</v>
      </c>
      <c r="F2097">
        <v>0.89496157130657561</v>
      </c>
    </row>
    <row r="2098" spans="1:6" x14ac:dyDescent="0.25">
      <c r="A2098">
        <v>114.13861386138613</v>
      </c>
      <c r="B2098">
        <v>1.5526744817948916E-4</v>
      </c>
      <c r="E2098">
        <v>30</v>
      </c>
      <c r="F2098">
        <v>0.89581554227156279</v>
      </c>
    </row>
    <row r="2099" spans="1:6" x14ac:dyDescent="0.25">
      <c r="A2099">
        <v>114.24752475247524</v>
      </c>
      <c r="B2099">
        <v>1.5526744817948916E-4</v>
      </c>
      <c r="E2099">
        <v>30</v>
      </c>
      <c r="F2099">
        <v>0.89581554227156279</v>
      </c>
    </row>
    <row r="2100" spans="1:6" x14ac:dyDescent="0.25">
      <c r="A2100">
        <v>114.24752475247524</v>
      </c>
      <c r="B2100">
        <v>0</v>
      </c>
      <c r="E2100">
        <v>30</v>
      </c>
      <c r="F2100">
        <v>0.89666951323654998</v>
      </c>
    </row>
    <row r="2101" spans="1:6" x14ac:dyDescent="0.25">
      <c r="A2101">
        <v>114.35643564356435</v>
      </c>
      <c r="B2101">
        <v>0</v>
      </c>
      <c r="E2101">
        <v>30.2</v>
      </c>
      <c r="F2101">
        <v>0.89666951323654998</v>
      </c>
    </row>
    <row r="2102" spans="1:6" x14ac:dyDescent="0.25">
      <c r="A2102">
        <v>114.35643564356435</v>
      </c>
      <c r="B2102">
        <v>1.5526744817948916E-4</v>
      </c>
      <c r="E2102">
        <v>30.2</v>
      </c>
      <c r="F2102">
        <v>0.89752348420153716</v>
      </c>
    </row>
    <row r="2103" spans="1:6" x14ac:dyDescent="0.25">
      <c r="A2103">
        <v>114.46534653465346</v>
      </c>
      <c r="B2103">
        <v>1.5526744817948916E-4</v>
      </c>
      <c r="E2103">
        <v>31</v>
      </c>
      <c r="F2103">
        <v>0.89752348420153716</v>
      </c>
    </row>
    <row r="2104" spans="1:6" x14ac:dyDescent="0.25">
      <c r="A2104">
        <v>114.46534653465346</v>
      </c>
      <c r="B2104">
        <v>0</v>
      </c>
      <c r="E2104">
        <v>31</v>
      </c>
      <c r="F2104">
        <v>0.89837745516652434</v>
      </c>
    </row>
    <row r="2105" spans="1:6" x14ac:dyDescent="0.25">
      <c r="A2105">
        <v>114.57425742574257</v>
      </c>
      <c r="B2105">
        <v>0</v>
      </c>
      <c r="E2105">
        <v>31</v>
      </c>
      <c r="F2105">
        <v>0.89837745516652434</v>
      </c>
    </row>
    <row r="2106" spans="1:6" x14ac:dyDescent="0.25">
      <c r="A2106">
        <v>114.57425742574257</v>
      </c>
      <c r="B2106">
        <v>1.5526744817948916E-4</v>
      </c>
      <c r="E2106">
        <v>31</v>
      </c>
      <c r="F2106">
        <v>0.89923142613151152</v>
      </c>
    </row>
    <row r="2107" spans="1:6" x14ac:dyDescent="0.25">
      <c r="A2107">
        <v>114.68316831683168</v>
      </c>
      <c r="B2107">
        <v>1.5526744817948916E-4</v>
      </c>
      <c r="E2107">
        <v>31</v>
      </c>
      <c r="F2107">
        <v>0.89923142613151152</v>
      </c>
    </row>
    <row r="2108" spans="1:6" x14ac:dyDescent="0.25">
      <c r="A2108">
        <v>114.68316831683168</v>
      </c>
      <c r="B2108">
        <v>0</v>
      </c>
      <c r="E2108">
        <v>31</v>
      </c>
      <c r="F2108">
        <v>0.90008539709649871</v>
      </c>
    </row>
    <row r="2109" spans="1:6" x14ac:dyDescent="0.25">
      <c r="A2109">
        <v>114.79207920792079</v>
      </c>
      <c r="B2109">
        <v>0</v>
      </c>
      <c r="E2109">
        <v>31</v>
      </c>
      <c r="F2109">
        <v>0.90008539709649871</v>
      </c>
    </row>
    <row r="2110" spans="1:6" x14ac:dyDescent="0.25">
      <c r="A2110">
        <v>114.79207920792079</v>
      </c>
      <c r="B2110">
        <v>1.5526744817948916E-4</v>
      </c>
      <c r="E2110">
        <v>31</v>
      </c>
      <c r="F2110">
        <v>0.90093936806148589</v>
      </c>
    </row>
    <row r="2111" spans="1:6" x14ac:dyDescent="0.25">
      <c r="A2111">
        <v>114.9009900990099</v>
      </c>
      <c r="B2111">
        <v>1.5526744817948916E-4</v>
      </c>
      <c r="E2111">
        <v>31</v>
      </c>
      <c r="F2111">
        <v>0.90093936806148589</v>
      </c>
    </row>
    <row r="2112" spans="1:6" x14ac:dyDescent="0.25">
      <c r="A2112">
        <v>114.9009900990099</v>
      </c>
      <c r="B2112">
        <v>0</v>
      </c>
      <c r="E2112">
        <v>31</v>
      </c>
      <c r="F2112">
        <v>0.90179333902647307</v>
      </c>
    </row>
    <row r="2113" spans="1:6" x14ac:dyDescent="0.25">
      <c r="A2113">
        <v>115.00990099009901</v>
      </c>
      <c r="B2113">
        <v>0</v>
      </c>
      <c r="E2113">
        <v>32</v>
      </c>
      <c r="F2113">
        <v>0.90179333902647307</v>
      </c>
    </row>
    <row r="2114" spans="1:6" x14ac:dyDescent="0.25">
      <c r="A2114">
        <v>115.00990099009901</v>
      </c>
      <c r="B2114">
        <v>1.5526744817948916E-4</v>
      </c>
      <c r="E2114">
        <v>32</v>
      </c>
      <c r="F2114">
        <v>0.90264730999146026</v>
      </c>
    </row>
    <row r="2115" spans="1:6" x14ac:dyDescent="0.25">
      <c r="A2115">
        <v>115.11881188118812</v>
      </c>
      <c r="B2115">
        <v>1.5526744817948916E-4</v>
      </c>
      <c r="E2115">
        <v>32</v>
      </c>
      <c r="F2115">
        <v>0.90264730999146026</v>
      </c>
    </row>
    <row r="2116" spans="1:6" x14ac:dyDescent="0.25">
      <c r="A2116">
        <v>115.11881188118812</v>
      </c>
      <c r="B2116">
        <v>0</v>
      </c>
      <c r="E2116">
        <v>32</v>
      </c>
      <c r="F2116">
        <v>0.90350128095644744</v>
      </c>
    </row>
    <row r="2117" spans="1:6" x14ac:dyDescent="0.25">
      <c r="A2117">
        <v>115.22772277227723</v>
      </c>
      <c r="B2117">
        <v>0</v>
      </c>
      <c r="E2117">
        <v>32</v>
      </c>
      <c r="F2117">
        <v>0.90350128095644744</v>
      </c>
    </row>
    <row r="2118" spans="1:6" x14ac:dyDescent="0.25">
      <c r="A2118">
        <v>115.22772277227723</v>
      </c>
      <c r="B2118">
        <v>1.5526744817948916E-4</v>
      </c>
      <c r="E2118">
        <v>32</v>
      </c>
      <c r="F2118">
        <v>0.90435525192143462</v>
      </c>
    </row>
    <row r="2119" spans="1:6" x14ac:dyDescent="0.25">
      <c r="A2119">
        <v>115.33663366336634</v>
      </c>
      <c r="B2119">
        <v>1.5526744817948916E-4</v>
      </c>
      <c r="E2119">
        <v>32</v>
      </c>
      <c r="F2119">
        <v>0.90435525192143462</v>
      </c>
    </row>
    <row r="2120" spans="1:6" x14ac:dyDescent="0.25">
      <c r="A2120">
        <v>115.33663366336634</v>
      </c>
      <c r="B2120">
        <v>0</v>
      </c>
      <c r="E2120">
        <v>32</v>
      </c>
      <c r="F2120">
        <v>0.90520922288642192</v>
      </c>
    </row>
    <row r="2121" spans="1:6" x14ac:dyDescent="0.25">
      <c r="A2121">
        <v>115.44554455445545</v>
      </c>
      <c r="B2121">
        <v>0</v>
      </c>
      <c r="E2121">
        <v>32</v>
      </c>
      <c r="F2121">
        <v>0.90520922288642192</v>
      </c>
    </row>
    <row r="2122" spans="1:6" x14ac:dyDescent="0.25">
      <c r="A2122">
        <v>115.44554455445545</v>
      </c>
      <c r="B2122">
        <v>1.5526744817948916E-4</v>
      </c>
      <c r="E2122">
        <v>32</v>
      </c>
      <c r="F2122">
        <v>0.9060631938514091</v>
      </c>
    </row>
    <row r="2123" spans="1:6" x14ac:dyDescent="0.25">
      <c r="A2123">
        <v>115.55445544554455</v>
      </c>
      <c r="B2123">
        <v>1.5526744817948916E-4</v>
      </c>
      <c r="E2123">
        <v>32</v>
      </c>
      <c r="F2123">
        <v>0.9060631938514091</v>
      </c>
    </row>
    <row r="2124" spans="1:6" x14ac:dyDescent="0.25">
      <c r="A2124">
        <v>115.55445544554455</v>
      </c>
      <c r="B2124">
        <v>0</v>
      </c>
      <c r="E2124">
        <v>32</v>
      </c>
      <c r="F2124">
        <v>0.90691716481639628</v>
      </c>
    </row>
    <row r="2125" spans="1:6" x14ac:dyDescent="0.25">
      <c r="A2125">
        <v>115.66336633663366</v>
      </c>
      <c r="B2125">
        <v>0</v>
      </c>
      <c r="E2125">
        <v>32</v>
      </c>
      <c r="F2125">
        <v>0.90691716481639628</v>
      </c>
    </row>
    <row r="2126" spans="1:6" x14ac:dyDescent="0.25">
      <c r="A2126">
        <v>115.66336633663366</v>
      </c>
      <c r="B2126">
        <v>1.5526744817948916E-4</v>
      </c>
      <c r="E2126">
        <v>32</v>
      </c>
      <c r="F2126">
        <v>0.90777113578138346</v>
      </c>
    </row>
    <row r="2127" spans="1:6" x14ac:dyDescent="0.25">
      <c r="A2127">
        <v>115.77227722772277</v>
      </c>
      <c r="B2127">
        <v>1.5526744817948916E-4</v>
      </c>
      <c r="E2127">
        <v>32</v>
      </c>
      <c r="F2127">
        <v>0.90777113578138346</v>
      </c>
    </row>
    <row r="2128" spans="1:6" x14ac:dyDescent="0.25">
      <c r="A2128">
        <v>115.77227722772277</v>
      </c>
      <c r="B2128">
        <v>0</v>
      </c>
      <c r="E2128">
        <v>32</v>
      </c>
      <c r="F2128">
        <v>0.90862510674637065</v>
      </c>
    </row>
    <row r="2129" spans="1:6" x14ac:dyDescent="0.25">
      <c r="A2129">
        <v>115.88118811881188</v>
      </c>
      <c r="B2129">
        <v>0</v>
      </c>
      <c r="E2129">
        <v>32</v>
      </c>
      <c r="F2129">
        <v>0.90862510674637065</v>
      </c>
    </row>
    <row r="2130" spans="1:6" x14ac:dyDescent="0.25">
      <c r="A2130">
        <v>115.88118811881188</v>
      </c>
      <c r="B2130">
        <v>1.5526744817948916E-4</v>
      </c>
      <c r="E2130">
        <v>32</v>
      </c>
      <c r="F2130">
        <v>0.90947907771135783</v>
      </c>
    </row>
    <row r="2131" spans="1:6" x14ac:dyDescent="0.25">
      <c r="A2131">
        <v>115.99009900990099</v>
      </c>
      <c r="B2131">
        <v>1.5526744817948916E-4</v>
      </c>
      <c r="E2131">
        <v>32</v>
      </c>
      <c r="F2131">
        <v>0.90947907771135783</v>
      </c>
    </row>
    <row r="2132" spans="1:6" x14ac:dyDescent="0.25">
      <c r="A2132">
        <v>115.99009900990099</v>
      </c>
      <c r="B2132">
        <v>0</v>
      </c>
      <c r="E2132">
        <v>32</v>
      </c>
      <c r="F2132">
        <v>0.91033304867634501</v>
      </c>
    </row>
    <row r="2133" spans="1:6" x14ac:dyDescent="0.25">
      <c r="A2133">
        <v>116.0990099009901</v>
      </c>
      <c r="B2133">
        <v>0</v>
      </c>
      <c r="E2133">
        <v>32</v>
      </c>
      <c r="F2133">
        <v>0.91033304867634501</v>
      </c>
    </row>
    <row r="2134" spans="1:6" x14ac:dyDescent="0.25">
      <c r="A2134">
        <v>116.0990099009901</v>
      </c>
      <c r="B2134">
        <v>1.5526744817948916E-4</v>
      </c>
      <c r="E2134">
        <v>32</v>
      </c>
      <c r="F2134">
        <v>0.9111870196413322</v>
      </c>
    </row>
    <row r="2135" spans="1:6" x14ac:dyDescent="0.25">
      <c r="A2135">
        <v>116.20792079207921</v>
      </c>
      <c r="B2135">
        <v>1.5526744817948916E-4</v>
      </c>
      <c r="E2135">
        <v>32</v>
      </c>
      <c r="F2135">
        <v>0.9111870196413322</v>
      </c>
    </row>
    <row r="2136" spans="1:6" x14ac:dyDescent="0.25">
      <c r="A2136">
        <v>116.20792079207921</v>
      </c>
      <c r="B2136">
        <v>0</v>
      </c>
      <c r="E2136">
        <v>32</v>
      </c>
      <c r="F2136">
        <v>0.91204099060631938</v>
      </c>
    </row>
    <row r="2137" spans="1:6" x14ac:dyDescent="0.25">
      <c r="A2137">
        <v>116.31683168316832</v>
      </c>
      <c r="B2137">
        <v>0</v>
      </c>
      <c r="E2137">
        <v>32</v>
      </c>
      <c r="F2137">
        <v>0.91204099060631938</v>
      </c>
    </row>
    <row r="2138" spans="1:6" x14ac:dyDescent="0.25">
      <c r="A2138">
        <v>116.31683168316832</v>
      </c>
      <c r="B2138">
        <v>1.5526744817948916E-4</v>
      </c>
      <c r="E2138">
        <v>32</v>
      </c>
      <c r="F2138">
        <v>0.91289496157130656</v>
      </c>
    </row>
    <row r="2139" spans="1:6" x14ac:dyDescent="0.25">
      <c r="A2139">
        <v>116.42574257425743</v>
      </c>
      <c r="B2139">
        <v>1.5526744817948916E-4</v>
      </c>
      <c r="E2139">
        <v>32</v>
      </c>
      <c r="F2139">
        <v>0.91289496157130656</v>
      </c>
    </row>
    <row r="2140" spans="1:6" x14ac:dyDescent="0.25">
      <c r="A2140">
        <v>116.42574257425743</v>
      </c>
      <c r="B2140">
        <v>0</v>
      </c>
      <c r="E2140">
        <v>32</v>
      </c>
      <c r="F2140">
        <v>0.91374893253629375</v>
      </c>
    </row>
    <row r="2141" spans="1:6" x14ac:dyDescent="0.25">
      <c r="A2141">
        <v>116.53465346534654</v>
      </c>
      <c r="B2141">
        <v>0</v>
      </c>
      <c r="E2141">
        <v>32</v>
      </c>
      <c r="F2141">
        <v>0.91374893253629375</v>
      </c>
    </row>
    <row r="2142" spans="1:6" x14ac:dyDescent="0.25">
      <c r="A2142">
        <v>116.53465346534654</v>
      </c>
      <c r="B2142">
        <v>1.5526744817948916E-4</v>
      </c>
      <c r="E2142">
        <v>32</v>
      </c>
      <c r="F2142">
        <v>0.91460290350128093</v>
      </c>
    </row>
    <row r="2143" spans="1:6" x14ac:dyDescent="0.25">
      <c r="A2143">
        <v>116.64356435643565</v>
      </c>
      <c r="B2143">
        <v>1.5526744817948916E-4</v>
      </c>
      <c r="E2143">
        <v>32</v>
      </c>
      <c r="F2143">
        <v>0.91460290350128093</v>
      </c>
    </row>
    <row r="2144" spans="1:6" x14ac:dyDescent="0.25">
      <c r="A2144">
        <v>116.64356435643565</v>
      </c>
      <c r="B2144">
        <v>0</v>
      </c>
      <c r="E2144">
        <v>32</v>
      </c>
      <c r="F2144">
        <v>0.91545687446626811</v>
      </c>
    </row>
    <row r="2145" spans="1:6" x14ac:dyDescent="0.25">
      <c r="A2145">
        <v>116.75247524752476</v>
      </c>
      <c r="B2145">
        <v>0</v>
      </c>
      <c r="E2145">
        <v>32</v>
      </c>
      <c r="F2145">
        <v>0.91545687446626811</v>
      </c>
    </row>
    <row r="2146" spans="1:6" x14ac:dyDescent="0.25">
      <c r="A2146">
        <v>116.75247524752476</v>
      </c>
      <c r="B2146">
        <v>1.5526744817948916E-4</v>
      </c>
      <c r="E2146">
        <v>32</v>
      </c>
      <c r="F2146">
        <v>0.91631084543125529</v>
      </c>
    </row>
    <row r="2147" spans="1:6" x14ac:dyDescent="0.25">
      <c r="A2147">
        <v>116.86138613861387</v>
      </c>
      <c r="B2147">
        <v>1.5526744817948916E-4</v>
      </c>
      <c r="E2147">
        <v>33</v>
      </c>
      <c r="F2147">
        <v>0.91631084543125529</v>
      </c>
    </row>
    <row r="2148" spans="1:6" x14ac:dyDescent="0.25">
      <c r="A2148">
        <v>116.86138613861387</v>
      </c>
      <c r="B2148">
        <v>0</v>
      </c>
      <c r="E2148">
        <v>33</v>
      </c>
      <c r="F2148">
        <v>0.91716481639624248</v>
      </c>
    </row>
    <row r="2149" spans="1:6" x14ac:dyDescent="0.25">
      <c r="A2149">
        <v>116.97029702970298</v>
      </c>
      <c r="B2149">
        <v>0</v>
      </c>
      <c r="E2149">
        <v>33</v>
      </c>
      <c r="F2149">
        <v>0.91716481639624248</v>
      </c>
    </row>
    <row r="2150" spans="1:6" x14ac:dyDescent="0.25">
      <c r="A2150">
        <v>116.97029702970298</v>
      </c>
      <c r="B2150">
        <v>1.5526744817948916E-4</v>
      </c>
      <c r="E2150">
        <v>33</v>
      </c>
      <c r="F2150">
        <v>0.91801878736122977</v>
      </c>
    </row>
    <row r="2151" spans="1:6" x14ac:dyDescent="0.25">
      <c r="A2151">
        <v>117.07920792079207</v>
      </c>
      <c r="B2151">
        <v>1.5526744817948916E-4</v>
      </c>
      <c r="E2151">
        <v>34</v>
      </c>
      <c r="F2151">
        <v>0.91801878736122977</v>
      </c>
    </row>
    <row r="2152" spans="1:6" x14ac:dyDescent="0.25">
      <c r="A2152">
        <v>117.07920792079207</v>
      </c>
      <c r="B2152">
        <v>0</v>
      </c>
      <c r="E2152">
        <v>34</v>
      </c>
      <c r="F2152">
        <v>0.91887275832621695</v>
      </c>
    </row>
    <row r="2153" spans="1:6" x14ac:dyDescent="0.25">
      <c r="A2153">
        <v>117.18811881188118</v>
      </c>
      <c r="B2153">
        <v>0</v>
      </c>
      <c r="E2153">
        <v>34</v>
      </c>
      <c r="F2153">
        <v>0.91887275832621695</v>
      </c>
    </row>
    <row r="2154" spans="1:6" x14ac:dyDescent="0.25">
      <c r="A2154">
        <v>117.18811881188118</v>
      </c>
      <c r="B2154">
        <v>1.5526744817948916E-4</v>
      </c>
      <c r="E2154">
        <v>34</v>
      </c>
      <c r="F2154">
        <v>0.91972672929120414</v>
      </c>
    </row>
    <row r="2155" spans="1:6" x14ac:dyDescent="0.25">
      <c r="A2155">
        <v>117.29702970297029</v>
      </c>
      <c r="B2155">
        <v>1.5526744817948916E-4</v>
      </c>
      <c r="E2155">
        <v>34</v>
      </c>
      <c r="F2155">
        <v>0.91972672929120414</v>
      </c>
    </row>
    <row r="2156" spans="1:6" x14ac:dyDescent="0.25">
      <c r="A2156">
        <v>117.29702970297029</v>
      </c>
      <c r="B2156">
        <v>0</v>
      </c>
      <c r="E2156">
        <v>34</v>
      </c>
      <c r="F2156">
        <v>0.92058070025619132</v>
      </c>
    </row>
    <row r="2157" spans="1:6" x14ac:dyDescent="0.25">
      <c r="A2157">
        <v>117.4059405940594</v>
      </c>
      <c r="B2157">
        <v>0</v>
      </c>
      <c r="E2157">
        <v>35</v>
      </c>
      <c r="F2157">
        <v>0.92058070025619132</v>
      </c>
    </row>
    <row r="2158" spans="1:6" x14ac:dyDescent="0.25">
      <c r="A2158">
        <v>117.4059405940594</v>
      </c>
      <c r="B2158">
        <v>1.5526744817948916E-4</v>
      </c>
      <c r="E2158">
        <v>35</v>
      </c>
      <c r="F2158">
        <v>0.9214346712211785</v>
      </c>
    </row>
    <row r="2159" spans="1:6" x14ac:dyDescent="0.25">
      <c r="A2159">
        <v>117.51485148514851</v>
      </c>
      <c r="B2159">
        <v>1.5526744817948916E-4</v>
      </c>
      <c r="E2159">
        <v>35</v>
      </c>
      <c r="F2159">
        <v>0.9214346712211785</v>
      </c>
    </row>
    <row r="2160" spans="1:6" x14ac:dyDescent="0.25">
      <c r="A2160">
        <v>117.51485148514851</v>
      </c>
      <c r="B2160">
        <v>0</v>
      </c>
      <c r="E2160">
        <v>35</v>
      </c>
      <c r="F2160">
        <v>0.92228864218616569</v>
      </c>
    </row>
    <row r="2161" spans="1:6" x14ac:dyDescent="0.25">
      <c r="A2161">
        <v>117.62376237623762</v>
      </c>
      <c r="B2161">
        <v>0</v>
      </c>
      <c r="E2161">
        <v>35</v>
      </c>
      <c r="F2161">
        <v>0.92228864218616569</v>
      </c>
    </row>
    <row r="2162" spans="1:6" x14ac:dyDescent="0.25">
      <c r="A2162">
        <v>117.62376237623762</v>
      </c>
      <c r="B2162">
        <v>1.5526744817948916E-4</v>
      </c>
      <c r="E2162">
        <v>35</v>
      </c>
      <c r="F2162">
        <v>0.92314261315115287</v>
      </c>
    </row>
    <row r="2163" spans="1:6" x14ac:dyDescent="0.25">
      <c r="A2163">
        <v>117.73267326732673</v>
      </c>
      <c r="B2163">
        <v>1.5526744817948916E-4</v>
      </c>
      <c r="E2163">
        <v>35</v>
      </c>
      <c r="F2163">
        <v>0.92314261315115287</v>
      </c>
    </row>
    <row r="2164" spans="1:6" x14ac:dyDescent="0.25">
      <c r="A2164">
        <v>117.73267326732673</v>
      </c>
      <c r="B2164">
        <v>0</v>
      </c>
      <c r="E2164">
        <v>35</v>
      </c>
      <c r="F2164">
        <v>0.92399658411614005</v>
      </c>
    </row>
    <row r="2165" spans="1:6" x14ac:dyDescent="0.25">
      <c r="A2165">
        <v>117.84158415841584</v>
      </c>
      <c r="B2165">
        <v>0</v>
      </c>
      <c r="E2165">
        <v>35</v>
      </c>
      <c r="F2165">
        <v>0.92399658411614005</v>
      </c>
    </row>
    <row r="2166" spans="1:6" x14ac:dyDescent="0.25">
      <c r="A2166">
        <v>117.84158415841584</v>
      </c>
      <c r="B2166">
        <v>1.5526744817948916E-4</v>
      </c>
      <c r="E2166">
        <v>35</v>
      </c>
      <c r="F2166">
        <v>0.92485055508112723</v>
      </c>
    </row>
    <row r="2167" spans="1:6" x14ac:dyDescent="0.25">
      <c r="A2167">
        <v>117.95049504950495</v>
      </c>
      <c r="B2167">
        <v>1.5526744817948916E-4</v>
      </c>
      <c r="E2167">
        <v>35</v>
      </c>
      <c r="F2167">
        <v>0.92485055508112723</v>
      </c>
    </row>
    <row r="2168" spans="1:6" x14ac:dyDescent="0.25">
      <c r="A2168">
        <v>117.95049504950495</v>
      </c>
      <c r="B2168">
        <v>0</v>
      </c>
      <c r="E2168">
        <v>35</v>
      </c>
      <c r="F2168">
        <v>0.92570452604611442</v>
      </c>
    </row>
    <row r="2169" spans="1:6" x14ac:dyDescent="0.25">
      <c r="A2169">
        <v>118.05940594059406</v>
      </c>
      <c r="B2169">
        <v>0</v>
      </c>
      <c r="E2169">
        <v>35</v>
      </c>
      <c r="F2169">
        <v>0.92570452604611442</v>
      </c>
    </row>
    <row r="2170" spans="1:6" x14ac:dyDescent="0.25">
      <c r="A2170">
        <v>118.05940594059406</v>
      </c>
      <c r="B2170">
        <v>1.5526744817948916E-4</v>
      </c>
      <c r="E2170">
        <v>35</v>
      </c>
      <c r="F2170">
        <v>0.9265584970111016</v>
      </c>
    </row>
    <row r="2171" spans="1:6" x14ac:dyDescent="0.25">
      <c r="A2171">
        <v>118.16831683168317</v>
      </c>
      <c r="B2171">
        <v>1.5526744817948916E-4</v>
      </c>
      <c r="E2171">
        <v>35</v>
      </c>
      <c r="F2171">
        <v>0.9265584970111016</v>
      </c>
    </row>
    <row r="2172" spans="1:6" x14ac:dyDescent="0.25">
      <c r="A2172">
        <v>118.16831683168317</v>
      </c>
      <c r="B2172">
        <v>0</v>
      </c>
      <c r="E2172">
        <v>35</v>
      </c>
      <c r="F2172">
        <v>0.92741246797608878</v>
      </c>
    </row>
    <row r="2173" spans="1:6" x14ac:dyDescent="0.25">
      <c r="A2173">
        <v>118.27722772277228</v>
      </c>
      <c r="B2173">
        <v>0</v>
      </c>
      <c r="E2173">
        <v>35</v>
      </c>
      <c r="F2173">
        <v>0.92741246797608878</v>
      </c>
    </row>
    <row r="2174" spans="1:6" x14ac:dyDescent="0.25">
      <c r="A2174">
        <v>118.27722772277228</v>
      </c>
      <c r="B2174">
        <v>1.5526744817948916E-4</v>
      </c>
      <c r="E2174">
        <v>35</v>
      </c>
      <c r="F2174">
        <v>0.92826643894107597</v>
      </c>
    </row>
    <row r="2175" spans="1:6" x14ac:dyDescent="0.25">
      <c r="A2175">
        <v>118.38613861386139</v>
      </c>
      <c r="B2175">
        <v>1.5526744817948916E-4</v>
      </c>
      <c r="E2175">
        <v>35</v>
      </c>
      <c r="F2175">
        <v>0.92826643894107597</v>
      </c>
    </row>
    <row r="2176" spans="1:6" x14ac:dyDescent="0.25">
      <c r="A2176">
        <v>118.38613861386139</v>
      </c>
      <c r="B2176">
        <v>0</v>
      </c>
      <c r="E2176">
        <v>35</v>
      </c>
      <c r="F2176">
        <v>0.92912040990606315</v>
      </c>
    </row>
    <row r="2177" spans="1:6" x14ac:dyDescent="0.25">
      <c r="A2177">
        <v>118.4950495049505</v>
      </c>
      <c r="B2177">
        <v>0</v>
      </c>
      <c r="E2177">
        <v>35</v>
      </c>
      <c r="F2177">
        <v>0.92912040990606315</v>
      </c>
    </row>
    <row r="2178" spans="1:6" x14ac:dyDescent="0.25">
      <c r="A2178">
        <v>118.4950495049505</v>
      </c>
      <c r="B2178">
        <v>1.5526744817948916E-4</v>
      </c>
      <c r="E2178">
        <v>35</v>
      </c>
      <c r="F2178">
        <v>0.92997438087105033</v>
      </c>
    </row>
    <row r="2179" spans="1:6" x14ac:dyDescent="0.25">
      <c r="A2179">
        <v>118.60396039603961</v>
      </c>
      <c r="B2179">
        <v>1.5526744817948916E-4</v>
      </c>
      <c r="E2179">
        <v>35</v>
      </c>
      <c r="F2179">
        <v>0.92997438087105033</v>
      </c>
    </row>
    <row r="2180" spans="1:6" x14ac:dyDescent="0.25">
      <c r="A2180">
        <v>118.60396039603961</v>
      </c>
      <c r="B2180">
        <v>0</v>
      </c>
      <c r="E2180">
        <v>35</v>
      </c>
      <c r="F2180">
        <v>0.93082835183603763</v>
      </c>
    </row>
    <row r="2181" spans="1:6" x14ac:dyDescent="0.25">
      <c r="A2181">
        <v>118.71287128712871</v>
      </c>
      <c r="B2181">
        <v>0</v>
      </c>
      <c r="E2181">
        <v>36</v>
      </c>
      <c r="F2181">
        <v>0.93082835183603763</v>
      </c>
    </row>
    <row r="2182" spans="1:6" x14ac:dyDescent="0.25">
      <c r="A2182">
        <v>118.71287128712871</v>
      </c>
      <c r="B2182">
        <v>1.5526744817948916E-4</v>
      </c>
      <c r="E2182">
        <v>36</v>
      </c>
      <c r="F2182">
        <v>0.93168232280102481</v>
      </c>
    </row>
    <row r="2183" spans="1:6" x14ac:dyDescent="0.25">
      <c r="A2183">
        <v>118.82178217821782</v>
      </c>
      <c r="B2183">
        <v>1.5526744817948916E-4</v>
      </c>
      <c r="E2183">
        <v>36</v>
      </c>
      <c r="F2183">
        <v>0.93168232280102481</v>
      </c>
    </row>
    <row r="2184" spans="1:6" x14ac:dyDescent="0.25">
      <c r="A2184">
        <v>118.82178217821782</v>
      </c>
      <c r="B2184">
        <v>0</v>
      </c>
      <c r="E2184">
        <v>36</v>
      </c>
      <c r="F2184">
        <v>0.93253629376601199</v>
      </c>
    </row>
    <row r="2185" spans="1:6" x14ac:dyDescent="0.25">
      <c r="A2185">
        <v>118.93069306930693</v>
      </c>
      <c r="B2185">
        <v>0</v>
      </c>
      <c r="E2185">
        <v>36</v>
      </c>
      <c r="F2185">
        <v>0.93253629376601199</v>
      </c>
    </row>
    <row r="2186" spans="1:6" x14ac:dyDescent="0.25">
      <c r="A2186">
        <v>118.93069306930693</v>
      </c>
      <c r="B2186">
        <v>1.5526744817948916E-4</v>
      </c>
      <c r="E2186">
        <v>36</v>
      </c>
      <c r="F2186">
        <v>0.93339026473099918</v>
      </c>
    </row>
    <row r="2187" spans="1:6" x14ac:dyDescent="0.25">
      <c r="A2187">
        <v>119.03960396039604</v>
      </c>
      <c r="B2187">
        <v>1.5526744817948916E-4</v>
      </c>
      <c r="E2187">
        <v>36</v>
      </c>
      <c r="F2187">
        <v>0.93339026473099918</v>
      </c>
    </row>
    <row r="2188" spans="1:6" x14ac:dyDescent="0.25">
      <c r="A2188">
        <v>119.03960396039604</v>
      </c>
      <c r="B2188">
        <v>0</v>
      </c>
      <c r="E2188">
        <v>36</v>
      </c>
      <c r="F2188">
        <v>0.93424423569598636</v>
      </c>
    </row>
    <row r="2189" spans="1:6" x14ac:dyDescent="0.25">
      <c r="A2189">
        <v>119.14851485148515</v>
      </c>
      <c r="B2189">
        <v>0</v>
      </c>
      <c r="E2189">
        <v>36</v>
      </c>
      <c r="F2189">
        <v>0.93424423569598636</v>
      </c>
    </row>
    <row r="2190" spans="1:6" x14ac:dyDescent="0.25">
      <c r="A2190">
        <v>119.14851485148515</v>
      </c>
      <c r="B2190">
        <v>1.5526744817948916E-4</v>
      </c>
      <c r="E2190">
        <v>36</v>
      </c>
      <c r="F2190">
        <v>0.93509820666097354</v>
      </c>
    </row>
    <row r="2191" spans="1:6" x14ac:dyDescent="0.25">
      <c r="A2191">
        <v>119.25742574257426</v>
      </c>
      <c r="B2191">
        <v>1.5526744817948916E-4</v>
      </c>
      <c r="E2191">
        <v>36</v>
      </c>
      <c r="F2191">
        <v>0.93509820666097354</v>
      </c>
    </row>
    <row r="2192" spans="1:6" x14ac:dyDescent="0.25">
      <c r="A2192">
        <v>119.25742574257426</v>
      </c>
      <c r="B2192">
        <v>0</v>
      </c>
      <c r="E2192">
        <v>36</v>
      </c>
      <c r="F2192">
        <v>0.93595217762596072</v>
      </c>
    </row>
    <row r="2193" spans="1:6" x14ac:dyDescent="0.25">
      <c r="A2193">
        <v>119.36633663366337</v>
      </c>
      <c r="B2193">
        <v>0</v>
      </c>
      <c r="E2193">
        <v>36</v>
      </c>
      <c r="F2193">
        <v>0.93595217762596072</v>
      </c>
    </row>
    <row r="2194" spans="1:6" x14ac:dyDescent="0.25">
      <c r="A2194">
        <v>119.36633663366337</v>
      </c>
      <c r="B2194">
        <v>1.5526744817948916E-4</v>
      </c>
      <c r="E2194">
        <v>36</v>
      </c>
      <c r="F2194">
        <v>0.93680614859094791</v>
      </c>
    </row>
    <row r="2195" spans="1:6" x14ac:dyDescent="0.25">
      <c r="A2195">
        <v>119.47524752475248</v>
      </c>
      <c r="B2195">
        <v>1.5526744817948916E-4</v>
      </c>
      <c r="E2195">
        <v>36</v>
      </c>
      <c r="F2195">
        <v>0.93680614859094791</v>
      </c>
    </row>
    <row r="2196" spans="1:6" x14ac:dyDescent="0.25">
      <c r="A2196">
        <v>119.47524752475248</v>
      </c>
      <c r="B2196">
        <v>0</v>
      </c>
      <c r="E2196">
        <v>36</v>
      </c>
      <c r="F2196">
        <v>0.93766011955593509</v>
      </c>
    </row>
    <row r="2197" spans="1:6" x14ac:dyDescent="0.25">
      <c r="A2197">
        <v>119.58415841584159</v>
      </c>
      <c r="B2197">
        <v>0</v>
      </c>
      <c r="E2197">
        <v>36</v>
      </c>
      <c r="F2197">
        <v>0.93766011955593509</v>
      </c>
    </row>
    <row r="2198" spans="1:6" x14ac:dyDescent="0.25">
      <c r="A2198">
        <v>119.58415841584159</v>
      </c>
      <c r="B2198">
        <v>1.5526744817948916E-4</v>
      </c>
      <c r="E2198">
        <v>36</v>
      </c>
      <c r="F2198">
        <v>0.93851409052092227</v>
      </c>
    </row>
    <row r="2199" spans="1:6" x14ac:dyDescent="0.25">
      <c r="A2199">
        <v>119.6930693069307</v>
      </c>
      <c r="B2199">
        <v>1.5526744817948916E-4</v>
      </c>
      <c r="E2199">
        <v>36</v>
      </c>
      <c r="F2199">
        <v>0.93851409052092227</v>
      </c>
    </row>
    <row r="2200" spans="1:6" x14ac:dyDescent="0.25">
      <c r="A2200">
        <v>119.6930693069307</v>
      </c>
      <c r="B2200">
        <v>0</v>
      </c>
      <c r="E2200">
        <v>36</v>
      </c>
      <c r="F2200">
        <v>0.93936806148590946</v>
      </c>
    </row>
    <row r="2201" spans="1:6" x14ac:dyDescent="0.25">
      <c r="A2201">
        <v>119.80198019801981</v>
      </c>
      <c r="B2201">
        <v>0</v>
      </c>
      <c r="E2201">
        <v>36</v>
      </c>
      <c r="F2201">
        <v>0.93936806148590946</v>
      </c>
    </row>
    <row r="2202" spans="1:6" x14ac:dyDescent="0.25">
      <c r="A2202">
        <v>119.80198019801981</v>
      </c>
      <c r="B2202">
        <v>1.5526744817948916E-4</v>
      </c>
      <c r="E2202">
        <v>36</v>
      </c>
      <c r="F2202">
        <v>0.94022203245089664</v>
      </c>
    </row>
    <row r="2203" spans="1:6" x14ac:dyDescent="0.25">
      <c r="A2203">
        <v>119.91089108910892</v>
      </c>
      <c r="B2203">
        <v>1.5526744817948916E-4</v>
      </c>
      <c r="E2203">
        <v>36</v>
      </c>
      <c r="F2203">
        <v>0.94022203245089664</v>
      </c>
    </row>
    <row r="2204" spans="1:6" x14ac:dyDescent="0.25">
      <c r="A2204">
        <v>119.91089108910892</v>
      </c>
      <c r="B2204">
        <v>0</v>
      </c>
      <c r="E2204">
        <v>36</v>
      </c>
      <c r="F2204">
        <v>0.94107600341588382</v>
      </c>
    </row>
    <row r="2205" spans="1:6" x14ac:dyDescent="0.25">
      <c r="A2205">
        <v>120.01980198019803</v>
      </c>
      <c r="B2205">
        <v>0</v>
      </c>
      <c r="E2205">
        <v>36</v>
      </c>
      <c r="F2205">
        <v>0.94107600341588382</v>
      </c>
    </row>
    <row r="2206" spans="1:6" x14ac:dyDescent="0.25">
      <c r="A2206">
        <v>120.01980198019803</v>
      </c>
      <c r="B2206">
        <v>1.5526744817948916E-4</v>
      </c>
      <c r="E2206">
        <v>36</v>
      </c>
      <c r="F2206">
        <v>0.941929974380871</v>
      </c>
    </row>
    <row r="2207" spans="1:6" x14ac:dyDescent="0.25">
      <c r="A2207">
        <v>120.12871287128712</v>
      </c>
      <c r="B2207">
        <v>1.5526744817948916E-4</v>
      </c>
      <c r="E2207">
        <v>37</v>
      </c>
      <c r="F2207">
        <v>0.941929974380871</v>
      </c>
    </row>
    <row r="2208" spans="1:6" x14ac:dyDescent="0.25">
      <c r="A2208">
        <v>120.12871287128712</v>
      </c>
      <c r="B2208">
        <v>0</v>
      </c>
      <c r="E2208">
        <v>37</v>
      </c>
      <c r="F2208">
        <v>0.94278394534585819</v>
      </c>
    </row>
    <row r="2209" spans="1:6" x14ac:dyDescent="0.25">
      <c r="A2209">
        <v>120.23762376237624</v>
      </c>
      <c r="B2209">
        <v>0</v>
      </c>
      <c r="E2209">
        <v>37</v>
      </c>
      <c r="F2209">
        <v>0.94278394534585819</v>
      </c>
    </row>
    <row r="2210" spans="1:6" x14ac:dyDescent="0.25">
      <c r="A2210">
        <v>120.23762376237624</v>
      </c>
      <c r="B2210">
        <v>1.5526744817948916E-4</v>
      </c>
      <c r="E2210">
        <v>37</v>
      </c>
      <c r="F2210">
        <v>0.94363791631084548</v>
      </c>
    </row>
    <row r="2211" spans="1:6" x14ac:dyDescent="0.25">
      <c r="A2211">
        <v>120.34653465346534</v>
      </c>
      <c r="B2211">
        <v>1.5526744817948916E-4</v>
      </c>
      <c r="E2211">
        <v>38</v>
      </c>
      <c r="F2211">
        <v>0.94363791631084548</v>
      </c>
    </row>
    <row r="2212" spans="1:6" x14ac:dyDescent="0.25">
      <c r="A2212">
        <v>120.34653465346534</v>
      </c>
      <c r="B2212">
        <v>0</v>
      </c>
      <c r="E2212">
        <v>38</v>
      </c>
      <c r="F2212">
        <v>0.94449188727583266</v>
      </c>
    </row>
    <row r="2213" spans="1:6" x14ac:dyDescent="0.25">
      <c r="A2213">
        <v>120.45544554455445</v>
      </c>
      <c r="B2213">
        <v>0</v>
      </c>
      <c r="E2213">
        <v>38</v>
      </c>
      <c r="F2213">
        <v>0.94449188727583266</v>
      </c>
    </row>
    <row r="2214" spans="1:6" x14ac:dyDescent="0.25">
      <c r="A2214">
        <v>120.45544554455445</v>
      </c>
      <c r="B2214">
        <v>1.5526744817948916E-4</v>
      </c>
      <c r="E2214">
        <v>38</v>
      </c>
      <c r="F2214">
        <v>0.94534585824081985</v>
      </c>
    </row>
    <row r="2215" spans="1:6" x14ac:dyDescent="0.25">
      <c r="A2215">
        <v>120.56435643564356</v>
      </c>
      <c r="B2215">
        <v>1.5526744817948916E-4</v>
      </c>
      <c r="E2215">
        <v>38</v>
      </c>
      <c r="F2215">
        <v>0.94534585824081985</v>
      </c>
    </row>
    <row r="2216" spans="1:6" x14ac:dyDescent="0.25">
      <c r="A2216">
        <v>120.56435643564356</v>
      </c>
      <c r="B2216">
        <v>0</v>
      </c>
      <c r="E2216">
        <v>38</v>
      </c>
      <c r="F2216">
        <v>0.94619982920580703</v>
      </c>
    </row>
    <row r="2217" spans="1:6" x14ac:dyDescent="0.25">
      <c r="A2217">
        <v>120.67326732673267</v>
      </c>
      <c r="B2217">
        <v>0</v>
      </c>
      <c r="E2217">
        <v>40</v>
      </c>
      <c r="F2217">
        <v>0.94619982920580703</v>
      </c>
    </row>
    <row r="2218" spans="1:6" x14ac:dyDescent="0.25">
      <c r="A2218">
        <v>120.67326732673267</v>
      </c>
      <c r="B2218">
        <v>1.5526744817948916E-4</v>
      </c>
      <c r="E2218">
        <v>40</v>
      </c>
      <c r="F2218">
        <v>0.94705380017079421</v>
      </c>
    </row>
    <row r="2219" spans="1:6" x14ac:dyDescent="0.25">
      <c r="A2219">
        <v>120.78217821782178</v>
      </c>
      <c r="B2219">
        <v>1.5526744817948916E-4</v>
      </c>
      <c r="E2219">
        <v>40</v>
      </c>
      <c r="F2219">
        <v>0.94705380017079421</v>
      </c>
    </row>
    <row r="2220" spans="1:6" x14ac:dyDescent="0.25">
      <c r="A2220">
        <v>120.78217821782178</v>
      </c>
      <c r="B2220">
        <v>0</v>
      </c>
      <c r="E2220">
        <v>40</v>
      </c>
      <c r="F2220">
        <v>0.9479077711357814</v>
      </c>
    </row>
    <row r="2221" spans="1:6" x14ac:dyDescent="0.25">
      <c r="A2221">
        <v>120.89108910891089</v>
      </c>
      <c r="B2221">
        <v>0</v>
      </c>
      <c r="E2221">
        <v>40</v>
      </c>
      <c r="F2221">
        <v>0.9479077711357814</v>
      </c>
    </row>
    <row r="2222" spans="1:6" x14ac:dyDescent="0.25">
      <c r="A2222">
        <v>120.89108910891089</v>
      </c>
      <c r="B2222">
        <v>1.5526744817948916E-4</v>
      </c>
      <c r="E2222">
        <v>40</v>
      </c>
      <c r="F2222">
        <v>0.94876174210076858</v>
      </c>
    </row>
    <row r="2223" spans="1:6" x14ac:dyDescent="0.25">
      <c r="A2223">
        <v>121</v>
      </c>
      <c r="B2223">
        <v>1.5526744817948916E-4</v>
      </c>
      <c r="E2223">
        <v>40</v>
      </c>
      <c r="F2223">
        <v>0.94876174210076858</v>
      </c>
    </row>
    <row r="2224" spans="1:6" x14ac:dyDescent="0.25">
      <c r="A2224">
        <v>121</v>
      </c>
      <c r="B2224">
        <v>0</v>
      </c>
      <c r="E2224">
        <v>40</v>
      </c>
      <c r="F2224">
        <v>0.94961571306575576</v>
      </c>
    </row>
    <row r="2225" spans="1:6" x14ac:dyDescent="0.25">
      <c r="A2225">
        <v>121.10891089108911</v>
      </c>
      <c r="B2225">
        <v>0</v>
      </c>
      <c r="E2225">
        <v>40</v>
      </c>
      <c r="F2225">
        <v>0.94961571306575576</v>
      </c>
    </row>
    <row r="2226" spans="1:6" x14ac:dyDescent="0.25">
      <c r="A2226">
        <v>121.10891089108911</v>
      </c>
      <c r="B2226">
        <v>1.5526744817948916E-4</v>
      </c>
      <c r="E2226">
        <v>40</v>
      </c>
      <c r="F2226">
        <v>0.95046968403074295</v>
      </c>
    </row>
    <row r="2227" spans="1:6" x14ac:dyDescent="0.25">
      <c r="A2227">
        <v>121.21782178217822</v>
      </c>
      <c r="B2227">
        <v>1.5526744817948916E-4</v>
      </c>
      <c r="E2227">
        <v>40</v>
      </c>
      <c r="F2227">
        <v>0.95046968403074295</v>
      </c>
    </row>
    <row r="2228" spans="1:6" x14ac:dyDescent="0.25">
      <c r="A2228">
        <v>121.21782178217822</v>
      </c>
      <c r="B2228">
        <v>0</v>
      </c>
      <c r="E2228">
        <v>40</v>
      </c>
      <c r="F2228">
        <v>0.95132365499573013</v>
      </c>
    </row>
    <row r="2229" spans="1:6" x14ac:dyDescent="0.25">
      <c r="A2229">
        <v>121.32673267326733</v>
      </c>
      <c r="B2229">
        <v>0</v>
      </c>
      <c r="E2229">
        <v>40</v>
      </c>
      <c r="F2229">
        <v>0.95132365499573013</v>
      </c>
    </row>
    <row r="2230" spans="1:6" x14ac:dyDescent="0.25">
      <c r="A2230">
        <v>121.32673267326733</v>
      </c>
      <c r="B2230">
        <v>1.5526744817948916E-4</v>
      </c>
      <c r="E2230">
        <v>40</v>
      </c>
      <c r="F2230">
        <v>0.95217762596071731</v>
      </c>
    </row>
    <row r="2231" spans="1:6" x14ac:dyDescent="0.25">
      <c r="A2231">
        <v>121.43564356435644</v>
      </c>
      <c r="B2231">
        <v>1.5526744817948916E-4</v>
      </c>
      <c r="E2231">
        <v>40</v>
      </c>
      <c r="F2231">
        <v>0.95217762596071731</v>
      </c>
    </row>
    <row r="2232" spans="1:6" x14ac:dyDescent="0.25">
      <c r="A2232">
        <v>121.43564356435644</v>
      </c>
      <c r="B2232">
        <v>0</v>
      </c>
      <c r="E2232">
        <v>40</v>
      </c>
      <c r="F2232">
        <v>0.95303159692570449</v>
      </c>
    </row>
    <row r="2233" spans="1:6" x14ac:dyDescent="0.25">
      <c r="A2233">
        <v>121.54455445544555</v>
      </c>
      <c r="B2233">
        <v>0</v>
      </c>
      <c r="E2233">
        <v>40</v>
      </c>
      <c r="F2233">
        <v>0.95303159692570449</v>
      </c>
    </row>
    <row r="2234" spans="1:6" x14ac:dyDescent="0.25">
      <c r="A2234">
        <v>121.54455445544555</v>
      </c>
      <c r="B2234">
        <v>1.5526744817948916E-4</v>
      </c>
      <c r="E2234">
        <v>40</v>
      </c>
      <c r="F2234">
        <v>0.95388556789069168</v>
      </c>
    </row>
    <row r="2235" spans="1:6" x14ac:dyDescent="0.25">
      <c r="A2235">
        <v>121.65346534653466</v>
      </c>
      <c r="B2235">
        <v>1.5526744817948916E-4</v>
      </c>
      <c r="E2235">
        <v>40</v>
      </c>
      <c r="F2235">
        <v>0.95388556789069168</v>
      </c>
    </row>
    <row r="2236" spans="1:6" x14ac:dyDescent="0.25">
      <c r="A2236">
        <v>121.65346534653466</v>
      </c>
      <c r="B2236">
        <v>0</v>
      </c>
      <c r="E2236">
        <v>40</v>
      </c>
      <c r="F2236">
        <v>0.95473953885567886</v>
      </c>
    </row>
    <row r="2237" spans="1:6" x14ac:dyDescent="0.25">
      <c r="A2237">
        <v>121.76237623762376</v>
      </c>
      <c r="B2237">
        <v>0</v>
      </c>
      <c r="E2237">
        <v>40</v>
      </c>
      <c r="F2237">
        <v>0.95473953885567886</v>
      </c>
    </row>
    <row r="2238" spans="1:6" x14ac:dyDescent="0.25">
      <c r="A2238">
        <v>121.76237623762376</v>
      </c>
      <c r="B2238">
        <v>1.5526744817948916E-4</v>
      </c>
      <c r="E2238">
        <v>40</v>
      </c>
      <c r="F2238">
        <v>0.95559350982066604</v>
      </c>
    </row>
    <row r="2239" spans="1:6" x14ac:dyDescent="0.25">
      <c r="A2239">
        <v>121.87128712871288</v>
      </c>
      <c r="B2239">
        <v>1.5526744817948916E-4</v>
      </c>
      <c r="E2239">
        <v>40</v>
      </c>
      <c r="F2239">
        <v>0.95559350982066604</v>
      </c>
    </row>
    <row r="2240" spans="1:6" x14ac:dyDescent="0.25">
      <c r="A2240">
        <v>121.87128712871288</v>
      </c>
      <c r="B2240">
        <v>0</v>
      </c>
      <c r="E2240">
        <v>40</v>
      </c>
      <c r="F2240">
        <v>0.95644748078565334</v>
      </c>
    </row>
    <row r="2241" spans="1:6" x14ac:dyDescent="0.25">
      <c r="A2241">
        <v>121.98019801980197</v>
      </c>
      <c r="B2241">
        <v>0</v>
      </c>
      <c r="E2241">
        <v>40</v>
      </c>
      <c r="F2241">
        <v>0.95644748078565334</v>
      </c>
    </row>
    <row r="2242" spans="1:6" x14ac:dyDescent="0.25">
      <c r="A2242">
        <v>121.98019801980197</v>
      </c>
      <c r="B2242">
        <v>1.5526744817948916E-4</v>
      </c>
      <c r="E2242">
        <v>40</v>
      </c>
      <c r="F2242">
        <v>0.95730145175064052</v>
      </c>
    </row>
    <row r="2243" spans="1:6" x14ac:dyDescent="0.25">
      <c r="A2243">
        <v>122.08910891089108</v>
      </c>
      <c r="B2243">
        <v>1.5526744817948916E-4</v>
      </c>
      <c r="E2243">
        <v>40</v>
      </c>
      <c r="F2243">
        <v>0.95730145175064052</v>
      </c>
    </row>
    <row r="2244" spans="1:6" x14ac:dyDescent="0.25">
      <c r="A2244">
        <v>122.08910891089108</v>
      </c>
      <c r="B2244">
        <v>0</v>
      </c>
      <c r="E2244">
        <v>40</v>
      </c>
      <c r="F2244">
        <v>0.9581554227156277</v>
      </c>
    </row>
    <row r="2245" spans="1:6" x14ac:dyDescent="0.25">
      <c r="A2245">
        <v>122.19801980198019</v>
      </c>
      <c r="B2245">
        <v>0</v>
      </c>
      <c r="E2245">
        <v>40</v>
      </c>
      <c r="F2245">
        <v>0.9581554227156277</v>
      </c>
    </row>
    <row r="2246" spans="1:6" x14ac:dyDescent="0.25">
      <c r="A2246">
        <v>122.19801980198019</v>
      </c>
      <c r="B2246">
        <v>1.5526744817948916E-4</v>
      </c>
      <c r="E2246">
        <v>40</v>
      </c>
      <c r="F2246">
        <v>0.95900939368061489</v>
      </c>
    </row>
    <row r="2247" spans="1:6" x14ac:dyDescent="0.25">
      <c r="A2247">
        <v>122.3069306930693</v>
      </c>
      <c r="B2247">
        <v>1.5526744817948916E-4</v>
      </c>
      <c r="E2247">
        <v>40</v>
      </c>
      <c r="F2247">
        <v>0.95900939368061489</v>
      </c>
    </row>
    <row r="2248" spans="1:6" x14ac:dyDescent="0.25">
      <c r="A2248">
        <v>122.3069306930693</v>
      </c>
      <c r="B2248">
        <v>0</v>
      </c>
      <c r="E2248">
        <v>40</v>
      </c>
      <c r="F2248">
        <v>0.95986336464560207</v>
      </c>
    </row>
    <row r="2249" spans="1:6" x14ac:dyDescent="0.25">
      <c r="A2249">
        <v>122.41584158415841</v>
      </c>
      <c r="B2249">
        <v>0</v>
      </c>
      <c r="E2249">
        <v>40</v>
      </c>
      <c r="F2249">
        <v>0.95986336464560207</v>
      </c>
    </row>
    <row r="2250" spans="1:6" x14ac:dyDescent="0.25">
      <c r="A2250">
        <v>122.41584158415841</v>
      </c>
      <c r="B2250">
        <v>1.5526744817948916E-4</v>
      </c>
      <c r="E2250">
        <v>40</v>
      </c>
      <c r="F2250">
        <v>0.96071733561058925</v>
      </c>
    </row>
    <row r="2251" spans="1:6" x14ac:dyDescent="0.25">
      <c r="A2251">
        <v>122.52475247524752</v>
      </c>
      <c r="B2251">
        <v>1.5526744817948916E-4</v>
      </c>
      <c r="E2251">
        <v>40</v>
      </c>
      <c r="F2251">
        <v>0.96071733561058925</v>
      </c>
    </row>
    <row r="2252" spans="1:6" x14ac:dyDescent="0.25">
      <c r="A2252">
        <v>122.52475247524752</v>
      </c>
      <c r="B2252">
        <v>0</v>
      </c>
      <c r="E2252">
        <v>40</v>
      </c>
      <c r="F2252">
        <v>0.96157130657557643</v>
      </c>
    </row>
    <row r="2253" spans="1:6" x14ac:dyDescent="0.25">
      <c r="A2253">
        <v>122.63366336633663</v>
      </c>
      <c r="B2253">
        <v>0</v>
      </c>
      <c r="E2253">
        <v>40</v>
      </c>
      <c r="F2253">
        <v>0.96157130657557643</v>
      </c>
    </row>
    <row r="2254" spans="1:6" x14ac:dyDescent="0.25">
      <c r="A2254">
        <v>122.63366336633663</v>
      </c>
      <c r="B2254">
        <v>1.5526744817948916E-4</v>
      </c>
      <c r="E2254">
        <v>40</v>
      </c>
      <c r="F2254">
        <v>0.96242527754056362</v>
      </c>
    </row>
    <row r="2255" spans="1:6" x14ac:dyDescent="0.25">
      <c r="A2255">
        <v>122.74257425742574</v>
      </c>
      <c r="B2255">
        <v>1.5526744817948916E-4</v>
      </c>
      <c r="E2255">
        <v>40</v>
      </c>
      <c r="F2255">
        <v>0.96242527754056362</v>
      </c>
    </row>
    <row r="2256" spans="1:6" x14ac:dyDescent="0.25">
      <c r="A2256">
        <v>122.74257425742574</v>
      </c>
      <c r="B2256">
        <v>0</v>
      </c>
      <c r="E2256">
        <v>40</v>
      </c>
      <c r="F2256">
        <v>0.9632792485055508</v>
      </c>
    </row>
    <row r="2257" spans="1:6" x14ac:dyDescent="0.25">
      <c r="A2257">
        <v>122.85148514851485</v>
      </c>
      <c r="B2257">
        <v>0</v>
      </c>
      <c r="E2257">
        <v>40</v>
      </c>
      <c r="F2257">
        <v>0.9632792485055508</v>
      </c>
    </row>
    <row r="2258" spans="1:6" x14ac:dyDescent="0.25">
      <c r="A2258">
        <v>122.85148514851485</v>
      </c>
      <c r="B2258">
        <v>1.5526744817948916E-4</v>
      </c>
      <c r="E2258">
        <v>40</v>
      </c>
      <c r="F2258">
        <v>0.96413321947053798</v>
      </c>
    </row>
    <row r="2259" spans="1:6" x14ac:dyDescent="0.25">
      <c r="A2259">
        <v>122.96039603960396</v>
      </c>
      <c r="B2259">
        <v>1.5526744817948916E-4</v>
      </c>
      <c r="E2259">
        <v>40</v>
      </c>
      <c r="F2259">
        <v>0.96413321947053798</v>
      </c>
    </row>
    <row r="2260" spans="1:6" x14ac:dyDescent="0.25">
      <c r="A2260">
        <v>122.96039603960396</v>
      </c>
      <c r="B2260">
        <v>0</v>
      </c>
      <c r="E2260">
        <v>40</v>
      </c>
      <c r="F2260">
        <v>0.96498719043552517</v>
      </c>
    </row>
    <row r="2261" spans="1:6" x14ac:dyDescent="0.25">
      <c r="A2261">
        <v>123.06930693069307</v>
      </c>
      <c r="B2261">
        <v>0</v>
      </c>
      <c r="E2261">
        <v>40</v>
      </c>
      <c r="F2261">
        <v>0.96498719043552517</v>
      </c>
    </row>
    <row r="2262" spans="1:6" x14ac:dyDescent="0.25">
      <c r="A2262">
        <v>123.06930693069307</v>
      </c>
      <c r="B2262">
        <v>1.5526744817948916E-4</v>
      </c>
      <c r="E2262">
        <v>40</v>
      </c>
      <c r="F2262">
        <v>0.96584116140051235</v>
      </c>
    </row>
    <row r="2263" spans="1:6" x14ac:dyDescent="0.25">
      <c r="A2263">
        <v>123.17821782178218</v>
      </c>
      <c r="B2263">
        <v>1.5526744817948916E-4</v>
      </c>
      <c r="E2263">
        <v>42</v>
      </c>
      <c r="F2263">
        <v>0.96584116140051235</v>
      </c>
    </row>
    <row r="2264" spans="1:6" x14ac:dyDescent="0.25">
      <c r="A2264">
        <v>123.17821782178218</v>
      </c>
      <c r="B2264">
        <v>0</v>
      </c>
      <c r="E2264">
        <v>42</v>
      </c>
      <c r="F2264">
        <v>0.96669513236549953</v>
      </c>
    </row>
    <row r="2265" spans="1:6" x14ac:dyDescent="0.25">
      <c r="A2265">
        <v>123.28712871287129</v>
      </c>
      <c r="B2265">
        <v>0</v>
      </c>
      <c r="E2265">
        <v>42</v>
      </c>
      <c r="F2265">
        <v>0.96669513236549953</v>
      </c>
    </row>
    <row r="2266" spans="1:6" x14ac:dyDescent="0.25">
      <c r="A2266">
        <v>123.28712871287129</v>
      </c>
      <c r="B2266">
        <v>1.5526744817948916E-4</v>
      </c>
      <c r="E2266">
        <v>42</v>
      </c>
      <c r="F2266">
        <v>0.96754910333048672</v>
      </c>
    </row>
    <row r="2267" spans="1:6" x14ac:dyDescent="0.25">
      <c r="A2267">
        <v>123.39603960396039</v>
      </c>
      <c r="B2267">
        <v>1.5526744817948916E-4</v>
      </c>
      <c r="E2267">
        <v>42</v>
      </c>
      <c r="F2267">
        <v>0.96754910333048672</v>
      </c>
    </row>
    <row r="2268" spans="1:6" x14ac:dyDescent="0.25">
      <c r="A2268">
        <v>123.39603960396039</v>
      </c>
      <c r="B2268">
        <v>0</v>
      </c>
      <c r="E2268">
        <v>42</v>
      </c>
      <c r="F2268">
        <v>0.96840307429547401</v>
      </c>
    </row>
    <row r="2269" spans="1:6" x14ac:dyDescent="0.25">
      <c r="A2269">
        <v>123.5049504950495</v>
      </c>
      <c r="B2269">
        <v>0</v>
      </c>
      <c r="E2269">
        <v>42</v>
      </c>
      <c r="F2269">
        <v>0.96840307429547401</v>
      </c>
    </row>
    <row r="2270" spans="1:6" x14ac:dyDescent="0.25">
      <c r="A2270">
        <v>123.5049504950495</v>
      </c>
      <c r="B2270">
        <v>1.5526744817948916E-4</v>
      </c>
      <c r="E2270">
        <v>42</v>
      </c>
      <c r="F2270">
        <v>0.96925704526046119</v>
      </c>
    </row>
    <row r="2271" spans="1:6" x14ac:dyDescent="0.25">
      <c r="A2271">
        <v>123.61386138613861</v>
      </c>
      <c r="B2271">
        <v>1.5526744817948916E-4</v>
      </c>
      <c r="E2271">
        <v>42</v>
      </c>
      <c r="F2271">
        <v>0.96925704526046119</v>
      </c>
    </row>
    <row r="2272" spans="1:6" x14ac:dyDescent="0.25">
      <c r="A2272">
        <v>123.61386138613861</v>
      </c>
      <c r="B2272">
        <v>0</v>
      </c>
      <c r="E2272">
        <v>42</v>
      </c>
      <c r="F2272">
        <v>0.97011101622544837</v>
      </c>
    </row>
    <row r="2273" spans="1:6" x14ac:dyDescent="0.25">
      <c r="A2273">
        <v>123.72277227722772</v>
      </c>
      <c r="B2273">
        <v>0</v>
      </c>
      <c r="E2273">
        <v>42</v>
      </c>
      <c r="F2273">
        <v>0.97011101622544837</v>
      </c>
    </row>
    <row r="2274" spans="1:6" x14ac:dyDescent="0.25">
      <c r="A2274">
        <v>123.72277227722772</v>
      </c>
      <c r="B2274">
        <v>1.5526744817948916E-4</v>
      </c>
      <c r="E2274">
        <v>42</v>
      </c>
      <c r="F2274">
        <v>0.97096498719043556</v>
      </c>
    </row>
    <row r="2275" spans="1:6" x14ac:dyDescent="0.25">
      <c r="A2275">
        <v>123.83168316831683</v>
      </c>
      <c r="B2275">
        <v>1.5526744817948916E-4</v>
      </c>
      <c r="E2275">
        <v>44</v>
      </c>
      <c r="F2275">
        <v>0.97096498719043556</v>
      </c>
    </row>
    <row r="2276" spans="1:6" x14ac:dyDescent="0.25">
      <c r="A2276">
        <v>123.83168316831683</v>
      </c>
      <c r="B2276">
        <v>0</v>
      </c>
      <c r="E2276">
        <v>44</v>
      </c>
      <c r="F2276">
        <v>0.97181895815542274</v>
      </c>
    </row>
    <row r="2277" spans="1:6" x14ac:dyDescent="0.25">
      <c r="A2277">
        <v>123.94059405940594</v>
      </c>
      <c r="B2277">
        <v>0</v>
      </c>
      <c r="E2277">
        <v>44</v>
      </c>
      <c r="F2277">
        <v>0.97181895815542274</v>
      </c>
    </row>
    <row r="2278" spans="1:6" x14ac:dyDescent="0.25">
      <c r="A2278">
        <v>123.94059405940594</v>
      </c>
      <c r="B2278">
        <v>1.5526744817948916E-4</v>
      </c>
      <c r="E2278">
        <v>44</v>
      </c>
      <c r="F2278">
        <v>0.97267292912040992</v>
      </c>
    </row>
    <row r="2279" spans="1:6" x14ac:dyDescent="0.25">
      <c r="A2279">
        <v>124.04950495049505</v>
      </c>
      <c r="B2279">
        <v>1.5526744817948916E-4</v>
      </c>
      <c r="E2279">
        <v>44</v>
      </c>
      <c r="F2279">
        <v>0.97267292912040992</v>
      </c>
    </row>
    <row r="2280" spans="1:6" x14ac:dyDescent="0.25">
      <c r="A2280">
        <v>124.04950495049505</v>
      </c>
      <c r="B2280">
        <v>0</v>
      </c>
      <c r="E2280">
        <v>44</v>
      </c>
      <c r="F2280">
        <v>0.97352690008539711</v>
      </c>
    </row>
    <row r="2281" spans="1:6" x14ac:dyDescent="0.25">
      <c r="A2281">
        <v>124.15841584158416</v>
      </c>
      <c r="B2281">
        <v>0</v>
      </c>
      <c r="E2281">
        <v>44</v>
      </c>
      <c r="F2281">
        <v>0.97352690008539711</v>
      </c>
    </row>
    <row r="2282" spans="1:6" x14ac:dyDescent="0.25">
      <c r="A2282">
        <v>124.15841584158416</v>
      </c>
      <c r="B2282">
        <v>1.5526744817948916E-4</v>
      </c>
      <c r="E2282">
        <v>44</v>
      </c>
      <c r="F2282">
        <v>0.97438087105038429</v>
      </c>
    </row>
    <row r="2283" spans="1:6" x14ac:dyDescent="0.25">
      <c r="A2283">
        <v>124.26732673267327</v>
      </c>
      <c r="B2283">
        <v>1.5526744817948916E-4</v>
      </c>
      <c r="E2283">
        <v>46</v>
      </c>
      <c r="F2283">
        <v>0.97438087105038429</v>
      </c>
    </row>
    <row r="2284" spans="1:6" x14ac:dyDescent="0.25">
      <c r="A2284">
        <v>124.26732673267327</v>
      </c>
      <c r="B2284">
        <v>0</v>
      </c>
      <c r="E2284">
        <v>46</v>
      </c>
      <c r="F2284">
        <v>0.97523484201537147</v>
      </c>
    </row>
    <row r="2285" spans="1:6" x14ac:dyDescent="0.25">
      <c r="A2285">
        <v>124.37623762376238</v>
      </c>
      <c r="B2285">
        <v>0</v>
      </c>
      <c r="E2285">
        <v>47</v>
      </c>
      <c r="F2285">
        <v>0.97523484201537147</v>
      </c>
    </row>
    <row r="2286" spans="1:6" x14ac:dyDescent="0.25">
      <c r="A2286">
        <v>124.37623762376238</v>
      </c>
      <c r="B2286">
        <v>1.5526744817948916E-4</v>
      </c>
      <c r="E2286">
        <v>47</v>
      </c>
      <c r="F2286">
        <v>0.97608881298035866</v>
      </c>
    </row>
    <row r="2287" spans="1:6" x14ac:dyDescent="0.25">
      <c r="A2287">
        <v>124.48514851485149</v>
      </c>
      <c r="B2287">
        <v>1.5526744817948916E-4</v>
      </c>
      <c r="E2287">
        <v>47</v>
      </c>
      <c r="F2287">
        <v>0.97608881298035866</v>
      </c>
    </row>
    <row r="2288" spans="1:6" x14ac:dyDescent="0.25">
      <c r="A2288">
        <v>124.48514851485149</v>
      </c>
      <c r="B2288">
        <v>0</v>
      </c>
      <c r="E2288">
        <v>47</v>
      </c>
      <c r="F2288">
        <v>0.97694278394534584</v>
      </c>
    </row>
    <row r="2289" spans="1:6" x14ac:dyDescent="0.25">
      <c r="A2289">
        <v>124.5940594059406</v>
      </c>
      <c r="B2289">
        <v>0</v>
      </c>
      <c r="E2289">
        <v>48</v>
      </c>
      <c r="F2289">
        <v>0.97694278394534584</v>
      </c>
    </row>
    <row r="2290" spans="1:6" x14ac:dyDescent="0.25">
      <c r="A2290">
        <v>124.5940594059406</v>
      </c>
      <c r="B2290">
        <v>1.5526744817948916E-4</v>
      </c>
      <c r="E2290">
        <v>48</v>
      </c>
      <c r="F2290">
        <v>0.97779675491033302</v>
      </c>
    </row>
    <row r="2291" spans="1:6" x14ac:dyDescent="0.25">
      <c r="A2291">
        <v>124.70297029702971</v>
      </c>
      <c r="B2291">
        <v>1.5526744817948916E-4</v>
      </c>
      <c r="E2291">
        <v>48</v>
      </c>
      <c r="F2291">
        <v>0.97779675491033302</v>
      </c>
    </row>
    <row r="2292" spans="1:6" x14ac:dyDescent="0.25">
      <c r="A2292">
        <v>124.70297029702971</v>
      </c>
      <c r="B2292">
        <v>0</v>
      </c>
      <c r="E2292">
        <v>48</v>
      </c>
      <c r="F2292">
        <v>0.9786507258753202</v>
      </c>
    </row>
    <row r="2293" spans="1:6" x14ac:dyDescent="0.25">
      <c r="A2293">
        <v>124.81188118811882</v>
      </c>
      <c r="B2293">
        <v>0</v>
      </c>
      <c r="E2293">
        <v>48</v>
      </c>
      <c r="F2293">
        <v>0.9786507258753202</v>
      </c>
    </row>
    <row r="2294" spans="1:6" x14ac:dyDescent="0.25">
      <c r="A2294">
        <v>124.81188118811882</v>
      </c>
      <c r="B2294">
        <v>1.5526744817948916E-4</v>
      </c>
      <c r="E2294">
        <v>48</v>
      </c>
      <c r="F2294">
        <v>0.97950469684030739</v>
      </c>
    </row>
    <row r="2295" spans="1:6" x14ac:dyDescent="0.25">
      <c r="A2295">
        <v>124.92079207920793</v>
      </c>
      <c r="B2295">
        <v>1.5526744817948916E-4</v>
      </c>
      <c r="E2295">
        <v>48</v>
      </c>
      <c r="F2295">
        <v>0.97950469684030739</v>
      </c>
    </row>
    <row r="2296" spans="1:6" x14ac:dyDescent="0.25">
      <c r="A2296">
        <v>124.92079207920793</v>
      </c>
      <c r="B2296">
        <v>0</v>
      </c>
      <c r="E2296">
        <v>48</v>
      </c>
      <c r="F2296">
        <v>0.98035866780529457</v>
      </c>
    </row>
    <row r="2297" spans="1:6" x14ac:dyDescent="0.25">
      <c r="A2297">
        <v>125.02970297029702</v>
      </c>
      <c r="B2297">
        <v>0</v>
      </c>
      <c r="E2297">
        <v>48</v>
      </c>
      <c r="F2297">
        <v>0.98035866780529457</v>
      </c>
    </row>
    <row r="2298" spans="1:6" x14ac:dyDescent="0.25">
      <c r="A2298">
        <v>125.02970297029702</v>
      </c>
      <c r="B2298">
        <v>1.5526744817948916E-4</v>
      </c>
      <c r="E2298">
        <v>48</v>
      </c>
      <c r="F2298">
        <v>0.98121263877028186</v>
      </c>
    </row>
    <row r="2299" spans="1:6" x14ac:dyDescent="0.25">
      <c r="A2299">
        <v>125.13861386138613</v>
      </c>
      <c r="B2299">
        <v>1.5526744817948916E-4</v>
      </c>
      <c r="E2299">
        <v>49</v>
      </c>
      <c r="F2299">
        <v>0.98121263877028186</v>
      </c>
    </row>
    <row r="2300" spans="1:6" x14ac:dyDescent="0.25">
      <c r="A2300">
        <v>125.13861386138613</v>
      </c>
      <c r="B2300">
        <v>0</v>
      </c>
      <c r="E2300">
        <v>49</v>
      </c>
      <c r="F2300">
        <v>0.98206660973526905</v>
      </c>
    </row>
    <row r="2301" spans="1:6" x14ac:dyDescent="0.25">
      <c r="A2301">
        <v>125.24752475247524</v>
      </c>
      <c r="B2301">
        <v>0</v>
      </c>
      <c r="E2301">
        <v>50</v>
      </c>
      <c r="F2301">
        <v>0.98206660973526905</v>
      </c>
    </row>
    <row r="2302" spans="1:6" x14ac:dyDescent="0.25">
      <c r="A2302">
        <v>125.24752475247524</v>
      </c>
      <c r="B2302">
        <v>1.5526744817948916E-4</v>
      </c>
      <c r="E2302">
        <v>50</v>
      </c>
      <c r="F2302">
        <v>0.98292058070025623</v>
      </c>
    </row>
    <row r="2303" spans="1:6" x14ac:dyDescent="0.25">
      <c r="A2303">
        <v>125.35643564356435</v>
      </c>
      <c r="B2303">
        <v>1.5526744817948916E-4</v>
      </c>
      <c r="E2303">
        <v>60</v>
      </c>
      <c r="F2303">
        <v>0.98292058070025623</v>
      </c>
    </row>
    <row r="2304" spans="1:6" x14ac:dyDescent="0.25">
      <c r="A2304">
        <v>125.35643564356435</v>
      </c>
      <c r="B2304">
        <v>0</v>
      </c>
      <c r="E2304">
        <v>60</v>
      </c>
      <c r="F2304">
        <v>0.98377455166524341</v>
      </c>
    </row>
    <row r="2305" spans="1:6" x14ac:dyDescent="0.25">
      <c r="A2305">
        <v>125.46534653465346</v>
      </c>
      <c r="B2305">
        <v>0</v>
      </c>
      <c r="E2305">
        <v>87</v>
      </c>
      <c r="F2305">
        <v>0.98377455166524341</v>
      </c>
    </row>
    <row r="2306" spans="1:6" x14ac:dyDescent="0.25">
      <c r="A2306">
        <v>125.46534653465346</v>
      </c>
      <c r="B2306">
        <v>1.5526744817948916E-4</v>
      </c>
      <c r="E2306">
        <v>87</v>
      </c>
      <c r="F2306">
        <v>0.9846285226302306</v>
      </c>
    </row>
    <row r="2307" spans="1:6" x14ac:dyDescent="0.25">
      <c r="A2307">
        <v>125.57425742574257</v>
      </c>
      <c r="B2307">
        <v>1.5526744817948916E-4</v>
      </c>
      <c r="E2307">
        <v>90</v>
      </c>
      <c r="F2307">
        <v>0.9846285226302306</v>
      </c>
    </row>
    <row r="2308" spans="1:6" x14ac:dyDescent="0.25">
      <c r="A2308">
        <v>125.57425742574257</v>
      </c>
      <c r="B2308">
        <v>0</v>
      </c>
      <c r="E2308">
        <v>90</v>
      </c>
      <c r="F2308">
        <v>0.98548249359521778</v>
      </c>
    </row>
    <row r="2309" spans="1:6" x14ac:dyDescent="0.25">
      <c r="A2309">
        <v>125.68316831683168</v>
      </c>
      <c r="B2309">
        <v>0</v>
      </c>
      <c r="E2309">
        <v>90</v>
      </c>
      <c r="F2309">
        <v>0.98548249359521778</v>
      </c>
    </row>
    <row r="2310" spans="1:6" x14ac:dyDescent="0.25">
      <c r="A2310">
        <v>125.68316831683168</v>
      </c>
      <c r="B2310">
        <v>1.5526744817948916E-4</v>
      </c>
      <c r="E2310">
        <v>90</v>
      </c>
      <c r="F2310">
        <v>0.98633646456020496</v>
      </c>
    </row>
    <row r="2311" spans="1:6" x14ac:dyDescent="0.25">
      <c r="A2311">
        <v>125.79207920792079</v>
      </c>
      <c r="B2311">
        <v>1.5526744817948916E-4</v>
      </c>
      <c r="E2311">
        <v>90</v>
      </c>
      <c r="F2311">
        <v>0.98633646456020496</v>
      </c>
    </row>
    <row r="2312" spans="1:6" x14ac:dyDescent="0.25">
      <c r="A2312">
        <v>125.79207920792079</v>
      </c>
      <c r="B2312">
        <v>0</v>
      </c>
      <c r="E2312">
        <v>90</v>
      </c>
      <c r="F2312">
        <v>0.98719043552519214</v>
      </c>
    </row>
    <row r="2313" spans="1:6" x14ac:dyDescent="0.25">
      <c r="A2313">
        <v>125.9009900990099</v>
      </c>
      <c r="B2313">
        <v>0</v>
      </c>
      <c r="E2313">
        <v>90</v>
      </c>
      <c r="F2313">
        <v>0.98719043552519214</v>
      </c>
    </row>
    <row r="2314" spans="1:6" x14ac:dyDescent="0.25">
      <c r="A2314">
        <v>125.9009900990099</v>
      </c>
      <c r="B2314">
        <v>1.5526744817948916E-4</v>
      </c>
      <c r="E2314">
        <v>90</v>
      </c>
      <c r="F2314">
        <v>0.98804440649017933</v>
      </c>
    </row>
    <row r="2315" spans="1:6" x14ac:dyDescent="0.25">
      <c r="A2315">
        <v>126.00990099009901</v>
      </c>
      <c r="B2315">
        <v>1.5526744817948916E-4</v>
      </c>
      <c r="E2315">
        <v>90</v>
      </c>
      <c r="F2315">
        <v>0.98804440649017933</v>
      </c>
    </row>
    <row r="2316" spans="1:6" x14ac:dyDescent="0.25">
      <c r="A2316">
        <v>126.00990099009901</v>
      </c>
      <c r="B2316">
        <v>0</v>
      </c>
      <c r="E2316">
        <v>90</v>
      </c>
      <c r="F2316">
        <v>0.98889837745516651</v>
      </c>
    </row>
    <row r="2317" spans="1:6" x14ac:dyDescent="0.25">
      <c r="A2317">
        <v>126.11881188118812</v>
      </c>
      <c r="B2317">
        <v>0</v>
      </c>
      <c r="E2317">
        <v>90</v>
      </c>
      <c r="F2317">
        <v>0.98889837745516651</v>
      </c>
    </row>
    <row r="2318" spans="1:6" x14ac:dyDescent="0.25">
      <c r="A2318">
        <v>126.11881188118812</v>
      </c>
      <c r="B2318">
        <v>1.5526744817948916E-4</v>
      </c>
      <c r="E2318">
        <v>90</v>
      </c>
      <c r="F2318">
        <v>0.98975234842015369</v>
      </c>
    </row>
    <row r="2319" spans="1:6" x14ac:dyDescent="0.25">
      <c r="A2319">
        <v>126.22772277227723</v>
      </c>
      <c r="B2319">
        <v>1.5526744817948916E-4</v>
      </c>
      <c r="E2319">
        <v>90</v>
      </c>
      <c r="F2319">
        <v>0.98975234842015369</v>
      </c>
    </row>
    <row r="2320" spans="1:6" x14ac:dyDescent="0.25">
      <c r="A2320">
        <v>126.22772277227723</v>
      </c>
      <c r="B2320">
        <v>0</v>
      </c>
      <c r="E2320">
        <v>90</v>
      </c>
      <c r="F2320">
        <v>0.99060631938514088</v>
      </c>
    </row>
    <row r="2321" spans="1:6" x14ac:dyDescent="0.25">
      <c r="A2321">
        <v>126.33663366336634</v>
      </c>
      <c r="B2321">
        <v>0</v>
      </c>
      <c r="E2321">
        <v>90</v>
      </c>
      <c r="F2321">
        <v>0.99060631938514088</v>
      </c>
    </row>
    <row r="2322" spans="1:6" x14ac:dyDescent="0.25">
      <c r="A2322">
        <v>126.33663366336634</v>
      </c>
      <c r="B2322">
        <v>1.5526744817948916E-4</v>
      </c>
      <c r="E2322">
        <v>90</v>
      </c>
      <c r="F2322">
        <v>0.99146029035012806</v>
      </c>
    </row>
    <row r="2323" spans="1:6" x14ac:dyDescent="0.25">
      <c r="A2323">
        <v>126.44554455445544</v>
      </c>
      <c r="B2323">
        <v>1.5526744817948916E-4</v>
      </c>
      <c r="E2323">
        <v>91</v>
      </c>
      <c r="F2323">
        <v>0.99146029035012806</v>
      </c>
    </row>
    <row r="2324" spans="1:6" x14ac:dyDescent="0.25">
      <c r="A2324">
        <v>126.44554455445544</v>
      </c>
      <c r="B2324">
        <v>0</v>
      </c>
      <c r="E2324">
        <v>91</v>
      </c>
      <c r="F2324">
        <v>0.99231426131511524</v>
      </c>
    </row>
    <row r="2325" spans="1:6" x14ac:dyDescent="0.25">
      <c r="A2325">
        <v>126.55445544554456</v>
      </c>
      <c r="B2325">
        <v>0</v>
      </c>
      <c r="E2325">
        <v>95</v>
      </c>
      <c r="F2325">
        <v>0.99231426131511524</v>
      </c>
    </row>
    <row r="2326" spans="1:6" x14ac:dyDescent="0.25">
      <c r="A2326">
        <v>126.55445544554456</v>
      </c>
      <c r="B2326">
        <v>1.5526744817948916E-4</v>
      </c>
      <c r="E2326">
        <v>95</v>
      </c>
      <c r="F2326">
        <v>0.99316823228010243</v>
      </c>
    </row>
    <row r="2327" spans="1:6" x14ac:dyDescent="0.25">
      <c r="A2327">
        <v>126.66336633663366</v>
      </c>
      <c r="B2327">
        <v>1.5526744817948916E-4</v>
      </c>
      <c r="E2327">
        <v>105</v>
      </c>
      <c r="F2327">
        <v>0.99316823228010243</v>
      </c>
    </row>
    <row r="2328" spans="1:6" x14ac:dyDescent="0.25">
      <c r="A2328">
        <v>126.66336633663366</v>
      </c>
      <c r="B2328">
        <v>0</v>
      </c>
      <c r="E2328">
        <v>105</v>
      </c>
      <c r="F2328">
        <v>0.99402220324508972</v>
      </c>
    </row>
    <row r="2329" spans="1:6" x14ac:dyDescent="0.25">
      <c r="A2329">
        <v>126.77227722772277</v>
      </c>
      <c r="B2329">
        <v>0</v>
      </c>
      <c r="E2329">
        <v>107</v>
      </c>
      <c r="F2329">
        <v>0.99402220324508972</v>
      </c>
    </row>
    <row r="2330" spans="1:6" x14ac:dyDescent="0.25">
      <c r="A2330">
        <v>126.77227722772277</v>
      </c>
      <c r="B2330">
        <v>1.5526744817948916E-4</v>
      </c>
      <c r="E2330">
        <v>107</v>
      </c>
      <c r="F2330">
        <v>0.9948761742100769</v>
      </c>
    </row>
    <row r="2331" spans="1:6" x14ac:dyDescent="0.25">
      <c r="A2331">
        <v>126.88118811881188</v>
      </c>
      <c r="B2331">
        <v>1.5526744817948916E-4</v>
      </c>
      <c r="E2331">
        <v>108</v>
      </c>
      <c r="F2331">
        <v>0.9948761742100769</v>
      </c>
    </row>
    <row r="2332" spans="1:6" x14ac:dyDescent="0.25">
      <c r="A2332">
        <v>126.88118811881188</v>
      </c>
      <c r="B2332">
        <v>0</v>
      </c>
      <c r="E2332">
        <v>108</v>
      </c>
      <c r="F2332">
        <v>0.99573014517506409</v>
      </c>
    </row>
    <row r="2333" spans="1:6" x14ac:dyDescent="0.25">
      <c r="A2333">
        <v>126.99009900990099</v>
      </c>
      <c r="B2333">
        <v>0</v>
      </c>
      <c r="E2333">
        <v>115.73</v>
      </c>
      <c r="F2333">
        <v>0.99573014517506409</v>
      </c>
    </row>
    <row r="2334" spans="1:6" x14ac:dyDescent="0.25">
      <c r="A2334">
        <v>126.99009900990099</v>
      </c>
      <c r="B2334">
        <v>1.5526744817948916E-4</v>
      </c>
      <c r="E2334">
        <v>115.73</v>
      </c>
      <c r="F2334">
        <v>0.99658411614005127</v>
      </c>
    </row>
    <row r="2335" spans="1:6" x14ac:dyDescent="0.25">
      <c r="A2335">
        <v>127.0990099009901</v>
      </c>
      <c r="B2335">
        <v>1.5526744817948916E-4</v>
      </c>
      <c r="E2335">
        <v>117.77</v>
      </c>
      <c r="F2335">
        <v>0.99658411614005127</v>
      </c>
    </row>
    <row r="2336" spans="1:6" x14ac:dyDescent="0.25">
      <c r="A2336">
        <v>127.0990099009901</v>
      </c>
      <c r="B2336">
        <v>0</v>
      </c>
      <c r="E2336">
        <v>117.77</v>
      </c>
      <c r="F2336">
        <v>0.99743808710503845</v>
      </c>
    </row>
    <row r="2337" spans="1:6" x14ac:dyDescent="0.25">
      <c r="A2337">
        <v>127.20792079207921</v>
      </c>
      <c r="B2337">
        <v>0</v>
      </c>
      <c r="E2337">
        <v>119</v>
      </c>
      <c r="F2337">
        <v>0.99743808710503845</v>
      </c>
    </row>
    <row r="2338" spans="1:6" x14ac:dyDescent="0.25">
      <c r="A2338">
        <v>127.20792079207921</v>
      </c>
      <c r="B2338">
        <v>1.5526744817948916E-4</v>
      </c>
      <c r="E2338">
        <v>119</v>
      </c>
      <c r="F2338">
        <v>0.99829205807002563</v>
      </c>
    </row>
    <row r="2339" spans="1:6" x14ac:dyDescent="0.25">
      <c r="A2339">
        <v>127.31683168316832</v>
      </c>
      <c r="B2339">
        <v>1.5526744817948916E-4</v>
      </c>
      <c r="E2339">
        <v>120.56</v>
      </c>
      <c r="F2339">
        <v>0.99829205807002563</v>
      </c>
    </row>
    <row r="2340" spans="1:6" x14ac:dyDescent="0.25">
      <c r="A2340">
        <v>127.31683168316832</v>
      </c>
      <c r="B2340">
        <v>0</v>
      </c>
      <c r="E2340">
        <v>120.56</v>
      </c>
      <c r="F2340">
        <v>0.99914602903501282</v>
      </c>
    </row>
    <row r="2341" spans="1:6" x14ac:dyDescent="0.25">
      <c r="A2341">
        <v>127.42574257425743</v>
      </c>
      <c r="B2341">
        <v>0</v>
      </c>
      <c r="E2341">
        <v>216</v>
      </c>
      <c r="F2341">
        <v>0.99914602903501282</v>
      </c>
    </row>
    <row r="2342" spans="1:6" x14ac:dyDescent="0.25">
      <c r="A2342">
        <v>127.42574257425743</v>
      </c>
      <c r="B2342">
        <v>1.5526744817948916E-4</v>
      </c>
      <c r="E2342">
        <v>216</v>
      </c>
      <c r="F2342">
        <v>1</v>
      </c>
    </row>
    <row r="2343" spans="1:6" x14ac:dyDescent="0.25">
      <c r="A2343">
        <v>127.53465346534654</v>
      </c>
      <c r="B2343">
        <v>1.5526744817948916E-4</v>
      </c>
    </row>
    <row r="2344" spans="1:6" x14ac:dyDescent="0.25">
      <c r="A2344">
        <v>127.53465346534654</v>
      </c>
      <c r="B2344">
        <v>0</v>
      </c>
    </row>
    <row r="2345" spans="1:6" x14ac:dyDescent="0.25">
      <c r="A2345">
        <v>127.64356435643565</v>
      </c>
      <c r="B2345">
        <v>0</v>
      </c>
    </row>
    <row r="2346" spans="1:6" x14ac:dyDescent="0.25">
      <c r="A2346">
        <v>127.64356435643565</v>
      </c>
      <c r="B2346">
        <v>1.5526744817948916E-4</v>
      </c>
    </row>
    <row r="2347" spans="1:6" x14ac:dyDescent="0.25">
      <c r="A2347">
        <v>127.75247524752476</v>
      </c>
      <c r="B2347">
        <v>1.5526744817948916E-4</v>
      </c>
    </row>
    <row r="2348" spans="1:6" x14ac:dyDescent="0.25">
      <c r="A2348">
        <v>127.75247524752476</v>
      </c>
      <c r="B2348">
        <v>0</v>
      </c>
    </row>
    <row r="2349" spans="1:6" x14ac:dyDescent="0.25">
      <c r="A2349">
        <v>127.86138613861387</v>
      </c>
      <c r="B2349">
        <v>0</v>
      </c>
    </row>
    <row r="2350" spans="1:6" x14ac:dyDescent="0.25">
      <c r="A2350">
        <v>127.86138613861387</v>
      </c>
      <c r="B2350">
        <v>1.5526744817948916E-4</v>
      </c>
    </row>
    <row r="2351" spans="1:6" x14ac:dyDescent="0.25">
      <c r="A2351">
        <v>127.97029702970298</v>
      </c>
      <c r="B2351">
        <v>1.5526744817948916E-4</v>
      </c>
    </row>
    <row r="2352" spans="1:6" x14ac:dyDescent="0.25">
      <c r="A2352">
        <v>127.97029702970298</v>
      </c>
      <c r="B2352">
        <v>0</v>
      </c>
    </row>
    <row r="2353" spans="1:2" x14ac:dyDescent="0.25">
      <c r="A2353">
        <v>128.07920792079207</v>
      </c>
      <c r="B2353">
        <v>0</v>
      </c>
    </row>
    <row r="2354" spans="1:2" x14ac:dyDescent="0.25">
      <c r="A2354">
        <v>128.07920792079207</v>
      </c>
      <c r="B2354">
        <v>1.5526744817948916E-4</v>
      </c>
    </row>
    <row r="2355" spans="1:2" x14ac:dyDescent="0.25">
      <c r="A2355">
        <v>128.1881188118812</v>
      </c>
      <c r="B2355">
        <v>1.5526744817948916E-4</v>
      </c>
    </row>
    <row r="2356" spans="1:2" x14ac:dyDescent="0.25">
      <c r="A2356">
        <v>128.1881188118812</v>
      </c>
      <c r="B2356">
        <v>0</v>
      </c>
    </row>
    <row r="2357" spans="1:2" x14ac:dyDescent="0.25">
      <c r="A2357">
        <v>128.29702970297029</v>
      </c>
      <c r="B2357">
        <v>0</v>
      </c>
    </row>
    <row r="2358" spans="1:2" x14ac:dyDescent="0.25">
      <c r="A2358">
        <v>128.29702970297029</v>
      </c>
      <c r="B2358">
        <v>1.5526744817948916E-4</v>
      </c>
    </row>
    <row r="2359" spans="1:2" x14ac:dyDescent="0.25">
      <c r="A2359">
        <v>128.40594059405942</v>
      </c>
      <c r="B2359">
        <v>1.5526744817948916E-4</v>
      </c>
    </row>
    <row r="2360" spans="1:2" x14ac:dyDescent="0.25">
      <c r="A2360">
        <v>128.40594059405942</v>
      </c>
      <c r="B2360">
        <v>0</v>
      </c>
    </row>
    <row r="2361" spans="1:2" x14ac:dyDescent="0.25">
      <c r="A2361">
        <v>128.51485148514851</v>
      </c>
      <c r="B2361">
        <v>0</v>
      </c>
    </row>
    <row r="2362" spans="1:2" x14ac:dyDescent="0.25">
      <c r="A2362">
        <v>128.51485148514851</v>
      </c>
      <c r="B2362">
        <v>1.5526744817948916E-4</v>
      </c>
    </row>
    <row r="2363" spans="1:2" x14ac:dyDescent="0.25">
      <c r="A2363">
        <v>128.62376237623764</v>
      </c>
      <c r="B2363">
        <v>1.5526744817948916E-4</v>
      </c>
    </row>
    <row r="2364" spans="1:2" x14ac:dyDescent="0.25">
      <c r="A2364">
        <v>128.62376237623764</v>
      </c>
      <c r="B2364">
        <v>0</v>
      </c>
    </row>
    <row r="2365" spans="1:2" x14ac:dyDescent="0.25">
      <c r="A2365">
        <v>128.73267326732673</v>
      </c>
      <c r="B2365">
        <v>0</v>
      </c>
    </row>
    <row r="2366" spans="1:2" x14ac:dyDescent="0.25">
      <c r="A2366">
        <v>128.73267326732673</v>
      </c>
      <c r="B2366">
        <v>1.5526744817948916E-4</v>
      </c>
    </row>
    <row r="2367" spans="1:2" x14ac:dyDescent="0.25">
      <c r="A2367">
        <v>128.84158415841586</v>
      </c>
      <c r="B2367">
        <v>1.5526744817948916E-4</v>
      </c>
    </row>
    <row r="2368" spans="1:2" x14ac:dyDescent="0.25">
      <c r="A2368">
        <v>128.84158415841586</v>
      </c>
      <c r="B2368">
        <v>0</v>
      </c>
    </row>
    <row r="2369" spans="1:2" x14ac:dyDescent="0.25">
      <c r="A2369">
        <v>128.95049504950495</v>
      </c>
      <c r="B2369">
        <v>0</v>
      </c>
    </row>
    <row r="2370" spans="1:2" x14ac:dyDescent="0.25">
      <c r="A2370">
        <v>128.95049504950495</v>
      </c>
      <c r="B2370">
        <v>1.5526744817948916E-4</v>
      </c>
    </row>
    <row r="2371" spans="1:2" x14ac:dyDescent="0.25">
      <c r="A2371">
        <v>129.05940594059405</v>
      </c>
      <c r="B2371">
        <v>1.5526744817948916E-4</v>
      </c>
    </row>
    <row r="2372" spans="1:2" x14ac:dyDescent="0.25">
      <c r="A2372">
        <v>129.05940594059405</v>
      </c>
      <c r="B2372">
        <v>0</v>
      </c>
    </row>
    <row r="2373" spans="1:2" x14ac:dyDescent="0.25">
      <c r="A2373">
        <v>129.16831683168317</v>
      </c>
      <c r="B2373">
        <v>0</v>
      </c>
    </row>
    <row r="2374" spans="1:2" x14ac:dyDescent="0.25">
      <c r="A2374">
        <v>129.16831683168317</v>
      </c>
      <c r="B2374">
        <v>1.5526744817948916E-4</v>
      </c>
    </row>
    <row r="2375" spans="1:2" x14ac:dyDescent="0.25">
      <c r="A2375">
        <v>129.27722772277227</v>
      </c>
      <c r="B2375">
        <v>1.5526744817948916E-4</v>
      </c>
    </row>
    <row r="2376" spans="1:2" x14ac:dyDescent="0.25">
      <c r="A2376">
        <v>129.27722772277227</v>
      </c>
      <c r="B2376">
        <v>0</v>
      </c>
    </row>
    <row r="2377" spans="1:2" x14ac:dyDescent="0.25">
      <c r="A2377">
        <v>129.38613861386139</v>
      </c>
      <c r="B2377">
        <v>0</v>
      </c>
    </row>
    <row r="2378" spans="1:2" x14ac:dyDescent="0.25">
      <c r="A2378">
        <v>129.38613861386139</v>
      </c>
      <c r="B2378">
        <v>1.5526744817948916E-4</v>
      </c>
    </row>
    <row r="2379" spans="1:2" x14ac:dyDescent="0.25">
      <c r="A2379">
        <v>129.49504950495049</v>
      </c>
      <c r="B2379">
        <v>1.5526744817948916E-4</v>
      </c>
    </row>
    <row r="2380" spans="1:2" x14ac:dyDescent="0.25">
      <c r="A2380">
        <v>129.49504950495049</v>
      </c>
      <c r="B2380">
        <v>0</v>
      </c>
    </row>
    <row r="2381" spans="1:2" x14ac:dyDescent="0.25">
      <c r="A2381">
        <v>129.60396039603961</v>
      </c>
      <c r="B2381">
        <v>0</v>
      </c>
    </row>
    <row r="2382" spans="1:2" x14ac:dyDescent="0.25">
      <c r="A2382">
        <v>129.60396039603961</v>
      </c>
      <c r="B2382">
        <v>1.5526744817948916E-4</v>
      </c>
    </row>
    <row r="2383" spans="1:2" x14ac:dyDescent="0.25">
      <c r="A2383">
        <v>129.71287128712871</v>
      </c>
      <c r="B2383">
        <v>1.5526744817948916E-4</v>
      </c>
    </row>
    <row r="2384" spans="1:2" x14ac:dyDescent="0.25">
      <c r="A2384">
        <v>129.71287128712871</v>
      </c>
      <c r="B2384">
        <v>0</v>
      </c>
    </row>
    <row r="2385" spans="1:2" x14ac:dyDescent="0.25">
      <c r="A2385">
        <v>129.82178217821783</v>
      </c>
      <c r="B2385">
        <v>0</v>
      </c>
    </row>
    <row r="2386" spans="1:2" x14ac:dyDescent="0.25">
      <c r="A2386">
        <v>129.82178217821783</v>
      </c>
      <c r="B2386">
        <v>1.5526744817948916E-4</v>
      </c>
    </row>
    <row r="2387" spans="1:2" x14ac:dyDescent="0.25">
      <c r="A2387">
        <v>129.93069306930693</v>
      </c>
      <c r="B2387">
        <v>1.5526744817948916E-4</v>
      </c>
    </row>
    <row r="2388" spans="1:2" x14ac:dyDescent="0.25">
      <c r="A2388">
        <v>129.93069306930693</v>
      </c>
      <c r="B2388">
        <v>0</v>
      </c>
    </row>
    <row r="2389" spans="1:2" x14ac:dyDescent="0.25">
      <c r="A2389">
        <v>130.03960396039605</v>
      </c>
      <c r="B2389">
        <v>0</v>
      </c>
    </row>
    <row r="2390" spans="1:2" x14ac:dyDescent="0.25">
      <c r="A2390">
        <v>130.03960396039605</v>
      </c>
      <c r="B2390">
        <v>1.5526744817948916E-4</v>
      </c>
    </row>
    <row r="2391" spans="1:2" x14ac:dyDescent="0.25">
      <c r="A2391">
        <v>130.14851485148515</v>
      </c>
      <c r="B2391">
        <v>1.5526744817948916E-4</v>
      </c>
    </row>
    <row r="2392" spans="1:2" x14ac:dyDescent="0.25">
      <c r="A2392">
        <v>130.14851485148515</v>
      </c>
      <c r="B2392">
        <v>0</v>
      </c>
    </row>
    <row r="2393" spans="1:2" x14ac:dyDescent="0.25">
      <c r="A2393">
        <v>130.25742574257424</v>
      </c>
      <c r="B2393">
        <v>0</v>
      </c>
    </row>
    <row r="2394" spans="1:2" x14ac:dyDescent="0.25">
      <c r="A2394">
        <v>130.25742574257424</v>
      </c>
      <c r="B2394">
        <v>1.5526744817948916E-4</v>
      </c>
    </row>
    <row r="2395" spans="1:2" x14ac:dyDescent="0.25">
      <c r="A2395">
        <v>130.36633663366337</v>
      </c>
      <c r="B2395">
        <v>1.5526744817948916E-4</v>
      </c>
    </row>
    <row r="2396" spans="1:2" x14ac:dyDescent="0.25">
      <c r="A2396">
        <v>130.36633663366337</v>
      </c>
      <c r="B2396">
        <v>0</v>
      </c>
    </row>
    <row r="2397" spans="1:2" x14ac:dyDescent="0.25">
      <c r="A2397">
        <v>130.47524752475249</v>
      </c>
      <c r="B2397">
        <v>0</v>
      </c>
    </row>
    <row r="2398" spans="1:2" x14ac:dyDescent="0.25">
      <c r="A2398">
        <v>130.47524752475249</v>
      </c>
      <c r="B2398">
        <v>1.5526744817948916E-4</v>
      </c>
    </row>
    <row r="2399" spans="1:2" x14ac:dyDescent="0.25">
      <c r="A2399">
        <v>130.58415841584159</v>
      </c>
      <c r="B2399">
        <v>1.5526744817948916E-4</v>
      </c>
    </row>
    <row r="2400" spans="1:2" x14ac:dyDescent="0.25">
      <c r="A2400">
        <v>130.58415841584159</v>
      </c>
      <c r="B2400">
        <v>0</v>
      </c>
    </row>
    <row r="2401" spans="1:2" x14ac:dyDescent="0.25">
      <c r="A2401">
        <v>130.69306930693068</v>
      </c>
      <c r="B2401">
        <v>0</v>
      </c>
    </row>
    <row r="2402" spans="1:2" x14ac:dyDescent="0.25">
      <c r="A2402">
        <v>130.69306930693068</v>
      </c>
      <c r="B2402">
        <v>1.5526744817948916E-4</v>
      </c>
    </row>
    <row r="2403" spans="1:2" x14ac:dyDescent="0.25">
      <c r="A2403">
        <v>130.80198019801981</v>
      </c>
      <c r="B2403">
        <v>1.5526744817948916E-4</v>
      </c>
    </row>
    <row r="2404" spans="1:2" x14ac:dyDescent="0.25">
      <c r="A2404">
        <v>130.80198019801981</v>
      </c>
      <c r="B2404">
        <v>0</v>
      </c>
    </row>
    <row r="2405" spans="1:2" x14ac:dyDescent="0.25">
      <c r="A2405">
        <v>130.9108910891089</v>
      </c>
      <c r="B2405">
        <v>0</v>
      </c>
    </row>
    <row r="2406" spans="1:2" x14ac:dyDescent="0.25">
      <c r="A2406">
        <v>130.9108910891089</v>
      </c>
      <c r="B2406">
        <v>1.5526744817948916E-4</v>
      </c>
    </row>
    <row r="2407" spans="1:2" x14ac:dyDescent="0.25">
      <c r="A2407">
        <v>131.01980198019803</v>
      </c>
      <c r="B2407">
        <v>1.5526744817948916E-4</v>
      </c>
    </row>
    <row r="2408" spans="1:2" x14ac:dyDescent="0.25">
      <c r="A2408">
        <v>131.01980198019803</v>
      </c>
      <c r="B2408">
        <v>0</v>
      </c>
    </row>
    <row r="2409" spans="1:2" x14ac:dyDescent="0.25">
      <c r="A2409">
        <v>131.12871287128712</v>
      </c>
      <c r="B2409">
        <v>0</v>
      </c>
    </row>
    <row r="2410" spans="1:2" x14ac:dyDescent="0.25">
      <c r="A2410">
        <v>131.12871287128712</v>
      </c>
      <c r="B2410">
        <v>1.5526744817948916E-4</v>
      </c>
    </row>
    <row r="2411" spans="1:2" x14ac:dyDescent="0.25">
      <c r="A2411">
        <v>131.23762376237624</v>
      </c>
      <c r="B2411">
        <v>1.5526744817948916E-4</v>
      </c>
    </row>
    <row r="2412" spans="1:2" x14ac:dyDescent="0.25">
      <c r="A2412">
        <v>131.23762376237624</v>
      </c>
      <c r="B2412">
        <v>0</v>
      </c>
    </row>
    <row r="2413" spans="1:2" x14ac:dyDescent="0.25">
      <c r="A2413">
        <v>131.34653465346534</v>
      </c>
      <c r="B2413">
        <v>0</v>
      </c>
    </row>
    <row r="2414" spans="1:2" x14ac:dyDescent="0.25">
      <c r="A2414">
        <v>131.34653465346534</v>
      </c>
      <c r="B2414">
        <v>1.5526744817948916E-4</v>
      </c>
    </row>
    <row r="2415" spans="1:2" x14ac:dyDescent="0.25">
      <c r="A2415">
        <v>131.45544554455446</v>
      </c>
      <c r="B2415">
        <v>1.5526744817948916E-4</v>
      </c>
    </row>
    <row r="2416" spans="1:2" x14ac:dyDescent="0.25">
      <c r="A2416">
        <v>131.45544554455446</v>
      </c>
      <c r="B2416">
        <v>0</v>
      </c>
    </row>
    <row r="2417" spans="1:2" x14ac:dyDescent="0.25">
      <c r="A2417">
        <v>131.56435643564356</v>
      </c>
      <c r="B2417">
        <v>0</v>
      </c>
    </row>
    <row r="2418" spans="1:2" x14ac:dyDescent="0.25">
      <c r="A2418">
        <v>131.56435643564356</v>
      </c>
      <c r="B2418">
        <v>1.5526744817948916E-4</v>
      </c>
    </row>
    <row r="2419" spans="1:2" x14ac:dyDescent="0.25">
      <c r="A2419">
        <v>131.67326732673268</v>
      </c>
      <c r="B2419">
        <v>1.5526744817948916E-4</v>
      </c>
    </row>
    <row r="2420" spans="1:2" x14ac:dyDescent="0.25">
      <c r="A2420">
        <v>131.67326732673268</v>
      </c>
      <c r="B2420">
        <v>0</v>
      </c>
    </row>
    <row r="2421" spans="1:2" x14ac:dyDescent="0.25">
      <c r="A2421">
        <v>131.78217821782178</v>
      </c>
      <c r="B2421">
        <v>0</v>
      </c>
    </row>
    <row r="2422" spans="1:2" x14ac:dyDescent="0.25">
      <c r="A2422">
        <v>131.78217821782178</v>
      </c>
      <c r="B2422">
        <v>1.5526744817948916E-4</v>
      </c>
    </row>
    <row r="2423" spans="1:2" x14ac:dyDescent="0.25">
      <c r="A2423">
        <v>131.89108910891088</v>
      </c>
      <c r="B2423">
        <v>1.5526744817948916E-4</v>
      </c>
    </row>
    <row r="2424" spans="1:2" x14ac:dyDescent="0.25">
      <c r="A2424">
        <v>131.89108910891088</v>
      </c>
      <c r="B2424">
        <v>0</v>
      </c>
    </row>
    <row r="2425" spans="1:2" x14ac:dyDescent="0.25">
      <c r="A2425">
        <v>198</v>
      </c>
      <c r="B2425">
        <v>0</v>
      </c>
    </row>
    <row r="2426" spans="1:2" x14ac:dyDescent="0.25">
      <c r="A2426">
        <v>198</v>
      </c>
      <c r="B2426">
        <v>3.8816862044872289E-5</v>
      </c>
    </row>
    <row r="2427" spans="1:2" x14ac:dyDescent="0.25">
      <c r="A2427">
        <v>198.1089108910891</v>
      </c>
      <c r="B2427">
        <v>3.8816862044872289E-5</v>
      </c>
    </row>
    <row r="2428" spans="1:2" x14ac:dyDescent="0.25">
      <c r="A2428">
        <v>198.1089108910891</v>
      </c>
      <c r="B2428">
        <v>0</v>
      </c>
    </row>
    <row r="2429" spans="1:2" x14ac:dyDescent="0.25">
      <c r="A2429">
        <v>198.21782178217822</v>
      </c>
      <c r="B2429">
        <v>0</v>
      </c>
    </row>
    <row r="2430" spans="1:2" x14ac:dyDescent="0.25">
      <c r="A2430">
        <v>198.21782178217822</v>
      </c>
      <c r="B2430">
        <v>3.8816862044872289E-5</v>
      </c>
    </row>
    <row r="2431" spans="1:2" x14ac:dyDescent="0.25">
      <c r="A2431">
        <v>198.32673267326732</v>
      </c>
      <c r="B2431">
        <v>3.8816862044872289E-5</v>
      </c>
    </row>
    <row r="2432" spans="1:2" x14ac:dyDescent="0.25">
      <c r="A2432">
        <v>198.32673267326732</v>
      </c>
      <c r="B2432">
        <v>0</v>
      </c>
    </row>
    <row r="2433" spans="1:2" x14ac:dyDescent="0.25">
      <c r="A2433">
        <v>198.43564356435644</v>
      </c>
      <c r="B2433">
        <v>0</v>
      </c>
    </row>
    <row r="2434" spans="1:2" x14ac:dyDescent="0.25">
      <c r="A2434">
        <v>198.43564356435644</v>
      </c>
      <c r="B2434">
        <v>3.8816862044872289E-5</v>
      </c>
    </row>
    <row r="2435" spans="1:2" x14ac:dyDescent="0.25">
      <c r="A2435">
        <v>198.54455445544554</v>
      </c>
      <c r="B2435">
        <v>3.8816862044872289E-5</v>
      </c>
    </row>
    <row r="2436" spans="1:2" x14ac:dyDescent="0.25">
      <c r="A2436">
        <v>198.54455445544554</v>
      </c>
      <c r="B2436">
        <v>0</v>
      </c>
    </row>
    <row r="2437" spans="1:2" x14ac:dyDescent="0.25">
      <c r="A2437">
        <v>198.65346534653466</v>
      </c>
      <c r="B2437">
        <v>0</v>
      </c>
    </row>
    <row r="2438" spans="1:2" x14ac:dyDescent="0.25">
      <c r="A2438">
        <v>198.65346534653466</v>
      </c>
      <c r="B2438">
        <v>3.8816862044872289E-5</v>
      </c>
    </row>
    <row r="2439" spans="1:2" x14ac:dyDescent="0.25">
      <c r="A2439">
        <v>198.76237623762376</v>
      </c>
      <c r="B2439">
        <v>3.8816862044872289E-5</v>
      </c>
    </row>
    <row r="2440" spans="1:2" x14ac:dyDescent="0.25">
      <c r="A2440">
        <v>198.76237623762376</v>
      </c>
      <c r="B2440">
        <v>0</v>
      </c>
    </row>
    <row r="2441" spans="1:2" x14ac:dyDescent="0.25">
      <c r="A2441">
        <v>198.87128712871288</v>
      </c>
      <c r="B2441">
        <v>0</v>
      </c>
    </row>
    <row r="2442" spans="1:2" x14ac:dyDescent="0.25">
      <c r="A2442">
        <v>198.87128712871288</v>
      </c>
      <c r="B2442">
        <v>3.8816862044872289E-5</v>
      </c>
    </row>
    <row r="2443" spans="1:2" x14ac:dyDescent="0.25">
      <c r="A2443">
        <v>198.98019801980197</v>
      </c>
      <c r="B2443">
        <v>3.8816862044872289E-5</v>
      </c>
    </row>
    <row r="2444" spans="1:2" x14ac:dyDescent="0.25">
      <c r="A2444">
        <v>198.98019801980197</v>
      </c>
      <c r="B2444">
        <v>0</v>
      </c>
    </row>
    <row r="2445" spans="1:2" x14ac:dyDescent="0.25">
      <c r="A2445">
        <v>199.0891089108911</v>
      </c>
      <c r="B2445">
        <v>0</v>
      </c>
    </row>
    <row r="2446" spans="1:2" x14ac:dyDescent="0.25">
      <c r="A2446">
        <v>199.0891089108911</v>
      </c>
      <c r="B2446">
        <v>3.8816862044872289E-5</v>
      </c>
    </row>
    <row r="2447" spans="1:2" x14ac:dyDescent="0.25">
      <c r="A2447">
        <v>199.19801980198019</v>
      </c>
      <c r="B2447">
        <v>3.8816862044872289E-5</v>
      </c>
    </row>
    <row r="2448" spans="1:2" x14ac:dyDescent="0.25">
      <c r="A2448">
        <v>199.19801980198019</v>
      </c>
      <c r="B2448">
        <v>0</v>
      </c>
    </row>
    <row r="2449" spans="1:2" x14ac:dyDescent="0.25">
      <c r="A2449">
        <v>199.30693069306932</v>
      </c>
      <c r="B2449">
        <v>0</v>
      </c>
    </row>
    <row r="2450" spans="1:2" x14ac:dyDescent="0.25">
      <c r="A2450">
        <v>199.30693069306932</v>
      </c>
      <c r="B2450">
        <v>3.8816862044872289E-5</v>
      </c>
    </row>
    <row r="2451" spans="1:2" x14ac:dyDescent="0.25">
      <c r="A2451">
        <v>199.41584158415841</v>
      </c>
      <c r="B2451">
        <v>3.8816862044872289E-5</v>
      </c>
    </row>
    <row r="2452" spans="1:2" x14ac:dyDescent="0.25">
      <c r="A2452">
        <v>199.41584158415841</v>
      </c>
      <c r="B2452">
        <v>0</v>
      </c>
    </row>
    <row r="2453" spans="1:2" x14ac:dyDescent="0.25">
      <c r="A2453">
        <v>199.52475247524754</v>
      </c>
      <c r="B2453">
        <v>0</v>
      </c>
    </row>
    <row r="2454" spans="1:2" x14ac:dyDescent="0.25">
      <c r="A2454">
        <v>199.52475247524754</v>
      </c>
      <c r="B2454">
        <v>3.8816862044872289E-5</v>
      </c>
    </row>
    <row r="2455" spans="1:2" x14ac:dyDescent="0.25">
      <c r="A2455">
        <v>199.63366336633663</v>
      </c>
      <c r="B2455">
        <v>3.8816862044872289E-5</v>
      </c>
    </row>
    <row r="2456" spans="1:2" x14ac:dyDescent="0.25">
      <c r="A2456">
        <v>199.63366336633663</v>
      </c>
      <c r="B2456">
        <v>0</v>
      </c>
    </row>
    <row r="2457" spans="1:2" x14ac:dyDescent="0.25">
      <c r="A2457">
        <v>199.74257425742573</v>
      </c>
      <c r="B2457">
        <v>0</v>
      </c>
    </row>
    <row r="2458" spans="1:2" x14ac:dyDescent="0.25">
      <c r="A2458">
        <v>199.74257425742573</v>
      </c>
      <c r="B2458">
        <v>3.8816862044872289E-5</v>
      </c>
    </row>
    <row r="2459" spans="1:2" x14ac:dyDescent="0.25">
      <c r="A2459">
        <v>199.85148514851485</v>
      </c>
      <c r="B2459">
        <v>3.8816862044872289E-5</v>
      </c>
    </row>
    <row r="2460" spans="1:2" x14ac:dyDescent="0.25">
      <c r="A2460">
        <v>199.85148514851485</v>
      </c>
      <c r="B2460">
        <v>0</v>
      </c>
    </row>
    <row r="2461" spans="1:2" x14ac:dyDescent="0.25">
      <c r="A2461">
        <v>199.96039603960395</v>
      </c>
      <c r="B2461">
        <v>0</v>
      </c>
    </row>
    <row r="2462" spans="1:2" x14ac:dyDescent="0.25">
      <c r="A2462">
        <v>199.96039603960395</v>
      </c>
      <c r="B2462">
        <v>3.8816862044872289E-5</v>
      </c>
    </row>
    <row r="2463" spans="1:2" x14ac:dyDescent="0.25">
      <c r="A2463">
        <v>200.06930693069307</v>
      </c>
      <c r="B2463">
        <v>3.8816862044872289E-5</v>
      </c>
    </row>
    <row r="2464" spans="1:2" x14ac:dyDescent="0.25">
      <c r="A2464">
        <v>200.06930693069307</v>
      </c>
      <c r="B2464">
        <v>0</v>
      </c>
    </row>
    <row r="2465" spans="1:2" x14ac:dyDescent="0.25">
      <c r="A2465">
        <v>200.17821782178217</v>
      </c>
      <c r="B2465">
        <v>0</v>
      </c>
    </row>
    <row r="2466" spans="1:2" x14ac:dyDescent="0.25">
      <c r="A2466">
        <v>200.17821782178217</v>
      </c>
      <c r="B2466">
        <v>3.8816862044872289E-5</v>
      </c>
    </row>
    <row r="2467" spans="1:2" x14ac:dyDescent="0.25">
      <c r="A2467">
        <v>200.28712871287129</v>
      </c>
      <c r="B2467">
        <v>3.8816862044872289E-5</v>
      </c>
    </row>
    <row r="2468" spans="1:2" x14ac:dyDescent="0.25">
      <c r="A2468">
        <v>200.28712871287129</v>
      </c>
      <c r="B2468">
        <v>0</v>
      </c>
    </row>
    <row r="2469" spans="1:2" x14ac:dyDescent="0.25">
      <c r="A2469">
        <v>200.39603960396039</v>
      </c>
      <c r="B2469">
        <v>0</v>
      </c>
    </row>
    <row r="2470" spans="1:2" x14ac:dyDescent="0.25">
      <c r="A2470">
        <v>200.39603960396039</v>
      </c>
      <c r="B2470">
        <v>3.8816862044872289E-5</v>
      </c>
    </row>
    <row r="2471" spans="1:2" x14ac:dyDescent="0.25">
      <c r="A2471">
        <v>200.50495049504951</v>
      </c>
      <c r="B2471">
        <v>3.8816862044872289E-5</v>
      </c>
    </row>
    <row r="2472" spans="1:2" x14ac:dyDescent="0.25">
      <c r="A2472">
        <v>200.50495049504951</v>
      </c>
      <c r="B2472">
        <v>0</v>
      </c>
    </row>
    <row r="2473" spans="1:2" x14ac:dyDescent="0.25">
      <c r="A2473">
        <v>200.61386138613861</v>
      </c>
      <c r="B2473">
        <v>0</v>
      </c>
    </row>
    <row r="2474" spans="1:2" x14ac:dyDescent="0.25">
      <c r="A2474">
        <v>200.61386138613861</v>
      </c>
      <c r="B2474">
        <v>3.8816862044872289E-5</v>
      </c>
    </row>
    <row r="2475" spans="1:2" x14ac:dyDescent="0.25">
      <c r="A2475">
        <v>200.72277227722773</v>
      </c>
      <c r="B2475">
        <v>3.8816862044872289E-5</v>
      </c>
    </row>
    <row r="2476" spans="1:2" x14ac:dyDescent="0.25">
      <c r="A2476">
        <v>200.72277227722773</v>
      </c>
      <c r="B2476">
        <v>0</v>
      </c>
    </row>
    <row r="2477" spans="1:2" x14ac:dyDescent="0.25">
      <c r="A2477">
        <v>200.83168316831683</v>
      </c>
      <c r="B2477">
        <v>0</v>
      </c>
    </row>
    <row r="2478" spans="1:2" x14ac:dyDescent="0.25">
      <c r="A2478">
        <v>200.83168316831683</v>
      </c>
      <c r="B2478">
        <v>3.8816862044872289E-5</v>
      </c>
    </row>
    <row r="2479" spans="1:2" x14ac:dyDescent="0.25">
      <c r="A2479">
        <v>200.94059405940595</v>
      </c>
      <c r="B2479">
        <v>3.8816862044872289E-5</v>
      </c>
    </row>
    <row r="2480" spans="1:2" x14ac:dyDescent="0.25">
      <c r="A2480">
        <v>200.94059405940595</v>
      </c>
      <c r="B2480">
        <v>0</v>
      </c>
    </row>
    <row r="2481" spans="1:2" x14ac:dyDescent="0.25">
      <c r="A2481">
        <v>201.04950495049505</v>
      </c>
      <c r="B2481">
        <v>0</v>
      </c>
    </row>
    <row r="2482" spans="1:2" x14ac:dyDescent="0.25">
      <c r="A2482">
        <v>201.04950495049505</v>
      </c>
      <c r="B2482">
        <v>3.8816862044872289E-5</v>
      </c>
    </row>
    <row r="2483" spans="1:2" x14ac:dyDescent="0.25">
      <c r="A2483">
        <v>201.15841584158414</v>
      </c>
      <c r="B2483">
        <v>3.8816862044872289E-5</v>
      </c>
    </row>
    <row r="2484" spans="1:2" x14ac:dyDescent="0.25">
      <c r="A2484">
        <v>201.15841584158414</v>
      </c>
      <c r="B2484">
        <v>0</v>
      </c>
    </row>
    <row r="2485" spans="1:2" x14ac:dyDescent="0.25">
      <c r="A2485">
        <v>201.26732673267327</v>
      </c>
      <c r="B2485">
        <v>0</v>
      </c>
    </row>
    <row r="2486" spans="1:2" x14ac:dyDescent="0.25">
      <c r="A2486">
        <v>201.26732673267327</v>
      </c>
      <c r="B2486">
        <v>3.8816862044872289E-5</v>
      </c>
    </row>
    <row r="2487" spans="1:2" x14ac:dyDescent="0.25">
      <c r="A2487">
        <v>201.37623762376236</v>
      </c>
      <c r="B2487">
        <v>3.8816862044872289E-5</v>
      </c>
    </row>
    <row r="2488" spans="1:2" x14ac:dyDescent="0.25">
      <c r="A2488">
        <v>201.37623762376236</v>
      </c>
      <c r="B2488">
        <v>0</v>
      </c>
    </row>
    <row r="2489" spans="1:2" x14ac:dyDescent="0.25">
      <c r="A2489">
        <v>201.48514851485149</v>
      </c>
      <c r="B2489">
        <v>0</v>
      </c>
    </row>
    <row r="2490" spans="1:2" x14ac:dyDescent="0.25">
      <c r="A2490">
        <v>201.48514851485149</v>
      </c>
      <c r="B2490">
        <v>3.8816862044872289E-5</v>
      </c>
    </row>
    <row r="2491" spans="1:2" x14ac:dyDescent="0.25">
      <c r="A2491">
        <v>201.59405940594058</v>
      </c>
      <c r="B2491">
        <v>3.8816862044872289E-5</v>
      </c>
    </row>
    <row r="2492" spans="1:2" x14ac:dyDescent="0.25">
      <c r="A2492">
        <v>201.59405940594058</v>
      </c>
      <c r="B2492">
        <v>0</v>
      </c>
    </row>
    <row r="2493" spans="1:2" x14ac:dyDescent="0.25">
      <c r="A2493">
        <v>201.70297029702971</v>
      </c>
      <c r="B2493">
        <v>0</v>
      </c>
    </row>
    <row r="2494" spans="1:2" x14ac:dyDescent="0.25">
      <c r="A2494">
        <v>201.70297029702971</v>
      </c>
      <c r="B2494">
        <v>3.8816862044872289E-5</v>
      </c>
    </row>
    <row r="2495" spans="1:2" x14ac:dyDescent="0.25">
      <c r="A2495">
        <v>201.8118811881188</v>
      </c>
      <c r="B2495">
        <v>3.8816862044872289E-5</v>
      </c>
    </row>
    <row r="2496" spans="1:2" x14ac:dyDescent="0.25">
      <c r="A2496">
        <v>201.8118811881188</v>
      </c>
      <c r="B2496">
        <v>0</v>
      </c>
    </row>
    <row r="2497" spans="1:2" x14ac:dyDescent="0.25">
      <c r="A2497">
        <v>201.92079207920793</v>
      </c>
      <c r="B2497">
        <v>0</v>
      </c>
    </row>
    <row r="2498" spans="1:2" x14ac:dyDescent="0.25">
      <c r="A2498">
        <v>201.92079207920793</v>
      </c>
      <c r="B2498">
        <v>3.8816862044872289E-5</v>
      </c>
    </row>
    <row r="2499" spans="1:2" x14ac:dyDescent="0.25">
      <c r="A2499">
        <v>202.02970297029702</v>
      </c>
      <c r="B2499">
        <v>3.8816862044872289E-5</v>
      </c>
    </row>
    <row r="2500" spans="1:2" x14ac:dyDescent="0.25">
      <c r="A2500">
        <v>202.02970297029702</v>
      </c>
      <c r="B2500">
        <v>0</v>
      </c>
    </row>
    <row r="2501" spans="1:2" x14ac:dyDescent="0.25">
      <c r="A2501">
        <v>202.13861386138615</v>
      </c>
      <c r="B2501">
        <v>0</v>
      </c>
    </row>
    <row r="2502" spans="1:2" x14ac:dyDescent="0.25">
      <c r="A2502">
        <v>202.13861386138615</v>
      </c>
      <c r="B2502">
        <v>3.8816862044872289E-5</v>
      </c>
    </row>
    <row r="2503" spans="1:2" x14ac:dyDescent="0.25">
      <c r="A2503">
        <v>202.24752475247524</v>
      </c>
      <c r="B2503">
        <v>3.8816862044872289E-5</v>
      </c>
    </row>
    <row r="2504" spans="1:2" x14ac:dyDescent="0.25">
      <c r="A2504">
        <v>202.24752475247524</v>
      </c>
      <c r="B2504">
        <v>0</v>
      </c>
    </row>
    <row r="2505" spans="1:2" x14ac:dyDescent="0.25">
      <c r="A2505">
        <v>202.35643564356437</v>
      </c>
      <c r="B2505">
        <v>0</v>
      </c>
    </row>
    <row r="2506" spans="1:2" x14ac:dyDescent="0.25">
      <c r="A2506">
        <v>202.35643564356437</v>
      </c>
      <c r="B2506">
        <v>3.8816862044872289E-5</v>
      </c>
    </row>
    <row r="2507" spans="1:2" x14ac:dyDescent="0.25">
      <c r="A2507">
        <v>202.46534653465346</v>
      </c>
      <c r="B2507">
        <v>3.8816862044872289E-5</v>
      </c>
    </row>
    <row r="2508" spans="1:2" x14ac:dyDescent="0.25">
      <c r="A2508">
        <v>202.46534653465346</v>
      </c>
      <c r="B2508">
        <v>0</v>
      </c>
    </row>
    <row r="2509" spans="1:2" x14ac:dyDescent="0.25">
      <c r="A2509">
        <v>202.57425742574259</v>
      </c>
      <c r="B2509">
        <v>0</v>
      </c>
    </row>
    <row r="2510" spans="1:2" x14ac:dyDescent="0.25">
      <c r="A2510">
        <v>202.57425742574259</v>
      </c>
      <c r="B2510">
        <v>3.8816862044872289E-5</v>
      </c>
    </row>
    <row r="2511" spans="1:2" x14ac:dyDescent="0.25">
      <c r="A2511">
        <v>202.68316831683168</v>
      </c>
      <c r="B2511">
        <v>3.8816862044872289E-5</v>
      </c>
    </row>
    <row r="2512" spans="1:2" x14ac:dyDescent="0.25">
      <c r="A2512">
        <v>202.68316831683168</v>
      </c>
      <c r="B2512">
        <v>0</v>
      </c>
    </row>
    <row r="2513" spans="1:2" x14ac:dyDescent="0.25">
      <c r="A2513">
        <v>202.79207920792078</v>
      </c>
      <c r="B2513">
        <v>0</v>
      </c>
    </row>
    <row r="2514" spans="1:2" x14ac:dyDescent="0.25">
      <c r="A2514">
        <v>202.79207920792078</v>
      </c>
      <c r="B2514">
        <v>3.8816862044872289E-5</v>
      </c>
    </row>
    <row r="2515" spans="1:2" x14ac:dyDescent="0.25">
      <c r="A2515">
        <v>202.9009900990099</v>
      </c>
      <c r="B2515">
        <v>3.8816862044872289E-5</v>
      </c>
    </row>
    <row r="2516" spans="1:2" x14ac:dyDescent="0.25">
      <c r="A2516">
        <v>202.9009900990099</v>
      </c>
      <c r="B2516">
        <v>0</v>
      </c>
    </row>
    <row r="2517" spans="1:2" x14ac:dyDescent="0.25">
      <c r="A2517">
        <v>203.009900990099</v>
      </c>
      <c r="B2517">
        <v>0</v>
      </c>
    </row>
    <row r="2518" spans="1:2" x14ac:dyDescent="0.25">
      <c r="A2518">
        <v>203.009900990099</v>
      </c>
      <c r="B2518">
        <v>3.8816862044872289E-5</v>
      </c>
    </row>
    <row r="2519" spans="1:2" x14ac:dyDescent="0.25">
      <c r="A2519">
        <v>203.11881188118812</v>
      </c>
      <c r="B2519">
        <v>3.8816862044872289E-5</v>
      </c>
    </row>
    <row r="2520" spans="1:2" x14ac:dyDescent="0.25">
      <c r="A2520">
        <v>203.11881188118812</v>
      </c>
      <c r="B2520">
        <v>0</v>
      </c>
    </row>
    <row r="2521" spans="1:2" x14ac:dyDescent="0.25">
      <c r="A2521">
        <v>203.22772277227722</v>
      </c>
      <c r="B2521">
        <v>0</v>
      </c>
    </row>
    <row r="2522" spans="1:2" x14ac:dyDescent="0.25">
      <c r="A2522">
        <v>203.22772277227722</v>
      </c>
      <c r="B2522">
        <v>3.8816862044872289E-5</v>
      </c>
    </row>
    <row r="2523" spans="1:2" x14ac:dyDescent="0.25">
      <c r="A2523">
        <v>203.33663366336634</v>
      </c>
      <c r="B2523">
        <v>3.8816862044872289E-5</v>
      </c>
    </row>
    <row r="2524" spans="1:2" x14ac:dyDescent="0.25">
      <c r="A2524">
        <v>203.33663366336634</v>
      </c>
      <c r="B2524">
        <v>0</v>
      </c>
    </row>
    <row r="2525" spans="1:2" x14ac:dyDescent="0.25">
      <c r="A2525">
        <v>203.44554455445544</v>
      </c>
      <c r="B2525">
        <v>0</v>
      </c>
    </row>
    <row r="2526" spans="1:2" x14ac:dyDescent="0.25">
      <c r="A2526">
        <v>203.44554455445544</v>
      </c>
      <c r="B2526">
        <v>3.8816862044872289E-5</v>
      </c>
    </row>
    <row r="2527" spans="1:2" x14ac:dyDescent="0.25">
      <c r="A2527">
        <v>203.55445544554456</v>
      </c>
      <c r="B2527">
        <v>3.8816862044872289E-5</v>
      </c>
    </row>
    <row r="2528" spans="1:2" x14ac:dyDescent="0.25">
      <c r="A2528">
        <v>203.55445544554456</v>
      </c>
      <c r="B2528">
        <v>0</v>
      </c>
    </row>
    <row r="2529" spans="1:2" x14ac:dyDescent="0.25">
      <c r="A2529">
        <v>203.66336633663366</v>
      </c>
      <c r="B2529">
        <v>0</v>
      </c>
    </row>
    <row r="2530" spans="1:2" x14ac:dyDescent="0.25">
      <c r="A2530">
        <v>203.66336633663366</v>
      </c>
      <c r="B2530">
        <v>3.8816862044872289E-5</v>
      </c>
    </row>
    <row r="2531" spans="1:2" x14ac:dyDescent="0.25">
      <c r="A2531">
        <v>203.77227722772278</v>
      </c>
      <c r="B2531">
        <v>3.8816862044872289E-5</v>
      </c>
    </row>
    <row r="2532" spans="1:2" x14ac:dyDescent="0.25">
      <c r="A2532">
        <v>203.77227722772278</v>
      </c>
      <c r="B2532">
        <v>0</v>
      </c>
    </row>
    <row r="2533" spans="1:2" x14ac:dyDescent="0.25">
      <c r="A2533">
        <v>203.88118811881188</v>
      </c>
      <c r="B2533">
        <v>0</v>
      </c>
    </row>
    <row r="2534" spans="1:2" x14ac:dyDescent="0.25">
      <c r="A2534">
        <v>203.88118811881188</v>
      </c>
      <c r="B2534">
        <v>3.8816862044872289E-5</v>
      </c>
    </row>
    <row r="2535" spans="1:2" x14ac:dyDescent="0.25">
      <c r="A2535">
        <v>203.990099009901</v>
      </c>
      <c r="B2535">
        <v>3.8816862044872289E-5</v>
      </c>
    </row>
    <row r="2536" spans="1:2" x14ac:dyDescent="0.25">
      <c r="A2536">
        <v>203.990099009901</v>
      </c>
      <c r="B2536">
        <v>0</v>
      </c>
    </row>
    <row r="2537" spans="1:2" x14ac:dyDescent="0.25">
      <c r="A2537">
        <v>204.0990099009901</v>
      </c>
      <c r="B2537">
        <v>0</v>
      </c>
    </row>
    <row r="2538" spans="1:2" x14ac:dyDescent="0.25">
      <c r="A2538">
        <v>204.0990099009901</v>
      </c>
      <c r="B2538">
        <v>3.8816862044872289E-5</v>
      </c>
    </row>
    <row r="2539" spans="1:2" x14ac:dyDescent="0.25">
      <c r="A2539">
        <v>204.20792079207922</v>
      </c>
      <c r="B2539">
        <v>3.8816862044872289E-5</v>
      </c>
    </row>
    <row r="2540" spans="1:2" x14ac:dyDescent="0.25">
      <c r="A2540">
        <v>204.20792079207922</v>
      </c>
      <c r="B2540">
        <v>0</v>
      </c>
    </row>
    <row r="2541" spans="1:2" x14ac:dyDescent="0.25">
      <c r="A2541">
        <v>204.31683168316832</v>
      </c>
      <c r="B2541">
        <v>0</v>
      </c>
    </row>
    <row r="2542" spans="1:2" x14ac:dyDescent="0.25">
      <c r="A2542">
        <v>204.31683168316832</v>
      </c>
      <c r="B2542">
        <v>3.8816862044872289E-5</v>
      </c>
    </row>
    <row r="2543" spans="1:2" x14ac:dyDescent="0.25">
      <c r="A2543">
        <v>204.42574257425741</v>
      </c>
      <c r="B2543">
        <v>3.8816862044872289E-5</v>
      </c>
    </row>
    <row r="2544" spans="1:2" x14ac:dyDescent="0.25">
      <c r="A2544">
        <v>204.42574257425741</v>
      </c>
      <c r="B2544">
        <v>0</v>
      </c>
    </row>
    <row r="2545" spans="1:2" x14ac:dyDescent="0.25">
      <c r="A2545">
        <v>204.53465346534654</v>
      </c>
      <c r="B2545">
        <v>0</v>
      </c>
    </row>
    <row r="2546" spans="1:2" x14ac:dyDescent="0.25">
      <c r="A2546">
        <v>204.53465346534654</v>
      </c>
      <c r="B2546">
        <v>3.8816862044872289E-5</v>
      </c>
    </row>
    <row r="2547" spans="1:2" x14ac:dyDescent="0.25">
      <c r="A2547">
        <v>204.64356435643563</v>
      </c>
      <c r="B2547">
        <v>3.8816862044872289E-5</v>
      </c>
    </row>
    <row r="2548" spans="1:2" x14ac:dyDescent="0.25">
      <c r="A2548">
        <v>204.64356435643563</v>
      </c>
      <c r="B2548">
        <v>0</v>
      </c>
    </row>
    <row r="2549" spans="1:2" x14ac:dyDescent="0.25">
      <c r="A2549">
        <v>204.75247524752476</v>
      </c>
      <c r="B2549">
        <v>0</v>
      </c>
    </row>
    <row r="2550" spans="1:2" x14ac:dyDescent="0.25">
      <c r="A2550">
        <v>204.75247524752476</v>
      </c>
      <c r="B2550">
        <v>3.8816862044872289E-5</v>
      </c>
    </row>
    <row r="2551" spans="1:2" x14ac:dyDescent="0.25">
      <c r="A2551">
        <v>204.86138613861385</v>
      </c>
      <c r="B2551">
        <v>3.8816862044872289E-5</v>
      </c>
    </row>
    <row r="2552" spans="1:2" x14ac:dyDescent="0.25">
      <c r="A2552">
        <v>204.86138613861385</v>
      </c>
      <c r="B2552">
        <v>0</v>
      </c>
    </row>
    <row r="2553" spans="1:2" x14ac:dyDescent="0.25">
      <c r="A2553">
        <v>204.97029702970298</v>
      </c>
      <c r="B2553">
        <v>0</v>
      </c>
    </row>
    <row r="2554" spans="1:2" x14ac:dyDescent="0.25">
      <c r="A2554">
        <v>204.97029702970298</v>
      </c>
      <c r="B2554">
        <v>3.8816862044872289E-5</v>
      </c>
    </row>
    <row r="2555" spans="1:2" x14ac:dyDescent="0.25">
      <c r="A2555">
        <v>205.07920792079207</v>
      </c>
      <c r="B2555">
        <v>3.8816862044872289E-5</v>
      </c>
    </row>
    <row r="2556" spans="1:2" x14ac:dyDescent="0.25">
      <c r="A2556">
        <v>205.07920792079207</v>
      </c>
      <c r="B2556">
        <v>0</v>
      </c>
    </row>
    <row r="2557" spans="1:2" x14ac:dyDescent="0.25">
      <c r="A2557">
        <v>205.1881188118812</v>
      </c>
      <c r="B2557">
        <v>0</v>
      </c>
    </row>
    <row r="2558" spans="1:2" x14ac:dyDescent="0.25">
      <c r="A2558">
        <v>205.1881188118812</v>
      </c>
      <c r="B2558">
        <v>3.8816862044872289E-5</v>
      </c>
    </row>
    <row r="2559" spans="1:2" x14ac:dyDescent="0.25">
      <c r="A2559">
        <v>205.29702970297029</v>
      </c>
      <c r="B2559">
        <v>3.8816862044872289E-5</v>
      </c>
    </row>
    <row r="2560" spans="1:2" x14ac:dyDescent="0.25">
      <c r="A2560">
        <v>205.29702970297029</v>
      </c>
      <c r="B2560">
        <v>0</v>
      </c>
    </row>
    <row r="2561" spans="1:2" x14ac:dyDescent="0.25">
      <c r="A2561">
        <v>205.40594059405942</v>
      </c>
      <c r="B2561">
        <v>0</v>
      </c>
    </row>
    <row r="2562" spans="1:2" x14ac:dyDescent="0.25">
      <c r="A2562">
        <v>205.40594059405942</v>
      </c>
      <c r="B2562">
        <v>3.8816862044872289E-5</v>
      </c>
    </row>
    <row r="2563" spans="1:2" x14ac:dyDescent="0.25">
      <c r="A2563">
        <v>205.51485148514851</v>
      </c>
      <c r="B2563">
        <v>3.8816862044872289E-5</v>
      </c>
    </row>
    <row r="2564" spans="1:2" x14ac:dyDescent="0.25">
      <c r="A2564">
        <v>205.51485148514851</v>
      </c>
      <c r="B2564">
        <v>0</v>
      </c>
    </row>
    <row r="2565" spans="1:2" x14ac:dyDescent="0.25">
      <c r="A2565">
        <v>205.62376237623764</v>
      </c>
      <c r="B2565">
        <v>0</v>
      </c>
    </row>
    <row r="2566" spans="1:2" x14ac:dyDescent="0.25">
      <c r="A2566">
        <v>205.62376237623764</v>
      </c>
      <c r="B2566">
        <v>3.8816862044872289E-5</v>
      </c>
    </row>
    <row r="2567" spans="1:2" x14ac:dyDescent="0.25">
      <c r="A2567">
        <v>205.73267326732673</v>
      </c>
      <c r="B2567">
        <v>3.8816862044872289E-5</v>
      </c>
    </row>
    <row r="2568" spans="1:2" x14ac:dyDescent="0.25">
      <c r="A2568">
        <v>205.73267326732673</v>
      </c>
      <c r="B2568">
        <v>0</v>
      </c>
    </row>
    <row r="2569" spans="1:2" x14ac:dyDescent="0.25">
      <c r="A2569">
        <v>205.84158415841586</v>
      </c>
      <c r="B2569">
        <v>0</v>
      </c>
    </row>
    <row r="2570" spans="1:2" x14ac:dyDescent="0.25">
      <c r="A2570">
        <v>205.84158415841586</v>
      </c>
      <c r="B2570">
        <v>3.8816862044872289E-5</v>
      </c>
    </row>
    <row r="2571" spans="1:2" x14ac:dyDescent="0.25">
      <c r="A2571">
        <v>205.95049504950495</v>
      </c>
      <c r="B2571">
        <v>3.8816862044872289E-5</v>
      </c>
    </row>
    <row r="2572" spans="1:2" x14ac:dyDescent="0.25">
      <c r="A2572">
        <v>205.95049504950495</v>
      </c>
      <c r="B2572">
        <v>0</v>
      </c>
    </row>
    <row r="2573" spans="1:2" x14ac:dyDescent="0.25">
      <c r="A2573">
        <v>206.05940594059405</v>
      </c>
      <c r="B2573">
        <v>0</v>
      </c>
    </row>
    <row r="2574" spans="1:2" x14ac:dyDescent="0.25">
      <c r="A2574">
        <v>206.05940594059405</v>
      </c>
      <c r="B2574">
        <v>3.8816862044872289E-5</v>
      </c>
    </row>
    <row r="2575" spans="1:2" x14ac:dyDescent="0.25">
      <c r="A2575">
        <v>206.16831683168317</v>
      </c>
      <c r="B2575">
        <v>3.8816862044872289E-5</v>
      </c>
    </row>
    <row r="2576" spans="1:2" x14ac:dyDescent="0.25">
      <c r="A2576">
        <v>206.16831683168317</v>
      </c>
      <c r="B2576">
        <v>0</v>
      </c>
    </row>
    <row r="2577" spans="1:2" x14ac:dyDescent="0.25">
      <c r="A2577">
        <v>206.27722772277227</v>
      </c>
      <c r="B2577">
        <v>0</v>
      </c>
    </row>
    <row r="2578" spans="1:2" x14ac:dyDescent="0.25">
      <c r="A2578">
        <v>206.27722772277227</v>
      </c>
      <c r="B2578">
        <v>3.8816862044872289E-5</v>
      </c>
    </row>
    <row r="2579" spans="1:2" x14ac:dyDescent="0.25">
      <c r="A2579">
        <v>206.38613861386139</v>
      </c>
      <c r="B2579">
        <v>3.8816862044872289E-5</v>
      </c>
    </row>
    <row r="2580" spans="1:2" x14ac:dyDescent="0.25">
      <c r="A2580">
        <v>206.38613861386139</v>
      </c>
      <c r="B2580">
        <v>0</v>
      </c>
    </row>
    <row r="2581" spans="1:2" x14ac:dyDescent="0.25">
      <c r="A2581">
        <v>206.49504950495049</v>
      </c>
      <c r="B2581">
        <v>0</v>
      </c>
    </row>
    <row r="2582" spans="1:2" x14ac:dyDescent="0.25">
      <c r="A2582">
        <v>206.49504950495049</v>
      </c>
      <c r="B2582">
        <v>3.8816862044872289E-5</v>
      </c>
    </row>
    <row r="2583" spans="1:2" x14ac:dyDescent="0.25">
      <c r="A2583">
        <v>206.60396039603961</v>
      </c>
      <c r="B2583">
        <v>3.8816862044872289E-5</v>
      </c>
    </row>
    <row r="2584" spans="1:2" x14ac:dyDescent="0.25">
      <c r="A2584">
        <v>206.60396039603961</v>
      </c>
      <c r="B2584">
        <v>0</v>
      </c>
    </row>
    <row r="2585" spans="1:2" x14ac:dyDescent="0.25">
      <c r="A2585">
        <v>206.71287128712871</v>
      </c>
      <c r="B2585">
        <v>0</v>
      </c>
    </row>
    <row r="2586" spans="1:2" x14ac:dyDescent="0.25">
      <c r="A2586">
        <v>206.71287128712871</v>
      </c>
      <c r="B2586">
        <v>3.8816862044872289E-5</v>
      </c>
    </row>
    <row r="2587" spans="1:2" x14ac:dyDescent="0.25">
      <c r="A2587">
        <v>206.82178217821783</v>
      </c>
      <c r="B2587">
        <v>3.8816862044872289E-5</v>
      </c>
    </row>
    <row r="2588" spans="1:2" x14ac:dyDescent="0.25">
      <c r="A2588">
        <v>206.82178217821783</v>
      </c>
      <c r="B2588">
        <v>0</v>
      </c>
    </row>
    <row r="2589" spans="1:2" x14ac:dyDescent="0.25">
      <c r="A2589">
        <v>206.93069306930693</v>
      </c>
      <c r="B2589">
        <v>0</v>
      </c>
    </row>
    <row r="2590" spans="1:2" x14ac:dyDescent="0.25">
      <c r="A2590">
        <v>206.93069306930693</v>
      </c>
      <c r="B2590">
        <v>3.8816862044872289E-5</v>
      </c>
    </row>
    <row r="2591" spans="1:2" x14ac:dyDescent="0.25">
      <c r="A2591">
        <v>207.03960396039605</v>
      </c>
      <c r="B2591">
        <v>3.8816862044872289E-5</v>
      </c>
    </row>
    <row r="2592" spans="1:2" x14ac:dyDescent="0.25">
      <c r="A2592">
        <v>207.03960396039605</v>
      </c>
      <c r="B2592">
        <v>0</v>
      </c>
    </row>
    <row r="2593" spans="1:2" x14ac:dyDescent="0.25">
      <c r="A2593">
        <v>207.14851485148515</v>
      </c>
      <c r="B2593">
        <v>0</v>
      </c>
    </row>
    <row r="2594" spans="1:2" x14ac:dyDescent="0.25">
      <c r="A2594">
        <v>207.14851485148515</v>
      </c>
      <c r="B2594">
        <v>3.8816862044872289E-5</v>
      </c>
    </row>
    <row r="2595" spans="1:2" x14ac:dyDescent="0.25">
      <c r="A2595">
        <v>207.25742574257427</v>
      </c>
      <c r="B2595">
        <v>3.8816862044872289E-5</v>
      </c>
    </row>
    <row r="2596" spans="1:2" x14ac:dyDescent="0.25">
      <c r="A2596">
        <v>207.25742574257427</v>
      </c>
      <c r="B2596">
        <v>0</v>
      </c>
    </row>
    <row r="2597" spans="1:2" x14ac:dyDescent="0.25">
      <c r="A2597">
        <v>207.36633663366337</v>
      </c>
      <c r="B2597">
        <v>0</v>
      </c>
    </row>
    <row r="2598" spans="1:2" x14ac:dyDescent="0.25">
      <c r="A2598">
        <v>207.36633663366337</v>
      </c>
      <c r="B2598">
        <v>3.8816862044872289E-5</v>
      </c>
    </row>
    <row r="2599" spans="1:2" x14ac:dyDescent="0.25">
      <c r="A2599">
        <v>207.47524752475249</v>
      </c>
      <c r="B2599">
        <v>3.8816862044872289E-5</v>
      </c>
    </row>
    <row r="2600" spans="1:2" x14ac:dyDescent="0.25">
      <c r="A2600">
        <v>207.47524752475249</v>
      </c>
      <c r="B2600">
        <v>0</v>
      </c>
    </row>
    <row r="2601" spans="1:2" x14ac:dyDescent="0.25">
      <c r="A2601">
        <v>207.58415841584159</v>
      </c>
      <c r="B2601">
        <v>0</v>
      </c>
    </row>
    <row r="2602" spans="1:2" x14ac:dyDescent="0.25">
      <c r="A2602">
        <v>207.58415841584159</v>
      </c>
      <c r="B2602">
        <v>3.8816862044872289E-5</v>
      </c>
    </row>
    <row r="2603" spans="1:2" x14ac:dyDescent="0.25">
      <c r="A2603">
        <v>207.69306930693068</v>
      </c>
      <c r="B2603">
        <v>3.8816862044872289E-5</v>
      </c>
    </row>
    <row r="2604" spans="1:2" x14ac:dyDescent="0.25">
      <c r="A2604">
        <v>207.69306930693068</v>
      </c>
      <c r="B2604">
        <v>0</v>
      </c>
    </row>
    <row r="2605" spans="1:2" x14ac:dyDescent="0.25">
      <c r="A2605">
        <v>207.80198019801981</v>
      </c>
      <c r="B2605">
        <v>0</v>
      </c>
    </row>
    <row r="2606" spans="1:2" x14ac:dyDescent="0.25">
      <c r="A2606">
        <v>207.80198019801981</v>
      </c>
      <c r="B2606">
        <v>3.8816862044872289E-5</v>
      </c>
    </row>
    <row r="2607" spans="1:2" x14ac:dyDescent="0.25">
      <c r="A2607">
        <v>207.9108910891089</v>
      </c>
      <c r="B2607">
        <v>3.8816862044872289E-5</v>
      </c>
    </row>
    <row r="2608" spans="1:2" x14ac:dyDescent="0.25">
      <c r="A2608">
        <v>207.9108910891089</v>
      </c>
      <c r="B2608">
        <v>0</v>
      </c>
    </row>
    <row r="2609" spans="1:2" x14ac:dyDescent="0.25">
      <c r="A2609">
        <v>208.01980198019803</v>
      </c>
      <c r="B2609">
        <v>0</v>
      </c>
    </row>
    <row r="2610" spans="1:2" x14ac:dyDescent="0.25">
      <c r="A2610">
        <v>208.01980198019803</v>
      </c>
      <c r="B2610">
        <v>3.8816862044872289E-5</v>
      </c>
    </row>
    <row r="2611" spans="1:2" x14ac:dyDescent="0.25">
      <c r="A2611">
        <v>208.12871287128712</v>
      </c>
      <c r="B2611">
        <v>3.8816862044872289E-5</v>
      </c>
    </row>
    <row r="2612" spans="1:2" x14ac:dyDescent="0.25">
      <c r="A2612">
        <v>208.12871287128712</v>
      </c>
      <c r="B2612">
        <v>0</v>
      </c>
    </row>
    <row r="2613" spans="1:2" x14ac:dyDescent="0.25">
      <c r="A2613">
        <v>208.23762376237624</v>
      </c>
      <c r="B2613">
        <v>0</v>
      </c>
    </row>
    <row r="2614" spans="1:2" x14ac:dyDescent="0.25">
      <c r="A2614">
        <v>208.23762376237624</v>
      </c>
      <c r="B2614">
        <v>3.8816862044872289E-5</v>
      </c>
    </row>
    <row r="2615" spans="1:2" x14ac:dyDescent="0.25">
      <c r="A2615">
        <v>208.34653465346534</v>
      </c>
      <c r="B2615">
        <v>3.8816862044872289E-5</v>
      </c>
    </row>
    <row r="2616" spans="1:2" x14ac:dyDescent="0.25">
      <c r="A2616">
        <v>208.34653465346534</v>
      </c>
      <c r="B2616">
        <v>0</v>
      </c>
    </row>
    <row r="2617" spans="1:2" x14ac:dyDescent="0.25">
      <c r="A2617">
        <v>208.45544554455446</v>
      </c>
      <c r="B2617">
        <v>0</v>
      </c>
    </row>
    <row r="2618" spans="1:2" x14ac:dyDescent="0.25">
      <c r="A2618">
        <v>208.45544554455446</v>
      </c>
      <c r="B2618">
        <v>3.8816862044872289E-5</v>
      </c>
    </row>
    <row r="2619" spans="1:2" x14ac:dyDescent="0.25">
      <c r="A2619">
        <v>208.56435643564356</v>
      </c>
      <c r="B2619">
        <v>3.8816862044872289E-5</v>
      </c>
    </row>
    <row r="2620" spans="1:2" x14ac:dyDescent="0.25">
      <c r="A2620">
        <v>208.56435643564356</v>
      </c>
      <c r="B2620">
        <v>0</v>
      </c>
    </row>
    <row r="2621" spans="1:2" x14ac:dyDescent="0.25">
      <c r="A2621">
        <v>208.67326732673268</v>
      </c>
      <c r="B2621">
        <v>0</v>
      </c>
    </row>
    <row r="2622" spans="1:2" x14ac:dyDescent="0.25">
      <c r="A2622">
        <v>208.67326732673268</v>
      </c>
      <c r="B2622">
        <v>3.8816862044872289E-5</v>
      </c>
    </row>
    <row r="2623" spans="1:2" x14ac:dyDescent="0.25">
      <c r="A2623">
        <v>208.78217821782178</v>
      </c>
      <c r="B2623">
        <v>3.8816862044872289E-5</v>
      </c>
    </row>
    <row r="2624" spans="1:2" x14ac:dyDescent="0.25">
      <c r="A2624">
        <v>208.78217821782178</v>
      </c>
      <c r="B2624">
        <v>0</v>
      </c>
    </row>
    <row r="2625" spans="1:2" x14ac:dyDescent="0.25">
      <c r="A2625">
        <v>208.8910891089109</v>
      </c>
      <c r="B2625">
        <v>0</v>
      </c>
    </row>
    <row r="2626" spans="1:2" x14ac:dyDescent="0.25">
      <c r="A2626">
        <v>208.8910891089109</v>
      </c>
      <c r="B2626">
        <v>3.8816862044872289E-5</v>
      </c>
    </row>
    <row r="2627" spans="1:2" x14ac:dyDescent="0.25">
      <c r="A2627">
        <v>209</v>
      </c>
      <c r="B2627">
        <v>3.8816862044872289E-5</v>
      </c>
    </row>
    <row r="2628" spans="1:2" x14ac:dyDescent="0.25">
      <c r="A2628">
        <v>209</v>
      </c>
      <c r="B2628">
        <v>0</v>
      </c>
    </row>
    <row r="2629" spans="1:2" x14ac:dyDescent="0.25">
      <c r="A2629">
        <v>209.1089108910891</v>
      </c>
      <c r="B2629">
        <v>0</v>
      </c>
    </row>
    <row r="2630" spans="1:2" x14ac:dyDescent="0.25">
      <c r="A2630">
        <v>209.1089108910891</v>
      </c>
      <c r="B2630">
        <v>3.8816862044872289E-5</v>
      </c>
    </row>
    <row r="2631" spans="1:2" x14ac:dyDescent="0.25">
      <c r="A2631">
        <v>209.21782178217822</v>
      </c>
      <c r="B2631">
        <v>3.8816862044872289E-5</v>
      </c>
    </row>
    <row r="2632" spans="1:2" x14ac:dyDescent="0.25">
      <c r="A2632">
        <v>209.21782178217822</v>
      </c>
      <c r="B2632">
        <v>0</v>
      </c>
    </row>
    <row r="2633" spans="1:2" x14ac:dyDescent="0.25">
      <c r="A2633">
        <v>209.32673267326732</v>
      </c>
      <c r="B2633">
        <v>0</v>
      </c>
    </row>
    <row r="2634" spans="1:2" x14ac:dyDescent="0.25">
      <c r="A2634">
        <v>209.32673267326732</v>
      </c>
      <c r="B2634">
        <v>3.8816862044872289E-5</v>
      </c>
    </row>
    <row r="2635" spans="1:2" x14ac:dyDescent="0.25">
      <c r="A2635">
        <v>209.43564356435644</v>
      </c>
      <c r="B2635">
        <v>3.8816862044872289E-5</v>
      </c>
    </row>
    <row r="2636" spans="1:2" x14ac:dyDescent="0.25">
      <c r="A2636">
        <v>209.43564356435644</v>
      </c>
      <c r="B2636">
        <v>0</v>
      </c>
    </row>
    <row r="2637" spans="1:2" x14ac:dyDescent="0.25">
      <c r="A2637">
        <v>209.54455445544554</v>
      </c>
      <c r="B2637">
        <v>0</v>
      </c>
    </row>
    <row r="2638" spans="1:2" x14ac:dyDescent="0.25">
      <c r="A2638">
        <v>209.54455445544554</v>
      </c>
      <c r="B2638">
        <v>3.8816862044872289E-5</v>
      </c>
    </row>
    <row r="2639" spans="1:2" x14ac:dyDescent="0.25">
      <c r="A2639">
        <v>209.65346534653466</v>
      </c>
      <c r="B2639">
        <v>3.8816862044872289E-5</v>
      </c>
    </row>
    <row r="2640" spans="1:2" x14ac:dyDescent="0.25">
      <c r="A2640">
        <v>209.65346534653466</v>
      </c>
      <c r="B2640">
        <v>0</v>
      </c>
    </row>
    <row r="2641" spans="1:2" x14ac:dyDescent="0.25">
      <c r="A2641">
        <v>209.76237623762376</v>
      </c>
      <c r="B2641">
        <v>0</v>
      </c>
    </row>
    <row r="2642" spans="1:2" x14ac:dyDescent="0.25">
      <c r="A2642">
        <v>209.76237623762376</v>
      </c>
      <c r="B2642">
        <v>3.8816862044872289E-5</v>
      </c>
    </row>
    <row r="2643" spans="1:2" x14ac:dyDescent="0.25">
      <c r="A2643">
        <v>209.87128712871288</v>
      </c>
      <c r="B2643">
        <v>3.8816862044872289E-5</v>
      </c>
    </row>
    <row r="2644" spans="1:2" x14ac:dyDescent="0.25">
      <c r="A2644">
        <v>209.87128712871288</v>
      </c>
      <c r="B2644">
        <v>0</v>
      </c>
    </row>
    <row r="2645" spans="1:2" x14ac:dyDescent="0.25">
      <c r="A2645">
        <v>209.98019801980197</v>
      </c>
      <c r="B2645">
        <v>0</v>
      </c>
    </row>
    <row r="2646" spans="1:2" x14ac:dyDescent="0.25">
      <c r="A2646">
        <v>209.98019801980197</v>
      </c>
      <c r="B2646">
        <v>3.8816862044872289E-5</v>
      </c>
    </row>
    <row r="2647" spans="1:2" x14ac:dyDescent="0.25">
      <c r="A2647">
        <v>210.0891089108911</v>
      </c>
      <c r="B2647">
        <v>3.8816862044872289E-5</v>
      </c>
    </row>
    <row r="2648" spans="1:2" x14ac:dyDescent="0.25">
      <c r="A2648">
        <v>210.0891089108911</v>
      </c>
      <c r="B2648">
        <v>0</v>
      </c>
    </row>
    <row r="2649" spans="1:2" x14ac:dyDescent="0.25">
      <c r="A2649">
        <v>210.19801980198019</v>
      </c>
      <c r="B2649">
        <v>0</v>
      </c>
    </row>
    <row r="2650" spans="1:2" x14ac:dyDescent="0.25">
      <c r="A2650">
        <v>210.19801980198019</v>
      </c>
      <c r="B2650">
        <v>3.8816862044872289E-5</v>
      </c>
    </row>
    <row r="2651" spans="1:2" x14ac:dyDescent="0.25">
      <c r="A2651">
        <v>210.30693069306932</v>
      </c>
      <c r="B2651">
        <v>3.8816862044872289E-5</v>
      </c>
    </row>
    <row r="2652" spans="1:2" x14ac:dyDescent="0.25">
      <c r="A2652">
        <v>210.30693069306932</v>
      </c>
      <c r="B2652">
        <v>0</v>
      </c>
    </row>
    <row r="2653" spans="1:2" x14ac:dyDescent="0.25">
      <c r="A2653">
        <v>210.41584158415841</v>
      </c>
      <c r="B2653">
        <v>0</v>
      </c>
    </row>
    <row r="2654" spans="1:2" x14ac:dyDescent="0.25">
      <c r="A2654">
        <v>210.41584158415841</v>
      </c>
      <c r="B2654">
        <v>3.8816862044872289E-5</v>
      </c>
    </row>
    <row r="2655" spans="1:2" x14ac:dyDescent="0.25">
      <c r="A2655">
        <v>210.52475247524751</v>
      </c>
      <c r="B2655">
        <v>3.8816862044872289E-5</v>
      </c>
    </row>
    <row r="2656" spans="1:2" x14ac:dyDescent="0.25">
      <c r="A2656">
        <v>210.52475247524751</v>
      </c>
      <c r="B2656">
        <v>0</v>
      </c>
    </row>
    <row r="2657" spans="1:2" x14ac:dyDescent="0.25">
      <c r="A2657">
        <v>210.63366336633663</v>
      </c>
      <c r="B2657">
        <v>0</v>
      </c>
    </row>
    <row r="2658" spans="1:2" x14ac:dyDescent="0.25">
      <c r="A2658">
        <v>210.63366336633663</v>
      </c>
      <c r="B2658">
        <v>3.8816862044872289E-5</v>
      </c>
    </row>
    <row r="2659" spans="1:2" x14ac:dyDescent="0.25">
      <c r="A2659">
        <v>210.74257425742573</v>
      </c>
      <c r="B2659">
        <v>3.8816862044872289E-5</v>
      </c>
    </row>
    <row r="2660" spans="1:2" x14ac:dyDescent="0.25">
      <c r="A2660">
        <v>210.74257425742573</v>
      </c>
      <c r="B2660">
        <v>0</v>
      </c>
    </row>
    <row r="2661" spans="1:2" x14ac:dyDescent="0.25">
      <c r="A2661">
        <v>210.85148514851485</v>
      </c>
      <c r="B2661">
        <v>0</v>
      </c>
    </row>
    <row r="2662" spans="1:2" x14ac:dyDescent="0.25">
      <c r="A2662">
        <v>210.85148514851485</v>
      </c>
      <c r="B2662">
        <v>3.8816862044872289E-5</v>
      </c>
    </row>
    <row r="2663" spans="1:2" x14ac:dyDescent="0.25">
      <c r="A2663">
        <v>210.96039603960395</v>
      </c>
      <c r="B2663">
        <v>3.8816862044872289E-5</v>
      </c>
    </row>
    <row r="2664" spans="1:2" x14ac:dyDescent="0.25">
      <c r="A2664">
        <v>210.96039603960395</v>
      </c>
      <c r="B2664">
        <v>0</v>
      </c>
    </row>
    <row r="2665" spans="1:2" x14ac:dyDescent="0.25">
      <c r="A2665">
        <v>211.06930693069307</v>
      </c>
      <c r="B2665">
        <v>0</v>
      </c>
    </row>
    <row r="2666" spans="1:2" x14ac:dyDescent="0.25">
      <c r="A2666">
        <v>211.06930693069307</v>
      </c>
      <c r="B2666">
        <v>3.8816862044872289E-5</v>
      </c>
    </row>
    <row r="2667" spans="1:2" x14ac:dyDescent="0.25">
      <c r="A2667">
        <v>211.17821782178217</v>
      </c>
      <c r="B2667">
        <v>3.8816862044872289E-5</v>
      </c>
    </row>
    <row r="2668" spans="1:2" x14ac:dyDescent="0.25">
      <c r="A2668">
        <v>211.17821782178217</v>
      </c>
      <c r="B2668">
        <v>0</v>
      </c>
    </row>
    <row r="2669" spans="1:2" x14ac:dyDescent="0.25">
      <c r="A2669">
        <v>211.28712871287129</v>
      </c>
      <c r="B2669">
        <v>0</v>
      </c>
    </row>
    <row r="2670" spans="1:2" x14ac:dyDescent="0.25">
      <c r="A2670">
        <v>211.28712871287129</v>
      </c>
      <c r="B2670">
        <v>3.8816862044872289E-5</v>
      </c>
    </row>
    <row r="2671" spans="1:2" x14ac:dyDescent="0.25">
      <c r="A2671">
        <v>211.39603960396039</v>
      </c>
      <c r="B2671">
        <v>3.8816862044872289E-5</v>
      </c>
    </row>
    <row r="2672" spans="1:2" x14ac:dyDescent="0.25">
      <c r="A2672">
        <v>211.39603960396039</v>
      </c>
      <c r="B2672">
        <v>0</v>
      </c>
    </row>
    <row r="2673" spans="1:2" x14ac:dyDescent="0.25">
      <c r="A2673">
        <v>211.50495049504951</v>
      </c>
      <c r="B2673">
        <v>0</v>
      </c>
    </row>
    <row r="2674" spans="1:2" x14ac:dyDescent="0.25">
      <c r="A2674">
        <v>211.50495049504951</v>
      </c>
      <c r="B2674">
        <v>3.8816862044872289E-5</v>
      </c>
    </row>
    <row r="2675" spans="1:2" x14ac:dyDescent="0.25">
      <c r="A2675">
        <v>211.61386138613861</v>
      </c>
      <c r="B2675">
        <v>3.8816862044872289E-5</v>
      </c>
    </row>
    <row r="2676" spans="1:2" x14ac:dyDescent="0.25">
      <c r="A2676">
        <v>211.61386138613861</v>
      </c>
      <c r="B2676">
        <v>0</v>
      </c>
    </row>
    <row r="2677" spans="1:2" x14ac:dyDescent="0.25">
      <c r="A2677">
        <v>211.72277227722773</v>
      </c>
      <c r="B2677">
        <v>0</v>
      </c>
    </row>
    <row r="2678" spans="1:2" x14ac:dyDescent="0.25">
      <c r="A2678">
        <v>211.72277227722773</v>
      </c>
      <c r="B2678">
        <v>3.8816862044872289E-5</v>
      </c>
    </row>
    <row r="2679" spans="1:2" x14ac:dyDescent="0.25">
      <c r="A2679">
        <v>211.83168316831683</v>
      </c>
      <c r="B2679">
        <v>3.8816862044872289E-5</v>
      </c>
    </row>
    <row r="2680" spans="1:2" x14ac:dyDescent="0.25">
      <c r="A2680">
        <v>211.83168316831683</v>
      </c>
      <c r="B2680">
        <v>0</v>
      </c>
    </row>
    <row r="2681" spans="1:2" x14ac:dyDescent="0.25">
      <c r="A2681">
        <v>211.94059405940595</v>
      </c>
      <c r="B2681">
        <v>0</v>
      </c>
    </row>
    <row r="2682" spans="1:2" x14ac:dyDescent="0.25">
      <c r="A2682">
        <v>211.94059405940595</v>
      </c>
      <c r="B2682">
        <v>3.8816862044872289E-5</v>
      </c>
    </row>
    <row r="2683" spans="1:2" x14ac:dyDescent="0.25">
      <c r="A2683">
        <v>212.04950495049505</v>
      </c>
      <c r="B2683">
        <v>3.8816862044872289E-5</v>
      </c>
    </row>
    <row r="2684" spans="1:2" x14ac:dyDescent="0.25">
      <c r="A2684">
        <v>212.04950495049505</v>
      </c>
      <c r="B2684">
        <v>0</v>
      </c>
    </row>
    <row r="2685" spans="1:2" x14ac:dyDescent="0.25">
      <c r="A2685">
        <v>212.15841584158414</v>
      </c>
      <c r="B2685">
        <v>0</v>
      </c>
    </row>
    <row r="2686" spans="1:2" x14ac:dyDescent="0.25">
      <c r="A2686">
        <v>212.15841584158414</v>
      </c>
      <c r="B2686">
        <v>3.8816862044872289E-5</v>
      </c>
    </row>
    <row r="2687" spans="1:2" x14ac:dyDescent="0.25">
      <c r="A2687">
        <v>212.26732673267327</v>
      </c>
      <c r="B2687">
        <v>3.8816862044872289E-5</v>
      </c>
    </row>
    <row r="2688" spans="1:2" x14ac:dyDescent="0.25">
      <c r="A2688">
        <v>212.26732673267327</v>
      </c>
      <c r="B2688">
        <v>0</v>
      </c>
    </row>
    <row r="2689" spans="1:2" x14ac:dyDescent="0.25">
      <c r="A2689">
        <v>212.37623762376236</v>
      </c>
      <c r="B2689">
        <v>0</v>
      </c>
    </row>
    <row r="2690" spans="1:2" x14ac:dyDescent="0.25">
      <c r="A2690">
        <v>212.37623762376236</v>
      </c>
      <c r="B2690">
        <v>3.8816862044872289E-5</v>
      </c>
    </row>
    <row r="2691" spans="1:2" x14ac:dyDescent="0.25">
      <c r="A2691">
        <v>212.48514851485149</v>
      </c>
      <c r="B2691">
        <v>3.8816862044872289E-5</v>
      </c>
    </row>
    <row r="2692" spans="1:2" x14ac:dyDescent="0.25">
      <c r="A2692">
        <v>212.48514851485149</v>
      </c>
      <c r="B2692">
        <v>0</v>
      </c>
    </row>
    <row r="2693" spans="1:2" x14ac:dyDescent="0.25">
      <c r="A2693">
        <v>212.59405940594058</v>
      </c>
      <c r="B2693">
        <v>0</v>
      </c>
    </row>
    <row r="2694" spans="1:2" x14ac:dyDescent="0.25">
      <c r="A2694">
        <v>212.59405940594058</v>
      </c>
      <c r="B2694">
        <v>3.8816862044872289E-5</v>
      </c>
    </row>
    <row r="2695" spans="1:2" x14ac:dyDescent="0.25">
      <c r="A2695">
        <v>212.70297029702971</v>
      </c>
      <c r="B2695">
        <v>3.8816862044872289E-5</v>
      </c>
    </row>
    <row r="2696" spans="1:2" x14ac:dyDescent="0.25">
      <c r="A2696">
        <v>212.70297029702971</v>
      </c>
      <c r="B2696">
        <v>0</v>
      </c>
    </row>
    <row r="2697" spans="1:2" x14ac:dyDescent="0.25">
      <c r="A2697">
        <v>212.8118811881188</v>
      </c>
      <c r="B2697">
        <v>0</v>
      </c>
    </row>
    <row r="2698" spans="1:2" x14ac:dyDescent="0.25">
      <c r="A2698">
        <v>212.8118811881188</v>
      </c>
      <c r="B2698">
        <v>3.8816862044872289E-5</v>
      </c>
    </row>
    <row r="2699" spans="1:2" x14ac:dyDescent="0.25">
      <c r="A2699">
        <v>212.92079207920793</v>
      </c>
      <c r="B2699">
        <v>3.8816862044872289E-5</v>
      </c>
    </row>
    <row r="2700" spans="1:2" x14ac:dyDescent="0.25">
      <c r="A2700">
        <v>212.92079207920793</v>
      </c>
      <c r="B2700">
        <v>0</v>
      </c>
    </row>
    <row r="2701" spans="1:2" x14ac:dyDescent="0.25">
      <c r="A2701">
        <v>213.02970297029702</v>
      </c>
      <c r="B2701">
        <v>0</v>
      </c>
    </row>
    <row r="2702" spans="1:2" x14ac:dyDescent="0.25">
      <c r="A2702">
        <v>213.02970297029702</v>
      </c>
      <c r="B2702">
        <v>3.8816862044872289E-5</v>
      </c>
    </row>
    <row r="2703" spans="1:2" x14ac:dyDescent="0.25">
      <c r="A2703">
        <v>213.13861386138615</v>
      </c>
      <c r="B2703">
        <v>3.8816862044872289E-5</v>
      </c>
    </row>
    <row r="2704" spans="1:2" x14ac:dyDescent="0.25">
      <c r="A2704">
        <v>213.13861386138615</v>
      </c>
      <c r="B2704">
        <v>0</v>
      </c>
    </row>
    <row r="2705" spans="1:2" x14ac:dyDescent="0.25">
      <c r="A2705">
        <v>213.24752475247524</v>
      </c>
      <c r="B2705">
        <v>0</v>
      </c>
    </row>
    <row r="2706" spans="1:2" x14ac:dyDescent="0.25">
      <c r="A2706">
        <v>213.24752475247524</v>
      </c>
      <c r="B2706">
        <v>3.8816862044872289E-5</v>
      </c>
    </row>
    <row r="2707" spans="1:2" x14ac:dyDescent="0.25">
      <c r="A2707">
        <v>213.35643564356437</v>
      </c>
      <c r="B2707">
        <v>3.8816862044872289E-5</v>
      </c>
    </row>
    <row r="2708" spans="1:2" x14ac:dyDescent="0.25">
      <c r="A2708">
        <v>213.35643564356437</v>
      </c>
      <c r="B2708">
        <v>0</v>
      </c>
    </row>
    <row r="2709" spans="1:2" x14ac:dyDescent="0.25">
      <c r="A2709">
        <v>213.46534653465346</v>
      </c>
      <c r="B2709">
        <v>0</v>
      </c>
    </row>
    <row r="2710" spans="1:2" x14ac:dyDescent="0.25">
      <c r="A2710">
        <v>213.46534653465346</v>
      </c>
      <c r="B2710">
        <v>3.8816862044872289E-5</v>
      </c>
    </row>
    <row r="2711" spans="1:2" x14ac:dyDescent="0.25">
      <c r="A2711">
        <v>213.57425742574259</v>
      </c>
      <c r="B2711">
        <v>3.8816862044872289E-5</v>
      </c>
    </row>
    <row r="2712" spans="1:2" x14ac:dyDescent="0.25">
      <c r="A2712">
        <v>213.57425742574259</v>
      </c>
      <c r="B2712">
        <v>0</v>
      </c>
    </row>
    <row r="2713" spans="1:2" x14ac:dyDescent="0.25">
      <c r="A2713">
        <v>213.68316831683168</v>
      </c>
      <c r="B2713">
        <v>0</v>
      </c>
    </row>
    <row r="2714" spans="1:2" x14ac:dyDescent="0.25">
      <c r="A2714">
        <v>213.68316831683168</v>
      </c>
      <c r="B2714">
        <v>3.8816862044872289E-5</v>
      </c>
    </row>
    <row r="2715" spans="1:2" x14ac:dyDescent="0.25">
      <c r="A2715">
        <v>213.79207920792078</v>
      </c>
      <c r="B2715">
        <v>3.8816862044872289E-5</v>
      </c>
    </row>
    <row r="2716" spans="1:2" x14ac:dyDescent="0.25">
      <c r="A2716">
        <v>213.79207920792078</v>
      </c>
      <c r="B2716">
        <v>0</v>
      </c>
    </row>
    <row r="2717" spans="1:2" x14ac:dyDescent="0.25">
      <c r="A2717">
        <v>213.9009900990099</v>
      </c>
      <c r="B2717">
        <v>0</v>
      </c>
    </row>
    <row r="2718" spans="1:2" x14ac:dyDescent="0.25">
      <c r="A2718">
        <v>213.9009900990099</v>
      </c>
      <c r="B2718">
        <v>3.8816862044872289E-5</v>
      </c>
    </row>
    <row r="2719" spans="1:2" x14ac:dyDescent="0.25">
      <c r="A2719">
        <v>214.009900990099</v>
      </c>
      <c r="B2719">
        <v>3.8816862044872289E-5</v>
      </c>
    </row>
    <row r="2720" spans="1:2" x14ac:dyDescent="0.25">
      <c r="A2720">
        <v>214.009900990099</v>
      </c>
      <c r="B2720">
        <v>0</v>
      </c>
    </row>
    <row r="2721" spans="1:2" x14ac:dyDescent="0.25">
      <c r="A2721">
        <v>214.11881188118812</v>
      </c>
      <c r="B2721">
        <v>0</v>
      </c>
    </row>
    <row r="2722" spans="1:2" x14ac:dyDescent="0.25">
      <c r="A2722">
        <v>214.11881188118812</v>
      </c>
      <c r="B2722">
        <v>3.8816862044872289E-5</v>
      </c>
    </row>
    <row r="2723" spans="1:2" x14ac:dyDescent="0.25">
      <c r="A2723">
        <v>214.22772277227722</v>
      </c>
      <c r="B2723">
        <v>3.8816862044872289E-5</v>
      </c>
    </row>
    <row r="2724" spans="1:2" x14ac:dyDescent="0.25">
      <c r="A2724">
        <v>214.22772277227722</v>
      </c>
      <c r="B2724">
        <v>0</v>
      </c>
    </row>
    <row r="2725" spans="1:2" x14ac:dyDescent="0.25">
      <c r="A2725">
        <v>214.33663366336634</v>
      </c>
      <c r="B2725">
        <v>0</v>
      </c>
    </row>
    <row r="2726" spans="1:2" x14ac:dyDescent="0.25">
      <c r="A2726">
        <v>214.33663366336634</v>
      </c>
      <c r="B2726">
        <v>3.8816862044872289E-5</v>
      </c>
    </row>
    <row r="2727" spans="1:2" x14ac:dyDescent="0.25">
      <c r="A2727">
        <v>214.44554455445544</v>
      </c>
      <c r="B2727">
        <v>3.8816862044872289E-5</v>
      </c>
    </row>
    <row r="2728" spans="1:2" x14ac:dyDescent="0.25">
      <c r="A2728">
        <v>214.44554455445544</v>
      </c>
      <c r="B2728">
        <v>0</v>
      </c>
    </row>
    <row r="2729" spans="1:2" x14ac:dyDescent="0.25">
      <c r="A2729">
        <v>214.55445544554456</v>
      </c>
      <c r="B2729">
        <v>0</v>
      </c>
    </row>
    <row r="2730" spans="1:2" x14ac:dyDescent="0.25">
      <c r="A2730">
        <v>214.55445544554456</v>
      </c>
      <c r="B2730">
        <v>3.8816862044872289E-5</v>
      </c>
    </row>
    <row r="2731" spans="1:2" x14ac:dyDescent="0.25">
      <c r="A2731">
        <v>214.66336633663366</v>
      </c>
      <c r="B2731">
        <v>3.8816862044872289E-5</v>
      </c>
    </row>
    <row r="2732" spans="1:2" x14ac:dyDescent="0.25">
      <c r="A2732">
        <v>214.66336633663366</v>
      </c>
      <c r="B2732">
        <v>0</v>
      </c>
    </row>
    <row r="2733" spans="1:2" x14ac:dyDescent="0.25">
      <c r="A2733">
        <v>214.77227722772278</v>
      </c>
      <c r="B2733">
        <v>0</v>
      </c>
    </row>
    <row r="2734" spans="1:2" x14ac:dyDescent="0.25">
      <c r="A2734">
        <v>214.77227722772278</v>
      </c>
      <c r="B2734">
        <v>3.8816862044872289E-5</v>
      </c>
    </row>
    <row r="2735" spans="1:2" x14ac:dyDescent="0.25">
      <c r="A2735">
        <v>214.88118811881188</v>
      </c>
      <c r="B2735">
        <v>3.8816862044872289E-5</v>
      </c>
    </row>
    <row r="2736" spans="1:2" x14ac:dyDescent="0.25">
      <c r="A2736">
        <v>214.88118811881188</v>
      </c>
      <c r="B2736">
        <v>0</v>
      </c>
    </row>
    <row r="2737" spans="1:2" x14ac:dyDescent="0.25">
      <c r="A2737">
        <v>214.990099009901</v>
      </c>
      <c r="B2737">
        <v>0</v>
      </c>
    </row>
    <row r="2738" spans="1:2" x14ac:dyDescent="0.25">
      <c r="A2738">
        <v>214.990099009901</v>
      </c>
      <c r="B2738">
        <v>3.8816862044872289E-5</v>
      </c>
    </row>
    <row r="2739" spans="1:2" x14ac:dyDescent="0.25">
      <c r="A2739">
        <v>215.0990099009901</v>
      </c>
      <c r="B2739">
        <v>3.8816862044872289E-5</v>
      </c>
    </row>
    <row r="2740" spans="1:2" x14ac:dyDescent="0.25">
      <c r="A2740">
        <v>215.0990099009901</v>
      </c>
      <c r="B2740">
        <v>0</v>
      </c>
    </row>
    <row r="2741" spans="1:2" x14ac:dyDescent="0.25">
      <c r="A2741">
        <v>215.20792079207922</v>
      </c>
      <c r="B2741">
        <v>0</v>
      </c>
    </row>
    <row r="2742" spans="1:2" x14ac:dyDescent="0.25">
      <c r="A2742">
        <v>215.20792079207922</v>
      </c>
      <c r="B2742">
        <v>3.8816862044872289E-5</v>
      </c>
    </row>
    <row r="2743" spans="1:2" x14ac:dyDescent="0.25">
      <c r="A2743">
        <v>215.31683168316832</v>
      </c>
      <c r="B2743">
        <v>3.8816862044872289E-5</v>
      </c>
    </row>
    <row r="2744" spans="1:2" x14ac:dyDescent="0.25">
      <c r="A2744">
        <v>215.31683168316832</v>
      </c>
      <c r="B2744">
        <v>0</v>
      </c>
    </row>
    <row r="2745" spans="1:2" x14ac:dyDescent="0.25">
      <c r="A2745">
        <v>215.42574257425741</v>
      </c>
      <c r="B2745">
        <v>0</v>
      </c>
    </row>
    <row r="2746" spans="1:2" x14ac:dyDescent="0.25">
      <c r="A2746">
        <v>215.42574257425741</v>
      </c>
      <c r="B2746">
        <v>3.8816862044872289E-5</v>
      </c>
    </row>
    <row r="2747" spans="1:2" x14ac:dyDescent="0.25">
      <c r="A2747">
        <v>215.53465346534654</v>
      </c>
      <c r="B2747">
        <v>3.8816862044872289E-5</v>
      </c>
    </row>
    <row r="2748" spans="1:2" x14ac:dyDescent="0.25">
      <c r="A2748">
        <v>215.53465346534654</v>
      </c>
      <c r="B2748">
        <v>0</v>
      </c>
    </row>
    <row r="2749" spans="1:2" x14ac:dyDescent="0.25">
      <c r="A2749">
        <v>215.64356435643563</v>
      </c>
      <c r="B2749">
        <v>0</v>
      </c>
    </row>
    <row r="2750" spans="1:2" x14ac:dyDescent="0.25">
      <c r="A2750">
        <v>215.64356435643563</v>
      </c>
      <c r="B2750">
        <v>3.8816862044872289E-5</v>
      </c>
    </row>
    <row r="2751" spans="1:2" x14ac:dyDescent="0.25">
      <c r="A2751">
        <v>215.75247524752476</v>
      </c>
      <c r="B2751">
        <v>3.8816862044872289E-5</v>
      </c>
    </row>
    <row r="2752" spans="1:2" x14ac:dyDescent="0.25">
      <c r="A2752">
        <v>215.75247524752476</v>
      </c>
      <c r="B2752">
        <v>0</v>
      </c>
    </row>
    <row r="2753" spans="1:2" x14ac:dyDescent="0.25">
      <c r="A2753">
        <v>215.86138613861385</v>
      </c>
      <c r="B2753">
        <v>0</v>
      </c>
    </row>
    <row r="2754" spans="1:2" x14ac:dyDescent="0.25">
      <c r="A2754">
        <v>215.86138613861385</v>
      </c>
      <c r="B2754">
        <v>3.8816862044872289E-5</v>
      </c>
    </row>
    <row r="2755" spans="1:2" x14ac:dyDescent="0.25">
      <c r="A2755">
        <v>215.97029702970298</v>
      </c>
      <c r="B2755">
        <v>3.8816862044872289E-5</v>
      </c>
    </row>
    <row r="2756" spans="1:2" x14ac:dyDescent="0.25">
      <c r="A2756">
        <v>215.97029702970298</v>
      </c>
      <c r="B2756">
        <v>0</v>
      </c>
    </row>
    <row r="2757" spans="1:2" x14ac:dyDescent="0.25">
      <c r="A2757">
        <v>216.07920792079207</v>
      </c>
      <c r="B2757">
        <v>0</v>
      </c>
    </row>
    <row r="2758" spans="1:2" x14ac:dyDescent="0.25">
      <c r="A2758">
        <v>216.07920792079207</v>
      </c>
      <c r="B2758">
        <v>3.8816862044872289E-5</v>
      </c>
    </row>
    <row r="2759" spans="1:2" x14ac:dyDescent="0.25">
      <c r="A2759">
        <v>216.1881188118812</v>
      </c>
      <c r="B2759">
        <v>3.8816862044872289E-5</v>
      </c>
    </row>
    <row r="2760" spans="1:2" x14ac:dyDescent="0.25">
      <c r="A2760">
        <v>216.1881188118812</v>
      </c>
      <c r="B2760">
        <v>0</v>
      </c>
    </row>
    <row r="2761" spans="1:2" x14ac:dyDescent="0.25">
      <c r="A2761">
        <v>216.29702970297029</v>
      </c>
      <c r="B2761">
        <v>0</v>
      </c>
    </row>
    <row r="2762" spans="1:2" x14ac:dyDescent="0.25">
      <c r="A2762">
        <v>216.29702970297029</v>
      </c>
      <c r="B2762">
        <v>3.8816862044872289E-5</v>
      </c>
    </row>
    <row r="2763" spans="1:2" x14ac:dyDescent="0.25">
      <c r="A2763">
        <v>216.40594059405942</v>
      </c>
      <c r="B2763">
        <v>3.8816862044872289E-5</v>
      </c>
    </row>
    <row r="2764" spans="1:2" x14ac:dyDescent="0.25">
      <c r="A2764">
        <v>216.40594059405942</v>
      </c>
      <c r="B2764">
        <v>0</v>
      </c>
    </row>
    <row r="2765" spans="1:2" x14ac:dyDescent="0.25">
      <c r="A2765">
        <v>216.51485148514851</v>
      </c>
      <c r="B2765">
        <v>0</v>
      </c>
    </row>
    <row r="2766" spans="1:2" x14ac:dyDescent="0.25">
      <c r="A2766">
        <v>216.51485148514851</v>
      </c>
      <c r="B2766">
        <v>3.8816862044872289E-5</v>
      </c>
    </row>
    <row r="2767" spans="1:2" x14ac:dyDescent="0.25">
      <c r="A2767">
        <v>216.62376237623764</v>
      </c>
      <c r="B2767">
        <v>3.8816862044872289E-5</v>
      </c>
    </row>
    <row r="2768" spans="1:2" x14ac:dyDescent="0.25">
      <c r="A2768">
        <v>216.62376237623764</v>
      </c>
      <c r="B2768">
        <v>0</v>
      </c>
    </row>
    <row r="2769" spans="1:2" x14ac:dyDescent="0.25">
      <c r="A2769">
        <v>216.73267326732673</v>
      </c>
      <c r="B2769">
        <v>0</v>
      </c>
    </row>
    <row r="2770" spans="1:2" x14ac:dyDescent="0.25">
      <c r="A2770">
        <v>216.73267326732673</v>
      </c>
      <c r="B2770">
        <v>3.8816862044872289E-5</v>
      </c>
    </row>
    <row r="2771" spans="1:2" x14ac:dyDescent="0.25">
      <c r="A2771">
        <v>216.84158415841586</v>
      </c>
      <c r="B2771">
        <v>3.8816862044872289E-5</v>
      </c>
    </row>
    <row r="2772" spans="1:2" x14ac:dyDescent="0.25">
      <c r="A2772">
        <v>216.84158415841586</v>
      </c>
      <c r="B2772">
        <v>0</v>
      </c>
    </row>
    <row r="2773" spans="1:2" x14ac:dyDescent="0.25">
      <c r="A2773">
        <v>216.95049504950495</v>
      </c>
      <c r="B2773">
        <v>0</v>
      </c>
    </row>
    <row r="2774" spans="1:2" x14ac:dyDescent="0.25">
      <c r="A2774">
        <v>216.95049504950495</v>
      </c>
      <c r="B2774">
        <v>3.8816862044872289E-5</v>
      </c>
    </row>
    <row r="2775" spans="1:2" x14ac:dyDescent="0.25">
      <c r="A2775">
        <v>217.05940594059405</v>
      </c>
      <c r="B2775">
        <v>3.8816862044872289E-5</v>
      </c>
    </row>
    <row r="2776" spans="1:2" x14ac:dyDescent="0.25">
      <c r="A2776">
        <v>217.05940594059405</v>
      </c>
      <c r="B2776">
        <v>0</v>
      </c>
    </row>
    <row r="2777" spans="1:2" x14ac:dyDescent="0.25">
      <c r="A2777">
        <v>217.16831683168317</v>
      </c>
      <c r="B2777">
        <v>0</v>
      </c>
    </row>
    <row r="2778" spans="1:2" x14ac:dyDescent="0.25">
      <c r="A2778">
        <v>217.16831683168317</v>
      </c>
      <c r="B2778">
        <v>3.8816862044872289E-5</v>
      </c>
    </row>
    <row r="2779" spans="1:2" x14ac:dyDescent="0.25">
      <c r="A2779">
        <v>217.27722772277227</v>
      </c>
      <c r="B2779">
        <v>3.8816862044872289E-5</v>
      </c>
    </row>
    <row r="2780" spans="1:2" x14ac:dyDescent="0.25">
      <c r="A2780">
        <v>217.27722772277227</v>
      </c>
      <c r="B2780">
        <v>0</v>
      </c>
    </row>
    <row r="2781" spans="1:2" x14ac:dyDescent="0.25">
      <c r="A2781">
        <v>217.38613861386139</v>
      </c>
      <c r="B2781">
        <v>0</v>
      </c>
    </row>
    <row r="2782" spans="1:2" x14ac:dyDescent="0.25">
      <c r="A2782">
        <v>217.38613861386139</v>
      </c>
      <c r="B2782">
        <v>3.8816862044872289E-5</v>
      </c>
    </row>
    <row r="2783" spans="1:2" x14ac:dyDescent="0.25">
      <c r="A2783">
        <v>217.49504950495049</v>
      </c>
      <c r="B2783">
        <v>3.8816862044872289E-5</v>
      </c>
    </row>
    <row r="2784" spans="1:2" x14ac:dyDescent="0.25">
      <c r="A2784">
        <v>217.49504950495049</v>
      </c>
      <c r="B2784">
        <v>0</v>
      </c>
    </row>
    <row r="2785" spans="1:2" x14ac:dyDescent="0.25">
      <c r="A2785">
        <v>217.60396039603961</v>
      </c>
      <c r="B2785">
        <v>0</v>
      </c>
    </row>
    <row r="2786" spans="1:2" x14ac:dyDescent="0.25">
      <c r="A2786">
        <v>217.60396039603961</v>
      </c>
      <c r="B2786">
        <v>3.8816862044872289E-5</v>
      </c>
    </row>
    <row r="2787" spans="1:2" x14ac:dyDescent="0.25">
      <c r="A2787">
        <v>217.71287128712871</v>
      </c>
      <c r="B2787">
        <v>3.8816862044872289E-5</v>
      </c>
    </row>
    <row r="2788" spans="1:2" x14ac:dyDescent="0.25">
      <c r="A2788">
        <v>217.71287128712871</v>
      </c>
      <c r="B2788">
        <v>0</v>
      </c>
    </row>
    <row r="2789" spans="1:2" x14ac:dyDescent="0.25">
      <c r="A2789">
        <v>217.82178217821783</v>
      </c>
      <c r="B2789">
        <v>0</v>
      </c>
    </row>
    <row r="2790" spans="1:2" x14ac:dyDescent="0.25">
      <c r="A2790">
        <v>217.82178217821783</v>
      </c>
      <c r="B2790">
        <v>3.8816862044872289E-5</v>
      </c>
    </row>
    <row r="2791" spans="1:2" x14ac:dyDescent="0.25">
      <c r="A2791">
        <v>217.93069306930693</v>
      </c>
      <c r="B2791">
        <v>3.8816862044872289E-5</v>
      </c>
    </row>
    <row r="2792" spans="1:2" x14ac:dyDescent="0.25">
      <c r="A2792">
        <v>217.93069306930693</v>
      </c>
      <c r="B2792">
        <v>0</v>
      </c>
    </row>
    <row r="2793" spans="1:2" x14ac:dyDescent="0.25">
      <c r="A2793">
        <v>218.03960396039605</v>
      </c>
      <c r="B2793">
        <v>0</v>
      </c>
    </row>
    <row r="2794" spans="1:2" x14ac:dyDescent="0.25">
      <c r="A2794">
        <v>218.03960396039605</v>
      </c>
      <c r="B2794">
        <v>3.8816862044872289E-5</v>
      </c>
    </row>
    <row r="2795" spans="1:2" x14ac:dyDescent="0.25">
      <c r="A2795">
        <v>218.14851485148515</v>
      </c>
      <c r="B2795">
        <v>3.8816862044872289E-5</v>
      </c>
    </row>
    <row r="2796" spans="1:2" x14ac:dyDescent="0.25">
      <c r="A2796">
        <v>218.14851485148515</v>
      </c>
      <c r="B2796">
        <v>0</v>
      </c>
    </row>
    <row r="2797" spans="1:2" x14ac:dyDescent="0.25">
      <c r="A2797">
        <v>218.25742574257424</v>
      </c>
      <c r="B2797">
        <v>0</v>
      </c>
    </row>
    <row r="2798" spans="1:2" x14ac:dyDescent="0.25">
      <c r="A2798">
        <v>218.25742574257424</v>
      </c>
      <c r="B2798">
        <v>3.8816862044872289E-5</v>
      </c>
    </row>
    <row r="2799" spans="1:2" x14ac:dyDescent="0.25">
      <c r="A2799">
        <v>218.36633663366337</v>
      </c>
      <c r="B2799">
        <v>3.8816862044872289E-5</v>
      </c>
    </row>
    <row r="2800" spans="1:2" x14ac:dyDescent="0.25">
      <c r="A2800">
        <v>218.36633663366337</v>
      </c>
      <c r="B2800">
        <v>0</v>
      </c>
    </row>
    <row r="2801" spans="1:2" x14ac:dyDescent="0.25">
      <c r="A2801">
        <v>218.47524752475249</v>
      </c>
      <c r="B2801">
        <v>0</v>
      </c>
    </row>
    <row r="2802" spans="1:2" x14ac:dyDescent="0.25">
      <c r="A2802">
        <v>218.47524752475249</v>
      </c>
      <c r="B2802">
        <v>3.8816862044872289E-5</v>
      </c>
    </row>
    <row r="2803" spans="1:2" x14ac:dyDescent="0.25">
      <c r="A2803">
        <v>218.58415841584159</v>
      </c>
      <c r="B2803">
        <v>3.8816862044872289E-5</v>
      </c>
    </row>
    <row r="2804" spans="1:2" x14ac:dyDescent="0.25">
      <c r="A2804">
        <v>218.58415841584159</v>
      </c>
      <c r="B2804">
        <v>0</v>
      </c>
    </row>
    <row r="2805" spans="1:2" x14ac:dyDescent="0.25">
      <c r="A2805">
        <v>218.69306930693068</v>
      </c>
      <c r="B2805">
        <v>0</v>
      </c>
    </row>
    <row r="2806" spans="1:2" x14ac:dyDescent="0.25">
      <c r="A2806">
        <v>218.69306930693068</v>
      </c>
      <c r="B2806">
        <v>3.8816862044872289E-5</v>
      </c>
    </row>
    <row r="2807" spans="1:2" x14ac:dyDescent="0.25">
      <c r="A2807">
        <v>218.80198019801981</v>
      </c>
      <c r="B2807">
        <v>3.8816862044872289E-5</v>
      </c>
    </row>
    <row r="2808" spans="1:2" x14ac:dyDescent="0.25">
      <c r="A2808">
        <v>218.80198019801981</v>
      </c>
      <c r="B2808">
        <v>0</v>
      </c>
    </row>
    <row r="2809" spans="1:2" x14ac:dyDescent="0.25">
      <c r="A2809">
        <v>218.9108910891089</v>
      </c>
      <c r="B2809">
        <v>0</v>
      </c>
    </row>
    <row r="2810" spans="1:2" x14ac:dyDescent="0.25">
      <c r="A2810">
        <v>218.9108910891089</v>
      </c>
      <c r="B2810">
        <v>3.8816862044872289E-5</v>
      </c>
    </row>
    <row r="2811" spans="1:2" x14ac:dyDescent="0.25">
      <c r="A2811">
        <v>219.01980198019803</v>
      </c>
      <c r="B2811">
        <v>3.8816862044872289E-5</v>
      </c>
    </row>
    <row r="2812" spans="1:2" x14ac:dyDescent="0.25">
      <c r="A2812">
        <v>219.01980198019803</v>
      </c>
      <c r="B2812">
        <v>0</v>
      </c>
    </row>
    <row r="2813" spans="1:2" x14ac:dyDescent="0.25">
      <c r="A2813">
        <v>219.12871287128712</v>
      </c>
      <c r="B2813">
        <v>0</v>
      </c>
    </row>
    <row r="2814" spans="1:2" x14ac:dyDescent="0.25">
      <c r="A2814">
        <v>219.12871287128712</v>
      </c>
      <c r="B2814">
        <v>3.8816862044872289E-5</v>
      </c>
    </row>
    <row r="2815" spans="1:2" x14ac:dyDescent="0.25">
      <c r="A2815">
        <v>219.23762376237624</v>
      </c>
      <c r="B2815">
        <v>3.8816862044872289E-5</v>
      </c>
    </row>
    <row r="2816" spans="1:2" x14ac:dyDescent="0.25">
      <c r="A2816">
        <v>219.23762376237624</v>
      </c>
      <c r="B2816">
        <v>0</v>
      </c>
    </row>
    <row r="2817" spans="1:2" x14ac:dyDescent="0.25">
      <c r="A2817">
        <v>219.34653465346534</v>
      </c>
      <c r="B2817">
        <v>0</v>
      </c>
    </row>
    <row r="2818" spans="1:2" x14ac:dyDescent="0.25">
      <c r="A2818">
        <v>219.34653465346534</v>
      </c>
      <c r="B2818">
        <v>3.8816862044872289E-5</v>
      </c>
    </row>
    <row r="2819" spans="1:2" x14ac:dyDescent="0.25">
      <c r="A2819">
        <v>219.45544554455446</v>
      </c>
      <c r="B2819">
        <v>3.8816862044872289E-5</v>
      </c>
    </row>
    <row r="2820" spans="1:2" x14ac:dyDescent="0.25">
      <c r="A2820">
        <v>219.45544554455446</v>
      </c>
      <c r="B2820">
        <v>0</v>
      </c>
    </row>
    <row r="2821" spans="1:2" x14ac:dyDescent="0.25">
      <c r="A2821">
        <v>219.56435643564356</v>
      </c>
      <c r="B2821">
        <v>0</v>
      </c>
    </row>
    <row r="2822" spans="1:2" x14ac:dyDescent="0.25">
      <c r="A2822">
        <v>219.56435643564356</v>
      </c>
      <c r="B2822">
        <v>3.8816862044872289E-5</v>
      </c>
    </row>
    <row r="2823" spans="1:2" x14ac:dyDescent="0.25">
      <c r="A2823">
        <v>219.67326732673268</v>
      </c>
      <c r="B2823">
        <v>3.8816862044872289E-5</v>
      </c>
    </row>
    <row r="2824" spans="1:2" x14ac:dyDescent="0.25">
      <c r="A2824">
        <v>219.67326732673268</v>
      </c>
      <c r="B2824">
        <v>0</v>
      </c>
    </row>
    <row r="2825" spans="1:2" x14ac:dyDescent="0.25">
      <c r="A2825">
        <v>219.78217821782178</v>
      </c>
      <c r="B2825">
        <v>0</v>
      </c>
    </row>
    <row r="2826" spans="1:2" x14ac:dyDescent="0.25">
      <c r="A2826">
        <v>219.78217821782178</v>
      </c>
      <c r="B2826">
        <v>3.8816862044872289E-5</v>
      </c>
    </row>
    <row r="2827" spans="1:2" x14ac:dyDescent="0.25">
      <c r="A2827">
        <v>219.89108910891088</v>
      </c>
      <c r="B2827">
        <v>3.8816862044872289E-5</v>
      </c>
    </row>
    <row r="2828" spans="1:2" x14ac:dyDescent="0.25">
      <c r="A2828">
        <v>219.89108910891088</v>
      </c>
      <c r="B282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5.038428693424424E-3</v>
      </c>
      <c r="C2">
        <v>0</v>
      </c>
      <c r="D2">
        <v>5.038428693424424E-3</v>
      </c>
      <c r="E2">
        <v>0</v>
      </c>
      <c r="F2">
        <v>8.5397096498719043E-4</v>
      </c>
    </row>
    <row r="3" spans="1:6" x14ac:dyDescent="0.25">
      <c r="A3">
        <v>0.64356435643564358</v>
      </c>
      <c r="B3">
        <v>5.038428693424424E-3</v>
      </c>
      <c r="C3">
        <v>130</v>
      </c>
      <c r="D3">
        <v>5.038428693424424E-3</v>
      </c>
      <c r="E3">
        <v>0</v>
      </c>
      <c r="F3">
        <v>8.5397096498719043E-4</v>
      </c>
    </row>
    <row r="4" spans="1:6" x14ac:dyDescent="0.25">
      <c r="A4">
        <v>0.64356435643564358</v>
      </c>
      <c r="B4">
        <v>0</v>
      </c>
      <c r="C4">
        <v>130</v>
      </c>
      <c r="D4">
        <v>0</v>
      </c>
      <c r="E4">
        <v>0</v>
      </c>
      <c r="F4">
        <v>1.7079419299743809E-3</v>
      </c>
    </row>
    <row r="5" spans="1:6" x14ac:dyDescent="0.25">
      <c r="A5">
        <v>1.2871287128712872</v>
      </c>
      <c r="B5">
        <v>0</v>
      </c>
      <c r="C5">
        <v>130</v>
      </c>
      <c r="D5">
        <v>2.6407409840373121E-3</v>
      </c>
      <c r="E5">
        <v>0</v>
      </c>
      <c r="F5">
        <v>1.7079419299743809E-3</v>
      </c>
    </row>
    <row r="6" spans="1:6" x14ac:dyDescent="0.25">
      <c r="A6">
        <v>1.2871287128712872</v>
      </c>
      <c r="B6">
        <v>5.038428693424424E-3</v>
      </c>
      <c r="C6">
        <v>260</v>
      </c>
      <c r="D6">
        <v>2.6407409840373121E-3</v>
      </c>
      <c r="E6">
        <v>0</v>
      </c>
      <c r="F6">
        <v>2.5619128949615714E-3</v>
      </c>
    </row>
    <row r="7" spans="1:6" x14ac:dyDescent="0.25">
      <c r="A7">
        <v>1.9306930693069306</v>
      </c>
      <c r="B7">
        <v>5.038428693424424E-3</v>
      </c>
      <c r="C7">
        <v>260</v>
      </c>
      <c r="D7">
        <v>0</v>
      </c>
      <c r="E7">
        <v>0</v>
      </c>
      <c r="F7">
        <v>2.5619128949615714E-3</v>
      </c>
    </row>
    <row r="8" spans="1:6" x14ac:dyDescent="0.25">
      <c r="A8">
        <v>1.9306930693069306</v>
      </c>
      <c r="B8">
        <v>0</v>
      </c>
      <c r="C8">
        <v>260</v>
      </c>
      <c r="D8">
        <v>6.5690074229783876E-6</v>
      </c>
      <c r="E8">
        <v>0</v>
      </c>
      <c r="F8">
        <v>3.4158838599487617E-3</v>
      </c>
    </row>
    <row r="9" spans="1:6" x14ac:dyDescent="0.25">
      <c r="A9">
        <v>2.5742574257425743</v>
      </c>
      <c r="B9">
        <v>0</v>
      </c>
      <c r="C9">
        <v>390</v>
      </c>
      <c r="D9">
        <v>6.5690074229783876E-6</v>
      </c>
      <c r="E9">
        <v>0</v>
      </c>
      <c r="F9">
        <v>3.4158838599487617E-3</v>
      </c>
    </row>
    <row r="10" spans="1:6" x14ac:dyDescent="0.25">
      <c r="A10">
        <v>2.5742574257425743</v>
      </c>
      <c r="B10">
        <v>5.038428693424424E-3</v>
      </c>
      <c r="C10">
        <v>390</v>
      </c>
      <c r="D10">
        <v>0</v>
      </c>
      <c r="E10">
        <v>0</v>
      </c>
      <c r="F10">
        <v>4.269854824935952E-3</v>
      </c>
    </row>
    <row r="11" spans="1:6" x14ac:dyDescent="0.25">
      <c r="A11">
        <v>3.217821782178218</v>
      </c>
      <c r="B11">
        <v>5.038428693424424E-3</v>
      </c>
      <c r="C11">
        <v>390</v>
      </c>
      <c r="D11">
        <v>0</v>
      </c>
      <c r="E11">
        <v>0</v>
      </c>
      <c r="F11">
        <v>4.269854824935952E-3</v>
      </c>
    </row>
    <row r="12" spans="1:6" x14ac:dyDescent="0.25">
      <c r="A12">
        <v>3.217821782178218</v>
      </c>
      <c r="B12">
        <v>0</v>
      </c>
      <c r="C12">
        <v>520</v>
      </c>
      <c r="D12">
        <v>0</v>
      </c>
      <c r="E12">
        <v>0</v>
      </c>
      <c r="F12">
        <v>5.1238257899231428E-3</v>
      </c>
    </row>
    <row r="13" spans="1:6" x14ac:dyDescent="0.25">
      <c r="A13">
        <v>3.8613861386138613</v>
      </c>
      <c r="B13">
        <v>0</v>
      </c>
      <c r="C13">
        <v>520</v>
      </c>
      <c r="D13">
        <v>0</v>
      </c>
      <c r="E13">
        <v>0</v>
      </c>
      <c r="F13">
        <v>5.1238257899231428E-3</v>
      </c>
    </row>
    <row r="14" spans="1:6" x14ac:dyDescent="0.25">
      <c r="A14">
        <v>3.8613861386138613</v>
      </c>
      <c r="B14">
        <v>5.038428693424424E-3</v>
      </c>
      <c r="C14">
        <v>520</v>
      </c>
      <c r="D14">
        <v>0</v>
      </c>
      <c r="E14">
        <v>0</v>
      </c>
      <c r="F14">
        <v>5.9777967549103327E-3</v>
      </c>
    </row>
    <row r="15" spans="1:6" x14ac:dyDescent="0.25">
      <c r="A15">
        <v>4.5049504950495045</v>
      </c>
      <c r="B15">
        <v>5.038428693424424E-3</v>
      </c>
      <c r="C15">
        <v>650</v>
      </c>
      <c r="D15">
        <v>0</v>
      </c>
      <c r="E15">
        <v>0</v>
      </c>
      <c r="F15">
        <v>5.9777967549103327E-3</v>
      </c>
    </row>
    <row r="16" spans="1:6" x14ac:dyDescent="0.25">
      <c r="A16">
        <v>4.5049504950495045</v>
      </c>
      <c r="B16">
        <v>0</v>
      </c>
      <c r="C16">
        <v>650</v>
      </c>
      <c r="D16">
        <v>0</v>
      </c>
      <c r="E16">
        <v>0</v>
      </c>
      <c r="F16">
        <v>6.8317677198975234E-3</v>
      </c>
    </row>
    <row r="17" spans="1:6" x14ac:dyDescent="0.25">
      <c r="A17">
        <v>5.1485148514851486</v>
      </c>
      <c r="B17">
        <v>0</v>
      </c>
      <c r="C17">
        <v>650</v>
      </c>
      <c r="D17">
        <v>0</v>
      </c>
      <c r="E17">
        <v>0</v>
      </c>
      <c r="F17">
        <v>6.8317677198975234E-3</v>
      </c>
    </row>
    <row r="18" spans="1:6" x14ac:dyDescent="0.25">
      <c r="A18">
        <v>5.1485148514851486</v>
      </c>
      <c r="B18">
        <v>5.038428693424424E-3</v>
      </c>
      <c r="C18">
        <v>780</v>
      </c>
      <c r="D18">
        <v>0</v>
      </c>
      <c r="E18">
        <v>0</v>
      </c>
      <c r="F18">
        <v>7.6857386848847142E-3</v>
      </c>
    </row>
    <row r="19" spans="1:6" x14ac:dyDescent="0.25">
      <c r="A19">
        <v>5.7920792079207919</v>
      </c>
      <c r="B19">
        <v>5.038428693424424E-3</v>
      </c>
      <c r="C19">
        <v>780</v>
      </c>
      <c r="D19">
        <v>0</v>
      </c>
      <c r="E19">
        <v>0</v>
      </c>
      <c r="F19">
        <v>7.6857386848847142E-3</v>
      </c>
    </row>
    <row r="20" spans="1:6" x14ac:dyDescent="0.25">
      <c r="A20">
        <v>5.7920792079207919</v>
      </c>
      <c r="B20">
        <v>0</v>
      </c>
      <c r="C20">
        <v>780</v>
      </c>
      <c r="D20">
        <v>0</v>
      </c>
      <c r="E20">
        <v>0</v>
      </c>
      <c r="F20">
        <v>8.539709649871904E-3</v>
      </c>
    </row>
    <row r="21" spans="1:6" x14ac:dyDescent="0.25">
      <c r="A21">
        <v>6.435643564356436</v>
      </c>
      <c r="B21">
        <v>0</v>
      </c>
      <c r="C21">
        <v>910</v>
      </c>
      <c r="D21">
        <v>0</v>
      </c>
      <c r="E21">
        <v>0</v>
      </c>
      <c r="F21">
        <v>8.539709649871904E-3</v>
      </c>
    </row>
    <row r="22" spans="1:6" x14ac:dyDescent="0.25">
      <c r="A22">
        <v>6.435643564356436</v>
      </c>
      <c r="B22">
        <v>5.038428693424424E-3</v>
      </c>
      <c r="C22">
        <v>910</v>
      </c>
      <c r="D22">
        <v>0</v>
      </c>
      <c r="E22">
        <v>0</v>
      </c>
      <c r="F22">
        <v>9.3936806148590939E-3</v>
      </c>
    </row>
    <row r="23" spans="1:6" x14ac:dyDescent="0.25">
      <c r="A23">
        <v>7.0792079207920793</v>
      </c>
      <c r="B23">
        <v>5.038428693424424E-3</v>
      </c>
      <c r="C23">
        <v>910</v>
      </c>
      <c r="D23">
        <v>0</v>
      </c>
      <c r="E23">
        <v>0</v>
      </c>
      <c r="F23">
        <v>9.3936806148590939E-3</v>
      </c>
    </row>
    <row r="24" spans="1:6" x14ac:dyDescent="0.25">
      <c r="A24">
        <v>7.0792079207920793</v>
      </c>
      <c r="B24">
        <v>0</v>
      </c>
      <c r="C24">
        <v>1040</v>
      </c>
      <c r="D24">
        <v>0</v>
      </c>
      <c r="E24">
        <v>0</v>
      </c>
      <c r="F24">
        <v>1.0247651579846286E-2</v>
      </c>
    </row>
    <row r="25" spans="1:6" x14ac:dyDescent="0.25">
      <c r="A25">
        <v>7.7227722772277225</v>
      </c>
      <c r="B25">
        <v>0</v>
      </c>
      <c r="C25">
        <v>1040</v>
      </c>
      <c r="D25">
        <v>0</v>
      </c>
      <c r="E25">
        <v>0</v>
      </c>
      <c r="F25">
        <v>1.0247651579846286E-2</v>
      </c>
    </row>
    <row r="26" spans="1:6" x14ac:dyDescent="0.25">
      <c r="A26">
        <v>7.7227722772277225</v>
      </c>
      <c r="B26">
        <v>5.038428693424424E-3</v>
      </c>
      <c r="C26">
        <v>1040</v>
      </c>
      <c r="D26">
        <v>0</v>
      </c>
      <c r="E26">
        <v>0</v>
      </c>
      <c r="F26">
        <v>1.1101622544833475E-2</v>
      </c>
    </row>
    <row r="27" spans="1:6" x14ac:dyDescent="0.25">
      <c r="A27">
        <v>8.3663366336633658</v>
      </c>
      <c r="B27">
        <v>5.038428693424424E-3</v>
      </c>
      <c r="C27">
        <v>1170</v>
      </c>
      <c r="D27">
        <v>0</v>
      </c>
      <c r="E27">
        <v>0</v>
      </c>
      <c r="F27">
        <v>1.1101622544833475E-2</v>
      </c>
    </row>
    <row r="28" spans="1:6" x14ac:dyDescent="0.25">
      <c r="A28">
        <v>8.3663366336633658</v>
      </c>
      <c r="B28">
        <v>0</v>
      </c>
      <c r="C28">
        <v>1170</v>
      </c>
      <c r="D28">
        <v>0</v>
      </c>
      <c r="E28">
        <v>0</v>
      </c>
      <c r="F28">
        <v>1.1955593509820665E-2</v>
      </c>
    </row>
    <row r="29" spans="1:6" x14ac:dyDescent="0.25">
      <c r="A29">
        <v>9.009900990099009</v>
      </c>
      <c r="B29">
        <v>0</v>
      </c>
      <c r="C29">
        <v>1170</v>
      </c>
      <c r="D29">
        <v>6.5690074229783876E-6</v>
      </c>
      <c r="E29">
        <v>0</v>
      </c>
      <c r="F29">
        <v>1.1955593509820665E-2</v>
      </c>
    </row>
    <row r="30" spans="1:6" x14ac:dyDescent="0.25">
      <c r="A30">
        <v>9.009900990099009</v>
      </c>
      <c r="B30">
        <v>5.038428693424424E-3</v>
      </c>
      <c r="C30">
        <v>1300</v>
      </c>
      <c r="D30">
        <v>6.5690074229783876E-6</v>
      </c>
      <c r="E30">
        <v>0</v>
      </c>
      <c r="F30">
        <v>1.2809564474807857E-2</v>
      </c>
    </row>
    <row r="31" spans="1:6" x14ac:dyDescent="0.25">
      <c r="A31">
        <v>9.653465346534654</v>
      </c>
      <c r="B31">
        <v>5.038428693424424E-3</v>
      </c>
      <c r="C31">
        <v>1300</v>
      </c>
      <c r="D31">
        <v>0</v>
      </c>
      <c r="E31">
        <v>0</v>
      </c>
      <c r="F31">
        <v>1.2809564474807857E-2</v>
      </c>
    </row>
    <row r="32" spans="1:6" x14ac:dyDescent="0.25">
      <c r="A32">
        <v>9.653465346534654</v>
      </c>
      <c r="B32">
        <v>0</v>
      </c>
      <c r="E32">
        <v>0</v>
      </c>
      <c r="F32">
        <v>1.3663535439795047E-2</v>
      </c>
    </row>
    <row r="33" spans="1:6" x14ac:dyDescent="0.25">
      <c r="A33">
        <v>10.297029702970297</v>
      </c>
      <c r="B33">
        <v>0</v>
      </c>
      <c r="E33">
        <v>0</v>
      </c>
      <c r="F33">
        <v>1.3663535439795047E-2</v>
      </c>
    </row>
    <row r="34" spans="1:6" x14ac:dyDescent="0.25">
      <c r="A34">
        <v>10.297029702970297</v>
      </c>
      <c r="B34">
        <v>5.038428693424424E-3</v>
      </c>
      <c r="E34">
        <v>0</v>
      </c>
      <c r="F34">
        <v>1.4517506404782237E-2</v>
      </c>
    </row>
    <row r="35" spans="1:6" x14ac:dyDescent="0.25">
      <c r="A35">
        <v>10.940594059405941</v>
      </c>
      <c r="B35">
        <v>5.038428693424424E-3</v>
      </c>
      <c r="E35">
        <v>0</v>
      </c>
      <c r="F35">
        <v>1.4517506404782237E-2</v>
      </c>
    </row>
    <row r="36" spans="1:6" x14ac:dyDescent="0.25">
      <c r="A36">
        <v>10.940594059405941</v>
      </c>
      <c r="B36">
        <v>0</v>
      </c>
      <c r="E36">
        <v>0</v>
      </c>
      <c r="F36">
        <v>1.5371477369769428E-2</v>
      </c>
    </row>
    <row r="37" spans="1:6" x14ac:dyDescent="0.25">
      <c r="A37">
        <v>11.584158415841584</v>
      </c>
      <c r="B37">
        <v>0</v>
      </c>
      <c r="E37">
        <v>0</v>
      </c>
      <c r="F37">
        <v>1.5371477369769428E-2</v>
      </c>
    </row>
    <row r="38" spans="1:6" x14ac:dyDescent="0.25">
      <c r="A38">
        <v>11.584158415841584</v>
      </c>
      <c r="B38">
        <v>5.038428693424424E-3</v>
      </c>
      <c r="E38">
        <v>0</v>
      </c>
      <c r="F38">
        <v>1.6225448334756618E-2</v>
      </c>
    </row>
    <row r="39" spans="1:6" x14ac:dyDescent="0.25">
      <c r="A39">
        <v>12.227722772277227</v>
      </c>
      <c r="B39">
        <v>5.038428693424424E-3</v>
      </c>
      <c r="E39">
        <v>0</v>
      </c>
      <c r="F39">
        <v>1.6225448334756618E-2</v>
      </c>
    </row>
    <row r="40" spans="1:6" x14ac:dyDescent="0.25">
      <c r="A40">
        <v>12.227722772277227</v>
      </c>
      <c r="B40">
        <v>0</v>
      </c>
      <c r="E40">
        <v>0</v>
      </c>
      <c r="F40">
        <v>1.7079419299743808E-2</v>
      </c>
    </row>
    <row r="41" spans="1:6" x14ac:dyDescent="0.25">
      <c r="A41">
        <v>12.871287128712872</v>
      </c>
      <c r="B41">
        <v>0</v>
      </c>
      <c r="E41">
        <v>0</v>
      </c>
      <c r="F41">
        <v>1.7079419299743808E-2</v>
      </c>
    </row>
    <row r="42" spans="1:6" x14ac:dyDescent="0.25">
      <c r="A42">
        <v>12.871287128712872</v>
      </c>
      <c r="B42">
        <v>5.038428693424424E-3</v>
      </c>
      <c r="E42">
        <v>0</v>
      </c>
      <c r="F42">
        <v>1.7933390264730998E-2</v>
      </c>
    </row>
    <row r="43" spans="1:6" x14ac:dyDescent="0.25">
      <c r="A43">
        <v>13.514851485148515</v>
      </c>
      <c r="B43">
        <v>5.038428693424424E-3</v>
      </c>
      <c r="E43">
        <v>0</v>
      </c>
      <c r="F43">
        <v>1.7933390264730998E-2</v>
      </c>
    </row>
    <row r="44" spans="1:6" x14ac:dyDescent="0.25">
      <c r="A44">
        <v>13.514851485148515</v>
      </c>
      <c r="B44">
        <v>0</v>
      </c>
      <c r="E44">
        <v>0</v>
      </c>
      <c r="F44">
        <v>1.8787361229718188E-2</v>
      </c>
    </row>
    <row r="45" spans="1:6" x14ac:dyDescent="0.25">
      <c r="A45">
        <v>14.158415841584159</v>
      </c>
      <c r="B45">
        <v>0</v>
      </c>
      <c r="E45">
        <v>0</v>
      </c>
      <c r="F45">
        <v>1.8787361229718188E-2</v>
      </c>
    </row>
    <row r="46" spans="1:6" x14ac:dyDescent="0.25">
      <c r="A46">
        <v>14.158415841584159</v>
      </c>
      <c r="B46">
        <v>5.038428693424424E-3</v>
      </c>
      <c r="E46">
        <v>0</v>
      </c>
      <c r="F46">
        <v>1.9641332194705381E-2</v>
      </c>
    </row>
    <row r="47" spans="1:6" x14ac:dyDescent="0.25">
      <c r="A47">
        <v>14.801980198019802</v>
      </c>
      <c r="B47">
        <v>5.038428693424424E-3</v>
      </c>
      <c r="E47">
        <v>0</v>
      </c>
      <c r="F47">
        <v>1.9641332194705381E-2</v>
      </c>
    </row>
    <row r="48" spans="1:6" x14ac:dyDescent="0.25">
      <c r="A48">
        <v>14.801980198019802</v>
      </c>
      <c r="B48">
        <v>0</v>
      </c>
      <c r="E48">
        <v>0</v>
      </c>
      <c r="F48">
        <v>2.0495303159692571E-2</v>
      </c>
    </row>
    <row r="49" spans="1:6" x14ac:dyDescent="0.25">
      <c r="A49">
        <v>15.445544554455445</v>
      </c>
      <c r="B49">
        <v>0</v>
      </c>
      <c r="E49">
        <v>0</v>
      </c>
      <c r="F49">
        <v>2.0495303159692571E-2</v>
      </c>
    </row>
    <row r="50" spans="1:6" x14ac:dyDescent="0.25">
      <c r="A50">
        <v>15.445544554455445</v>
      </c>
      <c r="B50">
        <v>5.038428693424424E-3</v>
      </c>
      <c r="E50">
        <v>0</v>
      </c>
      <c r="F50">
        <v>2.1349274124679761E-2</v>
      </c>
    </row>
    <row r="51" spans="1:6" x14ac:dyDescent="0.25">
      <c r="A51">
        <v>16.089108910891088</v>
      </c>
      <c r="B51">
        <v>5.038428693424424E-3</v>
      </c>
      <c r="E51">
        <v>0</v>
      </c>
      <c r="F51">
        <v>2.1349274124679761E-2</v>
      </c>
    </row>
    <row r="52" spans="1:6" x14ac:dyDescent="0.25">
      <c r="A52">
        <v>16.089108910891088</v>
      </c>
      <c r="B52">
        <v>0</v>
      </c>
      <c r="E52">
        <v>0</v>
      </c>
      <c r="F52">
        <v>2.2203245089666951E-2</v>
      </c>
    </row>
    <row r="53" spans="1:6" x14ac:dyDescent="0.25">
      <c r="A53">
        <v>16.732673267326732</v>
      </c>
      <c r="B53">
        <v>0</v>
      </c>
      <c r="E53">
        <v>0</v>
      </c>
      <c r="F53">
        <v>2.2203245089666951E-2</v>
      </c>
    </row>
    <row r="54" spans="1:6" x14ac:dyDescent="0.25">
      <c r="A54">
        <v>16.732673267326732</v>
      </c>
      <c r="B54">
        <v>5.038428693424424E-3</v>
      </c>
      <c r="E54">
        <v>0</v>
      </c>
      <c r="F54">
        <v>2.3057216054654141E-2</v>
      </c>
    </row>
    <row r="55" spans="1:6" x14ac:dyDescent="0.25">
      <c r="A55">
        <v>17.376237623762375</v>
      </c>
      <c r="B55">
        <v>5.038428693424424E-3</v>
      </c>
      <c r="E55">
        <v>0</v>
      </c>
      <c r="F55">
        <v>2.3057216054654141E-2</v>
      </c>
    </row>
    <row r="56" spans="1:6" x14ac:dyDescent="0.25">
      <c r="A56">
        <v>17.376237623762375</v>
      </c>
      <c r="B56">
        <v>0</v>
      </c>
      <c r="E56">
        <v>0</v>
      </c>
      <c r="F56">
        <v>2.3911187019641331E-2</v>
      </c>
    </row>
    <row r="57" spans="1:6" x14ac:dyDescent="0.25">
      <c r="A57">
        <v>18.019801980198018</v>
      </c>
      <c r="B57">
        <v>0</v>
      </c>
      <c r="E57">
        <v>0</v>
      </c>
      <c r="F57">
        <v>2.3911187019641331E-2</v>
      </c>
    </row>
    <row r="58" spans="1:6" x14ac:dyDescent="0.25">
      <c r="A58">
        <v>18.019801980198018</v>
      </c>
      <c r="B58">
        <v>5.038428693424424E-3</v>
      </c>
      <c r="E58">
        <v>0</v>
      </c>
      <c r="F58">
        <v>2.4765157984628524E-2</v>
      </c>
    </row>
    <row r="59" spans="1:6" x14ac:dyDescent="0.25">
      <c r="A59">
        <v>18.663366336633665</v>
      </c>
      <c r="B59">
        <v>5.038428693424424E-3</v>
      </c>
      <c r="E59">
        <v>0</v>
      </c>
      <c r="F59">
        <v>2.4765157984628524E-2</v>
      </c>
    </row>
    <row r="60" spans="1:6" x14ac:dyDescent="0.25">
      <c r="A60">
        <v>18.663366336633665</v>
      </c>
      <c r="B60">
        <v>0</v>
      </c>
      <c r="E60">
        <v>0</v>
      </c>
      <c r="F60">
        <v>2.5619128949615714E-2</v>
      </c>
    </row>
    <row r="61" spans="1:6" x14ac:dyDescent="0.25">
      <c r="A61">
        <v>19.306930693069308</v>
      </c>
      <c r="B61">
        <v>0</v>
      </c>
      <c r="E61">
        <v>0</v>
      </c>
      <c r="F61">
        <v>2.5619128949615714E-2</v>
      </c>
    </row>
    <row r="62" spans="1:6" x14ac:dyDescent="0.25">
      <c r="A62">
        <v>19.306930693069308</v>
      </c>
      <c r="B62">
        <v>5.038428693424424E-3</v>
      </c>
      <c r="E62">
        <v>0</v>
      </c>
      <c r="F62">
        <v>2.6473099914602904E-2</v>
      </c>
    </row>
    <row r="63" spans="1:6" x14ac:dyDescent="0.25">
      <c r="A63">
        <v>19.950495049504951</v>
      </c>
      <c r="B63">
        <v>5.038428693424424E-3</v>
      </c>
      <c r="E63">
        <v>0</v>
      </c>
      <c r="F63">
        <v>2.6473099914602904E-2</v>
      </c>
    </row>
    <row r="64" spans="1:6" x14ac:dyDescent="0.25">
      <c r="A64">
        <v>19.950495049504951</v>
      </c>
      <c r="B64">
        <v>0</v>
      </c>
      <c r="E64">
        <v>0</v>
      </c>
      <c r="F64">
        <v>2.7327070879590094E-2</v>
      </c>
    </row>
    <row r="65" spans="1:6" x14ac:dyDescent="0.25">
      <c r="A65">
        <v>20.594059405940595</v>
      </c>
      <c r="B65">
        <v>0</v>
      </c>
      <c r="E65">
        <v>0</v>
      </c>
      <c r="F65">
        <v>2.7327070879590094E-2</v>
      </c>
    </row>
    <row r="66" spans="1:6" x14ac:dyDescent="0.25">
      <c r="A66">
        <v>20.594059405940595</v>
      </c>
      <c r="B66">
        <v>5.038428693424424E-3</v>
      </c>
      <c r="E66">
        <v>0</v>
      </c>
      <c r="F66">
        <v>2.8181041844577284E-2</v>
      </c>
    </row>
    <row r="67" spans="1:6" x14ac:dyDescent="0.25">
      <c r="A67">
        <v>21.237623762376238</v>
      </c>
      <c r="B67">
        <v>5.038428693424424E-3</v>
      </c>
      <c r="E67">
        <v>0</v>
      </c>
      <c r="F67">
        <v>2.8181041844577284E-2</v>
      </c>
    </row>
    <row r="68" spans="1:6" x14ac:dyDescent="0.25">
      <c r="A68">
        <v>21.237623762376238</v>
      </c>
      <c r="B68">
        <v>0</v>
      </c>
      <c r="E68">
        <v>0</v>
      </c>
      <c r="F68">
        <v>2.9035012809564473E-2</v>
      </c>
    </row>
    <row r="69" spans="1:6" x14ac:dyDescent="0.25">
      <c r="A69">
        <v>21.881188118811881</v>
      </c>
      <c r="B69">
        <v>0</v>
      </c>
      <c r="E69">
        <v>0</v>
      </c>
      <c r="F69">
        <v>2.9035012809564473E-2</v>
      </c>
    </row>
    <row r="70" spans="1:6" x14ac:dyDescent="0.25">
      <c r="A70">
        <v>21.881188118811881</v>
      </c>
      <c r="B70">
        <v>5.038428693424424E-3</v>
      </c>
      <c r="E70">
        <v>0</v>
      </c>
      <c r="F70">
        <v>2.9888983774551667E-2</v>
      </c>
    </row>
    <row r="71" spans="1:6" x14ac:dyDescent="0.25">
      <c r="A71">
        <v>22.524752475247524</v>
      </c>
      <c r="B71">
        <v>5.038428693424424E-3</v>
      </c>
      <c r="E71">
        <v>0</v>
      </c>
      <c r="F71">
        <v>2.9888983774551667E-2</v>
      </c>
    </row>
    <row r="72" spans="1:6" x14ac:dyDescent="0.25">
      <c r="A72">
        <v>22.524752475247524</v>
      </c>
      <c r="B72">
        <v>0</v>
      </c>
      <c r="E72">
        <v>0</v>
      </c>
      <c r="F72">
        <v>3.0742954739538857E-2</v>
      </c>
    </row>
    <row r="73" spans="1:6" x14ac:dyDescent="0.25">
      <c r="A73">
        <v>23.168316831683168</v>
      </c>
      <c r="B73">
        <v>0</v>
      </c>
      <c r="E73">
        <v>0</v>
      </c>
      <c r="F73">
        <v>3.0742954739538857E-2</v>
      </c>
    </row>
    <row r="74" spans="1:6" x14ac:dyDescent="0.25">
      <c r="A74">
        <v>23.168316831683168</v>
      </c>
      <c r="B74">
        <v>5.038428693424424E-3</v>
      </c>
      <c r="E74">
        <v>0</v>
      </c>
      <c r="F74">
        <v>3.1596925704526047E-2</v>
      </c>
    </row>
    <row r="75" spans="1:6" x14ac:dyDescent="0.25">
      <c r="A75">
        <v>23.811881188118811</v>
      </c>
      <c r="B75">
        <v>5.038428693424424E-3</v>
      </c>
      <c r="E75">
        <v>0</v>
      </c>
      <c r="F75">
        <v>3.1596925704526047E-2</v>
      </c>
    </row>
    <row r="76" spans="1:6" x14ac:dyDescent="0.25">
      <c r="A76">
        <v>23.811881188118811</v>
      </c>
      <c r="B76">
        <v>0</v>
      </c>
      <c r="E76">
        <v>0</v>
      </c>
      <c r="F76">
        <v>3.2450896669513236E-2</v>
      </c>
    </row>
    <row r="77" spans="1:6" x14ac:dyDescent="0.25">
      <c r="A77">
        <v>24.455445544554454</v>
      </c>
      <c r="B77">
        <v>0</v>
      </c>
      <c r="E77">
        <v>0</v>
      </c>
      <c r="F77">
        <v>3.2450896669513236E-2</v>
      </c>
    </row>
    <row r="78" spans="1:6" x14ac:dyDescent="0.25">
      <c r="A78">
        <v>24.455445544554454</v>
      </c>
      <c r="B78">
        <v>5.038428693424424E-3</v>
      </c>
      <c r="E78">
        <v>0</v>
      </c>
      <c r="F78">
        <v>3.3304867634500426E-2</v>
      </c>
    </row>
    <row r="79" spans="1:6" x14ac:dyDescent="0.25">
      <c r="A79">
        <v>25.099009900990097</v>
      </c>
      <c r="B79">
        <v>5.038428693424424E-3</v>
      </c>
      <c r="E79">
        <v>0</v>
      </c>
      <c r="F79">
        <v>3.3304867634500426E-2</v>
      </c>
    </row>
    <row r="80" spans="1:6" x14ac:dyDescent="0.25">
      <c r="A80">
        <v>25.099009900990097</v>
      </c>
      <c r="B80">
        <v>0</v>
      </c>
      <c r="E80">
        <v>0</v>
      </c>
      <c r="F80">
        <v>3.4158838599487616E-2</v>
      </c>
    </row>
    <row r="81" spans="1:6" x14ac:dyDescent="0.25">
      <c r="A81">
        <v>25.742574257425744</v>
      </c>
      <c r="B81">
        <v>0</v>
      </c>
      <c r="E81">
        <v>0</v>
      </c>
      <c r="F81">
        <v>3.4158838599487616E-2</v>
      </c>
    </row>
    <row r="82" spans="1:6" x14ac:dyDescent="0.25">
      <c r="A82">
        <v>25.742574257425744</v>
      </c>
      <c r="B82">
        <v>5.038428693424424E-3</v>
      </c>
      <c r="E82">
        <v>0</v>
      </c>
      <c r="F82">
        <v>3.5012809564474806E-2</v>
      </c>
    </row>
    <row r="83" spans="1:6" x14ac:dyDescent="0.25">
      <c r="A83">
        <v>26.386138613861387</v>
      </c>
      <c r="B83">
        <v>5.038428693424424E-3</v>
      </c>
      <c r="E83">
        <v>0</v>
      </c>
      <c r="F83">
        <v>3.5012809564474806E-2</v>
      </c>
    </row>
    <row r="84" spans="1:6" x14ac:dyDescent="0.25">
      <c r="A84">
        <v>26.386138613861387</v>
      </c>
      <c r="B84">
        <v>0</v>
      </c>
      <c r="E84">
        <v>0</v>
      </c>
      <c r="F84">
        <v>3.5866780529461996E-2</v>
      </c>
    </row>
    <row r="85" spans="1:6" x14ac:dyDescent="0.25">
      <c r="A85">
        <v>27.029702970297031</v>
      </c>
      <c r="B85">
        <v>0</v>
      </c>
      <c r="E85">
        <v>0</v>
      </c>
      <c r="F85">
        <v>3.5866780529461996E-2</v>
      </c>
    </row>
    <row r="86" spans="1:6" x14ac:dyDescent="0.25">
      <c r="A86">
        <v>27.029702970297031</v>
      </c>
      <c r="B86">
        <v>5.038428693424424E-3</v>
      </c>
      <c r="E86">
        <v>0</v>
      </c>
      <c r="F86">
        <v>3.6720751494449186E-2</v>
      </c>
    </row>
    <row r="87" spans="1:6" x14ac:dyDescent="0.25">
      <c r="A87">
        <v>27.673267326732674</v>
      </c>
      <c r="B87">
        <v>5.038428693424424E-3</v>
      </c>
      <c r="E87">
        <v>0</v>
      </c>
      <c r="F87">
        <v>3.6720751494449186E-2</v>
      </c>
    </row>
    <row r="88" spans="1:6" x14ac:dyDescent="0.25">
      <c r="A88">
        <v>27.673267326732674</v>
      </c>
      <c r="B88">
        <v>0</v>
      </c>
      <c r="E88">
        <v>0</v>
      </c>
      <c r="F88">
        <v>3.7574722459436376E-2</v>
      </c>
    </row>
    <row r="89" spans="1:6" x14ac:dyDescent="0.25">
      <c r="A89">
        <v>28.316831683168317</v>
      </c>
      <c r="B89">
        <v>0</v>
      </c>
      <c r="E89">
        <v>0</v>
      </c>
      <c r="F89">
        <v>3.7574722459436376E-2</v>
      </c>
    </row>
    <row r="90" spans="1:6" x14ac:dyDescent="0.25">
      <c r="A90">
        <v>28.316831683168317</v>
      </c>
      <c r="B90">
        <v>5.038428693424424E-3</v>
      </c>
      <c r="E90">
        <v>0</v>
      </c>
      <c r="F90">
        <v>3.8428693424423573E-2</v>
      </c>
    </row>
    <row r="91" spans="1:6" x14ac:dyDescent="0.25">
      <c r="A91">
        <v>28.96039603960396</v>
      </c>
      <c r="B91">
        <v>5.038428693424424E-3</v>
      </c>
      <c r="E91">
        <v>0</v>
      </c>
      <c r="F91">
        <v>3.8428693424423573E-2</v>
      </c>
    </row>
    <row r="92" spans="1:6" x14ac:dyDescent="0.25">
      <c r="A92">
        <v>28.96039603960396</v>
      </c>
      <c r="B92">
        <v>0</v>
      </c>
      <c r="E92">
        <v>0</v>
      </c>
      <c r="F92">
        <v>3.9282664389410762E-2</v>
      </c>
    </row>
    <row r="93" spans="1:6" x14ac:dyDescent="0.25">
      <c r="A93">
        <v>29.603960396039604</v>
      </c>
      <c r="B93">
        <v>0</v>
      </c>
      <c r="E93">
        <v>0</v>
      </c>
      <c r="F93">
        <v>3.9282664389410762E-2</v>
      </c>
    </row>
    <row r="94" spans="1:6" x14ac:dyDescent="0.25">
      <c r="A94">
        <v>29.603960396039604</v>
      </c>
      <c r="B94">
        <v>5.038428693424424E-3</v>
      </c>
      <c r="E94">
        <v>0</v>
      </c>
      <c r="F94">
        <v>4.0136635354397952E-2</v>
      </c>
    </row>
    <row r="95" spans="1:6" x14ac:dyDescent="0.25">
      <c r="A95">
        <v>30.247524752475247</v>
      </c>
      <c r="B95">
        <v>5.038428693424424E-3</v>
      </c>
      <c r="E95">
        <v>0</v>
      </c>
      <c r="F95">
        <v>4.0136635354397952E-2</v>
      </c>
    </row>
    <row r="96" spans="1:6" x14ac:dyDescent="0.25">
      <c r="A96">
        <v>30.247524752475247</v>
      </c>
      <c r="B96">
        <v>0</v>
      </c>
      <c r="E96">
        <v>0</v>
      </c>
      <c r="F96">
        <v>4.0990606319385142E-2</v>
      </c>
    </row>
    <row r="97" spans="1:6" x14ac:dyDescent="0.25">
      <c r="A97">
        <v>30.89108910891089</v>
      </c>
      <c r="B97">
        <v>0</v>
      </c>
      <c r="E97">
        <v>0</v>
      </c>
      <c r="F97">
        <v>4.0990606319385142E-2</v>
      </c>
    </row>
    <row r="98" spans="1:6" x14ac:dyDescent="0.25">
      <c r="A98">
        <v>30.89108910891089</v>
      </c>
      <c r="B98">
        <v>5.038428693424424E-3</v>
      </c>
      <c r="E98">
        <v>0</v>
      </c>
      <c r="F98">
        <v>4.1844577284372332E-2</v>
      </c>
    </row>
    <row r="99" spans="1:6" x14ac:dyDescent="0.25">
      <c r="A99">
        <v>31.534653465346533</v>
      </c>
      <c r="B99">
        <v>5.038428693424424E-3</v>
      </c>
      <c r="E99">
        <v>0</v>
      </c>
      <c r="F99">
        <v>4.1844577284372332E-2</v>
      </c>
    </row>
    <row r="100" spans="1:6" x14ac:dyDescent="0.25">
      <c r="A100">
        <v>31.534653465346533</v>
      </c>
      <c r="B100">
        <v>0</v>
      </c>
      <c r="E100">
        <v>0</v>
      </c>
      <c r="F100">
        <v>4.2698548249359522E-2</v>
      </c>
    </row>
    <row r="101" spans="1:6" x14ac:dyDescent="0.25">
      <c r="A101">
        <v>32.178217821782177</v>
      </c>
      <c r="B101">
        <v>0</v>
      </c>
      <c r="E101">
        <v>0</v>
      </c>
      <c r="F101">
        <v>4.2698548249359522E-2</v>
      </c>
    </row>
    <row r="102" spans="1:6" x14ac:dyDescent="0.25">
      <c r="A102">
        <v>32.178217821782177</v>
      </c>
      <c r="B102">
        <v>5.038428693424424E-3</v>
      </c>
      <c r="E102">
        <v>0</v>
      </c>
      <c r="F102">
        <v>4.3552519214346712E-2</v>
      </c>
    </row>
    <row r="103" spans="1:6" x14ac:dyDescent="0.25">
      <c r="A103">
        <v>32.821782178217823</v>
      </c>
      <c r="B103">
        <v>5.038428693424424E-3</v>
      </c>
      <c r="E103">
        <v>0</v>
      </c>
      <c r="F103">
        <v>4.3552519214346712E-2</v>
      </c>
    </row>
    <row r="104" spans="1:6" x14ac:dyDescent="0.25">
      <c r="A104">
        <v>32.821782178217823</v>
      </c>
      <c r="B104">
        <v>0</v>
      </c>
      <c r="E104">
        <v>0</v>
      </c>
      <c r="F104">
        <v>4.4406490179333902E-2</v>
      </c>
    </row>
    <row r="105" spans="1:6" x14ac:dyDescent="0.25">
      <c r="A105">
        <v>33.465346534653463</v>
      </c>
      <c r="B105">
        <v>0</v>
      </c>
      <c r="E105">
        <v>0</v>
      </c>
      <c r="F105">
        <v>4.4406490179333902E-2</v>
      </c>
    </row>
    <row r="106" spans="1:6" x14ac:dyDescent="0.25">
      <c r="A106">
        <v>33.465346534653463</v>
      </c>
      <c r="B106">
        <v>5.038428693424424E-3</v>
      </c>
      <c r="E106">
        <v>0</v>
      </c>
      <c r="F106">
        <v>4.5260461144321092E-2</v>
      </c>
    </row>
    <row r="107" spans="1:6" x14ac:dyDescent="0.25">
      <c r="A107">
        <v>34.10891089108911</v>
      </c>
      <c r="B107">
        <v>5.038428693424424E-3</v>
      </c>
      <c r="E107">
        <v>0</v>
      </c>
      <c r="F107">
        <v>4.5260461144321092E-2</v>
      </c>
    </row>
    <row r="108" spans="1:6" x14ac:dyDescent="0.25">
      <c r="A108">
        <v>34.10891089108911</v>
      </c>
      <c r="B108">
        <v>0</v>
      </c>
      <c r="E108">
        <v>0</v>
      </c>
      <c r="F108">
        <v>4.6114432109308282E-2</v>
      </c>
    </row>
    <row r="109" spans="1:6" x14ac:dyDescent="0.25">
      <c r="A109">
        <v>34.75247524752475</v>
      </c>
      <c r="B109">
        <v>0</v>
      </c>
      <c r="E109">
        <v>0</v>
      </c>
      <c r="F109">
        <v>4.6114432109308282E-2</v>
      </c>
    </row>
    <row r="110" spans="1:6" x14ac:dyDescent="0.25">
      <c r="A110">
        <v>34.75247524752475</v>
      </c>
      <c r="B110">
        <v>5.038428693424424E-3</v>
      </c>
      <c r="E110">
        <v>0</v>
      </c>
      <c r="F110">
        <v>4.6968403074295471E-2</v>
      </c>
    </row>
    <row r="111" spans="1:6" x14ac:dyDescent="0.25">
      <c r="A111">
        <v>35.396039603960396</v>
      </c>
      <c r="B111">
        <v>5.038428693424424E-3</v>
      </c>
      <c r="E111">
        <v>0</v>
      </c>
      <c r="F111">
        <v>4.6968403074295471E-2</v>
      </c>
    </row>
    <row r="112" spans="1:6" x14ac:dyDescent="0.25">
      <c r="A112">
        <v>35.396039603960396</v>
      </c>
      <c r="B112">
        <v>0</v>
      </c>
      <c r="E112">
        <v>0</v>
      </c>
      <c r="F112">
        <v>4.7822374039282661E-2</v>
      </c>
    </row>
    <row r="113" spans="1:6" x14ac:dyDescent="0.25">
      <c r="A113">
        <v>36.039603960396036</v>
      </c>
      <c r="B113">
        <v>0</v>
      </c>
      <c r="E113">
        <v>0</v>
      </c>
      <c r="F113">
        <v>4.7822374039282661E-2</v>
      </c>
    </row>
    <row r="114" spans="1:6" x14ac:dyDescent="0.25">
      <c r="A114">
        <v>36.039603960396036</v>
      </c>
      <c r="B114">
        <v>5.038428693424424E-3</v>
      </c>
      <c r="E114">
        <v>0</v>
      </c>
      <c r="F114">
        <v>4.8676345004269858E-2</v>
      </c>
    </row>
    <row r="115" spans="1:6" x14ac:dyDescent="0.25">
      <c r="A115">
        <v>36.683168316831683</v>
      </c>
      <c r="B115">
        <v>5.038428693424424E-3</v>
      </c>
      <c r="E115">
        <v>0</v>
      </c>
      <c r="F115">
        <v>4.8676345004269858E-2</v>
      </c>
    </row>
    <row r="116" spans="1:6" x14ac:dyDescent="0.25">
      <c r="A116">
        <v>36.683168316831683</v>
      </c>
      <c r="B116">
        <v>0</v>
      </c>
      <c r="E116">
        <v>0</v>
      </c>
      <c r="F116">
        <v>4.9530315969257048E-2</v>
      </c>
    </row>
    <row r="117" spans="1:6" x14ac:dyDescent="0.25">
      <c r="A117">
        <v>37.32673267326733</v>
      </c>
      <c r="B117">
        <v>0</v>
      </c>
      <c r="E117">
        <v>0</v>
      </c>
      <c r="F117">
        <v>4.9530315969257048E-2</v>
      </c>
    </row>
    <row r="118" spans="1:6" x14ac:dyDescent="0.25">
      <c r="A118">
        <v>37.32673267326733</v>
      </c>
      <c r="B118">
        <v>5.038428693424424E-3</v>
      </c>
      <c r="E118">
        <v>0</v>
      </c>
      <c r="F118">
        <v>5.0384286934244238E-2</v>
      </c>
    </row>
    <row r="119" spans="1:6" x14ac:dyDescent="0.25">
      <c r="A119">
        <v>37.970297029702969</v>
      </c>
      <c r="B119">
        <v>5.038428693424424E-3</v>
      </c>
      <c r="E119">
        <v>0</v>
      </c>
      <c r="F119">
        <v>5.0384286934244238E-2</v>
      </c>
    </row>
    <row r="120" spans="1:6" x14ac:dyDescent="0.25">
      <c r="A120">
        <v>37.970297029702969</v>
      </c>
      <c r="B120">
        <v>0</v>
      </c>
      <c r="E120">
        <v>0</v>
      </c>
      <c r="F120">
        <v>5.1238257899231428E-2</v>
      </c>
    </row>
    <row r="121" spans="1:6" x14ac:dyDescent="0.25">
      <c r="A121">
        <v>38.613861386138616</v>
      </c>
      <c r="B121">
        <v>0</v>
      </c>
      <c r="E121">
        <v>0</v>
      </c>
      <c r="F121">
        <v>5.1238257899231428E-2</v>
      </c>
    </row>
    <row r="122" spans="1:6" x14ac:dyDescent="0.25">
      <c r="A122">
        <v>38.613861386138616</v>
      </c>
      <c r="B122">
        <v>5.038428693424424E-3</v>
      </c>
      <c r="E122">
        <v>0</v>
      </c>
      <c r="F122">
        <v>5.2092228864218618E-2</v>
      </c>
    </row>
    <row r="123" spans="1:6" x14ac:dyDescent="0.25">
      <c r="A123">
        <v>39.257425742574256</v>
      </c>
      <c r="B123">
        <v>5.038428693424424E-3</v>
      </c>
      <c r="E123">
        <v>0</v>
      </c>
      <c r="F123">
        <v>5.2092228864218618E-2</v>
      </c>
    </row>
    <row r="124" spans="1:6" x14ac:dyDescent="0.25">
      <c r="A124">
        <v>39.257425742574256</v>
      </c>
      <c r="B124">
        <v>0</v>
      </c>
      <c r="E124">
        <v>0</v>
      </c>
      <c r="F124">
        <v>5.2946199829205808E-2</v>
      </c>
    </row>
    <row r="125" spans="1:6" x14ac:dyDescent="0.25">
      <c r="A125">
        <v>39.900990099009903</v>
      </c>
      <c r="B125">
        <v>0</v>
      </c>
      <c r="E125">
        <v>0</v>
      </c>
      <c r="F125">
        <v>5.2946199829205808E-2</v>
      </c>
    </row>
    <row r="126" spans="1:6" x14ac:dyDescent="0.25">
      <c r="A126">
        <v>39.900990099009903</v>
      </c>
      <c r="B126">
        <v>5.038428693424424E-3</v>
      </c>
      <c r="E126">
        <v>0</v>
      </c>
      <c r="F126">
        <v>5.3800170794192997E-2</v>
      </c>
    </row>
    <row r="127" spans="1:6" x14ac:dyDescent="0.25">
      <c r="A127">
        <v>40.544554455445542</v>
      </c>
      <c r="B127">
        <v>5.038428693424424E-3</v>
      </c>
      <c r="E127">
        <v>0</v>
      </c>
      <c r="F127">
        <v>5.3800170794192997E-2</v>
      </c>
    </row>
    <row r="128" spans="1:6" x14ac:dyDescent="0.25">
      <c r="A128">
        <v>40.544554455445542</v>
      </c>
      <c r="B128">
        <v>0</v>
      </c>
      <c r="E128">
        <v>0</v>
      </c>
      <c r="F128">
        <v>5.4654141759180187E-2</v>
      </c>
    </row>
    <row r="129" spans="1:6" x14ac:dyDescent="0.25">
      <c r="A129">
        <v>41.188118811881189</v>
      </c>
      <c r="B129">
        <v>0</v>
      </c>
      <c r="E129">
        <v>0</v>
      </c>
      <c r="F129">
        <v>5.4654141759180187E-2</v>
      </c>
    </row>
    <row r="130" spans="1:6" x14ac:dyDescent="0.25">
      <c r="A130">
        <v>41.188118811881189</v>
      </c>
      <c r="B130">
        <v>5.038428693424424E-3</v>
      </c>
      <c r="E130">
        <v>0</v>
      </c>
      <c r="F130">
        <v>5.5508112724167377E-2</v>
      </c>
    </row>
    <row r="131" spans="1:6" x14ac:dyDescent="0.25">
      <c r="A131">
        <v>41.831683168316829</v>
      </c>
      <c r="B131">
        <v>5.038428693424424E-3</v>
      </c>
      <c r="E131">
        <v>0</v>
      </c>
      <c r="F131">
        <v>5.5508112724167377E-2</v>
      </c>
    </row>
    <row r="132" spans="1:6" x14ac:dyDescent="0.25">
      <c r="A132">
        <v>41.831683168316829</v>
      </c>
      <c r="B132">
        <v>0</v>
      </c>
      <c r="E132">
        <v>0</v>
      </c>
      <c r="F132">
        <v>5.6362083689154567E-2</v>
      </c>
    </row>
    <row r="133" spans="1:6" x14ac:dyDescent="0.25">
      <c r="A133">
        <v>42.475247524752476</v>
      </c>
      <c r="B133">
        <v>0</v>
      </c>
      <c r="E133">
        <v>0</v>
      </c>
      <c r="F133">
        <v>5.6362083689154567E-2</v>
      </c>
    </row>
    <row r="134" spans="1:6" x14ac:dyDescent="0.25">
      <c r="A134">
        <v>42.475247524752476</v>
      </c>
      <c r="B134">
        <v>5.038428693424424E-3</v>
      </c>
      <c r="E134">
        <v>0</v>
      </c>
      <c r="F134">
        <v>5.7216054654141757E-2</v>
      </c>
    </row>
    <row r="135" spans="1:6" x14ac:dyDescent="0.25">
      <c r="A135">
        <v>43.118811881188115</v>
      </c>
      <c r="B135">
        <v>5.038428693424424E-3</v>
      </c>
      <c r="E135">
        <v>0</v>
      </c>
      <c r="F135">
        <v>5.7216054654141757E-2</v>
      </c>
    </row>
    <row r="136" spans="1:6" x14ac:dyDescent="0.25">
      <c r="A136">
        <v>43.118811881188115</v>
      </c>
      <c r="B136">
        <v>0</v>
      </c>
      <c r="E136">
        <v>0</v>
      </c>
      <c r="F136">
        <v>5.8070025619128947E-2</v>
      </c>
    </row>
    <row r="137" spans="1:6" x14ac:dyDescent="0.25">
      <c r="A137">
        <v>43.762376237623762</v>
      </c>
      <c r="B137">
        <v>0</v>
      </c>
      <c r="E137">
        <v>0</v>
      </c>
      <c r="F137">
        <v>5.8070025619128947E-2</v>
      </c>
    </row>
    <row r="138" spans="1:6" x14ac:dyDescent="0.25">
      <c r="A138">
        <v>43.762376237623762</v>
      </c>
      <c r="B138">
        <v>5.038428693424424E-3</v>
      </c>
      <c r="E138">
        <v>0</v>
      </c>
      <c r="F138">
        <v>5.8923996584116137E-2</v>
      </c>
    </row>
    <row r="139" spans="1:6" x14ac:dyDescent="0.25">
      <c r="A139">
        <v>44.405940594059409</v>
      </c>
      <c r="B139">
        <v>5.038428693424424E-3</v>
      </c>
      <c r="E139">
        <v>0</v>
      </c>
      <c r="F139">
        <v>5.8923996584116137E-2</v>
      </c>
    </row>
    <row r="140" spans="1:6" x14ac:dyDescent="0.25">
      <c r="A140">
        <v>44.405940594059409</v>
      </c>
      <c r="B140">
        <v>0</v>
      </c>
      <c r="E140">
        <v>0</v>
      </c>
      <c r="F140">
        <v>5.9777967549103334E-2</v>
      </c>
    </row>
    <row r="141" spans="1:6" x14ac:dyDescent="0.25">
      <c r="A141">
        <v>45.049504950495049</v>
      </c>
      <c r="B141">
        <v>0</v>
      </c>
      <c r="E141">
        <v>0</v>
      </c>
      <c r="F141">
        <v>5.9777967549103334E-2</v>
      </c>
    </row>
    <row r="142" spans="1:6" x14ac:dyDescent="0.25">
      <c r="A142">
        <v>45.049504950495049</v>
      </c>
      <c r="B142">
        <v>5.038428693424424E-3</v>
      </c>
      <c r="E142">
        <v>0</v>
      </c>
      <c r="F142">
        <v>6.0631938514090523E-2</v>
      </c>
    </row>
    <row r="143" spans="1:6" x14ac:dyDescent="0.25">
      <c r="A143">
        <v>45.693069306930695</v>
      </c>
      <c r="B143">
        <v>5.038428693424424E-3</v>
      </c>
      <c r="E143">
        <v>0</v>
      </c>
      <c r="F143">
        <v>6.0631938514090523E-2</v>
      </c>
    </row>
    <row r="144" spans="1:6" x14ac:dyDescent="0.25">
      <c r="A144">
        <v>45.693069306930695</v>
      </c>
      <c r="B144">
        <v>0</v>
      </c>
      <c r="E144">
        <v>0</v>
      </c>
      <c r="F144">
        <v>6.1485909479077713E-2</v>
      </c>
    </row>
    <row r="145" spans="1:6" x14ac:dyDescent="0.25">
      <c r="A145">
        <v>46.336633663366335</v>
      </c>
      <c r="B145">
        <v>0</v>
      </c>
      <c r="E145">
        <v>0</v>
      </c>
      <c r="F145">
        <v>6.1485909479077713E-2</v>
      </c>
    </row>
    <row r="146" spans="1:6" x14ac:dyDescent="0.25">
      <c r="A146">
        <v>46.336633663366335</v>
      </c>
      <c r="B146">
        <v>5.038428693424424E-3</v>
      </c>
      <c r="E146">
        <v>0</v>
      </c>
      <c r="F146">
        <v>6.2339880444064903E-2</v>
      </c>
    </row>
    <row r="147" spans="1:6" x14ac:dyDescent="0.25">
      <c r="A147">
        <v>46.980198019801982</v>
      </c>
      <c r="B147">
        <v>5.038428693424424E-3</v>
      </c>
      <c r="E147">
        <v>0</v>
      </c>
      <c r="F147">
        <v>6.2339880444064903E-2</v>
      </c>
    </row>
    <row r="148" spans="1:6" x14ac:dyDescent="0.25">
      <c r="A148">
        <v>46.980198019801982</v>
      </c>
      <c r="B148">
        <v>0</v>
      </c>
      <c r="E148">
        <v>0</v>
      </c>
      <c r="F148">
        <v>6.3193851409052093E-2</v>
      </c>
    </row>
    <row r="149" spans="1:6" x14ac:dyDescent="0.25">
      <c r="A149">
        <v>47.623762376237622</v>
      </c>
      <c r="B149">
        <v>0</v>
      </c>
      <c r="E149">
        <v>0</v>
      </c>
      <c r="F149">
        <v>6.3193851409052093E-2</v>
      </c>
    </row>
    <row r="150" spans="1:6" x14ac:dyDescent="0.25">
      <c r="A150">
        <v>47.623762376237622</v>
      </c>
      <c r="B150">
        <v>5.038428693424424E-3</v>
      </c>
      <c r="E150">
        <v>0</v>
      </c>
      <c r="F150">
        <v>6.4047822374039276E-2</v>
      </c>
    </row>
    <row r="151" spans="1:6" x14ac:dyDescent="0.25">
      <c r="A151">
        <v>48.267326732673268</v>
      </c>
      <c r="B151">
        <v>5.038428693424424E-3</v>
      </c>
      <c r="E151">
        <v>0</v>
      </c>
      <c r="F151">
        <v>6.4047822374039276E-2</v>
      </c>
    </row>
    <row r="152" spans="1:6" x14ac:dyDescent="0.25">
      <c r="A152">
        <v>48.267326732673268</v>
      </c>
      <c r="B152">
        <v>0</v>
      </c>
      <c r="E152">
        <v>0</v>
      </c>
      <c r="F152">
        <v>6.4901793339026473E-2</v>
      </c>
    </row>
    <row r="153" spans="1:6" x14ac:dyDescent="0.25">
      <c r="A153">
        <v>48.910891089108908</v>
      </c>
      <c r="B153">
        <v>0</v>
      </c>
      <c r="E153">
        <v>0</v>
      </c>
      <c r="F153">
        <v>6.4901793339026473E-2</v>
      </c>
    </row>
    <row r="154" spans="1:6" x14ac:dyDescent="0.25">
      <c r="A154">
        <v>48.910891089108908</v>
      </c>
      <c r="B154">
        <v>5.038428693424424E-3</v>
      </c>
      <c r="E154">
        <v>0</v>
      </c>
      <c r="F154">
        <v>6.575576430401367E-2</v>
      </c>
    </row>
    <row r="155" spans="1:6" x14ac:dyDescent="0.25">
      <c r="A155">
        <v>49.554455445544555</v>
      </c>
      <c r="B155">
        <v>5.038428693424424E-3</v>
      </c>
      <c r="E155">
        <v>0</v>
      </c>
      <c r="F155">
        <v>6.575576430401367E-2</v>
      </c>
    </row>
    <row r="156" spans="1:6" x14ac:dyDescent="0.25">
      <c r="A156">
        <v>49.554455445544555</v>
      </c>
      <c r="B156">
        <v>0</v>
      </c>
      <c r="E156">
        <v>0</v>
      </c>
      <c r="F156">
        <v>6.6609735269000853E-2</v>
      </c>
    </row>
    <row r="157" spans="1:6" x14ac:dyDescent="0.25">
      <c r="A157">
        <v>50.198019801980195</v>
      </c>
      <c r="B157">
        <v>0</v>
      </c>
      <c r="E157">
        <v>0</v>
      </c>
      <c r="F157">
        <v>6.6609735269000853E-2</v>
      </c>
    </row>
    <row r="158" spans="1:6" x14ac:dyDescent="0.25">
      <c r="A158">
        <v>50.198019801980195</v>
      </c>
      <c r="B158">
        <v>5.038428693424424E-3</v>
      </c>
      <c r="E158">
        <v>0</v>
      </c>
      <c r="F158">
        <v>6.7463706233988049E-2</v>
      </c>
    </row>
    <row r="159" spans="1:6" x14ac:dyDescent="0.25">
      <c r="A159">
        <v>50.841584158415841</v>
      </c>
      <c r="B159">
        <v>5.038428693424424E-3</v>
      </c>
      <c r="E159">
        <v>0</v>
      </c>
      <c r="F159">
        <v>6.7463706233988049E-2</v>
      </c>
    </row>
    <row r="160" spans="1:6" x14ac:dyDescent="0.25">
      <c r="A160">
        <v>50.841584158415841</v>
      </c>
      <c r="B160">
        <v>0</v>
      </c>
      <c r="E160">
        <v>0</v>
      </c>
      <c r="F160">
        <v>6.8317677198975232E-2</v>
      </c>
    </row>
    <row r="161" spans="1:6" x14ac:dyDescent="0.25">
      <c r="A161">
        <v>51.485148514851488</v>
      </c>
      <c r="B161">
        <v>0</v>
      </c>
      <c r="E161">
        <v>0</v>
      </c>
      <c r="F161">
        <v>6.8317677198975232E-2</v>
      </c>
    </row>
    <row r="162" spans="1:6" x14ac:dyDescent="0.25">
      <c r="A162">
        <v>51.485148514851488</v>
      </c>
      <c r="B162">
        <v>5.038428693424424E-3</v>
      </c>
      <c r="E162">
        <v>0</v>
      </c>
      <c r="F162">
        <v>6.9171648163962429E-2</v>
      </c>
    </row>
    <row r="163" spans="1:6" x14ac:dyDescent="0.25">
      <c r="A163">
        <v>52.128712871287128</v>
      </c>
      <c r="B163">
        <v>5.038428693424424E-3</v>
      </c>
      <c r="E163">
        <v>0</v>
      </c>
      <c r="F163">
        <v>6.9171648163962429E-2</v>
      </c>
    </row>
    <row r="164" spans="1:6" x14ac:dyDescent="0.25">
      <c r="A164">
        <v>52.128712871287128</v>
      </c>
      <c r="B164">
        <v>0</v>
      </c>
      <c r="E164">
        <v>0</v>
      </c>
      <c r="F164">
        <v>7.0025619128949612E-2</v>
      </c>
    </row>
    <row r="165" spans="1:6" x14ac:dyDescent="0.25">
      <c r="A165">
        <v>52.772277227722775</v>
      </c>
      <c r="B165">
        <v>0</v>
      </c>
      <c r="E165">
        <v>0</v>
      </c>
      <c r="F165">
        <v>7.0025619128949612E-2</v>
      </c>
    </row>
    <row r="166" spans="1:6" x14ac:dyDescent="0.25">
      <c r="A166">
        <v>52.772277227722775</v>
      </c>
      <c r="B166">
        <v>5.038428693424424E-3</v>
      </c>
      <c r="E166">
        <v>0</v>
      </c>
      <c r="F166">
        <v>7.0879590093936809E-2</v>
      </c>
    </row>
    <row r="167" spans="1:6" x14ac:dyDescent="0.25">
      <c r="A167">
        <v>53.415841584158414</v>
      </c>
      <c r="B167">
        <v>5.038428693424424E-3</v>
      </c>
      <c r="E167">
        <v>6</v>
      </c>
      <c r="F167">
        <v>7.0879590093936809E-2</v>
      </c>
    </row>
    <row r="168" spans="1:6" x14ac:dyDescent="0.25">
      <c r="A168">
        <v>53.415841584158414</v>
      </c>
      <c r="B168">
        <v>0</v>
      </c>
      <c r="E168">
        <v>6</v>
      </c>
      <c r="F168">
        <v>7.1733561058923992E-2</v>
      </c>
    </row>
    <row r="169" spans="1:6" x14ac:dyDescent="0.25">
      <c r="A169">
        <v>54.059405940594061</v>
      </c>
      <c r="B169">
        <v>0</v>
      </c>
      <c r="E169">
        <v>6</v>
      </c>
      <c r="F169">
        <v>7.1733561058923992E-2</v>
      </c>
    </row>
    <row r="170" spans="1:6" x14ac:dyDescent="0.25">
      <c r="A170">
        <v>54.059405940594061</v>
      </c>
      <c r="B170">
        <v>5.038428693424424E-3</v>
      </c>
      <c r="E170">
        <v>6</v>
      </c>
      <c r="F170">
        <v>7.2587532023911189E-2</v>
      </c>
    </row>
    <row r="171" spans="1:6" x14ac:dyDescent="0.25">
      <c r="A171">
        <v>54.702970297029701</v>
      </c>
      <c r="B171">
        <v>5.038428693424424E-3</v>
      </c>
      <c r="E171">
        <v>13.5</v>
      </c>
      <c r="F171">
        <v>7.2587532023911189E-2</v>
      </c>
    </row>
    <row r="172" spans="1:6" x14ac:dyDescent="0.25">
      <c r="A172">
        <v>54.702970297029701</v>
      </c>
      <c r="B172">
        <v>0</v>
      </c>
      <c r="E172">
        <v>13.5</v>
      </c>
      <c r="F172">
        <v>7.3441502988898372E-2</v>
      </c>
    </row>
    <row r="173" spans="1:6" x14ac:dyDescent="0.25">
      <c r="A173">
        <v>55.346534653465348</v>
      </c>
      <c r="B173">
        <v>0</v>
      </c>
      <c r="E173">
        <v>18.5</v>
      </c>
      <c r="F173">
        <v>7.3441502988898372E-2</v>
      </c>
    </row>
    <row r="174" spans="1:6" x14ac:dyDescent="0.25">
      <c r="A174">
        <v>55.346534653465348</v>
      </c>
      <c r="B174">
        <v>5.038428693424424E-3</v>
      </c>
      <c r="E174">
        <v>18.5</v>
      </c>
      <c r="F174">
        <v>7.4295473953885569E-2</v>
      </c>
    </row>
    <row r="175" spans="1:6" x14ac:dyDescent="0.25">
      <c r="A175">
        <v>55.990099009900987</v>
      </c>
      <c r="B175">
        <v>5.038428693424424E-3</v>
      </c>
      <c r="E175">
        <v>19.5</v>
      </c>
      <c r="F175">
        <v>7.4295473953885569E-2</v>
      </c>
    </row>
    <row r="176" spans="1:6" x14ac:dyDescent="0.25">
      <c r="A176">
        <v>55.990099009900987</v>
      </c>
      <c r="B176">
        <v>0</v>
      </c>
      <c r="E176">
        <v>19.5</v>
      </c>
      <c r="F176">
        <v>7.5149444918872751E-2</v>
      </c>
    </row>
    <row r="177" spans="1:6" x14ac:dyDescent="0.25">
      <c r="A177">
        <v>56.633663366336634</v>
      </c>
      <c r="B177">
        <v>0</v>
      </c>
      <c r="E177">
        <v>32</v>
      </c>
      <c r="F177">
        <v>7.5149444918872751E-2</v>
      </c>
    </row>
    <row r="178" spans="1:6" x14ac:dyDescent="0.25">
      <c r="A178">
        <v>56.633663366336634</v>
      </c>
      <c r="B178">
        <v>5.038428693424424E-3</v>
      </c>
      <c r="E178">
        <v>32</v>
      </c>
      <c r="F178">
        <v>7.6003415883859948E-2</v>
      </c>
    </row>
    <row r="179" spans="1:6" x14ac:dyDescent="0.25">
      <c r="A179">
        <v>57.277227722772274</v>
      </c>
      <c r="B179">
        <v>5.038428693424424E-3</v>
      </c>
      <c r="E179">
        <v>32</v>
      </c>
      <c r="F179">
        <v>7.6003415883859948E-2</v>
      </c>
    </row>
    <row r="180" spans="1:6" x14ac:dyDescent="0.25">
      <c r="A180">
        <v>57.277227722772274</v>
      </c>
      <c r="B180">
        <v>0</v>
      </c>
      <c r="E180">
        <v>32</v>
      </c>
      <c r="F180">
        <v>7.6857386848847145E-2</v>
      </c>
    </row>
    <row r="181" spans="1:6" x14ac:dyDescent="0.25">
      <c r="A181">
        <v>57.920792079207921</v>
      </c>
      <c r="B181">
        <v>0</v>
      </c>
      <c r="E181">
        <v>32.5</v>
      </c>
      <c r="F181">
        <v>7.6857386848847145E-2</v>
      </c>
    </row>
    <row r="182" spans="1:6" x14ac:dyDescent="0.25">
      <c r="A182">
        <v>57.920792079207921</v>
      </c>
      <c r="B182">
        <v>5.038428693424424E-3</v>
      </c>
      <c r="E182">
        <v>32.5</v>
      </c>
      <c r="F182">
        <v>7.7711357813834328E-2</v>
      </c>
    </row>
    <row r="183" spans="1:6" x14ac:dyDescent="0.25">
      <c r="A183">
        <v>58.564356435643568</v>
      </c>
      <c r="B183">
        <v>5.038428693424424E-3</v>
      </c>
      <c r="E183">
        <v>36</v>
      </c>
      <c r="F183">
        <v>7.7711357813834328E-2</v>
      </c>
    </row>
    <row r="184" spans="1:6" x14ac:dyDescent="0.25">
      <c r="A184">
        <v>58.564356435643568</v>
      </c>
      <c r="B184">
        <v>0</v>
      </c>
      <c r="E184">
        <v>36</v>
      </c>
      <c r="F184">
        <v>7.8565328778821525E-2</v>
      </c>
    </row>
    <row r="185" spans="1:6" x14ac:dyDescent="0.25">
      <c r="A185">
        <v>59.207920792079207</v>
      </c>
      <c r="B185">
        <v>0</v>
      </c>
      <c r="E185">
        <v>36</v>
      </c>
      <c r="F185">
        <v>7.8565328778821525E-2</v>
      </c>
    </row>
    <row r="186" spans="1:6" x14ac:dyDescent="0.25">
      <c r="A186">
        <v>59.207920792079207</v>
      </c>
      <c r="B186">
        <v>5.038428693424424E-3</v>
      </c>
      <c r="E186">
        <v>36</v>
      </c>
      <c r="F186">
        <v>7.9419299743808708E-2</v>
      </c>
    </row>
    <row r="187" spans="1:6" x14ac:dyDescent="0.25">
      <c r="A187">
        <v>59.851485148514854</v>
      </c>
      <c r="B187">
        <v>5.038428693424424E-3</v>
      </c>
      <c r="E187">
        <v>39</v>
      </c>
      <c r="F187">
        <v>7.9419299743808708E-2</v>
      </c>
    </row>
    <row r="188" spans="1:6" x14ac:dyDescent="0.25">
      <c r="A188">
        <v>59.851485148514854</v>
      </c>
      <c r="B188">
        <v>0</v>
      </c>
      <c r="E188">
        <v>39</v>
      </c>
      <c r="F188">
        <v>8.0273270708795905E-2</v>
      </c>
    </row>
    <row r="189" spans="1:6" x14ac:dyDescent="0.25">
      <c r="A189">
        <v>60.495049504950494</v>
      </c>
      <c r="B189">
        <v>0</v>
      </c>
      <c r="E189">
        <v>40</v>
      </c>
      <c r="F189">
        <v>8.0273270708795905E-2</v>
      </c>
    </row>
    <row r="190" spans="1:6" x14ac:dyDescent="0.25">
      <c r="A190">
        <v>60.495049504950494</v>
      </c>
      <c r="B190">
        <v>5.038428693424424E-3</v>
      </c>
      <c r="E190">
        <v>40</v>
      </c>
      <c r="F190">
        <v>8.1127241673783088E-2</v>
      </c>
    </row>
    <row r="191" spans="1:6" x14ac:dyDescent="0.25">
      <c r="A191">
        <v>61.138613861386141</v>
      </c>
      <c r="B191">
        <v>5.038428693424424E-3</v>
      </c>
      <c r="E191">
        <v>47</v>
      </c>
      <c r="F191">
        <v>8.1127241673783088E-2</v>
      </c>
    </row>
    <row r="192" spans="1:6" x14ac:dyDescent="0.25">
      <c r="A192">
        <v>61.138613861386141</v>
      </c>
      <c r="B192">
        <v>0</v>
      </c>
      <c r="E192">
        <v>47</v>
      </c>
      <c r="F192">
        <v>8.1981212638770284E-2</v>
      </c>
    </row>
    <row r="193" spans="1:6" x14ac:dyDescent="0.25">
      <c r="A193">
        <v>61.78217821782178</v>
      </c>
      <c r="B193">
        <v>0</v>
      </c>
      <c r="E193">
        <v>47</v>
      </c>
      <c r="F193">
        <v>8.1981212638770284E-2</v>
      </c>
    </row>
    <row r="194" spans="1:6" x14ac:dyDescent="0.25">
      <c r="A194">
        <v>61.78217821782178</v>
      </c>
      <c r="B194">
        <v>5.038428693424424E-3</v>
      </c>
      <c r="E194">
        <v>47</v>
      </c>
      <c r="F194">
        <v>8.2835183603757467E-2</v>
      </c>
    </row>
    <row r="195" spans="1:6" x14ac:dyDescent="0.25">
      <c r="A195">
        <v>62.425742574257427</v>
      </c>
      <c r="B195">
        <v>5.038428693424424E-3</v>
      </c>
      <c r="E195">
        <v>50</v>
      </c>
      <c r="F195">
        <v>8.2835183603757467E-2</v>
      </c>
    </row>
    <row r="196" spans="1:6" x14ac:dyDescent="0.25">
      <c r="A196">
        <v>62.425742574257427</v>
      </c>
      <c r="B196">
        <v>0</v>
      </c>
      <c r="E196">
        <v>50</v>
      </c>
      <c r="F196">
        <v>8.3689154568744664E-2</v>
      </c>
    </row>
    <row r="197" spans="1:6" x14ac:dyDescent="0.25">
      <c r="A197">
        <v>63.069306930693067</v>
      </c>
      <c r="B197">
        <v>0</v>
      </c>
      <c r="E197">
        <v>50</v>
      </c>
      <c r="F197">
        <v>8.3689154568744664E-2</v>
      </c>
    </row>
    <row r="198" spans="1:6" x14ac:dyDescent="0.25">
      <c r="A198">
        <v>63.069306930693067</v>
      </c>
      <c r="B198">
        <v>5.038428693424424E-3</v>
      </c>
      <c r="E198">
        <v>50</v>
      </c>
      <c r="F198">
        <v>8.4543125533731847E-2</v>
      </c>
    </row>
    <row r="199" spans="1:6" x14ac:dyDescent="0.25">
      <c r="A199">
        <v>63.712871287128714</v>
      </c>
      <c r="B199">
        <v>5.038428693424424E-3</v>
      </c>
      <c r="E199">
        <v>50</v>
      </c>
      <c r="F199">
        <v>8.4543125533731847E-2</v>
      </c>
    </row>
    <row r="200" spans="1:6" x14ac:dyDescent="0.25">
      <c r="A200">
        <v>63.712871287128714</v>
      </c>
      <c r="B200">
        <v>0</v>
      </c>
      <c r="E200">
        <v>50</v>
      </c>
      <c r="F200">
        <v>8.5397096498719044E-2</v>
      </c>
    </row>
    <row r="201" spans="1:6" x14ac:dyDescent="0.25">
      <c r="A201">
        <v>64.356435643564353</v>
      </c>
      <c r="B201">
        <v>0</v>
      </c>
      <c r="E201">
        <v>51</v>
      </c>
      <c r="F201">
        <v>8.5397096498719044E-2</v>
      </c>
    </row>
    <row r="202" spans="1:6" x14ac:dyDescent="0.25">
      <c r="A202">
        <v>64.356435643564353</v>
      </c>
      <c r="B202">
        <v>5.038428693424424E-3</v>
      </c>
      <c r="E202">
        <v>51</v>
      </c>
      <c r="F202">
        <v>8.6251067463706241E-2</v>
      </c>
    </row>
    <row r="203" spans="1:6" x14ac:dyDescent="0.25">
      <c r="A203">
        <v>65</v>
      </c>
      <c r="B203">
        <v>5.038428693424424E-3</v>
      </c>
      <c r="E203">
        <v>51</v>
      </c>
      <c r="F203">
        <v>8.6251067463706241E-2</v>
      </c>
    </row>
    <row r="204" spans="1:6" x14ac:dyDescent="0.25">
      <c r="A204">
        <v>65</v>
      </c>
      <c r="B204">
        <v>0</v>
      </c>
      <c r="E204">
        <v>51</v>
      </c>
      <c r="F204">
        <v>8.7105038428693424E-2</v>
      </c>
    </row>
    <row r="205" spans="1:6" x14ac:dyDescent="0.25">
      <c r="A205">
        <v>65.643564356435647</v>
      </c>
      <c r="B205">
        <v>0</v>
      </c>
      <c r="E205">
        <v>52</v>
      </c>
      <c r="F205">
        <v>8.7105038428693424E-2</v>
      </c>
    </row>
    <row r="206" spans="1:6" x14ac:dyDescent="0.25">
      <c r="A206">
        <v>65.643564356435647</v>
      </c>
      <c r="B206">
        <v>5.038428693424424E-3</v>
      </c>
      <c r="E206">
        <v>52</v>
      </c>
      <c r="F206">
        <v>8.7959009393680621E-2</v>
      </c>
    </row>
    <row r="207" spans="1:6" x14ac:dyDescent="0.25">
      <c r="A207">
        <v>66.287128712871294</v>
      </c>
      <c r="B207">
        <v>5.038428693424424E-3</v>
      </c>
      <c r="E207">
        <v>53</v>
      </c>
      <c r="F207">
        <v>8.7959009393680621E-2</v>
      </c>
    </row>
    <row r="208" spans="1:6" x14ac:dyDescent="0.25">
      <c r="A208">
        <v>66.287128712871294</v>
      </c>
      <c r="B208">
        <v>0</v>
      </c>
      <c r="E208">
        <v>53</v>
      </c>
      <c r="F208">
        <v>8.8812980358667803E-2</v>
      </c>
    </row>
    <row r="209" spans="1:6" x14ac:dyDescent="0.25">
      <c r="A209">
        <v>66.930693069306926</v>
      </c>
      <c r="B209">
        <v>0</v>
      </c>
      <c r="E209">
        <v>53</v>
      </c>
      <c r="F209">
        <v>8.8812980358667803E-2</v>
      </c>
    </row>
    <row r="210" spans="1:6" x14ac:dyDescent="0.25">
      <c r="A210">
        <v>66.930693069306926</v>
      </c>
      <c r="B210">
        <v>5.038428693424424E-3</v>
      </c>
      <c r="E210">
        <v>53</v>
      </c>
      <c r="F210">
        <v>8.9666951323655E-2</v>
      </c>
    </row>
    <row r="211" spans="1:6" x14ac:dyDescent="0.25">
      <c r="A211">
        <v>67.574257425742573</v>
      </c>
      <c r="B211">
        <v>5.038428693424424E-3</v>
      </c>
      <c r="E211">
        <v>54</v>
      </c>
      <c r="F211">
        <v>8.9666951323655E-2</v>
      </c>
    </row>
    <row r="212" spans="1:6" x14ac:dyDescent="0.25">
      <c r="A212">
        <v>67.574257425742573</v>
      </c>
      <c r="B212">
        <v>0</v>
      </c>
      <c r="E212">
        <v>54</v>
      </c>
      <c r="F212">
        <v>9.0520922288642183E-2</v>
      </c>
    </row>
    <row r="213" spans="1:6" x14ac:dyDescent="0.25">
      <c r="A213">
        <v>68.21782178217822</v>
      </c>
      <c r="B213">
        <v>0</v>
      </c>
      <c r="E213">
        <v>54</v>
      </c>
      <c r="F213">
        <v>9.0520922288642183E-2</v>
      </c>
    </row>
    <row r="214" spans="1:6" x14ac:dyDescent="0.25">
      <c r="A214">
        <v>68.21782178217822</v>
      </c>
      <c r="B214">
        <v>5.038428693424424E-3</v>
      </c>
      <c r="E214">
        <v>54</v>
      </c>
      <c r="F214">
        <v>9.137489325362938E-2</v>
      </c>
    </row>
    <row r="215" spans="1:6" x14ac:dyDescent="0.25">
      <c r="A215">
        <v>68.861386138613867</v>
      </c>
      <c r="B215">
        <v>5.038428693424424E-3</v>
      </c>
      <c r="E215">
        <v>54</v>
      </c>
      <c r="F215">
        <v>9.137489325362938E-2</v>
      </c>
    </row>
    <row r="216" spans="1:6" x14ac:dyDescent="0.25">
      <c r="A216">
        <v>68.861386138613867</v>
      </c>
      <c r="B216">
        <v>0</v>
      </c>
      <c r="E216">
        <v>54</v>
      </c>
      <c r="F216">
        <v>9.2228864218616563E-2</v>
      </c>
    </row>
    <row r="217" spans="1:6" x14ac:dyDescent="0.25">
      <c r="A217">
        <v>69.504950495049499</v>
      </c>
      <c r="B217">
        <v>0</v>
      </c>
      <c r="E217">
        <v>55</v>
      </c>
      <c r="F217">
        <v>9.2228864218616563E-2</v>
      </c>
    </row>
    <row r="218" spans="1:6" x14ac:dyDescent="0.25">
      <c r="A218">
        <v>69.504950495049499</v>
      </c>
      <c r="B218">
        <v>5.038428693424424E-3</v>
      </c>
      <c r="E218">
        <v>55</v>
      </c>
      <c r="F218">
        <v>9.308283518360376E-2</v>
      </c>
    </row>
    <row r="219" spans="1:6" x14ac:dyDescent="0.25">
      <c r="A219">
        <v>70.148514851485146</v>
      </c>
      <c r="B219">
        <v>5.038428693424424E-3</v>
      </c>
      <c r="E219">
        <v>56</v>
      </c>
      <c r="F219">
        <v>9.308283518360376E-2</v>
      </c>
    </row>
    <row r="220" spans="1:6" x14ac:dyDescent="0.25">
      <c r="A220">
        <v>70.148514851485146</v>
      </c>
      <c r="B220">
        <v>0</v>
      </c>
      <c r="E220">
        <v>56</v>
      </c>
      <c r="F220">
        <v>9.3936806148590943E-2</v>
      </c>
    </row>
    <row r="221" spans="1:6" x14ac:dyDescent="0.25">
      <c r="A221">
        <v>70.792079207920793</v>
      </c>
      <c r="B221">
        <v>0</v>
      </c>
      <c r="E221">
        <v>56</v>
      </c>
      <c r="F221">
        <v>9.3936806148590943E-2</v>
      </c>
    </row>
    <row r="222" spans="1:6" x14ac:dyDescent="0.25">
      <c r="A222">
        <v>70.792079207920793</v>
      </c>
      <c r="B222">
        <v>5.038428693424424E-3</v>
      </c>
      <c r="E222">
        <v>56</v>
      </c>
      <c r="F222">
        <v>9.479077711357814E-2</v>
      </c>
    </row>
    <row r="223" spans="1:6" x14ac:dyDescent="0.25">
      <c r="A223">
        <v>71.43564356435644</v>
      </c>
      <c r="B223">
        <v>5.038428693424424E-3</v>
      </c>
      <c r="E223">
        <v>56.09</v>
      </c>
      <c r="F223">
        <v>9.479077711357814E-2</v>
      </c>
    </row>
    <row r="224" spans="1:6" x14ac:dyDescent="0.25">
      <c r="A224">
        <v>71.43564356435644</v>
      </c>
      <c r="B224">
        <v>0</v>
      </c>
      <c r="E224">
        <v>56.09</v>
      </c>
      <c r="F224">
        <v>9.5644748078565323E-2</v>
      </c>
    </row>
    <row r="225" spans="1:6" x14ac:dyDescent="0.25">
      <c r="A225">
        <v>72.079207920792072</v>
      </c>
      <c r="B225">
        <v>0</v>
      </c>
      <c r="E225">
        <v>58</v>
      </c>
      <c r="F225">
        <v>9.5644748078565323E-2</v>
      </c>
    </row>
    <row r="226" spans="1:6" x14ac:dyDescent="0.25">
      <c r="A226">
        <v>72.079207920792072</v>
      </c>
      <c r="B226">
        <v>5.038428693424424E-3</v>
      </c>
      <c r="E226">
        <v>58</v>
      </c>
      <c r="F226">
        <v>9.6498719043552519E-2</v>
      </c>
    </row>
    <row r="227" spans="1:6" x14ac:dyDescent="0.25">
      <c r="A227">
        <v>72.722772277227719</v>
      </c>
      <c r="B227">
        <v>5.038428693424424E-3</v>
      </c>
      <c r="E227">
        <v>58</v>
      </c>
      <c r="F227">
        <v>9.6498719043552519E-2</v>
      </c>
    </row>
    <row r="228" spans="1:6" x14ac:dyDescent="0.25">
      <c r="A228">
        <v>72.722772277227719</v>
      </c>
      <c r="B228">
        <v>0</v>
      </c>
      <c r="E228">
        <v>58</v>
      </c>
      <c r="F228">
        <v>9.7352690008539716E-2</v>
      </c>
    </row>
    <row r="229" spans="1:6" x14ac:dyDescent="0.25">
      <c r="A229">
        <v>73.366336633663366</v>
      </c>
      <c r="B229">
        <v>0</v>
      </c>
      <c r="E229">
        <v>58.4</v>
      </c>
      <c r="F229">
        <v>9.7352690008539716E-2</v>
      </c>
    </row>
    <row r="230" spans="1:6" x14ac:dyDescent="0.25">
      <c r="A230">
        <v>73.366336633663366</v>
      </c>
      <c r="B230">
        <v>5.038428693424424E-3</v>
      </c>
      <c r="E230">
        <v>58.4</v>
      </c>
      <c r="F230">
        <v>9.8206660973526899E-2</v>
      </c>
    </row>
    <row r="231" spans="1:6" x14ac:dyDescent="0.25">
      <c r="A231">
        <v>74.009900990099013</v>
      </c>
      <c r="B231">
        <v>5.038428693424424E-3</v>
      </c>
      <c r="E231">
        <v>59</v>
      </c>
      <c r="F231">
        <v>9.8206660973526899E-2</v>
      </c>
    </row>
    <row r="232" spans="1:6" x14ac:dyDescent="0.25">
      <c r="A232">
        <v>74.009900990099013</v>
      </c>
      <c r="B232">
        <v>0</v>
      </c>
      <c r="E232">
        <v>59</v>
      </c>
      <c r="F232">
        <v>9.9060631938514096E-2</v>
      </c>
    </row>
    <row r="233" spans="1:6" x14ac:dyDescent="0.25">
      <c r="A233">
        <v>74.653465346534659</v>
      </c>
      <c r="B233">
        <v>0</v>
      </c>
      <c r="E233">
        <v>60</v>
      </c>
      <c r="F233">
        <v>9.9060631938514096E-2</v>
      </c>
    </row>
    <row r="234" spans="1:6" x14ac:dyDescent="0.25">
      <c r="A234">
        <v>74.653465346534659</v>
      </c>
      <c r="B234">
        <v>5.038428693424424E-3</v>
      </c>
      <c r="E234">
        <v>60</v>
      </c>
      <c r="F234">
        <v>9.9914602903501279E-2</v>
      </c>
    </row>
    <row r="235" spans="1:6" x14ac:dyDescent="0.25">
      <c r="A235">
        <v>75.297029702970292</v>
      </c>
      <c r="B235">
        <v>5.038428693424424E-3</v>
      </c>
      <c r="E235">
        <v>60</v>
      </c>
      <c r="F235">
        <v>9.9914602903501279E-2</v>
      </c>
    </row>
    <row r="236" spans="1:6" x14ac:dyDescent="0.25">
      <c r="A236">
        <v>75.297029702970292</v>
      </c>
      <c r="B236">
        <v>0</v>
      </c>
      <c r="E236">
        <v>60</v>
      </c>
      <c r="F236">
        <v>0.10076857386848848</v>
      </c>
    </row>
    <row r="237" spans="1:6" x14ac:dyDescent="0.25">
      <c r="A237">
        <v>75.940594059405939</v>
      </c>
      <c r="B237">
        <v>0</v>
      </c>
      <c r="E237">
        <v>60</v>
      </c>
      <c r="F237">
        <v>0.10076857386848848</v>
      </c>
    </row>
    <row r="238" spans="1:6" x14ac:dyDescent="0.25">
      <c r="A238">
        <v>75.940594059405939</v>
      </c>
      <c r="B238">
        <v>5.038428693424424E-3</v>
      </c>
      <c r="E238">
        <v>60</v>
      </c>
      <c r="F238">
        <v>0.10162254483347566</v>
      </c>
    </row>
    <row r="239" spans="1:6" x14ac:dyDescent="0.25">
      <c r="A239">
        <v>76.584158415841586</v>
      </c>
      <c r="B239">
        <v>5.038428693424424E-3</v>
      </c>
      <c r="E239">
        <v>60</v>
      </c>
      <c r="F239">
        <v>0.10162254483347566</v>
      </c>
    </row>
    <row r="240" spans="1:6" x14ac:dyDescent="0.25">
      <c r="A240">
        <v>76.584158415841586</v>
      </c>
      <c r="B240">
        <v>0</v>
      </c>
      <c r="E240">
        <v>60</v>
      </c>
      <c r="F240">
        <v>0.10247651579846286</v>
      </c>
    </row>
    <row r="241" spans="1:6" x14ac:dyDescent="0.25">
      <c r="A241">
        <v>77.227722772277232</v>
      </c>
      <c r="B241">
        <v>0</v>
      </c>
      <c r="E241">
        <v>61</v>
      </c>
      <c r="F241">
        <v>0.10247651579846286</v>
      </c>
    </row>
    <row r="242" spans="1:6" x14ac:dyDescent="0.25">
      <c r="A242">
        <v>77.227722772277232</v>
      </c>
      <c r="B242">
        <v>5.038428693424424E-3</v>
      </c>
      <c r="E242">
        <v>61</v>
      </c>
      <c r="F242">
        <v>0.10333048676345004</v>
      </c>
    </row>
    <row r="243" spans="1:6" x14ac:dyDescent="0.25">
      <c r="A243">
        <v>77.871287128712865</v>
      </c>
      <c r="B243">
        <v>5.038428693424424E-3</v>
      </c>
      <c r="E243">
        <v>61</v>
      </c>
      <c r="F243">
        <v>0.10333048676345004</v>
      </c>
    </row>
    <row r="244" spans="1:6" x14ac:dyDescent="0.25">
      <c r="A244">
        <v>77.871287128712865</v>
      </c>
      <c r="B244">
        <v>0</v>
      </c>
      <c r="E244">
        <v>61</v>
      </c>
      <c r="F244">
        <v>0.10418445772843724</v>
      </c>
    </row>
    <row r="245" spans="1:6" x14ac:dyDescent="0.25">
      <c r="A245">
        <v>78.514851485148512</v>
      </c>
      <c r="B245">
        <v>0</v>
      </c>
      <c r="E245">
        <v>61</v>
      </c>
      <c r="F245">
        <v>0.10418445772843724</v>
      </c>
    </row>
    <row r="246" spans="1:6" x14ac:dyDescent="0.25">
      <c r="A246">
        <v>78.514851485148512</v>
      </c>
      <c r="B246">
        <v>5.038428693424424E-3</v>
      </c>
      <c r="E246">
        <v>61</v>
      </c>
      <c r="F246">
        <v>0.10503842869342442</v>
      </c>
    </row>
    <row r="247" spans="1:6" x14ac:dyDescent="0.25">
      <c r="A247">
        <v>79.158415841584159</v>
      </c>
      <c r="B247">
        <v>5.038428693424424E-3</v>
      </c>
      <c r="E247">
        <v>61</v>
      </c>
      <c r="F247">
        <v>0.10503842869342442</v>
      </c>
    </row>
    <row r="248" spans="1:6" x14ac:dyDescent="0.25">
      <c r="A248">
        <v>79.158415841584159</v>
      </c>
      <c r="B248">
        <v>0</v>
      </c>
      <c r="E248">
        <v>61</v>
      </c>
      <c r="F248">
        <v>0.10589239965841162</v>
      </c>
    </row>
    <row r="249" spans="1:6" x14ac:dyDescent="0.25">
      <c r="A249">
        <v>79.801980198019805</v>
      </c>
      <c r="B249">
        <v>0</v>
      </c>
      <c r="E249">
        <v>61</v>
      </c>
      <c r="F249">
        <v>0.10589239965841162</v>
      </c>
    </row>
    <row r="250" spans="1:6" x14ac:dyDescent="0.25">
      <c r="A250">
        <v>79.801980198019805</v>
      </c>
      <c r="B250">
        <v>5.038428693424424E-3</v>
      </c>
      <c r="E250">
        <v>61</v>
      </c>
      <c r="F250">
        <v>0.1067463706233988</v>
      </c>
    </row>
    <row r="251" spans="1:6" x14ac:dyDescent="0.25">
      <c r="A251">
        <v>80.445544554455452</v>
      </c>
      <c r="B251">
        <v>5.038428693424424E-3</v>
      </c>
      <c r="E251">
        <v>62</v>
      </c>
      <c r="F251">
        <v>0.1067463706233988</v>
      </c>
    </row>
    <row r="252" spans="1:6" x14ac:dyDescent="0.25">
      <c r="A252">
        <v>80.445544554455452</v>
      </c>
      <c r="B252">
        <v>0</v>
      </c>
      <c r="E252">
        <v>62</v>
      </c>
      <c r="F252">
        <v>0.10760034158838599</v>
      </c>
    </row>
    <row r="253" spans="1:6" x14ac:dyDescent="0.25">
      <c r="A253">
        <v>81.089108910891085</v>
      </c>
      <c r="B253">
        <v>0</v>
      </c>
      <c r="E253">
        <v>62</v>
      </c>
      <c r="F253">
        <v>0.10760034158838599</v>
      </c>
    </row>
    <row r="254" spans="1:6" x14ac:dyDescent="0.25">
      <c r="A254">
        <v>81.089108910891085</v>
      </c>
      <c r="B254">
        <v>5.038428693424424E-3</v>
      </c>
      <c r="E254">
        <v>62</v>
      </c>
      <c r="F254">
        <v>0.10845431255337319</v>
      </c>
    </row>
    <row r="255" spans="1:6" x14ac:dyDescent="0.25">
      <c r="A255">
        <v>81.732673267326732</v>
      </c>
      <c r="B255">
        <v>5.038428693424424E-3</v>
      </c>
      <c r="E255">
        <v>63</v>
      </c>
      <c r="F255">
        <v>0.10845431255337319</v>
      </c>
    </row>
    <row r="256" spans="1:6" x14ac:dyDescent="0.25">
      <c r="A256">
        <v>81.732673267326732</v>
      </c>
      <c r="B256">
        <v>0</v>
      </c>
      <c r="E256">
        <v>63</v>
      </c>
      <c r="F256">
        <v>0.10930828351836037</v>
      </c>
    </row>
    <row r="257" spans="1:6" x14ac:dyDescent="0.25">
      <c r="A257">
        <v>82.376237623762378</v>
      </c>
      <c r="B257">
        <v>0</v>
      </c>
      <c r="E257">
        <v>64</v>
      </c>
      <c r="F257">
        <v>0.10930828351836037</v>
      </c>
    </row>
    <row r="258" spans="1:6" x14ac:dyDescent="0.25">
      <c r="A258">
        <v>82.376237623762378</v>
      </c>
      <c r="B258">
        <v>5.038428693424424E-3</v>
      </c>
      <c r="E258">
        <v>64</v>
      </c>
      <c r="F258">
        <v>0.11016225448334757</v>
      </c>
    </row>
    <row r="259" spans="1:6" x14ac:dyDescent="0.25">
      <c r="A259">
        <v>83.019801980198025</v>
      </c>
      <c r="B259">
        <v>5.038428693424424E-3</v>
      </c>
      <c r="E259">
        <v>64</v>
      </c>
      <c r="F259">
        <v>0.11016225448334757</v>
      </c>
    </row>
    <row r="260" spans="1:6" x14ac:dyDescent="0.25">
      <c r="A260">
        <v>83.019801980198025</v>
      </c>
      <c r="B260">
        <v>0</v>
      </c>
      <c r="E260">
        <v>64</v>
      </c>
      <c r="F260">
        <v>0.11101622544833475</v>
      </c>
    </row>
    <row r="261" spans="1:6" x14ac:dyDescent="0.25">
      <c r="A261">
        <v>83.663366336633658</v>
      </c>
      <c r="B261">
        <v>0</v>
      </c>
      <c r="E261">
        <v>64</v>
      </c>
      <c r="F261">
        <v>0.11101622544833475</v>
      </c>
    </row>
    <row r="262" spans="1:6" x14ac:dyDescent="0.25">
      <c r="A262">
        <v>83.663366336633658</v>
      </c>
      <c r="B262">
        <v>5.038428693424424E-3</v>
      </c>
      <c r="E262">
        <v>64</v>
      </c>
      <c r="F262">
        <v>0.11187019641332195</v>
      </c>
    </row>
    <row r="263" spans="1:6" x14ac:dyDescent="0.25">
      <c r="A263">
        <v>84.306930693069305</v>
      </c>
      <c r="B263">
        <v>5.038428693424424E-3</v>
      </c>
      <c r="E263">
        <v>64</v>
      </c>
      <c r="F263">
        <v>0.11187019641332195</v>
      </c>
    </row>
    <row r="264" spans="1:6" x14ac:dyDescent="0.25">
      <c r="A264">
        <v>84.306930693069305</v>
      </c>
      <c r="B264">
        <v>0</v>
      </c>
      <c r="E264">
        <v>64</v>
      </c>
      <c r="F264">
        <v>0.11272416737830913</v>
      </c>
    </row>
    <row r="265" spans="1:6" x14ac:dyDescent="0.25">
      <c r="A265">
        <v>84.950495049504951</v>
      </c>
      <c r="B265">
        <v>0</v>
      </c>
      <c r="E265">
        <v>64</v>
      </c>
      <c r="F265">
        <v>0.11272416737830913</v>
      </c>
    </row>
    <row r="266" spans="1:6" x14ac:dyDescent="0.25">
      <c r="A266">
        <v>84.950495049504951</v>
      </c>
      <c r="B266">
        <v>5.038428693424424E-3</v>
      </c>
      <c r="E266">
        <v>64</v>
      </c>
      <c r="F266">
        <v>0.11357813834329633</v>
      </c>
    </row>
    <row r="267" spans="1:6" x14ac:dyDescent="0.25">
      <c r="A267">
        <v>85.594059405940598</v>
      </c>
      <c r="B267">
        <v>5.038428693424424E-3</v>
      </c>
      <c r="E267">
        <v>64.5</v>
      </c>
      <c r="F267">
        <v>0.11357813834329633</v>
      </c>
    </row>
    <row r="268" spans="1:6" x14ac:dyDescent="0.25">
      <c r="A268">
        <v>85.594059405940598</v>
      </c>
      <c r="B268">
        <v>0</v>
      </c>
      <c r="E268">
        <v>64.5</v>
      </c>
      <c r="F268">
        <v>0.11443210930828351</v>
      </c>
    </row>
    <row r="269" spans="1:6" x14ac:dyDescent="0.25">
      <c r="A269">
        <v>86.237623762376231</v>
      </c>
      <c r="B269">
        <v>0</v>
      </c>
      <c r="E269">
        <v>65</v>
      </c>
      <c r="F269">
        <v>0.11443210930828351</v>
      </c>
    </row>
    <row r="270" spans="1:6" x14ac:dyDescent="0.25">
      <c r="A270">
        <v>86.237623762376231</v>
      </c>
      <c r="B270">
        <v>5.038428693424424E-3</v>
      </c>
      <c r="E270">
        <v>65</v>
      </c>
      <c r="F270">
        <v>0.11528608027327071</v>
      </c>
    </row>
    <row r="271" spans="1:6" x14ac:dyDescent="0.25">
      <c r="A271">
        <v>86.881188118811878</v>
      </c>
      <c r="B271">
        <v>5.038428693424424E-3</v>
      </c>
      <c r="E271">
        <v>65</v>
      </c>
      <c r="F271">
        <v>0.11528608027327071</v>
      </c>
    </row>
    <row r="272" spans="1:6" x14ac:dyDescent="0.25">
      <c r="A272">
        <v>86.881188118811878</v>
      </c>
      <c r="B272">
        <v>0</v>
      </c>
      <c r="E272">
        <v>65</v>
      </c>
      <c r="F272">
        <v>0.11614005123825789</v>
      </c>
    </row>
    <row r="273" spans="1:6" x14ac:dyDescent="0.25">
      <c r="A273">
        <v>87.524752475247524</v>
      </c>
      <c r="B273">
        <v>0</v>
      </c>
      <c r="E273">
        <v>65</v>
      </c>
      <c r="F273">
        <v>0.11614005123825789</v>
      </c>
    </row>
    <row r="274" spans="1:6" x14ac:dyDescent="0.25">
      <c r="A274">
        <v>87.524752475247524</v>
      </c>
      <c r="B274">
        <v>5.038428693424424E-3</v>
      </c>
      <c r="E274">
        <v>65</v>
      </c>
      <c r="F274">
        <v>0.11699402220324509</v>
      </c>
    </row>
    <row r="275" spans="1:6" x14ac:dyDescent="0.25">
      <c r="A275">
        <v>88.168316831683171</v>
      </c>
      <c r="B275">
        <v>5.038428693424424E-3</v>
      </c>
      <c r="E275">
        <v>65</v>
      </c>
      <c r="F275">
        <v>0.11699402220324509</v>
      </c>
    </row>
    <row r="276" spans="1:6" x14ac:dyDescent="0.25">
      <c r="A276">
        <v>88.168316831683171</v>
      </c>
      <c r="B276">
        <v>0</v>
      </c>
      <c r="E276">
        <v>65</v>
      </c>
      <c r="F276">
        <v>0.11784799316823227</v>
      </c>
    </row>
    <row r="277" spans="1:6" x14ac:dyDescent="0.25">
      <c r="A277">
        <v>88.811881188118818</v>
      </c>
      <c r="B277">
        <v>0</v>
      </c>
      <c r="E277">
        <v>65</v>
      </c>
      <c r="F277">
        <v>0.11784799316823227</v>
      </c>
    </row>
    <row r="278" spans="1:6" x14ac:dyDescent="0.25">
      <c r="A278">
        <v>88.811881188118818</v>
      </c>
      <c r="B278">
        <v>5.038428693424424E-3</v>
      </c>
      <c r="E278">
        <v>65</v>
      </c>
      <c r="F278">
        <v>0.11870196413321947</v>
      </c>
    </row>
    <row r="279" spans="1:6" x14ac:dyDescent="0.25">
      <c r="A279">
        <v>89.455445544554451</v>
      </c>
      <c r="B279">
        <v>5.038428693424424E-3</v>
      </c>
      <c r="E279">
        <v>65.5</v>
      </c>
      <c r="F279">
        <v>0.11870196413321947</v>
      </c>
    </row>
    <row r="280" spans="1:6" x14ac:dyDescent="0.25">
      <c r="A280">
        <v>89.455445544554451</v>
      </c>
      <c r="B280">
        <v>0</v>
      </c>
      <c r="E280">
        <v>65.5</v>
      </c>
      <c r="F280">
        <v>0.11955593509820667</v>
      </c>
    </row>
    <row r="281" spans="1:6" x14ac:dyDescent="0.25">
      <c r="A281">
        <v>90.099009900990097</v>
      </c>
      <c r="B281">
        <v>0</v>
      </c>
      <c r="E281">
        <v>66</v>
      </c>
      <c r="F281">
        <v>0.11955593509820667</v>
      </c>
    </row>
    <row r="282" spans="1:6" x14ac:dyDescent="0.25">
      <c r="A282">
        <v>90.099009900990097</v>
      </c>
      <c r="B282">
        <v>5.038428693424424E-3</v>
      </c>
      <c r="E282">
        <v>66</v>
      </c>
      <c r="F282">
        <v>0.12040990606319385</v>
      </c>
    </row>
    <row r="283" spans="1:6" x14ac:dyDescent="0.25">
      <c r="A283">
        <v>90.742574257425744</v>
      </c>
      <c r="B283">
        <v>5.038428693424424E-3</v>
      </c>
      <c r="E283">
        <v>66</v>
      </c>
      <c r="F283">
        <v>0.12040990606319385</v>
      </c>
    </row>
    <row r="284" spans="1:6" x14ac:dyDescent="0.25">
      <c r="A284">
        <v>90.742574257425744</v>
      </c>
      <c r="B284">
        <v>0</v>
      </c>
      <c r="E284">
        <v>66</v>
      </c>
      <c r="F284">
        <v>0.12126387702818105</v>
      </c>
    </row>
    <row r="285" spans="1:6" x14ac:dyDescent="0.25">
      <c r="A285">
        <v>91.386138613861391</v>
      </c>
      <c r="B285">
        <v>0</v>
      </c>
      <c r="E285">
        <v>66</v>
      </c>
      <c r="F285">
        <v>0.12126387702818105</v>
      </c>
    </row>
    <row r="286" spans="1:6" x14ac:dyDescent="0.25">
      <c r="A286">
        <v>91.386138613861391</v>
      </c>
      <c r="B286">
        <v>5.038428693424424E-3</v>
      </c>
      <c r="E286">
        <v>66</v>
      </c>
      <c r="F286">
        <v>0.12211784799316823</v>
      </c>
    </row>
    <row r="287" spans="1:6" x14ac:dyDescent="0.25">
      <c r="A287">
        <v>92.029702970297024</v>
      </c>
      <c r="B287">
        <v>5.038428693424424E-3</v>
      </c>
      <c r="E287">
        <v>66</v>
      </c>
      <c r="F287">
        <v>0.12211784799316823</v>
      </c>
    </row>
    <row r="288" spans="1:6" x14ac:dyDescent="0.25">
      <c r="A288">
        <v>92.029702970297024</v>
      </c>
      <c r="B288">
        <v>0</v>
      </c>
      <c r="E288">
        <v>66</v>
      </c>
      <c r="F288">
        <v>0.12297181895815543</v>
      </c>
    </row>
    <row r="289" spans="1:6" x14ac:dyDescent="0.25">
      <c r="A289">
        <v>92.67326732673267</v>
      </c>
      <c r="B289">
        <v>0</v>
      </c>
      <c r="E289">
        <v>67</v>
      </c>
      <c r="F289">
        <v>0.12297181895815543</v>
      </c>
    </row>
    <row r="290" spans="1:6" x14ac:dyDescent="0.25">
      <c r="A290">
        <v>92.67326732673267</v>
      </c>
      <c r="B290">
        <v>5.038428693424424E-3</v>
      </c>
      <c r="E290">
        <v>67</v>
      </c>
      <c r="F290">
        <v>0.12382578992314261</v>
      </c>
    </row>
    <row r="291" spans="1:6" x14ac:dyDescent="0.25">
      <c r="A291">
        <v>93.316831683168317</v>
      </c>
      <c r="B291">
        <v>5.038428693424424E-3</v>
      </c>
      <c r="E291">
        <v>68</v>
      </c>
      <c r="F291">
        <v>0.12382578992314261</v>
      </c>
    </row>
    <row r="292" spans="1:6" x14ac:dyDescent="0.25">
      <c r="A292">
        <v>93.316831683168317</v>
      </c>
      <c r="B292">
        <v>0</v>
      </c>
      <c r="E292">
        <v>68</v>
      </c>
      <c r="F292">
        <v>0.12467976088812981</v>
      </c>
    </row>
    <row r="293" spans="1:6" x14ac:dyDescent="0.25">
      <c r="A293">
        <v>93.960396039603964</v>
      </c>
      <c r="B293">
        <v>0</v>
      </c>
      <c r="E293">
        <v>68</v>
      </c>
      <c r="F293">
        <v>0.12467976088812981</v>
      </c>
    </row>
    <row r="294" spans="1:6" x14ac:dyDescent="0.25">
      <c r="A294">
        <v>93.960396039603964</v>
      </c>
      <c r="B294">
        <v>5.038428693424424E-3</v>
      </c>
      <c r="E294">
        <v>68</v>
      </c>
      <c r="F294">
        <v>0.125533731853117</v>
      </c>
    </row>
    <row r="295" spans="1:6" x14ac:dyDescent="0.25">
      <c r="A295">
        <v>94.603960396039611</v>
      </c>
      <c r="B295">
        <v>5.038428693424424E-3</v>
      </c>
      <c r="E295">
        <v>69</v>
      </c>
      <c r="F295">
        <v>0.125533731853117</v>
      </c>
    </row>
    <row r="296" spans="1:6" x14ac:dyDescent="0.25">
      <c r="A296">
        <v>94.603960396039611</v>
      </c>
      <c r="B296">
        <v>0</v>
      </c>
      <c r="E296">
        <v>69</v>
      </c>
      <c r="F296">
        <v>0.12638770281810419</v>
      </c>
    </row>
    <row r="297" spans="1:6" x14ac:dyDescent="0.25">
      <c r="A297">
        <v>95.247524752475243</v>
      </c>
      <c r="B297">
        <v>0</v>
      </c>
      <c r="E297">
        <v>69</v>
      </c>
      <c r="F297">
        <v>0.12638770281810419</v>
      </c>
    </row>
    <row r="298" spans="1:6" x14ac:dyDescent="0.25">
      <c r="A298">
        <v>95.247524752475243</v>
      </c>
      <c r="B298">
        <v>5.038428693424424E-3</v>
      </c>
      <c r="E298">
        <v>69</v>
      </c>
      <c r="F298">
        <v>0.12724167378309137</v>
      </c>
    </row>
    <row r="299" spans="1:6" x14ac:dyDescent="0.25">
      <c r="A299">
        <v>95.89108910891089</v>
      </c>
      <c r="B299">
        <v>5.038428693424424E-3</v>
      </c>
      <c r="E299">
        <v>69</v>
      </c>
      <c r="F299">
        <v>0.12724167378309137</v>
      </c>
    </row>
    <row r="300" spans="1:6" x14ac:dyDescent="0.25">
      <c r="A300">
        <v>95.89108910891089</v>
      </c>
      <c r="B300">
        <v>0</v>
      </c>
      <c r="E300">
        <v>69</v>
      </c>
      <c r="F300">
        <v>0.12809564474807855</v>
      </c>
    </row>
    <row r="301" spans="1:6" x14ac:dyDescent="0.25">
      <c r="A301">
        <v>96.534653465346537</v>
      </c>
      <c r="B301">
        <v>0</v>
      </c>
      <c r="E301">
        <v>69</v>
      </c>
      <c r="F301">
        <v>0.12809564474807855</v>
      </c>
    </row>
    <row r="302" spans="1:6" x14ac:dyDescent="0.25">
      <c r="A302">
        <v>96.534653465346537</v>
      </c>
      <c r="B302">
        <v>5.038428693424424E-3</v>
      </c>
      <c r="E302">
        <v>69</v>
      </c>
      <c r="F302">
        <v>0.12894961571306576</v>
      </c>
    </row>
    <row r="303" spans="1:6" x14ac:dyDescent="0.25">
      <c r="A303">
        <v>97.178217821782184</v>
      </c>
      <c r="B303">
        <v>5.038428693424424E-3</v>
      </c>
      <c r="E303">
        <v>69.5</v>
      </c>
      <c r="F303">
        <v>0.12894961571306576</v>
      </c>
    </row>
    <row r="304" spans="1:6" x14ac:dyDescent="0.25">
      <c r="A304">
        <v>97.178217821782184</v>
      </c>
      <c r="B304">
        <v>0</v>
      </c>
      <c r="E304">
        <v>69.5</v>
      </c>
      <c r="F304">
        <v>0.12980358667805295</v>
      </c>
    </row>
    <row r="305" spans="1:6" x14ac:dyDescent="0.25">
      <c r="A305">
        <v>97.821782178217816</v>
      </c>
      <c r="B305">
        <v>0</v>
      </c>
      <c r="E305">
        <v>70</v>
      </c>
      <c r="F305">
        <v>0.12980358667805295</v>
      </c>
    </row>
    <row r="306" spans="1:6" x14ac:dyDescent="0.25">
      <c r="A306">
        <v>97.821782178217816</v>
      </c>
      <c r="B306">
        <v>5.038428693424424E-3</v>
      </c>
      <c r="E306">
        <v>70</v>
      </c>
      <c r="F306">
        <v>0.13065755764304013</v>
      </c>
    </row>
    <row r="307" spans="1:6" x14ac:dyDescent="0.25">
      <c r="A307">
        <v>98.465346534653463</v>
      </c>
      <c r="B307">
        <v>5.038428693424424E-3</v>
      </c>
      <c r="E307">
        <v>70</v>
      </c>
      <c r="F307">
        <v>0.13065755764304013</v>
      </c>
    </row>
    <row r="308" spans="1:6" x14ac:dyDescent="0.25">
      <c r="A308">
        <v>98.465346534653463</v>
      </c>
      <c r="B308">
        <v>0</v>
      </c>
      <c r="E308">
        <v>70</v>
      </c>
      <c r="F308">
        <v>0.13151152860802734</v>
      </c>
    </row>
    <row r="309" spans="1:6" x14ac:dyDescent="0.25">
      <c r="A309">
        <v>99.10891089108911</v>
      </c>
      <c r="B309">
        <v>0</v>
      </c>
      <c r="E309">
        <v>70</v>
      </c>
      <c r="F309">
        <v>0.13151152860802734</v>
      </c>
    </row>
    <row r="310" spans="1:6" x14ac:dyDescent="0.25">
      <c r="A310">
        <v>99.10891089108911</v>
      </c>
      <c r="B310">
        <v>5.038428693424424E-3</v>
      </c>
      <c r="E310">
        <v>70</v>
      </c>
      <c r="F310">
        <v>0.13236549957301452</v>
      </c>
    </row>
    <row r="311" spans="1:6" x14ac:dyDescent="0.25">
      <c r="A311">
        <v>99.752475247524757</v>
      </c>
      <c r="B311">
        <v>5.038428693424424E-3</v>
      </c>
      <c r="E311">
        <v>70</v>
      </c>
      <c r="F311">
        <v>0.13236549957301452</v>
      </c>
    </row>
    <row r="312" spans="1:6" x14ac:dyDescent="0.25">
      <c r="A312">
        <v>99.752475247524757</v>
      </c>
      <c r="B312">
        <v>0</v>
      </c>
      <c r="E312">
        <v>70</v>
      </c>
      <c r="F312">
        <v>0.13321947053800171</v>
      </c>
    </row>
    <row r="313" spans="1:6" x14ac:dyDescent="0.25">
      <c r="A313">
        <v>100.39603960396039</v>
      </c>
      <c r="B313">
        <v>0</v>
      </c>
      <c r="E313">
        <v>70</v>
      </c>
      <c r="F313">
        <v>0.13321947053800171</v>
      </c>
    </row>
    <row r="314" spans="1:6" x14ac:dyDescent="0.25">
      <c r="A314">
        <v>100.39603960396039</v>
      </c>
      <c r="B314">
        <v>5.038428693424424E-3</v>
      </c>
      <c r="E314">
        <v>70</v>
      </c>
      <c r="F314">
        <v>0.13407344150298889</v>
      </c>
    </row>
    <row r="315" spans="1:6" x14ac:dyDescent="0.25">
      <c r="A315">
        <v>101.03960396039604</v>
      </c>
      <c r="B315">
        <v>5.038428693424424E-3</v>
      </c>
      <c r="E315">
        <v>70</v>
      </c>
      <c r="F315">
        <v>0.13407344150298889</v>
      </c>
    </row>
    <row r="316" spans="1:6" x14ac:dyDescent="0.25">
      <c r="A316">
        <v>101.03960396039604</v>
      </c>
      <c r="B316">
        <v>0</v>
      </c>
      <c r="E316">
        <v>70</v>
      </c>
      <c r="F316">
        <v>0.1349274124679761</v>
      </c>
    </row>
    <row r="317" spans="1:6" x14ac:dyDescent="0.25">
      <c r="A317">
        <v>101.68316831683168</v>
      </c>
      <c r="B317">
        <v>0</v>
      </c>
      <c r="E317">
        <v>70.5</v>
      </c>
      <c r="F317">
        <v>0.1349274124679761</v>
      </c>
    </row>
    <row r="318" spans="1:6" x14ac:dyDescent="0.25">
      <c r="A318">
        <v>101.68316831683168</v>
      </c>
      <c r="B318">
        <v>5.038428693424424E-3</v>
      </c>
      <c r="E318">
        <v>70.5</v>
      </c>
      <c r="F318">
        <v>0.13578138343296328</v>
      </c>
    </row>
    <row r="319" spans="1:6" x14ac:dyDescent="0.25">
      <c r="A319">
        <v>102.32673267326733</v>
      </c>
      <c r="B319">
        <v>5.038428693424424E-3</v>
      </c>
      <c r="E319">
        <v>71</v>
      </c>
      <c r="F319">
        <v>0.13578138343296328</v>
      </c>
    </row>
    <row r="320" spans="1:6" x14ac:dyDescent="0.25">
      <c r="A320">
        <v>102.32673267326733</v>
      </c>
      <c r="B320">
        <v>0</v>
      </c>
      <c r="E320">
        <v>71</v>
      </c>
      <c r="F320">
        <v>0.13663535439795046</v>
      </c>
    </row>
    <row r="321" spans="1:6" x14ac:dyDescent="0.25">
      <c r="A321">
        <v>102.97029702970298</v>
      </c>
      <c r="B321">
        <v>0</v>
      </c>
      <c r="E321">
        <v>71</v>
      </c>
      <c r="F321">
        <v>0.13663535439795046</v>
      </c>
    </row>
    <row r="322" spans="1:6" x14ac:dyDescent="0.25">
      <c r="A322">
        <v>102.97029702970298</v>
      </c>
      <c r="B322">
        <v>5.038428693424424E-3</v>
      </c>
      <c r="E322">
        <v>71</v>
      </c>
      <c r="F322">
        <v>0.13748932536293765</v>
      </c>
    </row>
    <row r="323" spans="1:6" x14ac:dyDescent="0.25">
      <c r="A323">
        <v>103.61386138613861</v>
      </c>
      <c r="B323">
        <v>5.038428693424424E-3</v>
      </c>
      <c r="E323">
        <v>71</v>
      </c>
      <c r="F323">
        <v>0.13748932536293765</v>
      </c>
    </row>
    <row r="324" spans="1:6" x14ac:dyDescent="0.25">
      <c r="A324">
        <v>103.61386138613861</v>
      </c>
      <c r="B324">
        <v>0</v>
      </c>
      <c r="E324">
        <v>71</v>
      </c>
      <c r="F324">
        <v>0.13834329632792486</v>
      </c>
    </row>
    <row r="325" spans="1:6" x14ac:dyDescent="0.25">
      <c r="A325">
        <v>104.25742574257426</v>
      </c>
      <c r="B325">
        <v>0</v>
      </c>
      <c r="E325">
        <v>72</v>
      </c>
      <c r="F325">
        <v>0.13834329632792486</v>
      </c>
    </row>
    <row r="326" spans="1:6" x14ac:dyDescent="0.25">
      <c r="A326">
        <v>104.25742574257426</v>
      </c>
      <c r="B326">
        <v>5.038428693424424E-3</v>
      </c>
      <c r="E326">
        <v>72</v>
      </c>
      <c r="F326">
        <v>0.13919726729291204</v>
      </c>
    </row>
    <row r="327" spans="1:6" x14ac:dyDescent="0.25">
      <c r="A327">
        <v>104.9009900990099</v>
      </c>
      <c r="B327">
        <v>5.038428693424424E-3</v>
      </c>
      <c r="E327">
        <v>72</v>
      </c>
      <c r="F327">
        <v>0.13919726729291204</v>
      </c>
    </row>
    <row r="328" spans="1:6" x14ac:dyDescent="0.25">
      <c r="A328">
        <v>104.9009900990099</v>
      </c>
      <c r="B328">
        <v>0</v>
      </c>
      <c r="E328">
        <v>72</v>
      </c>
      <c r="F328">
        <v>0.14005123825789922</v>
      </c>
    </row>
    <row r="329" spans="1:6" x14ac:dyDescent="0.25">
      <c r="A329">
        <v>105.54455445544555</v>
      </c>
      <c r="B329">
        <v>0</v>
      </c>
      <c r="E329">
        <v>72</v>
      </c>
      <c r="F329">
        <v>0.14005123825789922</v>
      </c>
    </row>
    <row r="330" spans="1:6" x14ac:dyDescent="0.25">
      <c r="A330">
        <v>105.54455445544555</v>
      </c>
      <c r="B330">
        <v>5.038428693424424E-3</v>
      </c>
      <c r="E330">
        <v>72</v>
      </c>
      <c r="F330">
        <v>0.14090520922288644</v>
      </c>
    </row>
    <row r="331" spans="1:6" x14ac:dyDescent="0.25">
      <c r="A331">
        <v>106.18811881188118</v>
      </c>
      <c r="B331">
        <v>5.038428693424424E-3</v>
      </c>
      <c r="E331">
        <v>72</v>
      </c>
      <c r="F331">
        <v>0.14090520922288644</v>
      </c>
    </row>
    <row r="332" spans="1:6" x14ac:dyDescent="0.25">
      <c r="A332">
        <v>106.18811881188118</v>
      </c>
      <c r="B332">
        <v>0</v>
      </c>
      <c r="E332">
        <v>72</v>
      </c>
      <c r="F332">
        <v>0.14175918018787362</v>
      </c>
    </row>
    <row r="333" spans="1:6" x14ac:dyDescent="0.25">
      <c r="A333">
        <v>106.83168316831683</v>
      </c>
      <c r="B333">
        <v>0</v>
      </c>
      <c r="E333">
        <v>72</v>
      </c>
      <c r="F333">
        <v>0.14175918018787362</v>
      </c>
    </row>
    <row r="334" spans="1:6" x14ac:dyDescent="0.25">
      <c r="A334">
        <v>106.83168316831683</v>
      </c>
      <c r="B334">
        <v>5.038428693424424E-3</v>
      </c>
      <c r="E334">
        <v>72</v>
      </c>
      <c r="F334">
        <v>0.1426131511528608</v>
      </c>
    </row>
    <row r="335" spans="1:6" x14ac:dyDescent="0.25">
      <c r="A335">
        <v>107.47524752475248</v>
      </c>
      <c r="B335">
        <v>5.038428693424424E-3</v>
      </c>
      <c r="E335">
        <v>72</v>
      </c>
      <c r="F335">
        <v>0.1426131511528608</v>
      </c>
    </row>
    <row r="336" spans="1:6" x14ac:dyDescent="0.25">
      <c r="A336">
        <v>107.47524752475248</v>
      </c>
      <c r="B336">
        <v>0</v>
      </c>
      <c r="E336">
        <v>72</v>
      </c>
      <c r="F336">
        <v>0.14346712211784798</v>
      </c>
    </row>
    <row r="337" spans="1:6" x14ac:dyDescent="0.25">
      <c r="A337">
        <v>108.11881188118812</v>
      </c>
      <c r="B337">
        <v>0</v>
      </c>
      <c r="E337">
        <v>72</v>
      </c>
      <c r="F337">
        <v>0.14346712211784798</v>
      </c>
    </row>
    <row r="338" spans="1:6" x14ac:dyDescent="0.25">
      <c r="A338">
        <v>108.11881188118812</v>
      </c>
      <c r="B338">
        <v>5.038428693424424E-3</v>
      </c>
      <c r="E338">
        <v>72</v>
      </c>
      <c r="F338">
        <v>0.14432109308283519</v>
      </c>
    </row>
    <row r="339" spans="1:6" x14ac:dyDescent="0.25">
      <c r="A339">
        <v>108.76237623762377</v>
      </c>
      <c r="B339">
        <v>5.038428693424424E-3</v>
      </c>
      <c r="E339">
        <v>72.5</v>
      </c>
      <c r="F339">
        <v>0.14432109308283519</v>
      </c>
    </row>
    <row r="340" spans="1:6" x14ac:dyDescent="0.25">
      <c r="A340">
        <v>108.76237623762377</v>
      </c>
      <c r="B340">
        <v>0</v>
      </c>
      <c r="E340">
        <v>72.5</v>
      </c>
      <c r="F340">
        <v>0.14517506404782238</v>
      </c>
    </row>
    <row r="341" spans="1:6" x14ac:dyDescent="0.25">
      <c r="A341">
        <v>109.4059405940594</v>
      </c>
      <c r="B341">
        <v>0</v>
      </c>
      <c r="E341">
        <v>72.5</v>
      </c>
      <c r="F341">
        <v>0.14517506404782238</v>
      </c>
    </row>
    <row r="342" spans="1:6" x14ac:dyDescent="0.25">
      <c r="A342">
        <v>109.4059405940594</v>
      </c>
      <c r="B342">
        <v>5.038428693424424E-3</v>
      </c>
      <c r="E342">
        <v>72.5</v>
      </c>
      <c r="F342">
        <v>0.14602903501280956</v>
      </c>
    </row>
    <row r="343" spans="1:6" x14ac:dyDescent="0.25">
      <c r="A343">
        <v>110.04950495049505</v>
      </c>
      <c r="B343">
        <v>5.038428693424424E-3</v>
      </c>
      <c r="E343">
        <v>73</v>
      </c>
      <c r="F343">
        <v>0.14602903501280956</v>
      </c>
    </row>
    <row r="344" spans="1:6" x14ac:dyDescent="0.25">
      <c r="A344">
        <v>110.04950495049505</v>
      </c>
      <c r="B344">
        <v>0</v>
      </c>
      <c r="E344">
        <v>73</v>
      </c>
      <c r="F344">
        <v>0.14688300597779674</v>
      </c>
    </row>
    <row r="345" spans="1:6" x14ac:dyDescent="0.25">
      <c r="A345">
        <v>110.6930693069307</v>
      </c>
      <c r="B345">
        <v>0</v>
      </c>
      <c r="E345">
        <v>73</v>
      </c>
      <c r="F345">
        <v>0.14688300597779674</v>
      </c>
    </row>
    <row r="346" spans="1:6" x14ac:dyDescent="0.25">
      <c r="A346">
        <v>110.6930693069307</v>
      </c>
      <c r="B346">
        <v>5.038428693424424E-3</v>
      </c>
      <c r="E346">
        <v>73</v>
      </c>
      <c r="F346">
        <v>0.14773697694278395</v>
      </c>
    </row>
    <row r="347" spans="1:6" x14ac:dyDescent="0.25">
      <c r="A347">
        <v>111.33663366336634</v>
      </c>
      <c r="B347">
        <v>5.038428693424424E-3</v>
      </c>
      <c r="E347">
        <v>73</v>
      </c>
      <c r="F347">
        <v>0.14773697694278395</v>
      </c>
    </row>
    <row r="348" spans="1:6" x14ac:dyDescent="0.25">
      <c r="A348">
        <v>111.33663366336634</v>
      </c>
      <c r="B348">
        <v>0</v>
      </c>
      <c r="E348">
        <v>73</v>
      </c>
      <c r="F348">
        <v>0.14859094790777114</v>
      </c>
    </row>
    <row r="349" spans="1:6" x14ac:dyDescent="0.25">
      <c r="A349">
        <v>111.98019801980197</v>
      </c>
      <c r="B349">
        <v>0</v>
      </c>
      <c r="E349">
        <v>73.5</v>
      </c>
      <c r="F349">
        <v>0.14859094790777114</v>
      </c>
    </row>
    <row r="350" spans="1:6" x14ac:dyDescent="0.25">
      <c r="A350">
        <v>111.98019801980197</v>
      </c>
      <c r="B350">
        <v>5.038428693424424E-3</v>
      </c>
      <c r="E350">
        <v>73.5</v>
      </c>
      <c r="F350">
        <v>0.14944491887275832</v>
      </c>
    </row>
    <row r="351" spans="1:6" x14ac:dyDescent="0.25">
      <c r="A351">
        <v>112.62376237623762</v>
      </c>
      <c r="B351">
        <v>5.038428693424424E-3</v>
      </c>
      <c r="E351">
        <v>74</v>
      </c>
      <c r="F351">
        <v>0.14944491887275832</v>
      </c>
    </row>
    <row r="352" spans="1:6" x14ac:dyDescent="0.25">
      <c r="A352">
        <v>112.62376237623762</v>
      </c>
      <c r="B352">
        <v>0</v>
      </c>
      <c r="E352">
        <v>74</v>
      </c>
      <c r="F352">
        <v>0.1502988898377455</v>
      </c>
    </row>
    <row r="353" spans="1:6" x14ac:dyDescent="0.25">
      <c r="A353">
        <v>113.26732673267327</v>
      </c>
      <c r="B353">
        <v>0</v>
      </c>
      <c r="E353">
        <v>74.5</v>
      </c>
      <c r="F353">
        <v>0.1502988898377455</v>
      </c>
    </row>
    <row r="354" spans="1:6" x14ac:dyDescent="0.25">
      <c r="A354">
        <v>113.26732673267327</v>
      </c>
      <c r="B354">
        <v>5.038428693424424E-3</v>
      </c>
      <c r="E354">
        <v>74.5</v>
      </c>
      <c r="F354">
        <v>0.15115286080273271</v>
      </c>
    </row>
    <row r="355" spans="1:6" x14ac:dyDescent="0.25">
      <c r="A355">
        <v>113.91089108910892</v>
      </c>
      <c r="B355">
        <v>5.038428693424424E-3</v>
      </c>
      <c r="E355">
        <v>74.5</v>
      </c>
      <c r="F355">
        <v>0.15115286080273271</v>
      </c>
    </row>
    <row r="356" spans="1:6" x14ac:dyDescent="0.25">
      <c r="A356">
        <v>113.91089108910892</v>
      </c>
      <c r="B356">
        <v>0</v>
      </c>
      <c r="E356">
        <v>74.5</v>
      </c>
      <c r="F356">
        <v>0.1520068317677199</v>
      </c>
    </row>
    <row r="357" spans="1:6" x14ac:dyDescent="0.25">
      <c r="A357">
        <v>114.55445544554455</v>
      </c>
      <c r="B357">
        <v>0</v>
      </c>
      <c r="E357">
        <v>74.5</v>
      </c>
      <c r="F357">
        <v>0.1520068317677199</v>
      </c>
    </row>
    <row r="358" spans="1:6" x14ac:dyDescent="0.25">
      <c r="A358">
        <v>114.55445544554455</v>
      </c>
      <c r="B358">
        <v>5.038428693424424E-3</v>
      </c>
      <c r="E358">
        <v>74.5</v>
      </c>
      <c r="F358">
        <v>0.15286080273270708</v>
      </c>
    </row>
    <row r="359" spans="1:6" x14ac:dyDescent="0.25">
      <c r="A359">
        <v>115.19801980198019</v>
      </c>
      <c r="B359">
        <v>5.038428693424424E-3</v>
      </c>
      <c r="E359">
        <v>74.5</v>
      </c>
      <c r="F359">
        <v>0.15286080273270708</v>
      </c>
    </row>
    <row r="360" spans="1:6" x14ac:dyDescent="0.25">
      <c r="A360">
        <v>115.19801980198019</v>
      </c>
      <c r="B360">
        <v>0</v>
      </c>
      <c r="E360">
        <v>74.5</v>
      </c>
      <c r="F360">
        <v>0.15371477369769429</v>
      </c>
    </row>
    <row r="361" spans="1:6" x14ac:dyDescent="0.25">
      <c r="A361">
        <v>115.84158415841584</v>
      </c>
      <c r="B361">
        <v>0</v>
      </c>
      <c r="E361">
        <v>75</v>
      </c>
      <c r="F361">
        <v>0.15371477369769429</v>
      </c>
    </row>
    <row r="362" spans="1:6" x14ac:dyDescent="0.25">
      <c r="A362">
        <v>115.84158415841584</v>
      </c>
      <c r="B362">
        <v>5.038428693424424E-3</v>
      </c>
      <c r="E362">
        <v>75</v>
      </c>
      <c r="F362">
        <v>0.15456874466268147</v>
      </c>
    </row>
    <row r="363" spans="1:6" x14ac:dyDescent="0.25">
      <c r="A363">
        <v>116.48514851485149</v>
      </c>
      <c r="B363">
        <v>5.038428693424424E-3</v>
      </c>
      <c r="E363">
        <v>75</v>
      </c>
      <c r="F363">
        <v>0.15456874466268147</v>
      </c>
    </row>
    <row r="364" spans="1:6" x14ac:dyDescent="0.25">
      <c r="A364">
        <v>116.48514851485149</v>
      </c>
      <c r="B364">
        <v>0</v>
      </c>
      <c r="E364">
        <v>75</v>
      </c>
      <c r="F364">
        <v>0.15542271562766866</v>
      </c>
    </row>
    <row r="365" spans="1:6" x14ac:dyDescent="0.25">
      <c r="A365">
        <v>117.12871287128714</v>
      </c>
      <c r="B365">
        <v>0</v>
      </c>
      <c r="E365">
        <v>75</v>
      </c>
      <c r="F365">
        <v>0.15542271562766866</v>
      </c>
    </row>
    <row r="366" spans="1:6" x14ac:dyDescent="0.25">
      <c r="A366">
        <v>117.12871287128714</v>
      </c>
      <c r="B366">
        <v>5.038428693424424E-3</v>
      </c>
      <c r="E366">
        <v>75</v>
      </c>
      <c r="F366">
        <v>0.15627668659265584</v>
      </c>
    </row>
    <row r="367" spans="1:6" x14ac:dyDescent="0.25">
      <c r="A367">
        <v>117.77227722772277</v>
      </c>
      <c r="B367">
        <v>5.038428693424424E-3</v>
      </c>
      <c r="E367">
        <v>75</v>
      </c>
      <c r="F367">
        <v>0.15627668659265584</v>
      </c>
    </row>
    <row r="368" spans="1:6" x14ac:dyDescent="0.25">
      <c r="A368">
        <v>117.77227722772277</v>
      </c>
      <c r="B368">
        <v>0</v>
      </c>
      <c r="E368">
        <v>75</v>
      </c>
      <c r="F368">
        <v>0.15713065755764305</v>
      </c>
    </row>
    <row r="369" spans="1:6" x14ac:dyDescent="0.25">
      <c r="A369">
        <v>118.41584158415841</v>
      </c>
      <c r="B369">
        <v>0</v>
      </c>
      <c r="E369">
        <v>75</v>
      </c>
      <c r="F369">
        <v>0.15713065755764305</v>
      </c>
    </row>
    <row r="370" spans="1:6" x14ac:dyDescent="0.25">
      <c r="A370">
        <v>118.41584158415841</v>
      </c>
      <c r="B370">
        <v>5.038428693424424E-3</v>
      </c>
      <c r="E370">
        <v>75</v>
      </c>
      <c r="F370">
        <v>0.15798462852263023</v>
      </c>
    </row>
    <row r="371" spans="1:6" x14ac:dyDescent="0.25">
      <c r="A371">
        <v>119.05940594059406</v>
      </c>
      <c r="B371">
        <v>5.038428693424424E-3</v>
      </c>
      <c r="E371">
        <v>75</v>
      </c>
      <c r="F371">
        <v>0.15798462852263023</v>
      </c>
    </row>
    <row r="372" spans="1:6" x14ac:dyDescent="0.25">
      <c r="A372">
        <v>119.05940594059406</v>
      </c>
      <c r="B372">
        <v>0</v>
      </c>
      <c r="E372">
        <v>75</v>
      </c>
      <c r="F372">
        <v>0.15883859948761742</v>
      </c>
    </row>
    <row r="373" spans="1:6" x14ac:dyDescent="0.25">
      <c r="A373">
        <v>119.70297029702971</v>
      </c>
      <c r="B373">
        <v>0</v>
      </c>
      <c r="E373">
        <v>75</v>
      </c>
      <c r="F373">
        <v>0.15883859948761742</v>
      </c>
    </row>
    <row r="374" spans="1:6" x14ac:dyDescent="0.25">
      <c r="A374">
        <v>119.70297029702971</v>
      </c>
      <c r="B374">
        <v>5.038428693424424E-3</v>
      </c>
      <c r="E374">
        <v>75</v>
      </c>
      <c r="F374">
        <v>0.1596925704526046</v>
      </c>
    </row>
    <row r="375" spans="1:6" x14ac:dyDescent="0.25">
      <c r="A375">
        <v>120.34653465346534</v>
      </c>
      <c r="B375">
        <v>5.038428693424424E-3</v>
      </c>
      <c r="E375">
        <v>75.5</v>
      </c>
      <c r="F375">
        <v>0.1596925704526046</v>
      </c>
    </row>
    <row r="376" spans="1:6" x14ac:dyDescent="0.25">
      <c r="A376">
        <v>120.34653465346534</v>
      </c>
      <c r="B376">
        <v>0</v>
      </c>
      <c r="E376">
        <v>75.5</v>
      </c>
      <c r="F376">
        <v>0.16054654141759181</v>
      </c>
    </row>
    <row r="377" spans="1:6" x14ac:dyDescent="0.25">
      <c r="A377">
        <v>120.99009900990099</v>
      </c>
      <c r="B377">
        <v>0</v>
      </c>
      <c r="E377">
        <v>76</v>
      </c>
      <c r="F377">
        <v>0.16054654141759181</v>
      </c>
    </row>
    <row r="378" spans="1:6" x14ac:dyDescent="0.25">
      <c r="A378">
        <v>120.99009900990099</v>
      </c>
      <c r="B378">
        <v>5.038428693424424E-3</v>
      </c>
      <c r="E378">
        <v>76</v>
      </c>
      <c r="F378">
        <v>0.16140051238257899</v>
      </c>
    </row>
    <row r="379" spans="1:6" x14ac:dyDescent="0.25">
      <c r="A379">
        <v>121.63366336633663</v>
      </c>
      <c r="B379">
        <v>5.038428693424424E-3</v>
      </c>
      <c r="E379">
        <v>76</v>
      </c>
      <c r="F379">
        <v>0.16140051238257899</v>
      </c>
    </row>
    <row r="380" spans="1:6" x14ac:dyDescent="0.25">
      <c r="A380">
        <v>121.63366336633663</v>
      </c>
      <c r="B380">
        <v>0</v>
      </c>
      <c r="E380">
        <v>76</v>
      </c>
      <c r="F380">
        <v>0.16225448334756618</v>
      </c>
    </row>
    <row r="381" spans="1:6" x14ac:dyDescent="0.25">
      <c r="A381">
        <v>122.27722772277228</v>
      </c>
      <c r="B381">
        <v>0</v>
      </c>
      <c r="E381">
        <v>76</v>
      </c>
      <c r="F381">
        <v>0.16225448334756618</v>
      </c>
    </row>
    <row r="382" spans="1:6" x14ac:dyDescent="0.25">
      <c r="A382">
        <v>122.27722772277228</v>
      </c>
      <c r="B382">
        <v>5.038428693424424E-3</v>
      </c>
      <c r="E382">
        <v>76</v>
      </c>
      <c r="F382">
        <v>0.16310845431255339</v>
      </c>
    </row>
    <row r="383" spans="1:6" x14ac:dyDescent="0.25">
      <c r="A383">
        <v>122.92079207920793</v>
      </c>
      <c r="B383">
        <v>5.038428693424424E-3</v>
      </c>
      <c r="E383">
        <v>76</v>
      </c>
      <c r="F383">
        <v>0.16310845431255339</v>
      </c>
    </row>
    <row r="384" spans="1:6" x14ac:dyDescent="0.25">
      <c r="A384">
        <v>122.92079207920793</v>
      </c>
      <c r="B384">
        <v>0</v>
      </c>
      <c r="E384">
        <v>76</v>
      </c>
      <c r="F384">
        <v>0.16396242527754057</v>
      </c>
    </row>
    <row r="385" spans="1:6" x14ac:dyDescent="0.25">
      <c r="A385">
        <v>123.56435643564356</v>
      </c>
      <c r="B385">
        <v>0</v>
      </c>
      <c r="E385">
        <v>76.5</v>
      </c>
      <c r="F385">
        <v>0.16396242527754057</v>
      </c>
    </row>
    <row r="386" spans="1:6" x14ac:dyDescent="0.25">
      <c r="A386">
        <v>123.56435643564356</v>
      </c>
      <c r="B386">
        <v>5.038428693424424E-3</v>
      </c>
      <c r="E386">
        <v>76.5</v>
      </c>
      <c r="F386">
        <v>0.16481639624252775</v>
      </c>
    </row>
    <row r="387" spans="1:6" x14ac:dyDescent="0.25">
      <c r="A387">
        <v>124.20792079207921</v>
      </c>
      <c r="B387">
        <v>5.038428693424424E-3</v>
      </c>
      <c r="E387">
        <v>77</v>
      </c>
      <c r="F387">
        <v>0.16481639624252775</v>
      </c>
    </row>
    <row r="388" spans="1:6" x14ac:dyDescent="0.25">
      <c r="A388">
        <v>124.20792079207921</v>
      </c>
      <c r="B388">
        <v>0</v>
      </c>
      <c r="E388">
        <v>77</v>
      </c>
      <c r="F388">
        <v>0.16567036720751493</v>
      </c>
    </row>
    <row r="389" spans="1:6" x14ac:dyDescent="0.25">
      <c r="A389">
        <v>124.85148514851485</v>
      </c>
      <c r="B389">
        <v>0</v>
      </c>
      <c r="E389">
        <v>77</v>
      </c>
      <c r="F389">
        <v>0.16567036720751493</v>
      </c>
    </row>
    <row r="390" spans="1:6" x14ac:dyDescent="0.25">
      <c r="A390">
        <v>124.85148514851485</v>
      </c>
      <c r="B390">
        <v>5.038428693424424E-3</v>
      </c>
      <c r="E390">
        <v>77</v>
      </c>
      <c r="F390">
        <v>0.16652433817250215</v>
      </c>
    </row>
    <row r="391" spans="1:6" x14ac:dyDescent="0.25">
      <c r="A391">
        <v>125.4950495049505</v>
      </c>
      <c r="B391">
        <v>5.038428693424424E-3</v>
      </c>
      <c r="E391">
        <v>77.5</v>
      </c>
      <c r="F391">
        <v>0.16652433817250215</v>
      </c>
    </row>
    <row r="392" spans="1:6" x14ac:dyDescent="0.25">
      <c r="A392">
        <v>125.4950495049505</v>
      </c>
      <c r="B392">
        <v>0</v>
      </c>
      <c r="E392">
        <v>77.5</v>
      </c>
      <c r="F392">
        <v>0.16737830913748933</v>
      </c>
    </row>
    <row r="393" spans="1:6" x14ac:dyDescent="0.25">
      <c r="A393">
        <v>126.13861386138613</v>
      </c>
      <c r="B393">
        <v>0</v>
      </c>
      <c r="E393">
        <v>78</v>
      </c>
      <c r="F393">
        <v>0.16737830913748933</v>
      </c>
    </row>
    <row r="394" spans="1:6" x14ac:dyDescent="0.25">
      <c r="A394">
        <v>126.13861386138613</v>
      </c>
      <c r="B394">
        <v>5.038428693424424E-3</v>
      </c>
      <c r="E394">
        <v>78</v>
      </c>
      <c r="F394">
        <v>0.16823228010247651</v>
      </c>
    </row>
    <row r="395" spans="1:6" x14ac:dyDescent="0.25">
      <c r="A395">
        <v>126.78217821782178</v>
      </c>
      <c r="B395">
        <v>5.038428693424424E-3</v>
      </c>
      <c r="E395">
        <v>78</v>
      </c>
      <c r="F395">
        <v>0.16823228010247651</v>
      </c>
    </row>
    <row r="396" spans="1:6" x14ac:dyDescent="0.25">
      <c r="A396">
        <v>126.78217821782178</v>
      </c>
      <c r="B396">
        <v>0</v>
      </c>
      <c r="E396">
        <v>78</v>
      </c>
      <c r="F396">
        <v>0.16908625106746369</v>
      </c>
    </row>
    <row r="397" spans="1:6" x14ac:dyDescent="0.25">
      <c r="A397">
        <v>127.42574257425743</v>
      </c>
      <c r="B397">
        <v>0</v>
      </c>
      <c r="E397">
        <v>78</v>
      </c>
      <c r="F397">
        <v>0.16908625106746369</v>
      </c>
    </row>
    <row r="398" spans="1:6" x14ac:dyDescent="0.25">
      <c r="A398">
        <v>127.42574257425743</v>
      </c>
      <c r="B398">
        <v>5.038428693424424E-3</v>
      </c>
      <c r="E398">
        <v>78</v>
      </c>
      <c r="F398">
        <v>0.1699402220324509</v>
      </c>
    </row>
    <row r="399" spans="1:6" x14ac:dyDescent="0.25">
      <c r="A399">
        <v>128.06930693069307</v>
      </c>
      <c r="B399">
        <v>5.038428693424424E-3</v>
      </c>
      <c r="E399">
        <v>78</v>
      </c>
      <c r="F399">
        <v>0.1699402220324509</v>
      </c>
    </row>
    <row r="400" spans="1:6" x14ac:dyDescent="0.25">
      <c r="A400">
        <v>128.06930693069307</v>
      </c>
      <c r="B400">
        <v>0</v>
      </c>
      <c r="E400">
        <v>78</v>
      </c>
      <c r="F400">
        <v>0.17079419299743809</v>
      </c>
    </row>
    <row r="401" spans="1:6" x14ac:dyDescent="0.25">
      <c r="A401">
        <v>128.71287128712871</v>
      </c>
      <c r="B401">
        <v>0</v>
      </c>
      <c r="E401">
        <v>78</v>
      </c>
      <c r="F401">
        <v>0.17079419299743809</v>
      </c>
    </row>
    <row r="402" spans="1:6" x14ac:dyDescent="0.25">
      <c r="A402">
        <v>128.71287128712871</v>
      </c>
      <c r="B402">
        <v>5.038428693424424E-3</v>
      </c>
      <c r="E402">
        <v>78</v>
      </c>
      <c r="F402">
        <v>0.17164816396242527</v>
      </c>
    </row>
    <row r="403" spans="1:6" x14ac:dyDescent="0.25">
      <c r="A403">
        <v>129.35643564356437</v>
      </c>
      <c r="B403">
        <v>5.038428693424424E-3</v>
      </c>
      <c r="E403">
        <v>78.5</v>
      </c>
      <c r="F403">
        <v>0.17164816396242527</v>
      </c>
    </row>
    <row r="404" spans="1:6" x14ac:dyDescent="0.25">
      <c r="A404">
        <v>129.35643564356437</v>
      </c>
      <c r="B404">
        <v>0</v>
      </c>
      <c r="E404">
        <v>78.5</v>
      </c>
      <c r="F404">
        <v>0.17250213492741248</v>
      </c>
    </row>
    <row r="405" spans="1:6" x14ac:dyDescent="0.25">
      <c r="A405">
        <v>130</v>
      </c>
      <c r="B405">
        <v>0</v>
      </c>
      <c r="E405">
        <v>79</v>
      </c>
      <c r="F405">
        <v>0.17250213492741248</v>
      </c>
    </row>
    <row r="406" spans="1:6" x14ac:dyDescent="0.25">
      <c r="A406">
        <v>130</v>
      </c>
      <c r="B406">
        <v>2.6407409840373121E-3</v>
      </c>
      <c r="E406">
        <v>79</v>
      </c>
      <c r="F406">
        <v>0.17335610589239966</v>
      </c>
    </row>
    <row r="407" spans="1:6" x14ac:dyDescent="0.25">
      <c r="A407">
        <v>130.64356435643563</v>
      </c>
      <c r="B407">
        <v>2.6407409840373121E-3</v>
      </c>
      <c r="E407">
        <v>79</v>
      </c>
      <c r="F407">
        <v>0.17335610589239966</v>
      </c>
    </row>
    <row r="408" spans="1:6" x14ac:dyDescent="0.25">
      <c r="A408">
        <v>130.64356435643563</v>
      </c>
      <c r="B408">
        <v>0</v>
      </c>
      <c r="E408">
        <v>79</v>
      </c>
      <c r="F408">
        <v>0.17421007685738685</v>
      </c>
    </row>
    <row r="409" spans="1:6" x14ac:dyDescent="0.25">
      <c r="A409">
        <v>131.28712871287129</v>
      </c>
      <c r="B409">
        <v>0</v>
      </c>
      <c r="E409">
        <v>79</v>
      </c>
      <c r="F409">
        <v>0.17421007685738685</v>
      </c>
    </row>
    <row r="410" spans="1:6" x14ac:dyDescent="0.25">
      <c r="A410">
        <v>131.28712871287129</v>
      </c>
      <c r="B410">
        <v>2.6407409840373121E-3</v>
      </c>
      <c r="E410">
        <v>79</v>
      </c>
      <c r="F410">
        <v>0.17506404782237403</v>
      </c>
    </row>
    <row r="411" spans="1:6" x14ac:dyDescent="0.25">
      <c r="A411">
        <v>131.93069306930693</v>
      </c>
      <c r="B411">
        <v>2.6407409840373121E-3</v>
      </c>
      <c r="E411">
        <v>79</v>
      </c>
      <c r="F411">
        <v>0.17506404782237403</v>
      </c>
    </row>
    <row r="412" spans="1:6" x14ac:dyDescent="0.25">
      <c r="A412">
        <v>131.93069306930693</v>
      </c>
      <c r="B412">
        <v>0</v>
      </c>
      <c r="E412">
        <v>79</v>
      </c>
      <c r="F412">
        <v>0.17591801878736124</v>
      </c>
    </row>
    <row r="413" spans="1:6" x14ac:dyDescent="0.25">
      <c r="A413">
        <v>132.57425742574259</v>
      </c>
      <c r="B413">
        <v>0</v>
      </c>
      <c r="E413">
        <v>79</v>
      </c>
      <c r="F413">
        <v>0.17591801878736124</v>
      </c>
    </row>
    <row r="414" spans="1:6" x14ac:dyDescent="0.25">
      <c r="A414">
        <v>132.57425742574259</v>
      </c>
      <c r="B414">
        <v>2.6407409840373121E-3</v>
      </c>
      <c r="E414">
        <v>79</v>
      </c>
      <c r="F414">
        <v>0.17677198975234842</v>
      </c>
    </row>
    <row r="415" spans="1:6" x14ac:dyDescent="0.25">
      <c r="A415">
        <v>133.21782178217822</v>
      </c>
      <c r="B415">
        <v>2.6407409840373121E-3</v>
      </c>
      <c r="E415">
        <v>79</v>
      </c>
      <c r="F415">
        <v>0.17677198975234842</v>
      </c>
    </row>
    <row r="416" spans="1:6" x14ac:dyDescent="0.25">
      <c r="A416">
        <v>133.21782178217822</v>
      </c>
      <c r="B416">
        <v>0</v>
      </c>
      <c r="E416">
        <v>79</v>
      </c>
      <c r="F416">
        <v>0.17762596071733561</v>
      </c>
    </row>
    <row r="417" spans="1:6" x14ac:dyDescent="0.25">
      <c r="A417">
        <v>133.86138613861385</v>
      </c>
      <c r="B417">
        <v>0</v>
      </c>
      <c r="E417">
        <v>79</v>
      </c>
      <c r="F417">
        <v>0.17762596071733561</v>
      </c>
    </row>
    <row r="418" spans="1:6" x14ac:dyDescent="0.25">
      <c r="A418">
        <v>133.86138613861385</v>
      </c>
      <c r="B418">
        <v>2.6407409840373121E-3</v>
      </c>
      <c r="E418">
        <v>79</v>
      </c>
      <c r="F418">
        <v>0.17847993168232279</v>
      </c>
    </row>
    <row r="419" spans="1:6" x14ac:dyDescent="0.25">
      <c r="A419">
        <v>134.50495049504951</v>
      </c>
      <c r="B419">
        <v>2.6407409840373121E-3</v>
      </c>
      <c r="E419">
        <v>79</v>
      </c>
      <c r="F419">
        <v>0.17847993168232279</v>
      </c>
    </row>
    <row r="420" spans="1:6" x14ac:dyDescent="0.25">
      <c r="A420">
        <v>134.50495049504951</v>
      </c>
      <c r="B420">
        <v>0</v>
      </c>
      <c r="E420">
        <v>79</v>
      </c>
      <c r="F420">
        <v>0.17933390264731</v>
      </c>
    </row>
    <row r="421" spans="1:6" x14ac:dyDescent="0.25">
      <c r="A421">
        <v>135.14851485148515</v>
      </c>
      <c r="B421">
        <v>0</v>
      </c>
      <c r="E421">
        <v>79</v>
      </c>
      <c r="F421">
        <v>0.17933390264731</v>
      </c>
    </row>
    <row r="422" spans="1:6" x14ac:dyDescent="0.25">
      <c r="A422">
        <v>135.14851485148515</v>
      </c>
      <c r="B422">
        <v>2.6407409840373121E-3</v>
      </c>
      <c r="E422">
        <v>79</v>
      </c>
      <c r="F422">
        <v>0.18018787361229718</v>
      </c>
    </row>
    <row r="423" spans="1:6" x14ac:dyDescent="0.25">
      <c r="A423">
        <v>135.79207920792078</v>
      </c>
      <c r="B423">
        <v>2.6407409840373121E-3</v>
      </c>
      <c r="E423">
        <v>79</v>
      </c>
      <c r="F423">
        <v>0.18018787361229718</v>
      </c>
    </row>
    <row r="424" spans="1:6" x14ac:dyDescent="0.25">
      <c r="A424">
        <v>135.79207920792078</v>
      </c>
      <c r="B424">
        <v>0</v>
      </c>
      <c r="E424">
        <v>79</v>
      </c>
      <c r="F424">
        <v>0.18104184457728437</v>
      </c>
    </row>
    <row r="425" spans="1:6" x14ac:dyDescent="0.25">
      <c r="A425">
        <v>136.43564356435644</v>
      </c>
      <c r="B425">
        <v>0</v>
      </c>
      <c r="E425">
        <v>79</v>
      </c>
      <c r="F425">
        <v>0.18104184457728437</v>
      </c>
    </row>
    <row r="426" spans="1:6" x14ac:dyDescent="0.25">
      <c r="A426">
        <v>136.43564356435644</v>
      </c>
      <c r="B426">
        <v>2.6407409840373121E-3</v>
      </c>
      <c r="E426">
        <v>79</v>
      </c>
      <c r="F426">
        <v>0.18189581554227155</v>
      </c>
    </row>
    <row r="427" spans="1:6" x14ac:dyDescent="0.25">
      <c r="A427">
        <v>137.07920792079207</v>
      </c>
      <c r="B427">
        <v>2.6407409840373121E-3</v>
      </c>
      <c r="E427">
        <v>79</v>
      </c>
      <c r="F427">
        <v>0.18189581554227155</v>
      </c>
    </row>
    <row r="428" spans="1:6" x14ac:dyDescent="0.25">
      <c r="A428">
        <v>137.07920792079207</v>
      </c>
      <c r="B428">
        <v>0</v>
      </c>
      <c r="E428">
        <v>79</v>
      </c>
      <c r="F428">
        <v>0.18274978650725876</v>
      </c>
    </row>
    <row r="429" spans="1:6" x14ac:dyDescent="0.25">
      <c r="A429">
        <v>137.72277227722773</v>
      </c>
      <c r="B429">
        <v>0</v>
      </c>
      <c r="E429">
        <v>79</v>
      </c>
      <c r="F429">
        <v>0.18274978650725876</v>
      </c>
    </row>
    <row r="430" spans="1:6" x14ac:dyDescent="0.25">
      <c r="A430">
        <v>137.72277227722773</v>
      </c>
      <c r="B430">
        <v>2.6407409840373121E-3</v>
      </c>
      <c r="E430">
        <v>79</v>
      </c>
      <c r="F430">
        <v>0.18360375747224594</v>
      </c>
    </row>
    <row r="431" spans="1:6" x14ac:dyDescent="0.25">
      <c r="A431">
        <v>138.36633663366337</v>
      </c>
      <c r="B431">
        <v>2.6407409840373121E-3</v>
      </c>
      <c r="E431">
        <v>79</v>
      </c>
      <c r="F431">
        <v>0.18360375747224594</v>
      </c>
    </row>
    <row r="432" spans="1:6" x14ac:dyDescent="0.25">
      <c r="A432">
        <v>138.36633663366337</v>
      </c>
      <c r="B432">
        <v>0</v>
      </c>
      <c r="E432">
        <v>79</v>
      </c>
      <c r="F432">
        <v>0.18445772843723313</v>
      </c>
    </row>
    <row r="433" spans="1:6" x14ac:dyDescent="0.25">
      <c r="A433">
        <v>139.009900990099</v>
      </c>
      <c r="B433">
        <v>0</v>
      </c>
      <c r="E433">
        <v>79</v>
      </c>
      <c r="F433">
        <v>0.18445772843723313</v>
      </c>
    </row>
    <row r="434" spans="1:6" x14ac:dyDescent="0.25">
      <c r="A434">
        <v>139.009900990099</v>
      </c>
      <c r="B434">
        <v>2.6407409840373121E-3</v>
      </c>
      <c r="E434">
        <v>79</v>
      </c>
      <c r="F434">
        <v>0.18531169940222034</v>
      </c>
    </row>
    <row r="435" spans="1:6" x14ac:dyDescent="0.25">
      <c r="A435">
        <v>139.65346534653466</v>
      </c>
      <c r="B435">
        <v>2.6407409840373121E-3</v>
      </c>
      <c r="E435">
        <v>79.5</v>
      </c>
      <c r="F435">
        <v>0.18531169940222034</v>
      </c>
    </row>
    <row r="436" spans="1:6" x14ac:dyDescent="0.25">
      <c r="A436">
        <v>139.65346534653466</v>
      </c>
      <c r="B436">
        <v>0</v>
      </c>
      <c r="E436">
        <v>79.5</v>
      </c>
      <c r="F436">
        <v>0.18616567036720752</v>
      </c>
    </row>
    <row r="437" spans="1:6" x14ac:dyDescent="0.25">
      <c r="A437">
        <v>140.29702970297029</v>
      </c>
      <c r="B437">
        <v>0</v>
      </c>
      <c r="E437">
        <v>80</v>
      </c>
      <c r="F437">
        <v>0.18616567036720752</v>
      </c>
    </row>
    <row r="438" spans="1:6" x14ac:dyDescent="0.25">
      <c r="A438">
        <v>140.29702970297029</v>
      </c>
      <c r="B438">
        <v>2.6407409840373121E-3</v>
      </c>
      <c r="E438">
        <v>80</v>
      </c>
      <c r="F438">
        <v>0.1870196413321947</v>
      </c>
    </row>
    <row r="439" spans="1:6" x14ac:dyDescent="0.25">
      <c r="A439">
        <v>140.94059405940595</v>
      </c>
      <c r="B439">
        <v>2.6407409840373121E-3</v>
      </c>
      <c r="E439">
        <v>80</v>
      </c>
      <c r="F439">
        <v>0.1870196413321947</v>
      </c>
    </row>
    <row r="440" spans="1:6" x14ac:dyDescent="0.25">
      <c r="A440">
        <v>140.94059405940595</v>
      </c>
      <c r="B440">
        <v>0</v>
      </c>
      <c r="E440">
        <v>80</v>
      </c>
      <c r="F440">
        <v>0.18787361229718189</v>
      </c>
    </row>
    <row r="441" spans="1:6" x14ac:dyDescent="0.25">
      <c r="A441">
        <v>141.58415841584159</v>
      </c>
      <c r="B441">
        <v>0</v>
      </c>
      <c r="E441">
        <v>80</v>
      </c>
      <c r="F441">
        <v>0.18787361229718189</v>
      </c>
    </row>
    <row r="442" spans="1:6" x14ac:dyDescent="0.25">
      <c r="A442">
        <v>141.58415841584159</v>
      </c>
      <c r="B442">
        <v>2.6407409840373121E-3</v>
      </c>
      <c r="E442">
        <v>80</v>
      </c>
      <c r="F442">
        <v>0.1887275832621691</v>
      </c>
    </row>
    <row r="443" spans="1:6" x14ac:dyDescent="0.25">
      <c r="A443">
        <v>142.22772277227722</v>
      </c>
      <c r="B443">
        <v>2.6407409840373121E-3</v>
      </c>
      <c r="E443">
        <v>80</v>
      </c>
      <c r="F443">
        <v>0.1887275832621691</v>
      </c>
    </row>
    <row r="444" spans="1:6" x14ac:dyDescent="0.25">
      <c r="A444">
        <v>142.22772277227722</v>
      </c>
      <c r="B444">
        <v>0</v>
      </c>
      <c r="E444">
        <v>80</v>
      </c>
      <c r="F444">
        <v>0.18958155422715628</v>
      </c>
    </row>
    <row r="445" spans="1:6" x14ac:dyDescent="0.25">
      <c r="A445">
        <v>142.87128712871288</v>
      </c>
      <c r="B445">
        <v>0</v>
      </c>
      <c r="E445">
        <v>80</v>
      </c>
      <c r="F445">
        <v>0.18958155422715628</v>
      </c>
    </row>
    <row r="446" spans="1:6" x14ac:dyDescent="0.25">
      <c r="A446">
        <v>142.87128712871288</v>
      </c>
      <c r="B446">
        <v>2.6407409840373121E-3</v>
      </c>
      <c r="E446">
        <v>80</v>
      </c>
      <c r="F446">
        <v>0.19043552519214346</v>
      </c>
    </row>
    <row r="447" spans="1:6" x14ac:dyDescent="0.25">
      <c r="A447">
        <v>143.51485148514851</v>
      </c>
      <c r="B447">
        <v>2.6407409840373121E-3</v>
      </c>
      <c r="E447">
        <v>80</v>
      </c>
      <c r="F447">
        <v>0.19043552519214346</v>
      </c>
    </row>
    <row r="448" spans="1:6" x14ac:dyDescent="0.25">
      <c r="A448">
        <v>143.51485148514851</v>
      </c>
      <c r="B448">
        <v>0</v>
      </c>
      <c r="E448">
        <v>80</v>
      </c>
      <c r="F448">
        <v>0.19128949615713065</v>
      </c>
    </row>
    <row r="449" spans="1:6" x14ac:dyDescent="0.25">
      <c r="A449">
        <v>144.15841584158414</v>
      </c>
      <c r="B449">
        <v>0</v>
      </c>
      <c r="E449">
        <v>80</v>
      </c>
      <c r="F449">
        <v>0.19128949615713065</v>
      </c>
    </row>
    <row r="450" spans="1:6" x14ac:dyDescent="0.25">
      <c r="A450">
        <v>144.15841584158414</v>
      </c>
      <c r="B450">
        <v>2.6407409840373121E-3</v>
      </c>
      <c r="E450">
        <v>80</v>
      </c>
      <c r="F450">
        <v>0.19214346712211786</v>
      </c>
    </row>
    <row r="451" spans="1:6" x14ac:dyDescent="0.25">
      <c r="A451">
        <v>144.80198019801981</v>
      </c>
      <c r="B451">
        <v>2.6407409840373121E-3</v>
      </c>
      <c r="E451">
        <v>80</v>
      </c>
      <c r="F451">
        <v>0.19214346712211786</v>
      </c>
    </row>
    <row r="452" spans="1:6" x14ac:dyDescent="0.25">
      <c r="A452">
        <v>144.80198019801981</v>
      </c>
      <c r="B452">
        <v>0</v>
      </c>
      <c r="E452">
        <v>80</v>
      </c>
      <c r="F452">
        <v>0.19299743808710504</v>
      </c>
    </row>
    <row r="453" spans="1:6" x14ac:dyDescent="0.25">
      <c r="A453">
        <v>145.44554455445544</v>
      </c>
      <c r="B453">
        <v>0</v>
      </c>
      <c r="E453">
        <v>80</v>
      </c>
      <c r="F453">
        <v>0.19299743808710504</v>
      </c>
    </row>
    <row r="454" spans="1:6" x14ac:dyDescent="0.25">
      <c r="A454">
        <v>145.44554455445544</v>
      </c>
      <c r="B454">
        <v>2.6407409840373121E-3</v>
      </c>
      <c r="E454">
        <v>80</v>
      </c>
      <c r="F454">
        <v>0.19385140905209222</v>
      </c>
    </row>
    <row r="455" spans="1:6" x14ac:dyDescent="0.25">
      <c r="A455">
        <v>146.0891089108911</v>
      </c>
      <c r="B455">
        <v>2.6407409840373121E-3</v>
      </c>
      <c r="E455">
        <v>80</v>
      </c>
      <c r="F455">
        <v>0.19385140905209222</v>
      </c>
    </row>
    <row r="456" spans="1:6" x14ac:dyDescent="0.25">
      <c r="A456">
        <v>146.0891089108911</v>
      </c>
      <c r="B456">
        <v>0</v>
      </c>
      <c r="E456">
        <v>80</v>
      </c>
      <c r="F456">
        <v>0.19470538001707943</v>
      </c>
    </row>
    <row r="457" spans="1:6" x14ac:dyDescent="0.25">
      <c r="A457">
        <v>146.73267326732673</v>
      </c>
      <c r="B457">
        <v>0</v>
      </c>
      <c r="E457">
        <v>80</v>
      </c>
      <c r="F457">
        <v>0.19470538001707943</v>
      </c>
    </row>
    <row r="458" spans="1:6" x14ac:dyDescent="0.25">
      <c r="A458">
        <v>146.73267326732673</v>
      </c>
      <c r="B458">
        <v>2.6407409840373121E-3</v>
      </c>
      <c r="E458">
        <v>80</v>
      </c>
      <c r="F458">
        <v>0.19555935098206662</v>
      </c>
    </row>
    <row r="459" spans="1:6" x14ac:dyDescent="0.25">
      <c r="A459">
        <v>147.37623762376236</v>
      </c>
      <c r="B459">
        <v>2.6407409840373121E-3</v>
      </c>
      <c r="E459">
        <v>80</v>
      </c>
      <c r="F459">
        <v>0.19555935098206662</v>
      </c>
    </row>
    <row r="460" spans="1:6" x14ac:dyDescent="0.25">
      <c r="A460">
        <v>147.37623762376236</v>
      </c>
      <c r="B460">
        <v>0</v>
      </c>
      <c r="E460">
        <v>80</v>
      </c>
      <c r="F460">
        <v>0.1964133219470538</v>
      </c>
    </row>
    <row r="461" spans="1:6" x14ac:dyDescent="0.25">
      <c r="A461">
        <v>148.01980198019803</v>
      </c>
      <c r="B461">
        <v>0</v>
      </c>
      <c r="E461">
        <v>80</v>
      </c>
      <c r="F461">
        <v>0.1964133219470538</v>
      </c>
    </row>
    <row r="462" spans="1:6" x14ac:dyDescent="0.25">
      <c r="A462">
        <v>148.01980198019803</v>
      </c>
      <c r="B462">
        <v>2.6407409840373121E-3</v>
      </c>
      <c r="E462">
        <v>80</v>
      </c>
      <c r="F462">
        <v>0.19726729291204098</v>
      </c>
    </row>
    <row r="463" spans="1:6" x14ac:dyDescent="0.25">
      <c r="A463">
        <v>148.66336633663366</v>
      </c>
      <c r="B463">
        <v>2.6407409840373121E-3</v>
      </c>
      <c r="E463">
        <v>80</v>
      </c>
      <c r="F463">
        <v>0.19726729291204098</v>
      </c>
    </row>
    <row r="464" spans="1:6" x14ac:dyDescent="0.25">
      <c r="A464">
        <v>148.66336633663366</v>
      </c>
      <c r="B464">
        <v>0</v>
      </c>
      <c r="E464">
        <v>80</v>
      </c>
      <c r="F464">
        <v>0.19812126387702819</v>
      </c>
    </row>
    <row r="465" spans="1:6" x14ac:dyDescent="0.25">
      <c r="A465">
        <v>149.30693069306932</v>
      </c>
      <c r="B465">
        <v>0</v>
      </c>
      <c r="E465">
        <v>81</v>
      </c>
      <c r="F465">
        <v>0.19812126387702819</v>
      </c>
    </row>
    <row r="466" spans="1:6" x14ac:dyDescent="0.25">
      <c r="A466">
        <v>149.30693069306932</v>
      </c>
      <c r="B466">
        <v>2.6407409840373121E-3</v>
      </c>
      <c r="E466">
        <v>81</v>
      </c>
      <c r="F466">
        <v>0.19897523484201537</v>
      </c>
    </row>
    <row r="467" spans="1:6" x14ac:dyDescent="0.25">
      <c r="A467">
        <v>149.95049504950495</v>
      </c>
      <c r="B467">
        <v>2.6407409840373121E-3</v>
      </c>
      <c r="E467">
        <v>81</v>
      </c>
      <c r="F467">
        <v>0.19897523484201537</v>
      </c>
    </row>
    <row r="468" spans="1:6" x14ac:dyDescent="0.25">
      <c r="A468">
        <v>149.95049504950495</v>
      </c>
      <c r="B468">
        <v>0</v>
      </c>
      <c r="E468">
        <v>81</v>
      </c>
      <c r="F468">
        <v>0.19982920580700256</v>
      </c>
    </row>
    <row r="469" spans="1:6" x14ac:dyDescent="0.25">
      <c r="A469">
        <v>150.59405940594058</v>
      </c>
      <c r="B469">
        <v>0</v>
      </c>
      <c r="E469">
        <v>81</v>
      </c>
      <c r="F469">
        <v>0.19982920580700256</v>
      </c>
    </row>
    <row r="470" spans="1:6" x14ac:dyDescent="0.25">
      <c r="A470">
        <v>150.59405940594058</v>
      </c>
      <c r="B470">
        <v>2.6407409840373121E-3</v>
      </c>
      <c r="E470">
        <v>81</v>
      </c>
      <c r="F470">
        <v>0.20068317677198974</v>
      </c>
    </row>
    <row r="471" spans="1:6" x14ac:dyDescent="0.25">
      <c r="A471">
        <v>151.23762376237624</v>
      </c>
      <c r="B471">
        <v>2.6407409840373121E-3</v>
      </c>
      <c r="E471">
        <v>81</v>
      </c>
      <c r="F471">
        <v>0.20068317677198974</v>
      </c>
    </row>
    <row r="472" spans="1:6" x14ac:dyDescent="0.25">
      <c r="A472">
        <v>151.23762376237624</v>
      </c>
      <c r="B472">
        <v>0</v>
      </c>
      <c r="E472">
        <v>81</v>
      </c>
      <c r="F472">
        <v>0.20153714773697695</v>
      </c>
    </row>
    <row r="473" spans="1:6" x14ac:dyDescent="0.25">
      <c r="A473">
        <v>151.88118811881188</v>
      </c>
      <c r="B473">
        <v>0</v>
      </c>
      <c r="E473">
        <v>81</v>
      </c>
      <c r="F473">
        <v>0.20153714773697695</v>
      </c>
    </row>
    <row r="474" spans="1:6" x14ac:dyDescent="0.25">
      <c r="A474">
        <v>151.88118811881188</v>
      </c>
      <c r="B474">
        <v>2.6407409840373121E-3</v>
      </c>
      <c r="E474">
        <v>81</v>
      </c>
      <c r="F474">
        <v>0.20239111870196413</v>
      </c>
    </row>
    <row r="475" spans="1:6" x14ac:dyDescent="0.25">
      <c r="A475">
        <v>152.52475247524751</v>
      </c>
      <c r="B475">
        <v>2.6407409840373121E-3</v>
      </c>
      <c r="E475">
        <v>81</v>
      </c>
      <c r="F475">
        <v>0.20239111870196413</v>
      </c>
    </row>
    <row r="476" spans="1:6" x14ac:dyDescent="0.25">
      <c r="A476">
        <v>152.52475247524751</v>
      </c>
      <c r="B476">
        <v>0</v>
      </c>
      <c r="E476">
        <v>81</v>
      </c>
      <c r="F476">
        <v>0.20324508966695132</v>
      </c>
    </row>
    <row r="477" spans="1:6" x14ac:dyDescent="0.25">
      <c r="A477">
        <v>153.16831683168317</v>
      </c>
      <c r="B477">
        <v>0</v>
      </c>
      <c r="E477">
        <v>82</v>
      </c>
      <c r="F477">
        <v>0.20324508966695132</v>
      </c>
    </row>
    <row r="478" spans="1:6" x14ac:dyDescent="0.25">
      <c r="A478">
        <v>153.16831683168317</v>
      </c>
      <c r="B478">
        <v>2.6407409840373121E-3</v>
      </c>
      <c r="E478">
        <v>82</v>
      </c>
      <c r="F478">
        <v>0.2040990606319385</v>
      </c>
    </row>
    <row r="479" spans="1:6" x14ac:dyDescent="0.25">
      <c r="A479">
        <v>153.8118811881188</v>
      </c>
      <c r="B479">
        <v>2.6407409840373121E-3</v>
      </c>
      <c r="E479">
        <v>82</v>
      </c>
      <c r="F479">
        <v>0.2040990606319385</v>
      </c>
    </row>
    <row r="480" spans="1:6" x14ac:dyDescent="0.25">
      <c r="A480">
        <v>153.8118811881188</v>
      </c>
      <c r="B480">
        <v>0</v>
      </c>
      <c r="E480">
        <v>82</v>
      </c>
      <c r="F480">
        <v>0.20495303159692571</v>
      </c>
    </row>
    <row r="481" spans="1:6" x14ac:dyDescent="0.25">
      <c r="A481">
        <v>154.45544554455446</v>
      </c>
      <c r="B481">
        <v>0</v>
      </c>
      <c r="E481">
        <v>82</v>
      </c>
      <c r="F481">
        <v>0.20495303159692571</v>
      </c>
    </row>
    <row r="482" spans="1:6" x14ac:dyDescent="0.25">
      <c r="A482">
        <v>154.45544554455446</v>
      </c>
      <c r="B482">
        <v>2.6407409840373121E-3</v>
      </c>
      <c r="E482">
        <v>82</v>
      </c>
      <c r="F482">
        <v>0.20580700256191289</v>
      </c>
    </row>
    <row r="483" spans="1:6" x14ac:dyDescent="0.25">
      <c r="A483">
        <v>155.0990099009901</v>
      </c>
      <c r="B483">
        <v>2.6407409840373121E-3</v>
      </c>
      <c r="E483">
        <v>82</v>
      </c>
      <c r="F483">
        <v>0.20580700256191289</v>
      </c>
    </row>
    <row r="484" spans="1:6" x14ac:dyDescent="0.25">
      <c r="A484">
        <v>155.0990099009901</v>
      </c>
      <c r="B484">
        <v>0</v>
      </c>
      <c r="E484">
        <v>82</v>
      </c>
      <c r="F484">
        <v>0.20666097352690008</v>
      </c>
    </row>
    <row r="485" spans="1:6" x14ac:dyDescent="0.25">
      <c r="A485">
        <v>155.74257425742576</v>
      </c>
      <c r="B485">
        <v>0</v>
      </c>
      <c r="E485">
        <v>82</v>
      </c>
      <c r="F485">
        <v>0.20666097352690008</v>
      </c>
    </row>
    <row r="486" spans="1:6" x14ac:dyDescent="0.25">
      <c r="A486">
        <v>155.74257425742576</v>
      </c>
      <c r="B486">
        <v>2.6407409840373121E-3</v>
      </c>
      <c r="E486">
        <v>82</v>
      </c>
      <c r="F486">
        <v>0.20751494449188729</v>
      </c>
    </row>
    <row r="487" spans="1:6" x14ac:dyDescent="0.25">
      <c r="A487">
        <v>156.38613861386139</v>
      </c>
      <c r="B487">
        <v>2.6407409840373121E-3</v>
      </c>
      <c r="E487">
        <v>82</v>
      </c>
      <c r="F487">
        <v>0.20751494449188729</v>
      </c>
    </row>
    <row r="488" spans="1:6" x14ac:dyDescent="0.25">
      <c r="A488">
        <v>156.38613861386139</v>
      </c>
      <c r="B488">
        <v>0</v>
      </c>
      <c r="E488">
        <v>82</v>
      </c>
      <c r="F488">
        <v>0.20836891545687447</v>
      </c>
    </row>
    <row r="489" spans="1:6" x14ac:dyDescent="0.25">
      <c r="A489">
        <v>157.02970297029702</v>
      </c>
      <c r="B489">
        <v>0</v>
      </c>
      <c r="E489">
        <v>82</v>
      </c>
      <c r="F489">
        <v>0.20836891545687447</v>
      </c>
    </row>
    <row r="490" spans="1:6" x14ac:dyDescent="0.25">
      <c r="A490">
        <v>157.02970297029702</v>
      </c>
      <c r="B490">
        <v>2.6407409840373121E-3</v>
      </c>
      <c r="E490">
        <v>82</v>
      </c>
      <c r="F490">
        <v>0.20922288642186165</v>
      </c>
    </row>
    <row r="491" spans="1:6" x14ac:dyDescent="0.25">
      <c r="A491">
        <v>157.67326732673268</v>
      </c>
      <c r="B491">
        <v>2.6407409840373121E-3</v>
      </c>
      <c r="E491">
        <v>82</v>
      </c>
      <c r="F491">
        <v>0.20922288642186165</v>
      </c>
    </row>
    <row r="492" spans="1:6" x14ac:dyDescent="0.25">
      <c r="A492">
        <v>157.67326732673268</v>
      </c>
      <c r="B492">
        <v>0</v>
      </c>
      <c r="E492">
        <v>82</v>
      </c>
      <c r="F492">
        <v>0.21007685738684884</v>
      </c>
    </row>
    <row r="493" spans="1:6" x14ac:dyDescent="0.25">
      <c r="A493">
        <v>158.31683168316832</v>
      </c>
      <c r="B493">
        <v>0</v>
      </c>
      <c r="E493">
        <v>82.5</v>
      </c>
      <c r="F493">
        <v>0.21007685738684884</v>
      </c>
    </row>
    <row r="494" spans="1:6" x14ac:dyDescent="0.25">
      <c r="A494">
        <v>158.31683168316832</v>
      </c>
      <c r="B494">
        <v>2.6407409840373121E-3</v>
      </c>
      <c r="E494">
        <v>82.5</v>
      </c>
      <c r="F494">
        <v>0.21093082835183605</v>
      </c>
    </row>
    <row r="495" spans="1:6" x14ac:dyDescent="0.25">
      <c r="A495">
        <v>158.96039603960395</v>
      </c>
      <c r="B495">
        <v>2.6407409840373121E-3</v>
      </c>
      <c r="E495">
        <v>82.5</v>
      </c>
      <c r="F495">
        <v>0.21093082835183605</v>
      </c>
    </row>
    <row r="496" spans="1:6" x14ac:dyDescent="0.25">
      <c r="A496">
        <v>158.96039603960395</v>
      </c>
      <c r="B496">
        <v>0</v>
      </c>
      <c r="E496">
        <v>82.5</v>
      </c>
      <c r="F496">
        <v>0.21178479931682323</v>
      </c>
    </row>
    <row r="497" spans="1:6" x14ac:dyDescent="0.25">
      <c r="A497">
        <v>159.60396039603961</v>
      </c>
      <c r="B497">
        <v>0</v>
      </c>
      <c r="E497">
        <v>83</v>
      </c>
      <c r="F497">
        <v>0.21178479931682323</v>
      </c>
    </row>
    <row r="498" spans="1:6" x14ac:dyDescent="0.25">
      <c r="A498">
        <v>159.60396039603961</v>
      </c>
      <c r="B498">
        <v>2.6407409840373121E-3</v>
      </c>
      <c r="E498">
        <v>83</v>
      </c>
      <c r="F498">
        <v>0.21263877028181041</v>
      </c>
    </row>
    <row r="499" spans="1:6" x14ac:dyDescent="0.25">
      <c r="A499">
        <v>160.24752475247524</v>
      </c>
      <c r="B499">
        <v>2.6407409840373121E-3</v>
      </c>
      <c r="E499">
        <v>83</v>
      </c>
      <c r="F499">
        <v>0.21263877028181041</v>
      </c>
    </row>
    <row r="500" spans="1:6" x14ac:dyDescent="0.25">
      <c r="A500">
        <v>160.24752475247524</v>
      </c>
      <c r="B500">
        <v>0</v>
      </c>
      <c r="E500">
        <v>83</v>
      </c>
      <c r="F500">
        <v>0.2134927412467976</v>
      </c>
    </row>
    <row r="501" spans="1:6" x14ac:dyDescent="0.25">
      <c r="A501">
        <v>160.89108910891088</v>
      </c>
      <c r="B501">
        <v>0</v>
      </c>
      <c r="E501">
        <v>83</v>
      </c>
      <c r="F501">
        <v>0.2134927412467976</v>
      </c>
    </row>
    <row r="502" spans="1:6" x14ac:dyDescent="0.25">
      <c r="A502">
        <v>160.89108910891088</v>
      </c>
      <c r="B502">
        <v>2.6407409840373121E-3</v>
      </c>
      <c r="E502">
        <v>83</v>
      </c>
      <c r="F502">
        <v>0.21434671221178481</v>
      </c>
    </row>
    <row r="503" spans="1:6" x14ac:dyDescent="0.25">
      <c r="A503">
        <v>161.53465346534654</v>
      </c>
      <c r="B503">
        <v>2.6407409840373121E-3</v>
      </c>
      <c r="E503">
        <v>83</v>
      </c>
      <c r="F503">
        <v>0.21434671221178481</v>
      </c>
    </row>
    <row r="504" spans="1:6" x14ac:dyDescent="0.25">
      <c r="A504">
        <v>161.53465346534654</v>
      </c>
      <c r="B504">
        <v>0</v>
      </c>
      <c r="E504">
        <v>83</v>
      </c>
      <c r="F504">
        <v>0.21520068317677199</v>
      </c>
    </row>
    <row r="505" spans="1:6" x14ac:dyDescent="0.25">
      <c r="A505">
        <v>162.17821782178217</v>
      </c>
      <c r="B505">
        <v>0</v>
      </c>
      <c r="E505">
        <v>83</v>
      </c>
      <c r="F505">
        <v>0.21520068317677199</v>
      </c>
    </row>
    <row r="506" spans="1:6" x14ac:dyDescent="0.25">
      <c r="A506">
        <v>162.17821782178217</v>
      </c>
      <c r="B506">
        <v>2.6407409840373121E-3</v>
      </c>
      <c r="E506">
        <v>83</v>
      </c>
      <c r="F506">
        <v>0.21605465414175917</v>
      </c>
    </row>
    <row r="507" spans="1:6" x14ac:dyDescent="0.25">
      <c r="A507">
        <v>162.82178217821783</v>
      </c>
      <c r="B507">
        <v>2.6407409840373121E-3</v>
      </c>
      <c r="E507">
        <v>83</v>
      </c>
      <c r="F507">
        <v>0.21605465414175917</v>
      </c>
    </row>
    <row r="508" spans="1:6" x14ac:dyDescent="0.25">
      <c r="A508">
        <v>162.82178217821783</v>
      </c>
      <c r="B508">
        <v>0</v>
      </c>
      <c r="E508">
        <v>83</v>
      </c>
      <c r="F508">
        <v>0.21690862510674638</v>
      </c>
    </row>
    <row r="509" spans="1:6" x14ac:dyDescent="0.25">
      <c r="A509">
        <v>163.46534653465346</v>
      </c>
      <c r="B509">
        <v>0</v>
      </c>
      <c r="E509">
        <v>83</v>
      </c>
      <c r="F509">
        <v>0.21690862510674638</v>
      </c>
    </row>
    <row r="510" spans="1:6" x14ac:dyDescent="0.25">
      <c r="A510">
        <v>163.46534653465346</v>
      </c>
      <c r="B510">
        <v>2.6407409840373121E-3</v>
      </c>
      <c r="E510">
        <v>83</v>
      </c>
      <c r="F510">
        <v>0.21776259607173357</v>
      </c>
    </row>
    <row r="511" spans="1:6" x14ac:dyDescent="0.25">
      <c r="A511">
        <v>164.10891089108912</v>
      </c>
      <c r="B511">
        <v>2.6407409840373121E-3</v>
      </c>
      <c r="E511">
        <v>83.5</v>
      </c>
      <c r="F511">
        <v>0.21776259607173357</v>
      </c>
    </row>
    <row r="512" spans="1:6" x14ac:dyDescent="0.25">
      <c r="A512">
        <v>164.10891089108912</v>
      </c>
      <c r="B512">
        <v>0</v>
      </c>
      <c r="E512">
        <v>83.5</v>
      </c>
      <c r="F512">
        <v>0.21861656703672075</v>
      </c>
    </row>
    <row r="513" spans="1:6" x14ac:dyDescent="0.25">
      <c r="A513">
        <v>164.75247524752476</v>
      </c>
      <c r="B513">
        <v>0</v>
      </c>
      <c r="E513">
        <v>83.5</v>
      </c>
      <c r="F513">
        <v>0.21861656703672075</v>
      </c>
    </row>
    <row r="514" spans="1:6" x14ac:dyDescent="0.25">
      <c r="A514">
        <v>164.75247524752476</v>
      </c>
      <c r="B514">
        <v>2.6407409840373121E-3</v>
      </c>
      <c r="E514">
        <v>83.5</v>
      </c>
      <c r="F514">
        <v>0.21947053800170793</v>
      </c>
    </row>
    <row r="515" spans="1:6" x14ac:dyDescent="0.25">
      <c r="A515">
        <v>165.39603960396039</v>
      </c>
      <c r="B515">
        <v>2.6407409840373121E-3</v>
      </c>
      <c r="E515">
        <v>83.5</v>
      </c>
      <c r="F515">
        <v>0.21947053800170793</v>
      </c>
    </row>
    <row r="516" spans="1:6" x14ac:dyDescent="0.25">
      <c r="A516">
        <v>165.39603960396039</v>
      </c>
      <c r="B516">
        <v>0</v>
      </c>
      <c r="E516">
        <v>83.5</v>
      </c>
      <c r="F516">
        <v>0.22032450896669514</v>
      </c>
    </row>
    <row r="517" spans="1:6" x14ac:dyDescent="0.25">
      <c r="A517">
        <v>166.03960396039605</v>
      </c>
      <c r="B517">
        <v>0</v>
      </c>
      <c r="E517">
        <v>83.5</v>
      </c>
      <c r="F517">
        <v>0.22032450896669514</v>
      </c>
    </row>
    <row r="518" spans="1:6" x14ac:dyDescent="0.25">
      <c r="A518">
        <v>166.03960396039605</v>
      </c>
      <c r="B518">
        <v>2.6407409840373121E-3</v>
      </c>
      <c r="E518">
        <v>83.5</v>
      </c>
      <c r="F518">
        <v>0.22117847993168233</v>
      </c>
    </row>
    <row r="519" spans="1:6" x14ac:dyDescent="0.25">
      <c r="A519">
        <v>166.68316831683168</v>
      </c>
      <c r="B519">
        <v>2.6407409840373121E-3</v>
      </c>
      <c r="E519">
        <v>83.5</v>
      </c>
      <c r="F519">
        <v>0.22117847993168233</v>
      </c>
    </row>
    <row r="520" spans="1:6" x14ac:dyDescent="0.25">
      <c r="A520">
        <v>166.68316831683168</v>
      </c>
      <c r="B520">
        <v>0</v>
      </c>
      <c r="E520">
        <v>83.5</v>
      </c>
      <c r="F520">
        <v>0.22203245089666951</v>
      </c>
    </row>
    <row r="521" spans="1:6" x14ac:dyDescent="0.25">
      <c r="A521">
        <v>167.32673267326732</v>
      </c>
      <c r="B521">
        <v>0</v>
      </c>
      <c r="E521">
        <v>83.5</v>
      </c>
      <c r="F521">
        <v>0.22203245089666951</v>
      </c>
    </row>
    <row r="522" spans="1:6" x14ac:dyDescent="0.25">
      <c r="A522">
        <v>167.32673267326732</v>
      </c>
      <c r="B522">
        <v>2.6407409840373121E-3</v>
      </c>
      <c r="E522">
        <v>83.5</v>
      </c>
      <c r="F522">
        <v>0.22288642186165669</v>
      </c>
    </row>
    <row r="523" spans="1:6" x14ac:dyDescent="0.25">
      <c r="A523">
        <v>167.97029702970298</v>
      </c>
      <c r="B523">
        <v>2.6407409840373121E-3</v>
      </c>
      <c r="E523">
        <v>84</v>
      </c>
      <c r="F523">
        <v>0.22288642186165669</v>
      </c>
    </row>
    <row r="524" spans="1:6" x14ac:dyDescent="0.25">
      <c r="A524">
        <v>167.97029702970298</v>
      </c>
      <c r="B524">
        <v>0</v>
      </c>
      <c r="E524">
        <v>84</v>
      </c>
      <c r="F524">
        <v>0.2237403928266439</v>
      </c>
    </row>
    <row r="525" spans="1:6" x14ac:dyDescent="0.25">
      <c r="A525">
        <v>168.61386138613861</v>
      </c>
      <c r="B525">
        <v>0</v>
      </c>
      <c r="E525">
        <v>84</v>
      </c>
      <c r="F525">
        <v>0.2237403928266439</v>
      </c>
    </row>
    <row r="526" spans="1:6" x14ac:dyDescent="0.25">
      <c r="A526">
        <v>168.61386138613861</v>
      </c>
      <c r="B526">
        <v>2.6407409840373121E-3</v>
      </c>
      <c r="E526">
        <v>84</v>
      </c>
      <c r="F526">
        <v>0.22459436379163109</v>
      </c>
    </row>
    <row r="527" spans="1:6" x14ac:dyDescent="0.25">
      <c r="A527">
        <v>169.25742574257424</v>
      </c>
      <c r="B527">
        <v>2.6407409840373121E-3</v>
      </c>
      <c r="E527">
        <v>84</v>
      </c>
      <c r="F527">
        <v>0.22459436379163109</v>
      </c>
    </row>
    <row r="528" spans="1:6" x14ac:dyDescent="0.25">
      <c r="A528">
        <v>169.25742574257424</v>
      </c>
      <c r="B528">
        <v>0</v>
      </c>
      <c r="E528">
        <v>84</v>
      </c>
      <c r="F528">
        <v>0.22544833475661827</v>
      </c>
    </row>
    <row r="529" spans="1:6" x14ac:dyDescent="0.25">
      <c r="A529">
        <v>169.9009900990099</v>
      </c>
      <c r="B529">
        <v>0</v>
      </c>
      <c r="E529">
        <v>84</v>
      </c>
      <c r="F529">
        <v>0.22544833475661827</v>
      </c>
    </row>
    <row r="530" spans="1:6" x14ac:dyDescent="0.25">
      <c r="A530">
        <v>169.9009900990099</v>
      </c>
      <c r="B530">
        <v>2.6407409840373121E-3</v>
      </c>
      <c r="E530">
        <v>84</v>
      </c>
      <c r="F530">
        <v>0.22630230572160548</v>
      </c>
    </row>
    <row r="531" spans="1:6" x14ac:dyDescent="0.25">
      <c r="A531">
        <v>170.54455445544554</v>
      </c>
      <c r="B531">
        <v>2.6407409840373121E-3</v>
      </c>
      <c r="E531">
        <v>84</v>
      </c>
      <c r="F531">
        <v>0.22630230572160548</v>
      </c>
    </row>
    <row r="532" spans="1:6" x14ac:dyDescent="0.25">
      <c r="A532">
        <v>170.54455445544554</v>
      </c>
      <c r="B532">
        <v>0</v>
      </c>
      <c r="E532">
        <v>84</v>
      </c>
      <c r="F532">
        <v>0.22715627668659266</v>
      </c>
    </row>
    <row r="533" spans="1:6" x14ac:dyDescent="0.25">
      <c r="A533">
        <v>171.1881188118812</v>
      </c>
      <c r="B533">
        <v>0</v>
      </c>
      <c r="E533">
        <v>84</v>
      </c>
      <c r="F533">
        <v>0.22715627668659266</v>
      </c>
    </row>
    <row r="534" spans="1:6" x14ac:dyDescent="0.25">
      <c r="A534">
        <v>171.1881188118812</v>
      </c>
      <c r="B534">
        <v>2.6407409840373121E-3</v>
      </c>
      <c r="E534">
        <v>84</v>
      </c>
      <c r="F534">
        <v>0.22801024765157984</v>
      </c>
    </row>
    <row r="535" spans="1:6" x14ac:dyDescent="0.25">
      <c r="A535">
        <v>171.83168316831683</v>
      </c>
      <c r="B535">
        <v>2.6407409840373121E-3</v>
      </c>
      <c r="E535">
        <v>85</v>
      </c>
      <c r="F535">
        <v>0.22801024765157984</v>
      </c>
    </row>
    <row r="536" spans="1:6" x14ac:dyDescent="0.25">
      <c r="A536">
        <v>171.83168316831683</v>
      </c>
      <c r="B536">
        <v>0</v>
      </c>
      <c r="E536">
        <v>85</v>
      </c>
      <c r="F536">
        <v>0.22886421861656703</v>
      </c>
    </row>
    <row r="537" spans="1:6" x14ac:dyDescent="0.25">
      <c r="A537">
        <v>172.47524752475249</v>
      </c>
      <c r="B537">
        <v>0</v>
      </c>
      <c r="E537">
        <v>85</v>
      </c>
      <c r="F537">
        <v>0.22886421861656703</v>
      </c>
    </row>
    <row r="538" spans="1:6" x14ac:dyDescent="0.25">
      <c r="A538">
        <v>172.47524752475249</v>
      </c>
      <c r="B538">
        <v>2.6407409840373121E-3</v>
      </c>
      <c r="E538">
        <v>85</v>
      </c>
      <c r="F538">
        <v>0.22971818958155424</v>
      </c>
    </row>
    <row r="539" spans="1:6" x14ac:dyDescent="0.25">
      <c r="A539">
        <v>173.11881188118812</v>
      </c>
      <c r="B539">
        <v>2.6407409840373121E-3</v>
      </c>
      <c r="E539">
        <v>85</v>
      </c>
      <c r="F539">
        <v>0.22971818958155424</v>
      </c>
    </row>
    <row r="540" spans="1:6" x14ac:dyDescent="0.25">
      <c r="A540">
        <v>173.11881188118812</v>
      </c>
      <c r="B540">
        <v>0</v>
      </c>
      <c r="E540">
        <v>85</v>
      </c>
      <c r="F540">
        <v>0.23057216054654142</v>
      </c>
    </row>
    <row r="541" spans="1:6" x14ac:dyDescent="0.25">
      <c r="A541">
        <v>173.76237623762376</v>
      </c>
      <c r="B541">
        <v>0</v>
      </c>
      <c r="E541">
        <v>85</v>
      </c>
      <c r="F541">
        <v>0.23057216054654142</v>
      </c>
    </row>
    <row r="542" spans="1:6" x14ac:dyDescent="0.25">
      <c r="A542">
        <v>173.76237623762376</v>
      </c>
      <c r="B542">
        <v>2.6407409840373121E-3</v>
      </c>
      <c r="E542">
        <v>85</v>
      </c>
      <c r="F542">
        <v>0.2314261315115286</v>
      </c>
    </row>
    <row r="543" spans="1:6" x14ac:dyDescent="0.25">
      <c r="A543">
        <v>174.40594059405942</v>
      </c>
      <c r="B543">
        <v>2.6407409840373121E-3</v>
      </c>
      <c r="E543">
        <v>85</v>
      </c>
      <c r="F543">
        <v>0.2314261315115286</v>
      </c>
    </row>
    <row r="544" spans="1:6" x14ac:dyDescent="0.25">
      <c r="A544">
        <v>174.40594059405942</v>
      </c>
      <c r="B544">
        <v>0</v>
      </c>
      <c r="E544">
        <v>85</v>
      </c>
      <c r="F544">
        <v>0.23228010247651579</v>
      </c>
    </row>
    <row r="545" spans="1:6" x14ac:dyDescent="0.25">
      <c r="A545">
        <v>175.04950495049505</v>
      </c>
      <c r="B545">
        <v>0</v>
      </c>
      <c r="E545">
        <v>85</v>
      </c>
      <c r="F545">
        <v>0.23228010247651579</v>
      </c>
    </row>
    <row r="546" spans="1:6" x14ac:dyDescent="0.25">
      <c r="A546">
        <v>175.04950495049505</v>
      </c>
      <c r="B546">
        <v>2.6407409840373121E-3</v>
      </c>
      <c r="E546">
        <v>85</v>
      </c>
      <c r="F546">
        <v>0.233134073441503</v>
      </c>
    </row>
    <row r="547" spans="1:6" x14ac:dyDescent="0.25">
      <c r="A547">
        <v>175.69306930693068</v>
      </c>
      <c r="B547">
        <v>2.6407409840373121E-3</v>
      </c>
      <c r="E547">
        <v>85</v>
      </c>
      <c r="F547">
        <v>0.233134073441503</v>
      </c>
    </row>
    <row r="548" spans="1:6" x14ac:dyDescent="0.25">
      <c r="A548">
        <v>175.69306930693068</v>
      </c>
      <c r="B548">
        <v>0</v>
      </c>
      <c r="E548">
        <v>85</v>
      </c>
      <c r="F548">
        <v>0.23398804440649018</v>
      </c>
    </row>
    <row r="549" spans="1:6" x14ac:dyDescent="0.25">
      <c r="A549">
        <v>176.33663366336634</v>
      </c>
      <c r="B549">
        <v>0</v>
      </c>
      <c r="E549">
        <v>85</v>
      </c>
      <c r="F549">
        <v>0.23398804440649018</v>
      </c>
    </row>
    <row r="550" spans="1:6" x14ac:dyDescent="0.25">
      <c r="A550">
        <v>176.33663366336634</v>
      </c>
      <c r="B550">
        <v>2.6407409840373121E-3</v>
      </c>
      <c r="E550">
        <v>85</v>
      </c>
      <c r="F550">
        <v>0.23484201537147736</v>
      </c>
    </row>
    <row r="551" spans="1:6" x14ac:dyDescent="0.25">
      <c r="A551">
        <v>176.98019801980197</v>
      </c>
      <c r="B551">
        <v>2.6407409840373121E-3</v>
      </c>
      <c r="E551">
        <v>86</v>
      </c>
      <c r="F551">
        <v>0.23484201537147736</v>
      </c>
    </row>
    <row r="552" spans="1:6" x14ac:dyDescent="0.25">
      <c r="A552">
        <v>176.98019801980197</v>
      </c>
      <c r="B552">
        <v>0</v>
      </c>
      <c r="E552">
        <v>86</v>
      </c>
      <c r="F552">
        <v>0.23569598633646455</v>
      </c>
    </row>
    <row r="553" spans="1:6" x14ac:dyDescent="0.25">
      <c r="A553">
        <v>177.62376237623761</v>
      </c>
      <c r="B553">
        <v>0</v>
      </c>
      <c r="E553">
        <v>86</v>
      </c>
      <c r="F553">
        <v>0.23569598633646455</v>
      </c>
    </row>
    <row r="554" spans="1:6" x14ac:dyDescent="0.25">
      <c r="A554">
        <v>177.62376237623761</v>
      </c>
      <c r="B554">
        <v>2.6407409840373121E-3</v>
      </c>
      <c r="E554">
        <v>86</v>
      </c>
      <c r="F554">
        <v>0.23654995730145176</v>
      </c>
    </row>
    <row r="555" spans="1:6" x14ac:dyDescent="0.25">
      <c r="A555">
        <v>178.26732673267327</v>
      </c>
      <c r="B555">
        <v>2.6407409840373121E-3</v>
      </c>
      <c r="E555">
        <v>86</v>
      </c>
      <c r="F555">
        <v>0.23654995730145176</v>
      </c>
    </row>
    <row r="556" spans="1:6" x14ac:dyDescent="0.25">
      <c r="A556">
        <v>178.26732673267327</v>
      </c>
      <c r="B556">
        <v>0</v>
      </c>
      <c r="E556">
        <v>86</v>
      </c>
      <c r="F556">
        <v>0.23740392826643894</v>
      </c>
    </row>
    <row r="557" spans="1:6" x14ac:dyDescent="0.25">
      <c r="A557">
        <v>178.9108910891089</v>
      </c>
      <c r="B557">
        <v>0</v>
      </c>
      <c r="E557">
        <v>86</v>
      </c>
      <c r="F557">
        <v>0.23740392826643894</v>
      </c>
    </row>
    <row r="558" spans="1:6" x14ac:dyDescent="0.25">
      <c r="A558">
        <v>178.9108910891089</v>
      </c>
      <c r="B558">
        <v>2.6407409840373121E-3</v>
      </c>
      <c r="E558">
        <v>86</v>
      </c>
      <c r="F558">
        <v>0.23825789923142612</v>
      </c>
    </row>
    <row r="559" spans="1:6" x14ac:dyDescent="0.25">
      <c r="A559">
        <v>179.55445544554456</v>
      </c>
      <c r="B559">
        <v>2.6407409840373121E-3</v>
      </c>
      <c r="E559">
        <v>87</v>
      </c>
      <c r="F559">
        <v>0.23825789923142612</v>
      </c>
    </row>
    <row r="560" spans="1:6" x14ac:dyDescent="0.25">
      <c r="A560">
        <v>179.55445544554456</v>
      </c>
      <c r="B560">
        <v>0</v>
      </c>
      <c r="E560">
        <v>87</v>
      </c>
      <c r="F560">
        <v>0.23911187019641333</v>
      </c>
    </row>
    <row r="561" spans="1:6" x14ac:dyDescent="0.25">
      <c r="A561">
        <v>180.19801980198019</v>
      </c>
      <c r="B561">
        <v>0</v>
      </c>
      <c r="E561">
        <v>87</v>
      </c>
      <c r="F561">
        <v>0.23911187019641333</v>
      </c>
    </row>
    <row r="562" spans="1:6" x14ac:dyDescent="0.25">
      <c r="A562">
        <v>180.19801980198019</v>
      </c>
      <c r="B562">
        <v>2.6407409840373121E-3</v>
      </c>
      <c r="E562">
        <v>87</v>
      </c>
      <c r="F562">
        <v>0.23996584116140052</v>
      </c>
    </row>
    <row r="563" spans="1:6" x14ac:dyDescent="0.25">
      <c r="A563">
        <v>180.84158415841586</v>
      </c>
      <c r="B563">
        <v>2.6407409840373121E-3</v>
      </c>
      <c r="E563">
        <v>87</v>
      </c>
      <c r="F563">
        <v>0.23996584116140052</v>
      </c>
    </row>
    <row r="564" spans="1:6" x14ac:dyDescent="0.25">
      <c r="A564">
        <v>180.84158415841586</v>
      </c>
      <c r="B564">
        <v>0</v>
      </c>
      <c r="E564">
        <v>87</v>
      </c>
      <c r="F564">
        <v>0.2408198121263877</v>
      </c>
    </row>
    <row r="565" spans="1:6" x14ac:dyDescent="0.25">
      <c r="A565">
        <v>181.48514851485149</v>
      </c>
      <c r="B565">
        <v>0</v>
      </c>
      <c r="E565">
        <v>87</v>
      </c>
      <c r="F565">
        <v>0.2408198121263877</v>
      </c>
    </row>
    <row r="566" spans="1:6" x14ac:dyDescent="0.25">
      <c r="A566">
        <v>181.48514851485149</v>
      </c>
      <c r="B566">
        <v>2.6407409840373121E-3</v>
      </c>
      <c r="E566">
        <v>87</v>
      </c>
      <c r="F566">
        <v>0.24167378309137488</v>
      </c>
    </row>
    <row r="567" spans="1:6" x14ac:dyDescent="0.25">
      <c r="A567">
        <v>182.12871287128712</v>
      </c>
      <c r="B567">
        <v>2.6407409840373121E-3</v>
      </c>
      <c r="E567">
        <v>87</v>
      </c>
      <c r="F567">
        <v>0.24167378309137488</v>
      </c>
    </row>
    <row r="568" spans="1:6" x14ac:dyDescent="0.25">
      <c r="A568">
        <v>182.12871287128712</v>
      </c>
      <c r="B568">
        <v>0</v>
      </c>
      <c r="E568">
        <v>87</v>
      </c>
      <c r="F568">
        <v>0.24252775405636209</v>
      </c>
    </row>
    <row r="569" spans="1:6" x14ac:dyDescent="0.25">
      <c r="A569">
        <v>182.77227722772278</v>
      </c>
      <c r="B569">
        <v>0</v>
      </c>
      <c r="E569">
        <v>87</v>
      </c>
      <c r="F569">
        <v>0.24252775405636209</v>
      </c>
    </row>
    <row r="570" spans="1:6" x14ac:dyDescent="0.25">
      <c r="A570">
        <v>182.77227722772278</v>
      </c>
      <c r="B570">
        <v>2.6407409840373121E-3</v>
      </c>
      <c r="E570">
        <v>87</v>
      </c>
      <c r="F570">
        <v>0.24338172502134928</v>
      </c>
    </row>
    <row r="571" spans="1:6" x14ac:dyDescent="0.25">
      <c r="A571">
        <v>183.41584158415841</v>
      </c>
      <c r="B571">
        <v>2.6407409840373121E-3</v>
      </c>
      <c r="E571">
        <v>87</v>
      </c>
      <c r="F571">
        <v>0.24338172502134928</v>
      </c>
    </row>
    <row r="572" spans="1:6" x14ac:dyDescent="0.25">
      <c r="A572">
        <v>183.41584158415841</v>
      </c>
      <c r="B572">
        <v>0</v>
      </c>
      <c r="E572">
        <v>87</v>
      </c>
      <c r="F572">
        <v>0.24423569598633646</v>
      </c>
    </row>
    <row r="573" spans="1:6" x14ac:dyDescent="0.25">
      <c r="A573">
        <v>184.05940594059405</v>
      </c>
      <c r="B573">
        <v>0</v>
      </c>
      <c r="E573">
        <v>87</v>
      </c>
      <c r="F573">
        <v>0.24423569598633646</v>
      </c>
    </row>
    <row r="574" spans="1:6" x14ac:dyDescent="0.25">
      <c r="A574">
        <v>184.05940594059405</v>
      </c>
      <c r="B574">
        <v>2.6407409840373121E-3</v>
      </c>
      <c r="E574">
        <v>87</v>
      </c>
      <c r="F574">
        <v>0.24508966695132364</v>
      </c>
    </row>
    <row r="575" spans="1:6" x14ac:dyDescent="0.25">
      <c r="A575">
        <v>184.70297029702971</v>
      </c>
      <c r="B575">
        <v>2.6407409840373121E-3</v>
      </c>
      <c r="E575">
        <v>87</v>
      </c>
      <c r="F575">
        <v>0.24508966695132364</v>
      </c>
    </row>
    <row r="576" spans="1:6" x14ac:dyDescent="0.25">
      <c r="A576">
        <v>184.70297029702971</v>
      </c>
      <c r="B576">
        <v>0</v>
      </c>
      <c r="E576">
        <v>87</v>
      </c>
      <c r="F576">
        <v>0.24594363791631085</v>
      </c>
    </row>
    <row r="577" spans="1:6" x14ac:dyDescent="0.25">
      <c r="A577">
        <v>185.34653465346534</v>
      </c>
      <c r="B577">
        <v>0</v>
      </c>
      <c r="E577">
        <v>87</v>
      </c>
      <c r="F577">
        <v>0.24594363791631085</v>
      </c>
    </row>
    <row r="578" spans="1:6" x14ac:dyDescent="0.25">
      <c r="A578">
        <v>185.34653465346534</v>
      </c>
      <c r="B578">
        <v>2.6407409840373121E-3</v>
      </c>
      <c r="E578">
        <v>87</v>
      </c>
      <c r="F578">
        <v>0.24679760888129804</v>
      </c>
    </row>
    <row r="579" spans="1:6" x14ac:dyDescent="0.25">
      <c r="A579">
        <v>185.99009900990097</v>
      </c>
      <c r="B579">
        <v>2.6407409840373121E-3</v>
      </c>
      <c r="E579">
        <v>87</v>
      </c>
      <c r="F579">
        <v>0.24679760888129804</v>
      </c>
    </row>
    <row r="580" spans="1:6" x14ac:dyDescent="0.25">
      <c r="A580">
        <v>185.99009900990097</v>
      </c>
      <c r="B580">
        <v>0</v>
      </c>
      <c r="E580">
        <v>87</v>
      </c>
      <c r="F580">
        <v>0.24765157984628522</v>
      </c>
    </row>
    <row r="581" spans="1:6" x14ac:dyDescent="0.25">
      <c r="A581">
        <v>186.63366336633663</v>
      </c>
      <c r="B581">
        <v>0</v>
      </c>
      <c r="E581">
        <v>87</v>
      </c>
      <c r="F581">
        <v>0.24765157984628522</v>
      </c>
    </row>
    <row r="582" spans="1:6" x14ac:dyDescent="0.25">
      <c r="A582">
        <v>186.63366336633663</v>
      </c>
      <c r="B582">
        <v>2.6407409840373121E-3</v>
      </c>
      <c r="E582">
        <v>87</v>
      </c>
      <c r="F582">
        <v>0.24850555081127243</v>
      </c>
    </row>
    <row r="583" spans="1:6" x14ac:dyDescent="0.25">
      <c r="A583">
        <v>187.27722772277227</v>
      </c>
      <c r="B583">
        <v>2.6407409840373121E-3</v>
      </c>
      <c r="E583">
        <v>87.5</v>
      </c>
      <c r="F583">
        <v>0.24850555081127243</v>
      </c>
    </row>
    <row r="584" spans="1:6" x14ac:dyDescent="0.25">
      <c r="A584">
        <v>187.27722772277227</v>
      </c>
      <c r="B584">
        <v>0</v>
      </c>
      <c r="E584">
        <v>87.5</v>
      </c>
      <c r="F584">
        <v>0.24935952177625961</v>
      </c>
    </row>
    <row r="585" spans="1:6" x14ac:dyDescent="0.25">
      <c r="A585">
        <v>187.92079207920793</v>
      </c>
      <c r="B585">
        <v>0</v>
      </c>
      <c r="E585">
        <v>88</v>
      </c>
      <c r="F585">
        <v>0.24935952177625961</v>
      </c>
    </row>
    <row r="586" spans="1:6" x14ac:dyDescent="0.25">
      <c r="A586">
        <v>187.92079207920793</v>
      </c>
      <c r="B586">
        <v>2.6407409840373121E-3</v>
      </c>
      <c r="E586">
        <v>88</v>
      </c>
      <c r="F586">
        <v>0.25021349274124682</v>
      </c>
    </row>
    <row r="587" spans="1:6" x14ac:dyDescent="0.25">
      <c r="A587">
        <v>188.56435643564356</v>
      </c>
      <c r="B587">
        <v>2.6407409840373121E-3</v>
      </c>
      <c r="E587">
        <v>88</v>
      </c>
      <c r="F587">
        <v>0.25021349274124682</v>
      </c>
    </row>
    <row r="588" spans="1:6" x14ac:dyDescent="0.25">
      <c r="A588">
        <v>188.56435643564356</v>
      </c>
      <c r="B588">
        <v>0</v>
      </c>
      <c r="E588">
        <v>88</v>
      </c>
      <c r="F588">
        <v>0.25106746370623401</v>
      </c>
    </row>
    <row r="589" spans="1:6" x14ac:dyDescent="0.25">
      <c r="A589">
        <v>189.20792079207922</v>
      </c>
      <c r="B589">
        <v>0</v>
      </c>
      <c r="E589">
        <v>88</v>
      </c>
      <c r="F589">
        <v>0.25106746370623401</v>
      </c>
    </row>
    <row r="590" spans="1:6" x14ac:dyDescent="0.25">
      <c r="A590">
        <v>189.20792079207922</v>
      </c>
      <c r="B590">
        <v>2.6407409840373121E-3</v>
      </c>
      <c r="E590">
        <v>88</v>
      </c>
      <c r="F590">
        <v>0.25192143467122119</v>
      </c>
    </row>
    <row r="591" spans="1:6" x14ac:dyDescent="0.25">
      <c r="A591">
        <v>189.85148514851485</v>
      </c>
      <c r="B591">
        <v>2.6407409840373121E-3</v>
      </c>
      <c r="E591">
        <v>88</v>
      </c>
      <c r="F591">
        <v>0.25192143467122119</v>
      </c>
    </row>
    <row r="592" spans="1:6" x14ac:dyDescent="0.25">
      <c r="A592">
        <v>189.85148514851485</v>
      </c>
      <c r="B592">
        <v>0</v>
      </c>
      <c r="E592">
        <v>88</v>
      </c>
      <c r="F592">
        <v>0.25277540563620837</v>
      </c>
    </row>
    <row r="593" spans="1:6" x14ac:dyDescent="0.25">
      <c r="A593">
        <v>190.49504950495049</v>
      </c>
      <c r="B593">
        <v>0</v>
      </c>
      <c r="E593">
        <v>88</v>
      </c>
      <c r="F593">
        <v>0.25277540563620837</v>
      </c>
    </row>
    <row r="594" spans="1:6" x14ac:dyDescent="0.25">
      <c r="A594">
        <v>190.49504950495049</v>
      </c>
      <c r="B594">
        <v>2.6407409840373121E-3</v>
      </c>
      <c r="E594">
        <v>88</v>
      </c>
      <c r="F594">
        <v>0.25362937660119556</v>
      </c>
    </row>
    <row r="595" spans="1:6" x14ac:dyDescent="0.25">
      <c r="A595">
        <v>191.13861386138615</v>
      </c>
      <c r="B595">
        <v>2.6407409840373121E-3</v>
      </c>
      <c r="E595">
        <v>88</v>
      </c>
      <c r="F595">
        <v>0.25362937660119556</v>
      </c>
    </row>
    <row r="596" spans="1:6" x14ac:dyDescent="0.25">
      <c r="A596">
        <v>191.13861386138615</v>
      </c>
      <c r="B596">
        <v>0</v>
      </c>
      <c r="E596">
        <v>88</v>
      </c>
      <c r="F596">
        <v>0.25448334756618274</v>
      </c>
    </row>
    <row r="597" spans="1:6" x14ac:dyDescent="0.25">
      <c r="A597">
        <v>191.78217821782178</v>
      </c>
      <c r="B597">
        <v>0</v>
      </c>
      <c r="E597">
        <v>88</v>
      </c>
      <c r="F597">
        <v>0.25448334756618274</v>
      </c>
    </row>
    <row r="598" spans="1:6" x14ac:dyDescent="0.25">
      <c r="A598">
        <v>191.78217821782178</v>
      </c>
      <c r="B598">
        <v>2.6407409840373121E-3</v>
      </c>
      <c r="E598">
        <v>88</v>
      </c>
      <c r="F598">
        <v>0.25533731853116992</v>
      </c>
    </row>
    <row r="599" spans="1:6" x14ac:dyDescent="0.25">
      <c r="A599">
        <v>192.42574257425741</v>
      </c>
      <c r="B599">
        <v>2.6407409840373121E-3</v>
      </c>
      <c r="E599">
        <v>88</v>
      </c>
      <c r="F599">
        <v>0.25533731853116992</v>
      </c>
    </row>
    <row r="600" spans="1:6" x14ac:dyDescent="0.25">
      <c r="A600">
        <v>192.42574257425741</v>
      </c>
      <c r="B600">
        <v>0</v>
      </c>
      <c r="E600">
        <v>88</v>
      </c>
      <c r="F600">
        <v>0.2561912894961571</v>
      </c>
    </row>
    <row r="601" spans="1:6" x14ac:dyDescent="0.25">
      <c r="A601">
        <v>193.06930693069307</v>
      </c>
      <c r="B601">
        <v>0</v>
      </c>
      <c r="E601">
        <v>88</v>
      </c>
      <c r="F601">
        <v>0.2561912894961571</v>
      </c>
    </row>
    <row r="602" spans="1:6" x14ac:dyDescent="0.25">
      <c r="A602">
        <v>193.06930693069307</v>
      </c>
      <c r="B602">
        <v>2.6407409840373121E-3</v>
      </c>
      <c r="E602">
        <v>88</v>
      </c>
      <c r="F602">
        <v>0.25704526046114434</v>
      </c>
    </row>
    <row r="603" spans="1:6" x14ac:dyDescent="0.25">
      <c r="A603">
        <v>193.71287128712871</v>
      </c>
      <c r="B603">
        <v>2.6407409840373121E-3</v>
      </c>
      <c r="E603">
        <v>88</v>
      </c>
      <c r="F603">
        <v>0.25704526046114434</v>
      </c>
    </row>
    <row r="604" spans="1:6" x14ac:dyDescent="0.25">
      <c r="A604">
        <v>193.71287128712871</v>
      </c>
      <c r="B604">
        <v>0</v>
      </c>
      <c r="E604">
        <v>88</v>
      </c>
      <c r="F604">
        <v>0.25789923142613153</v>
      </c>
    </row>
    <row r="605" spans="1:6" x14ac:dyDescent="0.25">
      <c r="A605">
        <v>194.35643564356434</v>
      </c>
      <c r="B605">
        <v>0</v>
      </c>
      <c r="E605">
        <v>88</v>
      </c>
      <c r="F605">
        <v>0.25789923142613153</v>
      </c>
    </row>
    <row r="606" spans="1:6" x14ac:dyDescent="0.25">
      <c r="A606">
        <v>194.35643564356434</v>
      </c>
      <c r="B606">
        <v>2.6407409840373121E-3</v>
      </c>
      <c r="E606">
        <v>88</v>
      </c>
      <c r="F606">
        <v>0.25875320239111871</v>
      </c>
    </row>
    <row r="607" spans="1:6" x14ac:dyDescent="0.25">
      <c r="A607">
        <v>195</v>
      </c>
      <c r="B607">
        <v>2.6407409840373121E-3</v>
      </c>
      <c r="E607">
        <v>88</v>
      </c>
      <c r="F607">
        <v>0.25875320239111871</v>
      </c>
    </row>
    <row r="608" spans="1:6" x14ac:dyDescent="0.25">
      <c r="A608">
        <v>195</v>
      </c>
      <c r="B608">
        <v>0</v>
      </c>
      <c r="E608">
        <v>88</v>
      </c>
      <c r="F608">
        <v>0.25960717335610589</v>
      </c>
    </row>
    <row r="609" spans="1:6" x14ac:dyDescent="0.25">
      <c r="A609">
        <v>195.64356435643566</v>
      </c>
      <c r="B609">
        <v>0</v>
      </c>
      <c r="E609">
        <v>88</v>
      </c>
      <c r="F609">
        <v>0.25960717335610589</v>
      </c>
    </row>
    <row r="610" spans="1:6" x14ac:dyDescent="0.25">
      <c r="A610">
        <v>195.64356435643566</v>
      </c>
      <c r="B610">
        <v>2.6407409840373121E-3</v>
      </c>
      <c r="E610">
        <v>88</v>
      </c>
      <c r="F610">
        <v>0.26046114432109307</v>
      </c>
    </row>
    <row r="611" spans="1:6" x14ac:dyDescent="0.25">
      <c r="A611">
        <v>196.28712871287129</v>
      </c>
      <c r="B611">
        <v>2.6407409840373121E-3</v>
      </c>
      <c r="E611">
        <v>88</v>
      </c>
      <c r="F611">
        <v>0.26046114432109307</v>
      </c>
    </row>
    <row r="612" spans="1:6" x14ac:dyDescent="0.25">
      <c r="A612">
        <v>196.28712871287129</v>
      </c>
      <c r="B612">
        <v>0</v>
      </c>
      <c r="E612">
        <v>88</v>
      </c>
      <c r="F612">
        <v>0.26131511528608026</v>
      </c>
    </row>
    <row r="613" spans="1:6" x14ac:dyDescent="0.25">
      <c r="A613">
        <v>196.93069306930693</v>
      </c>
      <c r="B613">
        <v>0</v>
      </c>
      <c r="E613">
        <v>89</v>
      </c>
      <c r="F613">
        <v>0.26131511528608026</v>
      </c>
    </row>
    <row r="614" spans="1:6" x14ac:dyDescent="0.25">
      <c r="A614">
        <v>196.93069306930693</v>
      </c>
      <c r="B614">
        <v>2.6407409840373121E-3</v>
      </c>
      <c r="E614">
        <v>89</v>
      </c>
      <c r="F614">
        <v>0.26216908625106744</v>
      </c>
    </row>
    <row r="615" spans="1:6" x14ac:dyDescent="0.25">
      <c r="A615">
        <v>197.57425742574259</v>
      </c>
      <c r="B615">
        <v>2.6407409840373121E-3</v>
      </c>
      <c r="E615">
        <v>89</v>
      </c>
      <c r="F615">
        <v>0.26216908625106744</v>
      </c>
    </row>
    <row r="616" spans="1:6" x14ac:dyDescent="0.25">
      <c r="A616">
        <v>197.57425742574259</v>
      </c>
      <c r="B616">
        <v>0</v>
      </c>
      <c r="E616">
        <v>89</v>
      </c>
      <c r="F616">
        <v>0.26302305721605468</v>
      </c>
    </row>
    <row r="617" spans="1:6" x14ac:dyDescent="0.25">
      <c r="A617">
        <v>198.21782178217822</v>
      </c>
      <c r="B617">
        <v>0</v>
      </c>
      <c r="E617">
        <v>89</v>
      </c>
      <c r="F617">
        <v>0.26302305721605468</v>
      </c>
    </row>
    <row r="618" spans="1:6" x14ac:dyDescent="0.25">
      <c r="A618">
        <v>198.21782178217822</v>
      </c>
      <c r="B618">
        <v>2.6407409840373121E-3</v>
      </c>
      <c r="E618">
        <v>89</v>
      </c>
      <c r="F618">
        <v>0.26387702818104186</v>
      </c>
    </row>
    <row r="619" spans="1:6" x14ac:dyDescent="0.25">
      <c r="A619">
        <v>198.86138613861385</v>
      </c>
      <c r="B619">
        <v>2.6407409840373121E-3</v>
      </c>
      <c r="E619">
        <v>89</v>
      </c>
      <c r="F619">
        <v>0.26387702818104186</v>
      </c>
    </row>
    <row r="620" spans="1:6" x14ac:dyDescent="0.25">
      <c r="A620">
        <v>198.86138613861385</v>
      </c>
      <c r="B620">
        <v>0</v>
      </c>
      <c r="E620">
        <v>89</v>
      </c>
      <c r="F620">
        <v>0.26473099914602904</v>
      </c>
    </row>
    <row r="621" spans="1:6" x14ac:dyDescent="0.25">
      <c r="A621">
        <v>199.50495049504951</v>
      </c>
      <c r="B621">
        <v>0</v>
      </c>
      <c r="E621">
        <v>89</v>
      </c>
      <c r="F621">
        <v>0.26473099914602904</v>
      </c>
    </row>
    <row r="622" spans="1:6" x14ac:dyDescent="0.25">
      <c r="A622">
        <v>199.50495049504951</v>
      </c>
      <c r="B622">
        <v>2.6407409840373121E-3</v>
      </c>
      <c r="E622">
        <v>89</v>
      </c>
      <c r="F622">
        <v>0.26558497011101623</v>
      </c>
    </row>
    <row r="623" spans="1:6" x14ac:dyDescent="0.25">
      <c r="A623">
        <v>200.14851485148515</v>
      </c>
      <c r="B623">
        <v>2.6407409840373121E-3</v>
      </c>
      <c r="E623">
        <v>89</v>
      </c>
      <c r="F623">
        <v>0.26558497011101623</v>
      </c>
    </row>
    <row r="624" spans="1:6" x14ac:dyDescent="0.25">
      <c r="A624">
        <v>200.14851485148515</v>
      </c>
      <c r="B624">
        <v>0</v>
      </c>
      <c r="E624">
        <v>89</v>
      </c>
      <c r="F624">
        <v>0.26643894107600341</v>
      </c>
    </row>
    <row r="625" spans="1:6" x14ac:dyDescent="0.25">
      <c r="A625">
        <v>200.79207920792078</v>
      </c>
      <c r="B625">
        <v>0</v>
      </c>
      <c r="E625">
        <v>89</v>
      </c>
      <c r="F625">
        <v>0.26643894107600341</v>
      </c>
    </row>
    <row r="626" spans="1:6" x14ac:dyDescent="0.25">
      <c r="A626">
        <v>200.79207920792078</v>
      </c>
      <c r="B626">
        <v>2.6407409840373121E-3</v>
      </c>
      <c r="E626">
        <v>89</v>
      </c>
      <c r="F626">
        <v>0.26729291204099059</v>
      </c>
    </row>
    <row r="627" spans="1:6" x14ac:dyDescent="0.25">
      <c r="A627">
        <v>201.43564356435644</v>
      </c>
      <c r="B627">
        <v>2.6407409840373121E-3</v>
      </c>
      <c r="E627">
        <v>89</v>
      </c>
      <c r="F627">
        <v>0.26729291204099059</v>
      </c>
    </row>
    <row r="628" spans="1:6" x14ac:dyDescent="0.25">
      <c r="A628">
        <v>201.43564356435644</v>
      </c>
      <c r="B628">
        <v>0</v>
      </c>
      <c r="E628">
        <v>89</v>
      </c>
      <c r="F628">
        <v>0.26814688300597778</v>
      </c>
    </row>
    <row r="629" spans="1:6" x14ac:dyDescent="0.25">
      <c r="A629">
        <v>202.07920792079207</v>
      </c>
      <c r="B629">
        <v>0</v>
      </c>
      <c r="E629">
        <v>89</v>
      </c>
      <c r="F629">
        <v>0.26814688300597778</v>
      </c>
    </row>
    <row r="630" spans="1:6" x14ac:dyDescent="0.25">
      <c r="A630">
        <v>202.07920792079207</v>
      </c>
      <c r="B630">
        <v>2.6407409840373121E-3</v>
      </c>
      <c r="E630">
        <v>89</v>
      </c>
      <c r="F630">
        <v>0.26900085397096501</v>
      </c>
    </row>
    <row r="631" spans="1:6" x14ac:dyDescent="0.25">
      <c r="A631">
        <v>202.7227722772277</v>
      </c>
      <c r="B631">
        <v>2.6407409840373121E-3</v>
      </c>
      <c r="E631">
        <v>89</v>
      </c>
      <c r="F631">
        <v>0.26900085397096501</v>
      </c>
    </row>
    <row r="632" spans="1:6" x14ac:dyDescent="0.25">
      <c r="A632">
        <v>202.7227722772277</v>
      </c>
      <c r="B632">
        <v>0</v>
      </c>
      <c r="E632">
        <v>89</v>
      </c>
      <c r="F632">
        <v>0.2698548249359522</v>
      </c>
    </row>
    <row r="633" spans="1:6" x14ac:dyDescent="0.25">
      <c r="A633">
        <v>203.36633663366337</v>
      </c>
      <c r="B633">
        <v>0</v>
      </c>
      <c r="E633">
        <v>89.5</v>
      </c>
      <c r="F633">
        <v>0.2698548249359522</v>
      </c>
    </row>
    <row r="634" spans="1:6" x14ac:dyDescent="0.25">
      <c r="A634">
        <v>203.36633663366337</v>
      </c>
      <c r="B634">
        <v>2.6407409840373121E-3</v>
      </c>
      <c r="E634">
        <v>89.5</v>
      </c>
      <c r="F634">
        <v>0.27070879590093938</v>
      </c>
    </row>
    <row r="635" spans="1:6" x14ac:dyDescent="0.25">
      <c r="A635">
        <v>204.00990099009903</v>
      </c>
      <c r="B635">
        <v>2.6407409840373121E-3</v>
      </c>
      <c r="E635">
        <v>90</v>
      </c>
      <c r="F635">
        <v>0.27070879590093938</v>
      </c>
    </row>
    <row r="636" spans="1:6" x14ac:dyDescent="0.25">
      <c r="A636">
        <v>204.00990099009903</v>
      </c>
      <c r="B636">
        <v>0</v>
      </c>
      <c r="E636">
        <v>90</v>
      </c>
      <c r="F636">
        <v>0.27156276686592656</v>
      </c>
    </row>
    <row r="637" spans="1:6" x14ac:dyDescent="0.25">
      <c r="A637">
        <v>204.65346534653466</v>
      </c>
      <c r="B637">
        <v>0</v>
      </c>
      <c r="E637">
        <v>90</v>
      </c>
      <c r="F637">
        <v>0.27156276686592656</v>
      </c>
    </row>
    <row r="638" spans="1:6" x14ac:dyDescent="0.25">
      <c r="A638">
        <v>204.65346534653466</v>
      </c>
      <c r="B638">
        <v>2.6407409840373121E-3</v>
      </c>
      <c r="E638">
        <v>90</v>
      </c>
      <c r="F638">
        <v>0.27241673783091375</v>
      </c>
    </row>
    <row r="639" spans="1:6" x14ac:dyDescent="0.25">
      <c r="A639">
        <v>205.29702970297029</v>
      </c>
      <c r="B639">
        <v>2.6407409840373121E-3</v>
      </c>
      <c r="E639">
        <v>90</v>
      </c>
      <c r="F639">
        <v>0.27241673783091375</v>
      </c>
    </row>
    <row r="640" spans="1:6" x14ac:dyDescent="0.25">
      <c r="A640">
        <v>205.29702970297029</v>
      </c>
      <c r="B640">
        <v>0</v>
      </c>
      <c r="E640">
        <v>90</v>
      </c>
      <c r="F640">
        <v>0.27327070879590093</v>
      </c>
    </row>
    <row r="641" spans="1:6" x14ac:dyDescent="0.25">
      <c r="A641">
        <v>205.94059405940595</v>
      </c>
      <c r="B641">
        <v>0</v>
      </c>
      <c r="E641">
        <v>90</v>
      </c>
      <c r="F641">
        <v>0.27327070879590093</v>
      </c>
    </row>
    <row r="642" spans="1:6" x14ac:dyDescent="0.25">
      <c r="A642">
        <v>205.94059405940595</v>
      </c>
      <c r="B642">
        <v>2.6407409840373121E-3</v>
      </c>
      <c r="E642">
        <v>90</v>
      </c>
      <c r="F642">
        <v>0.27412467976088811</v>
      </c>
    </row>
    <row r="643" spans="1:6" x14ac:dyDescent="0.25">
      <c r="A643">
        <v>206.58415841584159</v>
      </c>
      <c r="B643">
        <v>2.6407409840373121E-3</v>
      </c>
      <c r="E643">
        <v>90</v>
      </c>
      <c r="F643">
        <v>0.27412467976088811</v>
      </c>
    </row>
    <row r="644" spans="1:6" x14ac:dyDescent="0.25">
      <c r="A644">
        <v>206.58415841584159</v>
      </c>
      <c r="B644">
        <v>0</v>
      </c>
      <c r="E644">
        <v>90</v>
      </c>
      <c r="F644">
        <v>0.2749786507258753</v>
      </c>
    </row>
    <row r="645" spans="1:6" x14ac:dyDescent="0.25">
      <c r="A645">
        <v>207.22772277227722</v>
      </c>
      <c r="B645">
        <v>0</v>
      </c>
      <c r="E645">
        <v>90</v>
      </c>
      <c r="F645">
        <v>0.2749786507258753</v>
      </c>
    </row>
    <row r="646" spans="1:6" x14ac:dyDescent="0.25">
      <c r="A646">
        <v>207.22772277227722</v>
      </c>
      <c r="B646">
        <v>2.6407409840373121E-3</v>
      </c>
      <c r="E646">
        <v>90</v>
      </c>
      <c r="F646">
        <v>0.27583262169086253</v>
      </c>
    </row>
    <row r="647" spans="1:6" x14ac:dyDescent="0.25">
      <c r="A647">
        <v>207.87128712871288</v>
      </c>
      <c r="B647">
        <v>2.6407409840373121E-3</v>
      </c>
      <c r="E647">
        <v>90.5</v>
      </c>
      <c r="F647">
        <v>0.27583262169086253</v>
      </c>
    </row>
    <row r="648" spans="1:6" x14ac:dyDescent="0.25">
      <c r="A648">
        <v>207.87128712871288</v>
      </c>
      <c r="B648">
        <v>0</v>
      </c>
      <c r="E648">
        <v>90.5</v>
      </c>
      <c r="F648">
        <v>0.27668659265584972</v>
      </c>
    </row>
    <row r="649" spans="1:6" x14ac:dyDescent="0.25">
      <c r="A649">
        <v>208.51485148514851</v>
      </c>
      <c r="B649">
        <v>0</v>
      </c>
      <c r="E649">
        <v>91</v>
      </c>
      <c r="F649">
        <v>0.27668659265584972</v>
      </c>
    </row>
    <row r="650" spans="1:6" x14ac:dyDescent="0.25">
      <c r="A650">
        <v>208.51485148514851</v>
      </c>
      <c r="B650">
        <v>2.6407409840373121E-3</v>
      </c>
      <c r="E650">
        <v>91</v>
      </c>
      <c r="F650">
        <v>0.2775405636208369</v>
      </c>
    </row>
    <row r="651" spans="1:6" x14ac:dyDescent="0.25">
      <c r="A651">
        <v>209.15841584158414</v>
      </c>
      <c r="B651">
        <v>2.6407409840373121E-3</v>
      </c>
      <c r="E651">
        <v>91</v>
      </c>
      <c r="F651">
        <v>0.2775405636208369</v>
      </c>
    </row>
    <row r="652" spans="1:6" x14ac:dyDescent="0.25">
      <c r="A652">
        <v>209.15841584158414</v>
      </c>
      <c r="B652">
        <v>0</v>
      </c>
      <c r="E652">
        <v>91</v>
      </c>
      <c r="F652">
        <v>0.27839453458582408</v>
      </c>
    </row>
    <row r="653" spans="1:6" x14ac:dyDescent="0.25">
      <c r="A653">
        <v>209.80198019801981</v>
      </c>
      <c r="B653">
        <v>0</v>
      </c>
      <c r="E653">
        <v>91</v>
      </c>
      <c r="F653">
        <v>0.27839453458582408</v>
      </c>
    </row>
    <row r="654" spans="1:6" x14ac:dyDescent="0.25">
      <c r="A654">
        <v>209.80198019801981</v>
      </c>
      <c r="B654">
        <v>2.6407409840373121E-3</v>
      </c>
      <c r="E654">
        <v>91</v>
      </c>
      <c r="F654">
        <v>0.27924850555081127</v>
      </c>
    </row>
    <row r="655" spans="1:6" x14ac:dyDescent="0.25">
      <c r="A655">
        <v>210.44554455445547</v>
      </c>
      <c r="B655">
        <v>2.6407409840373121E-3</v>
      </c>
      <c r="E655">
        <v>91</v>
      </c>
      <c r="F655">
        <v>0.27924850555081127</v>
      </c>
    </row>
    <row r="656" spans="1:6" x14ac:dyDescent="0.25">
      <c r="A656">
        <v>210.44554455445547</v>
      </c>
      <c r="B656">
        <v>0</v>
      </c>
      <c r="E656">
        <v>91</v>
      </c>
      <c r="F656">
        <v>0.28010247651579845</v>
      </c>
    </row>
    <row r="657" spans="1:6" x14ac:dyDescent="0.25">
      <c r="A657">
        <v>211.08910891089107</v>
      </c>
      <c r="B657">
        <v>0</v>
      </c>
      <c r="E657">
        <v>91</v>
      </c>
      <c r="F657">
        <v>0.28010247651579845</v>
      </c>
    </row>
    <row r="658" spans="1:6" x14ac:dyDescent="0.25">
      <c r="A658">
        <v>211.08910891089107</v>
      </c>
      <c r="B658">
        <v>2.6407409840373121E-3</v>
      </c>
      <c r="E658">
        <v>91</v>
      </c>
      <c r="F658">
        <v>0.28095644748078563</v>
      </c>
    </row>
    <row r="659" spans="1:6" x14ac:dyDescent="0.25">
      <c r="A659">
        <v>211.73267326732673</v>
      </c>
      <c r="B659">
        <v>2.6407409840373121E-3</v>
      </c>
      <c r="E659">
        <v>91</v>
      </c>
      <c r="F659">
        <v>0.28095644748078563</v>
      </c>
    </row>
    <row r="660" spans="1:6" x14ac:dyDescent="0.25">
      <c r="A660">
        <v>211.73267326732673</v>
      </c>
      <c r="B660">
        <v>0</v>
      </c>
      <c r="E660">
        <v>91</v>
      </c>
      <c r="F660">
        <v>0.28181041844577287</v>
      </c>
    </row>
    <row r="661" spans="1:6" x14ac:dyDescent="0.25">
      <c r="A661">
        <v>212.37623762376239</v>
      </c>
      <c r="B661">
        <v>0</v>
      </c>
      <c r="E661">
        <v>91</v>
      </c>
      <c r="F661">
        <v>0.28181041844577287</v>
      </c>
    </row>
    <row r="662" spans="1:6" x14ac:dyDescent="0.25">
      <c r="A662">
        <v>212.37623762376239</v>
      </c>
      <c r="B662">
        <v>2.6407409840373121E-3</v>
      </c>
      <c r="E662">
        <v>91</v>
      </c>
      <c r="F662">
        <v>0.28266438941076005</v>
      </c>
    </row>
    <row r="663" spans="1:6" x14ac:dyDescent="0.25">
      <c r="A663">
        <v>213.01980198019803</v>
      </c>
      <c r="B663">
        <v>2.6407409840373121E-3</v>
      </c>
      <c r="E663">
        <v>91</v>
      </c>
      <c r="F663">
        <v>0.28266438941076005</v>
      </c>
    </row>
    <row r="664" spans="1:6" x14ac:dyDescent="0.25">
      <c r="A664">
        <v>213.01980198019803</v>
      </c>
      <c r="B664">
        <v>0</v>
      </c>
      <c r="E664">
        <v>91</v>
      </c>
      <c r="F664">
        <v>0.28351836037574724</v>
      </c>
    </row>
    <row r="665" spans="1:6" x14ac:dyDescent="0.25">
      <c r="A665">
        <v>213.66336633663366</v>
      </c>
      <c r="B665">
        <v>0</v>
      </c>
      <c r="E665">
        <v>91</v>
      </c>
      <c r="F665">
        <v>0.28351836037574724</v>
      </c>
    </row>
    <row r="666" spans="1:6" x14ac:dyDescent="0.25">
      <c r="A666">
        <v>213.66336633663366</v>
      </c>
      <c r="B666">
        <v>2.6407409840373121E-3</v>
      </c>
      <c r="E666">
        <v>91</v>
      </c>
      <c r="F666">
        <v>0.28437233134073442</v>
      </c>
    </row>
    <row r="667" spans="1:6" x14ac:dyDescent="0.25">
      <c r="A667">
        <v>214.30693069306932</v>
      </c>
      <c r="B667">
        <v>2.6407409840373121E-3</v>
      </c>
      <c r="E667">
        <v>91</v>
      </c>
      <c r="F667">
        <v>0.28437233134073442</v>
      </c>
    </row>
    <row r="668" spans="1:6" x14ac:dyDescent="0.25">
      <c r="A668">
        <v>214.30693069306932</v>
      </c>
      <c r="B668">
        <v>0</v>
      </c>
      <c r="E668">
        <v>91</v>
      </c>
      <c r="F668">
        <v>0.2852263023057216</v>
      </c>
    </row>
    <row r="669" spans="1:6" x14ac:dyDescent="0.25">
      <c r="A669">
        <v>214.95049504950495</v>
      </c>
      <c r="B669">
        <v>0</v>
      </c>
      <c r="E669">
        <v>91</v>
      </c>
      <c r="F669">
        <v>0.2852263023057216</v>
      </c>
    </row>
    <row r="670" spans="1:6" x14ac:dyDescent="0.25">
      <c r="A670">
        <v>214.95049504950495</v>
      </c>
      <c r="B670">
        <v>2.6407409840373121E-3</v>
      </c>
      <c r="E670">
        <v>91</v>
      </c>
      <c r="F670">
        <v>0.28608027327070878</v>
      </c>
    </row>
    <row r="671" spans="1:6" x14ac:dyDescent="0.25">
      <c r="A671">
        <v>215.59405940594058</v>
      </c>
      <c r="B671">
        <v>2.6407409840373121E-3</v>
      </c>
      <c r="E671">
        <v>91</v>
      </c>
      <c r="F671">
        <v>0.28608027327070878</v>
      </c>
    </row>
    <row r="672" spans="1:6" x14ac:dyDescent="0.25">
      <c r="A672">
        <v>215.59405940594058</v>
      </c>
      <c r="B672">
        <v>0</v>
      </c>
      <c r="E672">
        <v>91</v>
      </c>
      <c r="F672">
        <v>0.28693424423569597</v>
      </c>
    </row>
    <row r="673" spans="1:6" x14ac:dyDescent="0.25">
      <c r="A673">
        <v>216.23762376237624</v>
      </c>
      <c r="B673">
        <v>0</v>
      </c>
      <c r="E673">
        <v>91</v>
      </c>
      <c r="F673">
        <v>0.28693424423569597</v>
      </c>
    </row>
    <row r="674" spans="1:6" x14ac:dyDescent="0.25">
      <c r="A674">
        <v>216.23762376237624</v>
      </c>
      <c r="B674">
        <v>2.6407409840373121E-3</v>
      </c>
      <c r="E674">
        <v>91</v>
      </c>
      <c r="F674">
        <v>0.28778821520068315</v>
      </c>
    </row>
    <row r="675" spans="1:6" x14ac:dyDescent="0.25">
      <c r="A675">
        <v>216.88118811881188</v>
      </c>
      <c r="B675">
        <v>2.6407409840373121E-3</v>
      </c>
      <c r="E675">
        <v>91</v>
      </c>
      <c r="F675">
        <v>0.28778821520068315</v>
      </c>
    </row>
    <row r="676" spans="1:6" x14ac:dyDescent="0.25">
      <c r="A676">
        <v>216.88118811881188</v>
      </c>
      <c r="B676">
        <v>0</v>
      </c>
      <c r="E676">
        <v>91</v>
      </c>
      <c r="F676">
        <v>0.28864218616567039</v>
      </c>
    </row>
    <row r="677" spans="1:6" x14ac:dyDescent="0.25">
      <c r="A677">
        <v>217.52475247524751</v>
      </c>
      <c r="B677">
        <v>0</v>
      </c>
      <c r="E677">
        <v>91</v>
      </c>
      <c r="F677">
        <v>0.28864218616567039</v>
      </c>
    </row>
    <row r="678" spans="1:6" x14ac:dyDescent="0.25">
      <c r="A678">
        <v>217.52475247524751</v>
      </c>
      <c r="B678">
        <v>2.6407409840373121E-3</v>
      </c>
      <c r="E678">
        <v>91</v>
      </c>
      <c r="F678">
        <v>0.28949615713065757</v>
      </c>
    </row>
    <row r="679" spans="1:6" x14ac:dyDescent="0.25">
      <c r="A679">
        <v>218.16831683168317</v>
      </c>
      <c r="B679">
        <v>2.6407409840373121E-3</v>
      </c>
      <c r="E679">
        <v>91</v>
      </c>
      <c r="F679">
        <v>0.28949615713065757</v>
      </c>
    </row>
    <row r="680" spans="1:6" x14ac:dyDescent="0.25">
      <c r="A680">
        <v>218.16831683168317</v>
      </c>
      <c r="B680">
        <v>0</v>
      </c>
      <c r="E680">
        <v>91</v>
      </c>
      <c r="F680">
        <v>0.29035012809564475</v>
      </c>
    </row>
    <row r="681" spans="1:6" x14ac:dyDescent="0.25">
      <c r="A681">
        <v>218.81188118811883</v>
      </c>
      <c r="B681">
        <v>0</v>
      </c>
      <c r="E681">
        <v>91.5</v>
      </c>
      <c r="F681">
        <v>0.29035012809564475</v>
      </c>
    </row>
    <row r="682" spans="1:6" x14ac:dyDescent="0.25">
      <c r="A682">
        <v>218.81188118811883</v>
      </c>
      <c r="B682">
        <v>2.6407409840373121E-3</v>
      </c>
      <c r="E682">
        <v>91.5</v>
      </c>
      <c r="F682">
        <v>0.29120409906063194</v>
      </c>
    </row>
    <row r="683" spans="1:6" x14ac:dyDescent="0.25">
      <c r="A683">
        <v>219.45544554455444</v>
      </c>
      <c r="B683">
        <v>2.6407409840373121E-3</v>
      </c>
      <c r="E683">
        <v>92</v>
      </c>
      <c r="F683">
        <v>0.29120409906063194</v>
      </c>
    </row>
    <row r="684" spans="1:6" x14ac:dyDescent="0.25">
      <c r="A684">
        <v>219.45544554455444</v>
      </c>
      <c r="B684">
        <v>0</v>
      </c>
      <c r="E684">
        <v>92</v>
      </c>
      <c r="F684">
        <v>0.29205807002561912</v>
      </c>
    </row>
    <row r="685" spans="1:6" x14ac:dyDescent="0.25">
      <c r="A685">
        <v>220.0990099009901</v>
      </c>
      <c r="B685">
        <v>0</v>
      </c>
      <c r="E685">
        <v>92</v>
      </c>
      <c r="F685">
        <v>0.29205807002561912</v>
      </c>
    </row>
    <row r="686" spans="1:6" x14ac:dyDescent="0.25">
      <c r="A686">
        <v>220.0990099009901</v>
      </c>
      <c r="B686">
        <v>2.6407409840373121E-3</v>
      </c>
      <c r="E686">
        <v>92</v>
      </c>
      <c r="F686">
        <v>0.2929120409906063</v>
      </c>
    </row>
    <row r="687" spans="1:6" x14ac:dyDescent="0.25">
      <c r="A687">
        <v>220.74257425742576</v>
      </c>
      <c r="B687">
        <v>2.6407409840373121E-3</v>
      </c>
      <c r="E687">
        <v>92</v>
      </c>
      <c r="F687">
        <v>0.2929120409906063</v>
      </c>
    </row>
    <row r="688" spans="1:6" x14ac:dyDescent="0.25">
      <c r="A688">
        <v>220.74257425742576</v>
      </c>
      <c r="B688">
        <v>0</v>
      </c>
      <c r="E688">
        <v>92</v>
      </c>
      <c r="F688">
        <v>0.29376601195559349</v>
      </c>
    </row>
    <row r="689" spans="1:6" x14ac:dyDescent="0.25">
      <c r="A689">
        <v>221.38613861386139</v>
      </c>
      <c r="B689">
        <v>0</v>
      </c>
      <c r="E689">
        <v>92</v>
      </c>
      <c r="F689">
        <v>0.29376601195559349</v>
      </c>
    </row>
    <row r="690" spans="1:6" x14ac:dyDescent="0.25">
      <c r="A690">
        <v>221.38613861386139</v>
      </c>
      <c r="B690">
        <v>2.6407409840373121E-3</v>
      </c>
      <c r="E690">
        <v>92</v>
      </c>
      <c r="F690">
        <v>0.29461998292058073</v>
      </c>
    </row>
    <row r="691" spans="1:6" x14ac:dyDescent="0.25">
      <c r="A691">
        <v>222.02970297029702</v>
      </c>
      <c r="B691">
        <v>2.6407409840373121E-3</v>
      </c>
      <c r="E691">
        <v>92</v>
      </c>
      <c r="F691">
        <v>0.29461998292058073</v>
      </c>
    </row>
    <row r="692" spans="1:6" x14ac:dyDescent="0.25">
      <c r="A692">
        <v>222.02970297029702</v>
      </c>
      <c r="B692">
        <v>0</v>
      </c>
      <c r="E692">
        <v>92</v>
      </c>
      <c r="F692">
        <v>0.29547395388556791</v>
      </c>
    </row>
    <row r="693" spans="1:6" x14ac:dyDescent="0.25">
      <c r="A693">
        <v>222.67326732673268</v>
      </c>
      <c r="B693">
        <v>0</v>
      </c>
      <c r="E693">
        <v>92</v>
      </c>
      <c r="F693">
        <v>0.29547395388556791</v>
      </c>
    </row>
    <row r="694" spans="1:6" x14ac:dyDescent="0.25">
      <c r="A694">
        <v>222.67326732673268</v>
      </c>
      <c r="B694">
        <v>2.6407409840373121E-3</v>
      </c>
      <c r="E694">
        <v>92</v>
      </c>
      <c r="F694">
        <v>0.29632792485055509</v>
      </c>
    </row>
    <row r="695" spans="1:6" x14ac:dyDescent="0.25">
      <c r="A695">
        <v>223.31683168316832</v>
      </c>
      <c r="B695">
        <v>2.6407409840373121E-3</v>
      </c>
      <c r="E695">
        <v>92.5</v>
      </c>
      <c r="F695">
        <v>0.29632792485055509</v>
      </c>
    </row>
    <row r="696" spans="1:6" x14ac:dyDescent="0.25">
      <c r="A696">
        <v>223.31683168316832</v>
      </c>
      <c r="B696">
        <v>0</v>
      </c>
      <c r="E696">
        <v>92.5</v>
      </c>
      <c r="F696">
        <v>0.29718189581554227</v>
      </c>
    </row>
    <row r="697" spans="1:6" x14ac:dyDescent="0.25">
      <c r="A697">
        <v>223.96039603960395</v>
      </c>
      <c r="B697">
        <v>0</v>
      </c>
      <c r="E697">
        <v>93</v>
      </c>
      <c r="F697">
        <v>0.29718189581554227</v>
      </c>
    </row>
    <row r="698" spans="1:6" x14ac:dyDescent="0.25">
      <c r="A698">
        <v>223.96039603960395</v>
      </c>
      <c r="B698">
        <v>2.6407409840373121E-3</v>
      </c>
      <c r="E698">
        <v>93</v>
      </c>
      <c r="F698">
        <v>0.29803586678052946</v>
      </c>
    </row>
    <row r="699" spans="1:6" x14ac:dyDescent="0.25">
      <c r="A699">
        <v>224.60396039603961</v>
      </c>
      <c r="B699">
        <v>2.6407409840373121E-3</v>
      </c>
      <c r="E699">
        <v>93</v>
      </c>
      <c r="F699">
        <v>0.29803586678052946</v>
      </c>
    </row>
    <row r="700" spans="1:6" x14ac:dyDescent="0.25">
      <c r="A700">
        <v>224.60396039603961</v>
      </c>
      <c r="B700">
        <v>0</v>
      </c>
      <c r="E700">
        <v>93</v>
      </c>
      <c r="F700">
        <v>0.29888983774551664</v>
      </c>
    </row>
    <row r="701" spans="1:6" x14ac:dyDescent="0.25">
      <c r="A701">
        <v>225.24752475247524</v>
      </c>
      <c r="B701">
        <v>0</v>
      </c>
      <c r="E701">
        <v>93</v>
      </c>
      <c r="F701">
        <v>0.29888983774551664</v>
      </c>
    </row>
    <row r="702" spans="1:6" x14ac:dyDescent="0.25">
      <c r="A702">
        <v>225.24752475247524</v>
      </c>
      <c r="B702">
        <v>2.6407409840373121E-3</v>
      </c>
      <c r="E702">
        <v>93</v>
      </c>
      <c r="F702">
        <v>0.29974380871050382</v>
      </c>
    </row>
    <row r="703" spans="1:6" x14ac:dyDescent="0.25">
      <c r="A703">
        <v>225.89108910891088</v>
      </c>
      <c r="B703">
        <v>2.6407409840373121E-3</v>
      </c>
      <c r="E703">
        <v>93</v>
      </c>
      <c r="F703">
        <v>0.29974380871050382</v>
      </c>
    </row>
    <row r="704" spans="1:6" x14ac:dyDescent="0.25">
      <c r="A704">
        <v>225.89108910891088</v>
      </c>
      <c r="B704">
        <v>0</v>
      </c>
      <c r="E704">
        <v>93</v>
      </c>
      <c r="F704">
        <v>0.30059777967549101</v>
      </c>
    </row>
    <row r="705" spans="1:6" x14ac:dyDescent="0.25">
      <c r="A705">
        <v>226.53465346534654</v>
      </c>
      <c r="B705">
        <v>0</v>
      </c>
      <c r="E705">
        <v>93</v>
      </c>
      <c r="F705">
        <v>0.30059777967549101</v>
      </c>
    </row>
    <row r="706" spans="1:6" x14ac:dyDescent="0.25">
      <c r="A706">
        <v>226.53465346534654</v>
      </c>
      <c r="B706">
        <v>2.6407409840373121E-3</v>
      </c>
      <c r="E706">
        <v>93</v>
      </c>
      <c r="F706">
        <v>0.30145175064047824</v>
      </c>
    </row>
    <row r="707" spans="1:6" x14ac:dyDescent="0.25">
      <c r="A707">
        <v>227.1782178217822</v>
      </c>
      <c r="B707">
        <v>2.6407409840373121E-3</v>
      </c>
      <c r="E707">
        <v>93</v>
      </c>
      <c r="F707">
        <v>0.30145175064047824</v>
      </c>
    </row>
    <row r="708" spans="1:6" x14ac:dyDescent="0.25">
      <c r="A708">
        <v>227.1782178217822</v>
      </c>
      <c r="B708">
        <v>0</v>
      </c>
      <c r="E708">
        <v>93</v>
      </c>
      <c r="F708">
        <v>0.30230572160546543</v>
      </c>
    </row>
    <row r="709" spans="1:6" x14ac:dyDescent="0.25">
      <c r="A709">
        <v>227.8217821782178</v>
      </c>
      <c r="B709">
        <v>0</v>
      </c>
      <c r="E709">
        <v>93.5</v>
      </c>
      <c r="F709">
        <v>0.30230572160546543</v>
      </c>
    </row>
    <row r="710" spans="1:6" x14ac:dyDescent="0.25">
      <c r="A710">
        <v>227.8217821782178</v>
      </c>
      <c r="B710">
        <v>2.6407409840373121E-3</v>
      </c>
      <c r="E710">
        <v>93.5</v>
      </c>
      <c r="F710">
        <v>0.30315969257045261</v>
      </c>
    </row>
    <row r="711" spans="1:6" x14ac:dyDescent="0.25">
      <c r="A711">
        <v>228.46534653465346</v>
      </c>
      <c r="B711">
        <v>2.6407409840373121E-3</v>
      </c>
      <c r="E711">
        <v>94</v>
      </c>
      <c r="F711">
        <v>0.30315969257045261</v>
      </c>
    </row>
    <row r="712" spans="1:6" x14ac:dyDescent="0.25">
      <c r="A712">
        <v>228.46534653465346</v>
      </c>
      <c r="B712">
        <v>0</v>
      </c>
      <c r="E712">
        <v>94</v>
      </c>
      <c r="F712">
        <v>0.30401366353543979</v>
      </c>
    </row>
    <row r="713" spans="1:6" x14ac:dyDescent="0.25">
      <c r="A713">
        <v>229.10891089108912</v>
      </c>
      <c r="B713">
        <v>0</v>
      </c>
      <c r="E713">
        <v>94</v>
      </c>
      <c r="F713">
        <v>0.30401366353543979</v>
      </c>
    </row>
    <row r="714" spans="1:6" x14ac:dyDescent="0.25">
      <c r="A714">
        <v>229.10891089108912</v>
      </c>
      <c r="B714">
        <v>2.6407409840373121E-3</v>
      </c>
      <c r="E714">
        <v>94</v>
      </c>
      <c r="F714">
        <v>0.30486763450042698</v>
      </c>
    </row>
    <row r="715" spans="1:6" x14ac:dyDescent="0.25">
      <c r="A715">
        <v>229.75247524752476</v>
      </c>
      <c r="B715">
        <v>2.6407409840373121E-3</v>
      </c>
      <c r="E715">
        <v>94</v>
      </c>
      <c r="F715">
        <v>0.30486763450042698</v>
      </c>
    </row>
    <row r="716" spans="1:6" x14ac:dyDescent="0.25">
      <c r="A716">
        <v>229.75247524752476</v>
      </c>
      <c r="B716">
        <v>0</v>
      </c>
      <c r="E716">
        <v>94</v>
      </c>
      <c r="F716">
        <v>0.30572160546541416</v>
      </c>
    </row>
    <row r="717" spans="1:6" x14ac:dyDescent="0.25">
      <c r="A717">
        <v>230.39603960396039</v>
      </c>
      <c r="B717">
        <v>0</v>
      </c>
      <c r="E717">
        <v>94</v>
      </c>
      <c r="F717">
        <v>0.30572160546541416</v>
      </c>
    </row>
    <row r="718" spans="1:6" x14ac:dyDescent="0.25">
      <c r="A718">
        <v>230.39603960396039</v>
      </c>
      <c r="B718">
        <v>2.6407409840373121E-3</v>
      </c>
      <c r="E718">
        <v>94</v>
      </c>
      <c r="F718">
        <v>0.30657557643040134</v>
      </c>
    </row>
    <row r="719" spans="1:6" x14ac:dyDescent="0.25">
      <c r="A719">
        <v>231.03960396039605</v>
      </c>
      <c r="B719">
        <v>2.6407409840373121E-3</v>
      </c>
      <c r="E719">
        <v>94</v>
      </c>
      <c r="F719">
        <v>0.30657557643040134</v>
      </c>
    </row>
    <row r="720" spans="1:6" x14ac:dyDescent="0.25">
      <c r="A720">
        <v>231.03960396039605</v>
      </c>
      <c r="B720">
        <v>0</v>
      </c>
      <c r="E720">
        <v>94</v>
      </c>
      <c r="F720">
        <v>0.30742954739538858</v>
      </c>
    </row>
    <row r="721" spans="1:6" x14ac:dyDescent="0.25">
      <c r="A721">
        <v>231.68316831683168</v>
      </c>
      <c r="B721">
        <v>0</v>
      </c>
      <c r="E721">
        <v>94</v>
      </c>
      <c r="F721">
        <v>0.30742954739538858</v>
      </c>
    </row>
    <row r="722" spans="1:6" x14ac:dyDescent="0.25">
      <c r="A722">
        <v>231.68316831683168</v>
      </c>
      <c r="B722">
        <v>2.6407409840373121E-3</v>
      </c>
      <c r="E722">
        <v>94</v>
      </c>
      <c r="F722">
        <v>0.30828351836037576</v>
      </c>
    </row>
    <row r="723" spans="1:6" x14ac:dyDescent="0.25">
      <c r="A723">
        <v>232.32673267326732</v>
      </c>
      <c r="B723">
        <v>2.6407409840373121E-3</v>
      </c>
      <c r="E723">
        <v>94</v>
      </c>
      <c r="F723">
        <v>0.30828351836037576</v>
      </c>
    </row>
    <row r="724" spans="1:6" x14ac:dyDescent="0.25">
      <c r="A724">
        <v>232.32673267326732</v>
      </c>
      <c r="B724">
        <v>0</v>
      </c>
      <c r="E724">
        <v>94</v>
      </c>
      <c r="F724">
        <v>0.30913748932536295</v>
      </c>
    </row>
    <row r="725" spans="1:6" x14ac:dyDescent="0.25">
      <c r="A725">
        <v>232.97029702970298</v>
      </c>
      <c r="B725">
        <v>0</v>
      </c>
      <c r="E725">
        <v>95</v>
      </c>
      <c r="F725">
        <v>0.30913748932536295</v>
      </c>
    </row>
    <row r="726" spans="1:6" x14ac:dyDescent="0.25">
      <c r="A726">
        <v>232.97029702970298</v>
      </c>
      <c r="B726">
        <v>2.6407409840373121E-3</v>
      </c>
      <c r="E726">
        <v>95</v>
      </c>
      <c r="F726">
        <v>0.30999146029035013</v>
      </c>
    </row>
    <row r="727" spans="1:6" x14ac:dyDescent="0.25">
      <c r="A727">
        <v>233.61386138613861</v>
      </c>
      <c r="B727">
        <v>2.6407409840373121E-3</v>
      </c>
      <c r="E727">
        <v>95</v>
      </c>
      <c r="F727">
        <v>0.30999146029035013</v>
      </c>
    </row>
    <row r="728" spans="1:6" x14ac:dyDescent="0.25">
      <c r="A728">
        <v>233.61386138613861</v>
      </c>
      <c r="B728">
        <v>0</v>
      </c>
      <c r="E728">
        <v>95</v>
      </c>
      <c r="F728">
        <v>0.31084543125533731</v>
      </c>
    </row>
    <row r="729" spans="1:6" x14ac:dyDescent="0.25">
      <c r="A729">
        <v>234.25742574257424</v>
      </c>
      <c r="B729">
        <v>0</v>
      </c>
      <c r="E729">
        <v>95</v>
      </c>
      <c r="F729">
        <v>0.31084543125533731</v>
      </c>
    </row>
    <row r="730" spans="1:6" x14ac:dyDescent="0.25">
      <c r="A730">
        <v>234.25742574257424</v>
      </c>
      <c r="B730">
        <v>2.6407409840373121E-3</v>
      </c>
      <c r="E730">
        <v>95</v>
      </c>
      <c r="F730">
        <v>0.3116994022203245</v>
      </c>
    </row>
    <row r="731" spans="1:6" x14ac:dyDescent="0.25">
      <c r="A731">
        <v>234.9009900990099</v>
      </c>
      <c r="B731">
        <v>2.6407409840373121E-3</v>
      </c>
      <c r="E731">
        <v>95</v>
      </c>
      <c r="F731">
        <v>0.3116994022203245</v>
      </c>
    </row>
    <row r="732" spans="1:6" x14ac:dyDescent="0.25">
      <c r="A732">
        <v>234.9009900990099</v>
      </c>
      <c r="B732">
        <v>0</v>
      </c>
      <c r="E732">
        <v>95</v>
      </c>
      <c r="F732">
        <v>0.31255337318531168</v>
      </c>
    </row>
    <row r="733" spans="1:6" x14ac:dyDescent="0.25">
      <c r="A733">
        <v>235.54455445544556</v>
      </c>
      <c r="B733">
        <v>0</v>
      </c>
      <c r="E733">
        <v>95</v>
      </c>
      <c r="F733">
        <v>0.31255337318531168</v>
      </c>
    </row>
    <row r="734" spans="1:6" x14ac:dyDescent="0.25">
      <c r="A734">
        <v>235.54455445544556</v>
      </c>
      <c r="B734">
        <v>2.6407409840373121E-3</v>
      </c>
      <c r="E734">
        <v>95</v>
      </c>
      <c r="F734">
        <v>0.31340734415029892</v>
      </c>
    </row>
    <row r="735" spans="1:6" x14ac:dyDescent="0.25">
      <c r="A735">
        <v>236.18811881188117</v>
      </c>
      <c r="B735">
        <v>2.6407409840373121E-3</v>
      </c>
      <c r="E735">
        <v>96</v>
      </c>
      <c r="F735">
        <v>0.31340734415029892</v>
      </c>
    </row>
    <row r="736" spans="1:6" x14ac:dyDescent="0.25">
      <c r="A736">
        <v>236.18811881188117</v>
      </c>
      <c r="B736">
        <v>0</v>
      </c>
      <c r="E736">
        <v>96</v>
      </c>
      <c r="F736">
        <v>0.3142613151152861</v>
      </c>
    </row>
    <row r="737" spans="1:6" x14ac:dyDescent="0.25">
      <c r="A737">
        <v>236.83168316831683</v>
      </c>
      <c r="B737">
        <v>0</v>
      </c>
      <c r="E737">
        <v>96</v>
      </c>
      <c r="F737">
        <v>0.3142613151152861</v>
      </c>
    </row>
    <row r="738" spans="1:6" x14ac:dyDescent="0.25">
      <c r="A738">
        <v>236.83168316831683</v>
      </c>
      <c r="B738">
        <v>2.6407409840373121E-3</v>
      </c>
      <c r="E738">
        <v>96</v>
      </c>
      <c r="F738">
        <v>0.31511528608027328</v>
      </c>
    </row>
    <row r="739" spans="1:6" x14ac:dyDescent="0.25">
      <c r="A739">
        <v>237.47524752475249</v>
      </c>
      <c r="B739">
        <v>2.6407409840373121E-3</v>
      </c>
      <c r="E739">
        <v>96</v>
      </c>
      <c r="F739">
        <v>0.31511528608027328</v>
      </c>
    </row>
    <row r="740" spans="1:6" x14ac:dyDescent="0.25">
      <c r="A740">
        <v>237.47524752475249</v>
      </c>
      <c r="B740">
        <v>0</v>
      </c>
      <c r="E740">
        <v>96</v>
      </c>
      <c r="F740">
        <v>0.31596925704526047</v>
      </c>
    </row>
    <row r="741" spans="1:6" x14ac:dyDescent="0.25">
      <c r="A741">
        <v>238.11881188118812</v>
      </c>
      <c r="B741">
        <v>0</v>
      </c>
      <c r="E741">
        <v>96</v>
      </c>
      <c r="F741">
        <v>0.31596925704526047</v>
      </c>
    </row>
    <row r="742" spans="1:6" x14ac:dyDescent="0.25">
      <c r="A742">
        <v>238.11881188118812</v>
      </c>
      <c r="B742">
        <v>2.6407409840373121E-3</v>
      </c>
      <c r="E742">
        <v>96</v>
      </c>
      <c r="F742">
        <v>0.31682322801024765</v>
      </c>
    </row>
    <row r="743" spans="1:6" x14ac:dyDescent="0.25">
      <c r="A743">
        <v>238.76237623762376</v>
      </c>
      <c r="B743">
        <v>2.6407409840373121E-3</v>
      </c>
      <c r="E743">
        <v>96</v>
      </c>
      <c r="F743">
        <v>0.31682322801024765</v>
      </c>
    </row>
    <row r="744" spans="1:6" x14ac:dyDescent="0.25">
      <c r="A744">
        <v>238.76237623762376</v>
      </c>
      <c r="B744">
        <v>0</v>
      </c>
      <c r="E744">
        <v>96</v>
      </c>
      <c r="F744">
        <v>0.31767719897523483</v>
      </c>
    </row>
    <row r="745" spans="1:6" x14ac:dyDescent="0.25">
      <c r="A745">
        <v>239.40594059405942</v>
      </c>
      <c r="B745">
        <v>0</v>
      </c>
      <c r="E745">
        <v>96</v>
      </c>
      <c r="F745">
        <v>0.31767719897523483</v>
      </c>
    </row>
    <row r="746" spans="1:6" x14ac:dyDescent="0.25">
      <c r="A746">
        <v>239.40594059405942</v>
      </c>
      <c r="B746">
        <v>2.6407409840373121E-3</v>
      </c>
      <c r="E746">
        <v>96</v>
      </c>
      <c r="F746">
        <v>0.31853116994022201</v>
      </c>
    </row>
    <row r="747" spans="1:6" x14ac:dyDescent="0.25">
      <c r="A747">
        <v>240.04950495049505</v>
      </c>
      <c r="B747">
        <v>2.6407409840373121E-3</v>
      </c>
      <c r="E747">
        <v>96</v>
      </c>
      <c r="F747">
        <v>0.31853116994022201</v>
      </c>
    </row>
    <row r="748" spans="1:6" x14ac:dyDescent="0.25">
      <c r="A748">
        <v>240.04950495049505</v>
      </c>
      <c r="B748">
        <v>0</v>
      </c>
      <c r="E748">
        <v>96</v>
      </c>
      <c r="F748">
        <v>0.3193851409052092</v>
      </c>
    </row>
    <row r="749" spans="1:6" x14ac:dyDescent="0.25">
      <c r="A749">
        <v>240.69306930693068</v>
      </c>
      <c r="B749">
        <v>0</v>
      </c>
      <c r="E749">
        <v>96.5</v>
      </c>
      <c r="F749">
        <v>0.3193851409052092</v>
      </c>
    </row>
    <row r="750" spans="1:6" x14ac:dyDescent="0.25">
      <c r="A750">
        <v>240.69306930693068</v>
      </c>
      <c r="B750">
        <v>2.6407409840373121E-3</v>
      </c>
      <c r="E750">
        <v>96.5</v>
      </c>
      <c r="F750">
        <v>0.32023911187019644</v>
      </c>
    </row>
    <row r="751" spans="1:6" x14ac:dyDescent="0.25">
      <c r="A751">
        <v>241.33663366336634</v>
      </c>
      <c r="B751">
        <v>2.6407409840373121E-3</v>
      </c>
      <c r="E751">
        <v>96.5</v>
      </c>
      <c r="F751">
        <v>0.32023911187019644</v>
      </c>
    </row>
    <row r="752" spans="1:6" x14ac:dyDescent="0.25">
      <c r="A752">
        <v>241.33663366336634</v>
      </c>
      <c r="B752">
        <v>0</v>
      </c>
      <c r="E752">
        <v>96.5</v>
      </c>
      <c r="F752">
        <v>0.32109308283518362</v>
      </c>
    </row>
    <row r="753" spans="1:6" x14ac:dyDescent="0.25">
      <c r="A753">
        <v>241.98019801980197</v>
      </c>
      <c r="B753">
        <v>0</v>
      </c>
      <c r="E753">
        <v>97</v>
      </c>
      <c r="F753">
        <v>0.32109308283518362</v>
      </c>
    </row>
    <row r="754" spans="1:6" x14ac:dyDescent="0.25">
      <c r="A754">
        <v>241.98019801980197</v>
      </c>
      <c r="B754">
        <v>2.6407409840373121E-3</v>
      </c>
      <c r="E754">
        <v>97</v>
      </c>
      <c r="F754">
        <v>0.3219470538001708</v>
      </c>
    </row>
    <row r="755" spans="1:6" x14ac:dyDescent="0.25">
      <c r="A755">
        <v>242.62376237623761</v>
      </c>
      <c r="B755">
        <v>2.6407409840373121E-3</v>
      </c>
      <c r="E755">
        <v>97</v>
      </c>
      <c r="F755">
        <v>0.3219470538001708</v>
      </c>
    </row>
    <row r="756" spans="1:6" x14ac:dyDescent="0.25">
      <c r="A756">
        <v>242.62376237623761</v>
      </c>
      <c r="B756">
        <v>0</v>
      </c>
      <c r="E756">
        <v>97</v>
      </c>
      <c r="F756">
        <v>0.32280102476515798</v>
      </c>
    </row>
    <row r="757" spans="1:6" x14ac:dyDescent="0.25">
      <c r="A757">
        <v>243.26732673267327</v>
      </c>
      <c r="B757">
        <v>0</v>
      </c>
      <c r="E757">
        <v>97</v>
      </c>
      <c r="F757">
        <v>0.32280102476515798</v>
      </c>
    </row>
    <row r="758" spans="1:6" x14ac:dyDescent="0.25">
      <c r="A758">
        <v>243.26732673267327</v>
      </c>
      <c r="B758">
        <v>2.6407409840373121E-3</v>
      </c>
      <c r="E758">
        <v>97</v>
      </c>
      <c r="F758">
        <v>0.32365499573014517</v>
      </c>
    </row>
    <row r="759" spans="1:6" x14ac:dyDescent="0.25">
      <c r="A759">
        <v>243.91089108910893</v>
      </c>
      <c r="B759">
        <v>2.6407409840373121E-3</v>
      </c>
      <c r="E759">
        <v>97</v>
      </c>
      <c r="F759">
        <v>0.32365499573014517</v>
      </c>
    </row>
    <row r="760" spans="1:6" x14ac:dyDescent="0.25">
      <c r="A760">
        <v>243.91089108910893</v>
      </c>
      <c r="B760">
        <v>0</v>
      </c>
      <c r="E760">
        <v>97</v>
      </c>
      <c r="F760">
        <v>0.32450896669513235</v>
      </c>
    </row>
    <row r="761" spans="1:6" x14ac:dyDescent="0.25">
      <c r="A761">
        <v>244.55445544554453</v>
      </c>
      <c r="B761">
        <v>0</v>
      </c>
      <c r="E761">
        <v>97</v>
      </c>
      <c r="F761">
        <v>0.32450896669513235</v>
      </c>
    </row>
    <row r="762" spans="1:6" x14ac:dyDescent="0.25">
      <c r="A762">
        <v>244.55445544554453</v>
      </c>
      <c r="B762">
        <v>2.6407409840373121E-3</v>
      </c>
      <c r="E762">
        <v>97</v>
      </c>
      <c r="F762">
        <v>0.32536293766011953</v>
      </c>
    </row>
    <row r="763" spans="1:6" x14ac:dyDescent="0.25">
      <c r="A763">
        <v>245.19801980198019</v>
      </c>
      <c r="B763">
        <v>2.6407409840373121E-3</v>
      </c>
      <c r="E763">
        <v>97</v>
      </c>
      <c r="F763">
        <v>0.32536293766011953</v>
      </c>
    </row>
    <row r="764" spans="1:6" x14ac:dyDescent="0.25">
      <c r="A764">
        <v>245.19801980198019</v>
      </c>
      <c r="B764">
        <v>0</v>
      </c>
      <c r="E764">
        <v>97</v>
      </c>
      <c r="F764">
        <v>0.32621690862510677</v>
      </c>
    </row>
    <row r="765" spans="1:6" x14ac:dyDescent="0.25">
      <c r="A765">
        <v>245.84158415841586</v>
      </c>
      <c r="B765">
        <v>0</v>
      </c>
      <c r="E765">
        <v>97</v>
      </c>
      <c r="F765">
        <v>0.32621690862510677</v>
      </c>
    </row>
    <row r="766" spans="1:6" x14ac:dyDescent="0.25">
      <c r="A766">
        <v>245.84158415841586</v>
      </c>
      <c r="B766">
        <v>2.6407409840373121E-3</v>
      </c>
      <c r="E766">
        <v>97</v>
      </c>
      <c r="F766">
        <v>0.32707087959009395</v>
      </c>
    </row>
    <row r="767" spans="1:6" x14ac:dyDescent="0.25">
      <c r="A767">
        <v>246.48514851485149</v>
      </c>
      <c r="B767">
        <v>2.6407409840373121E-3</v>
      </c>
      <c r="E767">
        <v>97</v>
      </c>
      <c r="F767">
        <v>0.32707087959009395</v>
      </c>
    </row>
    <row r="768" spans="1:6" x14ac:dyDescent="0.25">
      <c r="A768">
        <v>246.48514851485149</v>
      </c>
      <c r="B768">
        <v>0</v>
      </c>
      <c r="E768">
        <v>97</v>
      </c>
      <c r="F768">
        <v>0.32792485055508114</v>
      </c>
    </row>
    <row r="769" spans="1:6" x14ac:dyDescent="0.25">
      <c r="A769">
        <v>247.12871287128712</v>
      </c>
      <c r="B769">
        <v>0</v>
      </c>
      <c r="E769">
        <v>97</v>
      </c>
      <c r="F769">
        <v>0.32792485055508114</v>
      </c>
    </row>
    <row r="770" spans="1:6" x14ac:dyDescent="0.25">
      <c r="A770">
        <v>247.12871287128712</v>
      </c>
      <c r="B770">
        <v>2.6407409840373121E-3</v>
      </c>
      <c r="E770">
        <v>97</v>
      </c>
      <c r="F770">
        <v>0.32877882152006832</v>
      </c>
    </row>
    <row r="771" spans="1:6" x14ac:dyDescent="0.25">
      <c r="A771">
        <v>247.77227722772278</v>
      </c>
      <c r="B771">
        <v>2.6407409840373121E-3</v>
      </c>
      <c r="E771">
        <v>97</v>
      </c>
      <c r="F771">
        <v>0.32877882152006832</v>
      </c>
    </row>
    <row r="772" spans="1:6" x14ac:dyDescent="0.25">
      <c r="A772">
        <v>247.77227722772278</v>
      </c>
      <c r="B772">
        <v>0</v>
      </c>
      <c r="E772">
        <v>97</v>
      </c>
      <c r="F772">
        <v>0.3296327924850555</v>
      </c>
    </row>
    <row r="773" spans="1:6" x14ac:dyDescent="0.25">
      <c r="A773">
        <v>248.41584158415841</v>
      </c>
      <c r="B773">
        <v>0</v>
      </c>
      <c r="E773">
        <v>97</v>
      </c>
      <c r="F773">
        <v>0.3296327924850555</v>
      </c>
    </row>
    <row r="774" spans="1:6" x14ac:dyDescent="0.25">
      <c r="A774">
        <v>248.41584158415841</v>
      </c>
      <c r="B774">
        <v>2.6407409840373121E-3</v>
      </c>
      <c r="E774">
        <v>97</v>
      </c>
      <c r="F774">
        <v>0.33048676345004269</v>
      </c>
    </row>
    <row r="775" spans="1:6" x14ac:dyDescent="0.25">
      <c r="A775">
        <v>249.05940594059405</v>
      </c>
      <c r="B775">
        <v>2.6407409840373121E-3</v>
      </c>
      <c r="E775">
        <v>97.5</v>
      </c>
      <c r="F775">
        <v>0.33048676345004269</v>
      </c>
    </row>
    <row r="776" spans="1:6" x14ac:dyDescent="0.25">
      <c r="A776">
        <v>249.05940594059405</v>
      </c>
      <c r="B776">
        <v>0</v>
      </c>
      <c r="E776">
        <v>97.5</v>
      </c>
      <c r="F776">
        <v>0.33134073441502987</v>
      </c>
    </row>
    <row r="777" spans="1:6" x14ac:dyDescent="0.25">
      <c r="A777">
        <v>249.70297029702971</v>
      </c>
      <c r="B777">
        <v>0</v>
      </c>
      <c r="E777">
        <v>98</v>
      </c>
      <c r="F777">
        <v>0.33134073441502987</v>
      </c>
    </row>
    <row r="778" spans="1:6" x14ac:dyDescent="0.25">
      <c r="A778">
        <v>249.70297029702971</v>
      </c>
      <c r="B778">
        <v>2.6407409840373121E-3</v>
      </c>
      <c r="E778">
        <v>98</v>
      </c>
      <c r="F778">
        <v>0.33219470538001705</v>
      </c>
    </row>
    <row r="779" spans="1:6" x14ac:dyDescent="0.25">
      <c r="A779">
        <v>250.34653465346534</v>
      </c>
      <c r="B779">
        <v>2.6407409840373121E-3</v>
      </c>
      <c r="E779">
        <v>98</v>
      </c>
      <c r="F779">
        <v>0.33219470538001705</v>
      </c>
    </row>
    <row r="780" spans="1:6" x14ac:dyDescent="0.25">
      <c r="A780">
        <v>250.34653465346534</v>
      </c>
      <c r="B780">
        <v>0</v>
      </c>
      <c r="E780">
        <v>98</v>
      </c>
      <c r="F780">
        <v>0.33304867634500429</v>
      </c>
    </row>
    <row r="781" spans="1:6" x14ac:dyDescent="0.25">
      <c r="A781">
        <v>250.99009900990097</v>
      </c>
      <c r="B781">
        <v>0</v>
      </c>
      <c r="E781">
        <v>98</v>
      </c>
      <c r="F781">
        <v>0.33304867634500429</v>
      </c>
    </row>
    <row r="782" spans="1:6" x14ac:dyDescent="0.25">
      <c r="A782">
        <v>250.99009900990097</v>
      </c>
      <c r="B782">
        <v>2.6407409840373121E-3</v>
      </c>
      <c r="E782">
        <v>98</v>
      </c>
      <c r="F782">
        <v>0.33390264730999147</v>
      </c>
    </row>
    <row r="783" spans="1:6" x14ac:dyDescent="0.25">
      <c r="A783">
        <v>251.63366336633663</v>
      </c>
      <c r="B783">
        <v>2.6407409840373121E-3</v>
      </c>
      <c r="E783">
        <v>98</v>
      </c>
      <c r="F783">
        <v>0.33390264730999147</v>
      </c>
    </row>
    <row r="784" spans="1:6" x14ac:dyDescent="0.25">
      <c r="A784">
        <v>251.63366336633663</v>
      </c>
      <c r="B784">
        <v>0</v>
      </c>
      <c r="E784">
        <v>98</v>
      </c>
      <c r="F784">
        <v>0.33475661827497866</v>
      </c>
    </row>
    <row r="785" spans="1:6" x14ac:dyDescent="0.25">
      <c r="A785">
        <v>252.2772277227723</v>
      </c>
      <c r="B785">
        <v>0</v>
      </c>
      <c r="E785">
        <v>98</v>
      </c>
      <c r="F785">
        <v>0.33475661827497866</v>
      </c>
    </row>
    <row r="786" spans="1:6" x14ac:dyDescent="0.25">
      <c r="A786">
        <v>252.2772277227723</v>
      </c>
      <c r="B786">
        <v>2.6407409840373121E-3</v>
      </c>
      <c r="E786">
        <v>98</v>
      </c>
      <c r="F786">
        <v>0.33561058923996584</v>
      </c>
    </row>
    <row r="787" spans="1:6" x14ac:dyDescent="0.25">
      <c r="A787">
        <v>252.92079207920793</v>
      </c>
      <c r="B787">
        <v>2.6407409840373121E-3</v>
      </c>
      <c r="E787">
        <v>98</v>
      </c>
      <c r="F787">
        <v>0.33561058923996584</v>
      </c>
    </row>
    <row r="788" spans="1:6" x14ac:dyDescent="0.25">
      <c r="A788">
        <v>252.92079207920793</v>
      </c>
      <c r="B788">
        <v>0</v>
      </c>
      <c r="E788">
        <v>98</v>
      </c>
      <c r="F788">
        <v>0.33646456020495302</v>
      </c>
    </row>
    <row r="789" spans="1:6" x14ac:dyDescent="0.25">
      <c r="A789">
        <v>253.56435643564356</v>
      </c>
      <c r="B789">
        <v>0</v>
      </c>
      <c r="E789">
        <v>98</v>
      </c>
      <c r="F789">
        <v>0.33646456020495302</v>
      </c>
    </row>
    <row r="790" spans="1:6" x14ac:dyDescent="0.25">
      <c r="A790">
        <v>253.56435643564356</v>
      </c>
      <c r="B790">
        <v>2.6407409840373121E-3</v>
      </c>
      <c r="E790">
        <v>98</v>
      </c>
      <c r="F790">
        <v>0.33731853116994021</v>
      </c>
    </row>
    <row r="791" spans="1:6" x14ac:dyDescent="0.25">
      <c r="A791">
        <v>254.20792079207922</v>
      </c>
      <c r="B791">
        <v>2.6407409840373121E-3</v>
      </c>
      <c r="E791">
        <v>98</v>
      </c>
      <c r="F791">
        <v>0.33731853116994021</v>
      </c>
    </row>
    <row r="792" spans="1:6" x14ac:dyDescent="0.25">
      <c r="A792">
        <v>254.20792079207922</v>
      </c>
      <c r="B792">
        <v>0</v>
      </c>
      <c r="E792">
        <v>98</v>
      </c>
      <c r="F792">
        <v>0.33817250213492739</v>
      </c>
    </row>
    <row r="793" spans="1:6" x14ac:dyDescent="0.25">
      <c r="A793">
        <v>254.85148514851485</v>
      </c>
      <c r="B793">
        <v>0</v>
      </c>
      <c r="E793">
        <v>98</v>
      </c>
      <c r="F793">
        <v>0.33817250213492739</v>
      </c>
    </row>
    <row r="794" spans="1:6" x14ac:dyDescent="0.25">
      <c r="A794">
        <v>254.85148514851485</v>
      </c>
      <c r="B794">
        <v>2.6407409840373121E-3</v>
      </c>
      <c r="E794">
        <v>98</v>
      </c>
      <c r="F794">
        <v>0.33902647309991463</v>
      </c>
    </row>
    <row r="795" spans="1:6" x14ac:dyDescent="0.25">
      <c r="A795">
        <v>255.49504950495049</v>
      </c>
      <c r="B795">
        <v>2.6407409840373121E-3</v>
      </c>
      <c r="E795">
        <v>98</v>
      </c>
      <c r="F795">
        <v>0.33902647309991463</v>
      </c>
    </row>
    <row r="796" spans="1:6" x14ac:dyDescent="0.25">
      <c r="A796">
        <v>255.49504950495049</v>
      </c>
      <c r="B796">
        <v>0</v>
      </c>
      <c r="E796">
        <v>98</v>
      </c>
      <c r="F796">
        <v>0.33988044406490181</v>
      </c>
    </row>
    <row r="797" spans="1:6" x14ac:dyDescent="0.25">
      <c r="A797">
        <v>256.13861386138615</v>
      </c>
      <c r="B797">
        <v>0</v>
      </c>
      <c r="E797">
        <v>98</v>
      </c>
      <c r="F797">
        <v>0.33988044406490181</v>
      </c>
    </row>
    <row r="798" spans="1:6" x14ac:dyDescent="0.25">
      <c r="A798">
        <v>256.13861386138615</v>
      </c>
      <c r="B798">
        <v>2.6407409840373121E-3</v>
      </c>
      <c r="E798">
        <v>98</v>
      </c>
      <c r="F798">
        <v>0.34073441502988899</v>
      </c>
    </row>
    <row r="799" spans="1:6" x14ac:dyDescent="0.25">
      <c r="A799">
        <v>256.78217821782175</v>
      </c>
      <c r="B799">
        <v>2.6407409840373121E-3</v>
      </c>
      <c r="E799">
        <v>98</v>
      </c>
      <c r="F799">
        <v>0.34073441502988899</v>
      </c>
    </row>
    <row r="800" spans="1:6" x14ac:dyDescent="0.25">
      <c r="A800">
        <v>256.78217821782175</v>
      </c>
      <c r="B800">
        <v>0</v>
      </c>
      <c r="E800">
        <v>98</v>
      </c>
      <c r="F800">
        <v>0.34158838599487618</v>
      </c>
    </row>
    <row r="801" spans="1:6" x14ac:dyDescent="0.25">
      <c r="A801">
        <v>257.42574257425741</v>
      </c>
      <c r="B801">
        <v>0</v>
      </c>
      <c r="E801">
        <v>98</v>
      </c>
      <c r="F801">
        <v>0.34158838599487618</v>
      </c>
    </row>
    <row r="802" spans="1:6" x14ac:dyDescent="0.25">
      <c r="A802">
        <v>257.42574257425741</v>
      </c>
      <c r="B802">
        <v>2.6407409840373121E-3</v>
      </c>
      <c r="E802">
        <v>98</v>
      </c>
      <c r="F802">
        <v>0.34244235695986336</v>
      </c>
    </row>
    <row r="803" spans="1:6" x14ac:dyDescent="0.25">
      <c r="A803">
        <v>258.06930693069307</v>
      </c>
      <c r="B803">
        <v>2.6407409840373121E-3</v>
      </c>
      <c r="E803">
        <v>98</v>
      </c>
      <c r="F803">
        <v>0.34244235695986336</v>
      </c>
    </row>
    <row r="804" spans="1:6" x14ac:dyDescent="0.25">
      <c r="A804">
        <v>258.06930693069307</v>
      </c>
      <c r="B804">
        <v>0</v>
      </c>
      <c r="E804">
        <v>98</v>
      </c>
      <c r="F804">
        <v>0.34329632792485054</v>
      </c>
    </row>
    <row r="805" spans="1:6" x14ac:dyDescent="0.25">
      <c r="A805">
        <v>258.71287128712868</v>
      </c>
      <c r="B805">
        <v>0</v>
      </c>
      <c r="E805">
        <v>98</v>
      </c>
      <c r="F805">
        <v>0.34329632792485054</v>
      </c>
    </row>
    <row r="806" spans="1:6" x14ac:dyDescent="0.25">
      <c r="A806">
        <v>258.71287128712868</v>
      </c>
      <c r="B806">
        <v>2.6407409840373121E-3</v>
      </c>
      <c r="E806">
        <v>98</v>
      </c>
      <c r="F806">
        <v>0.34415029888983772</v>
      </c>
    </row>
    <row r="807" spans="1:6" x14ac:dyDescent="0.25">
      <c r="A807">
        <v>259.3564356435644</v>
      </c>
      <c r="B807">
        <v>2.6407409840373121E-3</v>
      </c>
      <c r="E807">
        <v>98</v>
      </c>
      <c r="F807">
        <v>0.34415029888983772</v>
      </c>
    </row>
    <row r="808" spans="1:6" x14ac:dyDescent="0.25">
      <c r="A808">
        <v>259.3564356435644</v>
      </c>
      <c r="B808">
        <v>0</v>
      </c>
      <c r="E808">
        <v>98</v>
      </c>
      <c r="F808">
        <v>0.34500426985482496</v>
      </c>
    </row>
    <row r="809" spans="1:6" x14ac:dyDescent="0.25">
      <c r="A809">
        <v>260</v>
      </c>
      <c r="B809">
        <v>0</v>
      </c>
      <c r="E809">
        <v>98</v>
      </c>
      <c r="F809">
        <v>0.34500426985482496</v>
      </c>
    </row>
    <row r="810" spans="1:6" x14ac:dyDescent="0.25">
      <c r="A810">
        <v>260</v>
      </c>
      <c r="B810">
        <v>6.5690074229783876E-6</v>
      </c>
      <c r="E810">
        <v>98</v>
      </c>
      <c r="F810">
        <v>0.34585824081981215</v>
      </c>
    </row>
    <row r="811" spans="1:6" x14ac:dyDescent="0.25">
      <c r="A811">
        <v>260.64356435643566</v>
      </c>
      <c r="B811">
        <v>6.5690074229783876E-6</v>
      </c>
      <c r="E811">
        <v>98.5</v>
      </c>
      <c r="F811">
        <v>0.34585824081981215</v>
      </c>
    </row>
    <row r="812" spans="1:6" x14ac:dyDescent="0.25">
      <c r="A812">
        <v>260.64356435643566</v>
      </c>
      <c r="B812">
        <v>0</v>
      </c>
      <c r="E812">
        <v>98.5</v>
      </c>
      <c r="F812">
        <v>0.34671221178479933</v>
      </c>
    </row>
    <row r="813" spans="1:6" x14ac:dyDescent="0.25">
      <c r="A813">
        <v>261.28712871287127</v>
      </c>
      <c r="B813">
        <v>0</v>
      </c>
      <c r="E813">
        <v>98.5</v>
      </c>
      <c r="F813">
        <v>0.34671221178479933</v>
      </c>
    </row>
    <row r="814" spans="1:6" x14ac:dyDescent="0.25">
      <c r="A814">
        <v>261.28712871287127</v>
      </c>
      <c r="B814">
        <v>6.5690074229783876E-6</v>
      </c>
      <c r="E814">
        <v>98.5</v>
      </c>
      <c r="F814">
        <v>0.34756618274978651</v>
      </c>
    </row>
    <row r="815" spans="1:6" x14ac:dyDescent="0.25">
      <c r="A815">
        <v>261.93069306930693</v>
      </c>
      <c r="B815">
        <v>6.5690074229783876E-6</v>
      </c>
      <c r="E815">
        <v>98.5</v>
      </c>
      <c r="F815">
        <v>0.34756618274978651</v>
      </c>
    </row>
    <row r="816" spans="1:6" x14ac:dyDescent="0.25">
      <c r="A816">
        <v>261.93069306930693</v>
      </c>
      <c r="B816">
        <v>0</v>
      </c>
      <c r="E816">
        <v>98.5</v>
      </c>
      <c r="F816">
        <v>0.34842015371477369</v>
      </c>
    </row>
    <row r="817" spans="1:6" x14ac:dyDescent="0.25">
      <c r="A817">
        <v>262.57425742574259</v>
      </c>
      <c r="B817">
        <v>0</v>
      </c>
      <c r="E817">
        <v>99</v>
      </c>
      <c r="F817">
        <v>0.34842015371477369</v>
      </c>
    </row>
    <row r="818" spans="1:6" x14ac:dyDescent="0.25">
      <c r="A818">
        <v>262.57425742574259</v>
      </c>
      <c r="B818">
        <v>6.5690074229783876E-6</v>
      </c>
      <c r="E818">
        <v>99</v>
      </c>
      <c r="F818">
        <v>0.34927412467976088</v>
      </c>
    </row>
    <row r="819" spans="1:6" x14ac:dyDescent="0.25">
      <c r="A819">
        <v>263.21782178217819</v>
      </c>
      <c r="B819">
        <v>6.5690074229783876E-6</v>
      </c>
      <c r="E819">
        <v>99</v>
      </c>
      <c r="F819">
        <v>0.34927412467976088</v>
      </c>
    </row>
    <row r="820" spans="1:6" x14ac:dyDescent="0.25">
      <c r="A820">
        <v>263.21782178217819</v>
      </c>
      <c r="B820">
        <v>0</v>
      </c>
      <c r="E820">
        <v>99</v>
      </c>
      <c r="F820">
        <v>0.35012809564474806</v>
      </c>
    </row>
    <row r="821" spans="1:6" x14ac:dyDescent="0.25">
      <c r="A821">
        <v>263.86138613861385</v>
      </c>
      <c r="B821">
        <v>0</v>
      </c>
      <c r="E821">
        <v>99</v>
      </c>
      <c r="F821">
        <v>0.35012809564474806</v>
      </c>
    </row>
    <row r="822" spans="1:6" x14ac:dyDescent="0.25">
      <c r="A822">
        <v>263.86138613861385</v>
      </c>
      <c r="B822">
        <v>6.5690074229783876E-6</v>
      </c>
      <c r="E822">
        <v>99</v>
      </c>
      <c r="F822">
        <v>0.35098206660973524</v>
      </c>
    </row>
    <row r="823" spans="1:6" x14ac:dyDescent="0.25">
      <c r="A823">
        <v>264.50495049504951</v>
      </c>
      <c r="B823">
        <v>6.5690074229783876E-6</v>
      </c>
      <c r="E823">
        <v>99</v>
      </c>
      <c r="F823">
        <v>0.35098206660973524</v>
      </c>
    </row>
    <row r="824" spans="1:6" x14ac:dyDescent="0.25">
      <c r="A824">
        <v>264.50495049504951</v>
      </c>
      <c r="B824">
        <v>0</v>
      </c>
      <c r="E824">
        <v>99</v>
      </c>
      <c r="F824">
        <v>0.35183603757472248</v>
      </c>
    </row>
    <row r="825" spans="1:6" x14ac:dyDescent="0.25">
      <c r="A825">
        <v>265.14851485148517</v>
      </c>
      <c r="B825">
        <v>0</v>
      </c>
      <c r="E825">
        <v>99</v>
      </c>
      <c r="F825">
        <v>0.35183603757472248</v>
      </c>
    </row>
    <row r="826" spans="1:6" x14ac:dyDescent="0.25">
      <c r="A826">
        <v>265.14851485148517</v>
      </c>
      <c r="B826">
        <v>6.5690074229783876E-6</v>
      </c>
      <c r="E826">
        <v>99</v>
      </c>
      <c r="F826">
        <v>0.35269000853970967</v>
      </c>
    </row>
    <row r="827" spans="1:6" x14ac:dyDescent="0.25">
      <c r="A827">
        <v>265.79207920792078</v>
      </c>
      <c r="B827">
        <v>6.5690074229783876E-6</v>
      </c>
      <c r="E827">
        <v>99</v>
      </c>
      <c r="F827">
        <v>0.35269000853970967</v>
      </c>
    </row>
    <row r="828" spans="1:6" x14ac:dyDescent="0.25">
      <c r="A828">
        <v>265.79207920792078</v>
      </c>
      <c r="B828">
        <v>0</v>
      </c>
      <c r="E828">
        <v>99</v>
      </c>
      <c r="F828">
        <v>0.35354397950469685</v>
      </c>
    </row>
    <row r="829" spans="1:6" x14ac:dyDescent="0.25">
      <c r="A829">
        <v>266.43564356435644</v>
      </c>
      <c r="B829">
        <v>0</v>
      </c>
      <c r="E829">
        <v>99</v>
      </c>
      <c r="F829">
        <v>0.35354397950469685</v>
      </c>
    </row>
    <row r="830" spans="1:6" x14ac:dyDescent="0.25">
      <c r="A830">
        <v>266.43564356435644</v>
      </c>
      <c r="B830">
        <v>6.5690074229783876E-6</v>
      </c>
      <c r="E830">
        <v>99</v>
      </c>
      <c r="F830">
        <v>0.35439795046968403</v>
      </c>
    </row>
    <row r="831" spans="1:6" x14ac:dyDescent="0.25">
      <c r="A831">
        <v>267.0792079207921</v>
      </c>
      <c r="B831">
        <v>6.5690074229783876E-6</v>
      </c>
      <c r="E831">
        <v>99</v>
      </c>
      <c r="F831">
        <v>0.35439795046968403</v>
      </c>
    </row>
    <row r="832" spans="1:6" x14ac:dyDescent="0.25">
      <c r="A832">
        <v>267.0792079207921</v>
      </c>
      <c r="B832">
        <v>0</v>
      </c>
      <c r="E832">
        <v>99</v>
      </c>
      <c r="F832">
        <v>0.35525192143467121</v>
      </c>
    </row>
    <row r="833" spans="1:6" x14ac:dyDescent="0.25">
      <c r="A833">
        <v>267.7227722772277</v>
      </c>
      <c r="B833">
        <v>0</v>
      </c>
      <c r="E833">
        <v>99</v>
      </c>
      <c r="F833">
        <v>0.35525192143467121</v>
      </c>
    </row>
    <row r="834" spans="1:6" x14ac:dyDescent="0.25">
      <c r="A834">
        <v>267.7227722772277</v>
      </c>
      <c r="B834">
        <v>6.5690074229783876E-6</v>
      </c>
      <c r="E834">
        <v>99</v>
      </c>
      <c r="F834">
        <v>0.3561058923996584</v>
      </c>
    </row>
    <row r="835" spans="1:6" x14ac:dyDescent="0.25">
      <c r="A835">
        <v>268.36633663366337</v>
      </c>
      <c r="B835">
        <v>6.5690074229783876E-6</v>
      </c>
      <c r="E835">
        <v>100</v>
      </c>
      <c r="F835">
        <v>0.3561058923996584</v>
      </c>
    </row>
    <row r="836" spans="1:6" x14ac:dyDescent="0.25">
      <c r="A836">
        <v>268.36633663366337</v>
      </c>
      <c r="B836">
        <v>0</v>
      </c>
      <c r="E836">
        <v>100</v>
      </c>
      <c r="F836">
        <v>0.35695986336464558</v>
      </c>
    </row>
    <row r="837" spans="1:6" x14ac:dyDescent="0.25">
      <c r="A837">
        <v>269.00990099009903</v>
      </c>
      <c r="B837">
        <v>0</v>
      </c>
      <c r="E837">
        <v>100</v>
      </c>
      <c r="F837">
        <v>0.35695986336464558</v>
      </c>
    </row>
    <row r="838" spans="1:6" x14ac:dyDescent="0.25">
      <c r="A838">
        <v>269.00990099009903</v>
      </c>
      <c r="B838">
        <v>6.5690074229783876E-6</v>
      </c>
      <c r="E838">
        <v>100</v>
      </c>
      <c r="F838">
        <v>0.35781383432963282</v>
      </c>
    </row>
    <row r="839" spans="1:6" x14ac:dyDescent="0.25">
      <c r="A839">
        <v>269.65346534653463</v>
      </c>
      <c r="B839">
        <v>6.5690074229783876E-6</v>
      </c>
      <c r="E839">
        <v>100</v>
      </c>
      <c r="F839">
        <v>0.35781383432963282</v>
      </c>
    </row>
    <row r="840" spans="1:6" x14ac:dyDescent="0.25">
      <c r="A840">
        <v>269.65346534653463</v>
      </c>
      <c r="B840">
        <v>0</v>
      </c>
      <c r="E840">
        <v>100</v>
      </c>
      <c r="F840">
        <v>0.35866780529462</v>
      </c>
    </row>
    <row r="841" spans="1:6" x14ac:dyDescent="0.25">
      <c r="A841">
        <v>270.29702970297029</v>
      </c>
      <c r="B841">
        <v>0</v>
      </c>
      <c r="E841">
        <v>100</v>
      </c>
      <c r="F841">
        <v>0.35866780529462</v>
      </c>
    </row>
    <row r="842" spans="1:6" x14ac:dyDescent="0.25">
      <c r="A842">
        <v>270.29702970297029</v>
      </c>
      <c r="B842">
        <v>6.5690074229783876E-6</v>
      </c>
      <c r="E842">
        <v>100</v>
      </c>
      <c r="F842">
        <v>0.35952177625960718</v>
      </c>
    </row>
    <row r="843" spans="1:6" x14ac:dyDescent="0.25">
      <c r="A843">
        <v>270.94059405940595</v>
      </c>
      <c r="B843">
        <v>6.5690074229783876E-6</v>
      </c>
      <c r="E843">
        <v>100</v>
      </c>
      <c r="F843">
        <v>0.35952177625960718</v>
      </c>
    </row>
    <row r="844" spans="1:6" x14ac:dyDescent="0.25">
      <c r="A844">
        <v>270.94059405940595</v>
      </c>
      <c r="B844">
        <v>0</v>
      </c>
      <c r="E844">
        <v>100</v>
      </c>
      <c r="F844">
        <v>0.36037574722459437</v>
      </c>
    </row>
    <row r="845" spans="1:6" x14ac:dyDescent="0.25">
      <c r="A845">
        <v>271.58415841584156</v>
      </c>
      <c r="B845">
        <v>0</v>
      </c>
      <c r="E845">
        <v>100</v>
      </c>
      <c r="F845">
        <v>0.36037574722459437</v>
      </c>
    </row>
    <row r="846" spans="1:6" x14ac:dyDescent="0.25">
      <c r="A846">
        <v>271.58415841584156</v>
      </c>
      <c r="B846">
        <v>6.5690074229783876E-6</v>
      </c>
      <c r="E846">
        <v>100</v>
      </c>
      <c r="F846">
        <v>0.36122971818958155</v>
      </c>
    </row>
    <row r="847" spans="1:6" x14ac:dyDescent="0.25">
      <c r="A847">
        <v>272.22772277227722</v>
      </c>
      <c r="B847">
        <v>6.5690074229783876E-6</v>
      </c>
      <c r="E847">
        <v>100.75</v>
      </c>
      <c r="F847">
        <v>0.36122971818958155</v>
      </c>
    </row>
    <row r="848" spans="1:6" x14ac:dyDescent="0.25">
      <c r="A848">
        <v>272.22772277227722</v>
      </c>
      <c r="B848">
        <v>0</v>
      </c>
      <c r="E848">
        <v>100.75</v>
      </c>
      <c r="F848">
        <v>0.36208368915456873</v>
      </c>
    </row>
    <row r="849" spans="1:6" x14ac:dyDescent="0.25">
      <c r="A849">
        <v>272.87128712871288</v>
      </c>
      <c r="B849">
        <v>0</v>
      </c>
      <c r="E849">
        <v>101</v>
      </c>
      <c r="F849">
        <v>0.36208368915456873</v>
      </c>
    </row>
    <row r="850" spans="1:6" x14ac:dyDescent="0.25">
      <c r="A850">
        <v>272.87128712871288</v>
      </c>
      <c r="B850">
        <v>6.5690074229783876E-6</v>
      </c>
      <c r="E850">
        <v>101</v>
      </c>
      <c r="F850">
        <v>0.36293766011955592</v>
      </c>
    </row>
    <row r="851" spans="1:6" x14ac:dyDescent="0.25">
      <c r="A851">
        <v>273.51485148514854</v>
      </c>
      <c r="B851">
        <v>6.5690074229783876E-6</v>
      </c>
      <c r="E851">
        <v>101</v>
      </c>
      <c r="F851">
        <v>0.36293766011955592</v>
      </c>
    </row>
    <row r="852" spans="1:6" x14ac:dyDescent="0.25">
      <c r="A852">
        <v>273.51485148514854</v>
      </c>
      <c r="B852">
        <v>0</v>
      </c>
      <c r="E852">
        <v>101</v>
      </c>
      <c r="F852">
        <v>0.3637916310845431</v>
      </c>
    </row>
    <row r="853" spans="1:6" x14ac:dyDescent="0.25">
      <c r="A853">
        <v>274.15841584158414</v>
      </c>
      <c r="B853">
        <v>0</v>
      </c>
      <c r="E853">
        <v>101</v>
      </c>
      <c r="F853">
        <v>0.3637916310845431</v>
      </c>
    </row>
    <row r="854" spans="1:6" x14ac:dyDescent="0.25">
      <c r="A854">
        <v>274.15841584158414</v>
      </c>
      <c r="B854">
        <v>6.5690074229783876E-6</v>
      </c>
      <c r="E854">
        <v>101</v>
      </c>
      <c r="F854">
        <v>0.36464560204953034</v>
      </c>
    </row>
    <row r="855" spans="1:6" x14ac:dyDescent="0.25">
      <c r="A855">
        <v>274.80198019801981</v>
      </c>
      <c r="B855">
        <v>6.5690074229783876E-6</v>
      </c>
      <c r="E855">
        <v>101</v>
      </c>
      <c r="F855">
        <v>0.36464560204953034</v>
      </c>
    </row>
    <row r="856" spans="1:6" x14ac:dyDescent="0.25">
      <c r="A856">
        <v>274.80198019801981</v>
      </c>
      <c r="B856">
        <v>0</v>
      </c>
      <c r="E856">
        <v>101</v>
      </c>
      <c r="F856">
        <v>0.36549957301451752</v>
      </c>
    </row>
    <row r="857" spans="1:6" x14ac:dyDescent="0.25">
      <c r="A857">
        <v>275.44554455445547</v>
      </c>
      <c r="B857">
        <v>0</v>
      </c>
      <c r="E857">
        <v>101</v>
      </c>
      <c r="F857">
        <v>0.36549957301451752</v>
      </c>
    </row>
    <row r="858" spans="1:6" x14ac:dyDescent="0.25">
      <c r="A858">
        <v>275.44554455445547</v>
      </c>
      <c r="B858">
        <v>6.5690074229783876E-6</v>
      </c>
      <c r="E858">
        <v>101</v>
      </c>
      <c r="F858">
        <v>0.3663535439795047</v>
      </c>
    </row>
    <row r="859" spans="1:6" x14ac:dyDescent="0.25">
      <c r="A859">
        <v>276.08910891089107</v>
      </c>
      <c r="B859">
        <v>6.5690074229783876E-6</v>
      </c>
      <c r="E859">
        <v>101</v>
      </c>
      <c r="F859">
        <v>0.3663535439795047</v>
      </c>
    </row>
    <row r="860" spans="1:6" x14ac:dyDescent="0.25">
      <c r="A860">
        <v>276.08910891089107</v>
      </c>
      <c r="B860">
        <v>0</v>
      </c>
      <c r="E860">
        <v>101</v>
      </c>
      <c r="F860">
        <v>0.36720751494449189</v>
      </c>
    </row>
    <row r="861" spans="1:6" x14ac:dyDescent="0.25">
      <c r="A861">
        <v>276.73267326732673</v>
      </c>
      <c r="B861">
        <v>0</v>
      </c>
      <c r="E861">
        <v>101</v>
      </c>
      <c r="F861">
        <v>0.36720751494449189</v>
      </c>
    </row>
    <row r="862" spans="1:6" x14ac:dyDescent="0.25">
      <c r="A862">
        <v>276.73267326732673</v>
      </c>
      <c r="B862">
        <v>6.5690074229783876E-6</v>
      </c>
      <c r="E862">
        <v>101</v>
      </c>
      <c r="F862">
        <v>0.36806148590947907</v>
      </c>
    </row>
    <row r="863" spans="1:6" x14ac:dyDescent="0.25">
      <c r="A863">
        <v>277.37623762376239</v>
      </c>
      <c r="B863">
        <v>6.5690074229783876E-6</v>
      </c>
      <c r="E863">
        <v>101</v>
      </c>
      <c r="F863">
        <v>0.36806148590947907</v>
      </c>
    </row>
    <row r="864" spans="1:6" x14ac:dyDescent="0.25">
      <c r="A864">
        <v>277.37623762376239</v>
      </c>
      <c r="B864">
        <v>0</v>
      </c>
      <c r="E864">
        <v>101</v>
      </c>
      <c r="F864">
        <v>0.36891545687446625</v>
      </c>
    </row>
    <row r="865" spans="1:6" x14ac:dyDescent="0.25">
      <c r="A865">
        <v>278.019801980198</v>
      </c>
      <c r="B865">
        <v>0</v>
      </c>
      <c r="E865">
        <v>101</v>
      </c>
      <c r="F865">
        <v>0.36891545687446625</v>
      </c>
    </row>
    <row r="866" spans="1:6" x14ac:dyDescent="0.25">
      <c r="A866">
        <v>278.019801980198</v>
      </c>
      <c r="B866">
        <v>6.5690074229783876E-6</v>
      </c>
      <c r="E866">
        <v>101</v>
      </c>
      <c r="F866">
        <v>0.36976942783945344</v>
      </c>
    </row>
    <row r="867" spans="1:6" x14ac:dyDescent="0.25">
      <c r="A867">
        <v>278.66336633663366</v>
      </c>
      <c r="B867">
        <v>6.5690074229783876E-6</v>
      </c>
      <c r="E867">
        <v>101</v>
      </c>
      <c r="F867">
        <v>0.36976942783945344</v>
      </c>
    </row>
    <row r="868" spans="1:6" x14ac:dyDescent="0.25">
      <c r="A868">
        <v>278.66336633663366</v>
      </c>
      <c r="B868">
        <v>0</v>
      </c>
      <c r="E868">
        <v>101</v>
      </c>
      <c r="F868">
        <v>0.37062339880444067</v>
      </c>
    </row>
    <row r="869" spans="1:6" x14ac:dyDescent="0.25">
      <c r="A869">
        <v>279.30693069306932</v>
      </c>
      <c r="B869">
        <v>0</v>
      </c>
      <c r="E869">
        <v>101.5</v>
      </c>
      <c r="F869">
        <v>0.37062339880444067</v>
      </c>
    </row>
    <row r="870" spans="1:6" x14ac:dyDescent="0.25">
      <c r="A870">
        <v>279.30693069306932</v>
      </c>
      <c r="B870">
        <v>6.5690074229783876E-6</v>
      </c>
      <c r="E870">
        <v>101.5</v>
      </c>
      <c r="F870">
        <v>0.37147736976942786</v>
      </c>
    </row>
    <row r="871" spans="1:6" x14ac:dyDescent="0.25">
      <c r="A871">
        <v>279.95049504950498</v>
      </c>
      <c r="B871">
        <v>6.5690074229783876E-6</v>
      </c>
      <c r="E871">
        <v>101.5</v>
      </c>
      <c r="F871">
        <v>0.37147736976942786</v>
      </c>
    </row>
    <row r="872" spans="1:6" x14ac:dyDescent="0.25">
      <c r="A872">
        <v>279.95049504950498</v>
      </c>
      <c r="B872">
        <v>0</v>
      </c>
      <c r="E872">
        <v>101.5</v>
      </c>
      <c r="F872">
        <v>0.37233134073441504</v>
      </c>
    </row>
    <row r="873" spans="1:6" x14ac:dyDescent="0.25">
      <c r="A873">
        <v>280.59405940594058</v>
      </c>
      <c r="B873">
        <v>0</v>
      </c>
      <c r="E873">
        <v>102</v>
      </c>
      <c r="F873">
        <v>0.37233134073441504</v>
      </c>
    </row>
    <row r="874" spans="1:6" x14ac:dyDescent="0.25">
      <c r="A874">
        <v>280.59405940594058</v>
      </c>
      <c r="B874">
        <v>6.5690074229783876E-6</v>
      </c>
      <c r="E874">
        <v>102</v>
      </c>
      <c r="F874">
        <v>0.37318531169940222</v>
      </c>
    </row>
    <row r="875" spans="1:6" x14ac:dyDescent="0.25">
      <c r="A875">
        <v>281.23762376237624</v>
      </c>
      <c r="B875">
        <v>6.5690074229783876E-6</v>
      </c>
      <c r="E875">
        <v>102</v>
      </c>
      <c r="F875">
        <v>0.37318531169940222</v>
      </c>
    </row>
    <row r="876" spans="1:6" x14ac:dyDescent="0.25">
      <c r="A876">
        <v>281.23762376237624</v>
      </c>
      <c r="B876">
        <v>0</v>
      </c>
      <c r="E876">
        <v>102</v>
      </c>
      <c r="F876">
        <v>0.37403928266438941</v>
      </c>
    </row>
    <row r="877" spans="1:6" x14ac:dyDescent="0.25">
      <c r="A877">
        <v>281.88118811881191</v>
      </c>
      <c r="B877">
        <v>0</v>
      </c>
      <c r="E877">
        <v>102</v>
      </c>
      <c r="F877">
        <v>0.37403928266438941</v>
      </c>
    </row>
    <row r="878" spans="1:6" x14ac:dyDescent="0.25">
      <c r="A878">
        <v>281.88118811881191</v>
      </c>
      <c r="B878">
        <v>6.5690074229783876E-6</v>
      </c>
      <c r="E878">
        <v>102</v>
      </c>
      <c r="F878">
        <v>0.37489325362937659</v>
      </c>
    </row>
    <row r="879" spans="1:6" x14ac:dyDescent="0.25">
      <c r="A879">
        <v>282.52475247524751</v>
      </c>
      <c r="B879">
        <v>6.5690074229783876E-6</v>
      </c>
      <c r="E879">
        <v>102</v>
      </c>
      <c r="F879">
        <v>0.37489325362937659</v>
      </c>
    </row>
    <row r="880" spans="1:6" x14ac:dyDescent="0.25">
      <c r="A880">
        <v>282.52475247524751</v>
      </c>
      <c r="B880">
        <v>0</v>
      </c>
      <c r="E880">
        <v>102</v>
      </c>
      <c r="F880">
        <v>0.37574722459436377</v>
      </c>
    </row>
    <row r="881" spans="1:6" x14ac:dyDescent="0.25">
      <c r="A881">
        <v>283.16831683168317</v>
      </c>
      <c r="B881">
        <v>0</v>
      </c>
      <c r="E881">
        <v>102</v>
      </c>
      <c r="F881">
        <v>0.37574722459436377</v>
      </c>
    </row>
    <row r="882" spans="1:6" x14ac:dyDescent="0.25">
      <c r="A882">
        <v>283.16831683168317</v>
      </c>
      <c r="B882">
        <v>6.5690074229783876E-6</v>
      </c>
      <c r="E882">
        <v>102</v>
      </c>
      <c r="F882">
        <v>0.37660119555935101</v>
      </c>
    </row>
    <row r="883" spans="1:6" x14ac:dyDescent="0.25">
      <c r="A883">
        <v>283.81188118811883</v>
      </c>
      <c r="B883">
        <v>6.5690074229783876E-6</v>
      </c>
      <c r="E883">
        <v>102</v>
      </c>
      <c r="F883">
        <v>0.37660119555935101</v>
      </c>
    </row>
    <row r="884" spans="1:6" x14ac:dyDescent="0.25">
      <c r="A884">
        <v>283.81188118811883</v>
      </c>
      <c r="B884">
        <v>0</v>
      </c>
      <c r="E884">
        <v>102</v>
      </c>
      <c r="F884">
        <v>0.37745516652433819</v>
      </c>
    </row>
    <row r="885" spans="1:6" x14ac:dyDescent="0.25">
      <c r="A885">
        <v>284.45544554455444</v>
      </c>
      <c r="B885">
        <v>0</v>
      </c>
      <c r="E885">
        <v>102</v>
      </c>
      <c r="F885">
        <v>0.37745516652433819</v>
      </c>
    </row>
    <row r="886" spans="1:6" x14ac:dyDescent="0.25">
      <c r="A886">
        <v>284.45544554455444</v>
      </c>
      <c r="B886">
        <v>6.5690074229783876E-6</v>
      </c>
      <c r="E886">
        <v>102</v>
      </c>
      <c r="F886">
        <v>0.37830913748932538</v>
      </c>
    </row>
    <row r="887" spans="1:6" x14ac:dyDescent="0.25">
      <c r="A887">
        <v>285.0990099009901</v>
      </c>
      <c r="B887">
        <v>6.5690074229783876E-6</v>
      </c>
      <c r="E887">
        <v>102</v>
      </c>
      <c r="F887">
        <v>0.37830913748932538</v>
      </c>
    </row>
    <row r="888" spans="1:6" x14ac:dyDescent="0.25">
      <c r="A888">
        <v>285.0990099009901</v>
      </c>
      <c r="B888">
        <v>0</v>
      </c>
      <c r="E888">
        <v>102</v>
      </c>
      <c r="F888">
        <v>0.37916310845431256</v>
      </c>
    </row>
    <row r="889" spans="1:6" x14ac:dyDescent="0.25">
      <c r="A889">
        <v>285.74257425742576</v>
      </c>
      <c r="B889">
        <v>0</v>
      </c>
      <c r="E889">
        <v>102</v>
      </c>
      <c r="F889">
        <v>0.37916310845431256</v>
      </c>
    </row>
    <row r="890" spans="1:6" x14ac:dyDescent="0.25">
      <c r="A890">
        <v>285.74257425742576</v>
      </c>
      <c r="B890">
        <v>6.5690074229783876E-6</v>
      </c>
      <c r="E890">
        <v>102</v>
      </c>
      <c r="F890">
        <v>0.38001707941929974</v>
      </c>
    </row>
    <row r="891" spans="1:6" x14ac:dyDescent="0.25">
      <c r="A891">
        <v>286.38613861386136</v>
      </c>
      <c r="B891">
        <v>6.5690074229783876E-6</v>
      </c>
      <c r="E891">
        <v>102.5</v>
      </c>
      <c r="F891">
        <v>0.38001707941929974</v>
      </c>
    </row>
    <row r="892" spans="1:6" x14ac:dyDescent="0.25">
      <c r="A892">
        <v>286.38613861386136</v>
      </c>
      <c r="B892">
        <v>0</v>
      </c>
      <c r="E892">
        <v>102.5</v>
      </c>
      <c r="F892">
        <v>0.38087105038428692</v>
      </c>
    </row>
    <row r="893" spans="1:6" x14ac:dyDescent="0.25">
      <c r="A893">
        <v>287.02970297029702</v>
      </c>
      <c r="B893">
        <v>0</v>
      </c>
      <c r="E893">
        <v>102.5</v>
      </c>
      <c r="F893">
        <v>0.38087105038428692</v>
      </c>
    </row>
    <row r="894" spans="1:6" x14ac:dyDescent="0.25">
      <c r="A894">
        <v>287.02970297029702</v>
      </c>
      <c r="B894">
        <v>6.5690074229783876E-6</v>
      </c>
      <c r="E894">
        <v>102.5</v>
      </c>
      <c r="F894">
        <v>0.38172502134927411</v>
      </c>
    </row>
    <row r="895" spans="1:6" x14ac:dyDescent="0.25">
      <c r="A895">
        <v>287.67326732673268</v>
      </c>
      <c r="B895">
        <v>6.5690074229783876E-6</v>
      </c>
      <c r="E895">
        <v>102.66</v>
      </c>
      <c r="F895">
        <v>0.38172502134927411</v>
      </c>
    </row>
    <row r="896" spans="1:6" x14ac:dyDescent="0.25">
      <c r="A896">
        <v>287.67326732673268</v>
      </c>
      <c r="B896">
        <v>0</v>
      </c>
      <c r="E896">
        <v>102.66</v>
      </c>
      <c r="F896">
        <v>0.38257899231426129</v>
      </c>
    </row>
    <row r="897" spans="1:6" x14ac:dyDescent="0.25">
      <c r="A897">
        <v>288.31683168316829</v>
      </c>
      <c r="B897">
        <v>0</v>
      </c>
      <c r="E897">
        <v>103</v>
      </c>
      <c r="F897">
        <v>0.38257899231426129</v>
      </c>
    </row>
    <row r="898" spans="1:6" x14ac:dyDescent="0.25">
      <c r="A898">
        <v>288.31683168316829</v>
      </c>
      <c r="B898">
        <v>6.5690074229783876E-6</v>
      </c>
      <c r="E898">
        <v>103</v>
      </c>
      <c r="F898">
        <v>0.38343296327924853</v>
      </c>
    </row>
    <row r="899" spans="1:6" x14ac:dyDescent="0.25">
      <c r="A899">
        <v>288.96039603960395</v>
      </c>
      <c r="B899">
        <v>6.5690074229783876E-6</v>
      </c>
      <c r="E899">
        <v>103</v>
      </c>
      <c r="F899">
        <v>0.38343296327924853</v>
      </c>
    </row>
    <row r="900" spans="1:6" x14ac:dyDescent="0.25">
      <c r="A900">
        <v>288.96039603960395</v>
      </c>
      <c r="B900">
        <v>0</v>
      </c>
      <c r="E900">
        <v>103</v>
      </c>
      <c r="F900">
        <v>0.38428693424423571</v>
      </c>
    </row>
    <row r="901" spans="1:6" x14ac:dyDescent="0.25">
      <c r="A901">
        <v>289.60396039603961</v>
      </c>
      <c r="B901">
        <v>0</v>
      </c>
      <c r="E901">
        <v>103</v>
      </c>
      <c r="F901">
        <v>0.38428693424423571</v>
      </c>
    </row>
    <row r="902" spans="1:6" x14ac:dyDescent="0.25">
      <c r="A902">
        <v>289.60396039603961</v>
      </c>
      <c r="B902">
        <v>6.5690074229783876E-6</v>
      </c>
      <c r="E902">
        <v>103</v>
      </c>
      <c r="F902">
        <v>0.38514090520922289</v>
      </c>
    </row>
    <row r="903" spans="1:6" x14ac:dyDescent="0.25">
      <c r="A903">
        <v>290.24752475247527</v>
      </c>
      <c r="B903">
        <v>6.5690074229783876E-6</v>
      </c>
      <c r="E903">
        <v>103</v>
      </c>
      <c r="F903">
        <v>0.38514090520922289</v>
      </c>
    </row>
    <row r="904" spans="1:6" x14ac:dyDescent="0.25">
      <c r="A904">
        <v>290.24752475247527</v>
      </c>
      <c r="B904">
        <v>0</v>
      </c>
      <c r="E904">
        <v>103</v>
      </c>
      <c r="F904">
        <v>0.38599487617421008</v>
      </c>
    </row>
    <row r="905" spans="1:6" x14ac:dyDescent="0.25">
      <c r="A905">
        <v>290.89108910891088</v>
      </c>
      <c r="B905">
        <v>0</v>
      </c>
      <c r="E905">
        <v>103</v>
      </c>
      <c r="F905">
        <v>0.38599487617421008</v>
      </c>
    </row>
    <row r="906" spans="1:6" x14ac:dyDescent="0.25">
      <c r="A906">
        <v>290.89108910891088</v>
      </c>
      <c r="B906">
        <v>6.5690074229783876E-6</v>
      </c>
      <c r="E906">
        <v>103</v>
      </c>
      <c r="F906">
        <v>0.38684884713919726</v>
      </c>
    </row>
    <row r="907" spans="1:6" x14ac:dyDescent="0.25">
      <c r="A907">
        <v>291.53465346534654</v>
      </c>
      <c r="B907">
        <v>6.5690074229783876E-6</v>
      </c>
      <c r="E907">
        <v>103</v>
      </c>
      <c r="F907">
        <v>0.38684884713919726</v>
      </c>
    </row>
    <row r="908" spans="1:6" x14ac:dyDescent="0.25">
      <c r="A908">
        <v>291.53465346534654</v>
      </c>
      <c r="B908">
        <v>0</v>
      </c>
      <c r="E908">
        <v>103</v>
      </c>
      <c r="F908">
        <v>0.38770281810418444</v>
      </c>
    </row>
    <row r="909" spans="1:6" x14ac:dyDescent="0.25">
      <c r="A909">
        <v>292.1782178217822</v>
      </c>
      <c r="B909">
        <v>0</v>
      </c>
      <c r="E909">
        <v>103</v>
      </c>
      <c r="F909">
        <v>0.38770281810418444</v>
      </c>
    </row>
    <row r="910" spans="1:6" x14ac:dyDescent="0.25">
      <c r="A910">
        <v>292.1782178217822</v>
      </c>
      <c r="B910">
        <v>6.5690074229783876E-6</v>
      </c>
      <c r="E910">
        <v>103</v>
      </c>
      <c r="F910">
        <v>0.38855678906917163</v>
      </c>
    </row>
    <row r="911" spans="1:6" x14ac:dyDescent="0.25">
      <c r="A911">
        <v>292.8217821782178</v>
      </c>
      <c r="B911">
        <v>6.5690074229783876E-6</v>
      </c>
      <c r="E911">
        <v>103</v>
      </c>
      <c r="F911">
        <v>0.38855678906917163</v>
      </c>
    </row>
    <row r="912" spans="1:6" x14ac:dyDescent="0.25">
      <c r="A912">
        <v>292.8217821782178</v>
      </c>
      <c r="B912">
        <v>0</v>
      </c>
      <c r="E912">
        <v>103</v>
      </c>
      <c r="F912">
        <v>0.38941076003415886</v>
      </c>
    </row>
    <row r="913" spans="1:6" x14ac:dyDescent="0.25">
      <c r="A913">
        <v>293.46534653465346</v>
      </c>
      <c r="B913">
        <v>0</v>
      </c>
      <c r="E913">
        <v>103.5</v>
      </c>
      <c r="F913">
        <v>0.38941076003415886</v>
      </c>
    </row>
    <row r="914" spans="1:6" x14ac:dyDescent="0.25">
      <c r="A914">
        <v>293.46534653465346</v>
      </c>
      <c r="B914">
        <v>6.5690074229783876E-6</v>
      </c>
      <c r="E914">
        <v>103.5</v>
      </c>
      <c r="F914">
        <v>0.39026473099914605</v>
      </c>
    </row>
    <row r="915" spans="1:6" x14ac:dyDescent="0.25">
      <c r="A915">
        <v>294.10891089108912</v>
      </c>
      <c r="B915">
        <v>6.5690074229783876E-6</v>
      </c>
      <c r="E915">
        <v>104</v>
      </c>
      <c r="F915">
        <v>0.39026473099914605</v>
      </c>
    </row>
    <row r="916" spans="1:6" x14ac:dyDescent="0.25">
      <c r="A916">
        <v>294.10891089108912</v>
      </c>
      <c r="B916">
        <v>0</v>
      </c>
      <c r="E916">
        <v>104</v>
      </c>
      <c r="F916">
        <v>0.39111870196413323</v>
      </c>
    </row>
    <row r="917" spans="1:6" x14ac:dyDescent="0.25">
      <c r="A917">
        <v>294.75247524752473</v>
      </c>
      <c r="B917">
        <v>0</v>
      </c>
      <c r="E917">
        <v>104</v>
      </c>
      <c r="F917">
        <v>0.39111870196413323</v>
      </c>
    </row>
    <row r="918" spans="1:6" x14ac:dyDescent="0.25">
      <c r="A918">
        <v>294.75247524752473</v>
      </c>
      <c r="B918">
        <v>6.5690074229783876E-6</v>
      </c>
      <c r="E918">
        <v>104</v>
      </c>
      <c r="F918">
        <v>0.39197267292912041</v>
      </c>
    </row>
    <row r="919" spans="1:6" x14ac:dyDescent="0.25">
      <c r="A919">
        <v>295.39603960396039</v>
      </c>
      <c r="B919">
        <v>6.5690074229783876E-6</v>
      </c>
      <c r="E919">
        <v>104</v>
      </c>
      <c r="F919">
        <v>0.39197267292912041</v>
      </c>
    </row>
    <row r="920" spans="1:6" x14ac:dyDescent="0.25">
      <c r="A920">
        <v>295.39603960396039</v>
      </c>
      <c r="B920">
        <v>0</v>
      </c>
      <c r="E920">
        <v>104</v>
      </c>
      <c r="F920">
        <v>0.3928266438941076</v>
      </c>
    </row>
    <row r="921" spans="1:6" x14ac:dyDescent="0.25">
      <c r="A921">
        <v>296.03960396039605</v>
      </c>
      <c r="B921">
        <v>0</v>
      </c>
      <c r="E921">
        <v>104</v>
      </c>
      <c r="F921">
        <v>0.3928266438941076</v>
      </c>
    </row>
    <row r="922" spans="1:6" x14ac:dyDescent="0.25">
      <c r="A922">
        <v>296.03960396039605</v>
      </c>
      <c r="B922">
        <v>6.5690074229783876E-6</v>
      </c>
      <c r="E922">
        <v>104</v>
      </c>
      <c r="F922">
        <v>0.39368061485909478</v>
      </c>
    </row>
    <row r="923" spans="1:6" x14ac:dyDescent="0.25">
      <c r="A923">
        <v>296.68316831683171</v>
      </c>
      <c r="B923">
        <v>6.5690074229783876E-6</v>
      </c>
      <c r="E923">
        <v>104</v>
      </c>
      <c r="F923">
        <v>0.39368061485909478</v>
      </c>
    </row>
    <row r="924" spans="1:6" x14ac:dyDescent="0.25">
      <c r="A924">
        <v>296.68316831683171</v>
      </c>
      <c r="B924">
        <v>0</v>
      </c>
      <c r="E924">
        <v>104</v>
      </c>
      <c r="F924">
        <v>0.39453458582408196</v>
      </c>
    </row>
    <row r="925" spans="1:6" x14ac:dyDescent="0.25">
      <c r="A925">
        <v>297.32673267326732</v>
      </c>
      <c r="B925">
        <v>0</v>
      </c>
      <c r="E925">
        <v>104</v>
      </c>
      <c r="F925">
        <v>0.39453458582408196</v>
      </c>
    </row>
    <row r="926" spans="1:6" x14ac:dyDescent="0.25">
      <c r="A926">
        <v>297.32673267326732</v>
      </c>
      <c r="B926">
        <v>6.5690074229783876E-6</v>
      </c>
      <c r="E926">
        <v>104</v>
      </c>
      <c r="F926">
        <v>0.39538855678906915</v>
      </c>
    </row>
    <row r="927" spans="1:6" x14ac:dyDescent="0.25">
      <c r="A927">
        <v>297.97029702970298</v>
      </c>
      <c r="B927">
        <v>6.5690074229783876E-6</v>
      </c>
      <c r="E927">
        <v>104</v>
      </c>
      <c r="F927">
        <v>0.39538855678906915</v>
      </c>
    </row>
    <row r="928" spans="1:6" x14ac:dyDescent="0.25">
      <c r="A928">
        <v>297.97029702970298</v>
      </c>
      <c r="B928">
        <v>0</v>
      </c>
      <c r="E928">
        <v>104</v>
      </c>
      <c r="F928">
        <v>0.39624252775405638</v>
      </c>
    </row>
    <row r="929" spans="1:6" x14ac:dyDescent="0.25">
      <c r="A929">
        <v>298.61386138613864</v>
      </c>
      <c r="B929">
        <v>0</v>
      </c>
      <c r="E929">
        <v>104</v>
      </c>
      <c r="F929">
        <v>0.39624252775405638</v>
      </c>
    </row>
    <row r="930" spans="1:6" x14ac:dyDescent="0.25">
      <c r="A930">
        <v>298.61386138613864</v>
      </c>
      <c r="B930">
        <v>6.5690074229783876E-6</v>
      </c>
      <c r="E930">
        <v>104</v>
      </c>
      <c r="F930">
        <v>0.39709649871904357</v>
      </c>
    </row>
    <row r="931" spans="1:6" x14ac:dyDescent="0.25">
      <c r="A931">
        <v>299.25742574257424</v>
      </c>
      <c r="B931">
        <v>6.5690074229783876E-6</v>
      </c>
      <c r="E931">
        <v>104</v>
      </c>
      <c r="F931">
        <v>0.39709649871904357</v>
      </c>
    </row>
    <row r="932" spans="1:6" x14ac:dyDescent="0.25">
      <c r="A932">
        <v>299.25742574257424</v>
      </c>
      <c r="B932">
        <v>0</v>
      </c>
      <c r="E932">
        <v>104</v>
      </c>
      <c r="F932">
        <v>0.39795046968403075</v>
      </c>
    </row>
    <row r="933" spans="1:6" x14ac:dyDescent="0.25">
      <c r="A933">
        <v>299.9009900990099</v>
      </c>
      <c r="B933">
        <v>0</v>
      </c>
      <c r="E933">
        <v>104</v>
      </c>
      <c r="F933">
        <v>0.39795046968403075</v>
      </c>
    </row>
    <row r="934" spans="1:6" x14ac:dyDescent="0.25">
      <c r="A934">
        <v>299.9009900990099</v>
      </c>
      <c r="B934">
        <v>6.5690074229783876E-6</v>
      </c>
      <c r="E934">
        <v>104</v>
      </c>
      <c r="F934">
        <v>0.39880444064901793</v>
      </c>
    </row>
    <row r="935" spans="1:6" x14ac:dyDescent="0.25">
      <c r="A935">
        <v>300.54455445544556</v>
      </c>
      <c r="B935">
        <v>6.5690074229783876E-6</v>
      </c>
      <c r="E935">
        <v>104</v>
      </c>
      <c r="F935">
        <v>0.39880444064901793</v>
      </c>
    </row>
    <row r="936" spans="1:6" x14ac:dyDescent="0.25">
      <c r="A936">
        <v>300.54455445544556</v>
      </c>
      <c r="B936">
        <v>0</v>
      </c>
      <c r="E936">
        <v>104</v>
      </c>
      <c r="F936">
        <v>0.39965841161400512</v>
      </c>
    </row>
    <row r="937" spans="1:6" x14ac:dyDescent="0.25">
      <c r="A937">
        <v>301.18811881188117</v>
      </c>
      <c r="B937">
        <v>0</v>
      </c>
      <c r="E937">
        <v>104</v>
      </c>
      <c r="F937">
        <v>0.39965841161400512</v>
      </c>
    </row>
    <row r="938" spans="1:6" x14ac:dyDescent="0.25">
      <c r="A938">
        <v>301.18811881188117</v>
      </c>
      <c r="B938">
        <v>6.5690074229783876E-6</v>
      </c>
      <c r="E938">
        <v>104</v>
      </c>
      <c r="F938">
        <v>0.4005123825789923</v>
      </c>
    </row>
    <row r="939" spans="1:6" x14ac:dyDescent="0.25">
      <c r="A939">
        <v>301.83168316831683</v>
      </c>
      <c r="B939">
        <v>6.5690074229783876E-6</v>
      </c>
      <c r="E939">
        <v>104</v>
      </c>
      <c r="F939">
        <v>0.4005123825789923</v>
      </c>
    </row>
    <row r="940" spans="1:6" x14ac:dyDescent="0.25">
      <c r="A940">
        <v>301.83168316831683</v>
      </c>
      <c r="B940">
        <v>0</v>
      </c>
      <c r="E940">
        <v>104</v>
      </c>
      <c r="F940">
        <v>0.40136635354397948</v>
      </c>
    </row>
    <row r="941" spans="1:6" x14ac:dyDescent="0.25">
      <c r="A941">
        <v>302.47524752475249</v>
      </c>
      <c r="B941">
        <v>0</v>
      </c>
      <c r="E941">
        <v>105</v>
      </c>
      <c r="F941">
        <v>0.40136635354397948</v>
      </c>
    </row>
    <row r="942" spans="1:6" x14ac:dyDescent="0.25">
      <c r="A942">
        <v>302.47524752475249</v>
      </c>
      <c r="B942">
        <v>6.5690074229783876E-6</v>
      </c>
      <c r="E942">
        <v>105</v>
      </c>
      <c r="F942">
        <v>0.40222032450896672</v>
      </c>
    </row>
    <row r="943" spans="1:6" x14ac:dyDescent="0.25">
      <c r="A943">
        <v>303.11881188118809</v>
      </c>
      <c r="B943">
        <v>6.5690074229783876E-6</v>
      </c>
      <c r="E943">
        <v>105</v>
      </c>
      <c r="F943">
        <v>0.40222032450896672</v>
      </c>
    </row>
    <row r="944" spans="1:6" x14ac:dyDescent="0.25">
      <c r="A944">
        <v>303.11881188118809</v>
      </c>
      <c r="B944">
        <v>0</v>
      </c>
      <c r="E944">
        <v>105</v>
      </c>
      <c r="F944">
        <v>0.4030742954739539</v>
      </c>
    </row>
    <row r="945" spans="1:6" x14ac:dyDescent="0.25">
      <c r="A945">
        <v>303.76237623762376</v>
      </c>
      <c r="B945">
        <v>0</v>
      </c>
      <c r="E945">
        <v>105</v>
      </c>
      <c r="F945">
        <v>0.4030742954739539</v>
      </c>
    </row>
    <row r="946" spans="1:6" x14ac:dyDescent="0.25">
      <c r="A946">
        <v>303.76237623762376</v>
      </c>
      <c r="B946">
        <v>6.5690074229783876E-6</v>
      </c>
      <c r="E946">
        <v>105</v>
      </c>
      <c r="F946">
        <v>0.40392826643894109</v>
      </c>
    </row>
    <row r="947" spans="1:6" x14ac:dyDescent="0.25">
      <c r="A947">
        <v>304.40594059405942</v>
      </c>
      <c r="B947">
        <v>6.5690074229783876E-6</v>
      </c>
      <c r="E947">
        <v>105</v>
      </c>
      <c r="F947">
        <v>0.40392826643894109</v>
      </c>
    </row>
    <row r="948" spans="1:6" x14ac:dyDescent="0.25">
      <c r="A948">
        <v>304.40594059405942</v>
      </c>
      <c r="B948">
        <v>0</v>
      </c>
      <c r="E948">
        <v>105</v>
      </c>
      <c r="F948">
        <v>0.40478223740392827</v>
      </c>
    </row>
    <row r="949" spans="1:6" x14ac:dyDescent="0.25">
      <c r="A949">
        <v>305.04950495049502</v>
      </c>
      <c r="B949">
        <v>0</v>
      </c>
      <c r="E949">
        <v>105</v>
      </c>
      <c r="F949">
        <v>0.40478223740392827</v>
      </c>
    </row>
    <row r="950" spans="1:6" x14ac:dyDescent="0.25">
      <c r="A950">
        <v>305.04950495049502</v>
      </c>
      <c r="B950">
        <v>6.5690074229783876E-6</v>
      </c>
      <c r="E950">
        <v>105</v>
      </c>
      <c r="F950">
        <v>0.40563620836891545</v>
      </c>
    </row>
    <row r="951" spans="1:6" x14ac:dyDescent="0.25">
      <c r="A951">
        <v>305.69306930693068</v>
      </c>
      <c r="B951">
        <v>6.5690074229783876E-6</v>
      </c>
      <c r="E951">
        <v>105</v>
      </c>
      <c r="F951">
        <v>0.40563620836891545</v>
      </c>
    </row>
    <row r="952" spans="1:6" x14ac:dyDescent="0.25">
      <c r="A952">
        <v>305.69306930693068</v>
      </c>
      <c r="B952">
        <v>0</v>
      </c>
      <c r="E952">
        <v>105</v>
      </c>
      <c r="F952">
        <v>0.40649017933390263</v>
      </c>
    </row>
    <row r="953" spans="1:6" x14ac:dyDescent="0.25">
      <c r="A953">
        <v>306.33663366336634</v>
      </c>
      <c r="B953">
        <v>0</v>
      </c>
      <c r="E953">
        <v>105</v>
      </c>
      <c r="F953">
        <v>0.40649017933390263</v>
      </c>
    </row>
    <row r="954" spans="1:6" x14ac:dyDescent="0.25">
      <c r="A954">
        <v>306.33663366336634</v>
      </c>
      <c r="B954">
        <v>6.5690074229783876E-6</v>
      </c>
      <c r="E954">
        <v>105</v>
      </c>
      <c r="F954">
        <v>0.40734415029888982</v>
      </c>
    </row>
    <row r="955" spans="1:6" x14ac:dyDescent="0.25">
      <c r="A955">
        <v>306.980198019802</v>
      </c>
      <c r="B955">
        <v>6.5690074229783876E-6</v>
      </c>
      <c r="E955">
        <v>105</v>
      </c>
      <c r="F955">
        <v>0.40734415029888982</v>
      </c>
    </row>
    <row r="956" spans="1:6" x14ac:dyDescent="0.25">
      <c r="A956">
        <v>306.980198019802</v>
      </c>
      <c r="B956">
        <v>0</v>
      </c>
      <c r="E956">
        <v>105</v>
      </c>
      <c r="F956">
        <v>0.408198121263877</v>
      </c>
    </row>
    <row r="957" spans="1:6" x14ac:dyDescent="0.25">
      <c r="A957">
        <v>307.62376237623761</v>
      </c>
      <c r="B957">
        <v>0</v>
      </c>
      <c r="E957">
        <v>105.5</v>
      </c>
      <c r="F957">
        <v>0.408198121263877</v>
      </c>
    </row>
    <row r="958" spans="1:6" x14ac:dyDescent="0.25">
      <c r="A958">
        <v>307.62376237623761</v>
      </c>
      <c r="B958">
        <v>6.5690074229783876E-6</v>
      </c>
      <c r="E958">
        <v>105.5</v>
      </c>
      <c r="F958">
        <v>0.40905209222886424</v>
      </c>
    </row>
    <row r="959" spans="1:6" x14ac:dyDescent="0.25">
      <c r="A959">
        <v>308.26732673267327</v>
      </c>
      <c r="B959">
        <v>6.5690074229783876E-6</v>
      </c>
      <c r="E959">
        <v>106</v>
      </c>
      <c r="F959">
        <v>0.40905209222886424</v>
      </c>
    </row>
    <row r="960" spans="1:6" x14ac:dyDescent="0.25">
      <c r="A960">
        <v>308.26732673267327</v>
      </c>
      <c r="B960">
        <v>0</v>
      </c>
      <c r="E960">
        <v>106</v>
      </c>
      <c r="F960">
        <v>0.40990606319385142</v>
      </c>
    </row>
    <row r="961" spans="1:6" x14ac:dyDescent="0.25">
      <c r="A961">
        <v>308.91089108910893</v>
      </c>
      <c r="B961">
        <v>0</v>
      </c>
      <c r="E961">
        <v>106</v>
      </c>
      <c r="F961">
        <v>0.40990606319385142</v>
      </c>
    </row>
    <row r="962" spans="1:6" x14ac:dyDescent="0.25">
      <c r="A962">
        <v>308.91089108910893</v>
      </c>
      <c r="B962">
        <v>6.5690074229783876E-6</v>
      </c>
      <c r="E962">
        <v>106</v>
      </c>
      <c r="F962">
        <v>0.41076003415883861</v>
      </c>
    </row>
    <row r="963" spans="1:6" x14ac:dyDescent="0.25">
      <c r="A963">
        <v>309.55445544554453</v>
      </c>
      <c r="B963">
        <v>6.5690074229783876E-6</v>
      </c>
      <c r="E963">
        <v>106</v>
      </c>
      <c r="F963">
        <v>0.41076003415883861</v>
      </c>
    </row>
    <row r="964" spans="1:6" x14ac:dyDescent="0.25">
      <c r="A964">
        <v>309.55445544554453</v>
      </c>
      <c r="B964">
        <v>0</v>
      </c>
      <c r="E964">
        <v>106</v>
      </c>
      <c r="F964">
        <v>0.41161400512382579</v>
      </c>
    </row>
    <row r="965" spans="1:6" x14ac:dyDescent="0.25">
      <c r="A965">
        <v>310.19801980198019</v>
      </c>
      <c r="B965">
        <v>0</v>
      </c>
      <c r="E965">
        <v>106</v>
      </c>
      <c r="F965">
        <v>0.41161400512382579</v>
      </c>
    </row>
    <row r="966" spans="1:6" x14ac:dyDescent="0.25">
      <c r="A966">
        <v>310.19801980198019</v>
      </c>
      <c r="B966">
        <v>6.5690074229783876E-6</v>
      </c>
      <c r="E966">
        <v>106</v>
      </c>
      <c r="F966">
        <v>0.41246797608881297</v>
      </c>
    </row>
    <row r="967" spans="1:6" x14ac:dyDescent="0.25">
      <c r="A967">
        <v>310.84158415841586</v>
      </c>
      <c r="B967">
        <v>6.5690074229783876E-6</v>
      </c>
      <c r="E967">
        <v>106</v>
      </c>
      <c r="F967">
        <v>0.41246797608881297</v>
      </c>
    </row>
    <row r="968" spans="1:6" x14ac:dyDescent="0.25">
      <c r="A968">
        <v>310.84158415841586</v>
      </c>
      <c r="B968">
        <v>0</v>
      </c>
      <c r="E968">
        <v>106</v>
      </c>
      <c r="F968">
        <v>0.41332194705380015</v>
      </c>
    </row>
    <row r="969" spans="1:6" x14ac:dyDescent="0.25">
      <c r="A969">
        <v>311.48514851485152</v>
      </c>
      <c r="B969">
        <v>0</v>
      </c>
      <c r="E969">
        <v>106</v>
      </c>
      <c r="F969">
        <v>0.41332194705380015</v>
      </c>
    </row>
    <row r="970" spans="1:6" x14ac:dyDescent="0.25">
      <c r="A970">
        <v>311.48514851485152</v>
      </c>
      <c r="B970">
        <v>6.5690074229783876E-6</v>
      </c>
      <c r="E970">
        <v>106</v>
      </c>
      <c r="F970">
        <v>0.41417591801878734</v>
      </c>
    </row>
    <row r="971" spans="1:6" x14ac:dyDescent="0.25">
      <c r="A971">
        <v>312.12871287128712</v>
      </c>
      <c r="B971">
        <v>6.5690074229783876E-6</v>
      </c>
      <c r="E971">
        <v>106</v>
      </c>
      <c r="F971">
        <v>0.41417591801878734</v>
      </c>
    </row>
    <row r="972" spans="1:6" x14ac:dyDescent="0.25">
      <c r="A972">
        <v>312.12871287128712</v>
      </c>
      <c r="B972">
        <v>0</v>
      </c>
      <c r="E972">
        <v>106</v>
      </c>
      <c r="F972">
        <v>0.41502988898377458</v>
      </c>
    </row>
    <row r="973" spans="1:6" x14ac:dyDescent="0.25">
      <c r="A973">
        <v>312.77227722772278</v>
      </c>
      <c r="B973">
        <v>0</v>
      </c>
      <c r="E973">
        <v>106</v>
      </c>
      <c r="F973">
        <v>0.41502988898377458</v>
      </c>
    </row>
    <row r="974" spans="1:6" x14ac:dyDescent="0.25">
      <c r="A974">
        <v>312.77227722772278</v>
      </c>
      <c r="B974">
        <v>6.5690074229783876E-6</v>
      </c>
      <c r="E974">
        <v>106</v>
      </c>
      <c r="F974">
        <v>0.41588385994876176</v>
      </c>
    </row>
    <row r="975" spans="1:6" x14ac:dyDescent="0.25">
      <c r="A975">
        <v>313.41584158415844</v>
      </c>
      <c r="B975">
        <v>6.5690074229783876E-6</v>
      </c>
      <c r="E975">
        <v>106</v>
      </c>
      <c r="F975">
        <v>0.41588385994876176</v>
      </c>
    </row>
    <row r="976" spans="1:6" x14ac:dyDescent="0.25">
      <c r="A976">
        <v>313.41584158415844</v>
      </c>
      <c r="B976">
        <v>0</v>
      </c>
      <c r="E976">
        <v>106</v>
      </c>
      <c r="F976">
        <v>0.41673783091374894</v>
      </c>
    </row>
    <row r="977" spans="1:6" x14ac:dyDescent="0.25">
      <c r="A977">
        <v>314.05940594059405</v>
      </c>
      <c r="B977">
        <v>0</v>
      </c>
      <c r="E977">
        <v>106</v>
      </c>
      <c r="F977">
        <v>0.41673783091374894</v>
      </c>
    </row>
    <row r="978" spans="1:6" x14ac:dyDescent="0.25">
      <c r="A978">
        <v>314.05940594059405</v>
      </c>
      <c r="B978">
        <v>6.5690074229783876E-6</v>
      </c>
      <c r="E978">
        <v>106</v>
      </c>
      <c r="F978">
        <v>0.41759180187873612</v>
      </c>
    </row>
    <row r="979" spans="1:6" x14ac:dyDescent="0.25">
      <c r="A979">
        <v>314.70297029702971</v>
      </c>
      <c r="B979">
        <v>6.5690074229783876E-6</v>
      </c>
      <c r="E979">
        <v>106</v>
      </c>
      <c r="F979">
        <v>0.41759180187873612</v>
      </c>
    </row>
    <row r="980" spans="1:6" x14ac:dyDescent="0.25">
      <c r="A980">
        <v>314.70297029702971</v>
      </c>
      <c r="B980">
        <v>0</v>
      </c>
      <c r="E980">
        <v>106</v>
      </c>
      <c r="F980">
        <v>0.41844577284372331</v>
      </c>
    </row>
    <row r="981" spans="1:6" x14ac:dyDescent="0.25">
      <c r="A981">
        <v>315.34653465346537</v>
      </c>
      <c r="B981">
        <v>0</v>
      </c>
      <c r="E981">
        <v>106</v>
      </c>
      <c r="F981">
        <v>0.41844577284372331</v>
      </c>
    </row>
    <row r="982" spans="1:6" x14ac:dyDescent="0.25">
      <c r="A982">
        <v>315.34653465346537</v>
      </c>
      <c r="B982">
        <v>6.5690074229783876E-6</v>
      </c>
      <c r="E982">
        <v>106</v>
      </c>
      <c r="F982">
        <v>0.41929974380871049</v>
      </c>
    </row>
    <row r="983" spans="1:6" x14ac:dyDescent="0.25">
      <c r="A983">
        <v>315.99009900990097</v>
      </c>
      <c r="B983">
        <v>6.5690074229783876E-6</v>
      </c>
      <c r="E983">
        <v>106</v>
      </c>
      <c r="F983">
        <v>0.41929974380871049</v>
      </c>
    </row>
    <row r="984" spans="1:6" x14ac:dyDescent="0.25">
      <c r="A984">
        <v>315.99009900990097</v>
      </c>
      <c r="B984">
        <v>0</v>
      </c>
      <c r="E984">
        <v>106</v>
      </c>
      <c r="F984">
        <v>0.42015371477369767</v>
      </c>
    </row>
    <row r="985" spans="1:6" x14ac:dyDescent="0.25">
      <c r="A985">
        <v>316.63366336633663</v>
      </c>
      <c r="B985">
        <v>0</v>
      </c>
      <c r="E985">
        <v>106</v>
      </c>
      <c r="F985">
        <v>0.42015371477369767</v>
      </c>
    </row>
    <row r="986" spans="1:6" x14ac:dyDescent="0.25">
      <c r="A986">
        <v>316.63366336633663</v>
      </c>
      <c r="B986">
        <v>6.5690074229783876E-6</v>
      </c>
      <c r="E986">
        <v>106</v>
      </c>
      <c r="F986">
        <v>0.42100768573868491</v>
      </c>
    </row>
    <row r="987" spans="1:6" x14ac:dyDescent="0.25">
      <c r="A987">
        <v>317.2772277227723</v>
      </c>
      <c r="B987">
        <v>6.5690074229783876E-6</v>
      </c>
      <c r="E987">
        <v>106.5</v>
      </c>
      <c r="F987">
        <v>0.42100768573868491</v>
      </c>
    </row>
    <row r="988" spans="1:6" x14ac:dyDescent="0.25">
      <c r="A988">
        <v>317.2772277227723</v>
      </c>
      <c r="B988">
        <v>0</v>
      </c>
      <c r="E988">
        <v>106.5</v>
      </c>
      <c r="F988">
        <v>0.42186165670367209</v>
      </c>
    </row>
    <row r="989" spans="1:6" x14ac:dyDescent="0.25">
      <c r="A989">
        <v>317.9207920792079</v>
      </c>
      <c r="B989">
        <v>0</v>
      </c>
      <c r="E989">
        <v>106.5</v>
      </c>
      <c r="F989">
        <v>0.42186165670367209</v>
      </c>
    </row>
    <row r="990" spans="1:6" x14ac:dyDescent="0.25">
      <c r="A990">
        <v>317.9207920792079</v>
      </c>
      <c r="B990">
        <v>6.5690074229783876E-6</v>
      </c>
      <c r="E990">
        <v>106.5</v>
      </c>
      <c r="F990">
        <v>0.42271562766865928</v>
      </c>
    </row>
    <row r="991" spans="1:6" x14ac:dyDescent="0.25">
      <c r="A991">
        <v>318.56435643564356</v>
      </c>
      <c r="B991">
        <v>6.5690074229783876E-6</v>
      </c>
      <c r="E991">
        <v>106.5</v>
      </c>
      <c r="F991">
        <v>0.42271562766865928</v>
      </c>
    </row>
    <row r="992" spans="1:6" x14ac:dyDescent="0.25">
      <c r="A992">
        <v>318.56435643564356</v>
      </c>
      <c r="B992">
        <v>0</v>
      </c>
      <c r="E992">
        <v>106.5</v>
      </c>
      <c r="F992">
        <v>0.42356959863364646</v>
      </c>
    </row>
    <row r="993" spans="1:6" x14ac:dyDescent="0.25">
      <c r="A993">
        <v>319.20792079207922</v>
      </c>
      <c r="B993">
        <v>0</v>
      </c>
      <c r="E993">
        <v>107</v>
      </c>
      <c r="F993">
        <v>0.42356959863364646</v>
      </c>
    </row>
    <row r="994" spans="1:6" x14ac:dyDescent="0.25">
      <c r="A994">
        <v>319.20792079207922</v>
      </c>
      <c r="B994">
        <v>6.5690074229783876E-6</v>
      </c>
      <c r="E994">
        <v>107</v>
      </c>
      <c r="F994">
        <v>0.42442356959863364</v>
      </c>
    </row>
    <row r="995" spans="1:6" x14ac:dyDescent="0.25">
      <c r="A995">
        <v>319.85148514851483</v>
      </c>
      <c r="B995">
        <v>6.5690074229783876E-6</v>
      </c>
      <c r="E995">
        <v>107</v>
      </c>
      <c r="F995">
        <v>0.42442356959863364</v>
      </c>
    </row>
    <row r="996" spans="1:6" x14ac:dyDescent="0.25">
      <c r="A996">
        <v>319.85148514851483</v>
      </c>
      <c r="B996">
        <v>0</v>
      </c>
      <c r="E996">
        <v>107</v>
      </c>
      <c r="F996">
        <v>0.42527754056362083</v>
      </c>
    </row>
    <row r="997" spans="1:6" x14ac:dyDescent="0.25">
      <c r="A997">
        <v>320.49504950495049</v>
      </c>
      <c r="B997">
        <v>0</v>
      </c>
      <c r="E997">
        <v>107</v>
      </c>
      <c r="F997">
        <v>0.42527754056362083</v>
      </c>
    </row>
    <row r="998" spans="1:6" x14ac:dyDescent="0.25">
      <c r="A998">
        <v>320.49504950495049</v>
      </c>
      <c r="B998">
        <v>6.5690074229783876E-6</v>
      </c>
      <c r="E998">
        <v>107</v>
      </c>
      <c r="F998">
        <v>0.42613151152860801</v>
      </c>
    </row>
    <row r="999" spans="1:6" x14ac:dyDescent="0.25">
      <c r="A999">
        <v>321.13861386138615</v>
      </c>
      <c r="B999">
        <v>6.5690074229783876E-6</v>
      </c>
      <c r="E999">
        <v>107</v>
      </c>
      <c r="F999">
        <v>0.42613151152860801</v>
      </c>
    </row>
    <row r="1000" spans="1:6" x14ac:dyDescent="0.25">
      <c r="A1000">
        <v>321.13861386138615</v>
      </c>
      <c r="B1000">
        <v>0</v>
      </c>
      <c r="E1000">
        <v>107</v>
      </c>
      <c r="F1000">
        <v>0.42698548249359519</v>
      </c>
    </row>
    <row r="1001" spans="1:6" x14ac:dyDescent="0.25">
      <c r="A1001">
        <v>321.78217821782175</v>
      </c>
      <c r="B1001">
        <v>0</v>
      </c>
      <c r="E1001">
        <v>107</v>
      </c>
      <c r="F1001">
        <v>0.42698548249359519</v>
      </c>
    </row>
    <row r="1002" spans="1:6" x14ac:dyDescent="0.25">
      <c r="A1002">
        <v>321.78217821782175</v>
      </c>
      <c r="B1002">
        <v>6.5690074229783876E-6</v>
      </c>
      <c r="E1002">
        <v>107</v>
      </c>
      <c r="F1002">
        <v>0.42783945345858243</v>
      </c>
    </row>
    <row r="1003" spans="1:6" x14ac:dyDescent="0.25">
      <c r="A1003">
        <v>322.42574257425741</v>
      </c>
      <c r="B1003">
        <v>6.5690074229783876E-6</v>
      </c>
      <c r="E1003">
        <v>107</v>
      </c>
      <c r="F1003">
        <v>0.42783945345858243</v>
      </c>
    </row>
    <row r="1004" spans="1:6" x14ac:dyDescent="0.25">
      <c r="A1004">
        <v>322.42574257425741</v>
      </c>
      <c r="B1004">
        <v>0</v>
      </c>
      <c r="E1004">
        <v>107</v>
      </c>
      <c r="F1004">
        <v>0.42869342442356961</v>
      </c>
    </row>
    <row r="1005" spans="1:6" x14ac:dyDescent="0.25">
      <c r="A1005">
        <v>323.06930693069307</v>
      </c>
      <c r="B1005">
        <v>0</v>
      </c>
      <c r="E1005">
        <v>107</v>
      </c>
      <c r="F1005">
        <v>0.42869342442356961</v>
      </c>
    </row>
    <row r="1006" spans="1:6" x14ac:dyDescent="0.25">
      <c r="A1006">
        <v>323.06930693069307</v>
      </c>
      <c r="B1006">
        <v>6.5690074229783876E-6</v>
      </c>
      <c r="E1006">
        <v>107</v>
      </c>
      <c r="F1006">
        <v>0.4295473953885568</v>
      </c>
    </row>
    <row r="1007" spans="1:6" x14ac:dyDescent="0.25">
      <c r="A1007">
        <v>323.71287128712873</v>
      </c>
      <c r="B1007">
        <v>6.5690074229783876E-6</v>
      </c>
      <c r="E1007">
        <v>107</v>
      </c>
      <c r="F1007">
        <v>0.4295473953885568</v>
      </c>
    </row>
    <row r="1008" spans="1:6" x14ac:dyDescent="0.25">
      <c r="A1008">
        <v>323.71287128712873</v>
      </c>
      <c r="B1008">
        <v>0</v>
      </c>
      <c r="E1008">
        <v>107</v>
      </c>
      <c r="F1008">
        <v>0.43040136635354398</v>
      </c>
    </row>
    <row r="1009" spans="1:6" x14ac:dyDescent="0.25">
      <c r="A1009">
        <v>324.35643564356434</v>
      </c>
      <c r="B1009">
        <v>0</v>
      </c>
      <c r="E1009">
        <v>107</v>
      </c>
      <c r="F1009">
        <v>0.43040136635354398</v>
      </c>
    </row>
    <row r="1010" spans="1:6" x14ac:dyDescent="0.25">
      <c r="A1010">
        <v>324.35643564356434</v>
      </c>
      <c r="B1010">
        <v>6.5690074229783876E-6</v>
      </c>
      <c r="E1010">
        <v>107</v>
      </c>
      <c r="F1010">
        <v>0.43125533731853116</v>
      </c>
    </row>
    <row r="1011" spans="1:6" x14ac:dyDescent="0.25">
      <c r="A1011">
        <v>325</v>
      </c>
      <c r="B1011">
        <v>6.5690074229783876E-6</v>
      </c>
      <c r="E1011">
        <v>107</v>
      </c>
      <c r="F1011">
        <v>0.43125533731853116</v>
      </c>
    </row>
    <row r="1012" spans="1:6" x14ac:dyDescent="0.25">
      <c r="A1012">
        <v>325</v>
      </c>
      <c r="B1012">
        <v>0</v>
      </c>
      <c r="E1012">
        <v>107</v>
      </c>
      <c r="F1012">
        <v>0.43210930828351835</v>
      </c>
    </row>
    <row r="1013" spans="1:6" x14ac:dyDescent="0.25">
      <c r="A1013">
        <v>325.64356435643566</v>
      </c>
      <c r="B1013">
        <v>0</v>
      </c>
      <c r="E1013">
        <v>107</v>
      </c>
      <c r="F1013">
        <v>0.43210930828351835</v>
      </c>
    </row>
    <row r="1014" spans="1:6" x14ac:dyDescent="0.25">
      <c r="A1014">
        <v>325.64356435643566</v>
      </c>
      <c r="B1014">
        <v>6.5690074229783876E-6</v>
      </c>
      <c r="E1014">
        <v>107</v>
      </c>
      <c r="F1014">
        <v>0.43296327924850553</v>
      </c>
    </row>
    <row r="1015" spans="1:6" x14ac:dyDescent="0.25">
      <c r="A1015">
        <v>326.28712871287132</v>
      </c>
      <c r="B1015">
        <v>6.5690074229783876E-6</v>
      </c>
      <c r="E1015">
        <v>107</v>
      </c>
      <c r="F1015">
        <v>0.43296327924850553</v>
      </c>
    </row>
    <row r="1016" spans="1:6" x14ac:dyDescent="0.25">
      <c r="A1016">
        <v>326.28712871287132</v>
      </c>
      <c r="B1016">
        <v>0</v>
      </c>
      <c r="E1016">
        <v>107</v>
      </c>
      <c r="F1016">
        <v>0.43381725021349277</v>
      </c>
    </row>
    <row r="1017" spans="1:6" x14ac:dyDescent="0.25">
      <c r="A1017">
        <v>326.93069306930693</v>
      </c>
      <c r="B1017">
        <v>0</v>
      </c>
      <c r="E1017">
        <v>107.5</v>
      </c>
      <c r="F1017">
        <v>0.43381725021349277</v>
      </c>
    </row>
    <row r="1018" spans="1:6" x14ac:dyDescent="0.25">
      <c r="A1018">
        <v>326.93069306930693</v>
      </c>
      <c r="B1018">
        <v>6.5690074229783876E-6</v>
      </c>
      <c r="E1018">
        <v>107.5</v>
      </c>
      <c r="F1018">
        <v>0.43467122117847995</v>
      </c>
    </row>
    <row r="1019" spans="1:6" x14ac:dyDescent="0.25">
      <c r="A1019">
        <v>327.57425742574259</v>
      </c>
      <c r="B1019">
        <v>6.5690074229783876E-6</v>
      </c>
      <c r="E1019">
        <v>108</v>
      </c>
      <c r="F1019">
        <v>0.43467122117847995</v>
      </c>
    </row>
    <row r="1020" spans="1:6" x14ac:dyDescent="0.25">
      <c r="A1020">
        <v>327.57425742574259</v>
      </c>
      <c r="B1020">
        <v>0</v>
      </c>
      <c r="E1020">
        <v>108</v>
      </c>
      <c r="F1020">
        <v>0.43552519214346713</v>
      </c>
    </row>
    <row r="1021" spans="1:6" x14ac:dyDescent="0.25">
      <c r="A1021">
        <v>328.21782178217825</v>
      </c>
      <c r="B1021">
        <v>0</v>
      </c>
      <c r="E1021">
        <v>108</v>
      </c>
      <c r="F1021">
        <v>0.43552519214346713</v>
      </c>
    </row>
    <row r="1022" spans="1:6" x14ac:dyDescent="0.25">
      <c r="A1022">
        <v>328.21782178217825</v>
      </c>
      <c r="B1022">
        <v>6.5690074229783876E-6</v>
      </c>
      <c r="E1022">
        <v>108</v>
      </c>
      <c r="F1022">
        <v>0.43637916310845432</v>
      </c>
    </row>
    <row r="1023" spans="1:6" x14ac:dyDescent="0.25">
      <c r="A1023">
        <v>328.86138613861385</v>
      </c>
      <c r="B1023">
        <v>6.5690074229783876E-6</v>
      </c>
      <c r="E1023">
        <v>108</v>
      </c>
      <c r="F1023">
        <v>0.43637916310845432</v>
      </c>
    </row>
    <row r="1024" spans="1:6" x14ac:dyDescent="0.25">
      <c r="A1024">
        <v>328.86138613861385</v>
      </c>
      <c r="B1024">
        <v>0</v>
      </c>
      <c r="E1024">
        <v>108</v>
      </c>
      <c r="F1024">
        <v>0.4372331340734415</v>
      </c>
    </row>
    <row r="1025" spans="1:6" x14ac:dyDescent="0.25">
      <c r="A1025">
        <v>329.50495049504951</v>
      </c>
      <c r="B1025">
        <v>0</v>
      </c>
      <c r="E1025">
        <v>108.5</v>
      </c>
      <c r="F1025">
        <v>0.4372331340734415</v>
      </c>
    </row>
    <row r="1026" spans="1:6" x14ac:dyDescent="0.25">
      <c r="A1026">
        <v>329.50495049504951</v>
      </c>
      <c r="B1026">
        <v>6.5690074229783876E-6</v>
      </c>
      <c r="E1026">
        <v>108.5</v>
      </c>
      <c r="F1026">
        <v>0.43808710503842868</v>
      </c>
    </row>
    <row r="1027" spans="1:6" x14ac:dyDescent="0.25">
      <c r="A1027">
        <v>330.14851485148517</v>
      </c>
      <c r="B1027">
        <v>6.5690074229783876E-6</v>
      </c>
      <c r="E1027">
        <v>109</v>
      </c>
      <c r="F1027">
        <v>0.43808710503842868</v>
      </c>
    </row>
    <row r="1028" spans="1:6" x14ac:dyDescent="0.25">
      <c r="A1028">
        <v>330.14851485148517</v>
      </c>
      <c r="B1028">
        <v>0</v>
      </c>
      <c r="E1028">
        <v>109</v>
      </c>
      <c r="F1028">
        <v>0.43894107600341586</v>
      </c>
    </row>
    <row r="1029" spans="1:6" x14ac:dyDescent="0.25">
      <c r="A1029">
        <v>330.79207920792078</v>
      </c>
      <c r="B1029">
        <v>0</v>
      </c>
      <c r="E1029">
        <v>109</v>
      </c>
      <c r="F1029">
        <v>0.43894107600341586</v>
      </c>
    </row>
    <row r="1030" spans="1:6" x14ac:dyDescent="0.25">
      <c r="A1030">
        <v>330.79207920792078</v>
      </c>
      <c r="B1030">
        <v>6.5690074229783876E-6</v>
      </c>
      <c r="E1030">
        <v>109</v>
      </c>
      <c r="F1030">
        <v>0.43979504696840305</v>
      </c>
    </row>
    <row r="1031" spans="1:6" x14ac:dyDescent="0.25">
      <c r="A1031">
        <v>331.43564356435644</v>
      </c>
      <c r="B1031">
        <v>6.5690074229783876E-6</v>
      </c>
      <c r="E1031">
        <v>109</v>
      </c>
      <c r="F1031">
        <v>0.43979504696840305</v>
      </c>
    </row>
    <row r="1032" spans="1:6" x14ac:dyDescent="0.25">
      <c r="A1032">
        <v>331.43564356435644</v>
      </c>
      <c r="B1032">
        <v>0</v>
      </c>
      <c r="E1032">
        <v>109</v>
      </c>
      <c r="F1032">
        <v>0.44064901793339029</v>
      </c>
    </row>
    <row r="1033" spans="1:6" x14ac:dyDescent="0.25">
      <c r="A1033">
        <v>332.0792079207921</v>
      </c>
      <c r="B1033">
        <v>0</v>
      </c>
      <c r="E1033">
        <v>109</v>
      </c>
      <c r="F1033">
        <v>0.44064901793339029</v>
      </c>
    </row>
    <row r="1034" spans="1:6" x14ac:dyDescent="0.25">
      <c r="A1034">
        <v>332.0792079207921</v>
      </c>
      <c r="B1034">
        <v>6.5690074229783876E-6</v>
      </c>
      <c r="E1034">
        <v>109</v>
      </c>
      <c r="F1034">
        <v>0.44150298889837747</v>
      </c>
    </row>
    <row r="1035" spans="1:6" x14ac:dyDescent="0.25">
      <c r="A1035">
        <v>332.7227722772277</v>
      </c>
      <c r="B1035">
        <v>6.5690074229783876E-6</v>
      </c>
      <c r="E1035">
        <v>109</v>
      </c>
      <c r="F1035">
        <v>0.44150298889837747</v>
      </c>
    </row>
    <row r="1036" spans="1:6" x14ac:dyDescent="0.25">
      <c r="A1036">
        <v>332.7227722772277</v>
      </c>
      <c r="B1036">
        <v>0</v>
      </c>
      <c r="E1036">
        <v>109</v>
      </c>
      <c r="F1036">
        <v>0.44235695986336465</v>
      </c>
    </row>
    <row r="1037" spans="1:6" x14ac:dyDescent="0.25">
      <c r="A1037">
        <v>333.36633663366337</v>
      </c>
      <c r="B1037">
        <v>0</v>
      </c>
      <c r="E1037">
        <v>109</v>
      </c>
      <c r="F1037">
        <v>0.44235695986336465</v>
      </c>
    </row>
    <row r="1038" spans="1:6" x14ac:dyDescent="0.25">
      <c r="A1038">
        <v>333.36633663366337</v>
      </c>
      <c r="B1038">
        <v>6.5690074229783876E-6</v>
      </c>
      <c r="E1038">
        <v>109</v>
      </c>
      <c r="F1038">
        <v>0.44321093082835183</v>
      </c>
    </row>
    <row r="1039" spans="1:6" x14ac:dyDescent="0.25">
      <c r="A1039">
        <v>334.00990099009903</v>
      </c>
      <c r="B1039">
        <v>6.5690074229783876E-6</v>
      </c>
      <c r="E1039">
        <v>109</v>
      </c>
      <c r="F1039">
        <v>0.44321093082835183</v>
      </c>
    </row>
    <row r="1040" spans="1:6" x14ac:dyDescent="0.25">
      <c r="A1040">
        <v>334.00990099009903</v>
      </c>
      <c r="B1040">
        <v>0</v>
      </c>
      <c r="E1040">
        <v>109</v>
      </c>
      <c r="F1040">
        <v>0.44406490179333902</v>
      </c>
    </row>
    <row r="1041" spans="1:6" x14ac:dyDescent="0.25">
      <c r="A1041">
        <v>334.65346534653463</v>
      </c>
      <c r="B1041">
        <v>0</v>
      </c>
      <c r="E1041">
        <v>109</v>
      </c>
      <c r="F1041">
        <v>0.44406490179333902</v>
      </c>
    </row>
    <row r="1042" spans="1:6" x14ac:dyDescent="0.25">
      <c r="A1042">
        <v>334.65346534653463</v>
      </c>
      <c r="B1042">
        <v>6.5690074229783876E-6</v>
      </c>
      <c r="E1042">
        <v>109</v>
      </c>
      <c r="F1042">
        <v>0.4449188727583262</v>
      </c>
    </row>
    <row r="1043" spans="1:6" x14ac:dyDescent="0.25">
      <c r="A1043">
        <v>335.29702970297029</v>
      </c>
      <c r="B1043">
        <v>6.5690074229783876E-6</v>
      </c>
      <c r="E1043">
        <v>109</v>
      </c>
      <c r="F1043">
        <v>0.4449188727583262</v>
      </c>
    </row>
    <row r="1044" spans="1:6" x14ac:dyDescent="0.25">
      <c r="A1044">
        <v>335.29702970297029</v>
      </c>
      <c r="B1044">
        <v>0</v>
      </c>
      <c r="E1044">
        <v>109</v>
      </c>
      <c r="F1044">
        <v>0.44577284372331338</v>
      </c>
    </row>
    <row r="1045" spans="1:6" x14ac:dyDescent="0.25">
      <c r="A1045">
        <v>335.94059405940595</v>
      </c>
      <c r="B1045">
        <v>0</v>
      </c>
      <c r="E1045">
        <v>109</v>
      </c>
      <c r="F1045">
        <v>0.44577284372331338</v>
      </c>
    </row>
    <row r="1046" spans="1:6" x14ac:dyDescent="0.25">
      <c r="A1046">
        <v>335.94059405940595</v>
      </c>
      <c r="B1046">
        <v>6.5690074229783876E-6</v>
      </c>
      <c r="E1046">
        <v>109</v>
      </c>
      <c r="F1046">
        <v>0.44662681468830062</v>
      </c>
    </row>
    <row r="1047" spans="1:6" x14ac:dyDescent="0.25">
      <c r="A1047">
        <v>336.58415841584156</v>
      </c>
      <c r="B1047">
        <v>6.5690074229783876E-6</v>
      </c>
      <c r="E1047">
        <v>110</v>
      </c>
      <c r="F1047">
        <v>0.44662681468830062</v>
      </c>
    </row>
    <row r="1048" spans="1:6" x14ac:dyDescent="0.25">
      <c r="A1048">
        <v>336.58415841584156</v>
      </c>
      <c r="B1048">
        <v>0</v>
      </c>
      <c r="E1048">
        <v>110</v>
      </c>
      <c r="F1048">
        <v>0.4474807856532878</v>
      </c>
    </row>
    <row r="1049" spans="1:6" x14ac:dyDescent="0.25">
      <c r="A1049">
        <v>337.22772277227722</v>
      </c>
      <c r="B1049">
        <v>0</v>
      </c>
      <c r="E1049">
        <v>110</v>
      </c>
      <c r="F1049">
        <v>0.4474807856532878</v>
      </c>
    </row>
    <row r="1050" spans="1:6" x14ac:dyDescent="0.25">
      <c r="A1050">
        <v>337.22772277227722</v>
      </c>
      <c r="B1050">
        <v>6.5690074229783876E-6</v>
      </c>
      <c r="E1050">
        <v>110</v>
      </c>
      <c r="F1050">
        <v>0.44833475661827499</v>
      </c>
    </row>
    <row r="1051" spans="1:6" x14ac:dyDescent="0.25">
      <c r="A1051">
        <v>337.87128712871288</v>
      </c>
      <c r="B1051">
        <v>6.5690074229783876E-6</v>
      </c>
      <c r="E1051">
        <v>110</v>
      </c>
      <c r="F1051">
        <v>0.44833475661827499</v>
      </c>
    </row>
    <row r="1052" spans="1:6" x14ac:dyDescent="0.25">
      <c r="A1052">
        <v>337.87128712871288</v>
      </c>
      <c r="B1052">
        <v>0</v>
      </c>
      <c r="E1052">
        <v>110</v>
      </c>
      <c r="F1052">
        <v>0.44918872758326217</v>
      </c>
    </row>
    <row r="1053" spans="1:6" x14ac:dyDescent="0.25">
      <c r="A1053">
        <v>338.51485148514848</v>
      </c>
      <c r="B1053">
        <v>0</v>
      </c>
      <c r="E1053">
        <v>110</v>
      </c>
      <c r="F1053">
        <v>0.44918872758326217</v>
      </c>
    </row>
    <row r="1054" spans="1:6" x14ac:dyDescent="0.25">
      <c r="A1054">
        <v>338.51485148514848</v>
      </c>
      <c r="B1054">
        <v>6.5690074229783876E-6</v>
      </c>
      <c r="E1054">
        <v>110</v>
      </c>
      <c r="F1054">
        <v>0.45004269854824935</v>
      </c>
    </row>
    <row r="1055" spans="1:6" x14ac:dyDescent="0.25">
      <c r="A1055">
        <v>339.15841584158414</v>
      </c>
      <c r="B1055">
        <v>6.5690074229783876E-6</v>
      </c>
      <c r="E1055">
        <v>110</v>
      </c>
      <c r="F1055">
        <v>0.45004269854824935</v>
      </c>
    </row>
    <row r="1056" spans="1:6" x14ac:dyDescent="0.25">
      <c r="A1056">
        <v>339.15841584158414</v>
      </c>
      <c r="B1056">
        <v>0</v>
      </c>
      <c r="E1056">
        <v>110</v>
      </c>
      <c r="F1056">
        <v>0.45089666951323654</v>
      </c>
    </row>
    <row r="1057" spans="1:6" x14ac:dyDescent="0.25">
      <c r="A1057">
        <v>339.80198019801981</v>
      </c>
      <c r="B1057">
        <v>0</v>
      </c>
      <c r="E1057">
        <v>110</v>
      </c>
      <c r="F1057">
        <v>0.45089666951323654</v>
      </c>
    </row>
    <row r="1058" spans="1:6" x14ac:dyDescent="0.25">
      <c r="A1058">
        <v>339.80198019801981</v>
      </c>
      <c r="B1058">
        <v>6.5690074229783876E-6</v>
      </c>
      <c r="E1058">
        <v>110</v>
      </c>
      <c r="F1058">
        <v>0.45175064047822372</v>
      </c>
    </row>
    <row r="1059" spans="1:6" x14ac:dyDescent="0.25">
      <c r="A1059">
        <v>340.44554455445547</v>
      </c>
      <c r="B1059">
        <v>6.5690074229783876E-6</v>
      </c>
      <c r="E1059">
        <v>110</v>
      </c>
      <c r="F1059">
        <v>0.45175064047822372</v>
      </c>
    </row>
    <row r="1060" spans="1:6" x14ac:dyDescent="0.25">
      <c r="A1060">
        <v>340.44554455445547</v>
      </c>
      <c r="B1060">
        <v>0</v>
      </c>
      <c r="E1060">
        <v>110</v>
      </c>
      <c r="F1060">
        <v>0.45260461144321096</v>
      </c>
    </row>
    <row r="1061" spans="1:6" x14ac:dyDescent="0.25">
      <c r="A1061">
        <v>341.08910891089107</v>
      </c>
      <c r="B1061">
        <v>0</v>
      </c>
      <c r="E1061">
        <v>110</v>
      </c>
      <c r="F1061">
        <v>0.45260461144321096</v>
      </c>
    </row>
    <row r="1062" spans="1:6" x14ac:dyDescent="0.25">
      <c r="A1062">
        <v>341.08910891089107</v>
      </c>
      <c r="B1062">
        <v>6.5690074229783876E-6</v>
      </c>
      <c r="E1062">
        <v>110</v>
      </c>
      <c r="F1062">
        <v>0.45345858240819814</v>
      </c>
    </row>
    <row r="1063" spans="1:6" x14ac:dyDescent="0.25">
      <c r="A1063">
        <v>341.73267326732673</v>
      </c>
      <c r="B1063">
        <v>6.5690074229783876E-6</v>
      </c>
      <c r="E1063">
        <v>110</v>
      </c>
      <c r="F1063">
        <v>0.45345858240819814</v>
      </c>
    </row>
    <row r="1064" spans="1:6" x14ac:dyDescent="0.25">
      <c r="A1064">
        <v>341.73267326732673</v>
      </c>
      <c r="B1064">
        <v>0</v>
      </c>
      <c r="E1064">
        <v>110</v>
      </c>
      <c r="F1064">
        <v>0.45431255337318532</v>
      </c>
    </row>
    <row r="1065" spans="1:6" x14ac:dyDescent="0.25">
      <c r="A1065">
        <v>342.37623762376239</v>
      </c>
      <c r="B1065">
        <v>0</v>
      </c>
      <c r="E1065">
        <v>110</v>
      </c>
      <c r="F1065">
        <v>0.45431255337318532</v>
      </c>
    </row>
    <row r="1066" spans="1:6" x14ac:dyDescent="0.25">
      <c r="A1066">
        <v>342.37623762376239</v>
      </c>
      <c r="B1066">
        <v>6.5690074229783876E-6</v>
      </c>
      <c r="E1066">
        <v>110</v>
      </c>
      <c r="F1066">
        <v>0.45516652433817251</v>
      </c>
    </row>
    <row r="1067" spans="1:6" x14ac:dyDescent="0.25">
      <c r="A1067">
        <v>343.01980198019805</v>
      </c>
      <c r="B1067">
        <v>6.5690074229783876E-6</v>
      </c>
      <c r="E1067">
        <v>110</v>
      </c>
      <c r="F1067">
        <v>0.45516652433817251</v>
      </c>
    </row>
    <row r="1068" spans="1:6" x14ac:dyDescent="0.25">
      <c r="A1068">
        <v>343.01980198019805</v>
      </c>
      <c r="B1068">
        <v>0</v>
      </c>
      <c r="E1068">
        <v>110</v>
      </c>
      <c r="F1068">
        <v>0.45602049530315969</v>
      </c>
    </row>
    <row r="1069" spans="1:6" x14ac:dyDescent="0.25">
      <c r="A1069">
        <v>343.66336633663366</v>
      </c>
      <c r="B1069">
        <v>0</v>
      </c>
      <c r="E1069">
        <v>110</v>
      </c>
      <c r="F1069">
        <v>0.45602049530315969</v>
      </c>
    </row>
    <row r="1070" spans="1:6" x14ac:dyDescent="0.25">
      <c r="A1070">
        <v>343.66336633663366</v>
      </c>
      <c r="B1070">
        <v>6.5690074229783876E-6</v>
      </c>
      <c r="E1070">
        <v>110</v>
      </c>
      <c r="F1070">
        <v>0.45687446626814687</v>
      </c>
    </row>
    <row r="1071" spans="1:6" x14ac:dyDescent="0.25">
      <c r="A1071">
        <v>344.30693069306932</v>
      </c>
      <c r="B1071">
        <v>6.5690074229783876E-6</v>
      </c>
      <c r="E1071">
        <v>110</v>
      </c>
      <c r="F1071">
        <v>0.45687446626814687</v>
      </c>
    </row>
    <row r="1072" spans="1:6" x14ac:dyDescent="0.25">
      <c r="A1072">
        <v>344.30693069306932</v>
      </c>
      <c r="B1072">
        <v>0</v>
      </c>
      <c r="E1072">
        <v>110</v>
      </c>
      <c r="F1072">
        <v>0.45772843723313406</v>
      </c>
    </row>
    <row r="1073" spans="1:6" x14ac:dyDescent="0.25">
      <c r="A1073">
        <v>344.95049504950498</v>
      </c>
      <c r="B1073">
        <v>0</v>
      </c>
      <c r="E1073">
        <v>110</v>
      </c>
      <c r="F1073">
        <v>0.45772843723313406</v>
      </c>
    </row>
    <row r="1074" spans="1:6" x14ac:dyDescent="0.25">
      <c r="A1074">
        <v>344.95049504950498</v>
      </c>
      <c r="B1074">
        <v>6.5690074229783876E-6</v>
      </c>
      <c r="E1074">
        <v>110</v>
      </c>
      <c r="F1074">
        <v>0.45858240819812124</v>
      </c>
    </row>
    <row r="1075" spans="1:6" x14ac:dyDescent="0.25">
      <c r="A1075">
        <v>345.59405940594058</v>
      </c>
      <c r="B1075">
        <v>6.5690074229783876E-6</v>
      </c>
      <c r="E1075">
        <v>110.5</v>
      </c>
      <c r="F1075">
        <v>0.45858240819812124</v>
      </c>
    </row>
    <row r="1076" spans="1:6" x14ac:dyDescent="0.25">
      <c r="A1076">
        <v>345.59405940594058</v>
      </c>
      <c r="B1076">
        <v>0</v>
      </c>
      <c r="E1076">
        <v>110.5</v>
      </c>
      <c r="F1076">
        <v>0.45943637916310848</v>
      </c>
    </row>
    <row r="1077" spans="1:6" x14ac:dyDescent="0.25">
      <c r="A1077">
        <v>346.23762376237624</v>
      </c>
      <c r="B1077">
        <v>0</v>
      </c>
      <c r="E1077">
        <v>110.5</v>
      </c>
      <c r="F1077">
        <v>0.45943637916310848</v>
      </c>
    </row>
    <row r="1078" spans="1:6" x14ac:dyDescent="0.25">
      <c r="A1078">
        <v>346.23762376237624</v>
      </c>
      <c r="B1078">
        <v>6.5690074229783876E-6</v>
      </c>
      <c r="E1078">
        <v>110.5</v>
      </c>
      <c r="F1078">
        <v>0.46029035012809566</v>
      </c>
    </row>
    <row r="1079" spans="1:6" x14ac:dyDescent="0.25">
      <c r="A1079">
        <v>346.88118811881191</v>
      </c>
      <c r="B1079">
        <v>6.5690074229783876E-6</v>
      </c>
      <c r="E1079">
        <v>110.8</v>
      </c>
      <c r="F1079">
        <v>0.46029035012809566</v>
      </c>
    </row>
    <row r="1080" spans="1:6" x14ac:dyDescent="0.25">
      <c r="A1080">
        <v>346.88118811881191</v>
      </c>
      <c r="B1080">
        <v>0</v>
      </c>
      <c r="E1080">
        <v>110.8</v>
      </c>
      <c r="F1080">
        <v>0.46114432109308284</v>
      </c>
    </row>
    <row r="1081" spans="1:6" x14ac:dyDescent="0.25">
      <c r="A1081">
        <v>347.52475247524751</v>
      </c>
      <c r="B1081">
        <v>0</v>
      </c>
      <c r="E1081">
        <v>111</v>
      </c>
      <c r="F1081">
        <v>0.46114432109308284</v>
      </c>
    </row>
    <row r="1082" spans="1:6" x14ac:dyDescent="0.25">
      <c r="A1082">
        <v>347.52475247524751</v>
      </c>
      <c r="B1082">
        <v>6.5690074229783876E-6</v>
      </c>
      <c r="E1082">
        <v>111</v>
      </c>
      <c r="F1082">
        <v>0.46199829205807003</v>
      </c>
    </row>
    <row r="1083" spans="1:6" x14ac:dyDescent="0.25">
      <c r="A1083">
        <v>348.16831683168317</v>
      </c>
      <c r="B1083">
        <v>6.5690074229783876E-6</v>
      </c>
      <c r="E1083">
        <v>111</v>
      </c>
      <c r="F1083">
        <v>0.46199829205807003</v>
      </c>
    </row>
    <row r="1084" spans="1:6" x14ac:dyDescent="0.25">
      <c r="A1084">
        <v>348.16831683168317</v>
      </c>
      <c r="B1084">
        <v>0</v>
      </c>
      <c r="E1084">
        <v>111</v>
      </c>
      <c r="F1084">
        <v>0.46285226302305721</v>
      </c>
    </row>
    <row r="1085" spans="1:6" x14ac:dyDescent="0.25">
      <c r="A1085">
        <v>348.81188118811883</v>
      </c>
      <c r="B1085">
        <v>0</v>
      </c>
      <c r="E1085">
        <v>111</v>
      </c>
      <c r="F1085">
        <v>0.46285226302305721</v>
      </c>
    </row>
    <row r="1086" spans="1:6" x14ac:dyDescent="0.25">
      <c r="A1086">
        <v>348.81188118811883</v>
      </c>
      <c r="B1086">
        <v>6.5690074229783876E-6</v>
      </c>
      <c r="E1086">
        <v>111</v>
      </c>
      <c r="F1086">
        <v>0.46370623398804439</v>
      </c>
    </row>
    <row r="1087" spans="1:6" x14ac:dyDescent="0.25">
      <c r="A1087">
        <v>349.45544554455444</v>
      </c>
      <c r="B1087">
        <v>6.5690074229783876E-6</v>
      </c>
      <c r="E1087">
        <v>111</v>
      </c>
      <c r="F1087">
        <v>0.46370623398804439</v>
      </c>
    </row>
    <row r="1088" spans="1:6" x14ac:dyDescent="0.25">
      <c r="A1088">
        <v>349.45544554455444</v>
      </c>
      <c r="B1088">
        <v>0</v>
      </c>
      <c r="E1088">
        <v>111</v>
      </c>
      <c r="F1088">
        <v>0.46456020495303157</v>
      </c>
    </row>
    <row r="1089" spans="1:6" x14ac:dyDescent="0.25">
      <c r="A1089">
        <v>350.0990099009901</v>
      </c>
      <c r="B1089">
        <v>0</v>
      </c>
      <c r="E1089">
        <v>111</v>
      </c>
      <c r="F1089">
        <v>0.46456020495303157</v>
      </c>
    </row>
    <row r="1090" spans="1:6" x14ac:dyDescent="0.25">
      <c r="A1090">
        <v>350.0990099009901</v>
      </c>
      <c r="B1090">
        <v>6.5690074229783876E-6</v>
      </c>
      <c r="E1090">
        <v>111</v>
      </c>
      <c r="F1090">
        <v>0.46541417591801881</v>
      </c>
    </row>
    <row r="1091" spans="1:6" x14ac:dyDescent="0.25">
      <c r="A1091">
        <v>350.74257425742576</v>
      </c>
      <c r="B1091">
        <v>6.5690074229783876E-6</v>
      </c>
      <c r="E1091">
        <v>111</v>
      </c>
      <c r="F1091">
        <v>0.46541417591801881</v>
      </c>
    </row>
    <row r="1092" spans="1:6" x14ac:dyDescent="0.25">
      <c r="A1092">
        <v>350.74257425742576</v>
      </c>
      <c r="B1092">
        <v>0</v>
      </c>
      <c r="E1092">
        <v>111</v>
      </c>
      <c r="F1092">
        <v>0.466268146883006</v>
      </c>
    </row>
    <row r="1093" spans="1:6" x14ac:dyDescent="0.25">
      <c r="A1093">
        <v>351.38613861386136</v>
      </c>
      <c r="B1093">
        <v>0</v>
      </c>
      <c r="E1093">
        <v>111</v>
      </c>
      <c r="F1093">
        <v>0.466268146883006</v>
      </c>
    </row>
    <row r="1094" spans="1:6" x14ac:dyDescent="0.25">
      <c r="A1094">
        <v>351.38613861386136</v>
      </c>
      <c r="B1094">
        <v>6.5690074229783876E-6</v>
      </c>
      <c r="E1094">
        <v>111</v>
      </c>
      <c r="F1094">
        <v>0.46712211784799318</v>
      </c>
    </row>
    <row r="1095" spans="1:6" x14ac:dyDescent="0.25">
      <c r="A1095">
        <v>352.02970297029702</v>
      </c>
      <c r="B1095">
        <v>6.5690074229783876E-6</v>
      </c>
      <c r="E1095">
        <v>111</v>
      </c>
      <c r="F1095">
        <v>0.46712211784799318</v>
      </c>
    </row>
    <row r="1096" spans="1:6" x14ac:dyDescent="0.25">
      <c r="A1096">
        <v>352.02970297029702</v>
      </c>
      <c r="B1096">
        <v>0</v>
      </c>
      <c r="E1096">
        <v>111</v>
      </c>
      <c r="F1096">
        <v>0.46797608881298036</v>
      </c>
    </row>
    <row r="1097" spans="1:6" x14ac:dyDescent="0.25">
      <c r="A1097">
        <v>352.67326732673268</v>
      </c>
      <c r="B1097">
        <v>0</v>
      </c>
      <c r="E1097">
        <v>111</v>
      </c>
      <c r="F1097">
        <v>0.46797608881298036</v>
      </c>
    </row>
    <row r="1098" spans="1:6" x14ac:dyDescent="0.25">
      <c r="A1098">
        <v>352.67326732673268</v>
      </c>
      <c r="B1098">
        <v>6.5690074229783876E-6</v>
      </c>
      <c r="E1098">
        <v>111</v>
      </c>
      <c r="F1098">
        <v>0.46883005977796754</v>
      </c>
    </row>
    <row r="1099" spans="1:6" x14ac:dyDescent="0.25">
      <c r="A1099">
        <v>353.31683168316829</v>
      </c>
      <c r="B1099">
        <v>6.5690074229783876E-6</v>
      </c>
      <c r="E1099">
        <v>111</v>
      </c>
      <c r="F1099">
        <v>0.46883005977796754</v>
      </c>
    </row>
    <row r="1100" spans="1:6" x14ac:dyDescent="0.25">
      <c r="A1100">
        <v>353.31683168316829</v>
      </c>
      <c r="B1100">
        <v>0</v>
      </c>
      <c r="E1100">
        <v>111</v>
      </c>
      <c r="F1100">
        <v>0.46968403074295473</v>
      </c>
    </row>
    <row r="1101" spans="1:6" x14ac:dyDescent="0.25">
      <c r="A1101">
        <v>353.96039603960395</v>
      </c>
      <c r="B1101">
        <v>0</v>
      </c>
      <c r="E1101">
        <v>111.5</v>
      </c>
      <c r="F1101">
        <v>0.46968403074295473</v>
      </c>
    </row>
    <row r="1102" spans="1:6" x14ac:dyDescent="0.25">
      <c r="A1102">
        <v>353.96039603960395</v>
      </c>
      <c r="B1102">
        <v>6.5690074229783876E-6</v>
      </c>
      <c r="E1102">
        <v>111.5</v>
      </c>
      <c r="F1102">
        <v>0.47053800170794191</v>
      </c>
    </row>
    <row r="1103" spans="1:6" x14ac:dyDescent="0.25">
      <c r="A1103">
        <v>354.60396039603961</v>
      </c>
      <c r="B1103">
        <v>6.5690074229783876E-6</v>
      </c>
      <c r="E1103">
        <v>111.5</v>
      </c>
      <c r="F1103">
        <v>0.47053800170794191</v>
      </c>
    </row>
    <row r="1104" spans="1:6" x14ac:dyDescent="0.25">
      <c r="A1104">
        <v>354.60396039603961</v>
      </c>
      <c r="B1104">
        <v>0</v>
      </c>
      <c r="E1104">
        <v>111.5</v>
      </c>
      <c r="F1104">
        <v>0.47139197267292909</v>
      </c>
    </row>
    <row r="1105" spans="1:6" x14ac:dyDescent="0.25">
      <c r="A1105">
        <v>355.24752475247521</v>
      </c>
      <c r="B1105">
        <v>0</v>
      </c>
      <c r="E1105">
        <v>112</v>
      </c>
      <c r="F1105">
        <v>0.47139197267292909</v>
      </c>
    </row>
    <row r="1106" spans="1:6" x14ac:dyDescent="0.25">
      <c r="A1106">
        <v>355.24752475247521</v>
      </c>
      <c r="B1106">
        <v>6.5690074229783876E-6</v>
      </c>
      <c r="E1106">
        <v>112</v>
      </c>
      <c r="F1106">
        <v>0.47224594363791633</v>
      </c>
    </row>
    <row r="1107" spans="1:6" x14ac:dyDescent="0.25">
      <c r="A1107">
        <v>355.89108910891088</v>
      </c>
      <c r="B1107">
        <v>6.5690074229783876E-6</v>
      </c>
      <c r="E1107">
        <v>112</v>
      </c>
      <c r="F1107">
        <v>0.47224594363791633</v>
      </c>
    </row>
    <row r="1108" spans="1:6" x14ac:dyDescent="0.25">
      <c r="A1108">
        <v>355.89108910891088</v>
      </c>
      <c r="B1108">
        <v>0</v>
      </c>
      <c r="E1108">
        <v>112</v>
      </c>
      <c r="F1108">
        <v>0.47309991460290352</v>
      </c>
    </row>
    <row r="1109" spans="1:6" x14ac:dyDescent="0.25">
      <c r="A1109">
        <v>356.53465346534654</v>
      </c>
      <c r="B1109">
        <v>0</v>
      </c>
      <c r="E1109">
        <v>112</v>
      </c>
      <c r="F1109">
        <v>0.47309991460290352</v>
      </c>
    </row>
    <row r="1110" spans="1:6" x14ac:dyDescent="0.25">
      <c r="A1110">
        <v>356.53465346534654</v>
      </c>
      <c r="B1110">
        <v>6.5690074229783876E-6</v>
      </c>
      <c r="E1110">
        <v>112</v>
      </c>
      <c r="F1110">
        <v>0.4739538855678907</v>
      </c>
    </row>
    <row r="1111" spans="1:6" x14ac:dyDescent="0.25">
      <c r="A1111">
        <v>357.1782178217822</v>
      </c>
      <c r="B1111">
        <v>6.5690074229783876E-6</v>
      </c>
      <c r="E1111">
        <v>112</v>
      </c>
      <c r="F1111">
        <v>0.4739538855678907</v>
      </c>
    </row>
    <row r="1112" spans="1:6" x14ac:dyDescent="0.25">
      <c r="A1112">
        <v>357.1782178217822</v>
      </c>
      <c r="B1112">
        <v>0</v>
      </c>
      <c r="E1112">
        <v>112</v>
      </c>
      <c r="F1112">
        <v>0.47480785653287788</v>
      </c>
    </row>
    <row r="1113" spans="1:6" x14ac:dyDescent="0.25">
      <c r="A1113">
        <v>357.8217821782178</v>
      </c>
      <c r="B1113">
        <v>0</v>
      </c>
      <c r="E1113">
        <v>112</v>
      </c>
      <c r="F1113">
        <v>0.47480785653287788</v>
      </c>
    </row>
    <row r="1114" spans="1:6" x14ac:dyDescent="0.25">
      <c r="A1114">
        <v>357.8217821782178</v>
      </c>
      <c r="B1114">
        <v>6.5690074229783876E-6</v>
      </c>
      <c r="E1114">
        <v>112</v>
      </c>
      <c r="F1114">
        <v>0.47566182749786506</v>
      </c>
    </row>
    <row r="1115" spans="1:6" x14ac:dyDescent="0.25">
      <c r="A1115">
        <v>358.46534653465346</v>
      </c>
      <c r="B1115">
        <v>6.5690074229783876E-6</v>
      </c>
      <c r="E1115">
        <v>112</v>
      </c>
      <c r="F1115">
        <v>0.47566182749786506</v>
      </c>
    </row>
    <row r="1116" spans="1:6" x14ac:dyDescent="0.25">
      <c r="A1116">
        <v>358.46534653465346</v>
      </c>
      <c r="B1116">
        <v>0</v>
      </c>
      <c r="E1116">
        <v>112</v>
      </c>
      <c r="F1116">
        <v>0.47651579846285225</v>
      </c>
    </row>
    <row r="1117" spans="1:6" x14ac:dyDescent="0.25">
      <c r="A1117">
        <v>359.10891089108912</v>
      </c>
      <c r="B1117">
        <v>0</v>
      </c>
      <c r="E1117">
        <v>112</v>
      </c>
      <c r="F1117">
        <v>0.47651579846285225</v>
      </c>
    </row>
    <row r="1118" spans="1:6" x14ac:dyDescent="0.25">
      <c r="A1118">
        <v>359.10891089108912</v>
      </c>
      <c r="B1118">
        <v>6.5690074229783876E-6</v>
      </c>
      <c r="E1118">
        <v>112</v>
      </c>
      <c r="F1118">
        <v>0.47736976942783943</v>
      </c>
    </row>
    <row r="1119" spans="1:6" x14ac:dyDescent="0.25">
      <c r="A1119">
        <v>359.75247524752479</v>
      </c>
      <c r="B1119">
        <v>6.5690074229783876E-6</v>
      </c>
      <c r="E1119">
        <v>112</v>
      </c>
      <c r="F1119">
        <v>0.47736976942783943</v>
      </c>
    </row>
    <row r="1120" spans="1:6" x14ac:dyDescent="0.25">
      <c r="A1120">
        <v>359.75247524752479</v>
      </c>
      <c r="B1120">
        <v>0</v>
      </c>
      <c r="E1120">
        <v>112</v>
      </c>
      <c r="F1120">
        <v>0.47822374039282667</v>
      </c>
    </row>
    <row r="1121" spans="1:6" x14ac:dyDescent="0.25">
      <c r="A1121">
        <v>360.39603960396039</v>
      </c>
      <c r="B1121">
        <v>0</v>
      </c>
      <c r="E1121">
        <v>112</v>
      </c>
      <c r="F1121">
        <v>0.47822374039282667</v>
      </c>
    </row>
    <row r="1122" spans="1:6" x14ac:dyDescent="0.25">
      <c r="A1122">
        <v>360.39603960396039</v>
      </c>
      <c r="B1122">
        <v>6.5690074229783876E-6</v>
      </c>
      <c r="E1122">
        <v>112</v>
      </c>
      <c r="F1122">
        <v>0.47907771135781385</v>
      </c>
    </row>
    <row r="1123" spans="1:6" x14ac:dyDescent="0.25">
      <c r="A1123">
        <v>361.03960396039605</v>
      </c>
      <c r="B1123">
        <v>6.5690074229783876E-6</v>
      </c>
      <c r="E1123">
        <v>112</v>
      </c>
      <c r="F1123">
        <v>0.47907771135781385</v>
      </c>
    </row>
    <row r="1124" spans="1:6" x14ac:dyDescent="0.25">
      <c r="A1124">
        <v>361.03960396039605</v>
      </c>
      <c r="B1124">
        <v>0</v>
      </c>
      <c r="E1124">
        <v>112</v>
      </c>
      <c r="F1124">
        <v>0.47993168232280103</v>
      </c>
    </row>
    <row r="1125" spans="1:6" x14ac:dyDescent="0.25">
      <c r="A1125">
        <v>361.68316831683171</v>
      </c>
      <c r="B1125">
        <v>0</v>
      </c>
      <c r="E1125">
        <v>112.5</v>
      </c>
      <c r="F1125">
        <v>0.47993168232280103</v>
      </c>
    </row>
    <row r="1126" spans="1:6" x14ac:dyDescent="0.25">
      <c r="A1126">
        <v>361.68316831683171</v>
      </c>
      <c r="B1126">
        <v>6.5690074229783876E-6</v>
      </c>
      <c r="E1126">
        <v>112.5</v>
      </c>
      <c r="F1126">
        <v>0.48078565328778822</v>
      </c>
    </row>
    <row r="1127" spans="1:6" x14ac:dyDescent="0.25">
      <c r="A1127">
        <v>362.32673267326732</v>
      </c>
      <c r="B1127">
        <v>6.5690074229783876E-6</v>
      </c>
      <c r="E1127">
        <v>112.5</v>
      </c>
      <c r="F1127">
        <v>0.48078565328778822</v>
      </c>
    </row>
    <row r="1128" spans="1:6" x14ac:dyDescent="0.25">
      <c r="A1128">
        <v>362.32673267326732</v>
      </c>
      <c r="B1128">
        <v>0</v>
      </c>
      <c r="E1128">
        <v>112.5</v>
      </c>
      <c r="F1128">
        <v>0.4816396242527754</v>
      </c>
    </row>
    <row r="1129" spans="1:6" x14ac:dyDescent="0.25">
      <c r="A1129">
        <v>362.97029702970298</v>
      </c>
      <c r="B1129">
        <v>0</v>
      </c>
      <c r="E1129">
        <v>113</v>
      </c>
      <c r="F1129">
        <v>0.4816396242527754</v>
      </c>
    </row>
    <row r="1130" spans="1:6" x14ac:dyDescent="0.25">
      <c r="A1130">
        <v>362.97029702970298</v>
      </c>
      <c r="B1130">
        <v>6.5690074229783876E-6</v>
      </c>
      <c r="E1130">
        <v>113</v>
      </c>
      <c r="F1130">
        <v>0.48249359521776258</v>
      </c>
    </row>
    <row r="1131" spans="1:6" x14ac:dyDescent="0.25">
      <c r="A1131">
        <v>363.61386138613864</v>
      </c>
      <c r="B1131">
        <v>6.5690074229783876E-6</v>
      </c>
      <c r="E1131">
        <v>113</v>
      </c>
      <c r="F1131">
        <v>0.48249359521776258</v>
      </c>
    </row>
    <row r="1132" spans="1:6" x14ac:dyDescent="0.25">
      <c r="A1132">
        <v>363.61386138613864</v>
      </c>
      <c r="B1132">
        <v>0</v>
      </c>
      <c r="E1132">
        <v>113</v>
      </c>
      <c r="F1132">
        <v>0.48334756618274977</v>
      </c>
    </row>
    <row r="1133" spans="1:6" x14ac:dyDescent="0.25">
      <c r="A1133">
        <v>364.25742574257424</v>
      </c>
      <c r="B1133">
        <v>0</v>
      </c>
      <c r="E1133">
        <v>113</v>
      </c>
      <c r="F1133">
        <v>0.48334756618274977</v>
      </c>
    </row>
    <row r="1134" spans="1:6" x14ac:dyDescent="0.25">
      <c r="A1134">
        <v>364.25742574257424</v>
      </c>
      <c r="B1134">
        <v>6.5690074229783876E-6</v>
      </c>
      <c r="E1134">
        <v>113</v>
      </c>
      <c r="F1134">
        <v>0.484201537147737</v>
      </c>
    </row>
    <row r="1135" spans="1:6" x14ac:dyDescent="0.25">
      <c r="A1135">
        <v>364.9009900990099</v>
      </c>
      <c r="B1135">
        <v>6.5690074229783876E-6</v>
      </c>
      <c r="E1135">
        <v>113</v>
      </c>
      <c r="F1135">
        <v>0.484201537147737</v>
      </c>
    </row>
    <row r="1136" spans="1:6" x14ac:dyDescent="0.25">
      <c r="A1136">
        <v>364.9009900990099</v>
      </c>
      <c r="B1136">
        <v>0</v>
      </c>
      <c r="E1136">
        <v>113</v>
      </c>
      <c r="F1136">
        <v>0.48505550811272419</v>
      </c>
    </row>
    <row r="1137" spans="1:6" x14ac:dyDescent="0.25">
      <c r="A1137">
        <v>365.54455445544556</v>
      </c>
      <c r="B1137">
        <v>0</v>
      </c>
      <c r="E1137">
        <v>113</v>
      </c>
      <c r="F1137">
        <v>0.48505550811272419</v>
      </c>
    </row>
    <row r="1138" spans="1:6" x14ac:dyDescent="0.25">
      <c r="A1138">
        <v>365.54455445544556</v>
      </c>
      <c r="B1138">
        <v>6.5690074229783876E-6</v>
      </c>
      <c r="E1138">
        <v>113</v>
      </c>
      <c r="F1138">
        <v>0.48590947907771137</v>
      </c>
    </row>
    <row r="1139" spans="1:6" x14ac:dyDescent="0.25">
      <c r="A1139">
        <v>366.18811881188117</v>
      </c>
      <c r="B1139">
        <v>6.5690074229783876E-6</v>
      </c>
      <c r="E1139">
        <v>113</v>
      </c>
      <c r="F1139">
        <v>0.48590947907771137</v>
      </c>
    </row>
    <row r="1140" spans="1:6" x14ac:dyDescent="0.25">
      <c r="A1140">
        <v>366.18811881188117</v>
      </c>
      <c r="B1140">
        <v>0</v>
      </c>
      <c r="E1140">
        <v>113</v>
      </c>
      <c r="F1140">
        <v>0.48676345004269855</v>
      </c>
    </row>
    <row r="1141" spans="1:6" x14ac:dyDescent="0.25">
      <c r="A1141">
        <v>366.83168316831683</v>
      </c>
      <c r="B1141">
        <v>0</v>
      </c>
      <c r="E1141">
        <v>113</v>
      </c>
      <c r="F1141">
        <v>0.48676345004269855</v>
      </c>
    </row>
    <row r="1142" spans="1:6" x14ac:dyDescent="0.25">
      <c r="A1142">
        <v>366.83168316831683</v>
      </c>
      <c r="B1142">
        <v>6.5690074229783876E-6</v>
      </c>
      <c r="E1142">
        <v>113</v>
      </c>
      <c r="F1142">
        <v>0.48761742100768574</v>
      </c>
    </row>
    <row r="1143" spans="1:6" x14ac:dyDescent="0.25">
      <c r="A1143">
        <v>367.47524752475249</v>
      </c>
      <c r="B1143">
        <v>6.5690074229783876E-6</v>
      </c>
      <c r="E1143">
        <v>113.5</v>
      </c>
      <c r="F1143">
        <v>0.48761742100768574</v>
      </c>
    </row>
    <row r="1144" spans="1:6" x14ac:dyDescent="0.25">
      <c r="A1144">
        <v>367.47524752475249</v>
      </c>
      <c r="B1144">
        <v>0</v>
      </c>
      <c r="E1144">
        <v>113.5</v>
      </c>
      <c r="F1144">
        <v>0.48847139197267292</v>
      </c>
    </row>
    <row r="1145" spans="1:6" x14ac:dyDescent="0.25">
      <c r="A1145">
        <v>368.11881188118809</v>
      </c>
      <c r="B1145">
        <v>0</v>
      </c>
      <c r="E1145">
        <v>113.5</v>
      </c>
      <c r="F1145">
        <v>0.48847139197267292</v>
      </c>
    </row>
    <row r="1146" spans="1:6" x14ac:dyDescent="0.25">
      <c r="A1146">
        <v>368.11881188118809</v>
      </c>
      <c r="B1146">
        <v>6.5690074229783876E-6</v>
      </c>
      <c r="E1146">
        <v>113.5</v>
      </c>
      <c r="F1146">
        <v>0.4893253629376601</v>
      </c>
    </row>
    <row r="1147" spans="1:6" x14ac:dyDescent="0.25">
      <c r="A1147">
        <v>368.76237623762376</v>
      </c>
      <c r="B1147">
        <v>6.5690074229783876E-6</v>
      </c>
      <c r="E1147">
        <v>113.5</v>
      </c>
      <c r="F1147">
        <v>0.4893253629376601</v>
      </c>
    </row>
    <row r="1148" spans="1:6" x14ac:dyDescent="0.25">
      <c r="A1148">
        <v>368.76237623762376</v>
      </c>
      <c r="B1148">
        <v>0</v>
      </c>
      <c r="E1148">
        <v>113.5</v>
      </c>
      <c r="F1148">
        <v>0.49017933390264729</v>
      </c>
    </row>
    <row r="1149" spans="1:6" x14ac:dyDescent="0.25">
      <c r="A1149">
        <v>369.40594059405942</v>
      </c>
      <c r="B1149">
        <v>0</v>
      </c>
      <c r="E1149">
        <v>113.5</v>
      </c>
      <c r="F1149">
        <v>0.49017933390264729</v>
      </c>
    </row>
    <row r="1150" spans="1:6" x14ac:dyDescent="0.25">
      <c r="A1150">
        <v>369.40594059405942</v>
      </c>
      <c r="B1150">
        <v>6.5690074229783876E-6</v>
      </c>
      <c r="E1150">
        <v>113.5</v>
      </c>
      <c r="F1150">
        <v>0.49103330486763452</v>
      </c>
    </row>
    <row r="1151" spans="1:6" x14ac:dyDescent="0.25">
      <c r="A1151">
        <v>370.04950495049502</v>
      </c>
      <c r="B1151">
        <v>6.5690074229783876E-6</v>
      </c>
      <c r="E1151">
        <v>114</v>
      </c>
      <c r="F1151">
        <v>0.49103330486763452</v>
      </c>
    </row>
    <row r="1152" spans="1:6" x14ac:dyDescent="0.25">
      <c r="A1152">
        <v>370.04950495049502</v>
      </c>
      <c r="B1152">
        <v>0</v>
      </c>
      <c r="E1152">
        <v>114</v>
      </c>
      <c r="F1152">
        <v>0.49188727583262171</v>
      </c>
    </row>
    <row r="1153" spans="1:6" x14ac:dyDescent="0.25">
      <c r="A1153">
        <v>370.69306930693068</v>
      </c>
      <c r="B1153">
        <v>0</v>
      </c>
      <c r="E1153">
        <v>114</v>
      </c>
      <c r="F1153">
        <v>0.49188727583262171</v>
      </c>
    </row>
    <row r="1154" spans="1:6" x14ac:dyDescent="0.25">
      <c r="A1154">
        <v>370.69306930693068</v>
      </c>
      <c r="B1154">
        <v>6.5690074229783876E-6</v>
      </c>
      <c r="E1154">
        <v>114</v>
      </c>
      <c r="F1154">
        <v>0.49274124679760889</v>
      </c>
    </row>
    <row r="1155" spans="1:6" x14ac:dyDescent="0.25">
      <c r="A1155">
        <v>371.33663366336634</v>
      </c>
      <c r="B1155">
        <v>6.5690074229783876E-6</v>
      </c>
      <c r="E1155">
        <v>114</v>
      </c>
      <c r="F1155">
        <v>0.49274124679760889</v>
      </c>
    </row>
    <row r="1156" spans="1:6" x14ac:dyDescent="0.25">
      <c r="A1156">
        <v>371.33663366336634</v>
      </c>
      <c r="B1156">
        <v>0</v>
      </c>
      <c r="E1156">
        <v>114</v>
      </c>
      <c r="F1156">
        <v>0.49359521776259607</v>
      </c>
    </row>
    <row r="1157" spans="1:6" x14ac:dyDescent="0.25">
      <c r="A1157">
        <v>371.98019801980195</v>
      </c>
      <c r="B1157">
        <v>0</v>
      </c>
      <c r="E1157">
        <v>114</v>
      </c>
      <c r="F1157">
        <v>0.49359521776259607</v>
      </c>
    </row>
    <row r="1158" spans="1:6" x14ac:dyDescent="0.25">
      <c r="A1158">
        <v>371.98019801980195</v>
      </c>
      <c r="B1158">
        <v>6.5690074229783876E-6</v>
      </c>
      <c r="E1158">
        <v>114</v>
      </c>
      <c r="F1158">
        <v>0.49444918872758326</v>
      </c>
    </row>
    <row r="1159" spans="1:6" x14ac:dyDescent="0.25">
      <c r="A1159">
        <v>372.62376237623761</v>
      </c>
      <c r="B1159">
        <v>6.5690074229783876E-6</v>
      </c>
      <c r="E1159">
        <v>114</v>
      </c>
      <c r="F1159">
        <v>0.49444918872758326</v>
      </c>
    </row>
    <row r="1160" spans="1:6" x14ac:dyDescent="0.25">
      <c r="A1160">
        <v>372.62376237623761</v>
      </c>
      <c r="B1160">
        <v>0</v>
      </c>
      <c r="E1160">
        <v>114</v>
      </c>
      <c r="F1160">
        <v>0.49530315969257044</v>
      </c>
    </row>
    <row r="1161" spans="1:6" x14ac:dyDescent="0.25">
      <c r="A1161">
        <v>373.26732673267327</v>
      </c>
      <c r="B1161">
        <v>0</v>
      </c>
      <c r="E1161">
        <v>114.5</v>
      </c>
      <c r="F1161">
        <v>0.49530315969257044</v>
      </c>
    </row>
    <row r="1162" spans="1:6" x14ac:dyDescent="0.25">
      <c r="A1162">
        <v>373.26732673267327</v>
      </c>
      <c r="B1162">
        <v>6.5690074229783876E-6</v>
      </c>
      <c r="E1162">
        <v>114.5</v>
      </c>
      <c r="F1162">
        <v>0.49615713065755762</v>
      </c>
    </row>
    <row r="1163" spans="1:6" x14ac:dyDescent="0.25">
      <c r="A1163">
        <v>373.91089108910893</v>
      </c>
      <c r="B1163">
        <v>6.5690074229783876E-6</v>
      </c>
      <c r="E1163">
        <v>114.5</v>
      </c>
      <c r="F1163">
        <v>0.49615713065755762</v>
      </c>
    </row>
    <row r="1164" spans="1:6" x14ac:dyDescent="0.25">
      <c r="A1164">
        <v>373.91089108910893</v>
      </c>
      <c r="B1164">
        <v>0</v>
      </c>
      <c r="E1164">
        <v>114.5</v>
      </c>
      <c r="F1164">
        <v>0.49701110162254486</v>
      </c>
    </row>
    <row r="1165" spans="1:6" x14ac:dyDescent="0.25">
      <c r="A1165">
        <v>374.55445544554453</v>
      </c>
      <c r="B1165">
        <v>0</v>
      </c>
      <c r="E1165">
        <v>115</v>
      </c>
      <c r="F1165">
        <v>0.49701110162254486</v>
      </c>
    </row>
    <row r="1166" spans="1:6" x14ac:dyDescent="0.25">
      <c r="A1166">
        <v>374.55445544554453</v>
      </c>
      <c r="B1166">
        <v>6.5690074229783876E-6</v>
      </c>
      <c r="E1166">
        <v>115</v>
      </c>
      <c r="F1166">
        <v>0.49786507258753204</v>
      </c>
    </row>
    <row r="1167" spans="1:6" x14ac:dyDescent="0.25">
      <c r="A1167">
        <v>375.19801980198019</v>
      </c>
      <c r="B1167">
        <v>6.5690074229783876E-6</v>
      </c>
      <c r="E1167">
        <v>115</v>
      </c>
      <c r="F1167">
        <v>0.49786507258753204</v>
      </c>
    </row>
    <row r="1168" spans="1:6" x14ac:dyDescent="0.25">
      <c r="A1168">
        <v>375.19801980198019</v>
      </c>
      <c r="B1168">
        <v>0</v>
      </c>
      <c r="E1168">
        <v>115</v>
      </c>
      <c r="F1168">
        <v>0.49871904355251923</v>
      </c>
    </row>
    <row r="1169" spans="1:6" x14ac:dyDescent="0.25">
      <c r="A1169">
        <v>375.84158415841586</v>
      </c>
      <c r="B1169">
        <v>0</v>
      </c>
      <c r="E1169">
        <v>115</v>
      </c>
      <c r="F1169">
        <v>0.49871904355251923</v>
      </c>
    </row>
    <row r="1170" spans="1:6" x14ac:dyDescent="0.25">
      <c r="A1170">
        <v>375.84158415841586</v>
      </c>
      <c r="B1170">
        <v>6.5690074229783876E-6</v>
      </c>
      <c r="E1170">
        <v>115</v>
      </c>
      <c r="F1170">
        <v>0.49957301451750641</v>
      </c>
    </row>
    <row r="1171" spans="1:6" x14ac:dyDescent="0.25">
      <c r="A1171">
        <v>376.48514851485152</v>
      </c>
      <c r="B1171">
        <v>6.5690074229783876E-6</v>
      </c>
      <c r="E1171">
        <v>115</v>
      </c>
      <c r="F1171">
        <v>0.49957301451750641</v>
      </c>
    </row>
    <row r="1172" spans="1:6" x14ac:dyDescent="0.25">
      <c r="A1172">
        <v>376.48514851485152</v>
      </c>
      <c r="B1172">
        <v>0</v>
      </c>
      <c r="E1172">
        <v>115</v>
      </c>
      <c r="F1172">
        <v>0.50042698548249365</v>
      </c>
    </row>
    <row r="1173" spans="1:6" x14ac:dyDescent="0.25">
      <c r="A1173">
        <v>377.12871287128712</v>
      </c>
      <c r="B1173">
        <v>0</v>
      </c>
      <c r="E1173">
        <v>115</v>
      </c>
      <c r="F1173">
        <v>0.50042698548249365</v>
      </c>
    </row>
    <row r="1174" spans="1:6" x14ac:dyDescent="0.25">
      <c r="A1174">
        <v>377.12871287128712</v>
      </c>
      <c r="B1174">
        <v>6.5690074229783876E-6</v>
      </c>
      <c r="E1174">
        <v>115</v>
      </c>
      <c r="F1174">
        <v>0.50128095644748083</v>
      </c>
    </row>
    <row r="1175" spans="1:6" x14ac:dyDescent="0.25">
      <c r="A1175">
        <v>377.77227722772278</v>
      </c>
      <c r="B1175">
        <v>6.5690074229783876E-6</v>
      </c>
      <c r="E1175">
        <v>115</v>
      </c>
      <c r="F1175">
        <v>0.50128095644748083</v>
      </c>
    </row>
    <row r="1176" spans="1:6" x14ac:dyDescent="0.25">
      <c r="A1176">
        <v>377.77227722772278</v>
      </c>
      <c r="B1176">
        <v>0</v>
      </c>
      <c r="E1176">
        <v>115</v>
      </c>
      <c r="F1176">
        <v>0.50213492741246801</v>
      </c>
    </row>
    <row r="1177" spans="1:6" x14ac:dyDescent="0.25">
      <c r="A1177">
        <v>378.41584158415844</v>
      </c>
      <c r="B1177">
        <v>0</v>
      </c>
      <c r="E1177">
        <v>115</v>
      </c>
      <c r="F1177">
        <v>0.50213492741246801</v>
      </c>
    </row>
    <row r="1178" spans="1:6" x14ac:dyDescent="0.25">
      <c r="A1178">
        <v>378.41584158415844</v>
      </c>
      <c r="B1178">
        <v>6.5690074229783876E-6</v>
      </c>
      <c r="E1178">
        <v>115</v>
      </c>
      <c r="F1178">
        <v>0.5029888983774552</v>
      </c>
    </row>
    <row r="1179" spans="1:6" x14ac:dyDescent="0.25">
      <c r="A1179">
        <v>379.05940594059405</v>
      </c>
      <c r="B1179">
        <v>6.5690074229783876E-6</v>
      </c>
      <c r="E1179">
        <v>115</v>
      </c>
      <c r="F1179">
        <v>0.5029888983774552</v>
      </c>
    </row>
    <row r="1180" spans="1:6" x14ac:dyDescent="0.25">
      <c r="A1180">
        <v>379.05940594059405</v>
      </c>
      <c r="B1180">
        <v>0</v>
      </c>
      <c r="E1180">
        <v>115</v>
      </c>
      <c r="F1180">
        <v>0.50384286934244238</v>
      </c>
    </row>
    <row r="1181" spans="1:6" x14ac:dyDescent="0.25">
      <c r="A1181">
        <v>379.70297029702971</v>
      </c>
      <c r="B1181">
        <v>0</v>
      </c>
      <c r="E1181">
        <v>115</v>
      </c>
      <c r="F1181">
        <v>0.50384286934244238</v>
      </c>
    </row>
    <row r="1182" spans="1:6" x14ac:dyDescent="0.25">
      <c r="A1182">
        <v>379.70297029702971</v>
      </c>
      <c r="B1182">
        <v>6.5690074229783876E-6</v>
      </c>
      <c r="E1182">
        <v>115</v>
      </c>
      <c r="F1182">
        <v>0.50469684030742956</v>
      </c>
    </row>
    <row r="1183" spans="1:6" x14ac:dyDescent="0.25">
      <c r="A1183">
        <v>380.34653465346537</v>
      </c>
      <c r="B1183">
        <v>6.5690074229783876E-6</v>
      </c>
      <c r="E1183">
        <v>115</v>
      </c>
      <c r="F1183">
        <v>0.50469684030742956</v>
      </c>
    </row>
    <row r="1184" spans="1:6" x14ac:dyDescent="0.25">
      <c r="A1184">
        <v>380.34653465346537</v>
      </c>
      <c r="B1184">
        <v>0</v>
      </c>
      <c r="E1184">
        <v>115</v>
      </c>
      <c r="F1184">
        <v>0.50555081127241674</v>
      </c>
    </row>
    <row r="1185" spans="1:6" x14ac:dyDescent="0.25">
      <c r="A1185">
        <v>380.99009900990097</v>
      </c>
      <c r="B1185">
        <v>0</v>
      </c>
      <c r="E1185">
        <v>115</v>
      </c>
      <c r="F1185">
        <v>0.50555081127241674</v>
      </c>
    </row>
    <row r="1186" spans="1:6" x14ac:dyDescent="0.25">
      <c r="A1186">
        <v>380.99009900990097</v>
      </c>
      <c r="B1186">
        <v>6.5690074229783876E-6</v>
      </c>
      <c r="E1186">
        <v>115</v>
      </c>
      <c r="F1186">
        <v>0.50640478223740393</v>
      </c>
    </row>
    <row r="1187" spans="1:6" x14ac:dyDescent="0.25">
      <c r="A1187">
        <v>381.63366336633663</v>
      </c>
      <c r="B1187">
        <v>6.5690074229783876E-6</v>
      </c>
      <c r="E1187">
        <v>115</v>
      </c>
      <c r="F1187">
        <v>0.50640478223740393</v>
      </c>
    </row>
    <row r="1188" spans="1:6" x14ac:dyDescent="0.25">
      <c r="A1188">
        <v>381.63366336633663</v>
      </c>
      <c r="B1188">
        <v>0</v>
      </c>
      <c r="E1188">
        <v>115</v>
      </c>
      <c r="F1188">
        <v>0.50725875320239111</v>
      </c>
    </row>
    <row r="1189" spans="1:6" x14ac:dyDescent="0.25">
      <c r="A1189">
        <v>382.2772277227723</v>
      </c>
      <c r="B1189">
        <v>0</v>
      </c>
      <c r="E1189">
        <v>115</v>
      </c>
      <c r="F1189">
        <v>0.50725875320239111</v>
      </c>
    </row>
    <row r="1190" spans="1:6" x14ac:dyDescent="0.25">
      <c r="A1190">
        <v>382.2772277227723</v>
      </c>
      <c r="B1190">
        <v>6.5690074229783876E-6</v>
      </c>
      <c r="E1190">
        <v>115</v>
      </c>
      <c r="F1190">
        <v>0.50811272416737829</v>
      </c>
    </row>
    <row r="1191" spans="1:6" x14ac:dyDescent="0.25">
      <c r="A1191">
        <v>382.9207920792079</v>
      </c>
      <c r="B1191">
        <v>6.5690074229783876E-6</v>
      </c>
      <c r="E1191">
        <v>115</v>
      </c>
      <c r="F1191">
        <v>0.50811272416737829</v>
      </c>
    </row>
    <row r="1192" spans="1:6" x14ac:dyDescent="0.25">
      <c r="A1192">
        <v>382.9207920792079</v>
      </c>
      <c r="B1192">
        <v>0</v>
      </c>
      <c r="E1192">
        <v>115</v>
      </c>
      <c r="F1192">
        <v>0.50896669513236548</v>
      </c>
    </row>
    <row r="1193" spans="1:6" x14ac:dyDescent="0.25">
      <c r="A1193">
        <v>383.56435643564356</v>
      </c>
      <c r="B1193">
        <v>0</v>
      </c>
      <c r="E1193">
        <v>115.5</v>
      </c>
      <c r="F1193">
        <v>0.50896669513236548</v>
      </c>
    </row>
    <row r="1194" spans="1:6" x14ac:dyDescent="0.25">
      <c r="A1194">
        <v>383.56435643564356</v>
      </c>
      <c r="B1194">
        <v>6.5690074229783876E-6</v>
      </c>
      <c r="E1194">
        <v>115.5</v>
      </c>
      <c r="F1194">
        <v>0.50982066609735266</v>
      </c>
    </row>
    <row r="1195" spans="1:6" x14ac:dyDescent="0.25">
      <c r="A1195">
        <v>384.20792079207922</v>
      </c>
      <c r="B1195">
        <v>6.5690074229783876E-6</v>
      </c>
      <c r="E1195">
        <v>115.5</v>
      </c>
      <c r="F1195">
        <v>0.50982066609735266</v>
      </c>
    </row>
    <row r="1196" spans="1:6" x14ac:dyDescent="0.25">
      <c r="A1196">
        <v>384.20792079207922</v>
      </c>
      <c r="B1196">
        <v>0</v>
      </c>
      <c r="E1196">
        <v>115.5</v>
      </c>
      <c r="F1196">
        <v>0.51067463706233984</v>
      </c>
    </row>
    <row r="1197" spans="1:6" x14ac:dyDescent="0.25">
      <c r="A1197">
        <v>384.85148514851483</v>
      </c>
      <c r="B1197">
        <v>0</v>
      </c>
      <c r="E1197">
        <v>116</v>
      </c>
      <c r="F1197">
        <v>0.51067463706233984</v>
      </c>
    </row>
    <row r="1198" spans="1:6" x14ac:dyDescent="0.25">
      <c r="A1198">
        <v>384.85148514851483</v>
      </c>
      <c r="B1198">
        <v>6.5690074229783876E-6</v>
      </c>
      <c r="E1198">
        <v>116</v>
      </c>
      <c r="F1198">
        <v>0.51152860802732703</v>
      </c>
    </row>
    <row r="1199" spans="1:6" x14ac:dyDescent="0.25">
      <c r="A1199">
        <v>385.49504950495049</v>
      </c>
      <c r="B1199">
        <v>6.5690074229783876E-6</v>
      </c>
      <c r="E1199">
        <v>116</v>
      </c>
      <c r="F1199">
        <v>0.51152860802732703</v>
      </c>
    </row>
    <row r="1200" spans="1:6" x14ac:dyDescent="0.25">
      <c r="A1200">
        <v>385.49504950495049</v>
      </c>
      <c r="B1200">
        <v>0</v>
      </c>
      <c r="E1200">
        <v>116</v>
      </c>
      <c r="F1200">
        <v>0.51238257899231421</v>
      </c>
    </row>
    <row r="1201" spans="1:6" x14ac:dyDescent="0.25">
      <c r="A1201">
        <v>386.13861386138615</v>
      </c>
      <c r="B1201">
        <v>0</v>
      </c>
      <c r="E1201">
        <v>116</v>
      </c>
      <c r="F1201">
        <v>0.51238257899231421</v>
      </c>
    </row>
    <row r="1202" spans="1:6" x14ac:dyDescent="0.25">
      <c r="A1202">
        <v>386.13861386138615</v>
      </c>
      <c r="B1202">
        <v>6.5690074229783876E-6</v>
      </c>
      <c r="E1202">
        <v>116</v>
      </c>
      <c r="F1202">
        <v>0.5132365499573015</v>
      </c>
    </row>
    <row r="1203" spans="1:6" x14ac:dyDescent="0.25">
      <c r="A1203">
        <v>386.78217821782175</v>
      </c>
      <c r="B1203">
        <v>6.5690074229783876E-6</v>
      </c>
      <c r="E1203">
        <v>116</v>
      </c>
      <c r="F1203">
        <v>0.5132365499573015</v>
      </c>
    </row>
    <row r="1204" spans="1:6" x14ac:dyDescent="0.25">
      <c r="A1204">
        <v>386.78217821782175</v>
      </c>
      <c r="B1204">
        <v>0</v>
      </c>
      <c r="E1204">
        <v>116</v>
      </c>
      <c r="F1204">
        <v>0.51409052092228869</v>
      </c>
    </row>
    <row r="1205" spans="1:6" x14ac:dyDescent="0.25">
      <c r="A1205">
        <v>387.42574257425741</v>
      </c>
      <c r="B1205">
        <v>0</v>
      </c>
      <c r="E1205">
        <v>116</v>
      </c>
      <c r="F1205">
        <v>0.51409052092228869</v>
      </c>
    </row>
    <row r="1206" spans="1:6" x14ac:dyDescent="0.25">
      <c r="A1206">
        <v>387.42574257425741</v>
      </c>
      <c r="B1206">
        <v>6.5690074229783876E-6</v>
      </c>
      <c r="E1206">
        <v>116</v>
      </c>
      <c r="F1206">
        <v>0.51494449188727587</v>
      </c>
    </row>
    <row r="1207" spans="1:6" x14ac:dyDescent="0.25">
      <c r="A1207">
        <v>388.06930693069307</v>
      </c>
      <c r="B1207">
        <v>6.5690074229783876E-6</v>
      </c>
      <c r="E1207">
        <v>116</v>
      </c>
      <c r="F1207">
        <v>0.51494449188727587</v>
      </c>
    </row>
    <row r="1208" spans="1:6" x14ac:dyDescent="0.25">
      <c r="A1208">
        <v>388.06930693069307</v>
      </c>
      <c r="B1208">
        <v>0</v>
      </c>
      <c r="E1208">
        <v>116</v>
      </c>
      <c r="F1208">
        <v>0.51579846285226305</v>
      </c>
    </row>
    <row r="1209" spans="1:6" x14ac:dyDescent="0.25">
      <c r="A1209">
        <v>388.71287128712868</v>
      </c>
      <c r="B1209">
        <v>0</v>
      </c>
      <c r="E1209">
        <v>116</v>
      </c>
      <c r="F1209">
        <v>0.51579846285226305</v>
      </c>
    </row>
    <row r="1210" spans="1:6" x14ac:dyDescent="0.25">
      <c r="A1210">
        <v>388.71287128712868</v>
      </c>
      <c r="B1210">
        <v>6.5690074229783876E-6</v>
      </c>
      <c r="E1210">
        <v>116</v>
      </c>
      <c r="F1210">
        <v>0.51665243381725023</v>
      </c>
    </row>
    <row r="1211" spans="1:6" x14ac:dyDescent="0.25">
      <c r="A1211">
        <v>389.3564356435644</v>
      </c>
      <c r="B1211">
        <v>6.5690074229783876E-6</v>
      </c>
      <c r="E1211">
        <v>116</v>
      </c>
      <c r="F1211">
        <v>0.51665243381725023</v>
      </c>
    </row>
    <row r="1212" spans="1:6" x14ac:dyDescent="0.25">
      <c r="A1212">
        <v>389.3564356435644</v>
      </c>
      <c r="B1212">
        <v>0</v>
      </c>
      <c r="E1212">
        <v>116</v>
      </c>
      <c r="F1212">
        <v>0.51750640478223742</v>
      </c>
    </row>
    <row r="1213" spans="1:6" x14ac:dyDescent="0.25">
      <c r="A1213">
        <v>1170</v>
      </c>
      <c r="B1213">
        <v>0</v>
      </c>
      <c r="E1213">
        <v>116</v>
      </c>
      <c r="F1213">
        <v>0.51750640478223742</v>
      </c>
    </row>
    <row r="1214" spans="1:6" x14ac:dyDescent="0.25">
      <c r="A1214">
        <v>1170</v>
      </c>
      <c r="B1214">
        <v>6.5690074229783876E-6</v>
      </c>
      <c r="E1214">
        <v>116</v>
      </c>
      <c r="F1214">
        <v>0.5183603757472246</v>
      </c>
    </row>
    <row r="1215" spans="1:6" x14ac:dyDescent="0.25">
      <c r="A1215">
        <v>1170.6435643564357</v>
      </c>
      <c r="B1215">
        <v>6.5690074229783876E-6</v>
      </c>
      <c r="E1215">
        <v>116.5</v>
      </c>
      <c r="F1215">
        <v>0.5183603757472246</v>
      </c>
    </row>
    <row r="1216" spans="1:6" x14ac:dyDescent="0.25">
      <c r="A1216">
        <v>1170.6435643564357</v>
      </c>
      <c r="B1216">
        <v>0</v>
      </c>
      <c r="E1216">
        <v>116.5</v>
      </c>
      <c r="F1216">
        <v>0.51921434671221178</v>
      </c>
    </row>
    <row r="1217" spans="1:6" x14ac:dyDescent="0.25">
      <c r="A1217">
        <v>1171.2871287128712</v>
      </c>
      <c r="B1217">
        <v>0</v>
      </c>
      <c r="E1217">
        <v>116.5</v>
      </c>
      <c r="F1217">
        <v>0.51921434671221178</v>
      </c>
    </row>
    <row r="1218" spans="1:6" x14ac:dyDescent="0.25">
      <c r="A1218">
        <v>1171.2871287128712</v>
      </c>
      <c r="B1218">
        <v>6.5690074229783876E-6</v>
      </c>
      <c r="E1218">
        <v>116.5</v>
      </c>
      <c r="F1218">
        <v>0.52006831767719897</v>
      </c>
    </row>
    <row r="1219" spans="1:6" x14ac:dyDescent="0.25">
      <c r="A1219">
        <v>1171.9306930693069</v>
      </c>
      <c r="B1219">
        <v>6.5690074229783876E-6</v>
      </c>
      <c r="E1219">
        <v>117</v>
      </c>
      <c r="F1219">
        <v>0.52006831767719897</v>
      </c>
    </row>
    <row r="1220" spans="1:6" x14ac:dyDescent="0.25">
      <c r="A1220">
        <v>1171.9306930693069</v>
      </c>
      <c r="B1220">
        <v>0</v>
      </c>
      <c r="E1220">
        <v>117</v>
      </c>
      <c r="F1220">
        <v>0.52092228864218615</v>
      </c>
    </row>
    <row r="1221" spans="1:6" x14ac:dyDescent="0.25">
      <c r="A1221">
        <v>1172.5742574257426</v>
      </c>
      <c r="B1221">
        <v>0</v>
      </c>
      <c r="E1221">
        <v>117</v>
      </c>
      <c r="F1221">
        <v>0.52092228864218615</v>
      </c>
    </row>
    <row r="1222" spans="1:6" x14ac:dyDescent="0.25">
      <c r="A1222">
        <v>1172.5742574257426</v>
      </c>
      <c r="B1222">
        <v>6.5690074229783876E-6</v>
      </c>
      <c r="E1222">
        <v>117</v>
      </c>
      <c r="F1222">
        <v>0.52177625960717333</v>
      </c>
    </row>
    <row r="1223" spans="1:6" x14ac:dyDescent="0.25">
      <c r="A1223">
        <v>1173.2178217821781</v>
      </c>
      <c r="B1223">
        <v>6.5690074229783876E-6</v>
      </c>
      <c r="E1223">
        <v>117</v>
      </c>
      <c r="F1223">
        <v>0.52177625960717333</v>
      </c>
    </row>
    <row r="1224" spans="1:6" x14ac:dyDescent="0.25">
      <c r="A1224">
        <v>1173.2178217821781</v>
      </c>
      <c r="B1224">
        <v>0</v>
      </c>
      <c r="E1224">
        <v>117</v>
      </c>
      <c r="F1224">
        <v>0.52263023057216051</v>
      </c>
    </row>
    <row r="1225" spans="1:6" x14ac:dyDescent="0.25">
      <c r="A1225">
        <v>1173.8613861386139</v>
      </c>
      <c r="B1225">
        <v>0</v>
      </c>
      <c r="E1225">
        <v>117</v>
      </c>
      <c r="F1225">
        <v>0.52263023057216051</v>
      </c>
    </row>
    <row r="1226" spans="1:6" x14ac:dyDescent="0.25">
      <c r="A1226">
        <v>1173.8613861386139</v>
      </c>
      <c r="B1226">
        <v>6.5690074229783876E-6</v>
      </c>
      <c r="E1226">
        <v>117</v>
      </c>
      <c r="F1226">
        <v>0.5234842015371477</v>
      </c>
    </row>
    <row r="1227" spans="1:6" x14ac:dyDescent="0.25">
      <c r="A1227">
        <v>1174.5049504950496</v>
      </c>
      <c r="B1227">
        <v>6.5690074229783876E-6</v>
      </c>
      <c r="E1227">
        <v>117</v>
      </c>
      <c r="F1227">
        <v>0.5234842015371477</v>
      </c>
    </row>
    <row r="1228" spans="1:6" x14ac:dyDescent="0.25">
      <c r="A1228">
        <v>1174.5049504950496</v>
      </c>
      <c r="B1228">
        <v>0</v>
      </c>
      <c r="E1228">
        <v>117</v>
      </c>
      <c r="F1228">
        <v>0.52433817250213488</v>
      </c>
    </row>
    <row r="1229" spans="1:6" x14ac:dyDescent="0.25">
      <c r="A1229">
        <v>1175.1485148514851</v>
      </c>
      <c r="B1229">
        <v>0</v>
      </c>
      <c r="E1229">
        <v>117</v>
      </c>
      <c r="F1229">
        <v>0.52433817250213488</v>
      </c>
    </row>
    <row r="1230" spans="1:6" x14ac:dyDescent="0.25">
      <c r="A1230">
        <v>1175.1485148514851</v>
      </c>
      <c r="B1230">
        <v>6.5690074229783876E-6</v>
      </c>
      <c r="E1230">
        <v>117</v>
      </c>
      <c r="F1230">
        <v>0.52519214346712206</v>
      </c>
    </row>
    <row r="1231" spans="1:6" x14ac:dyDescent="0.25">
      <c r="A1231">
        <v>1175.7920792079208</v>
      </c>
      <c r="B1231">
        <v>6.5690074229783876E-6</v>
      </c>
      <c r="E1231">
        <v>117</v>
      </c>
      <c r="F1231">
        <v>0.52519214346712206</v>
      </c>
    </row>
    <row r="1232" spans="1:6" x14ac:dyDescent="0.25">
      <c r="A1232">
        <v>1175.7920792079208</v>
      </c>
      <c r="B1232">
        <v>0</v>
      </c>
      <c r="E1232">
        <v>117</v>
      </c>
      <c r="F1232">
        <v>0.52604611443210936</v>
      </c>
    </row>
    <row r="1233" spans="1:6" x14ac:dyDescent="0.25">
      <c r="A1233">
        <v>1176.4356435643565</v>
      </c>
      <c r="B1233">
        <v>0</v>
      </c>
      <c r="E1233">
        <v>117</v>
      </c>
      <c r="F1233">
        <v>0.52604611443210936</v>
      </c>
    </row>
    <row r="1234" spans="1:6" x14ac:dyDescent="0.25">
      <c r="A1234">
        <v>1176.4356435643565</v>
      </c>
      <c r="B1234">
        <v>6.5690074229783876E-6</v>
      </c>
      <c r="E1234">
        <v>117</v>
      </c>
      <c r="F1234">
        <v>0.52690008539709654</v>
      </c>
    </row>
    <row r="1235" spans="1:6" x14ac:dyDescent="0.25">
      <c r="A1235">
        <v>1177.079207920792</v>
      </c>
      <c r="B1235">
        <v>6.5690074229783876E-6</v>
      </c>
      <c r="E1235">
        <v>117</v>
      </c>
      <c r="F1235">
        <v>0.52690008539709654</v>
      </c>
    </row>
    <row r="1236" spans="1:6" x14ac:dyDescent="0.25">
      <c r="A1236">
        <v>1177.079207920792</v>
      </c>
      <c r="B1236">
        <v>0</v>
      </c>
      <c r="E1236">
        <v>117</v>
      </c>
      <c r="F1236">
        <v>0.52775405636208372</v>
      </c>
    </row>
    <row r="1237" spans="1:6" x14ac:dyDescent="0.25">
      <c r="A1237">
        <v>1177.7227722772277</v>
      </c>
      <c r="B1237">
        <v>0</v>
      </c>
      <c r="E1237">
        <v>117</v>
      </c>
      <c r="F1237">
        <v>0.52775405636208372</v>
      </c>
    </row>
    <row r="1238" spans="1:6" x14ac:dyDescent="0.25">
      <c r="A1238">
        <v>1177.7227722772277</v>
      </c>
      <c r="B1238">
        <v>6.5690074229783876E-6</v>
      </c>
      <c r="E1238">
        <v>117</v>
      </c>
      <c r="F1238">
        <v>0.52860802732707091</v>
      </c>
    </row>
    <row r="1239" spans="1:6" x14ac:dyDescent="0.25">
      <c r="A1239">
        <v>1178.3663366336634</v>
      </c>
      <c r="B1239">
        <v>6.5690074229783876E-6</v>
      </c>
      <c r="E1239">
        <v>117</v>
      </c>
      <c r="F1239">
        <v>0.52860802732707091</v>
      </c>
    </row>
    <row r="1240" spans="1:6" x14ac:dyDescent="0.25">
      <c r="A1240">
        <v>1178.3663366336634</v>
      </c>
      <c r="B1240">
        <v>0</v>
      </c>
      <c r="E1240">
        <v>117</v>
      </c>
      <c r="F1240">
        <v>0.52946199829205809</v>
      </c>
    </row>
    <row r="1241" spans="1:6" x14ac:dyDescent="0.25">
      <c r="A1241">
        <v>1179.0099009900989</v>
      </c>
      <c r="B1241">
        <v>0</v>
      </c>
      <c r="E1241">
        <v>117.5</v>
      </c>
      <c r="F1241">
        <v>0.52946199829205809</v>
      </c>
    </row>
    <row r="1242" spans="1:6" x14ac:dyDescent="0.25">
      <c r="A1242">
        <v>1179.0099009900989</v>
      </c>
      <c r="B1242">
        <v>6.5690074229783876E-6</v>
      </c>
      <c r="E1242">
        <v>117.5</v>
      </c>
      <c r="F1242">
        <v>0.53031596925704527</v>
      </c>
    </row>
    <row r="1243" spans="1:6" x14ac:dyDescent="0.25">
      <c r="A1243">
        <v>1179.6534653465346</v>
      </c>
      <c r="B1243">
        <v>6.5690074229783876E-6</v>
      </c>
      <c r="E1243">
        <v>117.5</v>
      </c>
      <c r="F1243">
        <v>0.53031596925704527</v>
      </c>
    </row>
    <row r="1244" spans="1:6" x14ac:dyDescent="0.25">
      <c r="A1244">
        <v>1179.6534653465346</v>
      </c>
      <c r="B1244">
        <v>0</v>
      </c>
      <c r="E1244">
        <v>117.5</v>
      </c>
      <c r="F1244">
        <v>0.53116994022203246</v>
      </c>
    </row>
    <row r="1245" spans="1:6" x14ac:dyDescent="0.25">
      <c r="A1245">
        <v>1180.2970297029703</v>
      </c>
      <c r="B1245">
        <v>0</v>
      </c>
      <c r="E1245">
        <v>118</v>
      </c>
      <c r="F1245">
        <v>0.53116994022203246</v>
      </c>
    </row>
    <row r="1246" spans="1:6" x14ac:dyDescent="0.25">
      <c r="A1246">
        <v>1180.2970297029703</v>
      </c>
      <c r="B1246">
        <v>6.5690074229783876E-6</v>
      </c>
      <c r="E1246">
        <v>118</v>
      </c>
      <c r="F1246">
        <v>0.53202391118701964</v>
      </c>
    </row>
    <row r="1247" spans="1:6" x14ac:dyDescent="0.25">
      <c r="A1247">
        <v>1180.9405940594058</v>
      </c>
      <c r="B1247">
        <v>6.5690074229783876E-6</v>
      </c>
      <c r="E1247">
        <v>118</v>
      </c>
      <c r="F1247">
        <v>0.53202391118701964</v>
      </c>
    </row>
    <row r="1248" spans="1:6" x14ac:dyDescent="0.25">
      <c r="A1248">
        <v>1180.9405940594058</v>
      </c>
      <c r="B1248">
        <v>0</v>
      </c>
      <c r="E1248">
        <v>118</v>
      </c>
      <c r="F1248">
        <v>0.53287788215200682</v>
      </c>
    </row>
    <row r="1249" spans="1:6" x14ac:dyDescent="0.25">
      <c r="A1249">
        <v>1181.5841584158416</v>
      </c>
      <c r="B1249">
        <v>0</v>
      </c>
      <c r="E1249">
        <v>118</v>
      </c>
      <c r="F1249">
        <v>0.53287788215200682</v>
      </c>
    </row>
    <row r="1250" spans="1:6" x14ac:dyDescent="0.25">
      <c r="A1250">
        <v>1181.5841584158416</v>
      </c>
      <c r="B1250">
        <v>6.5690074229783876E-6</v>
      </c>
      <c r="E1250">
        <v>118</v>
      </c>
      <c r="F1250">
        <v>0.533731853116994</v>
      </c>
    </row>
    <row r="1251" spans="1:6" x14ac:dyDescent="0.25">
      <c r="A1251">
        <v>1182.2277227722773</v>
      </c>
      <c r="B1251">
        <v>6.5690074229783876E-6</v>
      </c>
      <c r="E1251">
        <v>118</v>
      </c>
      <c r="F1251">
        <v>0.533731853116994</v>
      </c>
    </row>
    <row r="1252" spans="1:6" x14ac:dyDescent="0.25">
      <c r="A1252">
        <v>1182.2277227722773</v>
      </c>
      <c r="B1252">
        <v>0</v>
      </c>
      <c r="E1252">
        <v>118</v>
      </c>
      <c r="F1252">
        <v>0.53458582408198119</v>
      </c>
    </row>
    <row r="1253" spans="1:6" x14ac:dyDescent="0.25">
      <c r="A1253">
        <v>1182.8712871287128</v>
      </c>
      <c r="B1253">
        <v>0</v>
      </c>
      <c r="E1253">
        <v>118.5</v>
      </c>
      <c r="F1253">
        <v>0.53458582408198119</v>
      </c>
    </row>
    <row r="1254" spans="1:6" x14ac:dyDescent="0.25">
      <c r="A1254">
        <v>1182.8712871287128</v>
      </c>
      <c r="B1254">
        <v>6.5690074229783876E-6</v>
      </c>
      <c r="E1254">
        <v>118.5</v>
      </c>
      <c r="F1254">
        <v>0.53543979504696837</v>
      </c>
    </row>
    <row r="1255" spans="1:6" x14ac:dyDescent="0.25">
      <c r="A1255">
        <v>1183.5148514851485</v>
      </c>
      <c r="B1255">
        <v>6.5690074229783876E-6</v>
      </c>
      <c r="E1255">
        <v>118.5</v>
      </c>
      <c r="F1255">
        <v>0.53543979504696837</v>
      </c>
    </row>
    <row r="1256" spans="1:6" x14ac:dyDescent="0.25">
      <c r="A1256">
        <v>1183.5148514851485</v>
      </c>
      <c r="B1256">
        <v>0</v>
      </c>
      <c r="E1256">
        <v>118.5</v>
      </c>
      <c r="F1256">
        <v>0.53629376601195555</v>
      </c>
    </row>
    <row r="1257" spans="1:6" x14ac:dyDescent="0.25">
      <c r="A1257">
        <v>1184.1584158415842</v>
      </c>
      <c r="B1257">
        <v>0</v>
      </c>
      <c r="E1257">
        <v>118.8</v>
      </c>
      <c r="F1257">
        <v>0.53629376601195555</v>
      </c>
    </row>
    <row r="1258" spans="1:6" x14ac:dyDescent="0.25">
      <c r="A1258">
        <v>1184.1584158415842</v>
      </c>
      <c r="B1258">
        <v>6.5690074229783876E-6</v>
      </c>
      <c r="E1258">
        <v>118.8</v>
      </c>
      <c r="F1258">
        <v>0.53714773697694274</v>
      </c>
    </row>
    <row r="1259" spans="1:6" x14ac:dyDescent="0.25">
      <c r="A1259">
        <v>1184.8019801980197</v>
      </c>
      <c r="B1259">
        <v>6.5690074229783876E-6</v>
      </c>
      <c r="E1259">
        <v>119</v>
      </c>
      <c r="F1259">
        <v>0.53714773697694274</v>
      </c>
    </row>
    <row r="1260" spans="1:6" x14ac:dyDescent="0.25">
      <c r="A1260">
        <v>1184.8019801980197</v>
      </c>
      <c r="B1260">
        <v>0</v>
      </c>
      <c r="E1260">
        <v>119</v>
      </c>
      <c r="F1260">
        <v>0.53800170794193003</v>
      </c>
    </row>
    <row r="1261" spans="1:6" x14ac:dyDescent="0.25">
      <c r="A1261">
        <v>1185.4455445544554</v>
      </c>
      <c r="B1261">
        <v>0</v>
      </c>
      <c r="E1261">
        <v>119</v>
      </c>
      <c r="F1261">
        <v>0.53800170794193003</v>
      </c>
    </row>
    <row r="1262" spans="1:6" x14ac:dyDescent="0.25">
      <c r="A1262">
        <v>1185.4455445544554</v>
      </c>
      <c r="B1262">
        <v>6.5690074229783876E-6</v>
      </c>
      <c r="E1262">
        <v>119</v>
      </c>
      <c r="F1262">
        <v>0.53885567890691721</v>
      </c>
    </row>
    <row r="1263" spans="1:6" x14ac:dyDescent="0.25">
      <c r="A1263">
        <v>1186.0891089108911</v>
      </c>
      <c r="B1263">
        <v>6.5690074229783876E-6</v>
      </c>
      <c r="E1263">
        <v>119</v>
      </c>
      <c r="F1263">
        <v>0.53885567890691721</v>
      </c>
    </row>
    <row r="1264" spans="1:6" x14ac:dyDescent="0.25">
      <c r="A1264">
        <v>1186.0891089108911</v>
      </c>
      <c r="B1264">
        <v>0</v>
      </c>
      <c r="E1264">
        <v>119</v>
      </c>
      <c r="F1264">
        <v>0.5397096498719044</v>
      </c>
    </row>
    <row r="1265" spans="1:6" x14ac:dyDescent="0.25">
      <c r="A1265">
        <v>1186.7326732673268</v>
      </c>
      <c r="B1265">
        <v>0</v>
      </c>
      <c r="E1265">
        <v>119</v>
      </c>
      <c r="F1265">
        <v>0.5397096498719044</v>
      </c>
    </row>
    <row r="1266" spans="1:6" x14ac:dyDescent="0.25">
      <c r="A1266">
        <v>1186.7326732673268</v>
      </c>
      <c r="B1266">
        <v>6.5690074229783876E-6</v>
      </c>
      <c r="E1266">
        <v>119</v>
      </c>
      <c r="F1266">
        <v>0.54056362083689158</v>
      </c>
    </row>
    <row r="1267" spans="1:6" x14ac:dyDescent="0.25">
      <c r="A1267">
        <v>1187.3762376237623</v>
      </c>
      <c r="B1267">
        <v>6.5690074229783876E-6</v>
      </c>
      <c r="E1267">
        <v>119</v>
      </c>
      <c r="F1267">
        <v>0.54056362083689158</v>
      </c>
    </row>
    <row r="1268" spans="1:6" x14ac:dyDescent="0.25">
      <c r="A1268">
        <v>1187.3762376237623</v>
      </c>
      <c r="B1268">
        <v>0</v>
      </c>
      <c r="E1268">
        <v>119</v>
      </c>
      <c r="F1268">
        <v>0.54141759180187876</v>
      </c>
    </row>
    <row r="1269" spans="1:6" x14ac:dyDescent="0.25">
      <c r="A1269">
        <v>1188.0198019801981</v>
      </c>
      <c r="B1269">
        <v>0</v>
      </c>
      <c r="E1269">
        <v>119</v>
      </c>
      <c r="F1269">
        <v>0.54141759180187876</v>
      </c>
    </row>
    <row r="1270" spans="1:6" x14ac:dyDescent="0.25">
      <c r="A1270">
        <v>1188.0198019801981</v>
      </c>
      <c r="B1270">
        <v>6.5690074229783876E-6</v>
      </c>
      <c r="E1270">
        <v>119</v>
      </c>
      <c r="F1270">
        <v>0.54227156276686594</v>
      </c>
    </row>
    <row r="1271" spans="1:6" x14ac:dyDescent="0.25">
      <c r="A1271">
        <v>1188.6633663366338</v>
      </c>
      <c r="B1271">
        <v>6.5690074229783876E-6</v>
      </c>
      <c r="E1271">
        <v>119</v>
      </c>
      <c r="F1271">
        <v>0.54227156276686594</v>
      </c>
    </row>
    <row r="1272" spans="1:6" x14ac:dyDescent="0.25">
      <c r="A1272">
        <v>1188.6633663366338</v>
      </c>
      <c r="B1272">
        <v>0</v>
      </c>
      <c r="E1272">
        <v>119</v>
      </c>
      <c r="F1272">
        <v>0.54312553373185313</v>
      </c>
    </row>
    <row r="1273" spans="1:6" x14ac:dyDescent="0.25">
      <c r="A1273">
        <v>1189.3069306930693</v>
      </c>
      <c r="B1273">
        <v>0</v>
      </c>
      <c r="E1273">
        <v>119.5</v>
      </c>
      <c r="F1273">
        <v>0.54312553373185313</v>
      </c>
    </row>
    <row r="1274" spans="1:6" x14ac:dyDescent="0.25">
      <c r="A1274">
        <v>1189.3069306930693</v>
      </c>
      <c r="B1274">
        <v>6.5690074229783876E-6</v>
      </c>
      <c r="E1274">
        <v>119.5</v>
      </c>
      <c r="F1274">
        <v>0.54397950469684031</v>
      </c>
    </row>
    <row r="1275" spans="1:6" x14ac:dyDescent="0.25">
      <c r="A1275">
        <v>1189.950495049505</v>
      </c>
      <c r="B1275">
        <v>6.5690074229783876E-6</v>
      </c>
      <c r="E1275">
        <v>120</v>
      </c>
      <c r="F1275">
        <v>0.54397950469684031</v>
      </c>
    </row>
    <row r="1276" spans="1:6" x14ac:dyDescent="0.25">
      <c r="A1276">
        <v>1189.950495049505</v>
      </c>
      <c r="B1276">
        <v>0</v>
      </c>
      <c r="E1276">
        <v>120</v>
      </c>
      <c r="F1276">
        <v>0.54483347566182749</v>
      </c>
    </row>
    <row r="1277" spans="1:6" x14ac:dyDescent="0.25">
      <c r="A1277">
        <v>1190.5940594059407</v>
      </c>
      <c r="B1277">
        <v>0</v>
      </c>
      <c r="E1277">
        <v>120</v>
      </c>
      <c r="F1277">
        <v>0.54483347566182749</v>
      </c>
    </row>
    <row r="1278" spans="1:6" x14ac:dyDescent="0.25">
      <c r="A1278">
        <v>1190.5940594059407</v>
      </c>
      <c r="B1278">
        <v>6.5690074229783876E-6</v>
      </c>
      <c r="E1278">
        <v>120</v>
      </c>
      <c r="F1278">
        <v>0.54568744662681468</v>
      </c>
    </row>
    <row r="1279" spans="1:6" x14ac:dyDescent="0.25">
      <c r="A1279">
        <v>1191.2376237623762</v>
      </c>
      <c r="B1279">
        <v>6.5690074229783876E-6</v>
      </c>
      <c r="E1279">
        <v>120</v>
      </c>
      <c r="F1279">
        <v>0.54568744662681468</v>
      </c>
    </row>
    <row r="1280" spans="1:6" x14ac:dyDescent="0.25">
      <c r="A1280">
        <v>1191.2376237623762</v>
      </c>
      <c r="B1280">
        <v>0</v>
      </c>
      <c r="E1280">
        <v>120</v>
      </c>
      <c r="F1280">
        <v>0.54654141759180186</v>
      </c>
    </row>
    <row r="1281" spans="1:6" x14ac:dyDescent="0.25">
      <c r="A1281">
        <v>1191.8811881188119</v>
      </c>
      <c r="B1281">
        <v>0</v>
      </c>
      <c r="E1281">
        <v>120</v>
      </c>
      <c r="F1281">
        <v>0.54654141759180186</v>
      </c>
    </row>
    <row r="1282" spans="1:6" x14ac:dyDescent="0.25">
      <c r="A1282">
        <v>1191.8811881188119</v>
      </c>
      <c r="B1282">
        <v>6.5690074229783876E-6</v>
      </c>
      <c r="E1282">
        <v>120</v>
      </c>
      <c r="F1282">
        <v>0.54739538855678904</v>
      </c>
    </row>
    <row r="1283" spans="1:6" x14ac:dyDescent="0.25">
      <c r="A1283">
        <v>1192.5247524752476</v>
      </c>
      <c r="B1283">
        <v>6.5690074229783876E-6</v>
      </c>
      <c r="E1283">
        <v>120</v>
      </c>
      <c r="F1283">
        <v>0.54739538855678904</v>
      </c>
    </row>
    <row r="1284" spans="1:6" x14ac:dyDescent="0.25">
      <c r="A1284">
        <v>1192.5247524752476</v>
      </c>
      <c r="B1284">
        <v>0</v>
      </c>
      <c r="E1284">
        <v>120</v>
      </c>
      <c r="F1284">
        <v>0.54824935952177623</v>
      </c>
    </row>
    <row r="1285" spans="1:6" x14ac:dyDescent="0.25">
      <c r="A1285">
        <v>1193.1683168316831</v>
      </c>
      <c r="B1285">
        <v>0</v>
      </c>
      <c r="E1285">
        <v>120</v>
      </c>
      <c r="F1285">
        <v>0.54824935952177623</v>
      </c>
    </row>
    <row r="1286" spans="1:6" x14ac:dyDescent="0.25">
      <c r="A1286">
        <v>1193.1683168316831</v>
      </c>
      <c r="B1286">
        <v>6.5690074229783876E-6</v>
      </c>
      <c r="E1286">
        <v>120</v>
      </c>
      <c r="F1286">
        <v>0.54910333048676341</v>
      </c>
    </row>
    <row r="1287" spans="1:6" x14ac:dyDescent="0.25">
      <c r="A1287">
        <v>1193.8118811881188</v>
      </c>
      <c r="B1287">
        <v>6.5690074229783876E-6</v>
      </c>
      <c r="E1287">
        <v>120</v>
      </c>
      <c r="F1287">
        <v>0.54910333048676341</v>
      </c>
    </row>
    <row r="1288" spans="1:6" x14ac:dyDescent="0.25">
      <c r="A1288">
        <v>1193.8118811881188</v>
      </c>
      <c r="B1288">
        <v>0</v>
      </c>
      <c r="E1288">
        <v>120</v>
      </c>
      <c r="F1288">
        <v>0.54995730145175059</v>
      </c>
    </row>
    <row r="1289" spans="1:6" x14ac:dyDescent="0.25">
      <c r="A1289">
        <v>1194.4554455445545</v>
      </c>
      <c r="B1289">
        <v>0</v>
      </c>
      <c r="E1289">
        <v>120</v>
      </c>
      <c r="F1289">
        <v>0.54995730145175059</v>
      </c>
    </row>
    <row r="1290" spans="1:6" x14ac:dyDescent="0.25">
      <c r="A1290">
        <v>1194.4554455445545</v>
      </c>
      <c r="B1290">
        <v>6.5690074229783876E-6</v>
      </c>
      <c r="E1290">
        <v>120</v>
      </c>
      <c r="F1290">
        <v>0.55081127241673788</v>
      </c>
    </row>
    <row r="1291" spans="1:6" x14ac:dyDescent="0.25">
      <c r="A1291">
        <v>1195.09900990099</v>
      </c>
      <c r="B1291">
        <v>6.5690074229783876E-6</v>
      </c>
      <c r="E1291">
        <v>120</v>
      </c>
      <c r="F1291">
        <v>0.55081127241673788</v>
      </c>
    </row>
    <row r="1292" spans="1:6" x14ac:dyDescent="0.25">
      <c r="A1292">
        <v>1195.09900990099</v>
      </c>
      <c r="B1292">
        <v>0</v>
      </c>
      <c r="E1292">
        <v>120</v>
      </c>
      <c r="F1292">
        <v>0.55166524338172507</v>
      </c>
    </row>
    <row r="1293" spans="1:6" x14ac:dyDescent="0.25">
      <c r="A1293">
        <v>1195.7425742574258</v>
      </c>
      <c r="B1293">
        <v>0</v>
      </c>
      <c r="E1293">
        <v>120</v>
      </c>
      <c r="F1293">
        <v>0.55166524338172507</v>
      </c>
    </row>
    <row r="1294" spans="1:6" x14ac:dyDescent="0.25">
      <c r="A1294">
        <v>1195.7425742574258</v>
      </c>
      <c r="B1294">
        <v>6.5690074229783876E-6</v>
      </c>
      <c r="E1294">
        <v>120</v>
      </c>
      <c r="F1294">
        <v>0.55251921434671225</v>
      </c>
    </row>
    <row r="1295" spans="1:6" x14ac:dyDescent="0.25">
      <c r="A1295">
        <v>1196.3861386138615</v>
      </c>
      <c r="B1295">
        <v>6.5690074229783876E-6</v>
      </c>
      <c r="E1295">
        <v>120</v>
      </c>
      <c r="F1295">
        <v>0.55251921434671225</v>
      </c>
    </row>
    <row r="1296" spans="1:6" x14ac:dyDescent="0.25">
      <c r="A1296">
        <v>1196.3861386138615</v>
      </c>
      <c r="B1296">
        <v>0</v>
      </c>
      <c r="E1296">
        <v>120</v>
      </c>
      <c r="F1296">
        <v>0.55337318531169943</v>
      </c>
    </row>
    <row r="1297" spans="1:6" x14ac:dyDescent="0.25">
      <c r="A1297">
        <v>1197.029702970297</v>
      </c>
      <c r="B1297">
        <v>0</v>
      </c>
      <c r="E1297">
        <v>120</v>
      </c>
      <c r="F1297">
        <v>0.55337318531169943</v>
      </c>
    </row>
    <row r="1298" spans="1:6" x14ac:dyDescent="0.25">
      <c r="A1298">
        <v>1197.029702970297</v>
      </c>
      <c r="B1298">
        <v>6.5690074229783876E-6</v>
      </c>
      <c r="E1298">
        <v>120</v>
      </c>
      <c r="F1298">
        <v>0.55422715627668662</v>
      </c>
    </row>
    <row r="1299" spans="1:6" x14ac:dyDescent="0.25">
      <c r="A1299">
        <v>1197.6732673267327</v>
      </c>
      <c r="B1299">
        <v>6.5690074229783876E-6</v>
      </c>
      <c r="E1299">
        <v>120</v>
      </c>
      <c r="F1299">
        <v>0.55422715627668662</v>
      </c>
    </row>
    <row r="1300" spans="1:6" x14ac:dyDescent="0.25">
      <c r="A1300">
        <v>1197.6732673267327</v>
      </c>
      <c r="B1300">
        <v>0</v>
      </c>
      <c r="E1300">
        <v>120</v>
      </c>
      <c r="F1300">
        <v>0.5550811272416738</v>
      </c>
    </row>
    <row r="1301" spans="1:6" x14ac:dyDescent="0.25">
      <c r="A1301">
        <v>1198.3168316831684</v>
      </c>
      <c r="B1301">
        <v>0</v>
      </c>
      <c r="E1301">
        <v>120</v>
      </c>
      <c r="F1301">
        <v>0.5550811272416738</v>
      </c>
    </row>
    <row r="1302" spans="1:6" x14ac:dyDescent="0.25">
      <c r="A1302">
        <v>1198.3168316831684</v>
      </c>
      <c r="B1302">
        <v>6.5690074229783876E-6</v>
      </c>
      <c r="E1302">
        <v>120</v>
      </c>
      <c r="F1302">
        <v>0.55593509820666098</v>
      </c>
    </row>
    <row r="1303" spans="1:6" x14ac:dyDescent="0.25">
      <c r="A1303">
        <v>1198.9603960396039</v>
      </c>
      <c r="B1303">
        <v>6.5690074229783876E-6</v>
      </c>
      <c r="E1303">
        <v>120</v>
      </c>
      <c r="F1303">
        <v>0.55593509820666098</v>
      </c>
    </row>
    <row r="1304" spans="1:6" x14ac:dyDescent="0.25">
      <c r="A1304">
        <v>1198.9603960396039</v>
      </c>
      <c r="B1304">
        <v>0</v>
      </c>
      <c r="E1304">
        <v>120</v>
      </c>
      <c r="F1304">
        <v>0.55678906917164817</v>
      </c>
    </row>
    <row r="1305" spans="1:6" x14ac:dyDescent="0.25">
      <c r="A1305">
        <v>1199.6039603960396</v>
      </c>
      <c r="B1305">
        <v>0</v>
      </c>
      <c r="E1305">
        <v>120</v>
      </c>
      <c r="F1305">
        <v>0.55678906917164817</v>
      </c>
    </row>
    <row r="1306" spans="1:6" x14ac:dyDescent="0.25">
      <c r="A1306">
        <v>1199.6039603960396</v>
      </c>
      <c r="B1306">
        <v>6.5690074229783876E-6</v>
      </c>
      <c r="E1306">
        <v>120</v>
      </c>
      <c r="F1306">
        <v>0.55764304013663535</v>
      </c>
    </row>
    <row r="1307" spans="1:6" x14ac:dyDescent="0.25">
      <c r="A1307">
        <v>1200.2475247524753</v>
      </c>
      <c r="B1307">
        <v>6.5690074229783876E-6</v>
      </c>
      <c r="E1307">
        <v>120</v>
      </c>
      <c r="F1307">
        <v>0.55764304013663535</v>
      </c>
    </row>
    <row r="1308" spans="1:6" x14ac:dyDescent="0.25">
      <c r="A1308">
        <v>1200.2475247524753</v>
      </c>
      <c r="B1308">
        <v>0</v>
      </c>
      <c r="E1308">
        <v>120</v>
      </c>
      <c r="F1308">
        <v>0.55849701110162253</v>
      </c>
    </row>
    <row r="1309" spans="1:6" x14ac:dyDescent="0.25">
      <c r="A1309">
        <v>1200.8910891089108</v>
      </c>
      <c r="B1309">
        <v>0</v>
      </c>
      <c r="E1309">
        <v>120</v>
      </c>
      <c r="F1309">
        <v>0.55849701110162253</v>
      </c>
    </row>
    <row r="1310" spans="1:6" x14ac:dyDescent="0.25">
      <c r="A1310">
        <v>1200.8910891089108</v>
      </c>
      <c r="B1310">
        <v>6.5690074229783876E-6</v>
      </c>
      <c r="E1310">
        <v>120</v>
      </c>
      <c r="F1310">
        <v>0.55935098206660971</v>
      </c>
    </row>
    <row r="1311" spans="1:6" x14ac:dyDescent="0.25">
      <c r="A1311">
        <v>1201.5346534653465</v>
      </c>
      <c r="B1311">
        <v>6.5690074229783876E-6</v>
      </c>
      <c r="E1311">
        <v>120</v>
      </c>
      <c r="F1311">
        <v>0.55935098206660971</v>
      </c>
    </row>
    <row r="1312" spans="1:6" x14ac:dyDescent="0.25">
      <c r="A1312">
        <v>1201.5346534653465</v>
      </c>
      <c r="B1312">
        <v>0</v>
      </c>
      <c r="E1312">
        <v>120</v>
      </c>
      <c r="F1312">
        <v>0.5602049530315969</v>
      </c>
    </row>
    <row r="1313" spans="1:6" x14ac:dyDescent="0.25">
      <c r="A1313">
        <v>1202.1782178217823</v>
      </c>
      <c r="B1313">
        <v>0</v>
      </c>
      <c r="E1313">
        <v>120</v>
      </c>
      <c r="F1313">
        <v>0.5602049530315969</v>
      </c>
    </row>
    <row r="1314" spans="1:6" x14ac:dyDescent="0.25">
      <c r="A1314">
        <v>1202.1782178217823</v>
      </c>
      <c r="B1314">
        <v>6.5690074229783876E-6</v>
      </c>
      <c r="E1314">
        <v>120</v>
      </c>
      <c r="F1314">
        <v>0.56105892399658408</v>
      </c>
    </row>
    <row r="1315" spans="1:6" x14ac:dyDescent="0.25">
      <c r="A1315">
        <v>1202.8217821782177</v>
      </c>
      <c r="B1315">
        <v>6.5690074229783876E-6</v>
      </c>
      <c r="E1315">
        <v>120</v>
      </c>
      <c r="F1315">
        <v>0.56105892399658408</v>
      </c>
    </row>
    <row r="1316" spans="1:6" x14ac:dyDescent="0.25">
      <c r="A1316">
        <v>1202.8217821782177</v>
      </c>
      <c r="B1316">
        <v>0</v>
      </c>
      <c r="E1316">
        <v>120</v>
      </c>
      <c r="F1316">
        <v>0.56191289496157126</v>
      </c>
    </row>
    <row r="1317" spans="1:6" x14ac:dyDescent="0.25">
      <c r="A1317">
        <v>1203.4653465346535</v>
      </c>
      <c r="B1317">
        <v>0</v>
      </c>
      <c r="E1317">
        <v>120.5</v>
      </c>
      <c r="F1317">
        <v>0.56191289496157126</v>
      </c>
    </row>
    <row r="1318" spans="1:6" x14ac:dyDescent="0.25">
      <c r="A1318">
        <v>1203.4653465346535</v>
      </c>
      <c r="B1318">
        <v>6.5690074229783876E-6</v>
      </c>
      <c r="E1318">
        <v>120.5</v>
      </c>
      <c r="F1318">
        <v>0.56276686592655845</v>
      </c>
    </row>
    <row r="1319" spans="1:6" x14ac:dyDescent="0.25">
      <c r="A1319">
        <v>1204.1089108910892</v>
      </c>
      <c r="B1319">
        <v>6.5690074229783876E-6</v>
      </c>
      <c r="E1319">
        <v>120.5</v>
      </c>
      <c r="F1319">
        <v>0.56276686592655845</v>
      </c>
    </row>
    <row r="1320" spans="1:6" x14ac:dyDescent="0.25">
      <c r="A1320">
        <v>1204.1089108910892</v>
      </c>
      <c r="B1320">
        <v>0</v>
      </c>
      <c r="E1320">
        <v>120.5</v>
      </c>
      <c r="F1320">
        <v>0.56362083689154574</v>
      </c>
    </row>
    <row r="1321" spans="1:6" x14ac:dyDescent="0.25">
      <c r="A1321">
        <v>1204.7524752475247</v>
      </c>
      <c r="B1321">
        <v>0</v>
      </c>
      <c r="E1321">
        <v>120.7</v>
      </c>
      <c r="F1321">
        <v>0.56362083689154574</v>
      </c>
    </row>
    <row r="1322" spans="1:6" x14ac:dyDescent="0.25">
      <c r="A1322">
        <v>1204.7524752475247</v>
      </c>
      <c r="B1322">
        <v>6.5690074229783876E-6</v>
      </c>
      <c r="E1322">
        <v>120.7</v>
      </c>
      <c r="F1322">
        <v>0.56447480785653292</v>
      </c>
    </row>
    <row r="1323" spans="1:6" x14ac:dyDescent="0.25">
      <c r="A1323">
        <v>1205.3960396039604</v>
      </c>
      <c r="B1323">
        <v>6.5690074229783876E-6</v>
      </c>
      <c r="E1323">
        <v>121</v>
      </c>
      <c r="F1323">
        <v>0.56447480785653292</v>
      </c>
    </row>
    <row r="1324" spans="1:6" x14ac:dyDescent="0.25">
      <c r="A1324">
        <v>1205.3960396039604</v>
      </c>
      <c r="B1324">
        <v>0</v>
      </c>
      <c r="E1324">
        <v>121</v>
      </c>
      <c r="F1324">
        <v>0.56532877882152011</v>
      </c>
    </row>
    <row r="1325" spans="1:6" x14ac:dyDescent="0.25">
      <c r="A1325">
        <v>1206.0396039603961</v>
      </c>
      <c r="B1325">
        <v>0</v>
      </c>
      <c r="E1325">
        <v>121</v>
      </c>
      <c r="F1325">
        <v>0.56532877882152011</v>
      </c>
    </row>
    <row r="1326" spans="1:6" x14ac:dyDescent="0.25">
      <c r="A1326">
        <v>1206.0396039603961</v>
      </c>
      <c r="B1326">
        <v>6.5690074229783876E-6</v>
      </c>
      <c r="E1326">
        <v>121</v>
      </c>
      <c r="F1326">
        <v>0.56618274978650729</v>
      </c>
    </row>
    <row r="1327" spans="1:6" x14ac:dyDescent="0.25">
      <c r="A1327">
        <v>1206.6831683168316</v>
      </c>
      <c r="B1327">
        <v>6.5690074229783876E-6</v>
      </c>
      <c r="E1327">
        <v>121</v>
      </c>
      <c r="F1327">
        <v>0.56618274978650729</v>
      </c>
    </row>
    <row r="1328" spans="1:6" x14ac:dyDescent="0.25">
      <c r="A1328">
        <v>1206.6831683168316</v>
      </c>
      <c r="B1328">
        <v>0</v>
      </c>
      <c r="E1328">
        <v>121</v>
      </c>
      <c r="F1328">
        <v>0.56703672075149447</v>
      </c>
    </row>
    <row r="1329" spans="1:6" x14ac:dyDescent="0.25">
      <c r="A1329">
        <v>1207.3267326732673</v>
      </c>
      <c r="B1329">
        <v>0</v>
      </c>
      <c r="E1329">
        <v>121</v>
      </c>
      <c r="F1329">
        <v>0.56703672075149447</v>
      </c>
    </row>
    <row r="1330" spans="1:6" x14ac:dyDescent="0.25">
      <c r="A1330">
        <v>1207.3267326732673</v>
      </c>
      <c r="B1330">
        <v>6.5690074229783876E-6</v>
      </c>
      <c r="E1330">
        <v>121</v>
      </c>
      <c r="F1330">
        <v>0.56789069171648165</v>
      </c>
    </row>
    <row r="1331" spans="1:6" x14ac:dyDescent="0.25">
      <c r="A1331">
        <v>1207.970297029703</v>
      </c>
      <c r="B1331">
        <v>6.5690074229783876E-6</v>
      </c>
      <c r="E1331">
        <v>121</v>
      </c>
      <c r="F1331">
        <v>0.56789069171648165</v>
      </c>
    </row>
    <row r="1332" spans="1:6" x14ac:dyDescent="0.25">
      <c r="A1332">
        <v>1207.970297029703</v>
      </c>
      <c r="B1332">
        <v>0</v>
      </c>
      <c r="E1332">
        <v>121</v>
      </c>
      <c r="F1332">
        <v>0.56874466268146884</v>
      </c>
    </row>
    <row r="1333" spans="1:6" x14ac:dyDescent="0.25">
      <c r="A1333">
        <v>1208.6138613861385</v>
      </c>
      <c r="B1333">
        <v>0</v>
      </c>
      <c r="E1333">
        <v>121</v>
      </c>
      <c r="F1333">
        <v>0.56874466268146884</v>
      </c>
    </row>
    <row r="1334" spans="1:6" x14ac:dyDescent="0.25">
      <c r="A1334">
        <v>1208.6138613861385</v>
      </c>
      <c r="B1334">
        <v>6.5690074229783876E-6</v>
      </c>
      <c r="E1334">
        <v>121</v>
      </c>
      <c r="F1334">
        <v>0.56959863364645602</v>
      </c>
    </row>
    <row r="1335" spans="1:6" x14ac:dyDescent="0.25">
      <c r="A1335">
        <v>1209.2574257425742</v>
      </c>
      <c r="B1335">
        <v>6.5690074229783876E-6</v>
      </c>
      <c r="E1335">
        <v>121.5</v>
      </c>
      <c r="F1335">
        <v>0.56959863364645602</v>
      </c>
    </row>
    <row r="1336" spans="1:6" x14ac:dyDescent="0.25">
      <c r="A1336">
        <v>1209.2574257425742</v>
      </c>
      <c r="B1336">
        <v>0</v>
      </c>
      <c r="E1336">
        <v>121.5</v>
      </c>
      <c r="F1336">
        <v>0.5704526046114432</v>
      </c>
    </row>
    <row r="1337" spans="1:6" x14ac:dyDescent="0.25">
      <c r="A1337">
        <v>1209.90099009901</v>
      </c>
      <c r="B1337">
        <v>0</v>
      </c>
      <c r="E1337">
        <v>122</v>
      </c>
      <c r="F1337">
        <v>0.5704526046114432</v>
      </c>
    </row>
    <row r="1338" spans="1:6" x14ac:dyDescent="0.25">
      <c r="A1338">
        <v>1209.90099009901</v>
      </c>
      <c r="B1338">
        <v>6.5690074229783876E-6</v>
      </c>
      <c r="E1338">
        <v>122</v>
      </c>
      <c r="F1338">
        <v>0.57130657557643039</v>
      </c>
    </row>
    <row r="1339" spans="1:6" x14ac:dyDescent="0.25">
      <c r="A1339">
        <v>1210.5445544554455</v>
      </c>
      <c r="B1339">
        <v>6.5690074229783876E-6</v>
      </c>
      <c r="E1339">
        <v>122</v>
      </c>
      <c r="F1339">
        <v>0.57130657557643039</v>
      </c>
    </row>
    <row r="1340" spans="1:6" x14ac:dyDescent="0.25">
      <c r="A1340">
        <v>1210.5445544554455</v>
      </c>
      <c r="B1340">
        <v>0</v>
      </c>
      <c r="E1340">
        <v>122</v>
      </c>
      <c r="F1340">
        <v>0.57216054654141757</v>
      </c>
    </row>
    <row r="1341" spans="1:6" x14ac:dyDescent="0.25">
      <c r="A1341">
        <v>1211.1881188118812</v>
      </c>
      <c r="B1341">
        <v>0</v>
      </c>
      <c r="E1341">
        <v>122</v>
      </c>
      <c r="F1341">
        <v>0.57216054654141757</v>
      </c>
    </row>
    <row r="1342" spans="1:6" x14ac:dyDescent="0.25">
      <c r="A1342">
        <v>1211.1881188118812</v>
      </c>
      <c r="B1342">
        <v>6.5690074229783876E-6</v>
      </c>
      <c r="E1342">
        <v>122</v>
      </c>
      <c r="F1342">
        <v>0.57301451750640475</v>
      </c>
    </row>
    <row r="1343" spans="1:6" x14ac:dyDescent="0.25">
      <c r="A1343">
        <v>1211.8316831683169</v>
      </c>
      <c r="B1343">
        <v>6.5690074229783876E-6</v>
      </c>
      <c r="E1343">
        <v>122</v>
      </c>
      <c r="F1343">
        <v>0.57301451750640475</v>
      </c>
    </row>
    <row r="1344" spans="1:6" x14ac:dyDescent="0.25">
      <c r="A1344">
        <v>1211.8316831683169</v>
      </c>
      <c r="B1344">
        <v>0</v>
      </c>
      <c r="E1344">
        <v>122</v>
      </c>
      <c r="F1344">
        <v>0.57386848847139194</v>
      </c>
    </row>
    <row r="1345" spans="1:6" x14ac:dyDescent="0.25">
      <c r="A1345">
        <v>1212.4752475247524</v>
      </c>
      <c r="B1345">
        <v>0</v>
      </c>
      <c r="E1345">
        <v>122</v>
      </c>
      <c r="F1345">
        <v>0.57386848847139194</v>
      </c>
    </row>
    <row r="1346" spans="1:6" x14ac:dyDescent="0.25">
      <c r="A1346">
        <v>1212.4752475247524</v>
      </c>
      <c r="B1346">
        <v>6.5690074229783876E-6</v>
      </c>
      <c r="E1346">
        <v>122</v>
      </c>
      <c r="F1346">
        <v>0.57472245943637912</v>
      </c>
    </row>
    <row r="1347" spans="1:6" x14ac:dyDescent="0.25">
      <c r="A1347">
        <v>1213.1188118811881</v>
      </c>
      <c r="B1347">
        <v>6.5690074229783876E-6</v>
      </c>
      <c r="E1347">
        <v>122</v>
      </c>
      <c r="F1347">
        <v>0.57472245943637912</v>
      </c>
    </row>
    <row r="1348" spans="1:6" x14ac:dyDescent="0.25">
      <c r="A1348">
        <v>1213.1188118811881</v>
      </c>
      <c r="B1348">
        <v>0</v>
      </c>
      <c r="E1348">
        <v>122</v>
      </c>
      <c r="F1348">
        <v>0.5755764304013663</v>
      </c>
    </row>
    <row r="1349" spans="1:6" x14ac:dyDescent="0.25">
      <c r="A1349">
        <v>1213.7623762376238</v>
      </c>
      <c r="B1349">
        <v>0</v>
      </c>
      <c r="E1349">
        <v>122</v>
      </c>
      <c r="F1349">
        <v>0.5755764304013663</v>
      </c>
    </row>
    <row r="1350" spans="1:6" x14ac:dyDescent="0.25">
      <c r="A1350">
        <v>1213.7623762376238</v>
      </c>
      <c r="B1350">
        <v>6.5690074229783876E-6</v>
      </c>
      <c r="E1350">
        <v>122</v>
      </c>
      <c r="F1350">
        <v>0.5764304013663536</v>
      </c>
    </row>
    <row r="1351" spans="1:6" x14ac:dyDescent="0.25">
      <c r="A1351">
        <v>1214.4059405940593</v>
      </c>
      <c r="B1351">
        <v>6.5690074229783876E-6</v>
      </c>
      <c r="E1351">
        <v>122</v>
      </c>
      <c r="F1351">
        <v>0.5764304013663536</v>
      </c>
    </row>
    <row r="1352" spans="1:6" x14ac:dyDescent="0.25">
      <c r="A1352">
        <v>1214.4059405940593</v>
      </c>
      <c r="B1352">
        <v>0</v>
      </c>
      <c r="E1352">
        <v>122</v>
      </c>
      <c r="F1352">
        <v>0.57728437233134078</v>
      </c>
    </row>
    <row r="1353" spans="1:6" x14ac:dyDescent="0.25">
      <c r="A1353">
        <v>1215.049504950495</v>
      </c>
      <c r="B1353">
        <v>0</v>
      </c>
      <c r="E1353">
        <v>122</v>
      </c>
      <c r="F1353">
        <v>0.57728437233134078</v>
      </c>
    </row>
    <row r="1354" spans="1:6" x14ac:dyDescent="0.25">
      <c r="A1354">
        <v>1215.049504950495</v>
      </c>
      <c r="B1354">
        <v>6.5690074229783876E-6</v>
      </c>
      <c r="E1354">
        <v>122</v>
      </c>
      <c r="F1354">
        <v>0.57813834329632796</v>
      </c>
    </row>
    <row r="1355" spans="1:6" x14ac:dyDescent="0.25">
      <c r="A1355">
        <v>1215.6930693069307</v>
      </c>
      <c r="B1355">
        <v>6.5690074229783876E-6</v>
      </c>
      <c r="E1355">
        <v>122</v>
      </c>
      <c r="F1355">
        <v>0.57813834329632796</v>
      </c>
    </row>
    <row r="1356" spans="1:6" x14ac:dyDescent="0.25">
      <c r="A1356">
        <v>1215.6930693069307</v>
      </c>
      <c r="B1356">
        <v>0</v>
      </c>
      <c r="E1356">
        <v>122</v>
      </c>
      <c r="F1356">
        <v>0.57899231426131514</v>
      </c>
    </row>
    <row r="1357" spans="1:6" x14ac:dyDescent="0.25">
      <c r="A1357">
        <v>1216.3366336633662</v>
      </c>
      <c r="B1357">
        <v>0</v>
      </c>
      <c r="E1357">
        <v>122</v>
      </c>
      <c r="F1357">
        <v>0.57899231426131514</v>
      </c>
    </row>
    <row r="1358" spans="1:6" x14ac:dyDescent="0.25">
      <c r="A1358">
        <v>1216.3366336633662</v>
      </c>
      <c r="B1358">
        <v>6.5690074229783876E-6</v>
      </c>
      <c r="E1358">
        <v>122</v>
      </c>
      <c r="F1358">
        <v>0.57984628522630233</v>
      </c>
    </row>
    <row r="1359" spans="1:6" x14ac:dyDescent="0.25">
      <c r="A1359">
        <v>1216.9801980198019</v>
      </c>
      <c r="B1359">
        <v>6.5690074229783876E-6</v>
      </c>
      <c r="E1359">
        <v>122</v>
      </c>
      <c r="F1359">
        <v>0.57984628522630233</v>
      </c>
    </row>
    <row r="1360" spans="1:6" x14ac:dyDescent="0.25">
      <c r="A1360">
        <v>1216.9801980198019</v>
      </c>
      <c r="B1360">
        <v>0</v>
      </c>
      <c r="E1360">
        <v>122</v>
      </c>
      <c r="F1360">
        <v>0.58070025619128951</v>
      </c>
    </row>
    <row r="1361" spans="1:6" x14ac:dyDescent="0.25">
      <c r="A1361">
        <v>1217.6237623762377</v>
      </c>
      <c r="B1361">
        <v>0</v>
      </c>
      <c r="E1361">
        <v>122.5</v>
      </c>
      <c r="F1361">
        <v>0.58070025619128951</v>
      </c>
    </row>
    <row r="1362" spans="1:6" x14ac:dyDescent="0.25">
      <c r="A1362">
        <v>1217.6237623762377</v>
      </c>
      <c r="B1362">
        <v>6.5690074229783876E-6</v>
      </c>
      <c r="E1362">
        <v>122.5</v>
      </c>
      <c r="F1362">
        <v>0.58155422715627669</v>
      </c>
    </row>
    <row r="1363" spans="1:6" x14ac:dyDescent="0.25">
      <c r="A1363">
        <v>1218.2673267326732</v>
      </c>
      <c r="B1363">
        <v>6.5690074229783876E-6</v>
      </c>
      <c r="E1363">
        <v>122.5</v>
      </c>
      <c r="F1363">
        <v>0.58155422715627669</v>
      </c>
    </row>
    <row r="1364" spans="1:6" x14ac:dyDescent="0.25">
      <c r="A1364">
        <v>1218.2673267326732</v>
      </c>
      <c r="B1364">
        <v>0</v>
      </c>
      <c r="E1364">
        <v>122.5</v>
      </c>
      <c r="F1364">
        <v>0.58240819812126388</v>
      </c>
    </row>
    <row r="1365" spans="1:6" x14ac:dyDescent="0.25">
      <c r="A1365">
        <v>1218.9108910891089</v>
      </c>
      <c r="B1365">
        <v>0</v>
      </c>
      <c r="E1365">
        <v>123</v>
      </c>
      <c r="F1365">
        <v>0.58240819812126388</v>
      </c>
    </row>
    <row r="1366" spans="1:6" x14ac:dyDescent="0.25">
      <c r="A1366">
        <v>1218.9108910891089</v>
      </c>
      <c r="B1366">
        <v>6.5690074229783876E-6</v>
      </c>
      <c r="E1366">
        <v>123</v>
      </c>
      <c r="F1366">
        <v>0.58326216908625106</v>
      </c>
    </row>
    <row r="1367" spans="1:6" x14ac:dyDescent="0.25">
      <c r="A1367">
        <v>1219.5544554455446</v>
      </c>
      <c r="B1367">
        <v>6.5690074229783876E-6</v>
      </c>
      <c r="E1367">
        <v>123</v>
      </c>
      <c r="F1367">
        <v>0.58326216908625106</v>
      </c>
    </row>
    <row r="1368" spans="1:6" x14ac:dyDescent="0.25">
      <c r="A1368">
        <v>1219.5544554455446</v>
      </c>
      <c r="B1368">
        <v>0</v>
      </c>
      <c r="E1368">
        <v>123</v>
      </c>
      <c r="F1368">
        <v>0.58411614005123824</v>
      </c>
    </row>
    <row r="1369" spans="1:6" x14ac:dyDescent="0.25">
      <c r="A1369">
        <v>1220.1980198019801</v>
      </c>
      <c r="B1369">
        <v>0</v>
      </c>
      <c r="E1369">
        <v>123</v>
      </c>
      <c r="F1369">
        <v>0.58411614005123824</v>
      </c>
    </row>
    <row r="1370" spans="1:6" x14ac:dyDescent="0.25">
      <c r="A1370">
        <v>1220.1980198019801</v>
      </c>
      <c r="B1370">
        <v>6.5690074229783876E-6</v>
      </c>
      <c r="E1370">
        <v>123</v>
      </c>
      <c r="F1370">
        <v>0.58497011101622542</v>
      </c>
    </row>
    <row r="1371" spans="1:6" x14ac:dyDescent="0.25">
      <c r="A1371">
        <v>1220.8415841584158</v>
      </c>
      <c r="B1371">
        <v>6.5690074229783876E-6</v>
      </c>
      <c r="E1371">
        <v>123</v>
      </c>
      <c r="F1371">
        <v>0.58497011101622542</v>
      </c>
    </row>
    <row r="1372" spans="1:6" x14ac:dyDescent="0.25">
      <c r="A1372">
        <v>1220.8415841584158</v>
      </c>
      <c r="B1372">
        <v>0</v>
      </c>
      <c r="E1372">
        <v>123</v>
      </c>
      <c r="F1372">
        <v>0.58582408198121261</v>
      </c>
    </row>
    <row r="1373" spans="1:6" x14ac:dyDescent="0.25">
      <c r="A1373">
        <v>1221.4851485148515</v>
      </c>
      <c r="B1373">
        <v>0</v>
      </c>
      <c r="E1373">
        <v>123</v>
      </c>
      <c r="F1373">
        <v>0.58582408198121261</v>
      </c>
    </row>
    <row r="1374" spans="1:6" x14ac:dyDescent="0.25">
      <c r="A1374">
        <v>1221.4851485148515</v>
      </c>
      <c r="B1374">
        <v>6.5690074229783876E-6</v>
      </c>
      <c r="E1374">
        <v>123</v>
      </c>
      <c r="F1374">
        <v>0.58667805294619979</v>
      </c>
    </row>
    <row r="1375" spans="1:6" x14ac:dyDescent="0.25">
      <c r="A1375">
        <v>1222.1287128712872</v>
      </c>
      <c r="B1375">
        <v>6.5690074229783876E-6</v>
      </c>
      <c r="E1375">
        <v>123</v>
      </c>
      <c r="F1375">
        <v>0.58667805294619979</v>
      </c>
    </row>
    <row r="1376" spans="1:6" x14ac:dyDescent="0.25">
      <c r="A1376">
        <v>1222.1287128712872</v>
      </c>
      <c r="B1376">
        <v>0</v>
      </c>
      <c r="E1376">
        <v>123</v>
      </c>
      <c r="F1376">
        <v>0.58753202391118697</v>
      </c>
    </row>
    <row r="1377" spans="1:6" x14ac:dyDescent="0.25">
      <c r="A1377">
        <v>1222.7722772277227</v>
      </c>
      <c r="B1377">
        <v>0</v>
      </c>
      <c r="E1377">
        <v>123</v>
      </c>
      <c r="F1377">
        <v>0.58753202391118697</v>
      </c>
    </row>
    <row r="1378" spans="1:6" x14ac:dyDescent="0.25">
      <c r="A1378">
        <v>1222.7722772277227</v>
      </c>
      <c r="B1378">
        <v>6.5690074229783876E-6</v>
      </c>
      <c r="E1378">
        <v>123</v>
      </c>
      <c r="F1378">
        <v>0.58838599487617416</v>
      </c>
    </row>
    <row r="1379" spans="1:6" x14ac:dyDescent="0.25">
      <c r="A1379">
        <v>1223.4158415841584</v>
      </c>
      <c r="B1379">
        <v>6.5690074229783876E-6</v>
      </c>
      <c r="E1379">
        <v>123</v>
      </c>
      <c r="F1379">
        <v>0.58838599487617416</v>
      </c>
    </row>
    <row r="1380" spans="1:6" x14ac:dyDescent="0.25">
      <c r="A1380">
        <v>1223.4158415841584</v>
      </c>
      <c r="B1380">
        <v>0</v>
      </c>
      <c r="E1380">
        <v>123</v>
      </c>
      <c r="F1380">
        <v>0.58923996584116145</v>
      </c>
    </row>
    <row r="1381" spans="1:6" x14ac:dyDescent="0.25">
      <c r="A1381">
        <v>1224.0594059405942</v>
      </c>
      <c r="B1381">
        <v>0</v>
      </c>
      <c r="E1381">
        <v>123</v>
      </c>
      <c r="F1381">
        <v>0.58923996584116145</v>
      </c>
    </row>
    <row r="1382" spans="1:6" x14ac:dyDescent="0.25">
      <c r="A1382">
        <v>1224.0594059405942</v>
      </c>
      <c r="B1382">
        <v>6.5690074229783876E-6</v>
      </c>
      <c r="E1382">
        <v>123</v>
      </c>
      <c r="F1382">
        <v>0.59009393680614863</v>
      </c>
    </row>
    <row r="1383" spans="1:6" x14ac:dyDescent="0.25">
      <c r="A1383">
        <v>1224.7029702970297</v>
      </c>
      <c r="B1383">
        <v>6.5690074229783876E-6</v>
      </c>
      <c r="E1383">
        <v>123</v>
      </c>
      <c r="F1383">
        <v>0.59009393680614863</v>
      </c>
    </row>
    <row r="1384" spans="1:6" x14ac:dyDescent="0.25">
      <c r="A1384">
        <v>1224.7029702970297</v>
      </c>
      <c r="B1384">
        <v>0</v>
      </c>
      <c r="E1384">
        <v>123</v>
      </c>
      <c r="F1384">
        <v>0.59094790777113582</v>
      </c>
    </row>
    <row r="1385" spans="1:6" x14ac:dyDescent="0.25">
      <c r="A1385">
        <v>1225.3465346534654</v>
      </c>
      <c r="B1385">
        <v>0</v>
      </c>
      <c r="E1385">
        <v>123</v>
      </c>
      <c r="F1385">
        <v>0.59094790777113582</v>
      </c>
    </row>
    <row r="1386" spans="1:6" x14ac:dyDescent="0.25">
      <c r="A1386">
        <v>1225.3465346534654</v>
      </c>
      <c r="B1386">
        <v>6.5690074229783876E-6</v>
      </c>
      <c r="E1386">
        <v>123</v>
      </c>
      <c r="F1386">
        <v>0.591801878736123</v>
      </c>
    </row>
    <row r="1387" spans="1:6" x14ac:dyDescent="0.25">
      <c r="A1387">
        <v>1225.9900990099011</v>
      </c>
      <c r="B1387">
        <v>6.5690074229783876E-6</v>
      </c>
      <c r="E1387">
        <v>123.5</v>
      </c>
      <c r="F1387">
        <v>0.591801878736123</v>
      </c>
    </row>
    <row r="1388" spans="1:6" x14ac:dyDescent="0.25">
      <c r="A1388">
        <v>1225.9900990099011</v>
      </c>
      <c r="B1388">
        <v>0</v>
      </c>
      <c r="E1388">
        <v>123.5</v>
      </c>
      <c r="F1388">
        <v>0.59265584970111018</v>
      </c>
    </row>
    <row r="1389" spans="1:6" x14ac:dyDescent="0.25">
      <c r="A1389">
        <v>1226.6336633663366</v>
      </c>
      <c r="B1389">
        <v>0</v>
      </c>
      <c r="E1389">
        <v>123.5</v>
      </c>
      <c r="F1389">
        <v>0.59265584970111018</v>
      </c>
    </row>
    <row r="1390" spans="1:6" x14ac:dyDescent="0.25">
      <c r="A1390">
        <v>1226.6336633663366</v>
      </c>
      <c r="B1390">
        <v>6.5690074229783876E-6</v>
      </c>
      <c r="E1390">
        <v>123.5</v>
      </c>
      <c r="F1390">
        <v>0.59350982066609737</v>
      </c>
    </row>
    <row r="1391" spans="1:6" x14ac:dyDescent="0.25">
      <c r="A1391">
        <v>1227.2772277227723</v>
      </c>
      <c r="B1391">
        <v>6.5690074229783876E-6</v>
      </c>
      <c r="E1391">
        <v>124</v>
      </c>
      <c r="F1391">
        <v>0.59350982066609737</v>
      </c>
    </row>
    <row r="1392" spans="1:6" x14ac:dyDescent="0.25">
      <c r="A1392">
        <v>1227.2772277227723</v>
      </c>
      <c r="B1392">
        <v>0</v>
      </c>
      <c r="E1392">
        <v>124</v>
      </c>
      <c r="F1392">
        <v>0.59436379163108455</v>
      </c>
    </row>
    <row r="1393" spans="1:6" x14ac:dyDescent="0.25">
      <c r="A1393">
        <v>1227.920792079208</v>
      </c>
      <c r="B1393">
        <v>0</v>
      </c>
      <c r="E1393">
        <v>124</v>
      </c>
      <c r="F1393">
        <v>0.59436379163108455</v>
      </c>
    </row>
    <row r="1394" spans="1:6" x14ac:dyDescent="0.25">
      <c r="A1394">
        <v>1227.920792079208</v>
      </c>
      <c r="B1394">
        <v>6.5690074229783876E-6</v>
      </c>
      <c r="E1394">
        <v>124</v>
      </c>
      <c r="F1394">
        <v>0.59521776259607173</v>
      </c>
    </row>
    <row r="1395" spans="1:6" x14ac:dyDescent="0.25">
      <c r="A1395">
        <v>1228.5643564356435</v>
      </c>
      <c r="B1395">
        <v>6.5690074229783876E-6</v>
      </c>
      <c r="E1395">
        <v>124</v>
      </c>
      <c r="F1395">
        <v>0.59521776259607173</v>
      </c>
    </row>
    <row r="1396" spans="1:6" x14ac:dyDescent="0.25">
      <c r="A1396">
        <v>1228.5643564356435</v>
      </c>
      <c r="B1396">
        <v>0</v>
      </c>
      <c r="E1396">
        <v>124</v>
      </c>
      <c r="F1396">
        <v>0.59607173356105891</v>
      </c>
    </row>
    <row r="1397" spans="1:6" x14ac:dyDescent="0.25">
      <c r="A1397">
        <v>1229.2079207920792</v>
      </c>
      <c r="B1397">
        <v>0</v>
      </c>
      <c r="E1397">
        <v>124</v>
      </c>
      <c r="F1397">
        <v>0.59607173356105891</v>
      </c>
    </row>
    <row r="1398" spans="1:6" x14ac:dyDescent="0.25">
      <c r="A1398">
        <v>1229.2079207920792</v>
      </c>
      <c r="B1398">
        <v>6.5690074229783876E-6</v>
      </c>
      <c r="E1398">
        <v>124</v>
      </c>
      <c r="F1398">
        <v>0.5969257045260461</v>
      </c>
    </row>
    <row r="1399" spans="1:6" x14ac:dyDescent="0.25">
      <c r="A1399">
        <v>1229.8514851485149</v>
      </c>
      <c r="B1399">
        <v>6.5690074229783876E-6</v>
      </c>
      <c r="E1399">
        <v>124</v>
      </c>
      <c r="F1399">
        <v>0.5969257045260461</v>
      </c>
    </row>
    <row r="1400" spans="1:6" x14ac:dyDescent="0.25">
      <c r="A1400">
        <v>1229.8514851485149</v>
      </c>
      <c r="B1400">
        <v>0</v>
      </c>
      <c r="E1400">
        <v>124</v>
      </c>
      <c r="F1400">
        <v>0.59777967549103328</v>
      </c>
    </row>
    <row r="1401" spans="1:6" x14ac:dyDescent="0.25">
      <c r="A1401">
        <v>1230.4950495049504</v>
      </c>
      <c r="B1401">
        <v>0</v>
      </c>
      <c r="E1401">
        <v>124</v>
      </c>
      <c r="F1401">
        <v>0.59777967549103328</v>
      </c>
    </row>
    <row r="1402" spans="1:6" x14ac:dyDescent="0.25">
      <c r="A1402">
        <v>1230.4950495049504</v>
      </c>
      <c r="B1402">
        <v>6.5690074229783876E-6</v>
      </c>
      <c r="E1402">
        <v>124</v>
      </c>
      <c r="F1402">
        <v>0.59863364645602046</v>
      </c>
    </row>
    <row r="1403" spans="1:6" x14ac:dyDescent="0.25">
      <c r="A1403">
        <v>1231.1386138613861</v>
      </c>
      <c r="B1403">
        <v>6.5690074229783876E-6</v>
      </c>
      <c r="E1403">
        <v>124</v>
      </c>
      <c r="F1403">
        <v>0.59863364645602046</v>
      </c>
    </row>
    <row r="1404" spans="1:6" x14ac:dyDescent="0.25">
      <c r="A1404">
        <v>1231.1386138613861</v>
      </c>
      <c r="B1404">
        <v>0</v>
      </c>
      <c r="E1404">
        <v>124</v>
      </c>
      <c r="F1404">
        <v>0.59948761742100765</v>
      </c>
    </row>
    <row r="1405" spans="1:6" x14ac:dyDescent="0.25">
      <c r="A1405">
        <v>1231.7821782178219</v>
      </c>
      <c r="B1405">
        <v>0</v>
      </c>
      <c r="E1405">
        <v>124.5</v>
      </c>
      <c r="F1405">
        <v>0.59948761742100765</v>
      </c>
    </row>
    <row r="1406" spans="1:6" x14ac:dyDescent="0.25">
      <c r="A1406">
        <v>1231.7821782178219</v>
      </c>
      <c r="B1406">
        <v>6.5690074229783876E-6</v>
      </c>
      <c r="E1406">
        <v>124.5</v>
      </c>
      <c r="F1406">
        <v>0.60034158838599483</v>
      </c>
    </row>
    <row r="1407" spans="1:6" x14ac:dyDescent="0.25">
      <c r="A1407">
        <v>1232.4257425742574</v>
      </c>
      <c r="B1407">
        <v>6.5690074229783876E-6</v>
      </c>
      <c r="E1407">
        <v>124.5</v>
      </c>
      <c r="F1407">
        <v>0.60034158838599483</v>
      </c>
    </row>
    <row r="1408" spans="1:6" x14ac:dyDescent="0.25">
      <c r="A1408">
        <v>1232.4257425742574</v>
      </c>
      <c r="B1408">
        <v>0</v>
      </c>
      <c r="E1408">
        <v>124.5</v>
      </c>
      <c r="F1408">
        <v>0.60119555935098201</v>
      </c>
    </row>
    <row r="1409" spans="1:6" x14ac:dyDescent="0.25">
      <c r="A1409">
        <v>1233.0693069306931</v>
      </c>
      <c r="B1409">
        <v>0</v>
      </c>
      <c r="E1409">
        <v>125</v>
      </c>
      <c r="F1409">
        <v>0.60119555935098201</v>
      </c>
    </row>
    <row r="1410" spans="1:6" x14ac:dyDescent="0.25">
      <c r="A1410">
        <v>1233.0693069306931</v>
      </c>
      <c r="B1410">
        <v>6.5690074229783876E-6</v>
      </c>
      <c r="E1410">
        <v>125</v>
      </c>
      <c r="F1410">
        <v>0.60204953031596931</v>
      </c>
    </row>
    <row r="1411" spans="1:6" x14ac:dyDescent="0.25">
      <c r="A1411">
        <v>1233.7128712871288</v>
      </c>
      <c r="B1411">
        <v>6.5690074229783876E-6</v>
      </c>
      <c r="E1411">
        <v>125</v>
      </c>
      <c r="F1411">
        <v>0.60204953031596931</v>
      </c>
    </row>
    <row r="1412" spans="1:6" x14ac:dyDescent="0.25">
      <c r="A1412">
        <v>1233.7128712871288</v>
      </c>
      <c r="B1412">
        <v>0</v>
      </c>
      <c r="E1412">
        <v>125</v>
      </c>
      <c r="F1412">
        <v>0.60290350128095649</v>
      </c>
    </row>
    <row r="1413" spans="1:6" x14ac:dyDescent="0.25">
      <c r="A1413">
        <v>1234.3564356435643</v>
      </c>
      <c r="B1413">
        <v>0</v>
      </c>
      <c r="E1413">
        <v>125</v>
      </c>
      <c r="F1413">
        <v>0.60290350128095649</v>
      </c>
    </row>
    <row r="1414" spans="1:6" x14ac:dyDescent="0.25">
      <c r="A1414">
        <v>1234.3564356435643</v>
      </c>
      <c r="B1414">
        <v>6.5690074229783876E-6</v>
      </c>
      <c r="E1414">
        <v>125</v>
      </c>
      <c r="F1414">
        <v>0.60375747224594367</v>
      </c>
    </row>
    <row r="1415" spans="1:6" x14ac:dyDescent="0.25">
      <c r="A1415">
        <v>1235</v>
      </c>
      <c r="B1415">
        <v>6.5690074229783876E-6</v>
      </c>
      <c r="E1415">
        <v>125</v>
      </c>
      <c r="F1415">
        <v>0.60375747224594367</v>
      </c>
    </row>
    <row r="1416" spans="1:6" x14ac:dyDescent="0.25">
      <c r="A1416">
        <v>1235</v>
      </c>
      <c r="B1416">
        <v>0</v>
      </c>
      <c r="E1416">
        <v>125</v>
      </c>
      <c r="F1416">
        <v>0.60461144321093085</v>
      </c>
    </row>
    <row r="1417" spans="1:6" x14ac:dyDescent="0.25">
      <c r="A1417">
        <v>1235.6435643564357</v>
      </c>
      <c r="B1417">
        <v>0</v>
      </c>
      <c r="E1417">
        <v>125</v>
      </c>
      <c r="F1417">
        <v>0.60461144321093085</v>
      </c>
    </row>
    <row r="1418" spans="1:6" x14ac:dyDescent="0.25">
      <c r="A1418">
        <v>1235.6435643564357</v>
      </c>
      <c r="B1418">
        <v>6.5690074229783876E-6</v>
      </c>
      <c r="E1418">
        <v>125</v>
      </c>
      <c r="F1418">
        <v>0.60546541417591804</v>
      </c>
    </row>
    <row r="1419" spans="1:6" x14ac:dyDescent="0.25">
      <c r="A1419">
        <v>1236.2871287128712</v>
      </c>
      <c r="B1419">
        <v>6.5690074229783876E-6</v>
      </c>
      <c r="E1419">
        <v>125</v>
      </c>
      <c r="F1419">
        <v>0.60546541417591804</v>
      </c>
    </row>
    <row r="1420" spans="1:6" x14ac:dyDescent="0.25">
      <c r="A1420">
        <v>1236.2871287128712</v>
      </c>
      <c r="B1420">
        <v>0</v>
      </c>
      <c r="E1420">
        <v>125</v>
      </c>
      <c r="F1420">
        <v>0.60631938514090522</v>
      </c>
    </row>
    <row r="1421" spans="1:6" x14ac:dyDescent="0.25">
      <c r="A1421">
        <v>1236.9306930693069</v>
      </c>
      <c r="B1421">
        <v>0</v>
      </c>
      <c r="E1421">
        <v>125</v>
      </c>
      <c r="F1421">
        <v>0.60631938514090522</v>
      </c>
    </row>
    <row r="1422" spans="1:6" x14ac:dyDescent="0.25">
      <c r="A1422">
        <v>1236.9306930693069</v>
      </c>
      <c r="B1422">
        <v>6.5690074229783876E-6</v>
      </c>
      <c r="E1422">
        <v>125</v>
      </c>
      <c r="F1422">
        <v>0.6071733561058924</v>
      </c>
    </row>
    <row r="1423" spans="1:6" x14ac:dyDescent="0.25">
      <c r="A1423">
        <v>1237.5742574257426</v>
      </c>
      <c r="B1423">
        <v>6.5690074229783876E-6</v>
      </c>
      <c r="E1423">
        <v>125</v>
      </c>
      <c r="F1423">
        <v>0.6071733561058924</v>
      </c>
    </row>
    <row r="1424" spans="1:6" x14ac:dyDescent="0.25">
      <c r="A1424">
        <v>1237.5742574257426</v>
      </c>
      <c r="B1424">
        <v>0</v>
      </c>
      <c r="E1424">
        <v>125</v>
      </c>
      <c r="F1424">
        <v>0.60802732707087959</v>
      </c>
    </row>
    <row r="1425" spans="1:6" x14ac:dyDescent="0.25">
      <c r="A1425">
        <v>1238.2178217821781</v>
      </c>
      <c r="B1425">
        <v>0</v>
      </c>
      <c r="E1425">
        <v>125.5</v>
      </c>
      <c r="F1425">
        <v>0.60802732707087959</v>
      </c>
    </row>
    <row r="1426" spans="1:6" x14ac:dyDescent="0.25">
      <c r="A1426">
        <v>1238.2178217821781</v>
      </c>
      <c r="B1426">
        <v>6.5690074229783876E-6</v>
      </c>
      <c r="E1426">
        <v>125.5</v>
      </c>
      <c r="F1426">
        <v>0.60888129803586677</v>
      </c>
    </row>
    <row r="1427" spans="1:6" x14ac:dyDescent="0.25">
      <c r="A1427">
        <v>1238.8613861386139</v>
      </c>
      <c r="B1427">
        <v>6.5690074229783876E-6</v>
      </c>
      <c r="E1427">
        <v>126</v>
      </c>
      <c r="F1427">
        <v>0.60888129803586677</v>
      </c>
    </row>
    <row r="1428" spans="1:6" x14ac:dyDescent="0.25">
      <c r="A1428">
        <v>1238.8613861386139</v>
      </c>
      <c r="B1428">
        <v>0</v>
      </c>
      <c r="E1428">
        <v>126</v>
      </c>
      <c r="F1428">
        <v>0.60973526900085395</v>
      </c>
    </row>
    <row r="1429" spans="1:6" x14ac:dyDescent="0.25">
      <c r="A1429">
        <v>1239.5049504950496</v>
      </c>
      <c r="B1429">
        <v>0</v>
      </c>
      <c r="E1429">
        <v>126</v>
      </c>
      <c r="F1429">
        <v>0.60973526900085395</v>
      </c>
    </row>
    <row r="1430" spans="1:6" x14ac:dyDescent="0.25">
      <c r="A1430">
        <v>1239.5049504950496</v>
      </c>
      <c r="B1430">
        <v>6.5690074229783876E-6</v>
      </c>
      <c r="E1430">
        <v>126</v>
      </c>
      <c r="F1430">
        <v>0.61058923996584114</v>
      </c>
    </row>
    <row r="1431" spans="1:6" x14ac:dyDescent="0.25">
      <c r="A1431">
        <v>1240.1485148514851</v>
      </c>
      <c r="B1431">
        <v>6.5690074229783876E-6</v>
      </c>
      <c r="E1431">
        <v>126</v>
      </c>
      <c r="F1431">
        <v>0.61058923996584114</v>
      </c>
    </row>
    <row r="1432" spans="1:6" x14ac:dyDescent="0.25">
      <c r="A1432">
        <v>1240.1485148514851</v>
      </c>
      <c r="B1432">
        <v>0</v>
      </c>
      <c r="E1432">
        <v>126</v>
      </c>
      <c r="F1432">
        <v>0.61144321093082832</v>
      </c>
    </row>
    <row r="1433" spans="1:6" x14ac:dyDescent="0.25">
      <c r="A1433">
        <v>1240.7920792079208</v>
      </c>
      <c r="B1433">
        <v>0</v>
      </c>
      <c r="E1433">
        <v>126</v>
      </c>
      <c r="F1433">
        <v>0.61144321093082832</v>
      </c>
    </row>
    <row r="1434" spans="1:6" x14ac:dyDescent="0.25">
      <c r="A1434">
        <v>1240.7920792079208</v>
      </c>
      <c r="B1434">
        <v>6.5690074229783876E-6</v>
      </c>
      <c r="E1434">
        <v>126</v>
      </c>
      <c r="F1434">
        <v>0.6122971818958155</v>
      </c>
    </row>
    <row r="1435" spans="1:6" x14ac:dyDescent="0.25">
      <c r="A1435">
        <v>1241.4356435643565</v>
      </c>
      <c r="B1435">
        <v>6.5690074229783876E-6</v>
      </c>
      <c r="E1435">
        <v>126</v>
      </c>
      <c r="F1435">
        <v>0.6122971818958155</v>
      </c>
    </row>
    <row r="1436" spans="1:6" x14ac:dyDescent="0.25">
      <c r="A1436">
        <v>1241.4356435643565</v>
      </c>
      <c r="B1436">
        <v>0</v>
      </c>
      <c r="E1436">
        <v>126</v>
      </c>
      <c r="F1436">
        <v>0.61315115286080268</v>
      </c>
    </row>
    <row r="1437" spans="1:6" x14ac:dyDescent="0.25">
      <c r="A1437">
        <v>1242.079207920792</v>
      </c>
      <c r="B1437">
        <v>0</v>
      </c>
      <c r="E1437">
        <v>126</v>
      </c>
      <c r="F1437">
        <v>0.61315115286080268</v>
      </c>
    </row>
    <row r="1438" spans="1:6" x14ac:dyDescent="0.25">
      <c r="A1438">
        <v>1242.079207920792</v>
      </c>
      <c r="B1438">
        <v>6.5690074229783876E-6</v>
      </c>
      <c r="E1438">
        <v>126</v>
      </c>
      <c r="F1438">
        <v>0.61400512382578998</v>
      </c>
    </row>
    <row r="1439" spans="1:6" x14ac:dyDescent="0.25">
      <c r="A1439">
        <v>1242.7227722772277</v>
      </c>
      <c r="B1439">
        <v>6.5690074229783876E-6</v>
      </c>
      <c r="E1439">
        <v>126</v>
      </c>
      <c r="F1439">
        <v>0.61400512382578998</v>
      </c>
    </row>
    <row r="1440" spans="1:6" x14ac:dyDescent="0.25">
      <c r="A1440">
        <v>1242.7227722772277</v>
      </c>
      <c r="B1440">
        <v>0</v>
      </c>
      <c r="E1440">
        <v>126</v>
      </c>
      <c r="F1440">
        <v>0.61485909479077716</v>
      </c>
    </row>
    <row r="1441" spans="1:6" x14ac:dyDescent="0.25">
      <c r="A1441">
        <v>1243.3663366336634</v>
      </c>
      <c r="B1441">
        <v>0</v>
      </c>
      <c r="E1441">
        <v>126</v>
      </c>
      <c r="F1441">
        <v>0.61485909479077716</v>
      </c>
    </row>
    <row r="1442" spans="1:6" x14ac:dyDescent="0.25">
      <c r="A1442">
        <v>1243.3663366336634</v>
      </c>
      <c r="B1442">
        <v>6.5690074229783876E-6</v>
      </c>
      <c r="E1442">
        <v>126</v>
      </c>
      <c r="F1442">
        <v>0.61571306575576434</v>
      </c>
    </row>
    <row r="1443" spans="1:6" x14ac:dyDescent="0.25">
      <c r="A1443">
        <v>1244.0099009900989</v>
      </c>
      <c r="B1443">
        <v>6.5690074229783876E-6</v>
      </c>
      <c r="E1443">
        <v>126</v>
      </c>
      <c r="F1443">
        <v>0.61571306575576434</v>
      </c>
    </row>
    <row r="1444" spans="1:6" x14ac:dyDescent="0.25">
      <c r="A1444">
        <v>1244.0099009900989</v>
      </c>
      <c r="B1444">
        <v>0</v>
      </c>
      <c r="E1444">
        <v>126</v>
      </c>
      <c r="F1444">
        <v>0.61656703672075153</v>
      </c>
    </row>
    <row r="1445" spans="1:6" x14ac:dyDescent="0.25">
      <c r="A1445">
        <v>1244.6534653465346</v>
      </c>
      <c r="B1445">
        <v>0</v>
      </c>
      <c r="E1445">
        <v>126</v>
      </c>
      <c r="F1445">
        <v>0.61656703672075153</v>
      </c>
    </row>
    <row r="1446" spans="1:6" x14ac:dyDescent="0.25">
      <c r="A1446">
        <v>1244.6534653465346</v>
      </c>
      <c r="B1446">
        <v>6.5690074229783876E-6</v>
      </c>
      <c r="E1446">
        <v>126</v>
      </c>
      <c r="F1446">
        <v>0.61742100768573871</v>
      </c>
    </row>
    <row r="1447" spans="1:6" x14ac:dyDescent="0.25">
      <c r="A1447">
        <v>1245.2970297029703</v>
      </c>
      <c r="B1447">
        <v>6.5690074229783876E-6</v>
      </c>
      <c r="E1447">
        <v>126</v>
      </c>
      <c r="F1447">
        <v>0.61742100768573871</v>
      </c>
    </row>
    <row r="1448" spans="1:6" x14ac:dyDescent="0.25">
      <c r="A1448">
        <v>1245.2970297029703</v>
      </c>
      <c r="B1448">
        <v>0</v>
      </c>
      <c r="E1448">
        <v>126</v>
      </c>
      <c r="F1448">
        <v>0.61827497865072589</v>
      </c>
    </row>
    <row r="1449" spans="1:6" x14ac:dyDescent="0.25">
      <c r="A1449">
        <v>1245.9405940594058</v>
      </c>
      <c r="B1449">
        <v>0</v>
      </c>
      <c r="E1449">
        <v>126.3</v>
      </c>
      <c r="F1449">
        <v>0.61827497865072589</v>
      </c>
    </row>
    <row r="1450" spans="1:6" x14ac:dyDescent="0.25">
      <c r="A1450">
        <v>1245.9405940594058</v>
      </c>
      <c r="B1450">
        <v>6.5690074229783876E-6</v>
      </c>
      <c r="E1450">
        <v>126.3</v>
      </c>
      <c r="F1450">
        <v>0.61912894961571308</v>
      </c>
    </row>
    <row r="1451" spans="1:6" x14ac:dyDescent="0.25">
      <c r="A1451">
        <v>1246.5841584158416</v>
      </c>
      <c r="B1451">
        <v>6.5690074229783876E-6</v>
      </c>
      <c r="E1451">
        <v>127</v>
      </c>
      <c r="F1451">
        <v>0.61912894961571308</v>
      </c>
    </row>
    <row r="1452" spans="1:6" x14ac:dyDescent="0.25">
      <c r="A1452">
        <v>1246.5841584158416</v>
      </c>
      <c r="B1452">
        <v>0</v>
      </c>
      <c r="E1452">
        <v>127</v>
      </c>
      <c r="F1452">
        <v>0.61998292058070026</v>
      </c>
    </row>
    <row r="1453" spans="1:6" x14ac:dyDescent="0.25">
      <c r="A1453">
        <v>1247.2277227722773</v>
      </c>
      <c r="B1453">
        <v>0</v>
      </c>
      <c r="E1453">
        <v>127</v>
      </c>
      <c r="F1453">
        <v>0.61998292058070026</v>
      </c>
    </row>
    <row r="1454" spans="1:6" x14ac:dyDescent="0.25">
      <c r="A1454">
        <v>1247.2277227722773</v>
      </c>
      <c r="B1454">
        <v>6.5690074229783876E-6</v>
      </c>
      <c r="E1454">
        <v>127</v>
      </c>
      <c r="F1454">
        <v>0.62083689154568744</v>
      </c>
    </row>
    <row r="1455" spans="1:6" x14ac:dyDescent="0.25">
      <c r="A1455">
        <v>1247.8712871287128</v>
      </c>
      <c r="B1455">
        <v>6.5690074229783876E-6</v>
      </c>
      <c r="E1455">
        <v>127</v>
      </c>
      <c r="F1455">
        <v>0.62083689154568744</v>
      </c>
    </row>
    <row r="1456" spans="1:6" x14ac:dyDescent="0.25">
      <c r="A1456">
        <v>1247.8712871287128</v>
      </c>
      <c r="B1456">
        <v>0</v>
      </c>
      <c r="E1456">
        <v>127</v>
      </c>
      <c r="F1456">
        <v>0.62169086251067462</v>
      </c>
    </row>
    <row r="1457" spans="1:6" x14ac:dyDescent="0.25">
      <c r="A1457">
        <v>1248.5148514851485</v>
      </c>
      <c r="B1457">
        <v>0</v>
      </c>
      <c r="E1457">
        <v>127</v>
      </c>
      <c r="F1457">
        <v>0.62169086251067462</v>
      </c>
    </row>
    <row r="1458" spans="1:6" x14ac:dyDescent="0.25">
      <c r="A1458">
        <v>1248.5148514851485</v>
      </c>
      <c r="B1458">
        <v>6.5690074229783876E-6</v>
      </c>
      <c r="E1458">
        <v>127</v>
      </c>
      <c r="F1458">
        <v>0.62254483347566181</v>
      </c>
    </row>
    <row r="1459" spans="1:6" x14ac:dyDescent="0.25">
      <c r="A1459">
        <v>1249.1584158415842</v>
      </c>
      <c r="B1459">
        <v>6.5690074229783876E-6</v>
      </c>
      <c r="E1459">
        <v>127</v>
      </c>
      <c r="F1459">
        <v>0.62254483347566181</v>
      </c>
    </row>
    <row r="1460" spans="1:6" x14ac:dyDescent="0.25">
      <c r="A1460">
        <v>1249.1584158415842</v>
      </c>
      <c r="B1460">
        <v>0</v>
      </c>
      <c r="E1460">
        <v>127</v>
      </c>
      <c r="F1460">
        <v>0.62339880444064899</v>
      </c>
    </row>
    <row r="1461" spans="1:6" x14ac:dyDescent="0.25">
      <c r="A1461">
        <v>1249.8019801980199</v>
      </c>
      <c r="B1461">
        <v>0</v>
      </c>
      <c r="E1461">
        <v>127</v>
      </c>
      <c r="F1461">
        <v>0.62339880444064899</v>
      </c>
    </row>
    <row r="1462" spans="1:6" x14ac:dyDescent="0.25">
      <c r="A1462">
        <v>1249.8019801980199</v>
      </c>
      <c r="B1462">
        <v>6.5690074229783876E-6</v>
      </c>
      <c r="E1462">
        <v>127</v>
      </c>
      <c r="F1462">
        <v>0.62425277540563617</v>
      </c>
    </row>
    <row r="1463" spans="1:6" x14ac:dyDescent="0.25">
      <c r="A1463">
        <v>1250.4455445544554</v>
      </c>
      <c r="B1463">
        <v>6.5690074229783876E-6</v>
      </c>
      <c r="E1463">
        <v>127</v>
      </c>
      <c r="F1463">
        <v>0.62425277540563617</v>
      </c>
    </row>
    <row r="1464" spans="1:6" x14ac:dyDescent="0.25">
      <c r="A1464">
        <v>1250.4455445544554</v>
      </c>
      <c r="B1464">
        <v>0</v>
      </c>
      <c r="E1464">
        <v>127</v>
      </c>
      <c r="F1464">
        <v>0.62510674637062336</v>
      </c>
    </row>
    <row r="1465" spans="1:6" x14ac:dyDescent="0.25">
      <c r="A1465">
        <v>1251.0891089108911</v>
      </c>
      <c r="B1465">
        <v>0</v>
      </c>
      <c r="E1465">
        <v>127</v>
      </c>
      <c r="F1465">
        <v>0.62510674637062336</v>
      </c>
    </row>
    <row r="1466" spans="1:6" x14ac:dyDescent="0.25">
      <c r="A1466">
        <v>1251.0891089108911</v>
      </c>
      <c r="B1466">
        <v>6.5690074229783876E-6</v>
      </c>
      <c r="E1466">
        <v>127</v>
      </c>
      <c r="F1466">
        <v>0.62596071733561054</v>
      </c>
    </row>
    <row r="1467" spans="1:6" x14ac:dyDescent="0.25">
      <c r="A1467">
        <v>1251.7326732673268</v>
      </c>
      <c r="B1467">
        <v>6.5690074229783876E-6</v>
      </c>
      <c r="E1467">
        <v>127</v>
      </c>
      <c r="F1467">
        <v>0.62596071733561054</v>
      </c>
    </row>
    <row r="1468" spans="1:6" x14ac:dyDescent="0.25">
      <c r="A1468">
        <v>1251.7326732673268</v>
      </c>
      <c r="B1468">
        <v>0</v>
      </c>
      <c r="E1468">
        <v>127</v>
      </c>
      <c r="F1468">
        <v>0.62681468830059783</v>
      </c>
    </row>
    <row r="1469" spans="1:6" x14ac:dyDescent="0.25">
      <c r="A1469">
        <v>1252.3762376237623</v>
      </c>
      <c r="B1469">
        <v>0</v>
      </c>
      <c r="E1469">
        <v>127</v>
      </c>
      <c r="F1469">
        <v>0.62681468830059783</v>
      </c>
    </row>
    <row r="1470" spans="1:6" x14ac:dyDescent="0.25">
      <c r="A1470">
        <v>1252.3762376237623</v>
      </c>
      <c r="B1470">
        <v>6.5690074229783876E-6</v>
      </c>
      <c r="E1470">
        <v>127</v>
      </c>
      <c r="F1470">
        <v>0.62766865926558502</v>
      </c>
    </row>
    <row r="1471" spans="1:6" x14ac:dyDescent="0.25">
      <c r="A1471">
        <v>1253.0198019801981</v>
      </c>
      <c r="B1471">
        <v>6.5690074229783876E-6</v>
      </c>
      <c r="E1471">
        <v>127</v>
      </c>
      <c r="F1471">
        <v>0.62766865926558502</v>
      </c>
    </row>
    <row r="1472" spans="1:6" x14ac:dyDescent="0.25">
      <c r="A1472">
        <v>1253.0198019801981</v>
      </c>
      <c r="B1472">
        <v>0</v>
      </c>
      <c r="E1472">
        <v>127</v>
      </c>
      <c r="F1472">
        <v>0.6285226302305722</v>
      </c>
    </row>
    <row r="1473" spans="1:6" x14ac:dyDescent="0.25">
      <c r="A1473">
        <v>1253.6633663366338</v>
      </c>
      <c r="B1473">
        <v>0</v>
      </c>
      <c r="E1473">
        <v>127</v>
      </c>
      <c r="F1473">
        <v>0.6285226302305722</v>
      </c>
    </row>
    <row r="1474" spans="1:6" x14ac:dyDescent="0.25">
      <c r="A1474">
        <v>1253.6633663366338</v>
      </c>
      <c r="B1474">
        <v>6.5690074229783876E-6</v>
      </c>
      <c r="E1474">
        <v>127</v>
      </c>
      <c r="F1474">
        <v>0.62937660119555938</v>
      </c>
    </row>
    <row r="1475" spans="1:6" x14ac:dyDescent="0.25">
      <c r="A1475">
        <v>1254.3069306930693</v>
      </c>
      <c r="B1475">
        <v>6.5690074229783876E-6</v>
      </c>
      <c r="E1475">
        <v>127.5</v>
      </c>
      <c r="F1475">
        <v>0.62937660119555938</v>
      </c>
    </row>
    <row r="1476" spans="1:6" x14ac:dyDescent="0.25">
      <c r="A1476">
        <v>1254.3069306930693</v>
      </c>
      <c r="B1476">
        <v>0</v>
      </c>
      <c r="E1476">
        <v>127.5</v>
      </c>
      <c r="F1476">
        <v>0.63023057216054656</v>
      </c>
    </row>
    <row r="1477" spans="1:6" x14ac:dyDescent="0.25">
      <c r="A1477">
        <v>1254.950495049505</v>
      </c>
      <c r="B1477">
        <v>0</v>
      </c>
      <c r="E1477">
        <v>128</v>
      </c>
      <c r="F1477">
        <v>0.63023057216054656</v>
      </c>
    </row>
    <row r="1478" spans="1:6" x14ac:dyDescent="0.25">
      <c r="A1478">
        <v>1254.950495049505</v>
      </c>
      <c r="B1478">
        <v>6.5690074229783876E-6</v>
      </c>
      <c r="E1478">
        <v>128</v>
      </c>
      <c r="F1478">
        <v>0.63108454312553375</v>
      </c>
    </row>
    <row r="1479" spans="1:6" x14ac:dyDescent="0.25">
      <c r="A1479">
        <v>1255.5940594059407</v>
      </c>
      <c r="B1479">
        <v>6.5690074229783876E-6</v>
      </c>
      <c r="E1479">
        <v>128</v>
      </c>
      <c r="F1479">
        <v>0.63108454312553375</v>
      </c>
    </row>
    <row r="1480" spans="1:6" x14ac:dyDescent="0.25">
      <c r="A1480">
        <v>1255.5940594059407</v>
      </c>
      <c r="B1480">
        <v>0</v>
      </c>
      <c r="E1480">
        <v>128</v>
      </c>
      <c r="F1480">
        <v>0.63193851409052093</v>
      </c>
    </row>
    <row r="1481" spans="1:6" x14ac:dyDescent="0.25">
      <c r="A1481">
        <v>1256.2376237623762</v>
      </c>
      <c r="B1481">
        <v>0</v>
      </c>
      <c r="E1481">
        <v>128</v>
      </c>
      <c r="F1481">
        <v>0.63193851409052093</v>
      </c>
    </row>
    <row r="1482" spans="1:6" x14ac:dyDescent="0.25">
      <c r="A1482">
        <v>1256.2376237623762</v>
      </c>
      <c r="B1482">
        <v>6.5690074229783876E-6</v>
      </c>
      <c r="E1482">
        <v>128</v>
      </c>
      <c r="F1482">
        <v>0.63279248505550811</v>
      </c>
    </row>
    <row r="1483" spans="1:6" x14ac:dyDescent="0.25">
      <c r="A1483">
        <v>1256.8811881188119</v>
      </c>
      <c r="B1483">
        <v>6.5690074229783876E-6</v>
      </c>
      <c r="E1483">
        <v>128</v>
      </c>
      <c r="F1483">
        <v>0.63279248505550811</v>
      </c>
    </row>
    <row r="1484" spans="1:6" x14ac:dyDescent="0.25">
      <c r="A1484">
        <v>1256.8811881188119</v>
      </c>
      <c r="B1484">
        <v>0</v>
      </c>
      <c r="E1484">
        <v>128</v>
      </c>
      <c r="F1484">
        <v>0.6336464560204953</v>
      </c>
    </row>
    <row r="1485" spans="1:6" x14ac:dyDescent="0.25">
      <c r="A1485">
        <v>1257.5247524752476</v>
      </c>
      <c r="B1485">
        <v>0</v>
      </c>
      <c r="E1485">
        <v>128</v>
      </c>
      <c r="F1485">
        <v>0.6336464560204953</v>
      </c>
    </row>
    <row r="1486" spans="1:6" x14ac:dyDescent="0.25">
      <c r="A1486">
        <v>1257.5247524752476</v>
      </c>
      <c r="B1486">
        <v>6.5690074229783876E-6</v>
      </c>
      <c r="E1486">
        <v>128</v>
      </c>
      <c r="F1486">
        <v>0.63450042698548248</v>
      </c>
    </row>
    <row r="1487" spans="1:6" x14ac:dyDescent="0.25">
      <c r="A1487">
        <v>1258.1683168316831</v>
      </c>
      <c r="B1487">
        <v>6.5690074229783876E-6</v>
      </c>
      <c r="E1487">
        <v>128</v>
      </c>
      <c r="F1487">
        <v>0.63450042698548248</v>
      </c>
    </row>
    <row r="1488" spans="1:6" x14ac:dyDescent="0.25">
      <c r="A1488">
        <v>1258.1683168316831</v>
      </c>
      <c r="B1488">
        <v>0</v>
      </c>
      <c r="E1488">
        <v>128</v>
      </c>
      <c r="F1488">
        <v>0.63535439795046966</v>
      </c>
    </row>
    <row r="1489" spans="1:6" x14ac:dyDescent="0.25">
      <c r="A1489">
        <v>1258.8118811881188</v>
      </c>
      <c r="B1489">
        <v>0</v>
      </c>
      <c r="E1489">
        <v>128</v>
      </c>
      <c r="F1489">
        <v>0.63535439795046966</v>
      </c>
    </row>
    <row r="1490" spans="1:6" x14ac:dyDescent="0.25">
      <c r="A1490">
        <v>1258.8118811881188</v>
      </c>
      <c r="B1490">
        <v>6.5690074229783876E-6</v>
      </c>
      <c r="E1490">
        <v>128</v>
      </c>
      <c r="F1490">
        <v>0.63620836891545685</v>
      </c>
    </row>
    <row r="1491" spans="1:6" x14ac:dyDescent="0.25">
      <c r="A1491">
        <v>1259.4554455445545</v>
      </c>
      <c r="B1491">
        <v>6.5690074229783876E-6</v>
      </c>
      <c r="E1491">
        <v>128</v>
      </c>
      <c r="F1491">
        <v>0.63620836891545685</v>
      </c>
    </row>
    <row r="1492" spans="1:6" x14ac:dyDescent="0.25">
      <c r="A1492">
        <v>1259.4554455445545</v>
      </c>
      <c r="B1492">
        <v>0</v>
      </c>
      <c r="E1492">
        <v>128</v>
      </c>
      <c r="F1492">
        <v>0.63706233988044403</v>
      </c>
    </row>
    <row r="1493" spans="1:6" x14ac:dyDescent="0.25">
      <c r="A1493">
        <v>1260.09900990099</v>
      </c>
      <c r="B1493">
        <v>0</v>
      </c>
      <c r="E1493">
        <v>128</v>
      </c>
      <c r="F1493">
        <v>0.63706233988044403</v>
      </c>
    </row>
    <row r="1494" spans="1:6" x14ac:dyDescent="0.25">
      <c r="A1494">
        <v>1260.09900990099</v>
      </c>
      <c r="B1494">
        <v>6.5690074229783876E-6</v>
      </c>
      <c r="E1494">
        <v>128</v>
      </c>
      <c r="F1494">
        <v>0.63791631084543121</v>
      </c>
    </row>
    <row r="1495" spans="1:6" x14ac:dyDescent="0.25">
      <c r="A1495">
        <v>1260.7425742574258</v>
      </c>
      <c r="B1495">
        <v>6.5690074229783876E-6</v>
      </c>
      <c r="E1495">
        <v>128</v>
      </c>
      <c r="F1495">
        <v>0.63791631084543121</v>
      </c>
    </row>
    <row r="1496" spans="1:6" x14ac:dyDescent="0.25">
      <c r="A1496">
        <v>1260.7425742574258</v>
      </c>
      <c r="B1496">
        <v>0</v>
      </c>
      <c r="E1496">
        <v>128</v>
      </c>
      <c r="F1496">
        <v>0.63877028181041839</v>
      </c>
    </row>
    <row r="1497" spans="1:6" x14ac:dyDescent="0.25">
      <c r="A1497">
        <v>1261.3861386138615</v>
      </c>
      <c r="B1497">
        <v>0</v>
      </c>
      <c r="E1497">
        <v>128</v>
      </c>
      <c r="F1497">
        <v>0.63877028181041839</v>
      </c>
    </row>
    <row r="1498" spans="1:6" x14ac:dyDescent="0.25">
      <c r="A1498">
        <v>1261.3861386138615</v>
      </c>
      <c r="B1498">
        <v>6.5690074229783876E-6</v>
      </c>
      <c r="E1498">
        <v>128</v>
      </c>
      <c r="F1498">
        <v>0.63962425277540569</v>
      </c>
    </row>
    <row r="1499" spans="1:6" x14ac:dyDescent="0.25">
      <c r="A1499">
        <v>1262.029702970297</v>
      </c>
      <c r="B1499">
        <v>6.5690074229783876E-6</v>
      </c>
      <c r="E1499">
        <v>128</v>
      </c>
      <c r="F1499">
        <v>0.63962425277540569</v>
      </c>
    </row>
    <row r="1500" spans="1:6" x14ac:dyDescent="0.25">
      <c r="A1500">
        <v>1262.029702970297</v>
      </c>
      <c r="B1500">
        <v>0</v>
      </c>
      <c r="E1500">
        <v>128</v>
      </c>
      <c r="F1500">
        <v>0.64047822374039287</v>
      </c>
    </row>
    <row r="1501" spans="1:6" x14ac:dyDescent="0.25">
      <c r="A1501">
        <v>1262.6732673267327</v>
      </c>
      <c r="B1501">
        <v>0</v>
      </c>
      <c r="E1501">
        <v>128</v>
      </c>
      <c r="F1501">
        <v>0.64047822374039287</v>
      </c>
    </row>
    <row r="1502" spans="1:6" x14ac:dyDescent="0.25">
      <c r="A1502">
        <v>1262.6732673267327</v>
      </c>
      <c r="B1502">
        <v>6.5690074229783876E-6</v>
      </c>
      <c r="E1502">
        <v>128</v>
      </c>
      <c r="F1502">
        <v>0.64133219470538005</v>
      </c>
    </row>
    <row r="1503" spans="1:6" x14ac:dyDescent="0.25">
      <c r="A1503">
        <v>1263.3168316831684</v>
      </c>
      <c r="B1503">
        <v>6.5690074229783876E-6</v>
      </c>
      <c r="E1503">
        <v>128</v>
      </c>
      <c r="F1503">
        <v>0.64133219470538005</v>
      </c>
    </row>
    <row r="1504" spans="1:6" x14ac:dyDescent="0.25">
      <c r="A1504">
        <v>1263.3168316831684</v>
      </c>
      <c r="B1504">
        <v>0</v>
      </c>
      <c r="E1504">
        <v>128</v>
      </c>
      <c r="F1504">
        <v>0.64218616567036724</v>
      </c>
    </row>
    <row r="1505" spans="1:6" x14ac:dyDescent="0.25">
      <c r="A1505">
        <v>1263.9603960396039</v>
      </c>
      <c r="B1505">
        <v>0</v>
      </c>
      <c r="E1505">
        <v>129</v>
      </c>
      <c r="F1505">
        <v>0.64218616567036724</v>
      </c>
    </row>
    <row r="1506" spans="1:6" x14ac:dyDescent="0.25">
      <c r="A1506">
        <v>1263.9603960396039</v>
      </c>
      <c r="B1506">
        <v>6.5690074229783876E-6</v>
      </c>
      <c r="E1506">
        <v>129</v>
      </c>
      <c r="F1506">
        <v>0.64304013663535442</v>
      </c>
    </row>
    <row r="1507" spans="1:6" x14ac:dyDescent="0.25">
      <c r="A1507">
        <v>1264.6039603960396</v>
      </c>
      <c r="B1507">
        <v>6.5690074229783876E-6</v>
      </c>
      <c r="E1507">
        <v>129</v>
      </c>
      <c r="F1507">
        <v>0.64304013663535442</v>
      </c>
    </row>
    <row r="1508" spans="1:6" x14ac:dyDescent="0.25">
      <c r="A1508">
        <v>1264.6039603960396</v>
      </c>
      <c r="B1508">
        <v>0</v>
      </c>
      <c r="E1508">
        <v>129</v>
      </c>
      <c r="F1508">
        <v>0.6438941076003416</v>
      </c>
    </row>
    <row r="1509" spans="1:6" x14ac:dyDescent="0.25">
      <c r="A1509">
        <v>1265.2475247524753</v>
      </c>
      <c r="B1509">
        <v>0</v>
      </c>
      <c r="E1509">
        <v>129</v>
      </c>
      <c r="F1509">
        <v>0.6438941076003416</v>
      </c>
    </row>
    <row r="1510" spans="1:6" x14ac:dyDescent="0.25">
      <c r="A1510">
        <v>1265.2475247524753</v>
      </c>
      <c r="B1510">
        <v>6.5690074229783876E-6</v>
      </c>
      <c r="E1510">
        <v>129</v>
      </c>
      <c r="F1510">
        <v>0.64474807856532879</v>
      </c>
    </row>
    <row r="1511" spans="1:6" x14ac:dyDescent="0.25">
      <c r="A1511">
        <v>1265.8910891089108</v>
      </c>
      <c r="B1511">
        <v>6.5690074229783876E-6</v>
      </c>
      <c r="E1511">
        <v>129</v>
      </c>
      <c r="F1511">
        <v>0.64474807856532879</v>
      </c>
    </row>
    <row r="1512" spans="1:6" x14ac:dyDescent="0.25">
      <c r="A1512">
        <v>1265.8910891089108</v>
      </c>
      <c r="B1512">
        <v>0</v>
      </c>
      <c r="E1512">
        <v>129</v>
      </c>
      <c r="F1512">
        <v>0.64560204953031597</v>
      </c>
    </row>
    <row r="1513" spans="1:6" x14ac:dyDescent="0.25">
      <c r="A1513">
        <v>1266.5346534653465</v>
      </c>
      <c r="B1513">
        <v>0</v>
      </c>
      <c r="E1513">
        <v>129</v>
      </c>
      <c r="F1513">
        <v>0.64560204953031597</v>
      </c>
    </row>
    <row r="1514" spans="1:6" x14ac:dyDescent="0.25">
      <c r="A1514">
        <v>1266.5346534653465</v>
      </c>
      <c r="B1514">
        <v>6.5690074229783876E-6</v>
      </c>
      <c r="E1514">
        <v>129</v>
      </c>
      <c r="F1514">
        <v>0.64645602049530315</v>
      </c>
    </row>
    <row r="1515" spans="1:6" x14ac:dyDescent="0.25">
      <c r="A1515">
        <v>1267.1782178217823</v>
      </c>
      <c r="B1515">
        <v>6.5690074229783876E-6</v>
      </c>
      <c r="E1515">
        <v>129</v>
      </c>
      <c r="F1515">
        <v>0.64645602049530315</v>
      </c>
    </row>
    <row r="1516" spans="1:6" x14ac:dyDescent="0.25">
      <c r="A1516">
        <v>1267.1782178217823</v>
      </c>
      <c r="B1516">
        <v>0</v>
      </c>
      <c r="E1516">
        <v>129</v>
      </c>
      <c r="F1516">
        <v>0.64730999146029033</v>
      </c>
    </row>
    <row r="1517" spans="1:6" x14ac:dyDescent="0.25">
      <c r="A1517">
        <v>1267.8217821782177</v>
      </c>
      <c r="B1517">
        <v>0</v>
      </c>
      <c r="E1517">
        <v>129</v>
      </c>
      <c r="F1517">
        <v>0.64730999146029033</v>
      </c>
    </row>
    <row r="1518" spans="1:6" x14ac:dyDescent="0.25">
      <c r="A1518">
        <v>1267.8217821782177</v>
      </c>
      <c r="B1518">
        <v>6.5690074229783876E-6</v>
      </c>
      <c r="E1518">
        <v>129</v>
      </c>
      <c r="F1518">
        <v>0.64816396242527752</v>
      </c>
    </row>
    <row r="1519" spans="1:6" x14ac:dyDescent="0.25">
      <c r="A1519">
        <v>1268.4653465346535</v>
      </c>
      <c r="B1519">
        <v>6.5690074229783876E-6</v>
      </c>
      <c r="E1519">
        <v>129</v>
      </c>
      <c r="F1519">
        <v>0.64816396242527752</v>
      </c>
    </row>
    <row r="1520" spans="1:6" x14ac:dyDescent="0.25">
      <c r="A1520">
        <v>1268.4653465346535</v>
      </c>
      <c r="B1520">
        <v>0</v>
      </c>
      <c r="E1520">
        <v>129</v>
      </c>
      <c r="F1520">
        <v>0.6490179333902647</v>
      </c>
    </row>
    <row r="1521" spans="1:6" x14ac:dyDescent="0.25">
      <c r="A1521">
        <v>1269.1089108910892</v>
      </c>
      <c r="B1521">
        <v>0</v>
      </c>
      <c r="E1521">
        <v>129</v>
      </c>
      <c r="F1521">
        <v>0.6490179333902647</v>
      </c>
    </row>
    <row r="1522" spans="1:6" x14ac:dyDescent="0.25">
      <c r="A1522">
        <v>1269.1089108910892</v>
      </c>
      <c r="B1522">
        <v>6.5690074229783876E-6</v>
      </c>
      <c r="E1522">
        <v>129</v>
      </c>
      <c r="F1522">
        <v>0.64987190435525188</v>
      </c>
    </row>
    <row r="1523" spans="1:6" x14ac:dyDescent="0.25">
      <c r="A1523">
        <v>1269.7524752475247</v>
      </c>
      <c r="B1523">
        <v>6.5690074229783876E-6</v>
      </c>
      <c r="E1523">
        <v>129</v>
      </c>
      <c r="F1523">
        <v>0.64987190435525188</v>
      </c>
    </row>
    <row r="1524" spans="1:6" x14ac:dyDescent="0.25">
      <c r="A1524">
        <v>1269.7524752475247</v>
      </c>
      <c r="B1524">
        <v>0</v>
      </c>
      <c r="E1524">
        <v>129</v>
      </c>
      <c r="F1524">
        <v>0.65072587532023907</v>
      </c>
    </row>
    <row r="1525" spans="1:6" x14ac:dyDescent="0.25">
      <c r="A1525">
        <v>1270.3960396039604</v>
      </c>
      <c r="B1525">
        <v>0</v>
      </c>
      <c r="E1525">
        <v>129.5</v>
      </c>
      <c r="F1525">
        <v>0.65072587532023907</v>
      </c>
    </row>
    <row r="1526" spans="1:6" x14ac:dyDescent="0.25">
      <c r="A1526">
        <v>1270.3960396039604</v>
      </c>
      <c r="B1526">
        <v>6.5690074229783876E-6</v>
      </c>
      <c r="E1526">
        <v>129.5</v>
      </c>
      <c r="F1526">
        <v>0.65157984628522625</v>
      </c>
    </row>
    <row r="1527" spans="1:6" x14ac:dyDescent="0.25">
      <c r="A1527">
        <v>1271.0396039603961</v>
      </c>
      <c r="B1527">
        <v>6.5690074229783876E-6</v>
      </c>
      <c r="E1527">
        <v>129.5</v>
      </c>
      <c r="F1527">
        <v>0.65157984628522625</v>
      </c>
    </row>
    <row r="1528" spans="1:6" x14ac:dyDescent="0.25">
      <c r="A1528">
        <v>1271.0396039603961</v>
      </c>
      <c r="B1528">
        <v>0</v>
      </c>
      <c r="E1528">
        <v>129.5</v>
      </c>
      <c r="F1528">
        <v>0.65243381725021354</v>
      </c>
    </row>
    <row r="1529" spans="1:6" x14ac:dyDescent="0.25">
      <c r="A1529">
        <v>1271.6831683168316</v>
      </c>
      <c r="B1529">
        <v>0</v>
      </c>
      <c r="E1529">
        <v>129.5</v>
      </c>
      <c r="F1529">
        <v>0.65243381725021354</v>
      </c>
    </row>
    <row r="1530" spans="1:6" x14ac:dyDescent="0.25">
      <c r="A1530">
        <v>1271.6831683168316</v>
      </c>
      <c r="B1530">
        <v>6.5690074229783876E-6</v>
      </c>
      <c r="E1530">
        <v>129.5</v>
      </c>
      <c r="F1530">
        <v>0.65328778821520073</v>
      </c>
    </row>
    <row r="1531" spans="1:6" x14ac:dyDescent="0.25">
      <c r="A1531">
        <v>1272.3267326732673</v>
      </c>
      <c r="B1531">
        <v>6.5690074229783876E-6</v>
      </c>
      <c r="E1531">
        <v>129.5</v>
      </c>
      <c r="F1531">
        <v>0.65328778821520073</v>
      </c>
    </row>
    <row r="1532" spans="1:6" x14ac:dyDescent="0.25">
      <c r="A1532">
        <v>1272.3267326732673</v>
      </c>
      <c r="B1532">
        <v>0</v>
      </c>
      <c r="E1532">
        <v>129.5</v>
      </c>
      <c r="F1532">
        <v>0.65414175918018791</v>
      </c>
    </row>
    <row r="1533" spans="1:6" x14ac:dyDescent="0.25">
      <c r="A1533">
        <v>1272.970297029703</v>
      </c>
      <c r="B1533">
        <v>0</v>
      </c>
      <c r="E1533">
        <v>129.5</v>
      </c>
      <c r="F1533">
        <v>0.65414175918018791</v>
      </c>
    </row>
    <row r="1534" spans="1:6" x14ac:dyDescent="0.25">
      <c r="A1534">
        <v>1272.970297029703</v>
      </c>
      <c r="B1534">
        <v>6.5690074229783876E-6</v>
      </c>
      <c r="E1534">
        <v>129.5</v>
      </c>
      <c r="F1534">
        <v>0.65499573014517509</v>
      </c>
    </row>
    <row r="1535" spans="1:6" x14ac:dyDescent="0.25">
      <c r="A1535">
        <v>1273.6138613861385</v>
      </c>
      <c r="B1535">
        <v>6.5690074229783876E-6</v>
      </c>
      <c r="E1535">
        <v>130</v>
      </c>
      <c r="F1535">
        <v>0.65499573014517509</v>
      </c>
    </row>
    <row r="1536" spans="1:6" x14ac:dyDescent="0.25">
      <c r="A1536">
        <v>1273.6138613861385</v>
      </c>
      <c r="B1536">
        <v>0</v>
      </c>
      <c r="E1536">
        <v>130</v>
      </c>
      <c r="F1536">
        <v>0.65584970111016228</v>
      </c>
    </row>
    <row r="1537" spans="1:6" x14ac:dyDescent="0.25">
      <c r="A1537">
        <v>1274.2574257425742</v>
      </c>
      <c r="B1537">
        <v>0</v>
      </c>
      <c r="E1537">
        <v>130</v>
      </c>
      <c r="F1537">
        <v>0.65584970111016228</v>
      </c>
    </row>
    <row r="1538" spans="1:6" x14ac:dyDescent="0.25">
      <c r="A1538">
        <v>1274.2574257425742</v>
      </c>
      <c r="B1538">
        <v>6.5690074229783876E-6</v>
      </c>
      <c r="E1538">
        <v>130</v>
      </c>
      <c r="F1538">
        <v>0.65670367207514946</v>
      </c>
    </row>
    <row r="1539" spans="1:6" x14ac:dyDescent="0.25">
      <c r="A1539">
        <v>1274.90099009901</v>
      </c>
      <c r="B1539">
        <v>6.5690074229783876E-6</v>
      </c>
      <c r="E1539">
        <v>130</v>
      </c>
      <c r="F1539">
        <v>0.65670367207514946</v>
      </c>
    </row>
    <row r="1540" spans="1:6" x14ac:dyDescent="0.25">
      <c r="A1540">
        <v>1274.90099009901</v>
      </c>
      <c r="B1540">
        <v>0</v>
      </c>
      <c r="E1540">
        <v>130</v>
      </c>
      <c r="F1540">
        <v>0.65755764304013664</v>
      </c>
    </row>
    <row r="1541" spans="1:6" x14ac:dyDescent="0.25">
      <c r="A1541">
        <v>1275.5445544554455</v>
      </c>
      <c r="B1541">
        <v>0</v>
      </c>
      <c r="E1541">
        <v>130</v>
      </c>
      <c r="F1541">
        <v>0.65755764304013664</v>
      </c>
    </row>
    <row r="1542" spans="1:6" x14ac:dyDescent="0.25">
      <c r="A1542">
        <v>1275.5445544554455</v>
      </c>
      <c r="B1542">
        <v>6.5690074229783876E-6</v>
      </c>
      <c r="E1542">
        <v>130</v>
      </c>
      <c r="F1542">
        <v>0.65841161400512382</v>
      </c>
    </row>
    <row r="1543" spans="1:6" x14ac:dyDescent="0.25">
      <c r="A1543">
        <v>1276.1881188118812</v>
      </c>
      <c r="B1543">
        <v>6.5690074229783876E-6</v>
      </c>
      <c r="E1543">
        <v>130</v>
      </c>
      <c r="F1543">
        <v>0.65841161400512382</v>
      </c>
    </row>
    <row r="1544" spans="1:6" x14ac:dyDescent="0.25">
      <c r="A1544">
        <v>1276.1881188118812</v>
      </c>
      <c r="B1544">
        <v>0</v>
      </c>
      <c r="E1544">
        <v>130</v>
      </c>
      <c r="F1544">
        <v>0.65926558497011101</v>
      </c>
    </row>
    <row r="1545" spans="1:6" x14ac:dyDescent="0.25">
      <c r="A1545">
        <v>1276.8316831683169</v>
      </c>
      <c r="B1545">
        <v>0</v>
      </c>
      <c r="E1545">
        <v>130</v>
      </c>
      <c r="F1545">
        <v>0.65926558497011101</v>
      </c>
    </row>
    <row r="1546" spans="1:6" x14ac:dyDescent="0.25">
      <c r="A1546">
        <v>1276.8316831683169</v>
      </c>
      <c r="B1546">
        <v>6.5690074229783876E-6</v>
      </c>
      <c r="E1546">
        <v>130</v>
      </c>
      <c r="F1546">
        <v>0.66011955593509819</v>
      </c>
    </row>
    <row r="1547" spans="1:6" x14ac:dyDescent="0.25">
      <c r="A1547">
        <v>1277.4752475247524</v>
      </c>
      <c r="B1547">
        <v>6.5690074229783876E-6</v>
      </c>
      <c r="E1547">
        <v>130</v>
      </c>
      <c r="F1547">
        <v>0.66011955593509819</v>
      </c>
    </row>
    <row r="1548" spans="1:6" x14ac:dyDescent="0.25">
      <c r="A1548">
        <v>1277.4752475247524</v>
      </c>
      <c r="B1548">
        <v>0</v>
      </c>
      <c r="E1548">
        <v>130</v>
      </c>
      <c r="F1548">
        <v>0.66097352690008537</v>
      </c>
    </row>
    <row r="1549" spans="1:6" x14ac:dyDescent="0.25">
      <c r="A1549">
        <v>1278.1188118811881</v>
      </c>
      <c r="B1549">
        <v>0</v>
      </c>
      <c r="E1549">
        <v>130</v>
      </c>
      <c r="F1549">
        <v>0.66097352690008537</v>
      </c>
    </row>
    <row r="1550" spans="1:6" x14ac:dyDescent="0.25">
      <c r="A1550">
        <v>1278.1188118811881</v>
      </c>
      <c r="B1550">
        <v>6.5690074229783876E-6</v>
      </c>
      <c r="E1550">
        <v>130</v>
      </c>
      <c r="F1550">
        <v>0.66182749786507256</v>
      </c>
    </row>
    <row r="1551" spans="1:6" x14ac:dyDescent="0.25">
      <c r="A1551">
        <v>1278.7623762376238</v>
      </c>
      <c r="B1551">
        <v>6.5690074229783876E-6</v>
      </c>
      <c r="E1551">
        <v>130</v>
      </c>
      <c r="F1551">
        <v>0.66182749786507256</v>
      </c>
    </row>
    <row r="1552" spans="1:6" x14ac:dyDescent="0.25">
      <c r="A1552">
        <v>1278.7623762376238</v>
      </c>
      <c r="B1552">
        <v>0</v>
      </c>
      <c r="E1552">
        <v>130</v>
      </c>
      <c r="F1552">
        <v>0.66268146883005974</v>
      </c>
    </row>
    <row r="1553" spans="1:6" x14ac:dyDescent="0.25">
      <c r="A1553">
        <v>1279.4059405940593</v>
      </c>
      <c r="B1553">
        <v>0</v>
      </c>
      <c r="E1553">
        <v>130</v>
      </c>
      <c r="F1553">
        <v>0.66268146883005974</v>
      </c>
    </row>
    <row r="1554" spans="1:6" x14ac:dyDescent="0.25">
      <c r="A1554">
        <v>1279.4059405940593</v>
      </c>
      <c r="B1554">
        <v>6.5690074229783876E-6</v>
      </c>
      <c r="E1554">
        <v>130</v>
      </c>
      <c r="F1554">
        <v>0.66353543979504692</v>
      </c>
    </row>
    <row r="1555" spans="1:6" x14ac:dyDescent="0.25">
      <c r="A1555">
        <v>1280.049504950495</v>
      </c>
      <c r="B1555">
        <v>6.5690074229783876E-6</v>
      </c>
      <c r="E1555">
        <v>130</v>
      </c>
      <c r="F1555">
        <v>0.66353543979504692</v>
      </c>
    </row>
    <row r="1556" spans="1:6" x14ac:dyDescent="0.25">
      <c r="A1556">
        <v>1280.049504950495</v>
      </c>
      <c r="B1556">
        <v>0</v>
      </c>
      <c r="E1556">
        <v>130</v>
      </c>
      <c r="F1556">
        <v>0.6643894107600341</v>
      </c>
    </row>
    <row r="1557" spans="1:6" x14ac:dyDescent="0.25">
      <c r="A1557">
        <v>1280.6930693069307</v>
      </c>
      <c r="B1557">
        <v>0</v>
      </c>
      <c r="E1557">
        <v>130</v>
      </c>
      <c r="F1557">
        <v>0.6643894107600341</v>
      </c>
    </row>
    <row r="1558" spans="1:6" x14ac:dyDescent="0.25">
      <c r="A1558">
        <v>1280.6930693069307</v>
      </c>
      <c r="B1558">
        <v>6.5690074229783876E-6</v>
      </c>
      <c r="E1558">
        <v>130</v>
      </c>
      <c r="F1558">
        <v>0.6652433817250214</v>
      </c>
    </row>
    <row r="1559" spans="1:6" x14ac:dyDescent="0.25">
      <c r="A1559">
        <v>1281.3366336633662</v>
      </c>
      <c r="B1559">
        <v>6.5690074229783876E-6</v>
      </c>
      <c r="E1559">
        <v>130</v>
      </c>
      <c r="F1559">
        <v>0.6652433817250214</v>
      </c>
    </row>
    <row r="1560" spans="1:6" x14ac:dyDescent="0.25">
      <c r="A1560">
        <v>1281.3366336633662</v>
      </c>
      <c r="B1560">
        <v>0</v>
      </c>
      <c r="E1560">
        <v>130</v>
      </c>
      <c r="F1560">
        <v>0.66609735269000858</v>
      </c>
    </row>
    <row r="1561" spans="1:6" x14ac:dyDescent="0.25">
      <c r="A1561">
        <v>1281.9801980198019</v>
      </c>
      <c r="B1561">
        <v>0</v>
      </c>
      <c r="E1561">
        <v>130</v>
      </c>
      <c r="F1561">
        <v>0.66609735269000858</v>
      </c>
    </row>
    <row r="1562" spans="1:6" x14ac:dyDescent="0.25">
      <c r="A1562">
        <v>1281.9801980198019</v>
      </c>
      <c r="B1562">
        <v>6.5690074229783876E-6</v>
      </c>
      <c r="E1562">
        <v>130</v>
      </c>
      <c r="F1562">
        <v>0.66695132365499576</v>
      </c>
    </row>
    <row r="1563" spans="1:6" x14ac:dyDescent="0.25">
      <c r="A1563">
        <v>1282.6237623762377</v>
      </c>
      <c r="B1563">
        <v>6.5690074229783876E-6</v>
      </c>
      <c r="E1563">
        <v>130</v>
      </c>
      <c r="F1563">
        <v>0.66695132365499576</v>
      </c>
    </row>
    <row r="1564" spans="1:6" x14ac:dyDescent="0.25">
      <c r="A1564">
        <v>1282.6237623762377</v>
      </c>
      <c r="B1564">
        <v>0</v>
      </c>
      <c r="E1564">
        <v>130</v>
      </c>
      <c r="F1564">
        <v>0.66780529461998295</v>
      </c>
    </row>
    <row r="1565" spans="1:6" x14ac:dyDescent="0.25">
      <c r="A1565">
        <v>1283.2673267326732</v>
      </c>
      <c r="B1565">
        <v>0</v>
      </c>
      <c r="E1565">
        <v>130</v>
      </c>
      <c r="F1565">
        <v>0.66780529461998295</v>
      </c>
    </row>
    <row r="1566" spans="1:6" x14ac:dyDescent="0.25">
      <c r="A1566">
        <v>1283.2673267326732</v>
      </c>
      <c r="B1566">
        <v>6.5690074229783876E-6</v>
      </c>
      <c r="E1566">
        <v>130</v>
      </c>
      <c r="F1566">
        <v>0.66865926558497013</v>
      </c>
    </row>
    <row r="1567" spans="1:6" x14ac:dyDescent="0.25">
      <c r="A1567">
        <v>1283.9108910891089</v>
      </c>
      <c r="B1567">
        <v>6.5690074229783876E-6</v>
      </c>
      <c r="E1567">
        <v>130</v>
      </c>
      <c r="F1567">
        <v>0.66865926558497013</v>
      </c>
    </row>
    <row r="1568" spans="1:6" x14ac:dyDescent="0.25">
      <c r="A1568">
        <v>1283.9108910891089</v>
      </c>
      <c r="B1568">
        <v>0</v>
      </c>
      <c r="E1568">
        <v>130</v>
      </c>
      <c r="F1568">
        <v>0.66951323654995731</v>
      </c>
    </row>
    <row r="1569" spans="1:6" x14ac:dyDescent="0.25">
      <c r="A1569">
        <v>1284.5544554455446</v>
      </c>
      <c r="B1569">
        <v>0</v>
      </c>
      <c r="E1569">
        <v>130</v>
      </c>
      <c r="F1569">
        <v>0.66951323654995731</v>
      </c>
    </row>
    <row r="1570" spans="1:6" x14ac:dyDescent="0.25">
      <c r="A1570">
        <v>1284.5544554455446</v>
      </c>
      <c r="B1570">
        <v>6.5690074229783876E-6</v>
      </c>
      <c r="E1570">
        <v>130</v>
      </c>
      <c r="F1570">
        <v>0.6703672075149445</v>
      </c>
    </row>
    <row r="1571" spans="1:6" x14ac:dyDescent="0.25">
      <c r="A1571">
        <v>1285.1980198019801</v>
      </c>
      <c r="B1571">
        <v>6.5690074229783876E-6</v>
      </c>
      <c r="E1571">
        <v>130.5</v>
      </c>
      <c r="F1571">
        <v>0.6703672075149445</v>
      </c>
    </row>
    <row r="1572" spans="1:6" x14ac:dyDescent="0.25">
      <c r="A1572">
        <v>1285.1980198019801</v>
      </c>
      <c r="B1572">
        <v>0</v>
      </c>
      <c r="E1572">
        <v>130.5</v>
      </c>
      <c r="F1572">
        <v>0.67122117847993168</v>
      </c>
    </row>
    <row r="1573" spans="1:6" x14ac:dyDescent="0.25">
      <c r="A1573">
        <v>1285.8415841584158</v>
      </c>
      <c r="B1573">
        <v>0</v>
      </c>
      <c r="E1573">
        <v>130.5</v>
      </c>
      <c r="F1573">
        <v>0.67122117847993168</v>
      </c>
    </row>
    <row r="1574" spans="1:6" x14ac:dyDescent="0.25">
      <c r="A1574">
        <v>1285.8415841584158</v>
      </c>
      <c r="B1574">
        <v>6.5690074229783876E-6</v>
      </c>
      <c r="E1574">
        <v>130.5</v>
      </c>
      <c r="F1574">
        <v>0.67207514944491886</v>
      </c>
    </row>
    <row r="1575" spans="1:6" x14ac:dyDescent="0.25">
      <c r="A1575">
        <v>1286.4851485148515</v>
      </c>
      <c r="B1575">
        <v>6.5690074229783876E-6</v>
      </c>
      <c r="E1575">
        <v>131</v>
      </c>
      <c r="F1575">
        <v>0.67207514944491886</v>
      </c>
    </row>
    <row r="1576" spans="1:6" x14ac:dyDescent="0.25">
      <c r="A1576">
        <v>1286.4851485148515</v>
      </c>
      <c r="B1576">
        <v>0</v>
      </c>
      <c r="E1576">
        <v>131</v>
      </c>
      <c r="F1576">
        <v>0.67292912040990605</v>
      </c>
    </row>
    <row r="1577" spans="1:6" x14ac:dyDescent="0.25">
      <c r="A1577">
        <v>1287.1287128712872</v>
      </c>
      <c r="B1577">
        <v>0</v>
      </c>
      <c r="E1577">
        <v>131</v>
      </c>
      <c r="F1577">
        <v>0.67292912040990605</v>
      </c>
    </row>
    <row r="1578" spans="1:6" x14ac:dyDescent="0.25">
      <c r="A1578">
        <v>1287.1287128712872</v>
      </c>
      <c r="B1578">
        <v>6.5690074229783876E-6</v>
      </c>
      <c r="E1578">
        <v>131</v>
      </c>
      <c r="F1578">
        <v>0.67378309137489323</v>
      </c>
    </row>
    <row r="1579" spans="1:6" x14ac:dyDescent="0.25">
      <c r="A1579">
        <v>1287.7722772277227</v>
      </c>
      <c r="B1579">
        <v>6.5690074229783876E-6</v>
      </c>
      <c r="E1579">
        <v>131</v>
      </c>
      <c r="F1579">
        <v>0.67378309137489323</v>
      </c>
    </row>
    <row r="1580" spans="1:6" x14ac:dyDescent="0.25">
      <c r="A1580">
        <v>1287.7722772277227</v>
      </c>
      <c r="B1580">
        <v>0</v>
      </c>
      <c r="E1580">
        <v>131</v>
      </c>
      <c r="F1580">
        <v>0.67463706233988041</v>
      </c>
    </row>
    <row r="1581" spans="1:6" x14ac:dyDescent="0.25">
      <c r="A1581">
        <v>1288.4158415841584</v>
      </c>
      <c r="B1581">
        <v>0</v>
      </c>
      <c r="E1581">
        <v>131</v>
      </c>
      <c r="F1581">
        <v>0.67463706233988041</v>
      </c>
    </row>
    <row r="1582" spans="1:6" x14ac:dyDescent="0.25">
      <c r="A1582">
        <v>1288.4158415841584</v>
      </c>
      <c r="B1582">
        <v>6.5690074229783876E-6</v>
      </c>
      <c r="E1582">
        <v>131</v>
      </c>
      <c r="F1582">
        <v>0.67549103330486759</v>
      </c>
    </row>
    <row r="1583" spans="1:6" x14ac:dyDescent="0.25">
      <c r="A1583">
        <v>1289.0594059405942</v>
      </c>
      <c r="B1583">
        <v>6.5690074229783876E-6</v>
      </c>
      <c r="E1583">
        <v>131</v>
      </c>
      <c r="F1583">
        <v>0.67549103330486759</v>
      </c>
    </row>
    <row r="1584" spans="1:6" x14ac:dyDescent="0.25">
      <c r="A1584">
        <v>1289.0594059405942</v>
      </c>
      <c r="B1584">
        <v>0</v>
      </c>
      <c r="E1584">
        <v>131</v>
      </c>
      <c r="F1584">
        <v>0.67634500426985478</v>
      </c>
    </row>
    <row r="1585" spans="1:6" x14ac:dyDescent="0.25">
      <c r="A1585">
        <v>1289.7029702970297</v>
      </c>
      <c r="B1585">
        <v>0</v>
      </c>
      <c r="E1585">
        <v>131</v>
      </c>
      <c r="F1585">
        <v>0.67634500426985478</v>
      </c>
    </row>
    <row r="1586" spans="1:6" x14ac:dyDescent="0.25">
      <c r="A1586">
        <v>1289.7029702970297</v>
      </c>
      <c r="B1586">
        <v>6.5690074229783876E-6</v>
      </c>
      <c r="E1586">
        <v>131</v>
      </c>
      <c r="F1586">
        <v>0.67719897523484196</v>
      </c>
    </row>
    <row r="1587" spans="1:6" x14ac:dyDescent="0.25">
      <c r="A1587">
        <v>1290.3465346534654</v>
      </c>
      <c r="B1587">
        <v>6.5690074229783876E-6</v>
      </c>
      <c r="E1587">
        <v>131</v>
      </c>
      <c r="F1587">
        <v>0.67719897523484196</v>
      </c>
    </row>
    <row r="1588" spans="1:6" x14ac:dyDescent="0.25">
      <c r="A1588">
        <v>1290.3465346534654</v>
      </c>
      <c r="B1588">
        <v>0</v>
      </c>
      <c r="E1588">
        <v>131</v>
      </c>
      <c r="F1588">
        <v>0.67805294619982925</v>
      </c>
    </row>
    <row r="1589" spans="1:6" x14ac:dyDescent="0.25">
      <c r="A1589">
        <v>1290.9900990099011</v>
      </c>
      <c r="B1589">
        <v>0</v>
      </c>
      <c r="E1589">
        <v>131</v>
      </c>
      <c r="F1589">
        <v>0.67805294619982925</v>
      </c>
    </row>
    <row r="1590" spans="1:6" x14ac:dyDescent="0.25">
      <c r="A1590">
        <v>1290.9900990099011</v>
      </c>
      <c r="B1590">
        <v>6.5690074229783876E-6</v>
      </c>
      <c r="E1590">
        <v>131</v>
      </c>
      <c r="F1590">
        <v>0.67890691716481644</v>
      </c>
    </row>
    <row r="1591" spans="1:6" x14ac:dyDescent="0.25">
      <c r="A1591">
        <v>1291.6336633663366</v>
      </c>
      <c r="B1591">
        <v>6.5690074229783876E-6</v>
      </c>
      <c r="E1591">
        <v>131</v>
      </c>
      <c r="F1591">
        <v>0.67890691716481644</v>
      </c>
    </row>
    <row r="1592" spans="1:6" x14ac:dyDescent="0.25">
      <c r="A1592">
        <v>1291.6336633663366</v>
      </c>
      <c r="B1592">
        <v>0</v>
      </c>
      <c r="E1592">
        <v>131</v>
      </c>
      <c r="F1592">
        <v>0.67976088812980362</v>
      </c>
    </row>
    <row r="1593" spans="1:6" x14ac:dyDescent="0.25">
      <c r="A1593">
        <v>1292.2772277227723</v>
      </c>
      <c r="B1593">
        <v>0</v>
      </c>
      <c r="E1593">
        <v>131</v>
      </c>
      <c r="F1593">
        <v>0.67976088812980362</v>
      </c>
    </row>
    <row r="1594" spans="1:6" x14ac:dyDescent="0.25">
      <c r="A1594">
        <v>1292.2772277227723</v>
      </c>
      <c r="B1594">
        <v>6.5690074229783876E-6</v>
      </c>
      <c r="E1594">
        <v>131</v>
      </c>
      <c r="F1594">
        <v>0.6806148590947908</v>
      </c>
    </row>
    <row r="1595" spans="1:6" x14ac:dyDescent="0.25">
      <c r="A1595">
        <v>1292.920792079208</v>
      </c>
      <c r="B1595">
        <v>6.5690074229783876E-6</v>
      </c>
      <c r="E1595">
        <v>131.5</v>
      </c>
      <c r="F1595">
        <v>0.6806148590947908</v>
      </c>
    </row>
    <row r="1596" spans="1:6" x14ac:dyDescent="0.25">
      <c r="A1596">
        <v>1292.920792079208</v>
      </c>
      <c r="B1596">
        <v>0</v>
      </c>
      <c r="E1596">
        <v>131.5</v>
      </c>
      <c r="F1596">
        <v>0.68146883005977799</v>
      </c>
    </row>
    <row r="1597" spans="1:6" x14ac:dyDescent="0.25">
      <c r="A1597">
        <v>1293.5643564356435</v>
      </c>
      <c r="B1597">
        <v>0</v>
      </c>
      <c r="E1597">
        <v>131.5</v>
      </c>
      <c r="F1597">
        <v>0.68146883005977799</v>
      </c>
    </row>
    <row r="1598" spans="1:6" x14ac:dyDescent="0.25">
      <c r="A1598">
        <v>1293.5643564356435</v>
      </c>
      <c r="B1598">
        <v>6.5690074229783876E-6</v>
      </c>
      <c r="E1598">
        <v>131.5</v>
      </c>
      <c r="F1598">
        <v>0.68232280102476517</v>
      </c>
    </row>
    <row r="1599" spans="1:6" x14ac:dyDescent="0.25">
      <c r="A1599">
        <v>1294.2079207920792</v>
      </c>
      <c r="B1599">
        <v>6.5690074229783876E-6</v>
      </c>
      <c r="E1599">
        <v>132</v>
      </c>
      <c r="F1599">
        <v>0.68232280102476517</v>
      </c>
    </row>
    <row r="1600" spans="1:6" x14ac:dyDescent="0.25">
      <c r="A1600">
        <v>1294.2079207920792</v>
      </c>
      <c r="B1600">
        <v>0</v>
      </c>
      <c r="E1600">
        <v>132</v>
      </c>
      <c r="F1600">
        <v>0.68317677198975235</v>
      </c>
    </row>
    <row r="1601" spans="1:6" x14ac:dyDescent="0.25">
      <c r="A1601">
        <v>1294.8514851485149</v>
      </c>
      <c r="B1601">
        <v>0</v>
      </c>
      <c r="E1601">
        <v>132</v>
      </c>
      <c r="F1601">
        <v>0.68317677198975235</v>
      </c>
    </row>
    <row r="1602" spans="1:6" x14ac:dyDescent="0.25">
      <c r="A1602">
        <v>1294.8514851485149</v>
      </c>
      <c r="B1602">
        <v>6.5690074229783876E-6</v>
      </c>
      <c r="E1602">
        <v>132</v>
      </c>
      <c r="F1602">
        <v>0.68403074295473953</v>
      </c>
    </row>
    <row r="1603" spans="1:6" x14ac:dyDescent="0.25">
      <c r="A1603">
        <v>1295.4950495049504</v>
      </c>
      <c r="B1603">
        <v>6.5690074229783876E-6</v>
      </c>
      <c r="E1603">
        <v>132</v>
      </c>
      <c r="F1603">
        <v>0.68403074295473953</v>
      </c>
    </row>
    <row r="1604" spans="1:6" x14ac:dyDescent="0.25">
      <c r="A1604">
        <v>1295.4950495049504</v>
      </c>
      <c r="B1604">
        <v>0</v>
      </c>
      <c r="E1604">
        <v>132</v>
      </c>
      <c r="F1604">
        <v>0.68488471391972672</v>
      </c>
    </row>
    <row r="1605" spans="1:6" x14ac:dyDescent="0.25">
      <c r="A1605">
        <v>1296.1386138613861</v>
      </c>
      <c r="B1605">
        <v>0</v>
      </c>
      <c r="E1605">
        <v>132</v>
      </c>
      <c r="F1605">
        <v>0.68488471391972672</v>
      </c>
    </row>
    <row r="1606" spans="1:6" x14ac:dyDescent="0.25">
      <c r="A1606">
        <v>1296.1386138613861</v>
      </c>
      <c r="B1606">
        <v>6.5690074229783876E-6</v>
      </c>
      <c r="E1606">
        <v>132</v>
      </c>
      <c r="F1606">
        <v>0.6857386848847139</v>
      </c>
    </row>
    <row r="1607" spans="1:6" x14ac:dyDescent="0.25">
      <c r="A1607">
        <v>1296.7821782178219</v>
      </c>
      <c r="B1607">
        <v>6.5690074229783876E-6</v>
      </c>
      <c r="E1607">
        <v>132</v>
      </c>
      <c r="F1607">
        <v>0.6857386848847139</v>
      </c>
    </row>
    <row r="1608" spans="1:6" x14ac:dyDescent="0.25">
      <c r="A1608">
        <v>1296.7821782178219</v>
      </c>
      <c r="B1608">
        <v>0</v>
      </c>
      <c r="E1608">
        <v>132</v>
      </c>
      <c r="F1608">
        <v>0.68659265584970108</v>
      </c>
    </row>
    <row r="1609" spans="1:6" x14ac:dyDescent="0.25">
      <c r="A1609">
        <v>1297.4257425742574</v>
      </c>
      <c r="B1609">
        <v>0</v>
      </c>
      <c r="E1609">
        <v>132</v>
      </c>
      <c r="F1609">
        <v>0.68659265584970108</v>
      </c>
    </row>
    <row r="1610" spans="1:6" x14ac:dyDescent="0.25">
      <c r="A1610">
        <v>1297.4257425742574</v>
      </c>
      <c r="B1610">
        <v>6.5690074229783876E-6</v>
      </c>
      <c r="E1610">
        <v>132</v>
      </c>
      <c r="F1610">
        <v>0.68744662681468827</v>
      </c>
    </row>
    <row r="1611" spans="1:6" x14ac:dyDescent="0.25">
      <c r="A1611">
        <v>1298.0693069306931</v>
      </c>
      <c r="B1611">
        <v>6.5690074229783876E-6</v>
      </c>
      <c r="E1611">
        <v>132</v>
      </c>
      <c r="F1611">
        <v>0.68744662681468827</v>
      </c>
    </row>
    <row r="1612" spans="1:6" x14ac:dyDescent="0.25">
      <c r="A1612">
        <v>1298.0693069306931</v>
      </c>
      <c r="B1612">
        <v>0</v>
      </c>
      <c r="E1612">
        <v>132</v>
      </c>
      <c r="F1612">
        <v>0.68830059777967545</v>
      </c>
    </row>
    <row r="1613" spans="1:6" x14ac:dyDescent="0.25">
      <c r="A1613">
        <v>1298.7128712871288</v>
      </c>
      <c r="B1613">
        <v>0</v>
      </c>
      <c r="E1613">
        <v>132</v>
      </c>
      <c r="F1613">
        <v>0.68830059777967545</v>
      </c>
    </row>
    <row r="1614" spans="1:6" x14ac:dyDescent="0.25">
      <c r="A1614">
        <v>1298.7128712871288</v>
      </c>
      <c r="B1614">
        <v>6.5690074229783876E-6</v>
      </c>
      <c r="E1614">
        <v>132</v>
      </c>
      <c r="F1614">
        <v>0.68915456874466263</v>
      </c>
    </row>
    <row r="1615" spans="1:6" x14ac:dyDescent="0.25">
      <c r="A1615">
        <v>1299.3564356435643</v>
      </c>
      <c r="B1615">
        <v>6.5690074229783876E-6</v>
      </c>
      <c r="E1615">
        <v>132.5</v>
      </c>
      <c r="F1615">
        <v>0.68915456874466263</v>
      </c>
    </row>
    <row r="1616" spans="1:6" x14ac:dyDescent="0.25">
      <c r="A1616">
        <v>1299.3564356435643</v>
      </c>
      <c r="B1616">
        <v>0</v>
      </c>
      <c r="E1616">
        <v>132.5</v>
      </c>
      <c r="F1616">
        <v>0.69000853970964993</v>
      </c>
    </row>
    <row r="1617" spans="5:6" x14ac:dyDescent="0.25">
      <c r="E1617">
        <v>132.5</v>
      </c>
      <c r="F1617">
        <v>0.69000853970964993</v>
      </c>
    </row>
    <row r="1618" spans="5:6" x14ac:dyDescent="0.25">
      <c r="E1618">
        <v>132.5</v>
      </c>
      <c r="F1618">
        <v>0.69086251067463711</v>
      </c>
    </row>
    <row r="1619" spans="5:6" x14ac:dyDescent="0.25">
      <c r="E1619">
        <v>133</v>
      </c>
      <c r="F1619">
        <v>0.69086251067463711</v>
      </c>
    </row>
    <row r="1620" spans="5:6" x14ac:dyDescent="0.25">
      <c r="E1620">
        <v>133</v>
      </c>
      <c r="F1620">
        <v>0.69171648163962429</v>
      </c>
    </row>
    <row r="1621" spans="5:6" x14ac:dyDescent="0.25">
      <c r="E1621">
        <v>133</v>
      </c>
      <c r="F1621">
        <v>0.69171648163962429</v>
      </c>
    </row>
    <row r="1622" spans="5:6" x14ac:dyDescent="0.25">
      <c r="E1622">
        <v>133</v>
      </c>
      <c r="F1622">
        <v>0.69257045260461148</v>
      </c>
    </row>
    <row r="1623" spans="5:6" x14ac:dyDescent="0.25">
      <c r="E1623">
        <v>133</v>
      </c>
      <c r="F1623">
        <v>0.69257045260461148</v>
      </c>
    </row>
    <row r="1624" spans="5:6" x14ac:dyDescent="0.25">
      <c r="E1624">
        <v>133</v>
      </c>
      <c r="F1624">
        <v>0.69342442356959866</v>
      </c>
    </row>
    <row r="1625" spans="5:6" x14ac:dyDescent="0.25">
      <c r="E1625">
        <v>133</v>
      </c>
      <c r="F1625">
        <v>0.69342442356959866</v>
      </c>
    </row>
    <row r="1626" spans="5:6" x14ac:dyDescent="0.25">
      <c r="E1626">
        <v>133</v>
      </c>
      <c r="F1626">
        <v>0.69427839453458584</v>
      </c>
    </row>
    <row r="1627" spans="5:6" x14ac:dyDescent="0.25">
      <c r="E1627">
        <v>133</v>
      </c>
      <c r="F1627">
        <v>0.69427839453458584</v>
      </c>
    </row>
    <row r="1628" spans="5:6" x14ac:dyDescent="0.25">
      <c r="E1628">
        <v>133</v>
      </c>
      <c r="F1628">
        <v>0.69513236549957302</v>
      </c>
    </row>
    <row r="1629" spans="5:6" x14ac:dyDescent="0.25">
      <c r="E1629">
        <v>133</v>
      </c>
      <c r="F1629">
        <v>0.69513236549957302</v>
      </c>
    </row>
    <row r="1630" spans="5:6" x14ac:dyDescent="0.25">
      <c r="E1630">
        <v>133</v>
      </c>
      <c r="F1630">
        <v>0.69598633646456021</v>
      </c>
    </row>
    <row r="1631" spans="5:6" x14ac:dyDescent="0.25">
      <c r="E1631">
        <v>133</v>
      </c>
      <c r="F1631">
        <v>0.69598633646456021</v>
      </c>
    </row>
    <row r="1632" spans="5:6" x14ac:dyDescent="0.25">
      <c r="E1632">
        <v>133</v>
      </c>
      <c r="F1632">
        <v>0.69684030742954739</v>
      </c>
    </row>
    <row r="1633" spans="5:6" x14ac:dyDescent="0.25">
      <c r="E1633">
        <v>133</v>
      </c>
      <c r="F1633">
        <v>0.69684030742954739</v>
      </c>
    </row>
    <row r="1634" spans="5:6" x14ac:dyDescent="0.25">
      <c r="E1634">
        <v>133</v>
      </c>
      <c r="F1634">
        <v>0.69769427839453457</v>
      </c>
    </row>
    <row r="1635" spans="5:6" x14ac:dyDescent="0.25">
      <c r="E1635">
        <v>133.5</v>
      </c>
      <c r="F1635">
        <v>0.69769427839453457</v>
      </c>
    </row>
    <row r="1636" spans="5:6" x14ac:dyDescent="0.25">
      <c r="E1636">
        <v>133.5</v>
      </c>
      <c r="F1636">
        <v>0.69854824935952176</v>
      </c>
    </row>
    <row r="1637" spans="5:6" x14ac:dyDescent="0.25">
      <c r="E1637">
        <v>134</v>
      </c>
      <c r="F1637">
        <v>0.69854824935952176</v>
      </c>
    </row>
    <row r="1638" spans="5:6" x14ac:dyDescent="0.25">
      <c r="E1638">
        <v>134</v>
      </c>
      <c r="F1638">
        <v>0.69940222032450894</v>
      </c>
    </row>
    <row r="1639" spans="5:6" x14ac:dyDescent="0.25">
      <c r="E1639">
        <v>134</v>
      </c>
      <c r="F1639">
        <v>0.69940222032450894</v>
      </c>
    </row>
    <row r="1640" spans="5:6" x14ac:dyDescent="0.25">
      <c r="E1640">
        <v>134</v>
      </c>
      <c r="F1640">
        <v>0.70025619128949612</v>
      </c>
    </row>
    <row r="1641" spans="5:6" x14ac:dyDescent="0.25">
      <c r="E1641">
        <v>134</v>
      </c>
      <c r="F1641">
        <v>0.70025619128949612</v>
      </c>
    </row>
    <row r="1642" spans="5:6" x14ac:dyDescent="0.25">
      <c r="E1642">
        <v>134</v>
      </c>
      <c r="F1642">
        <v>0.7011101622544833</v>
      </c>
    </row>
    <row r="1643" spans="5:6" x14ac:dyDescent="0.25">
      <c r="E1643">
        <v>134</v>
      </c>
      <c r="F1643">
        <v>0.7011101622544833</v>
      </c>
    </row>
    <row r="1644" spans="5:6" x14ac:dyDescent="0.25">
      <c r="E1644">
        <v>134</v>
      </c>
      <c r="F1644">
        <v>0.70196413321947049</v>
      </c>
    </row>
    <row r="1645" spans="5:6" x14ac:dyDescent="0.25">
      <c r="E1645">
        <v>134</v>
      </c>
      <c r="F1645">
        <v>0.70196413321947049</v>
      </c>
    </row>
    <row r="1646" spans="5:6" x14ac:dyDescent="0.25">
      <c r="E1646">
        <v>134</v>
      </c>
      <c r="F1646">
        <v>0.70281810418445778</v>
      </c>
    </row>
    <row r="1647" spans="5:6" x14ac:dyDescent="0.25">
      <c r="E1647">
        <v>134</v>
      </c>
      <c r="F1647">
        <v>0.70281810418445778</v>
      </c>
    </row>
    <row r="1648" spans="5:6" x14ac:dyDescent="0.25">
      <c r="E1648">
        <v>134</v>
      </c>
      <c r="F1648">
        <v>0.70367207514944496</v>
      </c>
    </row>
    <row r="1649" spans="5:6" x14ac:dyDescent="0.25">
      <c r="E1649">
        <v>134</v>
      </c>
      <c r="F1649">
        <v>0.70367207514944496</v>
      </c>
    </row>
    <row r="1650" spans="5:6" x14ac:dyDescent="0.25">
      <c r="E1650">
        <v>134</v>
      </c>
      <c r="F1650">
        <v>0.70452604611443215</v>
      </c>
    </row>
    <row r="1651" spans="5:6" x14ac:dyDescent="0.25">
      <c r="E1651">
        <v>134</v>
      </c>
      <c r="F1651">
        <v>0.70452604611443215</v>
      </c>
    </row>
    <row r="1652" spans="5:6" x14ac:dyDescent="0.25">
      <c r="E1652">
        <v>134</v>
      </c>
      <c r="F1652">
        <v>0.70538001707941933</v>
      </c>
    </row>
    <row r="1653" spans="5:6" x14ac:dyDescent="0.25">
      <c r="E1653">
        <v>134</v>
      </c>
      <c r="F1653">
        <v>0.70538001707941933</v>
      </c>
    </row>
    <row r="1654" spans="5:6" x14ac:dyDescent="0.25">
      <c r="E1654">
        <v>134</v>
      </c>
      <c r="F1654">
        <v>0.70623398804440651</v>
      </c>
    </row>
    <row r="1655" spans="5:6" x14ac:dyDescent="0.25">
      <c r="E1655">
        <v>134</v>
      </c>
      <c r="F1655">
        <v>0.70623398804440651</v>
      </c>
    </row>
    <row r="1656" spans="5:6" x14ac:dyDescent="0.25">
      <c r="E1656">
        <v>134</v>
      </c>
      <c r="F1656">
        <v>0.7070879590093937</v>
      </c>
    </row>
    <row r="1657" spans="5:6" x14ac:dyDescent="0.25">
      <c r="E1657">
        <v>134</v>
      </c>
      <c r="F1657">
        <v>0.7070879590093937</v>
      </c>
    </row>
    <row r="1658" spans="5:6" x14ac:dyDescent="0.25">
      <c r="E1658">
        <v>134</v>
      </c>
      <c r="F1658">
        <v>0.70794192997438088</v>
      </c>
    </row>
    <row r="1659" spans="5:6" x14ac:dyDescent="0.25">
      <c r="E1659">
        <v>134</v>
      </c>
      <c r="F1659">
        <v>0.70794192997438088</v>
      </c>
    </row>
    <row r="1660" spans="5:6" x14ac:dyDescent="0.25">
      <c r="E1660">
        <v>134</v>
      </c>
      <c r="F1660">
        <v>0.70879590093936806</v>
      </c>
    </row>
    <row r="1661" spans="5:6" x14ac:dyDescent="0.25">
      <c r="E1661">
        <v>134</v>
      </c>
      <c r="F1661">
        <v>0.70879590093936806</v>
      </c>
    </row>
    <row r="1662" spans="5:6" x14ac:dyDescent="0.25">
      <c r="E1662">
        <v>134</v>
      </c>
      <c r="F1662">
        <v>0.70964987190435525</v>
      </c>
    </row>
    <row r="1663" spans="5:6" x14ac:dyDescent="0.25">
      <c r="E1663">
        <v>134</v>
      </c>
      <c r="F1663">
        <v>0.70964987190435525</v>
      </c>
    </row>
    <row r="1664" spans="5:6" x14ac:dyDescent="0.25">
      <c r="E1664">
        <v>134</v>
      </c>
      <c r="F1664">
        <v>0.71050384286934243</v>
      </c>
    </row>
    <row r="1665" spans="5:6" x14ac:dyDescent="0.25">
      <c r="E1665">
        <v>134</v>
      </c>
      <c r="F1665">
        <v>0.71050384286934243</v>
      </c>
    </row>
    <row r="1666" spans="5:6" x14ac:dyDescent="0.25">
      <c r="E1666">
        <v>134</v>
      </c>
      <c r="F1666">
        <v>0.71135781383432961</v>
      </c>
    </row>
    <row r="1667" spans="5:6" x14ac:dyDescent="0.25">
      <c r="E1667">
        <v>134.5</v>
      </c>
      <c r="F1667">
        <v>0.71135781383432961</v>
      </c>
    </row>
    <row r="1668" spans="5:6" x14ac:dyDescent="0.25">
      <c r="E1668">
        <v>134.5</v>
      </c>
      <c r="F1668">
        <v>0.71221178479931679</v>
      </c>
    </row>
    <row r="1669" spans="5:6" x14ac:dyDescent="0.25">
      <c r="E1669">
        <v>135</v>
      </c>
      <c r="F1669">
        <v>0.71221178479931679</v>
      </c>
    </row>
    <row r="1670" spans="5:6" x14ac:dyDescent="0.25">
      <c r="E1670">
        <v>135</v>
      </c>
      <c r="F1670">
        <v>0.71306575576430398</v>
      </c>
    </row>
    <row r="1671" spans="5:6" x14ac:dyDescent="0.25">
      <c r="E1671">
        <v>135</v>
      </c>
      <c r="F1671">
        <v>0.71306575576430398</v>
      </c>
    </row>
    <row r="1672" spans="5:6" x14ac:dyDescent="0.25">
      <c r="E1672">
        <v>135</v>
      </c>
      <c r="F1672">
        <v>0.71391972672929116</v>
      </c>
    </row>
    <row r="1673" spans="5:6" x14ac:dyDescent="0.25">
      <c r="E1673">
        <v>135</v>
      </c>
      <c r="F1673">
        <v>0.71391972672929116</v>
      </c>
    </row>
    <row r="1674" spans="5:6" x14ac:dyDescent="0.25">
      <c r="E1674">
        <v>135</v>
      </c>
      <c r="F1674">
        <v>0.71477369769427834</v>
      </c>
    </row>
    <row r="1675" spans="5:6" x14ac:dyDescent="0.25">
      <c r="E1675">
        <v>135</v>
      </c>
      <c r="F1675">
        <v>0.71477369769427834</v>
      </c>
    </row>
    <row r="1676" spans="5:6" x14ac:dyDescent="0.25">
      <c r="E1676">
        <v>135</v>
      </c>
      <c r="F1676">
        <v>0.71562766865926564</v>
      </c>
    </row>
    <row r="1677" spans="5:6" x14ac:dyDescent="0.25">
      <c r="E1677">
        <v>135</v>
      </c>
      <c r="F1677">
        <v>0.71562766865926564</v>
      </c>
    </row>
    <row r="1678" spans="5:6" x14ac:dyDescent="0.25">
      <c r="E1678">
        <v>135</v>
      </c>
      <c r="F1678">
        <v>0.71648163962425282</v>
      </c>
    </row>
    <row r="1679" spans="5:6" x14ac:dyDescent="0.25">
      <c r="E1679">
        <v>135</v>
      </c>
      <c r="F1679">
        <v>0.71648163962425282</v>
      </c>
    </row>
    <row r="1680" spans="5:6" x14ac:dyDescent="0.25">
      <c r="E1680">
        <v>135</v>
      </c>
      <c r="F1680">
        <v>0.71733561058924</v>
      </c>
    </row>
    <row r="1681" spans="5:6" x14ac:dyDescent="0.25">
      <c r="E1681">
        <v>135</v>
      </c>
      <c r="F1681">
        <v>0.71733561058924</v>
      </c>
    </row>
    <row r="1682" spans="5:6" x14ac:dyDescent="0.25">
      <c r="E1682">
        <v>135</v>
      </c>
      <c r="F1682">
        <v>0.71818958155422719</v>
      </c>
    </row>
    <row r="1683" spans="5:6" x14ac:dyDescent="0.25">
      <c r="E1683">
        <v>135</v>
      </c>
      <c r="F1683">
        <v>0.71818958155422719</v>
      </c>
    </row>
    <row r="1684" spans="5:6" x14ac:dyDescent="0.25">
      <c r="E1684">
        <v>135</v>
      </c>
      <c r="F1684">
        <v>0.71904355251921437</v>
      </c>
    </row>
    <row r="1685" spans="5:6" x14ac:dyDescent="0.25">
      <c r="E1685">
        <v>135</v>
      </c>
      <c r="F1685">
        <v>0.71904355251921437</v>
      </c>
    </row>
    <row r="1686" spans="5:6" x14ac:dyDescent="0.25">
      <c r="E1686">
        <v>135</v>
      </c>
      <c r="F1686">
        <v>0.71989752348420155</v>
      </c>
    </row>
    <row r="1687" spans="5:6" x14ac:dyDescent="0.25">
      <c r="E1687">
        <v>135</v>
      </c>
      <c r="F1687">
        <v>0.71989752348420155</v>
      </c>
    </row>
    <row r="1688" spans="5:6" x14ac:dyDescent="0.25">
      <c r="E1688">
        <v>135</v>
      </c>
      <c r="F1688">
        <v>0.72075149444918873</v>
      </c>
    </row>
    <row r="1689" spans="5:6" x14ac:dyDescent="0.25">
      <c r="E1689">
        <v>135</v>
      </c>
      <c r="F1689">
        <v>0.72075149444918873</v>
      </c>
    </row>
    <row r="1690" spans="5:6" x14ac:dyDescent="0.25">
      <c r="E1690">
        <v>135</v>
      </c>
      <c r="F1690">
        <v>0.72160546541417592</v>
      </c>
    </row>
    <row r="1691" spans="5:6" x14ac:dyDescent="0.25">
      <c r="E1691">
        <v>135</v>
      </c>
      <c r="F1691">
        <v>0.72160546541417592</v>
      </c>
    </row>
    <row r="1692" spans="5:6" x14ac:dyDescent="0.25">
      <c r="E1692">
        <v>135</v>
      </c>
      <c r="F1692">
        <v>0.7224594363791631</v>
      </c>
    </row>
    <row r="1693" spans="5:6" x14ac:dyDescent="0.25">
      <c r="E1693">
        <v>135.5</v>
      </c>
      <c r="F1693">
        <v>0.7224594363791631</v>
      </c>
    </row>
    <row r="1694" spans="5:6" x14ac:dyDescent="0.25">
      <c r="E1694">
        <v>135.5</v>
      </c>
      <c r="F1694">
        <v>0.72331340734415028</v>
      </c>
    </row>
    <row r="1695" spans="5:6" x14ac:dyDescent="0.25">
      <c r="E1695">
        <v>136</v>
      </c>
      <c r="F1695">
        <v>0.72331340734415028</v>
      </c>
    </row>
    <row r="1696" spans="5:6" x14ac:dyDescent="0.25">
      <c r="E1696">
        <v>136</v>
      </c>
      <c r="F1696">
        <v>0.72416737830913747</v>
      </c>
    </row>
    <row r="1697" spans="5:6" x14ac:dyDescent="0.25">
      <c r="E1697">
        <v>136</v>
      </c>
      <c r="F1697">
        <v>0.72416737830913747</v>
      </c>
    </row>
    <row r="1698" spans="5:6" x14ac:dyDescent="0.25">
      <c r="E1698">
        <v>136</v>
      </c>
      <c r="F1698">
        <v>0.72502134927412465</v>
      </c>
    </row>
    <row r="1699" spans="5:6" x14ac:dyDescent="0.25">
      <c r="E1699">
        <v>136</v>
      </c>
      <c r="F1699">
        <v>0.72502134927412465</v>
      </c>
    </row>
    <row r="1700" spans="5:6" x14ac:dyDescent="0.25">
      <c r="E1700">
        <v>136</v>
      </c>
      <c r="F1700">
        <v>0.72587532023911183</v>
      </c>
    </row>
    <row r="1701" spans="5:6" x14ac:dyDescent="0.25">
      <c r="E1701">
        <v>136</v>
      </c>
      <c r="F1701">
        <v>0.72587532023911183</v>
      </c>
    </row>
    <row r="1702" spans="5:6" x14ac:dyDescent="0.25">
      <c r="E1702">
        <v>136</v>
      </c>
      <c r="F1702">
        <v>0.72672929120409901</v>
      </c>
    </row>
    <row r="1703" spans="5:6" x14ac:dyDescent="0.25">
      <c r="E1703">
        <v>136</v>
      </c>
      <c r="F1703">
        <v>0.72672929120409901</v>
      </c>
    </row>
    <row r="1704" spans="5:6" x14ac:dyDescent="0.25">
      <c r="E1704">
        <v>136</v>
      </c>
      <c r="F1704">
        <v>0.7275832621690862</v>
      </c>
    </row>
    <row r="1705" spans="5:6" x14ac:dyDescent="0.25">
      <c r="E1705">
        <v>136</v>
      </c>
      <c r="F1705">
        <v>0.7275832621690862</v>
      </c>
    </row>
    <row r="1706" spans="5:6" x14ac:dyDescent="0.25">
      <c r="E1706">
        <v>136</v>
      </c>
      <c r="F1706">
        <v>0.72843723313407349</v>
      </c>
    </row>
    <row r="1707" spans="5:6" x14ac:dyDescent="0.25">
      <c r="E1707">
        <v>136</v>
      </c>
      <c r="F1707">
        <v>0.72843723313407349</v>
      </c>
    </row>
    <row r="1708" spans="5:6" x14ac:dyDescent="0.25">
      <c r="E1708">
        <v>136</v>
      </c>
      <c r="F1708">
        <v>0.72929120409906067</v>
      </c>
    </row>
    <row r="1709" spans="5:6" x14ac:dyDescent="0.25">
      <c r="E1709">
        <v>136</v>
      </c>
      <c r="F1709">
        <v>0.72929120409906067</v>
      </c>
    </row>
    <row r="1710" spans="5:6" x14ac:dyDescent="0.25">
      <c r="E1710">
        <v>136</v>
      </c>
      <c r="F1710">
        <v>0.73014517506404786</v>
      </c>
    </row>
    <row r="1711" spans="5:6" x14ac:dyDescent="0.25">
      <c r="E1711">
        <v>136</v>
      </c>
      <c r="F1711">
        <v>0.73014517506404786</v>
      </c>
    </row>
    <row r="1712" spans="5:6" x14ac:dyDescent="0.25">
      <c r="E1712">
        <v>136</v>
      </c>
      <c r="F1712">
        <v>0.73099914602903504</v>
      </c>
    </row>
    <row r="1713" spans="5:6" x14ac:dyDescent="0.25">
      <c r="E1713">
        <v>136</v>
      </c>
      <c r="F1713">
        <v>0.73099914602903504</v>
      </c>
    </row>
    <row r="1714" spans="5:6" x14ac:dyDescent="0.25">
      <c r="E1714">
        <v>136</v>
      </c>
      <c r="F1714">
        <v>0.73185311699402222</v>
      </c>
    </row>
    <row r="1715" spans="5:6" x14ac:dyDescent="0.25">
      <c r="E1715">
        <v>136</v>
      </c>
      <c r="F1715">
        <v>0.73185311699402222</v>
      </c>
    </row>
    <row r="1716" spans="5:6" x14ac:dyDescent="0.25">
      <c r="E1716">
        <v>136</v>
      </c>
      <c r="F1716">
        <v>0.73270708795900941</v>
      </c>
    </row>
    <row r="1717" spans="5:6" x14ac:dyDescent="0.25">
      <c r="E1717">
        <v>136</v>
      </c>
      <c r="F1717">
        <v>0.73270708795900941</v>
      </c>
    </row>
    <row r="1718" spans="5:6" x14ac:dyDescent="0.25">
      <c r="E1718">
        <v>136</v>
      </c>
      <c r="F1718">
        <v>0.73356105892399659</v>
      </c>
    </row>
    <row r="1719" spans="5:6" x14ac:dyDescent="0.25">
      <c r="E1719">
        <v>136</v>
      </c>
      <c r="F1719">
        <v>0.73356105892399659</v>
      </c>
    </row>
    <row r="1720" spans="5:6" x14ac:dyDescent="0.25">
      <c r="E1720">
        <v>136</v>
      </c>
      <c r="F1720">
        <v>0.73441502988898377</v>
      </c>
    </row>
    <row r="1721" spans="5:6" x14ac:dyDescent="0.25">
      <c r="E1721">
        <v>137</v>
      </c>
      <c r="F1721">
        <v>0.73441502988898377</v>
      </c>
    </row>
    <row r="1722" spans="5:6" x14ac:dyDescent="0.25">
      <c r="E1722">
        <v>137</v>
      </c>
      <c r="F1722">
        <v>0.73526900085397096</v>
      </c>
    </row>
    <row r="1723" spans="5:6" x14ac:dyDescent="0.25">
      <c r="E1723">
        <v>137</v>
      </c>
      <c r="F1723">
        <v>0.73526900085397096</v>
      </c>
    </row>
    <row r="1724" spans="5:6" x14ac:dyDescent="0.25">
      <c r="E1724">
        <v>137</v>
      </c>
      <c r="F1724">
        <v>0.73612297181895814</v>
      </c>
    </row>
    <row r="1725" spans="5:6" x14ac:dyDescent="0.25">
      <c r="E1725">
        <v>137</v>
      </c>
      <c r="F1725">
        <v>0.73612297181895814</v>
      </c>
    </row>
    <row r="1726" spans="5:6" x14ac:dyDescent="0.25">
      <c r="E1726">
        <v>137</v>
      </c>
      <c r="F1726">
        <v>0.73697694278394532</v>
      </c>
    </row>
    <row r="1727" spans="5:6" x14ac:dyDescent="0.25">
      <c r="E1727">
        <v>137</v>
      </c>
      <c r="F1727">
        <v>0.73697694278394532</v>
      </c>
    </row>
    <row r="1728" spans="5:6" x14ac:dyDescent="0.25">
      <c r="E1728">
        <v>137</v>
      </c>
      <c r="F1728">
        <v>0.7378309137489325</v>
      </c>
    </row>
    <row r="1729" spans="5:6" x14ac:dyDescent="0.25">
      <c r="E1729">
        <v>137.5</v>
      </c>
      <c r="F1729">
        <v>0.7378309137489325</v>
      </c>
    </row>
    <row r="1730" spans="5:6" x14ac:dyDescent="0.25">
      <c r="E1730">
        <v>137.5</v>
      </c>
      <c r="F1730">
        <v>0.73868488471391969</v>
      </c>
    </row>
    <row r="1731" spans="5:6" x14ac:dyDescent="0.25">
      <c r="E1731">
        <v>138</v>
      </c>
      <c r="F1731">
        <v>0.73868488471391969</v>
      </c>
    </row>
    <row r="1732" spans="5:6" x14ac:dyDescent="0.25">
      <c r="E1732">
        <v>138</v>
      </c>
      <c r="F1732">
        <v>0.73953885567890687</v>
      </c>
    </row>
    <row r="1733" spans="5:6" x14ac:dyDescent="0.25">
      <c r="E1733">
        <v>138</v>
      </c>
      <c r="F1733">
        <v>0.73953885567890687</v>
      </c>
    </row>
    <row r="1734" spans="5:6" x14ac:dyDescent="0.25">
      <c r="E1734">
        <v>138</v>
      </c>
      <c r="F1734">
        <v>0.74039282664389405</v>
      </c>
    </row>
    <row r="1735" spans="5:6" x14ac:dyDescent="0.25">
      <c r="E1735">
        <v>138</v>
      </c>
      <c r="F1735">
        <v>0.74039282664389405</v>
      </c>
    </row>
    <row r="1736" spans="5:6" x14ac:dyDescent="0.25">
      <c r="E1736">
        <v>138</v>
      </c>
      <c r="F1736">
        <v>0.74124679760888135</v>
      </c>
    </row>
    <row r="1737" spans="5:6" x14ac:dyDescent="0.25">
      <c r="E1737">
        <v>138</v>
      </c>
      <c r="F1737">
        <v>0.74124679760888135</v>
      </c>
    </row>
    <row r="1738" spans="5:6" x14ac:dyDescent="0.25">
      <c r="E1738">
        <v>138</v>
      </c>
      <c r="F1738">
        <v>0.74210076857386853</v>
      </c>
    </row>
    <row r="1739" spans="5:6" x14ac:dyDescent="0.25">
      <c r="E1739">
        <v>138</v>
      </c>
      <c r="F1739">
        <v>0.74210076857386853</v>
      </c>
    </row>
    <row r="1740" spans="5:6" x14ac:dyDescent="0.25">
      <c r="E1740">
        <v>138</v>
      </c>
      <c r="F1740">
        <v>0.74295473953885571</v>
      </c>
    </row>
    <row r="1741" spans="5:6" x14ac:dyDescent="0.25">
      <c r="E1741">
        <v>138</v>
      </c>
      <c r="F1741">
        <v>0.74295473953885571</v>
      </c>
    </row>
    <row r="1742" spans="5:6" x14ac:dyDescent="0.25">
      <c r="E1742">
        <v>138</v>
      </c>
      <c r="F1742">
        <v>0.7438087105038429</v>
      </c>
    </row>
    <row r="1743" spans="5:6" x14ac:dyDescent="0.25">
      <c r="E1743">
        <v>138</v>
      </c>
      <c r="F1743">
        <v>0.7438087105038429</v>
      </c>
    </row>
    <row r="1744" spans="5:6" x14ac:dyDescent="0.25">
      <c r="E1744">
        <v>138</v>
      </c>
      <c r="F1744">
        <v>0.74466268146883008</v>
      </c>
    </row>
    <row r="1745" spans="5:6" x14ac:dyDescent="0.25">
      <c r="E1745">
        <v>138</v>
      </c>
      <c r="F1745">
        <v>0.74466268146883008</v>
      </c>
    </row>
    <row r="1746" spans="5:6" x14ac:dyDescent="0.25">
      <c r="E1746">
        <v>138</v>
      </c>
      <c r="F1746">
        <v>0.74551665243381726</v>
      </c>
    </row>
    <row r="1747" spans="5:6" x14ac:dyDescent="0.25">
      <c r="E1747">
        <v>138</v>
      </c>
      <c r="F1747">
        <v>0.74551665243381726</v>
      </c>
    </row>
    <row r="1748" spans="5:6" x14ac:dyDescent="0.25">
      <c r="E1748">
        <v>138</v>
      </c>
      <c r="F1748">
        <v>0.74637062339880444</v>
      </c>
    </row>
    <row r="1749" spans="5:6" x14ac:dyDescent="0.25">
      <c r="E1749">
        <v>138</v>
      </c>
      <c r="F1749">
        <v>0.74637062339880444</v>
      </c>
    </row>
    <row r="1750" spans="5:6" x14ac:dyDescent="0.25">
      <c r="E1750">
        <v>138</v>
      </c>
      <c r="F1750">
        <v>0.74722459436379163</v>
      </c>
    </row>
    <row r="1751" spans="5:6" x14ac:dyDescent="0.25">
      <c r="E1751">
        <v>138</v>
      </c>
      <c r="F1751">
        <v>0.74722459436379163</v>
      </c>
    </row>
    <row r="1752" spans="5:6" x14ac:dyDescent="0.25">
      <c r="E1752">
        <v>138</v>
      </c>
      <c r="F1752">
        <v>0.74807856532877881</v>
      </c>
    </row>
    <row r="1753" spans="5:6" x14ac:dyDescent="0.25">
      <c r="E1753">
        <v>138</v>
      </c>
      <c r="F1753">
        <v>0.74807856532877881</v>
      </c>
    </row>
    <row r="1754" spans="5:6" x14ac:dyDescent="0.25">
      <c r="E1754">
        <v>138</v>
      </c>
      <c r="F1754">
        <v>0.74893253629376599</v>
      </c>
    </row>
    <row r="1755" spans="5:6" x14ac:dyDescent="0.25">
      <c r="E1755">
        <v>138</v>
      </c>
      <c r="F1755">
        <v>0.74893253629376599</v>
      </c>
    </row>
    <row r="1756" spans="5:6" x14ac:dyDescent="0.25">
      <c r="E1756">
        <v>138</v>
      </c>
      <c r="F1756">
        <v>0.74978650725875318</v>
      </c>
    </row>
    <row r="1757" spans="5:6" x14ac:dyDescent="0.25">
      <c r="E1757">
        <v>138</v>
      </c>
      <c r="F1757">
        <v>0.74978650725875318</v>
      </c>
    </row>
    <row r="1758" spans="5:6" x14ac:dyDescent="0.25">
      <c r="E1758">
        <v>138</v>
      </c>
      <c r="F1758">
        <v>0.75064047822374036</v>
      </c>
    </row>
    <row r="1759" spans="5:6" x14ac:dyDescent="0.25">
      <c r="E1759">
        <v>138</v>
      </c>
      <c r="F1759">
        <v>0.75064047822374036</v>
      </c>
    </row>
    <row r="1760" spans="5:6" x14ac:dyDescent="0.25">
      <c r="E1760">
        <v>138</v>
      </c>
      <c r="F1760">
        <v>0.75149444918872754</v>
      </c>
    </row>
    <row r="1761" spans="5:6" x14ac:dyDescent="0.25">
      <c r="E1761">
        <v>138</v>
      </c>
      <c r="F1761">
        <v>0.75149444918872754</v>
      </c>
    </row>
    <row r="1762" spans="5:6" x14ac:dyDescent="0.25">
      <c r="E1762">
        <v>138</v>
      </c>
      <c r="F1762">
        <v>0.75234842015371473</v>
      </c>
    </row>
    <row r="1763" spans="5:6" x14ac:dyDescent="0.25">
      <c r="E1763">
        <v>138</v>
      </c>
      <c r="F1763">
        <v>0.75234842015371473</v>
      </c>
    </row>
    <row r="1764" spans="5:6" x14ac:dyDescent="0.25">
      <c r="E1764">
        <v>138</v>
      </c>
      <c r="F1764">
        <v>0.75320239111870202</v>
      </c>
    </row>
    <row r="1765" spans="5:6" x14ac:dyDescent="0.25">
      <c r="E1765">
        <v>138.5</v>
      </c>
      <c r="F1765">
        <v>0.75320239111870202</v>
      </c>
    </row>
    <row r="1766" spans="5:6" x14ac:dyDescent="0.25">
      <c r="E1766">
        <v>138.5</v>
      </c>
      <c r="F1766">
        <v>0.7540563620836892</v>
      </c>
    </row>
    <row r="1767" spans="5:6" x14ac:dyDescent="0.25">
      <c r="E1767">
        <v>138.5</v>
      </c>
      <c r="F1767">
        <v>0.7540563620836892</v>
      </c>
    </row>
    <row r="1768" spans="5:6" x14ac:dyDescent="0.25">
      <c r="E1768">
        <v>138.5</v>
      </c>
      <c r="F1768">
        <v>0.75491033304867639</v>
      </c>
    </row>
    <row r="1769" spans="5:6" x14ac:dyDescent="0.25">
      <c r="E1769">
        <v>138.69999999999999</v>
      </c>
      <c r="F1769">
        <v>0.75491033304867639</v>
      </c>
    </row>
    <row r="1770" spans="5:6" x14ac:dyDescent="0.25">
      <c r="E1770">
        <v>138.69999999999999</v>
      </c>
      <c r="F1770">
        <v>0.75576430401366357</v>
      </c>
    </row>
    <row r="1771" spans="5:6" x14ac:dyDescent="0.25">
      <c r="E1771">
        <v>139</v>
      </c>
      <c r="F1771">
        <v>0.75576430401366357</v>
      </c>
    </row>
    <row r="1772" spans="5:6" x14ac:dyDescent="0.25">
      <c r="E1772">
        <v>139</v>
      </c>
      <c r="F1772">
        <v>0.75661827497865075</v>
      </c>
    </row>
    <row r="1773" spans="5:6" x14ac:dyDescent="0.25">
      <c r="E1773">
        <v>139</v>
      </c>
      <c r="F1773">
        <v>0.75661827497865075</v>
      </c>
    </row>
    <row r="1774" spans="5:6" x14ac:dyDescent="0.25">
      <c r="E1774">
        <v>139</v>
      </c>
      <c r="F1774">
        <v>0.75747224594363793</v>
      </c>
    </row>
    <row r="1775" spans="5:6" x14ac:dyDescent="0.25">
      <c r="E1775">
        <v>139</v>
      </c>
      <c r="F1775">
        <v>0.75747224594363793</v>
      </c>
    </row>
    <row r="1776" spans="5:6" x14ac:dyDescent="0.25">
      <c r="E1776">
        <v>139</v>
      </c>
      <c r="F1776">
        <v>0.75832621690862512</v>
      </c>
    </row>
    <row r="1777" spans="5:6" x14ac:dyDescent="0.25">
      <c r="E1777">
        <v>139</v>
      </c>
      <c r="F1777">
        <v>0.75832621690862512</v>
      </c>
    </row>
    <row r="1778" spans="5:6" x14ac:dyDescent="0.25">
      <c r="E1778">
        <v>139</v>
      </c>
      <c r="F1778">
        <v>0.7591801878736123</v>
      </c>
    </row>
    <row r="1779" spans="5:6" x14ac:dyDescent="0.25">
      <c r="E1779">
        <v>139</v>
      </c>
      <c r="F1779">
        <v>0.7591801878736123</v>
      </c>
    </row>
    <row r="1780" spans="5:6" x14ac:dyDescent="0.25">
      <c r="E1780">
        <v>139</v>
      </c>
      <c r="F1780">
        <v>0.76003415883859948</v>
      </c>
    </row>
    <row r="1781" spans="5:6" x14ac:dyDescent="0.25">
      <c r="E1781">
        <v>139</v>
      </c>
      <c r="F1781">
        <v>0.76003415883859948</v>
      </c>
    </row>
    <row r="1782" spans="5:6" x14ac:dyDescent="0.25">
      <c r="E1782">
        <v>139</v>
      </c>
      <c r="F1782">
        <v>0.76088812980358667</v>
      </c>
    </row>
    <row r="1783" spans="5:6" x14ac:dyDescent="0.25">
      <c r="E1783">
        <v>139</v>
      </c>
      <c r="F1783">
        <v>0.76088812980358667</v>
      </c>
    </row>
    <row r="1784" spans="5:6" x14ac:dyDescent="0.25">
      <c r="E1784">
        <v>139</v>
      </c>
      <c r="F1784">
        <v>0.76174210076857385</v>
      </c>
    </row>
    <row r="1785" spans="5:6" x14ac:dyDescent="0.25">
      <c r="E1785">
        <v>139</v>
      </c>
      <c r="F1785">
        <v>0.76174210076857385</v>
      </c>
    </row>
    <row r="1786" spans="5:6" x14ac:dyDescent="0.25">
      <c r="E1786">
        <v>139</v>
      </c>
      <c r="F1786">
        <v>0.76259607173356103</v>
      </c>
    </row>
    <row r="1787" spans="5:6" x14ac:dyDescent="0.25">
      <c r="E1787">
        <v>139</v>
      </c>
      <c r="F1787">
        <v>0.76259607173356103</v>
      </c>
    </row>
    <row r="1788" spans="5:6" x14ac:dyDescent="0.25">
      <c r="E1788">
        <v>139</v>
      </c>
      <c r="F1788">
        <v>0.76345004269854821</v>
      </c>
    </row>
    <row r="1789" spans="5:6" x14ac:dyDescent="0.25">
      <c r="E1789">
        <v>139.19999999999999</v>
      </c>
      <c r="F1789">
        <v>0.76345004269854821</v>
      </c>
    </row>
    <row r="1790" spans="5:6" x14ac:dyDescent="0.25">
      <c r="E1790">
        <v>139.19999999999999</v>
      </c>
      <c r="F1790">
        <v>0.7643040136635354</v>
      </c>
    </row>
    <row r="1791" spans="5:6" x14ac:dyDescent="0.25">
      <c r="E1791">
        <v>139.5</v>
      </c>
      <c r="F1791">
        <v>0.7643040136635354</v>
      </c>
    </row>
    <row r="1792" spans="5:6" x14ac:dyDescent="0.25">
      <c r="E1792">
        <v>139.5</v>
      </c>
      <c r="F1792">
        <v>0.76515798462852258</v>
      </c>
    </row>
    <row r="1793" spans="5:6" x14ac:dyDescent="0.25">
      <c r="E1793">
        <v>139.5</v>
      </c>
      <c r="F1793">
        <v>0.76515798462852258</v>
      </c>
    </row>
    <row r="1794" spans="5:6" x14ac:dyDescent="0.25">
      <c r="E1794">
        <v>139.5</v>
      </c>
      <c r="F1794">
        <v>0.76601195559350987</v>
      </c>
    </row>
    <row r="1795" spans="5:6" x14ac:dyDescent="0.25">
      <c r="E1795">
        <v>140</v>
      </c>
      <c r="F1795">
        <v>0.76601195559350987</v>
      </c>
    </row>
    <row r="1796" spans="5:6" x14ac:dyDescent="0.25">
      <c r="E1796">
        <v>140</v>
      </c>
      <c r="F1796">
        <v>0.76686592655849706</v>
      </c>
    </row>
    <row r="1797" spans="5:6" x14ac:dyDescent="0.25">
      <c r="E1797">
        <v>140</v>
      </c>
      <c r="F1797">
        <v>0.76686592655849706</v>
      </c>
    </row>
    <row r="1798" spans="5:6" x14ac:dyDescent="0.25">
      <c r="E1798">
        <v>140</v>
      </c>
      <c r="F1798">
        <v>0.76771989752348424</v>
      </c>
    </row>
    <row r="1799" spans="5:6" x14ac:dyDescent="0.25">
      <c r="E1799">
        <v>140</v>
      </c>
      <c r="F1799">
        <v>0.76771989752348424</v>
      </c>
    </row>
    <row r="1800" spans="5:6" x14ac:dyDescent="0.25">
      <c r="E1800">
        <v>140</v>
      </c>
      <c r="F1800">
        <v>0.76857386848847142</v>
      </c>
    </row>
    <row r="1801" spans="5:6" x14ac:dyDescent="0.25">
      <c r="E1801">
        <v>140</v>
      </c>
      <c r="F1801">
        <v>0.76857386848847142</v>
      </c>
    </row>
    <row r="1802" spans="5:6" x14ac:dyDescent="0.25">
      <c r="E1802">
        <v>140</v>
      </c>
      <c r="F1802">
        <v>0.76942783945345861</v>
      </c>
    </row>
    <row r="1803" spans="5:6" x14ac:dyDescent="0.25">
      <c r="E1803">
        <v>140</v>
      </c>
      <c r="F1803">
        <v>0.76942783945345861</v>
      </c>
    </row>
    <row r="1804" spans="5:6" x14ac:dyDescent="0.25">
      <c r="E1804">
        <v>140</v>
      </c>
      <c r="F1804">
        <v>0.77028181041844579</v>
      </c>
    </row>
    <row r="1805" spans="5:6" x14ac:dyDescent="0.25">
      <c r="E1805">
        <v>140</v>
      </c>
      <c r="F1805">
        <v>0.77028181041844579</v>
      </c>
    </row>
    <row r="1806" spans="5:6" x14ac:dyDescent="0.25">
      <c r="E1806">
        <v>140</v>
      </c>
      <c r="F1806">
        <v>0.77113578138343297</v>
      </c>
    </row>
    <row r="1807" spans="5:6" x14ac:dyDescent="0.25">
      <c r="E1807">
        <v>140</v>
      </c>
      <c r="F1807">
        <v>0.77113578138343297</v>
      </c>
    </row>
    <row r="1808" spans="5:6" x14ac:dyDescent="0.25">
      <c r="E1808">
        <v>140</v>
      </c>
      <c r="F1808">
        <v>0.77198975234842016</v>
      </c>
    </row>
    <row r="1809" spans="5:6" x14ac:dyDescent="0.25">
      <c r="E1809">
        <v>140</v>
      </c>
      <c r="F1809">
        <v>0.77198975234842016</v>
      </c>
    </row>
    <row r="1810" spans="5:6" x14ac:dyDescent="0.25">
      <c r="E1810">
        <v>140</v>
      </c>
      <c r="F1810">
        <v>0.77284372331340734</v>
      </c>
    </row>
    <row r="1811" spans="5:6" x14ac:dyDescent="0.25">
      <c r="E1811">
        <v>140</v>
      </c>
      <c r="F1811">
        <v>0.77284372331340734</v>
      </c>
    </row>
    <row r="1812" spans="5:6" x14ac:dyDescent="0.25">
      <c r="E1812">
        <v>140</v>
      </c>
      <c r="F1812">
        <v>0.77369769427839452</v>
      </c>
    </row>
    <row r="1813" spans="5:6" x14ac:dyDescent="0.25">
      <c r="E1813">
        <v>140.5</v>
      </c>
      <c r="F1813">
        <v>0.77369769427839452</v>
      </c>
    </row>
    <row r="1814" spans="5:6" x14ac:dyDescent="0.25">
      <c r="E1814">
        <v>140.5</v>
      </c>
      <c r="F1814">
        <v>0.7745516652433817</v>
      </c>
    </row>
    <row r="1815" spans="5:6" x14ac:dyDescent="0.25">
      <c r="E1815">
        <v>141</v>
      </c>
      <c r="F1815">
        <v>0.7745516652433817</v>
      </c>
    </row>
    <row r="1816" spans="5:6" x14ac:dyDescent="0.25">
      <c r="E1816">
        <v>141</v>
      </c>
      <c r="F1816">
        <v>0.77540563620836889</v>
      </c>
    </row>
    <row r="1817" spans="5:6" x14ac:dyDescent="0.25">
      <c r="E1817">
        <v>141</v>
      </c>
      <c r="F1817">
        <v>0.77540563620836889</v>
      </c>
    </row>
    <row r="1818" spans="5:6" x14ac:dyDescent="0.25">
      <c r="E1818">
        <v>141</v>
      </c>
      <c r="F1818">
        <v>0.77625960717335607</v>
      </c>
    </row>
    <row r="1819" spans="5:6" x14ac:dyDescent="0.25">
      <c r="E1819">
        <v>141</v>
      </c>
      <c r="F1819">
        <v>0.77625960717335607</v>
      </c>
    </row>
    <row r="1820" spans="5:6" x14ac:dyDescent="0.25">
      <c r="E1820">
        <v>141</v>
      </c>
      <c r="F1820">
        <v>0.77711357813834325</v>
      </c>
    </row>
    <row r="1821" spans="5:6" x14ac:dyDescent="0.25">
      <c r="E1821">
        <v>141</v>
      </c>
      <c r="F1821">
        <v>0.77711357813834325</v>
      </c>
    </row>
    <row r="1822" spans="5:6" x14ac:dyDescent="0.25">
      <c r="E1822">
        <v>141</v>
      </c>
      <c r="F1822">
        <v>0.77796754910333044</v>
      </c>
    </row>
    <row r="1823" spans="5:6" x14ac:dyDescent="0.25">
      <c r="E1823">
        <v>141</v>
      </c>
      <c r="F1823">
        <v>0.77796754910333044</v>
      </c>
    </row>
    <row r="1824" spans="5:6" x14ac:dyDescent="0.25">
      <c r="E1824">
        <v>141</v>
      </c>
      <c r="F1824">
        <v>0.77882152006831773</v>
      </c>
    </row>
    <row r="1825" spans="5:6" x14ac:dyDescent="0.25">
      <c r="E1825">
        <v>141</v>
      </c>
      <c r="F1825">
        <v>0.77882152006831773</v>
      </c>
    </row>
    <row r="1826" spans="5:6" x14ac:dyDescent="0.25">
      <c r="E1826">
        <v>141</v>
      </c>
      <c r="F1826">
        <v>0.77967549103330491</v>
      </c>
    </row>
    <row r="1827" spans="5:6" x14ac:dyDescent="0.25">
      <c r="E1827">
        <v>141</v>
      </c>
      <c r="F1827">
        <v>0.77967549103330491</v>
      </c>
    </row>
    <row r="1828" spans="5:6" x14ac:dyDescent="0.25">
      <c r="E1828">
        <v>141</v>
      </c>
      <c r="F1828">
        <v>0.7805294619982921</v>
      </c>
    </row>
    <row r="1829" spans="5:6" x14ac:dyDescent="0.25">
      <c r="E1829">
        <v>141</v>
      </c>
      <c r="F1829">
        <v>0.7805294619982921</v>
      </c>
    </row>
    <row r="1830" spans="5:6" x14ac:dyDescent="0.25">
      <c r="E1830">
        <v>141</v>
      </c>
      <c r="F1830">
        <v>0.78138343296327928</v>
      </c>
    </row>
    <row r="1831" spans="5:6" x14ac:dyDescent="0.25">
      <c r="E1831">
        <v>141</v>
      </c>
      <c r="F1831">
        <v>0.78138343296327928</v>
      </c>
    </row>
    <row r="1832" spans="5:6" x14ac:dyDescent="0.25">
      <c r="E1832">
        <v>141</v>
      </c>
      <c r="F1832">
        <v>0.78223740392826646</v>
      </c>
    </row>
    <row r="1833" spans="5:6" x14ac:dyDescent="0.25">
      <c r="E1833">
        <v>141</v>
      </c>
      <c r="F1833">
        <v>0.78223740392826646</v>
      </c>
    </row>
    <row r="1834" spans="5:6" x14ac:dyDescent="0.25">
      <c r="E1834">
        <v>141</v>
      </c>
      <c r="F1834">
        <v>0.78309137489325364</v>
      </c>
    </row>
    <row r="1835" spans="5:6" x14ac:dyDescent="0.25">
      <c r="E1835">
        <v>141</v>
      </c>
      <c r="F1835">
        <v>0.78309137489325364</v>
      </c>
    </row>
    <row r="1836" spans="5:6" x14ac:dyDescent="0.25">
      <c r="E1836">
        <v>141</v>
      </c>
      <c r="F1836">
        <v>0.78394534585824083</v>
      </c>
    </row>
    <row r="1837" spans="5:6" x14ac:dyDescent="0.25">
      <c r="E1837">
        <v>141</v>
      </c>
      <c r="F1837">
        <v>0.78394534585824083</v>
      </c>
    </row>
    <row r="1838" spans="5:6" x14ac:dyDescent="0.25">
      <c r="E1838">
        <v>141</v>
      </c>
      <c r="F1838">
        <v>0.78479931682322801</v>
      </c>
    </row>
    <row r="1839" spans="5:6" x14ac:dyDescent="0.25">
      <c r="E1839">
        <v>141.5</v>
      </c>
      <c r="F1839">
        <v>0.78479931682322801</v>
      </c>
    </row>
    <row r="1840" spans="5:6" x14ac:dyDescent="0.25">
      <c r="E1840">
        <v>141.5</v>
      </c>
      <c r="F1840">
        <v>0.78565328778821519</v>
      </c>
    </row>
    <row r="1841" spans="5:6" x14ac:dyDescent="0.25">
      <c r="E1841">
        <v>142</v>
      </c>
      <c r="F1841">
        <v>0.78565328778821519</v>
      </c>
    </row>
    <row r="1842" spans="5:6" x14ac:dyDescent="0.25">
      <c r="E1842">
        <v>142</v>
      </c>
      <c r="F1842">
        <v>0.78650725875320238</v>
      </c>
    </row>
    <row r="1843" spans="5:6" x14ac:dyDescent="0.25">
      <c r="E1843">
        <v>142</v>
      </c>
      <c r="F1843">
        <v>0.78650725875320238</v>
      </c>
    </row>
    <row r="1844" spans="5:6" x14ac:dyDescent="0.25">
      <c r="E1844">
        <v>142</v>
      </c>
      <c r="F1844">
        <v>0.78736122971818956</v>
      </c>
    </row>
    <row r="1845" spans="5:6" x14ac:dyDescent="0.25">
      <c r="E1845">
        <v>142</v>
      </c>
      <c r="F1845">
        <v>0.78736122971818956</v>
      </c>
    </row>
    <row r="1846" spans="5:6" x14ac:dyDescent="0.25">
      <c r="E1846">
        <v>142</v>
      </c>
      <c r="F1846">
        <v>0.78821520068317674</v>
      </c>
    </row>
    <row r="1847" spans="5:6" x14ac:dyDescent="0.25">
      <c r="E1847">
        <v>142</v>
      </c>
      <c r="F1847">
        <v>0.78821520068317674</v>
      </c>
    </row>
    <row r="1848" spans="5:6" x14ac:dyDescent="0.25">
      <c r="E1848">
        <v>142</v>
      </c>
      <c r="F1848">
        <v>0.78906917164816393</v>
      </c>
    </row>
    <row r="1849" spans="5:6" x14ac:dyDescent="0.25">
      <c r="E1849">
        <v>142</v>
      </c>
      <c r="F1849">
        <v>0.78906917164816393</v>
      </c>
    </row>
    <row r="1850" spans="5:6" x14ac:dyDescent="0.25">
      <c r="E1850">
        <v>142</v>
      </c>
      <c r="F1850">
        <v>0.78992314261315111</v>
      </c>
    </row>
    <row r="1851" spans="5:6" x14ac:dyDescent="0.25">
      <c r="E1851">
        <v>142</v>
      </c>
      <c r="F1851">
        <v>0.78992314261315111</v>
      </c>
    </row>
    <row r="1852" spans="5:6" x14ac:dyDescent="0.25">
      <c r="E1852">
        <v>142</v>
      </c>
      <c r="F1852">
        <v>0.79077711357813829</v>
      </c>
    </row>
    <row r="1853" spans="5:6" x14ac:dyDescent="0.25">
      <c r="E1853">
        <v>142</v>
      </c>
      <c r="F1853">
        <v>0.79077711357813829</v>
      </c>
    </row>
    <row r="1854" spans="5:6" x14ac:dyDescent="0.25">
      <c r="E1854">
        <v>142</v>
      </c>
      <c r="F1854">
        <v>0.79163108454312558</v>
      </c>
    </row>
    <row r="1855" spans="5:6" x14ac:dyDescent="0.25">
      <c r="E1855">
        <v>142</v>
      </c>
      <c r="F1855">
        <v>0.79163108454312558</v>
      </c>
    </row>
    <row r="1856" spans="5:6" x14ac:dyDescent="0.25">
      <c r="E1856">
        <v>142</v>
      </c>
      <c r="F1856">
        <v>0.79248505550811277</v>
      </c>
    </row>
    <row r="1857" spans="5:6" x14ac:dyDescent="0.25">
      <c r="E1857">
        <v>142</v>
      </c>
      <c r="F1857">
        <v>0.79248505550811277</v>
      </c>
    </row>
    <row r="1858" spans="5:6" x14ac:dyDescent="0.25">
      <c r="E1858">
        <v>142</v>
      </c>
      <c r="F1858">
        <v>0.79333902647309995</v>
      </c>
    </row>
    <row r="1859" spans="5:6" x14ac:dyDescent="0.25">
      <c r="E1859">
        <v>142</v>
      </c>
      <c r="F1859">
        <v>0.79333902647309995</v>
      </c>
    </row>
    <row r="1860" spans="5:6" x14ac:dyDescent="0.25">
      <c r="E1860">
        <v>142</v>
      </c>
      <c r="F1860">
        <v>0.79419299743808713</v>
      </c>
    </row>
    <row r="1861" spans="5:6" x14ac:dyDescent="0.25">
      <c r="E1861">
        <v>142</v>
      </c>
      <c r="F1861">
        <v>0.79419299743808713</v>
      </c>
    </row>
    <row r="1862" spans="5:6" x14ac:dyDescent="0.25">
      <c r="E1862">
        <v>142</v>
      </c>
      <c r="F1862">
        <v>0.79504696840307432</v>
      </c>
    </row>
    <row r="1863" spans="5:6" x14ac:dyDescent="0.25">
      <c r="E1863">
        <v>142</v>
      </c>
      <c r="F1863">
        <v>0.79504696840307432</v>
      </c>
    </row>
    <row r="1864" spans="5:6" x14ac:dyDescent="0.25">
      <c r="E1864">
        <v>142</v>
      </c>
      <c r="F1864">
        <v>0.7959009393680615</v>
      </c>
    </row>
    <row r="1865" spans="5:6" x14ac:dyDescent="0.25">
      <c r="E1865">
        <v>142.5</v>
      </c>
      <c r="F1865">
        <v>0.7959009393680615</v>
      </c>
    </row>
    <row r="1866" spans="5:6" x14ac:dyDescent="0.25">
      <c r="E1866">
        <v>142.5</v>
      </c>
      <c r="F1866">
        <v>0.79675491033304868</v>
      </c>
    </row>
    <row r="1867" spans="5:6" x14ac:dyDescent="0.25">
      <c r="E1867">
        <v>142.5</v>
      </c>
      <c r="F1867">
        <v>0.79675491033304868</v>
      </c>
    </row>
    <row r="1868" spans="5:6" x14ac:dyDescent="0.25">
      <c r="E1868">
        <v>142.5</v>
      </c>
      <c r="F1868">
        <v>0.79760888129803587</v>
      </c>
    </row>
    <row r="1869" spans="5:6" x14ac:dyDescent="0.25">
      <c r="E1869">
        <v>142.5</v>
      </c>
      <c r="F1869">
        <v>0.79760888129803587</v>
      </c>
    </row>
    <row r="1870" spans="5:6" x14ac:dyDescent="0.25">
      <c r="E1870">
        <v>142.5</v>
      </c>
      <c r="F1870">
        <v>0.79846285226302305</v>
      </c>
    </row>
    <row r="1871" spans="5:6" x14ac:dyDescent="0.25">
      <c r="E1871">
        <v>143</v>
      </c>
      <c r="F1871">
        <v>0.79846285226302305</v>
      </c>
    </row>
    <row r="1872" spans="5:6" x14ac:dyDescent="0.25">
      <c r="E1872">
        <v>143</v>
      </c>
      <c r="F1872">
        <v>0.79931682322801023</v>
      </c>
    </row>
    <row r="1873" spans="5:6" x14ac:dyDescent="0.25">
      <c r="E1873">
        <v>143</v>
      </c>
      <c r="F1873">
        <v>0.79931682322801023</v>
      </c>
    </row>
    <row r="1874" spans="5:6" x14ac:dyDescent="0.25">
      <c r="E1874">
        <v>143</v>
      </c>
      <c r="F1874">
        <v>0.80017079419299741</v>
      </c>
    </row>
    <row r="1875" spans="5:6" x14ac:dyDescent="0.25">
      <c r="E1875">
        <v>143</v>
      </c>
      <c r="F1875">
        <v>0.80017079419299741</v>
      </c>
    </row>
    <row r="1876" spans="5:6" x14ac:dyDescent="0.25">
      <c r="E1876">
        <v>143</v>
      </c>
      <c r="F1876">
        <v>0.8010247651579846</v>
      </c>
    </row>
    <row r="1877" spans="5:6" x14ac:dyDescent="0.25">
      <c r="E1877">
        <v>143</v>
      </c>
      <c r="F1877">
        <v>0.8010247651579846</v>
      </c>
    </row>
    <row r="1878" spans="5:6" x14ac:dyDescent="0.25">
      <c r="E1878">
        <v>143</v>
      </c>
      <c r="F1878">
        <v>0.80187873612297178</v>
      </c>
    </row>
    <row r="1879" spans="5:6" x14ac:dyDescent="0.25">
      <c r="E1879">
        <v>143</v>
      </c>
      <c r="F1879">
        <v>0.80187873612297178</v>
      </c>
    </row>
    <row r="1880" spans="5:6" x14ac:dyDescent="0.25">
      <c r="E1880">
        <v>143</v>
      </c>
      <c r="F1880">
        <v>0.80273270708795896</v>
      </c>
    </row>
    <row r="1881" spans="5:6" x14ac:dyDescent="0.25">
      <c r="E1881">
        <v>143</v>
      </c>
      <c r="F1881">
        <v>0.80273270708795896</v>
      </c>
    </row>
    <row r="1882" spans="5:6" x14ac:dyDescent="0.25">
      <c r="E1882">
        <v>143</v>
      </c>
      <c r="F1882">
        <v>0.80358667805294615</v>
      </c>
    </row>
    <row r="1883" spans="5:6" x14ac:dyDescent="0.25">
      <c r="E1883">
        <v>143</v>
      </c>
      <c r="F1883">
        <v>0.80358667805294615</v>
      </c>
    </row>
    <row r="1884" spans="5:6" x14ac:dyDescent="0.25">
      <c r="E1884">
        <v>143</v>
      </c>
      <c r="F1884">
        <v>0.80444064901793344</v>
      </c>
    </row>
    <row r="1885" spans="5:6" x14ac:dyDescent="0.25">
      <c r="E1885">
        <v>143</v>
      </c>
      <c r="F1885">
        <v>0.80444064901793344</v>
      </c>
    </row>
    <row r="1886" spans="5:6" x14ac:dyDescent="0.25">
      <c r="E1886">
        <v>143</v>
      </c>
      <c r="F1886">
        <v>0.80529461998292062</v>
      </c>
    </row>
    <row r="1887" spans="5:6" x14ac:dyDescent="0.25">
      <c r="E1887">
        <v>143</v>
      </c>
      <c r="F1887">
        <v>0.80529461998292062</v>
      </c>
    </row>
    <row r="1888" spans="5:6" x14ac:dyDescent="0.25">
      <c r="E1888">
        <v>143</v>
      </c>
      <c r="F1888">
        <v>0.80614859094790781</v>
      </c>
    </row>
    <row r="1889" spans="5:6" x14ac:dyDescent="0.25">
      <c r="E1889">
        <v>143</v>
      </c>
      <c r="F1889">
        <v>0.80614859094790781</v>
      </c>
    </row>
    <row r="1890" spans="5:6" x14ac:dyDescent="0.25">
      <c r="E1890">
        <v>143</v>
      </c>
      <c r="F1890">
        <v>0.80700256191289499</v>
      </c>
    </row>
    <row r="1891" spans="5:6" x14ac:dyDescent="0.25">
      <c r="E1891">
        <v>143</v>
      </c>
      <c r="F1891">
        <v>0.80700256191289499</v>
      </c>
    </row>
    <row r="1892" spans="5:6" x14ac:dyDescent="0.25">
      <c r="E1892">
        <v>143</v>
      </c>
      <c r="F1892">
        <v>0.80785653287788217</v>
      </c>
    </row>
    <row r="1893" spans="5:6" x14ac:dyDescent="0.25">
      <c r="E1893">
        <v>143</v>
      </c>
      <c r="F1893">
        <v>0.80785653287788217</v>
      </c>
    </row>
    <row r="1894" spans="5:6" x14ac:dyDescent="0.25">
      <c r="E1894">
        <v>143</v>
      </c>
      <c r="F1894">
        <v>0.80871050384286935</v>
      </c>
    </row>
    <row r="1895" spans="5:6" x14ac:dyDescent="0.25">
      <c r="E1895">
        <v>143</v>
      </c>
      <c r="F1895">
        <v>0.80871050384286935</v>
      </c>
    </row>
    <row r="1896" spans="5:6" x14ac:dyDescent="0.25">
      <c r="E1896">
        <v>143</v>
      </c>
      <c r="F1896">
        <v>0.80956447480785654</v>
      </c>
    </row>
    <row r="1897" spans="5:6" x14ac:dyDescent="0.25">
      <c r="E1897">
        <v>143</v>
      </c>
      <c r="F1897">
        <v>0.80956447480785654</v>
      </c>
    </row>
    <row r="1898" spans="5:6" x14ac:dyDescent="0.25">
      <c r="E1898">
        <v>143</v>
      </c>
      <c r="F1898">
        <v>0.81041844577284372</v>
      </c>
    </row>
    <row r="1899" spans="5:6" x14ac:dyDescent="0.25">
      <c r="E1899">
        <v>143</v>
      </c>
      <c r="F1899">
        <v>0.81041844577284372</v>
      </c>
    </row>
    <row r="1900" spans="5:6" x14ac:dyDescent="0.25">
      <c r="E1900">
        <v>143</v>
      </c>
      <c r="F1900">
        <v>0.8112724167378309</v>
      </c>
    </row>
    <row r="1901" spans="5:6" x14ac:dyDescent="0.25">
      <c r="E1901">
        <v>143</v>
      </c>
      <c r="F1901">
        <v>0.8112724167378309</v>
      </c>
    </row>
    <row r="1902" spans="5:6" x14ac:dyDescent="0.25">
      <c r="E1902">
        <v>143</v>
      </c>
      <c r="F1902">
        <v>0.81212638770281809</v>
      </c>
    </row>
    <row r="1903" spans="5:6" x14ac:dyDescent="0.25">
      <c r="E1903">
        <v>143</v>
      </c>
      <c r="F1903">
        <v>0.81212638770281809</v>
      </c>
    </row>
    <row r="1904" spans="5:6" x14ac:dyDescent="0.25">
      <c r="E1904">
        <v>143</v>
      </c>
      <c r="F1904">
        <v>0.81298035866780527</v>
      </c>
    </row>
    <row r="1905" spans="5:6" x14ac:dyDescent="0.25">
      <c r="E1905">
        <v>143.5</v>
      </c>
      <c r="F1905">
        <v>0.81298035866780527</v>
      </c>
    </row>
    <row r="1906" spans="5:6" x14ac:dyDescent="0.25">
      <c r="E1906">
        <v>143.5</v>
      </c>
      <c r="F1906">
        <v>0.81383432963279245</v>
      </c>
    </row>
    <row r="1907" spans="5:6" x14ac:dyDescent="0.25">
      <c r="E1907">
        <v>144</v>
      </c>
      <c r="F1907">
        <v>0.81383432963279245</v>
      </c>
    </row>
    <row r="1908" spans="5:6" x14ac:dyDescent="0.25">
      <c r="E1908">
        <v>144</v>
      </c>
      <c r="F1908">
        <v>0.81468830059777964</v>
      </c>
    </row>
    <row r="1909" spans="5:6" x14ac:dyDescent="0.25">
      <c r="E1909">
        <v>144</v>
      </c>
      <c r="F1909">
        <v>0.81468830059777964</v>
      </c>
    </row>
    <row r="1910" spans="5:6" x14ac:dyDescent="0.25">
      <c r="E1910">
        <v>144</v>
      </c>
      <c r="F1910">
        <v>0.81554227156276682</v>
      </c>
    </row>
    <row r="1911" spans="5:6" x14ac:dyDescent="0.25">
      <c r="E1911">
        <v>144</v>
      </c>
      <c r="F1911">
        <v>0.81554227156276682</v>
      </c>
    </row>
    <row r="1912" spans="5:6" x14ac:dyDescent="0.25">
      <c r="E1912">
        <v>144</v>
      </c>
      <c r="F1912">
        <v>0.816396242527754</v>
      </c>
    </row>
    <row r="1913" spans="5:6" x14ac:dyDescent="0.25">
      <c r="E1913">
        <v>144</v>
      </c>
      <c r="F1913">
        <v>0.816396242527754</v>
      </c>
    </row>
    <row r="1914" spans="5:6" x14ac:dyDescent="0.25">
      <c r="E1914">
        <v>144</v>
      </c>
      <c r="F1914">
        <v>0.8172502134927413</v>
      </c>
    </row>
    <row r="1915" spans="5:6" x14ac:dyDescent="0.25">
      <c r="E1915">
        <v>144</v>
      </c>
      <c r="F1915">
        <v>0.8172502134927413</v>
      </c>
    </row>
    <row r="1916" spans="5:6" x14ac:dyDescent="0.25">
      <c r="E1916">
        <v>144</v>
      </c>
      <c r="F1916">
        <v>0.81810418445772848</v>
      </c>
    </row>
    <row r="1917" spans="5:6" x14ac:dyDescent="0.25">
      <c r="E1917">
        <v>144</v>
      </c>
      <c r="F1917">
        <v>0.81810418445772848</v>
      </c>
    </row>
    <row r="1918" spans="5:6" x14ac:dyDescent="0.25">
      <c r="E1918">
        <v>144</v>
      </c>
      <c r="F1918">
        <v>0.81895815542271566</v>
      </c>
    </row>
    <row r="1919" spans="5:6" x14ac:dyDescent="0.25">
      <c r="E1919">
        <v>144</v>
      </c>
      <c r="F1919">
        <v>0.81895815542271566</v>
      </c>
    </row>
    <row r="1920" spans="5:6" x14ac:dyDescent="0.25">
      <c r="E1920">
        <v>144</v>
      </c>
      <c r="F1920">
        <v>0.81981212638770284</v>
      </c>
    </row>
    <row r="1921" spans="5:6" x14ac:dyDescent="0.25">
      <c r="E1921">
        <v>144</v>
      </c>
      <c r="F1921">
        <v>0.81981212638770284</v>
      </c>
    </row>
    <row r="1922" spans="5:6" x14ac:dyDescent="0.25">
      <c r="E1922">
        <v>144</v>
      </c>
      <c r="F1922">
        <v>0.82066609735269003</v>
      </c>
    </row>
    <row r="1923" spans="5:6" x14ac:dyDescent="0.25">
      <c r="E1923">
        <v>144</v>
      </c>
      <c r="F1923">
        <v>0.82066609735269003</v>
      </c>
    </row>
    <row r="1924" spans="5:6" x14ac:dyDescent="0.25">
      <c r="E1924">
        <v>144</v>
      </c>
      <c r="F1924">
        <v>0.82152006831767721</v>
      </c>
    </row>
    <row r="1925" spans="5:6" x14ac:dyDescent="0.25">
      <c r="E1925">
        <v>144</v>
      </c>
      <c r="F1925">
        <v>0.82152006831767721</v>
      </c>
    </row>
    <row r="1926" spans="5:6" x14ac:dyDescent="0.25">
      <c r="E1926">
        <v>144</v>
      </c>
      <c r="F1926">
        <v>0.82237403928266439</v>
      </c>
    </row>
    <row r="1927" spans="5:6" x14ac:dyDescent="0.25">
      <c r="E1927">
        <v>144</v>
      </c>
      <c r="F1927">
        <v>0.82237403928266439</v>
      </c>
    </row>
    <row r="1928" spans="5:6" x14ac:dyDescent="0.25">
      <c r="E1928">
        <v>144</v>
      </c>
      <c r="F1928">
        <v>0.82322801024765158</v>
      </c>
    </row>
    <row r="1929" spans="5:6" x14ac:dyDescent="0.25">
      <c r="E1929">
        <v>144</v>
      </c>
      <c r="F1929">
        <v>0.82322801024765158</v>
      </c>
    </row>
    <row r="1930" spans="5:6" x14ac:dyDescent="0.25">
      <c r="E1930">
        <v>144</v>
      </c>
      <c r="F1930">
        <v>0.82408198121263876</v>
      </c>
    </row>
    <row r="1931" spans="5:6" x14ac:dyDescent="0.25">
      <c r="E1931">
        <v>144</v>
      </c>
      <c r="F1931">
        <v>0.82408198121263876</v>
      </c>
    </row>
    <row r="1932" spans="5:6" x14ac:dyDescent="0.25">
      <c r="E1932">
        <v>144</v>
      </c>
      <c r="F1932">
        <v>0.82493595217762594</v>
      </c>
    </row>
    <row r="1933" spans="5:6" x14ac:dyDescent="0.25">
      <c r="E1933">
        <v>144.5</v>
      </c>
      <c r="F1933">
        <v>0.82493595217762594</v>
      </c>
    </row>
    <row r="1934" spans="5:6" x14ac:dyDescent="0.25">
      <c r="E1934">
        <v>144.5</v>
      </c>
      <c r="F1934">
        <v>0.82578992314261312</v>
      </c>
    </row>
    <row r="1935" spans="5:6" x14ac:dyDescent="0.25">
      <c r="E1935">
        <v>145</v>
      </c>
      <c r="F1935">
        <v>0.82578992314261312</v>
      </c>
    </row>
    <row r="1936" spans="5:6" x14ac:dyDescent="0.25">
      <c r="E1936">
        <v>145</v>
      </c>
      <c r="F1936">
        <v>0.82664389410760031</v>
      </c>
    </row>
    <row r="1937" spans="5:6" x14ac:dyDescent="0.25">
      <c r="E1937">
        <v>145</v>
      </c>
      <c r="F1937">
        <v>0.82664389410760031</v>
      </c>
    </row>
    <row r="1938" spans="5:6" x14ac:dyDescent="0.25">
      <c r="E1938">
        <v>145</v>
      </c>
      <c r="F1938">
        <v>0.82749786507258749</v>
      </c>
    </row>
    <row r="1939" spans="5:6" x14ac:dyDescent="0.25">
      <c r="E1939">
        <v>145</v>
      </c>
      <c r="F1939">
        <v>0.82749786507258749</v>
      </c>
    </row>
    <row r="1940" spans="5:6" x14ac:dyDescent="0.25">
      <c r="E1940">
        <v>145</v>
      </c>
      <c r="F1940">
        <v>0.82835183603757467</v>
      </c>
    </row>
    <row r="1941" spans="5:6" x14ac:dyDescent="0.25">
      <c r="E1941">
        <v>145</v>
      </c>
      <c r="F1941">
        <v>0.82835183603757467</v>
      </c>
    </row>
    <row r="1942" spans="5:6" x14ac:dyDescent="0.25">
      <c r="E1942">
        <v>145</v>
      </c>
      <c r="F1942">
        <v>0.82920580700256197</v>
      </c>
    </row>
    <row r="1943" spans="5:6" x14ac:dyDescent="0.25">
      <c r="E1943">
        <v>145</v>
      </c>
      <c r="F1943">
        <v>0.82920580700256197</v>
      </c>
    </row>
    <row r="1944" spans="5:6" x14ac:dyDescent="0.25">
      <c r="E1944">
        <v>145</v>
      </c>
      <c r="F1944">
        <v>0.83005977796754915</v>
      </c>
    </row>
    <row r="1945" spans="5:6" x14ac:dyDescent="0.25">
      <c r="E1945">
        <v>145</v>
      </c>
      <c r="F1945">
        <v>0.83005977796754915</v>
      </c>
    </row>
    <row r="1946" spans="5:6" x14ac:dyDescent="0.25">
      <c r="E1946">
        <v>145</v>
      </c>
      <c r="F1946">
        <v>0.83091374893253633</v>
      </c>
    </row>
    <row r="1947" spans="5:6" x14ac:dyDescent="0.25">
      <c r="E1947">
        <v>145</v>
      </c>
      <c r="F1947">
        <v>0.83091374893253633</v>
      </c>
    </row>
    <row r="1948" spans="5:6" x14ac:dyDescent="0.25">
      <c r="E1948">
        <v>145</v>
      </c>
      <c r="F1948">
        <v>0.83176771989752352</v>
      </c>
    </row>
    <row r="1949" spans="5:6" x14ac:dyDescent="0.25">
      <c r="E1949">
        <v>146</v>
      </c>
      <c r="F1949">
        <v>0.83176771989752352</v>
      </c>
    </row>
    <row r="1950" spans="5:6" x14ac:dyDescent="0.25">
      <c r="E1950">
        <v>146</v>
      </c>
      <c r="F1950">
        <v>0.8326216908625107</v>
      </c>
    </row>
    <row r="1951" spans="5:6" x14ac:dyDescent="0.25">
      <c r="E1951">
        <v>146</v>
      </c>
      <c r="F1951">
        <v>0.8326216908625107</v>
      </c>
    </row>
    <row r="1952" spans="5:6" x14ac:dyDescent="0.25">
      <c r="E1952">
        <v>146</v>
      </c>
      <c r="F1952">
        <v>0.83347566182749788</v>
      </c>
    </row>
    <row r="1953" spans="5:6" x14ac:dyDescent="0.25">
      <c r="E1953">
        <v>146</v>
      </c>
      <c r="F1953">
        <v>0.83347566182749788</v>
      </c>
    </row>
    <row r="1954" spans="5:6" x14ac:dyDescent="0.25">
      <c r="E1954">
        <v>146</v>
      </c>
      <c r="F1954">
        <v>0.83432963279248507</v>
      </c>
    </row>
    <row r="1955" spans="5:6" x14ac:dyDescent="0.25">
      <c r="E1955">
        <v>146</v>
      </c>
      <c r="F1955">
        <v>0.83432963279248507</v>
      </c>
    </row>
    <row r="1956" spans="5:6" x14ac:dyDescent="0.25">
      <c r="E1956">
        <v>146</v>
      </c>
      <c r="F1956">
        <v>0.83518360375747225</v>
      </c>
    </row>
    <row r="1957" spans="5:6" x14ac:dyDescent="0.25">
      <c r="E1957">
        <v>146</v>
      </c>
      <c r="F1957">
        <v>0.83518360375747225</v>
      </c>
    </row>
    <row r="1958" spans="5:6" x14ac:dyDescent="0.25">
      <c r="E1958">
        <v>146</v>
      </c>
      <c r="F1958">
        <v>0.83603757472245943</v>
      </c>
    </row>
    <row r="1959" spans="5:6" x14ac:dyDescent="0.25">
      <c r="E1959">
        <v>146</v>
      </c>
      <c r="F1959">
        <v>0.83603757472245943</v>
      </c>
    </row>
    <row r="1960" spans="5:6" x14ac:dyDescent="0.25">
      <c r="E1960">
        <v>146</v>
      </c>
      <c r="F1960">
        <v>0.83689154568744661</v>
      </c>
    </row>
    <row r="1961" spans="5:6" x14ac:dyDescent="0.25">
      <c r="E1961">
        <v>146</v>
      </c>
      <c r="F1961">
        <v>0.83689154568744661</v>
      </c>
    </row>
    <row r="1962" spans="5:6" x14ac:dyDescent="0.25">
      <c r="E1962">
        <v>146</v>
      </c>
      <c r="F1962">
        <v>0.8377455166524338</v>
      </c>
    </row>
    <row r="1963" spans="5:6" x14ac:dyDescent="0.25">
      <c r="E1963">
        <v>146</v>
      </c>
      <c r="F1963">
        <v>0.8377455166524338</v>
      </c>
    </row>
    <row r="1964" spans="5:6" x14ac:dyDescent="0.25">
      <c r="E1964">
        <v>146</v>
      </c>
      <c r="F1964">
        <v>0.83859948761742098</v>
      </c>
    </row>
    <row r="1965" spans="5:6" x14ac:dyDescent="0.25">
      <c r="E1965">
        <v>146.5</v>
      </c>
      <c r="F1965">
        <v>0.83859948761742098</v>
      </c>
    </row>
    <row r="1966" spans="5:6" x14ac:dyDescent="0.25">
      <c r="E1966">
        <v>146.5</v>
      </c>
      <c r="F1966">
        <v>0.83945345858240816</v>
      </c>
    </row>
    <row r="1967" spans="5:6" x14ac:dyDescent="0.25">
      <c r="E1967">
        <v>147</v>
      </c>
      <c r="F1967">
        <v>0.83945345858240816</v>
      </c>
    </row>
    <row r="1968" spans="5:6" x14ac:dyDescent="0.25">
      <c r="E1968">
        <v>147</v>
      </c>
      <c r="F1968">
        <v>0.84030742954739535</v>
      </c>
    </row>
    <row r="1969" spans="5:6" x14ac:dyDescent="0.25">
      <c r="E1969">
        <v>147</v>
      </c>
      <c r="F1969">
        <v>0.84030742954739535</v>
      </c>
    </row>
    <row r="1970" spans="5:6" x14ac:dyDescent="0.25">
      <c r="E1970">
        <v>147</v>
      </c>
      <c r="F1970">
        <v>0.84116140051238253</v>
      </c>
    </row>
    <row r="1971" spans="5:6" x14ac:dyDescent="0.25">
      <c r="E1971">
        <v>147</v>
      </c>
      <c r="F1971">
        <v>0.84116140051238253</v>
      </c>
    </row>
    <row r="1972" spans="5:6" x14ac:dyDescent="0.25">
      <c r="E1972">
        <v>147</v>
      </c>
      <c r="F1972">
        <v>0.84201537147736982</v>
      </c>
    </row>
    <row r="1973" spans="5:6" x14ac:dyDescent="0.25">
      <c r="E1973">
        <v>147</v>
      </c>
      <c r="F1973">
        <v>0.84201537147736982</v>
      </c>
    </row>
    <row r="1974" spans="5:6" x14ac:dyDescent="0.25">
      <c r="E1974">
        <v>147</v>
      </c>
      <c r="F1974">
        <v>0.84286934244235701</v>
      </c>
    </row>
    <row r="1975" spans="5:6" x14ac:dyDescent="0.25">
      <c r="E1975">
        <v>147</v>
      </c>
      <c r="F1975">
        <v>0.84286934244235701</v>
      </c>
    </row>
    <row r="1976" spans="5:6" x14ac:dyDescent="0.25">
      <c r="E1976">
        <v>147</v>
      </c>
      <c r="F1976">
        <v>0.84372331340734419</v>
      </c>
    </row>
    <row r="1977" spans="5:6" x14ac:dyDescent="0.25">
      <c r="E1977">
        <v>147</v>
      </c>
      <c r="F1977">
        <v>0.84372331340734419</v>
      </c>
    </row>
    <row r="1978" spans="5:6" x14ac:dyDescent="0.25">
      <c r="E1978">
        <v>147</v>
      </c>
      <c r="F1978">
        <v>0.84457728437233137</v>
      </c>
    </row>
    <row r="1979" spans="5:6" x14ac:dyDescent="0.25">
      <c r="E1979">
        <v>147</v>
      </c>
      <c r="F1979">
        <v>0.84457728437233137</v>
      </c>
    </row>
    <row r="1980" spans="5:6" x14ac:dyDescent="0.25">
      <c r="E1980">
        <v>147</v>
      </c>
      <c r="F1980">
        <v>0.84543125533731855</v>
      </c>
    </row>
    <row r="1981" spans="5:6" x14ac:dyDescent="0.25">
      <c r="E1981">
        <v>147.19999999999999</v>
      </c>
      <c r="F1981">
        <v>0.84543125533731855</v>
      </c>
    </row>
    <row r="1982" spans="5:6" x14ac:dyDescent="0.25">
      <c r="E1982">
        <v>147.19999999999999</v>
      </c>
      <c r="F1982">
        <v>0.84628522630230574</v>
      </c>
    </row>
    <row r="1983" spans="5:6" x14ac:dyDescent="0.25">
      <c r="E1983">
        <v>147.5</v>
      </c>
      <c r="F1983">
        <v>0.84628522630230574</v>
      </c>
    </row>
    <row r="1984" spans="5:6" x14ac:dyDescent="0.25">
      <c r="E1984">
        <v>147.5</v>
      </c>
      <c r="F1984">
        <v>0.84713919726729292</v>
      </c>
    </row>
    <row r="1985" spans="5:6" x14ac:dyDescent="0.25">
      <c r="E1985">
        <v>147.80000000000001</v>
      </c>
      <c r="F1985">
        <v>0.84713919726729292</v>
      </c>
    </row>
    <row r="1986" spans="5:6" x14ac:dyDescent="0.25">
      <c r="E1986">
        <v>147.80000000000001</v>
      </c>
      <c r="F1986">
        <v>0.8479931682322801</v>
      </c>
    </row>
    <row r="1987" spans="5:6" x14ac:dyDescent="0.25">
      <c r="E1987">
        <v>148</v>
      </c>
      <c r="F1987">
        <v>0.8479931682322801</v>
      </c>
    </row>
    <row r="1988" spans="5:6" x14ac:dyDescent="0.25">
      <c r="E1988">
        <v>148</v>
      </c>
      <c r="F1988">
        <v>0.84884713919726729</v>
      </c>
    </row>
    <row r="1989" spans="5:6" x14ac:dyDescent="0.25">
      <c r="E1989">
        <v>148</v>
      </c>
      <c r="F1989">
        <v>0.84884713919726729</v>
      </c>
    </row>
    <row r="1990" spans="5:6" x14ac:dyDescent="0.25">
      <c r="E1990">
        <v>148</v>
      </c>
      <c r="F1990">
        <v>0.84970111016225447</v>
      </c>
    </row>
    <row r="1991" spans="5:6" x14ac:dyDescent="0.25">
      <c r="E1991">
        <v>148</v>
      </c>
      <c r="F1991">
        <v>0.84970111016225447</v>
      </c>
    </row>
    <row r="1992" spans="5:6" x14ac:dyDescent="0.25">
      <c r="E1992">
        <v>148</v>
      </c>
      <c r="F1992">
        <v>0.85055508112724165</v>
      </c>
    </row>
    <row r="1993" spans="5:6" x14ac:dyDescent="0.25">
      <c r="E1993">
        <v>148</v>
      </c>
      <c r="F1993">
        <v>0.85055508112724165</v>
      </c>
    </row>
    <row r="1994" spans="5:6" x14ac:dyDescent="0.25">
      <c r="E1994">
        <v>148</v>
      </c>
      <c r="F1994">
        <v>0.85140905209222884</v>
      </c>
    </row>
    <row r="1995" spans="5:6" x14ac:dyDescent="0.25">
      <c r="E1995">
        <v>148</v>
      </c>
      <c r="F1995">
        <v>0.85140905209222884</v>
      </c>
    </row>
    <row r="1996" spans="5:6" x14ac:dyDescent="0.25">
      <c r="E1996">
        <v>148</v>
      </c>
      <c r="F1996">
        <v>0.85226302305721602</v>
      </c>
    </row>
    <row r="1997" spans="5:6" x14ac:dyDescent="0.25">
      <c r="E1997">
        <v>148</v>
      </c>
      <c r="F1997">
        <v>0.85226302305721602</v>
      </c>
    </row>
    <row r="1998" spans="5:6" x14ac:dyDescent="0.25">
      <c r="E1998">
        <v>148</v>
      </c>
      <c r="F1998">
        <v>0.8531169940222032</v>
      </c>
    </row>
    <row r="1999" spans="5:6" x14ac:dyDescent="0.25">
      <c r="E1999">
        <v>148</v>
      </c>
      <c r="F1999">
        <v>0.8531169940222032</v>
      </c>
    </row>
    <row r="2000" spans="5:6" x14ac:dyDescent="0.25">
      <c r="E2000">
        <v>148</v>
      </c>
      <c r="F2000">
        <v>0.85397096498719038</v>
      </c>
    </row>
    <row r="2001" spans="5:6" x14ac:dyDescent="0.25">
      <c r="E2001">
        <v>148</v>
      </c>
      <c r="F2001">
        <v>0.85397096498719038</v>
      </c>
    </row>
    <row r="2002" spans="5:6" x14ac:dyDescent="0.25">
      <c r="E2002">
        <v>148</v>
      </c>
      <c r="F2002">
        <v>0.85482493595217768</v>
      </c>
    </row>
    <row r="2003" spans="5:6" x14ac:dyDescent="0.25">
      <c r="E2003">
        <v>148</v>
      </c>
      <c r="F2003">
        <v>0.85482493595217768</v>
      </c>
    </row>
    <row r="2004" spans="5:6" x14ac:dyDescent="0.25">
      <c r="E2004">
        <v>148</v>
      </c>
      <c r="F2004">
        <v>0.85567890691716486</v>
      </c>
    </row>
    <row r="2005" spans="5:6" x14ac:dyDescent="0.25">
      <c r="E2005">
        <v>149</v>
      </c>
      <c r="F2005">
        <v>0.85567890691716486</v>
      </c>
    </row>
    <row r="2006" spans="5:6" x14ac:dyDescent="0.25">
      <c r="E2006">
        <v>149</v>
      </c>
      <c r="F2006">
        <v>0.85653287788215204</v>
      </c>
    </row>
    <row r="2007" spans="5:6" x14ac:dyDescent="0.25">
      <c r="E2007">
        <v>149</v>
      </c>
      <c r="F2007">
        <v>0.85653287788215204</v>
      </c>
    </row>
    <row r="2008" spans="5:6" x14ac:dyDescent="0.25">
      <c r="E2008">
        <v>149</v>
      </c>
      <c r="F2008">
        <v>0.85738684884713923</v>
      </c>
    </row>
    <row r="2009" spans="5:6" x14ac:dyDescent="0.25">
      <c r="E2009">
        <v>149</v>
      </c>
      <c r="F2009">
        <v>0.85738684884713923</v>
      </c>
    </row>
    <row r="2010" spans="5:6" x14ac:dyDescent="0.25">
      <c r="E2010">
        <v>149</v>
      </c>
      <c r="F2010">
        <v>0.85824081981212641</v>
      </c>
    </row>
    <row r="2011" spans="5:6" x14ac:dyDescent="0.25">
      <c r="E2011">
        <v>149</v>
      </c>
      <c r="F2011">
        <v>0.85824081981212641</v>
      </c>
    </row>
    <row r="2012" spans="5:6" x14ac:dyDescent="0.25">
      <c r="E2012">
        <v>149</v>
      </c>
      <c r="F2012">
        <v>0.85909479077711359</v>
      </c>
    </row>
    <row r="2013" spans="5:6" x14ac:dyDescent="0.25">
      <c r="E2013">
        <v>149</v>
      </c>
      <c r="F2013">
        <v>0.85909479077711359</v>
      </c>
    </row>
    <row r="2014" spans="5:6" x14ac:dyDescent="0.25">
      <c r="E2014">
        <v>149</v>
      </c>
      <c r="F2014">
        <v>0.85994876174210078</v>
      </c>
    </row>
    <row r="2015" spans="5:6" x14ac:dyDescent="0.25">
      <c r="E2015">
        <v>149</v>
      </c>
      <c r="F2015">
        <v>0.85994876174210078</v>
      </c>
    </row>
    <row r="2016" spans="5:6" x14ac:dyDescent="0.25">
      <c r="E2016">
        <v>149</v>
      </c>
      <c r="F2016">
        <v>0.86080273270708796</v>
      </c>
    </row>
    <row r="2017" spans="5:6" x14ac:dyDescent="0.25">
      <c r="E2017">
        <v>149</v>
      </c>
      <c r="F2017">
        <v>0.86080273270708796</v>
      </c>
    </row>
    <row r="2018" spans="5:6" x14ac:dyDescent="0.25">
      <c r="E2018">
        <v>149</v>
      </c>
      <c r="F2018">
        <v>0.86165670367207514</v>
      </c>
    </row>
    <row r="2019" spans="5:6" x14ac:dyDescent="0.25">
      <c r="E2019">
        <v>149</v>
      </c>
      <c r="F2019">
        <v>0.86165670367207514</v>
      </c>
    </row>
    <row r="2020" spans="5:6" x14ac:dyDescent="0.25">
      <c r="E2020">
        <v>149</v>
      </c>
      <c r="F2020">
        <v>0.86251067463706232</v>
      </c>
    </row>
    <row r="2021" spans="5:6" x14ac:dyDescent="0.25">
      <c r="E2021">
        <v>149</v>
      </c>
      <c r="F2021">
        <v>0.86251067463706232</v>
      </c>
    </row>
    <row r="2022" spans="5:6" x14ac:dyDescent="0.25">
      <c r="E2022">
        <v>149</v>
      </c>
      <c r="F2022">
        <v>0.86336464560204951</v>
      </c>
    </row>
    <row r="2023" spans="5:6" x14ac:dyDescent="0.25">
      <c r="E2023">
        <v>149</v>
      </c>
      <c r="F2023">
        <v>0.86336464560204951</v>
      </c>
    </row>
    <row r="2024" spans="5:6" x14ac:dyDescent="0.25">
      <c r="E2024">
        <v>149</v>
      </c>
      <c r="F2024">
        <v>0.86421861656703669</v>
      </c>
    </row>
    <row r="2025" spans="5:6" x14ac:dyDescent="0.25">
      <c r="E2025">
        <v>149.30000000000001</v>
      </c>
      <c r="F2025">
        <v>0.86421861656703669</v>
      </c>
    </row>
    <row r="2026" spans="5:6" x14ac:dyDescent="0.25">
      <c r="E2026">
        <v>149.30000000000001</v>
      </c>
      <c r="F2026">
        <v>0.86507258753202387</v>
      </c>
    </row>
    <row r="2027" spans="5:6" x14ac:dyDescent="0.25">
      <c r="E2027">
        <v>149.5</v>
      </c>
      <c r="F2027">
        <v>0.86507258753202387</v>
      </c>
    </row>
    <row r="2028" spans="5:6" x14ac:dyDescent="0.25">
      <c r="E2028">
        <v>149.5</v>
      </c>
      <c r="F2028">
        <v>0.86592655849701106</v>
      </c>
    </row>
    <row r="2029" spans="5:6" x14ac:dyDescent="0.25">
      <c r="E2029">
        <v>149.5</v>
      </c>
      <c r="F2029">
        <v>0.86592655849701106</v>
      </c>
    </row>
    <row r="2030" spans="5:6" x14ac:dyDescent="0.25">
      <c r="E2030">
        <v>149.5</v>
      </c>
      <c r="F2030">
        <v>0.86678052946199824</v>
      </c>
    </row>
    <row r="2031" spans="5:6" x14ac:dyDescent="0.25">
      <c r="E2031">
        <v>150</v>
      </c>
      <c r="F2031">
        <v>0.86678052946199824</v>
      </c>
    </row>
    <row r="2032" spans="5:6" x14ac:dyDescent="0.25">
      <c r="E2032">
        <v>150</v>
      </c>
      <c r="F2032">
        <v>0.86763450042698553</v>
      </c>
    </row>
    <row r="2033" spans="5:6" x14ac:dyDescent="0.25">
      <c r="E2033">
        <v>150</v>
      </c>
      <c r="F2033">
        <v>0.86763450042698553</v>
      </c>
    </row>
    <row r="2034" spans="5:6" x14ac:dyDescent="0.25">
      <c r="E2034">
        <v>150</v>
      </c>
      <c r="F2034">
        <v>0.86848847139197272</v>
      </c>
    </row>
    <row r="2035" spans="5:6" x14ac:dyDescent="0.25">
      <c r="E2035">
        <v>150</v>
      </c>
      <c r="F2035">
        <v>0.86848847139197272</v>
      </c>
    </row>
    <row r="2036" spans="5:6" x14ac:dyDescent="0.25">
      <c r="E2036">
        <v>150</v>
      </c>
      <c r="F2036">
        <v>0.8693424423569599</v>
      </c>
    </row>
    <row r="2037" spans="5:6" x14ac:dyDescent="0.25">
      <c r="E2037">
        <v>150</v>
      </c>
      <c r="F2037">
        <v>0.8693424423569599</v>
      </c>
    </row>
    <row r="2038" spans="5:6" x14ac:dyDescent="0.25">
      <c r="E2038">
        <v>150</v>
      </c>
      <c r="F2038">
        <v>0.87019641332194708</v>
      </c>
    </row>
    <row r="2039" spans="5:6" x14ac:dyDescent="0.25">
      <c r="E2039">
        <v>150</v>
      </c>
      <c r="F2039">
        <v>0.87019641332194708</v>
      </c>
    </row>
    <row r="2040" spans="5:6" x14ac:dyDescent="0.25">
      <c r="E2040">
        <v>150</v>
      </c>
      <c r="F2040">
        <v>0.87105038428693426</v>
      </c>
    </row>
    <row r="2041" spans="5:6" x14ac:dyDescent="0.25">
      <c r="E2041">
        <v>150</v>
      </c>
      <c r="F2041">
        <v>0.87105038428693426</v>
      </c>
    </row>
    <row r="2042" spans="5:6" x14ac:dyDescent="0.25">
      <c r="E2042">
        <v>150</v>
      </c>
      <c r="F2042">
        <v>0.87190435525192145</v>
      </c>
    </row>
    <row r="2043" spans="5:6" x14ac:dyDescent="0.25">
      <c r="E2043">
        <v>150</v>
      </c>
      <c r="F2043">
        <v>0.87190435525192145</v>
      </c>
    </row>
    <row r="2044" spans="5:6" x14ac:dyDescent="0.25">
      <c r="E2044">
        <v>150</v>
      </c>
      <c r="F2044">
        <v>0.87275832621690863</v>
      </c>
    </row>
    <row r="2045" spans="5:6" x14ac:dyDescent="0.25">
      <c r="E2045">
        <v>150</v>
      </c>
      <c r="F2045">
        <v>0.87275832621690863</v>
      </c>
    </row>
    <row r="2046" spans="5:6" x14ac:dyDescent="0.25">
      <c r="E2046">
        <v>150</v>
      </c>
      <c r="F2046">
        <v>0.87361229718189581</v>
      </c>
    </row>
    <row r="2047" spans="5:6" x14ac:dyDescent="0.25">
      <c r="E2047">
        <v>150</v>
      </c>
      <c r="F2047">
        <v>0.87361229718189581</v>
      </c>
    </row>
    <row r="2048" spans="5:6" x14ac:dyDescent="0.25">
      <c r="E2048">
        <v>150</v>
      </c>
      <c r="F2048">
        <v>0.874466268146883</v>
      </c>
    </row>
    <row r="2049" spans="5:6" x14ac:dyDescent="0.25">
      <c r="E2049">
        <v>150</v>
      </c>
      <c r="F2049">
        <v>0.874466268146883</v>
      </c>
    </row>
    <row r="2050" spans="5:6" x14ac:dyDescent="0.25">
      <c r="E2050">
        <v>150</v>
      </c>
      <c r="F2050">
        <v>0.87532023911187018</v>
      </c>
    </row>
    <row r="2051" spans="5:6" x14ac:dyDescent="0.25">
      <c r="E2051">
        <v>150</v>
      </c>
      <c r="F2051">
        <v>0.87532023911187018</v>
      </c>
    </row>
    <row r="2052" spans="5:6" x14ac:dyDescent="0.25">
      <c r="E2052">
        <v>150</v>
      </c>
      <c r="F2052">
        <v>0.87617421007685736</v>
      </c>
    </row>
    <row r="2053" spans="5:6" x14ac:dyDescent="0.25">
      <c r="E2053">
        <v>150</v>
      </c>
      <c r="F2053">
        <v>0.87617421007685736</v>
      </c>
    </row>
    <row r="2054" spans="5:6" x14ac:dyDescent="0.25">
      <c r="E2054">
        <v>150</v>
      </c>
      <c r="F2054">
        <v>0.87702818104184455</v>
      </c>
    </row>
    <row r="2055" spans="5:6" x14ac:dyDescent="0.25">
      <c r="E2055">
        <v>150</v>
      </c>
      <c r="F2055">
        <v>0.87702818104184455</v>
      </c>
    </row>
    <row r="2056" spans="5:6" x14ac:dyDescent="0.25">
      <c r="E2056">
        <v>150</v>
      </c>
      <c r="F2056">
        <v>0.87788215200683173</v>
      </c>
    </row>
    <row r="2057" spans="5:6" x14ac:dyDescent="0.25">
      <c r="E2057">
        <v>150</v>
      </c>
      <c r="F2057">
        <v>0.87788215200683173</v>
      </c>
    </row>
    <row r="2058" spans="5:6" x14ac:dyDescent="0.25">
      <c r="E2058">
        <v>150</v>
      </c>
      <c r="F2058">
        <v>0.87873612297181891</v>
      </c>
    </row>
    <row r="2059" spans="5:6" x14ac:dyDescent="0.25">
      <c r="E2059">
        <v>150</v>
      </c>
      <c r="F2059">
        <v>0.87873612297181891</v>
      </c>
    </row>
    <row r="2060" spans="5:6" x14ac:dyDescent="0.25">
      <c r="E2060">
        <v>150</v>
      </c>
      <c r="F2060">
        <v>0.87959009393680609</v>
      </c>
    </row>
    <row r="2061" spans="5:6" x14ac:dyDescent="0.25">
      <c r="E2061">
        <v>150</v>
      </c>
      <c r="F2061">
        <v>0.87959009393680609</v>
      </c>
    </row>
    <row r="2062" spans="5:6" x14ac:dyDescent="0.25">
      <c r="E2062">
        <v>150</v>
      </c>
      <c r="F2062">
        <v>0.88044406490179339</v>
      </c>
    </row>
    <row r="2063" spans="5:6" x14ac:dyDescent="0.25">
      <c r="E2063">
        <v>150</v>
      </c>
      <c r="F2063">
        <v>0.88044406490179339</v>
      </c>
    </row>
    <row r="2064" spans="5:6" x14ac:dyDescent="0.25">
      <c r="E2064">
        <v>150</v>
      </c>
      <c r="F2064">
        <v>0.88129803586678057</v>
      </c>
    </row>
    <row r="2065" spans="5:6" x14ac:dyDescent="0.25">
      <c r="E2065">
        <v>150</v>
      </c>
      <c r="F2065">
        <v>0.88129803586678057</v>
      </c>
    </row>
    <row r="2066" spans="5:6" x14ac:dyDescent="0.25">
      <c r="E2066">
        <v>150</v>
      </c>
      <c r="F2066">
        <v>0.88215200683176775</v>
      </c>
    </row>
    <row r="2067" spans="5:6" x14ac:dyDescent="0.25">
      <c r="E2067">
        <v>150.5</v>
      </c>
      <c r="F2067">
        <v>0.88215200683176775</v>
      </c>
    </row>
    <row r="2068" spans="5:6" x14ac:dyDescent="0.25">
      <c r="E2068">
        <v>150.5</v>
      </c>
      <c r="F2068">
        <v>0.88300597779675494</v>
      </c>
    </row>
    <row r="2069" spans="5:6" x14ac:dyDescent="0.25">
      <c r="E2069">
        <v>151</v>
      </c>
      <c r="F2069">
        <v>0.88300597779675494</v>
      </c>
    </row>
    <row r="2070" spans="5:6" x14ac:dyDescent="0.25">
      <c r="E2070">
        <v>151</v>
      </c>
      <c r="F2070">
        <v>0.88385994876174212</v>
      </c>
    </row>
    <row r="2071" spans="5:6" x14ac:dyDescent="0.25">
      <c r="E2071">
        <v>151</v>
      </c>
      <c r="F2071">
        <v>0.88385994876174212</v>
      </c>
    </row>
    <row r="2072" spans="5:6" x14ac:dyDescent="0.25">
      <c r="E2072">
        <v>151</v>
      </c>
      <c r="F2072">
        <v>0.8847139197267293</v>
      </c>
    </row>
    <row r="2073" spans="5:6" x14ac:dyDescent="0.25">
      <c r="E2073">
        <v>151</v>
      </c>
      <c r="F2073">
        <v>0.8847139197267293</v>
      </c>
    </row>
    <row r="2074" spans="5:6" x14ac:dyDescent="0.25">
      <c r="E2074">
        <v>151</v>
      </c>
      <c r="F2074">
        <v>0.88556789069171649</v>
      </c>
    </row>
    <row r="2075" spans="5:6" x14ac:dyDescent="0.25">
      <c r="E2075">
        <v>151</v>
      </c>
      <c r="F2075">
        <v>0.88556789069171649</v>
      </c>
    </row>
    <row r="2076" spans="5:6" x14ac:dyDescent="0.25">
      <c r="E2076">
        <v>151</v>
      </c>
      <c r="F2076">
        <v>0.88642186165670367</v>
      </c>
    </row>
    <row r="2077" spans="5:6" x14ac:dyDescent="0.25">
      <c r="E2077">
        <v>151.5</v>
      </c>
      <c r="F2077">
        <v>0.88642186165670367</v>
      </c>
    </row>
    <row r="2078" spans="5:6" x14ac:dyDescent="0.25">
      <c r="E2078">
        <v>151.5</v>
      </c>
      <c r="F2078">
        <v>0.88727583262169085</v>
      </c>
    </row>
    <row r="2079" spans="5:6" x14ac:dyDescent="0.25">
      <c r="E2079">
        <v>151.5</v>
      </c>
      <c r="F2079">
        <v>0.88727583262169085</v>
      </c>
    </row>
    <row r="2080" spans="5:6" x14ac:dyDescent="0.25">
      <c r="E2080">
        <v>151.5</v>
      </c>
      <c r="F2080">
        <v>0.88812980358667803</v>
      </c>
    </row>
    <row r="2081" spans="5:6" x14ac:dyDescent="0.25">
      <c r="E2081">
        <v>151.5</v>
      </c>
      <c r="F2081">
        <v>0.88812980358667803</v>
      </c>
    </row>
    <row r="2082" spans="5:6" x14ac:dyDescent="0.25">
      <c r="E2082">
        <v>151.5</v>
      </c>
      <c r="F2082">
        <v>0.88898377455166522</v>
      </c>
    </row>
    <row r="2083" spans="5:6" x14ac:dyDescent="0.25">
      <c r="E2083">
        <v>152</v>
      </c>
      <c r="F2083">
        <v>0.88898377455166522</v>
      </c>
    </row>
    <row r="2084" spans="5:6" x14ac:dyDescent="0.25">
      <c r="E2084">
        <v>152</v>
      </c>
      <c r="F2084">
        <v>0.8898377455166524</v>
      </c>
    </row>
    <row r="2085" spans="5:6" x14ac:dyDescent="0.25">
      <c r="E2085">
        <v>152</v>
      </c>
      <c r="F2085">
        <v>0.8898377455166524</v>
      </c>
    </row>
    <row r="2086" spans="5:6" x14ac:dyDescent="0.25">
      <c r="E2086">
        <v>152</v>
      </c>
      <c r="F2086">
        <v>0.89069171648163958</v>
      </c>
    </row>
    <row r="2087" spans="5:6" x14ac:dyDescent="0.25">
      <c r="E2087">
        <v>152</v>
      </c>
      <c r="F2087">
        <v>0.89069171648163958</v>
      </c>
    </row>
    <row r="2088" spans="5:6" x14ac:dyDescent="0.25">
      <c r="E2088">
        <v>152</v>
      </c>
      <c r="F2088">
        <v>0.89154568744662677</v>
      </c>
    </row>
    <row r="2089" spans="5:6" x14ac:dyDescent="0.25">
      <c r="E2089">
        <v>152</v>
      </c>
      <c r="F2089">
        <v>0.89154568744662677</v>
      </c>
    </row>
    <row r="2090" spans="5:6" x14ac:dyDescent="0.25">
      <c r="E2090">
        <v>152</v>
      </c>
      <c r="F2090">
        <v>0.89239965841161395</v>
      </c>
    </row>
    <row r="2091" spans="5:6" x14ac:dyDescent="0.25">
      <c r="E2091">
        <v>152</v>
      </c>
      <c r="F2091">
        <v>0.89239965841161395</v>
      </c>
    </row>
    <row r="2092" spans="5:6" x14ac:dyDescent="0.25">
      <c r="E2092">
        <v>152</v>
      </c>
      <c r="F2092">
        <v>0.89325362937660124</v>
      </c>
    </row>
    <row r="2093" spans="5:6" x14ac:dyDescent="0.25">
      <c r="E2093">
        <v>152</v>
      </c>
      <c r="F2093">
        <v>0.89325362937660124</v>
      </c>
    </row>
    <row r="2094" spans="5:6" x14ac:dyDescent="0.25">
      <c r="E2094">
        <v>152</v>
      </c>
      <c r="F2094">
        <v>0.89410760034158843</v>
      </c>
    </row>
    <row r="2095" spans="5:6" x14ac:dyDescent="0.25">
      <c r="E2095">
        <v>152</v>
      </c>
      <c r="F2095">
        <v>0.89410760034158843</v>
      </c>
    </row>
    <row r="2096" spans="5:6" x14ac:dyDescent="0.25">
      <c r="E2096">
        <v>152</v>
      </c>
      <c r="F2096">
        <v>0.89496157130657561</v>
      </c>
    </row>
    <row r="2097" spans="5:6" x14ac:dyDescent="0.25">
      <c r="E2097">
        <v>152</v>
      </c>
      <c r="F2097">
        <v>0.89496157130657561</v>
      </c>
    </row>
    <row r="2098" spans="5:6" x14ac:dyDescent="0.25">
      <c r="E2098">
        <v>152</v>
      </c>
      <c r="F2098">
        <v>0.89581554227156279</v>
      </c>
    </row>
    <row r="2099" spans="5:6" x14ac:dyDescent="0.25">
      <c r="E2099">
        <v>152</v>
      </c>
      <c r="F2099">
        <v>0.89581554227156279</v>
      </c>
    </row>
    <row r="2100" spans="5:6" x14ac:dyDescent="0.25">
      <c r="E2100">
        <v>152</v>
      </c>
      <c r="F2100">
        <v>0.89666951323654998</v>
      </c>
    </row>
    <row r="2101" spans="5:6" x14ac:dyDescent="0.25">
      <c r="E2101">
        <v>152</v>
      </c>
      <c r="F2101">
        <v>0.89666951323654998</v>
      </c>
    </row>
    <row r="2102" spans="5:6" x14ac:dyDescent="0.25">
      <c r="E2102">
        <v>152</v>
      </c>
      <c r="F2102">
        <v>0.89752348420153716</v>
      </c>
    </row>
    <row r="2103" spans="5:6" x14ac:dyDescent="0.25">
      <c r="E2103">
        <v>152</v>
      </c>
      <c r="F2103">
        <v>0.89752348420153716</v>
      </c>
    </row>
    <row r="2104" spans="5:6" x14ac:dyDescent="0.25">
      <c r="E2104">
        <v>152</v>
      </c>
      <c r="F2104">
        <v>0.89837745516652434</v>
      </c>
    </row>
    <row r="2105" spans="5:6" x14ac:dyDescent="0.25">
      <c r="E2105">
        <v>152</v>
      </c>
      <c r="F2105">
        <v>0.89837745516652434</v>
      </c>
    </row>
    <row r="2106" spans="5:6" x14ac:dyDescent="0.25">
      <c r="E2106">
        <v>152</v>
      </c>
      <c r="F2106">
        <v>0.89923142613151152</v>
      </c>
    </row>
    <row r="2107" spans="5:6" x14ac:dyDescent="0.25">
      <c r="E2107">
        <v>152</v>
      </c>
      <c r="F2107">
        <v>0.89923142613151152</v>
      </c>
    </row>
    <row r="2108" spans="5:6" x14ac:dyDescent="0.25">
      <c r="E2108">
        <v>152</v>
      </c>
      <c r="F2108">
        <v>0.90008539709649871</v>
      </c>
    </row>
    <row r="2109" spans="5:6" x14ac:dyDescent="0.25">
      <c r="E2109">
        <v>152</v>
      </c>
      <c r="F2109">
        <v>0.90008539709649871</v>
      </c>
    </row>
    <row r="2110" spans="5:6" x14ac:dyDescent="0.25">
      <c r="E2110">
        <v>152</v>
      </c>
      <c r="F2110">
        <v>0.90093936806148589</v>
      </c>
    </row>
    <row r="2111" spans="5:6" x14ac:dyDescent="0.25">
      <c r="E2111">
        <v>152</v>
      </c>
      <c r="F2111">
        <v>0.90093936806148589</v>
      </c>
    </row>
    <row r="2112" spans="5:6" x14ac:dyDescent="0.25">
      <c r="E2112">
        <v>152</v>
      </c>
      <c r="F2112">
        <v>0.90179333902647307</v>
      </c>
    </row>
    <row r="2113" spans="5:6" x14ac:dyDescent="0.25">
      <c r="E2113">
        <v>152</v>
      </c>
      <c r="F2113">
        <v>0.90179333902647307</v>
      </c>
    </row>
    <row r="2114" spans="5:6" x14ac:dyDescent="0.25">
      <c r="E2114">
        <v>152</v>
      </c>
      <c r="F2114">
        <v>0.90264730999146026</v>
      </c>
    </row>
    <row r="2115" spans="5:6" x14ac:dyDescent="0.25">
      <c r="E2115">
        <v>152.5</v>
      </c>
      <c r="F2115">
        <v>0.90264730999146026</v>
      </c>
    </row>
    <row r="2116" spans="5:6" x14ac:dyDescent="0.25">
      <c r="E2116">
        <v>152.5</v>
      </c>
      <c r="F2116">
        <v>0.90350128095644744</v>
      </c>
    </row>
    <row r="2117" spans="5:6" x14ac:dyDescent="0.25">
      <c r="E2117">
        <v>152.5</v>
      </c>
      <c r="F2117">
        <v>0.90350128095644744</v>
      </c>
    </row>
    <row r="2118" spans="5:6" x14ac:dyDescent="0.25">
      <c r="E2118">
        <v>152.5</v>
      </c>
      <c r="F2118">
        <v>0.90435525192143462</v>
      </c>
    </row>
    <row r="2119" spans="5:6" x14ac:dyDescent="0.25">
      <c r="E2119">
        <v>153</v>
      </c>
      <c r="F2119">
        <v>0.90435525192143462</v>
      </c>
    </row>
    <row r="2120" spans="5:6" x14ac:dyDescent="0.25">
      <c r="E2120">
        <v>153</v>
      </c>
      <c r="F2120">
        <v>0.90520922288642192</v>
      </c>
    </row>
    <row r="2121" spans="5:6" x14ac:dyDescent="0.25">
      <c r="E2121">
        <v>153</v>
      </c>
      <c r="F2121">
        <v>0.90520922288642192</v>
      </c>
    </row>
    <row r="2122" spans="5:6" x14ac:dyDescent="0.25">
      <c r="E2122">
        <v>153</v>
      </c>
      <c r="F2122">
        <v>0.9060631938514091</v>
      </c>
    </row>
    <row r="2123" spans="5:6" x14ac:dyDescent="0.25">
      <c r="E2123">
        <v>153</v>
      </c>
      <c r="F2123">
        <v>0.9060631938514091</v>
      </c>
    </row>
    <row r="2124" spans="5:6" x14ac:dyDescent="0.25">
      <c r="E2124">
        <v>153</v>
      </c>
      <c r="F2124">
        <v>0.90691716481639628</v>
      </c>
    </row>
    <row r="2125" spans="5:6" x14ac:dyDescent="0.25">
      <c r="E2125">
        <v>153</v>
      </c>
      <c r="F2125">
        <v>0.90691716481639628</v>
      </c>
    </row>
    <row r="2126" spans="5:6" x14ac:dyDescent="0.25">
      <c r="E2126">
        <v>153</v>
      </c>
      <c r="F2126">
        <v>0.90777113578138346</v>
      </c>
    </row>
    <row r="2127" spans="5:6" x14ac:dyDescent="0.25">
      <c r="E2127">
        <v>153</v>
      </c>
      <c r="F2127">
        <v>0.90777113578138346</v>
      </c>
    </row>
    <row r="2128" spans="5:6" x14ac:dyDescent="0.25">
      <c r="E2128">
        <v>153</v>
      </c>
      <c r="F2128">
        <v>0.90862510674637065</v>
      </c>
    </row>
    <row r="2129" spans="5:6" x14ac:dyDescent="0.25">
      <c r="E2129">
        <v>153</v>
      </c>
      <c r="F2129">
        <v>0.90862510674637065</v>
      </c>
    </row>
    <row r="2130" spans="5:6" x14ac:dyDescent="0.25">
      <c r="E2130">
        <v>153</v>
      </c>
      <c r="F2130">
        <v>0.90947907771135783</v>
      </c>
    </row>
    <row r="2131" spans="5:6" x14ac:dyDescent="0.25">
      <c r="E2131">
        <v>153</v>
      </c>
      <c r="F2131">
        <v>0.90947907771135783</v>
      </c>
    </row>
    <row r="2132" spans="5:6" x14ac:dyDescent="0.25">
      <c r="E2132">
        <v>153</v>
      </c>
      <c r="F2132">
        <v>0.91033304867634501</v>
      </c>
    </row>
    <row r="2133" spans="5:6" x14ac:dyDescent="0.25">
      <c r="E2133">
        <v>153</v>
      </c>
      <c r="F2133">
        <v>0.91033304867634501</v>
      </c>
    </row>
    <row r="2134" spans="5:6" x14ac:dyDescent="0.25">
      <c r="E2134">
        <v>153</v>
      </c>
      <c r="F2134">
        <v>0.9111870196413322</v>
      </c>
    </row>
    <row r="2135" spans="5:6" x14ac:dyDescent="0.25">
      <c r="E2135">
        <v>153</v>
      </c>
      <c r="F2135">
        <v>0.9111870196413322</v>
      </c>
    </row>
    <row r="2136" spans="5:6" x14ac:dyDescent="0.25">
      <c r="E2136">
        <v>153</v>
      </c>
      <c r="F2136">
        <v>0.91204099060631938</v>
      </c>
    </row>
    <row r="2137" spans="5:6" x14ac:dyDescent="0.25">
      <c r="E2137">
        <v>153</v>
      </c>
      <c r="F2137">
        <v>0.91204099060631938</v>
      </c>
    </row>
    <row r="2138" spans="5:6" x14ac:dyDescent="0.25">
      <c r="E2138">
        <v>153</v>
      </c>
      <c r="F2138">
        <v>0.91289496157130656</v>
      </c>
    </row>
    <row r="2139" spans="5:6" x14ac:dyDescent="0.25">
      <c r="E2139">
        <v>153.5</v>
      </c>
      <c r="F2139">
        <v>0.91289496157130656</v>
      </c>
    </row>
    <row r="2140" spans="5:6" x14ac:dyDescent="0.25">
      <c r="E2140">
        <v>153.5</v>
      </c>
      <c r="F2140">
        <v>0.91374893253629375</v>
      </c>
    </row>
    <row r="2141" spans="5:6" x14ac:dyDescent="0.25">
      <c r="E2141">
        <v>154</v>
      </c>
      <c r="F2141">
        <v>0.91374893253629375</v>
      </c>
    </row>
    <row r="2142" spans="5:6" x14ac:dyDescent="0.25">
      <c r="E2142">
        <v>154</v>
      </c>
      <c r="F2142">
        <v>0.91460290350128093</v>
      </c>
    </row>
    <row r="2143" spans="5:6" x14ac:dyDescent="0.25">
      <c r="E2143">
        <v>155</v>
      </c>
      <c r="F2143">
        <v>0.91460290350128093</v>
      </c>
    </row>
    <row r="2144" spans="5:6" x14ac:dyDescent="0.25">
      <c r="E2144">
        <v>155</v>
      </c>
      <c r="F2144">
        <v>0.91545687446626811</v>
      </c>
    </row>
    <row r="2145" spans="5:6" x14ac:dyDescent="0.25">
      <c r="E2145">
        <v>155</v>
      </c>
      <c r="F2145">
        <v>0.91545687446626811</v>
      </c>
    </row>
    <row r="2146" spans="5:6" x14ac:dyDescent="0.25">
      <c r="E2146">
        <v>155</v>
      </c>
      <c r="F2146">
        <v>0.91631084543125529</v>
      </c>
    </row>
    <row r="2147" spans="5:6" x14ac:dyDescent="0.25">
      <c r="E2147">
        <v>155</v>
      </c>
      <c r="F2147">
        <v>0.91631084543125529</v>
      </c>
    </row>
    <row r="2148" spans="5:6" x14ac:dyDescent="0.25">
      <c r="E2148">
        <v>155</v>
      </c>
      <c r="F2148">
        <v>0.91716481639624248</v>
      </c>
    </row>
    <row r="2149" spans="5:6" x14ac:dyDescent="0.25">
      <c r="E2149">
        <v>155</v>
      </c>
      <c r="F2149">
        <v>0.91716481639624248</v>
      </c>
    </row>
    <row r="2150" spans="5:6" x14ac:dyDescent="0.25">
      <c r="E2150">
        <v>155</v>
      </c>
      <c r="F2150">
        <v>0.91801878736122977</v>
      </c>
    </row>
    <row r="2151" spans="5:6" x14ac:dyDescent="0.25">
      <c r="E2151">
        <v>155</v>
      </c>
      <c r="F2151">
        <v>0.91801878736122977</v>
      </c>
    </row>
    <row r="2152" spans="5:6" x14ac:dyDescent="0.25">
      <c r="E2152">
        <v>155</v>
      </c>
      <c r="F2152">
        <v>0.91887275832621695</v>
      </c>
    </row>
    <row r="2153" spans="5:6" x14ac:dyDescent="0.25">
      <c r="E2153">
        <v>156</v>
      </c>
      <c r="F2153">
        <v>0.91887275832621695</v>
      </c>
    </row>
    <row r="2154" spans="5:6" x14ac:dyDescent="0.25">
      <c r="E2154">
        <v>156</v>
      </c>
      <c r="F2154">
        <v>0.91972672929120414</v>
      </c>
    </row>
    <row r="2155" spans="5:6" x14ac:dyDescent="0.25">
      <c r="E2155">
        <v>156</v>
      </c>
      <c r="F2155">
        <v>0.91972672929120414</v>
      </c>
    </row>
    <row r="2156" spans="5:6" x14ac:dyDescent="0.25">
      <c r="E2156">
        <v>156</v>
      </c>
      <c r="F2156">
        <v>0.92058070025619132</v>
      </c>
    </row>
    <row r="2157" spans="5:6" x14ac:dyDescent="0.25">
      <c r="E2157">
        <v>157</v>
      </c>
      <c r="F2157">
        <v>0.92058070025619132</v>
      </c>
    </row>
    <row r="2158" spans="5:6" x14ac:dyDescent="0.25">
      <c r="E2158">
        <v>157</v>
      </c>
      <c r="F2158">
        <v>0.9214346712211785</v>
      </c>
    </row>
    <row r="2159" spans="5:6" x14ac:dyDescent="0.25">
      <c r="E2159">
        <v>157</v>
      </c>
      <c r="F2159">
        <v>0.9214346712211785</v>
      </c>
    </row>
    <row r="2160" spans="5:6" x14ac:dyDescent="0.25">
      <c r="E2160">
        <v>157</v>
      </c>
      <c r="F2160">
        <v>0.92228864218616569</v>
      </c>
    </row>
    <row r="2161" spans="5:6" x14ac:dyDescent="0.25">
      <c r="E2161">
        <v>157</v>
      </c>
      <c r="F2161">
        <v>0.92228864218616569</v>
      </c>
    </row>
    <row r="2162" spans="5:6" x14ac:dyDescent="0.25">
      <c r="E2162">
        <v>157</v>
      </c>
      <c r="F2162">
        <v>0.92314261315115287</v>
      </c>
    </row>
    <row r="2163" spans="5:6" x14ac:dyDescent="0.25">
      <c r="E2163">
        <v>157</v>
      </c>
      <c r="F2163">
        <v>0.92314261315115287</v>
      </c>
    </row>
    <row r="2164" spans="5:6" x14ac:dyDescent="0.25">
      <c r="E2164">
        <v>157</v>
      </c>
      <c r="F2164">
        <v>0.92399658411614005</v>
      </c>
    </row>
    <row r="2165" spans="5:6" x14ac:dyDescent="0.25">
      <c r="E2165">
        <v>158</v>
      </c>
      <c r="F2165">
        <v>0.92399658411614005</v>
      </c>
    </row>
    <row r="2166" spans="5:6" x14ac:dyDescent="0.25">
      <c r="E2166">
        <v>158</v>
      </c>
      <c r="F2166">
        <v>0.92485055508112723</v>
      </c>
    </row>
    <row r="2167" spans="5:6" x14ac:dyDescent="0.25">
      <c r="E2167">
        <v>158</v>
      </c>
      <c r="F2167">
        <v>0.92485055508112723</v>
      </c>
    </row>
    <row r="2168" spans="5:6" x14ac:dyDescent="0.25">
      <c r="E2168">
        <v>158</v>
      </c>
      <c r="F2168">
        <v>0.92570452604611442</v>
      </c>
    </row>
    <row r="2169" spans="5:6" x14ac:dyDescent="0.25">
      <c r="E2169">
        <v>158</v>
      </c>
      <c r="F2169">
        <v>0.92570452604611442</v>
      </c>
    </row>
    <row r="2170" spans="5:6" x14ac:dyDescent="0.25">
      <c r="E2170">
        <v>158</v>
      </c>
      <c r="F2170">
        <v>0.9265584970111016</v>
      </c>
    </row>
    <row r="2171" spans="5:6" x14ac:dyDescent="0.25">
      <c r="E2171">
        <v>158</v>
      </c>
      <c r="F2171">
        <v>0.9265584970111016</v>
      </c>
    </row>
    <row r="2172" spans="5:6" x14ac:dyDescent="0.25">
      <c r="E2172">
        <v>158</v>
      </c>
      <c r="F2172">
        <v>0.92741246797608878</v>
      </c>
    </row>
    <row r="2173" spans="5:6" x14ac:dyDescent="0.25">
      <c r="E2173">
        <v>158</v>
      </c>
      <c r="F2173">
        <v>0.92741246797608878</v>
      </c>
    </row>
    <row r="2174" spans="5:6" x14ac:dyDescent="0.25">
      <c r="E2174">
        <v>158</v>
      </c>
      <c r="F2174">
        <v>0.92826643894107597</v>
      </c>
    </row>
    <row r="2175" spans="5:6" x14ac:dyDescent="0.25">
      <c r="E2175">
        <v>158</v>
      </c>
      <c r="F2175">
        <v>0.92826643894107597</v>
      </c>
    </row>
    <row r="2176" spans="5:6" x14ac:dyDescent="0.25">
      <c r="E2176">
        <v>158</v>
      </c>
      <c r="F2176">
        <v>0.92912040990606315</v>
      </c>
    </row>
    <row r="2177" spans="5:6" x14ac:dyDescent="0.25">
      <c r="E2177">
        <v>158</v>
      </c>
      <c r="F2177">
        <v>0.92912040990606315</v>
      </c>
    </row>
    <row r="2178" spans="5:6" x14ac:dyDescent="0.25">
      <c r="E2178">
        <v>158</v>
      </c>
      <c r="F2178">
        <v>0.92997438087105033</v>
      </c>
    </row>
    <row r="2179" spans="5:6" x14ac:dyDescent="0.25">
      <c r="E2179">
        <v>158</v>
      </c>
      <c r="F2179">
        <v>0.92997438087105033</v>
      </c>
    </row>
    <row r="2180" spans="5:6" x14ac:dyDescent="0.25">
      <c r="E2180">
        <v>158</v>
      </c>
      <c r="F2180">
        <v>0.93082835183603763</v>
      </c>
    </row>
    <row r="2181" spans="5:6" x14ac:dyDescent="0.25">
      <c r="E2181">
        <v>158</v>
      </c>
      <c r="F2181">
        <v>0.93082835183603763</v>
      </c>
    </row>
    <row r="2182" spans="5:6" x14ac:dyDescent="0.25">
      <c r="E2182">
        <v>158</v>
      </c>
      <c r="F2182">
        <v>0.93168232280102481</v>
      </c>
    </row>
    <row r="2183" spans="5:6" x14ac:dyDescent="0.25">
      <c r="E2183">
        <v>158</v>
      </c>
      <c r="F2183">
        <v>0.93168232280102481</v>
      </c>
    </row>
    <row r="2184" spans="5:6" x14ac:dyDescent="0.25">
      <c r="E2184">
        <v>158</v>
      </c>
      <c r="F2184">
        <v>0.93253629376601199</v>
      </c>
    </row>
    <row r="2185" spans="5:6" x14ac:dyDescent="0.25">
      <c r="E2185">
        <v>158</v>
      </c>
      <c r="F2185">
        <v>0.93253629376601199</v>
      </c>
    </row>
    <row r="2186" spans="5:6" x14ac:dyDescent="0.25">
      <c r="E2186">
        <v>158</v>
      </c>
      <c r="F2186">
        <v>0.93339026473099918</v>
      </c>
    </row>
    <row r="2187" spans="5:6" x14ac:dyDescent="0.25">
      <c r="E2187">
        <v>159</v>
      </c>
      <c r="F2187">
        <v>0.93339026473099918</v>
      </c>
    </row>
    <row r="2188" spans="5:6" x14ac:dyDescent="0.25">
      <c r="E2188">
        <v>159</v>
      </c>
      <c r="F2188">
        <v>0.93424423569598636</v>
      </c>
    </row>
    <row r="2189" spans="5:6" x14ac:dyDescent="0.25">
      <c r="E2189">
        <v>159</v>
      </c>
      <c r="F2189">
        <v>0.93424423569598636</v>
      </c>
    </row>
    <row r="2190" spans="5:6" x14ac:dyDescent="0.25">
      <c r="E2190">
        <v>159</v>
      </c>
      <c r="F2190">
        <v>0.93509820666097354</v>
      </c>
    </row>
    <row r="2191" spans="5:6" x14ac:dyDescent="0.25">
      <c r="E2191">
        <v>159</v>
      </c>
      <c r="F2191">
        <v>0.93509820666097354</v>
      </c>
    </row>
    <row r="2192" spans="5:6" x14ac:dyDescent="0.25">
      <c r="E2192">
        <v>159</v>
      </c>
      <c r="F2192">
        <v>0.93595217762596072</v>
      </c>
    </row>
    <row r="2193" spans="5:6" x14ac:dyDescent="0.25">
      <c r="E2193">
        <v>159</v>
      </c>
      <c r="F2193">
        <v>0.93595217762596072</v>
      </c>
    </row>
    <row r="2194" spans="5:6" x14ac:dyDescent="0.25">
      <c r="E2194">
        <v>159</v>
      </c>
      <c r="F2194">
        <v>0.93680614859094791</v>
      </c>
    </row>
    <row r="2195" spans="5:6" x14ac:dyDescent="0.25">
      <c r="E2195">
        <v>159</v>
      </c>
      <c r="F2195">
        <v>0.93680614859094791</v>
      </c>
    </row>
    <row r="2196" spans="5:6" x14ac:dyDescent="0.25">
      <c r="E2196">
        <v>159</v>
      </c>
      <c r="F2196">
        <v>0.93766011955593509</v>
      </c>
    </row>
    <row r="2197" spans="5:6" x14ac:dyDescent="0.25">
      <c r="E2197">
        <v>160</v>
      </c>
      <c r="F2197">
        <v>0.93766011955593509</v>
      </c>
    </row>
    <row r="2198" spans="5:6" x14ac:dyDescent="0.25">
      <c r="E2198">
        <v>160</v>
      </c>
      <c r="F2198">
        <v>0.93851409052092227</v>
      </c>
    </row>
    <row r="2199" spans="5:6" x14ac:dyDescent="0.25">
      <c r="E2199">
        <v>160</v>
      </c>
      <c r="F2199">
        <v>0.93851409052092227</v>
      </c>
    </row>
    <row r="2200" spans="5:6" x14ac:dyDescent="0.25">
      <c r="E2200">
        <v>160</v>
      </c>
      <c r="F2200">
        <v>0.93936806148590946</v>
      </c>
    </row>
    <row r="2201" spans="5:6" x14ac:dyDescent="0.25">
      <c r="E2201">
        <v>160</v>
      </c>
      <c r="F2201">
        <v>0.93936806148590946</v>
      </c>
    </row>
    <row r="2202" spans="5:6" x14ac:dyDescent="0.25">
      <c r="E2202">
        <v>160</v>
      </c>
      <c r="F2202">
        <v>0.94022203245089664</v>
      </c>
    </row>
    <row r="2203" spans="5:6" x14ac:dyDescent="0.25">
      <c r="E2203">
        <v>160</v>
      </c>
      <c r="F2203">
        <v>0.94022203245089664</v>
      </c>
    </row>
    <row r="2204" spans="5:6" x14ac:dyDescent="0.25">
      <c r="E2204">
        <v>160</v>
      </c>
      <c r="F2204">
        <v>0.94107600341588382</v>
      </c>
    </row>
    <row r="2205" spans="5:6" x14ac:dyDescent="0.25">
      <c r="E2205">
        <v>160</v>
      </c>
      <c r="F2205">
        <v>0.94107600341588382</v>
      </c>
    </row>
    <row r="2206" spans="5:6" x14ac:dyDescent="0.25">
      <c r="E2206">
        <v>160</v>
      </c>
      <c r="F2206">
        <v>0.941929974380871</v>
      </c>
    </row>
    <row r="2207" spans="5:6" x14ac:dyDescent="0.25">
      <c r="E2207">
        <v>160</v>
      </c>
      <c r="F2207">
        <v>0.941929974380871</v>
      </c>
    </row>
    <row r="2208" spans="5:6" x14ac:dyDescent="0.25">
      <c r="E2208">
        <v>160</v>
      </c>
      <c r="F2208">
        <v>0.94278394534585819</v>
      </c>
    </row>
    <row r="2209" spans="5:6" x14ac:dyDescent="0.25">
      <c r="E2209">
        <v>160</v>
      </c>
      <c r="F2209">
        <v>0.94278394534585819</v>
      </c>
    </row>
    <row r="2210" spans="5:6" x14ac:dyDescent="0.25">
      <c r="E2210">
        <v>160</v>
      </c>
      <c r="F2210">
        <v>0.94363791631084548</v>
      </c>
    </row>
    <row r="2211" spans="5:6" x14ac:dyDescent="0.25">
      <c r="E2211">
        <v>160</v>
      </c>
      <c r="F2211">
        <v>0.94363791631084548</v>
      </c>
    </row>
    <row r="2212" spans="5:6" x14ac:dyDescent="0.25">
      <c r="E2212">
        <v>160</v>
      </c>
      <c r="F2212">
        <v>0.94449188727583266</v>
      </c>
    </row>
    <row r="2213" spans="5:6" x14ac:dyDescent="0.25">
      <c r="E2213">
        <v>160</v>
      </c>
      <c r="F2213">
        <v>0.94449188727583266</v>
      </c>
    </row>
    <row r="2214" spans="5:6" x14ac:dyDescent="0.25">
      <c r="E2214">
        <v>160</v>
      </c>
      <c r="F2214">
        <v>0.94534585824081985</v>
      </c>
    </row>
    <row r="2215" spans="5:6" x14ac:dyDescent="0.25">
      <c r="E2215">
        <v>160</v>
      </c>
      <c r="F2215">
        <v>0.94534585824081985</v>
      </c>
    </row>
    <row r="2216" spans="5:6" x14ac:dyDescent="0.25">
      <c r="E2216">
        <v>160</v>
      </c>
      <c r="F2216">
        <v>0.94619982920580703</v>
      </c>
    </row>
    <row r="2217" spans="5:6" x14ac:dyDescent="0.25">
      <c r="E2217">
        <v>160</v>
      </c>
      <c r="F2217">
        <v>0.94619982920580703</v>
      </c>
    </row>
    <row r="2218" spans="5:6" x14ac:dyDescent="0.25">
      <c r="E2218">
        <v>160</v>
      </c>
      <c r="F2218">
        <v>0.94705380017079421</v>
      </c>
    </row>
    <row r="2219" spans="5:6" x14ac:dyDescent="0.25">
      <c r="E2219">
        <v>160</v>
      </c>
      <c r="F2219">
        <v>0.94705380017079421</v>
      </c>
    </row>
    <row r="2220" spans="5:6" x14ac:dyDescent="0.25">
      <c r="E2220">
        <v>160</v>
      </c>
      <c r="F2220">
        <v>0.9479077711357814</v>
      </c>
    </row>
    <row r="2221" spans="5:6" x14ac:dyDescent="0.25">
      <c r="E2221">
        <v>160</v>
      </c>
      <c r="F2221">
        <v>0.9479077711357814</v>
      </c>
    </row>
    <row r="2222" spans="5:6" x14ac:dyDescent="0.25">
      <c r="E2222">
        <v>160</v>
      </c>
      <c r="F2222">
        <v>0.94876174210076858</v>
      </c>
    </row>
    <row r="2223" spans="5:6" x14ac:dyDescent="0.25">
      <c r="E2223">
        <v>160</v>
      </c>
      <c r="F2223">
        <v>0.94876174210076858</v>
      </c>
    </row>
    <row r="2224" spans="5:6" x14ac:dyDescent="0.25">
      <c r="E2224">
        <v>160</v>
      </c>
      <c r="F2224">
        <v>0.94961571306575576</v>
      </c>
    </row>
    <row r="2225" spans="5:6" x14ac:dyDescent="0.25">
      <c r="E2225">
        <v>160</v>
      </c>
      <c r="F2225">
        <v>0.94961571306575576</v>
      </c>
    </row>
    <row r="2226" spans="5:6" x14ac:dyDescent="0.25">
      <c r="E2226">
        <v>160</v>
      </c>
      <c r="F2226">
        <v>0.95046968403074295</v>
      </c>
    </row>
    <row r="2227" spans="5:6" x14ac:dyDescent="0.25">
      <c r="E2227">
        <v>160</v>
      </c>
      <c r="F2227">
        <v>0.95046968403074295</v>
      </c>
    </row>
    <row r="2228" spans="5:6" x14ac:dyDescent="0.25">
      <c r="E2228">
        <v>160</v>
      </c>
      <c r="F2228">
        <v>0.95132365499573013</v>
      </c>
    </row>
    <row r="2229" spans="5:6" x14ac:dyDescent="0.25">
      <c r="E2229">
        <v>160</v>
      </c>
      <c r="F2229">
        <v>0.95132365499573013</v>
      </c>
    </row>
    <row r="2230" spans="5:6" x14ac:dyDescent="0.25">
      <c r="E2230">
        <v>160</v>
      </c>
      <c r="F2230">
        <v>0.95217762596071731</v>
      </c>
    </row>
    <row r="2231" spans="5:6" x14ac:dyDescent="0.25">
      <c r="E2231">
        <v>160</v>
      </c>
      <c r="F2231">
        <v>0.95217762596071731</v>
      </c>
    </row>
    <row r="2232" spans="5:6" x14ac:dyDescent="0.25">
      <c r="E2232">
        <v>160</v>
      </c>
      <c r="F2232">
        <v>0.95303159692570449</v>
      </c>
    </row>
    <row r="2233" spans="5:6" x14ac:dyDescent="0.25">
      <c r="E2233">
        <v>161</v>
      </c>
      <c r="F2233">
        <v>0.95303159692570449</v>
      </c>
    </row>
    <row r="2234" spans="5:6" x14ac:dyDescent="0.25">
      <c r="E2234">
        <v>161</v>
      </c>
      <c r="F2234">
        <v>0.95388556789069168</v>
      </c>
    </row>
    <row r="2235" spans="5:6" x14ac:dyDescent="0.25">
      <c r="E2235">
        <v>161</v>
      </c>
      <c r="F2235">
        <v>0.95388556789069168</v>
      </c>
    </row>
    <row r="2236" spans="5:6" x14ac:dyDescent="0.25">
      <c r="E2236">
        <v>161</v>
      </c>
      <c r="F2236">
        <v>0.95473953885567886</v>
      </c>
    </row>
    <row r="2237" spans="5:6" x14ac:dyDescent="0.25">
      <c r="E2237">
        <v>161</v>
      </c>
      <c r="F2237">
        <v>0.95473953885567886</v>
      </c>
    </row>
    <row r="2238" spans="5:6" x14ac:dyDescent="0.25">
      <c r="E2238">
        <v>161</v>
      </c>
      <c r="F2238">
        <v>0.95559350982066604</v>
      </c>
    </row>
    <row r="2239" spans="5:6" x14ac:dyDescent="0.25">
      <c r="E2239">
        <v>161</v>
      </c>
      <c r="F2239">
        <v>0.95559350982066604</v>
      </c>
    </row>
    <row r="2240" spans="5:6" x14ac:dyDescent="0.25">
      <c r="E2240">
        <v>161</v>
      </c>
      <c r="F2240">
        <v>0.95644748078565334</v>
      </c>
    </row>
    <row r="2241" spans="5:6" x14ac:dyDescent="0.25">
      <c r="E2241">
        <v>161</v>
      </c>
      <c r="F2241">
        <v>0.95644748078565334</v>
      </c>
    </row>
    <row r="2242" spans="5:6" x14ac:dyDescent="0.25">
      <c r="E2242">
        <v>161</v>
      </c>
      <c r="F2242">
        <v>0.95730145175064052</v>
      </c>
    </row>
    <row r="2243" spans="5:6" x14ac:dyDescent="0.25">
      <c r="E2243">
        <v>161</v>
      </c>
      <c r="F2243">
        <v>0.95730145175064052</v>
      </c>
    </row>
    <row r="2244" spans="5:6" x14ac:dyDescent="0.25">
      <c r="E2244">
        <v>161</v>
      </c>
      <c r="F2244">
        <v>0.9581554227156277</v>
      </c>
    </row>
    <row r="2245" spans="5:6" x14ac:dyDescent="0.25">
      <c r="E2245">
        <v>162</v>
      </c>
      <c r="F2245">
        <v>0.9581554227156277</v>
      </c>
    </row>
    <row r="2246" spans="5:6" x14ac:dyDescent="0.25">
      <c r="E2246">
        <v>162</v>
      </c>
      <c r="F2246">
        <v>0.95900939368061489</v>
      </c>
    </row>
    <row r="2247" spans="5:6" x14ac:dyDescent="0.25">
      <c r="E2247">
        <v>162</v>
      </c>
      <c r="F2247">
        <v>0.95900939368061489</v>
      </c>
    </row>
    <row r="2248" spans="5:6" x14ac:dyDescent="0.25">
      <c r="E2248">
        <v>162</v>
      </c>
      <c r="F2248">
        <v>0.95986336464560207</v>
      </c>
    </row>
    <row r="2249" spans="5:6" x14ac:dyDescent="0.25">
      <c r="E2249">
        <v>162</v>
      </c>
      <c r="F2249">
        <v>0.95986336464560207</v>
      </c>
    </row>
    <row r="2250" spans="5:6" x14ac:dyDescent="0.25">
      <c r="E2250">
        <v>162</v>
      </c>
      <c r="F2250">
        <v>0.96071733561058925</v>
      </c>
    </row>
    <row r="2251" spans="5:6" x14ac:dyDescent="0.25">
      <c r="E2251">
        <v>162</v>
      </c>
      <c r="F2251">
        <v>0.96071733561058925</v>
      </c>
    </row>
    <row r="2252" spans="5:6" x14ac:dyDescent="0.25">
      <c r="E2252">
        <v>162</v>
      </c>
      <c r="F2252">
        <v>0.96157130657557643</v>
      </c>
    </row>
    <row r="2253" spans="5:6" x14ac:dyDescent="0.25">
      <c r="E2253">
        <v>162</v>
      </c>
      <c r="F2253">
        <v>0.96157130657557643</v>
      </c>
    </row>
    <row r="2254" spans="5:6" x14ac:dyDescent="0.25">
      <c r="E2254">
        <v>162</v>
      </c>
      <c r="F2254">
        <v>0.96242527754056362</v>
      </c>
    </row>
    <row r="2255" spans="5:6" x14ac:dyDescent="0.25">
      <c r="E2255">
        <v>162</v>
      </c>
      <c r="F2255">
        <v>0.96242527754056362</v>
      </c>
    </row>
    <row r="2256" spans="5:6" x14ac:dyDescent="0.25">
      <c r="E2256">
        <v>162</v>
      </c>
      <c r="F2256">
        <v>0.9632792485055508</v>
      </c>
    </row>
    <row r="2257" spans="5:6" x14ac:dyDescent="0.25">
      <c r="E2257">
        <v>162</v>
      </c>
      <c r="F2257">
        <v>0.9632792485055508</v>
      </c>
    </row>
    <row r="2258" spans="5:6" x14ac:dyDescent="0.25">
      <c r="E2258">
        <v>162</v>
      </c>
      <c r="F2258">
        <v>0.96413321947053798</v>
      </c>
    </row>
    <row r="2259" spans="5:6" x14ac:dyDescent="0.25">
      <c r="E2259">
        <v>162</v>
      </c>
      <c r="F2259">
        <v>0.96413321947053798</v>
      </c>
    </row>
    <row r="2260" spans="5:6" x14ac:dyDescent="0.25">
      <c r="E2260">
        <v>162</v>
      </c>
      <c r="F2260">
        <v>0.96498719043552517</v>
      </c>
    </row>
    <row r="2261" spans="5:6" x14ac:dyDescent="0.25">
      <c r="E2261">
        <v>162</v>
      </c>
      <c r="F2261">
        <v>0.96498719043552517</v>
      </c>
    </row>
    <row r="2262" spans="5:6" x14ac:dyDescent="0.25">
      <c r="E2262">
        <v>162</v>
      </c>
      <c r="F2262">
        <v>0.96584116140051235</v>
      </c>
    </row>
    <row r="2263" spans="5:6" x14ac:dyDescent="0.25">
      <c r="E2263">
        <v>163</v>
      </c>
      <c r="F2263">
        <v>0.96584116140051235</v>
      </c>
    </row>
    <row r="2264" spans="5:6" x14ac:dyDescent="0.25">
      <c r="E2264">
        <v>163</v>
      </c>
      <c r="F2264">
        <v>0.96669513236549953</v>
      </c>
    </row>
    <row r="2265" spans="5:6" x14ac:dyDescent="0.25">
      <c r="E2265">
        <v>163</v>
      </c>
      <c r="F2265">
        <v>0.96669513236549953</v>
      </c>
    </row>
    <row r="2266" spans="5:6" x14ac:dyDescent="0.25">
      <c r="E2266">
        <v>163</v>
      </c>
      <c r="F2266">
        <v>0.96754910333048672</v>
      </c>
    </row>
    <row r="2267" spans="5:6" x14ac:dyDescent="0.25">
      <c r="E2267">
        <v>163</v>
      </c>
      <c r="F2267">
        <v>0.96754910333048672</v>
      </c>
    </row>
    <row r="2268" spans="5:6" x14ac:dyDescent="0.25">
      <c r="E2268">
        <v>163</v>
      </c>
      <c r="F2268">
        <v>0.96840307429547401</v>
      </c>
    </row>
    <row r="2269" spans="5:6" x14ac:dyDescent="0.25">
      <c r="E2269">
        <v>164</v>
      </c>
      <c r="F2269">
        <v>0.96840307429547401</v>
      </c>
    </row>
    <row r="2270" spans="5:6" x14ac:dyDescent="0.25">
      <c r="E2270">
        <v>164</v>
      </c>
      <c r="F2270">
        <v>0.96925704526046119</v>
      </c>
    </row>
    <row r="2271" spans="5:6" x14ac:dyDescent="0.25">
      <c r="E2271">
        <v>164</v>
      </c>
      <c r="F2271">
        <v>0.96925704526046119</v>
      </c>
    </row>
    <row r="2272" spans="5:6" x14ac:dyDescent="0.25">
      <c r="E2272">
        <v>164</v>
      </c>
      <c r="F2272">
        <v>0.97011101622544837</v>
      </c>
    </row>
    <row r="2273" spans="5:6" x14ac:dyDescent="0.25">
      <c r="E2273">
        <v>164</v>
      </c>
      <c r="F2273">
        <v>0.97011101622544837</v>
      </c>
    </row>
    <row r="2274" spans="5:6" x14ac:dyDescent="0.25">
      <c r="E2274">
        <v>164</v>
      </c>
      <c r="F2274">
        <v>0.97096498719043556</v>
      </c>
    </row>
    <row r="2275" spans="5:6" x14ac:dyDescent="0.25">
      <c r="E2275">
        <v>165</v>
      </c>
      <c r="F2275">
        <v>0.97096498719043556</v>
      </c>
    </row>
    <row r="2276" spans="5:6" x14ac:dyDescent="0.25">
      <c r="E2276">
        <v>165</v>
      </c>
      <c r="F2276">
        <v>0.97181895815542274</v>
      </c>
    </row>
    <row r="2277" spans="5:6" x14ac:dyDescent="0.25">
      <c r="E2277">
        <v>165</v>
      </c>
      <c r="F2277">
        <v>0.97181895815542274</v>
      </c>
    </row>
    <row r="2278" spans="5:6" x14ac:dyDescent="0.25">
      <c r="E2278">
        <v>165</v>
      </c>
      <c r="F2278">
        <v>0.97267292912040992</v>
      </c>
    </row>
    <row r="2279" spans="5:6" x14ac:dyDescent="0.25">
      <c r="E2279">
        <v>166</v>
      </c>
      <c r="F2279">
        <v>0.97267292912040992</v>
      </c>
    </row>
    <row r="2280" spans="5:6" x14ac:dyDescent="0.25">
      <c r="E2280">
        <v>166</v>
      </c>
      <c r="F2280">
        <v>0.97352690008539711</v>
      </c>
    </row>
    <row r="2281" spans="5:6" x14ac:dyDescent="0.25">
      <c r="E2281">
        <v>166</v>
      </c>
      <c r="F2281">
        <v>0.97352690008539711</v>
      </c>
    </row>
    <row r="2282" spans="5:6" x14ac:dyDescent="0.25">
      <c r="E2282">
        <v>166</v>
      </c>
      <c r="F2282">
        <v>0.97438087105038429</v>
      </c>
    </row>
    <row r="2283" spans="5:6" x14ac:dyDescent="0.25">
      <c r="E2283">
        <v>166</v>
      </c>
      <c r="F2283">
        <v>0.97438087105038429</v>
      </c>
    </row>
    <row r="2284" spans="5:6" x14ac:dyDescent="0.25">
      <c r="E2284">
        <v>166</v>
      </c>
      <c r="F2284">
        <v>0.97523484201537147</v>
      </c>
    </row>
    <row r="2285" spans="5:6" x14ac:dyDescent="0.25">
      <c r="E2285">
        <v>167</v>
      </c>
      <c r="F2285">
        <v>0.97523484201537147</v>
      </c>
    </row>
    <row r="2286" spans="5:6" x14ac:dyDescent="0.25">
      <c r="E2286">
        <v>167</v>
      </c>
      <c r="F2286">
        <v>0.97608881298035866</v>
      </c>
    </row>
    <row r="2287" spans="5:6" x14ac:dyDescent="0.25">
      <c r="E2287">
        <v>167</v>
      </c>
      <c r="F2287">
        <v>0.97608881298035866</v>
      </c>
    </row>
    <row r="2288" spans="5:6" x14ac:dyDescent="0.25">
      <c r="E2288">
        <v>167</v>
      </c>
      <c r="F2288">
        <v>0.97694278394534584</v>
      </c>
    </row>
    <row r="2289" spans="5:6" x14ac:dyDescent="0.25">
      <c r="E2289">
        <v>168</v>
      </c>
      <c r="F2289">
        <v>0.97694278394534584</v>
      </c>
    </row>
    <row r="2290" spans="5:6" x14ac:dyDescent="0.25">
      <c r="E2290">
        <v>168</v>
      </c>
      <c r="F2290">
        <v>0.97779675491033302</v>
      </c>
    </row>
    <row r="2291" spans="5:6" x14ac:dyDescent="0.25">
      <c r="E2291">
        <v>168</v>
      </c>
      <c r="F2291">
        <v>0.97779675491033302</v>
      </c>
    </row>
    <row r="2292" spans="5:6" x14ac:dyDescent="0.25">
      <c r="E2292">
        <v>168</v>
      </c>
      <c r="F2292">
        <v>0.9786507258753202</v>
      </c>
    </row>
    <row r="2293" spans="5:6" x14ac:dyDescent="0.25">
      <c r="E2293">
        <v>168</v>
      </c>
      <c r="F2293">
        <v>0.9786507258753202</v>
      </c>
    </row>
    <row r="2294" spans="5:6" x14ac:dyDescent="0.25">
      <c r="E2294">
        <v>168</v>
      </c>
      <c r="F2294">
        <v>0.97950469684030739</v>
      </c>
    </row>
    <row r="2295" spans="5:6" x14ac:dyDescent="0.25">
      <c r="E2295">
        <v>170</v>
      </c>
      <c r="F2295">
        <v>0.97950469684030739</v>
      </c>
    </row>
    <row r="2296" spans="5:6" x14ac:dyDescent="0.25">
      <c r="E2296">
        <v>170</v>
      </c>
      <c r="F2296">
        <v>0.98035866780529457</v>
      </c>
    </row>
    <row r="2297" spans="5:6" x14ac:dyDescent="0.25">
      <c r="E2297">
        <v>170</v>
      </c>
      <c r="F2297">
        <v>0.98035866780529457</v>
      </c>
    </row>
    <row r="2298" spans="5:6" x14ac:dyDescent="0.25">
      <c r="E2298">
        <v>170</v>
      </c>
      <c r="F2298">
        <v>0.98121263877028186</v>
      </c>
    </row>
    <row r="2299" spans="5:6" x14ac:dyDescent="0.25">
      <c r="E2299">
        <v>171</v>
      </c>
      <c r="F2299">
        <v>0.98121263877028186</v>
      </c>
    </row>
    <row r="2300" spans="5:6" x14ac:dyDescent="0.25">
      <c r="E2300">
        <v>171</v>
      </c>
      <c r="F2300">
        <v>0.98206660973526905</v>
      </c>
    </row>
    <row r="2301" spans="5:6" x14ac:dyDescent="0.25">
      <c r="E2301">
        <v>172</v>
      </c>
      <c r="F2301">
        <v>0.98206660973526905</v>
      </c>
    </row>
    <row r="2302" spans="5:6" x14ac:dyDescent="0.25">
      <c r="E2302">
        <v>172</v>
      </c>
      <c r="F2302">
        <v>0.98292058070025623</v>
      </c>
    </row>
    <row r="2303" spans="5:6" x14ac:dyDescent="0.25">
      <c r="E2303">
        <v>172</v>
      </c>
      <c r="F2303">
        <v>0.98292058070025623</v>
      </c>
    </row>
    <row r="2304" spans="5:6" x14ac:dyDescent="0.25">
      <c r="E2304">
        <v>172</v>
      </c>
      <c r="F2304">
        <v>0.98377455166524341</v>
      </c>
    </row>
    <row r="2305" spans="5:6" x14ac:dyDescent="0.25">
      <c r="E2305">
        <v>172</v>
      </c>
      <c r="F2305">
        <v>0.98377455166524341</v>
      </c>
    </row>
    <row r="2306" spans="5:6" x14ac:dyDescent="0.25">
      <c r="E2306">
        <v>172</v>
      </c>
      <c r="F2306">
        <v>0.9846285226302306</v>
      </c>
    </row>
    <row r="2307" spans="5:6" x14ac:dyDescent="0.25">
      <c r="E2307">
        <v>173</v>
      </c>
      <c r="F2307">
        <v>0.9846285226302306</v>
      </c>
    </row>
    <row r="2308" spans="5:6" x14ac:dyDescent="0.25">
      <c r="E2308">
        <v>173</v>
      </c>
      <c r="F2308">
        <v>0.98548249359521778</v>
      </c>
    </row>
    <row r="2309" spans="5:6" x14ac:dyDescent="0.25">
      <c r="E2309">
        <v>173</v>
      </c>
      <c r="F2309">
        <v>0.98548249359521778</v>
      </c>
    </row>
    <row r="2310" spans="5:6" x14ac:dyDescent="0.25">
      <c r="E2310">
        <v>173</v>
      </c>
      <c r="F2310">
        <v>0.98633646456020496</v>
      </c>
    </row>
    <row r="2311" spans="5:6" x14ac:dyDescent="0.25">
      <c r="E2311">
        <v>175</v>
      </c>
      <c r="F2311">
        <v>0.98633646456020496</v>
      </c>
    </row>
    <row r="2312" spans="5:6" x14ac:dyDescent="0.25">
      <c r="E2312">
        <v>175</v>
      </c>
      <c r="F2312">
        <v>0.98719043552519214</v>
      </c>
    </row>
    <row r="2313" spans="5:6" x14ac:dyDescent="0.25">
      <c r="E2313">
        <v>175</v>
      </c>
      <c r="F2313">
        <v>0.98719043552519214</v>
      </c>
    </row>
    <row r="2314" spans="5:6" x14ac:dyDescent="0.25">
      <c r="E2314">
        <v>175</v>
      </c>
      <c r="F2314">
        <v>0.98804440649017933</v>
      </c>
    </row>
    <row r="2315" spans="5:6" x14ac:dyDescent="0.25">
      <c r="E2315">
        <v>175</v>
      </c>
      <c r="F2315">
        <v>0.98804440649017933</v>
      </c>
    </row>
    <row r="2316" spans="5:6" x14ac:dyDescent="0.25">
      <c r="E2316">
        <v>175</v>
      </c>
      <c r="F2316">
        <v>0.98889837745516651</v>
      </c>
    </row>
    <row r="2317" spans="5:6" x14ac:dyDescent="0.25">
      <c r="E2317">
        <v>176</v>
      </c>
      <c r="F2317">
        <v>0.98889837745516651</v>
      </c>
    </row>
    <row r="2318" spans="5:6" x14ac:dyDescent="0.25">
      <c r="E2318">
        <v>176</v>
      </c>
      <c r="F2318">
        <v>0.98975234842015369</v>
      </c>
    </row>
    <row r="2319" spans="5:6" x14ac:dyDescent="0.25">
      <c r="E2319">
        <v>178</v>
      </c>
      <c r="F2319">
        <v>0.98975234842015369</v>
      </c>
    </row>
    <row r="2320" spans="5:6" x14ac:dyDescent="0.25">
      <c r="E2320">
        <v>178</v>
      </c>
      <c r="F2320">
        <v>0.99060631938514088</v>
      </c>
    </row>
    <row r="2321" spans="5:6" x14ac:dyDescent="0.25">
      <c r="E2321">
        <v>178</v>
      </c>
      <c r="F2321">
        <v>0.99060631938514088</v>
      </c>
    </row>
    <row r="2322" spans="5:6" x14ac:dyDescent="0.25">
      <c r="E2322">
        <v>178</v>
      </c>
      <c r="F2322">
        <v>0.99146029035012806</v>
      </c>
    </row>
    <row r="2323" spans="5:6" x14ac:dyDescent="0.25">
      <c r="E2323">
        <v>178</v>
      </c>
      <c r="F2323">
        <v>0.99146029035012806</v>
      </c>
    </row>
    <row r="2324" spans="5:6" x14ac:dyDescent="0.25">
      <c r="E2324">
        <v>178</v>
      </c>
      <c r="F2324">
        <v>0.99231426131511524</v>
      </c>
    </row>
    <row r="2325" spans="5:6" x14ac:dyDescent="0.25">
      <c r="E2325">
        <v>181</v>
      </c>
      <c r="F2325">
        <v>0.99231426131511524</v>
      </c>
    </row>
    <row r="2326" spans="5:6" x14ac:dyDescent="0.25">
      <c r="E2326">
        <v>181</v>
      </c>
      <c r="F2326">
        <v>0.99316823228010243</v>
      </c>
    </row>
    <row r="2327" spans="5:6" x14ac:dyDescent="0.25">
      <c r="E2327">
        <v>193</v>
      </c>
      <c r="F2327">
        <v>0.99316823228010243</v>
      </c>
    </row>
    <row r="2328" spans="5:6" x14ac:dyDescent="0.25">
      <c r="E2328">
        <v>193</v>
      </c>
      <c r="F2328">
        <v>0.99402220324508972</v>
      </c>
    </row>
    <row r="2329" spans="5:6" x14ac:dyDescent="0.25">
      <c r="E2329">
        <v>194</v>
      </c>
      <c r="F2329">
        <v>0.99402220324508972</v>
      </c>
    </row>
    <row r="2330" spans="5:6" x14ac:dyDescent="0.25">
      <c r="E2330">
        <v>194</v>
      </c>
      <c r="F2330">
        <v>0.9948761742100769</v>
      </c>
    </row>
    <row r="2331" spans="5:6" x14ac:dyDescent="0.25">
      <c r="E2331">
        <v>195</v>
      </c>
      <c r="F2331">
        <v>0.9948761742100769</v>
      </c>
    </row>
    <row r="2332" spans="5:6" x14ac:dyDescent="0.25">
      <c r="E2332">
        <v>195</v>
      </c>
      <c r="F2332">
        <v>0.99573014517506409</v>
      </c>
    </row>
    <row r="2333" spans="5:6" x14ac:dyDescent="0.25">
      <c r="E2333">
        <v>195.6</v>
      </c>
      <c r="F2333">
        <v>0.99573014517506409</v>
      </c>
    </row>
    <row r="2334" spans="5:6" x14ac:dyDescent="0.25">
      <c r="E2334">
        <v>195.6</v>
      </c>
      <c r="F2334">
        <v>0.99658411614005127</v>
      </c>
    </row>
    <row r="2335" spans="5:6" x14ac:dyDescent="0.25">
      <c r="E2335">
        <v>197.5</v>
      </c>
      <c r="F2335">
        <v>0.99658411614005127</v>
      </c>
    </row>
    <row r="2336" spans="5:6" x14ac:dyDescent="0.25">
      <c r="E2336">
        <v>197.5</v>
      </c>
      <c r="F2336">
        <v>0.99743808710503845</v>
      </c>
    </row>
    <row r="2337" spans="5:6" x14ac:dyDescent="0.25">
      <c r="E2337">
        <v>199</v>
      </c>
      <c r="F2337">
        <v>0.99743808710503845</v>
      </c>
    </row>
    <row r="2338" spans="5:6" x14ac:dyDescent="0.25">
      <c r="E2338">
        <v>199</v>
      </c>
      <c r="F2338">
        <v>0.99829205807002563</v>
      </c>
    </row>
    <row r="2339" spans="5:6" x14ac:dyDescent="0.25">
      <c r="E2339">
        <v>286</v>
      </c>
      <c r="F2339">
        <v>0.99829205807002563</v>
      </c>
    </row>
    <row r="2340" spans="5:6" x14ac:dyDescent="0.25">
      <c r="E2340">
        <v>286</v>
      </c>
      <c r="F2340">
        <v>0.99914602903501282</v>
      </c>
    </row>
    <row r="2341" spans="5:6" x14ac:dyDescent="0.25">
      <c r="E2341">
        <v>1218</v>
      </c>
      <c r="F2341">
        <v>0.99914602903501282</v>
      </c>
    </row>
    <row r="2342" spans="5:6" x14ac:dyDescent="0.25">
      <c r="E2342">
        <v>1218</v>
      </c>
      <c r="F2342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7.0208612907161159E-3</v>
      </c>
      <c r="C2">
        <v>0</v>
      </c>
      <c r="D2">
        <v>7.0208612907161159E-3</v>
      </c>
      <c r="E2">
        <v>0</v>
      </c>
      <c r="F2">
        <v>8.5397096498719043E-4</v>
      </c>
    </row>
    <row r="3" spans="1:6" x14ac:dyDescent="0.25">
      <c r="A3">
        <v>0.69306930693069302</v>
      </c>
      <c r="B3">
        <v>7.0208612907161159E-3</v>
      </c>
      <c r="C3">
        <v>140</v>
      </c>
      <c r="D3">
        <v>7.0208612907161159E-3</v>
      </c>
      <c r="E3">
        <v>0</v>
      </c>
      <c r="F3">
        <v>8.5397096498719043E-4</v>
      </c>
    </row>
    <row r="4" spans="1:6" x14ac:dyDescent="0.25">
      <c r="A4">
        <v>0.69306930693069302</v>
      </c>
      <c r="B4">
        <v>0</v>
      </c>
      <c r="C4">
        <v>140</v>
      </c>
      <c r="D4">
        <v>0</v>
      </c>
      <c r="E4">
        <v>0</v>
      </c>
      <c r="F4">
        <v>1.7079419299743809E-3</v>
      </c>
    </row>
    <row r="5" spans="1:6" x14ac:dyDescent="0.25">
      <c r="A5">
        <v>1.386138613861386</v>
      </c>
      <c r="B5">
        <v>0</v>
      </c>
      <c r="C5">
        <v>140</v>
      </c>
      <c r="D5">
        <v>1.0979626692692448E-4</v>
      </c>
      <c r="E5">
        <v>0</v>
      </c>
      <c r="F5">
        <v>1.7079419299743809E-3</v>
      </c>
    </row>
    <row r="6" spans="1:6" x14ac:dyDescent="0.25">
      <c r="A6">
        <v>1.386138613861386</v>
      </c>
      <c r="B6">
        <v>7.0208612907161159E-3</v>
      </c>
      <c r="C6">
        <v>280</v>
      </c>
      <c r="D6">
        <v>1.0979626692692448E-4</v>
      </c>
      <c r="E6">
        <v>0</v>
      </c>
      <c r="F6">
        <v>2.5619128949615714E-3</v>
      </c>
    </row>
    <row r="7" spans="1:6" x14ac:dyDescent="0.25">
      <c r="A7">
        <v>2.0792079207920793</v>
      </c>
      <c r="B7">
        <v>7.0208612907161159E-3</v>
      </c>
      <c r="C7">
        <v>280</v>
      </c>
      <c r="D7">
        <v>0</v>
      </c>
      <c r="E7">
        <v>0</v>
      </c>
      <c r="F7">
        <v>2.5619128949615714E-3</v>
      </c>
    </row>
    <row r="8" spans="1:6" x14ac:dyDescent="0.25">
      <c r="A8">
        <v>2.0792079207920793</v>
      </c>
      <c r="B8">
        <v>0</v>
      </c>
      <c r="C8">
        <v>280</v>
      </c>
      <c r="D8">
        <v>6.0997926070513603E-6</v>
      </c>
      <c r="E8">
        <v>0</v>
      </c>
      <c r="F8">
        <v>3.4158838599487617E-3</v>
      </c>
    </row>
    <row r="9" spans="1:6" x14ac:dyDescent="0.25">
      <c r="A9">
        <v>2.7722772277227721</v>
      </c>
      <c r="B9">
        <v>0</v>
      </c>
      <c r="C9">
        <v>420</v>
      </c>
      <c r="D9">
        <v>6.0997926070513603E-6</v>
      </c>
      <c r="E9">
        <v>0</v>
      </c>
      <c r="F9">
        <v>3.4158838599487617E-3</v>
      </c>
    </row>
    <row r="10" spans="1:6" x14ac:dyDescent="0.25">
      <c r="A10">
        <v>2.7722772277227721</v>
      </c>
      <c r="B10">
        <v>7.0208612907161159E-3</v>
      </c>
      <c r="C10">
        <v>420</v>
      </c>
      <c r="D10">
        <v>0</v>
      </c>
      <c r="E10">
        <v>0</v>
      </c>
      <c r="F10">
        <v>4.269854824935952E-3</v>
      </c>
    </row>
    <row r="11" spans="1:6" x14ac:dyDescent="0.25">
      <c r="A11">
        <v>3.4653465346534653</v>
      </c>
      <c r="B11">
        <v>7.0208612907161159E-3</v>
      </c>
      <c r="C11">
        <v>420</v>
      </c>
      <c r="D11">
        <v>0</v>
      </c>
      <c r="E11">
        <v>0</v>
      </c>
      <c r="F11">
        <v>4.269854824935952E-3</v>
      </c>
    </row>
    <row r="12" spans="1:6" x14ac:dyDescent="0.25">
      <c r="A12">
        <v>3.4653465346534653</v>
      </c>
      <c r="B12">
        <v>0</v>
      </c>
      <c r="C12">
        <v>560</v>
      </c>
      <c r="D12">
        <v>0</v>
      </c>
      <c r="E12">
        <v>0</v>
      </c>
      <c r="F12">
        <v>5.1238257899231428E-3</v>
      </c>
    </row>
    <row r="13" spans="1:6" x14ac:dyDescent="0.25">
      <c r="A13">
        <v>4.1584158415841586</v>
      </c>
      <c r="B13">
        <v>0</v>
      </c>
      <c r="C13">
        <v>560</v>
      </c>
      <c r="D13">
        <v>0</v>
      </c>
      <c r="E13">
        <v>0</v>
      </c>
      <c r="F13">
        <v>5.1238257899231428E-3</v>
      </c>
    </row>
    <row r="14" spans="1:6" x14ac:dyDescent="0.25">
      <c r="A14">
        <v>4.1584158415841586</v>
      </c>
      <c r="B14">
        <v>7.0208612907161159E-3</v>
      </c>
      <c r="C14">
        <v>560</v>
      </c>
      <c r="D14">
        <v>0</v>
      </c>
      <c r="E14">
        <v>0</v>
      </c>
      <c r="F14">
        <v>5.9777967549103327E-3</v>
      </c>
    </row>
    <row r="15" spans="1:6" x14ac:dyDescent="0.25">
      <c r="A15">
        <v>4.8514851485148514</v>
      </c>
      <c r="B15">
        <v>7.0208612907161159E-3</v>
      </c>
      <c r="C15">
        <v>700</v>
      </c>
      <c r="D15">
        <v>0</v>
      </c>
      <c r="E15">
        <v>0</v>
      </c>
      <c r="F15">
        <v>5.9777967549103327E-3</v>
      </c>
    </row>
    <row r="16" spans="1:6" x14ac:dyDescent="0.25">
      <c r="A16">
        <v>4.8514851485148514</v>
      </c>
      <c r="B16">
        <v>0</v>
      </c>
      <c r="C16">
        <v>700</v>
      </c>
      <c r="D16">
        <v>0</v>
      </c>
      <c r="E16">
        <v>0</v>
      </c>
      <c r="F16">
        <v>6.8317677198975234E-3</v>
      </c>
    </row>
    <row r="17" spans="1:6" x14ac:dyDescent="0.25">
      <c r="A17">
        <v>5.5445544554455441</v>
      </c>
      <c r="B17">
        <v>0</v>
      </c>
      <c r="C17">
        <v>700</v>
      </c>
      <c r="D17">
        <v>0</v>
      </c>
      <c r="E17">
        <v>0</v>
      </c>
      <c r="F17">
        <v>6.8317677198975234E-3</v>
      </c>
    </row>
    <row r="18" spans="1:6" x14ac:dyDescent="0.25">
      <c r="A18">
        <v>5.5445544554455441</v>
      </c>
      <c r="B18">
        <v>7.0208612907161159E-3</v>
      </c>
      <c r="C18">
        <v>840</v>
      </c>
      <c r="D18">
        <v>0</v>
      </c>
      <c r="E18">
        <v>0</v>
      </c>
      <c r="F18">
        <v>7.6857386848847142E-3</v>
      </c>
    </row>
    <row r="19" spans="1:6" x14ac:dyDescent="0.25">
      <c r="A19">
        <v>6.2376237623762378</v>
      </c>
      <c r="B19">
        <v>7.0208612907161159E-3</v>
      </c>
      <c r="C19">
        <v>840</v>
      </c>
      <c r="D19">
        <v>0</v>
      </c>
      <c r="E19">
        <v>0</v>
      </c>
      <c r="F19">
        <v>7.6857386848847142E-3</v>
      </c>
    </row>
    <row r="20" spans="1:6" x14ac:dyDescent="0.25">
      <c r="A20">
        <v>6.2376237623762378</v>
      </c>
      <c r="B20">
        <v>0</v>
      </c>
      <c r="C20">
        <v>840</v>
      </c>
      <c r="D20">
        <v>0</v>
      </c>
      <c r="E20">
        <v>0</v>
      </c>
      <c r="F20">
        <v>8.539709649871904E-3</v>
      </c>
    </row>
    <row r="21" spans="1:6" x14ac:dyDescent="0.25">
      <c r="A21">
        <v>6.9306930693069306</v>
      </c>
      <c r="B21">
        <v>0</v>
      </c>
      <c r="C21">
        <v>980</v>
      </c>
      <c r="D21">
        <v>0</v>
      </c>
      <c r="E21">
        <v>0</v>
      </c>
      <c r="F21">
        <v>8.539709649871904E-3</v>
      </c>
    </row>
    <row r="22" spans="1:6" x14ac:dyDescent="0.25">
      <c r="A22">
        <v>6.9306930693069306</v>
      </c>
      <c r="B22">
        <v>7.0208612907161159E-3</v>
      </c>
      <c r="C22">
        <v>980</v>
      </c>
      <c r="D22">
        <v>0</v>
      </c>
      <c r="E22">
        <v>0</v>
      </c>
      <c r="F22">
        <v>9.3936806148590939E-3</v>
      </c>
    </row>
    <row r="23" spans="1:6" x14ac:dyDescent="0.25">
      <c r="A23">
        <v>7.6237623762376234</v>
      </c>
      <c r="B23">
        <v>7.0208612907161159E-3</v>
      </c>
      <c r="C23">
        <v>980</v>
      </c>
      <c r="D23">
        <v>0</v>
      </c>
      <c r="E23">
        <v>0</v>
      </c>
      <c r="F23">
        <v>9.3936806148590939E-3</v>
      </c>
    </row>
    <row r="24" spans="1:6" x14ac:dyDescent="0.25">
      <c r="A24">
        <v>7.6237623762376234</v>
      </c>
      <c r="B24">
        <v>0</v>
      </c>
      <c r="C24">
        <v>1120</v>
      </c>
      <c r="D24">
        <v>0</v>
      </c>
      <c r="E24">
        <v>0</v>
      </c>
      <c r="F24">
        <v>1.0247651579846286E-2</v>
      </c>
    </row>
    <row r="25" spans="1:6" x14ac:dyDescent="0.25">
      <c r="A25">
        <v>8.3168316831683171</v>
      </c>
      <c r="B25">
        <v>0</v>
      </c>
      <c r="C25">
        <v>1120</v>
      </c>
      <c r="D25">
        <v>0</v>
      </c>
      <c r="E25">
        <v>0</v>
      </c>
      <c r="F25">
        <v>1.0247651579846286E-2</v>
      </c>
    </row>
    <row r="26" spans="1:6" x14ac:dyDescent="0.25">
      <c r="A26">
        <v>8.3168316831683171</v>
      </c>
      <c r="B26">
        <v>7.0208612907161159E-3</v>
      </c>
      <c r="C26">
        <v>1120</v>
      </c>
      <c r="D26">
        <v>0</v>
      </c>
      <c r="E26">
        <v>0</v>
      </c>
      <c r="F26">
        <v>1.1101622544833475E-2</v>
      </c>
    </row>
    <row r="27" spans="1:6" x14ac:dyDescent="0.25">
      <c r="A27">
        <v>9.009900990099009</v>
      </c>
      <c r="B27">
        <v>7.0208612907161159E-3</v>
      </c>
      <c r="C27">
        <v>1260</v>
      </c>
      <c r="D27">
        <v>0</v>
      </c>
      <c r="E27">
        <v>0</v>
      </c>
      <c r="F27">
        <v>1.1101622544833475E-2</v>
      </c>
    </row>
    <row r="28" spans="1:6" x14ac:dyDescent="0.25">
      <c r="A28">
        <v>9.009900990099009</v>
      </c>
      <c r="B28">
        <v>0</v>
      </c>
      <c r="C28">
        <v>1260</v>
      </c>
      <c r="D28">
        <v>0</v>
      </c>
      <c r="E28">
        <v>0</v>
      </c>
      <c r="F28">
        <v>1.1955593509820665E-2</v>
      </c>
    </row>
    <row r="29" spans="1:6" x14ac:dyDescent="0.25">
      <c r="A29">
        <v>9.7029702970297027</v>
      </c>
      <c r="B29">
        <v>0</v>
      </c>
      <c r="C29">
        <v>1260</v>
      </c>
      <c r="D29">
        <v>6.0997926070513603E-6</v>
      </c>
      <c r="E29">
        <v>0</v>
      </c>
      <c r="F29">
        <v>1.1955593509820665E-2</v>
      </c>
    </row>
    <row r="30" spans="1:6" x14ac:dyDescent="0.25">
      <c r="A30">
        <v>9.7029702970297027</v>
      </c>
      <c r="B30">
        <v>7.0208612907161159E-3</v>
      </c>
      <c r="C30">
        <v>1400</v>
      </c>
      <c r="D30">
        <v>6.0997926070513603E-6</v>
      </c>
      <c r="E30">
        <v>0</v>
      </c>
      <c r="F30">
        <v>1.2809564474807857E-2</v>
      </c>
    </row>
    <row r="31" spans="1:6" x14ac:dyDescent="0.25">
      <c r="A31">
        <v>10.396039603960396</v>
      </c>
      <c r="B31">
        <v>7.0208612907161159E-3</v>
      </c>
      <c r="C31">
        <v>1400</v>
      </c>
      <c r="D31">
        <v>0</v>
      </c>
      <c r="E31">
        <v>0</v>
      </c>
      <c r="F31">
        <v>1.2809564474807857E-2</v>
      </c>
    </row>
    <row r="32" spans="1:6" x14ac:dyDescent="0.25">
      <c r="A32">
        <v>10.396039603960396</v>
      </c>
      <c r="B32">
        <v>0</v>
      </c>
      <c r="E32">
        <v>0</v>
      </c>
      <c r="F32">
        <v>1.3663535439795047E-2</v>
      </c>
    </row>
    <row r="33" spans="1:6" x14ac:dyDescent="0.25">
      <c r="A33">
        <v>11.089108910891088</v>
      </c>
      <c r="B33">
        <v>0</v>
      </c>
      <c r="E33">
        <v>0</v>
      </c>
      <c r="F33">
        <v>1.3663535439795047E-2</v>
      </c>
    </row>
    <row r="34" spans="1:6" x14ac:dyDescent="0.25">
      <c r="A34">
        <v>11.089108910891088</v>
      </c>
      <c r="B34">
        <v>7.0208612907161159E-3</v>
      </c>
      <c r="E34">
        <v>0</v>
      </c>
      <c r="F34">
        <v>1.4517506404782237E-2</v>
      </c>
    </row>
    <row r="35" spans="1:6" x14ac:dyDescent="0.25">
      <c r="A35">
        <v>11.782178217821782</v>
      </c>
      <c r="B35">
        <v>7.0208612907161159E-3</v>
      </c>
      <c r="E35">
        <v>0</v>
      </c>
      <c r="F35">
        <v>1.4517506404782237E-2</v>
      </c>
    </row>
    <row r="36" spans="1:6" x14ac:dyDescent="0.25">
      <c r="A36">
        <v>11.782178217821782</v>
      </c>
      <c r="B36">
        <v>0</v>
      </c>
      <c r="E36">
        <v>0</v>
      </c>
      <c r="F36">
        <v>1.5371477369769428E-2</v>
      </c>
    </row>
    <row r="37" spans="1:6" x14ac:dyDescent="0.25">
      <c r="A37">
        <v>12.475247524752476</v>
      </c>
      <c r="B37">
        <v>0</v>
      </c>
      <c r="E37">
        <v>0</v>
      </c>
      <c r="F37">
        <v>1.5371477369769428E-2</v>
      </c>
    </row>
    <row r="38" spans="1:6" x14ac:dyDescent="0.25">
      <c r="A38">
        <v>12.475247524752476</v>
      </c>
      <c r="B38">
        <v>7.0208612907161159E-3</v>
      </c>
      <c r="E38">
        <v>0</v>
      </c>
      <c r="F38">
        <v>1.6225448334756618E-2</v>
      </c>
    </row>
    <row r="39" spans="1:6" x14ac:dyDescent="0.25">
      <c r="A39">
        <v>13.168316831683168</v>
      </c>
      <c r="B39">
        <v>7.0208612907161159E-3</v>
      </c>
      <c r="E39">
        <v>0</v>
      </c>
      <c r="F39">
        <v>1.6225448334756618E-2</v>
      </c>
    </row>
    <row r="40" spans="1:6" x14ac:dyDescent="0.25">
      <c r="A40">
        <v>13.168316831683168</v>
      </c>
      <c r="B40">
        <v>0</v>
      </c>
      <c r="E40">
        <v>0</v>
      </c>
      <c r="F40">
        <v>1.7079419299743808E-2</v>
      </c>
    </row>
    <row r="41" spans="1:6" x14ac:dyDescent="0.25">
      <c r="A41">
        <v>13.861386138613861</v>
      </c>
      <c r="B41">
        <v>0</v>
      </c>
      <c r="E41">
        <v>0</v>
      </c>
      <c r="F41">
        <v>1.7079419299743808E-2</v>
      </c>
    </row>
    <row r="42" spans="1:6" x14ac:dyDescent="0.25">
      <c r="A42">
        <v>13.861386138613861</v>
      </c>
      <c r="B42">
        <v>7.0208612907161159E-3</v>
      </c>
      <c r="E42">
        <v>0</v>
      </c>
      <c r="F42">
        <v>1.7933390264730998E-2</v>
      </c>
    </row>
    <row r="43" spans="1:6" x14ac:dyDescent="0.25">
      <c r="A43">
        <v>14.554455445544555</v>
      </c>
      <c r="B43">
        <v>7.0208612907161159E-3</v>
      </c>
      <c r="E43">
        <v>0</v>
      </c>
      <c r="F43">
        <v>1.7933390264730998E-2</v>
      </c>
    </row>
    <row r="44" spans="1:6" x14ac:dyDescent="0.25">
      <c r="A44">
        <v>14.554455445544555</v>
      </c>
      <c r="B44">
        <v>0</v>
      </c>
      <c r="E44">
        <v>0</v>
      </c>
      <c r="F44">
        <v>1.8787361229718188E-2</v>
      </c>
    </row>
    <row r="45" spans="1:6" x14ac:dyDescent="0.25">
      <c r="A45">
        <v>15.247524752475247</v>
      </c>
      <c r="B45">
        <v>0</v>
      </c>
      <c r="E45">
        <v>0</v>
      </c>
      <c r="F45">
        <v>1.8787361229718188E-2</v>
      </c>
    </row>
    <row r="46" spans="1:6" x14ac:dyDescent="0.25">
      <c r="A46">
        <v>15.247524752475247</v>
      </c>
      <c r="B46">
        <v>7.0208612907161159E-3</v>
      </c>
      <c r="E46">
        <v>0</v>
      </c>
      <c r="F46">
        <v>1.9641332194705381E-2</v>
      </c>
    </row>
    <row r="47" spans="1:6" x14ac:dyDescent="0.25">
      <c r="A47">
        <v>15.940594059405941</v>
      </c>
      <c r="B47">
        <v>7.0208612907161159E-3</v>
      </c>
      <c r="E47">
        <v>0</v>
      </c>
      <c r="F47">
        <v>1.9641332194705381E-2</v>
      </c>
    </row>
    <row r="48" spans="1:6" x14ac:dyDescent="0.25">
      <c r="A48">
        <v>15.940594059405941</v>
      </c>
      <c r="B48">
        <v>0</v>
      </c>
      <c r="E48">
        <v>0</v>
      </c>
      <c r="F48">
        <v>2.0495303159692571E-2</v>
      </c>
    </row>
    <row r="49" spans="1:6" x14ac:dyDescent="0.25">
      <c r="A49">
        <v>16.633663366336634</v>
      </c>
      <c r="B49">
        <v>0</v>
      </c>
      <c r="E49">
        <v>0</v>
      </c>
      <c r="F49">
        <v>2.0495303159692571E-2</v>
      </c>
    </row>
    <row r="50" spans="1:6" x14ac:dyDescent="0.25">
      <c r="A50">
        <v>16.633663366336634</v>
      </c>
      <c r="B50">
        <v>7.0208612907161159E-3</v>
      </c>
      <c r="E50">
        <v>0</v>
      </c>
      <c r="F50">
        <v>2.1349274124679761E-2</v>
      </c>
    </row>
    <row r="51" spans="1:6" x14ac:dyDescent="0.25">
      <c r="A51">
        <v>17.326732673267326</v>
      </c>
      <c r="B51">
        <v>7.0208612907161159E-3</v>
      </c>
      <c r="E51">
        <v>0</v>
      </c>
      <c r="F51">
        <v>2.1349274124679761E-2</v>
      </c>
    </row>
    <row r="52" spans="1:6" x14ac:dyDescent="0.25">
      <c r="A52">
        <v>17.326732673267326</v>
      </c>
      <c r="B52">
        <v>0</v>
      </c>
      <c r="E52">
        <v>0</v>
      </c>
      <c r="F52">
        <v>2.2203245089666951E-2</v>
      </c>
    </row>
    <row r="53" spans="1:6" x14ac:dyDescent="0.25">
      <c r="A53">
        <v>18.019801980198018</v>
      </c>
      <c r="B53">
        <v>0</v>
      </c>
      <c r="E53">
        <v>0</v>
      </c>
      <c r="F53">
        <v>2.2203245089666951E-2</v>
      </c>
    </row>
    <row r="54" spans="1:6" x14ac:dyDescent="0.25">
      <c r="A54">
        <v>18.019801980198018</v>
      </c>
      <c r="B54">
        <v>7.0208612907161159E-3</v>
      </c>
      <c r="E54">
        <v>0</v>
      </c>
      <c r="F54">
        <v>2.3057216054654141E-2</v>
      </c>
    </row>
    <row r="55" spans="1:6" x14ac:dyDescent="0.25">
      <c r="A55">
        <v>18.712871287128714</v>
      </c>
      <c r="B55">
        <v>7.0208612907161159E-3</v>
      </c>
      <c r="E55">
        <v>0</v>
      </c>
      <c r="F55">
        <v>2.3057216054654141E-2</v>
      </c>
    </row>
    <row r="56" spans="1:6" x14ac:dyDescent="0.25">
      <c r="A56">
        <v>18.712871287128714</v>
      </c>
      <c r="B56">
        <v>0</v>
      </c>
      <c r="E56">
        <v>0</v>
      </c>
      <c r="F56">
        <v>2.3911187019641331E-2</v>
      </c>
    </row>
    <row r="57" spans="1:6" x14ac:dyDescent="0.25">
      <c r="A57">
        <v>19.405940594059405</v>
      </c>
      <c r="B57">
        <v>0</v>
      </c>
      <c r="E57">
        <v>0</v>
      </c>
      <c r="F57">
        <v>2.3911187019641331E-2</v>
      </c>
    </row>
    <row r="58" spans="1:6" x14ac:dyDescent="0.25">
      <c r="A58">
        <v>19.405940594059405</v>
      </c>
      <c r="B58">
        <v>7.0208612907161159E-3</v>
      </c>
      <c r="E58">
        <v>0</v>
      </c>
      <c r="F58">
        <v>2.4765157984628524E-2</v>
      </c>
    </row>
    <row r="59" spans="1:6" x14ac:dyDescent="0.25">
      <c r="A59">
        <v>20.099009900990097</v>
      </c>
      <c r="B59">
        <v>7.0208612907161159E-3</v>
      </c>
      <c r="E59">
        <v>0</v>
      </c>
      <c r="F59">
        <v>2.4765157984628524E-2</v>
      </c>
    </row>
    <row r="60" spans="1:6" x14ac:dyDescent="0.25">
      <c r="A60">
        <v>20.099009900990097</v>
      </c>
      <c r="B60">
        <v>0</v>
      </c>
      <c r="E60">
        <v>0</v>
      </c>
      <c r="F60">
        <v>2.5619128949615714E-2</v>
      </c>
    </row>
    <row r="61" spans="1:6" x14ac:dyDescent="0.25">
      <c r="A61">
        <v>20.792079207920793</v>
      </c>
      <c r="B61">
        <v>0</v>
      </c>
      <c r="E61">
        <v>1</v>
      </c>
      <c r="F61">
        <v>2.5619128949615714E-2</v>
      </c>
    </row>
    <row r="62" spans="1:6" x14ac:dyDescent="0.25">
      <c r="A62">
        <v>20.792079207920793</v>
      </c>
      <c r="B62">
        <v>7.0208612907161159E-3</v>
      </c>
      <c r="E62">
        <v>1</v>
      </c>
      <c r="F62">
        <v>2.6473099914602904E-2</v>
      </c>
    </row>
    <row r="63" spans="1:6" x14ac:dyDescent="0.25">
      <c r="A63">
        <v>21.485148514851485</v>
      </c>
      <c r="B63">
        <v>7.0208612907161159E-3</v>
      </c>
      <c r="E63">
        <v>1.36</v>
      </c>
      <c r="F63">
        <v>2.6473099914602904E-2</v>
      </c>
    </row>
    <row r="64" spans="1:6" x14ac:dyDescent="0.25">
      <c r="A64">
        <v>21.485148514851485</v>
      </c>
      <c r="B64">
        <v>0</v>
      </c>
      <c r="E64">
        <v>1.36</v>
      </c>
      <c r="F64">
        <v>2.7327070879590094E-2</v>
      </c>
    </row>
    <row r="65" spans="1:6" x14ac:dyDescent="0.25">
      <c r="A65">
        <v>22.178217821782177</v>
      </c>
      <c r="B65">
        <v>0</v>
      </c>
      <c r="E65">
        <v>2</v>
      </c>
      <c r="F65">
        <v>2.7327070879590094E-2</v>
      </c>
    </row>
    <row r="66" spans="1:6" x14ac:dyDescent="0.25">
      <c r="A66">
        <v>22.178217821782177</v>
      </c>
      <c r="B66">
        <v>7.0208612907161159E-3</v>
      </c>
      <c r="E66">
        <v>2</v>
      </c>
      <c r="F66">
        <v>2.8181041844577284E-2</v>
      </c>
    </row>
    <row r="67" spans="1:6" x14ac:dyDescent="0.25">
      <c r="A67">
        <v>22.871287128712872</v>
      </c>
      <c r="B67">
        <v>7.0208612907161159E-3</v>
      </c>
      <c r="E67">
        <v>4.45</v>
      </c>
      <c r="F67">
        <v>2.8181041844577284E-2</v>
      </c>
    </row>
    <row r="68" spans="1:6" x14ac:dyDescent="0.25">
      <c r="A68">
        <v>22.871287128712872</v>
      </c>
      <c r="B68">
        <v>0</v>
      </c>
      <c r="E68">
        <v>4.45</v>
      </c>
      <c r="F68">
        <v>2.9035012809564473E-2</v>
      </c>
    </row>
    <row r="69" spans="1:6" x14ac:dyDescent="0.25">
      <c r="A69">
        <v>23.564356435643564</v>
      </c>
      <c r="B69">
        <v>0</v>
      </c>
      <c r="E69">
        <v>4.54</v>
      </c>
      <c r="F69">
        <v>2.9035012809564473E-2</v>
      </c>
    </row>
    <row r="70" spans="1:6" x14ac:dyDescent="0.25">
      <c r="A70">
        <v>23.564356435643564</v>
      </c>
      <c r="B70">
        <v>7.0208612907161159E-3</v>
      </c>
      <c r="E70">
        <v>4.54</v>
      </c>
      <c r="F70">
        <v>2.9888983774551667E-2</v>
      </c>
    </row>
    <row r="71" spans="1:6" x14ac:dyDescent="0.25">
      <c r="A71">
        <v>24.257425742574256</v>
      </c>
      <c r="B71">
        <v>7.0208612907161159E-3</v>
      </c>
      <c r="E71">
        <v>4.9000000000000004</v>
      </c>
      <c r="F71">
        <v>2.9888983774551667E-2</v>
      </c>
    </row>
    <row r="72" spans="1:6" x14ac:dyDescent="0.25">
      <c r="A72">
        <v>24.257425742574256</v>
      </c>
      <c r="B72">
        <v>0</v>
      </c>
      <c r="E72">
        <v>4.9000000000000004</v>
      </c>
      <c r="F72">
        <v>3.0742954739538857E-2</v>
      </c>
    </row>
    <row r="73" spans="1:6" x14ac:dyDescent="0.25">
      <c r="A73">
        <v>24.950495049504951</v>
      </c>
      <c r="B73">
        <v>0</v>
      </c>
      <c r="E73">
        <v>5.13</v>
      </c>
      <c r="F73">
        <v>3.0742954739538857E-2</v>
      </c>
    </row>
    <row r="74" spans="1:6" x14ac:dyDescent="0.25">
      <c r="A74">
        <v>24.950495049504951</v>
      </c>
      <c r="B74">
        <v>7.0208612907161159E-3</v>
      </c>
      <c r="E74">
        <v>5.13</v>
      </c>
      <c r="F74">
        <v>3.1596925704526047E-2</v>
      </c>
    </row>
    <row r="75" spans="1:6" x14ac:dyDescent="0.25">
      <c r="A75">
        <v>25.643564356435643</v>
      </c>
      <c r="B75">
        <v>7.0208612907161159E-3</v>
      </c>
      <c r="E75">
        <v>5.9</v>
      </c>
      <c r="F75">
        <v>3.1596925704526047E-2</v>
      </c>
    </row>
    <row r="76" spans="1:6" x14ac:dyDescent="0.25">
      <c r="A76">
        <v>25.643564356435643</v>
      </c>
      <c r="B76">
        <v>0</v>
      </c>
      <c r="E76">
        <v>5.9</v>
      </c>
      <c r="F76">
        <v>3.2450896669513236E-2</v>
      </c>
    </row>
    <row r="77" spans="1:6" x14ac:dyDescent="0.25">
      <c r="A77">
        <v>26.336633663366335</v>
      </c>
      <c r="B77">
        <v>0</v>
      </c>
      <c r="E77">
        <v>5.9</v>
      </c>
      <c r="F77">
        <v>3.2450896669513236E-2</v>
      </c>
    </row>
    <row r="78" spans="1:6" x14ac:dyDescent="0.25">
      <c r="A78">
        <v>26.336633663366335</v>
      </c>
      <c r="B78">
        <v>7.0208612907161159E-3</v>
      </c>
      <c r="E78">
        <v>5.9</v>
      </c>
      <c r="F78">
        <v>3.3304867634500426E-2</v>
      </c>
    </row>
    <row r="79" spans="1:6" x14ac:dyDescent="0.25">
      <c r="A79">
        <v>27.029702970297031</v>
      </c>
      <c r="B79">
        <v>7.0208612907161159E-3</v>
      </c>
      <c r="E79">
        <v>6</v>
      </c>
      <c r="F79">
        <v>3.3304867634500426E-2</v>
      </c>
    </row>
    <row r="80" spans="1:6" x14ac:dyDescent="0.25">
      <c r="A80">
        <v>27.029702970297031</v>
      </c>
      <c r="B80">
        <v>0</v>
      </c>
      <c r="E80">
        <v>6</v>
      </c>
      <c r="F80">
        <v>3.4158838599487616E-2</v>
      </c>
    </row>
    <row r="81" spans="1:6" x14ac:dyDescent="0.25">
      <c r="A81">
        <v>27.722772277227723</v>
      </c>
      <c r="B81">
        <v>0</v>
      </c>
      <c r="E81">
        <v>6</v>
      </c>
      <c r="F81">
        <v>3.4158838599487616E-2</v>
      </c>
    </row>
    <row r="82" spans="1:6" x14ac:dyDescent="0.25">
      <c r="A82">
        <v>27.722772277227723</v>
      </c>
      <c r="B82">
        <v>7.0208612907161159E-3</v>
      </c>
      <c r="E82">
        <v>6</v>
      </c>
      <c r="F82">
        <v>3.5012809564474806E-2</v>
      </c>
    </row>
    <row r="83" spans="1:6" x14ac:dyDescent="0.25">
      <c r="A83">
        <v>28.415841584158414</v>
      </c>
      <c r="B83">
        <v>7.0208612907161159E-3</v>
      </c>
      <c r="E83">
        <v>6.3</v>
      </c>
      <c r="F83">
        <v>3.5012809564474806E-2</v>
      </c>
    </row>
    <row r="84" spans="1:6" x14ac:dyDescent="0.25">
      <c r="A84">
        <v>28.415841584158414</v>
      </c>
      <c r="B84">
        <v>0</v>
      </c>
      <c r="E84">
        <v>6.3</v>
      </c>
      <c r="F84">
        <v>3.5866780529461996E-2</v>
      </c>
    </row>
    <row r="85" spans="1:6" x14ac:dyDescent="0.25">
      <c r="A85">
        <v>29.10891089108911</v>
      </c>
      <c r="B85">
        <v>0</v>
      </c>
      <c r="E85">
        <v>6.36</v>
      </c>
      <c r="F85">
        <v>3.5866780529461996E-2</v>
      </c>
    </row>
    <row r="86" spans="1:6" x14ac:dyDescent="0.25">
      <c r="A86">
        <v>29.10891089108911</v>
      </c>
      <c r="B86">
        <v>7.0208612907161159E-3</v>
      </c>
      <c r="E86">
        <v>6.36</v>
      </c>
      <c r="F86">
        <v>3.6720751494449186E-2</v>
      </c>
    </row>
    <row r="87" spans="1:6" x14ac:dyDescent="0.25">
      <c r="A87">
        <v>29.801980198019802</v>
      </c>
      <c r="B87">
        <v>7.0208612907161159E-3</v>
      </c>
      <c r="E87">
        <v>6.8</v>
      </c>
      <c r="F87">
        <v>3.6720751494449186E-2</v>
      </c>
    </row>
    <row r="88" spans="1:6" x14ac:dyDescent="0.25">
      <c r="A88">
        <v>29.801980198019802</v>
      </c>
      <c r="B88">
        <v>0</v>
      </c>
      <c r="E88">
        <v>6.8</v>
      </c>
      <c r="F88">
        <v>3.7574722459436376E-2</v>
      </c>
    </row>
    <row r="89" spans="1:6" x14ac:dyDescent="0.25">
      <c r="A89">
        <v>30.495049504950494</v>
      </c>
      <c r="B89">
        <v>0</v>
      </c>
      <c r="E89">
        <v>6.9</v>
      </c>
      <c r="F89">
        <v>3.7574722459436376E-2</v>
      </c>
    </row>
    <row r="90" spans="1:6" x14ac:dyDescent="0.25">
      <c r="A90">
        <v>30.495049504950494</v>
      </c>
      <c r="B90">
        <v>7.0208612907161159E-3</v>
      </c>
      <c r="E90">
        <v>6.9</v>
      </c>
      <c r="F90">
        <v>3.8428693424423573E-2</v>
      </c>
    </row>
    <row r="91" spans="1:6" x14ac:dyDescent="0.25">
      <c r="A91">
        <v>31.188118811881189</v>
      </c>
      <c r="B91">
        <v>7.0208612907161159E-3</v>
      </c>
      <c r="E91">
        <v>7</v>
      </c>
      <c r="F91">
        <v>3.8428693424423573E-2</v>
      </c>
    </row>
    <row r="92" spans="1:6" x14ac:dyDescent="0.25">
      <c r="A92">
        <v>31.188118811881189</v>
      </c>
      <c r="B92">
        <v>0</v>
      </c>
      <c r="E92">
        <v>7</v>
      </c>
      <c r="F92">
        <v>3.9282664389410762E-2</v>
      </c>
    </row>
    <row r="93" spans="1:6" x14ac:dyDescent="0.25">
      <c r="A93">
        <v>31.881188118811881</v>
      </c>
      <c r="B93">
        <v>0</v>
      </c>
      <c r="E93">
        <v>7.27</v>
      </c>
      <c r="F93">
        <v>3.9282664389410762E-2</v>
      </c>
    </row>
    <row r="94" spans="1:6" x14ac:dyDescent="0.25">
      <c r="A94">
        <v>31.881188118811881</v>
      </c>
      <c r="B94">
        <v>7.0208612907161159E-3</v>
      </c>
      <c r="E94">
        <v>7.27</v>
      </c>
      <c r="F94">
        <v>4.0136635354397952E-2</v>
      </c>
    </row>
    <row r="95" spans="1:6" x14ac:dyDescent="0.25">
      <c r="A95">
        <v>32.574257425742573</v>
      </c>
      <c r="B95">
        <v>7.0208612907161159E-3</v>
      </c>
      <c r="E95">
        <v>7.7</v>
      </c>
      <c r="F95">
        <v>4.0136635354397952E-2</v>
      </c>
    </row>
    <row r="96" spans="1:6" x14ac:dyDescent="0.25">
      <c r="A96">
        <v>32.574257425742573</v>
      </c>
      <c r="B96">
        <v>0</v>
      </c>
      <c r="E96">
        <v>7.7</v>
      </c>
      <c r="F96">
        <v>4.0990606319385142E-2</v>
      </c>
    </row>
    <row r="97" spans="1:6" x14ac:dyDescent="0.25">
      <c r="A97">
        <v>33.267326732673268</v>
      </c>
      <c r="B97">
        <v>0</v>
      </c>
      <c r="E97">
        <v>7.72</v>
      </c>
      <c r="F97">
        <v>4.0990606319385142E-2</v>
      </c>
    </row>
    <row r="98" spans="1:6" x14ac:dyDescent="0.25">
      <c r="A98">
        <v>33.267326732673268</v>
      </c>
      <c r="B98">
        <v>7.0208612907161159E-3</v>
      </c>
      <c r="E98">
        <v>7.72</v>
      </c>
      <c r="F98">
        <v>4.1844577284372332E-2</v>
      </c>
    </row>
    <row r="99" spans="1:6" x14ac:dyDescent="0.25">
      <c r="A99">
        <v>33.960396039603964</v>
      </c>
      <c r="B99">
        <v>7.0208612907161159E-3</v>
      </c>
      <c r="E99">
        <v>8</v>
      </c>
      <c r="F99">
        <v>4.1844577284372332E-2</v>
      </c>
    </row>
    <row r="100" spans="1:6" x14ac:dyDescent="0.25">
      <c r="A100">
        <v>33.960396039603964</v>
      </c>
      <c r="B100">
        <v>0</v>
      </c>
      <c r="E100">
        <v>8</v>
      </c>
      <c r="F100">
        <v>4.2698548249359522E-2</v>
      </c>
    </row>
    <row r="101" spans="1:6" x14ac:dyDescent="0.25">
      <c r="A101">
        <v>34.653465346534652</v>
      </c>
      <c r="B101">
        <v>0</v>
      </c>
      <c r="E101">
        <v>8.1</v>
      </c>
      <c r="F101">
        <v>4.2698548249359522E-2</v>
      </c>
    </row>
    <row r="102" spans="1:6" x14ac:dyDescent="0.25">
      <c r="A102">
        <v>34.653465346534652</v>
      </c>
      <c r="B102">
        <v>7.0208612907161159E-3</v>
      </c>
      <c r="E102">
        <v>8.1</v>
      </c>
      <c r="F102">
        <v>4.3552519214346712E-2</v>
      </c>
    </row>
    <row r="103" spans="1:6" x14ac:dyDescent="0.25">
      <c r="A103">
        <v>35.346534653465348</v>
      </c>
      <c r="B103">
        <v>7.0208612907161159E-3</v>
      </c>
      <c r="E103">
        <v>8.1</v>
      </c>
      <c r="F103">
        <v>4.3552519214346712E-2</v>
      </c>
    </row>
    <row r="104" spans="1:6" x14ac:dyDescent="0.25">
      <c r="A104">
        <v>35.346534653465348</v>
      </c>
      <c r="B104">
        <v>0</v>
      </c>
      <c r="E104">
        <v>8.1</v>
      </c>
      <c r="F104">
        <v>4.4406490179333902E-2</v>
      </c>
    </row>
    <row r="105" spans="1:6" x14ac:dyDescent="0.25">
      <c r="A105">
        <v>36.039603960396036</v>
      </c>
      <c r="B105">
        <v>0</v>
      </c>
      <c r="E105">
        <v>8.18</v>
      </c>
      <c r="F105">
        <v>4.4406490179333902E-2</v>
      </c>
    </row>
    <row r="106" spans="1:6" x14ac:dyDescent="0.25">
      <c r="A106">
        <v>36.039603960396036</v>
      </c>
      <c r="B106">
        <v>7.0208612907161159E-3</v>
      </c>
      <c r="E106">
        <v>8.18</v>
      </c>
      <c r="F106">
        <v>4.5260461144321092E-2</v>
      </c>
    </row>
    <row r="107" spans="1:6" x14ac:dyDescent="0.25">
      <c r="A107">
        <v>36.732673267326732</v>
      </c>
      <c r="B107">
        <v>7.0208612907161159E-3</v>
      </c>
      <c r="E107">
        <v>8.18</v>
      </c>
      <c r="F107">
        <v>4.5260461144321092E-2</v>
      </c>
    </row>
    <row r="108" spans="1:6" x14ac:dyDescent="0.25">
      <c r="A108">
        <v>36.732673267326732</v>
      </c>
      <c r="B108">
        <v>0</v>
      </c>
      <c r="E108">
        <v>8.18</v>
      </c>
      <c r="F108">
        <v>4.6114432109308282E-2</v>
      </c>
    </row>
    <row r="109" spans="1:6" x14ac:dyDescent="0.25">
      <c r="A109">
        <v>37.425742574257427</v>
      </c>
      <c r="B109">
        <v>0</v>
      </c>
      <c r="E109">
        <v>8.34</v>
      </c>
      <c r="F109">
        <v>4.6114432109308282E-2</v>
      </c>
    </row>
    <row r="110" spans="1:6" x14ac:dyDescent="0.25">
      <c r="A110">
        <v>37.425742574257427</v>
      </c>
      <c r="B110">
        <v>7.0208612907161159E-3</v>
      </c>
      <c r="E110">
        <v>8.34</v>
      </c>
      <c r="F110">
        <v>4.6968403074295471E-2</v>
      </c>
    </row>
    <row r="111" spans="1:6" x14ac:dyDescent="0.25">
      <c r="A111">
        <v>38.118811881188115</v>
      </c>
      <c r="B111">
        <v>7.0208612907161159E-3</v>
      </c>
      <c r="E111">
        <v>8.6</v>
      </c>
      <c r="F111">
        <v>4.6968403074295471E-2</v>
      </c>
    </row>
    <row r="112" spans="1:6" x14ac:dyDescent="0.25">
      <c r="A112">
        <v>38.118811881188115</v>
      </c>
      <c r="B112">
        <v>0</v>
      </c>
      <c r="E112">
        <v>8.6</v>
      </c>
      <c r="F112">
        <v>4.7822374039282661E-2</v>
      </c>
    </row>
    <row r="113" spans="1:6" x14ac:dyDescent="0.25">
      <c r="A113">
        <v>38.811881188118811</v>
      </c>
      <c r="B113">
        <v>0</v>
      </c>
      <c r="E113">
        <v>9</v>
      </c>
      <c r="F113">
        <v>4.7822374039282661E-2</v>
      </c>
    </row>
    <row r="114" spans="1:6" x14ac:dyDescent="0.25">
      <c r="A114">
        <v>38.811881188118811</v>
      </c>
      <c r="B114">
        <v>7.0208612907161159E-3</v>
      </c>
      <c r="E114">
        <v>9</v>
      </c>
      <c r="F114">
        <v>4.8676345004269858E-2</v>
      </c>
    </row>
    <row r="115" spans="1:6" x14ac:dyDescent="0.25">
      <c r="A115">
        <v>39.504950495049506</v>
      </c>
      <c r="B115">
        <v>7.0208612907161159E-3</v>
      </c>
      <c r="E115">
        <v>9</v>
      </c>
      <c r="F115">
        <v>4.8676345004269858E-2</v>
      </c>
    </row>
    <row r="116" spans="1:6" x14ac:dyDescent="0.25">
      <c r="A116">
        <v>39.504950495049506</v>
      </c>
      <c r="B116">
        <v>0</v>
      </c>
      <c r="E116">
        <v>9</v>
      </c>
      <c r="F116">
        <v>4.9530315969257048E-2</v>
      </c>
    </row>
    <row r="117" spans="1:6" x14ac:dyDescent="0.25">
      <c r="A117">
        <v>40.198019801980195</v>
      </c>
      <c r="B117">
        <v>0</v>
      </c>
      <c r="E117">
        <v>9</v>
      </c>
      <c r="F117">
        <v>4.9530315969257048E-2</v>
      </c>
    </row>
    <row r="118" spans="1:6" x14ac:dyDescent="0.25">
      <c r="A118">
        <v>40.198019801980195</v>
      </c>
      <c r="B118">
        <v>7.0208612907161159E-3</v>
      </c>
      <c r="E118">
        <v>9</v>
      </c>
      <c r="F118">
        <v>5.0384286934244238E-2</v>
      </c>
    </row>
    <row r="119" spans="1:6" x14ac:dyDescent="0.25">
      <c r="A119">
        <v>40.89108910891089</v>
      </c>
      <c r="B119">
        <v>7.0208612907161159E-3</v>
      </c>
      <c r="E119">
        <v>9.09</v>
      </c>
      <c r="F119">
        <v>5.0384286934244238E-2</v>
      </c>
    </row>
    <row r="120" spans="1:6" x14ac:dyDescent="0.25">
      <c r="A120">
        <v>40.89108910891089</v>
      </c>
      <c r="B120">
        <v>0</v>
      </c>
      <c r="E120">
        <v>9.09</v>
      </c>
      <c r="F120">
        <v>5.1238257899231428E-2</v>
      </c>
    </row>
    <row r="121" spans="1:6" x14ac:dyDescent="0.25">
      <c r="A121">
        <v>41.584158415841586</v>
      </c>
      <c r="B121">
        <v>0</v>
      </c>
      <c r="E121">
        <v>9.5</v>
      </c>
      <c r="F121">
        <v>5.1238257899231428E-2</v>
      </c>
    </row>
    <row r="122" spans="1:6" x14ac:dyDescent="0.25">
      <c r="A122">
        <v>41.584158415841586</v>
      </c>
      <c r="B122">
        <v>7.0208612907161159E-3</v>
      </c>
      <c r="E122">
        <v>9.5</v>
      </c>
      <c r="F122">
        <v>5.2092228864218618E-2</v>
      </c>
    </row>
    <row r="123" spans="1:6" x14ac:dyDescent="0.25">
      <c r="A123">
        <v>42.277227722772274</v>
      </c>
      <c r="B123">
        <v>7.0208612907161159E-3</v>
      </c>
      <c r="E123">
        <v>9.68</v>
      </c>
      <c r="F123">
        <v>5.2092228864218618E-2</v>
      </c>
    </row>
    <row r="124" spans="1:6" x14ac:dyDescent="0.25">
      <c r="A124">
        <v>42.277227722772274</v>
      </c>
      <c r="B124">
        <v>0</v>
      </c>
      <c r="E124">
        <v>9.68</v>
      </c>
      <c r="F124">
        <v>5.2946199829205808E-2</v>
      </c>
    </row>
    <row r="125" spans="1:6" x14ac:dyDescent="0.25">
      <c r="A125">
        <v>42.970297029702969</v>
      </c>
      <c r="B125">
        <v>0</v>
      </c>
      <c r="E125">
        <v>9.7200000000000006</v>
      </c>
      <c r="F125">
        <v>5.2946199829205808E-2</v>
      </c>
    </row>
    <row r="126" spans="1:6" x14ac:dyDescent="0.25">
      <c r="A126">
        <v>42.970297029702969</v>
      </c>
      <c r="B126">
        <v>7.0208612907161159E-3</v>
      </c>
      <c r="E126">
        <v>9.7200000000000006</v>
      </c>
      <c r="F126">
        <v>5.3800170794192997E-2</v>
      </c>
    </row>
    <row r="127" spans="1:6" x14ac:dyDescent="0.25">
      <c r="A127">
        <v>43.663366336633665</v>
      </c>
      <c r="B127">
        <v>7.0208612907161159E-3</v>
      </c>
      <c r="E127">
        <v>9.77</v>
      </c>
      <c r="F127">
        <v>5.3800170794192997E-2</v>
      </c>
    </row>
    <row r="128" spans="1:6" x14ac:dyDescent="0.25">
      <c r="A128">
        <v>43.663366336633665</v>
      </c>
      <c r="B128">
        <v>0</v>
      </c>
      <c r="E128">
        <v>9.77</v>
      </c>
      <c r="F128">
        <v>5.4654141759180187E-2</v>
      </c>
    </row>
    <row r="129" spans="1:6" x14ac:dyDescent="0.25">
      <c r="A129">
        <v>44.356435643564353</v>
      </c>
      <c r="B129">
        <v>0</v>
      </c>
      <c r="E129">
        <v>10</v>
      </c>
      <c r="F129">
        <v>5.4654141759180187E-2</v>
      </c>
    </row>
    <row r="130" spans="1:6" x14ac:dyDescent="0.25">
      <c r="A130">
        <v>44.356435643564353</v>
      </c>
      <c r="B130">
        <v>7.0208612907161159E-3</v>
      </c>
      <c r="E130">
        <v>10</v>
      </c>
      <c r="F130">
        <v>5.5508112724167377E-2</v>
      </c>
    </row>
    <row r="131" spans="1:6" x14ac:dyDescent="0.25">
      <c r="A131">
        <v>45.049504950495049</v>
      </c>
      <c r="B131">
        <v>7.0208612907161159E-3</v>
      </c>
      <c r="E131">
        <v>10</v>
      </c>
      <c r="F131">
        <v>5.5508112724167377E-2</v>
      </c>
    </row>
    <row r="132" spans="1:6" x14ac:dyDescent="0.25">
      <c r="A132">
        <v>45.049504950495049</v>
      </c>
      <c r="B132">
        <v>0</v>
      </c>
      <c r="E132">
        <v>10</v>
      </c>
      <c r="F132">
        <v>5.6362083689154567E-2</v>
      </c>
    </row>
    <row r="133" spans="1:6" x14ac:dyDescent="0.25">
      <c r="A133">
        <v>45.742574257425744</v>
      </c>
      <c r="B133">
        <v>0</v>
      </c>
      <c r="E133">
        <v>10</v>
      </c>
      <c r="F133">
        <v>5.6362083689154567E-2</v>
      </c>
    </row>
    <row r="134" spans="1:6" x14ac:dyDescent="0.25">
      <c r="A134">
        <v>45.742574257425744</v>
      </c>
      <c r="B134">
        <v>7.0208612907161159E-3</v>
      </c>
      <c r="E134">
        <v>10</v>
      </c>
      <c r="F134">
        <v>5.7216054654141757E-2</v>
      </c>
    </row>
    <row r="135" spans="1:6" x14ac:dyDescent="0.25">
      <c r="A135">
        <v>46.435643564356432</v>
      </c>
      <c r="B135">
        <v>7.0208612907161159E-3</v>
      </c>
      <c r="E135">
        <v>10.26</v>
      </c>
      <c r="F135">
        <v>5.7216054654141757E-2</v>
      </c>
    </row>
    <row r="136" spans="1:6" x14ac:dyDescent="0.25">
      <c r="A136">
        <v>46.435643564356432</v>
      </c>
      <c r="B136">
        <v>0</v>
      </c>
      <c r="E136">
        <v>10.26</v>
      </c>
      <c r="F136">
        <v>5.8070025619128947E-2</v>
      </c>
    </row>
    <row r="137" spans="1:6" x14ac:dyDescent="0.25">
      <c r="A137">
        <v>47.128712871287128</v>
      </c>
      <c r="B137">
        <v>0</v>
      </c>
      <c r="E137">
        <v>10.5</v>
      </c>
      <c r="F137">
        <v>5.8070025619128947E-2</v>
      </c>
    </row>
    <row r="138" spans="1:6" x14ac:dyDescent="0.25">
      <c r="A138">
        <v>47.128712871287128</v>
      </c>
      <c r="B138">
        <v>7.0208612907161159E-3</v>
      </c>
      <c r="E138">
        <v>10.5</v>
      </c>
      <c r="F138">
        <v>5.8923996584116137E-2</v>
      </c>
    </row>
    <row r="139" spans="1:6" x14ac:dyDescent="0.25">
      <c r="A139">
        <v>47.821782178217823</v>
      </c>
      <c r="B139">
        <v>7.0208612907161159E-3</v>
      </c>
      <c r="E139">
        <v>10.5</v>
      </c>
      <c r="F139">
        <v>5.8923996584116137E-2</v>
      </c>
    </row>
    <row r="140" spans="1:6" x14ac:dyDescent="0.25">
      <c r="A140">
        <v>47.821782178217823</v>
      </c>
      <c r="B140">
        <v>0</v>
      </c>
      <c r="E140">
        <v>10.5</v>
      </c>
      <c r="F140">
        <v>5.9777967549103334E-2</v>
      </c>
    </row>
    <row r="141" spans="1:6" x14ac:dyDescent="0.25">
      <c r="A141">
        <v>48.514851485148512</v>
      </c>
      <c r="B141">
        <v>0</v>
      </c>
      <c r="E141">
        <v>10.59</v>
      </c>
      <c r="F141">
        <v>5.9777967549103334E-2</v>
      </c>
    </row>
    <row r="142" spans="1:6" x14ac:dyDescent="0.25">
      <c r="A142">
        <v>48.514851485148512</v>
      </c>
      <c r="B142">
        <v>7.0208612907161159E-3</v>
      </c>
      <c r="E142">
        <v>10.59</v>
      </c>
      <c r="F142">
        <v>6.0631938514090523E-2</v>
      </c>
    </row>
    <row r="143" spans="1:6" x14ac:dyDescent="0.25">
      <c r="A143">
        <v>49.207920792079207</v>
      </c>
      <c r="B143">
        <v>7.0208612907161159E-3</v>
      </c>
      <c r="E143">
        <v>10.59</v>
      </c>
      <c r="F143">
        <v>6.0631938514090523E-2</v>
      </c>
    </row>
    <row r="144" spans="1:6" x14ac:dyDescent="0.25">
      <c r="A144">
        <v>49.207920792079207</v>
      </c>
      <c r="B144">
        <v>0</v>
      </c>
      <c r="E144">
        <v>10.59</v>
      </c>
      <c r="F144">
        <v>6.1485909479077713E-2</v>
      </c>
    </row>
    <row r="145" spans="1:6" x14ac:dyDescent="0.25">
      <c r="A145">
        <v>49.900990099009903</v>
      </c>
      <c r="B145">
        <v>0</v>
      </c>
      <c r="E145">
        <v>10.59</v>
      </c>
      <c r="F145">
        <v>6.1485909479077713E-2</v>
      </c>
    </row>
    <row r="146" spans="1:6" x14ac:dyDescent="0.25">
      <c r="A146">
        <v>49.900990099009903</v>
      </c>
      <c r="B146">
        <v>7.0208612907161159E-3</v>
      </c>
      <c r="E146">
        <v>10.59</v>
      </c>
      <c r="F146">
        <v>6.2339880444064903E-2</v>
      </c>
    </row>
    <row r="147" spans="1:6" x14ac:dyDescent="0.25">
      <c r="A147">
        <v>50.594059405940591</v>
      </c>
      <c r="B147">
        <v>7.0208612907161159E-3</v>
      </c>
      <c r="E147">
        <v>10.9</v>
      </c>
      <c r="F147">
        <v>6.2339880444064903E-2</v>
      </c>
    </row>
    <row r="148" spans="1:6" x14ac:dyDescent="0.25">
      <c r="A148">
        <v>50.594059405940591</v>
      </c>
      <c r="B148">
        <v>0</v>
      </c>
      <c r="E148">
        <v>10.9</v>
      </c>
      <c r="F148">
        <v>6.3193851409052093E-2</v>
      </c>
    </row>
    <row r="149" spans="1:6" x14ac:dyDescent="0.25">
      <c r="A149">
        <v>51.287128712871286</v>
      </c>
      <c r="B149">
        <v>0</v>
      </c>
      <c r="E149">
        <v>10.9</v>
      </c>
      <c r="F149">
        <v>6.3193851409052093E-2</v>
      </c>
    </row>
    <row r="150" spans="1:6" x14ac:dyDescent="0.25">
      <c r="A150">
        <v>51.287128712871286</v>
      </c>
      <c r="B150">
        <v>7.0208612907161159E-3</v>
      </c>
      <c r="E150">
        <v>10.9</v>
      </c>
      <c r="F150">
        <v>6.4047822374039276E-2</v>
      </c>
    </row>
    <row r="151" spans="1:6" x14ac:dyDescent="0.25">
      <c r="A151">
        <v>51.980198019801982</v>
      </c>
      <c r="B151">
        <v>7.0208612907161159E-3</v>
      </c>
      <c r="E151">
        <v>10.95</v>
      </c>
      <c r="F151">
        <v>6.4047822374039276E-2</v>
      </c>
    </row>
    <row r="152" spans="1:6" x14ac:dyDescent="0.25">
      <c r="A152">
        <v>51.980198019801982</v>
      </c>
      <c r="B152">
        <v>0</v>
      </c>
      <c r="E152">
        <v>10.95</v>
      </c>
      <c r="F152">
        <v>6.4901793339026473E-2</v>
      </c>
    </row>
    <row r="153" spans="1:6" x14ac:dyDescent="0.25">
      <c r="A153">
        <v>52.67326732673267</v>
      </c>
      <c r="B153">
        <v>0</v>
      </c>
      <c r="E153">
        <v>10.95</v>
      </c>
      <c r="F153">
        <v>6.4901793339026473E-2</v>
      </c>
    </row>
    <row r="154" spans="1:6" x14ac:dyDescent="0.25">
      <c r="A154">
        <v>52.67326732673267</v>
      </c>
      <c r="B154">
        <v>7.0208612907161159E-3</v>
      </c>
      <c r="E154">
        <v>10.95</v>
      </c>
      <c r="F154">
        <v>6.575576430401367E-2</v>
      </c>
    </row>
    <row r="155" spans="1:6" x14ac:dyDescent="0.25">
      <c r="A155">
        <v>53.366336633663366</v>
      </c>
      <c r="B155">
        <v>7.0208612907161159E-3</v>
      </c>
      <c r="E155">
        <v>11</v>
      </c>
      <c r="F155">
        <v>6.575576430401367E-2</v>
      </c>
    </row>
    <row r="156" spans="1:6" x14ac:dyDescent="0.25">
      <c r="A156">
        <v>53.366336633663366</v>
      </c>
      <c r="B156">
        <v>0</v>
      </c>
      <c r="E156">
        <v>11</v>
      </c>
      <c r="F156">
        <v>6.6609735269000853E-2</v>
      </c>
    </row>
    <row r="157" spans="1:6" x14ac:dyDescent="0.25">
      <c r="A157">
        <v>54.059405940594061</v>
      </c>
      <c r="B157">
        <v>0</v>
      </c>
      <c r="E157">
        <v>11</v>
      </c>
      <c r="F157">
        <v>6.6609735269000853E-2</v>
      </c>
    </row>
    <row r="158" spans="1:6" x14ac:dyDescent="0.25">
      <c r="A158">
        <v>54.059405940594061</v>
      </c>
      <c r="B158">
        <v>7.0208612907161159E-3</v>
      </c>
      <c r="E158">
        <v>11</v>
      </c>
      <c r="F158">
        <v>6.7463706233988049E-2</v>
      </c>
    </row>
    <row r="159" spans="1:6" x14ac:dyDescent="0.25">
      <c r="A159">
        <v>54.75247524752475</v>
      </c>
      <c r="B159">
        <v>7.0208612907161159E-3</v>
      </c>
      <c r="E159">
        <v>11</v>
      </c>
      <c r="F159">
        <v>6.7463706233988049E-2</v>
      </c>
    </row>
    <row r="160" spans="1:6" x14ac:dyDescent="0.25">
      <c r="A160">
        <v>54.75247524752475</v>
      </c>
      <c r="B160">
        <v>0</v>
      </c>
      <c r="E160">
        <v>11</v>
      </c>
      <c r="F160">
        <v>6.8317677198975232E-2</v>
      </c>
    </row>
    <row r="161" spans="1:6" x14ac:dyDescent="0.25">
      <c r="A161">
        <v>55.445544554455445</v>
      </c>
      <c r="B161">
        <v>0</v>
      </c>
      <c r="E161">
        <v>11</v>
      </c>
      <c r="F161">
        <v>6.8317677198975232E-2</v>
      </c>
    </row>
    <row r="162" spans="1:6" x14ac:dyDescent="0.25">
      <c r="A162">
        <v>55.445544554455445</v>
      </c>
      <c r="B162">
        <v>7.0208612907161159E-3</v>
      </c>
      <c r="E162">
        <v>11</v>
      </c>
      <c r="F162">
        <v>6.9171648163962429E-2</v>
      </c>
    </row>
    <row r="163" spans="1:6" x14ac:dyDescent="0.25">
      <c r="A163">
        <v>56.138613861386141</v>
      </c>
      <c r="B163">
        <v>7.0208612907161159E-3</v>
      </c>
      <c r="E163">
        <v>11</v>
      </c>
      <c r="F163">
        <v>6.9171648163962429E-2</v>
      </c>
    </row>
    <row r="164" spans="1:6" x14ac:dyDescent="0.25">
      <c r="A164">
        <v>56.138613861386141</v>
      </c>
      <c r="B164">
        <v>0</v>
      </c>
      <c r="E164">
        <v>11</v>
      </c>
      <c r="F164">
        <v>7.0025619128949612E-2</v>
      </c>
    </row>
    <row r="165" spans="1:6" x14ac:dyDescent="0.25">
      <c r="A165">
        <v>56.831683168316829</v>
      </c>
      <c r="B165">
        <v>0</v>
      </c>
      <c r="E165">
        <v>11</v>
      </c>
      <c r="F165">
        <v>7.0025619128949612E-2</v>
      </c>
    </row>
    <row r="166" spans="1:6" x14ac:dyDescent="0.25">
      <c r="A166">
        <v>56.831683168316829</v>
      </c>
      <c r="B166">
        <v>7.0208612907161159E-3</v>
      </c>
      <c r="E166">
        <v>11</v>
      </c>
      <c r="F166">
        <v>7.0879590093936809E-2</v>
      </c>
    </row>
    <row r="167" spans="1:6" x14ac:dyDescent="0.25">
      <c r="A167">
        <v>57.524752475247524</v>
      </c>
      <c r="B167">
        <v>7.0208612907161159E-3</v>
      </c>
      <c r="E167">
        <v>11</v>
      </c>
      <c r="F167">
        <v>7.0879590093936809E-2</v>
      </c>
    </row>
    <row r="168" spans="1:6" x14ac:dyDescent="0.25">
      <c r="A168">
        <v>57.524752475247524</v>
      </c>
      <c r="B168">
        <v>0</v>
      </c>
      <c r="E168">
        <v>11</v>
      </c>
      <c r="F168">
        <v>7.1733561058923992E-2</v>
      </c>
    </row>
    <row r="169" spans="1:6" x14ac:dyDescent="0.25">
      <c r="A169">
        <v>58.21782178217822</v>
      </c>
      <c r="B169">
        <v>0</v>
      </c>
      <c r="E169">
        <v>11.17</v>
      </c>
      <c r="F169">
        <v>7.1733561058923992E-2</v>
      </c>
    </row>
    <row r="170" spans="1:6" x14ac:dyDescent="0.25">
      <c r="A170">
        <v>58.21782178217822</v>
      </c>
      <c r="B170">
        <v>7.0208612907161159E-3</v>
      </c>
      <c r="E170">
        <v>11.17</v>
      </c>
      <c r="F170">
        <v>7.2587532023911189E-2</v>
      </c>
    </row>
    <row r="171" spans="1:6" x14ac:dyDescent="0.25">
      <c r="A171">
        <v>58.910891089108908</v>
      </c>
      <c r="B171">
        <v>7.0208612907161159E-3</v>
      </c>
      <c r="E171">
        <v>11.27</v>
      </c>
      <c r="F171">
        <v>7.2587532023911189E-2</v>
      </c>
    </row>
    <row r="172" spans="1:6" x14ac:dyDescent="0.25">
      <c r="A172">
        <v>58.910891089108908</v>
      </c>
      <c r="B172">
        <v>0</v>
      </c>
      <c r="E172">
        <v>11.27</v>
      </c>
      <c r="F172">
        <v>7.3441502988898372E-2</v>
      </c>
    </row>
    <row r="173" spans="1:6" x14ac:dyDescent="0.25">
      <c r="A173">
        <v>59.603960396039604</v>
      </c>
      <c r="B173">
        <v>0</v>
      </c>
      <c r="E173">
        <v>11.36</v>
      </c>
      <c r="F173">
        <v>7.3441502988898372E-2</v>
      </c>
    </row>
    <row r="174" spans="1:6" x14ac:dyDescent="0.25">
      <c r="A174">
        <v>59.603960396039604</v>
      </c>
      <c r="B174">
        <v>7.0208612907161159E-3</v>
      </c>
      <c r="E174">
        <v>11.36</v>
      </c>
      <c r="F174">
        <v>7.4295473953885569E-2</v>
      </c>
    </row>
    <row r="175" spans="1:6" x14ac:dyDescent="0.25">
      <c r="A175">
        <v>60.297029702970299</v>
      </c>
      <c r="B175">
        <v>7.0208612907161159E-3</v>
      </c>
      <c r="E175">
        <v>11.4</v>
      </c>
      <c r="F175">
        <v>7.4295473953885569E-2</v>
      </c>
    </row>
    <row r="176" spans="1:6" x14ac:dyDescent="0.25">
      <c r="A176">
        <v>60.297029702970299</v>
      </c>
      <c r="B176">
        <v>0</v>
      </c>
      <c r="E176">
        <v>11.4</v>
      </c>
      <c r="F176">
        <v>7.5149444918872751E-2</v>
      </c>
    </row>
    <row r="177" spans="1:6" x14ac:dyDescent="0.25">
      <c r="A177">
        <v>60.990099009900987</v>
      </c>
      <c r="B177">
        <v>0</v>
      </c>
      <c r="E177">
        <v>11.45</v>
      </c>
      <c r="F177">
        <v>7.5149444918872751E-2</v>
      </c>
    </row>
    <row r="178" spans="1:6" x14ac:dyDescent="0.25">
      <c r="A178">
        <v>60.990099009900987</v>
      </c>
      <c r="B178">
        <v>7.0208612907161159E-3</v>
      </c>
      <c r="E178">
        <v>11.45</v>
      </c>
      <c r="F178">
        <v>7.6003415883859948E-2</v>
      </c>
    </row>
    <row r="179" spans="1:6" x14ac:dyDescent="0.25">
      <c r="A179">
        <v>61.683168316831683</v>
      </c>
      <c r="B179">
        <v>7.0208612907161159E-3</v>
      </c>
      <c r="E179">
        <v>11.45</v>
      </c>
      <c r="F179">
        <v>7.6003415883859948E-2</v>
      </c>
    </row>
    <row r="180" spans="1:6" x14ac:dyDescent="0.25">
      <c r="A180">
        <v>61.683168316831683</v>
      </c>
      <c r="B180">
        <v>0</v>
      </c>
      <c r="E180">
        <v>11.45</v>
      </c>
      <c r="F180">
        <v>7.6857386848847145E-2</v>
      </c>
    </row>
    <row r="181" spans="1:6" x14ac:dyDescent="0.25">
      <c r="A181">
        <v>62.376237623762378</v>
      </c>
      <c r="B181">
        <v>0</v>
      </c>
      <c r="E181">
        <v>11.6</v>
      </c>
      <c r="F181">
        <v>7.6857386848847145E-2</v>
      </c>
    </row>
    <row r="182" spans="1:6" x14ac:dyDescent="0.25">
      <c r="A182">
        <v>62.376237623762378</v>
      </c>
      <c r="B182">
        <v>7.0208612907161159E-3</v>
      </c>
      <c r="E182">
        <v>11.6</v>
      </c>
      <c r="F182">
        <v>7.7711357813834328E-2</v>
      </c>
    </row>
    <row r="183" spans="1:6" x14ac:dyDescent="0.25">
      <c r="A183">
        <v>63.069306930693067</v>
      </c>
      <c r="B183">
        <v>7.0208612907161159E-3</v>
      </c>
      <c r="E183">
        <v>11.6</v>
      </c>
      <c r="F183">
        <v>7.7711357813834328E-2</v>
      </c>
    </row>
    <row r="184" spans="1:6" x14ac:dyDescent="0.25">
      <c r="A184">
        <v>63.069306930693067</v>
      </c>
      <c r="B184">
        <v>0</v>
      </c>
      <c r="E184">
        <v>11.6</v>
      </c>
      <c r="F184">
        <v>7.8565328778821525E-2</v>
      </c>
    </row>
    <row r="185" spans="1:6" x14ac:dyDescent="0.25">
      <c r="A185">
        <v>63.762376237623762</v>
      </c>
      <c r="B185">
        <v>0</v>
      </c>
      <c r="E185">
        <v>11.63</v>
      </c>
      <c r="F185">
        <v>7.8565328778821525E-2</v>
      </c>
    </row>
    <row r="186" spans="1:6" x14ac:dyDescent="0.25">
      <c r="A186">
        <v>63.762376237623762</v>
      </c>
      <c r="B186">
        <v>7.0208612907161159E-3</v>
      </c>
      <c r="E186">
        <v>11.63</v>
      </c>
      <c r="F186">
        <v>7.9419299743808708E-2</v>
      </c>
    </row>
    <row r="187" spans="1:6" x14ac:dyDescent="0.25">
      <c r="A187">
        <v>64.455445544554451</v>
      </c>
      <c r="B187">
        <v>7.0208612907161159E-3</v>
      </c>
      <c r="E187">
        <v>11.63</v>
      </c>
      <c r="F187">
        <v>7.9419299743808708E-2</v>
      </c>
    </row>
    <row r="188" spans="1:6" x14ac:dyDescent="0.25">
      <c r="A188">
        <v>64.455445544554451</v>
      </c>
      <c r="B188">
        <v>0</v>
      </c>
      <c r="E188">
        <v>11.63</v>
      </c>
      <c r="F188">
        <v>8.0273270708795905E-2</v>
      </c>
    </row>
    <row r="189" spans="1:6" x14ac:dyDescent="0.25">
      <c r="A189">
        <v>65.148514851485146</v>
      </c>
      <c r="B189">
        <v>0</v>
      </c>
      <c r="E189">
        <v>11.68</v>
      </c>
      <c r="F189">
        <v>8.0273270708795905E-2</v>
      </c>
    </row>
    <row r="190" spans="1:6" x14ac:dyDescent="0.25">
      <c r="A190">
        <v>65.148514851485146</v>
      </c>
      <c r="B190">
        <v>7.0208612907161159E-3</v>
      </c>
      <c r="E190">
        <v>11.68</v>
      </c>
      <c r="F190">
        <v>8.1127241673783088E-2</v>
      </c>
    </row>
    <row r="191" spans="1:6" x14ac:dyDescent="0.25">
      <c r="A191">
        <v>65.841584158415841</v>
      </c>
      <c r="B191">
        <v>7.0208612907161159E-3</v>
      </c>
      <c r="E191">
        <v>11.8</v>
      </c>
      <c r="F191">
        <v>8.1127241673783088E-2</v>
      </c>
    </row>
    <row r="192" spans="1:6" x14ac:dyDescent="0.25">
      <c r="A192">
        <v>65.841584158415841</v>
      </c>
      <c r="B192">
        <v>0</v>
      </c>
      <c r="E192">
        <v>11.8</v>
      </c>
      <c r="F192">
        <v>8.1981212638770284E-2</v>
      </c>
    </row>
    <row r="193" spans="1:6" x14ac:dyDescent="0.25">
      <c r="A193">
        <v>66.534653465346537</v>
      </c>
      <c r="B193">
        <v>0</v>
      </c>
      <c r="E193">
        <v>11.9</v>
      </c>
      <c r="F193">
        <v>8.1981212638770284E-2</v>
      </c>
    </row>
    <row r="194" spans="1:6" x14ac:dyDescent="0.25">
      <c r="A194">
        <v>66.534653465346537</v>
      </c>
      <c r="B194">
        <v>7.0208612907161159E-3</v>
      </c>
      <c r="E194">
        <v>11.9</v>
      </c>
      <c r="F194">
        <v>8.2835183603757467E-2</v>
      </c>
    </row>
    <row r="195" spans="1:6" x14ac:dyDescent="0.25">
      <c r="A195">
        <v>67.227722772277232</v>
      </c>
      <c r="B195">
        <v>7.0208612907161159E-3</v>
      </c>
      <c r="E195">
        <v>12</v>
      </c>
      <c r="F195">
        <v>8.2835183603757467E-2</v>
      </c>
    </row>
    <row r="196" spans="1:6" x14ac:dyDescent="0.25">
      <c r="A196">
        <v>67.227722772277232</v>
      </c>
      <c r="B196">
        <v>0</v>
      </c>
      <c r="E196">
        <v>12</v>
      </c>
      <c r="F196">
        <v>8.3689154568744664E-2</v>
      </c>
    </row>
    <row r="197" spans="1:6" x14ac:dyDescent="0.25">
      <c r="A197">
        <v>67.920792079207928</v>
      </c>
      <c r="B197">
        <v>0</v>
      </c>
      <c r="E197">
        <v>12</v>
      </c>
      <c r="F197">
        <v>8.3689154568744664E-2</v>
      </c>
    </row>
    <row r="198" spans="1:6" x14ac:dyDescent="0.25">
      <c r="A198">
        <v>67.920792079207928</v>
      </c>
      <c r="B198">
        <v>7.0208612907161159E-3</v>
      </c>
      <c r="E198">
        <v>12</v>
      </c>
      <c r="F198">
        <v>8.4543125533731847E-2</v>
      </c>
    </row>
    <row r="199" spans="1:6" x14ac:dyDescent="0.25">
      <c r="A199">
        <v>68.613861386138609</v>
      </c>
      <c r="B199">
        <v>7.0208612907161159E-3</v>
      </c>
      <c r="E199">
        <v>12</v>
      </c>
      <c r="F199">
        <v>8.4543125533731847E-2</v>
      </c>
    </row>
    <row r="200" spans="1:6" x14ac:dyDescent="0.25">
      <c r="A200">
        <v>68.613861386138609</v>
      </c>
      <c r="B200">
        <v>0</v>
      </c>
      <c r="E200">
        <v>12</v>
      </c>
      <c r="F200">
        <v>8.5397096498719044E-2</v>
      </c>
    </row>
    <row r="201" spans="1:6" x14ac:dyDescent="0.25">
      <c r="A201">
        <v>69.306930693069305</v>
      </c>
      <c r="B201">
        <v>0</v>
      </c>
      <c r="E201">
        <v>12</v>
      </c>
      <c r="F201">
        <v>8.5397096498719044E-2</v>
      </c>
    </row>
    <row r="202" spans="1:6" x14ac:dyDescent="0.25">
      <c r="A202">
        <v>69.306930693069305</v>
      </c>
      <c r="B202">
        <v>7.0208612907161159E-3</v>
      </c>
      <c r="E202">
        <v>12</v>
      </c>
      <c r="F202">
        <v>8.6251067463706241E-2</v>
      </c>
    </row>
    <row r="203" spans="1:6" x14ac:dyDescent="0.25">
      <c r="A203">
        <v>70</v>
      </c>
      <c r="B203">
        <v>7.0208612907161159E-3</v>
      </c>
      <c r="E203">
        <v>12</v>
      </c>
      <c r="F203">
        <v>8.6251067463706241E-2</v>
      </c>
    </row>
    <row r="204" spans="1:6" x14ac:dyDescent="0.25">
      <c r="A204">
        <v>70</v>
      </c>
      <c r="B204">
        <v>0</v>
      </c>
      <c r="E204">
        <v>12</v>
      </c>
      <c r="F204">
        <v>8.7105038428693424E-2</v>
      </c>
    </row>
    <row r="205" spans="1:6" x14ac:dyDescent="0.25">
      <c r="A205">
        <v>70.693069306930695</v>
      </c>
      <c r="B205">
        <v>0</v>
      </c>
      <c r="E205">
        <v>12</v>
      </c>
      <c r="F205">
        <v>8.7105038428693424E-2</v>
      </c>
    </row>
    <row r="206" spans="1:6" x14ac:dyDescent="0.25">
      <c r="A206">
        <v>70.693069306930695</v>
      </c>
      <c r="B206">
        <v>7.0208612907161159E-3</v>
      </c>
      <c r="E206">
        <v>12</v>
      </c>
      <c r="F206">
        <v>8.7959009393680621E-2</v>
      </c>
    </row>
    <row r="207" spans="1:6" x14ac:dyDescent="0.25">
      <c r="A207">
        <v>71.386138613861391</v>
      </c>
      <c r="B207">
        <v>7.0208612907161159E-3</v>
      </c>
      <c r="E207">
        <v>12</v>
      </c>
      <c r="F207">
        <v>8.7959009393680621E-2</v>
      </c>
    </row>
    <row r="208" spans="1:6" x14ac:dyDescent="0.25">
      <c r="A208">
        <v>71.386138613861391</v>
      </c>
      <c r="B208">
        <v>0</v>
      </c>
      <c r="E208">
        <v>12</v>
      </c>
      <c r="F208">
        <v>8.8812980358667803E-2</v>
      </c>
    </row>
    <row r="209" spans="1:6" x14ac:dyDescent="0.25">
      <c r="A209">
        <v>72.079207920792072</v>
      </c>
      <c r="B209">
        <v>0</v>
      </c>
      <c r="E209">
        <v>12</v>
      </c>
      <c r="F209">
        <v>8.8812980358667803E-2</v>
      </c>
    </row>
    <row r="210" spans="1:6" x14ac:dyDescent="0.25">
      <c r="A210">
        <v>72.079207920792072</v>
      </c>
      <c r="B210">
        <v>7.0208612907161159E-3</v>
      </c>
      <c r="E210">
        <v>12</v>
      </c>
      <c r="F210">
        <v>8.9666951323655E-2</v>
      </c>
    </row>
    <row r="211" spans="1:6" x14ac:dyDescent="0.25">
      <c r="A211">
        <v>72.772277227722768</v>
      </c>
      <c r="B211">
        <v>7.0208612907161159E-3</v>
      </c>
      <c r="E211">
        <v>12</v>
      </c>
      <c r="F211">
        <v>8.9666951323655E-2</v>
      </c>
    </row>
    <row r="212" spans="1:6" x14ac:dyDescent="0.25">
      <c r="A212">
        <v>72.772277227722768</v>
      </c>
      <c r="B212">
        <v>0</v>
      </c>
      <c r="E212">
        <v>12</v>
      </c>
      <c r="F212">
        <v>9.0520922288642183E-2</v>
      </c>
    </row>
    <row r="213" spans="1:6" x14ac:dyDescent="0.25">
      <c r="A213">
        <v>73.465346534653463</v>
      </c>
      <c r="B213">
        <v>0</v>
      </c>
      <c r="E213">
        <v>12</v>
      </c>
      <c r="F213">
        <v>9.0520922288642183E-2</v>
      </c>
    </row>
    <row r="214" spans="1:6" x14ac:dyDescent="0.25">
      <c r="A214">
        <v>73.465346534653463</v>
      </c>
      <c r="B214">
        <v>7.0208612907161159E-3</v>
      </c>
      <c r="E214">
        <v>12</v>
      </c>
      <c r="F214">
        <v>9.137489325362938E-2</v>
      </c>
    </row>
    <row r="215" spans="1:6" x14ac:dyDescent="0.25">
      <c r="A215">
        <v>74.158415841584159</v>
      </c>
      <c r="B215">
        <v>7.0208612907161159E-3</v>
      </c>
      <c r="E215">
        <v>12.09</v>
      </c>
      <c r="F215">
        <v>9.137489325362938E-2</v>
      </c>
    </row>
    <row r="216" spans="1:6" x14ac:dyDescent="0.25">
      <c r="A216">
        <v>74.158415841584159</v>
      </c>
      <c r="B216">
        <v>0</v>
      </c>
      <c r="E216">
        <v>12.09</v>
      </c>
      <c r="F216">
        <v>9.2228864218616563E-2</v>
      </c>
    </row>
    <row r="217" spans="1:6" x14ac:dyDescent="0.25">
      <c r="A217">
        <v>74.851485148514854</v>
      </c>
      <c r="B217">
        <v>0</v>
      </c>
      <c r="E217">
        <v>12.27</v>
      </c>
      <c r="F217">
        <v>9.2228864218616563E-2</v>
      </c>
    </row>
    <row r="218" spans="1:6" x14ac:dyDescent="0.25">
      <c r="A218">
        <v>74.851485148514854</v>
      </c>
      <c r="B218">
        <v>7.0208612907161159E-3</v>
      </c>
      <c r="E218">
        <v>12.27</v>
      </c>
      <c r="F218">
        <v>9.308283518360376E-2</v>
      </c>
    </row>
    <row r="219" spans="1:6" x14ac:dyDescent="0.25">
      <c r="A219">
        <v>75.544554455445549</v>
      </c>
      <c r="B219">
        <v>7.0208612907161159E-3</v>
      </c>
      <c r="E219">
        <v>12.3</v>
      </c>
      <c r="F219">
        <v>9.308283518360376E-2</v>
      </c>
    </row>
    <row r="220" spans="1:6" x14ac:dyDescent="0.25">
      <c r="A220">
        <v>75.544554455445549</v>
      </c>
      <c r="B220">
        <v>0</v>
      </c>
      <c r="E220">
        <v>12.3</v>
      </c>
      <c r="F220">
        <v>9.3936806148590943E-2</v>
      </c>
    </row>
    <row r="221" spans="1:6" x14ac:dyDescent="0.25">
      <c r="A221">
        <v>76.237623762376231</v>
      </c>
      <c r="B221">
        <v>0</v>
      </c>
      <c r="E221">
        <v>12.45</v>
      </c>
      <c r="F221">
        <v>9.3936806148590943E-2</v>
      </c>
    </row>
    <row r="222" spans="1:6" x14ac:dyDescent="0.25">
      <c r="A222">
        <v>76.237623762376231</v>
      </c>
      <c r="B222">
        <v>7.0208612907161159E-3</v>
      </c>
      <c r="E222">
        <v>12.45</v>
      </c>
      <c r="F222">
        <v>9.479077711357814E-2</v>
      </c>
    </row>
    <row r="223" spans="1:6" x14ac:dyDescent="0.25">
      <c r="A223">
        <v>76.930693069306926</v>
      </c>
      <c r="B223">
        <v>7.0208612907161159E-3</v>
      </c>
      <c r="E223">
        <v>12.7</v>
      </c>
      <c r="F223">
        <v>9.479077711357814E-2</v>
      </c>
    </row>
    <row r="224" spans="1:6" x14ac:dyDescent="0.25">
      <c r="A224">
        <v>76.930693069306926</v>
      </c>
      <c r="B224">
        <v>0</v>
      </c>
      <c r="E224">
        <v>12.7</v>
      </c>
      <c r="F224">
        <v>9.5644748078565323E-2</v>
      </c>
    </row>
    <row r="225" spans="1:6" x14ac:dyDescent="0.25">
      <c r="A225">
        <v>77.623762376237622</v>
      </c>
      <c r="B225">
        <v>0</v>
      </c>
      <c r="E225">
        <v>12.86</v>
      </c>
      <c r="F225">
        <v>9.5644748078565323E-2</v>
      </c>
    </row>
    <row r="226" spans="1:6" x14ac:dyDescent="0.25">
      <c r="A226">
        <v>77.623762376237622</v>
      </c>
      <c r="B226">
        <v>7.0208612907161159E-3</v>
      </c>
      <c r="E226">
        <v>12.86</v>
      </c>
      <c r="F226">
        <v>9.6498719043552519E-2</v>
      </c>
    </row>
    <row r="227" spans="1:6" x14ac:dyDescent="0.25">
      <c r="A227">
        <v>78.316831683168317</v>
      </c>
      <c r="B227">
        <v>7.0208612907161159E-3</v>
      </c>
      <c r="E227">
        <v>13</v>
      </c>
      <c r="F227">
        <v>9.6498719043552519E-2</v>
      </c>
    </row>
    <row r="228" spans="1:6" x14ac:dyDescent="0.25">
      <c r="A228">
        <v>78.316831683168317</v>
      </c>
      <c r="B228">
        <v>0</v>
      </c>
      <c r="E228">
        <v>13</v>
      </c>
      <c r="F228">
        <v>9.7352690008539716E-2</v>
      </c>
    </row>
    <row r="229" spans="1:6" x14ac:dyDescent="0.25">
      <c r="A229">
        <v>79.009900990099013</v>
      </c>
      <c r="B229">
        <v>0</v>
      </c>
      <c r="E229">
        <v>13</v>
      </c>
      <c r="F229">
        <v>9.7352690008539716E-2</v>
      </c>
    </row>
    <row r="230" spans="1:6" x14ac:dyDescent="0.25">
      <c r="A230">
        <v>79.009900990099013</v>
      </c>
      <c r="B230">
        <v>7.0208612907161159E-3</v>
      </c>
      <c r="E230">
        <v>13</v>
      </c>
      <c r="F230">
        <v>9.8206660973526899E-2</v>
      </c>
    </row>
    <row r="231" spans="1:6" x14ac:dyDescent="0.25">
      <c r="A231">
        <v>79.702970297029708</v>
      </c>
      <c r="B231">
        <v>7.0208612907161159E-3</v>
      </c>
      <c r="E231">
        <v>13</v>
      </c>
      <c r="F231">
        <v>9.8206660973526899E-2</v>
      </c>
    </row>
    <row r="232" spans="1:6" x14ac:dyDescent="0.25">
      <c r="A232">
        <v>79.702970297029708</v>
      </c>
      <c r="B232">
        <v>0</v>
      </c>
      <c r="E232">
        <v>13</v>
      </c>
      <c r="F232">
        <v>9.9060631938514096E-2</v>
      </c>
    </row>
    <row r="233" spans="1:6" x14ac:dyDescent="0.25">
      <c r="A233">
        <v>80.396039603960389</v>
      </c>
      <c r="B233">
        <v>0</v>
      </c>
      <c r="E233">
        <v>13</v>
      </c>
      <c r="F233">
        <v>9.9060631938514096E-2</v>
      </c>
    </row>
    <row r="234" spans="1:6" x14ac:dyDescent="0.25">
      <c r="A234">
        <v>80.396039603960389</v>
      </c>
      <c r="B234">
        <v>7.0208612907161159E-3</v>
      </c>
      <c r="E234">
        <v>13</v>
      </c>
      <c r="F234">
        <v>9.9914602903501279E-2</v>
      </c>
    </row>
    <row r="235" spans="1:6" x14ac:dyDescent="0.25">
      <c r="A235">
        <v>81.089108910891085</v>
      </c>
      <c r="B235">
        <v>7.0208612907161159E-3</v>
      </c>
      <c r="E235">
        <v>13</v>
      </c>
      <c r="F235">
        <v>9.9914602903501279E-2</v>
      </c>
    </row>
    <row r="236" spans="1:6" x14ac:dyDescent="0.25">
      <c r="A236">
        <v>81.089108910891085</v>
      </c>
      <c r="B236">
        <v>0</v>
      </c>
      <c r="E236">
        <v>13</v>
      </c>
      <c r="F236">
        <v>0.10076857386848848</v>
      </c>
    </row>
    <row r="237" spans="1:6" x14ac:dyDescent="0.25">
      <c r="A237">
        <v>81.78217821782178</v>
      </c>
      <c r="B237">
        <v>0</v>
      </c>
      <c r="E237">
        <v>13</v>
      </c>
      <c r="F237">
        <v>0.10076857386848848</v>
      </c>
    </row>
    <row r="238" spans="1:6" x14ac:dyDescent="0.25">
      <c r="A238">
        <v>81.78217821782178</v>
      </c>
      <c r="B238">
        <v>7.0208612907161159E-3</v>
      </c>
      <c r="E238">
        <v>13</v>
      </c>
      <c r="F238">
        <v>0.10162254483347566</v>
      </c>
    </row>
    <row r="239" spans="1:6" x14ac:dyDescent="0.25">
      <c r="A239">
        <v>82.475247524752476</v>
      </c>
      <c r="B239">
        <v>7.0208612907161159E-3</v>
      </c>
      <c r="E239">
        <v>13</v>
      </c>
      <c r="F239">
        <v>0.10162254483347566</v>
      </c>
    </row>
    <row r="240" spans="1:6" x14ac:dyDescent="0.25">
      <c r="A240">
        <v>82.475247524752476</v>
      </c>
      <c r="B240">
        <v>0</v>
      </c>
      <c r="E240">
        <v>13</v>
      </c>
      <c r="F240">
        <v>0.10247651579846286</v>
      </c>
    </row>
    <row r="241" spans="1:6" x14ac:dyDescent="0.25">
      <c r="A241">
        <v>83.168316831683171</v>
      </c>
      <c r="B241">
        <v>0</v>
      </c>
      <c r="E241">
        <v>13</v>
      </c>
      <c r="F241">
        <v>0.10247651579846286</v>
      </c>
    </row>
    <row r="242" spans="1:6" x14ac:dyDescent="0.25">
      <c r="A242">
        <v>83.168316831683171</v>
      </c>
      <c r="B242">
        <v>7.0208612907161159E-3</v>
      </c>
      <c r="E242">
        <v>13</v>
      </c>
      <c r="F242">
        <v>0.10333048676345004</v>
      </c>
    </row>
    <row r="243" spans="1:6" x14ac:dyDescent="0.25">
      <c r="A243">
        <v>83.861386138613867</v>
      </c>
      <c r="B243">
        <v>7.0208612907161159E-3</v>
      </c>
      <c r="E243">
        <v>13.09</v>
      </c>
      <c r="F243">
        <v>0.10333048676345004</v>
      </c>
    </row>
    <row r="244" spans="1:6" x14ac:dyDescent="0.25">
      <c r="A244">
        <v>83.861386138613867</v>
      </c>
      <c r="B244">
        <v>0</v>
      </c>
      <c r="E244">
        <v>13.09</v>
      </c>
      <c r="F244">
        <v>0.10418445772843724</v>
      </c>
    </row>
    <row r="245" spans="1:6" x14ac:dyDescent="0.25">
      <c r="A245">
        <v>84.554455445544548</v>
      </c>
      <c r="B245">
        <v>0</v>
      </c>
      <c r="E245">
        <v>13.09</v>
      </c>
      <c r="F245">
        <v>0.10418445772843724</v>
      </c>
    </row>
    <row r="246" spans="1:6" x14ac:dyDescent="0.25">
      <c r="A246">
        <v>84.554455445544548</v>
      </c>
      <c r="B246">
        <v>7.0208612907161159E-3</v>
      </c>
      <c r="E246">
        <v>13.09</v>
      </c>
      <c r="F246">
        <v>0.10503842869342442</v>
      </c>
    </row>
    <row r="247" spans="1:6" x14ac:dyDescent="0.25">
      <c r="A247">
        <v>85.247524752475243</v>
      </c>
      <c r="B247">
        <v>7.0208612907161159E-3</v>
      </c>
      <c r="E247">
        <v>13.34</v>
      </c>
      <c r="F247">
        <v>0.10503842869342442</v>
      </c>
    </row>
    <row r="248" spans="1:6" x14ac:dyDescent="0.25">
      <c r="A248">
        <v>85.247524752475243</v>
      </c>
      <c r="B248">
        <v>0</v>
      </c>
      <c r="E248">
        <v>13.34</v>
      </c>
      <c r="F248">
        <v>0.10589239965841162</v>
      </c>
    </row>
    <row r="249" spans="1:6" x14ac:dyDescent="0.25">
      <c r="A249">
        <v>85.940594059405939</v>
      </c>
      <c r="B249">
        <v>0</v>
      </c>
      <c r="E249">
        <v>13.39</v>
      </c>
      <c r="F249">
        <v>0.10589239965841162</v>
      </c>
    </row>
    <row r="250" spans="1:6" x14ac:dyDescent="0.25">
      <c r="A250">
        <v>85.940594059405939</v>
      </c>
      <c r="B250">
        <v>7.0208612907161159E-3</v>
      </c>
      <c r="E250">
        <v>13.39</v>
      </c>
      <c r="F250">
        <v>0.1067463706233988</v>
      </c>
    </row>
    <row r="251" spans="1:6" x14ac:dyDescent="0.25">
      <c r="A251">
        <v>86.633663366336634</v>
      </c>
      <c r="B251">
        <v>7.0208612907161159E-3</v>
      </c>
      <c r="E251">
        <v>13.5</v>
      </c>
      <c r="F251">
        <v>0.1067463706233988</v>
      </c>
    </row>
    <row r="252" spans="1:6" x14ac:dyDescent="0.25">
      <c r="A252">
        <v>86.633663366336634</v>
      </c>
      <c r="B252">
        <v>0</v>
      </c>
      <c r="E252">
        <v>13.5</v>
      </c>
      <c r="F252">
        <v>0.10760034158838599</v>
      </c>
    </row>
    <row r="253" spans="1:6" x14ac:dyDescent="0.25">
      <c r="A253">
        <v>87.32673267326733</v>
      </c>
      <c r="B253">
        <v>0</v>
      </c>
      <c r="E253">
        <v>13.6</v>
      </c>
      <c r="F253">
        <v>0.10760034158838599</v>
      </c>
    </row>
    <row r="254" spans="1:6" x14ac:dyDescent="0.25">
      <c r="A254">
        <v>87.32673267326733</v>
      </c>
      <c r="B254">
        <v>7.0208612907161159E-3</v>
      </c>
      <c r="E254">
        <v>13.6</v>
      </c>
      <c r="F254">
        <v>0.10845431255337319</v>
      </c>
    </row>
    <row r="255" spans="1:6" x14ac:dyDescent="0.25">
      <c r="A255">
        <v>88.019801980198025</v>
      </c>
      <c r="B255">
        <v>7.0208612907161159E-3</v>
      </c>
      <c r="E255">
        <v>13.6</v>
      </c>
      <c r="F255">
        <v>0.10845431255337319</v>
      </c>
    </row>
    <row r="256" spans="1:6" x14ac:dyDescent="0.25">
      <c r="A256">
        <v>88.019801980198025</v>
      </c>
      <c r="B256">
        <v>0</v>
      </c>
      <c r="E256">
        <v>13.6</v>
      </c>
      <c r="F256">
        <v>0.10930828351836037</v>
      </c>
    </row>
    <row r="257" spans="1:6" x14ac:dyDescent="0.25">
      <c r="A257">
        <v>88.712871287128706</v>
      </c>
      <c r="B257">
        <v>0</v>
      </c>
      <c r="E257">
        <v>13.6</v>
      </c>
      <c r="F257">
        <v>0.10930828351836037</v>
      </c>
    </row>
    <row r="258" spans="1:6" x14ac:dyDescent="0.25">
      <c r="A258">
        <v>88.712871287128706</v>
      </c>
      <c r="B258">
        <v>7.0208612907161159E-3</v>
      </c>
      <c r="E258">
        <v>13.6</v>
      </c>
      <c r="F258">
        <v>0.11016225448334757</v>
      </c>
    </row>
    <row r="259" spans="1:6" x14ac:dyDescent="0.25">
      <c r="A259">
        <v>89.405940594059402</v>
      </c>
      <c r="B259">
        <v>7.0208612907161159E-3</v>
      </c>
      <c r="E259">
        <v>13.63</v>
      </c>
      <c r="F259">
        <v>0.11016225448334757</v>
      </c>
    </row>
    <row r="260" spans="1:6" x14ac:dyDescent="0.25">
      <c r="A260">
        <v>89.405940594059402</v>
      </c>
      <c r="B260">
        <v>0</v>
      </c>
      <c r="E260">
        <v>13.63</v>
      </c>
      <c r="F260">
        <v>0.11101622544833475</v>
      </c>
    </row>
    <row r="261" spans="1:6" x14ac:dyDescent="0.25">
      <c r="A261">
        <v>90.099009900990097</v>
      </c>
      <c r="B261">
        <v>0</v>
      </c>
      <c r="E261">
        <v>13.9</v>
      </c>
      <c r="F261">
        <v>0.11101622544833475</v>
      </c>
    </row>
    <row r="262" spans="1:6" x14ac:dyDescent="0.25">
      <c r="A262">
        <v>90.099009900990097</v>
      </c>
      <c r="B262">
        <v>7.0208612907161159E-3</v>
      </c>
      <c r="E262">
        <v>13.9</v>
      </c>
      <c r="F262">
        <v>0.11187019641332195</v>
      </c>
    </row>
    <row r="263" spans="1:6" x14ac:dyDescent="0.25">
      <c r="A263">
        <v>90.792079207920793</v>
      </c>
      <c r="B263">
        <v>7.0208612907161159E-3</v>
      </c>
      <c r="E263">
        <v>13.95</v>
      </c>
      <c r="F263">
        <v>0.11187019641332195</v>
      </c>
    </row>
    <row r="264" spans="1:6" x14ac:dyDescent="0.25">
      <c r="A264">
        <v>90.792079207920793</v>
      </c>
      <c r="B264">
        <v>0</v>
      </c>
      <c r="E264">
        <v>13.95</v>
      </c>
      <c r="F264">
        <v>0.11272416737830913</v>
      </c>
    </row>
    <row r="265" spans="1:6" x14ac:dyDescent="0.25">
      <c r="A265">
        <v>91.485148514851488</v>
      </c>
      <c r="B265">
        <v>0</v>
      </c>
      <c r="E265">
        <v>14</v>
      </c>
      <c r="F265">
        <v>0.11272416737830913</v>
      </c>
    </row>
    <row r="266" spans="1:6" x14ac:dyDescent="0.25">
      <c r="A266">
        <v>91.485148514851488</v>
      </c>
      <c r="B266">
        <v>7.0208612907161159E-3</v>
      </c>
      <c r="E266">
        <v>14</v>
      </c>
      <c r="F266">
        <v>0.11357813834329633</v>
      </c>
    </row>
    <row r="267" spans="1:6" x14ac:dyDescent="0.25">
      <c r="A267">
        <v>92.178217821782184</v>
      </c>
      <c r="B267">
        <v>7.0208612907161159E-3</v>
      </c>
      <c r="E267">
        <v>14</v>
      </c>
      <c r="F267">
        <v>0.11357813834329633</v>
      </c>
    </row>
    <row r="268" spans="1:6" x14ac:dyDescent="0.25">
      <c r="A268">
        <v>92.178217821782184</v>
      </c>
      <c r="B268">
        <v>0</v>
      </c>
      <c r="E268">
        <v>14</v>
      </c>
      <c r="F268">
        <v>0.11443210930828351</v>
      </c>
    </row>
    <row r="269" spans="1:6" x14ac:dyDescent="0.25">
      <c r="A269">
        <v>92.871287128712865</v>
      </c>
      <c r="B269">
        <v>0</v>
      </c>
      <c r="E269">
        <v>14</v>
      </c>
      <c r="F269">
        <v>0.11443210930828351</v>
      </c>
    </row>
    <row r="270" spans="1:6" x14ac:dyDescent="0.25">
      <c r="A270">
        <v>92.871287128712865</v>
      </c>
      <c r="B270">
        <v>7.0208612907161159E-3</v>
      </c>
      <c r="E270">
        <v>14</v>
      </c>
      <c r="F270">
        <v>0.11528608027327071</v>
      </c>
    </row>
    <row r="271" spans="1:6" x14ac:dyDescent="0.25">
      <c r="A271">
        <v>93.56435643564356</v>
      </c>
      <c r="B271">
        <v>7.0208612907161159E-3</v>
      </c>
      <c r="E271">
        <v>14</v>
      </c>
      <c r="F271">
        <v>0.11528608027327071</v>
      </c>
    </row>
    <row r="272" spans="1:6" x14ac:dyDescent="0.25">
      <c r="A272">
        <v>93.56435643564356</v>
      </c>
      <c r="B272">
        <v>0</v>
      </c>
      <c r="E272">
        <v>14</v>
      </c>
      <c r="F272">
        <v>0.11614005123825789</v>
      </c>
    </row>
    <row r="273" spans="1:6" x14ac:dyDescent="0.25">
      <c r="A273">
        <v>94.257425742574256</v>
      </c>
      <c r="B273">
        <v>0</v>
      </c>
      <c r="E273">
        <v>14</v>
      </c>
      <c r="F273">
        <v>0.11614005123825789</v>
      </c>
    </row>
    <row r="274" spans="1:6" x14ac:dyDescent="0.25">
      <c r="A274">
        <v>94.257425742574256</v>
      </c>
      <c r="B274">
        <v>7.0208612907161159E-3</v>
      </c>
      <c r="E274">
        <v>14</v>
      </c>
      <c r="F274">
        <v>0.11699402220324509</v>
      </c>
    </row>
    <row r="275" spans="1:6" x14ac:dyDescent="0.25">
      <c r="A275">
        <v>94.950495049504951</v>
      </c>
      <c r="B275">
        <v>7.0208612907161159E-3</v>
      </c>
      <c r="E275">
        <v>14</v>
      </c>
      <c r="F275">
        <v>0.11699402220324509</v>
      </c>
    </row>
    <row r="276" spans="1:6" x14ac:dyDescent="0.25">
      <c r="A276">
        <v>94.950495049504951</v>
      </c>
      <c r="B276">
        <v>0</v>
      </c>
      <c r="E276">
        <v>14</v>
      </c>
      <c r="F276">
        <v>0.11784799316823227</v>
      </c>
    </row>
    <row r="277" spans="1:6" x14ac:dyDescent="0.25">
      <c r="A277">
        <v>95.643564356435647</v>
      </c>
      <c r="B277">
        <v>0</v>
      </c>
      <c r="E277">
        <v>14.09</v>
      </c>
      <c r="F277">
        <v>0.11784799316823227</v>
      </c>
    </row>
    <row r="278" spans="1:6" x14ac:dyDescent="0.25">
      <c r="A278">
        <v>95.643564356435647</v>
      </c>
      <c r="B278">
        <v>7.0208612907161159E-3</v>
      </c>
      <c r="E278">
        <v>14.09</v>
      </c>
      <c r="F278">
        <v>0.11870196413321947</v>
      </c>
    </row>
    <row r="279" spans="1:6" x14ac:dyDescent="0.25">
      <c r="A279">
        <v>96.336633663366342</v>
      </c>
      <c r="B279">
        <v>7.0208612907161159E-3</v>
      </c>
      <c r="E279">
        <v>14.1</v>
      </c>
      <c r="F279">
        <v>0.11870196413321947</v>
      </c>
    </row>
    <row r="280" spans="1:6" x14ac:dyDescent="0.25">
      <c r="A280">
        <v>96.336633663366342</v>
      </c>
      <c r="B280">
        <v>0</v>
      </c>
      <c r="E280">
        <v>14.1</v>
      </c>
      <c r="F280">
        <v>0.11955593509820667</v>
      </c>
    </row>
    <row r="281" spans="1:6" x14ac:dyDescent="0.25">
      <c r="A281">
        <v>97.029702970297024</v>
      </c>
      <c r="B281">
        <v>0</v>
      </c>
      <c r="E281">
        <v>14.1</v>
      </c>
      <c r="F281">
        <v>0.11955593509820667</v>
      </c>
    </row>
    <row r="282" spans="1:6" x14ac:dyDescent="0.25">
      <c r="A282">
        <v>97.029702970297024</v>
      </c>
      <c r="B282">
        <v>7.0208612907161159E-3</v>
      </c>
      <c r="E282">
        <v>14.1</v>
      </c>
      <c r="F282">
        <v>0.12040990606319385</v>
      </c>
    </row>
    <row r="283" spans="1:6" x14ac:dyDescent="0.25">
      <c r="A283">
        <v>97.722772277227719</v>
      </c>
      <c r="B283">
        <v>7.0208612907161159E-3</v>
      </c>
      <c r="E283">
        <v>14.18</v>
      </c>
      <c r="F283">
        <v>0.12040990606319385</v>
      </c>
    </row>
    <row r="284" spans="1:6" x14ac:dyDescent="0.25">
      <c r="A284">
        <v>97.722772277227719</v>
      </c>
      <c r="B284">
        <v>0</v>
      </c>
      <c r="E284">
        <v>14.18</v>
      </c>
      <c r="F284">
        <v>0.12126387702818105</v>
      </c>
    </row>
    <row r="285" spans="1:6" x14ac:dyDescent="0.25">
      <c r="A285">
        <v>98.415841584158414</v>
      </c>
      <c r="B285">
        <v>0</v>
      </c>
      <c r="E285">
        <v>14.3</v>
      </c>
      <c r="F285">
        <v>0.12126387702818105</v>
      </c>
    </row>
    <row r="286" spans="1:6" x14ac:dyDescent="0.25">
      <c r="A286">
        <v>98.415841584158414</v>
      </c>
      <c r="B286">
        <v>7.0208612907161159E-3</v>
      </c>
      <c r="E286">
        <v>14.3</v>
      </c>
      <c r="F286">
        <v>0.12211784799316823</v>
      </c>
    </row>
    <row r="287" spans="1:6" x14ac:dyDescent="0.25">
      <c r="A287">
        <v>99.10891089108911</v>
      </c>
      <c r="B287">
        <v>7.0208612907161159E-3</v>
      </c>
      <c r="E287">
        <v>14.3</v>
      </c>
      <c r="F287">
        <v>0.12211784799316823</v>
      </c>
    </row>
    <row r="288" spans="1:6" x14ac:dyDescent="0.25">
      <c r="A288">
        <v>99.10891089108911</v>
      </c>
      <c r="B288">
        <v>0</v>
      </c>
      <c r="E288">
        <v>14.3</v>
      </c>
      <c r="F288">
        <v>0.12297181895815543</v>
      </c>
    </row>
    <row r="289" spans="1:6" x14ac:dyDescent="0.25">
      <c r="A289">
        <v>99.801980198019805</v>
      </c>
      <c r="B289">
        <v>0</v>
      </c>
      <c r="E289">
        <v>14.5</v>
      </c>
      <c r="F289">
        <v>0.12297181895815543</v>
      </c>
    </row>
    <row r="290" spans="1:6" x14ac:dyDescent="0.25">
      <c r="A290">
        <v>99.801980198019805</v>
      </c>
      <c r="B290">
        <v>7.0208612907161159E-3</v>
      </c>
      <c r="E290">
        <v>14.5</v>
      </c>
      <c r="F290">
        <v>0.12382578992314261</v>
      </c>
    </row>
    <row r="291" spans="1:6" x14ac:dyDescent="0.25">
      <c r="A291">
        <v>100.4950495049505</v>
      </c>
      <c r="B291">
        <v>7.0208612907161159E-3</v>
      </c>
      <c r="E291">
        <v>14.7</v>
      </c>
      <c r="F291">
        <v>0.12382578992314261</v>
      </c>
    </row>
    <row r="292" spans="1:6" x14ac:dyDescent="0.25">
      <c r="A292">
        <v>100.4950495049505</v>
      </c>
      <c r="B292">
        <v>0</v>
      </c>
      <c r="E292">
        <v>14.7</v>
      </c>
      <c r="F292">
        <v>0.12467976088812981</v>
      </c>
    </row>
    <row r="293" spans="1:6" x14ac:dyDescent="0.25">
      <c r="A293">
        <v>101.18811881188118</v>
      </c>
      <c r="B293">
        <v>0</v>
      </c>
      <c r="E293">
        <v>14.95</v>
      </c>
      <c r="F293">
        <v>0.12467976088812981</v>
      </c>
    </row>
    <row r="294" spans="1:6" x14ac:dyDescent="0.25">
      <c r="A294">
        <v>101.18811881188118</v>
      </c>
      <c r="B294">
        <v>7.0208612907161159E-3</v>
      </c>
      <c r="E294">
        <v>14.95</v>
      </c>
      <c r="F294">
        <v>0.125533731853117</v>
      </c>
    </row>
    <row r="295" spans="1:6" x14ac:dyDescent="0.25">
      <c r="A295">
        <v>101.88118811881188</v>
      </c>
      <c r="B295">
        <v>7.0208612907161159E-3</v>
      </c>
      <c r="E295">
        <v>15</v>
      </c>
      <c r="F295">
        <v>0.125533731853117</v>
      </c>
    </row>
    <row r="296" spans="1:6" x14ac:dyDescent="0.25">
      <c r="A296">
        <v>101.88118811881188</v>
      </c>
      <c r="B296">
        <v>0</v>
      </c>
      <c r="E296">
        <v>15</v>
      </c>
      <c r="F296">
        <v>0.12638770281810419</v>
      </c>
    </row>
    <row r="297" spans="1:6" x14ac:dyDescent="0.25">
      <c r="A297">
        <v>102.57425742574257</v>
      </c>
      <c r="B297">
        <v>0</v>
      </c>
      <c r="E297">
        <v>15</v>
      </c>
      <c r="F297">
        <v>0.12638770281810419</v>
      </c>
    </row>
    <row r="298" spans="1:6" x14ac:dyDescent="0.25">
      <c r="A298">
        <v>102.57425742574257</v>
      </c>
      <c r="B298">
        <v>7.0208612907161159E-3</v>
      </c>
      <c r="E298">
        <v>15</v>
      </c>
      <c r="F298">
        <v>0.12724167378309137</v>
      </c>
    </row>
    <row r="299" spans="1:6" x14ac:dyDescent="0.25">
      <c r="A299">
        <v>103.26732673267327</v>
      </c>
      <c r="B299">
        <v>7.0208612907161159E-3</v>
      </c>
      <c r="E299">
        <v>15</v>
      </c>
      <c r="F299">
        <v>0.12724167378309137</v>
      </c>
    </row>
    <row r="300" spans="1:6" x14ac:dyDescent="0.25">
      <c r="A300">
        <v>103.26732673267327</v>
      </c>
      <c r="B300">
        <v>0</v>
      </c>
      <c r="E300">
        <v>15</v>
      </c>
      <c r="F300">
        <v>0.12809564474807855</v>
      </c>
    </row>
    <row r="301" spans="1:6" x14ac:dyDescent="0.25">
      <c r="A301">
        <v>103.96039603960396</v>
      </c>
      <c r="B301">
        <v>0</v>
      </c>
      <c r="E301">
        <v>15</v>
      </c>
      <c r="F301">
        <v>0.12809564474807855</v>
      </c>
    </row>
    <row r="302" spans="1:6" x14ac:dyDescent="0.25">
      <c r="A302">
        <v>103.96039603960396</v>
      </c>
      <c r="B302">
        <v>7.0208612907161159E-3</v>
      </c>
      <c r="E302">
        <v>15</v>
      </c>
      <c r="F302">
        <v>0.12894961571306576</v>
      </c>
    </row>
    <row r="303" spans="1:6" x14ac:dyDescent="0.25">
      <c r="A303">
        <v>104.65346534653466</v>
      </c>
      <c r="B303">
        <v>7.0208612907161159E-3</v>
      </c>
      <c r="E303">
        <v>15</v>
      </c>
      <c r="F303">
        <v>0.12894961571306576</v>
      </c>
    </row>
    <row r="304" spans="1:6" x14ac:dyDescent="0.25">
      <c r="A304">
        <v>104.65346534653466</v>
      </c>
      <c r="B304">
        <v>0</v>
      </c>
      <c r="E304">
        <v>15</v>
      </c>
      <c r="F304">
        <v>0.12980358667805295</v>
      </c>
    </row>
    <row r="305" spans="1:6" x14ac:dyDescent="0.25">
      <c r="A305">
        <v>105.34653465346534</v>
      </c>
      <c r="B305">
        <v>0</v>
      </c>
      <c r="E305">
        <v>15</v>
      </c>
      <c r="F305">
        <v>0.12980358667805295</v>
      </c>
    </row>
    <row r="306" spans="1:6" x14ac:dyDescent="0.25">
      <c r="A306">
        <v>105.34653465346534</v>
      </c>
      <c r="B306">
        <v>7.0208612907161159E-3</v>
      </c>
      <c r="E306">
        <v>15</v>
      </c>
      <c r="F306">
        <v>0.13065755764304013</v>
      </c>
    </row>
    <row r="307" spans="1:6" x14ac:dyDescent="0.25">
      <c r="A307">
        <v>106.03960396039604</v>
      </c>
      <c r="B307">
        <v>7.0208612907161159E-3</v>
      </c>
      <c r="E307">
        <v>15</v>
      </c>
      <c r="F307">
        <v>0.13065755764304013</v>
      </c>
    </row>
    <row r="308" spans="1:6" x14ac:dyDescent="0.25">
      <c r="A308">
        <v>106.03960396039604</v>
      </c>
      <c r="B308">
        <v>0</v>
      </c>
      <c r="E308">
        <v>15</v>
      </c>
      <c r="F308">
        <v>0.13151152860802734</v>
      </c>
    </row>
    <row r="309" spans="1:6" x14ac:dyDescent="0.25">
      <c r="A309">
        <v>106.73267326732673</v>
      </c>
      <c r="B309">
        <v>0</v>
      </c>
      <c r="E309">
        <v>15</v>
      </c>
      <c r="F309">
        <v>0.13151152860802734</v>
      </c>
    </row>
    <row r="310" spans="1:6" x14ac:dyDescent="0.25">
      <c r="A310">
        <v>106.73267326732673</v>
      </c>
      <c r="B310">
        <v>7.0208612907161159E-3</v>
      </c>
      <c r="E310">
        <v>15</v>
      </c>
      <c r="F310">
        <v>0.13236549957301452</v>
      </c>
    </row>
    <row r="311" spans="1:6" x14ac:dyDescent="0.25">
      <c r="A311">
        <v>107.42574257425743</v>
      </c>
      <c r="B311">
        <v>7.0208612907161159E-3</v>
      </c>
      <c r="E311">
        <v>15</v>
      </c>
      <c r="F311">
        <v>0.13236549957301452</v>
      </c>
    </row>
    <row r="312" spans="1:6" x14ac:dyDescent="0.25">
      <c r="A312">
        <v>107.42574257425743</v>
      </c>
      <c r="B312">
        <v>0</v>
      </c>
      <c r="E312">
        <v>15</v>
      </c>
      <c r="F312">
        <v>0.13321947053800171</v>
      </c>
    </row>
    <row r="313" spans="1:6" x14ac:dyDescent="0.25">
      <c r="A313">
        <v>108.11881188118812</v>
      </c>
      <c r="B313">
        <v>0</v>
      </c>
      <c r="E313">
        <v>15</v>
      </c>
      <c r="F313">
        <v>0.13321947053800171</v>
      </c>
    </row>
    <row r="314" spans="1:6" x14ac:dyDescent="0.25">
      <c r="A314">
        <v>108.11881188118812</v>
      </c>
      <c r="B314">
        <v>7.0208612907161159E-3</v>
      </c>
      <c r="E314">
        <v>15</v>
      </c>
      <c r="F314">
        <v>0.13407344150298889</v>
      </c>
    </row>
    <row r="315" spans="1:6" x14ac:dyDescent="0.25">
      <c r="A315">
        <v>108.81188118811882</v>
      </c>
      <c r="B315">
        <v>7.0208612907161159E-3</v>
      </c>
      <c r="E315">
        <v>15</v>
      </c>
      <c r="F315">
        <v>0.13407344150298889</v>
      </c>
    </row>
    <row r="316" spans="1:6" x14ac:dyDescent="0.25">
      <c r="A316">
        <v>108.81188118811882</v>
      </c>
      <c r="B316">
        <v>0</v>
      </c>
      <c r="E316">
        <v>15</v>
      </c>
      <c r="F316">
        <v>0.1349274124679761</v>
      </c>
    </row>
    <row r="317" spans="1:6" x14ac:dyDescent="0.25">
      <c r="A317">
        <v>109.5049504950495</v>
      </c>
      <c r="B317">
        <v>0</v>
      </c>
      <c r="E317">
        <v>15</v>
      </c>
      <c r="F317">
        <v>0.1349274124679761</v>
      </c>
    </row>
    <row r="318" spans="1:6" x14ac:dyDescent="0.25">
      <c r="A318">
        <v>109.5049504950495</v>
      </c>
      <c r="B318">
        <v>7.0208612907161159E-3</v>
      </c>
      <c r="E318">
        <v>15</v>
      </c>
      <c r="F318">
        <v>0.13578138343296328</v>
      </c>
    </row>
    <row r="319" spans="1:6" x14ac:dyDescent="0.25">
      <c r="A319">
        <v>110.19801980198019</v>
      </c>
      <c r="B319">
        <v>7.0208612907161159E-3</v>
      </c>
      <c r="E319">
        <v>15</v>
      </c>
      <c r="F319">
        <v>0.13578138343296328</v>
      </c>
    </row>
    <row r="320" spans="1:6" x14ac:dyDescent="0.25">
      <c r="A320">
        <v>110.19801980198019</v>
      </c>
      <c r="B320">
        <v>0</v>
      </c>
      <c r="E320">
        <v>15</v>
      </c>
      <c r="F320">
        <v>0.13663535439795046</v>
      </c>
    </row>
    <row r="321" spans="1:6" x14ac:dyDescent="0.25">
      <c r="A321">
        <v>110.89108910891089</v>
      </c>
      <c r="B321">
        <v>0</v>
      </c>
      <c r="E321">
        <v>15</v>
      </c>
      <c r="F321">
        <v>0.13663535439795046</v>
      </c>
    </row>
    <row r="322" spans="1:6" x14ac:dyDescent="0.25">
      <c r="A322">
        <v>110.89108910891089</v>
      </c>
      <c r="B322">
        <v>7.0208612907161159E-3</v>
      </c>
      <c r="E322">
        <v>15</v>
      </c>
      <c r="F322">
        <v>0.13748932536293765</v>
      </c>
    </row>
    <row r="323" spans="1:6" x14ac:dyDescent="0.25">
      <c r="A323">
        <v>111.58415841584159</v>
      </c>
      <c r="B323">
        <v>7.0208612907161159E-3</v>
      </c>
      <c r="E323">
        <v>15.2</v>
      </c>
      <c r="F323">
        <v>0.13748932536293765</v>
      </c>
    </row>
    <row r="324" spans="1:6" x14ac:dyDescent="0.25">
      <c r="A324">
        <v>111.58415841584159</v>
      </c>
      <c r="B324">
        <v>0</v>
      </c>
      <c r="E324">
        <v>15.2</v>
      </c>
      <c r="F324">
        <v>0.13834329632792486</v>
      </c>
    </row>
    <row r="325" spans="1:6" x14ac:dyDescent="0.25">
      <c r="A325">
        <v>112.27722772277228</v>
      </c>
      <c r="B325">
        <v>0</v>
      </c>
      <c r="E325">
        <v>15.22</v>
      </c>
      <c r="F325">
        <v>0.13834329632792486</v>
      </c>
    </row>
    <row r="326" spans="1:6" x14ac:dyDescent="0.25">
      <c r="A326">
        <v>112.27722772277228</v>
      </c>
      <c r="B326">
        <v>7.0208612907161159E-3</v>
      </c>
      <c r="E326">
        <v>15.22</v>
      </c>
      <c r="F326">
        <v>0.13919726729291204</v>
      </c>
    </row>
    <row r="327" spans="1:6" x14ac:dyDescent="0.25">
      <c r="A327">
        <v>112.97029702970298</v>
      </c>
      <c r="B327">
        <v>7.0208612907161159E-3</v>
      </c>
      <c r="E327">
        <v>15.3</v>
      </c>
      <c r="F327">
        <v>0.13919726729291204</v>
      </c>
    </row>
    <row r="328" spans="1:6" x14ac:dyDescent="0.25">
      <c r="A328">
        <v>112.97029702970298</v>
      </c>
      <c r="B328">
        <v>0</v>
      </c>
      <c r="E328">
        <v>15.3</v>
      </c>
      <c r="F328">
        <v>0.14005123825789922</v>
      </c>
    </row>
    <row r="329" spans="1:6" x14ac:dyDescent="0.25">
      <c r="A329">
        <v>113.66336633663366</v>
      </c>
      <c r="B329">
        <v>0</v>
      </c>
      <c r="E329">
        <v>15.4</v>
      </c>
      <c r="F329">
        <v>0.14005123825789922</v>
      </c>
    </row>
    <row r="330" spans="1:6" x14ac:dyDescent="0.25">
      <c r="A330">
        <v>113.66336633663366</v>
      </c>
      <c r="B330">
        <v>7.0208612907161159E-3</v>
      </c>
      <c r="E330">
        <v>15.4</v>
      </c>
      <c r="F330">
        <v>0.14090520922288644</v>
      </c>
    </row>
    <row r="331" spans="1:6" x14ac:dyDescent="0.25">
      <c r="A331">
        <v>114.35643564356435</v>
      </c>
      <c r="B331">
        <v>7.0208612907161159E-3</v>
      </c>
      <c r="E331">
        <v>15.4</v>
      </c>
      <c r="F331">
        <v>0.14090520922288644</v>
      </c>
    </row>
    <row r="332" spans="1:6" x14ac:dyDescent="0.25">
      <c r="A332">
        <v>114.35643564356435</v>
      </c>
      <c r="B332">
        <v>0</v>
      </c>
      <c r="E332">
        <v>15.4</v>
      </c>
      <c r="F332">
        <v>0.14175918018787362</v>
      </c>
    </row>
    <row r="333" spans="1:6" x14ac:dyDescent="0.25">
      <c r="A333">
        <v>115.04950495049505</v>
      </c>
      <c r="B333">
        <v>0</v>
      </c>
      <c r="E333">
        <v>15.4</v>
      </c>
      <c r="F333">
        <v>0.14175918018787362</v>
      </c>
    </row>
    <row r="334" spans="1:6" x14ac:dyDescent="0.25">
      <c r="A334">
        <v>115.04950495049505</v>
      </c>
      <c r="B334">
        <v>7.0208612907161159E-3</v>
      </c>
      <c r="E334">
        <v>15.4</v>
      </c>
      <c r="F334">
        <v>0.1426131511528608</v>
      </c>
    </row>
    <row r="335" spans="1:6" x14ac:dyDescent="0.25">
      <c r="A335">
        <v>115.74257425742574</v>
      </c>
      <c r="B335">
        <v>7.0208612907161159E-3</v>
      </c>
      <c r="E335">
        <v>15.4</v>
      </c>
      <c r="F335">
        <v>0.1426131511528608</v>
      </c>
    </row>
    <row r="336" spans="1:6" x14ac:dyDescent="0.25">
      <c r="A336">
        <v>115.74257425742574</v>
      </c>
      <c r="B336">
        <v>0</v>
      </c>
      <c r="E336">
        <v>15.4</v>
      </c>
      <c r="F336">
        <v>0.14346712211784798</v>
      </c>
    </row>
    <row r="337" spans="1:6" x14ac:dyDescent="0.25">
      <c r="A337">
        <v>116.43564356435644</v>
      </c>
      <c r="B337">
        <v>0</v>
      </c>
      <c r="E337">
        <v>15.6</v>
      </c>
      <c r="F337">
        <v>0.14346712211784798</v>
      </c>
    </row>
    <row r="338" spans="1:6" x14ac:dyDescent="0.25">
      <c r="A338">
        <v>116.43564356435644</v>
      </c>
      <c r="B338">
        <v>7.0208612907161159E-3</v>
      </c>
      <c r="E338">
        <v>15.6</v>
      </c>
      <c r="F338">
        <v>0.14432109308283519</v>
      </c>
    </row>
    <row r="339" spans="1:6" x14ac:dyDescent="0.25">
      <c r="A339">
        <v>117.12871287128714</v>
      </c>
      <c r="B339">
        <v>7.0208612907161159E-3</v>
      </c>
      <c r="E339">
        <v>15.6</v>
      </c>
      <c r="F339">
        <v>0.14432109308283519</v>
      </c>
    </row>
    <row r="340" spans="1:6" x14ac:dyDescent="0.25">
      <c r="A340">
        <v>117.12871287128714</v>
      </c>
      <c r="B340">
        <v>0</v>
      </c>
      <c r="E340">
        <v>15.6</v>
      </c>
      <c r="F340">
        <v>0.14517506404782238</v>
      </c>
    </row>
    <row r="341" spans="1:6" x14ac:dyDescent="0.25">
      <c r="A341">
        <v>117.82178217821782</v>
      </c>
      <c r="B341">
        <v>0</v>
      </c>
      <c r="E341">
        <v>15.75</v>
      </c>
      <c r="F341">
        <v>0.14517506404782238</v>
      </c>
    </row>
    <row r="342" spans="1:6" x14ac:dyDescent="0.25">
      <c r="A342">
        <v>117.82178217821782</v>
      </c>
      <c r="B342">
        <v>7.0208612907161159E-3</v>
      </c>
      <c r="E342">
        <v>15.75</v>
      </c>
      <c r="F342">
        <v>0.14602903501280956</v>
      </c>
    </row>
    <row r="343" spans="1:6" x14ac:dyDescent="0.25">
      <c r="A343">
        <v>118.51485148514851</v>
      </c>
      <c r="B343">
        <v>7.0208612907161159E-3</v>
      </c>
      <c r="E343">
        <v>15.8</v>
      </c>
      <c r="F343">
        <v>0.14602903501280956</v>
      </c>
    </row>
    <row r="344" spans="1:6" x14ac:dyDescent="0.25">
      <c r="A344">
        <v>118.51485148514851</v>
      </c>
      <c r="B344">
        <v>0</v>
      </c>
      <c r="E344">
        <v>15.8</v>
      </c>
      <c r="F344">
        <v>0.14688300597779674</v>
      </c>
    </row>
    <row r="345" spans="1:6" x14ac:dyDescent="0.25">
      <c r="A345">
        <v>119.20792079207921</v>
      </c>
      <c r="B345">
        <v>0</v>
      </c>
      <c r="E345">
        <v>15.9</v>
      </c>
      <c r="F345">
        <v>0.14688300597779674</v>
      </c>
    </row>
    <row r="346" spans="1:6" x14ac:dyDescent="0.25">
      <c r="A346">
        <v>119.20792079207921</v>
      </c>
      <c r="B346">
        <v>7.0208612907161159E-3</v>
      </c>
      <c r="E346">
        <v>15.9</v>
      </c>
      <c r="F346">
        <v>0.14773697694278395</v>
      </c>
    </row>
    <row r="347" spans="1:6" x14ac:dyDescent="0.25">
      <c r="A347">
        <v>119.9009900990099</v>
      </c>
      <c r="B347">
        <v>7.0208612907161159E-3</v>
      </c>
      <c r="E347">
        <v>15.95</v>
      </c>
      <c r="F347">
        <v>0.14773697694278395</v>
      </c>
    </row>
    <row r="348" spans="1:6" x14ac:dyDescent="0.25">
      <c r="A348">
        <v>119.9009900990099</v>
      </c>
      <c r="B348">
        <v>0</v>
      </c>
      <c r="E348">
        <v>15.95</v>
      </c>
      <c r="F348">
        <v>0.14859094790777114</v>
      </c>
    </row>
    <row r="349" spans="1:6" x14ac:dyDescent="0.25">
      <c r="A349">
        <v>120.5940594059406</v>
      </c>
      <c r="B349">
        <v>0</v>
      </c>
      <c r="E349">
        <v>15.95</v>
      </c>
      <c r="F349">
        <v>0.14859094790777114</v>
      </c>
    </row>
    <row r="350" spans="1:6" x14ac:dyDescent="0.25">
      <c r="A350">
        <v>120.5940594059406</v>
      </c>
      <c r="B350">
        <v>7.0208612907161159E-3</v>
      </c>
      <c r="E350">
        <v>15.95</v>
      </c>
      <c r="F350">
        <v>0.14944491887275832</v>
      </c>
    </row>
    <row r="351" spans="1:6" x14ac:dyDescent="0.25">
      <c r="A351">
        <v>121.28712871287129</v>
      </c>
      <c r="B351">
        <v>7.0208612907161159E-3</v>
      </c>
      <c r="E351">
        <v>16</v>
      </c>
      <c r="F351">
        <v>0.14944491887275832</v>
      </c>
    </row>
    <row r="352" spans="1:6" x14ac:dyDescent="0.25">
      <c r="A352">
        <v>121.28712871287129</v>
      </c>
      <c r="B352">
        <v>0</v>
      </c>
      <c r="E352">
        <v>16</v>
      </c>
      <c r="F352">
        <v>0.1502988898377455</v>
      </c>
    </row>
    <row r="353" spans="1:6" x14ac:dyDescent="0.25">
      <c r="A353">
        <v>121.98019801980197</v>
      </c>
      <c r="B353">
        <v>0</v>
      </c>
      <c r="E353">
        <v>16</v>
      </c>
      <c r="F353">
        <v>0.1502988898377455</v>
      </c>
    </row>
    <row r="354" spans="1:6" x14ac:dyDescent="0.25">
      <c r="A354">
        <v>121.98019801980197</v>
      </c>
      <c r="B354">
        <v>7.0208612907161159E-3</v>
      </c>
      <c r="E354">
        <v>16</v>
      </c>
      <c r="F354">
        <v>0.15115286080273271</v>
      </c>
    </row>
    <row r="355" spans="1:6" x14ac:dyDescent="0.25">
      <c r="A355">
        <v>122.67326732673267</v>
      </c>
      <c r="B355">
        <v>7.0208612907161159E-3</v>
      </c>
      <c r="E355">
        <v>16</v>
      </c>
      <c r="F355">
        <v>0.15115286080273271</v>
      </c>
    </row>
    <row r="356" spans="1:6" x14ac:dyDescent="0.25">
      <c r="A356">
        <v>122.67326732673267</v>
      </c>
      <c r="B356">
        <v>0</v>
      </c>
      <c r="E356">
        <v>16</v>
      </c>
      <c r="F356">
        <v>0.1520068317677199</v>
      </c>
    </row>
    <row r="357" spans="1:6" x14ac:dyDescent="0.25">
      <c r="A357">
        <v>123.36633663366337</v>
      </c>
      <c r="B357">
        <v>0</v>
      </c>
      <c r="E357">
        <v>16</v>
      </c>
      <c r="F357">
        <v>0.1520068317677199</v>
      </c>
    </row>
    <row r="358" spans="1:6" x14ac:dyDescent="0.25">
      <c r="A358">
        <v>123.36633663366337</v>
      </c>
      <c r="B358">
        <v>7.0208612907161159E-3</v>
      </c>
      <c r="E358">
        <v>16</v>
      </c>
      <c r="F358">
        <v>0.15286080273270708</v>
      </c>
    </row>
    <row r="359" spans="1:6" x14ac:dyDescent="0.25">
      <c r="A359">
        <v>124.05940594059406</v>
      </c>
      <c r="B359">
        <v>7.0208612907161159E-3</v>
      </c>
      <c r="E359">
        <v>16</v>
      </c>
      <c r="F359">
        <v>0.15286080273270708</v>
      </c>
    </row>
    <row r="360" spans="1:6" x14ac:dyDescent="0.25">
      <c r="A360">
        <v>124.05940594059406</v>
      </c>
      <c r="B360">
        <v>0</v>
      </c>
      <c r="E360">
        <v>16</v>
      </c>
      <c r="F360">
        <v>0.15371477369769429</v>
      </c>
    </row>
    <row r="361" spans="1:6" x14ac:dyDescent="0.25">
      <c r="A361">
        <v>124.75247524752476</v>
      </c>
      <c r="B361">
        <v>0</v>
      </c>
      <c r="E361">
        <v>16</v>
      </c>
      <c r="F361">
        <v>0.15371477369769429</v>
      </c>
    </row>
    <row r="362" spans="1:6" x14ac:dyDescent="0.25">
      <c r="A362">
        <v>124.75247524752476</v>
      </c>
      <c r="B362">
        <v>7.0208612907161159E-3</v>
      </c>
      <c r="E362">
        <v>16</v>
      </c>
      <c r="F362">
        <v>0.15456874466268147</v>
      </c>
    </row>
    <row r="363" spans="1:6" x14ac:dyDescent="0.25">
      <c r="A363">
        <v>125.44554455445545</v>
      </c>
      <c r="B363">
        <v>7.0208612907161159E-3</v>
      </c>
      <c r="E363">
        <v>16</v>
      </c>
      <c r="F363">
        <v>0.15456874466268147</v>
      </c>
    </row>
    <row r="364" spans="1:6" x14ac:dyDescent="0.25">
      <c r="A364">
        <v>125.44554455445545</v>
      </c>
      <c r="B364">
        <v>0</v>
      </c>
      <c r="E364">
        <v>16</v>
      </c>
      <c r="F364">
        <v>0.15542271562766866</v>
      </c>
    </row>
    <row r="365" spans="1:6" x14ac:dyDescent="0.25">
      <c r="A365">
        <v>126.13861386138613</v>
      </c>
      <c r="B365">
        <v>0</v>
      </c>
      <c r="E365">
        <v>16.18</v>
      </c>
      <c r="F365">
        <v>0.15542271562766866</v>
      </c>
    </row>
    <row r="366" spans="1:6" x14ac:dyDescent="0.25">
      <c r="A366">
        <v>126.13861386138613</v>
      </c>
      <c r="B366">
        <v>7.0208612907161159E-3</v>
      </c>
      <c r="E366">
        <v>16.18</v>
      </c>
      <c r="F366">
        <v>0.15627668659265584</v>
      </c>
    </row>
    <row r="367" spans="1:6" x14ac:dyDescent="0.25">
      <c r="A367">
        <v>126.83168316831683</v>
      </c>
      <c r="B367">
        <v>7.0208612907161159E-3</v>
      </c>
      <c r="E367">
        <v>16.27</v>
      </c>
      <c r="F367">
        <v>0.15627668659265584</v>
      </c>
    </row>
    <row r="368" spans="1:6" x14ac:dyDescent="0.25">
      <c r="A368">
        <v>126.83168316831683</v>
      </c>
      <c r="B368">
        <v>0</v>
      </c>
      <c r="E368">
        <v>16.27</v>
      </c>
      <c r="F368">
        <v>0.15713065755764305</v>
      </c>
    </row>
    <row r="369" spans="1:6" x14ac:dyDescent="0.25">
      <c r="A369">
        <v>127.52475247524752</v>
      </c>
      <c r="B369">
        <v>0</v>
      </c>
      <c r="E369">
        <v>16.7</v>
      </c>
      <c r="F369">
        <v>0.15713065755764305</v>
      </c>
    </row>
    <row r="370" spans="1:6" x14ac:dyDescent="0.25">
      <c r="A370">
        <v>127.52475247524752</v>
      </c>
      <c r="B370">
        <v>7.0208612907161159E-3</v>
      </c>
      <c r="E370">
        <v>16.7</v>
      </c>
      <c r="F370">
        <v>0.15798462852263023</v>
      </c>
    </row>
    <row r="371" spans="1:6" x14ac:dyDescent="0.25">
      <c r="A371">
        <v>128.21782178217822</v>
      </c>
      <c r="B371">
        <v>7.0208612907161159E-3</v>
      </c>
      <c r="E371">
        <v>16.809999999999999</v>
      </c>
      <c r="F371">
        <v>0.15798462852263023</v>
      </c>
    </row>
    <row r="372" spans="1:6" x14ac:dyDescent="0.25">
      <c r="A372">
        <v>128.21782178217822</v>
      </c>
      <c r="B372">
        <v>0</v>
      </c>
      <c r="E372">
        <v>16.809999999999999</v>
      </c>
      <c r="F372">
        <v>0.15883859948761742</v>
      </c>
    </row>
    <row r="373" spans="1:6" x14ac:dyDescent="0.25">
      <c r="A373">
        <v>128.9108910891089</v>
      </c>
      <c r="B373">
        <v>0</v>
      </c>
      <c r="E373">
        <v>17</v>
      </c>
      <c r="F373">
        <v>0.15883859948761742</v>
      </c>
    </row>
    <row r="374" spans="1:6" x14ac:dyDescent="0.25">
      <c r="A374">
        <v>128.9108910891089</v>
      </c>
      <c r="B374">
        <v>7.0208612907161159E-3</v>
      </c>
      <c r="E374">
        <v>17</v>
      </c>
      <c r="F374">
        <v>0.1596925704526046</v>
      </c>
    </row>
    <row r="375" spans="1:6" x14ac:dyDescent="0.25">
      <c r="A375">
        <v>129.60396039603961</v>
      </c>
      <c r="B375">
        <v>7.0208612907161159E-3</v>
      </c>
      <c r="E375">
        <v>17</v>
      </c>
      <c r="F375">
        <v>0.1596925704526046</v>
      </c>
    </row>
    <row r="376" spans="1:6" x14ac:dyDescent="0.25">
      <c r="A376">
        <v>129.60396039603961</v>
      </c>
      <c r="B376">
        <v>0</v>
      </c>
      <c r="E376">
        <v>17</v>
      </c>
      <c r="F376">
        <v>0.16054654141759181</v>
      </c>
    </row>
    <row r="377" spans="1:6" x14ac:dyDescent="0.25">
      <c r="A377">
        <v>130.29702970297029</v>
      </c>
      <c r="B377">
        <v>0</v>
      </c>
      <c r="E377">
        <v>17</v>
      </c>
      <c r="F377">
        <v>0.16054654141759181</v>
      </c>
    </row>
    <row r="378" spans="1:6" x14ac:dyDescent="0.25">
      <c r="A378">
        <v>130.29702970297029</v>
      </c>
      <c r="B378">
        <v>7.0208612907161159E-3</v>
      </c>
      <c r="E378">
        <v>17</v>
      </c>
      <c r="F378">
        <v>0.16140051238257899</v>
      </c>
    </row>
    <row r="379" spans="1:6" x14ac:dyDescent="0.25">
      <c r="A379">
        <v>130.990099009901</v>
      </c>
      <c r="B379">
        <v>7.0208612907161159E-3</v>
      </c>
      <c r="E379">
        <v>17</v>
      </c>
      <c r="F379">
        <v>0.16140051238257899</v>
      </c>
    </row>
    <row r="380" spans="1:6" x14ac:dyDescent="0.25">
      <c r="A380">
        <v>130.990099009901</v>
      </c>
      <c r="B380">
        <v>0</v>
      </c>
      <c r="E380">
        <v>17</v>
      </c>
      <c r="F380">
        <v>0.16225448334756618</v>
      </c>
    </row>
    <row r="381" spans="1:6" x14ac:dyDescent="0.25">
      <c r="A381">
        <v>131.68316831683168</v>
      </c>
      <c r="B381">
        <v>0</v>
      </c>
      <c r="E381">
        <v>17</v>
      </c>
      <c r="F381">
        <v>0.16225448334756618</v>
      </c>
    </row>
    <row r="382" spans="1:6" x14ac:dyDescent="0.25">
      <c r="A382">
        <v>131.68316831683168</v>
      </c>
      <c r="B382">
        <v>7.0208612907161159E-3</v>
      </c>
      <c r="E382">
        <v>17</v>
      </c>
      <c r="F382">
        <v>0.16310845431255339</v>
      </c>
    </row>
    <row r="383" spans="1:6" x14ac:dyDescent="0.25">
      <c r="A383">
        <v>132.37623762376236</v>
      </c>
      <c r="B383">
        <v>7.0208612907161159E-3</v>
      </c>
      <c r="E383">
        <v>17.149999999999999</v>
      </c>
      <c r="F383">
        <v>0.16310845431255339</v>
      </c>
    </row>
    <row r="384" spans="1:6" x14ac:dyDescent="0.25">
      <c r="A384">
        <v>132.37623762376236</v>
      </c>
      <c r="B384">
        <v>0</v>
      </c>
      <c r="E384">
        <v>17.149999999999999</v>
      </c>
      <c r="F384">
        <v>0.16396242527754057</v>
      </c>
    </row>
    <row r="385" spans="1:6" x14ac:dyDescent="0.25">
      <c r="A385">
        <v>133.06930693069307</v>
      </c>
      <c r="B385">
        <v>0</v>
      </c>
      <c r="E385">
        <v>17.22</v>
      </c>
      <c r="F385">
        <v>0.16396242527754057</v>
      </c>
    </row>
    <row r="386" spans="1:6" x14ac:dyDescent="0.25">
      <c r="A386">
        <v>133.06930693069307</v>
      </c>
      <c r="B386">
        <v>7.0208612907161159E-3</v>
      </c>
      <c r="E386">
        <v>17.22</v>
      </c>
      <c r="F386">
        <v>0.16481639624252775</v>
      </c>
    </row>
    <row r="387" spans="1:6" x14ac:dyDescent="0.25">
      <c r="A387">
        <v>133.76237623762376</v>
      </c>
      <c r="B387">
        <v>7.0208612907161159E-3</v>
      </c>
      <c r="E387">
        <v>17.3</v>
      </c>
      <c r="F387">
        <v>0.16481639624252775</v>
      </c>
    </row>
    <row r="388" spans="1:6" x14ac:dyDescent="0.25">
      <c r="A388">
        <v>133.76237623762376</v>
      </c>
      <c r="B388">
        <v>0</v>
      </c>
      <c r="E388">
        <v>17.3</v>
      </c>
      <c r="F388">
        <v>0.16567036720751493</v>
      </c>
    </row>
    <row r="389" spans="1:6" x14ac:dyDescent="0.25">
      <c r="A389">
        <v>134.45544554455446</v>
      </c>
      <c r="B389">
        <v>0</v>
      </c>
      <c r="E389">
        <v>17.3</v>
      </c>
      <c r="F389">
        <v>0.16567036720751493</v>
      </c>
    </row>
    <row r="390" spans="1:6" x14ac:dyDescent="0.25">
      <c r="A390">
        <v>134.45544554455446</v>
      </c>
      <c r="B390">
        <v>7.0208612907161159E-3</v>
      </c>
      <c r="E390">
        <v>17.3</v>
      </c>
      <c r="F390">
        <v>0.16652433817250215</v>
      </c>
    </row>
    <row r="391" spans="1:6" x14ac:dyDescent="0.25">
      <c r="A391">
        <v>135.14851485148515</v>
      </c>
      <c r="B391">
        <v>7.0208612907161159E-3</v>
      </c>
      <c r="E391">
        <v>17.38</v>
      </c>
      <c r="F391">
        <v>0.16652433817250215</v>
      </c>
    </row>
    <row r="392" spans="1:6" x14ac:dyDescent="0.25">
      <c r="A392">
        <v>135.14851485148515</v>
      </c>
      <c r="B392">
        <v>0</v>
      </c>
      <c r="E392">
        <v>17.38</v>
      </c>
      <c r="F392">
        <v>0.16737830913748933</v>
      </c>
    </row>
    <row r="393" spans="1:6" x14ac:dyDescent="0.25">
      <c r="A393">
        <v>135.84158415841586</v>
      </c>
      <c r="B393">
        <v>0</v>
      </c>
      <c r="E393">
        <v>17.399999999999999</v>
      </c>
      <c r="F393">
        <v>0.16737830913748933</v>
      </c>
    </row>
    <row r="394" spans="1:6" x14ac:dyDescent="0.25">
      <c r="A394">
        <v>135.84158415841586</v>
      </c>
      <c r="B394">
        <v>7.0208612907161159E-3</v>
      </c>
      <c r="E394">
        <v>17.399999999999999</v>
      </c>
      <c r="F394">
        <v>0.16823228010247651</v>
      </c>
    </row>
    <row r="395" spans="1:6" x14ac:dyDescent="0.25">
      <c r="A395">
        <v>136.53465346534654</v>
      </c>
      <c r="B395">
        <v>7.0208612907161159E-3</v>
      </c>
      <c r="E395">
        <v>17.399999999999999</v>
      </c>
      <c r="F395">
        <v>0.16823228010247651</v>
      </c>
    </row>
    <row r="396" spans="1:6" x14ac:dyDescent="0.25">
      <c r="A396">
        <v>136.53465346534654</v>
      </c>
      <c r="B396">
        <v>0</v>
      </c>
      <c r="E396">
        <v>17.399999999999999</v>
      </c>
      <c r="F396">
        <v>0.16908625106746369</v>
      </c>
    </row>
    <row r="397" spans="1:6" x14ac:dyDescent="0.25">
      <c r="A397">
        <v>137.22772277227722</v>
      </c>
      <c r="B397">
        <v>0</v>
      </c>
      <c r="E397">
        <v>17.5</v>
      </c>
      <c r="F397">
        <v>0.16908625106746369</v>
      </c>
    </row>
    <row r="398" spans="1:6" x14ac:dyDescent="0.25">
      <c r="A398">
        <v>137.22772277227722</v>
      </c>
      <c r="B398">
        <v>7.0208612907161159E-3</v>
      </c>
      <c r="E398">
        <v>17.5</v>
      </c>
      <c r="F398">
        <v>0.1699402220324509</v>
      </c>
    </row>
    <row r="399" spans="1:6" x14ac:dyDescent="0.25">
      <c r="A399">
        <v>137.92079207920793</v>
      </c>
      <c r="B399">
        <v>7.0208612907161159E-3</v>
      </c>
      <c r="E399">
        <v>17.5</v>
      </c>
      <c r="F399">
        <v>0.1699402220324509</v>
      </c>
    </row>
    <row r="400" spans="1:6" x14ac:dyDescent="0.25">
      <c r="A400">
        <v>137.92079207920793</v>
      </c>
      <c r="B400">
        <v>0</v>
      </c>
      <c r="E400">
        <v>17.5</v>
      </c>
      <c r="F400">
        <v>0.17079419299743809</v>
      </c>
    </row>
    <row r="401" spans="1:6" x14ac:dyDescent="0.25">
      <c r="A401">
        <v>138.61386138613861</v>
      </c>
      <c r="B401">
        <v>0</v>
      </c>
      <c r="E401">
        <v>17.600000000000001</v>
      </c>
      <c r="F401">
        <v>0.17079419299743809</v>
      </c>
    </row>
    <row r="402" spans="1:6" x14ac:dyDescent="0.25">
      <c r="A402">
        <v>138.61386138613861</v>
      </c>
      <c r="B402">
        <v>7.0208612907161159E-3</v>
      </c>
      <c r="E402">
        <v>17.600000000000001</v>
      </c>
      <c r="F402">
        <v>0.17164816396242527</v>
      </c>
    </row>
    <row r="403" spans="1:6" x14ac:dyDescent="0.25">
      <c r="A403">
        <v>139.30693069306932</v>
      </c>
      <c r="B403">
        <v>7.0208612907161159E-3</v>
      </c>
      <c r="E403">
        <v>17.7</v>
      </c>
      <c r="F403">
        <v>0.17164816396242527</v>
      </c>
    </row>
    <row r="404" spans="1:6" x14ac:dyDescent="0.25">
      <c r="A404">
        <v>139.30693069306932</v>
      </c>
      <c r="B404">
        <v>0</v>
      </c>
      <c r="E404">
        <v>17.7</v>
      </c>
      <c r="F404">
        <v>0.17250213492741248</v>
      </c>
    </row>
    <row r="405" spans="1:6" x14ac:dyDescent="0.25">
      <c r="A405">
        <v>140</v>
      </c>
      <c r="B405">
        <v>0</v>
      </c>
      <c r="E405">
        <v>17.72</v>
      </c>
      <c r="F405">
        <v>0.17250213492741248</v>
      </c>
    </row>
    <row r="406" spans="1:6" x14ac:dyDescent="0.25">
      <c r="A406">
        <v>140</v>
      </c>
      <c r="B406">
        <v>1.0979626692692448E-4</v>
      </c>
      <c r="E406">
        <v>17.72</v>
      </c>
      <c r="F406">
        <v>0.17335610589239966</v>
      </c>
    </row>
    <row r="407" spans="1:6" x14ac:dyDescent="0.25">
      <c r="A407">
        <v>140.69306930693068</v>
      </c>
      <c r="B407">
        <v>1.0979626692692448E-4</v>
      </c>
      <c r="E407">
        <v>17.8</v>
      </c>
      <c r="F407">
        <v>0.17335610589239966</v>
      </c>
    </row>
    <row r="408" spans="1:6" x14ac:dyDescent="0.25">
      <c r="A408">
        <v>140.69306930693068</v>
      </c>
      <c r="B408">
        <v>0</v>
      </c>
      <c r="E408">
        <v>17.8</v>
      </c>
      <c r="F408">
        <v>0.17421007685738685</v>
      </c>
    </row>
    <row r="409" spans="1:6" x14ac:dyDescent="0.25">
      <c r="A409">
        <v>141.38613861386139</v>
      </c>
      <c r="B409">
        <v>0</v>
      </c>
      <c r="E409">
        <v>17.91</v>
      </c>
      <c r="F409">
        <v>0.17421007685738685</v>
      </c>
    </row>
    <row r="410" spans="1:6" x14ac:dyDescent="0.25">
      <c r="A410">
        <v>141.38613861386139</v>
      </c>
      <c r="B410">
        <v>1.0979626692692448E-4</v>
      </c>
      <c r="E410">
        <v>17.91</v>
      </c>
      <c r="F410">
        <v>0.17506404782237403</v>
      </c>
    </row>
    <row r="411" spans="1:6" x14ac:dyDescent="0.25">
      <c r="A411">
        <v>142.07920792079207</v>
      </c>
      <c r="B411">
        <v>1.0979626692692448E-4</v>
      </c>
      <c r="E411">
        <v>18</v>
      </c>
      <c r="F411">
        <v>0.17506404782237403</v>
      </c>
    </row>
    <row r="412" spans="1:6" x14ac:dyDescent="0.25">
      <c r="A412">
        <v>142.07920792079207</v>
      </c>
      <c r="B412">
        <v>0</v>
      </c>
      <c r="E412">
        <v>18</v>
      </c>
      <c r="F412">
        <v>0.17591801878736124</v>
      </c>
    </row>
    <row r="413" spans="1:6" x14ac:dyDescent="0.25">
      <c r="A413">
        <v>142.77227722772278</v>
      </c>
      <c r="B413">
        <v>0</v>
      </c>
      <c r="E413">
        <v>18</v>
      </c>
      <c r="F413">
        <v>0.17591801878736124</v>
      </c>
    </row>
    <row r="414" spans="1:6" x14ac:dyDescent="0.25">
      <c r="A414">
        <v>142.77227722772278</v>
      </c>
      <c r="B414">
        <v>1.0979626692692448E-4</v>
      </c>
      <c r="E414">
        <v>18</v>
      </c>
      <c r="F414">
        <v>0.17677198975234842</v>
      </c>
    </row>
    <row r="415" spans="1:6" x14ac:dyDescent="0.25">
      <c r="A415">
        <v>143.46534653465346</v>
      </c>
      <c r="B415">
        <v>1.0979626692692448E-4</v>
      </c>
      <c r="E415">
        <v>18</v>
      </c>
      <c r="F415">
        <v>0.17677198975234842</v>
      </c>
    </row>
    <row r="416" spans="1:6" x14ac:dyDescent="0.25">
      <c r="A416">
        <v>143.46534653465346</v>
      </c>
      <c r="B416">
        <v>0</v>
      </c>
      <c r="E416">
        <v>18</v>
      </c>
      <c r="F416">
        <v>0.17762596071733561</v>
      </c>
    </row>
    <row r="417" spans="1:6" x14ac:dyDescent="0.25">
      <c r="A417">
        <v>144.15841584158414</v>
      </c>
      <c r="B417">
        <v>0</v>
      </c>
      <c r="E417">
        <v>18</v>
      </c>
      <c r="F417">
        <v>0.17762596071733561</v>
      </c>
    </row>
    <row r="418" spans="1:6" x14ac:dyDescent="0.25">
      <c r="A418">
        <v>144.15841584158414</v>
      </c>
      <c r="B418">
        <v>1.0979626692692448E-4</v>
      </c>
      <c r="E418">
        <v>18</v>
      </c>
      <c r="F418">
        <v>0.17847993168232279</v>
      </c>
    </row>
    <row r="419" spans="1:6" x14ac:dyDescent="0.25">
      <c r="A419">
        <v>144.85148514851485</v>
      </c>
      <c r="B419">
        <v>1.0979626692692448E-4</v>
      </c>
      <c r="E419">
        <v>18</v>
      </c>
      <c r="F419">
        <v>0.17847993168232279</v>
      </c>
    </row>
    <row r="420" spans="1:6" x14ac:dyDescent="0.25">
      <c r="A420">
        <v>144.85148514851485</v>
      </c>
      <c r="B420">
        <v>0</v>
      </c>
      <c r="E420">
        <v>18</v>
      </c>
      <c r="F420">
        <v>0.17933390264731</v>
      </c>
    </row>
    <row r="421" spans="1:6" x14ac:dyDescent="0.25">
      <c r="A421">
        <v>145.54455445544554</v>
      </c>
      <c r="B421">
        <v>0</v>
      </c>
      <c r="E421">
        <v>18</v>
      </c>
      <c r="F421">
        <v>0.17933390264731</v>
      </c>
    </row>
    <row r="422" spans="1:6" x14ac:dyDescent="0.25">
      <c r="A422">
        <v>145.54455445544554</v>
      </c>
      <c r="B422">
        <v>1.0979626692692448E-4</v>
      </c>
      <c r="E422">
        <v>18</v>
      </c>
      <c r="F422">
        <v>0.18018787361229718</v>
      </c>
    </row>
    <row r="423" spans="1:6" x14ac:dyDescent="0.25">
      <c r="A423">
        <v>146.23762376237624</v>
      </c>
      <c r="B423">
        <v>1.0979626692692448E-4</v>
      </c>
      <c r="E423">
        <v>18</v>
      </c>
      <c r="F423">
        <v>0.18018787361229718</v>
      </c>
    </row>
    <row r="424" spans="1:6" x14ac:dyDescent="0.25">
      <c r="A424">
        <v>146.23762376237624</v>
      </c>
      <c r="B424">
        <v>0</v>
      </c>
      <c r="E424">
        <v>18</v>
      </c>
      <c r="F424">
        <v>0.18104184457728437</v>
      </c>
    </row>
    <row r="425" spans="1:6" x14ac:dyDescent="0.25">
      <c r="A425">
        <v>146.93069306930693</v>
      </c>
      <c r="B425">
        <v>0</v>
      </c>
      <c r="E425">
        <v>18</v>
      </c>
      <c r="F425">
        <v>0.18104184457728437</v>
      </c>
    </row>
    <row r="426" spans="1:6" x14ac:dyDescent="0.25">
      <c r="A426">
        <v>146.93069306930693</v>
      </c>
      <c r="B426">
        <v>1.0979626692692448E-4</v>
      </c>
      <c r="E426">
        <v>18</v>
      </c>
      <c r="F426">
        <v>0.18189581554227155</v>
      </c>
    </row>
    <row r="427" spans="1:6" x14ac:dyDescent="0.25">
      <c r="A427">
        <v>147.62376237623764</v>
      </c>
      <c r="B427">
        <v>1.0979626692692448E-4</v>
      </c>
      <c r="E427">
        <v>18</v>
      </c>
      <c r="F427">
        <v>0.18189581554227155</v>
      </c>
    </row>
    <row r="428" spans="1:6" x14ac:dyDescent="0.25">
      <c r="A428">
        <v>147.62376237623764</v>
      </c>
      <c r="B428">
        <v>0</v>
      </c>
      <c r="E428">
        <v>18</v>
      </c>
      <c r="F428">
        <v>0.18274978650725876</v>
      </c>
    </row>
    <row r="429" spans="1:6" x14ac:dyDescent="0.25">
      <c r="A429">
        <v>148.31683168316832</v>
      </c>
      <c r="B429">
        <v>0</v>
      </c>
      <c r="E429">
        <v>18</v>
      </c>
      <c r="F429">
        <v>0.18274978650725876</v>
      </c>
    </row>
    <row r="430" spans="1:6" x14ac:dyDescent="0.25">
      <c r="A430">
        <v>148.31683168316832</v>
      </c>
      <c r="B430">
        <v>1.0979626692692448E-4</v>
      </c>
      <c r="E430">
        <v>18</v>
      </c>
      <c r="F430">
        <v>0.18360375747224594</v>
      </c>
    </row>
    <row r="431" spans="1:6" x14ac:dyDescent="0.25">
      <c r="A431">
        <v>149.009900990099</v>
      </c>
      <c r="B431">
        <v>1.0979626692692448E-4</v>
      </c>
      <c r="E431">
        <v>18</v>
      </c>
      <c r="F431">
        <v>0.18360375747224594</v>
      </c>
    </row>
    <row r="432" spans="1:6" x14ac:dyDescent="0.25">
      <c r="A432">
        <v>149.009900990099</v>
      </c>
      <c r="B432">
        <v>0</v>
      </c>
      <c r="E432">
        <v>18</v>
      </c>
      <c r="F432">
        <v>0.18445772843723313</v>
      </c>
    </row>
    <row r="433" spans="1:6" x14ac:dyDescent="0.25">
      <c r="A433">
        <v>149.70297029702971</v>
      </c>
      <c r="B433">
        <v>0</v>
      </c>
      <c r="E433">
        <v>18</v>
      </c>
      <c r="F433">
        <v>0.18445772843723313</v>
      </c>
    </row>
    <row r="434" spans="1:6" x14ac:dyDescent="0.25">
      <c r="A434">
        <v>149.70297029702971</v>
      </c>
      <c r="B434">
        <v>1.0979626692692448E-4</v>
      </c>
      <c r="E434">
        <v>18</v>
      </c>
      <c r="F434">
        <v>0.18531169940222034</v>
      </c>
    </row>
    <row r="435" spans="1:6" x14ac:dyDescent="0.25">
      <c r="A435">
        <v>150.39603960396039</v>
      </c>
      <c r="B435">
        <v>1.0979626692692448E-4</v>
      </c>
      <c r="E435">
        <v>18.18</v>
      </c>
      <c r="F435">
        <v>0.18531169940222034</v>
      </c>
    </row>
    <row r="436" spans="1:6" x14ac:dyDescent="0.25">
      <c r="A436">
        <v>150.39603960396039</v>
      </c>
      <c r="B436">
        <v>0</v>
      </c>
      <c r="E436">
        <v>18.18</v>
      </c>
      <c r="F436">
        <v>0.18616567036720752</v>
      </c>
    </row>
    <row r="437" spans="1:6" x14ac:dyDescent="0.25">
      <c r="A437">
        <v>151.0891089108911</v>
      </c>
      <c r="B437">
        <v>0</v>
      </c>
      <c r="E437">
        <v>18.18</v>
      </c>
      <c r="F437">
        <v>0.18616567036720752</v>
      </c>
    </row>
    <row r="438" spans="1:6" x14ac:dyDescent="0.25">
      <c r="A438">
        <v>151.0891089108911</v>
      </c>
      <c r="B438">
        <v>1.0979626692692448E-4</v>
      </c>
      <c r="E438">
        <v>18.18</v>
      </c>
      <c r="F438">
        <v>0.1870196413321947</v>
      </c>
    </row>
    <row r="439" spans="1:6" x14ac:dyDescent="0.25">
      <c r="A439">
        <v>151.78217821782178</v>
      </c>
      <c r="B439">
        <v>1.0979626692692448E-4</v>
      </c>
      <c r="E439">
        <v>18.309999999999999</v>
      </c>
      <c r="F439">
        <v>0.1870196413321947</v>
      </c>
    </row>
    <row r="440" spans="1:6" x14ac:dyDescent="0.25">
      <c r="A440">
        <v>151.78217821782178</v>
      </c>
      <c r="B440">
        <v>0</v>
      </c>
      <c r="E440">
        <v>18.309999999999999</v>
      </c>
      <c r="F440">
        <v>0.18787361229718189</v>
      </c>
    </row>
    <row r="441" spans="1:6" x14ac:dyDescent="0.25">
      <c r="A441">
        <v>152.47524752475249</v>
      </c>
      <c r="B441">
        <v>0</v>
      </c>
      <c r="E441">
        <v>18.45</v>
      </c>
      <c r="F441">
        <v>0.18787361229718189</v>
      </c>
    </row>
    <row r="442" spans="1:6" x14ac:dyDescent="0.25">
      <c r="A442">
        <v>152.47524752475249</v>
      </c>
      <c r="B442">
        <v>1.0979626692692448E-4</v>
      </c>
      <c r="E442">
        <v>18.45</v>
      </c>
      <c r="F442">
        <v>0.1887275832621691</v>
      </c>
    </row>
    <row r="443" spans="1:6" x14ac:dyDescent="0.25">
      <c r="A443">
        <v>153.16831683168317</v>
      </c>
      <c r="B443">
        <v>1.0979626692692448E-4</v>
      </c>
      <c r="E443">
        <v>18.5</v>
      </c>
      <c r="F443">
        <v>0.1887275832621691</v>
      </c>
    </row>
    <row r="444" spans="1:6" x14ac:dyDescent="0.25">
      <c r="A444">
        <v>153.16831683168317</v>
      </c>
      <c r="B444">
        <v>0</v>
      </c>
      <c r="E444">
        <v>18.5</v>
      </c>
      <c r="F444">
        <v>0.18958155422715628</v>
      </c>
    </row>
    <row r="445" spans="1:6" x14ac:dyDescent="0.25">
      <c r="A445">
        <v>153.86138613861385</v>
      </c>
      <c r="B445">
        <v>0</v>
      </c>
      <c r="E445">
        <v>18.7</v>
      </c>
      <c r="F445">
        <v>0.18958155422715628</v>
      </c>
    </row>
    <row r="446" spans="1:6" x14ac:dyDescent="0.25">
      <c r="A446">
        <v>153.86138613861385</v>
      </c>
      <c r="B446">
        <v>1.0979626692692448E-4</v>
      </c>
      <c r="E446">
        <v>18.7</v>
      </c>
      <c r="F446">
        <v>0.19043552519214346</v>
      </c>
    </row>
    <row r="447" spans="1:6" x14ac:dyDescent="0.25">
      <c r="A447">
        <v>154.55445544554456</v>
      </c>
      <c r="B447">
        <v>1.0979626692692448E-4</v>
      </c>
      <c r="E447">
        <v>19</v>
      </c>
      <c r="F447">
        <v>0.19043552519214346</v>
      </c>
    </row>
    <row r="448" spans="1:6" x14ac:dyDescent="0.25">
      <c r="A448">
        <v>154.55445544554456</v>
      </c>
      <c r="B448">
        <v>0</v>
      </c>
      <c r="E448">
        <v>19</v>
      </c>
      <c r="F448">
        <v>0.19128949615713065</v>
      </c>
    </row>
    <row r="449" spans="1:6" x14ac:dyDescent="0.25">
      <c r="A449">
        <v>155.24752475247524</v>
      </c>
      <c r="B449">
        <v>0</v>
      </c>
      <c r="E449">
        <v>19</v>
      </c>
      <c r="F449">
        <v>0.19128949615713065</v>
      </c>
    </row>
    <row r="450" spans="1:6" x14ac:dyDescent="0.25">
      <c r="A450">
        <v>155.24752475247524</v>
      </c>
      <c r="B450">
        <v>1.0979626692692448E-4</v>
      </c>
      <c r="E450">
        <v>19</v>
      </c>
      <c r="F450">
        <v>0.19214346712211786</v>
      </c>
    </row>
    <row r="451" spans="1:6" x14ac:dyDescent="0.25">
      <c r="A451">
        <v>155.94059405940595</v>
      </c>
      <c r="B451">
        <v>1.0979626692692448E-4</v>
      </c>
      <c r="E451">
        <v>19</v>
      </c>
      <c r="F451">
        <v>0.19214346712211786</v>
      </c>
    </row>
    <row r="452" spans="1:6" x14ac:dyDescent="0.25">
      <c r="A452">
        <v>155.94059405940595</v>
      </c>
      <c r="B452">
        <v>0</v>
      </c>
      <c r="E452">
        <v>19</v>
      </c>
      <c r="F452">
        <v>0.19299743808710504</v>
      </c>
    </row>
    <row r="453" spans="1:6" x14ac:dyDescent="0.25">
      <c r="A453">
        <v>156.63366336633663</v>
      </c>
      <c r="B453">
        <v>0</v>
      </c>
      <c r="E453">
        <v>19</v>
      </c>
      <c r="F453">
        <v>0.19299743808710504</v>
      </c>
    </row>
    <row r="454" spans="1:6" x14ac:dyDescent="0.25">
      <c r="A454">
        <v>156.63366336633663</v>
      </c>
      <c r="B454">
        <v>1.0979626692692448E-4</v>
      </c>
      <c r="E454">
        <v>19</v>
      </c>
      <c r="F454">
        <v>0.19385140905209222</v>
      </c>
    </row>
    <row r="455" spans="1:6" x14ac:dyDescent="0.25">
      <c r="A455">
        <v>157.32673267326732</v>
      </c>
      <c r="B455">
        <v>1.0979626692692448E-4</v>
      </c>
      <c r="E455">
        <v>19</v>
      </c>
      <c r="F455">
        <v>0.19385140905209222</v>
      </c>
    </row>
    <row r="456" spans="1:6" x14ac:dyDescent="0.25">
      <c r="A456">
        <v>157.32673267326732</v>
      </c>
      <c r="B456">
        <v>0</v>
      </c>
      <c r="E456">
        <v>19</v>
      </c>
      <c r="F456">
        <v>0.19470538001707943</v>
      </c>
    </row>
    <row r="457" spans="1:6" x14ac:dyDescent="0.25">
      <c r="A457">
        <v>158.01980198019803</v>
      </c>
      <c r="B457">
        <v>0</v>
      </c>
      <c r="E457">
        <v>19</v>
      </c>
      <c r="F457">
        <v>0.19470538001707943</v>
      </c>
    </row>
    <row r="458" spans="1:6" x14ac:dyDescent="0.25">
      <c r="A458">
        <v>158.01980198019803</v>
      </c>
      <c r="B458">
        <v>1.0979626692692448E-4</v>
      </c>
      <c r="E458">
        <v>19</v>
      </c>
      <c r="F458">
        <v>0.19555935098206662</v>
      </c>
    </row>
    <row r="459" spans="1:6" x14ac:dyDescent="0.25">
      <c r="A459">
        <v>158.71287128712871</v>
      </c>
      <c r="B459">
        <v>1.0979626692692448E-4</v>
      </c>
      <c r="E459">
        <v>19</v>
      </c>
      <c r="F459">
        <v>0.19555935098206662</v>
      </c>
    </row>
    <row r="460" spans="1:6" x14ac:dyDescent="0.25">
      <c r="A460">
        <v>158.71287128712871</v>
      </c>
      <c r="B460">
        <v>0</v>
      </c>
      <c r="E460">
        <v>19</v>
      </c>
      <c r="F460">
        <v>0.1964133219470538</v>
      </c>
    </row>
    <row r="461" spans="1:6" x14ac:dyDescent="0.25">
      <c r="A461">
        <v>159.40594059405942</v>
      </c>
      <c r="B461">
        <v>0</v>
      </c>
      <c r="E461">
        <v>19</v>
      </c>
      <c r="F461">
        <v>0.1964133219470538</v>
      </c>
    </row>
    <row r="462" spans="1:6" x14ac:dyDescent="0.25">
      <c r="A462">
        <v>159.40594059405942</v>
      </c>
      <c r="B462">
        <v>1.0979626692692448E-4</v>
      </c>
      <c r="E462">
        <v>19</v>
      </c>
      <c r="F462">
        <v>0.19726729291204098</v>
      </c>
    </row>
    <row r="463" spans="1:6" x14ac:dyDescent="0.25">
      <c r="A463">
        <v>160.0990099009901</v>
      </c>
      <c r="B463">
        <v>1.0979626692692448E-4</v>
      </c>
      <c r="E463">
        <v>19</v>
      </c>
      <c r="F463">
        <v>0.19726729291204098</v>
      </c>
    </row>
    <row r="464" spans="1:6" x14ac:dyDescent="0.25">
      <c r="A464">
        <v>160.0990099009901</v>
      </c>
      <c r="B464">
        <v>0</v>
      </c>
      <c r="E464">
        <v>19</v>
      </c>
      <c r="F464">
        <v>0.19812126387702819</v>
      </c>
    </row>
    <row r="465" spans="1:6" x14ac:dyDescent="0.25">
      <c r="A465">
        <v>160.79207920792078</v>
      </c>
      <c r="B465">
        <v>0</v>
      </c>
      <c r="E465">
        <v>19.09</v>
      </c>
      <c r="F465">
        <v>0.19812126387702819</v>
      </c>
    </row>
    <row r="466" spans="1:6" x14ac:dyDescent="0.25">
      <c r="A466">
        <v>160.79207920792078</v>
      </c>
      <c r="B466">
        <v>1.0979626692692448E-4</v>
      </c>
      <c r="E466">
        <v>19.09</v>
      </c>
      <c r="F466">
        <v>0.19897523484201537</v>
      </c>
    </row>
    <row r="467" spans="1:6" x14ac:dyDescent="0.25">
      <c r="A467">
        <v>161.48514851485149</v>
      </c>
      <c r="B467">
        <v>1.0979626692692448E-4</v>
      </c>
      <c r="E467">
        <v>19.100000000000001</v>
      </c>
      <c r="F467">
        <v>0.19897523484201537</v>
      </c>
    </row>
    <row r="468" spans="1:6" x14ac:dyDescent="0.25">
      <c r="A468">
        <v>161.48514851485149</v>
      </c>
      <c r="B468">
        <v>0</v>
      </c>
      <c r="E468">
        <v>19.100000000000001</v>
      </c>
      <c r="F468">
        <v>0.19982920580700256</v>
      </c>
    </row>
    <row r="469" spans="1:6" x14ac:dyDescent="0.25">
      <c r="A469">
        <v>162.17821782178217</v>
      </c>
      <c r="B469">
        <v>0</v>
      </c>
      <c r="E469">
        <v>19.100000000000001</v>
      </c>
      <c r="F469">
        <v>0.19982920580700256</v>
      </c>
    </row>
    <row r="470" spans="1:6" x14ac:dyDescent="0.25">
      <c r="A470">
        <v>162.17821782178217</v>
      </c>
      <c r="B470">
        <v>1.0979626692692448E-4</v>
      </c>
      <c r="E470">
        <v>19.100000000000001</v>
      </c>
      <c r="F470">
        <v>0.20068317677198974</v>
      </c>
    </row>
    <row r="471" spans="1:6" x14ac:dyDescent="0.25">
      <c r="A471">
        <v>162.87128712871288</v>
      </c>
      <c r="B471">
        <v>1.0979626692692448E-4</v>
      </c>
      <c r="E471">
        <v>19.2</v>
      </c>
      <c r="F471">
        <v>0.20068317677198974</v>
      </c>
    </row>
    <row r="472" spans="1:6" x14ac:dyDescent="0.25">
      <c r="A472">
        <v>162.87128712871288</v>
      </c>
      <c r="B472">
        <v>0</v>
      </c>
      <c r="E472">
        <v>19.2</v>
      </c>
      <c r="F472">
        <v>0.20153714773697695</v>
      </c>
    </row>
    <row r="473" spans="1:6" x14ac:dyDescent="0.25">
      <c r="A473">
        <v>163.56435643564356</v>
      </c>
      <c r="B473">
        <v>0</v>
      </c>
      <c r="E473">
        <v>19.22</v>
      </c>
      <c r="F473">
        <v>0.20153714773697695</v>
      </c>
    </row>
    <row r="474" spans="1:6" x14ac:dyDescent="0.25">
      <c r="A474">
        <v>163.56435643564356</v>
      </c>
      <c r="B474">
        <v>1.0979626692692448E-4</v>
      </c>
      <c r="E474">
        <v>19.22</v>
      </c>
      <c r="F474">
        <v>0.20239111870196413</v>
      </c>
    </row>
    <row r="475" spans="1:6" x14ac:dyDescent="0.25">
      <c r="A475">
        <v>164.25742574257424</v>
      </c>
      <c r="B475">
        <v>1.0979626692692448E-4</v>
      </c>
      <c r="E475">
        <v>19.22</v>
      </c>
      <c r="F475">
        <v>0.20239111870196413</v>
      </c>
    </row>
    <row r="476" spans="1:6" x14ac:dyDescent="0.25">
      <c r="A476">
        <v>164.25742574257424</v>
      </c>
      <c r="B476">
        <v>0</v>
      </c>
      <c r="E476">
        <v>19.22</v>
      </c>
      <c r="F476">
        <v>0.20324508966695132</v>
      </c>
    </row>
    <row r="477" spans="1:6" x14ac:dyDescent="0.25">
      <c r="A477">
        <v>164.95049504950495</v>
      </c>
      <c r="B477">
        <v>0</v>
      </c>
      <c r="E477">
        <v>19.37</v>
      </c>
      <c r="F477">
        <v>0.20324508966695132</v>
      </c>
    </row>
    <row r="478" spans="1:6" x14ac:dyDescent="0.25">
      <c r="A478">
        <v>164.95049504950495</v>
      </c>
      <c r="B478">
        <v>1.0979626692692448E-4</v>
      </c>
      <c r="E478">
        <v>19.37</v>
      </c>
      <c r="F478">
        <v>0.2040990606319385</v>
      </c>
    </row>
    <row r="479" spans="1:6" x14ac:dyDescent="0.25">
      <c r="A479">
        <v>165.64356435643563</v>
      </c>
      <c r="B479">
        <v>1.0979626692692448E-4</v>
      </c>
      <c r="E479">
        <v>19.39</v>
      </c>
      <c r="F479">
        <v>0.2040990606319385</v>
      </c>
    </row>
    <row r="480" spans="1:6" x14ac:dyDescent="0.25">
      <c r="A480">
        <v>165.64356435643563</v>
      </c>
      <c r="B480">
        <v>0</v>
      </c>
      <c r="E480">
        <v>19.39</v>
      </c>
      <c r="F480">
        <v>0.20495303159692571</v>
      </c>
    </row>
    <row r="481" spans="1:6" x14ac:dyDescent="0.25">
      <c r="A481">
        <v>166.33663366336634</v>
      </c>
      <c r="B481">
        <v>0</v>
      </c>
      <c r="E481">
        <v>19.399999999999999</v>
      </c>
      <c r="F481">
        <v>0.20495303159692571</v>
      </c>
    </row>
    <row r="482" spans="1:6" x14ac:dyDescent="0.25">
      <c r="A482">
        <v>166.33663366336634</v>
      </c>
      <c r="B482">
        <v>1.0979626692692448E-4</v>
      </c>
      <c r="E482">
        <v>19.399999999999999</v>
      </c>
      <c r="F482">
        <v>0.20580700256191289</v>
      </c>
    </row>
    <row r="483" spans="1:6" x14ac:dyDescent="0.25">
      <c r="A483">
        <v>167.02970297029702</v>
      </c>
      <c r="B483">
        <v>1.0979626692692448E-4</v>
      </c>
      <c r="E483">
        <v>19.399999999999999</v>
      </c>
      <c r="F483">
        <v>0.20580700256191289</v>
      </c>
    </row>
    <row r="484" spans="1:6" x14ac:dyDescent="0.25">
      <c r="A484">
        <v>167.02970297029702</v>
      </c>
      <c r="B484">
        <v>0</v>
      </c>
      <c r="E484">
        <v>19.399999999999999</v>
      </c>
      <c r="F484">
        <v>0.20666097352690008</v>
      </c>
    </row>
    <row r="485" spans="1:6" x14ac:dyDescent="0.25">
      <c r="A485">
        <v>167.72277227722773</v>
      </c>
      <c r="B485">
        <v>0</v>
      </c>
      <c r="E485">
        <v>19.5</v>
      </c>
      <c r="F485">
        <v>0.20666097352690008</v>
      </c>
    </row>
    <row r="486" spans="1:6" x14ac:dyDescent="0.25">
      <c r="A486">
        <v>167.72277227722773</v>
      </c>
      <c r="B486">
        <v>1.0979626692692448E-4</v>
      </c>
      <c r="E486">
        <v>19.5</v>
      </c>
      <c r="F486">
        <v>0.20751494449188729</v>
      </c>
    </row>
    <row r="487" spans="1:6" x14ac:dyDescent="0.25">
      <c r="A487">
        <v>168.41584158415841</v>
      </c>
      <c r="B487">
        <v>1.0979626692692448E-4</v>
      </c>
      <c r="E487">
        <v>19.5</v>
      </c>
      <c r="F487">
        <v>0.20751494449188729</v>
      </c>
    </row>
    <row r="488" spans="1:6" x14ac:dyDescent="0.25">
      <c r="A488">
        <v>168.41584158415841</v>
      </c>
      <c r="B488">
        <v>0</v>
      </c>
      <c r="E488">
        <v>19.5</v>
      </c>
      <c r="F488">
        <v>0.20836891545687447</v>
      </c>
    </row>
    <row r="489" spans="1:6" x14ac:dyDescent="0.25">
      <c r="A489">
        <v>169.10891089108912</v>
      </c>
      <c r="B489">
        <v>0</v>
      </c>
      <c r="E489">
        <v>19.5</v>
      </c>
      <c r="F489">
        <v>0.20836891545687447</v>
      </c>
    </row>
    <row r="490" spans="1:6" x14ac:dyDescent="0.25">
      <c r="A490">
        <v>169.10891089108912</v>
      </c>
      <c r="B490">
        <v>1.0979626692692448E-4</v>
      </c>
      <c r="E490">
        <v>19.5</v>
      </c>
      <c r="F490">
        <v>0.20922288642186165</v>
      </c>
    </row>
    <row r="491" spans="1:6" x14ac:dyDescent="0.25">
      <c r="A491">
        <v>169.80198019801981</v>
      </c>
      <c r="B491">
        <v>1.0979626692692448E-4</v>
      </c>
      <c r="E491">
        <v>19.5</v>
      </c>
      <c r="F491">
        <v>0.20922288642186165</v>
      </c>
    </row>
    <row r="492" spans="1:6" x14ac:dyDescent="0.25">
      <c r="A492">
        <v>169.80198019801981</v>
      </c>
      <c r="B492">
        <v>0</v>
      </c>
      <c r="E492">
        <v>19.5</v>
      </c>
      <c r="F492">
        <v>0.21007685738684884</v>
      </c>
    </row>
    <row r="493" spans="1:6" x14ac:dyDescent="0.25">
      <c r="A493">
        <v>170.49504950495049</v>
      </c>
      <c r="B493">
        <v>0</v>
      </c>
      <c r="E493">
        <v>19.5</v>
      </c>
      <c r="F493">
        <v>0.21007685738684884</v>
      </c>
    </row>
    <row r="494" spans="1:6" x14ac:dyDescent="0.25">
      <c r="A494">
        <v>170.49504950495049</v>
      </c>
      <c r="B494">
        <v>1.0979626692692448E-4</v>
      </c>
      <c r="E494">
        <v>19.5</v>
      </c>
      <c r="F494">
        <v>0.21093082835183605</v>
      </c>
    </row>
    <row r="495" spans="1:6" x14ac:dyDescent="0.25">
      <c r="A495">
        <v>171.1881188118812</v>
      </c>
      <c r="B495">
        <v>1.0979626692692448E-4</v>
      </c>
      <c r="E495">
        <v>19.7</v>
      </c>
      <c r="F495">
        <v>0.21093082835183605</v>
      </c>
    </row>
    <row r="496" spans="1:6" x14ac:dyDescent="0.25">
      <c r="A496">
        <v>171.1881188118812</v>
      </c>
      <c r="B496">
        <v>0</v>
      </c>
      <c r="E496">
        <v>19.7</v>
      </c>
      <c r="F496">
        <v>0.21178479931682323</v>
      </c>
    </row>
    <row r="497" spans="1:6" x14ac:dyDescent="0.25">
      <c r="A497">
        <v>171.88118811881188</v>
      </c>
      <c r="B497">
        <v>0</v>
      </c>
      <c r="E497">
        <v>19.77</v>
      </c>
      <c r="F497">
        <v>0.21178479931682323</v>
      </c>
    </row>
    <row r="498" spans="1:6" x14ac:dyDescent="0.25">
      <c r="A498">
        <v>171.88118811881188</v>
      </c>
      <c r="B498">
        <v>1.0979626692692448E-4</v>
      </c>
      <c r="E498">
        <v>19.77</v>
      </c>
      <c r="F498">
        <v>0.21263877028181041</v>
      </c>
    </row>
    <row r="499" spans="1:6" x14ac:dyDescent="0.25">
      <c r="A499">
        <v>172.57425742574259</v>
      </c>
      <c r="B499">
        <v>1.0979626692692448E-4</v>
      </c>
      <c r="E499">
        <v>20</v>
      </c>
      <c r="F499">
        <v>0.21263877028181041</v>
      </c>
    </row>
    <row r="500" spans="1:6" x14ac:dyDescent="0.25">
      <c r="A500">
        <v>172.57425742574259</v>
      </c>
      <c r="B500">
        <v>0</v>
      </c>
      <c r="E500">
        <v>20</v>
      </c>
      <c r="F500">
        <v>0.2134927412467976</v>
      </c>
    </row>
    <row r="501" spans="1:6" x14ac:dyDescent="0.25">
      <c r="A501">
        <v>173.26732673267327</v>
      </c>
      <c r="B501">
        <v>0</v>
      </c>
      <c r="E501">
        <v>20</v>
      </c>
      <c r="F501">
        <v>0.2134927412467976</v>
      </c>
    </row>
    <row r="502" spans="1:6" x14ac:dyDescent="0.25">
      <c r="A502">
        <v>173.26732673267327</v>
      </c>
      <c r="B502">
        <v>1.0979626692692448E-4</v>
      </c>
      <c r="E502">
        <v>20</v>
      </c>
      <c r="F502">
        <v>0.21434671221178481</v>
      </c>
    </row>
    <row r="503" spans="1:6" x14ac:dyDescent="0.25">
      <c r="A503">
        <v>173.96039603960395</v>
      </c>
      <c r="B503">
        <v>1.0979626692692448E-4</v>
      </c>
      <c r="E503">
        <v>20</v>
      </c>
      <c r="F503">
        <v>0.21434671221178481</v>
      </c>
    </row>
    <row r="504" spans="1:6" x14ac:dyDescent="0.25">
      <c r="A504">
        <v>173.96039603960395</v>
      </c>
      <c r="B504">
        <v>0</v>
      </c>
      <c r="E504">
        <v>20</v>
      </c>
      <c r="F504">
        <v>0.21520068317677199</v>
      </c>
    </row>
    <row r="505" spans="1:6" x14ac:dyDescent="0.25">
      <c r="A505">
        <v>174.65346534653466</v>
      </c>
      <c r="B505">
        <v>0</v>
      </c>
      <c r="E505">
        <v>20</v>
      </c>
      <c r="F505">
        <v>0.21520068317677199</v>
      </c>
    </row>
    <row r="506" spans="1:6" x14ac:dyDescent="0.25">
      <c r="A506">
        <v>174.65346534653466</v>
      </c>
      <c r="B506">
        <v>1.0979626692692448E-4</v>
      </c>
      <c r="E506">
        <v>20</v>
      </c>
      <c r="F506">
        <v>0.21605465414175917</v>
      </c>
    </row>
    <row r="507" spans="1:6" x14ac:dyDescent="0.25">
      <c r="A507">
        <v>175.34653465346534</v>
      </c>
      <c r="B507">
        <v>1.0979626692692448E-4</v>
      </c>
      <c r="E507">
        <v>20</v>
      </c>
      <c r="F507">
        <v>0.21605465414175917</v>
      </c>
    </row>
    <row r="508" spans="1:6" x14ac:dyDescent="0.25">
      <c r="A508">
        <v>175.34653465346534</v>
      </c>
      <c r="B508">
        <v>0</v>
      </c>
      <c r="E508">
        <v>20</v>
      </c>
      <c r="F508">
        <v>0.21690862510674638</v>
      </c>
    </row>
    <row r="509" spans="1:6" x14ac:dyDescent="0.25">
      <c r="A509">
        <v>176.03960396039605</v>
      </c>
      <c r="B509">
        <v>0</v>
      </c>
      <c r="E509">
        <v>20</v>
      </c>
      <c r="F509">
        <v>0.21690862510674638</v>
      </c>
    </row>
    <row r="510" spans="1:6" x14ac:dyDescent="0.25">
      <c r="A510">
        <v>176.03960396039605</v>
      </c>
      <c r="B510">
        <v>1.0979626692692448E-4</v>
      </c>
      <c r="E510">
        <v>20</v>
      </c>
      <c r="F510">
        <v>0.21776259607173357</v>
      </c>
    </row>
    <row r="511" spans="1:6" x14ac:dyDescent="0.25">
      <c r="A511">
        <v>176.73267326732673</v>
      </c>
      <c r="B511">
        <v>1.0979626692692448E-4</v>
      </c>
      <c r="E511">
        <v>20</v>
      </c>
      <c r="F511">
        <v>0.21776259607173357</v>
      </c>
    </row>
    <row r="512" spans="1:6" x14ac:dyDescent="0.25">
      <c r="A512">
        <v>176.73267326732673</v>
      </c>
      <c r="B512">
        <v>0</v>
      </c>
      <c r="E512">
        <v>20</v>
      </c>
      <c r="F512">
        <v>0.21861656703672075</v>
      </c>
    </row>
    <row r="513" spans="1:6" x14ac:dyDescent="0.25">
      <c r="A513">
        <v>177.42574257425741</v>
      </c>
      <c r="B513">
        <v>0</v>
      </c>
      <c r="E513">
        <v>20</v>
      </c>
      <c r="F513">
        <v>0.21861656703672075</v>
      </c>
    </row>
    <row r="514" spans="1:6" x14ac:dyDescent="0.25">
      <c r="A514">
        <v>177.42574257425741</v>
      </c>
      <c r="B514">
        <v>1.0979626692692448E-4</v>
      </c>
      <c r="E514">
        <v>20</v>
      </c>
      <c r="F514">
        <v>0.21947053800170793</v>
      </c>
    </row>
    <row r="515" spans="1:6" x14ac:dyDescent="0.25">
      <c r="A515">
        <v>178.11881188118812</v>
      </c>
      <c r="B515">
        <v>1.0979626692692448E-4</v>
      </c>
      <c r="E515">
        <v>20</v>
      </c>
      <c r="F515">
        <v>0.21947053800170793</v>
      </c>
    </row>
    <row r="516" spans="1:6" x14ac:dyDescent="0.25">
      <c r="A516">
        <v>178.11881188118812</v>
      </c>
      <c r="B516">
        <v>0</v>
      </c>
      <c r="E516">
        <v>20</v>
      </c>
      <c r="F516">
        <v>0.22032450896669514</v>
      </c>
    </row>
    <row r="517" spans="1:6" x14ac:dyDescent="0.25">
      <c r="A517">
        <v>178.8118811881188</v>
      </c>
      <c r="B517">
        <v>0</v>
      </c>
      <c r="E517">
        <v>20.07</v>
      </c>
      <c r="F517">
        <v>0.22032450896669514</v>
      </c>
    </row>
    <row r="518" spans="1:6" x14ac:dyDescent="0.25">
      <c r="A518">
        <v>178.8118811881188</v>
      </c>
      <c r="B518">
        <v>1.0979626692692448E-4</v>
      </c>
      <c r="E518">
        <v>20.07</v>
      </c>
      <c r="F518">
        <v>0.22117847993168233</v>
      </c>
    </row>
    <row r="519" spans="1:6" x14ac:dyDescent="0.25">
      <c r="A519">
        <v>179.50495049504951</v>
      </c>
      <c r="B519">
        <v>1.0979626692692448E-4</v>
      </c>
      <c r="E519">
        <v>20.100000000000001</v>
      </c>
      <c r="F519">
        <v>0.22117847993168233</v>
      </c>
    </row>
    <row r="520" spans="1:6" x14ac:dyDescent="0.25">
      <c r="A520">
        <v>179.50495049504951</v>
      </c>
      <c r="B520">
        <v>0</v>
      </c>
      <c r="E520">
        <v>20.100000000000001</v>
      </c>
      <c r="F520">
        <v>0.22203245089666951</v>
      </c>
    </row>
    <row r="521" spans="1:6" x14ac:dyDescent="0.25">
      <c r="A521">
        <v>180.19801980198019</v>
      </c>
      <c r="B521">
        <v>0</v>
      </c>
      <c r="E521">
        <v>20.100000000000001</v>
      </c>
      <c r="F521">
        <v>0.22203245089666951</v>
      </c>
    </row>
    <row r="522" spans="1:6" x14ac:dyDescent="0.25">
      <c r="A522">
        <v>180.19801980198019</v>
      </c>
      <c r="B522">
        <v>1.0979626692692448E-4</v>
      </c>
      <c r="E522">
        <v>20.100000000000001</v>
      </c>
      <c r="F522">
        <v>0.22288642186165669</v>
      </c>
    </row>
    <row r="523" spans="1:6" x14ac:dyDescent="0.25">
      <c r="A523">
        <v>180.89108910891088</v>
      </c>
      <c r="B523">
        <v>1.0979626692692448E-4</v>
      </c>
      <c r="E523">
        <v>20.13</v>
      </c>
      <c r="F523">
        <v>0.22288642186165669</v>
      </c>
    </row>
    <row r="524" spans="1:6" x14ac:dyDescent="0.25">
      <c r="A524">
        <v>180.89108910891088</v>
      </c>
      <c r="B524">
        <v>0</v>
      </c>
      <c r="E524">
        <v>20.13</v>
      </c>
      <c r="F524">
        <v>0.2237403928266439</v>
      </c>
    </row>
    <row r="525" spans="1:6" x14ac:dyDescent="0.25">
      <c r="A525">
        <v>181.58415841584159</v>
      </c>
      <c r="B525">
        <v>0</v>
      </c>
      <c r="E525">
        <v>20.2</v>
      </c>
      <c r="F525">
        <v>0.2237403928266439</v>
      </c>
    </row>
    <row r="526" spans="1:6" x14ac:dyDescent="0.25">
      <c r="A526">
        <v>181.58415841584159</v>
      </c>
      <c r="B526">
        <v>1.0979626692692448E-4</v>
      </c>
      <c r="E526">
        <v>20.2</v>
      </c>
      <c r="F526">
        <v>0.22459436379163109</v>
      </c>
    </row>
    <row r="527" spans="1:6" x14ac:dyDescent="0.25">
      <c r="A527">
        <v>182.27722772277227</v>
      </c>
      <c r="B527">
        <v>1.0979626692692448E-4</v>
      </c>
      <c r="E527">
        <v>20.3</v>
      </c>
      <c r="F527">
        <v>0.22459436379163109</v>
      </c>
    </row>
    <row r="528" spans="1:6" x14ac:dyDescent="0.25">
      <c r="A528">
        <v>182.27722772277227</v>
      </c>
      <c r="B528">
        <v>0</v>
      </c>
      <c r="E528">
        <v>20.3</v>
      </c>
      <c r="F528">
        <v>0.22544833475661827</v>
      </c>
    </row>
    <row r="529" spans="1:6" x14ac:dyDescent="0.25">
      <c r="A529">
        <v>182.97029702970298</v>
      </c>
      <c r="B529">
        <v>0</v>
      </c>
      <c r="E529">
        <v>20.36</v>
      </c>
      <c r="F529">
        <v>0.22544833475661827</v>
      </c>
    </row>
    <row r="530" spans="1:6" x14ac:dyDescent="0.25">
      <c r="A530">
        <v>182.97029702970298</v>
      </c>
      <c r="B530">
        <v>1.0979626692692448E-4</v>
      </c>
      <c r="E530">
        <v>20.36</v>
      </c>
      <c r="F530">
        <v>0.22630230572160548</v>
      </c>
    </row>
    <row r="531" spans="1:6" x14ac:dyDescent="0.25">
      <c r="A531">
        <v>183.66336633663366</v>
      </c>
      <c r="B531">
        <v>1.0979626692692448E-4</v>
      </c>
      <c r="E531">
        <v>20.36</v>
      </c>
      <c r="F531">
        <v>0.22630230572160548</v>
      </c>
    </row>
    <row r="532" spans="1:6" x14ac:dyDescent="0.25">
      <c r="A532">
        <v>183.66336633663366</v>
      </c>
      <c r="B532">
        <v>0</v>
      </c>
      <c r="E532">
        <v>20.36</v>
      </c>
      <c r="F532">
        <v>0.22715627668659266</v>
      </c>
    </row>
    <row r="533" spans="1:6" x14ac:dyDescent="0.25">
      <c r="A533">
        <v>184.35643564356434</v>
      </c>
      <c r="B533">
        <v>0</v>
      </c>
      <c r="E533">
        <v>20.45</v>
      </c>
      <c r="F533">
        <v>0.22715627668659266</v>
      </c>
    </row>
    <row r="534" spans="1:6" x14ac:dyDescent="0.25">
      <c r="A534">
        <v>184.35643564356434</v>
      </c>
      <c r="B534">
        <v>1.0979626692692448E-4</v>
      </c>
      <c r="E534">
        <v>20.45</v>
      </c>
      <c r="F534">
        <v>0.22801024765157984</v>
      </c>
    </row>
    <row r="535" spans="1:6" x14ac:dyDescent="0.25">
      <c r="A535">
        <v>185.04950495049505</v>
      </c>
      <c r="B535">
        <v>1.0979626692692448E-4</v>
      </c>
      <c r="E535">
        <v>20.5</v>
      </c>
      <c r="F535">
        <v>0.22801024765157984</v>
      </c>
    </row>
    <row r="536" spans="1:6" x14ac:dyDescent="0.25">
      <c r="A536">
        <v>185.04950495049505</v>
      </c>
      <c r="B536">
        <v>0</v>
      </c>
      <c r="E536">
        <v>20.5</v>
      </c>
      <c r="F536">
        <v>0.22886421861656703</v>
      </c>
    </row>
    <row r="537" spans="1:6" x14ac:dyDescent="0.25">
      <c r="A537">
        <v>185.74257425742576</v>
      </c>
      <c r="B537">
        <v>0</v>
      </c>
      <c r="E537">
        <v>20.5</v>
      </c>
      <c r="F537">
        <v>0.22886421861656703</v>
      </c>
    </row>
    <row r="538" spans="1:6" x14ac:dyDescent="0.25">
      <c r="A538">
        <v>185.74257425742576</v>
      </c>
      <c r="B538">
        <v>1.0979626692692448E-4</v>
      </c>
      <c r="E538">
        <v>20.5</v>
      </c>
      <c r="F538">
        <v>0.22971818958155424</v>
      </c>
    </row>
    <row r="539" spans="1:6" x14ac:dyDescent="0.25">
      <c r="A539">
        <v>186.43564356435644</v>
      </c>
      <c r="B539">
        <v>1.0979626692692448E-4</v>
      </c>
      <c r="E539">
        <v>20.5</v>
      </c>
      <c r="F539">
        <v>0.22971818958155424</v>
      </c>
    </row>
    <row r="540" spans="1:6" x14ac:dyDescent="0.25">
      <c r="A540">
        <v>186.43564356435644</v>
      </c>
      <c r="B540">
        <v>0</v>
      </c>
      <c r="E540">
        <v>20.5</v>
      </c>
      <c r="F540">
        <v>0.23057216054654142</v>
      </c>
    </row>
    <row r="541" spans="1:6" x14ac:dyDescent="0.25">
      <c r="A541">
        <v>187.12871287128712</v>
      </c>
      <c r="B541">
        <v>0</v>
      </c>
      <c r="E541">
        <v>20.6</v>
      </c>
      <c r="F541">
        <v>0.23057216054654142</v>
      </c>
    </row>
    <row r="542" spans="1:6" x14ac:dyDescent="0.25">
      <c r="A542">
        <v>187.12871287128712</v>
      </c>
      <c r="B542">
        <v>1.0979626692692448E-4</v>
      </c>
      <c r="E542">
        <v>20.6</v>
      </c>
      <c r="F542">
        <v>0.2314261315115286</v>
      </c>
    </row>
    <row r="543" spans="1:6" x14ac:dyDescent="0.25">
      <c r="A543">
        <v>187.82178217821783</v>
      </c>
      <c r="B543">
        <v>1.0979626692692448E-4</v>
      </c>
      <c r="E543">
        <v>20.8</v>
      </c>
      <c r="F543">
        <v>0.2314261315115286</v>
      </c>
    </row>
    <row r="544" spans="1:6" x14ac:dyDescent="0.25">
      <c r="A544">
        <v>187.82178217821783</v>
      </c>
      <c r="B544">
        <v>0</v>
      </c>
      <c r="E544">
        <v>20.8</v>
      </c>
      <c r="F544">
        <v>0.23228010247651579</v>
      </c>
    </row>
    <row r="545" spans="1:6" x14ac:dyDescent="0.25">
      <c r="A545">
        <v>188.51485148514851</v>
      </c>
      <c r="B545">
        <v>0</v>
      </c>
      <c r="E545">
        <v>20.9</v>
      </c>
      <c r="F545">
        <v>0.23228010247651579</v>
      </c>
    </row>
    <row r="546" spans="1:6" x14ac:dyDescent="0.25">
      <c r="A546">
        <v>188.51485148514851</v>
      </c>
      <c r="B546">
        <v>1.0979626692692448E-4</v>
      </c>
      <c r="E546">
        <v>20.9</v>
      </c>
      <c r="F546">
        <v>0.233134073441503</v>
      </c>
    </row>
    <row r="547" spans="1:6" x14ac:dyDescent="0.25">
      <c r="A547">
        <v>189.20792079207922</v>
      </c>
      <c r="B547">
        <v>1.0979626692692448E-4</v>
      </c>
      <c r="E547">
        <v>20.9</v>
      </c>
      <c r="F547">
        <v>0.233134073441503</v>
      </c>
    </row>
    <row r="548" spans="1:6" x14ac:dyDescent="0.25">
      <c r="A548">
        <v>189.20792079207922</v>
      </c>
      <c r="B548">
        <v>0</v>
      </c>
      <c r="E548">
        <v>20.9</v>
      </c>
      <c r="F548">
        <v>0.23398804440649018</v>
      </c>
    </row>
    <row r="549" spans="1:6" x14ac:dyDescent="0.25">
      <c r="A549">
        <v>189.9009900990099</v>
      </c>
      <c r="B549">
        <v>0</v>
      </c>
      <c r="E549">
        <v>20.9</v>
      </c>
      <c r="F549">
        <v>0.23398804440649018</v>
      </c>
    </row>
    <row r="550" spans="1:6" x14ac:dyDescent="0.25">
      <c r="A550">
        <v>189.9009900990099</v>
      </c>
      <c r="B550">
        <v>1.0979626692692448E-4</v>
      </c>
      <c r="E550">
        <v>20.9</v>
      </c>
      <c r="F550">
        <v>0.23484201537147736</v>
      </c>
    </row>
    <row r="551" spans="1:6" x14ac:dyDescent="0.25">
      <c r="A551">
        <v>190.59405940594058</v>
      </c>
      <c r="B551">
        <v>1.0979626692692448E-4</v>
      </c>
      <c r="E551">
        <v>20.9</v>
      </c>
      <c r="F551">
        <v>0.23484201537147736</v>
      </c>
    </row>
    <row r="552" spans="1:6" x14ac:dyDescent="0.25">
      <c r="A552">
        <v>190.59405940594058</v>
      </c>
      <c r="B552">
        <v>0</v>
      </c>
      <c r="E552">
        <v>20.9</v>
      </c>
      <c r="F552">
        <v>0.23569598633646455</v>
      </c>
    </row>
    <row r="553" spans="1:6" x14ac:dyDescent="0.25">
      <c r="A553">
        <v>191.28712871287129</v>
      </c>
      <c r="B553">
        <v>0</v>
      </c>
      <c r="E553">
        <v>20.9</v>
      </c>
      <c r="F553">
        <v>0.23569598633646455</v>
      </c>
    </row>
    <row r="554" spans="1:6" x14ac:dyDescent="0.25">
      <c r="A554">
        <v>191.28712871287129</v>
      </c>
      <c r="B554">
        <v>1.0979626692692448E-4</v>
      </c>
      <c r="E554">
        <v>20.9</v>
      </c>
      <c r="F554">
        <v>0.23654995730145176</v>
      </c>
    </row>
    <row r="555" spans="1:6" x14ac:dyDescent="0.25">
      <c r="A555">
        <v>191.98019801980197</v>
      </c>
      <c r="B555">
        <v>1.0979626692692448E-4</v>
      </c>
      <c r="E555">
        <v>21</v>
      </c>
      <c r="F555">
        <v>0.23654995730145176</v>
      </c>
    </row>
    <row r="556" spans="1:6" x14ac:dyDescent="0.25">
      <c r="A556">
        <v>191.98019801980197</v>
      </c>
      <c r="B556">
        <v>0</v>
      </c>
      <c r="E556">
        <v>21</v>
      </c>
      <c r="F556">
        <v>0.23740392826643894</v>
      </c>
    </row>
    <row r="557" spans="1:6" x14ac:dyDescent="0.25">
      <c r="A557">
        <v>192.67326732673268</v>
      </c>
      <c r="B557">
        <v>0</v>
      </c>
      <c r="E557">
        <v>21</v>
      </c>
      <c r="F557">
        <v>0.23740392826643894</v>
      </c>
    </row>
    <row r="558" spans="1:6" x14ac:dyDescent="0.25">
      <c r="A558">
        <v>192.67326732673268</v>
      </c>
      <c r="B558">
        <v>1.0979626692692448E-4</v>
      </c>
      <c r="E558">
        <v>21</v>
      </c>
      <c r="F558">
        <v>0.23825789923142612</v>
      </c>
    </row>
    <row r="559" spans="1:6" x14ac:dyDescent="0.25">
      <c r="A559">
        <v>193.36633663366337</v>
      </c>
      <c r="B559">
        <v>1.0979626692692448E-4</v>
      </c>
      <c r="E559">
        <v>21</v>
      </c>
      <c r="F559">
        <v>0.23825789923142612</v>
      </c>
    </row>
    <row r="560" spans="1:6" x14ac:dyDescent="0.25">
      <c r="A560">
        <v>193.36633663366337</v>
      </c>
      <c r="B560">
        <v>0</v>
      </c>
      <c r="E560">
        <v>21</v>
      </c>
      <c r="F560">
        <v>0.23911187019641333</v>
      </c>
    </row>
    <row r="561" spans="1:6" x14ac:dyDescent="0.25">
      <c r="A561">
        <v>194.05940594059405</v>
      </c>
      <c r="B561">
        <v>0</v>
      </c>
      <c r="E561">
        <v>21</v>
      </c>
      <c r="F561">
        <v>0.23911187019641333</v>
      </c>
    </row>
    <row r="562" spans="1:6" x14ac:dyDescent="0.25">
      <c r="A562">
        <v>194.05940594059405</v>
      </c>
      <c r="B562">
        <v>1.0979626692692448E-4</v>
      </c>
      <c r="E562">
        <v>21</v>
      </c>
      <c r="F562">
        <v>0.23996584116140052</v>
      </c>
    </row>
    <row r="563" spans="1:6" x14ac:dyDescent="0.25">
      <c r="A563">
        <v>194.75247524752476</v>
      </c>
      <c r="B563">
        <v>1.0979626692692448E-4</v>
      </c>
      <c r="E563">
        <v>21</v>
      </c>
      <c r="F563">
        <v>0.23996584116140052</v>
      </c>
    </row>
    <row r="564" spans="1:6" x14ac:dyDescent="0.25">
      <c r="A564">
        <v>194.75247524752476</v>
      </c>
      <c r="B564">
        <v>0</v>
      </c>
      <c r="E564">
        <v>21</v>
      </c>
      <c r="F564">
        <v>0.2408198121263877</v>
      </c>
    </row>
    <row r="565" spans="1:6" x14ac:dyDescent="0.25">
      <c r="A565">
        <v>195.44554455445544</v>
      </c>
      <c r="B565">
        <v>0</v>
      </c>
      <c r="E565">
        <v>21</v>
      </c>
      <c r="F565">
        <v>0.2408198121263877</v>
      </c>
    </row>
    <row r="566" spans="1:6" x14ac:dyDescent="0.25">
      <c r="A566">
        <v>195.44554455445544</v>
      </c>
      <c r="B566">
        <v>1.0979626692692448E-4</v>
      </c>
      <c r="E566">
        <v>21</v>
      </c>
      <c r="F566">
        <v>0.24167378309137488</v>
      </c>
    </row>
    <row r="567" spans="1:6" x14ac:dyDescent="0.25">
      <c r="A567">
        <v>196.13861386138615</v>
      </c>
      <c r="B567">
        <v>1.0979626692692448E-4</v>
      </c>
      <c r="E567">
        <v>21</v>
      </c>
      <c r="F567">
        <v>0.24167378309137488</v>
      </c>
    </row>
    <row r="568" spans="1:6" x14ac:dyDescent="0.25">
      <c r="A568">
        <v>196.13861386138615</v>
      </c>
      <c r="B568">
        <v>0</v>
      </c>
      <c r="E568">
        <v>21</v>
      </c>
      <c r="F568">
        <v>0.24252775405636209</v>
      </c>
    </row>
    <row r="569" spans="1:6" x14ac:dyDescent="0.25">
      <c r="A569">
        <v>196.83168316831683</v>
      </c>
      <c r="B569">
        <v>0</v>
      </c>
      <c r="E569">
        <v>21</v>
      </c>
      <c r="F569">
        <v>0.24252775405636209</v>
      </c>
    </row>
    <row r="570" spans="1:6" x14ac:dyDescent="0.25">
      <c r="A570">
        <v>196.83168316831683</v>
      </c>
      <c r="B570">
        <v>1.0979626692692448E-4</v>
      </c>
      <c r="E570">
        <v>21</v>
      </c>
      <c r="F570">
        <v>0.24338172502134928</v>
      </c>
    </row>
    <row r="571" spans="1:6" x14ac:dyDescent="0.25">
      <c r="A571">
        <v>197.52475247524751</v>
      </c>
      <c r="B571">
        <v>1.0979626692692448E-4</v>
      </c>
      <c r="E571">
        <v>21</v>
      </c>
      <c r="F571">
        <v>0.24338172502134928</v>
      </c>
    </row>
    <row r="572" spans="1:6" x14ac:dyDescent="0.25">
      <c r="A572">
        <v>197.52475247524751</v>
      </c>
      <c r="B572">
        <v>0</v>
      </c>
      <c r="E572">
        <v>21</v>
      </c>
      <c r="F572">
        <v>0.24423569598633646</v>
      </c>
    </row>
    <row r="573" spans="1:6" x14ac:dyDescent="0.25">
      <c r="A573">
        <v>198.21782178217822</v>
      </c>
      <c r="B573">
        <v>0</v>
      </c>
      <c r="E573">
        <v>21</v>
      </c>
      <c r="F573">
        <v>0.24423569598633646</v>
      </c>
    </row>
    <row r="574" spans="1:6" x14ac:dyDescent="0.25">
      <c r="A574">
        <v>198.21782178217822</v>
      </c>
      <c r="B574">
        <v>1.0979626692692448E-4</v>
      </c>
      <c r="E574">
        <v>21</v>
      </c>
      <c r="F574">
        <v>0.24508966695132364</v>
      </c>
    </row>
    <row r="575" spans="1:6" x14ac:dyDescent="0.25">
      <c r="A575">
        <v>198.9108910891089</v>
      </c>
      <c r="B575">
        <v>1.0979626692692448E-4</v>
      </c>
      <c r="E575">
        <v>21</v>
      </c>
      <c r="F575">
        <v>0.24508966695132364</v>
      </c>
    </row>
    <row r="576" spans="1:6" x14ac:dyDescent="0.25">
      <c r="A576">
        <v>198.9108910891089</v>
      </c>
      <c r="B576">
        <v>0</v>
      </c>
      <c r="E576">
        <v>21</v>
      </c>
      <c r="F576">
        <v>0.24594363791631085</v>
      </c>
    </row>
    <row r="577" spans="1:6" x14ac:dyDescent="0.25">
      <c r="A577">
        <v>199.60396039603961</v>
      </c>
      <c r="B577">
        <v>0</v>
      </c>
      <c r="E577">
        <v>21</v>
      </c>
      <c r="F577">
        <v>0.24594363791631085</v>
      </c>
    </row>
    <row r="578" spans="1:6" x14ac:dyDescent="0.25">
      <c r="A578">
        <v>199.60396039603961</v>
      </c>
      <c r="B578">
        <v>1.0979626692692448E-4</v>
      </c>
      <c r="E578">
        <v>21</v>
      </c>
      <c r="F578">
        <v>0.24679760888129804</v>
      </c>
    </row>
    <row r="579" spans="1:6" x14ac:dyDescent="0.25">
      <c r="A579">
        <v>200.29702970297029</v>
      </c>
      <c r="B579">
        <v>1.0979626692692448E-4</v>
      </c>
      <c r="E579">
        <v>21</v>
      </c>
      <c r="F579">
        <v>0.24679760888129804</v>
      </c>
    </row>
    <row r="580" spans="1:6" x14ac:dyDescent="0.25">
      <c r="A580">
        <v>200.29702970297029</v>
      </c>
      <c r="B580">
        <v>0</v>
      </c>
      <c r="E580">
        <v>21</v>
      </c>
      <c r="F580">
        <v>0.24765157984628522</v>
      </c>
    </row>
    <row r="581" spans="1:6" x14ac:dyDescent="0.25">
      <c r="A581">
        <v>200.99009900990097</v>
      </c>
      <c r="B581">
        <v>0</v>
      </c>
      <c r="E581">
        <v>21</v>
      </c>
      <c r="F581">
        <v>0.24765157984628522</v>
      </c>
    </row>
    <row r="582" spans="1:6" x14ac:dyDescent="0.25">
      <c r="A582">
        <v>200.99009900990097</v>
      </c>
      <c r="B582">
        <v>1.0979626692692448E-4</v>
      </c>
      <c r="E582">
        <v>21</v>
      </c>
      <c r="F582">
        <v>0.24850555081127243</v>
      </c>
    </row>
    <row r="583" spans="1:6" x14ac:dyDescent="0.25">
      <c r="A583">
        <v>201.68316831683168</v>
      </c>
      <c r="B583">
        <v>1.0979626692692448E-4</v>
      </c>
      <c r="E583">
        <v>21.2</v>
      </c>
      <c r="F583">
        <v>0.24850555081127243</v>
      </c>
    </row>
    <row r="584" spans="1:6" x14ac:dyDescent="0.25">
      <c r="A584">
        <v>201.68316831683168</v>
      </c>
      <c r="B584">
        <v>0</v>
      </c>
      <c r="E584">
        <v>21.2</v>
      </c>
      <c r="F584">
        <v>0.24935952177625961</v>
      </c>
    </row>
    <row r="585" spans="1:6" x14ac:dyDescent="0.25">
      <c r="A585">
        <v>202.37623762376239</v>
      </c>
      <c r="B585">
        <v>0</v>
      </c>
      <c r="E585">
        <v>21.5</v>
      </c>
      <c r="F585">
        <v>0.24935952177625961</v>
      </c>
    </row>
    <row r="586" spans="1:6" x14ac:dyDescent="0.25">
      <c r="A586">
        <v>202.37623762376239</v>
      </c>
      <c r="B586">
        <v>1.0979626692692448E-4</v>
      </c>
      <c r="E586">
        <v>21.5</v>
      </c>
      <c r="F586">
        <v>0.25021349274124682</v>
      </c>
    </row>
    <row r="587" spans="1:6" x14ac:dyDescent="0.25">
      <c r="A587">
        <v>203.06930693069307</v>
      </c>
      <c r="B587">
        <v>1.0979626692692448E-4</v>
      </c>
      <c r="E587">
        <v>21.5</v>
      </c>
      <c r="F587">
        <v>0.25021349274124682</v>
      </c>
    </row>
    <row r="588" spans="1:6" x14ac:dyDescent="0.25">
      <c r="A588">
        <v>203.06930693069307</v>
      </c>
      <c r="B588">
        <v>0</v>
      </c>
      <c r="E588">
        <v>21.5</v>
      </c>
      <c r="F588">
        <v>0.25106746370623401</v>
      </c>
    </row>
    <row r="589" spans="1:6" x14ac:dyDescent="0.25">
      <c r="A589">
        <v>203.76237623762376</v>
      </c>
      <c r="B589">
        <v>0</v>
      </c>
      <c r="E589">
        <v>21.6</v>
      </c>
      <c r="F589">
        <v>0.25106746370623401</v>
      </c>
    </row>
    <row r="590" spans="1:6" x14ac:dyDescent="0.25">
      <c r="A590">
        <v>203.76237623762376</v>
      </c>
      <c r="B590">
        <v>1.0979626692692448E-4</v>
      </c>
      <c r="E590">
        <v>21.6</v>
      </c>
      <c r="F590">
        <v>0.25192143467122119</v>
      </c>
    </row>
    <row r="591" spans="1:6" x14ac:dyDescent="0.25">
      <c r="A591">
        <v>204.45544554455444</v>
      </c>
      <c r="B591">
        <v>1.0979626692692448E-4</v>
      </c>
      <c r="E591">
        <v>21.9</v>
      </c>
      <c r="F591">
        <v>0.25192143467122119</v>
      </c>
    </row>
    <row r="592" spans="1:6" x14ac:dyDescent="0.25">
      <c r="A592">
        <v>204.45544554455444</v>
      </c>
      <c r="B592">
        <v>0</v>
      </c>
      <c r="E592">
        <v>21.9</v>
      </c>
      <c r="F592">
        <v>0.25277540563620837</v>
      </c>
    </row>
    <row r="593" spans="1:6" x14ac:dyDescent="0.25">
      <c r="A593">
        <v>205.14851485148515</v>
      </c>
      <c r="B593">
        <v>0</v>
      </c>
      <c r="E593">
        <v>21.9</v>
      </c>
      <c r="F593">
        <v>0.25277540563620837</v>
      </c>
    </row>
    <row r="594" spans="1:6" x14ac:dyDescent="0.25">
      <c r="A594">
        <v>205.14851485148515</v>
      </c>
      <c r="B594">
        <v>1.0979626692692448E-4</v>
      </c>
      <c r="E594">
        <v>21.9</v>
      </c>
      <c r="F594">
        <v>0.25362937660119556</v>
      </c>
    </row>
    <row r="595" spans="1:6" x14ac:dyDescent="0.25">
      <c r="A595">
        <v>205.84158415841586</v>
      </c>
      <c r="B595">
        <v>1.0979626692692448E-4</v>
      </c>
      <c r="E595">
        <v>22</v>
      </c>
      <c r="F595">
        <v>0.25362937660119556</v>
      </c>
    </row>
    <row r="596" spans="1:6" x14ac:dyDescent="0.25">
      <c r="A596">
        <v>205.84158415841586</v>
      </c>
      <c r="B596">
        <v>0</v>
      </c>
      <c r="E596">
        <v>22</v>
      </c>
      <c r="F596">
        <v>0.25448334756618274</v>
      </c>
    </row>
    <row r="597" spans="1:6" x14ac:dyDescent="0.25">
      <c r="A597">
        <v>206.53465346534654</v>
      </c>
      <c r="B597">
        <v>0</v>
      </c>
      <c r="E597">
        <v>22</v>
      </c>
      <c r="F597">
        <v>0.25448334756618274</v>
      </c>
    </row>
    <row r="598" spans="1:6" x14ac:dyDescent="0.25">
      <c r="A598">
        <v>206.53465346534654</v>
      </c>
      <c r="B598">
        <v>1.0979626692692448E-4</v>
      </c>
      <c r="E598">
        <v>22</v>
      </c>
      <c r="F598">
        <v>0.25533731853116992</v>
      </c>
    </row>
    <row r="599" spans="1:6" x14ac:dyDescent="0.25">
      <c r="A599">
        <v>207.22772277227722</v>
      </c>
      <c r="B599">
        <v>1.0979626692692448E-4</v>
      </c>
      <c r="E599">
        <v>22</v>
      </c>
      <c r="F599">
        <v>0.25533731853116992</v>
      </c>
    </row>
    <row r="600" spans="1:6" x14ac:dyDescent="0.25">
      <c r="A600">
        <v>207.22772277227722</v>
      </c>
      <c r="B600">
        <v>0</v>
      </c>
      <c r="E600">
        <v>22</v>
      </c>
      <c r="F600">
        <v>0.2561912894961571</v>
      </c>
    </row>
    <row r="601" spans="1:6" x14ac:dyDescent="0.25">
      <c r="A601">
        <v>207.92079207920793</v>
      </c>
      <c r="B601">
        <v>0</v>
      </c>
      <c r="E601">
        <v>22</v>
      </c>
      <c r="F601">
        <v>0.2561912894961571</v>
      </c>
    </row>
    <row r="602" spans="1:6" x14ac:dyDescent="0.25">
      <c r="A602">
        <v>207.92079207920793</v>
      </c>
      <c r="B602">
        <v>1.0979626692692448E-4</v>
      </c>
      <c r="E602">
        <v>22</v>
      </c>
      <c r="F602">
        <v>0.25704526046114434</v>
      </c>
    </row>
    <row r="603" spans="1:6" x14ac:dyDescent="0.25">
      <c r="A603">
        <v>208.61386138613861</v>
      </c>
      <c r="B603">
        <v>1.0979626692692448E-4</v>
      </c>
      <c r="E603">
        <v>22</v>
      </c>
      <c r="F603">
        <v>0.25704526046114434</v>
      </c>
    </row>
    <row r="604" spans="1:6" x14ac:dyDescent="0.25">
      <c r="A604">
        <v>208.61386138613861</v>
      </c>
      <c r="B604">
        <v>0</v>
      </c>
      <c r="E604">
        <v>22</v>
      </c>
      <c r="F604">
        <v>0.25789923142613153</v>
      </c>
    </row>
    <row r="605" spans="1:6" x14ac:dyDescent="0.25">
      <c r="A605">
        <v>209.30693069306932</v>
      </c>
      <c r="B605">
        <v>0</v>
      </c>
      <c r="E605">
        <v>22</v>
      </c>
      <c r="F605">
        <v>0.25789923142613153</v>
      </c>
    </row>
    <row r="606" spans="1:6" x14ac:dyDescent="0.25">
      <c r="A606">
        <v>209.30693069306932</v>
      </c>
      <c r="B606">
        <v>1.0979626692692448E-4</v>
      </c>
      <c r="E606">
        <v>22</v>
      </c>
      <c r="F606">
        <v>0.25875320239111871</v>
      </c>
    </row>
    <row r="607" spans="1:6" x14ac:dyDescent="0.25">
      <c r="A607">
        <v>210</v>
      </c>
      <c r="B607">
        <v>1.0979626692692448E-4</v>
      </c>
      <c r="E607">
        <v>22</v>
      </c>
      <c r="F607">
        <v>0.25875320239111871</v>
      </c>
    </row>
    <row r="608" spans="1:6" x14ac:dyDescent="0.25">
      <c r="A608">
        <v>210</v>
      </c>
      <c r="B608">
        <v>0</v>
      </c>
      <c r="E608">
        <v>22</v>
      </c>
      <c r="F608">
        <v>0.25960717335610589</v>
      </c>
    </row>
    <row r="609" spans="1:6" x14ac:dyDescent="0.25">
      <c r="A609">
        <v>210.69306930693068</v>
      </c>
      <c r="B609">
        <v>0</v>
      </c>
      <c r="E609">
        <v>22</v>
      </c>
      <c r="F609">
        <v>0.25960717335610589</v>
      </c>
    </row>
    <row r="610" spans="1:6" x14ac:dyDescent="0.25">
      <c r="A610">
        <v>210.69306930693068</v>
      </c>
      <c r="B610">
        <v>1.0979626692692448E-4</v>
      </c>
      <c r="E610">
        <v>22</v>
      </c>
      <c r="F610">
        <v>0.26046114432109307</v>
      </c>
    </row>
    <row r="611" spans="1:6" x14ac:dyDescent="0.25">
      <c r="A611">
        <v>211.38613861386139</v>
      </c>
      <c r="B611">
        <v>1.0979626692692448E-4</v>
      </c>
      <c r="E611">
        <v>22</v>
      </c>
      <c r="F611">
        <v>0.26046114432109307</v>
      </c>
    </row>
    <row r="612" spans="1:6" x14ac:dyDescent="0.25">
      <c r="A612">
        <v>211.38613861386139</v>
      </c>
      <c r="B612">
        <v>0</v>
      </c>
      <c r="E612">
        <v>22</v>
      </c>
      <c r="F612">
        <v>0.26131511528608026</v>
      </c>
    </row>
    <row r="613" spans="1:6" x14ac:dyDescent="0.25">
      <c r="A613">
        <v>212.07920792079207</v>
      </c>
      <c r="B613">
        <v>0</v>
      </c>
      <c r="E613">
        <v>22</v>
      </c>
      <c r="F613">
        <v>0.26131511528608026</v>
      </c>
    </row>
    <row r="614" spans="1:6" x14ac:dyDescent="0.25">
      <c r="A614">
        <v>212.07920792079207</v>
      </c>
      <c r="B614">
        <v>1.0979626692692448E-4</v>
      </c>
      <c r="E614">
        <v>22</v>
      </c>
      <c r="F614">
        <v>0.26216908625106744</v>
      </c>
    </row>
    <row r="615" spans="1:6" x14ac:dyDescent="0.25">
      <c r="A615">
        <v>212.77227722772278</v>
      </c>
      <c r="B615">
        <v>1.0979626692692448E-4</v>
      </c>
      <c r="E615">
        <v>22.21</v>
      </c>
      <c r="F615">
        <v>0.26216908625106744</v>
      </c>
    </row>
    <row r="616" spans="1:6" x14ac:dyDescent="0.25">
      <c r="A616">
        <v>212.77227722772278</v>
      </c>
      <c r="B616">
        <v>0</v>
      </c>
      <c r="E616">
        <v>22.21</v>
      </c>
      <c r="F616">
        <v>0.26302305721605468</v>
      </c>
    </row>
    <row r="617" spans="1:6" x14ac:dyDescent="0.25">
      <c r="A617">
        <v>213.46534653465346</v>
      </c>
      <c r="B617">
        <v>0</v>
      </c>
      <c r="E617">
        <v>22.3</v>
      </c>
      <c r="F617">
        <v>0.26302305721605468</v>
      </c>
    </row>
    <row r="618" spans="1:6" x14ac:dyDescent="0.25">
      <c r="A618">
        <v>213.46534653465346</v>
      </c>
      <c r="B618">
        <v>1.0979626692692448E-4</v>
      </c>
      <c r="E618">
        <v>22.3</v>
      </c>
      <c r="F618">
        <v>0.26387702818104186</v>
      </c>
    </row>
    <row r="619" spans="1:6" x14ac:dyDescent="0.25">
      <c r="A619">
        <v>214.15841584158414</v>
      </c>
      <c r="B619">
        <v>1.0979626692692448E-4</v>
      </c>
      <c r="E619">
        <v>22.3</v>
      </c>
      <c r="F619">
        <v>0.26387702818104186</v>
      </c>
    </row>
    <row r="620" spans="1:6" x14ac:dyDescent="0.25">
      <c r="A620">
        <v>214.15841584158414</v>
      </c>
      <c r="B620">
        <v>0</v>
      </c>
      <c r="E620">
        <v>22.3</v>
      </c>
      <c r="F620">
        <v>0.26473099914602904</v>
      </c>
    </row>
    <row r="621" spans="1:6" x14ac:dyDescent="0.25">
      <c r="A621">
        <v>214.85148514851485</v>
      </c>
      <c r="B621">
        <v>0</v>
      </c>
      <c r="E621">
        <v>22.3</v>
      </c>
      <c r="F621">
        <v>0.26473099914602904</v>
      </c>
    </row>
    <row r="622" spans="1:6" x14ac:dyDescent="0.25">
      <c r="A622">
        <v>214.85148514851485</v>
      </c>
      <c r="B622">
        <v>1.0979626692692448E-4</v>
      </c>
      <c r="E622">
        <v>22.3</v>
      </c>
      <c r="F622">
        <v>0.26558497011101623</v>
      </c>
    </row>
    <row r="623" spans="1:6" x14ac:dyDescent="0.25">
      <c r="A623">
        <v>215.54455445544556</v>
      </c>
      <c r="B623">
        <v>1.0979626692692448E-4</v>
      </c>
      <c r="E623">
        <v>22.3</v>
      </c>
      <c r="F623">
        <v>0.26558497011101623</v>
      </c>
    </row>
    <row r="624" spans="1:6" x14ac:dyDescent="0.25">
      <c r="A624">
        <v>215.54455445544556</v>
      </c>
      <c r="B624">
        <v>0</v>
      </c>
      <c r="E624">
        <v>22.3</v>
      </c>
      <c r="F624">
        <v>0.26643894107600341</v>
      </c>
    </row>
    <row r="625" spans="1:6" x14ac:dyDescent="0.25">
      <c r="A625">
        <v>216.23762376237624</v>
      </c>
      <c r="B625">
        <v>0</v>
      </c>
      <c r="E625">
        <v>22.5</v>
      </c>
      <c r="F625">
        <v>0.26643894107600341</v>
      </c>
    </row>
    <row r="626" spans="1:6" x14ac:dyDescent="0.25">
      <c r="A626">
        <v>216.23762376237624</v>
      </c>
      <c r="B626">
        <v>1.0979626692692448E-4</v>
      </c>
      <c r="E626">
        <v>22.5</v>
      </c>
      <c r="F626">
        <v>0.26729291204099059</v>
      </c>
    </row>
    <row r="627" spans="1:6" x14ac:dyDescent="0.25">
      <c r="A627">
        <v>216.93069306930693</v>
      </c>
      <c r="B627">
        <v>1.0979626692692448E-4</v>
      </c>
      <c r="E627">
        <v>22.59</v>
      </c>
      <c r="F627">
        <v>0.26729291204099059</v>
      </c>
    </row>
    <row r="628" spans="1:6" x14ac:dyDescent="0.25">
      <c r="A628">
        <v>216.93069306930693</v>
      </c>
      <c r="B628">
        <v>0</v>
      </c>
      <c r="E628">
        <v>22.59</v>
      </c>
      <c r="F628">
        <v>0.26814688300597778</v>
      </c>
    </row>
    <row r="629" spans="1:6" x14ac:dyDescent="0.25">
      <c r="A629">
        <v>217.62376237623761</v>
      </c>
      <c r="B629">
        <v>0</v>
      </c>
      <c r="E629">
        <v>22.6</v>
      </c>
      <c r="F629">
        <v>0.26814688300597778</v>
      </c>
    </row>
    <row r="630" spans="1:6" x14ac:dyDescent="0.25">
      <c r="A630">
        <v>217.62376237623761</v>
      </c>
      <c r="B630">
        <v>1.0979626692692448E-4</v>
      </c>
      <c r="E630">
        <v>22.6</v>
      </c>
      <c r="F630">
        <v>0.26900085397096501</v>
      </c>
    </row>
    <row r="631" spans="1:6" x14ac:dyDescent="0.25">
      <c r="A631">
        <v>218.31683168316832</v>
      </c>
      <c r="B631">
        <v>1.0979626692692448E-4</v>
      </c>
      <c r="E631">
        <v>22.7</v>
      </c>
      <c r="F631">
        <v>0.26900085397096501</v>
      </c>
    </row>
    <row r="632" spans="1:6" x14ac:dyDescent="0.25">
      <c r="A632">
        <v>218.31683168316832</v>
      </c>
      <c r="B632">
        <v>0</v>
      </c>
      <c r="E632">
        <v>22.7</v>
      </c>
      <c r="F632">
        <v>0.2698548249359522</v>
      </c>
    </row>
    <row r="633" spans="1:6" x14ac:dyDescent="0.25">
      <c r="A633">
        <v>219.00990099009903</v>
      </c>
      <c r="B633">
        <v>0</v>
      </c>
      <c r="E633">
        <v>22.8</v>
      </c>
      <c r="F633">
        <v>0.2698548249359522</v>
      </c>
    </row>
    <row r="634" spans="1:6" x14ac:dyDescent="0.25">
      <c r="A634">
        <v>219.00990099009903</v>
      </c>
      <c r="B634">
        <v>1.0979626692692448E-4</v>
      </c>
      <c r="E634">
        <v>22.8</v>
      </c>
      <c r="F634">
        <v>0.27070879590093938</v>
      </c>
    </row>
    <row r="635" spans="1:6" x14ac:dyDescent="0.25">
      <c r="A635">
        <v>219.70297029702971</v>
      </c>
      <c r="B635">
        <v>1.0979626692692448E-4</v>
      </c>
      <c r="E635">
        <v>22.9</v>
      </c>
      <c r="F635">
        <v>0.27070879590093938</v>
      </c>
    </row>
    <row r="636" spans="1:6" x14ac:dyDescent="0.25">
      <c r="A636">
        <v>219.70297029702971</v>
      </c>
      <c r="B636">
        <v>0</v>
      </c>
      <c r="E636">
        <v>22.9</v>
      </c>
      <c r="F636">
        <v>0.27156276686592656</v>
      </c>
    </row>
    <row r="637" spans="1:6" x14ac:dyDescent="0.25">
      <c r="A637">
        <v>220.39603960396039</v>
      </c>
      <c r="B637">
        <v>0</v>
      </c>
      <c r="E637">
        <v>22.9</v>
      </c>
      <c r="F637">
        <v>0.27156276686592656</v>
      </c>
    </row>
    <row r="638" spans="1:6" x14ac:dyDescent="0.25">
      <c r="A638">
        <v>220.39603960396039</v>
      </c>
      <c r="B638">
        <v>1.0979626692692448E-4</v>
      </c>
      <c r="E638">
        <v>22.9</v>
      </c>
      <c r="F638">
        <v>0.27241673783091375</v>
      </c>
    </row>
    <row r="639" spans="1:6" x14ac:dyDescent="0.25">
      <c r="A639">
        <v>221.08910891089107</v>
      </c>
      <c r="B639">
        <v>1.0979626692692448E-4</v>
      </c>
      <c r="E639">
        <v>23</v>
      </c>
      <c r="F639">
        <v>0.27241673783091375</v>
      </c>
    </row>
    <row r="640" spans="1:6" x14ac:dyDescent="0.25">
      <c r="A640">
        <v>221.08910891089107</v>
      </c>
      <c r="B640">
        <v>0</v>
      </c>
      <c r="E640">
        <v>23</v>
      </c>
      <c r="F640">
        <v>0.27327070879590093</v>
      </c>
    </row>
    <row r="641" spans="1:6" x14ac:dyDescent="0.25">
      <c r="A641">
        <v>221.78217821782178</v>
      </c>
      <c r="B641">
        <v>0</v>
      </c>
      <c r="E641">
        <v>23</v>
      </c>
      <c r="F641">
        <v>0.27327070879590093</v>
      </c>
    </row>
    <row r="642" spans="1:6" x14ac:dyDescent="0.25">
      <c r="A642">
        <v>221.78217821782178</v>
      </c>
      <c r="B642">
        <v>1.0979626692692448E-4</v>
      </c>
      <c r="E642">
        <v>23</v>
      </c>
      <c r="F642">
        <v>0.27412467976088811</v>
      </c>
    </row>
    <row r="643" spans="1:6" x14ac:dyDescent="0.25">
      <c r="A643">
        <v>222.47524752475249</v>
      </c>
      <c r="B643">
        <v>1.0979626692692448E-4</v>
      </c>
      <c r="E643">
        <v>23</v>
      </c>
      <c r="F643">
        <v>0.27412467976088811</v>
      </c>
    </row>
    <row r="644" spans="1:6" x14ac:dyDescent="0.25">
      <c r="A644">
        <v>222.47524752475249</v>
      </c>
      <c r="B644">
        <v>0</v>
      </c>
      <c r="E644">
        <v>23</v>
      </c>
      <c r="F644">
        <v>0.2749786507258753</v>
      </c>
    </row>
    <row r="645" spans="1:6" x14ac:dyDescent="0.25">
      <c r="A645">
        <v>223.16831683168317</v>
      </c>
      <c r="B645">
        <v>0</v>
      </c>
      <c r="E645">
        <v>23</v>
      </c>
      <c r="F645">
        <v>0.2749786507258753</v>
      </c>
    </row>
    <row r="646" spans="1:6" x14ac:dyDescent="0.25">
      <c r="A646">
        <v>223.16831683168317</v>
      </c>
      <c r="B646">
        <v>1.0979626692692448E-4</v>
      </c>
      <c r="E646">
        <v>23</v>
      </c>
      <c r="F646">
        <v>0.27583262169086253</v>
      </c>
    </row>
    <row r="647" spans="1:6" x14ac:dyDescent="0.25">
      <c r="A647">
        <v>223.86138613861385</v>
      </c>
      <c r="B647">
        <v>1.0979626692692448E-4</v>
      </c>
      <c r="E647">
        <v>23</v>
      </c>
      <c r="F647">
        <v>0.27583262169086253</v>
      </c>
    </row>
    <row r="648" spans="1:6" x14ac:dyDescent="0.25">
      <c r="A648">
        <v>223.86138613861385</v>
      </c>
      <c r="B648">
        <v>0</v>
      </c>
      <c r="E648">
        <v>23</v>
      </c>
      <c r="F648">
        <v>0.27668659265584972</v>
      </c>
    </row>
    <row r="649" spans="1:6" x14ac:dyDescent="0.25">
      <c r="A649">
        <v>224.55445544554453</v>
      </c>
      <c r="B649">
        <v>0</v>
      </c>
      <c r="E649">
        <v>23</v>
      </c>
      <c r="F649">
        <v>0.27668659265584972</v>
      </c>
    </row>
    <row r="650" spans="1:6" x14ac:dyDescent="0.25">
      <c r="A650">
        <v>224.55445544554453</v>
      </c>
      <c r="B650">
        <v>1.0979626692692448E-4</v>
      </c>
      <c r="E650">
        <v>23</v>
      </c>
      <c r="F650">
        <v>0.2775405636208369</v>
      </c>
    </row>
    <row r="651" spans="1:6" x14ac:dyDescent="0.25">
      <c r="A651">
        <v>225.24752475247524</v>
      </c>
      <c r="B651">
        <v>1.0979626692692448E-4</v>
      </c>
      <c r="E651">
        <v>23</v>
      </c>
      <c r="F651">
        <v>0.2775405636208369</v>
      </c>
    </row>
    <row r="652" spans="1:6" x14ac:dyDescent="0.25">
      <c r="A652">
        <v>225.24752475247524</v>
      </c>
      <c r="B652">
        <v>0</v>
      </c>
      <c r="E652">
        <v>23</v>
      </c>
      <c r="F652">
        <v>0.27839453458582408</v>
      </c>
    </row>
    <row r="653" spans="1:6" x14ac:dyDescent="0.25">
      <c r="A653">
        <v>225.94059405940595</v>
      </c>
      <c r="B653">
        <v>0</v>
      </c>
      <c r="E653">
        <v>23</v>
      </c>
      <c r="F653">
        <v>0.27839453458582408</v>
      </c>
    </row>
    <row r="654" spans="1:6" x14ac:dyDescent="0.25">
      <c r="A654">
        <v>225.94059405940595</v>
      </c>
      <c r="B654">
        <v>1.0979626692692448E-4</v>
      </c>
      <c r="E654">
        <v>23</v>
      </c>
      <c r="F654">
        <v>0.27924850555081127</v>
      </c>
    </row>
    <row r="655" spans="1:6" x14ac:dyDescent="0.25">
      <c r="A655">
        <v>226.63366336633663</v>
      </c>
      <c r="B655">
        <v>1.0979626692692448E-4</v>
      </c>
      <c r="E655">
        <v>23</v>
      </c>
      <c r="F655">
        <v>0.27924850555081127</v>
      </c>
    </row>
    <row r="656" spans="1:6" x14ac:dyDescent="0.25">
      <c r="A656">
        <v>226.63366336633663</v>
      </c>
      <c r="B656">
        <v>0</v>
      </c>
      <c r="E656">
        <v>23</v>
      </c>
      <c r="F656">
        <v>0.28010247651579845</v>
      </c>
    </row>
    <row r="657" spans="1:6" x14ac:dyDescent="0.25">
      <c r="A657">
        <v>227.32673267326732</v>
      </c>
      <c r="B657">
        <v>0</v>
      </c>
      <c r="E657">
        <v>23</v>
      </c>
      <c r="F657">
        <v>0.28010247651579845</v>
      </c>
    </row>
    <row r="658" spans="1:6" x14ac:dyDescent="0.25">
      <c r="A658">
        <v>227.32673267326732</v>
      </c>
      <c r="B658">
        <v>1.0979626692692448E-4</v>
      </c>
      <c r="E658">
        <v>23</v>
      </c>
      <c r="F658">
        <v>0.28095644748078563</v>
      </c>
    </row>
    <row r="659" spans="1:6" x14ac:dyDescent="0.25">
      <c r="A659">
        <v>228.01980198019803</v>
      </c>
      <c r="B659">
        <v>1.0979626692692448E-4</v>
      </c>
      <c r="E659">
        <v>23.13</v>
      </c>
      <c r="F659">
        <v>0.28095644748078563</v>
      </c>
    </row>
    <row r="660" spans="1:6" x14ac:dyDescent="0.25">
      <c r="A660">
        <v>228.01980198019803</v>
      </c>
      <c r="B660">
        <v>0</v>
      </c>
      <c r="E660">
        <v>23.13</v>
      </c>
      <c r="F660">
        <v>0.28181041844577287</v>
      </c>
    </row>
    <row r="661" spans="1:6" x14ac:dyDescent="0.25">
      <c r="A661">
        <v>228.71287128712871</v>
      </c>
      <c r="B661">
        <v>0</v>
      </c>
      <c r="E661">
        <v>23.2</v>
      </c>
      <c r="F661">
        <v>0.28181041844577287</v>
      </c>
    </row>
    <row r="662" spans="1:6" x14ac:dyDescent="0.25">
      <c r="A662">
        <v>228.71287128712871</v>
      </c>
      <c r="B662">
        <v>1.0979626692692448E-4</v>
      </c>
      <c r="E662">
        <v>23.2</v>
      </c>
      <c r="F662">
        <v>0.28266438941076005</v>
      </c>
    </row>
    <row r="663" spans="1:6" x14ac:dyDescent="0.25">
      <c r="A663">
        <v>229.40594059405942</v>
      </c>
      <c r="B663">
        <v>1.0979626692692448E-4</v>
      </c>
      <c r="E663">
        <v>23.2</v>
      </c>
      <c r="F663">
        <v>0.28266438941076005</v>
      </c>
    </row>
    <row r="664" spans="1:6" x14ac:dyDescent="0.25">
      <c r="A664">
        <v>229.40594059405942</v>
      </c>
      <c r="B664">
        <v>0</v>
      </c>
      <c r="E664">
        <v>23.2</v>
      </c>
      <c r="F664">
        <v>0.28351836037574724</v>
      </c>
    </row>
    <row r="665" spans="1:6" x14ac:dyDescent="0.25">
      <c r="A665">
        <v>230.0990099009901</v>
      </c>
      <c r="B665">
        <v>0</v>
      </c>
      <c r="E665">
        <v>23.26</v>
      </c>
      <c r="F665">
        <v>0.28351836037574724</v>
      </c>
    </row>
    <row r="666" spans="1:6" x14ac:dyDescent="0.25">
      <c r="A666">
        <v>230.0990099009901</v>
      </c>
      <c r="B666">
        <v>1.0979626692692448E-4</v>
      </c>
      <c r="E666">
        <v>23.26</v>
      </c>
      <c r="F666">
        <v>0.28437233134073442</v>
      </c>
    </row>
    <row r="667" spans="1:6" x14ac:dyDescent="0.25">
      <c r="A667">
        <v>230.79207920792078</v>
      </c>
      <c r="B667">
        <v>1.0979626692692448E-4</v>
      </c>
      <c r="E667">
        <v>23.59</v>
      </c>
      <c r="F667">
        <v>0.28437233134073442</v>
      </c>
    </row>
    <row r="668" spans="1:6" x14ac:dyDescent="0.25">
      <c r="A668">
        <v>230.79207920792078</v>
      </c>
      <c r="B668">
        <v>0</v>
      </c>
      <c r="E668">
        <v>23.59</v>
      </c>
      <c r="F668">
        <v>0.2852263023057216</v>
      </c>
    </row>
    <row r="669" spans="1:6" x14ac:dyDescent="0.25">
      <c r="A669">
        <v>231.48514851485149</v>
      </c>
      <c r="B669">
        <v>0</v>
      </c>
      <c r="E669">
        <v>23.6</v>
      </c>
      <c r="F669">
        <v>0.2852263023057216</v>
      </c>
    </row>
    <row r="670" spans="1:6" x14ac:dyDescent="0.25">
      <c r="A670">
        <v>231.48514851485149</v>
      </c>
      <c r="B670">
        <v>1.0979626692692448E-4</v>
      </c>
      <c r="E670">
        <v>23.6</v>
      </c>
      <c r="F670">
        <v>0.28608027327070878</v>
      </c>
    </row>
    <row r="671" spans="1:6" x14ac:dyDescent="0.25">
      <c r="A671">
        <v>232.1782178217822</v>
      </c>
      <c r="B671">
        <v>1.0979626692692448E-4</v>
      </c>
      <c r="E671">
        <v>23.6</v>
      </c>
      <c r="F671">
        <v>0.28608027327070878</v>
      </c>
    </row>
    <row r="672" spans="1:6" x14ac:dyDescent="0.25">
      <c r="A672">
        <v>232.1782178217822</v>
      </c>
      <c r="B672">
        <v>0</v>
      </c>
      <c r="E672">
        <v>23.6</v>
      </c>
      <c r="F672">
        <v>0.28693424423569597</v>
      </c>
    </row>
    <row r="673" spans="1:6" x14ac:dyDescent="0.25">
      <c r="A673">
        <v>232.87128712871288</v>
      </c>
      <c r="B673">
        <v>0</v>
      </c>
      <c r="E673">
        <v>23.8</v>
      </c>
      <c r="F673">
        <v>0.28693424423569597</v>
      </c>
    </row>
    <row r="674" spans="1:6" x14ac:dyDescent="0.25">
      <c r="A674">
        <v>232.87128712871288</v>
      </c>
      <c r="B674">
        <v>1.0979626692692448E-4</v>
      </c>
      <c r="E674">
        <v>23.8</v>
      </c>
      <c r="F674">
        <v>0.28778821520068315</v>
      </c>
    </row>
    <row r="675" spans="1:6" x14ac:dyDescent="0.25">
      <c r="A675">
        <v>233.56435643564356</v>
      </c>
      <c r="B675">
        <v>1.0979626692692448E-4</v>
      </c>
      <c r="E675">
        <v>23.9</v>
      </c>
      <c r="F675">
        <v>0.28778821520068315</v>
      </c>
    </row>
    <row r="676" spans="1:6" x14ac:dyDescent="0.25">
      <c r="A676">
        <v>233.56435643564356</v>
      </c>
      <c r="B676">
        <v>0</v>
      </c>
      <c r="E676">
        <v>23.9</v>
      </c>
      <c r="F676">
        <v>0.28864218616567039</v>
      </c>
    </row>
    <row r="677" spans="1:6" x14ac:dyDescent="0.25">
      <c r="A677">
        <v>234.25742574257424</v>
      </c>
      <c r="B677">
        <v>0</v>
      </c>
      <c r="E677">
        <v>24</v>
      </c>
      <c r="F677">
        <v>0.28864218616567039</v>
      </c>
    </row>
    <row r="678" spans="1:6" x14ac:dyDescent="0.25">
      <c r="A678">
        <v>234.25742574257424</v>
      </c>
      <c r="B678">
        <v>1.0979626692692448E-4</v>
      </c>
      <c r="E678">
        <v>24</v>
      </c>
      <c r="F678">
        <v>0.28949615713065757</v>
      </c>
    </row>
    <row r="679" spans="1:6" x14ac:dyDescent="0.25">
      <c r="A679">
        <v>234.95049504950495</v>
      </c>
      <c r="B679">
        <v>1.0979626692692448E-4</v>
      </c>
      <c r="E679">
        <v>24</v>
      </c>
      <c r="F679">
        <v>0.28949615713065757</v>
      </c>
    </row>
    <row r="680" spans="1:6" x14ac:dyDescent="0.25">
      <c r="A680">
        <v>234.95049504950495</v>
      </c>
      <c r="B680">
        <v>0</v>
      </c>
      <c r="E680">
        <v>24</v>
      </c>
      <c r="F680">
        <v>0.29035012809564475</v>
      </c>
    </row>
    <row r="681" spans="1:6" x14ac:dyDescent="0.25">
      <c r="A681">
        <v>235.64356435643566</v>
      </c>
      <c r="B681">
        <v>0</v>
      </c>
      <c r="E681">
        <v>24</v>
      </c>
      <c r="F681">
        <v>0.29035012809564475</v>
      </c>
    </row>
    <row r="682" spans="1:6" x14ac:dyDescent="0.25">
      <c r="A682">
        <v>235.64356435643566</v>
      </c>
      <c r="B682">
        <v>1.0979626692692448E-4</v>
      </c>
      <c r="E682">
        <v>24</v>
      </c>
      <c r="F682">
        <v>0.29120409906063194</v>
      </c>
    </row>
    <row r="683" spans="1:6" x14ac:dyDescent="0.25">
      <c r="A683">
        <v>236.33663366336634</v>
      </c>
      <c r="B683">
        <v>1.0979626692692448E-4</v>
      </c>
      <c r="E683">
        <v>24</v>
      </c>
      <c r="F683">
        <v>0.29120409906063194</v>
      </c>
    </row>
    <row r="684" spans="1:6" x14ac:dyDescent="0.25">
      <c r="A684">
        <v>236.33663366336634</v>
      </c>
      <c r="B684">
        <v>0</v>
      </c>
      <c r="E684">
        <v>24</v>
      </c>
      <c r="F684">
        <v>0.29205807002561912</v>
      </c>
    </row>
    <row r="685" spans="1:6" x14ac:dyDescent="0.25">
      <c r="A685">
        <v>237.02970297029702</v>
      </c>
      <c r="B685">
        <v>0</v>
      </c>
      <c r="E685">
        <v>24</v>
      </c>
      <c r="F685">
        <v>0.29205807002561912</v>
      </c>
    </row>
    <row r="686" spans="1:6" x14ac:dyDescent="0.25">
      <c r="A686">
        <v>237.02970297029702</v>
      </c>
      <c r="B686">
        <v>1.0979626692692448E-4</v>
      </c>
      <c r="E686">
        <v>24</v>
      </c>
      <c r="F686">
        <v>0.2929120409906063</v>
      </c>
    </row>
    <row r="687" spans="1:6" x14ac:dyDescent="0.25">
      <c r="A687">
        <v>237.7227722772277</v>
      </c>
      <c r="B687">
        <v>1.0979626692692448E-4</v>
      </c>
      <c r="E687">
        <v>24</v>
      </c>
      <c r="F687">
        <v>0.2929120409906063</v>
      </c>
    </row>
    <row r="688" spans="1:6" x14ac:dyDescent="0.25">
      <c r="A688">
        <v>237.7227722772277</v>
      </c>
      <c r="B688">
        <v>0</v>
      </c>
      <c r="E688">
        <v>24</v>
      </c>
      <c r="F688">
        <v>0.29376601195559349</v>
      </c>
    </row>
    <row r="689" spans="1:6" x14ac:dyDescent="0.25">
      <c r="A689">
        <v>238.41584158415841</v>
      </c>
      <c r="B689">
        <v>0</v>
      </c>
      <c r="E689">
        <v>24</v>
      </c>
      <c r="F689">
        <v>0.29376601195559349</v>
      </c>
    </row>
    <row r="690" spans="1:6" x14ac:dyDescent="0.25">
      <c r="A690">
        <v>238.41584158415841</v>
      </c>
      <c r="B690">
        <v>1.0979626692692448E-4</v>
      </c>
      <c r="E690">
        <v>24</v>
      </c>
      <c r="F690">
        <v>0.29461998292058073</v>
      </c>
    </row>
    <row r="691" spans="1:6" x14ac:dyDescent="0.25">
      <c r="A691">
        <v>239.10891089108912</v>
      </c>
      <c r="B691">
        <v>1.0979626692692448E-4</v>
      </c>
      <c r="E691">
        <v>24</v>
      </c>
      <c r="F691">
        <v>0.29461998292058073</v>
      </c>
    </row>
    <row r="692" spans="1:6" x14ac:dyDescent="0.25">
      <c r="A692">
        <v>239.10891089108912</v>
      </c>
      <c r="B692">
        <v>0</v>
      </c>
      <c r="E692">
        <v>24</v>
      </c>
      <c r="F692">
        <v>0.29547395388556791</v>
      </c>
    </row>
    <row r="693" spans="1:6" x14ac:dyDescent="0.25">
      <c r="A693">
        <v>239.80198019801981</v>
      </c>
      <c r="B693">
        <v>0</v>
      </c>
      <c r="E693">
        <v>24</v>
      </c>
      <c r="F693">
        <v>0.29547395388556791</v>
      </c>
    </row>
    <row r="694" spans="1:6" x14ac:dyDescent="0.25">
      <c r="A694">
        <v>239.80198019801981</v>
      </c>
      <c r="B694">
        <v>1.0979626692692448E-4</v>
      </c>
      <c r="E694">
        <v>24</v>
      </c>
      <c r="F694">
        <v>0.29632792485055509</v>
      </c>
    </row>
    <row r="695" spans="1:6" x14ac:dyDescent="0.25">
      <c r="A695">
        <v>240.49504950495049</v>
      </c>
      <c r="B695">
        <v>1.0979626692692448E-4</v>
      </c>
      <c r="E695">
        <v>24</v>
      </c>
      <c r="F695">
        <v>0.29632792485055509</v>
      </c>
    </row>
    <row r="696" spans="1:6" x14ac:dyDescent="0.25">
      <c r="A696">
        <v>240.49504950495049</v>
      </c>
      <c r="B696">
        <v>0</v>
      </c>
      <c r="E696">
        <v>24</v>
      </c>
      <c r="F696">
        <v>0.29718189581554227</v>
      </c>
    </row>
    <row r="697" spans="1:6" x14ac:dyDescent="0.25">
      <c r="A697">
        <v>241.18811881188117</v>
      </c>
      <c r="B697">
        <v>0</v>
      </c>
      <c r="E697">
        <v>24</v>
      </c>
      <c r="F697">
        <v>0.29718189581554227</v>
      </c>
    </row>
    <row r="698" spans="1:6" x14ac:dyDescent="0.25">
      <c r="A698">
        <v>241.18811881188117</v>
      </c>
      <c r="B698">
        <v>1.0979626692692448E-4</v>
      </c>
      <c r="E698">
        <v>24</v>
      </c>
      <c r="F698">
        <v>0.29803586678052946</v>
      </c>
    </row>
    <row r="699" spans="1:6" x14ac:dyDescent="0.25">
      <c r="A699">
        <v>241.88118811881188</v>
      </c>
      <c r="B699">
        <v>1.0979626692692448E-4</v>
      </c>
      <c r="E699">
        <v>24</v>
      </c>
      <c r="F699">
        <v>0.29803586678052946</v>
      </c>
    </row>
    <row r="700" spans="1:6" x14ac:dyDescent="0.25">
      <c r="A700">
        <v>241.88118811881188</v>
      </c>
      <c r="B700">
        <v>0</v>
      </c>
      <c r="E700">
        <v>24</v>
      </c>
      <c r="F700">
        <v>0.29888983774551664</v>
      </c>
    </row>
    <row r="701" spans="1:6" x14ac:dyDescent="0.25">
      <c r="A701">
        <v>242.57425742574259</v>
      </c>
      <c r="B701">
        <v>0</v>
      </c>
      <c r="E701">
        <v>24</v>
      </c>
      <c r="F701">
        <v>0.29888983774551664</v>
      </c>
    </row>
    <row r="702" spans="1:6" x14ac:dyDescent="0.25">
      <c r="A702">
        <v>242.57425742574259</v>
      </c>
      <c r="B702">
        <v>1.0979626692692448E-4</v>
      </c>
      <c r="E702">
        <v>24</v>
      </c>
      <c r="F702">
        <v>0.29974380871050382</v>
      </c>
    </row>
    <row r="703" spans="1:6" x14ac:dyDescent="0.25">
      <c r="A703">
        <v>243.26732673267327</v>
      </c>
      <c r="B703">
        <v>1.0979626692692448E-4</v>
      </c>
      <c r="E703">
        <v>24</v>
      </c>
      <c r="F703">
        <v>0.29974380871050382</v>
      </c>
    </row>
    <row r="704" spans="1:6" x14ac:dyDescent="0.25">
      <c r="A704">
        <v>243.26732673267327</v>
      </c>
      <c r="B704">
        <v>0</v>
      </c>
      <c r="E704">
        <v>24</v>
      </c>
      <c r="F704">
        <v>0.30059777967549101</v>
      </c>
    </row>
    <row r="705" spans="1:6" x14ac:dyDescent="0.25">
      <c r="A705">
        <v>243.96039603960395</v>
      </c>
      <c r="B705">
        <v>0</v>
      </c>
      <c r="E705">
        <v>24</v>
      </c>
      <c r="F705">
        <v>0.30059777967549101</v>
      </c>
    </row>
    <row r="706" spans="1:6" x14ac:dyDescent="0.25">
      <c r="A706">
        <v>243.96039603960395</v>
      </c>
      <c r="B706">
        <v>1.0979626692692448E-4</v>
      </c>
      <c r="E706">
        <v>24</v>
      </c>
      <c r="F706">
        <v>0.30145175064047824</v>
      </c>
    </row>
    <row r="707" spans="1:6" x14ac:dyDescent="0.25">
      <c r="A707">
        <v>244.65346534653466</v>
      </c>
      <c r="B707">
        <v>1.0979626692692448E-4</v>
      </c>
      <c r="E707">
        <v>24</v>
      </c>
      <c r="F707">
        <v>0.30145175064047824</v>
      </c>
    </row>
    <row r="708" spans="1:6" x14ac:dyDescent="0.25">
      <c r="A708">
        <v>244.65346534653466</v>
      </c>
      <c r="B708">
        <v>0</v>
      </c>
      <c r="E708">
        <v>24</v>
      </c>
      <c r="F708">
        <v>0.30230572160546543</v>
      </c>
    </row>
    <row r="709" spans="1:6" x14ac:dyDescent="0.25">
      <c r="A709">
        <v>245.34653465346534</v>
      </c>
      <c r="B709">
        <v>0</v>
      </c>
      <c r="E709">
        <v>24</v>
      </c>
      <c r="F709">
        <v>0.30230572160546543</v>
      </c>
    </row>
    <row r="710" spans="1:6" x14ac:dyDescent="0.25">
      <c r="A710">
        <v>245.34653465346534</v>
      </c>
      <c r="B710">
        <v>1.0979626692692448E-4</v>
      </c>
      <c r="E710">
        <v>24</v>
      </c>
      <c r="F710">
        <v>0.30315969257045261</v>
      </c>
    </row>
    <row r="711" spans="1:6" x14ac:dyDescent="0.25">
      <c r="A711">
        <v>246.03960396039605</v>
      </c>
      <c r="B711">
        <v>1.0979626692692448E-4</v>
      </c>
      <c r="E711">
        <v>24</v>
      </c>
      <c r="F711">
        <v>0.30315969257045261</v>
      </c>
    </row>
    <row r="712" spans="1:6" x14ac:dyDescent="0.25">
      <c r="A712">
        <v>246.03960396039605</v>
      </c>
      <c r="B712">
        <v>0</v>
      </c>
      <c r="E712">
        <v>24</v>
      </c>
      <c r="F712">
        <v>0.30401366353543979</v>
      </c>
    </row>
    <row r="713" spans="1:6" x14ac:dyDescent="0.25">
      <c r="A713">
        <v>246.73267326732673</v>
      </c>
      <c r="B713">
        <v>0</v>
      </c>
      <c r="E713">
        <v>24.14</v>
      </c>
      <c r="F713">
        <v>0.30401366353543979</v>
      </c>
    </row>
    <row r="714" spans="1:6" x14ac:dyDescent="0.25">
      <c r="A714">
        <v>246.73267326732673</v>
      </c>
      <c r="B714">
        <v>1.0979626692692448E-4</v>
      </c>
      <c r="E714">
        <v>24.14</v>
      </c>
      <c r="F714">
        <v>0.30486763450042698</v>
      </c>
    </row>
    <row r="715" spans="1:6" x14ac:dyDescent="0.25">
      <c r="A715">
        <v>247.42574257425741</v>
      </c>
      <c r="B715">
        <v>1.0979626692692448E-4</v>
      </c>
      <c r="E715">
        <v>24.22</v>
      </c>
      <c r="F715">
        <v>0.30486763450042698</v>
      </c>
    </row>
    <row r="716" spans="1:6" x14ac:dyDescent="0.25">
      <c r="A716">
        <v>247.42574257425741</v>
      </c>
      <c r="B716">
        <v>0</v>
      </c>
      <c r="E716">
        <v>24.22</v>
      </c>
      <c r="F716">
        <v>0.30572160546541416</v>
      </c>
    </row>
    <row r="717" spans="1:6" x14ac:dyDescent="0.25">
      <c r="A717">
        <v>248.11881188118812</v>
      </c>
      <c r="B717">
        <v>0</v>
      </c>
      <c r="E717">
        <v>24.5</v>
      </c>
      <c r="F717">
        <v>0.30572160546541416</v>
      </c>
    </row>
    <row r="718" spans="1:6" x14ac:dyDescent="0.25">
      <c r="A718">
        <v>248.11881188118812</v>
      </c>
      <c r="B718">
        <v>1.0979626692692448E-4</v>
      </c>
      <c r="E718">
        <v>24.5</v>
      </c>
      <c r="F718">
        <v>0.30657557643040134</v>
      </c>
    </row>
    <row r="719" spans="1:6" x14ac:dyDescent="0.25">
      <c r="A719">
        <v>248.81188118811883</v>
      </c>
      <c r="B719">
        <v>1.0979626692692448E-4</v>
      </c>
      <c r="E719">
        <v>24.5</v>
      </c>
      <c r="F719">
        <v>0.30657557643040134</v>
      </c>
    </row>
    <row r="720" spans="1:6" x14ac:dyDescent="0.25">
      <c r="A720">
        <v>248.81188118811883</v>
      </c>
      <c r="B720">
        <v>0</v>
      </c>
      <c r="E720">
        <v>24.5</v>
      </c>
      <c r="F720">
        <v>0.30742954739538858</v>
      </c>
    </row>
    <row r="721" spans="1:6" x14ac:dyDescent="0.25">
      <c r="A721">
        <v>249.50495049504951</v>
      </c>
      <c r="B721">
        <v>0</v>
      </c>
      <c r="E721">
        <v>24.5</v>
      </c>
      <c r="F721">
        <v>0.30742954739538858</v>
      </c>
    </row>
    <row r="722" spans="1:6" x14ac:dyDescent="0.25">
      <c r="A722">
        <v>249.50495049504951</v>
      </c>
      <c r="B722">
        <v>1.0979626692692448E-4</v>
      </c>
      <c r="E722">
        <v>24.5</v>
      </c>
      <c r="F722">
        <v>0.30828351836037576</v>
      </c>
    </row>
    <row r="723" spans="1:6" x14ac:dyDescent="0.25">
      <c r="A723">
        <v>250.19801980198019</v>
      </c>
      <c r="B723">
        <v>1.0979626692692448E-4</v>
      </c>
      <c r="E723">
        <v>24.6</v>
      </c>
      <c r="F723">
        <v>0.30828351836037576</v>
      </c>
    </row>
    <row r="724" spans="1:6" x14ac:dyDescent="0.25">
      <c r="A724">
        <v>250.19801980198019</v>
      </c>
      <c r="B724">
        <v>0</v>
      </c>
      <c r="E724">
        <v>24.6</v>
      </c>
      <c r="F724">
        <v>0.30913748932536295</v>
      </c>
    </row>
    <row r="725" spans="1:6" x14ac:dyDescent="0.25">
      <c r="A725">
        <v>250.89108910891088</v>
      </c>
      <c r="B725">
        <v>0</v>
      </c>
      <c r="E725">
        <v>24.7</v>
      </c>
      <c r="F725">
        <v>0.30913748932536295</v>
      </c>
    </row>
    <row r="726" spans="1:6" x14ac:dyDescent="0.25">
      <c r="A726">
        <v>250.89108910891088</v>
      </c>
      <c r="B726">
        <v>1.0979626692692448E-4</v>
      </c>
      <c r="E726">
        <v>24.7</v>
      </c>
      <c r="F726">
        <v>0.30999146029035013</v>
      </c>
    </row>
    <row r="727" spans="1:6" x14ac:dyDescent="0.25">
      <c r="A727">
        <v>251.58415841584159</v>
      </c>
      <c r="B727">
        <v>1.0979626692692448E-4</v>
      </c>
      <c r="E727">
        <v>24.7</v>
      </c>
      <c r="F727">
        <v>0.30999146029035013</v>
      </c>
    </row>
    <row r="728" spans="1:6" x14ac:dyDescent="0.25">
      <c r="A728">
        <v>251.58415841584159</v>
      </c>
      <c r="B728">
        <v>0</v>
      </c>
      <c r="E728">
        <v>24.7</v>
      </c>
      <c r="F728">
        <v>0.31084543125533731</v>
      </c>
    </row>
    <row r="729" spans="1:6" x14ac:dyDescent="0.25">
      <c r="A729">
        <v>252.2772277227723</v>
      </c>
      <c r="B729">
        <v>0</v>
      </c>
      <c r="E729">
        <v>24.8</v>
      </c>
      <c r="F729">
        <v>0.31084543125533731</v>
      </c>
    </row>
    <row r="730" spans="1:6" x14ac:dyDescent="0.25">
      <c r="A730">
        <v>252.2772277227723</v>
      </c>
      <c r="B730">
        <v>1.0979626692692448E-4</v>
      </c>
      <c r="E730">
        <v>24.8</v>
      </c>
      <c r="F730">
        <v>0.3116994022203245</v>
      </c>
    </row>
    <row r="731" spans="1:6" x14ac:dyDescent="0.25">
      <c r="A731">
        <v>252.97029702970298</v>
      </c>
      <c r="B731">
        <v>1.0979626692692448E-4</v>
      </c>
      <c r="E731">
        <v>25</v>
      </c>
      <c r="F731">
        <v>0.3116994022203245</v>
      </c>
    </row>
    <row r="732" spans="1:6" x14ac:dyDescent="0.25">
      <c r="A732">
        <v>252.97029702970298</v>
      </c>
      <c r="B732">
        <v>0</v>
      </c>
      <c r="E732">
        <v>25</v>
      </c>
      <c r="F732">
        <v>0.31255337318531168</v>
      </c>
    </row>
    <row r="733" spans="1:6" x14ac:dyDescent="0.25">
      <c r="A733">
        <v>253.66336633663366</v>
      </c>
      <c r="B733">
        <v>0</v>
      </c>
      <c r="E733">
        <v>25</v>
      </c>
      <c r="F733">
        <v>0.31255337318531168</v>
      </c>
    </row>
    <row r="734" spans="1:6" x14ac:dyDescent="0.25">
      <c r="A734">
        <v>253.66336633663366</v>
      </c>
      <c r="B734">
        <v>1.0979626692692448E-4</v>
      </c>
      <c r="E734">
        <v>25</v>
      </c>
      <c r="F734">
        <v>0.31340734415029892</v>
      </c>
    </row>
    <row r="735" spans="1:6" x14ac:dyDescent="0.25">
      <c r="A735">
        <v>254.35643564356434</v>
      </c>
      <c r="B735">
        <v>1.0979626692692448E-4</v>
      </c>
      <c r="E735">
        <v>25</v>
      </c>
      <c r="F735">
        <v>0.31340734415029892</v>
      </c>
    </row>
    <row r="736" spans="1:6" x14ac:dyDescent="0.25">
      <c r="A736">
        <v>254.35643564356434</v>
      </c>
      <c r="B736">
        <v>0</v>
      </c>
      <c r="E736">
        <v>25</v>
      </c>
      <c r="F736">
        <v>0.3142613151152861</v>
      </c>
    </row>
    <row r="737" spans="1:6" x14ac:dyDescent="0.25">
      <c r="A737">
        <v>255.04950495049505</v>
      </c>
      <c r="B737">
        <v>0</v>
      </c>
      <c r="E737">
        <v>25</v>
      </c>
      <c r="F737">
        <v>0.3142613151152861</v>
      </c>
    </row>
    <row r="738" spans="1:6" x14ac:dyDescent="0.25">
      <c r="A738">
        <v>255.04950495049505</v>
      </c>
      <c r="B738">
        <v>1.0979626692692448E-4</v>
      </c>
      <c r="E738">
        <v>25</v>
      </c>
      <c r="F738">
        <v>0.31511528608027328</v>
      </c>
    </row>
    <row r="739" spans="1:6" x14ac:dyDescent="0.25">
      <c r="A739">
        <v>255.74257425742576</v>
      </c>
      <c r="B739">
        <v>1.0979626692692448E-4</v>
      </c>
      <c r="E739">
        <v>25</v>
      </c>
      <c r="F739">
        <v>0.31511528608027328</v>
      </c>
    </row>
    <row r="740" spans="1:6" x14ac:dyDescent="0.25">
      <c r="A740">
        <v>255.74257425742576</v>
      </c>
      <c r="B740">
        <v>0</v>
      </c>
      <c r="E740">
        <v>25</v>
      </c>
      <c r="F740">
        <v>0.31596925704526047</v>
      </c>
    </row>
    <row r="741" spans="1:6" x14ac:dyDescent="0.25">
      <c r="A741">
        <v>256.43564356435644</v>
      </c>
      <c r="B741">
        <v>0</v>
      </c>
      <c r="E741">
        <v>25</v>
      </c>
      <c r="F741">
        <v>0.31596925704526047</v>
      </c>
    </row>
    <row r="742" spans="1:6" x14ac:dyDescent="0.25">
      <c r="A742">
        <v>256.43564356435644</v>
      </c>
      <c r="B742">
        <v>1.0979626692692448E-4</v>
      </c>
      <c r="E742">
        <v>25</v>
      </c>
      <c r="F742">
        <v>0.31682322801024765</v>
      </c>
    </row>
    <row r="743" spans="1:6" x14ac:dyDescent="0.25">
      <c r="A743">
        <v>257.12871287128712</v>
      </c>
      <c r="B743">
        <v>1.0979626692692448E-4</v>
      </c>
      <c r="E743">
        <v>25</v>
      </c>
      <c r="F743">
        <v>0.31682322801024765</v>
      </c>
    </row>
    <row r="744" spans="1:6" x14ac:dyDescent="0.25">
      <c r="A744">
        <v>257.12871287128712</v>
      </c>
      <c r="B744">
        <v>0</v>
      </c>
      <c r="E744">
        <v>25</v>
      </c>
      <c r="F744">
        <v>0.31767719897523483</v>
      </c>
    </row>
    <row r="745" spans="1:6" x14ac:dyDescent="0.25">
      <c r="A745">
        <v>257.8217821782178</v>
      </c>
      <c r="B745">
        <v>0</v>
      </c>
      <c r="E745">
        <v>25</v>
      </c>
      <c r="F745">
        <v>0.31767719897523483</v>
      </c>
    </row>
    <row r="746" spans="1:6" x14ac:dyDescent="0.25">
      <c r="A746">
        <v>257.8217821782178</v>
      </c>
      <c r="B746">
        <v>1.0979626692692448E-4</v>
      </c>
      <c r="E746">
        <v>25</v>
      </c>
      <c r="F746">
        <v>0.31853116994022201</v>
      </c>
    </row>
    <row r="747" spans="1:6" x14ac:dyDescent="0.25">
      <c r="A747">
        <v>258.51485148514848</v>
      </c>
      <c r="B747">
        <v>1.0979626692692448E-4</v>
      </c>
      <c r="E747">
        <v>25</v>
      </c>
      <c r="F747">
        <v>0.31853116994022201</v>
      </c>
    </row>
    <row r="748" spans="1:6" x14ac:dyDescent="0.25">
      <c r="A748">
        <v>258.51485148514848</v>
      </c>
      <c r="B748">
        <v>0</v>
      </c>
      <c r="E748">
        <v>25</v>
      </c>
      <c r="F748">
        <v>0.3193851409052092</v>
      </c>
    </row>
    <row r="749" spans="1:6" x14ac:dyDescent="0.25">
      <c r="A749">
        <v>259.20792079207922</v>
      </c>
      <c r="B749">
        <v>0</v>
      </c>
      <c r="E749">
        <v>25</v>
      </c>
      <c r="F749">
        <v>0.3193851409052092</v>
      </c>
    </row>
    <row r="750" spans="1:6" x14ac:dyDescent="0.25">
      <c r="A750">
        <v>259.20792079207922</v>
      </c>
      <c r="B750">
        <v>1.0979626692692448E-4</v>
      </c>
      <c r="E750">
        <v>25</v>
      </c>
      <c r="F750">
        <v>0.32023911187019644</v>
      </c>
    </row>
    <row r="751" spans="1:6" x14ac:dyDescent="0.25">
      <c r="A751">
        <v>259.9009900990099</v>
      </c>
      <c r="B751">
        <v>1.0979626692692448E-4</v>
      </c>
      <c r="E751">
        <v>25</v>
      </c>
      <c r="F751">
        <v>0.32023911187019644</v>
      </c>
    </row>
    <row r="752" spans="1:6" x14ac:dyDescent="0.25">
      <c r="A752">
        <v>259.9009900990099</v>
      </c>
      <c r="B752">
        <v>0</v>
      </c>
      <c r="E752">
        <v>25</v>
      </c>
      <c r="F752">
        <v>0.32109308283518362</v>
      </c>
    </row>
    <row r="753" spans="1:6" x14ac:dyDescent="0.25">
      <c r="A753">
        <v>260.59405940594058</v>
      </c>
      <c r="B753">
        <v>0</v>
      </c>
      <c r="E753">
        <v>25</v>
      </c>
      <c r="F753">
        <v>0.32109308283518362</v>
      </c>
    </row>
    <row r="754" spans="1:6" x14ac:dyDescent="0.25">
      <c r="A754">
        <v>260.59405940594058</v>
      </c>
      <c r="B754">
        <v>1.0979626692692448E-4</v>
      </c>
      <c r="E754">
        <v>25</v>
      </c>
      <c r="F754">
        <v>0.3219470538001708</v>
      </c>
    </row>
    <row r="755" spans="1:6" x14ac:dyDescent="0.25">
      <c r="A755">
        <v>261.28712871287132</v>
      </c>
      <c r="B755">
        <v>1.0979626692692448E-4</v>
      </c>
      <c r="E755">
        <v>25</v>
      </c>
      <c r="F755">
        <v>0.3219470538001708</v>
      </c>
    </row>
    <row r="756" spans="1:6" x14ac:dyDescent="0.25">
      <c r="A756">
        <v>261.28712871287132</v>
      </c>
      <c r="B756">
        <v>0</v>
      </c>
      <c r="E756">
        <v>25</v>
      </c>
      <c r="F756">
        <v>0.32280102476515798</v>
      </c>
    </row>
    <row r="757" spans="1:6" x14ac:dyDescent="0.25">
      <c r="A757">
        <v>261.98019801980195</v>
      </c>
      <c r="B757">
        <v>0</v>
      </c>
      <c r="E757">
        <v>25</v>
      </c>
      <c r="F757">
        <v>0.32280102476515798</v>
      </c>
    </row>
    <row r="758" spans="1:6" x14ac:dyDescent="0.25">
      <c r="A758">
        <v>261.98019801980195</v>
      </c>
      <c r="B758">
        <v>1.0979626692692448E-4</v>
      </c>
      <c r="E758">
        <v>25</v>
      </c>
      <c r="F758">
        <v>0.32365499573014517</v>
      </c>
    </row>
    <row r="759" spans="1:6" x14ac:dyDescent="0.25">
      <c r="A759">
        <v>262.67326732673268</v>
      </c>
      <c r="B759">
        <v>1.0979626692692448E-4</v>
      </c>
      <c r="E759">
        <v>25</v>
      </c>
      <c r="F759">
        <v>0.32365499573014517</v>
      </c>
    </row>
    <row r="760" spans="1:6" x14ac:dyDescent="0.25">
      <c r="A760">
        <v>262.67326732673268</v>
      </c>
      <c r="B760">
        <v>0</v>
      </c>
      <c r="E760">
        <v>25</v>
      </c>
      <c r="F760">
        <v>0.32450896669513235</v>
      </c>
    </row>
    <row r="761" spans="1:6" x14ac:dyDescent="0.25">
      <c r="A761">
        <v>263.36633663366337</v>
      </c>
      <c r="B761">
        <v>0</v>
      </c>
      <c r="E761">
        <v>25</v>
      </c>
      <c r="F761">
        <v>0.32450896669513235</v>
      </c>
    </row>
    <row r="762" spans="1:6" x14ac:dyDescent="0.25">
      <c r="A762">
        <v>263.36633663366337</v>
      </c>
      <c r="B762">
        <v>1.0979626692692448E-4</v>
      </c>
      <c r="E762">
        <v>25</v>
      </c>
      <c r="F762">
        <v>0.32536293766011953</v>
      </c>
    </row>
    <row r="763" spans="1:6" x14ac:dyDescent="0.25">
      <c r="A763">
        <v>264.05940594059405</v>
      </c>
      <c r="B763">
        <v>1.0979626692692448E-4</v>
      </c>
      <c r="E763">
        <v>25</v>
      </c>
      <c r="F763">
        <v>0.32536293766011953</v>
      </c>
    </row>
    <row r="764" spans="1:6" x14ac:dyDescent="0.25">
      <c r="A764">
        <v>264.05940594059405</v>
      </c>
      <c r="B764">
        <v>0</v>
      </c>
      <c r="E764">
        <v>25</v>
      </c>
      <c r="F764">
        <v>0.32621690862510677</v>
      </c>
    </row>
    <row r="765" spans="1:6" x14ac:dyDescent="0.25">
      <c r="A765">
        <v>264.75247524752479</v>
      </c>
      <c r="B765">
        <v>0</v>
      </c>
      <c r="E765">
        <v>25</v>
      </c>
      <c r="F765">
        <v>0.32621690862510677</v>
      </c>
    </row>
    <row r="766" spans="1:6" x14ac:dyDescent="0.25">
      <c r="A766">
        <v>264.75247524752479</v>
      </c>
      <c r="B766">
        <v>1.0979626692692448E-4</v>
      </c>
      <c r="E766">
        <v>25</v>
      </c>
      <c r="F766">
        <v>0.32707087959009395</v>
      </c>
    </row>
    <row r="767" spans="1:6" x14ac:dyDescent="0.25">
      <c r="A767">
        <v>265.44554455445547</v>
      </c>
      <c r="B767">
        <v>1.0979626692692448E-4</v>
      </c>
      <c r="E767">
        <v>25</v>
      </c>
      <c r="F767">
        <v>0.32707087959009395</v>
      </c>
    </row>
    <row r="768" spans="1:6" x14ac:dyDescent="0.25">
      <c r="A768">
        <v>265.44554455445547</v>
      </c>
      <c r="B768">
        <v>0</v>
      </c>
      <c r="E768">
        <v>25</v>
      </c>
      <c r="F768">
        <v>0.32792485055508114</v>
      </c>
    </row>
    <row r="769" spans="1:6" x14ac:dyDescent="0.25">
      <c r="A769">
        <v>266.13861386138615</v>
      </c>
      <c r="B769">
        <v>0</v>
      </c>
      <c r="E769">
        <v>25</v>
      </c>
      <c r="F769">
        <v>0.32792485055508114</v>
      </c>
    </row>
    <row r="770" spans="1:6" x14ac:dyDescent="0.25">
      <c r="A770">
        <v>266.13861386138615</v>
      </c>
      <c r="B770">
        <v>1.0979626692692448E-4</v>
      </c>
      <c r="E770">
        <v>25</v>
      </c>
      <c r="F770">
        <v>0.32877882152006832</v>
      </c>
    </row>
    <row r="771" spans="1:6" x14ac:dyDescent="0.25">
      <c r="A771">
        <v>266.83168316831683</v>
      </c>
      <c r="B771">
        <v>1.0979626692692448E-4</v>
      </c>
      <c r="E771">
        <v>25.45</v>
      </c>
      <c r="F771">
        <v>0.32877882152006832</v>
      </c>
    </row>
    <row r="772" spans="1:6" x14ac:dyDescent="0.25">
      <c r="A772">
        <v>266.83168316831683</v>
      </c>
      <c r="B772">
        <v>0</v>
      </c>
      <c r="E772">
        <v>25.45</v>
      </c>
      <c r="F772">
        <v>0.3296327924850555</v>
      </c>
    </row>
    <row r="773" spans="1:6" x14ac:dyDescent="0.25">
      <c r="A773">
        <v>267.52475247524751</v>
      </c>
      <c r="B773">
        <v>0</v>
      </c>
      <c r="E773">
        <v>25.5</v>
      </c>
      <c r="F773">
        <v>0.3296327924850555</v>
      </c>
    </row>
    <row r="774" spans="1:6" x14ac:dyDescent="0.25">
      <c r="A774">
        <v>267.52475247524751</v>
      </c>
      <c r="B774">
        <v>1.0979626692692448E-4</v>
      </c>
      <c r="E774">
        <v>25.5</v>
      </c>
      <c r="F774">
        <v>0.33048676345004269</v>
      </c>
    </row>
    <row r="775" spans="1:6" x14ac:dyDescent="0.25">
      <c r="A775">
        <v>268.21782178217825</v>
      </c>
      <c r="B775">
        <v>1.0979626692692448E-4</v>
      </c>
      <c r="E775">
        <v>25.5</v>
      </c>
      <c r="F775">
        <v>0.33048676345004269</v>
      </c>
    </row>
    <row r="776" spans="1:6" x14ac:dyDescent="0.25">
      <c r="A776">
        <v>268.21782178217825</v>
      </c>
      <c r="B776">
        <v>0</v>
      </c>
      <c r="E776">
        <v>25.5</v>
      </c>
      <c r="F776">
        <v>0.33134073441502987</v>
      </c>
    </row>
    <row r="777" spans="1:6" x14ac:dyDescent="0.25">
      <c r="A777">
        <v>268.91089108910887</v>
      </c>
      <c r="B777">
        <v>0</v>
      </c>
      <c r="E777">
        <v>25.5</v>
      </c>
      <c r="F777">
        <v>0.33134073441502987</v>
      </c>
    </row>
    <row r="778" spans="1:6" x14ac:dyDescent="0.25">
      <c r="A778">
        <v>268.91089108910887</v>
      </c>
      <c r="B778">
        <v>1.0979626692692448E-4</v>
      </c>
      <c r="E778">
        <v>25.5</v>
      </c>
      <c r="F778">
        <v>0.33219470538001705</v>
      </c>
    </row>
    <row r="779" spans="1:6" x14ac:dyDescent="0.25">
      <c r="A779">
        <v>269.60396039603961</v>
      </c>
      <c r="B779">
        <v>1.0979626692692448E-4</v>
      </c>
      <c r="E779">
        <v>25.7</v>
      </c>
      <c r="F779">
        <v>0.33219470538001705</v>
      </c>
    </row>
    <row r="780" spans="1:6" x14ac:dyDescent="0.25">
      <c r="A780">
        <v>269.60396039603961</v>
      </c>
      <c r="B780">
        <v>0</v>
      </c>
      <c r="E780">
        <v>25.7</v>
      </c>
      <c r="F780">
        <v>0.33304867634500429</v>
      </c>
    </row>
    <row r="781" spans="1:6" x14ac:dyDescent="0.25">
      <c r="A781">
        <v>270.29702970297029</v>
      </c>
      <c r="B781">
        <v>0</v>
      </c>
      <c r="E781">
        <v>25.7</v>
      </c>
      <c r="F781">
        <v>0.33304867634500429</v>
      </c>
    </row>
    <row r="782" spans="1:6" x14ac:dyDescent="0.25">
      <c r="A782">
        <v>270.29702970297029</v>
      </c>
      <c r="B782">
        <v>1.0979626692692448E-4</v>
      </c>
      <c r="E782">
        <v>25.7</v>
      </c>
      <c r="F782">
        <v>0.33390264730999147</v>
      </c>
    </row>
    <row r="783" spans="1:6" x14ac:dyDescent="0.25">
      <c r="A783">
        <v>270.99009900990097</v>
      </c>
      <c r="B783">
        <v>1.0979626692692448E-4</v>
      </c>
      <c r="E783">
        <v>25.77</v>
      </c>
      <c r="F783">
        <v>0.33390264730999147</v>
      </c>
    </row>
    <row r="784" spans="1:6" x14ac:dyDescent="0.25">
      <c r="A784">
        <v>270.99009900990097</v>
      </c>
      <c r="B784">
        <v>0</v>
      </c>
      <c r="E784">
        <v>25.77</v>
      </c>
      <c r="F784">
        <v>0.33475661827497866</v>
      </c>
    </row>
    <row r="785" spans="1:6" x14ac:dyDescent="0.25">
      <c r="A785">
        <v>271.68316831683171</v>
      </c>
      <c r="B785">
        <v>0</v>
      </c>
      <c r="E785">
        <v>25.9</v>
      </c>
      <c r="F785">
        <v>0.33475661827497866</v>
      </c>
    </row>
    <row r="786" spans="1:6" x14ac:dyDescent="0.25">
      <c r="A786">
        <v>271.68316831683171</v>
      </c>
      <c r="B786">
        <v>1.0979626692692448E-4</v>
      </c>
      <c r="E786">
        <v>25.9</v>
      </c>
      <c r="F786">
        <v>0.33561058923996584</v>
      </c>
    </row>
    <row r="787" spans="1:6" x14ac:dyDescent="0.25">
      <c r="A787">
        <v>272.37623762376234</v>
      </c>
      <c r="B787">
        <v>1.0979626692692448E-4</v>
      </c>
      <c r="E787">
        <v>26</v>
      </c>
      <c r="F787">
        <v>0.33561058923996584</v>
      </c>
    </row>
    <row r="788" spans="1:6" x14ac:dyDescent="0.25">
      <c r="A788">
        <v>272.37623762376234</v>
      </c>
      <c r="B788">
        <v>0</v>
      </c>
      <c r="E788">
        <v>26</v>
      </c>
      <c r="F788">
        <v>0.33646456020495302</v>
      </c>
    </row>
    <row r="789" spans="1:6" x14ac:dyDescent="0.25">
      <c r="A789">
        <v>273.06930693069307</v>
      </c>
      <c r="B789">
        <v>0</v>
      </c>
      <c r="E789">
        <v>26</v>
      </c>
      <c r="F789">
        <v>0.33646456020495302</v>
      </c>
    </row>
    <row r="790" spans="1:6" x14ac:dyDescent="0.25">
      <c r="A790">
        <v>273.06930693069307</v>
      </c>
      <c r="B790">
        <v>1.0979626692692448E-4</v>
      </c>
      <c r="E790">
        <v>26</v>
      </c>
      <c r="F790">
        <v>0.33731853116994021</v>
      </c>
    </row>
    <row r="791" spans="1:6" x14ac:dyDescent="0.25">
      <c r="A791">
        <v>273.76237623762376</v>
      </c>
      <c r="B791">
        <v>1.0979626692692448E-4</v>
      </c>
      <c r="E791">
        <v>26</v>
      </c>
      <c r="F791">
        <v>0.33731853116994021</v>
      </c>
    </row>
    <row r="792" spans="1:6" x14ac:dyDescent="0.25">
      <c r="A792">
        <v>273.76237623762376</v>
      </c>
      <c r="B792">
        <v>0</v>
      </c>
      <c r="E792">
        <v>26</v>
      </c>
      <c r="F792">
        <v>0.33817250213492739</v>
      </c>
    </row>
    <row r="793" spans="1:6" x14ac:dyDescent="0.25">
      <c r="A793">
        <v>274.45544554455444</v>
      </c>
      <c r="B793">
        <v>0</v>
      </c>
      <c r="E793">
        <v>26</v>
      </c>
      <c r="F793">
        <v>0.33817250213492739</v>
      </c>
    </row>
    <row r="794" spans="1:6" x14ac:dyDescent="0.25">
      <c r="A794">
        <v>274.45544554455444</v>
      </c>
      <c r="B794">
        <v>1.0979626692692448E-4</v>
      </c>
      <c r="E794">
        <v>26</v>
      </c>
      <c r="F794">
        <v>0.33902647309991463</v>
      </c>
    </row>
    <row r="795" spans="1:6" x14ac:dyDescent="0.25">
      <c r="A795">
        <v>275.14851485148517</v>
      </c>
      <c r="B795">
        <v>1.0979626692692448E-4</v>
      </c>
      <c r="E795">
        <v>26</v>
      </c>
      <c r="F795">
        <v>0.33902647309991463</v>
      </c>
    </row>
    <row r="796" spans="1:6" x14ac:dyDescent="0.25">
      <c r="A796">
        <v>275.14851485148517</v>
      </c>
      <c r="B796">
        <v>0</v>
      </c>
      <c r="E796">
        <v>26</v>
      </c>
      <c r="F796">
        <v>0.33988044406490181</v>
      </c>
    </row>
    <row r="797" spans="1:6" x14ac:dyDescent="0.25">
      <c r="A797">
        <v>275.84158415841586</v>
      </c>
      <c r="B797">
        <v>0</v>
      </c>
      <c r="E797">
        <v>26</v>
      </c>
      <c r="F797">
        <v>0.33988044406490181</v>
      </c>
    </row>
    <row r="798" spans="1:6" x14ac:dyDescent="0.25">
      <c r="A798">
        <v>275.84158415841586</v>
      </c>
      <c r="B798">
        <v>1.0979626692692448E-4</v>
      </c>
      <c r="E798">
        <v>26</v>
      </c>
      <c r="F798">
        <v>0.34073441502988899</v>
      </c>
    </row>
    <row r="799" spans="1:6" x14ac:dyDescent="0.25">
      <c r="A799">
        <v>276.53465346534654</v>
      </c>
      <c r="B799">
        <v>1.0979626692692448E-4</v>
      </c>
      <c r="E799">
        <v>26</v>
      </c>
      <c r="F799">
        <v>0.34073441502988899</v>
      </c>
    </row>
    <row r="800" spans="1:6" x14ac:dyDescent="0.25">
      <c r="A800">
        <v>276.53465346534654</v>
      </c>
      <c r="B800">
        <v>0</v>
      </c>
      <c r="E800">
        <v>26</v>
      </c>
      <c r="F800">
        <v>0.34158838599487618</v>
      </c>
    </row>
    <row r="801" spans="1:6" x14ac:dyDescent="0.25">
      <c r="A801">
        <v>277.22772277227722</v>
      </c>
      <c r="B801">
        <v>0</v>
      </c>
      <c r="E801">
        <v>26</v>
      </c>
      <c r="F801">
        <v>0.34158838599487618</v>
      </c>
    </row>
    <row r="802" spans="1:6" x14ac:dyDescent="0.25">
      <c r="A802">
        <v>277.22772277227722</v>
      </c>
      <c r="B802">
        <v>1.0979626692692448E-4</v>
      </c>
      <c r="E802">
        <v>26</v>
      </c>
      <c r="F802">
        <v>0.34244235695986336</v>
      </c>
    </row>
    <row r="803" spans="1:6" x14ac:dyDescent="0.25">
      <c r="A803">
        <v>277.9207920792079</v>
      </c>
      <c r="B803">
        <v>1.0979626692692448E-4</v>
      </c>
      <c r="E803">
        <v>26</v>
      </c>
      <c r="F803">
        <v>0.34244235695986336</v>
      </c>
    </row>
    <row r="804" spans="1:6" x14ac:dyDescent="0.25">
      <c r="A804">
        <v>277.9207920792079</v>
      </c>
      <c r="B804">
        <v>0</v>
      </c>
      <c r="E804">
        <v>26</v>
      </c>
      <c r="F804">
        <v>0.34329632792485054</v>
      </c>
    </row>
    <row r="805" spans="1:6" x14ac:dyDescent="0.25">
      <c r="A805">
        <v>278.61386138613864</v>
      </c>
      <c r="B805">
        <v>0</v>
      </c>
      <c r="E805">
        <v>26</v>
      </c>
      <c r="F805">
        <v>0.34329632792485054</v>
      </c>
    </row>
    <row r="806" spans="1:6" x14ac:dyDescent="0.25">
      <c r="A806">
        <v>278.61386138613864</v>
      </c>
      <c r="B806">
        <v>1.0979626692692448E-4</v>
      </c>
      <c r="E806">
        <v>26</v>
      </c>
      <c r="F806">
        <v>0.34415029888983772</v>
      </c>
    </row>
    <row r="807" spans="1:6" x14ac:dyDescent="0.25">
      <c r="A807">
        <v>279.30693069306932</v>
      </c>
      <c r="B807">
        <v>1.0979626692692448E-4</v>
      </c>
      <c r="E807">
        <v>26</v>
      </c>
      <c r="F807">
        <v>0.34415029888983772</v>
      </c>
    </row>
    <row r="808" spans="1:6" x14ac:dyDescent="0.25">
      <c r="A808">
        <v>279.30693069306932</v>
      </c>
      <c r="B808">
        <v>0</v>
      </c>
      <c r="E808">
        <v>26</v>
      </c>
      <c r="F808">
        <v>0.34500426985482496</v>
      </c>
    </row>
    <row r="809" spans="1:6" x14ac:dyDescent="0.25">
      <c r="A809">
        <v>280</v>
      </c>
      <c r="B809">
        <v>0</v>
      </c>
      <c r="E809">
        <v>26.3</v>
      </c>
      <c r="F809">
        <v>0.34500426985482496</v>
      </c>
    </row>
    <row r="810" spans="1:6" x14ac:dyDescent="0.25">
      <c r="A810">
        <v>280</v>
      </c>
      <c r="B810">
        <v>6.0997926070513603E-6</v>
      </c>
      <c r="E810">
        <v>26.3</v>
      </c>
      <c r="F810">
        <v>0.34585824081981215</v>
      </c>
    </row>
    <row r="811" spans="1:6" x14ac:dyDescent="0.25">
      <c r="A811">
        <v>280.69306930693068</v>
      </c>
      <c r="B811">
        <v>6.0997926070513603E-6</v>
      </c>
      <c r="E811">
        <v>26.3</v>
      </c>
      <c r="F811">
        <v>0.34585824081981215</v>
      </c>
    </row>
    <row r="812" spans="1:6" x14ac:dyDescent="0.25">
      <c r="A812">
        <v>280.69306930693068</v>
      </c>
      <c r="B812">
        <v>0</v>
      </c>
      <c r="E812">
        <v>26.3</v>
      </c>
      <c r="F812">
        <v>0.34671221178479933</v>
      </c>
    </row>
    <row r="813" spans="1:6" x14ac:dyDescent="0.25">
      <c r="A813">
        <v>281.38613861386136</v>
      </c>
      <c r="B813">
        <v>0</v>
      </c>
      <c r="E813">
        <v>26.7</v>
      </c>
      <c r="F813">
        <v>0.34671221178479933</v>
      </c>
    </row>
    <row r="814" spans="1:6" x14ac:dyDescent="0.25">
      <c r="A814">
        <v>281.38613861386136</v>
      </c>
      <c r="B814">
        <v>6.0997926070513603E-6</v>
      </c>
      <c r="E814">
        <v>26.7</v>
      </c>
      <c r="F814">
        <v>0.34756618274978651</v>
      </c>
    </row>
    <row r="815" spans="1:6" x14ac:dyDescent="0.25">
      <c r="A815">
        <v>282.0792079207921</v>
      </c>
      <c r="B815">
        <v>6.0997926070513603E-6</v>
      </c>
      <c r="E815">
        <v>26.72</v>
      </c>
      <c r="F815">
        <v>0.34756618274978651</v>
      </c>
    </row>
    <row r="816" spans="1:6" x14ac:dyDescent="0.25">
      <c r="A816">
        <v>282.0792079207921</v>
      </c>
      <c r="B816">
        <v>0</v>
      </c>
      <c r="E816">
        <v>26.72</v>
      </c>
      <c r="F816">
        <v>0.34842015371477369</v>
      </c>
    </row>
    <row r="817" spans="1:6" x14ac:dyDescent="0.25">
      <c r="A817">
        <v>282.77227722772278</v>
      </c>
      <c r="B817">
        <v>0</v>
      </c>
      <c r="E817">
        <v>26.8</v>
      </c>
      <c r="F817">
        <v>0.34842015371477369</v>
      </c>
    </row>
    <row r="818" spans="1:6" x14ac:dyDescent="0.25">
      <c r="A818">
        <v>282.77227722772278</v>
      </c>
      <c r="B818">
        <v>6.0997926070513603E-6</v>
      </c>
      <c r="E818">
        <v>26.8</v>
      </c>
      <c r="F818">
        <v>0.34927412467976088</v>
      </c>
    </row>
    <row r="819" spans="1:6" x14ac:dyDescent="0.25">
      <c r="A819">
        <v>283.46534653465346</v>
      </c>
      <c r="B819">
        <v>6.0997926070513603E-6</v>
      </c>
      <c r="E819">
        <v>26.8</v>
      </c>
      <c r="F819">
        <v>0.34927412467976088</v>
      </c>
    </row>
    <row r="820" spans="1:6" x14ac:dyDescent="0.25">
      <c r="A820">
        <v>283.46534653465346</v>
      </c>
      <c r="B820">
        <v>0</v>
      </c>
      <c r="E820">
        <v>26.8</v>
      </c>
      <c r="F820">
        <v>0.35012809564474806</v>
      </c>
    </row>
    <row r="821" spans="1:6" x14ac:dyDescent="0.25">
      <c r="A821">
        <v>284.15841584158414</v>
      </c>
      <c r="B821">
        <v>0</v>
      </c>
      <c r="E821">
        <v>26.9</v>
      </c>
      <c r="F821">
        <v>0.35012809564474806</v>
      </c>
    </row>
    <row r="822" spans="1:6" x14ac:dyDescent="0.25">
      <c r="A822">
        <v>284.15841584158414</v>
      </c>
      <c r="B822">
        <v>6.0997926070513603E-6</v>
      </c>
      <c r="E822">
        <v>26.9</v>
      </c>
      <c r="F822">
        <v>0.35098206660973524</v>
      </c>
    </row>
    <row r="823" spans="1:6" x14ac:dyDescent="0.25">
      <c r="A823">
        <v>284.85148514851483</v>
      </c>
      <c r="B823">
        <v>6.0997926070513603E-6</v>
      </c>
      <c r="E823">
        <v>26.9</v>
      </c>
      <c r="F823">
        <v>0.35098206660973524</v>
      </c>
    </row>
    <row r="824" spans="1:6" x14ac:dyDescent="0.25">
      <c r="A824">
        <v>284.85148514851483</v>
      </c>
      <c r="B824">
        <v>0</v>
      </c>
      <c r="E824">
        <v>26.9</v>
      </c>
      <c r="F824">
        <v>0.35183603757472248</v>
      </c>
    </row>
    <row r="825" spans="1:6" x14ac:dyDescent="0.25">
      <c r="A825">
        <v>285.54455445544556</v>
      </c>
      <c r="B825">
        <v>0</v>
      </c>
      <c r="E825">
        <v>26.9</v>
      </c>
      <c r="F825">
        <v>0.35183603757472248</v>
      </c>
    </row>
    <row r="826" spans="1:6" x14ac:dyDescent="0.25">
      <c r="A826">
        <v>285.54455445544556</v>
      </c>
      <c r="B826">
        <v>6.0997926070513603E-6</v>
      </c>
      <c r="E826">
        <v>26.9</v>
      </c>
      <c r="F826">
        <v>0.35269000853970967</v>
      </c>
    </row>
    <row r="827" spans="1:6" x14ac:dyDescent="0.25">
      <c r="A827">
        <v>286.23762376237624</v>
      </c>
      <c r="B827">
        <v>6.0997926070513603E-6</v>
      </c>
      <c r="E827">
        <v>26.9</v>
      </c>
      <c r="F827">
        <v>0.35269000853970967</v>
      </c>
    </row>
    <row r="828" spans="1:6" x14ac:dyDescent="0.25">
      <c r="A828">
        <v>286.23762376237624</v>
      </c>
      <c r="B828">
        <v>0</v>
      </c>
      <c r="E828">
        <v>26.9</v>
      </c>
      <c r="F828">
        <v>0.35354397950469685</v>
      </c>
    </row>
    <row r="829" spans="1:6" x14ac:dyDescent="0.25">
      <c r="A829">
        <v>286.93069306930693</v>
      </c>
      <c r="B829">
        <v>0</v>
      </c>
      <c r="E829">
        <v>27</v>
      </c>
      <c r="F829">
        <v>0.35354397950469685</v>
      </c>
    </row>
    <row r="830" spans="1:6" x14ac:dyDescent="0.25">
      <c r="A830">
        <v>286.93069306930693</v>
      </c>
      <c r="B830">
        <v>6.0997926070513603E-6</v>
      </c>
      <c r="E830">
        <v>27</v>
      </c>
      <c r="F830">
        <v>0.35439795046968403</v>
      </c>
    </row>
    <row r="831" spans="1:6" x14ac:dyDescent="0.25">
      <c r="A831">
        <v>287.62376237623761</v>
      </c>
      <c r="B831">
        <v>6.0997926070513603E-6</v>
      </c>
      <c r="E831">
        <v>27</v>
      </c>
      <c r="F831">
        <v>0.35439795046968403</v>
      </c>
    </row>
    <row r="832" spans="1:6" x14ac:dyDescent="0.25">
      <c r="A832">
        <v>287.62376237623761</v>
      </c>
      <c r="B832">
        <v>0</v>
      </c>
      <c r="E832">
        <v>27</v>
      </c>
      <c r="F832">
        <v>0.35525192143467121</v>
      </c>
    </row>
    <row r="833" spans="1:6" x14ac:dyDescent="0.25">
      <c r="A833">
        <v>288.31683168316829</v>
      </c>
      <c r="B833">
        <v>0</v>
      </c>
      <c r="E833">
        <v>27</v>
      </c>
      <c r="F833">
        <v>0.35525192143467121</v>
      </c>
    </row>
    <row r="834" spans="1:6" x14ac:dyDescent="0.25">
      <c r="A834">
        <v>288.31683168316829</v>
      </c>
      <c r="B834">
        <v>6.0997926070513603E-6</v>
      </c>
      <c r="E834">
        <v>27</v>
      </c>
      <c r="F834">
        <v>0.3561058923996584</v>
      </c>
    </row>
    <row r="835" spans="1:6" x14ac:dyDescent="0.25">
      <c r="A835">
        <v>289.00990099009903</v>
      </c>
      <c r="B835">
        <v>6.0997926070513603E-6</v>
      </c>
      <c r="E835">
        <v>27</v>
      </c>
      <c r="F835">
        <v>0.3561058923996584</v>
      </c>
    </row>
    <row r="836" spans="1:6" x14ac:dyDescent="0.25">
      <c r="A836">
        <v>289.00990099009903</v>
      </c>
      <c r="B836">
        <v>0</v>
      </c>
      <c r="E836">
        <v>27</v>
      </c>
      <c r="F836">
        <v>0.35695986336464558</v>
      </c>
    </row>
    <row r="837" spans="1:6" x14ac:dyDescent="0.25">
      <c r="A837">
        <v>289.70297029702971</v>
      </c>
      <c r="B837">
        <v>0</v>
      </c>
      <c r="E837">
        <v>27</v>
      </c>
      <c r="F837">
        <v>0.35695986336464558</v>
      </c>
    </row>
    <row r="838" spans="1:6" x14ac:dyDescent="0.25">
      <c r="A838">
        <v>289.70297029702971</v>
      </c>
      <c r="B838">
        <v>6.0997926070513603E-6</v>
      </c>
      <c r="E838">
        <v>27</v>
      </c>
      <c r="F838">
        <v>0.35781383432963282</v>
      </c>
    </row>
    <row r="839" spans="1:6" x14ac:dyDescent="0.25">
      <c r="A839">
        <v>290.39603960396039</v>
      </c>
      <c r="B839">
        <v>6.0997926070513603E-6</v>
      </c>
      <c r="E839">
        <v>27</v>
      </c>
      <c r="F839">
        <v>0.35781383432963282</v>
      </c>
    </row>
    <row r="840" spans="1:6" x14ac:dyDescent="0.25">
      <c r="A840">
        <v>290.39603960396039</v>
      </c>
      <c r="B840">
        <v>0</v>
      </c>
      <c r="E840">
        <v>27</v>
      </c>
      <c r="F840">
        <v>0.35866780529462</v>
      </c>
    </row>
    <row r="841" spans="1:6" x14ac:dyDescent="0.25">
      <c r="A841">
        <v>291.08910891089107</v>
      </c>
      <c r="B841">
        <v>0</v>
      </c>
      <c r="E841">
        <v>27</v>
      </c>
      <c r="F841">
        <v>0.35866780529462</v>
      </c>
    </row>
    <row r="842" spans="1:6" x14ac:dyDescent="0.25">
      <c r="A842">
        <v>291.08910891089107</v>
      </c>
      <c r="B842">
        <v>6.0997926070513603E-6</v>
      </c>
      <c r="E842">
        <v>27</v>
      </c>
      <c r="F842">
        <v>0.35952177625960718</v>
      </c>
    </row>
    <row r="843" spans="1:6" x14ac:dyDescent="0.25">
      <c r="A843">
        <v>291.78217821782181</v>
      </c>
      <c r="B843">
        <v>6.0997926070513603E-6</v>
      </c>
      <c r="E843">
        <v>27</v>
      </c>
      <c r="F843">
        <v>0.35952177625960718</v>
      </c>
    </row>
    <row r="844" spans="1:6" x14ac:dyDescent="0.25">
      <c r="A844">
        <v>291.78217821782181</v>
      </c>
      <c r="B844">
        <v>0</v>
      </c>
      <c r="E844">
        <v>27</v>
      </c>
      <c r="F844">
        <v>0.36037574722459437</v>
      </c>
    </row>
    <row r="845" spans="1:6" x14ac:dyDescent="0.25">
      <c r="A845">
        <v>292.47524752475249</v>
      </c>
      <c r="B845">
        <v>0</v>
      </c>
      <c r="E845">
        <v>27</v>
      </c>
      <c r="F845">
        <v>0.36037574722459437</v>
      </c>
    </row>
    <row r="846" spans="1:6" x14ac:dyDescent="0.25">
      <c r="A846">
        <v>292.47524752475249</v>
      </c>
      <c r="B846">
        <v>6.0997926070513603E-6</v>
      </c>
      <c r="E846">
        <v>27</v>
      </c>
      <c r="F846">
        <v>0.36122971818958155</v>
      </c>
    </row>
    <row r="847" spans="1:6" x14ac:dyDescent="0.25">
      <c r="A847">
        <v>293.16831683168317</v>
      </c>
      <c r="B847">
        <v>6.0997926070513603E-6</v>
      </c>
      <c r="E847">
        <v>27</v>
      </c>
      <c r="F847">
        <v>0.36122971818958155</v>
      </c>
    </row>
    <row r="848" spans="1:6" x14ac:dyDescent="0.25">
      <c r="A848">
        <v>293.16831683168317</v>
      </c>
      <c r="B848">
        <v>0</v>
      </c>
      <c r="E848">
        <v>27</v>
      </c>
      <c r="F848">
        <v>0.36208368915456873</v>
      </c>
    </row>
    <row r="849" spans="1:6" x14ac:dyDescent="0.25">
      <c r="A849">
        <v>293.86138613861385</v>
      </c>
      <c r="B849">
        <v>0</v>
      </c>
      <c r="E849">
        <v>27.09</v>
      </c>
      <c r="F849">
        <v>0.36208368915456873</v>
      </c>
    </row>
    <row r="850" spans="1:6" x14ac:dyDescent="0.25">
      <c r="A850">
        <v>293.86138613861385</v>
      </c>
      <c r="B850">
        <v>6.0997926070513603E-6</v>
      </c>
      <c r="E850">
        <v>27.09</v>
      </c>
      <c r="F850">
        <v>0.36293766011955592</v>
      </c>
    </row>
    <row r="851" spans="1:6" x14ac:dyDescent="0.25">
      <c r="A851">
        <v>294.55445544554453</v>
      </c>
      <c r="B851">
        <v>6.0997926070513603E-6</v>
      </c>
      <c r="E851">
        <v>27.1</v>
      </c>
      <c r="F851">
        <v>0.36293766011955592</v>
      </c>
    </row>
    <row r="852" spans="1:6" x14ac:dyDescent="0.25">
      <c r="A852">
        <v>294.55445544554453</v>
      </c>
      <c r="B852">
        <v>0</v>
      </c>
      <c r="E852">
        <v>27.1</v>
      </c>
      <c r="F852">
        <v>0.3637916310845431</v>
      </c>
    </row>
    <row r="853" spans="1:6" x14ac:dyDescent="0.25">
      <c r="A853">
        <v>295.24752475247527</v>
      </c>
      <c r="B853">
        <v>0</v>
      </c>
      <c r="E853">
        <v>27.2</v>
      </c>
      <c r="F853">
        <v>0.3637916310845431</v>
      </c>
    </row>
    <row r="854" spans="1:6" x14ac:dyDescent="0.25">
      <c r="A854">
        <v>295.24752475247527</v>
      </c>
      <c r="B854">
        <v>6.0997926070513603E-6</v>
      </c>
      <c r="E854">
        <v>27.2</v>
      </c>
      <c r="F854">
        <v>0.36464560204953034</v>
      </c>
    </row>
    <row r="855" spans="1:6" x14ac:dyDescent="0.25">
      <c r="A855">
        <v>295.94059405940595</v>
      </c>
      <c r="B855">
        <v>6.0997926070513603E-6</v>
      </c>
      <c r="E855">
        <v>27.23</v>
      </c>
      <c r="F855">
        <v>0.36464560204953034</v>
      </c>
    </row>
    <row r="856" spans="1:6" x14ac:dyDescent="0.25">
      <c r="A856">
        <v>295.94059405940595</v>
      </c>
      <c r="B856">
        <v>0</v>
      </c>
      <c r="E856">
        <v>27.23</v>
      </c>
      <c r="F856">
        <v>0.36549957301451752</v>
      </c>
    </row>
    <row r="857" spans="1:6" x14ac:dyDescent="0.25">
      <c r="A857">
        <v>296.63366336633663</v>
      </c>
      <c r="B857">
        <v>0</v>
      </c>
      <c r="E857">
        <v>27.3</v>
      </c>
      <c r="F857">
        <v>0.36549957301451752</v>
      </c>
    </row>
    <row r="858" spans="1:6" x14ac:dyDescent="0.25">
      <c r="A858">
        <v>296.63366336633663</v>
      </c>
      <c r="B858">
        <v>6.0997926070513603E-6</v>
      </c>
      <c r="E858">
        <v>27.3</v>
      </c>
      <c r="F858">
        <v>0.3663535439795047</v>
      </c>
    </row>
    <row r="859" spans="1:6" x14ac:dyDescent="0.25">
      <c r="A859">
        <v>297.32673267326732</v>
      </c>
      <c r="B859">
        <v>6.0997926070513603E-6</v>
      </c>
      <c r="E859">
        <v>27.4</v>
      </c>
      <c r="F859">
        <v>0.3663535439795047</v>
      </c>
    </row>
    <row r="860" spans="1:6" x14ac:dyDescent="0.25">
      <c r="A860">
        <v>297.32673267326732</v>
      </c>
      <c r="B860">
        <v>0</v>
      </c>
      <c r="E860">
        <v>27.4</v>
      </c>
      <c r="F860">
        <v>0.36720751494449189</v>
      </c>
    </row>
    <row r="861" spans="1:6" x14ac:dyDescent="0.25">
      <c r="A861">
        <v>298.019801980198</v>
      </c>
      <c r="B861">
        <v>0</v>
      </c>
      <c r="E861">
        <v>27.5</v>
      </c>
      <c r="F861">
        <v>0.36720751494449189</v>
      </c>
    </row>
    <row r="862" spans="1:6" x14ac:dyDescent="0.25">
      <c r="A862">
        <v>298.019801980198</v>
      </c>
      <c r="B862">
        <v>6.0997926070513603E-6</v>
      </c>
      <c r="E862">
        <v>27.5</v>
      </c>
      <c r="F862">
        <v>0.36806148590947907</v>
      </c>
    </row>
    <row r="863" spans="1:6" x14ac:dyDescent="0.25">
      <c r="A863">
        <v>298.71287128712873</v>
      </c>
      <c r="B863">
        <v>6.0997926070513603E-6</v>
      </c>
      <c r="E863">
        <v>27.6</v>
      </c>
      <c r="F863">
        <v>0.36806148590947907</v>
      </c>
    </row>
    <row r="864" spans="1:6" x14ac:dyDescent="0.25">
      <c r="A864">
        <v>298.71287128712873</v>
      </c>
      <c r="B864">
        <v>0</v>
      </c>
      <c r="E864">
        <v>27.6</v>
      </c>
      <c r="F864">
        <v>0.36891545687446625</v>
      </c>
    </row>
    <row r="865" spans="1:6" x14ac:dyDescent="0.25">
      <c r="A865">
        <v>299.40594059405942</v>
      </c>
      <c r="B865">
        <v>0</v>
      </c>
      <c r="E865">
        <v>27.7</v>
      </c>
      <c r="F865">
        <v>0.36891545687446625</v>
      </c>
    </row>
    <row r="866" spans="1:6" x14ac:dyDescent="0.25">
      <c r="A866">
        <v>299.40594059405942</v>
      </c>
      <c r="B866">
        <v>6.0997926070513603E-6</v>
      </c>
      <c r="E866">
        <v>27.7</v>
      </c>
      <c r="F866">
        <v>0.36976942783945344</v>
      </c>
    </row>
    <row r="867" spans="1:6" x14ac:dyDescent="0.25">
      <c r="A867">
        <v>300.0990099009901</v>
      </c>
      <c r="B867">
        <v>6.0997926070513603E-6</v>
      </c>
      <c r="E867">
        <v>27.8</v>
      </c>
      <c r="F867">
        <v>0.36976942783945344</v>
      </c>
    </row>
    <row r="868" spans="1:6" x14ac:dyDescent="0.25">
      <c r="A868">
        <v>300.0990099009901</v>
      </c>
      <c r="B868">
        <v>0</v>
      </c>
      <c r="E868">
        <v>27.8</v>
      </c>
      <c r="F868">
        <v>0.37062339880444067</v>
      </c>
    </row>
    <row r="869" spans="1:6" x14ac:dyDescent="0.25">
      <c r="A869">
        <v>300.79207920792078</v>
      </c>
      <c r="B869">
        <v>0</v>
      </c>
      <c r="E869">
        <v>27.8</v>
      </c>
      <c r="F869">
        <v>0.37062339880444067</v>
      </c>
    </row>
    <row r="870" spans="1:6" x14ac:dyDescent="0.25">
      <c r="A870">
        <v>300.79207920792078</v>
      </c>
      <c r="B870">
        <v>6.0997926070513603E-6</v>
      </c>
      <c r="E870">
        <v>27.8</v>
      </c>
      <c r="F870">
        <v>0.37147736976942786</v>
      </c>
    </row>
    <row r="871" spans="1:6" x14ac:dyDescent="0.25">
      <c r="A871">
        <v>301.48514851485146</v>
      </c>
      <c r="B871">
        <v>6.0997926070513603E-6</v>
      </c>
      <c r="E871">
        <v>28</v>
      </c>
      <c r="F871">
        <v>0.37147736976942786</v>
      </c>
    </row>
    <row r="872" spans="1:6" x14ac:dyDescent="0.25">
      <c r="A872">
        <v>301.48514851485146</v>
      </c>
      <c r="B872">
        <v>0</v>
      </c>
      <c r="E872">
        <v>28</v>
      </c>
      <c r="F872">
        <v>0.37233134073441504</v>
      </c>
    </row>
    <row r="873" spans="1:6" x14ac:dyDescent="0.25">
      <c r="A873">
        <v>302.1782178217822</v>
      </c>
      <c r="B873">
        <v>0</v>
      </c>
      <c r="E873">
        <v>28</v>
      </c>
      <c r="F873">
        <v>0.37233134073441504</v>
      </c>
    </row>
    <row r="874" spans="1:6" x14ac:dyDescent="0.25">
      <c r="A874">
        <v>302.1782178217822</v>
      </c>
      <c r="B874">
        <v>6.0997926070513603E-6</v>
      </c>
      <c r="E874">
        <v>28</v>
      </c>
      <c r="F874">
        <v>0.37318531169940222</v>
      </c>
    </row>
    <row r="875" spans="1:6" x14ac:dyDescent="0.25">
      <c r="A875">
        <v>302.87128712871288</v>
      </c>
      <c r="B875">
        <v>6.0997926070513603E-6</v>
      </c>
      <c r="E875">
        <v>28</v>
      </c>
      <c r="F875">
        <v>0.37318531169940222</v>
      </c>
    </row>
    <row r="876" spans="1:6" x14ac:dyDescent="0.25">
      <c r="A876">
        <v>302.87128712871288</v>
      </c>
      <c r="B876">
        <v>0</v>
      </c>
      <c r="E876">
        <v>28</v>
      </c>
      <c r="F876">
        <v>0.37403928266438941</v>
      </c>
    </row>
    <row r="877" spans="1:6" x14ac:dyDescent="0.25">
      <c r="A877">
        <v>303.56435643564356</v>
      </c>
      <c r="B877">
        <v>0</v>
      </c>
      <c r="E877">
        <v>28</v>
      </c>
      <c r="F877">
        <v>0.37403928266438941</v>
      </c>
    </row>
    <row r="878" spans="1:6" x14ac:dyDescent="0.25">
      <c r="A878">
        <v>303.56435643564356</v>
      </c>
      <c r="B878">
        <v>6.0997926070513603E-6</v>
      </c>
      <c r="E878">
        <v>28</v>
      </c>
      <c r="F878">
        <v>0.37489325362937659</v>
      </c>
    </row>
    <row r="879" spans="1:6" x14ac:dyDescent="0.25">
      <c r="A879">
        <v>304.25742574257424</v>
      </c>
      <c r="B879">
        <v>6.0997926070513603E-6</v>
      </c>
      <c r="E879">
        <v>28</v>
      </c>
      <c r="F879">
        <v>0.37489325362937659</v>
      </c>
    </row>
    <row r="880" spans="1:6" x14ac:dyDescent="0.25">
      <c r="A880">
        <v>304.25742574257424</v>
      </c>
      <c r="B880">
        <v>0</v>
      </c>
      <c r="E880">
        <v>28</v>
      </c>
      <c r="F880">
        <v>0.37574722459436377</v>
      </c>
    </row>
    <row r="881" spans="1:6" x14ac:dyDescent="0.25">
      <c r="A881">
        <v>304.95049504950498</v>
      </c>
      <c r="B881">
        <v>0</v>
      </c>
      <c r="E881">
        <v>28</v>
      </c>
      <c r="F881">
        <v>0.37574722459436377</v>
      </c>
    </row>
    <row r="882" spans="1:6" x14ac:dyDescent="0.25">
      <c r="A882">
        <v>304.95049504950498</v>
      </c>
      <c r="B882">
        <v>6.0997926070513603E-6</v>
      </c>
      <c r="E882">
        <v>28</v>
      </c>
      <c r="F882">
        <v>0.37660119555935101</v>
      </c>
    </row>
    <row r="883" spans="1:6" x14ac:dyDescent="0.25">
      <c r="A883">
        <v>305.64356435643566</v>
      </c>
      <c r="B883">
        <v>6.0997926070513603E-6</v>
      </c>
      <c r="E883">
        <v>28</v>
      </c>
      <c r="F883">
        <v>0.37660119555935101</v>
      </c>
    </row>
    <row r="884" spans="1:6" x14ac:dyDescent="0.25">
      <c r="A884">
        <v>305.64356435643566</v>
      </c>
      <c r="B884">
        <v>0</v>
      </c>
      <c r="E884">
        <v>28</v>
      </c>
      <c r="F884">
        <v>0.37745516652433819</v>
      </c>
    </row>
    <row r="885" spans="1:6" x14ac:dyDescent="0.25">
      <c r="A885">
        <v>306.33663366336634</v>
      </c>
      <c r="B885">
        <v>0</v>
      </c>
      <c r="E885">
        <v>28</v>
      </c>
      <c r="F885">
        <v>0.37745516652433819</v>
      </c>
    </row>
    <row r="886" spans="1:6" x14ac:dyDescent="0.25">
      <c r="A886">
        <v>306.33663366336634</v>
      </c>
      <c r="B886">
        <v>6.0997926070513603E-6</v>
      </c>
      <c r="E886">
        <v>28</v>
      </c>
      <c r="F886">
        <v>0.37830913748932538</v>
      </c>
    </row>
    <row r="887" spans="1:6" x14ac:dyDescent="0.25">
      <c r="A887">
        <v>307.02970297029702</v>
      </c>
      <c r="B887">
        <v>6.0997926070513603E-6</v>
      </c>
      <c r="E887">
        <v>28</v>
      </c>
      <c r="F887">
        <v>0.37830913748932538</v>
      </c>
    </row>
    <row r="888" spans="1:6" x14ac:dyDescent="0.25">
      <c r="A888">
        <v>307.02970297029702</v>
      </c>
      <c r="B888">
        <v>0</v>
      </c>
      <c r="E888">
        <v>28</v>
      </c>
      <c r="F888">
        <v>0.37916310845431256</v>
      </c>
    </row>
    <row r="889" spans="1:6" x14ac:dyDescent="0.25">
      <c r="A889">
        <v>307.7227722772277</v>
      </c>
      <c r="B889">
        <v>0</v>
      </c>
      <c r="E889">
        <v>28</v>
      </c>
      <c r="F889">
        <v>0.37916310845431256</v>
      </c>
    </row>
    <row r="890" spans="1:6" x14ac:dyDescent="0.25">
      <c r="A890">
        <v>307.7227722772277</v>
      </c>
      <c r="B890">
        <v>6.0997926070513603E-6</v>
      </c>
      <c r="E890">
        <v>28</v>
      </c>
      <c r="F890">
        <v>0.38001707941929974</v>
      </c>
    </row>
    <row r="891" spans="1:6" x14ac:dyDescent="0.25">
      <c r="A891">
        <v>308.41584158415844</v>
      </c>
      <c r="B891">
        <v>6.0997926070513603E-6</v>
      </c>
      <c r="E891">
        <v>28</v>
      </c>
      <c r="F891">
        <v>0.38001707941929974</v>
      </c>
    </row>
    <row r="892" spans="1:6" x14ac:dyDescent="0.25">
      <c r="A892">
        <v>308.41584158415844</v>
      </c>
      <c r="B892">
        <v>0</v>
      </c>
      <c r="E892">
        <v>28</v>
      </c>
      <c r="F892">
        <v>0.38087105038428692</v>
      </c>
    </row>
    <row r="893" spans="1:6" x14ac:dyDescent="0.25">
      <c r="A893">
        <v>309.10891089108912</v>
      </c>
      <c r="B893">
        <v>0</v>
      </c>
      <c r="E893">
        <v>28</v>
      </c>
      <c r="F893">
        <v>0.38087105038428692</v>
      </c>
    </row>
    <row r="894" spans="1:6" x14ac:dyDescent="0.25">
      <c r="A894">
        <v>309.10891089108912</v>
      </c>
      <c r="B894">
        <v>6.0997926070513603E-6</v>
      </c>
      <c r="E894">
        <v>28</v>
      </c>
      <c r="F894">
        <v>0.38172502134927411</v>
      </c>
    </row>
    <row r="895" spans="1:6" x14ac:dyDescent="0.25">
      <c r="A895">
        <v>309.80198019801981</v>
      </c>
      <c r="B895">
        <v>6.0997926070513603E-6</v>
      </c>
      <c r="E895">
        <v>28</v>
      </c>
      <c r="F895">
        <v>0.38172502134927411</v>
      </c>
    </row>
    <row r="896" spans="1:6" x14ac:dyDescent="0.25">
      <c r="A896">
        <v>309.80198019801981</v>
      </c>
      <c r="B896">
        <v>0</v>
      </c>
      <c r="E896">
        <v>28</v>
      </c>
      <c r="F896">
        <v>0.38257899231426129</v>
      </c>
    </row>
    <row r="897" spans="1:6" x14ac:dyDescent="0.25">
      <c r="A897">
        <v>310.49504950495049</v>
      </c>
      <c r="B897">
        <v>0</v>
      </c>
      <c r="E897">
        <v>28</v>
      </c>
      <c r="F897">
        <v>0.38257899231426129</v>
      </c>
    </row>
    <row r="898" spans="1:6" x14ac:dyDescent="0.25">
      <c r="A898">
        <v>310.49504950495049</v>
      </c>
      <c r="B898">
        <v>6.0997926070513603E-6</v>
      </c>
      <c r="E898">
        <v>28</v>
      </c>
      <c r="F898">
        <v>0.38343296327924853</v>
      </c>
    </row>
    <row r="899" spans="1:6" x14ac:dyDescent="0.25">
      <c r="A899">
        <v>311.18811881188117</v>
      </c>
      <c r="B899">
        <v>6.0997926070513603E-6</v>
      </c>
      <c r="E899">
        <v>28</v>
      </c>
      <c r="F899">
        <v>0.38343296327924853</v>
      </c>
    </row>
    <row r="900" spans="1:6" x14ac:dyDescent="0.25">
      <c r="A900">
        <v>311.18811881188117</v>
      </c>
      <c r="B900">
        <v>0</v>
      </c>
      <c r="E900">
        <v>28</v>
      </c>
      <c r="F900">
        <v>0.38428693424423571</v>
      </c>
    </row>
    <row r="901" spans="1:6" x14ac:dyDescent="0.25">
      <c r="A901">
        <v>311.88118811881191</v>
      </c>
      <c r="B901">
        <v>0</v>
      </c>
      <c r="E901">
        <v>28</v>
      </c>
      <c r="F901">
        <v>0.38428693424423571</v>
      </c>
    </row>
    <row r="902" spans="1:6" x14ac:dyDescent="0.25">
      <c r="A902">
        <v>311.88118811881191</v>
      </c>
      <c r="B902">
        <v>6.0997926070513603E-6</v>
      </c>
      <c r="E902">
        <v>28</v>
      </c>
      <c r="F902">
        <v>0.38514090520922289</v>
      </c>
    </row>
    <row r="903" spans="1:6" x14ac:dyDescent="0.25">
      <c r="A903">
        <v>312.57425742574259</v>
      </c>
      <c r="B903">
        <v>6.0997926070513603E-6</v>
      </c>
      <c r="E903">
        <v>28</v>
      </c>
      <c r="F903">
        <v>0.38514090520922289</v>
      </c>
    </row>
    <row r="904" spans="1:6" x14ac:dyDescent="0.25">
      <c r="A904">
        <v>312.57425742574259</v>
      </c>
      <c r="B904">
        <v>0</v>
      </c>
      <c r="E904">
        <v>28</v>
      </c>
      <c r="F904">
        <v>0.38599487617421008</v>
      </c>
    </row>
    <row r="905" spans="1:6" x14ac:dyDescent="0.25">
      <c r="A905">
        <v>313.26732673267327</v>
      </c>
      <c r="B905">
        <v>0</v>
      </c>
      <c r="E905">
        <v>28.6</v>
      </c>
      <c r="F905">
        <v>0.38599487617421008</v>
      </c>
    </row>
    <row r="906" spans="1:6" x14ac:dyDescent="0.25">
      <c r="A906">
        <v>313.26732673267327</v>
      </c>
      <c r="B906">
        <v>6.0997926070513603E-6</v>
      </c>
      <c r="E906">
        <v>28.6</v>
      </c>
      <c r="F906">
        <v>0.38684884713919726</v>
      </c>
    </row>
    <row r="907" spans="1:6" x14ac:dyDescent="0.25">
      <c r="A907">
        <v>313.96039603960395</v>
      </c>
      <c r="B907">
        <v>6.0997926070513603E-6</v>
      </c>
      <c r="E907">
        <v>28.6</v>
      </c>
      <c r="F907">
        <v>0.38684884713919726</v>
      </c>
    </row>
    <row r="908" spans="1:6" x14ac:dyDescent="0.25">
      <c r="A908">
        <v>313.96039603960395</v>
      </c>
      <c r="B908">
        <v>0</v>
      </c>
      <c r="E908">
        <v>28.6</v>
      </c>
      <c r="F908">
        <v>0.38770281810418444</v>
      </c>
    </row>
    <row r="909" spans="1:6" x14ac:dyDescent="0.25">
      <c r="A909">
        <v>314.65346534653463</v>
      </c>
      <c r="B909">
        <v>0</v>
      </c>
      <c r="E909">
        <v>28.6</v>
      </c>
      <c r="F909">
        <v>0.38770281810418444</v>
      </c>
    </row>
    <row r="910" spans="1:6" x14ac:dyDescent="0.25">
      <c r="A910">
        <v>314.65346534653463</v>
      </c>
      <c r="B910">
        <v>6.0997926070513603E-6</v>
      </c>
      <c r="E910">
        <v>28.6</v>
      </c>
      <c r="F910">
        <v>0.38855678906917163</v>
      </c>
    </row>
    <row r="911" spans="1:6" x14ac:dyDescent="0.25">
      <c r="A911">
        <v>315.34653465346537</v>
      </c>
      <c r="B911">
        <v>6.0997926070513603E-6</v>
      </c>
      <c r="E911">
        <v>28.7</v>
      </c>
      <c r="F911">
        <v>0.38855678906917163</v>
      </c>
    </row>
    <row r="912" spans="1:6" x14ac:dyDescent="0.25">
      <c r="A912">
        <v>315.34653465346537</v>
      </c>
      <c r="B912">
        <v>0</v>
      </c>
      <c r="E912">
        <v>28.7</v>
      </c>
      <c r="F912">
        <v>0.38941076003415886</v>
      </c>
    </row>
    <row r="913" spans="1:6" x14ac:dyDescent="0.25">
      <c r="A913">
        <v>316.03960396039605</v>
      </c>
      <c r="B913">
        <v>0</v>
      </c>
      <c r="E913">
        <v>28.9</v>
      </c>
      <c r="F913">
        <v>0.38941076003415886</v>
      </c>
    </row>
    <row r="914" spans="1:6" x14ac:dyDescent="0.25">
      <c r="A914">
        <v>316.03960396039605</v>
      </c>
      <c r="B914">
        <v>6.0997926070513603E-6</v>
      </c>
      <c r="E914">
        <v>28.9</v>
      </c>
      <c r="F914">
        <v>0.39026473099914605</v>
      </c>
    </row>
    <row r="915" spans="1:6" x14ac:dyDescent="0.25">
      <c r="A915">
        <v>316.73267326732673</v>
      </c>
      <c r="B915">
        <v>6.0997926070513603E-6</v>
      </c>
      <c r="E915">
        <v>29</v>
      </c>
      <c r="F915">
        <v>0.39026473099914605</v>
      </c>
    </row>
    <row r="916" spans="1:6" x14ac:dyDescent="0.25">
      <c r="A916">
        <v>316.73267326732673</v>
      </c>
      <c r="B916">
        <v>0</v>
      </c>
      <c r="E916">
        <v>29</v>
      </c>
      <c r="F916">
        <v>0.39111870196413323</v>
      </c>
    </row>
    <row r="917" spans="1:6" x14ac:dyDescent="0.25">
      <c r="A917">
        <v>317.42574257425741</v>
      </c>
      <c r="B917">
        <v>0</v>
      </c>
      <c r="E917">
        <v>29</v>
      </c>
      <c r="F917">
        <v>0.39111870196413323</v>
      </c>
    </row>
    <row r="918" spans="1:6" x14ac:dyDescent="0.25">
      <c r="A918">
        <v>317.42574257425741</v>
      </c>
      <c r="B918">
        <v>6.0997926070513603E-6</v>
      </c>
      <c r="E918">
        <v>29</v>
      </c>
      <c r="F918">
        <v>0.39197267292912041</v>
      </c>
    </row>
    <row r="919" spans="1:6" x14ac:dyDescent="0.25">
      <c r="A919">
        <v>318.11881188118809</v>
      </c>
      <c r="B919">
        <v>6.0997926070513603E-6</v>
      </c>
      <c r="E919">
        <v>29</v>
      </c>
      <c r="F919">
        <v>0.39197267292912041</v>
      </c>
    </row>
    <row r="920" spans="1:6" x14ac:dyDescent="0.25">
      <c r="A920">
        <v>318.11881188118809</v>
      </c>
      <c r="B920">
        <v>0</v>
      </c>
      <c r="E920">
        <v>29</v>
      </c>
      <c r="F920">
        <v>0.3928266438941076</v>
      </c>
    </row>
    <row r="921" spans="1:6" x14ac:dyDescent="0.25">
      <c r="A921">
        <v>318.81188118811883</v>
      </c>
      <c r="B921">
        <v>0</v>
      </c>
      <c r="E921">
        <v>29</v>
      </c>
      <c r="F921">
        <v>0.3928266438941076</v>
      </c>
    </row>
    <row r="922" spans="1:6" x14ac:dyDescent="0.25">
      <c r="A922">
        <v>318.81188118811883</v>
      </c>
      <c r="B922">
        <v>6.0997926070513603E-6</v>
      </c>
      <c r="E922">
        <v>29</v>
      </c>
      <c r="F922">
        <v>0.39368061485909478</v>
      </c>
    </row>
    <row r="923" spans="1:6" x14ac:dyDescent="0.25">
      <c r="A923">
        <v>319.50495049504951</v>
      </c>
      <c r="B923">
        <v>6.0997926070513603E-6</v>
      </c>
      <c r="E923">
        <v>29</v>
      </c>
      <c r="F923">
        <v>0.39368061485909478</v>
      </c>
    </row>
    <row r="924" spans="1:6" x14ac:dyDescent="0.25">
      <c r="A924">
        <v>319.50495049504951</v>
      </c>
      <c r="B924">
        <v>0</v>
      </c>
      <c r="E924">
        <v>29</v>
      </c>
      <c r="F924">
        <v>0.39453458582408196</v>
      </c>
    </row>
    <row r="925" spans="1:6" x14ac:dyDescent="0.25">
      <c r="A925">
        <v>320.19801980198019</v>
      </c>
      <c r="B925">
        <v>0</v>
      </c>
      <c r="E925">
        <v>29</v>
      </c>
      <c r="F925">
        <v>0.39453458582408196</v>
      </c>
    </row>
    <row r="926" spans="1:6" x14ac:dyDescent="0.25">
      <c r="A926">
        <v>320.19801980198019</v>
      </c>
      <c r="B926">
        <v>6.0997926070513603E-6</v>
      </c>
      <c r="E926">
        <v>29</v>
      </c>
      <c r="F926">
        <v>0.39538855678906915</v>
      </c>
    </row>
    <row r="927" spans="1:6" x14ac:dyDescent="0.25">
      <c r="A927">
        <v>320.89108910891088</v>
      </c>
      <c r="B927">
        <v>6.0997926070513603E-6</v>
      </c>
      <c r="E927">
        <v>29</v>
      </c>
      <c r="F927">
        <v>0.39538855678906915</v>
      </c>
    </row>
    <row r="928" spans="1:6" x14ac:dyDescent="0.25">
      <c r="A928">
        <v>320.89108910891088</v>
      </c>
      <c r="B928">
        <v>0</v>
      </c>
      <c r="E928">
        <v>29</v>
      </c>
      <c r="F928">
        <v>0.39624252775405638</v>
      </c>
    </row>
    <row r="929" spans="1:6" x14ac:dyDescent="0.25">
      <c r="A929">
        <v>321.58415841584156</v>
      </c>
      <c r="B929">
        <v>0</v>
      </c>
      <c r="E929">
        <v>29</v>
      </c>
      <c r="F929">
        <v>0.39624252775405638</v>
      </c>
    </row>
    <row r="930" spans="1:6" x14ac:dyDescent="0.25">
      <c r="A930">
        <v>321.58415841584156</v>
      </c>
      <c r="B930">
        <v>6.0997926070513603E-6</v>
      </c>
      <c r="E930">
        <v>29</v>
      </c>
      <c r="F930">
        <v>0.39709649871904357</v>
      </c>
    </row>
    <row r="931" spans="1:6" x14ac:dyDescent="0.25">
      <c r="A931">
        <v>322.2772277227723</v>
      </c>
      <c r="B931">
        <v>6.0997926070513603E-6</v>
      </c>
      <c r="E931">
        <v>29.09</v>
      </c>
      <c r="F931">
        <v>0.39709649871904357</v>
      </c>
    </row>
    <row r="932" spans="1:6" x14ac:dyDescent="0.25">
      <c r="A932">
        <v>322.2772277227723</v>
      </c>
      <c r="B932">
        <v>0</v>
      </c>
      <c r="E932">
        <v>29.09</v>
      </c>
      <c r="F932">
        <v>0.39795046968403075</v>
      </c>
    </row>
    <row r="933" spans="1:6" x14ac:dyDescent="0.25">
      <c r="A933">
        <v>322.97029702970298</v>
      </c>
      <c r="B933">
        <v>0</v>
      </c>
      <c r="E933">
        <v>29.09</v>
      </c>
      <c r="F933">
        <v>0.39795046968403075</v>
      </c>
    </row>
    <row r="934" spans="1:6" x14ac:dyDescent="0.25">
      <c r="A934">
        <v>322.97029702970298</v>
      </c>
      <c r="B934">
        <v>6.0997926070513603E-6</v>
      </c>
      <c r="E934">
        <v>29.09</v>
      </c>
      <c r="F934">
        <v>0.39880444064901793</v>
      </c>
    </row>
    <row r="935" spans="1:6" x14ac:dyDescent="0.25">
      <c r="A935">
        <v>323.66336633663366</v>
      </c>
      <c r="B935">
        <v>6.0997926070513603E-6</v>
      </c>
      <c r="E935">
        <v>29.1</v>
      </c>
      <c r="F935">
        <v>0.39880444064901793</v>
      </c>
    </row>
    <row r="936" spans="1:6" x14ac:dyDescent="0.25">
      <c r="A936">
        <v>323.66336633663366</v>
      </c>
      <c r="B936">
        <v>0</v>
      </c>
      <c r="E936">
        <v>29.1</v>
      </c>
      <c r="F936">
        <v>0.39965841161400512</v>
      </c>
    </row>
    <row r="937" spans="1:6" x14ac:dyDescent="0.25">
      <c r="A937">
        <v>324.35643564356434</v>
      </c>
      <c r="B937">
        <v>0</v>
      </c>
      <c r="E937">
        <v>29.1</v>
      </c>
      <c r="F937">
        <v>0.39965841161400512</v>
      </c>
    </row>
    <row r="938" spans="1:6" x14ac:dyDescent="0.25">
      <c r="A938">
        <v>324.35643564356434</v>
      </c>
      <c r="B938">
        <v>6.0997926070513603E-6</v>
      </c>
      <c r="E938">
        <v>29.1</v>
      </c>
      <c r="F938">
        <v>0.4005123825789923</v>
      </c>
    </row>
    <row r="939" spans="1:6" x14ac:dyDescent="0.25">
      <c r="A939">
        <v>325.04950495049502</v>
      </c>
      <c r="B939">
        <v>6.0997926070513603E-6</v>
      </c>
      <c r="E939">
        <v>29.1</v>
      </c>
      <c r="F939">
        <v>0.4005123825789923</v>
      </c>
    </row>
    <row r="940" spans="1:6" x14ac:dyDescent="0.25">
      <c r="A940">
        <v>325.04950495049502</v>
      </c>
      <c r="B940">
        <v>0</v>
      </c>
      <c r="E940">
        <v>29.1</v>
      </c>
      <c r="F940">
        <v>0.40136635354397948</v>
      </c>
    </row>
    <row r="941" spans="1:6" x14ac:dyDescent="0.25">
      <c r="A941">
        <v>325.74257425742576</v>
      </c>
      <c r="B941">
        <v>0</v>
      </c>
      <c r="E941">
        <v>29.1</v>
      </c>
      <c r="F941">
        <v>0.40136635354397948</v>
      </c>
    </row>
    <row r="942" spans="1:6" x14ac:dyDescent="0.25">
      <c r="A942">
        <v>325.74257425742576</v>
      </c>
      <c r="B942">
        <v>6.0997926070513603E-6</v>
      </c>
      <c r="E942">
        <v>29.1</v>
      </c>
      <c r="F942">
        <v>0.40222032450896672</v>
      </c>
    </row>
    <row r="943" spans="1:6" x14ac:dyDescent="0.25">
      <c r="A943">
        <v>326.43564356435644</v>
      </c>
      <c r="B943">
        <v>6.0997926070513603E-6</v>
      </c>
      <c r="E943">
        <v>29.13</v>
      </c>
      <c r="F943">
        <v>0.40222032450896672</v>
      </c>
    </row>
    <row r="944" spans="1:6" x14ac:dyDescent="0.25">
      <c r="A944">
        <v>326.43564356435644</v>
      </c>
      <c r="B944">
        <v>0</v>
      </c>
      <c r="E944">
        <v>29.13</v>
      </c>
      <c r="F944">
        <v>0.4030742954739539</v>
      </c>
    </row>
    <row r="945" spans="1:6" x14ac:dyDescent="0.25">
      <c r="A945">
        <v>327.12871287128712</v>
      </c>
      <c r="B945">
        <v>0</v>
      </c>
      <c r="E945">
        <v>29.27</v>
      </c>
      <c r="F945">
        <v>0.4030742954739539</v>
      </c>
    </row>
    <row r="946" spans="1:6" x14ac:dyDescent="0.25">
      <c r="A946">
        <v>327.12871287128712</v>
      </c>
      <c r="B946">
        <v>6.0997926070513603E-6</v>
      </c>
      <c r="E946">
        <v>29.27</v>
      </c>
      <c r="F946">
        <v>0.40392826643894109</v>
      </c>
    </row>
    <row r="947" spans="1:6" x14ac:dyDescent="0.25">
      <c r="A947">
        <v>327.8217821782178</v>
      </c>
      <c r="B947">
        <v>6.0997926070513603E-6</v>
      </c>
      <c r="E947">
        <v>29.3</v>
      </c>
      <c r="F947">
        <v>0.40392826643894109</v>
      </c>
    </row>
    <row r="948" spans="1:6" x14ac:dyDescent="0.25">
      <c r="A948">
        <v>327.8217821782178</v>
      </c>
      <c r="B948">
        <v>0</v>
      </c>
      <c r="E948">
        <v>29.3</v>
      </c>
      <c r="F948">
        <v>0.40478223740392827</v>
      </c>
    </row>
    <row r="949" spans="1:6" x14ac:dyDescent="0.25">
      <c r="A949">
        <v>328.51485148514848</v>
      </c>
      <c r="B949">
        <v>0</v>
      </c>
      <c r="E949">
        <v>29.5</v>
      </c>
      <c r="F949">
        <v>0.40478223740392827</v>
      </c>
    </row>
    <row r="950" spans="1:6" x14ac:dyDescent="0.25">
      <c r="A950">
        <v>328.51485148514848</v>
      </c>
      <c r="B950">
        <v>6.0997926070513603E-6</v>
      </c>
      <c r="E950">
        <v>29.5</v>
      </c>
      <c r="F950">
        <v>0.40563620836891545</v>
      </c>
    </row>
    <row r="951" spans="1:6" x14ac:dyDescent="0.25">
      <c r="A951">
        <v>329.20792079207922</v>
      </c>
      <c r="B951">
        <v>6.0997926070513603E-6</v>
      </c>
      <c r="E951">
        <v>29.5</v>
      </c>
      <c r="F951">
        <v>0.40563620836891545</v>
      </c>
    </row>
    <row r="952" spans="1:6" x14ac:dyDescent="0.25">
      <c r="A952">
        <v>329.20792079207922</v>
      </c>
      <c r="B952">
        <v>0</v>
      </c>
      <c r="E952">
        <v>29.5</v>
      </c>
      <c r="F952">
        <v>0.40649017933390263</v>
      </c>
    </row>
    <row r="953" spans="1:6" x14ac:dyDescent="0.25">
      <c r="A953">
        <v>329.9009900990099</v>
      </c>
      <c r="B953">
        <v>0</v>
      </c>
      <c r="E953">
        <v>29.5</v>
      </c>
      <c r="F953">
        <v>0.40649017933390263</v>
      </c>
    </row>
    <row r="954" spans="1:6" x14ac:dyDescent="0.25">
      <c r="A954">
        <v>329.9009900990099</v>
      </c>
      <c r="B954">
        <v>6.0997926070513603E-6</v>
      </c>
      <c r="E954">
        <v>29.5</v>
      </c>
      <c r="F954">
        <v>0.40734415029888982</v>
      </c>
    </row>
    <row r="955" spans="1:6" x14ac:dyDescent="0.25">
      <c r="A955">
        <v>330.59405940594058</v>
      </c>
      <c r="B955">
        <v>6.0997926070513603E-6</v>
      </c>
      <c r="E955">
        <v>29.5</v>
      </c>
      <c r="F955">
        <v>0.40734415029888982</v>
      </c>
    </row>
    <row r="956" spans="1:6" x14ac:dyDescent="0.25">
      <c r="A956">
        <v>330.59405940594058</v>
      </c>
      <c r="B956">
        <v>0</v>
      </c>
      <c r="E956">
        <v>29.5</v>
      </c>
      <c r="F956">
        <v>0.408198121263877</v>
      </c>
    </row>
    <row r="957" spans="1:6" x14ac:dyDescent="0.25">
      <c r="A957">
        <v>331.28712871287127</v>
      </c>
      <c r="B957">
        <v>0</v>
      </c>
      <c r="E957">
        <v>29.63</v>
      </c>
      <c r="F957">
        <v>0.408198121263877</v>
      </c>
    </row>
    <row r="958" spans="1:6" x14ac:dyDescent="0.25">
      <c r="A958">
        <v>331.28712871287127</v>
      </c>
      <c r="B958">
        <v>6.0997926070513603E-6</v>
      </c>
      <c r="E958">
        <v>29.63</v>
      </c>
      <c r="F958">
        <v>0.40905209222886424</v>
      </c>
    </row>
    <row r="959" spans="1:6" x14ac:dyDescent="0.25">
      <c r="A959">
        <v>331.980198019802</v>
      </c>
      <c r="B959">
        <v>6.0997926070513603E-6</v>
      </c>
      <c r="E959">
        <v>29.7</v>
      </c>
      <c r="F959">
        <v>0.40905209222886424</v>
      </c>
    </row>
    <row r="960" spans="1:6" x14ac:dyDescent="0.25">
      <c r="A960">
        <v>331.980198019802</v>
      </c>
      <c r="B960">
        <v>0</v>
      </c>
      <c r="E960">
        <v>29.7</v>
      </c>
      <c r="F960">
        <v>0.40990606319385142</v>
      </c>
    </row>
    <row r="961" spans="1:6" x14ac:dyDescent="0.25">
      <c r="A961">
        <v>332.67326732673268</v>
      </c>
      <c r="B961">
        <v>0</v>
      </c>
      <c r="E961">
        <v>29.9</v>
      </c>
      <c r="F961">
        <v>0.40990606319385142</v>
      </c>
    </row>
    <row r="962" spans="1:6" x14ac:dyDescent="0.25">
      <c r="A962">
        <v>332.67326732673268</v>
      </c>
      <c r="B962">
        <v>6.0997926070513603E-6</v>
      </c>
      <c r="E962">
        <v>29.9</v>
      </c>
      <c r="F962">
        <v>0.41076003415883861</v>
      </c>
    </row>
    <row r="963" spans="1:6" x14ac:dyDescent="0.25">
      <c r="A963">
        <v>333.36633663366337</v>
      </c>
      <c r="B963">
        <v>6.0997926070513603E-6</v>
      </c>
      <c r="E963">
        <v>29.93</v>
      </c>
      <c r="F963">
        <v>0.41076003415883861</v>
      </c>
    </row>
    <row r="964" spans="1:6" x14ac:dyDescent="0.25">
      <c r="A964">
        <v>333.36633663366337</v>
      </c>
      <c r="B964">
        <v>0</v>
      </c>
      <c r="E964">
        <v>29.93</v>
      </c>
      <c r="F964">
        <v>0.41161400512382579</v>
      </c>
    </row>
    <row r="965" spans="1:6" x14ac:dyDescent="0.25">
      <c r="A965">
        <v>334.05940594059405</v>
      </c>
      <c r="B965">
        <v>0</v>
      </c>
      <c r="E965">
        <v>30</v>
      </c>
      <c r="F965">
        <v>0.41161400512382579</v>
      </c>
    </row>
    <row r="966" spans="1:6" x14ac:dyDescent="0.25">
      <c r="A966">
        <v>334.05940594059405</v>
      </c>
      <c r="B966">
        <v>6.0997926070513603E-6</v>
      </c>
      <c r="E966">
        <v>30</v>
      </c>
      <c r="F966">
        <v>0.41246797608881297</v>
      </c>
    </row>
    <row r="967" spans="1:6" x14ac:dyDescent="0.25">
      <c r="A967">
        <v>334.75247524752473</v>
      </c>
      <c r="B967">
        <v>6.0997926070513603E-6</v>
      </c>
      <c r="E967">
        <v>30</v>
      </c>
      <c r="F967">
        <v>0.41246797608881297</v>
      </c>
    </row>
    <row r="968" spans="1:6" x14ac:dyDescent="0.25">
      <c r="A968">
        <v>334.75247524752473</v>
      </c>
      <c r="B968">
        <v>0</v>
      </c>
      <c r="E968">
        <v>30</v>
      </c>
      <c r="F968">
        <v>0.41332194705380015</v>
      </c>
    </row>
    <row r="969" spans="1:6" x14ac:dyDescent="0.25">
      <c r="A969">
        <v>335.44554455445547</v>
      </c>
      <c r="B969">
        <v>0</v>
      </c>
      <c r="E969">
        <v>30</v>
      </c>
      <c r="F969">
        <v>0.41332194705380015</v>
      </c>
    </row>
    <row r="970" spans="1:6" x14ac:dyDescent="0.25">
      <c r="A970">
        <v>335.44554455445547</v>
      </c>
      <c r="B970">
        <v>6.0997926070513603E-6</v>
      </c>
      <c r="E970">
        <v>30</v>
      </c>
      <c r="F970">
        <v>0.41417591801878734</v>
      </c>
    </row>
    <row r="971" spans="1:6" x14ac:dyDescent="0.25">
      <c r="A971">
        <v>336.13861386138615</v>
      </c>
      <c r="B971">
        <v>6.0997926070513603E-6</v>
      </c>
      <c r="E971">
        <v>30</v>
      </c>
      <c r="F971">
        <v>0.41417591801878734</v>
      </c>
    </row>
    <row r="972" spans="1:6" x14ac:dyDescent="0.25">
      <c r="A972">
        <v>336.13861386138615</v>
      </c>
      <c r="B972">
        <v>0</v>
      </c>
      <c r="E972">
        <v>30</v>
      </c>
      <c r="F972">
        <v>0.41502988898377458</v>
      </c>
    </row>
    <row r="973" spans="1:6" x14ac:dyDescent="0.25">
      <c r="A973">
        <v>336.83168316831683</v>
      </c>
      <c r="B973">
        <v>0</v>
      </c>
      <c r="E973">
        <v>30</v>
      </c>
      <c r="F973">
        <v>0.41502988898377458</v>
      </c>
    </row>
    <row r="974" spans="1:6" x14ac:dyDescent="0.25">
      <c r="A974">
        <v>336.83168316831683</v>
      </c>
      <c r="B974">
        <v>6.0997926070513603E-6</v>
      </c>
      <c r="E974">
        <v>30</v>
      </c>
      <c r="F974">
        <v>0.41588385994876176</v>
      </c>
    </row>
    <row r="975" spans="1:6" x14ac:dyDescent="0.25">
      <c r="A975">
        <v>337.52475247524751</v>
      </c>
      <c r="B975">
        <v>6.0997926070513603E-6</v>
      </c>
      <c r="E975">
        <v>30</v>
      </c>
      <c r="F975">
        <v>0.41588385994876176</v>
      </c>
    </row>
    <row r="976" spans="1:6" x14ac:dyDescent="0.25">
      <c r="A976">
        <v>337.52475247524751</v>
      </c>
      <c r="B976">
        <v>0</v>
      </c>
      <c r="E976">
        <v>30</v>
      </c>
      <c r="F976">
        <v>0.41673783091374894</v>
      </c>
    </row>
    <row r="977" spans="1:6" x14ac:dyDescent="0.25">
      <c r="A977">
        <v>338.21782178217825</v>
      </c>
      <c r="B977">
        <v>0</v>
      </c>
      <c r="E977">
        <v>30</v>
      </c>
      <c r="F977">
        <v>0.41673783091374894</v>
      </c>
    </row>
    <row r="978" spans="1:6" x14ac:dyDescent="0.25">
      <c r="A978">
        <v>338.21782178217825</v>
      </c>
      <c r="B978">
        <v>6.0997926070513603E-6</v>
      </c>
      <c r="E978">
        <v>30</v>
      </c>
      <c r="F978">
        <v>0.41759180187873612</v>
      </c>
    </row>
    <row r="979" spans="1:6" x14ac:dyDescent="0.25">
      <c r="A979">
        <v>338.91089108910893</v>
      </c>
      <c r="B979">
        <v>6.0997926070513603E-6</v>
      </c>
      <c r="E979">
        <v>30</v>
      </c>
      <c r="F979">
        <v>0.41759180187873612</v>
      </c>
    </row>
    <row r="980" spans="1:6" x14ac:dyDescent="0.25">
      <c r="A980">
        <v>338.91089108910893</v>
      </c>
      <c r="B980">
        <v>0</v>
      </c>
      <c r="E980">
        <v>30</v>
      </c>
      <c r="F980">
        <v>0.41844577284372331</v>
      </c>
    </row>
    <row r="981" spans="1:6" x14ac:dyDescent="0.25">
      <c r="A981">
        <v>339.60396039603961</v>
      </c>
      <c r="B981">
        <v>0</v>
      </c>
      <c r="E981">
        <v>30.1</v>
      </c>
      <c r="F981">
        <v>0.41844577284372331</v>
      </c>
    </row>
    <row r="982" spans="1:6" x14ac:dyDescent="0.25">
      <c r="A982">
        <v>339.60396039603961</v>
      </c>
      <c r="B982">
        <v>6.0997926070513603E-6</v>
      </c>
      <c r="E982">
        <v>30.1</v>
      </c>
      <c r="F982">
        <v>0.41929974380871049</v>
      </c>
    </row>
    <row r="983" spans="1:6" x14ac:dyDescent="0.25">
      <c r="A983">
        <v>340.29702970297029</v>
      </c>
      <c r="B983">
        <v>6.0997926070513603E-6</v>
      </c>
      <c r="E983">
        <v>30.1</v>
      </c>
      <c r="F983">
        <v>0.41929974380871049</v>
      </c>
    </row>
    <row r="984" spans="1:6" x14ac:dyDescent="0.25">
      <c r="A984">
        <v>340.29702970297029</v>
      </c>
      <c r="B984">
        <v>0</v>
      </c>
      <c r="E984">
        <v>30.1</v>
      </c>
      <c r="F984">
        <v>0.42015371477369767</v>
      </c>
    </row>
    <row r="985" spans="1:6" x14ac:dyDescent="0.25">
      <c r="A985">
        <v>340.99009900990097</v>
      </c>
      <c r="B985">
        <v>0</v>
      </c>
      <c r="E985">
        <v>30.1</v>
      </c>
      <c r="F985">
        <v>0.42015371477369767</v>
      </c>
    </row>
    <row r="986" spans="1:6" x14ac:dyDescent="0.25">
      <c r="A986">
        <v>340.99009900990097</v>
      </c>
      <c r="B986">
        <v>6.0997926070513603E-6</v>
      </c>
      <c r="E986">
        <v>30.1</v>
      </c>
      <c r="F986">
        <v>0.42100768573868491</v>
      </c>
    </row>
    <row r="987" spans="1:6" x14ac:dyDescent="0.25">
      <c r="A987">
        <v>341.68316831683171</v>
      </c>
      <c r="B987">
        <v>6.0997926070513603E-6</v>
      </c>
      <c r="E987">
        <v>30.2</v>
      </c>
      <c r="F987">
        <v>0.42100768573868491</v>
      </c>
    </row>
    <row r="988" spans="1:6" x14ac:dyDescent="0.25">
      <c r="A988">
        <v>341.68316831683171</v>
      </c>
      <c r="B988">
        <v>0</v>
      </c>
      <c r="E988">
        <v>30.2</v>
      </c>
      <c r="F988">
        <v>0.42186165670367209</v>
      </c>
    </row>
    <row r="989" spans="1:6" x14ac:dyDescent="0.25">
      <c r="A989">
        <v>342.37623762376239</v>
      </c>
      <c r="B989">
        <v>0</v>
      </c>
      <c r="E989">
        <v>30.36</v>
      </c>
      <c r="F989">
        <v>0.42186165670367209</v>
      </c>
    </row>
    <row r="990" spans="1:6" x14ac:dyDescent="0.25">
      <c r="A990">
        <v>342.37623762376239</v>
      </c>
      <c r="B990">
        <v>6.0997926070513603E-6</v>
      </c>
      <c r="E990">
        <v>30.36</v>
      </c>
      <c r="F990">
        <v>0.42271562766865928</v>
      </c>
    </row>
    <row r="991" spans="1:6" x14ac:dyDescent="0.25">
      <c r="A991">
        <v>343.06930693069307</v>
      </c>
      <c r="B991">
        <v>6.0997926070513603E-6</v>
      </c>
      <c r="E991">
        <v>30.5</v>
      </c>
      <c r="F991">
        <v>0.42271562766865928</v>
      </c>
    </row>
    <row r="992" spans="1:6" x14ac:dyDescent="0.25">
      <c r="A992">
        <v>343.06930693069307</v>
      </c>
      <c r="B992">
        <v>0</v>
      </c>
      <c r="E992">
        <v>30.5</v>
      </c>
      <c r="F992">
        <v>0.42356959863364646</v>
      </c>
    </row>
    <row r="993" spans="1:6" x14ac:dyDescent="0.25">
      <c r="A993">
        <v>343.76237623762376</v>
      </c>
      <c r="B993">
        <v>0</v>
      </c>
      <c r="E993">
        <v>30.6</v>
      </c>
      <c r="F993">
        <v>0.42356959863364646</v>
      </c>
    </row>
    <row r="994" spans="1:6" x14ac:dyDescent="0.25">
      <c r="A994">
        <v>343.76237623762376</v>
      </c>
      <c r="B994">
        <v>6.0997926070513603E-6</v>
      </c>
      <c r="E994">
        <v>30.6</v>
      </c>
      <c r="F994">
        <v>0.42442356959863364</v>
      </c>
    </row>
    <row r="995" spans="1:6" x14ac:dyDescent="0.25">
      <c r="A995">
        <v>344.45544554455444</v>
      </c>
      <c r="B995">
        <v>6.0997926070513603E-6</v>
      </c>
      <c r="E995">
        <v>30.77</v>
      </c>
      <c r="F995">
        <v>0.42442356959863364</v>
      </c>
    </row>
    <row r="996" spans="1:6" x14ac:dyDescent="0.25">
      <c r="A996">
        <v>344.45544554455444</v>
      </c>
      <c r="B996">
        <v>0</v>
      </c>
      <c r="E996">
        <v>30.77</v>
      </c>
      <c r="F996">
        <v>0.42527754056362083</v>
      </c>
    </row>
    <row r="997" spans="1:6" x14ac:dyDescent="0.25">
      <c r="A997">
        <v>345.14851485148517</v>
      </c>
      <c r="B997">
        <v>0</v>
      </c>
      <c r="E997">
        <v>30.8</v>
      </c>
      <c r="F997">
        <v>0.42527754056362083</v>
      </c>
    </row>
    <row r="998" spans="1:6" x14ac:dyDescent="0.25">
      <c r="A998">
        <v>345.14851485148517</v>
      </c>
      <c r="B998">
        <v>6.0997926070513603E-6</v>
      </c>
      <c r="E998">
        <v>30.8</v>
      </c>
      <c r="F998">
        <v>0.42613151152860801</v>
      </c>
    </row>
    <row r="999" spans="1:6" x14ac:dyDescent="0.25">
      <c r="A999">
        <v>345.84158415841586</v>
      </c>
      <c r="B999">
        <v>6.0997926070513603E-6</v>
      </c>
      <c r="E999">
        <v>30.9</v>
      </c>
      <c r="F999">
        <v>0.42613151152860801</v>
      </c>
    </row>
    <row r="1000" spans="1:6" x14ac:dyDescent="0.25">
      <c r="A1000">
        <v>345.84158415841586</v>
      </c>
      <c r="B1000">
        <v>0</v>
      </c>
      <c r="E1000">
        <v>30.9</v>
      </c>
      <c r="F1000">
        <v>0.42698548249359519</v>
      </c>
    </row>
    <row r="1001" spans="1:6" x14ac:dyDescent="0.25">
      <c r="A1001">
        <v>346.53465346534654</v>
      </c>
      <c r="B1001">
        <v>0</v>
      </c>
      <c r="E1001">
        <v>30.9</v>
      </c>
      <c r="F1001">
        <v>0.42698548249359519</v>
      </c>
    </row>
    <row r="1002" spans="1:6" x14ac:dyDescent="0.25">
      <c r="A1002">
        <v>346.53465346534654</v>
      </c>
      <c r="B1002">
        <v>6.0997926070513603E-6</v>
      </c>
      <c r="E1002">
        <v>30.9</v>
      </c>
      <c r="F1002">
        <v>0.42783945345858243</v>
      </c>
    </row>
    <row r="1003" spans="1:6" x14ac:dyDescent="0.25">
      <c r="A1003">
        <v>347.22772277227722</v>
      </c>
      <c r="B1003">
        <v>6.0997926070513603E-6</v>
      </c>
      <c r="E1003">
        <v>31</v>
      </c>
      <c r="F1003">
        <v>0.42783945345858243</v>
      </c>
    </row>
    <row r="1004" spans="1:6" x14ac:dyDescent="0.25">
      <c r="A1004">
        <v>347.22772277227722</v>
      </c>
      <c r="B1004">
        <v>0</v>
      </c>
      <c r="E1004">
        <v>31</v>
      </c>
      <c r="F1004">
        <v>0.42869342442356961</v>
      </c>
    </row>
    <row r="1005" spans="1:6" x14ac:dyDescent="0.25">
      <c r="A1005">
        <v>347.9207920792079</v>
      </c>
      <c r="B1005">
        <v>0</v>
      </c>
      <c r="E1005">
        <v>31</v>
      </c>
      <c r="F1005">
        <v>0.42869342442356961</v>
      </c>
    </row>
    <row r="1006" spans="1:6" x14ac:dyDescent="0.25">
      <c r="A1006">
        <v>347.9207920792079</v>
      </c>
      <c r="B1006">
        <v>6.0997926070513603E-6</v>
      </c>
      <c r="E1006">
        <v>31</v>
      </c>
      <c r="F1006">
        <v>0.4295473953885568</v>
      </c>
    </row>
    <row r="1007" spans="1:6" x14ac:dyDescent="0.25">
      <c r="A1007">
        <v>348.61386138613864</v>
      </c>
      <c r="B1007">
        <v>6.0997926070513603E-6</v>
      </c>
      <c r="E1007">
        <v>31</v>
      </c>
      <c r="F1007">
        <v>0.4295473953885568</v>
      </c>
    </row>
    <row r="1008" spans="1:6" x14ac:dyDescent="0.25">
      <c r="A1008">
        <v>348.61386138613864</v>
      </c>
      <c r="B1008">
        <v>0</v>
      </c>
      <c r="E1008">
        <v>31</v>
      </c>
      <c r="F1008">
        <v>0.43040136635354398</v>
      </c>
    </row>
    <row r="1009" spans="1:6" x14ac:dyDescent="0.25">
      <c r="A1009">
        <v>349.30693069306932</v>
      </c>
      <c r="B1009">
        <v>0</v>
      </c>
      <c r="E1009">
        <v>31</v>
      </c>
      <c r="F1009">
        <v>0.43040136635354398</v>
      </c>
    </row>
    <row r="1010" spans="1:6" x14ac:dyDescent="0.25">
      <c r="A1010">
        <v>349.30693069306932</v>
      </c>
      <c r="B1010">
        <v>6.0997926070513603E-6</v>
      </c>
      <c r="E1010">
        <v>31</v>
      </c>
      <c r="F1010">
        <v>0.43125533731853116</v>
      </c>
    </row>
    <row r="1011" spans="1:6" x14ac:dyDescent="0.25">
      <c r="A1011">
        <v>350</v>
      </c>
      <c r="B1011">
        <v>6.0997926070513603E-6</v>
      </c>
      <c r="E1011">
        <v>31</v>
      </c>
      <c r="F1011">
        <v>0.43125533731853116</v>
      </c>
    </row>
    <row r="1012" spans="1:6" x14ac:dyDescent="0.25">
      <c r="A1012">
        <v>350</v>
      </c>
      <c r="B1012">
        <v>0</v>
      </c>
      <c r="E1012">
        <v>31</v>
      </c>
      <c r="F1012">
        <v>0.43210930828351835</v>
      </c>
    </row>
    <row r="1013" spans="1:6" x14ac:dyDescent="0.25">
      <c r="A1013">
        <v>350.69306930693068</v>
      </c>
      <c r="B1013">
        <v>0</v>
      </c>
      <c r="E1013">
        <v>31</v>
      </c>
      <c r="F1013">
        <v>0.43210930828351835</v>
      </c>
    </row>
    <row r="1014" spans="1:6" x14ac:dyDescent="0.25">
      <c r="A1014">
        <v>350.69306930693068</v>
      </c>
      <c r="B1014">
        <v>6.0997926070513603E-6</v>
      </c>
      <c r="E1014">
        <v>31</v>
      </c>
      <c r="F1014">
        <v>0.43296327924850553</v>
      </c>
    </row>
    <row r="1015" spans="1:6" x14ac:dyDescent="0.25">
      <c r="A1015">
        <v>351.38613861386136</v>
      </c>
      <c r="B1015">
        <v>6.0997926070513603E-6</v>
      </c>
      <c r="E1015">
        <v>31</v>
      </c>
      <c r="F1015">
        <v>0.43296327924850553</v>
      </c>
    </row>
    <row r="1016" spans="1:6" x14ac:dyDescent="0.25">
      <c r="A1016">
        <v>351.38613861386136</v>
      </c>
      <c r="B1016">
        <v>0</v>
      </c>
      <c r="E1016">
        <v>31</v>
      </c>
      <c r="F1016">
        <v>0.43381725021349277</v>
      </c>
    </row>
    <row r="1017" spans="1:6" x14ac:dyDescent="0.25">
      <c r="A1017">
        <v>352.0792079207921</v>
      </c>
      <c r="B1017">
        <v>0</v>
      </c>
      <c r="E1017">
        <v>31</v>
      </c>
      <c r="F1017">
        <v>0.43381725021349277</v>
      </c>
    </row>
    <row r="1018" spans="1:6" x14ac:dyDescent="0.25">
      <c r="A1018">
        <v>352.0792079207921</v>
      </c>
      <c r="B1018">
        <v>6.0997926070513603E-6</v>
      </c>
      <c r="E1018">
        <v>31</v>
      </c>
      <c r="F1018">
        <v>0.43467122117847995</v>
      </c>
    </row>
    <row r="1019" spans="1:6" x14ac:dyDescent="0.25">
      <c r="A1019">
        <v>352.77227722772278</v>
      </c>
      <c r="B1019">
        <v>6.0997926070513603E-6</v>
      </c>
      <c r="E1019">
        <v>31</v>
      </c>
      <c r="F1019">
        <v>0.43467122117847995</v>
      </c>
    </row>
    <row r="1020" spans="1:6" x14ac:dyDescent="0.25">
      <c r="A1020">
        <v>352.77227722772278</v>
      </c>
      <c r="B1020">
        <v>0</v>
      </c>
      <c r="E1020">
        <v>31</v>
      </c>
      <c r="F1020">
        <v>0.43552519214346713</v>
      </c>
    </row>
    <row r="1021" spans="1:6" x14ac:dyDescent="0.25">
      <c r="A1021">
        <v>353.46534653465346</v>
      </c>
      <c r="B1021">
        <v>0</v>
      </c>
      <c r="E1021">
        <v>31</v>
      </c>
      <c r="F1021">
        <v>0.43552519214346713</v>
      </c>
    </row>
    <row r="1022" spans="1:6" x14ac:dyDescent="0.25">
      <c r="A1022">
        <v>353.46534653465346</v>
      </c>
      <c r="B1022">
        <v>6.0997926070513603E-6</v>
      </c>
      <c r="E1022">
        <v>31</v>
      </c>
      <c r="F1022">
        <v>0.43637916310845432</v>
      </c>
    </row>
    <row r="1023" spans="1:6" x14ac:dyDescent="0.25">
      <c r="A1023">
        <v>354.15841584158414</v>
      </c>
      <c r="B1023">
        <v>6.0997926070513603E-6</v>
      </c>
      <c r="E1023">
        <v>31.2</v>
      </c>
      <c r="F1023">
        <v>0.43637916310845432</v>
      </c>
    </row>
    <row r="1024" spans="1:6" x14ac:dyDescent="0.25">
      <c r="A1024">
        <v>354.15841584158414</v>
      </c>
      <c r="B1024">
        <v>0</v>
      </c>
      <c r="E1024">
        <v>31.2</v>
      </c>
      <c r="F1024">
        <v>0.4372331340734415</v>
      </c>
    </row>
    <row r="1025" spans="1:6" x14ac:dyDescent="0.25">
      <c r="A1025">
        <v>354.85148514851483</v>
      </c>
      <c r="B1025">
        <v>0</v>
      </c>
      <c r="E1025">
        <v>31.3</v>
      </c>
      <c r="F1025">
        <v>0.4372331340734415</v>
      </c>
    </row>
    <row r="1026" spans="1:6" x14ac:dyDescent="0.25">
      <c r="A1026">
        <v>354.85148514851483</v>
      </c>
      <c r="B1026">
        <v>6.0997926070513603E-6</v>
      </c>
      <c r="E1026">
        <v>31.3</v>
      </c>
      <c r="F1026">
        <v>0.43808710503842868</v>
      </c>
    </row>
    <row r="1027" spans="1:6" x14ac:dyDescent="0.25">
      <c r="A1027">
        <v>355.54455445544556</v>
      </c>
      <c r="B1027">
        <v>6.0997926070513603E-6</v>
      </c>
      <c r="E1027">
        <v>31.31</v>
      </c>
      <c r="F1027">
        <v>0.43808710503842868</v>
      </c>
    </row>
    <row r="1028" spans="1:6" x14ac:dyDescent="0.25">
      <c r="A1028">
        <v>355.54455445544556</v>
      </c>
      <c r="B1028">
        <v>0</v>
      </c>
      <c r="E1028">
        <v>31.31</v>
      </c>
      <c r="F1028">
        <v>0.43894107600341586</v>
      </c>
    </row>
    <row r="1029" spans="1:6" x14ac:dyDescent="0.25">
      <c r="A1029">
        <v>356.23762376237624</v>
      </c>
      <c r="B1029">
        <v>0</v>
      </c>
      <c r="E1029">
        <v>31.36</v>
      </c>
      <c r="F1029">
        <v>0.43894107600341586</v>
      </c>
    </row>
    <row r="1030" spans="1:6" x14ac:dyDescent="0.25">
      <c r="A1030">
        <v>356.23762376237624</v>
      </c>
      <c r="B1030">
        <v>6.0997926070513603E-6</v>
      </c>
      <c r="E1030">
        <v>31.36</v>
      </c>
      <c r="F1030">
        <v>0.43979504696840305</v>
      </c>
    </row>
    <row r="1031" spans="1:6" x14ac:dyDescent="0.25">
      <c r="A1031">
        <v>356.93069306930693</v>
      </c>
      <c r="B1031">
        <v>6.0997926070513603E-6</v>
      </c>
      <c r="E1031">
        <v>31.4</v>
      </c>
      <c r="F1031">
        <v>0.43979504696840305</v>
      </c>
    </row>
    <row r="1032" spans="1:6" x14ac:dyDescent="0.25">
      <c r="A1032">
        <v>356.93069306930693</v>
      </c>
      <c r="B1032">
        <v>0</v>
      </c>
      <c r="E1032">
        <v>31.4</v>
      </c>
      <c r="F1032">
        <v>0.44064901793339029</v>
      </c>
    </row>
    <row r="1033" spans="1:6" x14ac:dyDescent="0.25">
      <c r="A1033">
        <v>357.62376237623761</v>
      </c>
      <c r="B1033">
        <v>0</v>
      </c>
      <c r="E1033">
        <v>31.4</v>
      </c>
      <c r="F1033">
        <v>0.44064901793339029</v>
      </c>
    </row>
    <row r="1034" spans="1:6" x14ac:dyDescent="0.25">
      <c r="A1034">
        <v>357.62376237623761</v>
      </c>
      <c r="B1034">
        <v>6.0997926070513603E-6</v>
      </c>
      <c r="E1034">
        <v>31.4</v>
      </c>
      <c r="F1034">
        <v>0.44150298889837747</v>
      </c>
    </row>
    <row r="1035" spans="1:6" x14ac:dyDescent="0.25">
      <c r="A1035">
        <v>358.31683168316829</v>
      </c>
      <c r="B1035">
        <v>6.0997926070513603E-6</v>
      </c>
      <c r="E1035">
        <v>31.4</v>
      </c>
      <c r="F1035">
        <v>0.44150298889837747</v>
      </c>
    </row>
    <row r="1036" spans="1:6" x14ac:dyDescent="0.25">
      <c r="A1036">
        <v>358.31683168316829</v>
      </c>
      <c r="B1036">
        <v>0</v>
      </c>
      <c r="E1036">
        <v>31.4</v>
      </c>
      <c r="F1036">
        <v>0.44235695986336465</v>
      </c>
    </row>
    <row r="1037" spans="1:6" x14ac:dyDescent="0.25">
      <c r="A1037">
        <v>359.00990099009903</v>
      </c>
      <c r="B1037">
        <v>0</v>
      </c>
      <c r="E1037">
        <v>31.7</v>
      </c>
      <c r="F1037">
        <v>0.44235695986336465</v>
      </c>
    </row>
    <row r="1038" spans="1:6" x14ac:dyDescent="0.25">
      <c r="A1038">
        <v>359.00990099009903</v>
      </c>
      <c r="B1038">
        <v>6.0997926070513603E-6</v>
      </c>
      <c r="E1038">
        <v>31.7</v>
      </c>
      <c r="F1038">
        <v>0.44321093082835183</v>
      </c>
    </row>
    <row r="1039" spans="1:6" x14ac:dyDescent="0.25">
      <c r="A1039">
        <v>359.70297029702971</v>
      </c>
      <c r="B1039">
        <v>6.0997926070513603E-6</v>
      </c>
      <c r="E1039">
        <v>31.7</v>
      </c>
      <c r="F1039">
        <v>0.44321093082835183</v>
      </c>
    </row>
    <row r="1040" spans="1:6" x14ac:dyDescent="0.25">
      <c r="A1040">
        <v>359.70297029702971</v>
      </c>
      <c r="B1040">
        <v>0</v>
      </c>
      <c r="E1040">
        <v>31.7</v>
      </c>
      <c r="F1040">
        <v>0.44406490179333902</v>
      </c>
    </row>
    <row r="1041" spans="1:6" x14ac:dyDescent="0.25">
      <c r="A1041">
        <v>360.39603960396039</v>
      </c>
      <c r="B1041">
        <v>0</v>
      </c>
      <c r="E1041">
        <v>31.9</v>
      </c>
      <c r="F1041">
        <v>0.44406490179333902</v>
      </c>
    </row>
    <row r="1042" spans="1:6" x14ac:dyDescent="0.25">
      <c r="A1042">
        <v>360.39603960396039</v>
      </c>
      <c r="B1042">
        <v>6.0997926070513603E-6</v>
      </c>
      <c r="E1042">
        <v>31.9</v>
      </c>
      <c r="F1042">
        <v>0.4449188727583262</v>
      </c>
    </row>
    <row r="1043" spans="1:6" x14ac:dyDescent="0.25">
      <c r="A1043">
        <v>361.08910891089107</v>
      </c>
      <c r="B1043">
        <v>6.0997926070513603E-6</v>
      </c>
      <c r="E1043">
        <v>31.9</v>
      </c>
      <c r="F1043">
        <v>0.4449188727583262</v>
      </c>
    </row>
    <row r="1044" spans="1:6" x14ac:dyDescent="0.25">
      <c r="A1044">
        <v>361.08910891089107</v>
      </c>
      <c r="B1044">
        <v>0</v>
      </c>
      <c r="E1044">
        <v>31.9</v>
      </c>
      <c r="F1044">
        <v>0.44577284372331338</v>
      </c>
    </row>
    <row r="1045" spans="1:6" x14ac:dyDescent="0.25">
      <c r="A1045">
        <v>361.78217821782175</v>
      </c>
      <c r="B1045">
        <v>0</v>
      </c>
      <c r="E1045">
        <v>32</v>
      </c>
      <c r="F1045">
        <v>0.44577284372331338</v>
      </c>
    </row>
    <row r="1046" spans="1:6" x14ac:dyDescent="0.25">
      <c r="A1046">
        <v>361.78217821782175</v>
      </c>
      <c r="B1046">
        <v>6.0997926070513603E-6</v>
      </c>
      <c r="E1046">
        <v>32</v>
      </c>
      <c r="F1046">
        <v>0.44662681468830062</v>
      </c>
    </row>
    <row r="1047" spans="1:6" x14ac:dyDescent="0.25">
      <c r="A1047">
        <v>362.47524752475249</v>
      </c>
      <c r="B1047">
        <v>6.0997926070513603E-6</v>
      </c>
      <c r="E1047">
        <v>32</v>
      </c>
      <c r="F1047">
        <v>0.44662681468830062</v>
      </c>
    </row>
    <row r="1048" spans="1:6" x14ac:dyDescent="0.25">
      <c r="A1048">
        <v>362.47524752475249</v>
      </c>
      <c r="B1048">
        <v>0</v>
      </c>
      <c r="E1048">
        <v>32</v>
      </c>
      <c r="F1048">
        <v>0.4474807856532878</v>
      </c>
    </row>
    <row r="1049" spans="1:6" x14ac:dyDescent="0.25">
      <c r="A1049">
        <v>363.16831683168317</v>
      </c>
      <c r="B1049">
        <v>0</v>
      </c>
      <c r="E1049">
        <v>32</v>
      </c>
      <c r="F1049">
        <v>0.4474807856532878</v>
      </c>
    </row>
    <row r="1050" spans="1:6" x14ac:dyDescent="0.25">
      <c r="A1050">
        <v>363.16831683168317</v>
      </c>
      <c r="B1050">
        <v>6.0997926070513603E-6</v>
      </c>
      <c r="E1050">
        <v>32</v>
      </c>
      <c r="F1050">
        <v>0.44833475661827499</v>
      </c>
    </row>
    <row r="1051" spans="1:6" x14ac:dyDescent="0.25">
      <c r="A1051">
        <v>363.86138613861385</v>
      </c>
      <c r="B1051">
        <v>6.0997926070513603E-6</v>
      </c>
      <c r="E1051">
        <v>32</v>
      </c>
      <c r="F1051">
        <v>0.44833475661827499</v>
      </c>
    </row>
    <row r="1052" spans="1:6" x14ac:dyDescent="0.25">
      <c r="A1052">
        <v>363.86138613861385</v>
      </c>
      <c r="B1052">
        <v>0</v>
      </c>
      <c r="E1052">
        <v>32</v>
      </c>
      <c r="F1052">
        <v>0.44918872758326217</v>
      </c>
    </row>
    <row r="1053" spans="1:6" x14ac:dyDescent="0.25">
      <c r="A1053">
        <v>364.55445544554453</v>
      </c>
      <c r="B1053">
        <v>0</v>
      </c>
      <c r="E1053">
        <v>32</v>
      </c>
      <c r="F1053">
        <v>0.44918872758326217</v>
      </c>
    </row>
    <row r="1054" spans="1:6" x14ac:dyDescent="0.25">
      <c r="A1054">
        <v>364.55445544554453</v>
      </c>
      <c r="B1054">
        <v>6.0997926070513603E-6</v>
      </c>
      <c r="E1054">
        <v>32</v>
      </c>
      <c r="F1054">
        <v>0.45004269854824935</v>
      </c>
    </row>
    <row r="1055" spans="1:6" x14ac:dyDescent="0.25">
      <c r="A1055">
        <v>365.24752475247521</v>
      </c>
      <c r="B1055">
        <v>6.0997926070513603E-6</v>
      </c>
      <c r="E1055">
        <v>32</v>
      </c>
      <c r="F1055">
        <v>0.45004269854824935</v>
      </c>
    </row>
    <row r="1056" spans="1:6" x14ac:dyDescent="0.25">
      <c r="A1056">
        <v>365.24752475247521</v>
      </c>
      <c r="B1056">
        <v>0</v>
      </c>
      <c r="E1056">
        <v>32</v>
      </c>
      <c r="F1056">
        <v>0.45089666951323654</v>
      </c>
    </row>
    <row r="1057" spans="1:6" x14ac:dyDescent="0.25">
      <c r="A1057">
        <v>365.94059405940595</v>
      </c>
      <c r="B1057">
        <v>0</v>
      </c>
      <c r="E1057">
        <v>32</v>
      </c>
      <c r="F1057">
        <v>0.45089666951323654</v>
      </c>
    </row>
    <row r="1058" spans="1:6" x14ac:dyDescent="0.25">
      <c r="A1058">
        <v>365.94059405940595</v>
      </c>
      <c r="B1058">
        <v>6.0997926070513603E-6</v>
      </c>
      <c r="E1058">
        <v>32</v>
      </c>
      <c r="F1058">
        <v>0.45175064047822372</v>
      </c>
    </row>
    <row r="1059" spans="1:6" x14ac:dyDescent="0.25">
      <c r="A1059">
        <v>366.63366336633663</v>
      </c>
      <c r="B1059">
        <v>6.0997926070513603E-6</v>
      </c>
      <c r="E1059">
        <v>32</v>
      </c>
      <c r="F1059">
        <v>0.45175064047822372</v>
      </c>
    </row>
    <row r="1060" spans="1:6" x14ac:dyDescent="0.25">
      <c r="A1060">
        <v>366.63366336633663</v>
      </c>
      <c r="B1060">
        <v>0</v>
      </c>
      <c r="E1060">
        <v>32</v>
      </c>
      <c r="F1060">
        <v>0.45260461144321096</v>
      </c>
    </row>
    <row r="1061" spans="1:6" x14ac:dyDescent="0.25">
      <c r="A1061">
        <v>367.32673267326732</v>
      </c>
      <c r="B1061">
        <v>0</v>
      </c>
      <c r="E1061">
        <v>32</v>
      </c>
      <c r="F1061">
        <v>0.45260461144321096</v>
      </c>
    </row>
    <row r="1062" spans="1:6" x14ac:dyDescent="0.25">
      <c r="A1062">
        <v>367.32673267326732</v>
      </c>
      <c r="B1062">
        <v>6.0997926070513603E-6</v>
      </c>
      <c r="E1062">
        <v>32</v>
      </c>
      <c r="F1062">
        <v>0.45345858240819814</v>
      </c>
    </row>
    <row r="1063" spans="1:6" x14ac:dyDescent="0.25">
      <c r="A1063">
        <v>368.01980198019805</v>
      </c>
      <c r="B1063">
        <v>6.0997926070513603E-6</v>
      </c>
      <c r="E1063">
        <v>32</v>
      </c>
      <c r="F1063">
        <v>0.45345858240819814</v>
      </c>
    </row>
    <row r="1064" spans="1:6" x14ac:dyDescent="0.25">
      <c r="A1064">
        <v>368.01980198019805</v>
      </c>
      <c r="B1064">
        <v>0</v>
      </c>
      <c r="E1064">
        <v>32</v>
      </c>
      <c r="F1064">
        <v>0.45431255337318532</v>
      </c>
    </row>
    <row r="1065" spans="1:6" x14ac:dyDescent="0.25">
      <c r="A1065">
        <v>368.71287128712868</v>
      </c>
      <c r="B1065">
        <v>0</v>
      </c>
      <c r="E1065">
        <v>32</v>
      </c>
      <c r="F1065">
        <v>0.45431255337318532</v>
      </c>
    </row>
    <row r="1066" spans="1:6" x14ac:dyDescent="0.25">
      <c r="A1066">
        <v>368.71287128712868</v>
      </c>
      <c r="B1066">
        <v>6.0997926070513603E-6</v>
      </c>
      <c r="E1066">
        <v>32</v>
      </c>
      <c r="F1066">
        <v>0.45516652433817251</v>
      </c>
    </row>
    <row r="1067" spans="1:6" x14ac:dyDescent="0.25">
      <c r="A1067">
        <v>369.40594059405942</v>
      </c>
      <c r="B1067">
        <v>6.0997926070513603E-6</v>
      </c>
      <c r="E1067">
        <v>32</v>
      </c>
      <c r="F1067">
        <v>0.45516652433817251</v>
      </c>
    </row>
    <row r="1068" spans="1:6" x14ac:dyDescent="0.25">
      <c r="A1068">
        <v>369.40594059405942</v>
      </c>
      <c r="B1068">
        <v>0</v>
      </c>
      <c r="E1068">
        <v>32</v>
      </c>
      <c r="F1068">
        <v>0.45602049530315969</v>
      </c>
    </row>
    <row r="1069" spans="1:6" x14ac:dyDescent="0.25">
      <c r="A1069">
        <v>370.0990099009901</v>
      </c>
      <c r="B1069">
        <v>0</v>
      </c>
      <c r="E1069">
        <v>32</v>
      </c>
      <c r="F1069">
        <v>0.45602049530315969</v>
      </c>
    </row>
    <row r="1070" spans="1:6" x14ac:dyDescent="0.25">
      <c r="A1070">
        <v>370.0990099009901</v>
      </c>
      <c r="B1070">
        <v>6.0997926070513603E-6</v>
      </c>
      <c r="E1070">
        <v>32</v>
      </c>
      <c r="F1070">
        <v>0.45687446626814687</v>
      </c>
    </row>
    <row r="1071" spans="1:6" x14ac:dyDescent="0.25">
      <c r="A1071">
        <v>370.79207920792078</v>
      </c>
      <c r="B1071">
        <v>6.0997926070513603E-6</v>
      </c>
      <c r="E1071">
        <v>32.1</v>
      </c>
      <c r="F1071">
        <v>0.45687446626814687</v>
      </c>
    </row>
    <row r="1072" spans="1:6" x14ac:dyDescent="0.25">
      <c r="A1072">
        <v>370.79207920792078</v>
      </c>
      <c r="B1072">
        <v>0</v>
      </c>
      <c r="E1072">
        <v>32.1</v>
      </c>
      <c r="F1072">
        <v>0.45772843723313406</v>
      </c>
    </row>
    <row r="1073" spans="1:6" x14ac:dyDescent="0.25">
      <c r="A1073">
        <v>371.48514851485152</v>
      </c>
      <c r="B1073">
        <v>0</v>
      </c>
      <c r="E1073">
        <v>32.270000000000003</v>
      </c>
      <c r="F1073">
        <v>0.45772843723313406</v>
      </c>
    </row>
    <row r="1074" spans="1:6" x14ac:dyDescent="0.25">
      <c r="A1074">
        <v>371.48514851485152</v>
      </c>
      <c r="B1074">
        <v>6.0997926070513603E-6</v>
      </c>
      <c r="E1074">
        <v>32.270000000000003</v>
      </c>
      <c r="F1074">
        <v>0.45858240819812124</v>
      </c>
    </row>
    <row r="1075" spans="1:6" x14ac:dyDescent="0.25">
      <c r="A1075">
        <v>372.1782178217822</v>
      </c>
      <c r="B1075">
        <v>6.0997926070513603E-6</v>
      </c>
      <c r="E1075">
        <v>32.299999999999997</v>
      </c>
      <c r="F1075">
        <v>0.45858240819812124</v>
      </c>
    </row>
    <row r="1076" spans="1:6" x14ac:dyDescent="0.25">
      <c r="A1076">
        <v>372.1782178217822</v>
      </c>
      <c r="B1076">
        <v>0</v>
      </c>
      <c r="E1076">
        <v>32.299999999999997</v>
      </c>
      <c r="F1076">
        <v>0.45943637916310848</v>
      </c>
    </row>
    <row r="1077" spans="1:6" x14ac:dyDescent="0.25">
      <c r="A1077">
        <v>372.87128712871288</v>
      </c>
      <c r="B1077">
        <v>0</v>
      </c>
      <c r="E1077">
        <v>32.299999999999997</v>
      </c>
      <c r="F1077">
        <v>0.45943637916310848</v>
      </c>
    </row>
    <row r="1078" spans="1:6" x14ac:dyDescent="0.25">
      <c r="A1078">
        <v>372.87128712871288</v>
      </c>
      <c r="B1078">
        <v>6.0997926070513603E-6</v>
      </c>
      <c r="E1078">
        <v>32.299999999999997</v>
      </c>
      <c r="F1078">
        <v>0.46029035012809566</v>
      </c>
    </row>
    <row r="1079" spans="1:6" x14ac:dyDescent="0.25">
      <c r="A1079">
        <v>373.56435643564356</v>
      </c>
      <c r="B1079">
        <v>6.0997926070513603E-6</v>
      </c>
      <c r="E1079">
        <v>32.5</v>
      </c>
      <c r="F1079">
        <v>0.46029035012809566</v>
      </c>
    </row>
    <row r="1080" spans="1:6" x14ac:dyDescent="0.25">
      <c r="A1080">
        <v>373.56435643564356</v>
      </c>
      <c r="B1080">
        <v>0</v>
      </c>
      <c r="E1080">
        <v>32.5</v>
      </c>
      <c r="F1080">
        <v>0.46114432109308284</v>
      </c>
    </row>
    <row r="1081" spans="1:6" x14ac:dyDescent="0.25">
      <c r="A1081">
        <v>374.25742574257424</v>
      </c>
      <c r="B1081">
        <v>0</v>
      </c>
      <c r="E1081">
        <v>32.5</v>
      </c>
      <c r="F1081">
        <v>0.46114432109308284</v>
      </c>
    </row>
    <row r="1082" spans="1:6" x14ac:dyDescent="0.25">
      <c r="A1082">
        <v>374.25742574257424</v>
      </c>
      <c r="B1082">
        <v>6.0997926070513603E-6</v>
      </c>
      <c r="E1082">
        <v>32.5</v>
      </c>
      <c r="F1082">
        <v>0.46199829205807003</v>
      </c>
    </row>
    <row r="1083" spans="1:6" x14ac:dyDescent="0.25">
      <c r="A1083">
        <v>374.95049504950498</v>
      </c>
      <c r="B1083">
        <v>6.0997926070513603E-6</v>
      </c>
      <c r="E1083">
        <v>32.54</v>
      </c>
      <c r="F1083">
        <v>0.46199829205807003</v>
      </c>
    </row>
    <row r="1084" spans="1:6" x14ac:dyDescent="0.25">
      <c r="A1084">
        <v>374.95049504950498</v>
      </c>
      <c r="B1084">
        <v>0</v>
      </c>
      <c r="E1084">
        <v>32.54</v>
      </c>
      <c r="F1084">
        <v>0.46285226302305721</v>
      </c>
    </row>
    <row r="1085" spans="1:6" x14ac:dyDescent="0.25">
      <c r="A1085">
        <v>375.64356435643566</v>
      </c>
      <c r="B1085">
        <v>0</v>
      </c>
      <c r="E1085">
        <v>32.700000000000003</v>
      </c>
      <c r="F1085">
        <v>0.46285226302305721</v>
      </c>
    </row>
    <row r="1086" spans="1:6" x14ac:dyDescent="0.25">
      <c r="A1086">
        <v>375.64356435643566</v>
      </c>
      <c r="B1086">
        <v>6.0997926070513603E-6</v>
      </c>
      <c r="E1086">
        <v>32.700000000000003</v>
      </c>
      <c r="F1086">
        <v>0.46370623398804439</v>
      </c>
    </row>
    <row r="1087" spans="1:6" x14ac:dyDescent="0.25">
      <c r="A1087">
        <v>376.33663366336634</v>
      </c>
      <c r="B1087">
        <v>6.0997926070513603E-6</v>
      </c>
      <c r="E1087">
        <v>32.700000000000003</v>
      </c>
      <c r="F1087">
        <v>0.46370623398804439</v>
      </c>
    </row>
    <row r="1088" spans="1:6" x14ac:dyDescent="0.25">
      <c r="A1088">
        <v>376.33663366336634</v>
      </c>
      <c r="B1088">
        <v>0</v>
      </c>
      <c r="E1088">
        <v>32.700000000000003</v>
      </c>
      <c r="F1088">
        <v>0.46456020495303157</v>
      </c>
    </row>
    <row r="1089" spans="1:6" x14ac:dyDescent="0.25">
      <c r="A1089">
        <v>377.02970297029702</v>
      </c>
      <c r="B1089">
        <v>0</v>
      </c>
      <c r="E1089">
        <v>32.799999999999997</v>
      </c>
      <c r="F1089">
        <v>0.46456020495303157</v>
      </c>
    </row>
    <row r="1090" spans="1:6" x14ac:dyDescent="0.25">
      <c r="A1090">
        <v>377.02970297029702</v>
      </c>
      <c r="B1090">
        <v>6.0997926070513603E-6</v>
      </c>
      <c r="E1090">
        <v>32.799999999999997</v>
      </c>
      <c r="F1090">
        <v>0.46541417591801881</v>
      </c>
    </row>
    <row r="1091" spans="1:6" x14ac:dyDescent="0.25">
      <c r="A1091">
        <v>377.7227722772277</v>
      </c>
      <c r="B1091">
        <v>6.0997926070513603E-6</v>
      </c>
      <c r="E1091">
        <v>33</v>
      </c>
      <c r="F1091">
        <v>0.46541417591801881</v>
      </c>
    </row>
    <row r="1092" spans="1:6" x14ac:dyDescent="0.25">
      <c r="A1092">
        <v>377.7227722772277</v>
      </c>
      <c r="B1092">
        <v>0</v>
      </c>
      <c r="E1092">
        <v>33</v>
      </c>
      <c r="F1092">
        <v>0.466268146883006</v>
      </c>
    </row>
    <row r="1093" spans="1:6" x14ac:dyDescent="0.25">
      <c r="A1093">
        <v>378.41584158415844</v>
      </c>
      <c r="B1093">
        <v>0</v>
      </c>
      <c r="E1093">
        <v>33</v>
      </c>
      <c r="F1093">
        <v>0.466268146883006</v>
      </c>
    </row>
    <row r="1094" spans="1:6" x14ac:dyDescent="0.25">
      <c r="A1094">
        <v>378.41584158415844</v>
      </c>
      <c r="B1094">
        <v>6.0997926070513603E-6</v>
      </c>
      <c r="E1094">
        <v>33</v>
      </c>
      <c r="F1094">
        <v>0.46712211784799318</v>
      </c>
    </row>
    <row r="1095" spans="1:6" x14ac:dyDescent="0.25">
      <c r="A1095">
        <v>379.10891089108912</v>
      </c>
      <c r="B1095">
        <v>6.0997926070513603E-6</v>
      </c>
      <c r="E1095">
        <v>33</v>
      </c>
      <c r="F1095">
        <v>0.46712211784799318</v>
      </c>
    </row>
    <row r="1096" spans="1:6" x14ac:dyDescent="0.25">
      <c r="A1096">
        <v>379.10891089108912</v>
      </c>
      <c r="B1096">
        <v>0</v>
      </c>
      <c r="E1096">
        <v>33</v>
      </c>
      <c r="F1096">
        <v>0.46797608881298036</v>
      </c>
    </row>
    <row r="1097" spans="1:6" x14ac:dyDescent="0.25">
      <c r="A1097">
        <v>379.80198019801981</v>
      </c>
      <c r="B1097">
        <v>0</v>
      </c>
      <c r="E1097">
        <v>33</v>
      </c>
      <c r="F1097">
        <v>0.46797608881298036</v>
      </c>
    </row>
    <row r="1098" spans="1:6" x14ac:dyDescent="0.25">
      <c r="A1098">
        <v>379.80198019801981</v>
      </c>
      <c r="B1098">
        <v>6.0997926070513603E-6</v>
      </c>
      <c r="E1098">
        <v>33</v>
      </c>
      <c r="F1098">
        <v>0.46883005977796754</v>
      </c>
    </row>
    <row r="1099" spans="1:6" x14ac:dyDescent="0.25">
      <c r="A1099">
        <v>380.49504950495049</v>
      </c>
      <c r="B1099">
        <v>6.0997926070513603E-6</v>
      </c>
      <c r="E1099">
        <v>33</v>
      </c>
      <c r="F1099">
        <v>0.46883005977796754</v>
      </c>
    </row>
    <row r="1100" spans="1:6" x14ac:dyDescent="0.25">
      <c r="A1100">
        <v>380.49504950495049</v>
      </c>
      <c r="B1100">
        <v>0</v>
      </c>
      <c r="E1100">
        <v>33</v>
      </c>
      <c r="F1100">
        <v>0.46968403074295473</v>
      </c>
    </row>
    <row r="1101" spans="1:6" x14ac:dyDescent="0.25">
      <c r="A1101">
        <v>381.18811881188117</v>
      </c>
      <c r="B1101">
        <v>0</v>
      </c>
      <c r="E1101">
        <v>33</v>
      </c>
      <c r="F1101">
        <v>0.46968403074295473</v>
      </c>
    </row>
    <row r="1102" spans="1:6" x14ac:dyDescent="0.25">
      <c r="A1102">
        <v>381.18811881188117</v>
      </c>
      <c r="B1102">
        <v>6.0997926070513603E-6</v>
      </c>
      <c r="E1102">
        <v>33</v>
      </c>
      <c r="F1102">
        <v>0.47053800170794191</v>
      </c>
    </row>
    <row r="1103" spans="1:6" x14ac:dyDescent="0.25">
      <c r="A1103">
        <v>381.88118811881191</v>
      </c>
      <c r="B1103">
        <v>6.0997926070513603E-6</v>
      </c>
      <c r="E1103">
        <v>33</v>
      </c>
      <c r="F1103">
        <v>0.47053800170794191</v>
      </c>
    </row>
    <row r="1104" spans="1:6" x14ac:dyDescent="0.25">
      <c r="A1104">
        <v>381.88118811881191</v>
      </c>
      <c r="B1104">
        <v>0</v>
      </c>
      <c r="E1104">
        <v>33</v>
      </c>
      <c r="F1104">
        <v>0.47139197267292909</v>
      </c>
    </row>
    <row r="1105" spans="1:6" x14ac:dyDescent="0.25">
      <c r="A1105">
        <v>382.57425742574259</v>
      </c>
      <c r="B1105">
        <v>0</v>
      </c>
      <c r="E1105">
        <v>33</v>
      </c>
      <c r="F1105">
        <v>0.47139197267292909</v>
      </c>
    </row>
    <row r="1106" spans="1:6" x14ac:dyDescent="0.25">
      <c r="A1106">
        <v>382.57425742574259</v>
      </c>
      <c r="B1106">
        <v>6.0997926070513603E-6</v>
      </c>
      <c r="E1106">
        <v>33</v>
      </c>
      <c r="F1106">
        <v>0.47224594363791633</v>
      </c>
    </row>
    <row r="1107" spans="1:6" x14ac:dyDescent="0.25">
      <c r="A1107">
        <v>383.26732673267327</v>
      </c>
      <c r="B1107">
        <v>6.0997926070513603E-6</v>
      </c>
      <c r="E1107">
        <v>33</v>
      </c>
      <c r="F1107">
        <v>0.47224594363791633</v>
      </c>
    </row>
    <row r="1108" spans="1:6" x14ac:dyDescent="0.25">
      <c r="A1108">
        <v>383.26732673267327</v>
      </c>
      <c r="B1108">
        <v>0</v>
      </c>
      <c r="E1108">
        <v>33</v>
      </c>
      <c r="F1108">
        <v>0.47309991460290352</v>
      </c>
    </row>
    <row r="1109" spans="1:6" x14ac:dyDescent="0.25">
      <c r="A1109">
        <v>383.96039603960395</v>
      </c>
      <c r="B1109">
        <v>0</v>
      </c>
      <c r="E1109">
        <v>33</v>
      </c>
      <c r="F1109">
        <v>0.47309991460290352</v>
      </c>
    </row>
    <row r="1110" spans="1:6" x14ac:dyDescent="0.25">
      <c r="A1110">
        <v>383.96039603960395</v>
      </c>
      <c r="B1110">
        <v>6.0997926070513603E-6</v>
      </c>
      <c r="E1110">
        <v>33</v>
      </c>
      <c r="F1110">
        <v>0.4739538855678907</v>
      </c>
    </row>
    <row r="1111" spans="1:6" x14ac:dyDescent="0.25">
      <c r="A1111">
        <v>384.65346534653463</v>
      </c>
      <c r="B1111">
        <v>6.0997926070513603E-6</v>
      </c>
      <c r="E1111">
        <v>33</v>
      </c>
      <c r="F1111">
        <v>0.4739538855678907</v>
      </c>
    </row>
    <row r="1112" spans="1:6" x14ac:dyDescent="0.25">
      <c r="A1112">
        <v>384.65346534653463</v>
      </c>
      <c r="B1112">
        <v>0</v>
      </c>
      <c r="E1112">
        <v>33</v>
      </c>
      <c r="F1112">
        <v>0.47480785653287788</v>
      </c>
    </row>
    <row r="1113" spans="1:6" x14ac:dyDescent="0.25">
      <c r="A1113">
        <v>385.34653465346537</v>
      </c>
      <c r="B1113">
        <v>0</v>
      </c>
      <c r="E1113">
        <v>33</v>
      </c>
      <c r="F1113">
        <v>0.47480785653287788</v>
      </c>
    </row>
    <row r="1114" spans="1:6" x14ac:dyDescent="0.25">
      <c r="A1114">
        <v>385.34653465346537</v>
      </c>
      <c r="B1114">
        <v>6.0997926070513603E-6</v>
      </c>
      <c r="E1114">
        <v>33</v>
      </c>
      <c r="F1114">
        <v>0.47566182749786506</v>
      </c>
    </row>
    <row r="1115" spans="1:6" x14ac:dyDescent="0.25">
      <c r="A1115">
        <v>386.03960396039605</v>
      </c>
      <c r="B1115">
        <v>6.0997926070513603E-6</v>
      </c>
      <c r="E1115">
        <v>33.200000000000003</v>
      </c>
      <c r="F1115">
        <v>0.47566182749786506</v>
      </c>
    </row>
    <row r="1116" spans="1:6" x14ac:dyDescent="0.25">
      <c r="A1116">
        <v>386.03960396039605</v>
      </c>
      <c r="B1116">
        <v>0</v>
      </c>
      <c r="E1116">
        <v>33.200000000000003</v>
      </c>
      <c r="F1116">
        <v>0.47651579846285225</v>
      </c>
    </row>
    <row r="1117" spans="1:6" x14ac:dyDescent="0.25">
      <c r="A1117">
        <v>386.73267326732673</v>
      </c>
      <c r="B1117">
        <v>0</v>
      </c>
      <c r="E1117">
        <v>33.5</v>
      </c>
      <c r="F1117">
        <v>0.47651579846285225</v>
      </c>
    </row>
    <row r="1118" spans="1:6" x14ac:dyDescent="0.25">
      <c r="A1118">
        <v>386.73267326732673</v>
      </c>
      <c r="B1118">
        <v>6.0997926070513603E-6</v>
      </c>
      <c r="E1118">
        <v>33.5</v>
      </c>
      <c r="F1118">
        <v>0.47736976942783943</v>
      </c>
    </row>
    <row r="1119" spans="1:6" x14ac:dyDescent="0.25">
      <c r="A1119">
        <v>387.42574257425741</v>
      </c>
      <c r="B1119">
        <v>6.0997926070513603E-6</v>
      </c>
      <c r="E1119">
        <v>33.5</v>
      </c>
      <c r="F1119">
        <v>0.47736976942783943</v>
      </c>
    </row>
    <row r="1120" spans="1:6" x14ac:dyDescent="0.25">
      <c r="A1120">
        <v>387.42574257425741</v>
      </c>
      <c r="B1120">
        <v>0</v>
      </c>
      <c r="E1120">
        <v>33.5</v>
      </c>
      <c r="F1120">
        <v>0.47822374039282667</v>
      </c>
    </row>
    <row r="1121" spans="1:6" x14ac:dyDescent="0.25">
      <c r="A1121">
        <v>388.11881188118809</v>
      </c>
      <c r="B1121">
        <v>0</v>
      </c>
      <c r="E1121">
        <v>34</v>
      </c>
      <c r="F1121">
        <v>0.47822374039282667</v>
      </c>
    </row>
    <row r="1122" spans="1:6" x14ac:dyDescent="0.25">
      <c r="A1122">
        <v>388.11881188118809</v>
      </c>
      <c r="B1122">
        <v>6.0997926070513603E-6</v>
      </c>
      <c r="E1122">
        <v>34</v>
      </c>
      <c r="F1122">
        <v>0.47907771135781385</v>
      </c>
    </row>
    <row r="1123" spans="1:6" x14ac:dyDescent="0.25">
      <c r="A1123">
        <v>388.81188118811883</v>
      </c>
      <c r="B1123">
        <v>6.0997926070513603E-6</v>
      </c>
      <c r="E1123">
        <v>34</v>
      </c>
      <c r="F1123">
        <v>0.47907771135781385</v>
      </c>
    </row>
    <row r="1124" spans="1:6" x14ac:dyDescent="0.25">
      <c r="A1124">
        <v>388.81188118811883</v>
      </c>
      <c r="B1124">
        <v>0</v>
      </c>
      <c r="E1124">
        <v>34</v>
      </c>
      <c r="F1124">
        <v>0.47993168232280103</v>
      </c>
    </row>
    <row r="1125" spans="1:6" x14ac:dyDescent="0.25">
      <c r="A1125">
        <v>389.50495049504951</v>
      </c>
      <c r="B1125">
        <v>0</v>
      </c>
      <c r="E1125">
        <v>34</v>
      </c>
      <c r="F1125">
        <v>0.47993168232280103</v>
      </c>
    </row>
    <row r="1126" spans="1:6" x14ac:dyDescent="0.25">
      <c r="A1126">
        <v>389.50495049504951</v>
      </c>
      <c r="B1126">
        <v>6.0997926070513603E-6</v>
      </c>
      <c r="E1126">
        <v>34</v>
      </c>
      <c r="F1126">
        <v>0.48078565328778822</v>
      </c>
    </row>
    <row r="1127" spans="1:6" x14ac:dyDescent="0.25">
      <c r="A1127">
        <v>390.19801980198019</v>
      </c>
      <c r="B1127">
        <v>6.0997926070513603E-6</v>
      </c>
      <c r="E1127">
        <v>34</v>
      </c>
      <c r="F1127">
        <v>0.48078565328778822</v>
      </c>
    </row>
    <row r="1128" spans="1:6" x14ac:dyDescent="0.25">
      <c r="A1128">
        <v>390.19801980198019</v>
      </c>
      <c r="B1128">
        <v>0</v>
      </c>
      <c r="E1128">
        <v>34</v>
      </c>
      <c r="F1128">
        <v>0.4816396242527754</v>
      </c>
    </row>
    <row r="1129" spans="1:6" x14ac:dyDescent="0.25">
      <c r="A1129">
        <v>390.89108910891088</v>
      </c>
      <c r="B1129">
        <v>0</v>
      </c>
      <c r="E1129">
        <v>34</v>
      </c>
      <c r="F1129">
        <v>0.4816396242527754</v>
      </c>
    </row>
    <row r="1130" spans="1:6" x14ac:dyDescent="0.25">
      <c r="A1130">
        <v>390.89108910891088</v>
      </c>
      <c r="B1130">
        <v>6.0997926070513603E-6</v>
      </c>
      <c r="E1130">
        <v>34</v>
      </c>
      <c r="F1130">
        <v>0.48249359521776258</v>
      </c>
    </row>
    <row r="1131" spans="1:6" x14ac:dyDescent="0.25">
      <c r="A1131">
        <v>391.58415841584156</v>
      </c>
      <c r="B1131">
        <v>6.0997926070513603E-6</v>
      </c>
      <c r="E1131">
        <v>34</v>
      </c>
      <c r="F1131">
        <v>0.48249359521776258</v>
      </c>
    </row>
    <row r="1132" spans="1:6" x14ac:dyDescent="0.25">
      <c r="A1132">
        <v>391.58415841584156</v>
      </c>
      <c r="B1132">
        <v>0</v>
      </c>
      <c r="E1132">
        <v>34</v>
      </c>
      <c r="F1132">
        <v>0.48334756618274977</v>
      </c>
    </row>
    <row r="1133" spans="1:6" x14ac:dyDescent="0.25">
      <c r="A1133">
        <v>392.2772277227723</v>
      </c>
      <c r="B1133">
        <v>0</v>
      </c>
      <c r="E1133">
        <v>34</v>
      </c>
      <c r="F1133">
        <v>0.48334756618274977</v>
      </c>
    </row>
    <row r="1134" spans="1:6" x14ac:dyDescent="0.25">
      <c r="A1134">
        <v>392.2772277227723</v>
      </c>
      <c r="B1134">
        <v>6.0997926070513603E-6</v>
      </c>
      <c r="E1134">
        <v>34</v>
      </c>
      <c r="F1134">
        <v>0.484201537147737</v>
      </c>
    </row>
    <row r="1135" spans="1:6" x14ac:dyDescent="0.25">
      <c r="A1135">
        <v>392.97029702970298</v>
      </c>
      <c r="B1135">
        <v>6.0997926070513603E-6</v>
      </c>
      <c r="E1135">
        <v>34</v>
      </c>
      <c r="F1135">
        <v>0.484201537147737</v>
      </c>
    </row>
    <row r="1136" spans="1:6" x14ac:dyDescent="0.25">
      <c r="A1136">
        <v>392.97029702970298</v>
      </c>
      <c r="B1136">
        <v>0</v>
      </c>
      <c r="E1136">
        <v>34</v>
      </c>
      <c r="F1136">
        <v>0.48505550811272419</v>
      </c>
    </row>
    <row r="1137" spans="1:6" x14ac:dyDescent="0.25">
      <c r="A1137">
        <v>393.66336633663366</v>
      </c>
      <c r="B1137">
        <v>0</v>
      </c>
      <c r="E1137">
        <v>34</v>
      </c>
      <c r="F1137">
        <v>0.48505550811272419</v>
      </c>
    </row>
    <row r="1138" spans="1:6" x14ac:dyDescent="0.25">
      <c r="A1138">
        <v>393.66336633663366</v>
      </c>
      <c r="B1138">
        <v>6.0997926070513603E-6</v>
      </c>
      <c r="E1138">
        <v>34</v>
      </c>
      <c r="F1138">
        <v>0.48590947907771137</v>
      </c>
    </row>
    <row r="1139" spans="1:6" x14ac:dyDescent="0.25">
      <c r="A1139">
        <v>394.35643564356434</v>
      </c>
      <c r="B1139">
        <v>6.0997926070513603E-6</v>
      </c>
      <c r="E1139">
        <v>34.4</v>
      </c>
      <c r="F1139">
        <v>0.48590947907771137</v>
      </c>
    </row>
    <row r="1140" spans="1:6" x14ac:dyDescent="0.25">
      <c r="A1140">
        <v>394.35643564356434</v>
      </c>
      <c r="B1140">
        <v>0</v>
      </c>
      <c r="E1140">
        <v>34.4</v>
      </c>
      <c r="F1140">
        <v>0.48676345004269855</v>
      </c>
    </row>
    <row r="1141" spans="1:6" x14ac:dyDescent="0.25">
      <c r="A1141">
        <v>395.04950495049502</v>
      </c>
      <c r="B1141">
        <v>0</v>
      </c>
      <c r="E1141">
        <v>34.5</v>
      </c>
      <c r="F1141">
        <v>0.48676345004269855</v>
      </c>
    </row>
    <row r="1142" spans="1:6" x14ac:dyDescent="0.25">
      <c r="A1142">
        <v>395.04950495049502</v>
      </c>
      <c r="B1142">
        <v>6.0997926070513603E-6</v>
      </c>
      <c r="E1142">
        <v>34.5</v>
      </c>
      <c r="F1142">
        <v>0.48761742100768574</v>
      </c>
    </row>
    <row r="1143" spans="1:6" x14ac:dyDescent="0.25">
      <c r="A1143">
        <v>395.74257425742576</v>
      </c>
      <c r="B1143">
        <v>6.0997926070513603E-6</v>
      </c>
      <c r="E1143">
        <v>34.6</v>
      </c>
      <c r="F1143">
        <v>0.48761742100768574</v>
      </c>
    </row>
    <row r="1144" spans="1:6" x14ac:dyDescent="0.25">
      <c r="A1144">
        <v>395.74257425742576</v>
      </c>
      <c r="B1144">
        <v>0</v>
      </c>
      <c r="E1144">
        <v>34.6</v>
      </c>
      <c r="F1144">
        <v>0.48847139197267292</v>
      </c>
    </row>
    <row r="1145" spans="1:6" x14ac:dyDescent="0.25">
      <c r="A1145">
        <v>396.43564356435644</v>
      </c>
      <c r="B1145">
        <v>0</v>
      </c>
      <c r="E1145">
        <v>34.6</v>
      </c>
      <c r="F1145">
        <v>0.48847139197267292</v>
      </c>
    </row>
    <row r="1146" spans="1:6" x14ac:dyDescent="0.25">
      <c r="A1146">
        <v>396.43564356435644</v>
      </c>
      <c r="B1146">
        <v>6.0997926070513603E-6</v>
      </c>
      <c r="E1146">
        <v>34.6</v>
      </c>
      <c r="F1146">
        <v>0.4893253629376601</v>
      </c>
    </row>
    <row r="1147" spans="1:6" x14ac:dyDescent="0.25">
      <c r="A1147">
        <v>397.12871287128712</v>
      </c>
      <c r="B1147">
        <v>6.0997926070513603E-6</v>
      </c>
      <c r="E1147">
        <v>34.6</v>
      </c>
      <c r="F1147">
        <v>0.4893253629376601</v>
      </c>
    </row>
    <row r="1148" spans="1:6" x14ac:dyDescent="0.25">
      <c r="A1148">
        <v>397.12871287128712</v>
      </c>
      <c r="B1148">
        <v>0</v>
      </c>
      <c r="E1148">
        <v>34.6</v>
      </c>
      <c r="F1148">
        <v>0.49017933390264729</v>
      </c>
    </row>
    <row r="1149" spans="1:6" x14ac:dyDescent="0.25">
      <c r="A1149">
        <v>397.8217821782178</v>
      </c>
      <c r="B1149">
        <v>0</v>
      </c>
      <c r="E1149">
        <v>34.799999999999997</v>
      </c>
      <c r="F1149">
        <v>0.49017933390264729</v>
      </c>
    </row>
    <row r="1150" spans="1:6" x14ac:dyDescent="0.25">
      <c r="A1150">
        <v>397.8217821782178</v>
      </c>
      <c r="B1150">
        <v>6.0997926070513603E-6</v>
      </c>
      <c r="E1150">
        <v>34.799999999999997</v>
      </c>
      <c r="F1150">
        <v>0.49103330486763452</v>
      </c>
    </row>
    <row r="1151" spans="1:6" x14ac:dyDescent="0.25">
      <c r="A1151">
        <v>398.51485148514848</v>
      </c>
      <c r="B1151">
        <v>6.0997926070513603E-6</v>
      </c>
      <c r="E1151">
        <v>34.799999999999997</v>
      </c>
      <c r="F1151">
        <v>0.49103330486763452</v>
      </c>
    </row>
    <row r="1152" spans="1:6" x14ac:dyDescent="0.25">
      <c r="A1152">
        <v>398.51485148514848</v>
      </c>
      <c r="B1152">
        <v>0</v>
      </c>
      <c r="E1152">
        <v>34.799999999999997</v>
      </c>
      <c r="F1152">
        <v>0.49188727583262171</v>
      </c>
    </row>
    <row r="1153" spans="1:6" x14ac:dyDescent="0.25">
      <c r="A1153">
        <v>399.20792079207922</v>
      </c>
      <c r="B1153">
        <v>0</v>
      </c>
      <c r="E1153">
        <v>35</v>
      </c>
      <c r="F1153">
        <v>0.49188727583262171</v>
      </c>
    </row>
    <row r="1154" spans="1:6" x14ac:dyDescent="0.25">
      <c r="A1154">
        <v>399.20792079207922</v>
      </c>
      <c r="B1154">
        <v>6.0997926070513603E-6</v>
      </c>
      <c r="E1154">
        <v>35</v>
      </c>
      <c r="F1154">
        <v>0.49274124679760889</v>
      </c>
    </row>
    <row r="1155" spans="1:6" x14ac:dyDescent="0.25">
      <c r="A1155">
        <v>399.9009900990099</v>
      </c>
      <c r="B1155">
        <v>6.0997926070513603E-6</v>
      </c>
      <c r="E1155">
        <v>35</v>
      </c>
      <c r="F1155">
        <v>0.49274124679760889</v>
      </c>
    </row>
    <row r="1156" spans="1:6" x14ac:dyDescent="0.25">
      <c r="A1156">
        <v>399.9009900990099</v>
      </c>
      <c r="B1156">
        <v>0</v>
      </c>
      <c r="E1156">
        <v>35</v>
      </c>
      <c r="F1156">
        <v>0.49359521776259607</v>
      </c>
    </row>
    <row r="1157" spans="1:6" x14ac:dyDescent="0.25">
      <c r="A1157">
        <v>400.59405940594058</v>
      </c>
      <c r="B1157">
        <v>0</v>
      </c>
      <c r="E1157">
        <v>35</v>
      </c>
      <c r="F1157">
        <v>0.49359521776259607</v>
      </c>
    </row>
    <row r="1158" spans="1:6" x14ac:dyDescent="0.25">
      <c r="A1158">
        <v>400.59405940594058</v>
      </c>
      <c r="B1158">
        <v>6.0997926070513603E-6</v>
      </c>
      <c r="E1158">
        <v>35</v>
      </c>
      <c r="F1158">
        <v>0.49444918872758326</v>
      </c>
    </row>
    <row r="1159" spans="1:6" x14ac:dyDescent="0.25">
      <c r="A1159">
        <v>401.28712871287132</v>
      </c>
      <c r="B1159">
        <v>6.0997926070513603E-6</v>
      </c>
      <c r="E1159">
        <v>35</v>
      </c>
      <c r="F1159">
        <v>0.49444918872758326</v>
      </c>
    </row>
    <row r="1160" spans="1:6" x14ac:dyDescent="0.25">
      <c r="A1160">
        <v>401.28712871287132</v>
      </c>
      <c r="B1160">
        <v>0</v>
      </c>
      <c r="E1160">
        <v>35</v>
      </c>
      <c r="F1160">
        <v>0.49530315969257044</v>
      </c>
    </row>
    <row r="1161" spans="1:6" x14ac:dyDescent="0.25">
      <c r="A1161">
        <v>401.98019801980195</v>
      </c>
      <c r="B1161">
        <v>0</v>
      </c>
      <c r="E1161">
        <v>35</v>
      </c>
      <c r="F1161">
        <v>0.49530315969257044</v>
      </c>
    </row>
    <row r="1162" spans="1:6" x14ac:dyDescent="0.25">
      <c r="A1162">
        <v>401.98019801980195</v>
      </c>
      <c r="B1162">
        <v>6.0997926070513603E-6</v>
      </c>
      <c r="E1162">
        <v>35</v>
      </c>
      <c r="F1162">
        <v>0.49615713065755762</v>
      </c>
    </row>
    <row r="1163" spans="1:6" x14ac:dyDescent="0.25">
      <c r="A1163">
        <v>402.67326732673268</v>
      </c>
      <c r="B1163">
        <v>6.0997926070513603E-6</v>
      </c>
      <c r="E1163">
        <v>35</v>
      </c>
      <c r="F1163">
        <v>0.49615713065755762</v>
      </c>
    </row>
    <row r="1164" spans="1:6" x14ac:dyDescent="0.25">
      <c r="A1164">
        <v>402.67326732673268</v>
      </c>
      <c r="B1164">
        <v>0</v>
      </c>
      <c r="E1164">
        <v>35</v>
      </c>
      <c r="F1164">
        <v>0.49701110162254486</v>
      </c>
    </row>
    <row r="1165" spans="1:6" x14ac:dyDescent="0.25">
      <c r="A1165">
        <v>403.36633663366337</v>
      </c>
      <c r="B1165">
        <v>0</v>
      </c>
      <c r="E1165">
        <v>35</v>
      </c>
      <c r="F1165">
        <v>0.49701110162254486</v>
      </c>
    </row>
    <row r="1166" spans="1:6" x14ac:dyDescent="0.25">
      <c r="A1166">
        <v>403.36633663366337</v>
      </c>
      <c r="B1166">
        <v>6.0997926070513603E-6</v>
      </c>
      <c r="E1166">
        <v>35</v>
      </c>
      <c r="F1166">
        <v>0.49786507258753204</v>
      </c>
    </row>
    <row r="1167" spans="1:6" x14ac:dyDescent="0.25">
      <c r="A1167">
        <v>404.05940594059405</v>
      </c>
      <c r="B1167">
        <v>6.0997926070513603E-6</v>
      </c>
      <c r="E1167">
        <v>35</v>
      </c>
      <c r="F1167">
        <v>0.49786507258753204</v>
      </c>
    </row>
    <row r="1168" spans="1:6" x14ac:dyDescent="0.25">
      <c r="A1168">
        <v>404.05940594059405</v>
      </c>
      <c r="B1168">
        <v>0</v>
      </c>
      <c r="E1168">
        <v>35</v>
      </c>
      <c r="F1168">
        <v>0.49871904355251923</v>
      </c>
    </row>
    <row r="1169" spans="1:6" x14ac:dyDescent="0.25">
      <c r="A1169">
        <v>404.75247524752479</v>
      </c>
      <c r="B1169">
        <v>0</v>
      </c>
      <c r="E1169">
        <v>35</v>
      </c>
      <c r="F1169">
        <v>0.49871904355251923</v>
      </c>
    </row>
    <row r="1170" spans="1:6" x14ac:dyDescent="0.25">
      <c r="A1170">
        <v>404.75247524752479</v>
      </c>
      <c r="B1170">
        <v>6.0997926070513603E-6</v>
      </c>
      <c r="E1170">
        <v>35</v>
      </c>
      <c r="F1170">
        <v>0.49957301451750641</v>
      </c>
    </row>
    <row r="1171" spans="1:6" x14ac:dyDescent="0.25">
      <c r="A1171">
        <v>405.44554455445547</v>
      </c>
      <c r="B1171">
        <v>6.0997926070513603E-6</v>
      </c>
      <c r="E1171">
        <v>35</v>
      </c>
      <c r="F1171">
        <v>0.49957301451750641</v>
      </c>
    </row>
    <row r="1172" spans="1:6" x14ac:dyDescent="0.25">
      <c r="A1172">
        <v>405.44554455445547</v>
      </c>
      <c r="B1172">
        <v>0</v>
      </c>
      <c r="E1172">
        <v>35</v>
      </c>
      <c r="F1172">
        <v>0.50042698548249365</v>
      </c>
    </row>
    <row r="1173" spans="1:6" x14ac:dyDescent="0.25">
      <c r="A1173">
        <v>406.13861386138615</v>
      </c>
      <c r="B1173">
        <v>0</v>
      </c>
      <c r="E1173">
        <v>35</v>
      </c>
      <c r="F1173">
        <v>0.50042698548249365</v>
      </c>
    </row>
    <row r="1174" spans="1:6" x14ac:dyDescent="0.25">
      <c r="A1174">
        <v>406.13861386138615</v>
      </c>
      <c r="B1174">
        <v>6.0997926070513603E-6</v>
      </c>
      <c r="E1174">
        <v>35</v>
      </c>
      <c r="F1174">
        <v>0.50128095644748083</v>
      </c>
    </row>
    <row r="1175" spans="1:6" x14ac:dyDescent="0.25">
      <c r="A1175">
        <v>406.83168316831683</v>
      </c>
      <c r="B1175">
        <v>6.0997926070513603E-6</v>
      </c>
      <c r="E1175">
        <v>35</v>
      </c>
      <c r="F1175">
        <v>0.50128095644748083</v>
      </c>
    </row>
    <row r="1176" spans="1:6" x14ac:dyDescent="0.25">
      <c r="A1176">
        <v>406.83168316831683</v>
      </c>
      <c r="B1176">
        <v>0</v>
      </c>
      <c r="E1176">
        <v>35</v>
      </c>
      <c r="F1176">
        <v>0.50213492741246801</v>
      </c>
    </row>
    <row r="1177" spans="1:6" x14ac:dyDescent="0.25">
      <c r="A1177">
        <v>407.52475247524751</v>
      </c>
      <c r="B1177">
        <v>0</v>
      </c>
      <c r="E1177">
        <v>35</v>
      </c>
      <c r="F1177">
        <v>0.50213492741246801</v>
      </c>
    </row>
    <row r="1178" spans="1:6" x14ac:dyDescent="0.25">
      <c r="A1178">
        <v>407.52475247524751</v>
      </c>
      <c r="B1178">
        <v>6.0997926070513603E-6</v>
      </c>
      <c r="E1178">
        <v>35</v>
      </c>
      <c r="F1178">
        <v>0.5029888983774552</v>
      </c>
    </row>
    <row r="1179" spans="1:6" x14ac:dyDescent="0.25">
      <c r="A1179">
        <v>408.21782178217825</v>
      </c>
      <c r="B1179">
        <v>6.0997926070513603E-6</v>
      </c>
      <c r="E1179">
        <v>35</v>
      </c>
      <c r="F1179">
        <v>0.5029888983774552</v>
      </c>
    </row>
    <row r="1180" spans="1:6" x14ac:dyDescent="0.25">
      <c r="A1180">
        <v>408.21782178217825</v>
      </c>
      <c r="B1180">
        <v>0</v>
      </c>
      <c r="E1180">
        <v>35</v>
      </c>
      <c r="F1180">
        <v>0.50384286934244238</v>
      </c>
    </row>
    <row r="1181" spans="1:6" x14ac:dyDescent="0.25">
      <c r="A1181">
        <v>408.91089108910887</v>
      </c>
      <c r="B1181">
        <v>0</v>
      </c>
      <c r="E1181">
        <v>35</v>
      </c>
      <c r="F1181">
        <v>0.50384286934244238</v>
      </c>
    </row>
    <row r="1182" spans="1:6" x14ac:dyDescent="0.25">
      <c r="A1182">
        <v>408.91089108910887</v>
      </c>
      <c r="B1182">
        <v>6.0997926070513603E-6</v>
      </c>
      <c r="E1182">
        <v>35</v>
      </c>
      <c r="F1182">
        <v>0.50469684030742956</v>
      </c>
    </row>
    <row r="1183" spans="1:6" x14ac:dyDescent="0.25">
      <c r="A1183">
        <v>409.60396039603961</v>
      </c>
      <c r="B1183">
        <v>6.0997926070513603E-6</v>
      </c>
      <c r="E1183">
        <v>35.299999999999997</v>
      </c>
      <c r="F1183">
        <v>0.50469684030742956</v>
      </c>
    </row>
    <row r="1184" spans="1:6" x14ac:dyDescent="0.25">
      <c r="A1184">
        <v>409.60396039603961</v>
      </c>
      <c r="B1184">
        <v>0</v>
      </c>
      <c r="E1184">
        <v>35.299999999999997</v>
      </c>
      <c r="F1184">
        <v>0.50555081127241674</v>
      </c>
    </row>
    <row r="1185" spans="1:6" x14ac:dyDescent="0.25">
      <c r="A1185">
        <v>410.29702970297029</v>
      </c>
      <c r="B1185">
        <v>0</v>
      </c>
      <c r="E1185">
        <v>35.32</v>
      </c>
      <c r="F1185">
        <v>0.50555081127241674</v>
      </c>
    </row>
    <row r="1186" spans="1:6" x14ac:dyDescent="0.25">
      <c r="A1186">
        <v>410.29702970297029</v>
      </c>
      <c r="B1186">
        <v>6.0997926070513603E-6</v>
      </c>
      <c r="E1186">
        <v>35.32</v>
      </c>
      <c r="F1186">
        <v>0.50640478223740393</v>
      </c>
    </row>
    <row r="1187" spans="1:6" x14ac:dyDescent="0.25">
      <c r="A1187">
        <v>410.99009900990097</v>
      </c>
      <c r="B1187">
        <v>6.0997926070513603E-6</v>
      </c>
      <c r="E1187">
        <v>35.5</v>
      </c>
      <c r="F1187">
        <v>0.50640478223740393</v>
      </c>
    </row>
    <row r="1188" spans="1:6" x14ac:dyDescent="0.25">
      <c r="A1188">
        <v>410.99009900990097</v>
      </c>
      <c r="B1188">
        <v>0</v>
      </c>
      <c r="E1188">
        <v>35.5</v>
      </c>
      <c r="F1188">
        <v>0.50725875320239111</v>
      </c>
    </row>
    <row r="1189" spans="1:6" x14ac:dyDescent="0.25">
      <c r="A1189">
        <v>411.68316831683171</v>
      </c>
      <c r="B1189">
        <v>0</v>
      </c>
      <c r="E1189">
        <v>35.6</v>
      </c>
      <c r="F1189">
        <v>0.50725875320239111</v>
      </c>
    </row>
    <row r="1190" spans="1:6" x14ac:dyDescent="0.25">
      <c r="A1190">
        <v>411.68316831683171</v>
      </c>
      <c r="B1190">
        <v>6.0997926070513603E-6</v>
      </c>
      <c r="E1190">
        <v>35.6</v>
      </c>
      <c r="F1190">
        <v>0.50811272416737829</v>
      </c>
    </row>
    <row r="1191" spans="1:6" x14ac:dyDescent="0.25">
      <c r="A1191">
        <v>412.37623762376234</v>
      </c>
      <c r="B1191">
        <v>6.0997926070513603E-6</v>
      </c>
      <c r="E1191">
        <v>35.630000000000003</v>
      </c>
      <c r="F1191">
        <v>0.50811272416737829</v>
      </c>
    </row>
    <row r="1192" spans="1:6" x14ac:dyDescent="0.25">
      <c r="A1192">
        <v>412.37623762376234</v>
      </c>
      <c r="B1192">
        <v>0</v>
      </c>
      <c r="E1192">
        <v>35.630000000000003</v>
      </c>
      <c r="F1192">
        <v>0.50896669513236548</v>
      </c>
    </row>
    <row r="1193" spans="1:6" x14ac:dyDescent="0.25">
      <c r="A1193">
        <v>413.06930693069307</v>
      </c>
      <c r="B1193">
        <v>0</v>
      </c>
      <c r="E1193">
        <v>36</v>
      </c>
      <c r="F1193">
        <v>0.50896669513236548</v>
      </c>
    </row>
    <row r="1194" spans="1:6" x14ac:dyDescent="0.25">
      <c r="A1194">
        <v>413.06930693069307</v>
      </c>
      <c r="B1194">
        <v>6.0997926070513603E-6</v>
      </c>
      <c r="E1194">
        <v>36</v>
      </c>
      <c r="F1194">
        <v>0.50982066609735266</v>
      </c>
    </row>
    <row r="1195" spans="1:6" x14ac:dyDescent="0.25">
      <c r="A1195">
        <v>413.76237623762376</v>
      </c>
      <c r="B1195">
        <v>6.0997926070513603E-6</v>
      </c>
      <c r="E1195">
        <v>36</v>
      </c>
      <c r="F1195">
        <v>0.50982066609735266</v>
      </c>
    </row>
    <row r="1196" spans="1:6" x14ac:dyDescent="0.25">
      <c r="A1196">
        <v>413.76237623762376</v>
      </c>
      <c r="B1196">
        <v>0</v>
      </c>
      <c r="E1196">
        <v>36</v>
      </c>
      <c r="F1196">
        <v>0.51067463706233984</v>
      </c>
    </row>
    <row r="1197" spans="1:6" x14ac:dyDescent="0.25">
      <c r="A1197">
        <v>414.45544554455444</v>
      </c>
      <c r="B1197">
        <v>0</v>
      </c>
      <c r="E1197">
        <v>36</v>
      </c>
      <c r="F1197">
        <v>0.51067463706233984</v>
      </c>
    </row>
    <row r="1198" spans="1:6" x14ac:dyDescent="0.25">
      <c r="A1198">
        <v>414.45544554455444</v>
      </c>
      <c r="B1198">
        <v>6.0997926070513603E-6</v>
      </c>
      <c r="E1198">
        <v>36</v>
      </c>
      <c r="F1198">
        <v>0.51152860802732703</v>
      </c>
    </row>
    <row r="1199" spans="1:6" x14ac:dyDescent="0.25">
      <c r="A1199">
        <v>415.14851485148517</v>
      </c>
      <c r="B1199">
        <v>6.0997926070513603E-6</v>
      </c>
      <c r="E1199">
        <v>36</v>
      </c>
      <c r="F1199">
        <v>0.51152860802732703</v>
      </c>
    </row>
    <row r="1200" spans="1:6" x14ac:dyDescent="0.25">
      <c r="A1200">
        <v>415.14851485148517</v>
      </c>
      <c r="B1200">
        <v>0</v>
      </c>
      <c r="E1200">
        <v>36</v>
      </c>
      <c r="F1200">
        <v>0.51238257899231421</v>
      </c>
    </row>
    <row r="1201" spans="1:6" x14ac:dyDescent="0.25">
      <c r="A1201">
        <v>415.84158415841586</v>
      </c>
      <c r="B1201">
        <v>0</v>
      </c>
      <c r="E1201">
        <v>36</v>
      </c>
      <c r="F1201">
        <v>0.51238257899231421</v>
      </c>
    </row>
    <row r="1202" spans="1:6" x14ac:dyDescent="0.25">
      <c r="A1202">
        <v>415.84158415841586</v>
      </c>
      <c r="B1202">
        <v>6.0997926070513603E-6</v>
      </c>
      <c r="E1202">
        <v>36</v>
      </c>
      <c r="F1202">
        <v>0.5132365499573015</v>
      </c>
    </row>
    <row r="1203" spans="1:6" x14ac:dyDescent="0.25">
      <c r="A1203">
        <v>416.53465346534654</v>
      </c>
      <c r="B1203">
        <v>6.0997926070513603E-6</v>
      </c>
      <c r="E1203">
        <v>36.1</v>
      </c>
      <c r="F1203">
        <v>0.5132365499573015</v>
      </c>
    </row>
    <row r="1204" spans="1:6" x14ac:dyDescent="0.25">
      <c r="A1204">
        <v>416.53465346534654</v>
      </c>
      <c r="B1204">
        <v>0</v>
      </c>
      <c r="E1204">
        <v>36.1</v>
      </c>
      <c r="F1204">
        <v>0.51409052092228869</v>
      </c>
    </row>
    <row r="1205" spans="1:6" x14ac:dyDescent="0.25">
      <c r="A1205">
        <v>417.22772277227722</v>
      </c>
      <c r="B1205">
        <v>0</v>
      </c>
      <c r="E1205">
        <v>36.200000000000003</v>
      </c>
      <c r="F1205">
        <v>0.51409052092228869</v>
      </c>
    </row>
    <row r="1206" spans="1:6" x14ac:dyDescent="0.25">
      <c r="A1206">
        <v>417.22772277227722</v>
      </c>
      <c r="B1206">
        <v>6.0997926070513603E-6</v>
      </c>
      <c r="E1206">
        <v>36.200000000000003</v>
      </c>
      <c r="F1206">
        <v>0.51494449188727587</v>
      </c>
    </row>
    <row r="1207" spans="1:6" x14ac:dyDescent="0.25">
      <c r="A1207">
        <v>417.9207920792079</v>
      </c>
      <c r="B1207">
        <v>6.0997926070513603E-6</v>
      </c>
      <c r="E1207">
        <v>36.22</v>
      </c>
      <c r="F1207">
        <v>0.51494449188727587</v>
      </c>
    </row>
    <row r="1208" spans="1:6" x14ac:dyDescent="0.25">
      <c r="A1208">
        <v>417.9207920792079</v>
      </c>
      <c r="B1208">
        <v>0</v>
      </c>
      <c r="E1208">
        <v>36.22</v>
      </c>
      <c r="F1208">
        <v>0.51579846285226305</v>
      </c>
    </row>
    <row r="1209" spans="1:6" x14ac:dyDescent="0.25">
      <c r="A1209">
        <v>418.61386138613864</v>
      </c>
      <c r="B1209">
        <v>0</v>
      </c>
      <c r="E1209">
        <v>36.299999999999997</v>
      </c>
      <c r="F1209">
        <v>0.51579846285226305</v>
      </c>
    </row>
    <row r="1210" spans="1:6" x14ac:dyDescent="0.25">
      <c r="A1210">
        <v>418.61386138613864</v>
      </c>
      <c r="B1210">
        <v>6.0997926070513603E-6</v>
      </c>
      <c r="E1210">
        <v>36.299999999999997</v>
      </c>
      <c r="F1210">
        <v>0.51665243381725023</v>
      </c>
    </row>
    <row r="1211" spans="1:6" x14ac:dyDescent="0.25">
      <c r="A1211">
        <v>419.30693069306932</v>
      </c>
      <c r="B1211">
        <v>6.0997926070513603E-6</v>
      </c>
      <c r="E1211">
        <v>36.4</v>
      </c>
      <c r="F1211">
        <v>0.51665243381725023</v>
      </c>
    </row>
    <row r="1212" spans="1:6" x14ac:dyDescent="0.25">
      <c r="A1212">
        <v>419.30693069306932</v>
      </c>
      <c r="B1212">
        <v>0</v>
      </c>
      <c r="E1212">
        <v>36.4</v>
      </c>
      <c r="F1212">
        <v>0.51750640478223742</v>
      </c>
    </row>
    <row r="1213" spans="1:6" x14ac:dyDescent="0.25">
      <c r="A1213">
        <v>1260</v>
      </c>
      <c r="B1213">
        <v>0</v>
      </c>
      <c r="E1213">
        <v>36.4</v>
      </c>
      <c r="F1213">
        <v>0.51750640478223742</v>
      </c>
    </row>
    <row r="1214" spans="1:6" x14ac:dyDescent="0.25">
      <c r="A1214">
        <v>1260</v>
      </c>
      <c r="B1214">
        <v>6.0997926070513603E-6</v>
      </c>
      <c r="E1214">
        <v>36.4</v>
      </c>
      <c r="F1214">
        <v>0.5183603757472246</v>
      </c>
    </row>
    <row r="1215" spans="1:6" x14ac:dyDescent="0.25">
      <c r="A1215">
        <v>1260.6930693069307</v>
      </c>
      <c r="B1215">
        <v>6.0997926070513603E-6</v>
      </c>
      <c r="E1215">
        <v>36.799999999999997</v>
      </c>
      <c r="F1215">
        <v>0.5183603757472246</v>
      </c>
    </row>
    <row r="1216" spans="1:6" x14ac:dyDescent="0.25">
      <c r="A1216">
        <v>1260.6930693069307</v>
      </c>
      <c r="B1216">
        <v>0</v>
      </c>
      <c r="E1216">
        <v>36.799999999999997</v>
      </c>
      <c r="F1216">
        <v>0.51921434671221178</v>
      </c>
    </row>
    <row r="1217" spans="1:6" x14ac:dyDescent="0.25">
      <c r="A1217">
        <v>1261.3861386138615</v>
      </c>
      <c r="B1217">
        <v>0</v>
      </c>
      <c r="E1217">
        <v>36.799999999999997</v>
      </c>
      <c r="F1217">
        <v>0.51921434671221178</v>
      </c>
    </row>
    <row r="1218" spans="1:6" x14ac:dyDescent="0.25">
      <c r="A1218">
        <v>1261.3861386138615</v>
      </c>
      <c r="B1218">
        <v>6.0997926070513603E-6</v>
      </c>
      <c r="E1218">
        <v>36.799999999999997</v>
      </c>
      <c r="F1218">
        <v>0.52006831767719897</v>
      </c>
    </row>
    <row r="1219" spans="1:6" x14ac:dyDescent="0.25">
      <c r="A1219">
        <v>1262.079207920792</v>
      </c>
      <c r="B1219">
        <v>6.0997926070513603E-6</v>
      </c>
      <c r="E1219">
        <v>36.9</v>
      </c>
      <c r="F1219">
        <v>0.52006831767719897</v>
      </c>
    </row>
    <row r="1220" spans="1:6" x14ac:dyDescent="0.25">
      <c r="A1220">
        <v>1262.079207920792</v>
      </c>
      <c r="B1220">
        <v>0</v>
      </c>
      <c r="E1220">
        <v>36.9</v>
      </c>
      <c r="F1220">
        <v>0.52092228864218615</v>
      </c>
    </row>
    <row r="1221" spans="1:6" x14ac:dyDescent="0.25">
      <c r="A1221">
        <v>1262.7722772277227</v>
      </c>
      <c r="B1221">
        <v>0</v>
      </c>
      <c r="E1221">
        <v>37</v>
      </c>
      <c r="F1221">
        <v>0.52092228864218615</v>
      </c>
    </row>
    <row r="1222" spans="1:6" x14ac:dyDescent="0.25">
      <c r="A1222">
        <v>1262.7722772277227</v>
      </c>
      <c r="B1222">
        <v>6.0997926070513603E-6</v>
      </c>
      <c r="E1222">
        <v>37</v>
      </c>
      <c r="F1222">
        <v>0.52177625960717333</v>
      </c>
    </row>
    <row r="1223" spans="1:6" x14ac:dyDescent="0.25">
      <c r="A1223">
        <v>1263.4653465346535</v>
      </c>
      <c r="B1223">
        <v>6.0997926070513603E-6</v>
      </c>
      <c r="E1223">
        <v>37</v>
      </c>
      <c r="F1223">
        <v>0.52177625960717333</v>
      </c>
    </row>
    <row r="1224" spans="1:6" x14ac:dyDescent="0.25">
      <c r="A1224">
        <v>1263.4653465346535</v>
      </c>
      <c r="B1224">
        <v>0</v>
      </c>
      <c r="E1224">
        <v>37</v>
      </c>
      <c r="F1224">
        <v>0.52263023057216051</v>
      </c>
    </row>
    <row r="1225" spans="1:6" x14ac:dyDescent="0.25">
      <c r="A1225">
        <v>1264.1584158415842</v>
      </c>
      <c r="B1225">
        <v>0</v>
      </c>
      <c r="E1225">
        <v>37</v>
      </c>
      <c r="F1225">
        <v>0.52263023057216051</v>
      </c>
    </row>
    <row r="1226" spans="1:6" x14ac:dyDescent="0.25">
      <c r="A1226">
        <v>1264.1584158415842</v>
      </c>
      <c r="B1226">
        <v>6.0997926070513603E-6</v>
      </c>
      <c r="E1226">
        <v>37</v>
      </c>
      <c r="F1226">
        <v>0.5234842015371477</v>
      </c>
    </row>
    <row r="1227" spans="1:6" x14ac:dyDescent="0.25">
      <c r="A1227">
        <v>1264.8514851485149</v>
      </c>
      <c r="B1227">
        <v>6.0997926070513603E-6</v>
      </c>
      <c r="E1227">
        <v>37</v>
      </c>
      <c r="F1227">
        <v>0.5234842015371477</v>
      </c>
    </row>
    <row r="1228" spans="1:6" x14ac:dyDescent="0.25">
      <c r="A1228">
        <v>1264.8514851485149</v>
      </c>
      <c r="B1228">
        <v>0</v>
      </c>
      <c r="E1228">
        <v>37</v>
      </c>
      <c r="F1228">
        <v>0.52433817250213488</v>
      </c>
    </row>
    <row r="1229" spans="1:6" x14ac:dyDescent="0.25">
      <c r="A1229">
        <v>1265.5445544554455</v>
      </c>
      <c r="B1229">
        <v>0</v>
      </c>
      <c r="E1229">
        <v>37</v>
      </c>
      <c r="F1229">
        <v>0.52433817250213488</v>
      </c>
    </row>
    <row r="1230" spans="1:6" x14ac:dyDescent="0.25">
      <c r="A1230">
        <v>1265.5445544554455</v>
      </c>
      <c r="B1230">
        <v>6.0997926070513603E-6</v>
      </c>
      <c r="E1230">
        <v>37</v>
      </c>
      <c r="F1230">
        <v>0.52519214346712206</v>
      </c>
    </row>
    <row r="1231" spans="1:6" x14ac:dyDescent="0.25">
      <c r="A1231">
        <v>1266.2376237623762</v>
      </c>
      <c r="B1231">
        <v>6.0997926070513603E-6</v>
      </c>
      <c r="E1231">
        <v>37</v>
      </c>
      <c r="F1231">
        <v>0.52519214346712206</v>
      </c>
    </row>
    <row r="1232" spans="1:6" x14ac:dyDescent="0.25">
      <c r="A1232">
        <v>1266.2376237623762</v>
      </c>
      <c r="B1232">
        <v>0</v>
      </c>
      <c r="E1232">
        <v>37</v>
      </c>
      <c r="F1232">
        <v>0.52604611443210936</v>
      </c>
    </row>
    <row r="1233" spans="1:6" x14ac:dyDescent="0.25">
      <c r="A1233">
        <v>1266.9306930693069</v>
      </c>
      <c r="B1233">
        <v>0</v>
      </c>
      <c r="E1233">
        <v>37</v>
      </c>
      <c r="F1233">
        <v>0.52604611443210936</v>
      </c>
    </row>
    <row r="1234" spans="1:6" x14ac:dyDescent="0.25">
      <c r="A1234">
        <v>1266.9306930693069</v>
      </c>
      <c r="B1234">
        <v>6.0997926070513603E-6</v>
      </c>
      <c r="E1234">
        <v>37</v>
      </c>
      <c r="F1234">
        <v>0.52690008539709654</v>
      </c>
    </row>
    <row r="1235" spans="1:6" x14ac:dyDescent="0.25">
      <c r="A1235">
        <v>1267.6237623762377</v>
      </c>
      <c r="B1235">
        <v>6.0997926070513603E-6</v>
      </c>
      <c r="E1235">
        <v>37</v>
      </c>
      <c r="F1235">
        <v>0.52690008539709654</v>
      </c>
    </row>
    <row r="1236" spans="1:6" x14ac:dyDescent="0.25">
      <c r="A1236">
        <v>1267.6237623762377</v>
      </c>
      <c r="B1236">
        <v>0</v>
      </c>
      <c r="E1236">
        <v>37</v>
      </c>
      <c r="F1236">
        <v>0.52775405636208372</v>
      </c>
    </row>
    <row r="1237" spans="1:6" x14ac:dyDescent="0.25">
      <c r="A1237">
        <v>1268.3168316831684</v>
      </c>
      <c r="B1237">
        <v>0</v>
      </c>
      <c r="E1237">
        <v>37.130000000000003</v>
      </c>
      <c r="F1237">
        <v>0.52775405636208372</v>
      </c>
    </row>
    <row r="1238" spans="1:6" x14ac:dyDescent="0.25">
      <c r="A1238">
        <v>1268.3168316831684</v>
      </c>
      <c r="B1238">
        <v>6.0997926070513603E-6</v>
      </c>
      <c r="E1238">
        <v>37.130000000000003</v>
      </c>
      <c r="F1238">
        <v>0.52860802732707091</v>
      </c>
    </row>
    <row r="1239" spans="1:6" x14ac:dyDescent="0.25">
      <c r="A1239">
        <v>1269.0099009900989</v>
      </c>
      <c r="B1239">
        <v>6.0997926070513603E-6</v>
      </c>
      <c r="E1239">
        <v>37.270000000000003</v>
      </c>
      <c r="F1239">
        <v>0.52860802732707091</v>
      </c>
    </row>
    <row r="1240" spans="1:6" x14ac:dyDescent="0.25">
      <c r="A1240">
        <v>1269.0099009900989</v>
      </c>
      <c r="B1240">
        <v>0</v>
      </c>
      <c r="E1240">
        <v>37.270000000000003</v>
      </c>
      <c r="F1240">
        <v>0.52946199829205809</v>
      </c>
    </row>
    <row r="1241" spans="1:6" x14ac:dyDescent="0.25">
      <c r="A1241">
        <v>1269.7029702970297</v>
      </c>
      <c r="B1241">
        <v>0</v>
      </c>
      <c r="E1241">
        <v>37.5</v>
      </c>
      <c r="F1241">
        <v>0.52946199829205809</v>
      </c>
    </row>
    <row r="1242" spans="1:6" x14ac:dyDescent="0.25">
      <c r="A1242">
        <v>1269.7029702970297</v>
      </c>
      <c r="B1242">
        <v>6.0997926070513603E-6</v>
      </c>
      <c r="E1242">
        <v>37.5</v>
      </c>
      <c r="F1242">
        <v>0.53031596925704527</v>
      </c>
    </row>
    <row r="1243" spans="1:6" x14ac:dyDescent="0.25">
      <c r="A1243">
        <v>1270.3960396039604</v>
      </c>
      <c r="B1243">
        <v>6.0997926070513603E-6</v>
      </c>
      <c r="E1243">
        <v>38</v>
      </c>
      <c r="F1243">
        <v>0.53031596925704527</v>
      </c>
    </row>
    <row r="1244" spans="1:6" x14ac:dyDescent="0.25">
      <c r="A1244">
        <v>1270.3960396039604</v>
      </c>
      <c r="B1244">
        <v>0</v>
      </c>
      <c r="E1244">
        <v>38</v>
      </c>
      <c r="F1244">
        <v>0.53116994022203246</v>
      </c>
    </row>
    <row r="1245" spans="1:6" x14ac:dyDescent="0.25">
      <c r="A1245">
        <v>1271.0891089108911</v>
      </c>
      <c r="B1245">
        <v>0</v>
      </c>
      <c r="E1245">
        <v>38</v>
      </c>
      <c r="F1245">
        <v>0.53116994022203246</v>
      </c>
    </row>
    <row r="1246" spans="1:6" x14ac:dyDescent="0.25">
      <c r="A1246">
        <v>1271.0891089108911</v>
      </c>
      <c r="B1246">
        <v>6.0997926070513603E-6</v>
      </c>
      <c r="E1246">
        <v>38</v>
      </c>
      <c r="F1246">
        <v>0.53202391118701964</v>
      </c>
    </row>
    <row r="1247" spans="1:6" x14ac:dyDescent="0.25">
      <c r="A1247">
        <v>1271.7821782178219</v>
      </c>
      <c r="B1247">
        <v>6.0997926070513603E-6</v>
      </c>
      <c r="E1247">
        <v>38</v>
      </c>
      <c r="F1247">
        <v>0.53202391118701964</v>
      </c>
    </row>
    <row r="1248" spans="1:6" x14ac:dyDescent="0.25">
      <c r="A1248">
        <v>1271.7821782178219</v>
      </c>
      <c r="B1248">
        <v>0</v>
      </c>
      <c r="E1248">
        <v>38</v>
      </c>
      <c r="F1248">
        <v>0.53287788215200682</v>
      </c>
    </row>
    <row r="1249" spans="1:6" x14ac:dyDescent="0.25">
      <c r="A1249">
        <v>1272.4752475247524</v>
      </c>
      <c r="B1249">
        <v>0</v>
      </c>
      <c r="E1249">
        <v>38</v>
      </c>
      <c r="F1249">
        <v>0.53287788215200682</v>
      </c>
    </row>
    <row r="1250" spans="1:6" x14ac:dyDescent="0.25">
      <c r="A1250">
        <v>1272.4752475247524</v>
      </c>
      <c r="B1250">
        <v>6.0997926070513603E-6</v>
      </c>
      <c r="E1250">
        <v>38</v>
      </c>
      <c r="F1250">
        <v>0.533731853116994</v>
      </c>
    </row>
    <row r="1251" spans="1:6" x14ac:dyDescent="0.25">
      <c r="A1251">
        <v>1273.1683168316831</v>
      </c>
      <c r="B1251">
        <v>6.0997926070513603E-6</v>
      </c>
      <c r="E1251">
        <v>38</v>
      </c>
      <c r="F1251">
        <v>0.533731853116994</v>
      </c>
    </row>
    <row r="1252" spans="1:6" x14ac:dyDescent="0.25">
      <c r="A1252">
        <v>1273.1683168316831</v>
      </c>
      <c r="B1252">
        <v>0</v>
      </c>
      <c r="E1252">
        <v>38</v>
      </c>
      <c r="F1252">
        <v>0.53458582408198119</v>
      </c>
    </row>
    <row r="1253" spans="1:6" x14ac:dyDescent="0.25">
      <c r="A1253">
        <v>1273.8613861386139</v>
      </c>
      <c r="B1253">
        <v>0</v>
      </c>
      <c r="E1253">
        <v>38</v>
      </c>
      <c r="F1253">
        <v>0.53458582408198119</v>
      </c>
    </row>
    <row r="1254" spans="1:6" x14ac:dyDescent="0.25">
      <c r="A1254">
        <v>1273.8613861386139</v>
      </c>
      <c r="B1254">
        <v>6.0997926070513603E-6</v>
      </c>
      <c r="E1254">
        <v>38</v>
      </c>
      <c r="F1254">
        <v>0.53543979504696837</v>
      </c>
    </row>
    <row r="1255" spans="1:6" x14ac:dyDescent="0.25">
      <c r="A1255">
        <v>1274.5544554455446</v>
      </c>
      <c r="B1255">
        <v>6.0997926070513603E-6</v>
      </c>
      <c r="E1255">
        <v>38</v>
      </c>
      <c r="F1255">
        <v>0.53543979504696837</v>
      </c>
    </row>
    <row r="1256" spans="1:6" x14ac:dyDescent="0.25">
      <c r="A1256">
        <v>1274.5544554455446</v>
      </c>
      <c r="B1256">
        <v>0</v>
      </c>
      <c r="E1256">
        <v>38</v>
      </c>
      <c r="F1256">
        <v>0.53629376601195555</v>
      </c>
    </row>
    <row r="1257" spans="1:6" x14ac:dyDescent="0.25">
      <c r="A1257">
        <v>1275.2475247524753</v>
      </c>
      <c r="B1257">
        <v>0</v>
      </c>
      <c r="E1257">
        <v>38</v>
      </c>
      <c r="F1257">
        <v>0.53629376601195555</v>
      </c>
    </row>
    <row r="1258" spans="1:6" x14ac:dyDescent="0.25">
      <c r="A1258">
        <v>1275.2475247524753</v>
      </c>
      <c r="B1258">
        <v>6.0997926070513603E-6</v>
      </c>
      <c r="E1258">
        <v>38</v>
      </c>
      <c r="F1258">
        <v>0.53714773697694274</v>
      </c>
    </row>
    <row r="1259" spans="1:6" x14ac:dyDescent="0.25">
      <c r="A1259">
        <v>1275.9405940594058</v>
      </c>
      <c r="B1259">
        <v>6.0997926070513603E-6</v>
      </c>
      <c r="E1259">
        <v>38</v>
      </c>
      <c r="F1259">
        <v>0.53714773697694274</v>
      </c>
    </row>
    <row r="1260" spans="1:6" x14ac:dyDescent="0.25">
      <c r="A1260">
        <v>1275.9405940594058</v>
      </c>
      <c r="B1260">
        <v>0</v>
      </c>
      <c r="E1260">
        <v>38</v>
      </c>
      <c r="F1260">
        <v>0.53800170794193003</v>
      </c>
    </row>
    <row r="1261" spans="1:6" x14ac:dyDescent="0.25">
      <c r="A1261">
        <v>1276.6336633663366</v>
      </c>
      <c r="B1261">
        <v>0</v>
      </c>
      <c r="E1261">
        <v>38</v>
      </c>
      <c r="F1261">
        <v>0.53800170794193003</v>
      </c>
    </row>
    <row r="1262" spans="1:6" x14ac:dyDescent="0.25">
      <c r="A1262">
        <v>1276.6336633663366</v>
      </c>
      <c r="B1262">
        <v>6.0997926070513603E-6</v>
      </c>
      <c r="E1262">
        <v>38</v>
      </c>
      <c r="F1262">
        <v>0.53885567890691721</v>
      </c>
    </row>
    <row r="1263" spans="1:6" x14ac:dyDescent="0.25">
      <c r="A1263">
        <v>1277.3267326732673</v>
      </c>
      <c r="B1263">
        <v>6.0997926070513603E-6</v>
      </c>
      <c r="E1263">
        <v>38</v>
      </c>
      <c r="F1263">
        <v>0.53885567890691721</v>
      </c>
    </row>
    <row r="1264" spans="1:6" x14ac:dyDescent="0.25">
      <c r="A1264">
        <v>1277.3267326732673</v>
      </c>
      <c r="B1264">
        <v>0</v>
      </c>
      <c r="E1264">
        <v>38</v>
      </c>
      <c r="F1264">
        <v>0.5397096498719044</v>
      </c>
    </row>
    <row r="1265" spans="1:6" x14ac:dyDescent="0.25">
      <c r="A1265">
        <v>1278.0198019801981</v>
      </c>
      <c r="B1265">
        <v>0</v>
      </c>
      <c r="E1265">
        <v>38</v>
      </c>
      <c r="F1265">
        <v>0.5397096498719044</v>
      </c>
    </row>
    <row r="1266" spans="1:6" x14ac:dyDescent="0.25">
      <c r="A1266">
        <v>1278.0198019801981</v>
      </c>
      <c r="B1266">
        <v>6.0997926070513603E-6</v>
      </c>
      <c r="E1266">
        <v>38</v>
      </c>
      <c r="F1266">
        <v>0.54056362083689158</v>
      </c>
    </row>
    <row r="1267" spans="1:6" x14ac:dyDescent="0.25">
      <c r="A1267">
        <v>1278.7128712871288</v>
      </c>
      <c r="B1267">
        <v>6.0997926070513603E-6</v>
      </c>
      <c r="E1267">
        <v>38.36</v>
      </c>
      <c r="F1267">
        <v>0.54056362083689158</v>
      </c>
    </row>
    <row r="1268" spans="1:6" x14ac:dyDescent="0.25">
      <c r="A1268">
        <v>1278.7128712871288</v>
      </c>
      <c r="B1268">
        <v>0</v>
      </c>
      <c r="E1268">
        <v>38.36</v>
      </c>
      <c r="F1268">
        <v>0.54141759180187876</v>
      </c>
    </row>
    <row r="1269" spans="1:6" x14ac:dyDescent="0.25">
      <c r="A1269">
        <v>1279.4059405940593</v>
      </c>
      <c r="B1269">
        <v>0</v>
      </c>
      <c r="E1269">
        <v>38.5</v>
      </c>
      <c r="F1269">
        <v>0.54141759180187876</v>
      </c>
    </row>
    <row r="1270" spans="1:6" x14ac:dyDescent="0.25">
      <c r="A1270">
        <v>1279.4059405940593</v>
      </c>
      <c r="B1270">
        <v>6.0997926070513603E-6</v>
      </c>
      <c r="E1270">
        <v>38.5</v>
      </c>
      <c r="F1270">
        <v>0.54227156276686594</v>
      </c>
    </row>
    <row r="1271" spans="1:6" x14ac:dyDescent="0.25">
      <c r="A1271">
        <v>1280.09900990099</v>
      </c>
      <c r="B1271">
        <v>6.0997926070513603E-6</v>
      </c>
      <c r="E1271">
        <v>38.6</v>
      </c>
      <c r="F1271">
        <v>0.54227156276686594</v>
      </c>
    </row>
    <row r="1272" spans="1:6" x14ac:dyDescent="0.25">
      <c r="A1272">
        <v>1280.09900990099</v>
      </c>
      <c r="B1272">
        <v>0</v>
      </c>
      <c r="E1272">
        <v>38.6</v>
      </c>
      <c r="F1272">
        <v>0.54312553373185313</v>
      </c>
    </row>
    <row r="1273" spans="1:6" x14ac:dyDescent="0.25">
      <c r="A1273">
        <v>1280.7920792079208</v>
      </c>
      <c r="B1273">
        <v>0</v>
      </c>
      <c r="E1273">
        <v>38.6</v>
      </c>
      <c r="F1273">
        <v>0.54312553373185313</v>
      </c>
    </row>
    <row r="1274" spans="1:6" x14ac:dyDescent="0.25">
      <c r="A1274">
        <v>1280.7920792079208</v>
      </c>
      <c r="B1274">
        <v>6.0997926070513603E-6</v>
      </c>
      <c r="E1274">
        <v>38.6</v>
      </c>
      <c r="F1274">
        <v>0.54397950469684031</v>
      </c>
    </row>
    <row r="1275" spans="1:6" x14ac:dyDescent="0.25">
      <c r="A1275">
        <v>1281.4851485148515</v>
      </c>
      <c r="B1275">
        <v>6.0997926070513603E-6</v>
      </c>
      <c r="E1275">
        <v>39</v>
      </c>
      <c r="F1275">
        <v>0.54397950469684031</v>
      </c>
    </row>
    <row r="1276" spans="1:6" x14ac:dyDescent="0.25">
      <c r="A1276">
        <v>1281.4851485148515</v>
      </c>
      <c r="B1276">
        <v>0</v>
      </c>
      <c r="E1276">
        <v>39</v>
      </c>
      <c r="F1276">
        <v>0.54483347566182749</v>
      </c>
    </row>
    <row r="1277" spans="1:6" x14ac:dyDescent="0.25">
      <c r="A1277">
        <v>1282.1782178217823</v>
      </c>
      <c r="B1277">
        <v>0</v>
      </c>
      <c r="E1277">
        <v>39</v>
      </c>
      <c r="F1277">
        <v>0.54483347566182749</v>
      </c>
    </row>
    <row r="1278" spans="1:6" x14ac:dyDescent="0.25">
      <c r="A1278">
        <v>1282.1782178217823</v>
      </c>
      <c r="B1278">
        <v>6.0997926070513603E-6</v>
      </c>
      <c r="E1278">
        <v>39</v>
      </c>
      <c r="F1278">
        <v>0.54568744662681468</v>
      </c>
    </row>
    <row r="1279" spans="1:6" x14ac:dyDescent="0.25">
      <c r="A1279">
        <v>1282.8712871287128</v>
      </c>
      <c r="B1279">
        <v>6.0997926070513603E-6</v>
      </c>
      <c r="E1279">
        <v>39</v>
      </c>
      <c r="F1279">
        <v>0.54568744662681468</v>
      </c>
    </row>
    <row r="1280" spans="1:6" x14ac:dyDescent="0.25">
      <c r="A1280">
        <v>1282.8712871287128</v>
      </c>
      <c r="B1280">
        <v>0</v>
      </c>
      <c r="E1280">
        <v>39</v>
      </c>
      <c r="F1280">
        <v>0.54654141759180186</v>
      </c>
    </row>
    <row r="1281" spans="1:6" x14ac:dyDescent="0.25">
      <c r="A1281">
        <v>1283.5643564356435</v>
      </c>
      <c r="B1281">
        <v>0</v>
      </c>
      <c r="E1281">
        <v>39</v>
      </c>
      <c r="F1281">
        <v>0.54654141759180186</v>
      </c>
    </row>
    <row r="1282" spans="1:6" x14ac:dyDescent="0.25">
      <c r="A1282">
        <v>1283.5643564356435</v>
      </c>
      <c r="B1282">
        <v>6.0997926070513603E-6</v>
      </c>
      <c r="E1282">
        <v>39</v>
      </c>
      <c r="F1282">
        <v>0.54739538855678904</v>
      </c>
    </row>
    <row r="1283" spans="1:6" x14ac:dyDescent="0.25">
      <c r="A1283">
        <v>1284.2574257425742</v>
      </c>
      <c r="B1283">
        <v>6.0997926070513603E-6</v>
      </c>
      <c r="E1283">
        <v>39</v>
      </c>
      <c r="F1283">
        <v>0.54739538855678904</v>
      </c>
    </row>
    <row r="1284" spans="1:6" x14ac:dyDescent="0.25">
      <c r="A1284">
        <v>1284.2574257425742</v>
      </c>
      <c r="B1284">
        <v>0</v>
      </c>
      <c r="E1284">
        <v>39</v>
      </c>
      <c r="F1284">
        <v>0.54824935952177623</v>
      </c>
    </row>
    <row r="1285" spans="1:6" x14ac:dyDescent="0.25">
      <c r="A1285">
        <v>1284.950495049505</v>
      </c>
      <c r="B1285">
        <v>0</v>
      </c>
      <c r="E1285">
        <v>39</v>
      </c>
      <c r="F1285">
        <v>0.54824935952177623</v>
      </c>
    </row>
    <row r="1286" spans="1:6" x14ac:dyDescent="0.25">
      <c r="A1286">
        <v>1284.950495049505</v>
      </c>
      <c r="B1286">
        <v>6.0997926070513603E-6</v>
      </c>
      <c r="E1286">
        <v>39</v>
      </c>
      <c r="F1286">
        <v>0.54910333048676341</v>
      </c>
    </row>
    <row r="1287" spans="1:6" x14ac:dyDescent="0.25">
      <c r="A1287">
        <v>1285.6435643564357</v>
      </c>
      <c r="B1287">
        <v>6.0997926070513603E-6</v>
      </c>
      <c r="E1287">
        <v>39</v>
      </c>
      <c r="F1287">
        <v>0.54910333048676341</v>
      </c>
    </row>
    <row r="1288" spans="1:6" x14ac:dyDescent="0.25">
      <c r="A1288">
        <v>1285.6435643564357</v>
      </c>
      <c r="B1288">
        <v>0</v>
      </c>
      <c r="E1288">
        <v>39</v>
      </c>
      <c r="F1288">
        <v>0.54995730145175059</v>
      </c>
    </row>
    <row r="1289" spans="1:6" x14ac:dyDescent="0.25">
      <c r="A1289">
        <v>1286.3366336633662</v>
      </c>
      <c r="B1289">
        <v>0</v>
      </c>
      <c r="E1289">
        <v>39</v>
      </c>
      <c r="F1289">
        <v>0.54995730145175059</v>
      </c>
    </row>
    <row r="1290" spans="1:6" x14ac:dyDescent="0.25">
      <c r="A1290">
        <v>1286.3366336633662</v>
      </c>
      <c r="B1290">
        <v>6.0997926070513603E-6</v>
      </c>
      <c r="E1290">
        <v>39</v>
      </c>
      <c r="F1290">
        <v>0.55081127241673788</v>
      </c>
    </row>
    <row r="1291" spans="1:6" x14ac:dyDescent="0.25">
      <c r="A1291">
        <v>1287.029702970297</v>
      </c>
      <c r="B1291">
        <v>6.0997926070513603E-6</v>
      </c>
      <c r="E1291">
        <v>39</v>
      </c>
      <c r="F1291">
        <v>0.55081127241673788</v>
      </c>
    </row>
    <row r="1292" spans="1:6" x14ac:dyDescent="0.25">
      <c r="A1292">
        <v>1287.029702970297</v>
      </c>
      <c r="B1292">
        <v>0</v>
      </c>
      <c r="E1292">
        <v>39</v>
      </c>
      <c r="F1292">
        <v>0.55166524338172507</v>
      </c>
    </row>
    <row r="1293" spans="1:6" x14ac:dyDescent="0.25">
      <c r="A1293">
        <v>1287.7227722772277</v>
      </c>
      <c r="B1293">
        <v>0</v>
      </c>
      <c r="E1293">
        <v>39</v>
      </c>
      <c r="F1293">
        <v>0.55166524338172507</v>
      </c>
    </row>
    <row r="1294" spans="1:6" x14ac:dyDescent="0.25">
      <c r="A1294">
        <v>1287.7227722772277</v>
      </c>
      <c r="B1294">
        <v>6.0997926070513603E-6</v>
      </c>
      <c r="E1294">
        <v>39</v>
      </c>
      <c r="F1294">
        <v>0.55251921434671225</v>
      </c>
    </row>
    <row r="1295" spans="1:6" x14ac:dyDescent="0.25">
      <c r="A1295">
        <v>1288.4158415841584</v>
      </c>
      <c r="B1295">
        <v>6.0997926070513603E-6</v>
      </c>
      <c r="E1295">
        <v>39</v>
      </c>
      <c r="F1295">
        <v>0.55251921434671225</v>
      </c>
    </row>
    <row r="1296" spans="1:6" x14ac:dyDescent="0.25">
      <c r="A1296">
        <v>1288.4158415841584</v>
      </c>
      <c r="B1296">
        <v>0</v>
      </c>
      <c r="E1296">
        <v>39</v>
      </c>
      <c r="F1296">
        <v>0.55337318531169943</v>
      </c>
    </row>
    <row r="1297" spans="1:6" x14ac:dyDescent="0.25">
      <c r="A1297">
        <v>1289.1089108910892</v>
      </c>
      <c r="B1297">
        <v>0</v>
      </c>
      <c r="E1297">
        <v>39</v>
      </c>
      <c r="F1297">
        <v>0.55337318531169943</v>
      </c>
    </row>
    <row r="1298" spans="1:6" x14ac:dyDescent="0.25">
      <c r="A1298">
        <v>1289.1089108910892</v>
      </c>
      <c r="B1298">
        <v>6.0997926070513603E-6</v>
      </c>
      <c r="E1298">
        <v>39</v>
      </c>
      <c r="F1298">
        <v>0.55422715627668662</v>
      </c>
    </row>
    <row r="1299" spans="1:6" x14ac:dyDescent="0.25">
      <c r="A1299">
        <v>1289.8019801980197</v>
      </c>
      <c r="B1299">
        <v>6.0997926070513603E-6</v>
      </c>
      <c r="E1299">
        <v>39</v>
      </c>
      <c r="F1299">
        <v>0.55422715627668662</v>
      </c>
    </row>
    <row r="1300" spans="1:6" x14ac:dyDescent="0.25">
      <c r="A1300">
        <v>1289.8019801980197</v>
      </c>
      <c r="B1300">
        <v>0</v>
      </c>
      <c r="E1300">
        <v>39</v>
      </c>
      <c r="F1300">
        <v>0.5550811272416738</v>
      </c>
    </row>
    <row r="1301" spans="1:6" x14ac:dyDescent="0.25">
      <c r="A1301">
        <v>1290.4950495049504</v>
      </c>
      <c r="B1301">
        <v>0</v>
      </c>
      <c r="E1301">
        <v>39.200000000000003</v>
      </c>
      <c r="F1301">
        <v>0.5550811272416738</v>
      </c>
    </row>
    <row r="1302" spans="1:6" x14ac:dyDescent="0.25">
      <c r="A1302">
        <v>1290.4950495049504</v>
      </c>
      <c r="B1302">
        <v>6.0997926070513603E-6</v>
      </c>
      <c r="E1302">
        <v>39.200000000000003</v>
      </c>
      <c r="F1302">
        <v>0.55593509820666098</v>
      </c>
    </row>
    <row r="1303" spans="1:6" x14ac:dyDescent="0.25">
      <c r="A1303">
        <v>1291.1881188118812</v>
      </c>
      <c r="B1303">
        <v>6.0997926070513603E-6</v>
      </c>
      <c r="E1303">
        <v>39.4</v>
      </c>
      <c r="F1303">
        <v>0.55593509820666098</v>
      </c>
    </row>
    <row r="1304" spans="1:6" x14ac:dyDescent="0.25">
      <c r="A1304">
        <v>1291.1881188118812</v>
      </c>
      <c r="B1304">
        <v>0</v>
      </c>
      <c r="E1304">
        <v>39.4</v>
      </c>
      <c r="F1304">
        <v>0.55678906917164817</v>
      </c>
    </row>
    <row r="1305" spans="1:6" x14ac:dyDescent="0.25">
      <c r="A1305">
        <v>1291.8811881188119</v>
      </c>
      <c r="B1305">
        <v>0</v>
      </c>
      <c r="E1305">
        <v>39.6</v>
      </c>
      <c r="F1305">
        <v>0.55678906917164817</v>
      </c>
    </row>
    <row r="1306" spans="1:6" x14ac:dyDescent="0.25">
      <c r="A1306">
        <v>1291.8811881188119</v>
      </c>
      <c r="B1306">
        <v>6.0997926070513603E-6</v>
      </c>
      <c r="E1306">
        <v>39.6</v>
      </c>
      <c r="F1306">
        <v>0.55764304013663535</v>
      </c>
    </row>
    <row r="1307" spans="1:6" x14ac:dyDescent="0.25">
      <c r="A1307">
        <v>1292.5742574257426</v>
      </c>
      <c r="B1307">
        <v>6.0997926070513603E-6</v>
      </c>
      <c r="E1307">
        <v>39.6</v>
      </c>
      <c r="F1307">
        <v>0.55764304013663535</v>
      </c>
    </row>
    <row r="1308" spans="1:6" x14ac:dyDescent="0.25">
      <c r="A1308">
        <v>1292.5742574257426</v>
      </c>
      <c r="B1308">
        <v>0</v>
      </c>
      <c r="E1308">
        <v>39.6</v>
      </c>
      <c r="F1308">
        <v>0.55849701110162253</v>
      </c>
    </row>
    <row r="1309" spans="1:6" x14ac:dyDescent="0.25">
      <c r="A1309">
        <v>1293.2673267326732</v>
      </c>
      <c r="B1309">
        <v>0</v>
      </c>
      <c r="E1309">
        <v>39.799999999999997</v>
      </c>
      <c r="F1309">
        <v>0.55849701110162253</v>
      </c>
    </row>
    <row r="1310" spans="1:6" x14ac:dyDescent="0.25">
      <c r="A1310">
        <v>1293.2673267326732</v>
      </c>
      <c r="B1310">
        <v>6.0997926070513603E-6</v>
      </c>
      <c r="E1310">
        <v>39.799999999999997</v>
      </c>
      <c r="F1310">
        <v>0.55935098206660971</v>
      </c>
    </row>
    <row r="1311" spans="1:6" x14ac:dyDescent="0.25">
      <c r="A1311">
        <v>1293.9603960396039</v>
      </c>
      <c r="B1311">
        <v>6.0997926070513603E-6</v>
      </c>
      <c r="E1311">
        <v>39.86</v>
      </c>
      <c r="F1311">
        <v>0.55935098206660971</v>
      </c>
    </row>
    <row r="1312" spans="1:6" x14ac:dyDescent="0.25">
      <c r="A1312">
        <v>1293.9603960396039</v>
      </c>
      <c r="B1312">
        <v>0</v>
      </c>
      <c r="E1312">
        <v>39.86</v>
      </c>
      <c r="F1312">
        <v>0.5602049530315969</v>
      </c>
    </row>
    <row r="1313" spans="1:6" x14ac:dyDescent="0.25">
      <c r="A1313">
        <v>1294.6534653465346</v>
      </c>
      <c r="B1313">
        <v>0</v>
      </c>
      <c r="E1313">
        <v>39.950000000000003</v>
      </c>
      <c r="F1313">
        <v>0.5602049530315969</v>
      </c>
    </row>
    <row r="1314" spans="1:6" x14ac:dyDescent="0.25">
      <c r="A1314">
        <v>1294.6534653465346</v>
      </c>
      <c r="B1314">
        <v>6.0997926070513603E-6</v>
      </c>
      <c r="E1314">
        <v>39.950000000000003</v>
      </c>
      <c r="F1314">
        <v>0.56105892399658408</v>
      </c>
    </row>
    <row r="1315" spans="1:6" x14ac:dyDescent="0.25">
      <c r="A1315">
        <v>1295.3465346534654</v>
      </c>
      <c r="B1315">
        <v>6.0997926070513603E-6</v>
      </c>
      <c r="E1315">
        <v>40</v>
      </c>
      <c r="F1315">
        <v>0.56105892399658408</v>
      </c>
    </row>
    <row r="1316" spans="1:6" x14ac:dyDescent="0.25">
      <c r="A1316">
        <v>1295.3465346534654</v>
      </c>
      <c r="B1316">
        <v>0</v>
      </c>
      <c r="E1316">
        <v>40</v>
      </c>
      <c r="F1316">
        <v>0.56191289496157126</v>
      </c>
    </row>
    <row r="1317" spans="1:6" x14ac:dyDescent="0.25">
      <c r="A1317">
        <v>1296.0396039603961</v>
      </c>
      <c r="B1317">
        <v>0</v>
      </c>
      <c r="E1317">
        <v>40</v>
      </c>
      <c r="F1317">
        <v>0.56191289496157126</v>
      </c>
    </row>
    <row r="1318" spans="1:6" x14ac:dyDescent="0.25">
      <c r="A1318">
        <v>1296.0396039603961</v>
      </c>
      <c r="B1318">
        <v>6.0997926070513603E-6</v>
      </c>
      <c r="E1318">
        <v>40</v>
      </c>
      <c r="F1318">
        <v>0.56276686592655845</v>
      </c>
    </row>
    <row r="1319" spans="1:6" x14ac:dyDescent="0.25">
      <c r="A1319">
        <v>1296.7326732673268</v>
      </c>
      <c r="B1319">
        <v>6.0997926070513603E-6</v>
      </c>
      <c r="E1319">
        <v>40</v>
      </c>
      <c r="F1319">
        <v>0.56276686592655845</v>
      </c>
    </row>
    <row r="1320" spans="1:6" x14ac:dyDescent="0.25">
      <c r="A1320">
        <v>1296.7326732673268</v>
      </c>
      <c r="B1320">
        <v>0</v>
      </c>
      <c r="E1320">
        <v>40</v>
      </c>
      <c r="F1320">
        <v>0.56362083689154574</v>
      </c>
    </row>
    <row r="1321" spans="1:6" x14ac:dyDescent="0.25">
      <c r="A1321">
        <v>1297.4257425742574</v>
      </c>
      <c r="B1321">
        <v>0</v>
      </c>
      <c r="E1321">
        <v>40</v>
      </c>
      <c r="F1321">
        <v>0.56362083689154574</v>
      </c>
    </row>
    <row r="1322" spans="1:6" x14ac:dyDescent="0.25">
      <c r="A1322">
        <v>1297.4257425742574</v>
      </c>
      <c r="B1322">
        <v>6.0997926070513603E-6</v>
      </c>
      <c r="E1322">
        <v>40</v>
      </c>
      <c r="F1322">
        <v>0.56447480785653292</v>
      </c>
    </row>
    <row r="1323" spans="1:6" x14ac:dyDescent="0.25">
      <c r="A1323">
        <v>1298.1188118811881</v>
      </c>
      <c r="B1323">
        <v>6.0997926070513603E-6</v>
      </c>
      <c r="E1323">
        <v>40</v>
      </c>
      <c r="F1323">
        <v>0.56447480785653292</v>
      </c>
    </row>
    <row r="1324" spans="1:6" x14ac:dyDescent="0.25">
      <c r="A1324">
        <v>1298.1188118811881</v>
      </c>
      <c r="B1324">
        <v>0</v>
      </c>
      <c r="E1324">
        <v>40</v>
      </c>
      <c r="F1324">
        <v>0.56532877882152011</v>
      </c>
    </row>
    <row r="1325" spans="1:6" x14ac:dyDescent="0.25">
      <c r="A1325">
        <v>1298.8118811881188</v>
      </c>
      <c r="B1325">
        <v>0</v>
      </c>
      <c r="E1325">
        <v>40</v>
      </c>
      <c r="F1325">
        <v>0.56532877882152011</v>
      </c>
    </row>
    <row r="1326" spans="1:6" x14ac:dyDescent="0.25">
      <c r="A1326">
        <v>1298.8118811881188</v>
      </c>
      <c r="B1326">
        <v>6.0997926070513603E-6</v>
      </c>
      <c r="E1326">
        <v>40</v>
      </c>
      <c r="F1326">
        <v>0.56618274978650729</v>
      </c>
    </row>
    <row r="1327" spans="1:6" x14ac:dyDescent="0.25">
      <c r="A1327">
        <v>1299.5049504950496</v>
      </c>
      <c r="B1327">
        <v>6.0997926070513603E-6</v>
      </c>
      <c r="E1327">
        <v>40</v>
      </c>
      <c r="F1327">
        <v>0.56618274978650729</v>
      </c>
    </row>
    <row r="1328" spans="1:6" x14ac:dyDescent="0.25">
      <c r="A1328">
        <v>1299.5049504950496</v>
      </c>
      <c r="B1328">
        <v>0</v>
      </c>
      <c r="E1328">
        <v>40</v>
      </c>
      <c r="F1328">
        <v>0.56703672075149447</v>
      </c>
    </row>
    <row r="1329" spans="1:6" x14ac:dyDescent="0.25">
      <c r="A1329">
        <v>1300.1980198019801</v>
      </c>
      <c r="B1329">
        <v>0</v>
      </c>
      <c r="E1329">
        <v>40</v>
      </c>
      <c r="F1329">
        <v>0.56703672075149447</v>
      </c>
    </row>
    <row r="1330" spans="1:6" x14ac:dyDescent="0.25">
      <c r="A1330">
        <v>1300.1980198019801</v>
      </c>
      <c r="B1330">
        <v>6.0997926070513603E-6</v>
      </c>
      <c r="E1330">
        <v>40</v>
      </c>
      <c r="F1330">
        <v>0.56789069171648165</v>
      </c>
    </row>
    <row r="1331" spans="1:6" x14ac:dyDescent="0.25">
      <c r="A1331">
        <v>1300.8910891089108</v>
      </c>
      <c r="B1331">
        <v>6.0997926070513603E-6</v>
      </c>
      <c r="E1331">
        <v>40</v>
      </c>
      <c r="F1331">
        <v>0.56789069171648165</v>
      </c>
    </row>
    <row r="1332" spans="1:6" x14ac:dyDescent="0.25">
      <c r="A1332">
        <v>1300.8910891089108</v>
      </c>
      <c r="B1332">
        <v>0</v>
      </c>
      <c r="E1332">
        <v>40</v>
      </c>
      <c r="F1332">
        <v>0.56874466268146884</v>
      </c>
    </row>
    <row r="1333" spans="1:6" x14ac:dyDescent="0.25">
      <c r="A1333">
        <v>1301.5841584158416</v>
      </c>
      <c r="B1333">
        <v>0</v>
      </c>
      <c r="E1333">
        <v>40</v>
      </c>
      <c r="F1333">
        <v>0.56874466268146884</v>
      </c>
    </row>
    <row r="1334" spans="1:6" x14ac:dyDescent="0.25">
      <c r="A1334">
        <v>1301.5841584158416</v>
      </c>
      <c r="B1334">
        <v>6.0997926070513603E-6</v>
      </c>
      <c r="E1334">
        <v>40</v>
      </c>
      <c r="F1334">
        <v>0.56959863364645602</v>
      </c>
    </row>
    <row r="1335" spans="1:6" x14ac:dyDescent="0.25">
      <c r="A1335">
        <v>1302.2772277227723</v>
      </c>
      <c r="B1335">
        <v>6.0997926070513603E-6</v>
      </c>
      <c r="E1335">
        <v>40</v>
      </c>
      <c r="F1335">
        <v>0.56959863364645602</v>
      </c>
    </row>
    <row r="1336" spans="1:6" x14ac:dyDescent="0.25">
      <c r="A1336">
        <v>1302.2772277227723</v>
      </c>
      <c r="B1336">
        <v>0</v>
      </c>
      <c r="E1336">
        <v>40</v>
      </c>
      <c r="F1336">
        <v>0.5704526046114432</v>
      </c>
    </row>
    <row r="1337" spans="1:6" x14ac:dyDescent="0.25">
      <c r="A1337">
        <v>1302.970297029703</v>
      </c>
      <c r="B1337">
        <v>0</v>
      </c>
      <c r="E1337">
        <v>40</v>
      </c>
      <c r="F1337">
        <v>0.5704526046114432</v>
      </c>
    </row>
    <row r="1338" spans="1:6" x14ac:dyDescent="0.25">
      <c r="A1338">
        <v>1302.970297029703</v>
      </c>
      <c r="B1338">
        <v>6.0997926070513603E-6</v>
      </c>
      <c r="E1338">
        <v>40</v>
      </c>
      <c r="F1338">
        <v>0.57130657557643039</v>
      </c>
    </row>
    <row r="1339" spans="1:6" x14ac:dyDescent="0.25">
      <c r="A1339">
        <v>1303.6633663366338</v>
      </c>
      <c r="B1339">
        <v>6.0997926070513603E-6</v>
      </c>
      <c r="E1339">
        <v>40</v>
      </c>
      <c r="F1339">
        <v>0.57130657557643039</v>
      </c>
    </row>
    <row r="1340" spans="1:6" x14ac:dyDescent="0.25">
      <c r="A1340">
        <v>1303.6633663366338</v>
      </c>
      <c r="B1340">
        <v>0</v>
      </c>
      <c r="E1340">
        <v>40</v>
      </c>
      <c r="F1340">
        <v>0.57216054654141757</v>
      </c>
    </row>
    <row r="1341" spans="1:6" x14ac:dyDescent="0.25">
      <c r="A1341">
        <v>1304.3564356435643</v>
      </c>
      <c r="B1341">
        <v>0</v>
      </c>
      <c r="E1341">
        <v>40</v>
      </c>
      <c r="F1341">
        <v>0.57216054654141757</v>
      </c>
    </row>
    <row r="1342" spans="1:6" x14ac:dyDescent="0.25">
      <c r="A1342">
        <v>1304.3564356435643</v>
      </c>
      <c r="B1342">
        <v>6.0997926070513603E-6</v>
      </c>
      <c r="E1342">
        <v>40</v>
      </c>
      <c r="F1342">
        <v>0.57301451750640475</v>
      </c>
    </row>
    <row r="1343" spans="1:6" x14ac:dyDescent="0.25">
      <c r="A1343">
        <v>1305.049504950495</v>
      </c>
      <c r="B1343">
        <v>6.0997926070513603E-6</v>
      </c>
      <c r="E1343">
        <v>40.1</v>
      </c>
      <c r="F1343">
        <v>0.57301451750640475</v>
      </c>
    </row>
    <row r="1344" spans="1:6" x14ac:dyDescent="0.25">
      <c r="A1344">
        <v>1305.049504950495</v>
      </c>
      <c r="B1344">
        <v>0</v>
      </c>
      <c r="E1344">
        <v>40.1</v>
      </c>
      <c r="F1344">
        <v>0.57386848847139194</v>
      </c>
    </row>
    <row r="1345" spans="1:6" x14ac:dyDescent="0.25">
      <c r="A1345">
        <v>1305.7425742574258</v>
      </c>
      <c r="B1345">
        <v>0</v>
      </c>
      <c r="E1345">
        <v>40.18</v>
      </c>
      <c r="F1345">
        <v>0.57386848847139194</v>
      </c>
    </row>
    <row r="1346" spans="1:6" x14ac:dyDescent="0.25">
      <c r="A1346">
        <v>1305.7425742574258</v>
      </c>
      <c r="B1346">
        <v>6.0997926070513603E-6</v>
      </c>
      <c r="E1346">
        <v>40.18</v>
      </c>
      <c r="F1346">
        <v>0.57472245943637912</v>
      </c>
    </row>
    <row r="1347" spans="1:6" x14ac:dyDescent="0.25">
      <c r="A1347">
        <v>1306.4356435643565</v>
      </c>
      <c r="B1347">
        <v>6.0997926070513603E-6</v>
      </c>
      <c r="E1347">
        <v>40.299999999999997</v>
      </c>
      <c r="F1347">
        <v>0.57472245943637912</v>
      </c>
    </row>
    <row r="1348" spans="1:6" x14ac:dyDescent="0.25">
      <c r="A1348">
        <v>1306.4356435643565</v>
      </c>
      <c r="B1348">
        <v>0</v>
      </c>
      <c r="E1348">
        <v>40.299999999999997</v>
      </c>
      <c r="F1348">
        <v>0.5755764304013663</v>
      </c>
    </row>
    <row r="1349" spans="1:6" x14ac:dyDescent="0.25">
      <c r="A1349">
        <v>1307.1287128712872</v>
      </c>
      <c r="B1349">
        <v>0</v>
      </c>
      <c r="E1349">
        <v>40.5</v>
      </c>
      <c r="F1349">
        <v>0.5755764304013663</v>
      </c>
    </row>
    <row r="1350" spans="1:6" x14ac:dyDescent="0.25">
      <c r="A1350">
        <v>1307.1287128712872</v>
      </c>
      <c r="B1350">
        <v>6.0997926070513603E-6</v>
      </c>
      <c r="E1350">
        <v>40.5</v>
      </c>
      <c r="F1350">
        <v>0.5764304013663536</v>
      </c>
    </row>
    <row r="1351" spans="1:6" x14ac:dyDescent="0.25">
      <c r="A1351">
        <v>1307.8217821782177</v>
      </c>
      <c r="B1351">
        <v>6.0997926070513603E-6</v>
      </c>
      <c r="E1351">
        <v>40.6</v>
      </c>
      <c r="F1351">
        <v>0.5764304013663536</v>
      </c>
    </row>
    <row r="1352" spans="1:6" x14ac:dyDescent="0.25">
      <c r="A1352">
        <v>1307.8217821782177</v>
      </c>
      <c r="B1352">
        <v>0</v>
      </c>
      <c r="E1352">
        <v>40.6</v>
      </c>
      <c r="F1352">
        <v>0.57728437233134078</v>
      </c>
    </row>
    <row r="1353" spans="1:6" x14ac:dyDescent="0.25">
      <c r="A1353">
        <v>1308.5148514851485</v>
      </c>
      <c r="B1353">
        <v>0</v>
      </c>
      <c r="E1353">
        <v>40.68</v>
      </c>
      <c r="F1353">
        <v>0.57728437233134078</v>
      </c>
    </row>
    <row r="1354" spans="1:6" x14ac:dyDescent="0.25">
      <c r="A1354">
        <v>1308.5148514851485</v>
      </c>
      <c r="B1354">
        <v>6.0997926070513603E-6</v>
      </c>
      <c r="E1354">
        <v>40.68</v>
      </c>
      <c r="F1354">
        <v>0.57813834329632796</v>
      </c>
    </row>
    <row r="1355" spans="1:6" x14ac:dyDescent="0.25">
      <c r="A1355">
        <v>1309.2079207920792</v>
      </c>
      <c r="B1355">
        <v>6.0997926070513603E-6</v>
      </c>
      <c r="E1355">
        <v>40.700000000000003</v>
      </c>
      <c r="F1355">
        <v>0.57813834329632796</v>
      </c>
    </row>
    <row r="1356" spans="1:6" x14ac:dyDescent="0.25">
      <c r="A1356">
        <v>1309.2079207920792</v>
      </c>
      <c r="B1356">
        <v>0</v>
      </c>
      <c r="E1356">
        <v>40.700000000000003</v>
      </c>
      <c r="F1356">
        <v>0.57899231426131514</v>
      </c>
    </row>
    <row r="1357" spans="1:6" x14ac:dyDescent="0.25">
      <c r="A1357">
        <v>1309.90099009901</v>
      </c>
      <c r="B1357">
        <v>0</v>
      </c>
      <c r="E1357">
        <v>40.700000000000003</v>
      </c>
      <c r="F1357">
        <v>0.57899231426131514</v>
      </c>
    </row>
    <row r="1358" spans="1:6" x14ac:dyDescent="0.25">
      <c r="A1358">
        <v>1309.90099009901</v>
      </c>
      <c r="B1358">
        <v>6.0997926070513603E-6</v>
      </c>
      <c r="E1358">
        <v>40.700000000000003</v>
      </c>
      <c r="F1358">
        <v>0.57984628522630233</v>
      </c>
    </row>
    <row r="1359" spans="1:6" x14ac:dyDescent="0.25">
      <c r="A1359">
        <v>1310.5940594059407</v>
      </c>
      <c r="B1359">
        <v>6.0997926070513603E-6</v>
      </c>
      <c r="E1359">
        <v>40.799999999999997</v>
      </c>
      <c r="F1359">
        <v>0.57984628522630233</v>
      </c>
    </row>
    <row r="1360" spans="1:6" x14ac:dyDescent="0.25">
      <c r="A1360">
        <v>1310.5940594059407</v>
      </c>
      <c r="B1360">
        <v>0</v>
      </c>
      <c r="E1360">
        <v>40.799999999999997</v>
      </c>
      <c r="F1360">
        <v>0.58070025619128951</v>
      </c>
    </row>
    <row r="1361" spans="1:6" x14ac:dyDescent="0.25">
      <c r="A1361">
        <v>1311.2871287128712</v>
      </c>
      <c r="B1361">
        <v>0</v>
      </c>
      <c r="E1361">
        <v>40.9</v>
      </c>
      <c r="F1361">
        <v>0.58070025619128951</v>
      </c>
    </row>
    <row r="1362" spans="1:6" x14ac:dyDescent="0.25">
      <c r="A1362">
        <v>1311.2871287128712</v>
      </c>
      <c r="B1362">
        <v>6.0997926070513603E-6</v>
      </c>
      <c r="E1362">
        <v>40.9</v>
      </c>
      <c r="F1362">
        <v>0.58155422715627669</v>
      </c>
    </row>
    <row r="1363" spans="1:6" x14ac:dyDescent="0.25">
      <c r="A1363">
        <v>1311.9801980198019</v>
      </c>
      <c r="B1363">
        <v>6.0997926070513603E-6</v>
      </c>
      <c r="E1363">
        <v>41</v>
      </c>
      <c r="F1363">
        <v>0.58155422715627669</v>
      </c>
    </row>
    <row r="1364" spans="1:6" x14ac:dyDescent="0.25">
      <c r="A1364">
        <v>1311.9801980198019</v>
      </c>
      <c r="B1364">
        <v>0</v>
      </c>
      <c r="E1364">
        <v>41</v>
      </c>
      <c r="F1364">
        <v>0.58240819812126388</v>
      </c>
    </row>
    <row r="1365" spans="1:6" x14ac:dyDescent="0.25">
      <c r="A1365">
        <v>1312.6732673267327</v>
      </c>
      <c r="B1365">
        <v>0</v>
      </c>
      <c r="E1365">
        <v>41</v>
      </c>
      <c r="F1365">
        <v>0.58240819812126388</v>
      </c>
    </row>
    <row r="1366" spans="1:6" x14ac:dyDescent="0.25">
      <c r="A1366">
        <v>1312.6732673267327</v>
      </c>
      <c r="B1366">
        <v>6.0997926070513603E-6</v>
      </c>
      <c r="E1366">
        <v>41</v>
      </c>
      <c r="F1366">
        <v>0.58326216908625106</v>
      </c>
    </row>
    <row r="1367" spans="1:6" x14ac:dyDescent="0.25">
      <c r="A1367">
        <v>1313.3663366336634</v>
      </c>
      <c r="B1367">
        <v>6.0997926070513603E-6</v>
      </c>
      <c r="E1367">
        <v>41</v>
      </c>
      <c r="F1367">
        <v>0.58326216908625106</v>
      </c>
    </row>
    <row r="1368" spans="1:6" x14ac:dyDescent="0.25">
      <c r="A1368">
        <v>1313.3663366336634</v>
      </c>
      <c r="B1368">
        <v>0</v>
      </c>
      <c r="E1368">
        <v>41</v>
      </c>
      <c r="F1368">
        <v>0.58411614005123824</v>
      </c>
    </row>
    <row r="1369" spans="1:6" x14ac:dyDescent="0.25">
      <c r="A1369">
        <v>1314.0594059405942</v>
      </c>
      <c r="B1369">
        <v>0</v>
      </c>
      <c r="E1369">
        <v>41</v>
      </c>
      <c r="F1369">
        <v>0.58411614005123824</v>
      </c>
    </row>
    <row r="1370" spans="1:6" x14ac:dyDescent="0.25">
      <c r="A1370">
        <v>1314.0594059405942</v>
      </c>
      <c r="B1370">
        <v>6.0997926070513603E-6</v>
      </c>
      <c r="E1370">
        <v>41</v>
      </c>
      <c r="F1370">
        <v>0.58497011101622542</v>
      </c>
    </row>
    <row r="1371" spans="1:6" x14ac:dyDescent="0.25">
      <c r="A1371">
        <v>1314.7524752475247</v>
      </c>
      <c r="B1371">
        <v>6.0997926070513603E-6</v>
      </c>
      <c r="E1371">
        <v>41</v>
      </c>
      <c r="F1371">
        <v>0.58497011101622542</v>
      </c>
    </row>
    <row r="1372" spans="1:6" x14ac:dyDescent="0.25">
      <c r="A1372">
        <v>1314.7524752475247</v>
      </c>
      <c r="B1372">
        <v>0</v>
      </c>
      <c r="E1372">
        <v>41</v>
      </c>
      <c r="F1372">
        <v>0.58582408198121261</v>
      </c>
    </row>
    <row r="1373" spans="1:6" x14ac:dyDescent="0.25">
      <c r="A1373">
        <v>1315.4455445544554</v>
      </c>
      <c r="B1373">
        <v>0</v>
      </c>
      <c r="E1373">
        <v>41</v>
      </c>
      <c r="F1373">
        <v>0.58582408198121261</v>
      </c>
    </row>
    <row r="1374" spans="1:6" x14ac:dyDescent="0.25">
      <c r="A1374">
        <v>1315.4455445544554</v>
      </c>
      <c r="B1374">
        <v>6.0997926070513603E-6</v>
      </c>
      <c r="E1374">
        <v>41</v>
      </c>
      <c r="F1374">
        <v>0.58667805294619979</v>
      </c>
    </row>
    <row r="1375" spans="1:6" x14ac:dyDescent="0.25">
      <c r="A1375">
        <v>1316.1386138613861</v>
      </c>
      <c r="B1375">
        <v>6.0997926070513603E-6</v>
      </c>
      <c r="E1375">
        <v>41</v>
      </c>
      <c r="F1375">
        <v>0.58667805294619979</v>
      </c>
    </row>
    <row r="1376" spans="1:6" x14ac:dyDescent="0.25">
      <c r="A1376">
        <v>1316.1386138613861</v>
      </c>
      <c r="B1376">
        <v>0</v>
      </c>
      <c r="E1376">
        <v>41</v>
      </c>
      <c r="F1376">
        <v>0.58753202391118697</v>
      </c>
    </row>
    <row r="1377" spans="1:6" x14ac:dyDescent="0.25">
      <c r="A1377">
        <v>1316.8316831683169</v>
      </c>
      <c r="B1377">
        <v>0</v>
      </c>
      <c r="E1377">
        <v>41</v>
      </c>
      <c r="F1377">
        <v>0.58753202391118697</v>
      </c>
    </row>
    <row r="1378" spans="1:6" x14ac:dyDescent="0.25">
      <c r="A1378">
        <v>1316.8316831683169</v>
      </c>
      <c r="B1378">
        <v>6.0997926070513603E-6</v>
      </c>
      <c r="E1378">
        <v>41</v>
      </c>
      <c r="F1378">
        <v>0.58838599487617416</v>
      </c>
    </row>
    <row r="1379" spans="1:6" x14ac:dyDescent="0.25">
      <c r="A1379">
        <v>1317.5247524752476</v>
      </c>
      <c r="B1379">
        <v>6.0997926070513603E-6</v>
      </c>
      <c r="E1379">
        <v>41.1</v>
      </c>
      <c r="F1379">
        <v>0.58838599487617416</v>
      </c>
    </row>
    <row r="1380" spans="1:6" x14ac:dyDescent="0.25">
      <c r="A1380">
        <v>1317.5247524752476</v>
      </c>
      <c r="B1380">
        <v>0</v>
      </c>
      <c r="E1380">
        <v>41.1</v>
      </c>
      <c r="F1380">
        <v>0.58923996584116145</v>
      </c>
    </row>
    <row r="1381" spans="1:6" x14ac:dyDescent="0.25">
      <c r="A1381">
        <v>1318.2178217821781</v>
      </c>
      <c r="B1381">
        <v>0</v>
      </c>
      <c r="E1381">
        <v>41.18</v>
      </c>
      <c r="F1381">
        <v>0.58923996584116145</v>
      </c>
    </row>
    <row r="1382" spans="1:6" x14ac:dyDescent="0.25">
      <c r="A1382">
        <v>1318.2178217821781</v>
      </c>
      <c r="B1382">
        <v>6.0997926070513603E-6</v>
      </c>
      <c r="E1382">
        <v>41.18</v>
      </c>
      <c r="F1382">
        <v>0.59009393680614863</v>
      </c>
    </row>
    <row r="1383" spans="1:6" x14ac:dyDescent="0.25">
      <c r="A1383">
        <v>1318.9108910891089</v>
      </c>
      <c r="B1383">
        <v>6.0997926070513603E-6</v>
      </c>
      <c r="E1383">
        <v>41.4</v>
      </c>
      <c r="F1383">
        <v>0.59009393680614863</v>
      </c>
    </row>
    <row r="1384" spans="1:6" x14ac:dyDescent="0.25">
      <c r="A1384">
        <v>1318.9108910891089</v>
      </c>
      <c r="B1384">
        <v>0</v>
      </c>
      <c r="E1384">
        <v>41.4</v>
      </c>
      <c r="F1384">
        <v>0.59094790777113582</v>
      </c>
    </row>
    <row r="1385" spans="1:6" x14ac:dyDescent="0.25">
      <c r="A1385">
        <v>1319.6039603960396</v>
      </c>
      <c r="B1385">
        <v>0</v>
      </c>
      <c r="E1385">
        <v>41.7</v>
      </c>
      <c r="F1385">
        <v>0.59094790777113582</v>
      </c>
    </row>
    <row r="1386" spans="1:6" x14ac:dyDescent="0.25">
      <c r="A1386">
        <v>1319.6039603960396</v>
      </c>
      <c r="B1386">
        <v>6.0997926070513603E-6</v>
      </c>
      <c r="E1386">
        <v>41.7</v>
      </c>
      <c r="F1386">
        <v>0.591801878736123</v>
      </c>
    </row>
    <row r="1387" spans="1:6" x14ac:dyDescent="0.25">
      <c r="A1387">
        <v>1320.2970297029703</v>
      </c>
      <c r="B1387">
        <v>6.0997926070513603E-6</v>
      </c>
      <c r="E1387">
        <v>41.9</v>
      </c>
      <c r="F1387">
        <v>0.591801878736123</v>
      </c>
    </row>
    <row r="1388" spans="1:6" x14ac:dyDescent="0.25">
      <c r="A1388">
        <v>1320.2970297029703</v>
      </c>
      <c r="B1388">
        <v>0</v>
      </c>
      <c r="E1388">
        <v>41.9</v>
      </c>
      <c r="F1388">
        <v>0.59265584970111018</v>
      </c>
    </row>
    <row r="1389" spans="1:6" x14ac:dyDescent="0.25">
      <c r="A1389">
        <v>1320.9900990099011</v>
      </c>
      <c r="B1389">
        <v>0</v>
      </c>
      <c r="E1389">
        <v>42</v>
      </c>
      <c r="F1389">
        <v>0.59265584970111018</v>
      </c>
    </row>
    <row r="1390" spans="1:6" x14ac:dyDescent="0.25">
      <c r="A1390">
        <v>1320.9900990099011</v>
      </c>
      <c r="B1390">
        <v>6.0997926070513603E-6</v>
      </c>
      <c r="E1390">
        <v>42</v>
      </c>
      <c r="F1390">
        <v>0.59350982066609737</v>
      </c>
    </row>
    <row r="1391" spans="1:6" x14ac:dyDescent="0.25">
      <c r="A1391">
        <v>1321.6831683168316</v>
      </c>
      <c r="B1391">
        <v>6.0997926070513603E-6</v>
      </c>
      <c r="E1391">
        <v>42</v>
      </c>
      <c r="F1391">
        <v>0.59350982066609737</v>
      </c>
    </row>
    <row r="1392" spans="1:6" x14ac:dyDescent="0.25">
      <c r="A1392">
        <v>1321.6831683168316</v>
      </c>
      <c r="B1392">
        <v>0</v>
      </c>
      <c r="E1392">
        <v>42</v>
      </c>
      <c r="F1392">
        <v>0.59436379163108455</v>
      </c>
    </row>
    <row r="1393" spans="1:6" x14ac:dyDescent="0.25">
      <c r="A1393">
        <v>1322.3762376237623</v>
      </c>
      <c r="B1393">
        <v>0</v>
      </c>
      <c r="E1393">
        <v>42</v>
      </c>
      <c r="F1393">
        <v>0.59436379163108455</v>
      </c>
    </row>
    <row r="1394" spans="1:6" x14ac:dyDescent="0.25">
      <c r="A1394">
        <v>1322.3762376237623</v>
      </c>
      <c r="B1394">
        <v>6.0997926070513603E-6</v>
      </c>
      <c r="E1394">
        <v>42</v>
      </c>
      <c r="F1394">
        <v>0.59521776259607173</v>
      </c>
    </row>
    <row r="1395" spans="1:6" x14ac:dyDescent="0.25">
      <c r="A1395">
        <v>1323.0693069306931</v>
      </c>
      <c r="B1395">
        <v>6.0997926070513603E-6</v>
      </c>
      <c r="E1395">
        <v>42</v>
      </c>
      <c r="F1395">
        <v>0.59521776259607173</v>
      </c>
    </row>
    <row r="1396" spans="1:6" x14ac:dyDescent="0.25">
      <c r="A1396">
        <v>1323.0693069306931</v>
      </c>
      <c r="B1396">
        <v>0</v>
      </c>
      <c r="E1396">
        <v>42</v>
      </c>
      <c r="F1396">
        <v>0.59607173356105891</v>
      </c>
    </row>
    <row r="1397" spans="1:6" x14ac:dyDescent="0.25">
      <c r="A1397">
        <v>1323.7623762376238</v>
      </c>
      <c r="B1397">
        <v>0</v>
      </c>
      <c r="E1397">
        <v>42</v>
      </c>
      <c r="F1397">
        <v>0.59607173356105891</v>
      </c>
    </row>
    <row r="1398" spans="1:6" x14ac:dyDescent="0.25">
      <c r="A1398">
        <v>1323.7623762376238</v>
      </c>
      <c r="B1398">
        <v>6.0997926070513603E-6</v>
      </c>
      <c r="E1398">
        <v>42</v>
      </c>
      <c r="F1398">
        <v>0.5969257045260461</v>
      </c>
    </row>
    <row r="1399" spans="1:6" x14ac:dyDescent="0.25">
      <c r="A1399">
        <v>1324.4554455445545</v>
      </c>
      <c r="B1399">
        <v>6.0997926070513603E-6</v>
      </c>
      <c r="E1399">
        <v>42</v>
      </c>
      <c r="F1399">
        <v>0.5969257045260461</v>
      </c>
    </row>
    <row r="1400" spans="1:6" x14ac:dyDescent="0.25">
      <c r="A1400">
        <v>1324.4554455445545</v>
      </c>
      <c r="B1400">
        <v>0</v>
      </c>
      <c r="E1400">
        <v>42</v>
      </c>
      <c r="F1400">
        <v>0.59777967549103328</v>
      </c>
    </row>
    <row r="1401" spans="1:6" x14ac:dyDescent="0.25">
      <c r="A1401">
        <v>1325.1485148514851</v>
      </c>
      <c r="B1401">
        <v>0</v>
      </c>
      <c r="E1401">
        <v>42</v>
      </c>
      <c r="F1401">
        <v>0.59777967549103328</v>
      </c>
    </row>
    <row r="1402" spans="1:6" x14ac:dyDescent="0.25">
      <c r="A1402">
        <v>1325.1485148514851</v>
      </c>
      <c r="B1402">
        <v>6.0997926070513603E-6</v>
      </c>
      <c r="E1402">
        <v>42</v>
      </c>
      <c r="F1402">
        <v>0.59863364645602046</v>
      </c>
    </row>
    <row r="1403" spans="1:6" x14ac:dyDescent="0.25">
      <c r="A1403">
        <v>1325.8415841584158</v>
      </c>
      <c r="B1403">
        <v>6.0997926070513603E-6</v>
      </c>
      <c r="E1403">
        <v>42</v>
      </c>
      <c r="F1403">
        <v>0.59863364645602046</v>
      </c>
    </row>
    <row r="1404" spans="1:6" x14ac:dyDescent="0.25">
      <c r="A1404">
        <v>1325.8415841584158</v>
      </c>
      <c r="B1404">
        <v>0</v>
      </c>
      <c r="E1404">
        <v>42</v>
      </c>
      <c r="F1404">
        <v>0.59948761742100765</v>
      </c>
    </row>
    <row r="1405" spans="1:6" x14ac:dyDescent="0.25">
      <c r="A1405">
        <v>1326.5346534653465</v>
      </c>
      <c r="B1405">
        <v>0</v>
      </c>
      <c r="E1405">
        <v>42.2</v>
      </c>
      <c r="F1405">
        <v>0.59948761742100765</v>
      </c>
    </row>
    <row r="1406" spans="1:6" x14ac:dyDescent="0.25">
      <c r="A1406">
        <v>1326.5346534653465</v>
      </c>
      <c r="B1406">
        <v>6.0997926070513603E-6</v>
      </c>
      <c r="E1406">
        <v>42.2</v>
      </c>
      <c r="F1406">
        <v>0.60034158838599483</v>
      </c>
    </row>
    <row r="1407" spans="1:6" x14ac:dyDescent="0.25">
      <c r="A1407">
        <v>1327.2277227722773</v>
      </c>
      <c r="B1407">
        <v>6.0997926070513603E-6</v>
      </c>
      <c r="E1407">
        <v>42.2</v>
      </c>
      <c r="F1407">
        <v>0.60034158838599483</v>
      </c>
    </row>
    <row r="1408" spans="1:6" x14ac:dyDescent="0.25">
      <c r="A1408">
        <v>1327.2277227722773</v>
      </c>
      <c r="B1408">
        <v>0</v>
      </c>
      <c r="E1408">
        <v>42.2</v>
      </c>
      <c r="F1408">
        <v>0.60119555935098201</v>
      </c>
    </row>
    <row r="1409" spans="1:6" x14ac:dyDescent="0.25">
      <c r="A1409">
        <v>1327.920792079208</v>
      </c>
      <c r="B1409">
        <v>0</v>
      </c>
      <c r="E1409">
        <v>42.2</v>
      </c>
      <c r="F1409">
        <v>0.60119555935098201</v>
      </c>
    </row>
    <row r="1410" spans="1:6" x14ac:dyDescent="0.25">
      <c r="A1410">
        <v>1327.920792079208</v>
      </c>
      <c r="B1410">
        <v>6.0997926070513603E-6</v>
      </c>
      <c r="E1410">
        <v>42.2</v>
      </c>
      <c r="F1410">
        <v>0.60204953031596931</v>
      </c>
    </row>
    <row r="1411" spans="1:6" x14ac:dyDescent="0.25">
      <c r="A1411">
        <v>1328.6138613861385</v>
      </c>
      <c r="B1411">
        <v>6.0997926070513603E-6</v>
      </c>
      <c r="E1411">
        <v>42.4</v>
      </c>
      <c r="F1411">
        <v>0.60204953031596931</v>
      </c>
    </row>
    <row r="1412" spans="1:6" x14ac:dyDescent="0.25">
      <c r="A1412">
        <v>1328.6138613861385</v>
      </c>
      <c r="B1412">
        <v>0</v>
      </c>
      <c r="E1412">
        <v>42.4</v>
      </c>
      <c r="F1412">
        <v>0.60290350128095649</v>
      </c>
    </row>
    <row r="1413" spans="1:6" x14ac:dyDescent="0.25">
      <c r="A1413">
        <v>1329.3069306930693</v>
      </c>
      <c r="B1413">
        <v>0</v>
      </c>
      <c r="E1413">
        <v>42.5</v>
      </c>
      <c r="F1413">
        <v>0.60290350128095649</v>
      </c>
    </row>
    <row r="1414" spans="1:6" x14ac:dyDescent="0.25">
      <c r="A1414">
        <v>1329.3069306930693</v>
      </c>
      <c r="B1414">
        <v>6.0997926070513603E-6</v>
      </c>
      <c r="E1414">
        <v>42.5</v>
      </c>
      <c r="F1414">
        <v>0.60375747224594367</v>
      </c>
    </row>
    <row r="1415" spans="1:6" x14ac:dyDescent="0.25">
      <c r="A1415">
        <v>1330</v>
      </c>
      <c r="B1415">
        <v>6.0997926070513603E-6</v>
      </c>
      <c r="E1415">
        <v>42.5</v>
      </c>
      <c r="F1415">
        <v>0.60375747224594367</v>
      </c>
    </row>
    <row r="1416" spans="1:6" x14ac:dyDescent="0.25">
      <c r="A1416">
        <v>1330</v>
      </c>
      <c r="B1416">
        <v>0</v>
      </c>
      <c r="E1416">
        <v>42.5</v>
      </c>
      <c r="F1416">
        <v>0.60461144321093085</v>
      </c>
    </row>
    <row r="1417" spans="1:6" x14ac:dyDescent="0.25">
      <c r="A1417">
        <v>1330.6930693069307</v>
      </c>
      <c r="B1417">
        <v>0</v>
      </c>
      <c r="E1417">
        <v>42.86</v>
      </c>
      <c r="F1417">
        <v>0.60461144321093085</v>
      </c>
    </row>
    <row r="1418" spans="1:6" x14ac:dyDescent="0.25">
      <c r="A1418">
        <v>1330.6930693069307</v>
      </c>
      <c r="B1418">
        <v>6.0997926070513603E-6</v>
      </c>
      <c r="E1418">
        <v>42.86</v>
      </c>
      <c r="F1418">
        <v>0.60546541417591804</v>
      </c>
    </row>
    <row r="1419" spans="1:6" x14ac:dyDescent="0.25">
      <c r="A1419">
        <v>1331.3861386138615</v>
      </c>
      <c r="B1419">
        <v>6.0997926070513603E-6</v>
      </c>
      <c r="E1419">
        <v>42.9</v>
      </c>
      <c r="F1419">
        <v>0.60546541417591804</v>
      </c>
    </row>
    <row r="1420" spans="1:6" x14ac:dyDescent="0.25">
      <c r="A1420">
        <v>1331.3861386138615</v>
      </c>
      <c r="B1420">
        <v>0</v>
      </c>
      <c r="E1420">
        <v>42.9</v>
      </c>
      <c r="F1420">
        <v>0.60631938514090522</v>
      </c>
    </row>
    <row r="1421" spans="1:6" x14ac:dyDescent="0.25">
      <c r="A1421">
        <v>1332.079207920792</v>
      </c>
      <c r="B1421">
        <v>0</v>
      </c>
      <c r="E1421">
        <v>43</v>
      </c>
      <c r="F1421">
        <v>0.60631938514090522</v>
      </c>
    </row>
    <row r="1422" spans="1:6" x14ac:dyDescent="0.25">
      <c r="A1422">
        <v>1332.079207920792</v>
      </c>
      <c r="B1422">
        <v>6.0997926070513603E-6</v>
      </c>
      <c r="E1422">
        <v>43</v>
      </c>
      <c r="F1422">
        <v>0.6071733561058924</v>
      </c>
    </row>
    <row r="1423" spans="1:6" x14ac:dyDescent="0.25">
      <c r="A1423">
        <v>1332.7722772277227</v>
      </c>
      <c r="B1423">
        <v>6.0997926070513603E-6</v>
      </c>
      <c r="E1423">
        <v>43</v>
      </c>
      <c r="F1423">
        <v>0.6071733561058924</v>
      </c>
    </row>
    <row r="1424" spans="1:6" x14ac:dyDescent="0.25">
      <c r="A1424">
        <v>1332.7722772277227</v>
      </c>
      <c r="B1424">
        <v>0</v>
      </c>
      <c r="E1424">
        <v>43</v>
      </c>
      <c r="F1424">
        <v>0.60802732707087959</v>
      </c>
    </row>
    <row r="1425" spans="1:6" x14ac:dyDescent="0.25">
      <c r="A1425">
        <v>1333.4653465346535</v>
      </c>
      <c r="B1425">
        <v>0</v>
      </c>
      <c r="E1425">
        <v>43</v>
      </c>
      <c r="F1425">
        <v>0.60802732707087959</v>
      </c>
    </row>
    <row r="1426" spans="1:6" x14ac:dyDescent="0.25">
      <c r="A1426">
        <v>1333.4653465346535</v>
      </c>
      <c r="B1426">
        <v>6.0997926070513603E-6</v>
      </c>
      <c r="E1426">
        <v>43</v>
      </c>
      <c r="F1426">
        <v>0.60888129803586677</v>
      </c>
    </row>
    <row r="1427" spans="1:6" x14ac:dyDescent="0.25">
      <c r="A1427">
        <v>1334.1584158415842</v>
      </c>
      <c r="B1427">
        <v>6.0997926070513603E-6</v>
      </c>
      <c r="E1427">
        <v>43</v>
      </c>
      <c r="F1427">
        <v>0.60888129803586677</v>
      </c>
    </row>
    <row r="1428" spans="1:6" x14ac:dyDescent="0.25">
      <c r="A1428">
        <v>1334.1584158415842</v>
      </c>
      <c r="B1428">
        <v>0</v>
      </c>
      <c r="E1428">
        <v>43</v>
      </c>
      <c r="F1428">
        <v>0.60973526900085395</v>
      </c>
    </row>
    <row r="1429" spans="1:6" x14ac:dyDescent="0.25">
      <c r="A1429">
        <v>1334.8514851485149</v>
      </c>
      <c r="B1429">
        <v>0</v>
      </c>
      <c r="E1429">
        <v>43</v>
      </c>
      <c r="F1429">
        <v>0.60973526900085395</v>
      </c>
    </row>
    <row r="1430" spans="1:6" x14ac:dyDescent="0.25">
      <c r="A1430">
        <v>1334.8514851485149</v>
      </c>
      <c r="B1430">
        <v>6.0997926070513603E-6</v>
      </c>
      <c r="E1430">
        <v>43</v>
      </c>
      <c r="F1430">
        <v>0.61058923996584114</v>
      </c>
    </row>
    <row r="1431" spans="1:6" x14ac:dyDescent="0.25">
      <c r="A1431">
        <v>1335.5445544554455</v>
      </c>
      <c r="B1431">
        <v>6.0997926070513603E-6</v>
      </c>
      <c r="E1431">
        <v>43.18</v>
      </c>
      <c r="F1431">
        <v>0.61058923996584114</v>
      </c>
    </row>
    <row r="1432" spans="1:6" x14ac:dyDescent="0.25">
      <c r="A1432">
        <v>1335.5445544554455</v>
      </c>
      <c r="B1432">
        <v>0</v>
      </c>
      <c r="E1432">
        <v>43.18</v>
      </c>
      <c r="F1432">
        <v>0.61144321093082832</v>
      </c>
    </row>
    <row r="1433" spans="1:6" x14ac:dyDescent="0.25">
      <c r="A1433">
        <v>1336.2376237623762</v>
      </c>
      <c r="B1433">
        <v>0</v>
      </c>
      <c r="E1433">
        <v>43.2</v>
      </c>
      <c r="F1433">
        <v>0.61144321093082832</v>
      </c>
    </row>
    <row r="1434" spans="1:6" x14ac:dyDescent="0.25">
      <c r="A1434">
        <v>1336.2376237623762</v>
      </c>
      <c r="B1434">
        <v>6.0997926070513603E-6</v>
      </c>
      <c r="E1434">
        <v>43.2</v>
      </c>
      <c r="F1434">
        <v>0.6122971818958155</v>
      </c>
    </row>
    <row r="1435" spans="1:6" x14ac:dyDescent="0.25">
      <c r="A1435">
        <v>1336.9306930693069</v>
      </c>
      <c r="B1435">
        <v>6.0997926070513603E-6</v>
      </c>
      <c r="E1435">
        <v>43.3</v>
      </c>
      <c r="F1435">
        <v>0.6122971818958155</v>
      </c>
    </row>
    <row r="1436" spans="1:6" x14ac:dyDescent="0.25">
      <c r="A1436">
        <v>1336.9306930693069</v>
      </c>
      <c r="B1436">
        <v>0</v>
      </c>
      <c r="E1436">
        <v>43.3</v>
      </c>
      <c r="F1436">
        <v>0.61315115286080268</v>
      </c>
    </row>
    <row r="1437" spans="1:6" x14ac:dyDescent="0.25">
      <c r="A1437">
        <v>1337.6237623762377</v>
      </c>
      <c r="B1437">
        <v>0</v>
      </c>
      <c r="E1437">
        <v>43.6</v>
      </c>
      <c r="F1437">
        <v>0.61315115286080268</v>
      </c>
    </row>
    <row r="1438" spans="1:6" x14ac:dyDescent="0.25">
      <c r="A1438">
        <v>1337.6237623762377</v>
      </c>
      <c r="B1438">
        <v>6.0997926070513603E-6</v>
      </c>
      <c r="E1438">
        <v>43.6</v>
      </c>
      <c r="F1438">
        <v>0.61400512382578998</v>
      </c>
    </row>
    <row r="1439" spans="1:6" x14ac:dyDescent="0.25">
      <c r="A1439">
        <v>1338.3168316831684</v>
      </c>
      <c r="B1439">
        <v>6.0997926070513603E-6</v>
      </c>
      <c r="E1439">
        <v>43.6</v>
      </c>
      <c r="F1439">
        <v>0.61400512382578998</v>
      </c>
    </row>
    <row r="1440" spans="1:6" x14ac:dyDescent="0.25">
      <c r="A1440">
        <v>1338.3168316831684</v>
      </c>
      <c r="B1440">
        <v>0</v>
      </c>
      <c r="E1440">
        <v>43.6</v>
      </c>
      <c r="F1440">
        <v>0.61485909479077716</v>
      </c>
    </row>
    <row r="1441" spans="1:6" x14ac:dyDescent="0.25">
      <c r="A1441">
        <v>1339.0099009900989</v>
      </c>
      <c r="B1441">
        <v>0</v>
      </c>
      <c r="E1441">
        <v>43.6</v>
      </c>
      <c r="F1441">
        <v>0.61485909479077716</v>
      </c>
    </row>
    <row r="1442" spans="1:6" x14ac:dyDescent="0.25">
      <c r="A1442">
        <v>1339.0099009900989</v>
      </c>
      <c r="B1442">
        <v>6.0997926070513603E-6</v>
      </c>
      <c r="E1442">
        <v>43.6</v>
      </c>
      <c r="F1442">
        <v>0.61571306575576434</v>
      </c>
    </row>
    <row r="1443" spans="1:6" x14ac:dyDescent="0.25">
      <c r="A1443">
        <v>1339.7029702970297</v>
      </c>
      <c r="B1443">
        <v>6.0997926070513603E-6</v>
      </c>
      <c r="E1443">
        <v>43.63</v>
      </c>
      <c r="F1443">
        <v>0.61571306575576434</v>
      </c>
    </row>
    <row r="1444" spans="1:6" x14ac:dyDescent="0.25">
      <c r="A1444">
        <v>1339.7029702970297</v>
      </c>
      <c r="B1444">
        <v>0</v>
      </c>
      <c r="E1444">
        <v>43.63</v>
      </c>
      <c r="F1444">
        <v>0.61656703672075153</v>
      </c>
    </row>
    <row r="1445" spans="1:6" x14ac:dyDescent="0.25">
      <c r="A1445">
        <v>1340.3960396039604</v>
      </c>
      <c r="B1445">
        <v>0</v>
      </c>
      <c r="E1445">
        <v>43.7</v>
      </c>
      <c r="F1445">
        <v>0.61656703672075153</v>
      </c>
    </row>
    <row r="1446" spans="1:6" x14ac:dyDescent="0.25">
      <c r="A1446">
        <v>1340.3960396039604</v>
      </c>
      <c r="B1446">
        <v>6.0997926070513603E-6</v>
      </c>
      <c r="E1446">
        <v>43.7</v>
      </c>
      <c r="F1446">
        <v>0.61742100768573871</v>
      </c>
    </row>
    <row r="1447" spans="1:6" x14ac:dyDescent="0.25">
      <c r="A1447">
        <v>1341.0891089108911</v>
      </c>
      <c r="B1447">
        <v>6.0997926070513603E-6</v>
      </c>
      <c r="E1447">
        <v>43.9</v>
      </c>
      <c r="F1447">
        <v>0.61742100768573871</v>
      </c>
    </row>
    <row r="1448" spans="1:6" x14ac:dyDescent="0.25">
      <c r="A1448">
        <v>1341.0891089108911</v>
      </c>
      <c r="B1448">
        <v>0</v>
      </c>
      <c r="E1448">
        <v>43.9</v>
      </c>
      <c r="F1448">
        <v>0.61827497865072589</v>
      </c>
    </row>
    <row r="1449" spans="1:6" x14ac:dyDescent="0.25">
      <c r="A1449">
        <v>1341.7821782178219</v>
      </c>
      <c r="B1449">
        <v>0</v>
      </c>
      <c r="E1449">
        <v>44</v>
      </c>
      <c r="F1449">
        <v>0.61827497865072589</v>
      </c>
    </row>
    <row r="1450" spans="1:6" x14ac:dyDescent="0.25">
      <c r="A1450">
        <v>1341.7821782178219</v>
      </c>
      <c r="B1450">
        <v>6.0997926070513603E-6</v>
      </c>
      <c r="E1450">
        <v>44</v>
      </c>
      <c r="F1450">
        <v>0.61912894961571308</v>
      </c>
    </row>
    <row r="1451" spans="1:6" x14ac:dyDescent="0.25">
      <c r="A1451">
        <v>1342.4752475247524</v>
      </c>
      <c r="B1451">
        <v>6.0997926070513603E-6</v>
      </c>
      <c r="E1451">
        <v>44</v>
      </c>
      <c r="F1451">
        <v>0.61912894961571308</v>
      </c>
    </row>
    <row r="1452" spans="1:6" x14ac:dyDescent="0.25">
      <c r="A1452">
        <v>1342.4752475247524</v>
      </c>
      <c r="B1452">
        <v>0</v>
      </c>
      <c r="E1452">
        <v>44</v>
      </c>
      <c r="F1452">
        <v>0.61998292058070026</v>
      </c>
    </row>
    <row r="1453" spans="1:6" x14ac:dyDescent="0.25">
      <c r="A1453">
        <v>1343.1683168316831</v>
      </c>
      <c r="B1453">
        <v>0</v>
      </c>
      <c r="E1453">
        <v>44</v>
      </c>
      <c r="F1453">
        <v>0.61998292058070026</v>
      </c>
    </row>
    <row r="1454" spans="1:6" x14ac:dyDescent="0.25">
      <c r="A1454">
        <v>1343.1683168316831</v>
      </c>
      <c r="B1454">
        <v>6.0997926070513603E-6</v>
      </c>
      <c r="E1454">
        <v>44</v>
      </c>
      <c r="F1454">
        <v>0.62083689154568744</v>
      </c>
    </row>
    <row r="1455" spans="1:6" x14ac:dyDescent="0.25">
      <c r="A1455">
        <v>1343.8613861386139</v>
      </c>
      <c r="B1455">
        <v>6.0997926070513603E-6</v>
      </c>
      <c r="E1455">
        <v>44</v>
      </c>
      <c r="F1455">
        <v>0.62083689154568744</v>
      </c>
    </row>
    <row r="1456" spans="1:6" x14ac:dyDescent="0.25">
      <c r="A1456">
        <v>1343.8613861386139</v>
      </c>
      <c r="B1456">
        <v>0</v>
      </c>
      <c r="E1456">
        <v>44</v>
      </c>
      <c r="F1456">
        <v>0.62169086251067462</v>
      </c>
    </row>
    <row r="1457" spans="1:6" x14ac:dyDescent="0.25">
      <c r="A1457">
        <v>1344.5544554455446</v>
      </c>
      <c r="B1457">
        <v>0</v>
      </c>
      <c r="E1457">
        <v>44</v>
      </c>
      <c r="F1457">
        <v>0.62169086251067462</v>
      </c>
    </row>
    <row r="1458" spans="1:6" x14ac:dyDescent="0.25">
      <c r="A1458">
        <v>1344.5544554455446</v>
      </c>
      <c r="B1458">
        <v>6.0997926070513603E-6</v>
      </c>
      <c r="E1458">
        <v>44</v>
      </c>
      <c r="F1458">
        <v>0.62254483347566181</v>
      </c>
    </row>
    <row r="1459" spans="1:6" x14ac:dyDescent="0.25">
      <c r="A1459">
        <v>1345.2475247524753</v>
      </c>
      <c r="B1459">
        <v>6.0997926070513603E-6</v>
      </c>
      <c r="E1459">
        <v>44</v>
      </c>
      <c r="F1459">
        <v>0.62254483347566181</v>
      </c>
    </row>
    <row r="1460" spans="1:6" x14ac:dyDescent="0.25">
      <c r="A1460">
        <v>1345.2475247524753</v>
      </c>
      <c r="B1460">
        <v>0</v>
      </c>
      <c r="E1460">
        <v>44</v>
      </c>
      <c r="F1460">
        <v>0.62339880444064899</v>
      </c>
    </row>
    <row r="1461" spans="1:6" x14ac:dyDescent="0.25">
      <c r="A1461">
        <v>1345.9405940594058</v>
      </c>
      <c r="B1461">
        <v>0</v>
      </c>
      <c r="E1461">
        <v>44</v>
      </c>
      <c r="F1461">
        <v>0.62339880444064899</v>
      </c>
    </row>
    <row r="1462" spans="1:6" x14ac:dyDescent="0.25">
      <c r="A1462">
        <v>1345.9405940594058</v>
      </c>
      <c r="B1462">
        <v>6.0997926070513603E-6</v>
      </c>
      <c r="E1462">
        <v>44</v>
      </c>
      <c r="F1462">
        <v>0.62425277540563617</v>
      </c>
    </row>
    <row r="1463" spans="1:6" x14ac:dyDescent="0.25">
      <c r="A1463">
        <v>1346.6336633663366</v>
      </c>
      <c r="B1463">
        <v>6.0997926070513603E-6</v>
      </c>
      <c r="E1463">
        <v>44.32</v>
      </c>
      <c r="F1463">
        <v>0.62425277540563617</v>
      </c>
    </row>
    <row r="1464" spans="1:6" x14ac:dyDescent="0.25">
      <c r="A1464">
        <v>1346.6336633663366</v>
      </c>
      <c r="B1464">
        <v>0</v>
      </c>
      <c r="E1464">
        <v>44.32</v>
      </c>
      <c r="F1464">
        <v>0.62510674637062336</v>
      </c>
    </row>
    <row r="1465" spans="1:6" x14ac:dyDescent="0.25">
      <c r="A1465">
        <v>1347.3267326732673</v>
      </c>
      <c r="B1465">
        <v>0</v>
      </c>
      <c r="E1465">
        <v>44.5</v>
      </c>
      <c r="F1465">
        <v>0.62510674637062336</v>
      </c>
    </row>
    <row r="1466" spans="1:6" x14ac:dyDescent="0.25">
      <c r="A1466">
        <v>1347.3267326732673</v>
      </c>
      <c r="B1466">
        <v>6.0997926070513603E-6</v>
      </c>
      <c r="E1466">
        <v>44.5</v>
      </c>
      <c r="F1466">
        <v>0.62596071733561054</v>
      </c>
    </row>
    <row r="1467" spans="1:6" x14ac:dyDescent="0.25">
      <c r="A1467">
        <v>1348.0198019801981</v>
      </c>
      <c r="B1467">
        <v>6.0997926070513603E-6</v>
      </c>
      <c r="E1467">
        <v>44.5</v>
      </c>
      <c r="F1467">
        <v>0.62596071733561054</v>
      </c>
    </row>
    <row r="1468" spans="1:6" x14ac:dyDescent="0.25">
      <c r="A1468">
        <v>1348.0198019801981</v>
      </c>
      <c r="B1468">
        <v>0</v>
      </c>
      <c r="E1468">
        <v>44.5</v>
      </c>
      <c r="F1468">
        <v>0.62681468830059783</v>
      </c>
    </row>
    <row r="1469" spans="1:6" x14ac:dyDescent="0.25">
      <c r="A1469">
        <v>1348.7128712871288</v>
      </c>
      <c r="B1469">
        <v>0</v>
      </c>
      <c r="E1469">
        <v>45</v>
      </c>
      <c r="F1469">
        <v>0.62681468830059783</v>
      </c>
    </row>
    <row r="1470" spans="1:6" x14ac:dyDescent="0.25">
      <c r="A1470">
        <v>1348.7128712871288</v>
      </c>
      <c r="B1470">
        <v>6.0997926070513603E-6</v>
      </c>
      <c r="E1470">
        <v>45</v>
      </c>
      <c r="F1470">
        <v>0.62766865926558502</v>
      </c>
    </row>
    <row r="1471" spans="1:6" x14ac:dyDescent="0.25">
      <c r="A1471">
        <v>1349.4059405940593</v>
      </c>
      <c r="B1471">
        <v>6.0997926070513603E-6</v>
      </c>
      <c r="E1471">
        <v>45</v>
      </c>
      <c r="F1471">
        <v>0.62766865926558502</v>
      </c>
    </row>
    <row r="1472" spans="1:6" x14ac:dyDescent="0.25">
      <c r="A1472">
        <v>1349.4059405940593</v>
      </c>
      <c r="B1472">
        <v>0</v>
      </c>
      <c r="E1472">
        <v>45</v>
      </c>
      <c r="F1472">
        <v>0.6285226302305722</v>
      </c>
    </row>
    <row r="1473" spans="1:6" x14ac:dyDescent="0.25">
      <c r="A1473">
        <v>1350.09900990099</v>
      </c>
      <c r="B1473">
        <v>0</v>
      </c>
      <c r="E1473">
        <v>45</v>
      </c>
      <c r="F1473">
        <v>0.6285226302305722</v>
      </c>
    </row>
    <row r="1474" spans="1:6" x14ac:dyDescent="0.25">
      <c r="A1474">
        <v>1350.09900990099</v>
      </c>
      <c r="B1474">
        <v>6.0997926070513603E-6</v>
      </c>
      <c r="E1474">
        <v>45</v>
      </c>
      <c r="F1474">
        <v>0.62937660119555938</v>
      </c>
    </row>
    <row r="1475" spans="1:6" x14ac:dyDescent="0.25">
      <c r="A1475">
        <v>1350.7920792079208</v>
      </c>
      <c r="B1475">
        <v>6.0997926070513603E-6</v>
      </c>
      <c r="E1475">
        <v>45</v>
      </c>
      <c r="F1475">
        <v>0.62937660119555938</v>
      </c>
    </row>
    <row r="1476" spans="1:6" x14ac:dyDescent="0.25">
      <c r="A1476">
        <v>1350.7920792079208</v>
      </c>
      <c r="B1476">
        <v>0</v>
      </c>
      <c r="E1476">
        <v>45</v>
      </c>
      <c r="F1476">
        <v>0.63023057216054656</v>
      </c>
    </row>
    <row r="1477" spans="1:6" x14ac:dyDescent="0.25">
      <c r="A1477">
        <v>1351.4851485148515</v>
      </c>
      <c r="B1477">
        <v>0</v>
      </c>
      <c r="E1477">
        <v>45</v>
      </c>
      <c r="F1477">
        <v>0.63023057216054656</v>
      </c>
    </row>
    <row r="1478" spans="1:6" x14ac:dyDescent="0.25">
      <c r="A1478">
        <v>1351.4851485148515</v>
      </c>
      <c r="B1478">
        <v>6.0997926070513603E-6</v>
      </c>
      <c r="E1478">
        <v>45</v>
      </c>
      <c r="F1478">
        <v>0.63108454312553375</v>
      </c>
    </row>
    <row r="1479" spans="1:6" x14ac:dyDescent="0.25">
      <c r="A1479">
        <v>1352.1782178217823</v>
      </c>
      <c r="B1479">
        <v>6.0997926070513603E-6</v>
      </c>
      <c r="E1479">
        <v>45</v>
      </c>
      <c r="F1479">
        <v>0.63108454312553375</v>
      </c>
    </row>
    <row r="1480" spans="1:6" x14ac:dyDescent="0.25">
      <c r="A1480">
        <v>1352.1782178217823</v>
      </c>
      <c r="B1480">
        <v>0</v>
      </c>
      <c r="E1480">
        <v>45</v>
      </c>
      <c r="F1480">
        <v>0.63193851409052093</v>
      </c>
    </row>
    <row r="1481" spans="1:6" x14ac:dyDescent="0.25">
      <c r="A1481">
        <v>1352.8712871287128</v>
      </c>
      <c r="B1481">
        <v>0</v>
      </c>
      <c r="E1481">
        <v>45</v>
      </c>
      <c r="F1481">
        <v>0.63193851409052093</v>
      </c>
    </row>
    <row r="1482" spans="1:6" x14ac:dyDescent="0.25">
      <c r="A1482">
        <v>1352.8712871287128</v>
      </c>
      <c r="B1482">
        <v>6.0997926070513603E-6</v>
      </c>
      <c r="E1482">
        <v>45</v>
      </c>
      <c r="F1482">
        <v>0.63279248505550811</v>
      </c>
    </row>
    <row r="1483" spans="1:6" x14ac:dyDescent="0.25">
      <c r="A1483">
        <v>1353.5643564356435</v>
      </c>
      <c r="B1483">
        <v>6.0997926070513603E-6</v>
      </c>
      <c r="E1483">
        <v>45</v>
      </c>
      <c r="F1483">
        <v>0.63279248505550811</v>
      </c>
    </row>
    <row r="1484" spans="1:6" x14ac:dyDescent="0.25">
      <c r="A1484">
        <v>1353.5643564356435</v>
      </c>
      <c r="B1484">
        <v>0</v>
      </c>
      <c r="E1484">
        <v>45</v>
      </c>
      <c r="F1484">
        <v>0.6336464560204953</v>
      </c>
    </row>
    <row r="1485" spans="1:6" x14ac:dyDescent="0.25">
      <c r="A1485">
        <v>1354.2574257425742</v>
      </c>
      <c r="B1485">
        <v>0</v>
      </c>
      <c r="E1485">
        <v>45</v>
      </c>
      <c r="F1485">
        <v>0.6336464560204953</v>
      </c>
    </row>
    <row r="1486" spans="1:6" x14ac:dyDescent="0.25">
      <c r="A1486">
        <v>1354.2574257425742</v>
      </c>
      <c r="B1486">
        <v>6.0997926070513603E-6</v>
      </c>
      <c r="E1486">
        <v>45</v>
      </c>
      <c r="F1486">
        <v>0.63450042698548248</v>
      </c>
    </row>
    <row r="1487" spans="1:6" x14ac:dyDescent="0.25">
      <c r="A1487">
        <v>1354.950495049505</v>
      </c>
      <c r="B1487">
        <v>6.0997926070513603E-6</v>
      </c>
      <c r="E1487">
        <v>45</v>
      </c>
      <c r="F1487">
        <v>0.63450042698548248</v>
      </c>
    </row>
    <row r="1488" spans="1:6" x14ac:dyDescent="0.25">
      <c r="A1488">
        <v>1354.950495049505</v>
      </c>
      <c r="B1488">
        <v>0</v>
      </c>
      <c r="E1488">
        <v>45</v>
      </c>
      <c r="F1488">
        <v>0.63535439795046966</v>
      </c>
    </row>
    <row r="1489" spans="1:6" x14ac:dyDescent="0.25">
      <c r="A1489">
        <v>1355.6435643564357</v>
      </c>
      <c r="B1489">
        <v>0</v>
      </c>
      <c r="E1489">
        <v>45</v>
      </c>
      <c r="F1489">
        <v>0.63535439795046966</v>
      </c>
    </row>
    <row r="1490" spans="1:6" x14ac:dyDescent="0.25">
      <c r="A1490">
        <v>1355.6435643564357</v>
      </c>
      <c r="B1490">
        <v>6.0997926070513603E-6</v>
      </c>
      <c r="E1490">
        <v>45</v>
      </c>
      <c r="F1490">
        <v>0.63620836891545685</v>
      </c>
    </row>
    <row r="1491" spans="1:6" x14ac:dyDescent="0.25">
      <c r="A1491">
        <v>1356.3366336633662</v>
      </c>
      <c r="B1491">
        <v>6.0997926070513603E-6</v>
      </c>
      <c r="E1491">
        <v>45</v>
      </c>
      <c r="F1491">
        <v>0.63620836891545685</v>
      </c>
    </row>
    <row r="1492" spans="1:6" x14ac:dyDescent="0.25">
      <c r="A1492">
        <v>1356.3366336633662</v>
      </c>
      <c r="B1492">
        <v>0</v>
      </c>
      <c r="E1492">
        <v>45</v>
      </c>
      <c r="F1492">
        <v>0.63706233988044403</v>
      </c>
    </row>
    <row r="1493" spans="1:6" x14ac:dyDescent="0.25">
      <c r="A1493">
        <v>1357.029702970297</v>
      </c>
      <c r="B1493">
        <v>0</v>
      </c>
      <c r="E1493">
        <v>45</v>
      </c>
      <c r="F1493">
        <v>0.63706233988044403</v>
      </c>
    </row>
    <row r="1494" spans="1:6" x14ac:dyDescent="0.25">
      <c r="A1494">
        <v>1357.029702970297</v>
      </c>
      <c r="B1494">
        <v>6.0997926070513603E-6</v>
      </c>
      <c r="E1494">
        <v>45</v>
      </c>
      <c r="F1494">
        <v>0.63791631084543121</v>
      </c>
    </row>
    <row r="1495" spans="1:6" x14ac:dyDescent="0.25">
      <c r="A1495">
        <v>1357.7227722772277</v>
      </c>
      <c r="B1495">
        <v>6.0997926070513603E-6</v>
      </c>
      <c r="E1495">
        <v>45</v>
      </c>
      <c r="F1495">
        <v>0.63791631084543121</v>
      </c>
    </row>
    <row r="1496" spans="1:6" x14ac:dyDescent="0.25">
      <c r="A1496">
        <v>1357.7227722772277</v>
      </c>
      <c r="B1496">
        <v>0</v>
      </c>
      <c r="E1496">
        <v>45</v>
      </c>
      <c r="F1496">
        <v>0.63877028181041839</v>
      </c>
    </row>
    <row r="1497" spans="1:6" x14ac:dyDescent="0.25">
      <c r="A1497">
        <v>1358.4158415841584</v>
      </c>
      <c r="B1497">
        <v>0</v>
      </c>
      <c r="E1497">
        <v>45</v>
      </c>
      <c r="F1497">
        <v>0.63877028181041839</v>
      </c>
    </row>
    <row r="1498" spans="1:6" x14ac:dyDescent="0.25">
      <c r="A1498">
        <v>1358.4158415841584</v>
      </c>
      <c r="B1498">
        <v>6.0997926070513603E-6</v>
      </c>
      <c r="E1498">
        <v>45</v>
      </c>
      <c r="F1498">
        <v>0.63962425277540569</v>
      </c>
    </row>
    <row r="1499" spans="1:6" x14ac:dyDescent="0.25">
      <c r="A1499">
        <v>1359.1089108910892</v>
      </c>
      <c r="B1499">
        <v>6.0997926070513603E-6</v>
      </c>
      <c r="E1499">
        <v>45</v>
      </c>
      <c r="F1499">
        <v>0.63962425277540569</v>
      </c>
    </row>
    <row r="1500" spans="1:6" x14ac:dyDescent="0.25">
      <c r="A1500">
        <v>1359.1089108910892</v>
      </c>
      <c r="B1500">
        <v>0</v>
      </c>
      <c r="E1500">
        <v>45</v>
      </c>
      <c r="F1500">
        <v>0.64047822374039287</v>
      </c>
    </row>
    <row r="1501" spans="1:6" x14ac:dyDescent="0.25">
      <c r="A1501">
        <v>1359.8019801980199</v>
      </c>
      <c r="B1501">
        <v>0</v>
      </c>
      <c r="E1501">
        <v>45</v>
      </c>
      <c r="F1501">
        <v>0.64047822374039287</v>
      </c>
    </row>
    <row r="1502" spans="1:6" x14ac:dyDescent="0.25">
      <c r="A1502">
        <v>1359.8019801980199</v>
      </c>
      <c r="B1502">
        <v>6.0997926070513603E-6</v>
      </c>
      <c r="E1502">
        <v>45</v>
      </c>
      <c r="F1502">
        <v>0.64133219470538005</v>
      </c>
    </row>
    <row r="1503" spans="1:6" x14ac:dyDescent="0.25">
      <c r="A1503">
        <v>1360.4950495049504</v>
      </c>
      <c r="B1503">
        <v>6.0997926070513603E-6</v>
      </c>
      <c r="E1503">
        <v>45.8</v>
      </c>
      <c r="F1503">
        <v>0.64133219470538005</v>
      </c>
    </row>
    <row r="1504" spans="1:6" x14ac:dyDescent="0.25">
      <c r="A1504">
        <v>1360.4950495049504</v>
      </c>
      <c r="B1504">
        <v>0</v>
      </c>
      <c r="E1504">
        <v>45.8</v>
      </c>
      <c r="F1504">
        <v>0.64218616567036724</v>
      </c>
    </row>
    <row r="1505" spans="1:6" x14ac:dyDescent="0.25">
      <c r="A1505">
        <v>1361.1881188118812</v>
      </c>
      <c r="B1505">
        <v>0</v>
      </c>
      <c r="E1505">
        <v>46</v>
      </c>
      <c r="F1505">
        <v>0.64218616567036724</v>
      </c>
    </row>
    <row r="1506" spans="1:6" x14ac:dyDescent="0.25">
      <c r="A1506">
        <v>1361.1881188118812</v>
      </c>
      <c r="B1506">
        <v>6.0997926070513603E-6</v>
      </c>
      <c r="E1506">
        <v>46</v>
      </c>
      <c r="F1506">
        <v>0.64304013663535442</v>
      </c>
    </row>
    <row r="1507" spans="1:6" x14ac:dyDescent="0.25">
      <c r="A1507">
        <v>1361.8811881188119</v>
      </c>
      <c r="B1507">
        <v>6.0997926070513603E-6</v>
      </c>
      <c r="E1507">
        <v>46</v>
      </c>
      <c r="F1507">
        <v>0.64304013663535442</v>
      </c>
    </row>
    <row r="1508" spans="1:6" x14ac:dyDescent="0.25">
      <c r="A1508">
        <v>1361.8811881188119</v>
      </c>
      <c r="B1508">
        <v>0</v>
      </c>
      <c r="E1508">
        <v>46</v>
      </c>
      <c r="F1508">
        <v>0.6438941076003416</v>
      </c>
    </row>
    <row r="1509" spans="1:6" x14ac:dyDescent="0.25">
      <c r="A1509">
        <v>1362.5742574257426</v>
      </c>
      <c r="B1509">
        <v>0</v>
      </c>
      <c r="E1509">
        <v>46</v>
      </c>
      <c r="F1509">
        <v>0.6438941076003416</v>
      </c>
    </row>
    <row r="1510" spans="1:6" x14ac:dyDescent="0.25">
      <c r="A1510">
        <v>1362.5742574257426</v>
      </c>
      <c r="B1510">
        <v>6.0997926070513603E-6</v>
      </c>
      <c r="E1510">
        <v>46</v>
      </c>
      <c r="F1510">
        <v>0.64474807856532879</v>
      </c>
    </row>
    <row r="1511" spans="1:6" x14ac:dyDescent="0.25">
      <c r="A1511">
        <v>1363.2673267326732</v>
      </c>
      <c r="B1511">
        <v>6.0997926070513603E-6</v>
      </c>
      <c r="E1511">
        <v>46</v>
      </c>
      <c r="F1511">
        <v>0.64474807856532879</v>
      </c>
    </row>
    <row r="1512" spans="1:6" x14ac:dyDescent="0.25">
      <c r="A1512">
        <v>1363.2673267326732</v>
      </c>
      <c r="B1512">
        <v>0</v>
      </c>
      <c r="E1512">
        <v>46</v>
      </c>
      <c r="F1512">
        <v>0.64560204953031597</v>
      </c>
    </row>
    <row r="1513" spans="1:6" x14ac:dyDescent="0.25">
      <c r="A1513">
        <v>1363.9603960396039</v>
      </c>
      <c r="B1513">
        <v>0</v>
      </c>
      <c r="E1513">
        <v>46</v>
      </c>
      <c r="F1513">
        <v>0.64560204953031597</v>
      </c>
    </row>
    <row r="1514" spans="1:6" x14ac:dyDescent="0.25">
      <c r="A1514">
        <v>1363.9603960396039</v>
      </c>
      <c r="B1514">
        <v>6.0997926070513603E-6</v>
      </c>
      <c r="E1514">
        <v>46</v>
      </c>
      <c r="F1514">
        <v>0.64645602049530315</v>
      </c>
    </row>
    <row r="1515" spans="1:6" x14ac:dyDescent="0.25">
      <c r="A1515">
        <v>1364.6534653465346</v>
      </c>
      <c r="B1515">
        <v>6.0997926070513603E-6</v>
      </c>
      <c r="E1515">
        <v>46.2</v>
      </c>
      <c r="F1515">
        <v>0.64645602049530315</v>
      </c>
    </row>
    <row r="1516" spans="1:6" x14ac:dyDescent="0.25">
      <c r="A1516">
        <v>1364.6534653465346</v>
      </c>
      <c r="B1516">
        <v>0</v>
      </c>
      <c r="E1516">
        <v>46.2</v>
      </c>
      <c r="F1516">
        <v>0.64730999146029033</v>
      </c>
    </row>
    <row r="1517" spans="1:6" x14ac:dyDescent="0.25">
      <c r="A1517">
        <v>1365.3465346534654</v>
      </c>
      <c r="B1517">
        <v>0</v>
      </c>
      <c r="E1517">
        <v>46.31</v>
      </c>
      <c r="F1517">
        <v>0.64730999146029033</v>
      </c>
    </row>
    <row r="1518" spans="1:6" x14ac:dyDescent="0.25">
      <c r="A1518">
        <v>1365.3465346534654</v>
      </c>
      <c r="B1518">
        <v>6.0997926070513603E-6</v>
      </c>
      <c r="E1518">
        <v>46.31</v>
      </c>
      <c r="F1518">
        <v>0.64816396242527752</v>
      </c>
    </row>
    <row r="1519" spans="1:6" x14ac:dyDescent="0.25">
      <c r="A1519">
        <v>1366.0396039603961</v>
      </c>
      <c r="B1519">
        <v>6.0997926070513603E-6</v>
      </c>
      <c r="E1519">
        <v>46.7</v>
      </c>
      <c r="F1519">
        <v>0.64816396242527752</v>
      </c>
    </row>
    <row r="1520" spans="1:6" x14ac:dyDescent="0.25">
      <c r="A1520">
        <v>1366.0396039603961</v>
      </c>
      <c r="B1520">
        <v>0</v>
      </c>
      <c r="E1520">
        <v>46.7</v>
      </c>
      <c r="F1520">
        <v>0.6490179333902647</v>
      </c>
    </row>
    <row r="1521" spans="1:6" x14ac:dyDescent="0.25">
      <c r="A1521">
        <v>1366.7326732673268</v>
      </c>
      <c r="B1521">
        <v>0</v>
      </c>
      <c r="E1521">
        <v>46.9</v>
      </c>
      <c r="F1521">
        <v>0.6490179333902647</v>
      </c>
    </row>
    <row r="1522" spans="1:6" x14ac:dyDescent="0.25">
      <c r="A1522">
        <v>1366.7326732673268</v>
      </c>
      <c r="B1522">
        <v>6.0997926070513603E-6</v>
      </c>
      <c r="E1522">
        <v>46.9</v>
      </c>
      <c r="F1522">
        <v>0.64987190435525188</v>
      </c>
    </row>
    <row r="1523" spans="1:6" x14ac:dyDescent="0.25">
      <c r="A1523">
        <v>1367.4257425742574</v>
      </c>
      <c r="B1523">
        <v>6.0997926070513603E-6</v>
      </c>
      <c r="E1523">
        <v>46.9</v>
      </c>
      <c r="F1523">
        <v>0.64987190435525188</v>
      </c>
    </row>
    <row r="1524" spans="1:6" x14ac:dyDescent="0.25">
      <c r="A1524">
        <v>1367.4257425742574</v>
      </c>
      <c r="B1524">
        <v>0</v>
      </c>
      <c r="E1524">
        <v>46.9</v>
      </c>
      <c r="F1524">
        <v>0.65072587532023907</v>
      </c>
    </row>
    <row r="1525" spans="1:6" x14ac:dyDescent="0.25">
      <c r="A1525">
        <v>1368.1188118811881</v>
      </c>
      <c r="B1525">
        <v>0</v>
      </c>
      <c r="E1525">
        <v>47</v>
      </c>
      <c r="F1525">
        <v>0.65072587532023907</v>
      </c>
    </row>
    <row r="1526" spans="1:6" x14ac:dyDescent="0.25">
      <c r="A1526">
        <v>1368.1188118811881</v>
      </c>
      <c r="B1526">
        <v>6.0997926070513603E-6</v>
      </c>
      <c r="E1526">
        <v>47</v>
      </c>
      <c r="F1526">
        <v>0.65157984628522625</v>
      </c>
    </row>
    <row r="1527" spans="1:6" x14ac:dyDescent="0.25">
      <c r="A1527">
        <v>1368.8118811881188</v>
      </c>
      <c r="B1527">
        <v>6.0997926070513603E-6</v>
      </c>
      <c r="E1527">
        <v>47</v>
      </c>
      <c r="F1527">
        <v>0.65157984628522625</v>
      </c>
    </row>
    <row r="1528" spans="1:6" x14ac:dyDescent="0.25">
      <c r="A1528">
        <v>1368.8118811881188</v>
      </c>
      <c r="B1528">
        <v>0</v>
      </c>
      <c r="E1528">
        <v>47</v>
      </c>
      <c r="F1528">
        <v>0.65243381725021354</v>
      </c>
    </row>
    <row r="1529" spans="1:6" x14ac:dyDescent="0.25">
      <c r="A1529">
        <v>1369.5049504950496</v>
      </c>
      <c r="B1529">
        <v>0</v>
      </c>
      <c r="E1529">
        <v>47</v>
      </c>
      <c r="F1529">
        <v>0.65243381725021354</v>
      </c>
    </row>
    <row r="1530" spans="1:6" x14ac:dyDescent="0.25">
      <c r="A1530">
        <v>1369.5049504950496</v>
      </c>
      <c r="B1530">
        <v>6.0997926070513603E-6</v>
      </c>
      <c r="E1530">
        <v>47</v>
      </c>
      <c r="F1530">
        <v>0.65328778821520073</v>
      </c>
    </row>
    <row r="1531" spans="1:6" x14ac:dyDescent="0.25">
      <c r="A1531">
        <v>1370.1980198019801</v>
      </c>
      <c r="B1531">
        <v>6.0997926070513603E-6</v>
      </c>
      <c r="E1531">
        <v>47</v>
      </c>
      <c r="F1531">
        <v>0.65328778821520073</v>
      </c>
    </row>
    <row r="1532" spans="1:6" x14ac:dyDescent="0.25">
      <c r="A1532">
        <v>1370.1980198019801</v>
      </c>
      <c r="B1532">
        <v>0</v>
      </c>
      <c r="E1532">
        <v>47</v>
      </c>
      <c r="F1532">
        <v>0.65414175918018791</v>
      </c>
    </row>
    <row r="1533" spans="1:6" x14ac:dyDescent="0.25">
      <c r="A1533">
        <v>1370.8910891089108</v>
      </c>
      <c r="B1533">
        <v>0</v>
      </c>
      <c r="E1533">
        <v>47.1</v>
      </c>
      <c r="F1533">
        <v>0.65414175918018791</v>
      </c>
    </row>
    <row r="1534" spans="1:6" x14ac:dyDescent="0.25">
      <c r="A1534">
        <v>1370.8910891089108</v>
      </c>
      <c r="B1534">
        <v>6.0997926070513603E-6</v>
      </c>
      <c r="E1534">
        <v>47.1</v>
      </c>
      <c r="F1534">
        <v>0.65499573014517509</v>
      </c>
    </row>
    <row r="1535" spans="1:6" x14ac:dyDescent="0.25">
      <c r="A1535">
        <v>1371.5841584158416</v>
      </c>
      <c r="B1535">
        <v>6.0997926070513603E-6</v>
      </c>
      <c r="E1535">
        <v>47.3</v>
      </c>
      <c r="F1535">
        <v>0.65499573014517509</v>
      </c>
    </row>
    <row r="1536" spans="1:6" x14ac:dyDescent="0.25">
      <c r="A1536">
        <v>1371.5841584158416</v>
      </c>
      <c r="B1536">
        <v>0</v>
      </c>
      <c r="E1536">
        <v>47.3</v>
      </c>
      <c r="F1536">
        <v>0.65584970111016228</v>
      </c>
    </row>
    <row r="1537" spans="1:6" x14ac:dyDescent="0.25">
      <c r="A1537">
        <v>1372.2772277227723</v>
      </c>
      <c r="B1537">
        <v>0</v>
      </c>
      <c r="E1537">
        <v>47.7</v>
      </c>
      <c r="F1537">
        <v>0.65584970111016228</v>
      </c>
    </row>
    <row r="1538" spans="1:6" x14ac:dyDescent="0.25">
      <c r="A1538">
        <v>1372.2772277227723</v>
      </c>
      <c r="B1538">
        <v>6.0997926070513603E-6</v>
      </c>
      <c r="E1538">
        <v>47.7</v>
      </c>
      <c r="F1538">
        <v>0.65670367207514946</v>
      </c>
    </row>
    <row r="1539" spans="1:6" x14ac:dyDescent="0.25">
      <c r="A1539">
        <v>1372.970297029703</v>
      </c>
      <c r="B1539">
        <v>6.0997926070513603E-6</v>
      </c>
      <c r="E1539">
        <v>48</v>
      </c>
      <c r="F1539">
        <v>0.65670367207514946</v>
      </c>
    </row>
    <row r="1540" spans="1:6" x14ac:dyDescent="0.25">
      <c r="A1540">
        <v>1372.970297029703</v>
      </c>
      <c r="B1540">
        <v>0</v>
      </c>
      <c r="E1540">
        <v>48</v>
      </c>
      <c r="F1540">
        <v>0.65755764304013664</v>
      </c>
    </row>
    <row r="1541" spans="1:6" x14ac:dyDescent="0.25">
      <c r="A1541">
        <v>1373.6633663366338</v>
      </c>
      <c r="B1541">
        <v>0</v>
      </c>
      <c r="E1541">
        <v>48.4</v>
      </c>
      <c r="F1541">
        <v>0.65755764304013664</v>
      </c>
    </row>
    <row r="1542" spans="1:6" x14ac:dyDescent="0.25">
      <c r="A1542">
        <v>1373.6633663366338</v>
      </c>
      <c r="B1542">
        <v>6.0997926070513603E-6</v>
      </c>
      <c r="E1542">
        <v>48.4</v>
      </c>
      <c r="F1542">
        <v>0.65841161400512382</v>
      </c>
    </row>
    <row r="1543" spans="1:6" x14ac:dyDescent="0.25">
      <c r="A1543">
        <v>1374.3564356435643</v>
      </c>
      <c r="B1543">
        <v>6.0997926070513603E-6</v>
      </c>
      <c r="E1543">
        <v>48.5</v>
      </c>
      <c r="F1543">
        <v>0.65841161400512382</v>
      </c>
    </row>
    <row r="1544" spans="1:6" x14ac:dyDescent="0.25">
      <c r="A1544">
        <v>1374.3564356435643</v>
      </c>
      <c r="B1544">
        <v>0</v>
      </c>
      <c r="E1544">
        <v>48.5</v>
      </c>
      <c r="F1544">
        <v>0.65926558497011101</v>
      </c>
    </row>
    <row r="1545" spans="1:6" x14ac:dyDescent="0.25">
      <c r="A1545">
        <v>1375.049504950495</v>
      </c>
      <c r="B1545">
        <v>0</v>
      </c>
      <c r="E1545">
        <v>48.5</v>
      </c>
      <c r="F1545">
        <v>0.65926558497011101</v>
      </c>
    </row>
    <row r="1546" spans="1:6" x14ac:dyDescent="0.25">
      <c r="A1546">
        <v>1375.049504950495</v>
      </c>
      <c r="B1546">
        <v>6.0997926070513603E-6</v>
      </c>
      <c r="E1546">
        <v>48.5</v>
      </c>
      <c r="F1546">
        <v>0.66011955593509819</v>
      </c>
    </row>
    <row r="1547" spans="1:6" x14ac:dyDescent="0.25">
      <c r="A1547">
        <v>1375.7425742574258</v>
      </c>
      <c r="B1547">
        <v>6.0997926070513603E-6</v>
      </c>
      <c r="E1547">
        <v>48.6</v>
      </c>
      <c r="F1547">
        <v>0.66011955593509819</v>
      </c>
    </row>
    <row r="1548" spans="1:6" x14ac:dyDescent="0.25">
      <c r="A1548">
        <v>1375.7425742574258</v>
      </c>
      <c r="B1548">
        <v>0</v>
      </c>
      <c r="E1548">
        <v>48.6</v>
      </c>
      <c r="F1548">
        <v>0.66097352690008537</v>
      </c>
    </row>
    <row r="1549" spans="1:6" x14ac:dyDescent="0.25">
      <c r="A1549">
        <v>1376.4356435643565</v>
      </c>
      <c r="B1549">
        <v>0</v>
      </c>
      <c r="E1549">
        <v>48.6</v>
      </c>
      <c r="F1549">
        <v>0.66097352690008537</v>
      </c>
    </row>
    <row r="1550" spans="1:6" x14ac:dyDescent="0.25">
      <c r="A1550">
        <v>1376.4356435643565</v>
      </c>
      <c r="B1550">
        <v>6.0997926070513603E-6</v>
      </c>
      <c r="E1550">
        <v>48.6</v>
      </c>
      <c r="F1550">
        <v>0.66182749786507256</v>
      </c>
    </row>
    <row r="1551" spans="1:6" x14ac:dyDescent="0.25">
      <c r="A1551">
        <v>1377.1287128712872</v>
      </c>
      <c r="B1551">
        <v>6.0997926070513603E-6</v>
      </c>
      <c r="E1551">
        <v>48.7</v>
      </c>
      <c r="F1551">
        <v>0.66182749786507256</v>
      </c>
    </row>
    <row r="1552" spans="1:6" x14ac:dyDescent="0.25">
      <c r="A1552">
        <v>1377.1287128712872</v>
      </c>
      <c r="B1552">
        <v>0</v>
      </c>
      <c r="E1552">
        <v>48.7</v>
      </c>
      <c r="F1552">
        <v>0.66268146883005974</v>
      </c>
    </row>
    <row r="1553" spans="1:6" x14ac:dyDescent="0.25">
      <c r="A1553">
        <v>1377.8217821782177</v>
      </c>
      <c r="B1553">
        <v>0</v>
      </c>
      <c r="E1553">
        <v>48.8</v>
      </c>
      <c r="F1553">
        <v>0.66268146883005974</v>
      </c>
    </row>
    <row r="1554" spans="1:6" x14ac:dyDescent="0.25">
      <c r="A1554">
        <v>1377.8217821782177</v>
      </c>
      <c r="B1554">
        <v>6.0997926070513603E-6</v>
      </c>
      <c r="E1554">
        <v>48.8</v>
      </c>
      <c r="F1554">
        <v>0.66353543979504692</v>
      </c>
    </row>
    <row r="1555" spans="1:6" x14ac:dyDescent="0.25">
      <c r="A1555">
        <v>1378.5148514851485</v>
      </c>
      <c r="B1555">
        <v>6.0997926070513603E-6</v>
      </c>
      <c r="E1555">
        <v>48.9</v>
      </c>
      <c r="F1555">
        <v>0.66353543979504692</v>
      </c>
    </row>
    <row r="1556" spans="1:6" x14ac:dyDescent="0.25">
      <c r="A1556">
        <v>1378.5148514851485</v>
      </c>
      <c r="B1556">
        <v>0</v>
      </c>
      <c r="E1556">
        <v>48.9</v>
      </c>
      <c r="F1556">
        <v>0.6643894107600341</v>
      </c>
    </row>
    <row r="1557" spans="1:6" x14ac:dyDescent="0.25">
      <c r="A1557">
        <v>1379.2079207920792</v>
      </c>
      <c r="B1557">
        <v>0</v>
      </c>
      <c r="E1557">
        <v>49</v>
      </c>
      <c r="F1557">
        <v>0.6643894107600341</v>
      </c>
    </row>
    <row r="1558" spans="1:6" x14ac:dyDescent="0.25">
      <c r="A1558">
        <v>1379.2079207920792</v>
      </c>
      <c r="B1558">
        <v>6.0997926070513603E-6</v>
      </c>
      <c r="E1558">
        <v>49</v>
      </c>
      <c r="F1558">
        <v>0.6652433817250214</v>
      </c>
    </row>
    <row r="1559" spans="1:6" x14ac:dyDescent="0.25">
      <c r="A1559">
        <v>1379.90099009901</v>
      </c>
      <c r="B1559">
        <v>6.0997926070513603E-6</v>
      </c>
      <c r="E1559">
        <v>49</v>
      </c>
      <c r="F1559">
        <v>0.6652433817250214</v>
      </c>
    </row>
    <row r="1560" spans="1:6" x14ac:dyDescent="0.25">
      <c r="A1560">
        <v>1379.90099009901</v>
      </c>
      <c r="B1560">
        <v>0</v>
      </c>
      <c r="E1560">
        <v>49</v>
      </c>
      <c r="F1560">
        <v>0.66609735269000858</v>
      </c>
    </row>
    <row r="1561" spans="1:6" x14ac:dyDescent="0.25">
      <c r="A1561">
        <v>1380.5940594059407</v>
      </c>
      <c r="B1561">
        <v>0</v>
      </c>
      <c r="E1561">
        <v>49</v>
      </c>
      <c r="F1561">
        <v>0.66609735269000858</v>
      </c>
    </row>
    <row r="1562" spans="1:6" x14ac:dyDescent="0.25">
      <c r="A1562">
        <v>1380.5940594059407</v>
      </c>
      <c r="B1562">
        <v>6.0997926070513603E-6</v>
      </c>
      <c r="E1562">
        <v>49</v>
      </c>
      <c r="F1562">
        <v>0.66695132365499576</v>
      </c>
    </row>
    <row r="1563" spans="1:6" x14ac:dyDescent="0.25">
      <c r="A1563">
        <v>1381.2871287128712</v>
      </c>
      <c r="B1563">
        <v>6.0997926070513603E-6</v>
      </c>
      <c r="E1563">
        <v>49</v>
      </c>
      <c r="F1563">
        <v>0.66695132365499576</v>
      </c>
    </row>
    <row r="1564" spans="1:6" x14ac:dyDescent="0.25">
      <c r="A1564">
        <v>1381.2871287128712</v>
      </c>
      <c r="B1564">
        <v>0</v>
      </c>
      <c r="E1564">
        <v>49</v>
      </c>
      <c r="F1564">
        <v>0.66780529461998295</v>
      </c>
    </row>
    <row r="1565" spans="1:6" x14ac:dyDescent="0.25">
      <c r="A1565">
        <v>1381.9801980198019</v>
      </c>
      <c r="B1565">
        <v>0</v>
      </c>
      <c r="E1565">
        <v>49</v>
      </c>
      <c r="F1565">
        <v>0.66780529461998295</v>
      </c>
    </row>
    <row r="1566" spans="1:6" x14ac:dyDescent="0.25">
      <c r="A1566">
        <v>1381.9801980198019</v>
      </c>
      <c r="B1566">
        <v>6.0997926070513603E-6</v>
      </c>
      <c r="E1566">
        <v>49</v>
      </c>
      <c r="F1566">
        <v>0.66865926558497013</v>
      </c>
    </row>
    <row r="1567" spans="1:6" x14ac:dyDescent="0.25">
      <c r="A1567">
        <v>1382.6732673267327</v>
      </c>
      <c r="B1567">
        <v>6.0997926070513603E-6</v>
      </c>
      <c r="E1567">
        <v>49</v>
      </c>
      <c r="F1567">
        <v>0.66865926558497013</v>
      </c>
    </row>
    <row r="1568" spans="1:6" x14ac:dyDescent="0.25">
      <c r="A1568">
        <v>1382.6732673267327</v>
      </c>
      <c r="B1568">
        <v>0</v>
      </c>
      <c r="E1568">
        <v>49</v>
      </c>
      <c r="F1568">
        <v>0.66951323654995731</v>
      </c>
    </row>
    <row r="1569" spans="1:6" x14ac:dyDescent="0.25">
      <c r="A1569">
        <v>1383.3663366336634</v>
      </c>
      <c r="B1569">
        <v>0</v>
      </c>
      <c r="E1569">
        <v>49.09</v>
      </c>
      <c r="F1569">
        <v>0.66951323654995731</v>
      </c>
    </row>
    <row r="1570" spans="1:6" x14ac:dyDescent="0.25">
      <c r="A1570">
        <v>1383.3663366336634</v>
      </c>
      <c r="B1570">
        <v>6.0997926070513603E-6</v>
      </c>
      <c r="E1570">
        <v>49.09</v>
      </c>
      <c r="F1570">
        <v>0.6703672075149445</v>
      </c>
    </row>
    <row r="1571" spans="1:6" x14ac:dyDescent="0.25">
      <c r="A1571">
        <v>1384.0594059405942</v>
      </c>
      <c r="B1571">
        <v>6.0997926070513603E-6</v>
      </c>
      <c r="E1571">
        <v>49.1</v>
      </c>
      <c r="F1571">
        <v>0.6703672075149445</v>
      </c>
    </row>
    <row r="1572" spans="1:6" x14ac:dyDescent="0.25">
      <c r="A1572">
        <v>1384.0594059405942</v>
      </c>
      <c r="B1572">
        <v>0</v>
      </c>
      <c r="E1572">
        <v>49.1</v>
      </c>
      <c r="F1572">
        <v>0.67122117847993168</v>
      </c>
    </row>
    <row r="1573" spans="1:6" x14ac:dyDescent="0.25">
      <c r="A1573">
        <v>1384.7524752475247</v>
      </c>
      <c r="B1573">
        <v>0</v>
      </c>
      <c r="E1573">
        <v>49.3</v>
      </c>
      <c r="F1573">
        <v>0.67122117847993168</v>
      </c>
    </row>
    <row r="1574" spans="1:6" x14ac:dyDescent="0.25">
      <c r="A1574">
        <v>1384.7524752475247</v>
      </c>
      <c r="B1574">
        <v>6.0997926070513603E-6</v>
      </c>
      <c r="E1574">
        <v>49.3</v>
      </c>
      <c r="F1574">
        <v>0.67207514944491886</v>
      </c>
    </row>
    <row r="1575" spans="1:6" x14ac:dyDescent="0.25">
      <c r="A1575">
        <v>1385.4455445544554</v>
      </c>
      <c r="B1575">
        <v>6.0997926070513603E-6</v>
      </c>
      <c r="E1575">
        <v>49.5</v>
      </c>
      <c r="F1575">
        <v>0.67207514944491886</v>
      </c>
    </row>
    <row r="1576" spans="1:6" x14ac:dyDescent="0.25">
      <c r="A1576">
        <v>1385.4455445544554</v>
      </c>
      <c r="B1576">
        <v>0</v>
      </c>
      <c r="E1576">
        <v>49.5</v>
      </c>
      <c r="F1576">
        <v>0.67292912040990605</v>
      </c>
    </row>
    <row r="1577" spans="1:6" x14ac:dyDescent="0.25">
      <c r="A1577">
        <v>1386.1386138613861</v>
      </c>
      <c r="B1577">
        <v>0</v>
      </c>
      <c r="E1577">
        <v>49.77</v>
      </c>
      <c r="F1577">
        <v>0.67292912040990605</v>
      </c>
    </row>
    <row r="1578" spans="1:6" x14ac:dyDescent="0.25">
      <c r="A1578">
        <v>1386.1386138613861</v>
      </c>
      <c r="B1578">
        <v>6.0997926070513603E-6</v>
      </c>
      <c r="E1578">
        <v>49.77</v>
      </c>
      <c r="F1578">
        <v>0.67378309137489323</v>
      </c>
    </row>
    <row r="1579" spans="1:6" x14ac:dyDescent="0.25">
      <c r="A1579">
        <v>1386.8316831683169</v>
      </c>
      <c r="B1579">
        <v>6.0997926070513603E-6</v>
      </c>
      <c r="E1579">
        <v>50</v>
      </c>
      <c r="F1579">
        <v>0.67378309137489323</v>
      </c>
    </row>
    <row r="1580" spans="1:6" x14ac:dyDescent="0.25">
      <c r="A1580">
        <v>1386.8316831683169</v>
      </c>
      <c r="B1580">
        <v>0</v>
      </c>
      <c r="E1580">
        <v>50</v>
      </c>
      <c r="F1580">
        <v>0.67463706233988041</v>
      </c>
    </row>
    <row r="1581" spans="1:6" x14ac:dyDescent="0.25">
      <c r="A1581">
        <v>1387.5247524752476</v>
      </c>
      <c r="B1581">
        <v>0</v>
      </c>
      <c r="E1581">
        <v>50</v>
      </c>
      <c r="F1581">
        <v>0.67463706233988041</v>
      </c>
    </row>
    <row r="1582" spans="1:6" x14ac:dyDescent="0.25">
      <c r="A1582">
        <v>1387.5247524752476</v>
      </c>
      <c r="B1582">
        <v>6.0997926070513603E-6</v>
      </c>
      <c r="E1582">
        <v>50</v>
      </c>
      <c r="F1582">
        <v>0.67549103330486759</v>
      </c>
    </row>
    <row r="1583" spans="1:6" x14ac:dyDescent="0.25">
      <c r="A1583">
        <v>1388.2178217821781</v>
      </c>
      <c r="B1583">
        <v>6.0997926070513603E-6</v>
      </c>
      <c r="E1583">
        <v>50</v>
      </c>
      <c r="F1583">
        <v>0.67549103330486759</v>
      </c>
    </row>
    <row r="1584" spans="1:6" x14ac:dyDescent="0.25">
      <c r="A1584">
        <v>1388.2178217821781</v>
      </c>
      <c r="B1584">
        <v>0</v>
      </c>
      <c r="E1584">
        <v>50</v>
      </c>
      <c r="F1584">
        <v>0.67634500426985478</v>
      </c>
    </row>
    <row r="1585" spans="1:6" x14ac:dyDescent="0.25">
      <c r="A1585">
        <v>1388.9108910891089</v>
      </c>
      <c r="B1585">
        <v>0</v>
      </c>
      <c r="E1585">
        <v>50</v>
      </c>
      <c r="F1585">
        <v>0.67634500426985478</v>
      </c>
    </row>
    <row r="1586" spans="1:6" x14ac:dyDescent="0.25">
      <c r="A1586">
        <v>1388.9108910891089</v>
      </c>
      <c r="B1586">
        <v>6.0997926070513603E-6</v>
      </c>
      <c r="E1586">
        <v>50</v>
      </c>
      <c r="F1586">
        <v>0.67719897523484196</v>
      </c>
    </row>
    <row r="1587" spans="1:6" x14ac:dyDescent="0.25">
      <c r="A1587">
        <v>1389.6039603960396</v>
      </c>
      <c r="B1587">
        <v>6.0997926070513603E-6</v>
      </c>
      <c r="E1587">
        <v>50</v>
      </c>
      <c r="F1587">
        <v>0.67719897523484196</v>
      </c>
    </row>
    <row r="1588" spans="1:6" x14ac:dyDescent="0.25">
      <c r="A1588">
        <v>1389.6039603960396</v>
      </c>
      <c r="B1588">
        <v>0</v>
      </c>
      <c r="E1588">
        <v>50</v>
      </c>
      <c r="F1588">
        <v>0.67805294619982925</v>
      </c>
    </row>
    <row r="1589" spans="1:6" x14ac:dyDescent="0.25">
      <c r="A1589">
        <v>1390.2970297029703</v>
      </c>
      <c r="B1589">
        <v>0</v>
      </c>
      <c r="E1589">
        <v>50</v>
      </c>
      <c r="F1589">
        <v>0.67805294619982925</v>
      </c>
    </row>
    <row r="1590" spans="1:6" x14ac:dyDescent="0.25">
      <c r="A1590">
        <v>1390.2970297029703</v>
      </c>
      <c r="B1590">
        <v>6.0997926070513603E-6</v>
      </c>
      <c r="E1590">
        <v>50</v>
      </c>
      <c r="F1590">
        <v>0.67890691716481644</v>
      </c>
    </row>
    <row r="1591" spans="1:6" x14ac:dyDescent="0.25">
      <c r="A1591">
        <v>1390.9900990099011</v>
      </c>
      <c r="B1591">
        <v>6.0997926070513603E-6</v>
      </c>
      <c r="E1591">
        <v>50</v>
      </c>
      <c r="F1591">
        <v>0.67890691716481644</v>
      </c>
    </row>
    <row r="1592" spans="1:6" x14ac:dyDescent="0.25">
      <c r="A1592">
        <v>1390.9900990099011</v>
      </c>
      <c r="B1592">
        <v>0</v>
      </c>
      <c r="E1592">
        <v>50</v>
      </c>
      <c r="F1592">
        <v>0.67976088812980362</v>
      </c>
    </row>
    <row r="1593" spans="1:6" x14ac:dyDescent="0.25">
      <c r="A1593">
        <v>1391.6831683168316</v>
      </c>
      <c r="B1593">
        <v>0</v>
      </c>
      <c r="E1593">
        <v>50</v>
      </c>
      <c r="F1593">
        <v>0.67976088812980362</v>
      </c>
    </row>
    <row r="1594" spans="1:6" x14ac:dyDescent="0.25">
      <c r="A1594">
        <v>1391.6831683168316</v>
      </c>
      <c r="B1594">
        <v>6.0997926070513603E-6</v>
      </c>
      <c r="E1594">
        <v>50</v>
      </c>
      <c r="F1594">
        <v>0.6806148590947908</v>
      </c>
    </row>
    <row r="1595" spans="1:6" x14ac:dyDescent="0.25">
      <c r="A1595">
        <v>1392.3762376237623</v>
      </c>
      <c r="B1595">
        <v>6.0997926070513603E-6</v>
      </c>
      <c r="E1595">
        <v>50</v>
      </c>
      <c r="F1595">
        <v>0.6806148590947908</v>
      </c>
    </row>
    <row r="1596" spans="1:6" x14ac:dyDescent="0.25">
      <c r="A1596">
        <v>1392.3762376237623</v>
      </c>
      <c r="B1596">
        <v>0</v>
      </c>
      <c r="E1596">
        <v>50</v>
      </c>
      <c r="F1596">
        <v>0.68146883005977799</v>
      </c>
    </row>
    <row r="1597" spans="1:6" x14ac:dyDescent="0.25">
      <c r="A1597">
        <v>1393.0693069306931</v>
      </c>
      <c r="B1597">
        <v>0</v>
      </c>
      <c r="E1597">
        <v>50</v>
      </c>
      <c r="F1597">
        <v>0.68146883005977799</v>
      </c>
    </row>
    <row r="1598" spans="1:6" x14ac:dyDescent="0.25">
      <c r="A1598">
        <v>1393.0693069306931</v>
      </c>
      <c r="B1598">
        <v>6.0997926070513603E-6</v>
      </c>
      <c r="E1598">
        <v>50</v>
      </c>
      <c r="F1598">
        <v>0.68232280102476517</v>
      </c>
    </row>
    <row r="1599" spans="1:6" x14ac:dyDescent="0.25">
      <c r="A1599">
        <v>1393.7623762376238</v>
      </c>
      <c r="B1599">
        <v>6.0997926070513603E-6</v>
      </c>
      <c r="E1599">
        <v>50</v>
      </c>
      <c r="F1599">
        <v>0.68232280102476517</v>
      </c>
    </row>
    <row r="1600" spans="1:6" x14ac:dyDescent="0.25">
      <c r="A1600">
        <v>1393.7623762376238</v>
      </c>
      <c r="B1600">
        <v>0</v>
      </c>
      <c r="E1600">
        <v>50</v>
      </c>
      <c r="F1600">
        <v>0.68317677198975235</v>
      </c>
    </row>
    <row r="1601" spans="1:6" x14ac:dyDescent="0.25">
      <c r="A1601">
        <v>1394.4554455445545</v>
      </c>
      <c r="B1601">
        <v>0</v>
      </c>
      <c r="E1601">
        <v>50.7</v>
      </c>
      <c r="F1601">
        <v>0.68317677198975235</v>
      </c>
    </row>
    <row r="1602" spans="1:6" x14ac:dyDescent="0.25">
      <c r="A1602">
        <v>1394.4554455445545</v>
      </c>
      <c r="B1602">
        <v>6.0997926070513603E-6</v>
      </c>
      <c r="E1602">
        <v>50.7</v>
      </c>
      <c r="F1602">
        <v>0.68403074295473953</v>
      </c>
    </row>
    <row r="1603" spans="1:6" x14ac:dyDescent="0.25">
      <c r="A1603">
        <v>1395.1485148514851</v>
      </c>
      <c r="B1603">
        <v>6.0997926070513603E-6</v>
      </c>
      <c r="E1603">
        <v>50.9</v>
      </c>
      <c r="F1603">
        <v>0.68403074295473953</v>
      </c>
    </row>
    <row r="1604" spans="1:6" x14ac:dyDescent="0.25">
      <c r="A1604">
        <v>1395.1485148514851</v>
      </c>
      <c r="B1604">
        <v>0</v>
      </c>
      <c r="E1604">
        <v>50.9</v>
      </c>
      <c r="F1604">
        <v>0.68488471391972672</v>
      </c>
    </row>
    <row r="1605" spans="1:6" x14ac:dyDescent="0.25">
      <c r="A1605">
        <v>1395.8415841584158</v>
      </c>
      <c r="B1605">
        <v>0</v>
      </c>
      <c r="E1605">
        <v>51</v>
      </c>
      <c r="F1605">
        <v>0.68488471391972672</v>
      </c>
    </row>
    <row r="1606" spans="1:6" x14ac:dyDescent="0.25">
      <c r="A1606">
        <v>1395.8415841584158</v>
      </c>
      <c r="B1606">
        <v>6.0997926070513603E-6</v>
      </c>
      <c r="E1606">
        <v>51</v>
      </c>
      <c r="F1606">
        <v>0.6857386848847139</v>
      </c>
    </row>
    <row r="1607" spans="1:6" x14ac:dyDescent="0.25">
      <c r="A1607">
        <v>1396.5346534653465</v>
      </c>
      <c r="B1607">
        <v>6.0997926070513603E-6</v>
      </c>
      <c r="E1607">
        <v>51</v>
      </c>
      <c r="F1607">
        <v>0.6857386848847139</v>
      </c>
    </row>
    <row r="1608" spans="1:6" x14ac:dyDescent="0.25">
      <c r="A1608">
        <v>1396.5346534653465</v>
      </c>
      <c r="B1608">
        <v>0</v>
      </c>
      <c r="E1608">
        <v>51</v>
      </c>
      <c r="F1608">
        <v>0.68659265584970108</v>
      </c>
    </row>
    <row r="1609" spans="1:6" x14ac:dyDescent="0.25">
      <c r="A1609">
        <v>1397.2277227722773</v>
      </c>
      <c r="B1609">
        <v>0</v>
      </c>
      <c r="E1609">
        <v>51</v>
      </c>
      <c r="F1609">
        <v>0.68659265584970108</v>
      </c>
    </row>
    <row r="1610" spans="1:6" x14ac:dyDescent="0.25">
      <c r="A1610">
        <v>1397.2277227722773</v>
      </c>
      <c r="B1610">
        <v>6.0997926070513603E-6</v>
      </c>
      <c r="E1610">
        <v>51</v>
      </c>
      <c r="F1610">
        <v>0.68744662681468827</v>
      </c>
    </row>
    <row r="1611" spans="1:6" x14ac:dyDescent="0.25">
      <c r="A1611">
        <v>1397.920792079208</v>
      </c>
      <c r="B1611">
        <v>6.0997926070513603E-6</v>
      </c>
      <c r="E1611">
        <v>51</v>
      </c>
      <c r="F1611">
        <v>0.68744662681468827</v>
      </c>
    </row>
    <row r="1612" spans="1:6" x14ac:dyDescent="0.25">
      <c r="A1612">
        <v>1397.920792079208</v>
      </c>
      <c r="B1612">
        <v>0</v>
      </c>
      <c r="E1612">
        <v>51</v>
      </c>
      <c r="F1612">
        <v>0.68830059777967545</v>
      </c>
    </row>
    <row r="1613" spans="1:6" x14ac:dyDescent="0.25">
      <c r="A1613">
        <v>1398.6138613861385</v>
      </c>
      <c r="B1613">
        <v>0</v>
      </c>
      <c r="E1613">
        <v>51</v>
      </c>
      <c r="F1613">
        <v>0.68830059777967545</v>
      </c>
    </row>
    <row r="1614" spans="1:6" x14ac:dyDescent="0.25">
      <c r="A1614">
        <v>1398.6138613861385</v>
      </c>
      <c r="B1614">
        <v>6.0997926070513603E-6</v>
      </c>
      <c r="E1614">
        <v>51</v>
      </c>
      <c r="F1614">
        <v>0.68915456874466263</v>
      </c>
    </row>
    <row r="1615" spans="1:6" x14ac:dyDescent="0.25">
      <c r="A1615">
        <v>1399.3069306930693</v>
      </c>
      <c r="B1615">
        <v>6.0997926070513603E-6</v>
      </c>
      <c r="E1615">
        <v>51</v>
      </c>
      <c r="F1615">
        <v>0.68915456874466263</v>
      </c>
    </row>
    <row r="1616" spans="1:6" x14ac:dyDescent="0.25">
      <c r="A1616">
        <v>1399.3069306930693</v>
      </c>
      <c r="B1616">
        <v>0</v>
      </c>
      <c r="E1616">
        <v>51</v>
      </c>
      <c r="F1616">
        <v>0.69000853970964993</v>
      </c>
    </row>
    <row r="1617" spans="5:6" x14ac:dyDescent="0.25">
      <c r="E1617">
        <v>51.27</v>
      </c>
      <c r="F1617">
        <v>0.69000853970964993</v>
      </c>
    </row>
    <row r="1618" spans="5:6" x14ac:dyDescent="0.25">
      <c r="E1618">
        <v>51.27</v>
      </c>
      <c r="F1618">
        <v>0.69086251067463711</v>
      </c>
    </row>
    <row r="1619" spans="5:6" x14ac:dyDescent="0.25">
      <c r="E1619">
        <v>52</v>
      </c>
      <c r="F1619">
        <v>0.69086251067463711</v>
      </c>
    </row>
    <row r="1620" spans="5:6" x14ac:dyDescent="0.25">
      <c r="E1620">
        <v>52</v>
      </c>
      <c r="F1620">
        <v>0.69171648163962429</v>
      </c>
    </row>
    <row r="1621" spans="5:6" x14ac:dyDescent="0.25">
      <c r="E1621">
        <v>52</v>
      </c>
      <c r="F1621">
        <v>0.69171648163962429</v>
      </c>
    </row>
    <row r="1622" spans="5:6" x14ac:dyDescent="0.25">
      <c r="E1622">
        <v>52</v>
      </c>
      <c r="F1622">
        <v>0.69257045260461148</v>
      </c>
    </row>
    <row r="1623" spans="5:6" x14ac:dyDescent="0.25">
      <c r="E1623">
        <v>52.7</v>
      </c>
      <c r="F1623">
        <v>0.69257045260461148</v>
      </c>
    </row>
    <row r="1624" spans="5:6" x14ac:dyDescent="0.25">
      <c r="E1624">
        <v>52.7</v>
      </c>
      <c r="F1624">
        <v>0.69342442356959866</v>
      </c>
    </row>
    <row r="1625" spans="5:6" x14ac:dyDescent="0.25">
      <c r="E1625">
        <v>53</v>
      </c>
      <c r="F1625">
        <v>0.69342442356959866</v>
      </c>
    </row>
    <row r="1626" spans="5:6" x14ac:dyDescent="0.25">
      <c r="E1626">
        <v>53</v>
      </c>
      <c r="F1626">
        <v>0.69427839453458584</v>
      </c>
    </row>
    <row r="1627" spans="5:6" x14ac:dyDescent="0.25">
      <c r="E1627">
        <v>53</v>
      </c>
      <c r="F1627">
        <v>0.69427839453458584</v>
      </c>
    </row>
    <row r="1628" spans="5:6" x14ac:dyDescent="0.25">
      <c r="E1628">
        <v>53</v>
      </c>
      <c r="F1628">
        <v>0.69513236549957302</v>
      </c>
    </row>
    <row r="1629" spans="5:6" x14ac:dyDescent="0.25">
      <c r="E1629">
        <v>53</v>
      </c>
      <c r="F1629">
        <v>0.69513236549957302</v>
      </c>
    </row>
    <row r="1630" spans="5:6" x14ac:dyDescent="0.25">
      <c r="E1630">
        <v>53</v>
      </c>
      <c r="F1630">
        <v>0.69598633646456021</v>
      </c>
    </row>
    <row r="1631" spans="5:6" x14ac:dyDescent="0.25">
      <c r="E1631">
        <v>53</v>
      </c>
      <c r="F1631">
        <v>0.69598633646456021</v>
      </c>
    </row>
    <row r="1632" spans="5:6" x14ac:dyDescent="0.25">
      <c r="E1632">
        <v>53</v>
      </c>
      <c r="F1632">
        <v>0.69684030742954739</v>
      </c>
    </row>
    <row r="1633" spans="5:6" x14ac:dyDescent="0.25">
      <c r="E1633">
        <v>53</v>
      </c>
      <c r="F1633">
        <v>0.69684030742954739</v>
      </c>
    </row>
    <row r="1634" spans="5:6" x14ac:dyDescent="0.25">
      <c r="E1634">
        <v>53</v>
      </c>
      <c r="F1634">
        <v>0.69769427839453457</v>
      </c>
    </row>
    <row r="1635" spans="5:6" x14ac:dyDescent="0.25">
      <c r="E1635">
        <v>53</v>
      </c>
      <c r="F1635">
        <v>0.69769427839453457</v>
      </c>
    </row>
    <row r="1636" spans="5:6" x14ac:dyDescent="0.25">
      <c r="E1636">
        <v>53</v>
      </c>
      <c r="F1636">
        <v>0.69854824935952176</v>
      </c>
    </row>
    <row r="1637" spans="5:6" x14ac:dyDescent="0.25">
      <c r="E1637">
        <v>53.8</v>
      </c>
      <c r="F1637">
        <v>0.69854824935952176</v>
      </c>
    </row>
    <row r="1638" spans="5:6" x14ac:dyDescent="0.25">
      <c r="E1638">
        <v>53.8</v>
      </c>
      <c r="F1638">
        <v>0.69940222032450894</v>
      </c>
    </row>
    <row r="1639" spans="5:6" x14ac:dyDescent="0.25">
      <c r="E1639">
        <v>54</v>
      </c>
      <c r="F1639">
        <v>0.69940222032450894</v>
      </c>
    </row>
    <row r="1640" spans="5:6" x14ac:dyDescent="0.25">
      <c r="E1640">
        <v>54</v>
      </c>
      <c r="F1640">
        <v>0.70025619128949612</v>
      </c>
    </row>
    <row r="1641" spans="5:6" x14ac:dyDescent="0.25">
      <c r="E1641">
        <v>54</v>
      </c>
      <c r="F1641">
        <v>0.70025619128949612</v>
      </c>
    </row>
    <row r="1642" spans="5:6" x14ac:dyDescent="0.25">
      <c r="E1642">
        <v>54</v>
      </c>
      <c r="F1642">
        <v>0.7011101622544833</v>
      </c>
    </row>
    <row r="1643" spans="5:6" x14ac:dyDescent="0.25">
      <c r="E1643">
        <v>54</v>
      </c>
      <c r="F1643">
        <v>0.7011101622544833</v>
      </c>
    </row>
    <row r="1644" spans="5:6" x14ac:dyDescent="0.25">
      <c r="E1644">
        <v>54</v>
      </c>
      <c r="F1644">
        <v>0.70196413321947049</v>
      </c>
    </row>
    <row r="1645" spans="5:6" x14ac:dyDescent="0.25">
      <c r="E1645">
        <v>54</v>
      </c>
      <c r="F1645">
        <v>0.70196413321947049</v>
      </c>
    </row>
    <row r="1646" spans="5:6" x14ac:dyDescent="0.25">
      <c r="E1646">
        <v>54</v>
      </c>
      <c r="F1646">
        <v>0.70281810418445778</v>
      </c>
    </row>
    <row r="1647" spans="5:6" x14ac:dyDescent="0.25">
      <c r="E1647">
        <v>54</v>
      </c>
      <c r="F1647">
        <v>0.70281810418445778</v>
      </c>
    </row>
    <row r="1648" spans="5:6" x14ac:dyDescent="0.25">
      <c r="E1648">
        <v>54</v>
      </c>
      <c r="F1648">
        <v>0.70367207514944496</v>
      </c>
    </row>
    <row r="1649" spans="5:6" x14ac:dyDescent="0.25">
      <c r="E1649">
        <v>54</v>
      </c>
      <c r="F1649">
        <v>0.70367207514944496</v>
      </c>
    </row>
    <row r="1650" spans="5:6" x14ac:dyDescent="0.25">
      <c r="E1650">
        <v>54</v>
      </c>
      <c r="F1650">
        <v>0.70452604611443215</v>
      </c>
    </row>
    <row r="1651" spans="5:6" x14ac:dyDescent="0.25">
      <c r="E1651">
        <v>54.1</v>
      </c>
      <c r="F1651">
        <v>0.70452604611443215</v>
      </c>
    </row>
    <row r="1652" spans="5:6" x14ac:dyDescent="0.25">
      <c r="E1652">
        <v>54.1</v>
      </c>
      <c r="F1652">
        <v>0.70538001707941933</v>
      </c>
    </row>
    <row r="1653" spans="5:6" x14ac:dyDescent="0.25">
      <c r="E1653">
        <v>54.4</v>
      </c>
      <c r="F1653">
        <v>0.70538001707941933</v>
      </c>
    </row>
    <row r="1654" spans="5:6" x14ac:dyDescent="0.25">
      <c r="E1654">
        <v>54.4</v>
      </c>
      <c r="F1654">
        <v>0.70623398804440651</v>
      </c>
    </row>
    <row r="1655" spans="5:6" x14ac:dyDescent="0.25">
      <c r="E1655">
        <v>54.6</v>
      </c>
      <c r="F1655">
        <v>0.70623398804440651</v>
      </c>
    </row>
    <row r="1656" spans="5:6" x14ac:dyDescent="0.25">
      <c r="E1656">
        <v>54.6</v>
      </c>
      <c r="F1656">
        <v>0.7070879590093937</v>
      </c>
    </row>
    <row r="1657" spans="5:6" x14ac:dyDescent="0.25">
      <c r="E1657">
        <v>55</v>
      </c>
      <c r="F1657">
        <v>0.7070879590093937</v>
      </c>
    </row>
    <row r="1658" spans="5:6" x14ac:dyDescent="0.25">
      <c r="E1658">
        <v>55</v>
      </c>
      <c r="F1658">
        <v>0.70794192997438088</v>
      </c>
    </row>
    <row r="1659" spans="5:6" x14ac:dyDescent="0.25">
      <c r="E1659">
        <v>55</v>
      </c>
      <c r="F1659">
        <v>0.70794192997438088</v>
      </c>
    </row>
    <row r="1660" spans="5:6" x14ac:dyDescent="0.25">
      <c r="E1660">
        <v>55</v>
      </c>
      <c r="F1660">
        <v>0.70879590093936806</v>
      </c>
    </row>
    <row r="1661" spans="5:6" x14ac:dyDescent="0.25">
      <c r="E1661">
        <v>55</v>
      </c>
      <c r="F1661">
        <v>0.70879590093936806</v>
      </c>
    </row>
    <row r="1662" spans="5:6" x14ac:dyDescent="0.25">
      <c r="E1662">
        <v>55</v>
      </c>
      <c r="F1662">
        <v>0.70964987190435525</v>
      </c>
    </row>
    <row r="1663" spans="5:6" x14ac:dyDescent="0.25">
      <c r="E1663">
        <v>55</v>
      </c>
      <c r="F1663">
        <v>0.70964987190435525</v>
      </c>
    </row>
    <row r="1664" spans="5:6" x14ac:dyDescent="0.25">
      <c r="E1664">
        <v>55</v>
      </c>
      <c r="F1664">
        <v>0.71050384286934243</v>
      </c>
    </row>
    <row r="1665" spans="5:6" x14ac:dyDescent="0.25">
      <c r="E1665">
        <v>55</v>
      </c>
      <c r="F1665">
        <v>0.71050384286934243</v>
      </c>
    </row>
    <row r="1666" spans="5:6" x14ac:dyDescent="0.25">
      <c r="E1666">
        <v>55</v>
      </c>
      <c r="F1666">
        <v>0.71135781383432961</v>
      </c>
    </row>
    <row r="1667" spans="5:6" x14ac:dyDescent="0.25">
      <c r="E1667">
        <v>55</v>
      </c>
      <c r="F1667">
        <v>0.71135781383432961</v>
      </c>
    </row>
    <row r="1668" spans="5:6" x14ac:dyDescent="0.25">
      <c r="E1668">
        <v>55</v>
      </c>
      <c r="F1668">
        <v>0.71221178479931679</v>
      </c>
    </row>
    <row r="1669" spans="5:6" x14ac:dyDescent="0.25">
      <c r="E1669">
        <v>55</v>
      </c>
      <c r="F1669">
        <v>0.71221178479931679</v>
      </c>
    </row>
    <row r="1670" spans="5:6" x14ac:dyDescent="0.25">
      <c r="E1670">
        <v>55</v>
      </c>
      <c r="F1670">
        <v>0.71306575576430398</v>
      </c>
    </row>
    <row r="1671" spans="5:6" x14ac:dyDescent="0.25">
      <c r="E1671">
        <v>55</v>
      </c>
      <c r="F1671">
        <v>0.71306575576430398</v>
      </c>
    </row>
    <row r="1672" spans="5:6" x14ac:dyDescent="0.25">
      <c r="E1672">
        <v>55</v>
      </c>
      <c r="F1672">
        <v>0.71391972672929116</v>
      </c>
    </row>
    <row r="1673" spans="5:6" x14ac:dyDescent="0.25">
      <c r="E1673">
        <v>55</v>
      </c>
      <c r="F1673">
        <v>0.71391972672929116</v>
      </c>
    </row>
    <row r="1674" spans="5:6" x14ac:dyDescent="0.25">
      <c r="E1674">
        <v>55</v>
      </c>
      <c r="F1674">
        <v>0.71477369769427834</v>
      </c>
    </row>
    <row r="1675" spans="5:6" x14ac:dyDescent="0.25">
      <c r="E1675">
        <v>55.3</v>
      </c>
      <c r="F1675">
        <v>0.71477369769427834</v>
      </c>
    </row>
    <row r="1676" spans="5:6" x14ac:dyDescent="0.25">
      <c r="E1676">
        <v>55.3</v>
      </c>
      <c r="F1676">
        <v>0.71562766865926564</v>
      </c>
    </row>
    <row r="1677" spans="5:6" x14ac:dyDescent="0.25">
      <c r="E1677">
        <v>55.5</v>
      </c>
      <c r="F1677">
        <v>0.71562766865926564</v>
      </c>
    </row>
    <row r="1678" spans="5:6" x14ac:dyDescent="0.25">
      <c r="E1678">
        <v>55.5</v>
      </c>
      <c r="F1678">
        <v>0.71648163962425282</v>
      </c>
    </row>
    <row r="1679" spans="5:6" x14ac:dyDescent="0.25">
      <c r="E1679">
        <v>55.5</v>
      </c>
      <c r="F1679">
        <v>0.71648163962425282</v>
      </c>
    </row>
    <row r="1680" spans="5:6" x14ac:dyDescent="0.25">
      <c r="E1680">
        <v>55.5</v>
      </c>
      <c r="F1680">
        <v>0.71733561058924</v>
      </c>
    </row>
    <row r="1681" spans="5:6" x14ac:dyDescent="0.25">
      <c r="E1681">
        <v>55.9</v>
      </c>
      <c r="F1681">
        <v>0.71733561058924</v>
      </c>
    </row>
    <row r="1682" spans="5:6" x14ac:dyDescent="0.25">
      <c r="E1682">
        <v>55.9</v>
      </c>
      <c r="F1682">
        <v>0.71818958155422719</v>
      </c>
    </row>
    <row r="1683" spans="5:6" x14ac:dyDescent="0.25">
      <c r="E1683">
        <v>56</v>
      </c>
      <c r="F1683">
        <v>0.71818958155422719</v>
      </c>
    </row>
    <row r="1684" spans="5:6" x14ac:dyDescent="0.25">
      <c r="E1684">
        <v>56</v>
      </c>
      <c r="F1684">
        <v>0.71904355251921437</v>
      </c>
    </row>
    <row r="1685" spans="5:6" x14ac:dyDescent="0.25">
      <c r="E1685">
        <v>56</v>
      </c>
      <c r="F1685">
        <v>0.71904355251921437</v>
      </c>
    </row>
    <row r="1686" spans="5:6" x14ac:dyDescent="0.25">
      <c r="E1686">
        <v>56</v>
      </c>
      <c r="F1686">
        <v>0.71989752348420155</v>
      </c>
    </row>
    <row r="1687" spans="5:6" x14ac:dyDescent="0.25">
      <c r="E1687">
        <v>56</v>
      </c>
      <c r="F1687">
        <v>0.71989752348420155</v>
      </c>
    </row>
    <row r="1688" spans="5:6" x14ac:dyDescent="0.25">
      <c r="E1688">
        <v>56</v>
      </c>
      <c r="F1688">
        <v>0.72075149444918873</v>
      </c>
    </row>
    <row r="1689" spans="5:6" x14ac:dyDescent="0.25">
      <c r="E1689">
        <v>56</v>
      </c>
      <c r="F1689">
        <v>0.72075149444918873</v>
      </c>
    </row>
    <row r="1690" spans="5:6" x14ac:dyDescent="0.25">
      <c r="E1690">
        <v>56</v>
      </c>
      <c r="F1690">
        <v>0.72160546541417592</v>
      </c>
    </row>
    <row r="1691" spans="5:6" x14ac:dyDescent="0.25">
      <c r="E1691">
        <v>56</v>
      </c>
      <c r="F1691">
        <v>0.72160546541417592</v>
      </c>
    </row>
    <row r="1692" spans="5:6" x14ac:dyDescent="0.25">
      <c r="E1692">
        <v>56</v>
      </c>
      <c r="F1692">
        <v>0.7224594363791631</v>
      </c>
    </row>
    <row r="1693" spans="5:6" x14ac:dyDescent="0.25">
      <c r="E1693">
        <v>56</v>
      </c>
      <c r="F1693">
        <v>0.7224594363791631</v>
      </c>
    </row>
    <row r="1694" spans="5:6" x14ac:dyDescent="0.25">
      <c r="E1694">
        <v>56</v>
      </c>
      <c r="F1694">
        <v>0.72331340734415028</v>
      </c>
    </row>
    <row r="1695" spans="5:6" x14ac:dyDescent="0.25">
      <c r="E1695">
        <v>56</v>
      </c>
      <c r="F1695">
        <v>0.72331340734415028</v>
      </c>
    </row>
    <row r="1696" spans="5:6" x14ac:dyDescent="0.25">
      <c r="E1696">
        <v>56</v>
      </c>
      <c r="F1696">
        <v>0.72416737830913747</v>
      </c>
    </row>
    <row r="1697" spans="5:6" x14ac:dyDescent="0.25">
      <c r="E1697">
        <v>56</v>
      </c>
      <c r="F1697">
        <v>0.72416737830913747</v>
      </c>
    </row>
    <row r="1698" spans="5:6" x14ac:dyDescent="0.25">
      <c r="E1698">
        <v>56</v>
      </c>
      <c r="F1698">
        <v>0.72502134927412465</v>
      </c>
    </row>
    <row r="1699" spans="5:6" x14ac:dyDescent="0.25">
      <c r="E1699">
        <v>56</v>
      </c>
      <c r="F1699">
        <v>0.72502134927412465</v>
      </c>
    </row>
    <row r="1700" spans="5:6" x14ac:dyDescent="0.25">
      <c r="E1700">
        <v>56</v>
      </c>
      <c r="F1700">
        <v>0.72587532023911183</v>
      </c>
    </row>
    <row r="1701" spans="5:6" x14ac:dyDescent="0.25">
      <c r="E1701">
        <v>56</v>
      </c>
      <c r="F1701">
        <v>0.72587532023911183</v>
      </c>
    </row>
    <row r="1702" spans="5:6" x14ac:dyDescent="0.25">
      <c r="E1702">
        <v>56</v>
      </c>
      <c r="F1702">
        <v>0.72672929120409901</v>
      </c>
    </row>
    <row r="1703" spans="5:6" x14ac:dyDescent="0.25">
      <c r="E1703">
        <v>56.5</v>
      </c>
      <c r="F1703">
        <v>0.72672929120409901</v>
      </c>
    </row>
    <row r="1704" spans="5:6" x14ac:dyDescent="0.25">
      <c r="E1704">
        <v>56.5</v>
      </c>
      <c r="F1704">
        <v>0.7275832621690862</v>
      </c>
    </row>
    <row r="1705" spans="5:6" x14ac:dyDescent="0.25">
      <c r="E1705">
        <v>56.6</v>
      </c>
      <c r="F1705">
        <v>0.7275832621690862</v>
      </c>
    </row>
    <row r="1706" spans="5:6" x14ac:dyDescent="0.25">
      <c r="E1706">
        <v>56.6</v>
      </c>
      <c r="F1706">
        <v>0.72843723313407349</v>
      </c>
    </row>
    <row r="1707" spans="5:6" x14ac:dyDescent="0.25">
      <c r="E1707">
        <v>57</v>
      </c>
      <c r="F1707">
        <v>0.72843723313407349</v>
      </c>
    </row>
    <row r="1708" spans="5:6" x14ac:dyDescent="0.25">
      <c r="E1708">
        <v>57</v>
      </c>
      <c r="F1708">
        <v>0.72929120409906067</v>
      </c>
    </row>
    <row r="1709" spans="5:6" x14ac:dyDescent="0.25">
      <c r="E1709">
        <v>57</v>
      </c>
      <c r="F1709">
        <v>0.72929120409906067</v>
      </c>
    </row>
    <row r="1710" spans="5:6" x14ac:dyDescent="0.25">
      <c r="E1710">
        <v>57</v>
      </c>
      <c r="F1710">
        <v>0.73014517506404786</v>
      </c>
    </row>
    <row r="1711" spans="5:6" x14ac:dyDescent="0.25">
      <c r="E1711">
        <v>57.1</v>
      </c>
      <c r="F1711">
        <v>0.73014517506404786</v>
      </c>
    </row>
    <row r="1712" spans="5:6" x14ac:dyDescent="0.25">
      <c r="E1712">
        <v>57.1</v>
      </c>
      <c r="F1712">
        <v>0.73099914602903504</v>
      </c>
    </row>
    <row r="1713" spans="5:6" x14ac:dyDescent="0.25">
      <c r="E1713">
        <v>58</v>
      </c>
      <c r="F1713">
        <v>0.73099914602903504</v>
      </c>
    </row>
    <row r="1714" spans="5:6" x14ac:dyDescent="0.25">
      <c r="E1714">
        <v>58</v>
      </c>
      <c r="F1714">
        <v>0.73185311699402222</v>
      </c>
    </row>
    <row r="1715" spans="5:6" x14ac:dyDescent="0.25">
      <c r="E1715">
        <v>58</v>
      </c>
      <c r="F1715">
        <v>0.73185311699402222</v>
      </c>
    </row>
    <row r="1716" spans="5:6" x14ac:dyDescent="0.25">
      <c r="E1716">
        <v>58</v>
      </c>
      <c r="F1716">
        <v>0.73270708795900941</v>
      </c>
    </row>
    <row r="1717" spans="5:6" x14ac:dyDescent="0.25">
      <c r="E1717">
        <v>58</v>
      </c>
      <c r="F1717">
        <v>0.73270708795900941</v>
      </c>
    </row>
    <row r="1718" spans="5:6" x14ac:dyDescent="0.25">
      <c r="E1718">
        <v>58</v>
      </c>
      <c r="F1718">
        <v>0.73356105892399659</v>
      </c>
    </row>
    <row r="1719" spans="5:6" x14ac:dyDescent="0.25">
      <c r="E1719">
        <v>58</v>
      </c>
      <c r="F1719">
        <v>0.73356105892399659</v>
      </c>
    </row>
    <row r="1720" spans="5:6" x14ac:dyDescent="0.25">
      <c r="E1720">
        <v>58</v>
      </c>
      <c r="F1720">
        <v>0.73441502988898377</v>
      </c>
    </row>
    <row r="1721" spans="5:6" x14ac:dyDescent="0.25">
      <c r="E1721">
        <v>58</v>
      </c>
      <c r="F1721">
        <v>0.73441502988898377</v>
      </c>
    </row>
    <row r="1722" spans="5:6" x14ac:dyDescent="0.25">
      <c r="E1722">
        <v>58</v>
      </c>
      <c r="F1722">
        <v>0.73526900085397096</v>
      </c>
    </row>
    <row r="1723" spans="5:6" x14ac:dyDescent="0.25">
      <c r="E1723">
        <v>58</v>
      </c>
      <c r="F1723">
        <v>0.73526900085397096</v>
      </c>
    </row>
    <row r="1724" spans="5:6" x14ac:dyDescent="0.25">
      <c r="E1724">
        <v>58</v>
      </c>
      <c r="F1724">
        <v>0.73612297181895814</v>
      </c>
    </row>
    <row r="1725" spans="5:6" x14ac:dyDescent="0.25">
      <c r="E1725">
        <v>58</v>
      </c>
      <c r="F1725">
        <v>0.73612297181895814</v>
      </c>
    </row>
    <row r="1726" spans="5:6" x14ac:dyDescent="0.25">
      <c r="E1726">
        <v>58</v>
      </c>
      <c r="F1726">
        <v>0.73697694278394532</v>
      </c>
    </row>
    <row r="1727" spans="5:6" x14ac:dyDescent="0.25">
      <c r="E1727">
        <v>58</v>
      </c>
      <c r="F1727">
        <v>0.73697694278394532</v>
      </c>
    </row>
    <row r="1728" spans="5:6" x14ac:dyDescent="0.25">
      <c r="E1728">
        <v>58</v>
      </c>
      <c r="F1728">
        <v>0.7378309137489325</v>
      </c>
    </row>
    <row r="1729" spans="5:6" x14ac:dyDescent="0.25">
      <c r="E1729">
        <v>58.09</v>
      </c>
      <c r="F1729">
        <v>0.7378309137489325</v>
      </c>
    </row>
    <row r="1730" spans="5:6" x14ac:dyDescent="0.25">
      <c r="E1730">
        <v>58.09</v>
      </c>
      <c r="F1730">
        <v>0.73868488471391969</v>
      </c>
    </row>
    <row r="1731" spans="5:6" x14ac:dyDescent="0.25">
      <c r="E1731">
        <v>58.1</v>
      </c>
      <c r="F1731">
        <v>0.73868488471391969</v>
      </c>
    </row>
    <row r="1732" spans="5:6" x14ac:dyDescent="0.25">
      <c r="E1732">
        <v>58.1</v>
      </c>
      <c r="F1732">
        <v>0.73953885567890687</v>
      </c>
    </row>
    <row r="1733" spans="5:6" x14ac:dyDescent="0.25">
      <c r="E1733">
        <v>58.7</v>
      </c>
      <c r="F1733">
        <v>0.73953885567890687</v>
      </c>
    </row>
    <row r="1734" spans="5:6" x14ac:dyDescent="0.25">
      <c r="E1734">
        <v>58.7</v>
      </c>
      <c r="F1734">
        <v>0.74039282664389405</v>
      </c>
    </row>
    <row r="1735" spans="5:6" x14ac:dyDescent="0.25">
      <c r="E1735">
        <v>58.8</v>
      </c>
      <c r="F1735">
        <v>0.74039282664389405</v>
      </c>
    </row>
    <row r="1736" spans="5:6" x14ac:dyDescent="0.25">
      <c r="E1736">
        <v>58.8</v>
      </c>
      <c r="F1736">
        <v>0.74124679760888135</v>
      </c>
    </row>
    <row r="1737" spans="5:6" x14ac:dyDescent="0.25">
      <c r="E1737">
        <v>58.9</v>
      </c>
      <c r="F1737">
        <v>0.74124679760888135</v>
      </c>
    </row>
    <row r="1738" spans="5:6" x14ac:dyDescent="0.25">
      <c r="E1738">
        <v>58.9</v>
      </c>
      <c r="F1738">
        <v>0.74210076857386853</v>
      </c>
    </row>
    <row r="1739" spans="5:6" x14ac:dyDescent="0.25">
      <c r="E1739">
        <v>59</v>
      </c>
      <c r="F1739">
        <v>0.74210076857386853</v>
      </c>
    </row>
    <row r="1740" spans="5:6" x14ac:dyDescent="0.25">
      <c r="E1740">
        <v>59</v>
      </c>
      <c r="F1740">
        <v>0.74295473953885571</v>
      </c>
    </row>
    <row r="1741" spans="5:6" x14ac:dyDescent="0.25">
      <c r="E1741">
        <v>59</v>
      </c>
      <c r="F1741">
        <v>0.74295473953885571</v>
      </c>
    </row>
    <row r="1742" spans="5:6" x14ac:dyDescent="0.25">
      <c r="E1742">
        <v>59</v>
      </c>
      <c r="F1742">
        <v>0.7438087105038429</v>
      </c>
    </row>
    <row r="1743" spans="5:6" x14ac:dyDescent="0.25">
      <c r="E1743">
        <v>59</v>
      </c>
      <c r="F1743">
        <v>0.7438087105038429</v>
      </c>
    </row>
    <row r="1744" spans="5:6" x14ac:dyDescent="0.25">
      <c r="E1744">
        <v>59</v>
      </c>
      <c r="F1744">
        <v>0.74466268146883008</v>
      </c>
    </row>
    <row r="1745" spans="5:6" x14ac:dyDescent="0.25">
      <c r="E1745">
        <v>59</v>
      </c>
      <c r="F1745">
        <v>0.74466268146883008</v>
      </c>
    </row>
    <row r="1746" spans="5:6" x14ac:dyDescent="0.25">
      <c r="E1746">
        <v>59</v>
      </c>
      <c r="F1746">
        <v>0.74551665243381726</v>
      </c>
    </row>
    <row r="1747" spans="5:6" x14ac:dyDescent="0.25">
      <c r="E1747">
        <v>59.5</v>
      </c>
      <c r="F1747">
        <v>0.74551665243381726</v>
      </c>
    </row>
    <row r="1748" spans="5:6" x14ac:dyDescent="0.25">
      <c r="E1748">
        <v>59.5</v>
      </c>
      <c r="F1748">
        <v>0.74637062339880444</v>
      </c>
    </row>
    <row r="1749" spans="5:6" x14ac:dyDescent="0.25">
      <c r="E1749">
        <v>59.5</v>
      </c>
      <c r="F1749">
        <v>0.74637062339880444</v>
      </c>
    </row>
    <row r="1750" spans="5:6" x14ac:dyDescent="0.25">
      <c r="E1750">
        <v>59.5</v>
      </c>
      <c r="F1750">
        <v>0.74722459436379163</v>
      </c>
    </row>
    <row r="1751" spans="5:6" x14ac:dyDescent="0.25">
      <c r="E1751">
        <v>60</v>
      </c>
      <c r="F1751">
        <v>0.74722459436379163</v>
      </c>
    </row>
    <row r="1752" spans="5:6" x14ac:dyDescent="0.25">
      <c r="E1752">
        <v>60</v>
      </c>
      <c r="F1752">
        <v>0.74807856532877881</v>
      </c>
    </row>
    <row r="1753" spans="5:6" x14ac:dyDescent="0.25">
      <c r="E1753">
        <v>60</v>
      </c>
      <c r="F1753">
        <v>0.74807856532877881</v>
      </c>
    </row>
    <row r="1754" spans="5:6" x14ac:dyDescent="0.25">
      <c r="E1754">
        <v>60</v>
      </c>
      <c r="F1754">
        <v>0.74893253629376599</v>
      </c>
    </row>
    <row r="1755" spans="5:6" x14ac:dyDescent="0.25">
      <c r="E1755">
        <v>60</v>
      </c>
      <c r="F1755">
        <v>0.74893253629376599</v>
      </c>
    </row>
    <row r="1756" spans="5:6" x14ac:dyDescent="0.25">
      <c r="E1756">
        <v>60</v>
      </c>
      <c r="F1756">
        <v>0.74978650725875318</v>
      </c>
    </row>
    <row r="1757" spans="5:6" x14ac:dyDescent="0.25">
      <c r="E1757">
        <v>60</v>
      </c>
      <c r="F1757">
        <v>0.74978650725875318</v>
      </c>
    </row>
    <row r="1758" spans="5:6" x14ac:dyDescent="0.25">
      <c r="E1758">
        <v>60</v>
      </c>
      <c r="F1758">
        <v>0.75064047822374036</v>
      </c>
    </row>
    <row r="1759" spans="5:6" x14ac:dyDescent="0.25">
      <c r="E1759">
        <v>60</v>
      </c>
      <c r="F1759">
        <v>0.75064047822374036</v>
      </c>
    </row>
    <row r="1760" spans="5:6" x14ac:dyDescent="0.25">
      <c r="E1760">
        <v>60</v>
      </c>
      <c r="F1760">
        <v>0.75149444918872754</v>
      </c>
    </row>
    <row r="1761" spans="5:6" x14ac:dyDescent="0.25">
      <c r="E1761">
        <v>60.1</v>
      </c>
      <c r="F1761">
        <v>0.75149444918872754</v>
      </c>
    </row>
    <row r="1762" spans="5:6" x14ac:dyDescent="0.25">
      <c r="E1762">
        <v>60.1</v>
      </c>
      <c r="F1762">
        <v>0.75234842015371473</v>
      </c>
    </row>
    <row r="1763" spans="5:6" x14ac:dyDescent="0.25">
      <c r="E1763">
        <v>60.6</v>
      </c>
      <c r="F1763">
        <v>0.75234842015371473</v>
      </c>
    </row>
    <row r="1764" spans="5:6" x14ac:dyDescent="0.25">
      <c r="E1764">
        <v>60.6</v>
      </c>
      <c r="F1764">
        <v>0.75320239111870202</v>
      </c>
    </row>
    <row r="1765" spans="5:6" x14ac:dyDescent="0.25">
      <c r="E1765">
        <v>60.7</v>
      </c>
      <c r="F1765">
        <v>0.75320239111870202</v>
      </c>
    </row>
    <row r="1766" spans="5:6" x14ac:dyDescent="0.25">
      <c r="E1766">
        <v>60.7</v>
      </c>
      <c r="F1766">
        <v>0.7540563620836892</v>
      </c>
    </row>
    <row r="1767" spans="5:6" x14ac:dyDescent="0.25">
      <c r="E1767">
        <v>60.9</v>
      </c>
      <c r="F1767">
        <v>0.7540563620836892</v>
      </c>
    </row>
    <row r="1768" spans="5:6" x14ac:dyDescent="0.25">
      <c r="E1768">
        <v>60.9</v>
      </c>
      <c r="F1768">
        <v>0.75491033304867639</v>
      </c>
    </row>
    <row r="1769" spans="5:6" x14ac:dyDescent="0.25">
      <c r="E1769">
        <v>61</v>
      </c>
      <c r="F1769">
        <v>0.75491033304867639</v>
      </c>
    </row>
    <row r="1770" spans="5:6" x14ac:dyDescent="0.25">
      <c r="E1770">
        <v>61</v>
      </c>
      <c r="F1770">
        <v>0.75576430401366357</v>
      </c>
    </row>
    <row r="1771" spans="5:6" x14ac:dyDescent="0.25">
      <c r="E1771">
        <v>61</v>
      </c>
      <c r="F1771">
        <v>0.75576430401366357</v>
      </c>
    </row>
    <row r="1772" spans="5:6" x14ac:dyDescent="0.25">
      <c r="E1772">
        <v>61</v>
      </c>
      <c r="F1772">
        <v>0.75661827497865075</v>
      </c>
    </row>
    <row r="1773" spans="5:6" x14ac:dyDescent="0.25">
      <c r="E1773">
        <v>61</v>
      </c>
      <c r="F1773">
        <v>0.75661827497865075</v>
      </c>
    </row>
    <row r="1774" spans="5:6" x14ac:dyDescent="0.25">
      <c r="E1774">
        <v>61</v>
      </c>
      <c r="F1774">
        <v>0.75747224594363793</v>
      </c>
    </row>
    <row r="1775" spans="5:6" x14ac:dyDescent="0.25">
      <c r="E1775">
        <v>61</v>
      </c>
      <c r="F1775">
        <v>0.75747224594363793</v>
      </c>
    </row>
    <row r="1776" spans="5:6" x14ac:dyDescent="0.25">
      <c r="E1776">
        <v>61</v>
      </c>
      <c r="F1776">
        <v>0.75832621690862512</v>
      </c>
    </row>
    <row r="1777" spans="5:6" x14ac:dyDescent="0.25">
      <c r="E1777">
        <v>61</v>
      </c>
      <c r="F1777">
        <v>0.75832621690862512</v>
      </c>
    </row>
    <row r="1778" spans="5:6" x14ac:dyDescent="0.25">
      <c r="E1778">
        <v>61</v>
      </c>
      <c r="F1778">
        <v>0.7591801878736123</v>
      </c>
    </row>
    <row r="1779" spans="5:6" x14ac:dyDescent="0.25">
      <c r="E1779">
        <v>61</v>
      </c>
      <c r="F1779">
        <v>0.7591801878736123</v>
      </c>
    </row>
    <row r="1780" spans="5:6" x14ac:dyDescent="0.25">
      <c r="E1780">
        <v>61</v>
      </c>
      <c r="F1780">
        <v>0.76003415883859948</v>
      </c>
    </row>
    <row r="1781" spans="5:6" x14ac:dyDescent="0.25">
      <c r="E1781">
        <v>61</v>
      </c>
      <c r="F1781">
        <v>0.76003415883859948</v>
      </c>
    </row>
    <row r="1782" spans="5:6" x14ac:dyDescent="0.25">
      <c r="E1782">
        <v>61</v>
      </c>
      <c r="F1782">
        <v>0.76088812980358667</v>
      </c>
    </row>
    <row r="1783" spans="5:6" x14ac:dyDescent="0.25">
      <c r="E1783">
        <v>61</v>
      </c>
      <c r="F1783">
        <v>0.76088812980358667</v>
      </c>
    </row>
    <row r="1784" spans="5:6" x14ac:dyDescent="0.25">
      <c r="E1784">
        <v>61</v>
      </c>
      <c r="F1784">
        <v>0.76174210076857385</v>
      </c>
    </row>
    <row r="1785" spans="5:6" x14ac:dyDescent="0.25">
      <c r="E1785">
        <v>61.4</v>
      </c>
      <c r="F1785">
        <v>0.76174210076857385</v>
      </c>
    </row>
    <row r="1786" spans="5:6" x14ac:dyDescent="0.25">
      <c r="E1786">
        <v>61.4</v>
      </c>
      <c r="F1786">
        <v>0.76259607173356103</v>
      </c>
    </row>
    <row r="1787" spans="5:6" x14ac:dyDescent="0.25">
      <c r="E1787">
        <v>62</v>
      </c>
      <c r="F1787">
        <v>0.76259607173356103</v>
      </c>
    </row>
    <row r="1788" spans="5:6" x14ac:dyDescent="0.25">
      <c r="E1788">
        <v>62</v>
      </c>
      <c r="F1788">
        <v>0.76345004269854821</v>
      </c>
    </row>
    <row r="1789" spans="5:6" x14ac:dyDescent="0.25">
      <c r="E1789">
        <v>62</v>
      </c>
      <c r="F1789">
        <v>0.76345004269854821</v>
      </c>
    </row>
    <row r="1790" spans="5:6" x14ac:dyDescent="0.25">
      <c r="E1790">
        <v>62</v>
      </c>
      <c r="F1790">
        <v>0.7643040136635354</v>
      </c>
    </row>
    <row r="1791" spans="5:6" x14ac:dyDescent="0.25">
      <c r="E1791">
        <v>62</v>
      </c>
      <c r="F1791">
        <v>0.7643040136635354</v>
      </c>
    </row>
    <row r="1792" spans="5:6" x14ac:dyDescent="0.25">
      <c r="E1792">
        <v>62</v>
      </c>
      <c r="F1792">
        <v>0.76515798462852258</v>
      </c>
    </row>
    <row r="1793" spans="5:6" x14ac:dyDescent="0.25">
      <c r="E1793">
        <v>62</v>
      </c>
      <c r="F1793">
        <v>0.76515798462852258</v>
      </c>
    </row>
    <row r="1794" spans="5:6" x14ac:dyDescent="0.25">
      <c r="E1794">
        <v>62</v>
      </c>
      <c r="F1794">
        <v>0.76601195559350987</v>
      </c>
    </row>
    <row r="1795" spans="5:6" x14ac:dyDescent="0.25">
      <c r="E1795">
        <v>62</v>
      </c>
      <c r="F1795">
        <v>0.76601195559350987</v>
      </c>
    </row>
    <row r="1796" spans="5:6" x14ac:dyDescent="0.25">
      <c r="E1796">
        <v>62</v>
      </c>
      <c r="F1796">
        <v>0.76686592655849706</v>
      </c>
    </row>
    <row r="1797" spans="5:6" x14ac:dyDescent="0.25">
      <c r="E1797">
        <v>62.3</v>
      </c>
      <c r="F1797">
        <v>0.76686592655849706</v>
      </c>
    </row>
    <row r="1798" spans="5:6" x14ac:dyDescent="0.25">
      <c r="E1798">
        <v>62.3</v>
      </c>
      <c r="F1798">
        <v>0.76771989752348424</v>
      </c>
    </row>
    <row r="1799" spans="5:6" x14ac:dyDescent="0.25">
      <c r="E1799">
        <v>62.5</v>
      </c>
      <c r="F1799">
        <v>0.76771989752348424</v>
      </c>
    </row>
    <row r="1800" spans="5:6" x14ac:dyDescent="0.25">
      <c r="E1800">
        <v>62.5</v>
      </c>
      <c r="F1800">
        <v>0.76857386848847142</v>
      </c>
    </row>
    <row r="1801" spans="5:6" x14ac:dyDescent="0.25">
      <c r="E1801">
        <v>63</v>
      </c>
      <c r="F1801">
        <v>0.76857386848847142</v>
      </c>
    </row>
    <row r="1802" spans="5:6" x14ac:dyDescent="0.25">
      <c r="E1802">
        <v>63</v>
      </c>
      <c r="F1802">
        <v>0.76942783945345861</v>
      </c>
    </row>
    <row r="1803" spans="5:6" x14ac:dyDescent="0.25">
      <c r="E1803">
        <v>63</v>
      </c>
      <c r="F1803">
        <v>0.76942783945345861</v>
      </c>
    </row>
    <row r="1804" spans="5:6" x14ac:dyDescent="0.25">
      <c r="E1804">
        <v>63</v>
      </c>
      <c r="F1804">
        <v>0.77028181041844579</v>
      </c>
    </row>
    <row r="1805" spans="5:6" x14ac:dyDescent="0.25">
      <c r="E1805">
        <v>63</v>
      </c>
      <c r="F1805">
        <v>0.77028181041844579</v>
      </c>
    </row>
    <row r="1806" spans="5:6" x14ac:dyDescent="0.25">
      <c r="E1806">
        <v>63</v>
      </c>
      <c r="F1806">
        <v>0.77113578138343297</v>
      </c>
    </row>
    <row r="1807" spans="5:6" x14ac:dyDescent="0.25">
      <c r="E1807">
        <v>64</v>
      </c>
      <c r="F1807">
        <v>0.77113578138343297</v>
      </c>
    </row>
    <row r="1808" spans="5:6" x14ac:dyDescent="0.25">
      <c r="E1808">
        <v>64</v>
      </c>
      <c r="F1808">
        <v>0.77198975234842016</v>
      </c>
    </row>
    <row r="1809" spans="5:6" x14ac:dyDescent="0.25">
      <c r="E1809">
        <v>64</v>
      </c>
      <c r="F1809">
        <v>0.77198975234842016</v>
      </c>
    </row>
    <row r="1810" spans="5:6" x14ac:dyDescent="0.25">
      <c r="E1810">
        <v>64</v>
      </c>
      <c r="F1810">
        <v>0.77284372331340734</v>
      </c>
    </row>
    <row r="1811" spans="5:6" x14ac:dyDescent="0.25">
      <c r="E1811">
        <v>64</v>
      </c>
      <c r="F1811">
        <v>0.77284372331340734</v>
      </c>
    </row>
    <row r="1812" spans="5:6" x14ac:dyDescent="0.25">
      <c r="E1812">
        <v>64</v>
      </c>
      <c r="F1812">
        <v>0.77369769427839452</v>
      </c>
    </row>
    <row r="1813" spans="5:6" x14ac:dyDescent="0.25">
      <c r="E1813">
        <v>64</v>
      </c>
      <c r="F1813">
        <v>0.77369769427839452</v>
      </c>
    </row>
    <row r="1814" spans="5:6" x14ac:dyDescent="0.25">
      <c r="E1814">
        <v>64</v>
      </c>
      <c r="F1814">
        <v>0.7745516652433817</v>
      </c>
    </row>
    <row r="1815" spans="5:6" x14ac:dyDescent="0.25">
      <c r="E1815">
        <v>64</v>
      </c>
      <c r="F1815">
        <v>0.7745516652433817</v>
      </c>
    </row>
    <row r="1816" spans="5:6" x14ac:dyDescent="0.25">
      <c r="E1816">
        <v>64</v>
      </c>
      <c r="F1816">
        <v>0.77540563620836889</v>
      </c>
    </row>
    <row r="1817" spans="5:6" x14ac:dyDescent="0.25">
      <c r="E1817">
        <v>64</v>
      </c>
      <c r="F1817">
        <v>0.77540563620836889</v>
      </c>
    </row>
    <row r="1818" spans="5:6" x14ac:dyDescent="0.25">
      <c r="E1818">
        <v>64</v>
      </c>
      <c r="F1818">
        <v>0.77625960717335607</v>
      </c>
    </row>
    <row r="1819" spans="5:6" x14ac:dyDescent="0.25">
      <c r="E1819">
        <v>64</v>
      </c>
      <c r="F1819">
        <v>0.77625960717335607</v>
      </c>
    </row>
    <row r="1820" spans="5:6" x14ac:dyDescent="0.25">
      <c r="E1820">
        <v>64</v>
      </c>
      <c r="F1820">
        <v>0.77711357813834325</v>
      </c>
    </row>
    <row r="1821" spans="5:6" x14ac:dyDescent="0.25">
      <c r="E1821">
        <v>64</v>
      </c>
      <c r="F1821">
        <v>0.77711357813834325</v>
      </c>
    </row>
    <row r="1822" spans="5:6" x14ac:dyDescent="0.25">
      <c r="E1822">
        <v>64</v>
      </c>
      <c r="F1822">
        <v>0.77796754910333044</v>
      </c>
    </row>
    <row r="1823" spans="5:6" x14ac:dyDescent="0.25">
      <c r="E1823">
        <v>64</v>
      </c>
      <c r="F1823">
        <v>0.77796754910333044</v>
      </c>
    </row>
    <row r="1824" spans="5:6" x14ac:dyDescent="0.25">
      <c r="E1824">
        <v>64</v>
      </c>
      <c r="F1824">
        <v>0.77882152006831773</v>
      </c>
    </row>
    <row r="1825" spans="5:6" x14ac:dyDescent="0.25">
      <c r="E1825">
        <v>64.099999999999994</v>
      </c>
      <c r="F1825">
        <v>0.77882152006831773</v>
      </c>
    </row>
    <row r="1826" spans="5:6" x14ac:dyDescent="0.25">
      <c r="E1826">
        <v>64.099999999999994</v>
      </c>
      <c r="F1826">
        <v>0.77967549103330491</v>
      </c>
    </row>
    <row r="1827" spans="5:6" x14ac:dyDescent="0.25">
      <c r="E1827">
        <v>64.099999999999994</v>
      </c>
      <c r="F1827">
        <v>0.77967549103330491</v>
      </c>
    </row>
    <row r="1828" spans="5:6" x14ac:dyDescent="0.25">
      <c r="E1828">
        <v>64.099999999999994</v>
      </c>
      <c r="F1828">
        <v>0.7805294619982921</v>
      </c>
    </row>
    <row r="1829" spans="5:6" x14ac:dyDescent="0.25">
      <c r="E1829">
        <v>64.599999999999994</v>
      </c>
      <c r="F1829">
        <v>0.7805294619982921</v>
      </c>
    </row>
    <row r="1830" spans="5:6" x14ac:dyDescent="0.25">
      <c r="E1830">
        <v>64.599999999999994</v>
      </c>
      <c r="F1830">
        <v>0.78138343296327928</v>
      </c>
    </row>
    <row r="1831" spans="5:6" x14ac:dyDescent="0.25">
      <c r="E1831">
        <v>65</v>
      </c>
      <c r="F1831">
        <v>0.78138343296327928</v>
      </c>
    </row>
    <row r="1832" spans="5:6" x14ac:dyDescent="0.25">
      <c r="E1832">
        <v>65</v>
      </c>
      <c r="F1832">
        <v>0.78223740392826646</v>
      </c>
    </row>
    <row r="1833" spans="5:6" x14ac:dyDescent="0.25">
      <c r="E1833">
        <v>65</v>
      </c>
      <c r="F1833">
        <v>0.78223740392826646</v>
      </c>
    </row>
    <row r="1834" spans="5:6" x14ac:dyDescent="0.25">
      <c r="E1834">
        <v>65</v>
      </c>
      <c r="F1834">
        <v>0.78309137489325364</v>
      </c>
    </row>
    <row r="1835" spans="5:6" x14ac:dyDescent="0.25">
      <c r="E1835">
        <v>65</v>
      </c>
      <c r="F1835">
        <v>0.78309137489325364</v>
      </c>
    </row>
    <row r="1836" spans="5:6" x14ac:dyDescent="0.25">
      <c r="E1836">
        <v>65</v>
      </c>
      <c r="F1836">
        <v>0.78394534585824083</v>
      </c>
    </row>
    <row r="1837" spans="5:6" x14ac:dyDescent="0.25">
      <c r="E1837">
        <v>65.7</v>
      </c>
      <c r="F1837">
        <v>0.78394534585824083</v>
      </c>
    </row>
    <row r="1838" spans="5:6" x14ac:dyDescent="0.25">
      <c r="E1838">
        <v>65.7</v>
      </c>
      <c r="F1838">
        <v>0.78479931682322801</v>
      </c>
    </row>
    <row r="1839" spans="5:6" x14ac:dyDescent="0.25">
      <c r="E1839">
        <v>66</v>
      </c>
      <c r="F1839">
        <v>0.78479931682322801</v>
      </c>
    </row>
    <row r="1840" spans="5:6" x14ac:dyDescent="0.25">
      <c r="E1840">
        <v>66</v>
      </c>
      <c r="F1840">
        <v>0.78565328778821519</v>
      </c>
    </row>
    <row r="1841" spans="5:6" x14ac:dyDescent="0.25">
      <c r="E1841">
        <v>66</v>
      </c>
      <c r="F1841">
        <v>0.78565328778821519</v>
      </c>
    </row>
    <row r="1842" spans="5:6" x14ac:dyDescent="0.25">
      <c r="E1842">
        <v>66</v>
      </c>
      <c r="F1842">
        <v>0.78650725875320238</v>
      </c>
    </row>
    <row r="1843" spans="5:6" x14ac:dyDescent="0.25">
      <c r="E1843">
        <v>66</v>
      </c>
      <c r="F1843">
        <v>0.78650725875320238</v>
      </c>
    </row>
    <row r="1844" spans="5:6" x14ac:dyDescent="0.25">
      <c r="E1844">
        <v>66</v>
      </c>
      <c r="F1844">
        <v>0.78736122971818956</v>
      </c>
    </row>
    <row r="1845" spans="5:6" x14ac:dyDescent="0.25">
      <c r="E1845">
        <v>66</v>
      </c>
      <c r="F1845">
        <v>0.78736122971818956</v>
      </c>
    </row>
    <row r="1846" spans="5:6" x14ac:dyDescent="0.25">
      <c r="E1846">
        <v>66</v>
      </c>
      <c r="F1846">
        <v>0.78821520068317674</v>
      </c>
    </row>
    <row r="1847" spans="5:6" x14ac:dyDescent="0.25">
      <c r="E1847">
        <v>66</v>
      </c>
      <c r="F1847">
        <v>0.78821520068317674</v>
      </c>
    </row>
    <row r="1848" spans="5:6" x14ac:dyDescent="0.25">
      <c r="E1848">
        <v>66</v>
      </c>
      <c r="F1848">
        <v>0.78906917164816393</v>
      </c>
    </row>
    <row r="1849" spans="5:6" x14ac:dyDescent="0.25">
      <c r="E1849">
        <v>66</v>
      </c>
      <c r="F1849">
        <v>0.78906917164816393</v>
      </c>
    </row>
    <row r="1850" spans="5:6" x14ac:dyDescent="0.25">
      <c r="E1850">
        <v>66</v>
      </c>
      <c r="F1850">
        <v>0.78992314261315111</v>
      </c>
    </row>
    <row r="1851" spans="5:6" x14ac:dyDescent="0.25">
      <c r="E1851">
        <v>66</v>
      </c>
      <c r="F1851">
        <v>0.78992314261315111</v>
      </c>
    </row>
    <row r="1852" spans="5:6" x14ac:dyDescent="0.25">
      <c r="E1852">
        <v>66</v>
      </c>
      <c r="F1852">
        <v>0.79077711357813829</v>
      </c>
    </row>
    <row r="1853" spans="5:6" x14ac:dyDescent="0.25">
      <c r="E1853">
        <v>66</v>
      </c>
      <c r="F1853">
        <v>0.79077711357813829</v>
      </c>
    </row>
    <row r="1854" spans="5:6" x14ac:dyDescent="0.25">
      <c r="E1854">
        <v>66</v>
      </c>
      <c r="F1854">
        <v>0.79163108454312558</v>
      </c>
    </row>
    <row r="1855" spans="5:6" x14ac:dyDescent="0.25">
      <c r="E1855">
        <v>66.2</v>
      </c>
      <c r="F1855">
        <v>0.79163108454312558</v>
      </c>
    </row>
    <row r="1856" spans="5:6" x14ac:dyDescent="0.25">
      <c r="E1856">
        <v>66.2</v>
      </c>
      <c r="F1856">
        <v>0.79248505550811277</v>
      </c>
    </row>
    <row r="1857" spans="5:6" x14ac:dyDescent="0.25">
      <c r="E1857">
        <v>66.599999999999994</v>
      </c>
      <c r="F1857">
        <v>0.79248505550811277</v>
      </c>
    </row>
    <row r="1858" spans="5:6" x14ac:dyDescent="0.25">
      <c r="E1858">
        <v>66.599999999999994</v>
      </c>
      <c r="F1858">
        <v>0.79333902647309995</v>
      </c>
    </row>
    <row r="1859" spans="5:6" x14ac:dyDescent="0.25">
      <c r="E1859">
        <v>66.7</v>
      </c>
      <c r="F1859">
        <v>0.79333902647309995</v>
      </c>
    </row>
    <row r="1860" spans="5:6" x14ac:dyDescent="0.25">
      <c r="E1860">
        <v>66.7</v>
      </c>
      <c r="F1860">
        <v>0.79419299743808713</v>
      </c>
    </row>
    <row r="1861" spans="5:6" x14ac:dyDescent="0.25">
      <c r="E1861">
        <v>67</v>
      </c>
      <c r="F1861">
        <v>0.79419299743808713</v>
      </c>
    </row>
    <row r="1862" spans="5:6" x14ac:dyDescent="0.25">
      <c r="E1862">
        <v>67</v>
      </c>
      <c r="F1862">
        <v>0.79504696840307432</v>
      </c>
    </row>
    <row r="1863" spans="5:6" x14ac:dyDescent="0.25">
      <c r="E1863">
        <v>67</v>
      </c>
      <c r="F1863">
        <v>0.79504696840307432</v>
      </c>
    </row>
    <row r="1864" spans="5:6" x14ac:dyDescent="0.25">
      <c r="E1864">
        <v>67</v>
      </c>
      <c r="F1864">
        <v>0.7959009393680615</v>
      </c>
    </row>
    <row r="1865" spans="5:6" x14ac:dyDescent="0.25">
      <c r="E1865">
        <v>67</v>
      </c>
      <c r="F1865">
        <v>0.7959009393680615</v>
      </c>
    </row>
    <row r="1866" spans="5:6" x14ac:dyDescent="0.25">
      <c r="E1866">
        <v>67</v>
      </c>
      <c r="F1866">
        <v>0.79675491033304868</v>
      </c>
    </row>
    <row r="1867" spans="5:6" x14ac:dyDescent="0.25">
      <c r="E1867">
        <v>67</v>
      </c>
      <c r="F1867">
        <v>0.79675491033304868</v>
      </c>
    </row>
    <row r="1868" spans="5:6" x14ac:dyDescent="0.25">
      <c r="E1868">
        <v>67</v>
      </c>
      <c r="F1868">
        <v>0.79760888129803587</v>
      </c>
    </row>
    <row r="1869" spans="5:6" x14ac:dyDescent="0.25">
      <c r="E1869">
        <v>68</v>
      </c>
      <c r="F1869">
        <v>0.79760888129803587</v>
      </c>
    </row>
    <row r="1870" spans="5:6" x14ac:dyDescent="0.25">
      <c r="E1870">
        <v>68</v>
      </c>
      <c r="F1870">
        <v>0.79846285226302305</v>
      </c>
    </row>
    <row r="1871" spans="5:6" x14ac:dyDescent="0.25">
      <c r="E1871">
        <v>68</v>
      </c>
      <c r="F1871">
        <v>0.79846285226302305</v>
      </c>
    </row>
    <row r="1872" spans="5:6" x14ac:dyDescent="0.25">
      <c r="E1872">
        <v>68</v>
      </c>
      <c r="F1872">
        <v>0.79931682322801023</v>
      </c>
    </row>
    <row r="1873" spans="5:6" x14ac:dyDescent="0.25">
      <c r="E1873">
        <v>68</v>
      </c>
      <c r="F1873">
        <v>0.79931682322801023</v>
      </c>
    </row>
    <row r="1874" spans="5:6" x14ac:dyDescent="0.25">
      <c r="E1874">
        <v>68</v>
      </c>
      <c r="F1874">
        <v>0.80017079419299741</v>
      </c>
    </row>
    <row r="1875" spans="5:6" x14ac:dyDescent="0.25">
      <c r="E1875">
        <v>68</v>
      </c>
      <c r="F1875">
        <v>0.80017079419299741</v>
      </c>
    </row>
    <row r="1876" spans="5:6" x14ac:dyDescent="0.25">
      <c r="E1876">
        <v>68</v>
      </c>
      <c r="F1876">
        <v>0.8010247651579846</v>
      </c>
    </row>
    <row r="1877" spans="5:6" x14ac:dyDescent="0.25">
      <c r="E1877">
        <v>68</v>
      </c>
      <c r="F1877">
        <v>0.8010247651579846</v>
      </c>
    </row>
    <row r="1878" spans="5:6" x14ac:dyDescent="0.25">
      <c r="E1878">
        <v>68</v>
      </c>
      <c r="F1878">
        <v>0.80187873612297178</v>
      </c>
    </row>
    <row r="1879" spans="5:6" x14ac:dyDescent="0.25">
      <c r="E1879">
        <v>68</v>
      </c>
      <c r="F1879">
        <v>0.80187873612297178</v>
      </c>
    </row>
    <row r="1880" spans="5:6" x14ac:dyDescent="0.25">
      <c r="E1880">
        <v>68</v>
      </c>
      <c r="F1880">
        <v>0.80273270708795896</v>
      </c>
    </row>
    <row r="1881" spans="5:6" x14ac:dyDescent="0.25">
      <c r="E1881">
        <v>68</v>
      </c>
      <c r="F1881">
        <v>0.80273270708795896</v>
      </c>
    </row>
    <row r="1882" spans="5:6" x14ac:dyDescent="0.25">
      <c r="E1882">
        <v>68</v>
      </c>
      <c r="F1882">
        <v>0.80358667805294615</v>
      </c>
    </row>
    <row r="1883" spans="5:6" x14ac:dyDescent="0.25">
      <c r="E1883">
        <v>68</v>
      </c>
      <c r="F1883">
        <v>0.80358667805294615</v>
      </c>
    </row>
    <row r="1884" spans="5:6" x14ac:dyDescent="0.25">
      <c r="E1884">
        <v>68</v>
      </c>
      <c r="F1884">
        <v>0.80444064901793344</v>
      </c>
    </row>
    <row r="1885" spans="5:6" x14ac:dyDescent="0.25">
      <c r="E1885">
        <v>69</v>
      </c>
      <c r="F1885">
        <v>0.80444064901793344</v>
      </c>
    </row>
    <row r="1886" spans="5:6" x14ac:dyDescent="0.25">
      <c r="E1886">
        <v>69</v>
      </c>
      <c r="F1886">
        <v>0.80529461998292062</v>
      </c>
    </row>
    <row r="1887" spans="5:6" x14ac:dyDescent="0.25">
      <c r="E1887">
        <v>69</v>
      </c>
      <c r="F1887">
        <v>0.80529461998292062</v>
      </c>
    </row>
    <row r="1888" spans="5:6" x14ac:dyDescent="0.25">
      <c r="E1888">
        <v>69</v>
      </c>
      <c r="F1888">
        <v>0.80614859094790781</v>
      </c>
    </row>
    <row r="1889" spans="5:6" x14ac:dyDescent="0.25">
      <c r="E1889">
        <v>69</v>
      </c>
      <c r="F1889">
        <v>0.80614859094790781</v>
      </c>
    </row>
    <row r="1890" spans="5:6" x14ac:dyDescent="0.25">
      <c r="E1890">
        <v>69</v>
      </c>
      <c r="F1890">
        <v>0.80700256191289499</v>
      </c>
    </row>
    <row r="1891" spans="5:6" x14ac:dyDescent="0.25">
      <c r="E1891">
        <v>69</v>
      </c>
      <c r="F1891">
        <v>0.80700256191289499</v>
      </c>
    </row>
    <row r="1892" spans="5:6" x14ac:dyDescent="0.25">
      <c r="E1892">
        <v>69</v>
      </c>
      <c r="F1892">
        <v>0.80785653287788217</v>
      </c>
    </row>
    <row r="1893" spans="5:6" x14ac:dyDescent="0.25">
      <c r="E1893">
        <v>69</v>
      </c>
      <c r="F1893">
        <v>0.80785653287788217</v>
      </c>
    </row>
    <row r="1894" spans="5:6" x14ac:dyDescent="0.25">
      <c r="E1894">
        <v>69</v>
      </c>
      <c r="F1894">
        <v>0.80871050384286935</v>
      </c>
    </row>
    <row r="1895" spans="5:6" x14ac:dyDescent="0.25">
      <c r="E1895">
        <v>69.599999999999994</v>
      </c>
      <c r="F1895">
        <v>0.80871050384286935</v>
      </c>
    </row>
    <row r="1896" spans="5:6" x14ac:dyDescent="0.25">
      <c r="E1896">
        <v>69.599999999999994</v>
      </c>
      <c r="F1896">
        <v>0.80956447480785654</v>
      </c>
    </row>
    <row r="1897" spans="5:6" x14ac:dyDescent="0.25">
      <c r="E1897">
        <v>70</v>
      </c>
      <c r="F1897">
        <v>0.80956447480785654</v>
      </c>
    </row>
    <row r="1898" spans="5:6" x14ac:dyDescent="0.25">
      <c r="E1898">
        <v>70</v>
      </c>
      <c r="F1898">
        <v>0.81041844577284372</v>
      </c>
    </row>
    <row r="1899" spans="5:6" x14ac:dyDescent="0.25">
      <c r="E1899">
        <v>70</v>
      </c>
      <c r="F1899">
        <v>0.81041844577284372</v>
      </c>
    </row>
    <row r="1900" spans="5:6" x14ac:dyDescent="0.25">
      <c r="E1900">
        <v>70</v>
      </c>
      <c r="F1900">
        <v>0.8112724167378309</v>
      </c>
    </row>
    <row r="1901" spans="5:6" x14ac:dyDescent="0.25">
      <c r="E1901">
        <v>70</v>
      </c>
      <c r="F1901">
        <v>0.8112724167378309</v>
      </c>
    </row>
    <row r="1902" spans="5:6" x14ac:dyDescent="0.25">
      <c r="E1902">
        <v>70</v>
      </c>
      <c r="F1902">
        <v>0.81212638770281809</v>
      </c>
    </row>
    <row r="1903" spans="5:6" x14ac:dyDescent="0.25">
      <c r="E1903">
        <v>70.5</v>
      </c>
      <c r="F1903">
        <v>0.81212638770281809</v>
      </c>
    </row>
    <row r="1904" spans="5:6" x14ac:dyDescent="0.25">
      <c r="E1904">
        <v>70.5</v>
      </c>
      <c r="F1904">
        <v>0.81298035866780527</v>
      </c>
    </row>
    <row r="1905" spans="5:6" x14ac:dyDescent="0.25">
      <c r="E1905">
        <v>71</v>
      </c>
      <c r="F1905">
        <v>0.81298035866780527</v>
      </c>
    </row>
    <row r="1906" spans="5:6" x14ac:dyDescent="0.25">
      <c r="E1906">
        <v>71</v>
      </c>
      <c r="F1906">
        <v>0.81383432963279245</v>
      </c>
    </row>
    <row r="1907" spans="5:6" x14ac:dyDescent="0.25">
      <c r="E1907">
        <v>71</v>
      </c>
      <c r="F1907">
        <v>0.81383432963279245</v>
      </c>
    </row>
    <row r="1908" spans="5:6" x14ac:dyDescent="0.25">
      <c r="E1908">
        <v>71</v>
      </c>
      <c r="F1908">
        <v>0.81468830059777964</v>
      </c>
    </row>
    <row r="1909" spans="5:6" x14ac:dyDescent="0.25">
      <c r="E1909">
        <v>71</v>
      </c>
      <c r="F1909">
        <v>0.81468830059777964</v>
      </c>
    </row>
    <row r="1910" spans="5:6" x14ac:dyDescent="0.25">
      <c r="E1910">
        <v>71</v>
      </c>
      <c r="F1910">
        <v>0.81554227156276682</v>
      </c>
    </row>
    <row r="1911" spans="5:6" x14ac:dyDescent="0.25">
      <c r="E1911">
        <v>71</v>
      </c>
      <c r="F1911">
        <v>0.81554227156276682</v>
      </c>
    </row>
    <row r="1912" spans="5:6" x14ac:dyDescent="0.25">
      <c r="E1912">
        <v>71</v>
      </c>
      <c r="F1912">
        <v>0.816396242527754</v>
      </c>
    </row>
    <row r="1913" spans="5:6" x14ac:dyDescent="0.25">
      <c r="E1913">
        <v>71</v>
      </c>
      <c r="F1913">
        <v>0.816396242527754</v>
      </c>
    </row>
    <row r="1914" spans="5:6" x14ac:dyDescent="0.25">
      <c r="E1914">
        <v>71</v>
      </c>
      <c r="F1914">
        <v>0.8172502134927413</v>
      </c>
    </row>
    <row r="1915" spans="5:6" x14ac:dyDescent="0.25">
      <c r="E1915">
        <v>71</v>
      </c>
      <c r="F1915">
        <v>0.8172502134927413</v>
      </c>
    </row>
    <row r="1916" spans="5:6" x14ac:dyDescent="0.25">
      <c r="E1916">
        <v>71</v>
      </c>
      <c r="F1916">
        <v>0.81810418445772848</v>
      </c>
    </row>
    <row r="1917" spans="5:6" x14ac:dyDescent="0.25">
      <c r="E1917">
        <v>71</v>
      </c>
      <c r="F1917">
        <v>0.81810418445772848</v>
      </c>
    </row>
    <row r="1918" spans="5:6" x14ac:dyDescent="0.25">
      <c r="E1918">
        <v>71</v>
      </c>
      <c r="F1918">
        <v>0.81895815542271566</v>
      </c>
    </row>
    <row r="1919" spans="5:6" x14ac:dyDescent="0.25">
      <c r="E1919">
        <v>71.099999999999994</v>
      </c>
      <c r="F1919">
        <v>0.81895815542271566</v>
      </c>
    </row>
    <row r="1920" spans="5:6" x14ac:dyDescent="0.25">
      <c r="E1920">
        <v>71.099999999999994</v>
      </c>
      <c r="F1920">
        <v>0.81981212638770284</v>
      </c>
    </row>
    <row r="1921" spans="5:6" x14ac:dyDescent="0.25">
      <c r="E1921">
        <v>71.5</v>
      </c>
      <c r="F1921">
        <v>0.81981212638770284</v>
      </c>
    </row>
    <row r="1922" spans="5:6" x14ac:dyDescent="0.25">
      <c r="E1922">
        <v>71.5</v>
      </c>
      <c r="F1922">
        <v>0.82066609735269003</v>
      </c>
    </row>
    <row r="1923" spans="5:6" x14ac:dyDescent="0.25">
      <c r="E1923">
        <v>72</v>
      </c>
      <c r="F1923">
        <v>0.82066609735269003</v>
      </c>
    </row>
    <row r="1924" spans="5:6" x14ac:dyDescent="0.25">
      <c r="E1924">
        <v>72</v>
      </c>
      <c r="F1924">
        <v>0.82152006831767721</v>
      </c>
    </row>
    <row r="1925" spans="5:6" x14ac:dyDescent="0.25">
      <c r="E1925">
        <v>72</v>
      </c>
      <c r="F1925">
        <v>0.82152006831767721</v>
      </c>
    </row>
    <row r="1926" spans="5:6" x14ac:dyDescent="0.25">
      <c r="E1926">
        <v>72</v>
      </c>
      <c r="F1926">
        <v>0.82237403928266439</v>
      </c>
    </row>
    <row r="1927" spans="5:6" x14ac:dyDescent="0.25">
      <c r="E1927">
        <v>72</v>
      </c>
      <c r="F1927">
        <v>0.82237403928266439</v>
      </c>
    </row>
    <row r="1928" spans="5:6" x14ac:dyDescent="0.25">
      <c r="E1928">
        <v>72</v>
      </c>
      <c r="F1928">
        <v>0.82322801024765158</v>
      </c>
    </row>
    <row r="1929" spans="5:6" x14ac:dyDescent="0.25">
      <c r="E1929">
        <v>72</v>
      </c>
      <c r="F1929">
        <v>0.82322801024765158</v>
      </c>
    </row>
    <row r="1930" spans="5:6" x14ac:dyDescent="0.25">
      <c r="E1930">
        <v>72</v>
      </c>
      <c r="F1930">
        <v>0.82408198121263876</v>
      </c>
    </row>
    <row r="1931" spans="5:6" x14ac:dyDescent="0.25">
      <c r="E1931">
        <v>72</v>
      </c>
      <c r="F1931">
        <v>0.82408198121263876</v>
      </c>
    </row>
    <row r="1932" spans="5:6" x14ac:dyDescent="0.25">
      <c r="E1932">
        <v>72</v>
      </c>
      <c r="F1932">
        <v>0.82493595217762594</v>
      </c>
    </row>
    <row r="1933" spans="5:6" x14ac:dyDescent="0.25">
      <c r="E1933">
        <v>72.599999999999994</v>
      </c>
      <c r="F1933">
        <v>0.82493595217762594</v>
      </c>
    </row>
    <row r="1934" spans="5:6" x14ac:dyDescent="0.25">
      <c r="E1934">
        <v>72.599999999999994</v>
      </c>
      <c r="F1934">
        <v>0.82578992314261312</v>
      </c>
    </row>
    <row r="1935" spans="5:6" x14ac:dyDescent="0.25">
      <c r="E1935">
        <v>73</v>
      </c>
      <c r="F1935">
        <v>0.82578992314261312</v>
      </c>
    </row>
    <row r="1936" spans="5:6" x14ac:dyDescent="0.25">
      <c r="E1936">
        <v>73</v>
      </c>
      <c r="F1936">
        <v>0.82664389410760031</v>
      </c>
    </row>
    <row r="1937" spans="5:6" x14ac:dyDescent="0.25">
      <c r="E1937">
        <v>73</v>
      </c>
      <c r="F1937">
        <v>0.82664389410760031</v>
      </c>
    </row>
    <row r="1938" spans="5:6" x14ac:dyDescent="0.25">
      <c r="E1938">
        <v>73</v>
      </c>
      <c r="F1938">
        <v>0.82749786507258749</v>
      </c>
    </row>
    <row r="1939" spans="5:6" x14ac:dyDescent="0.25">
      <c r="E1939">
        <v>73</v>
      </c>
      <c r="F1939">
        <v>0.82749786507258749</v>
      </c>
    </row>
    <row r="1940" spans="5:6" x14ac:dyDescent="0.25">
      <c r="E1940">
        <v>73</v>
      </c>
      <c r="F1940">
        <v>0.82835183603757467</v>
      </c>
    </row>
    <row r="1941" spans="5:6" x14ac:dyDescent="0.25">
      <c r="E1941">
        <v>73</v>
      </c>
      <c r="F1941">
        <v>0.82835183603757467</v>
      </c>
    </row>
    <row r="1942" spans="5:6" x14ac:dyDescent="0.25">
      <c r="E1942">
        <v>73</v>
      </c>
      <c r="F1942">
        <v>0.82920580700256197</v>
      </c>
    </row>
    <row r="1943" spans="5:6" x14ac:dyDescent="0.25">
      <c r="E1943">
        <v>74</v>
      </c>
      <c r="F1943">
        <v>0.82920580700256197</v>
      </c>
    </row>
    <row r="1944" spans="5:6" x14ac:dyDescent="0.25">
      <c r="E1944">
        <v>74</v>
      </c>
      <c r="F1944">
        <v>0.83005977796754915</v>
      </c>
    </row>
    <row r="1945" spans="5:6" x14ac:dyDescent="0.25">
      <c r="E1945">
        <v>74</v>
      </c>
      <c r="F1945">
        <v>0.83005977796754915</v>
      </c>
    </row>
    <row r="1946" spans="5:6" x14ac:dyDescent="0.25">
      <c r="E1946">
        <v>74</v>
      </c>
      <c r="F1946">
        <v>0.83091374893253633</v>
      </c>
    </row>
    <row r="1947" spans="5:6" x14ac:dyDescent="0.25">
      <c r="E1947">
        <v>74</v>
      </c>
      <c r="F1947">
        <v>0.83091374893253633</v>
      </c>
    </row>
    <row r="1948" spans="5:6" x14ac:dyDescent="0.25">
      <c r="E1948">
        <v>74</v>
      </c>
      <c r="F1948">
        <v>0.83176771989752352</v>
      </c>
    </row>
    <row r="1949" spans="5:6" x14ac:dyDescent="0.25">
      <c r="E1949">
        <v>74.45</v>
      </c>
      <c r="F1949">
        <v>0.83176771989752352</v>
      </c>
    </row>
    <row r="1950" spans="5:6" x14ac:dyDescent="0.25">
      <c r="E1950">
        <v>74.45</v>
      </c>
      <c r="F1950">
        <v>0.8326216908625107</v>
      </c>
    </row>
    <row r="1951" spans="5:6" x14ac:dyDescent="0.25">
      <c r="E1951">
        <v>75</v>
      </c>
      <c r="F1951">
        <v>0.8326216908625107</v>
      </c>
    </row>
    <row r="1952" spans="5:6" x14ac:dyDescent="0.25">
      <c r="E1952">
        <v>75</v>
      </c>
      <c r="F1952">
        <v>0.83347566182749788</v>
      </c>
    </row>
    <row r="1953" spans="5:6" x14ac:dyDescent="0.25">
      <c r="E1953">
        <v>75</v>
      </c>
      <c r="F1953">
        <v>0.83347566182749788</v>
      </c>
    </row>
    <row r="1954" spans="5:6" x14ac:dyDescent="0.25">
      <c r="E1954">
        <v>75</v>
      </c>
      <c r="F1954">
        <v>0.83432963279248507</v>
      </c>
    </row>
    <row r="1955" spans="5:6" x14ac:dyDescent="0.25">
      <c r="E1955">
        <v>75</v>
      </c>
      <c r="F1955">
        <v>0.83432963279248507</v>
      </c>
    </row>
    <row r="1956" spans="5:6" x14ac:dyDescent="0.25">
      <c r="E1956">
        <v>75</v>
      </c>
      <c r="F1956">
        <v>0.83518360375747225</v>
      </c>
    </row>
    <row r="1957" spans="5:6" x14ac:dyDescent="0.25">
      <c r="E1957">
        <v>75</v>
      </c>
      <c r="F1957">
        <v>0.83518360375747225</v>
      </c>
    </row>
    <row r="1958" spans="5:6" x14ac:dyDescent="0.25">
      <c r="E1958">
        <v>75</v>
      </c>
      <c r="F1958">
        <v>0.83603757472245943</v>
      </c>
    </row>
    <row r="1959" spans="5:6" x14ac:dyDescent="0.25">
      <c r="E1959">
        <v>75</v>
      </c>
      <c r="F1959">
        <v>0.83603757472245943</v>
      </c>
    </row>
    <row r="1960" spans="5:6" x14ac:dyDescent="0.25">
      <c r="E1960">
        <v>75</v>
      </c>
      <c r="F1960">
        <v>0.83689154568744661</v>
      </c>
    </row>
    <row r="1961" spans="5:6" x14ac:dyDescent="0.25">
      <c r="E1961">
        <v>75.099999999999994</v>
      </c>
      <c r="F1961">
        <v>0.83689154568744661</v>
      </c>
    </row>
    <row r="1962" spans="5:6" x14ac:dyDescent="0.25">
      <c r="E1962">
        <v>75.099999999999994</v>
      </c>
      <c r="F1962">
        <v>0.8377455166524338</v>
      </c>
    </row>
    <row r="1963" spans="5:6" x14ac:dyDescent="0.25">
      <c r="E1963">
        <v>75.8</v>
      </c>
      <c r="F1963">
        <v>0.8377455166524338</v>
      </c>
    </row>
    <row r="1964" spans="5:6" x14ac:dyDescent="0.25">
      <c r="E1964">
        <v>75.8</v>
      </c>
      <c r="F1964">
        <v>0.83859948761742098</v>
      </c>
    </row>
    <row r="1965" spans="5:6" x14ac:dyDescent="0.25">
      <c r="E1965">
        <v>76</v>
      </c>
      <c r="F1965">
        <v>0.83859948761742098</v>
      </c>
    </row>
    <row r="1966" spans="5:6" x14ac:dyDescent="0.25">
      <c r="E1966">
        <v>76</v>
      </c>
      <c r="F1966">
        <v>0.83945345858240816</v>
      </c>
    </row>
    <row r="1967" spans="5:6" x14ac:dyDescent="0.25">
      <c r="E1967">
        <v>76</v>
      </c>
      <c r="F1967">
        <v>0.83945345858240816</v>
      </c>
    </row>
    <row r="1968" spans="5:6" x14ac:dyDescent="0.25">
      <c r="E1968">
        <v>76</v>
      </c>
      <c r="F1968">
        <v>0.84030742954739535</v>
      </c>
    </row>
    <row r="1969" spans="5:6" x14ac:dyDescent="0.25">
      <c r="E1969">
        <v>76</v>
      </c>
      <c r="F1969">
        <v>0.84030742954739535</v>
      </c>
    </row>
    <row r="1970" spans="5:6" x14ac:dyDescent="0.25">
      <c r="E1970">
        <v>76</v>
      </c>
      <c r="F1970">
        <v>0.84116140051238253</v>
      </c>
    </row>
    <row r="1971" spans="5:6" x14ac:dyDescent="0.25">
      <c r="E1971">
        <v>76.099999999999994</v>
      </c>
      <c r="F1971">
        <v>0.84116140051238253</v>
      </c>
    </row>
    <row r="1972" spans="5:6" x14ac:dyDescent="0.25">
      <c r="E1972">
        <v>76.099999999999994</v>
      </c>
      <c r="F1972">
        <v>0.84201537147736982</v>
      </c>
    </row>
    <row r="1973" spans="5:6" x14ac:dyDescent="0.25">
      <c r="E1973">
        <v>76.2</v>
      </c>
      <c r="F1973">
        <v>0.84201537147736982</v>
      </c>
    </row>
    <row r="1974" spans="5:6" x14ac:dyDescent="0.25">
      <c r="E1974">
        <v>76.2</v>
      </c>
      <c r="F1974">
        <v>0.84286934244235701</v>
      </c>
    </row>
    <row r="1975" spans="5:6" x14ac:dyDescent="0.25">
      <c r="E1975">
        <v>77</v>
      </c>
      <c r="F1975">
        <v>0.84286934244235701</v>
      </c>
    </row>
    <row r="1976" spans="5:6" x14ac:dyDescent="0.25">
      <c r="E1976">
        <v>77</v>
      </c>
      <c r="F1976">
        <v>0.84372331340734419</v>
      </c>
    </row>
    <row r="1977" spans="5:6" x14ac:dyDescent="0.25">
      <c r="E1977">
        <v>77</v>
      </c>
      <c r="F1977">
        <v>0.84372331340734419</v>
      </c>
    </row>
    <row r="1978" spans="5:6" x14ac:dyDescent="0.25">
      <c r="E1978">
        <v>77</v>
      </c>
      <c r="F1978">
        <v>0.84457728437233137</v>
      </c>
    </row>
    <row r="1979" spans="5:6" x14ac:dyDescent="0.25">
      <c r="E1979">
        <v>77</v>
      </c>
      <c r="F1979">
        <v>0.84457728437233137</v>
      </c>
    </row>
    <row r="1980" spans="5:6" x14ac:dyDescent="0.25">
      <c r="E1980">
        <v>77</v>
      </c>
      <c r="F1980">
        <v>0.84543125533731855</v>
      </c>
    </row>
    <row r="1981" spans="5:6" x14ac:dyDescent="0.25">
      <c r="E1981">
        <v>77</v>
      </c>
      <c r="F1981">
        <v>0.84543125533731855</v>
      </c>
    </row>
    <row r="1982" spans="5:6" x14ac:dyDescent="0.25">
      <c r="E1982">
        <v>77</v>
      </c>
      <c r="F1982">
        <v>0.84628522630230574</v>
      </c>
    </row>
    <row r="1983" spans="5:6" x14ac:dyDescent="0.25">
      <c r="E1983">
        <v>77</v>
      </c>
      <c r="F1983">
        <v>0.84628522630230574</v>
      </c>
    </row>
    <row r="1984" spans="5:6" x14ac:dyDescent="0.25">
      <c r="E1984">
        <v>77</v>
      </c>
      <c r="F1984">
        <v>0.84713919726729292</v>
      </c>
    </row>
    <row r="1985" spans="5:6" x14ac:dyDescent="0.25">
      <c r="E1985">
        <v>78</v>
      </c>
      <c r="F1985">
        <v>0.84713919726729292</v>
      </c>
    </row>
    <row r="1986" spans="5:6" x14ac:dyDescent="0.25">
      <c r="E1986">
        <v>78</v>
      </c>
      <c r="F1986">
        <v>0.8479931682322801</v>
      </c>
    </row>
    <row r="1987" spans="5:6" x14ac:dyDescent="0.25">
      <c r="E1987">
        <v>78</v>
      </c>
      <c r="F1987">
        <v>0.8479931682322801</v>
      </c>
    </row>
    <row r="1988" spans="5:6" x14ac:dyDescent="0.25">
      <c r="E1988">
        <v>78</v>
      </c>
      <c r="F1988">
        <v>0.84884713919726729</v>
      </c>
    </row>
    <row r="1989" spans="5:6" x14ac:dyDescent="0.25">
      <c r="E1989">
        <v>78</v>
      </c>
      <c r="F1989">
        <v>0.84884713919726729</v>
      </c>
    </row>
    <row r="1990" spans="5:6" x14ac:dyDescent="0.25">
      <c r="E1990">
        <v>78</v>
      </c>
      <c r="F1990">
        <v>0.84970111016225447</v>
      </c>
    </row>
    <row r="1991" spans="5:6" x14ac:dyDescent="0.25">
      <c r="E1991">
        <v>78</v>
      </c>
      <c r="F1991">
        <v>0.84970111016225447</v>
      </c>
    </row>
    <row r="1992" spans="5:6" x14ac:dyDescent="0.25">
      <c r="E1992">
        <v>78</v>
      </c>
      <c r="F1992">
        <v>0.85055508112724165</v>
      </c>
    </row>
    <row r="1993" spans="5:6" x14ac:dyDescent="0.25">
      <c r="E1993">
        <v>78</v>
      </c>
      <c r="F1993">
        <v>0.85055508112724165</v>
      </c>
    </row>
    <row r="1994" spans="5:6" x14ac:dyDescent="0.25">
      <c r="E1994">
        <v>78</v>
      </c>
      <c r="F1994">
        <v>0.85140905209222884</v>
      </c>
    </row>
    <row r="1995" spans="5:6" x14ac:dyDescent="0.25">
      <c r="E1995">
        <v>78.900000000000006</v>
      </c>
      <c r="F1995">
        <v>0.85140905209222884</v>
      </c>
    </row>
    <row r="1996" spans="5:6" x14ac:dyDescent="0.25">
      <c r="E1996">
        <v>78.900000000000006</v>
      </c>
      <c r="F1996">
        <v>0.85226302305721602</v>
      </c>
    </row>
    <row r="1997" spans="5:6" x14ac:dyDescent="0.25">
      <c r="E1997">
        <v>79</v>
      </c>
      <c r="F1997">
        <v>0.85226302305721602</v>
      </c>
    </row>
    <row r="1998" spans="5:6" x14ac:dyDescent="0.25">
      <c r="E1998">
        <v>79</v>
      </c>
      <c r="F1998">
        <v>0.8531169940222032</v>
      </c>
    </row>
    <row r="1999" spans="5:6" x14ac:dyDescent="0.25">
      <c r="E1999">
        <v>79</v>
      </c>
      <c r="F1999">
        <v>0.8531169940222032</v>
      </c>
    </row>
    <row r="2000" spans="5:6" x14ac:dyDescent="0.25">
      <c r="E2000">
        <v>79</v>
      </c>
      <c r="F2000">
        <v>0.85397096498719038</v>
      </c>
    </row>
    <row r="2001" spans="5:6" x14ac:dyDescent="0.25">
      <c r="E2001">
        <v>79</v>
      </c>
      <c r="F2001">
        <v>0.85397096498719038</v>
      </c>
    </row>
    <row r="2002" spans="5:6" x14ac:dyDescent="0.25">
      <c r="E2002">
        <v>79</v>
      </c>
      <c r="F2002">
        <v>0.85482493595217768</v>
      </c>
    </row>
    <row r="2003" spans="5:6" x14ac:dyDescent="0.25">
      <c r="E2003">
        <v>79</v>
      </c>
      <c r="F2003">
        <v>0.85482493595217768</v>
      </c>
    </row>
    <row r="2004" spans="5:6" x14ac:dyDescent="0.25">
      <c r="E2004">
        <v>79</v>
      </c>
      <c r="F2004">
        <v>0.85567890691716486</v>
      </c>
    </row>
    <row r="2005" spans="5:6" x14ac:dyDescent="0.25">
      <c r="E2005">
        <v>80</v>
      </c>
      <c r="F2005">
        <v>0.85567890691716486</v>
      </c>
    </row>
    <row r="2006" spans="5:6" x14ac:dyDescent="0.25">
      <c r="E2006">
        <v>80</v>
      </c>
      <c r="F2006">
        <v>0.85653287788215204</v>
      </c>
    </row>
    <row r="2007" spans="5:6" x14ac:dyDescent="0.25">
      <c r="E2007">
        <v>80.099999999999994</v>
      </c>
      <c r="F2007">
        <v>0.85653287788215204</v>
      </c>
    </row>
    <row r="2008" spans="5:6" x14ac:dyDescent="0.25">
      <c r="E2008">
        <v>80.099999999999994</v>
      </c>
      <c r="F2008">
        <v>0.85738684884713923</v>
      </c>
    </row>
    <row r="2009" spans="5:6" x14ac:dyDescent="0.25">
      <c r="E2009">
        <v>80.3</v>
      </c>
      <c r="F2009">
        <v>0.85738684884713923</v>
      </c>
    </row>
    <row r="2010" spans="5:6" x14ac:dyDescent="0.25">
      <c r="E2010">
        <v>80.3</v>
      </c>
      <c r="F2010">
        <v>0.85824081981212641</v>
      </c>
    </row>
    <row r="2011" spans="5:6" x14ac:dyDescent="0.25">
      <c r="E2011">
        <v>80.599999999999994</v>
      </c>
      <c r="F2011">
        <v>0.85824081981212641</v>
      </c>
    </row>
    <row r="2012" spans="5:6" x14ac:dyDescent="0.25">
      <c r="E2012">
        <v>80.599999999999994</v>
      </c>
      <c r="F2012">
        <v>0.85909479077711359</v>
      </c>
    </row>
    <row r="2013" spans="5:6" x14ac:dyDescent="0.25">
      <c r="E2013">
        <v>80.900000000000006</v>
      </c>
      <c r="F2013">
        <v>0.85909479077711359</v>
      </c>
    </row>
    <row r="2014" spans="5:6" x14ac:dyDescent="0.25">
      <c r="E2014">
        <v>80.900000000000006</v>
      </c>
      <c r="F2014">
        <v>0.85994876174210078</v>
      </c>
    </row>
    <row r="2015" spans="5:6" x14ac:dyDescent="0.25">
      <c r="E2015">
        <v>81</v>
      </c>
      <c r="F2015">
        <v>0.85994876174210078</v>
      </c>
    </row>
    <row r="2016" spans="5:6" x14ac:dyDescent="0.25">
      <c r="E2016">
        <v>81</v>
      </c>
      <c r="F2016">
        <v>0.86080273270708796</v>
      </c>
    </row>
    <row r="2017" spans="5:6" x14ac:dyDescent="0.25">
      <c r="E2017">
        <v>81</v>
      </c>
      <c r="F2017">
        <v>0.86080273270708796</v>
      </c>
    </row>
    <row r="2018" spans="5:6" x14ac:dyDescent="0.25">
      <c r="E2018">
        <v>81</v>
      </c>
      <c r="F2018">
        <v>0.86165670367207514</v>
      </c>
    </row>
    <row r="2019" spans="5:6" x14ac:dyDescent="0.25">
      <c r="E2019">
        <v>81</v>
      </c>
      <c r="F2019">
        <v>0.86165670367207514</v>
      </c>
    </row>
    <row r="2020" spans="5:6" x14ac:dyDescent="0.25">
      <c r="E2020">
        <v>81</v>
      </c>
      <c r="F2020">
        <v>0.86251067463706232</v>
      </c>
    </row>
    <row r="2021" spans="5:6" x14ac:dyDescent="0.25">
      <c r="E2021">
        <v>81.3</v>
      </c>
      <c r="F2021">
        <v>0.86251067463706232</v>
      </c>
    </row>
    <row r="2022" spans="5:6" x14ac:dyDescent="0.25">
      <c r="E2022">
        <v>81.3</v>
      </c>
      <c r="F2022">
        <v>0.86336464560204951</v>
      </c>
    </row>
    <row r="2023" spans="5:6" x14ac:dyDescent="0.25">
      <c r="E2023">
        <v>82</v>
      </c>
      <c r="F2023">
        <v>0.86336464560204951</v>
      </c>
    </row>
    <row r="2024" spans="5:6" x14ac:dyDescent="0.25">
      <c r="E2024">
        <v>82</v>
      </c>
      <c r="F2024">
        <v>0.86421861656703669</v>
      </c>
    </row>
    <row r="2025" spans="5:6" x14ac:dyDescent="0.25">
      <c r="E2025">
        <v>82</v>
      </c>
      <c r="F2025">
        <v>0.86421861656703669</v>
      </c>
    </row>
    <row r="2026" spans="5:6" x14ac:dyDescent="0.25">
      <c r="E2026">
        <v>82</v>
      </c>
      <c r="F2026">
        <v>0.86507258753202387</v>
      </c>
    </row>
    <row r="2027" spans="5:6" x14ac:dyDescent="0.25">
      <c r="E2027">
        <v>82</v>
      </c>
      <c r="F2027">
        <v>0.86507258753202387</v>
      </c>
    </row>
    <row r="2028" spans="5:6" x14ac:dyDescent="0.25">
      <c r="E2028">
        <v>82</v>
      </c>
      <c r="F2028">
        <v>0.86592655849701106</v>
      </c>
    </row>
    <row r="2029" spans="5:6" x14ac:dyDescent="0.25">
      <c r="E2029">
        <v>82</v>
      </c>
      <c r="F2029">
        <v>0.86592655849701106</v>
      </c>
    </row>
    <row r="2030" spans="5:6" x14ac:dyDescent="0.25">
      <c r="E2030">
        <v>82</v>
      </c>
      <c r="F2030">
        <v>0.86678052946199824</v>
      </c>
    </row>
    <row r="2031" spans="5:6" x14ac:dyDescent="0.25">
      <c r="E2031">
        <v>82.3</v>
      </c>
      <c r="F2031">
        <v>0.86678052946199824</v>
      </c>
    </row>
    <row r="2032" spans="5:6" x14ac:dyDescent="0.25">
      <c r="E2032">
        <v>82.3</v>
      </c>
      <c r="F2032">
        <v>0.86763450042698553</v>
      </c>
    </row>
    <row r="2033" spans="5:6" x14ac:dyDescent="0.25">
      <c r="E2033">
        <v>82.9</v>
      </c>
      <c r="F2033">
        <v>0.86763450042698553</v>
      </c>
    </row>
    <row r="2034" spans="5:6" x14ac:dyDescent="0.25">
      <c r="E2034">
        <v>82.9</v>
      </c>
      <c r="F2034">
        <v>0.86848847139197272</v>
      </c>
    </row>
    <row r="2035" spans="5:6" x14ac:dyDescent="0.25">
      <c r="E2035">
        <v>83</v>
      </c>
      <c r="F2035">
        <v>0.86848847139197272</v>
      </c>
    </row>
    <row r="2036" spans="5:6" x14ac:dyDescent="0.25">
      <c r="E2036">
        <v>83</v>
      </c>
      <c r="F2036">
        <v>0.8693424423569599</v>
      </c>
    </row>
    <row r="2037" spans="5:6" x14ac:dyDescent="0.25">
      <c r="E2037">
        <v>83</v>
      </c>
      <c r="F2037">
        <v>0.8693424423569599</v>
      </c>
    </row>
    <row r="2038" spans="5:6" x14ac:dyDescent="0.25">
      <c r="E2038">
        <v>83</v>
      </c>
      <c r="F2038">
        <v>0.87019641332194708</v>
      </c>
    </row>
    <row r="2039" spans="5:6" x14ac:dyDescent="0.25">
      <c r="E2039">
        <v>83</v>
      </c>
      <c r="F2039">
        <v>0.87019641332194708</v>
      </c>
    </row>
    <row r="2040" spans="5:6" x14ac:dyDescent="0.25">
      <c r="E2040">
        <v>83</v>
      </c>
      <c r="F2040">
        <v>0.87105038428693426</v>
      </c>
    </row>
    <row r="2041" spans="5:6" x14ac:dyDescent="0.25">
      <c r="E2041">
        <v>83</v>
      </c>
      <c r="F2041">
        <v>0.87105038428693426</v>
      </c>
    </row>
    <row r="2042" spans="5:6" x14ac:dyDescent="0.25">
      <c r="E2042">
        <v>83</v>
      </c>
      <c r="F2042">
        <v>0.87190435525192145</v>
      </c>
    </row>
    <row r="2043" spans="5:6" x14ac:dyDescent="0.25">
      <c r="E2043">
        <v>83</v>
      </c>
      <c r="F2043">
        <v>0.87190435525192145</v>
      </c>
    </row>
    <row r="2044" spans="5:6" x14ac:dyDescent="0.25">
      <c r="E2044">
        <v>83</v>
      </c>
      <c r="F2044">
        <v>0.87275832621690863</v>
      </c>
    </row>
    <row r="2045" spans="5:6" x14ac:dyDescent="0.25">
      <c r="E2045">
        <v>83</v>
      </c>
      <c r="F2045">
        <v>0.87275832621690863</v>
      </c>
    </row>
    <row r="2046" spans="5:6" x14ac:dyDescent="0.25">
      <c r="E2046">
        <v>83</v>
      </c>
      <c r="F2046">
        <v>0.87361229718189581</v>
      </c>
    </row>
    <row r="2047" spans="5:6" x14ac:dyDescent="0.25">
      <c r="E2047">
        <v>83</v>
      </c>
      <c r="F2047">
        <v>0.87361229718189581</v>
      </c>
    </row>
    <row r="2048" spans="5:6" x14ac:dyDescent="0.25">
      <c r="E2048">
        <v>83</v>
      </c>
      <c r="F2048">
        <v>0.874466268146883</v>
      </c>
    </row>
    <row r="2049" spans="5:6" x14ac:dyDescent="0.25">
      <c r="E2049">
        <v>84</v>
      </c>
      <c r="F2049">
        <v>0.874466268146883</v>
      </c>
    </row>
    <row r="2050" spans="5:6" x14ac:dyDescent="0.25">
      <c r="E2050">
        <v>84</v>
      </c>
      <c r="F2050">
        <v>0.87532023911187018</v>
      </c>
    </row>
    <row r="2051" spans="5:6" x14ac:dyDescent="0.25">
      <c r="E2051">
        <v>84</v>
      </c>
      <c r="F2051">
        <v>0.87532023911187018</v>
      </c>
    </row>
    <row r="2052" spans="5:6" x14ac:dyDescent="0.25">
      <c r="E2052">
        <v>84</v>
      </c>
      <c r="F2052">
        <v>0.87617421007685736</v>
      </c>
    </row>
    <row r="2053" spans="5:6" x14ac:dyDescent="0.25">
      <c r="E2053">
        <v>84</v>
      </c>
      <c r="F2053">
        <v>0.87617421007685736</v>
      </c>
    </row>
    <row r="2054" spans="5:6" x14ac:dyDescent="0.25">
      <c r="E2054">
        <v>84</v>
      </c>
      <c r="F2054">
        <v>0.87702818104184455</v>
      </c>
    </row>
    <row r="2055" spans="5:6" x14ac:dyDescent="0.25">
      <c r="E2055">
        <v>84</v>
      </c>
      <c r="F2055">
        <v>0.87702818104184455</v>
      </c>
    </row>
    <row r="2056" spans="5:6" x14ac:dyDescent="0.25">
      <c r="E2056">
        <v>84</v>
      </c>
      <c r="F2056">
        <v>0.87788215200683173</v>
      </c>
    </row>
    <row r="2057" spans="5:6" x14ac:dyDescent="0.25">
      <c r="E2057">
        <v>84.1</v>
      </c>
      <c r="F2057">
        <v>0.87788215200683173</v>
      </c>
    </row>
    <row r="2058" spans="5:6" x14ac:dyDescent="0.25">
      <c r="E2058">
        <v>84.1</v>
      </c>
      <c r="F2058">
        <v>0.87873612297181891</v>
      </c>
    </row>
    <row r="2059" spans="5:6" x14ac:dyDescent="0.25">
      <c r="E2059">
        <v>85</v>
      </c>
      <c r="F2059">
        <v>0.87873612297181891</v>
      </c>
    </row>
    <row r="2060" spans="5:6" x14ac:dyDescent="0.25">
      <c r="E2060">
        <v>85</v>
      </c>
      <c r="F2060">
        <v>0.87959009393680609</v>
      </c>
    </row>
    <row r="2061" spans="5:6" x14ac:dyDescent="0.25">
      <c r="E2061">
        <v>85</v>
      </c>
      <c r="F2061">
        <v>0.87959009393680609</v>
      </c>
    </row>
    <row r="2062" spans="5:6" x14ac:dyDescent="0.25">
      <c r="E2062">
        <v>85</v>
      </c>
      <c r="F2062">
        <v>0.88044406490179339</v>
      </c>
    </row>
    <row r="2063" spans="5:6" x14ac:dyDescent="0.25">
      <c r="E2063">
        <v>85</v>
      </c>
      <c r="F2063">
        <v>0.88044406490179339</v>
      </c>
    </row>
    <row r="2064" spans="5:6" x14ac:dyDescent="0.25">
      <c r="E2064">
        <v>85</v>
      </c>
      <c r="F2064">
        <v>0.88129803586678057</v>
      </c>
    </row>
    <row r="2065" spans="5:6" x14ac:dyDescent="0.25">
      <c r="E2065">
        <v>85</v>
      </c>
      <c r="F2065">
        <v>0.88129803586678057</v>
      </c>
    </row>
    <row r="2066" spans="5:6" x14ac:dyDescent="0.25">
      <c r="E2066">
        <v>85</v>
      </c>
      <c r="F2066">
        <v>0.88215200683176775</v>
      </c>
    </row>
    <row r="2067" spans="5:6" x14ac:dyDescent="0.25">
      <c r="E2067">
        <v>85</v>
      </c>
      <c r="F2067">
        <v>0.88215200683176775</v>
      </c>
    </row>
    <row r="2068" spans="5:6" x14ac:dyDescent="0.25">
      <c r="E2068">
        <v>85</v>
      </c>
      <c r="F2068">
        <v>0.88300597779675494</v>
      </c>
    </row>
    <row r="2069" spans="5:6" x14ac:dyDescent="0.25">
      <c r="E2069">
        <v>85</v>
      </c>
      <c r="F2069">
        <v>0.88300597779675494</v>
      </c>
    </row>
    <row r="2070" spans="5:6" x14ac:dyDescent="0.25">
      <c r="E2070">
        <v>85</v>
      </c>
      <c r="F2070">
        <v>0.88385994876174212</v>
      </c>
    </row>
    <row r="2071" spans="5:6" x14ac:dyDescent="0.25">
      <c r="E2071">
        <v>85</v>
      </c>
      <c r="F2071">
        <v>0.88385994876174212</v>
      </c>
    </row>
    <row r="2072" spans="5:6" x14ac:dyDescent="0.25">
      <c r="E2072">
        <v>85</v>
      </c>
      <c r="F2072">
        <v>0.8847139197267293</v>
      </c>
    </row>
    <row r="2073" spans="5:6" x14ac:dyDescent="0.25">
      <c r="E2073">
        <v>85</v>
      </c>
      <c r="F2073">
        <v>0.8847139197267293</v>
      </c>
    </row>
    <row r="2074" spans="5:6" x14ac:dyDescent="0.25">
      <c r="E2074">
        <v>85</v>
      </c>
      <c r="F2074">
        <v>0.88556789069171649</v>
      </c>
    </row>
    <row r="2075" spans="5:6" x14ac:dyDescent="0.25">
      <c r="E2075">
        <v>85</v>
      </c>
      <c r="F2075">
        <v>0.88556789069171649</v>
      </c>
    </row>
    <row r="2076" spans="5:6" x14ac:dyDescent="0.25">
      <c r="E2076">
        <v>85</v>
      </c>
      <c r="F2076">
        <v>0.88642186165670367</v>
      </c>
    </row>
    <row r="2077" spans="5:6" x14ac:dyDescent="0.25">
      <c r="E2077">
        <v>85</v>
      </c>
      <c r="F2077">
        <v>0.88642186165670367</v>
      </c>
    </row>
    <row r="2078" spans="5:6" x14ac:dyDescent="0.25">
      <c r="E2078">
        <v>85</v>
      </c>
      <c r="F2078">
        <v>0.88727583262169085</v>
      </c>
    </row>
    <row r="2079" spans="5:6" x14ac:dyDescent="0.25">
      <c r="E2079">
        <v>85.4</v>
      </c>
      <c r="F2079">
        <v>0.88727583262169085</v>
      </c>
    </row>
    <row r="2080" spans="5:6" x14ac:dyDescent="0.25">
      <c r="E2080">
        <v>85.4</v>
      </c>
      <c r="F2080">
        <v>0.88812980358667803</v>
      </c>
    </row>
    <row r="2081" spans="5:6" x14ac:dyDescent="0.25">
      <c r="E2081">
        <v>86</v>
      </c>
      <c r="F2081">
        <v>0.88812980358667803</v>
      </c>
    </row>
    <row r="2082" spans="5:6" x14ac:dyDescent="0.25">
      <c r="E2082">
        <v>86</v>
      </c>
      <c r="F2082">
        <v>0.88898377455166522</v>
      </c>
    </row>
    <row r="2083" spans="5:6" x14ac:dyDescent="0.25">
      <c r="E2083">
        <v>86</v>
      </c>
      <c r="F2083">
        <v>0.88898377455166522</v>
      </c>
    </row>
    <row r="2084" spans="5:6" x14ac:dyDescent="0.25">
      <c r="E2084">
        <v>86</v>
      </c>
      <c r="F2084">
        <v>0.8898377455166524</v>
      </c>
    </row>
    <row r="2085" spans="5:6" x14ac:dyDescent="0.25">
      <c r="E2085">
        <v>86.9</v>
      </c>
      <c r="F2085">
        <v>0.8898377455166524</v>
      </c>
    </row>
    <row r="2086" spans="5:6" x14ac:dyDescent="0.25">
      <c r="E2086">
        <v>86.9</v>
      </c>
      <c r="F2086">
        <v>0.89069171648163958</v>
      </c>
    </row>
    <row r="2087" spans="5:6" x14ac:dyDescent="0.25">
      <c r="E2087">
        <v>87</v>
      </c>
      <c r="F2087">
        <v>0.89069171648163958</v>
      </c>
    </row>
    <row r="2088" spans="5:6" x14ac:dyDescent="0.25">
      <c r="E2088">
        <v>87</v>
      </c>
      <c r="F2088">
        <v>0.89154568744662677</v>
      </c>
    </row>
    <row r="2089" spans="5:6" x14ac:dyDescent="0.25">
      <c r="E2089">
        <v>87</v>
      </c>
      <c r="F2089">
        <v>0.89154568744662677</v>
      </c>
    </row>
    <row r="2090" spans="5:6" x14ac:dyDescent="0.25">
      <c r="E2090">
        <v>87</v>
      </c>
      <c r="F2090">
        <v>0.89239965841161395</v>
      </c>
    </row>
    <row r="2091" spans="5:6" x14ac:dyDescent="0.25">
      <c r="E2091">
        <v>87.2</v>
      </c>
      <c r="F2091">
        <v>0.89239965841161395</v>
      </c>
    </row>
    <row r="2092" spans="5:6" x14ac:dyDescent="0.25">
      <c r="E2092">
        <v>87.2</v>
      </c>
      <c r="F2092">
        <v>0.89325362937660124</v>
      </c>
    </row>
    <row r="2093" spans="5:6" x14ac:dyDescent="0.25">
      <c r="E2093">
        <v>87.6</v>
      </c>
      <c r="F2093">
        <v>0.89325362937660124</v>
      </c>
    </row>
    <row r="2094" spans="5:6" x14ac:dyDescent="0.25">
      <c r="E2094">
        <v>87.6</v>
      </c>
      <c r="F2094">
        <v>0.89410760034158843</v>
      </c>
    </row>
    <row r="2095" spans="5:6" x14ac:dyDescent="0.25">
      <c r="E2095">
        <v>88.6</v>
      </c>
      <c r="F2095">
        <v>0.89410760034158843</v>
      </c>
    </row>
    <row r="2096" spans="5:6" x14ac:dyDescent="0.25">
      <c r="E2096">
        <v>88.6</v>
      </c>
      <c r="F2096">
        <v>0.89496157130657561</v>
      </c>
    </row>
    <row r="2097" spans="5:6" x14ac:dyDescent="0.25">
      <c r="E2097">
        <v>88.6</v>
      </c>
      <c r="F2097">
        <v>0.89496157130657561</v>
      </c>
    </row>
    <row r="2098" spans="5:6" x14ac:dyDescent="0.25">
      <c r="E2098">
        <v>88.6</v>
      </c>
      <c r="F2098">
        <v>0.89581554227156279</v>
      </c>
    </row>
    <row r="2099" spans="5:6" x14ac:dyDescent="0.25">
      <c r="E2099">
        <v>88.9</v>
      </c>
      <c r="F2099">
        <v>0.89581554227156279</v>
      </c>
    </row>
    <row r="2100" spans="5:6" x14ac:dyDescent="0.25">
      <c r="E2100">
        <v>88.9</v>
      </c>
      <c r="F2100">
        <v>0.89666951323654998</v>
      </c>
    </row>
    <row r="2101" spans="5:6" x14ac:dyDescent="0.25">
      <c r="E2101">
        <v>89</v>
      </c>
      <c r="F2101">
        <v>0.89666951323654998</v>
      </c>
    </row>
    <row r="2102" spans="5:6" x14ac:dyDescent="0.25">
      <c r="E2102">
        <v>89</v>
      </c>
      <c r="F2102">
        <v>0.89752348420153716</v>
      </c>
    </row>
    <row r="2103" spans="5:6" x14ac:dyDescent="0.25">
      <c r="E2103">
        <v>90</v>
      </c>
      <c r="F2103">
        <v>0.89752348420153716</v>
      </c>
    </row>
    <row r="2104" spans="5:6" x14ac:dyDescent="0.25">
      <c r="E2104">
        <v>90</v>
      </c>
      <c r="F2104">
        <v>0.89837745516652434</v>
      </c>
    </row>
    <row r="2105" spans="5:6" x14ac:dyDescent="0.25">
      <c r="E2105">
        <v>91</v>
      </c>
      <c r="F2105">
        <v>0.89837745516652434</v>
      </c>
    </row>
    <row r="2106" spans="5:6" x14ac:dyDescent="0.25">
      <c r="E2106">
        <v>91</v>
      </c>
      <c r="F2106">
        <v>0.89923142613151152</v>
      </c>
    </row>
    <row r="2107" spans="5:6" x14ac:dyDescent="0.25">
      <c r="E2107">
        <v>91.2</v>
      </c>
      <c r="F2107">
        <v>0.89923142613151152</v>
      </c>
    </row>
    <row r="2108" spans="5:6" x14ac:dyDescent="0.25">
      <c r="E2108">
        <v>91.2</v>
      </c>
      <c r="F2108">
        <v>0.90008539709649871</v>
      </c>
    </row>
    <row r="2109" spans="5:6" x14ac:dyDescent="0.25">
      <c r="E2109">
        <v>92</v>
      </c>
      <c r="F2109">
        <v>0.90008539709649871</v>
      </c>
    </row>
    <row r="2110" spans="5:6" x14ac:dyDescent="0.25">
      <c r="E2110">
        <v>92</v>
      </c>
      <c r="F2110">
        <v>0.90093936806148589</v>
      </c>
    </row>
    <row r="2111" spans="5:6" x14ac:dyDescent="0.25">
      <c r="E2111">
        <v>92</v>
      </c>
      <c r="F2111">
        <v>0.90093936806148589</v>
      </c>
    </row>
    <row r="2112" spans="5:6" x14ac:dyDescent="0.25">
      <c r="E2112">
        <v>92</v>
      </c>
      <c r="F2112">
        <v>0.90179333902647307</v>
      </c>
    </row>
    <row r="2113" spans="5:6" x14ac:dyDescent="0.25">
      <c r="E2113">
        <v>92</v>
      </c>
      <c r="F2113">
        <v>0.90179333902647307</v>
      </c>
    </row>
    <row r="2114" spans="5:6" x14ac:dyDescent="0.25">
      <c r="E2114">
        <v>92</v>
      </c>
      <c r="F2114">
        <v>0.90264730999146026</v>
      </c>
    </row>
    <row r="2115" spans="5:6" x14ac:dyDescent="0.25">
      <c r="E2115">
        <v>92</v>
      </c>
      <c r="F2115">
        <v>0.90264730999146026</v>
      </c>
    </row>
    <row r="2116" spans="5:6" x14ac:dyDescent="0.25">
      <c r="E2116">
        <v>92</v>
      </c>
      <c r="F2116">
        <v>0.90350128095644744</v>
      </c>
    </row>
    <row r="2117" spans="5:6" x14ac:dyDescent="0.25">
      <c r="E2117">
        <v>93</v>
      </c>
      <c r="F2117">
        <v>0.90350128095644744</v>
      </c>
    </row>
    <row r="2118" spans="5:6" x14ac:dyDescent="0.25">
      <c r="E2118">
        <v>93</v>
      </c>
      <c r="F2118">
        <v>0.90435525192143462</v>
      </c>
    </row>
    <row r="2119" spans="5:6" x14ac:dyDescent="0.25">
      <c r="E2119">
        <v>94.7</v>
      </c>
      <c r="F2119">
        <v>0.90435525192143462</v>
      </c>
    </row>
    <row r="2120" spans="5:6" x14ac:dyDescent="0.25">
      <c r="E2120">
        <v>94.7</v>
      </c>
      <c r="F2120">
        <v>0.90520922288642192</v>
      </c>
    </row>
    <row r="2121" spans="5:6" x14ac:dyDescent="0.25">
      <c r="E2121">
        <v>95</v>
      </c>
      <c r="F2121">
        <v>0.90520922288642192</v>
      </c>
    </row>
    <row r="2122" spans="5:6" x14ac:dyDescent="0.25">
      <c r="E2122">
        <v>95</v>
      </c>
      <c r="F2122">
        <v>0.9060631938514091</v>
      </c>
    </row>
    <row r="2123" spans="5:6" x14ac:dyDescent="0.25">
      <c r="E2123">
        <v>95</v>
      </c>
      <c r="F2123">
        <v>0.9060631938514091</v>
      </c>
    </row>
    <row r="2124" spans="5:6" x14ac:dyDescent="0.25">
      <c r="E2124">
        <v>95</v>
      </c>
      <c r="F2124">
        <v>0.90691716481639628</v>
      </c>
    </row>
    <row r="2125" spans="5:6" x14ac:dyDescent="0.25">
      <c r="E2125">
        <v>95</v>
      </c>
      <c r="F2125">
        <v>0.90691716481639628</v>
      </c>
    </row>
    <row r="2126" spans="5:6" x14ac:dyDescent="0.25">
      <c r="E2126">
        <v>95</v>
      </c>
      <c r="F2126">
        <v>0.90777113578138346</v>
      </c>
    </row>
    <row r="2127" spans="5:6" x14ac:dyDescent="0.25">
      <c r="E2127">
        <v>95</v>
      </c>
      <c r="F2127">
        <v>0.90777113578138346</v>
      </c>
    </row>
    <row r="2128" spans="5:6" x14ac:dyDescent="0.25">
      <c r="E2128">
        <v>95</v>
      </c>
      <c r="F2128">
        <v>0.90862510674637065</v>
      </c>
    </row>
    <row r="2129" spans="5:6" x14ac:dyDescent="0.25">
      <c r="E2129">
        <v>95</v>
      </c>
      <c r="F2129">
        <v>0.90862510674637065</v>
      </c>
    </row>
    <row r="2130" spans="5:6" x14ac:dyDescent="0.25">
      <c r="E2130">
        <v>95</v>
      </c>
      <c r="F2130">
        <v>0.90947907771135783</v>
      </c>
    </row>
    <row r="2131" spans="5:6" x14ac:dyDescent="0.25">
      <c r="E2131">
        <v>95</v>
      </c>
      <c r="F2131">
        <v>0.90947907771135783</v>
      </c>
    </row>
    <row r="2132" spans="5:6" x14ac:dyDescent="0.25">
      <c r="E2132">
        <v>95</v>
      </c>
      <c r="F2132">
        <v>0.91033304867634501</v>
      </c>
    </row>
    <row r="2133" spans="5:6" x14ac:dyDescent="0.25">
      <c r="E2133">
        <v>95.9</v>
      </c>
      <c r="F2133">
        <v>0.91033304867634501</v>
      </c>
    </row>
    <row r="2134" spans="5:6" x14ac:dyDescent="0.25">
      <c r="E2134">
        <v>95.9</v>
      </c>
      <c r="F2134">
        <v>0.9111870196413322</v>
      </c>
    </row>
    <row r="2135" spans="5:6" x14ac:dyDescent="0.25">
      <c r="E2135">
        <v>96</v>
      </c>
      <c r="F2135">
        <v>0.9111870196413322</v>
      </c>
    </row>
    <row r="2136" spans="5:6" x14ac:dyDescent="0.25">
      <c r="E2136">
        <v>96</v>
      </c>
      <c r="F2136">
        <v>0.91204099060631938</v>
      </c>
    </row>
    <row r="2137" spans="5:6" x14ac:dyDescent="0.25">
      <c r="E2137">
        <v>96</v>
      </c>
      <c r="F2137">
        <v>0.91204099060631938</v>
      </c>
    </row>
    <row r="2138" spans="5:6" x14ac:dyDescent="0.25">
      <c r="E2138">
        <v>96</v>
      </c>
      <c r="F2138">
        <v>0.91289496157130656</v>
      </c>
    </row>
    <row r="2139" spans="5:6" x14ac:dyDescent="0.25">
      <c r="E2139">
        <v>96</v>
      </c>
      <c r="F2139">
        <v>0.91289496157130656</v>
      </c>
    </row>
    <row r="2140" spans="5:6" x14ac:dyDescent="0.25">
      <c r="E2140">
        <v>96</v>
      </c>
      <c r="F2140">
        <v>0.91374893253629375</v>
      </c>
    </row>
    <row r="2141" spans="5:6" x14ac:dyDescent="0.25">
      <c r="E2141">
        <v>96.6</v>
      </c>
      <c r="F2141">
        <v>0.91374893253629375</v>
      </c>
    </row>
    <row r="2142" spans="5:6" x14ac:dyDescent="0.25">
      <c r="E2142">
        <v>96.6</v>
      </c>
      <c r="F2142">
        <v>0.91460290350128093</v>
      </c>
    </row>
    <row r="2143" spans="5:6" x14ac:dyDescent="0.25">
      <c r="E2143">
        <v>97</v>
      </c>
      <c r="F2143">
        <v>0.91460290350128093</v>
      </c>
    </row>
    <row r="2144" spans="5:6" x14ac:dyDescent="0.25">
      <c r="E2144">
        <v>97</v>
      </c>
      <c r="F2144">
        <v>0.91545687446626811</v>
      </c>
    </row>
    <row r="2145" spans="5:6" x14ac:dyDescent="0.25">
      <c r="E2145">
        <v>97</v>
      </c>
      <c r="F2145">
        <v>0.91545687446626811</v>
      </c>
    </row>
    <row r="2146" spans="5:6" x14ac:dyDescent="0.25">
      <c r="E2146">
        <v>97</v>
      </c>
      <c r="F2146">
        <v>0.91631084543125529</v>
      </c>
    </row>
    <row r="2147" spans="5:6" x14ac:dyDescent="0.25">
      <c r="E2147">
        <v>98</v>
      </c>
      <c r="F2147">
        <v>0.91631084543125529</v>
      </c>
    </row>
    <row r="2148" spans="5:6" x14ac:dyDescent="0.25">
      <c r="E2148">
        <v>98</v>
      </c>
      <c r="F2148">
        <v>0.91716481639624248</v>
      </c>
    </row>
    <row r="2149" spans="5:6" x14ac:dyDescent="0.25">
      <c r="E2149">
        <v>98.5</v>
      </c>
      <c r="F2149">
        <v>0.91716481639624248</v>
      </c>
    </row>
    <row r="2150" spans="5:6" x14ac:dyDescent="0.25">
      <c r="E2150">
        <v>98.5</v>
      </c>
      <c r="F2150">
        <v>0.91801878736122977</v>
      </c>
    </row>
    <row r="2151" spans="5:6" x14ac:dyDescent="0.25">
      <c r="E2151">
        <v>99</v>
      </c>
      <c r="F2151">
        <v>0.91801878736122977</v>
      </c>
    </row>
    <row r="2152" spans="5:6" x14ac:dyDescent="0.25">
      <c r="E2152">
        <v>99</v>
      </c>
      <c r="F2152">
        <v>0.91887275832621695</v>
      </c>
    </row>
    <row r="2153" spans="5:6" x14ac:dyDescent="0.25">
      <c r="E2153">
        <v>99.18</v>
      </c>
      <c r="F2153">
        <v>0.91887275832621695</v>
      </c>
    </row>
    <row r="2154" spans="5:6" x14ac:dyDescent="0.25">
      <c r="E2154">
        <v>99.18</v>
      </c>
      <c r="F2154">
        <v>0.91972672929120414</v>
      </c>
    </row>
    <row r="2155" spans="5:6" x14ac:dyDescent="0.25">
      <c r="E2155">
        <v>100</v>
      </c>
      <c r="F2155">
        <v>0.91972672929120414</v>
      </c>
    </row>
    <row r="2156" spans="5:6" x14ac:dyDescent="0.25">
      <c r="E2156">
        <v>100</v>
      </c>
      <c r="F2156">
        <v>0.92058070025619132</v>
      </c>
    </row>
    <row r="2157" spans="5:6" x14ac:dyDescent="0.25">
      <c r="E2157">
        <v>101</v>
      </c>
      <c r="F2157">
        <v>0.92058070025619132</v>
      </c>
    </row>
    <row r="2158" spans="5:6" x14ac:dyDescent="0.25">
      <c r="E2158">
        <v>101</v>
      </c>
      <c r="F2158">
        <v>0.9214346712211785</v>
      </c>
    </row>
    <row r="2159" spans="5:6" x14ac:dyDescent="0.25">
      <c r="E2159">
        <v>102</v>
      </c>
      <c r="F2159">
        <v>0.9214346712211785</v>
      </c>
    </row>
    <row r="2160" spans="5:6" x14ac:dyDescent="0.25">
      <c r="E2160">
        <v>102</v>
      </c>
      <c r="F2160">
        <v>0.92228864218616569</v>
      </c>
    </row>
    <row r="2161" spans="5:6" x14ac:dyDescent="0.25">
      <c r="E2161">
        <v>102</v>
      </c>
      <c r="F2161">
        <v>0.92228864218616569</v>
      </c>
    </row>
    <row r="2162" spans="5:6" x14ac:dyDescent="0.25">
      <c r="E2162">
        <v>102</v>
      </c>
      <c r="F2162">
        <v>0.92314261315115287</v>
      </c>
    </row>
    <row r="2163" spans="5:6" x14ac:dyDescent="0.25">
      <c r="E2163">
        <v>102</v>
      </c>
      <c r="F2163">
        <v>0.92314261315115287</v>
      </c>
    </row>
    <row r="2164" spans="5:6" x14ac:dyDescent="0.25">
      <c r="E2164">
        <v>102</v>
      </c>
      <c r="F2164">
        <v>0.92399658411614005</v>
      </c>
    </row>
    <row r="2165" spans="5:6" x14ac:dyDescent="0.25">
      <c r="E2165">
        <v>102</v>
      </c>
      <c r="F2165">
        <v>0.92399658411614005</v>
      </c>
    </row>
    <row r="2166" spans="5:6" x14ac:dyDescent="0.25">
      <c r="E2166">
        <v>102</v>
      </c>
      <c r="F2166">
        <v>0.92485055508112723</v>
      </c>
    </row>
    <row r="2167" spans="5:6" x14ac:dyDescent="0.25">
      <c r="E2167">
        <v>103</v>
      </c>
      <c r="F2167">
        <v>0.92485055508112723</v>
      </c>
    </row>
    <row r="2168" spans="5:6" x14ac:dyDescent="0.25">
      <c r="E2168">
        <v>103</v>
      </c>
      <c r="F2168">
        <v>0.92570452604611442</v>
      </c>
    </row>
    <row r="2169" spans="5:6" x14ac:dyDescent="0.25">
      <c r="E2169">
        <v>105</v>
      </c>
      <c r="F2169">
        <v>0.92570452604611442</v>
      </c>
    </row>
    <row r="2170" spans="5:6" x14ac:dyDescent="0.25">
      <c r="E2170">
        <v>105</v>
      </c>
      <c r="F2170">
        <v>0.9265584970111016</v>
      </c>
    </row>
    <row r="2171" spans="5:6" x14ac:dyDescent="0.25">
      <c r="E2171">
        <v>106</v>
      </c>
      <c r="F2171">
        <v>0.9265584970111016</v>
      </c>
    </row>
    <row r="2172" spans="5:6" x14ac:dyDescent="0.25">
      <c r="E2172">
        <v>106</v>
      </c>
      <c r="F2172">
        <v>0.92741246797608878</v>
      </c>
    </row>
    <row r="2173" spans="5:6" x14ac:dyDescent="0.25">
      <c r="E2173">
        <v>106</v>
      </c>
      <c r="F2173">
        <v>0.92741246797608878</v>
      </c>
    </row>
    <row r="2174" spans="5:6" x14ac:dyDescent="0.25">
      <c r="E2174">
        <v>106</v>
      </c>
      <c r="F2174">
        <v>0.92826643894107597</v>
      </c>
    </row>
    <row r="2175" spans="5:6" x14ac:dyDescent="0.25">
      <c r="E2175">
        <v>106</v>
      </c>
      <c r="F2175">
        <v>0.92826643894107597</v>
      </c>
    </row>
    <row r="2176" spans="5:6" x14ac:dyDescent="0.25">
      <c r="E2176">
        <v>106</v>
      </c>
      <c r="F2176">
        <v>0.92912040990606315</v>
      </c>
    </row>
    <row r="2177" spans="5:6" x14ac:dyDescent="0.25">
      <c r="E2177">
        <v>106</v>
      </c>
      <c r="F2177">
        <v>0.92912040990606315</v>
      </c>
    </row>
    <row r="2178" spans="5:6" x14ac:dyDescent="0.25">
      <c r="E2178">
        <v>106</v>
      </c>
      <c r="F2178">
        <v>0.92997438087105033</v>
      </c>
    </row>
    <row r="2179" spans="5:6" x14ac:dyDescent="0.25">
      <c r="E2179">
        <v>106</v>
      </c>
      <c r="F2179">
        <v>0.92997438087105033</v>
      </c>
    </row>
    <row r="2180" spans="5:6" x14ac:dyDescent="0.25">
      <c r="E2180">
        <v>106</v>
      </c>
      <c r="F2180">
        <v>0.93082835183603763</v>
      </c>
    </row>
    <row r="2181" spans="5:6" x14ac:dyDescent="0.25">
      <c r="E2181">
        <v>107</v>
      </c>
      <c r="F2181">
        <v>0.93082835183603763</v>
      </c>
    </row>
    <row r="2182" spans="5:6" x14ac:dyDescent="0.25">
      <c r="E2182">
        <v>107</v>
      </c>
      <c r="F2182">
        <v>0.93168232280102481</v>
      </c>
    </row>
    <row r="2183" spans="5:6" x14ac:dyDescent="0.25">
      <c r="E2183">
        <v>107</v>
      </c>
      <c r="F2183">
        <v>0.93168232280102481</v>
      </c>
    </row>
    <row r="2184" spans="5:6" x14ac:dyDescent="0.25">
      <c r="E2184">
        <v>107</v>
      </c>
      <c r="F2184">
        <v>0.93253629376601199</v>
      </c>
    </row>
    <row r="2185" spans="5:6" x14ac:dyDescent="0.25">
      <c r="E2185">
        <v>107</v>
      </c>
      <c r="F2185">
        <v>0.93253629376601199</v>
      </c>
    </row>
    <row r="2186" spans="5:6" x14ac:dyDescent="0.25">
      <c r="E2186">
        <v>107</v>
      </c>
      <c r="F2186">
        <v>0.93339026473099918</v>
      </c>
    </row>
    <row r="2187" spans="5:6" x14ac:dyDescent="0.25">
      <c r="E2187">
        <v>108</v>
      </c>
      <c r="F2187">
        <v>0.93339026473099918</v>
      </c>
    </row>
    <row r="2188" spans="5:6" x14ac:dyDescent="0.25">
      <c r="E2188">
        <v>108</v>
      </c>
      <c r="F2188">
        <v>0.93424423569598636</v>
      </c>
    </row>
    <row r="2189" spans="5:6" x14ac:dyDescent="0.25">
      <c r="E2189">
        <v>108.2</v>
      </c>
      <c r="F2189">
        <v>0.93424423569598636</v>
      </c>
    </row>
    <row r="2190" spans="5:6" x14ac:dyDescent="0.25">
      <c r="E2190">
        <v>108.2</v>
      </c>
      <c r="F2190">
        <v>0.93509820666097354</v>
      </c>
    </row>
    <row r="2191" spans="5:6" x14ac:dyDescent="0.25">
      <c r="E2191">
        <v>108.5</v>
      </c>
      <c r="F2191">
        <v>0.93509820666097354</v>
      </c>
    </row>
    <row r="2192" spans="5:6" x14ac:dyDescent="0.25">
      <c r="E2192">
        <v>108.5</v>
      </c>
      <c r="F2192">
        <v>0.93595217762596072</v>
      </c>
    </row>
    <row r="2193" spans="5:6" x14ac:dyDescent="0.25">
      <c r="E2193">
        <v>109</v>
      </c>
      <c r="F2193">
        <v>0.93595217762596072</v>
      </c>
    </row>
    <row r="2194" spans="5:6" x14ac:dyDescent="0.25">
      <c r="E2194">
        <v>109</v>
      </c>
      <c r="F2194">
        <v>0.93680614859094791</v>
      </c>
    </row>
    <row r="2195" spans="5:6" x14ac:dyDescent="0.25">
      <c r="E2195">
        <v>109.6</v>
      </c>
      <c r="F2195">
        <v>0.93680614859094791</v>
      </c>
    </row>
    <row r="2196" spans="5:6" x14ac:dyDescent="0.25">
      <c r="E2196">
        <v>109.6</v>
      </c>
      <c r="F2196">
        <v>0.93766011955593509</v>
      </c>
    </row>
    <row r="2197" spans="5:6" x14ac:dyDescent="0.25">
      <c r="E2197">
        <v>110</v>
      </c>
      <c r="F2197">
        <v>0.93766011955593509</v>
      </c>
    </row>
    <row r="2198" spans="5:6" x14ac:dyDescent="0.25">
      <c r="E2198">
        <v>110</v>
      </c>
      <c r="F2198">
        <v>0.93851409052092227</v>
      </c>
    </row>
    <row r="2199" spans="5:6" x14ac:dyDescent="0.25">
      <c r="E2199">
        <v>110</v>
      </c>
      <c r="F2199">
        <v>0.93851409052092227</v>
      </c>
    </row>
    <row r="2200" spans="5:6" x14ac:dyDescent="0.25">
      <c r="E2200">
        <v>110</v>
      </c>
      <c r="F2200">
        <v>0.93936806148590946</v>
      </c>
    </row>
    <row r="2201" spans="5:6" x14ac:dyDescent="0.25">
      <c r="E2201">
        <v>112</v>
      </c>
      <c r="F2201">
        <v>0.93936806148590946</v>
      </c>
    </row>
    <row r="2202" spans="5:6" x14ac:dyDescent="0.25">
      <c r="E2202">
        <v>112</v>
      </c>
      <c r="F2202">
        <v>0.94022203245089664</v>
      </c>
    </row>
    <row r="2203" spans="5:6" x14ac:dyDescent="0.25">
      <c r="E2203">
        <v>112</v>
      </c>
      <c r="F2203">
        <v>0.94022203245089664</v>
      </c>
    </row>
    <row r="2204" spans="5:6" x14ac:dyDescent="0.25">
      <c r="E2204">
        <v>112</v>
      </c>
      <c r="F2204">
        <v>0.94107600341588382</v>
      </c>
    </row>
    <row r="2205" spans="5:6" x14ac:dyDescent="0.25">
      <c r="E2205">
        <v>112.7</v>
      </c>
      <c r="F2205">
        <v>0.94107600341588382</v>
      </c>
    </row>
    <row r="2206" spans="5:6" x14ac:dyDescent="0.25">
      <c r="E2206">
        <v>112.7</v>
      </c>
      <c r="F2206">
        <v>0.941929974380871</v>
      </c>
    </row>
    <row r="2207" spans="5:6" x14ac:dyDescent="0.25">
      <c r="E2207">
        <v>113</v>
      </c>
      <c r="F2207">
        <v>0.941929974380871</v>
      </c>
    </row>
    <row r="2208" spans="5:6" x14ac:dyDescent="0.25">
      <c r="E2208">
        <v>113</v>
      </c>
      <c r="F2208">
        <v>0.94278394534585819</v>
      </c>
    </row>
    <row r="2209" spans="5:6" x14ac:dyDescent="0.25">
      <c r="E2209">
        <v>113</v>
      </c>
      <c r="F2209">
        <v>0.94278394534585819</v>
      </c>
    </row>
    <row r="2210" spans="5:6" x14ac:dyDescent="0.25">
      <c r="E2210">
        <v>113</v>
      </c>
      <c r="F2210">
        <v>0.94363791631084548</v>
      </c>
    </row>
    <row r="2211" spans="5:6" x14ac:dyDescent="0.25">
      <c r="E2211">
        <v>113</v>
      </c>
      <c r="F2211">
        <v>0.94363791631084548</v>
      </c>
    </row>
    <row r="2212" spans="5:6" x14ac:dyDescent="0.25">
      <c r="E2212">
        <v>113</v>
      </c>
      <c r="F2212">
        <v>0.94449188727583266</v>
      </c>
    </row>
    <row r="2213" spans="5:6" x14ac:dyDescent="0.25">
      <c r="E2213">
        <v>113</v>
      </c>
      <c r="F2213">
        <v>0.94449188727583266</v>
      </c>
    </row>
    <row r="2214" spans="5:6" x14ac:dyDescent="0.25">
      <c r="E2214">
        <v>113</v>
      </c>
      <c r="F2214">
        <v>0.94534585824081985</v>
      </c>
    </row>
    <row r="2215" spans="5:6" x14ac:dyDescent="0.25">
      <c r="E2215">
        <v>116</v>
      </c>
      <c r="F2215">
        <v>0.94534585824081985</v>
      </c>
    </row>
    <row r="2216" spans="5:6" x14ac:dyDescent="0.25">
      <c r="E2216">
        <v>116</v>
      </c>
      <c r="F2216">
        <v>0.94619982920580703</v>
      </c>
    </row>
    <row r="2217" spans="5:6" x14ac:dyDescent="0.25">
      <c r="E2217">
        <v>116</v>
      </c>
      <c r="F2217">
        <v>0.94619982920580703</v>
      </c>
    </row>
    <row r="2218" spans="5:6" x14ac:dyDescent="0.25">
      <c r="E2218">
        <v>116</v>
      </c>
      <c r="F2218">
        <v>0.94705380017079421</v>
      </c>
    </row>
    <row r="2219" spans="5:6" x14ac:dyDescent="0.25">
      <c r="E2219">
        <v>116</v>
      </c>
      <c r="F2219">
        <v>0.94705380017079421</v>
      </c>
    </row>
    <row r="2220" spans="5:6" x14ac:dyDescent="0.25">
      <c r="E2220">
        <v>116</v>
      </c>
      <c r="F2220">
        <v>0.9479077711357814</v>
      </c>
    </row>
    <row r="2221" spans="5:6" x14ac:dyDescent="0.25">
      <c r="E2221">
        <v>116</v>
      </c>
      <c r="F2221">
        <v>0.9479077711357814</v>
      </c>
    </row>
    <row r="2222" spans="5:6" x14ac:dyDescent="0.25">
      <c r="E2222">
        <v>116</v>
      </c>
      <c r="F2222">
        <v>0.94876174210076858</v>
      </c>
    </row>
    <row r="2223" spans="5:6" x14ac:dyDescent="0.25">
      <c r="E2223">
        <v>116.3</v>
      </c>
      <c r="F2223">
        <v>0.94876174210076858</v>
      </c>
    </row>
    <row r="2224" spans="5:6" x14ac:dyDescent="0.25">
      <c r="E2224">
        <v>116.3</v>
      </c>
      <c r="F2224">
        <v>0.94961571306575576</v>
      </c>
    </row>
    <row r="2225" spans="5:6" x14ac:dyDescent="0.25">
      <c r="E2225">
        <v>117</v>
      </c>
      <c r="F2225">
        <v>0.94961571306575576</v>
      </c>
    </row>
    <row r="2226" spans="5:6" x14ac:dyDescent="0.25">
      <c r="E2226">
        <v>117</v>
      </c>
      <c r="F2226">
        <v>0.95046968403074295</v>
      </c>
    </row>
    <row r="2227" spans="5:6" x14ac:dyDescent="0.25">
      <c r="E2227">
        <v>117</v>
      </c>
      <c r="F2227">
        <v>0.95046968403074295</v>
      </c>
    </row>
    <row r="2228" spans="5:6" x14ac:dyDescent="0.25">
      <c r="E2228">
        <v>117</v>
      </c>
      <c r="F2228">
        <v>0.95132365499573013</v>
      </c>
    </row>
    <row r="2229" spans="5:6" x14ac:dyDescent="0.25">
      <c r="E2229">
        <v>120</v>
      </c>
      <c r="F2229">
        <v>0.95132365499573013</v>
      </c>
    </row>
    <row r="2230" spans="5:6" x14ac:dyDescent="0.25">
      <c r="E2230">
        <v>120</v>
      </c>
      <c r="F2230">
        <v>0.95217762596071731</v>
      </c>
    </row>
    <row r="2231" spans="5:6" x14ac:dyDescent="0.25">
      <c r="E2231">
        <v>120</v>
      </c>
      <c r="F2231">
        <v>0.95217762596071731</v>
      </c>
    </row>
    <row r="2232" spans="5:6" x14ac:dyDescent="0.25">
      <c r="E2232">
        <v>120</v>
      </c>
      <c r="F2232">
        <v>0.95303159692570449</v>
      </c>
    </row>
    <row r="2233" spans="5:6" x14ac:dyDescent="0.25">
      <c r="E2233">
        <v>120.1</v>
      </c>
      <c r="F2233">
        <v>0.95303159692570449</v>
      </c>
    </row>
    <row r="2234" spans="5:6" x14ac:dyDescent="0.25">
      <c r="E2234">
        <v>120.1</v>
      </c>
      <c r="F2234">
        <v>0.95388556789069168</v>
      </c>
    </row>
    <row r="2235" spans="5:6" x14ac:dyDescent="0.25">
      <c r="E2235">
        <v>121.8</v>
      </c>
      <c r="F2235">
        <v>0.95388556789069168</v>
      </c>
    </row>
    <row r="2236" spans="5:6" x14ac:dyDescent="0.25">
      <c r="E2236">
        <v>121.8</v>
      </c>
      <c r="F2236">
        <v>0.95473953885567886</v>
      </c>
    </row>
    <row r="2237" spans="5:6" x14ac:dyDescent="0.25">
      <c r="E2237">
        <v>123</v>
      </c>
      <c r="F2237">
        <v>0.95473953885567886</v>
      </c>
    </row>
    <row r="2238" spans="5:6" x14ac:dyDescent="0.25">
      <c r="E2238">
        <v>123</v>
      </c>
      <c r="F2238">
        <v>0.95559350982066604</v>
      </c>
    </row>
    <row r="2239" spans="5:6" x14ac:dyDescent="0.25">
      <c r="E2239">
        <v>124</v>
      </c>
      <c r="F2239">
        <v>0.95559350982066604</v>
      </c>
    </row>
    <row r="2240" spans="5:6" x14ac:dyDescent="0.25">
      <c r="E2240">
        <v>124</v>
      </c>
      <c r="F2240">
        <v>0.95644748078565334</v>
      </c>
    </row>
    <row r="2241" spans="5:6" x14ac:dyDescent="0.25">
      <c r="E2241">
        <v>125</v>
      </c>
      <c r="F2241">
        <v>0.95644748078565334</v>
      </c>
    </row>
    <row r="2242" spans="5:6" x14ac:dyDescent="0.25">
      <c r="E2242">
        <v>125</v>
      </c>
      <c r="F2242">
        <v>0.95730145175064052</v>
      </c>
    </row>
    <row r="2243" spans="5:6" x14ac:dyDescent="0.25">
      <c r="E2243">
        <v>125.5</v>
      </c>
      <c r="F2243">
        <v>0.95730145175064052</v>
      </c>
    </row>
    <row r="2244" spans="5:6" x14ac:dyDescent="0.25">
      <c r="E2244">
        <v>125.5</v>
      </c>
      <c r="F2244">
        <v>0.9581554227156277</v>
      </c>
    </row>
    <row r="2245" spans="5:6" x14ac:dyDescent="0.25">
      <c r="E2245">
        <v>126</v>
      </c>
      <c r="F2245">
        <v>0.9581554227156277</v>
      </c>
    </row>
    <row r="2246" spans="5:6" x14ac:dyDescent="0.25">
      <c r="E2246">
        <v>126</v>
      </c>
      <c r="F2246">
        <v>0.95900939368061489</v>
      </c>
    </row>
    <row r="2247" spans="5:6" x14ac:dyDescent="0.25">
      <c r="E2247">
        <v>126</v>
      </c>
      <c r="F2247">
        <v>0.95900939368061489</v>
      </c>
    </row>
    <row r="2248" spans="5:6" x14ac:dyDescent="0.25">
      <c r="E2248">
        <v>126</v>
      </c>
      <c r="F2248">
        <v>0.95986336464560207</v>
      </c>
    </row>
    <row r="2249" spans="5:6" x14ac:dyDescent="0.25">
      <c r="E2249">
        <v>126</v>
      </c>
      <c r="F2249">
        <v>0.95986336464560207</v>
      </c>
    </row>
    <row r="2250" spans="5:6" x14ac:dyDescent="0.25">
      <c r="E2250">
        <v>126</v>
      </c>
      <c r="F2250">
        <v>0.96071733561058925</v>
      </c>
    </row>
    <row r="2251" spans="5:6" x14ac:dyDescent="0.25">
      <c r="E2251">
        <v>126</v>
      </c>
      <c r="F2251">
        <v>0.96071733561058925</v>
      </c>
    </row>
    <row r="2252" spans="5:6" x14ac:dyDescent="0.25">
      <c r="E2252">
        <v>126</v>
      </c>
      <c r="F2252">
        <v>0.96157130657557643</v>
      </c>
    </row>
    <row r="2253" spans="5:6" x14ac:dyDescent="0.25">
      <c r="E2253">
        <v>126</v>
      </c>
      <c r="F2253">
        <v>0.96157130657557643</v>
      </c>
    </row>
    <row r="2254" spans="5:6" x14ac:dyDescent="0.25">
      <c r="E2254">
        <v>126</v>
      </c>
      <c r="F2254">
        <v>0.96242527754056362</v>
      </c>
    </row>
    <row r="2255" spans="5:6" x14ac:dyDescent="0.25">
      <c r="E2255">
        <v>126</v>
      </c>
      <c r="F2255">
        <v>0.96242527754056362</v>
      </c>
    </row>
    <row r="2256" spans="5:6" x14ac:dyDescent="0.25">
      <c r="E2256">
        <v>126</v>
      </c>
      <c r="F2256">
        <v>0.9632792485055508</v>
      </c>
    </row>
    <row r="2257" spans="5:6" x14ac:dyDescent="0.25">
      <c r="E2257">
        <v>126</v>
      </c>
      <c r="F2257">
        <v>0.9632792485055508</v>
      </c>
    </row>
    <row r="2258" spans="5:6" x14ac:dyDescent="0.25">
      <c r="E2258">
        <v>126</v>
      </c>
      <c r="F2258">
        <v>0.96413321947053798</v>
      </c>
    </row>
    <row r="2259" spans="5:6" x14ac:dyDescent="0.25">
      <c r="E2259">
        <v>126</v>
      </c>
      <c r="F2259">
        <v>0.96413321947053798</v>
      </c>
    </row>
    <row r="2260" spans="5:6" x14ac:dyDescent="0.25">
      <c r="E2260">
        <v>126</v>
      </c>
      <c r="F2260">
        <v>0.96498719043552517</v>
      </c>
    </row>
    <row r="2261" spans="5:6" x14ac:dyDescent="0.25">
      <c r="E2261">
        <v>127.2</v>
      </c>
      <c r="F2261">
        <v>0.96498719043552517</v>
      </c>
    </row>
    <row r="2262" spans="5:6" x14ac:dyDescent="0.25">
      <c r="E2262">
        <v>127.2</v>
      </c>
      <c r="F2262">
        <v>0.96584116140051235</v>
      </c>
    </row>
    <row r="2263" spans="5:6" x14ac:dyDescent="0.25">
      <c r="E2263">
        <v>129.80000000000001</v>
      </c>
      <c r="F2263">
        <v>0.96584116140051235</v>
      </c>
    </row>
    <row r="2264" spans="5:6" x14ac:dyDescent="0.25">
      <c r="E2264">
        <v>129.80000000000001</v>
      </c>
      <c r="F2264">
        <v>0.96669513236549953</v>
      </c>
    </row>
    <row r="2265" spans="5:6" x14ac:dyDescent="0.25">
      <c r="E2265">
        <v>130</v>
      </c>
      <c r="F2265">
        <v>0.96669513236549953</v>
      </c>
    </row>
    <row r="2266" spans="5:6" x14ac:dyDescent="0.25">
      <c r="E2266">
        <v>130</v>
      </c>
      <c r="F2266">
        <v>0.96754910333048672</v>
      </c>
    </row>
    <row r="2267" spans="5:6" x14ac:dyDescent="0.25">
      <c r="E2267">
        <v>130</v>
      </c>
      <c r="F2267">
        <v>0.96754910333048672</v>
      </c>
    </row>
    <row r="2268" spans="5:6" x14ac:dyDescent="0.25">
      <c r="E2268">
        <v>130</v>
      </c>
      <c r="F2268">
        <v>0.96840307429547401</v>
      </c>
    </row>
    <row r="2269" spans="5:6" x14ac:dyDescent="0.25">
      <c r="E2269">
        <v>130.1</v>
      </c>
      <c r="F2269">
        <v>0.96840307429547401</v>
      </c>
    </row>
    <row r="2270" spans="5:6" x14ac:dyDescent="0.25">
      <c r="E2270">
        <v>130.1</v>
      </c>
      <c r="F2270">
        <v>0.96925704526046119</v>
      </c>
    </row>
    <row r="2271" spans="5:6" x14ac:dyDescent="0.25">
      <c r="E2271">
        <v>132.6</v>
      </c>
      <c r="F2271">
        <v>0.96925704526046119</v>
      </c>
    </row>
    <row r="2272" spans="5:6" x14ac:dyDescent="0.25">
      <c r="E2272">
        <v>132.6</v>
      </c>
      <c r="F2272">
        <v>0.97011101622544837</v>
      </c>
    </row>
    <row r="2273" spans="5:6" x14ac:dyDescent="0.25">
      <c r="E2273">
        <v>133</v>
      </c>
      <c r="F2273">
        <v>0.97011101622544837</v>
      </c>
    </row>
    <row r="2274" spans="5:6" x14ac:dyDescent="0.25">
      <c r="E2274">
        <v>133</v>
      </c>
      <c r="F2274">
        <v>0.97096498719043556</v>
      </c>
    </row>
    <row r="2275" spans="5:6" x14ac:dyDescent="0.25">
      <c r="E2275">
        <v>134</v>
      </c>
      <c r="F2275">
        <v>0.97096498719043556</v>
      </c>
    </row>
    <row r="2276" spans="5:6" x14ac:dyDescent="0.25">
      <c r="E2276">
        <v>134</v>
      </c>
      <c r="F2276">
        <v>0.97181895815542274</v>
      </c>
    </row>
    <row r="2277" spans="5:6" x14ac:dyDescent="0.25">
      <c r="E2277">
        <v>134</v>
      </c>
      <c r="F2277">
        <v>0.97181895815542274</v>
      </c>
    </row>
    <row r="2278" spans="5:6" x14ac:dyDescent="0.25">
      <c r="E2278">
        <v>134</v>
      </c>
      <c r="F2278">
        <v>0.97267292912040992</v>
      </c>
    </row>
    <row r="2279" spans="5:6" x14ac:dyDescent="0.25">
      <c r="E2279">
        <v>134</v>
      </c>
      <c r="F2279">
        <v>0.97267292912040992</v>
      </c>
    </row>
    <row r="2280" spans="5:6" x14ac:dyDescent="0.25">
      <c r="E2280">
        <v>134</v>
      </c>
      <c r="F2280">
        <v>0.97352690008539711</v>
      </c>
    </row>
    <row r="2281" spans="5:6" x14ac:dyDescent="0.25">
      <c r="E2281">
        <v>134.69999999999999</v>
      </c>
      <c r="F2281">
        <v>0.97352690008539711</v>
      </c>
    </row>
    <row r="2282" spans="5:6" x14ac:dyDescent="0.25">
      <c r="E2282">
        <v>134.69999999999999</v>
      </c>
      <c r="F2282">
        <v>0.97438087105038429</v>
      </c>
    </row>
    <row r="2283" spans="5:6" x14ac:dyDescent="0.25">
      <c r="E2283">
        <v>134.9</v>
      </c>
      <c r="F2283">
        <v>0.97438087105038429</v>
      </c>
    </row>
    <row r="2284" spans="5:6" x14ac:dyDescent="0.25">
      <c r="E2284">
        <v>134.9</v>
      </c>
      <c r="F2284">
        <v>0.97523484201537147</v>
      </c>
    </row>
    <row r="2285" spans="5:6" x14ac:dyDescent="0.25">
      <c r="E2285">
        <v>135</v>
      </c>
      <c r="F2285">
        <v>0.97523484201537147</v>
      </c>
    </row>
    <row r="2286" spans="5:6" x14ac:dyDescent="0.25">
      <c r="E2286">
        <v>135</v>
      </c>
      <c r="F2286">
        <v>0.97608881298035866</v>
      </c>
    </row>
    <row r="2287" spans="5:6" x14ac:dyDescent="0.25">
      <c r="E2287">
        <v>135.30000000000001</v>
      </c>
      <c r="F2287">
        <v>0.97608881298035866</v>
      </c>
    </row>
    <row r="2288" spans="5:6" x14ac:dyDescent="0.25">
      <c r="E2288">
        <v>135.30000000000001</v>
      </c>
      <c r="F2288">
        <v>0.97694278394534584</v>
      </c>
    </row>
    <row r="2289" spans="5:6" x14ac:dyDescent="0.25">
      <c r="E2289">
        <v>136</v>
      </c>
      <c r="F2289">
        <v>0.97694278394534584</v>
      </c>
    </row>
    <row r="2290" spans="5:6" x14ac:dyDescent="0.25">
      <c r="E2290">
        <v>136</v>
      </c>
      <c r="F2290">
        <v>0.97779675491033302</v>
      </c>
    </row>
    <row r="2291" spans="5:6" x14ac:dyDescent="0.25">
      <c r="E2291">
        <v>136.5</v>
      </c>
      <c r="F2291">
        <v>0.97779675491033302</v>
      </c>
    </row>
    <row r="2292" spans="5:6" x14ac:dyDescent="0.25">
      <c r="E2292">
        <v>136.5</v>
      </c>
      <c r="F2292">
        <v>0.9786507258753202</v>
      </c>
    </row>
    <row r="2293" spans="5:6" x14ac:dyDescent="0.25">
      <c r="E2293">
        <v>137</v>
      </c>
      <c r="F2293">
        <v>0.9786507258753202</v>
      </c>
    </row>
    <row r="2294" spans="5:6" x14ac:dyDescent="0.25">
      <c r="E2294">
        <v>137</v>
      </c>
      <c r="F2294">
        <v>0.97950469684030739</v>
      </c>
    </row>
    <row r="2295" spans="5:6" x14ac:dyDescent="0.25">
      <c r="E2295">
        <v>137</v>
      </c>
      <c r="F2295">
        <v>0.97950469684030739</v>
      </c>
    </row>
    <row r="2296" spans="5:6" x14ac:dyDescent="0.25">
      <c r="E2296">
        <v>137</v>
      </c>
      <c r="F2296">
        <v>0.98035866780529457</v>
      </c>
    </row>
    <row r="2297" spans="5:6" x14ac:dyDescent="0.25">
      <c r="E2297">
        <v>138.19999999999999</v>
      </c>
      <c r="F2297">
        <v>0.98035866780529457</v>
      </c>
    </row>
    <row r="2298" spans="5:6" x14ac:dyDescent="0.25">
      <c r="E2298">
        <v>138.19999999999999</v>
      </c>
      <c r="F2298">
        <v>0.98121263877028186</v>
      </c>
    </row>
    <row r="2299" spans="5:6" x14ac:dyDescent="0.25">
      <c r="E2299">
        <v>139</v>
      </c>
      <c r="F2299">
        <v>0.98121263877028186</v>
      </c>
    </row>
    <row r="2300" spans="5:6" x14ac:dyDescent="0.25">
      <c r="E2300">
        <v>139</v>
      </c>
      <c r="F2300">
        <v>0.98206660973526905</v>
      </c>
    </row>
    <row r="2301" spans="5:6" x14ac:dyDescent="0.25">
      <c r="E2301">
        <v>139.69999999999999</v>
      </c>
      <c r="F2301">
        <v>0.98206660973526905</v>
      </c>
    </row>
    <row r="2302" spans="5:6" x14ac:dyDescent="0.25">
      <c r="E2302">
        <v>139.69999999999999</v>
      </c>
      <c r="F2302">
        <v>0.98292058070025623</v>
      </c>
    </row>
    <row r="2303" spans="5:6" x14ac:dyDescent="0.25">
      <c r="E2303">
        <v>140</v>
      </c>
      <c r="F2303">
        <v>0.98292058070025623</v>
      </c>
    </row>
    <row r="2304" spans="5:6" x14ac:dyDescent="0.25">
      <c r="E2304">
        <v>140</v>
      </c>
      <c r="F2304">
        <v>0.98377455166524341</v>
      </c>
    </row>
    <row r="2305" spans="5:6" x14ac:dyDescent="0.25">
      <c r="E2305">
        <v>141.9</v>
      </c>
      <c r="F2305">
        <v>0.98377455166524341</v>
      </c>
    </row>
    <row r="2306" spans="5:6" x14ac:dyDescent="0.25">
      <c r="E2306">
        <v>141.9</v>
      </c>
      <c r="F2306">
        <v>0.9846285226302306</v>
      </c>
    </row>
    <row r="2307" spans="5:6" x14ac:dyDescent="0.25">
      <c r="E2307">
        <v>142</v>
      </c>
      <c r="F2307">
        <v>0.9846285226302306</v>
      </c>
    </row>
    <row r="2308" spans="5:6" x14ac:dyDescent="0.25">
      <c r="E2308">
        <v>142</v>
      </c>
      <c r="F2308">
        <v>0.98548249359521778</v>
      </c>
    </row>
    <row r="2309" spans="5:6" x14ac:dyDescent="0.25">
      <c r="E2309">
        <v>143.6</v>
      </c>
      <c r="F2309">
        <v>0.98548249359521778</v>
      </c>
    </row>
    <row r="2310" spans="5:6" x14ac:dyDescent="0.25">
      <c r="E2310">
        <v>143.6</v>
      </c>
      <c r="F2310">
        <v>0.98633646456020496</v>
      </c>
    </row>
    <row r="2311" spans="5:6" x14ac:dyDescent="0.25">
      <c r="E2311">
        <v>143.6</v>
      </c>
      <c r="F2311">
        <v>0.98633646456020496</v>
      </c>
    </row>
    <row r="2312" spans="5:6" x14ac:dyDescent="0.25">
      <c r="E2312">
        <v>143.6</v>
      </c>
      <c r="F2312">
        <v>0.98719043552519214</v>
      </c>
    </row>
    <row r="2313" spans="5:6" x14ac:dyDescent="0.25">
      <c r="E2313">
        <v>144</v>
      </c>
      <c r="F2313">
        <v>0.98719043552519214</v>
      </c>
    </row>
    <row r="2314" spans="5:6" x14ac:dyDescent="0.25">
      <c r="E2314">
        <v>144</v>
      </c>
      <c r="F2314">
        <v>0.98804440649017933</v>
      </c>
    </row>
    <row r="2315" spans="5:6" x14ac:dyDescent="0.25">
      <c r="E2315">
        <v>145.69999999999999</v>
      </c>
      <c r="F2315">
        <v>0.98804440649017933</v>
      </c>
    </row>
    <row r="2316" spans="5:6" x14ac:dyDescent="0.25">
      <c r="E2316">
        <v>145.69999999999999</v>
      </c>
      <c r="F2316">
        <v>0.98889837745516651</v>
      </c>
    </row>
    <row r="2317" spans="5:6" x14ac:dyDescent="0.25">
      <c r="E2317">
        <v>150</v>
      </c>
      <c r="F2317">
        <v>0.98889837745516651</v>
      </c>
    </row>
    <row r="2318" spans="5:6" x14ac:dyDescent="0.25">
      <c r="E2318">
        <v>150</v>
      </c>
      <c r="F2318">
        <v>0.98975234842015369</v>
      </c>
    </row>
    <row r="2319" spans="5:6" x14ac:dyDescent="0.25">
      <c r="E2319">
        <v>152</v>
      </c>
      <c r="F2319">
        <v>0.98975234842015369</v>
      </c>
    </row>
    <row r="2320" spans="5:6" x14ac:dyDescent="0.25">
      <c r="E2320">
        <v>152</v>
      </c>
      <c r="F2320">
        <v>0.99060631938514088</v>
      </c>
    </row>
    <row r="2321" spans="5:6" x14ac:dyDescent="0.25">
      <c r="E2321">
        <v>153</v>
      </c>
      <c r="F2321">
        <v>0.99060631938514088</v>
      </c>
    </row>
    <row r="2322" spans="5:6" x14ac:dyDescent="0.25">
      <c r="E2322">
        <v>153</v>
      </c>
      <c r="F2322">
        <v>0.99146029035012806</v>
      </c>
    </row>
    <row r="2323" spans="5:6" x14ac:dyDescent="0.25">
      <c r="E2323">
        <v>156</v>
      </c>
      <c r="F2323">
        <v>0.99146029035012806</v>
      </c>
    </row>
    <row r="2324" spans="5:6" x14ac:dyDescent="0.25">
      <c r="E2324">
        <v>156</v>
      </c>
      <c r="F2324">
        <v>0.99231426131511524</v>
      </c>
    </row>
    <row r="2325" spans="5:6" x14ac:dyDescent="0.25">
      <c r="E2325">
        <v>162.19999999999999</v>
      </c>
      <c r="F2325">
        <v>0.99231426131511524</v>
      </c>
    </row>
    <row r="2326" spans="5:6" x14ac:dyDescent="0.25">
      <c r="E2326">
        <v>162.19999999999999</v>
      </c>
      <c r="F2326">
        <v>0.99316823228010243</v>
      </c>
    </row>
    <row r="2327" spans="5:6" x14ac:dyDescent="0.25">
      <c r="E2327">
        <v>166</v>
      </c>
      <c r="F2327">
        <v>0.99316823228010243</v>
      </c>
    </row>
    <row r="2328" spans="5:6" x14ac:dyDescent="0.25">
      <c r="E2328">
        <v>166</v>
      </c>
      <c r="F2328">
        <v>0.99402220324508972</v>
      </c>
    </row>
    <row r="2329" spans="5:6" x14ac:dyDescent="0.25">
      <c r="E2329">
        <v>166</v>
      </c>
      <c r="F2329">
        <v>0.99402220324508972</v>
      </c>
    </row>
    <row r="2330" spans="5:6" x14ac:dyDescent="0.25">
      <c r="E2330">
        <v>166</v>
      </c>
      <c r="F2330">
        <v>0.9948761742100769</v>
      </c>
    </row>
    <row r="2331" spans="5:6" x14ac:dyDescent="0.25">
      <c r="E2331">
        <v>176</v>
      </c>
      <c r="F2331">
        <v>0.9948761742100769</v>
      </c>
    </row>
    <row r="2332" spans="5:6" x14ac:dyDescent="0.25">
      <c r="E2332">
        <v>176</v>
      </c>
      <c r="F2332">
        <v>0.99573014517506409</v>
      </c>
    </row>
    <row r="2333" spans="5:6" x14ac:dyDescent="0.25">
      <c r="E2333">
        <v>178</v>
      </c>
      <c r="F2333">
        <v>0.99573014517506409</v>
      </c>
    </row>
    <row r="2334" spans="5:6" x14ac:dyDescent="0.25">
      <c r="E2334">
        <v>178</v>
      </c>
      <c r="F2334">
        <v>0.99658411614005127</v>
      </c>
    </row>
    <row r="2335" spans="5:6" x14ac:dyDescent="0.25">
      <c r="E2335">
        <v>190.6</v>
      </c>
      <c r="F2335">
        <v>0.99658411614005127</v>
      </c>
    </row>
    <row r="2336" spans="5:6" x14ac:dyDescent="0.25">
      <c r="E2336">
        <v>190.6</v>
      </c>
      <c r="F2336">
        <v>0.99743808710503845</v>
      </c>
    </row>
    <row r="2337" spans="5:6" x14ac:dyDescent="0.25">
      <c r="E2337">
        <v>192</v>
      </c>
      <c r="F2337">
        <v>0.99743808710503845</v>
      </c>
    </row>
    <row r="2338" spans="5:6" x14ac:dyDescent="0.25">
      <c r="E2338">
        <v>192</v>
      </c>
      <c r="F2338">
        <v>0.99829205807002563</v>
      </c>
    </row>
    <row r="2339" spans="5:6" x14ac:dyDescent="0.25">
      <c r="E2339">
        <v>311</v>
      </c>
      <c r="F2339">
        <v>0.99829205807002563</v>
      </c>
    </row>
    <row r="2340" spans="5:6" x14ac:dyDescent="0.25">
      <c r="E2340">
        <v>311</v>
      </c>
      <c r="F2340">
        <v>0.99914602903501282</v>
      </c>
    </row>
    <row r="2341" spans="5:6" x14ac:dyDescent="0.25">
      <c r="E2341">
        <v>1337</v>
      </c>
      <c r="F2341">
        <v>0.99914602903501282</v>
      </c>
    </row>
    <row r="2342" spans="5:6" x14ac:dyDescent="0.25">
      <c r="E2342">
        <v>1337</v>
      </c>
      <c r="F2342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0.50196829893149486</v>
      </c>
      <c r="C2">
        <v>0</v>
      </c>
      <c r="D2">
        <v>0.50196829893149486</v>
      </c>
      <c r="E2">
        <v>0</v>
      </c>
      <c r="F2">
        <v>8.5397096498719043E-4</v>
      </c>
    </row>
    <row r="3" spans="1:6" x14ac:dyDescent="0.25">
      <c r="A3">
        <v>2.0297029702970298E-3</v>
      </c>
      <c r="B3">
        <v>0.50196829893149486</v>
      </c>
      <c r="C3">
        <v>0.41</v>
      </c>
      <c r="D3">
        <v>0.50196829893149486</v>
      </c>
      <c r="E3">
        <v>0</v>
      </c>
      <c r="F3">
        <v>8.5397096498719043E-4</v>
      </c>
    </row>
    <row r="4" spans="1:6" x14ac:dyDescent="0.25">
      <c r="A4">
        <v>2.0297029702970298E-3</v>
      </c>
      <c r="B4">
        <v>0</v>
      </c>
      <c r="C4">
        <v>0.41</v>
      </c>
      <c r="D4">
        <v>0</v>
      </c>
      <c r="E4">
        <v>0</v>
      </c>
      <c r="F4">
        <v>1.7079419299743809E-3</v>
      </c>
    </row>
    <row r="5" spans="1:6" x14ac:dyDescent="0.25">
      <c r="A5">
        <v>4.0594059405940595E-3</v>
      </c>
      <c r="B5">
        <v>0</v>
      </c>
      <c r="C5">
        <v>0.41</v>
      </c>
      <c r="D5">
        <v>0</v>
      </c>
      <c r="E5">
        <v>0</v>
      </c>
      <c r="F5">
        <v>1.7079419299743809E-3</v>
      </c>
    </row>
    <row r="6" spans="1:6" x14ac:dyDescent="0.25">
      <c r="A6">
        <v>4.0594059405940595E-3</v>
      </c>
      <c r="B6">
        <v>0.50196829893149486</v>
      </c>
      <c r="C6">
        <v>0.82</v>
      </c>
      <c r="D6">
        <v>0</v>
      </c>
      <c r="E6">
        <v>0</v>
      </c>
      <c r="F6">
        <v>2.5619128949615714E-3</v>
      </c>
    </row>
    <row r="7" spans="1:6" x14ac:dyDescent="0.25">
      <c r="A7">
        <v>6.0891089108910893E-3</v>
      </c>
      <c r="B7">
        <v>0.50196829893149486</v>
      </c>
      <c r="C7">
        <v>0.82</v>
      </c>
      <c r="D7">
        <v>0</v>
      </c>
      <c r="E7">
        <v>0</v>
      </c>
      <c r="F7">
        <v>2.5619128949615714E-3</v>
      </c>
    </row>
    <row r="8" spans="1:6" x14ac:dyDescent="0.25">
      <c r="A8">
        <v>6.0891089108910893E-3</v>
      </c>
      <c r="B8">
        <v>0</v>
      </c>
      <c r="C8">
        <v>0.82</v>
      </c>
      <c r="D8">
        <v>1.0414280060819394E-2</v>
      </c>
      <c r="E8">
        <v>0</v>
      </c>
      <c r="F8">
        <v>3.4158838599487617E-3</v>
      </c>
    </row>
    <row r="9" spans="1:6" x14ac:dyDescent="0.25">
      <c r="A9">
        <v>8.1188118811881191E-3</v>
      </c>
      <c r="B9">
        <v>0</v>
      </c>
      <c r="C9">
        <v>1.23</v>
      </c>
      <c r="D9">
        <v>1.0414280060819394E-2</v>
      </c>
      <c r="E9">
        <v>0</v>
      </c>
      <c r="F9">
        <v>3.4158838599487617E-3</v>
      </c>
    </row>
    <row r="10" spans="1:6" x14ac:dyDescent="0.25">
      <c r="A10">
        <v>8.1188118811881191E-3</v>
      </c>
      <c r="B10">
        <v>0.50196829893149486</v>
      </c>
      <c r="C10">
        <v>1.23</v>
      </c>
      <c r="D10">
        <v>0</v>
      </c>
      <c r="E10">
        <v>0</v>
      </c>
      <c r="F10">
        <v>4.269854824935952E-3</v>
      </c>
    </row>
    <row r="11" spans="1:6" x14ac:dyDescent="0.25">
      <c r="A11">
        <v>1.0148514851485147E-2</v>
      </c>
      <c r="B11">
        <v>0.50196829893149486</v>
      </c>
      <c r="C11">
        <v>1.23</v>
      </c>
      <c r="D11">
        <v>0</v>
      </c>
      <c r="E11">
        <v>0</v>
      </c>
      <c r="F11">
        <v>4.269854824935952E-3</v>
      </c>
    </row>
    <row r="12" spans="1:6" x14ac:dyDescent="0.25">
      <c r="A12">
        <v>1.0148514851485147E-2</v>
      </c>
      <c r="B12">
        <v>0</v>
      </c>
      <c r="C12">
        <v>1.64</v>
      </c>
      <c r="D12">
        <v>0</v>
      </c>
      <c r="E12">
        <v>0</v>
      </c>
      <c r="F12">
        <v>5.1238257899231428E-3</v>
      </c>
    </row>
    <row r="13" spans="1:6" x14ac:dyDescent="0.25">
      <c r="A13">
        <v>1.2178217821782179E-2</v>
      </c>
      <c r="B13">
        <v>0</v>
      </c>
      <c r="C13">
        <v>1.64</v>
      </c>
      <c r="D13">
        <v>0</v>
      </c>
      <c r="E13">
        <v>0</v>
      </c>
      <c r="F13">
        <v>5.1238257899231428E-3</v>
      </c>
    </row>
    <row r="14" spans="1:6" x14ac:dyDescent="0.25">
      <c r="A14">
        <v>1.2178217821782179E-2</v>
      </c>
      <c r="B14">
        <v>0.50196829893149486</v>
      </c>
      <c r="C14">
        <v>1.64</v>
      </c>
      <c r="D14">
        <v>2.2911416133802674E-2</v>
      </c>
      <c r="E14">
        <v>0</v>
      </c>
      <c r="F14">
        <v>5.9777967549103327E-3</v>
      </c>
    </row>
    <row r="15" spans="1:6" x14ac:dyDescent="0.25">
      <c r="A15">
        <v>1.4207920792079207E-2</v>
      </c>
      <c r="B15">
        <v>0.50196829893149486</v>
      </c>
      <c r="C15">
        <v>2.0499999999999998</v>
      </c>
      <c r="D15">
        <v>2.2911416133802674E-2</v>
      </c>
      <c r="E15">
        <v>0</v>
      </c>
      <c r="F15">
        <v>5.9777967549103327E-3</v>
      </c>
    </row>
    <row r="16" spans="1:6" x14ac:dyDescent="0.25">
      <c r="A16">
        <v>1.4207920792079207E-2</v>
      </c>
      <c r="B16">
        <v>0</v>
      </c>
      <c r="C16">
        <v>2.0499999999999998</v>
      </c>
      <c r="D16">
        <v>0</v>
      </c>
      <c r="E16">
        <v>0</v>
      </c>
      <c r="F16">
        <v>6.8317677198975234E-3</v>
      </c>
    </row>
    <row r="17" spans="1:6" x14ac:dyDescent="0.25">
      <c r="A17">
        <v>1.6237623762376238E-2</v>
      </c>
      <c r="B17">
        <v>0</v>
      </c>
      <c r="C17">
        <v>2.0499999999999998</v>
      </c>
      <c r="D17">
        <v>0</v>
      </c>
      <c r="E17">
        <v>0</v>
      </c>
      <c r="F17">
        <v>6.8317677198975234E-3</v>
      </c>
    </row>
    <row r="18" spans="1:6" x14ac:dyDescent="0.25">
      <c r="A18">
        <v>1.6237623762376238E-2</v>
      </c>
      <c r="B18">
        <v>0.50196829893149486</v>
      </c>
      <c r="C18">
        <v>2.46</v>
      </c>
      <c r="D18">
        <v>0</v>
      </c>
      <c r="E18">
        <v>0</v>
      </c>
      <c r="F18">
        <v>7.6857386848847142E-3</v>
      </c>
    </row>
    <row r="19" spans="1:6" x14ac:dyDescent="0.25">
      <c r="A19">
        <v>1.8267326732673266E-2</v>
      </c>
      <c r="B19">
        <v>0.50196829893149486</v>
      </c>
      <c r="C19">
        <v>2.46</v>
      </c>
      <c r="D19">
        <v>0</v>
      </c>
      <c r="E19">
        <v>0</v>
      </c>
      <c r="F19">
        <v>7.6857386848847142E-3</v>
      </c>
    </row>
    <row r="20" spans="1:6" x14ac:dyDescent="0.25">
      <c r="A20">
        <v>1.8267326732673266E-2</v>
      </c>
      <c r="B20">
        <v>0</v>
      </c>
      <c r="C20">
        <v>2.46</v>
      </c>
      <c r="D20">
        <v>0</v>
      </c>
      <c r="E20">
        <v>0</v>
      </c>
      <c r="F20">
        <v>8.539709649871904E-3</v>
      </c>
    </row>
    <row r="21" spans="1:6" x14ac:dyDescent="0.25">
      <c r="A21">
        <v>2.0297029702970294E-2</v>
      </c>
      <c r="B21">
        <v>0</v>
      </c>
      <c r="C21">
        <v>2.8699999999999997</v>
      </c>
      <c r="D21">
        <v>0</v>
      </c>
      <c r="E21">
        <v>0</v>
      </c>
      <c r="F21">
        <v>8.539709649871904E-3</v>
      </c>
    </row>
    <row r="22" spans="1:6" x14ac:dyDescent="0.25">
      <c r="A22">
        <v>2.0297029702970294E-2</v>
      </c>
      <c r="B22">
        <v>0.50196829893149486</v>
      </c>
      <c r="C22">
        <v>2.8699999999999997</v>
      </c>
      <c r="D22">
        <v>0</v>
      </c>
      <c r="E22">
        <v>0</v>
      </c>
      <c r="F22">
        <v>9.3936806148590939E-3</v>
      </c>
    </row>
    <row r="23" spans="1:6" x14ac:dyDescent="0.25">
      <c r="A23">
        <v>2.2326732673267326E-2</v>
      </c>
      <c r="B23">
        <v>0.50196829893149486</v>
      </c>
      <c r="C23">
        <v>2.8699999999999997</v>
      </c>
      <c r="D23">
        <v>2.4994272145966542E-2</v>
      </c>
      <c r="E23">
        <v>0</v>
      </c>
      <c r="F23">
        <v>9.3936806148590939E-3</v>
      </c>
    </row>
    <row r="24" spans="1:6" x14ac:dyDescent="0.25">
      <c r="A24">
        <v>2.2326732673267326E-2</v>
      </c>
      <c r="B24">
        <v>0</v>
      </c>
      <c r="C24">
        <v>3.28</v>
      </c>
      <c r="D24">
        <v>2.4994272145966542E-2</v>
      </c>
      <c r="E24">
        <v>0</v>
      </c>
      <c r="F24">
        <v>1.0247651579846286E-2</v>
      </c>
    </row>
    <row r="25" spans="1:6" x14ac:dyDescent="0.25">
      <c r="A25">
        <v>2.4356435643564357E-2</v>
      </c>
      <c r="B25">
        <v>0</v>
      </c>
      <c r="C25">
        <v>3.28</v>
      </c>
      <c r="D25">
        <v>0</v>
      </c>
      <c r="E25">
        <v>0</v>
      </c>
      <c r="F25">
        <v>1.0247651579846286E-2</v>
      </c>
    </row>
    <row r="26" spans="1:6" x14ac:dyDescent="0.25">
      <c r="A26">
        <v>2.4356435643564357E-2</v>
      </c>
      <c r="B26">
        <v>0.50196829893149486</v>
      </c>
      <c r="C26">
        <v>3.28</v>
      </c>
      <c r="D26">
        <v>0</v>
      </c>
      <c r="E26">
        <v>0</v>
      </c>
      <c r="F26">
        <v>1.1101622544833475E-2</v>
      </c>
    </row>
    <row r="27" spans="1:6" x14ac:dyDescent="0.25">
      <c r="A27">
        <v>2.6386138613861385E-2</v>
      </c>
      <c r="B27">
        <v>0.50196829893149486</v>
      </c>
      <c r="C27">
        <v>3.69</v>
      </c>
      <c r="D27">
        <v>0</v>
      </c>
      <c r="E27">
        <v>0</v>
      </c>
      <c r="F27">
        <v>1.1101622544833475E-2</v>
      </c>
    </row>
    <row r="28" spans="1:6" x14ac:dyDescent="0.25">
      <c r="A28">
        <v>2.6386138613861385E-2</v>
      </c>
      <c r="B28">
        <v>0</v>
      </c>
      <c r="C28">
        <v>3.69</v>
      </c>
      <c r="D28">
        <v>0</v>
      </c>
      <c r="E28">
        <v>0</v>
      </c>
      <c r="F28">
        <v>1.1955593509820665E-2</v>
      </c>
    </row>
    <row r="29" spans="1:6" x14ac:dyDescent="0.25">
      <c r="A29">
        <v>2.8415841584158413E-2</v>
      </c>
      <c r="B29">
        <v>0</v>
      </c>
      <c r="C29">
        <v>3.69</v>
      </c>
      <c r="D29">
        <v>1.8787361229718205</v>
      </c>
      <c r="E29">
        <v>0</v>
      </c>
      <c r="F29">
        <v>1.1955593509820665E-2</v>
      </c>
    </row>
    <row r="30" spans="1:6" x14ac:dyDescent="0.25">
      <c r="A30">
        <v>2.8415841584158413E-2</v>
      </c>
      <c r="B30">
        <v>0.50196829893149486</v>
      </c>
      <c r="C30">
        <v>4.0999999999999996</v>
      </c>
      <c r="D30">
        <v>1.8787361229718205</v>
      </c>
      <c r="E30">
        <v>0</v>
      </c>
      <c r="F30">
        <v>1.2809564474807857E-2</v>
      </c>
    </row>
    <row r="31" spans="1:6" x14ac:dyDescent="0.25">
      <c r="A31">
        <v>3.0445544554455441E-2</v>
      </c>
      <c r="B31">
        <v>0.50196829893149486</v>
      </c>
      <c r="C31">
        <v>4.0999999999999996</v>
      </c>
      <c r="D31">
        <v>0</v>
      </c>
      <c r="E31">
        <v>0</v>
      </c>
      <c r="F31">
        <v>1.2809564474807857E-2</v>
      </c>
    </row>
    <row r="32" spans="1:6" x14ac:dyDescent="0.25">
      <c r="A32">
        <v>3.0445544554455441E-2</v>
      </c>
      <c r="B32">
        <v>0</v>
      </c>
      <c r="E32">
        <v>0</v>
      </c>
      <c r="F32">
        <v>1.3663535439795047E-2</v>
      </c>
    </row>
    <row r="33" spans="1:6" x14ac:dyDescent="0.25">
      <c r="A33">
        <v>3.2475247524752476E-2</v>
      </c>
      <c r="B33">
        <v>0</v>
      </c>
      <c r="E33">
        <v>0</v>
      </c>
      <c r="F33">
        <v>1.3663535439795047E-2</v>
      </c>
    </row>
    <row r="34" spans="1:6" x14ac:dyDescent="0.25">
      <c r="A34">
        <v>3.2475247524752476E-2</v>
      </c>
      <c r="B34">
        <v>0.50196829893149486</v>
      </c>
      <c r="E34">
        <v>0</v>
      </c>
      <c r="F34">
        <v>1.4517506404782237E-2</v>
      </c>
    </row>
    <row r="35" spans="1:6" x14ac:dyDescent="0.25">
      <c r="A35">
        <v>3.4504950495049501E-2</v>
      </c>
      <c r="B35">
        <v>0.50196829893149486</v>
      </c>
      <c r="E35">
        <v>0</v>
      </c>
      <c r="F35">
        <v>1.4517506404782237E-2</v>
      </c>
    </row>
    <row r="36" spans="1:6" x14ac:dyDescent="0.25">
      <c r="A36">
        <v>3.4504950495049501E-2</v>
      </c>
      <c r="B36">
        <v>0</v>
      </c>
      <c r="E36">
        <v>0</v>
      </c>
      <c r="F36">
        <v>1.5371477369769428E-2</v>
      </c>
    </row>
    <row r="37" spans="1:6" x14ac:dyDescent="0.25">
      <c r="A37">
        <v>3.6534653465346532E-2</v>
      </c>
      <c r="B37">
        <v>0</v>
      </c>
      <c r="E37">
        <v>0</v>
      </c>
      <c r="F37">
        <v>1.5371477369769428E-2</v>
      </c>
    </row>
    <row r="38" spans="1:6" x14ac:dyDescent="0.25">
      <c r="A38">
        <v>3.6534653465346532E-2</v>
      </c>
      <c r="B38">
        <v>0.50196829893149486</v>
      </c>
      <c r="E38">
        <v>0</v>
      </c>
      <c r="F38">
        <v>1.6225448334756618E-2</v>
      </c>
    </row>
    <row r="39" spans="1:6" x14ac:dyDescent="0.25">
      <c r="A39">
        <v>3.8564356435643557E-2</v>
      </c>
      <c r="B39">
        <v>0.50196829893149486</v>
      </c>
      <c r="E39">
        <v>0</v>
      </c>
      <c r="F39">
        <v>1.6225448334756618E-2</v>
      </c>
    </row>
    <row r="40" spans="1:6" x14ac:dyDescent="0.25">
      <c r="A40">
        <v>3.8564356435643557E-2</v>
      </c>
      <c r="B40">
        <v>0</v>
      </c>
      <c r="E40">
        <v>0</v>
      </c>
      <c r="F40">
        <v>1.7079419299743808E-2</v>
      </c>
    </row>
    <row r="41" spans="1:6" x14ac:dyDescent="0.25">
      <c r="A41">
        <v>4.0594059405940588E-2</v>
      </c>
      <c r="B41">
        <v>0</v>
      </c>
      <c r="E41">
        <v>0</v>
      </c>
      <c r="F41">
        <v>1.7079419299743808E-2</v>
      </c>
    </row>
    <row r="42" spans="1:6" x14ac:dyDescent="0.25">
      <c r="A42">
        <v>4.0594059405940588E-2</v>
      </c>
      <c r="B42">
        <v>0.50196829893149486</v>
      </c>
      <c r="E42">
        <v>0</v>
      </c>
      <c r="F42">
        <v>1.7933390264730998E-2</v>
      </c>
    </row>
    <row r="43" spans="1:6" x14ac:dyDescent="0.25">
      <c r="A43">
        <v>4.262376237623762E-2</v>
      </c>
      <c r="B43">
        <v>0.50196829893149486</v>
      </c>
      <c r="E43">
        <v>0</v>
      </c>
      <c r="F43">
        <v>1.7933390264730998E-2</v>
      </c>
    </row>
    <row r="44" spans="1:6" x14ac:dyDescent="0.25">
      <c r="A44">
        <v>4.262376237623762E-2</v>
      </c>
      <c r="B44">
        <v>0</v>
      </c>
      <c r="E44">
        <v>0</v>
      </c>
      <c r="F44">
        <v>1.8787361229718188E-2</v>
      </c>
    </row>
    <row r="45" spans="1:6" x14ac:dyDescent="0.25">
      <c r="A45">
        <v>4.4653465346534651E-2</v>
      </c>
      <c r="B45">
        <v>0</v>
      </c>
      <c r="E45">
        <v>0</v>
      </c>
      <c r="F45">
        <v>1.8787361229718188E-2</v>
      </c>
    </row>
    <row r="46" spans="1:6" x14ac:dyDescent="0.25">
      <c r="A46">
        <v>4.4653465346534651E-2</v>
      </c>
      <c r="B46">
        <v>0.50196829893149486</v>
      </c>
      <c r="E46">
        <v>0</v>
      </c>
      <c r="F46">
        <v>1.9641332194705381E-2</v>
      </c>
    </row>
    <row r="47" spans="1:6" x14ac:dyDescent="0.25">
      <c r="A47">
        <v>4.6683168316831683E-2</v>
      </c>
      <c r="B47">
        <v>0.50196829893149486</v>
      </c>
      <c r="E47">
        <v>0</v>
      </c>
      <c r="F47">
        <v>1.9641332194705381E-2</v>
      </c>
    </row>
    <row r="48" spans="1:6" x14ac:dyDescent="0.25">
      <c r="A48">
        <v>4.6683168316831683E-2</v>
      </c>
      <c r="B48">
        <v>0</v>
      </c>
      <c r="E48">
        <v>0</v>
      </c>
      <c r="F48">
        <v>2.0495303159692571E-2</v>
      </c>
    </row>
    <row r="49" spans="1:6" x14ac:dyDescent="0.25">
      <c r="A49">
        <v>4.8712871287128715E-2</v>
      </c>
      <c r="B49">
        <v>0</v>
      </c>
      <c r="E49">
        <v>0</v>
      </c>
      <c r="F49">
        <v>2.0495303159692571E-2</v>
      </c>
    </row>
    <row r="50" spans="1:6" x14ac:dyDescent="0.25">
      <c r="A50">
        <v>4.8712871287128715E-2</v>
      </c>
      <c r="B50">
        <v>0.50196829893149486</v>
      </c>
      <c r="E50">
        <v>0</v>
      </c>
      <c r="F50">
        <v>2.1349274124679761E-2</v>
      </c>
    </row>
    <row r="51" spans="1:6" x14ac:dyDescent="0.25">
      <c r="A51">
        <v>5.0742574257425746E-2</v>
      </c>
      <c r="B51">
        <v>0.50196829893149486</v>
      </c>
      <c r="E51">
        <v>0</v>
      </c>
      <c r="F51">
        <v>2.1349274124679761E-2</v>
      </c>
    </row>
    <row r="52" spans="1:6" x14ac:dyDescent="0.25">
      <c r="A52">
        <v>5.0742574257425746E-2</v>
      </c>
      <c r="B52">
        <v>0</v>
      </c>
      <c r="E52">
        <v>0</v>
      </c>
      <c r="F52">
        <v>2.2203245089666951E-2</v>
      </c>
    </row>
    <row r="53" spans="1:6" x14ac:dyDescent="0.25">
      <c r="A53">
        <v>5.2772277227722771E-2</v>
      </c>
      <c r="B53">
        <v>0</v>
      </c>
      <c r="E53">
        <v>0</v>
      </c>
      <c r="F53">
        <v>2.2203245089666951E-2</v>
      </c>
    </row>
    <row r="54" spans="1:6" x14ac:dyDescent="0.25">
      <c r="A54">
        <v>5.2772277227722771E-2</v>
      </c>
      <c r="B54">
        <v>0.50196829893149486</v>
      </c>
      <c r="E54">
        <v>0</v>
      </c>
      <c r="F54">
        <v>2.3057216054654141E-2</v>
      </c>
    </row>
    <row r="55" spans="1:6" x14ac:dyDescent="0.25">
      <c r="A55">
        <v>5.4801980198019795E-2</v>
      </c>
      <c r="B55">
        <v>0.50196829893149486</v>
      </c>
      <c r="E55">
        <v>0</v>
      </c>
      <c r="F55">
        <v>2.3057216054654141E-2</v>
      </c>
    </row>
    <row r="56" spans="1:6" x14ac:dyDescent="0.25">
      <c r="A56">
        <v>5.4801980198019795E-2</v>
      </c>
      <c r="B56">
        <v>0</v>
      </c>
      <c r="E56">
        <v>0</v>
      </c>
      <c r="F56">
        <v>2.3911187019641331E-2</v>
      </c>
    </row>
    <row r="57" spans="1:6" x14ac:dyDescent="0.25">
      <c r="A57">
        <v>5.6831683168316827E-2</v>
      </c>
      <c r="B57">
        <v>0</v>
      </c>
      <c r="E57">
        <v>0</v>
      </c>
      <c r="F57">
        <v>2.3911187019641331E-2</v>
      </c>
    </row>
    <row r="58" spans="1:6" x14ac:dyDescent="0.25">
      <c r="A58">
        <v>5.6831683168316827E-2</v>
      </c>
      <c r="B58">
        <v>0.50196829893149486</v>
      </c>
      <c r="E58">
        <v>0</v>
      </c>
      <c r="F58">
        <v>2.4765157984628524E-2</v>
      </c>
    </row>
    <row r="59" spans="1:6" x14ac:dyDescent="0.25">
      <c r="A59">
        <v>5.8861386138613858E-2</v>
      </c>
      <c r="B59">
        <v>0.50196829893149486</v>
      </c>
      <c r="E59">
        <v>0</v>
      </c>
      <c r="F59">
        <v>2.4765157984628524E-2</v>
      </c>
    </row>
    <row r="60" spans="1:6" x14ac:dyDescent="0.25">
      <c r="A60">
        <v>5.8861386138613858E-2</v>
      </c>
      <c r="B60">
        <v>0</v>
      </c>
      <c r="E60">
        <v>0</v>
      </c>
      <c r="F60">
        <v>2.5619128949615714E-2</v>
      </c>
    </row>
    <row r="61" spans="1:6" x14ac:dyDescent="0.25">
      <c r="A61">
        <v>6.0891089108910883E-2</v>
      </c>
      <c r="B61">
        <v>0</v>
      </c>
      <c r="E61">
        <v>0</v>
      </c>
      <c r="F61">
        <v>2.5619128949615714E-2</v>
      </c>
    </row>
    <row r="62" spans="1:6" x14ac:dyDescent="0.25">
      <c r="A62">
        <v>6.0891089108910883E-2</v>
      </c>
      <c r="B62">
        <v>0.50196829893149486</v>
      </c>
      <c r="E62">
        <v>0</v>
      </c>
      <c r="F62">
        <v>2.6473099914602904E-2</v>
      </c>
    </row>
    <row r="63" spans="1:6" x14ac:dyDescent="0.25">
      <c r="A63">
        <v>6.2920792079207921E-2</v>
      </c>
      <c r="B63">
        <v>0.50196829893149486</v>
      </c>
      <c r="E63">
        <v>0</v>
      </c>
      <c r="F63">
        <v>2.6473099914602904E-2</v>
      </c>
    </row>
    <row r="64" spans="1:6" x14ac:dyDescent="0.25">
      <c r="A64">
        <v>6.2920792079207921E-2</v>
      </c>
      <c r="B64">
        <v>0</v>
      </c>
      <c r="E64">
        <v>0</v>
      </c>
      <c r="F64">
        <v>2.7327070879590094E-2</v>
      </c>
    </row>
    <row r="65" spans="1:6" x14ac:dyDescent="0.25">
      <c r="A65">
        <v>6.4950495049504953E-2</v>
      </c>
      <c r="B65">
        <v>0</v>
      </c>
      <c r="E65">
        <v>0</v>
      </c>
      <c r="F65">
        <v>2.7327070879590094E-2</v>
      </c>
    </row>
    <row r="66" spans="1:6" x14ac:dyDescent="0.25">
      <c r="A66">
        <v>6.4950495049504953E-2</v>
      </c>
      <c r="B66">
        <v>0.50196829893149486</v>
      </c>
      <c r="E66">
        <v>0</v>
      </c>
      <c r="F66">
        <v>2.8181041844577284E-2</v>
      </c>
    </row>
    <row r="67" spans="1:6" x14ac:dyDescent="0.25">
      <c r="A67">
        <v>6.698019801980197E-2</v>
      </c>
      <c r="B67">
        <v>0.50196829893149486</v>
      </c>
      <c r="E67">
        <v>0</v>
      </c>
      <c r="F67">
        <v>2.8181041844577284E-2</v>
      </c>
    </row>
    <row r="68" spans="1:6" x14ac:dyDescent="0.25">
      <c r="A68">
        <v>6.698019801980197E-2</v>
      </c>
      <c r="B68">
        <v>0</v>
      </c>
      <c r="E68">
        <v>0</v>
      </c>
      <c r="F68">
        <v>2.9035012809564473E-2</v>
      </c>
    </row>
    <row r="69" spans="1:6" x14ac:dyDescent="0.25">
      <c r="A69">
        <v>6.9009900990099002E-2</v>
      </c>
      <c r="B69">
        <v>0</v>
      </c>
      <c r="E69">
        <v>0</v>
      </c>
      <c r="F69">
        <v>2.9035012809564473E-2</v>
      </c>
    </row>
    <row r="70" spans="1:6" x14ac:dyDescent="0.25">
      <c r="A70">
        <v>6.9009900990099002E-2</v>
      </c>
      <c r="B70">
        <v>0.50196829893149486</v>
      </c>
      <c r="E70">
        <v>0</v>
      </c>
      <c r="F70">
        <v>2.9888983774551667E-2</v>
      </c>
    </row>
    <row r="71" spans="1:6" x14ac:dyDescent="0.25">
      <c r="A71">
        <v>7.1039603960396033E-2</v>
      </c>
      <c r="B71">
        <v>0.50196829893149486</v>
      </c>
      <c r="E71">
        <v>0</v>
      </c>
      <c r="F71">
        <v>2.9888983774551667E-2</v>
      </c>
    </row>
    <row r="72" spans="1:6" x14ac:dyDescent="0.25">
      <c r="A72">
        <v>7.1039603960396033E-2</v>
      </c>
      <c r="B72">
        <v>0</v>
      </c>
      <c r="E72">
        <v>0</v>
      </c>
      <c r="F72">
        <v>3.0742954739538857E-2</v>
      </c>
    </row>
    <row r="73" spans="1:6" x14ac:dyDescent="0.25">
      <c r="A73">
        <v>7.3069306930693065E-2</v>
      </c>
      <c r="B73">
        <v>0</v>
      </c>
      <c r="E73">
        <v>0</v>
      </c>
      <c r="F73">
        <v>3.0742954739538857E-2</v>
      </c>
    </row>
    <row r="74" spans="1:6" x14ac:dyDescent="0.25">
      <c r="A74">
        <v>7.3069306930693065E-2</v>
      </c>
      <c r="B74">
        <v>0.50196829893149486</v>
      </c>
      <c r="E74">
        <v>0</v>
      </c>
      <c r="F74">
        <v>3.1596925704526047E-2</v>
      </c>
    </row>
    <row r="75" spans="1:6" x14ac:dyDescent="0.25">
      <c r="A75">
        <v>7.5099009900990096E-2</v>
      </c>
      <c r="B75">
        <v>0.50196829893149486</v>
      </c>
      <c r="E75">
        <v>0</v>
      </c>
      <c r="F75">
        <v>3.1596925704526047E-2</v>
      </c>
    </row>
    <row r="76" spans="1:6" x14ac:dyDescent="0.25">
      <c r="A76">
        <v>7.5099009900990096E-2</v>
      </c>
      <c r="B76">
        <v>0</v>
      </c>
      <c r="E76">
        <v>0</v>
      </c>
      <c r="F76">
        <v>3.2450896669513236E-2</v>
      </c>
    </row>
    <row r="77" spans="1:6" x14ac:dyDescent="0.25">
      <c r="A77">
        <v>7.7128712871287114E-2</v>
      </c>
      <c r="B77">
        <v>0</v>
      </c>
      <c r="E77">
        <v>0</v>
      </c>
      <c r="F77">
        <v>3.2450896669513236E-2</v>
      </c>
    </row>
    <row r="78" spans="1:6" x14ac:dyDescent="0.25">
      <c r="A78">
        <v>7.7128712871287114E-2</v>
      </c>
      <c r="B78">
        <v>0.50196829893149486</v>
      </c>
      <c r="E78">
        <v>0</v>
      </c>
      <c r="F78">
        <v>3.3304867634500426E-2</v>
      </c>
    </row>
    <row r="79" spans="1:6" x14ac:dyDescent="0.25">
      <c r="A79">
        <v>7.9158415841584145E-2</v>
      </c>
      <c r="B79">
        <v>0.50196829893149486</v>
      </c>
      <c r="E79">
        <v>0</v>
      </c>
      <c r="F79">
        <v>3.3304867634500426E-2</v>
      </c>
    </row>
    <row r="80" spans="1:6" x14ac:dyDescent="0.25">
      <c r="A80">
        <v>7.9158415841584145E-2</v>
      </c>
      <c r="B80">
        <v>0</v>
      </c>
      <c r="E80">
        <v>0</v>
      </c>
      <c r="F80">
        <v>3.4158838599487616E-2</v>
      </c>
    </row>
    <row r="81" spans="1:6" x14ac:dyDescent="0.25">
      <c r="A81">
        <v>8.1188118811881177E-2</v>
      </c>
      <c r="B81">
        <v>0</v>
      </c>
      <c r="E81">
        <v>0</v>
      </c>
      <c r="F81">
        <v>3.4158838599487616E-2</v>
      </c>
    </row>
    <row r="82" spans="1:6" x14ac:dyDescent="0.25">
      <c r="A82">
        <v>8.1188118811881177E-2</v>
      </c>
      <c r="B82">
        <v>0.50196829893149486</v>
      </c>
      <c r="E82">
        <v>0</v>
      </c>
      <c r="F82">
        <v>3.5012809564474806E-2</v>
      </c>
    </row>
    <row r="83" spans="1:6" x14ac:dyDescent="0.25">
      <c r="A83">
        <v>8.3217821782178208E-2</v>
      </c>
      <c r="B83">
        <v>0.50196829893149486</v>
      </c>
      <c r="E83">
        <v>0</v>
      </c>
      <c r="F83">
        <v>3.5012809564474806E-2</v>
      </c>
    </row>
    <row r="84" spans="1:6" x14ac:dyDescent="0.25">
      <c r="A84">
        <v>8.3217821782178208E-2</v>
      </c>
      <c r="B84">
        <v>0</v>
      </c>
      <c r="E84">
        <v>0</v>
      </c>
      <c r="F84">
        <v>3.5866780529461996E-2</v>
      </c>
    </row>
    <row r="85" spans="1:6" x14ac:dyDescent="0.25">
      <c r="A85">
        <v>8.524752475247524E-2</v>
      </c>
      <c r="B85">
        <v>0</v>
      </c>
      <c r="E85">
        <v>0</v>
      </c>
      <c r="F85">
        <v>3.5866780529461996E-2</v>
      </c>
    </row>
    <row r="86" spans="1:6" x14ac:dyDescent="0.25">
      <c r="A86">
        <v>8.524752475247524E-2</v>
      </c>
      <c r="B86">
        <v>0.50196829893149486</v>
      </c>
      <c r="E86">
        <v>0</v>
      </c>
      <c r="F86">
        <v>3.6720751494449186E-2</v>
      </c>
    </row>
    <row r="87" spans="1:6" x14ac:dyDescent="0.25">
      <c r="A87">
        <v>8.7277227722772271E-2</v>
      </c>
      <c r="B87">
        <v>0.50196829893149486</v>
      </c>
      <c r="E87">
        <v>0</v>
      </c>
      <c r="F87">
        <v>3.6720751494449186E-2</v>
      </c>
    </row>
    <row r="88" spans="1:6" x14ac:dyDescent="0.25">
      <c r="A88">
        <v>8.7277227722772271E-2</v>
      </c>
      <c r="B88">
        <v>0</v>
      </c>
      <c r="E88">
        <v>0</v>
      </c>
      <c r="F88">
        <v>3.7574722459436376E-2</v>
      </c>
    </row>
    <row r="89" spans="1:6" x14ac:dyDescent="0.25">
      <c r="A89">
        <v>8.9306930693069303E-2</v>
      </c>
      <c r="B89">
        <v>0</v>
      </c>
      <c r="E89">
        <v>0</v>
      </c>
      <c r="F89">
        <v>3.7574722459436376E-2</v>
      </c>
    </row>
    <row r="90" spans="1:6" x14ac:dyDescent="0.25">
      <c r="A90">
        <v>8.9306930693069303E-2</v>
      </c>
      <c r="B90">
        <v>0.50196829893149486</v>
      </c>
      <c r="E90">
        <v>0</v>
      </c>
      <c r="F90">
        <v>3.8428693424423573E-2</v>
      </c>
    </row>
    <row r="91" spans="1:6" x14ac:dyDescent="0.25">
      <c r="A91">
        <v>9.1336633663366334E-2</v>
      </c>
      <c r="B91">
        <v>0.50196829893149486</v>
      </c>
      <c r="E91">
        <v>0</v>
      </c>
      <c r="F91">
        <v>3.8428693424423573E-2</v>
      </c>
    </row>
    <row r="92" spans="1:6" x14ac:dyDescent="0.25">
      <c r="A92">
        <v>9.1336633663366334E-2</v>
      </c>
      <c r="B92">
        <v>0</v>
      </c>
      <c r="E92">
        <v>0</v>
      </c>
      <c r="F92">
        <v>3.9282664389410762E-2</v>
      </c>
    </row>
    <row r="93" spans="1:6" x14ac:dyDescent="0.25">
      <c r="A93">
        <v>9.3366336633663366E-2</v>
      </c>
      <c r="B93">
        <v>0</v>
      </c>
      <c r="E93">
        <v>0</v>
      </c>
      <c r="F93">
        <v>3.9282664389410762E-2</v>
      </c>
    </row>
    <row r="94" spans="1:6" x14ac:dyDescent="0.25">
      <c r="A94">
        <v>9.3366336633663366E-2</v>
      </c>
      <c r="B94">
        <v>0.50196829893149486</v>
      </c>
      <c r="E94">
        <v>0</v>
      </c>
      <c r="F94">
        <v>4.0136635354397952E-2</v>
      </c>
    </row>
    <row r="95" spans="1:6" x14ac:dyDescent="0.25">
      <c r="A95">
        <v>9.5396039603960398E-2</v>
      </c>
      <c r="B95">
        <v>0.50196829893149486</v>
      </c>
      <c r="E95">
        <v>0</v>
      </c>
      <c r="F95">
        <v>4.0136635354397952E-2</v>
      </c>
    </row>
    <row r="96" spans="1:6" x14ac:dyDescent="0.25">
      <c r="A96">
        <v>9.5396039603960398E-2</v>
      </c>
      <c r="B96">
        <v>0</v>
      </c>
      <c r="E96">
        <v>0</v>
      </c>
      <c r="F96">
        <v>4.0990606319385142E-2</v>
      </c>
    </row>
    <row r="97" spans="1:6" x14ac:dyDescent="0.25">
      <c r="A97">
        <v>9.7425742574257429E-2</v>
      </c>
      <c r="B97">
        <v>0</v>
      </c>
      <c r="E97">
        <v>0</v>
      </c>
      <c r="F97">
        <v>4.0990606319385142E-2</v>
      </c>
    </row>
    <row r="98" spans="1:6" x14ac:dyDescent="0.25">
      <c r="A98">
        <v>9.7425742574257429E-2</v>
      </c>
      <c r="B98">
        <v>0.50196829893149486</v>
      </c>
      <c r="E98">
        <v>0</v>
      </c>
      <c r="F98">
        <v>4.1844577284372332E-2</v>
      </c>
    </row>
    <row r="99" spans="1:6" x14ac:dyDescent="0.25">
      <c r="A99">
        <v>9.9455445544554461E-2</v>
      </c>
      <c r="B99">
        <v>0.50196829893149486</v>
      </c>
      <c r="E99">
        <v>0</v>
      </c>
      <c r="F99">
        <v>4.1844577284372332E-2</v>
      </c>
    </row>
    <row r="100" spans="1:6" x14ac:dyDescent="0.25">
      <c r="A100">
        <v>9.9455445544554461E-2</v>
      </c>
      <c r="B100">
        <v>0</v>
      </c>
      <c r="E100">
        <v>0</v>
      </c>
      <c r="F100">
        <v>4.2698548249359522E-2</v>
      </c>
    </row>
    <row r="101" spans="1:6" x14ac:dyDescent="0.25">
      <c r="A101">
        <v>0.10148514851485149</v>
      </c>
      <c r="B101">
        <v>0</v>
      </c>
      <c r="E101">
        <v>0</v>
      </c>
      <c r="F101">
        <v>4.2698548249359522E-2</v>
      </c>
    </row>
    <row r="102" spans="1:6" x14ac:dyDescent="0.25">
      <c r="A102">
        <v>0.10148514851485149</v>
      </c>
      <c r="B102">
        <v>0.50196829893149486</v>
      </c>
      <c r="E102">
        <v>0</v>
      </c>
      <c r="F102">
        <v>4.3552519214346712E-2</v>
      </c>
    </row>
    <row r="103" spans="1:6" x14ac:dyDescent="0.25">
      <c r="A103">
        <v>0.10351485148514851</v>
      </c>
      <c r="B103">
        <v>0.50196829893149486</v>
      </c>
      <c r="E103">
        <v>0</v>
      </c>
      <c r="F103">
        <v>4.3552519214346712E-2</v>
      </c>
    </row>
    <row r="104" spans="1:6" x14ac:dyDescent="0.25">
      <c r="A104">
        <v>0.10351485148514851</v>
      </c>
      <c r="B104">
        <v>0</v>
      </c>
      <c r="E104">
        <v>0</v>
      </c>
      <c r="F104">
        <v>4.4406490179333902E-2</v>
      </c>
    </row>
    <row r="105" spans="1:6" x14ac:dyDescent="0.25">
      <c r="A105">
        <v>0.10554455445544554</v>
      </c>
      <c r="B105">
        <v>0</v>
      </c>
      <c r="E105">
        <v>0</v>
      </c>
      <c r="F105">
        <v>4.4406490179333902E-2</v>
      </c>
    </row>
    <row r="106" spans="1:6" x14ac:dyDescent="0.25">
      <c r="A106">
        <v>0.10554455445544554</v>
      </c>
      <c r="B106">
        <v>0.50196829893149486</v>
      </c>
      <c r="E106">
        <v>0</v>
      </c>
      <c r="F106">
        <v>4.5260461144321092E-2</v>
      </c>
    </row>
    <row r="107" spans="1:6" x14ac:dyDescent="0.25">
      <c r="A107">
        <v>0.10757425742574257</v>
      </c>
      <c r="B107">
        <v>0.50196829893149486</v>
      </c>
      <c r="E107">
        <v>0</v>
      </c>
      <c r="F107">
        <v>4.5260461144321092E-2</v>
      </c>
    </row>
    <row r="108" spans="1:6" x14ac:dyDescent="0.25">
      <c r="A108">
        <v>0.10757425742574257</v>
      </c>
      <c r="B108">
        <v>0</v>
      </c>
      <c r="E108">
        <v>0</v>
      </c>
      <c r="F108">
        <v>4.6114432109308282E-2</v>
      </c>
    </row>
    <row r="109" spans="1:6" x14ac:dyDescent="0.25">
      <c r="A109">
        <v>0.10960396039603959</v>
      </c>
      <c r="B109">
        <v>0</v>
      </c>
      <c r="E109">
        <v>0</v>
      </c>
      <c r="F109">
        <v>4.6114432109308282E-2</v>
      </c>
    </row>
    <row r="110" spans="1:6" x14ac:dyDescent="0.25">
      <c r="A110">
        <v>0.10960396039603959</v>
      </c>
      <c r="B110">
        <v>0.50196829893149486</v>
      </c>
      <c r="E110">
        <v>0</v>
      </c>
      <c r="F110">
        <v>4.6968403074295471E-2</v>
      </c>
    </row>
    <row r="111" spans="1:6" x14ac:dyDescent="0.25">
      <c r="A111">
        <v>0.11163366336633662</v>
      </c>
      <c r="B111">
        <v>0.50196829893149486</v>
      </c>
      <c r="E111">
        <v>0</v>
      </c>
      <c r="F111">
        <v>4.6968403074295471E-2</v>
      </c>
    </row>
    <row r="112" spans="1:6" x14ac:dyDescent="0.25">
      <c r="A112">
        <v>0.11163366336633662</v>
      </c>
      <c r="B112">
        <v>0</v>
      </c>
      <c r="E112">
        <v>0</v>
      </c>
      <c r="F112">
        <v>4.7822374039282661E-2</v>
      </c>
    </row>
    <row r="113" spans="1:6" x14ac:dyDescent="0.25">
      <c r="A113">
        <v>0.11366336633663365</v>
      </c>
      <c r="B113">
        <v>0</v>
      </c>
      <c r="E113">
        <v>0</v>
      </c>
      <c r="F113">
        <v>4.7822374039282661E-2</v>
      </c>
    </row>
    <row r="114" spans="1:6" x14ac:dyDescent="0.25">
      <c r="A114">
        <v>0.11366336633663365</v>
      </c>
      <c r="B114">
        <v>0.50196829893149486</v>
      </c>
      <c r="E114">
        <v>0</v>
      </c>
      <c r="F114">
        <v>4.8676345004269858E-2</v>
      </c>
    </row>
    <row r="115" spans="1:6" x14ac:dyDescent="0.25">
      <c r="A115">
        <v>0.11569306930693068</v>
      </c>
      <c r="B115">
        <v>0.50196829893149486</v>
      </c>
      <c r="E115">
        <v>0</v>
      </c>
      <c r="F115">
        <v>4.8676345004269858E-2</v>
      </c>
    </row>
    <row r="116" spans="1:6" x14ac:dyDescent="0.25">
      <c r="A116">
        <v>0.11569306930693068</v>
      </c>
      <c r="B116">
        <v>0</v>
      </c>
      <c r="E116">
        <v>0</v>
      </c>
      <c r="F116">
        <v>4.9530315969257048E-2</v>
      </c>
    </row>
    <row r="117" spans="1:6" x14ac:dyDescent="0.25">
      <c r="A117">
        <v>0.11772277227722772</v>
      </c>
      <c r="B117">
        <v>0</v>
      </c>
      <c r="E117">
        <v>0</v>
      </c>
      <c r="F117">
        <v>4.9530315969257048E-2</v>
      </c>
    </row>
    <row r="118" spans="1:6" x14ac:dyDescent="0.25">
      <c r="A118">
        <v>0.11772277227722772</v>
      </c>
      <c r="B118">
        <v>0.50196829893149486</v>
      </c>
      <c r="E118">
        <v>0</v>
      </c>
      <c r="F118">
        <v>5.0384286934244238E-2</v>
      </c>
    </row>
    <row r="119" spans="1:6" x14ac:dyDescent="0.25">
      <c r="A119">
        <v>0.11975247524752475</v>
      </c>
      <c r="B119">
        <v>0.50196829893149486</v>
      </c>
      <c r="E119">
        <v>0</v>
      </c>
      <c r="F119">
        <v>5.0384286934244238E-2</v>
      </c>
    </row>
    <row r="120" spans="1:6" x14ac:dyDescent="0.25">
      <c r="A120">
        <v>0.11975247524752475</v>
      </c>
      <c r="B120">
        <v>0</v>
      </c>
      <c r="E120">
        <v>0</v>
      </c>
      <c r="F120">
        <v>5.1238257899231428E-2</v>
      </c>
    </row>
    <row r="121" spans="1:6" x14ac:dyDescent="0.25">
      <c r="A121">
        <v>0.12178217821782177</v>
      </c>
      <c r="B121">
        <v>0</v>
      </c>
      <c r="E121">
        <v>0</v>
      </c>
      <c r="F121">
        <v>5.1238257899231428E-2</v>
      </c>
    </row>
    <row r="122" spans="1:6" x14ac:dyDescent="0.25">
      <c r="A122">
        <v>0.12178217821782177</v>
      </c>
      <c r="B122">
        <v>0.50196829893149486</v>
      </c>
      <c r="E122">
        <v>0</v>
      </c>
      <c r="F122">
        <v>5.2092228864218618E-2</v>
      </c>
    </row>
    <row r="123" spans="1:6" x14ac:dyDescent="0.25">
      <c r="A123">
        <v>0.1238118811881188</v>
      </c>
      <c r="B123">
        <v>0.50196829893149486</v>
      </c>
      <c r="E123">
        <v>0</v>
      </c>
      <c r="F123">
        <v>5.2092228864218618E-2</v>
      </c>
    </row>
    <row r="124" spans="1:6" x14ac:dyDescent="0.25">
      <c r="A124">
        <v>0.1238118811881188</v>
      </c>
      <c r="B124">
        <v>0</v>
      </c>
      <c r="E124">
        <v>0</v>
      </c>
      <c r="F124">
        <v>5.2946199829205808E-2</v>
      </c>
    </row>
    <row r="125" spans="1:6" x14ac:dyDescent="0.25">
      <c r="A125">
        <v>0.12584158415841584</v>
      </c>
      <c r="B125">
        <v>0</v>
      </c>
      <c r="E125">
        <v>0</v>
      </c>
      <c r="F125">
        <v>5.2946199829205808E-2</v>
      </c>
    </row>
    <row r="126" spans="1:6" x14ac:dyDescent="0.25">
      <c r="A126">
        <v>0.12584158415841584</v>
      </c>
      <c r="B126">
        <v>0.50196829893149486</v>
      </c>
      <c r="E126">
        <v>0</v>
      </c>
      <c r="F126">
        <v>5.3800170794192997E-2</v>
      </c>
    </row>
    <row r="127" spans="1:6" x14ac:dyDescent="0.25">
      <c r="A127">
        <v>0.12787128712871287</v>
      </c>
      <c r="B127">
        <v>0.50196829893149486</v>
      </c>
      <c r="E127">
        <v>0</v>
      </c>
      <c r="F127">
        <v>5.3800170794192997E-2</v>
      </c>
    </row>
    <row r="128" spans="1:6" x14ac:dyDescent="0.25">
      <c r="A128">
        <v>0.12787128712871287</v>
      </c>
      <c r="B128">
        <v>0</v>
      </c>
      <c r="E128">
        <v>0</v>
      </c>
      <c r="F128">
        <v>5.4654141759180187E-2</v>
      </c>
    </row>
    <row r="129" spans="1:6" x14ac:dyDescent="0.25">
      <c r="A129">
        <v>0.12990099009900991</v>
      </c>
      <c r="B129">
        <v>0</v>
      </c>
      <c r="E129">
        <v>0</v>
      </c>
      <c r="F129">
        <v>5.4654141759180187E-2</v>
      </c>
    </row>
    <row r="130" spans="1:6" x14ac:dyDescent="0.25">
      <c r="A130">
        <v>0.12990099009900991</v>
      </c>
      <c r="B130">
        <v>0.50196829893149486</v>
      </c>
      <c r="E130">
        <v>0</v>
      </c>
      <c r="F130">
        <v>5.5508112724167377E-2</v>
      </c>
    </row>
    <row r="131" spans="1:6" x14ac:dyDescent="0.25">
      <c r="A131">
        <v>0.13193069306930694</v>
      </c>
      <c r="B131">
        <v>0.50196829893149486</v>
      </c>
      <c r="E131">
        <v>0</v>
      </c>
      <c r="F131">
        <v>5.5508112724167377E-2</v>
      </c>
    </row>
    <row r="132" spans="1:6" x14ac:dyDescent="0.25">
      <c r="A132">
        <v>0.13193069306930694</v>
      </c>
      <c r="B132">
        <v>0</v>
      </c>
      <c r="E132">
        <v>0</v>
      </c>
      <c r="F132">
        <v>5.6362083689154567E-2</v>
      </c>
    </row>
    <row r="133" spans="1:6" x14ac:dyDescent="0.25">
      <c r="A133">
        <v>0.13396039603960394</v>
      </c>
      <c r="B133">
        <v>0</v>
      </c>
      <c r="E133">
        <v>0</v>
      </c>
      <c r="F133">
        <v>5.6362083689154567E-2</v>
      </c>
    </row>
    <row r="134" spans="1:6" x14ac:dyDescent="0.25">
      <c r="A134">
        <v>0.13396039603960394</v>
      </c>
      <c r="B134">
        <v>0.50196829893149486</v>
      </c>
      <c r="E134">
        <v>0</v>
      </c>
      <c r="F134">
        <v>5.7216054654141757E-2</v>
      </c>
    </row>
    <row r="135" spans="1:6" x14ac:dyDescent="0.25">
      <c r="A135">
        <v>0.13599009900990097</v>
      </c>
      <c r="B135">
        <v>0.50196829893149486</v>
      </c>
      <c r="E135">
        <v>0</v>
      </c>
      <c r="F135">
        <v>5.7216054654141757E-2</v>
      </c>
    </row>
    <row r="136" spans="1:6" x14ac:dyDescent="0.25">
      <c r="A136">
        <v>0.13599009900990097</v>
      </c>
      <c r="B136">
        <v>0</v>
      </c>
      <c r="E136">
        <v>0</v>
      </c>
      <c r="F136">
        <v>5.8070025619128947E-2</v>
      </c>
    </row>
    <row r="137" spans="1:6" x14ac:dyDescent="0.25">
      <c r="A137">
        <v>0.138019801980198</v>
      </c>
      <c r="B137">
        <v>0</v>
      </c>
      <c r="E137">
        <v>0</v>
      </c>
      <c r="F137">
        <v>5.8070025619128947E-2</v>
      </c>
    </row>
    <row r="138" spans="1:6" x14ac:dyDescent="0.25">
      <c r="A138">
        <v>0.138019801980198</v>
      </c>
      <c r="B138">
        <v>0.50196829893149486</v>
      </c>
      <c r="E138">
        <v>0</v>
      </c>
      <c r="F138">
        <v>5.8923996584116137E-2</v>
      </c>
    </row>
    <row r="139" spans="1:6" x14ac:dyDescent="0.25">
      <c r="A139">
        <v>0.14004950495049504</v>
      </c>
      <c r="B139">
        <v>0.50196829893149486</v>
      </c>
      <c r="E139">
        <v>0</v>
      </c>
      <c r="F139">
        <v>5.8923996584116137E-2</v>
      </c>
    </row>
    <row r="140" spans="1:6" x14ac:dyDescent="0.25">
      <c r="A140">
        <v>0.14004950495049504</v>
      </c>
      <c r="B140">
        <v>0</v>
      </c>
      <c r="E140">
        <v>0</v>
      </c>
      <c r="F140">
        <v>5.9777967549103334E-2</v>
      </c>
    </row>
    <row r="141" spans="1:6" x14ac:dyDescent="0.25">
      <c r="A141">
        <v>0.14207920792079207</v>
      </c>
      <c r="B141">
        <v>0</v>
      </c>
      <c r="E141">
        <v>0</v>
      </c>
      <c r="F141">
        <v>5.9777967549103334E-2</v>
      </c>
    </row>
    <row r="142" spans="1:6" x14ac:dyDescent="0.25">
      <c r="A142">
        <v>0.14207920792079207</v>
      </c>
      <c r="B142">
        <v>0.50196829893149486</v>
      </c>
      <c r="E142">
        <v>0</v>
      </c>
      <c r="F142">
        <v>6.0631938514090523E-2</v>
      </c>
    </row>
    <row r="143" spans="1:6" x14ac:dyDescent="0.25">
      <c r="A143">
        <v>0.1441089108910891</v>
      </c>
      <c r="B143">
        <v>0.50196829893149486</v>
      </c>
      <c r="E143">
        <v>0</v>
      </c>
      <c r="F143">
        <v>6.0631938514090523E-2</v>
      </c>
    </row>
    <row r="144" spans="1:6" x14ac:dyDescent="0.25">
      <c r="A144">
        <v>0.1441089108910891</v>
      </c>
      <c r="B144">
        <v>0</v>
      </c>
      <c r="E144">
        <v>0</v>
      </c>
      <c r="F144">
        <v>6.1485909479077713E-2</v>
      </c>
    </row>
    <row r="145" spans="1:6" x14ac:dyDescent="0.25">
      <c r="A145">
        <v>0.14613861386138613</v>
      </c>
      <c r="B145">
        <v>0</v>
      </c>
      <c r="E145">
        <v>0</v>
      </c>
      <c r="F145">
        <v>6.1485909479077713E-2</v>
      </c>
    </row>
    <row r="146" spans="1:6" x14ac:dyDescent="0.25">
      <c r="A146">
        <v>0.14613861386138613</v>
      </c>
      <c r="B146">
        <v>0.50196829893149486</v>
      </c>
      <c r="E146">
        <v>0</v>
      </c>
      <c r="F146">
        <v>6.2339880444064903E-2</v>
      </c>
    </row>
    <row r="147" spans="1:6" x14ac:dyDescent="0.25">
      <c r="A147">
        <v>0.14816831683168316</v>
      </c>
      <c r="B147">
        <v>0.50196829893149486</v>
      </c>
      <c r="E147">
        <v>0</v>
      </c>
      <c r="F147">
        <v>6.2339880444064903E-2</v>
      </c>
    </row>
    <row r="148" spans="1:6" x14ac:dyDescent="0.25">
      <c r="A148">
        <v>0.14816831683168316</v>
      </c>
      <c r="B148">
        <v>0</v>
      </c>
      <c r="E148">
        <v>0</v>
      </c>
      <c r="F148">
        <v>6.3193851409052093E-2</v>
      </c>
    </row>
    <row r="149" spans="1:6" x14ac:dyDescent="0.25">
      <c r="A149">
        <v>0.15019801980198019</v>
      </c>
      <c r="B149">
        <v>0</v>
      </c>
      <c r="E149">
        <v>0</v>
      </c>
      <c r="F149">
        <v>6.3193851409052093E-2</v>
      </c>
    </row>
    <row r="150" spans="1:6" x14ac:dyDescent="0.25">
      <c r="A150">
        <v>0.15019801980198019</v>
      </c>
      <c r="B150">
        <v>0.50196829893149486</v>
      </c>
      <c r="E150">
        <v>0</v>
      </c>
      <c r="F150">
        <v>6.4047822374039276E-2</v>
      </c>
    </row>
    <row r="151" spans="1:6" x14ac:dyDescent="0.25">
      <c r="A151">
        <v>0.1522277227722772</v>
      </c>
      <c r="B151">
        <v>0.50196829893149486</v>
      </c>
      <c r="E151">
        <v>0</v>
      </c>
      <c r="F151">
        <v>6.4047822374039276E-2</v>
      </c>
    </row>
    <row r="152" spans="1:6" x14ac:dyDescent="0.25">
      <c r="A152">
        <v>0.1522277227722772</v>
      </c>
      <c r="B152">
        <v>0</v>
      </c>
      <c r="E152">
        <v>0</v>
      </c>
      <c r="F152">
        <v>6.4901793339026473E-2</v>
      </c>
    </row>
    <row r="153" spans="1:6" x14ac:dyDescent="0.25">
      <c r="A153">
        <v>0.15425742574257423</v>
      </c>
      <c r="B153">
        <v>0</v>
      </c>
      <c r="E153">
        <v>0</v>
      </c>
      <c r="F153">
        <v>6.4901793339026473E-2</v>
      </c>
    </row>
    <row r="154" spans="1:6" x14ac:dyDescent="0.25">
      <c r="A154">
        <v>0.15425742574257423</v>
      </c>
      <c r="B154">
        <v>0.50196829893149486</v>
      </c>
      <c r="E154">
        <v>0</v>
      </c>
      <c r="F154">
        <v>6.575576430401367E-2</v>
      </c>
    </row>
    <row r="155" spans="1:6" x14ac:dyDescent="0.25">
      <c r="A155">
        <v>0.15628712871287126</v>
      </c>
      <c r="B155">
        <v>0.50196829893149486</v>
      </c>
      <c r="E155">
        <v>0</v>
      </c>
      <c r="F155">
        <v>6.575576430401367E-2</v>
      </c>
    </row>
    <row r="156" spans="1:6" x14ac:dyDescent="0.25">
      <c r="A156">
        <v>0.15628712871287126</v>
      </c>
      <c r="B156">
        <v>0</v>
      </c>
      <c r="E156">
        <v>0</v>
      </c>
      <c r="F156">
        <v>6.6609735269000853E-2</v>
      </c>
    </row>
    <row r="157" spans="1:6" x14ac:dyDescent="0.25">
      <c r="A157">
        <v>0.15831683168316829</v>
      </c>
      <c r="B157">
        <v>0</v>
      </c>
      <c r="E157">
        <v>0</v>
      </c>
      <c r="F157">
        <v>6.6609735269000853E-2</v>
      </c>
    </row>
    <row r="158" spans="1:6" x14ac:dyDescent="0.25">
      <c r="A158">
        <v>0.15831683168316829</v>
      </c>
      <c r="B158">
        <v>0.50196829893149486</v>
      </c>
      <c r="E158">
        <v>0</v>
      </c>
      <c r="F158">
        <v>6.7463706233988049E-2</v>
      </c>
    </row>
    <row r="159" spans="1:6" x14ac:dyDescent="0.25">
      <c r="A159">
        <v>0.16034653465346535</v>
      </c>
      <c r="B159">
        <v>0.50196829893149486</v>
      </c>
      <c r="E159">
        <v>0</v>
      </c>
      <c r="F159">
        <v>6.7463706233988049E-2</v>
      </c>
    </row>
    <row r="160" spans="1:6" x14ac:dyDescent="0.25">
      <c r="A160">
        <v>0.16034653465346535</v>
      </c>
      <c r="B160">
        <v>0</v>
      </c>
      <c r="E160">
        <v>0</v>
      </c>
      <c r="F160">
        <v>6.8317677198975232E-2</v>
      </c>
    </row>
    <row r="161" spans="1:6" x14ac:dyDescent="0.25">
      <c r="A161">
        <v>0.16237623762376235</v>
      </c>
      <c r="B161">
        <v>0</v>
      </c>
      <c r="E161">
        <v>0</v>
      </c>
      <c r="F161">
        <v>6.8317677198975232E-2</v>
      </c>
    </row>
    <row r="162" spans="1:6" x14ac:dyDescent="0.25">
      <c r="A162">
        <v>0.16237623762376235</v>
      </c>
      <c r="B162">
        <v>0.50196829893149486</v>
      </c>
      <c r="E162">
        <v>0</v>
      </c>
      <c r="F162">
        <v>6.9171648163962429E-2</v>
      </c>
    </row>
    <row r="163" spans="1:6" x14ac:dyDescent="0.25">
      <c r="A163">
        <v>0.16440594059405941</v>
      </c>
      <c r="B163">
        <v>0.50196829893149486</v>
      </c>
      <c r="E163">
        <v>0</v>
      </c>
      <c r="F163">
        <v>6.9171648163962429E-2</v>
      </c>
    </row>
    <row r="164" spans="1:6" x14ac:dyDescent="0.25">
      <c r="A164">
        <v>0.16440594059405941</v>
      </c>
      <c r="B164">
        <v>0</v>
      </c>
      <c r="E164">
        <v>0</v>
      </c>
      <c r="F164">
        <v>7.0025619128949612E-2</v>
      </c>
    </row>
    <row r="165" spans="1:6" x14ac:dyDescent="0.25">
      <c r="A165">
        <v>0.16643564356435642</v>
      </c>
      <c r="B165">
        <v>0</v>
      </c>
      <c r="E165">
        <v>0</v>
      </c>
      <c r="F165">
        <v>7.0025619128949612E-2</v>
      </c>
    </row>
    <row r="166" spans="1:6" x14ac:dyDescent="0.25">
      <c r="A166">
        <v>0.16643564356435642</v>
      </c>
      <c r="B166">
        <v>0.50196829893149486</v>
      </c>
      <c r="E166">
        <v>0</v>
      </c>
      <c r="F166">
        <v>7.0879590093936809E-2</v>
      </c>
    </row>
    <row r="167" spans="1:6" x14ac:dyDescent="0.25">
      <c r="A167">
        <v>0.16846534653465348</v>
      </c>
      <c r="B167">
        <v>0.50196829893149486</v>
      </c>
      <c r="E167">
        <v>0</v>
      </c>
      <c r="F167">
        <v>7.0879590093936809E-2</v>
      </c>
    </row>
    <row r="168" spans="1:6" x14ac:dyDescent="0.25">
      <c r="A168">
        <v>0.16846534653465348</v>
      </c>
      <c r="B168">
        <v>0</v>
      </c>
      <c r="E168">
        <v>0</v>
      </c>
      <c r="F168">
        <v>7.1733561058923992E-2</v>
      </c>
    </row>
    <row r="169" spans="1:6" x14ac:dyDescent="0.25">
      <c r="A169">
        <v>0.17049504950495048</v>
      </c>
      <c r="B169">
        <v>0</v>
      </c>
      <c r="E169">
        <v>0</v>
      </c>
      <c r="F169">
        <v>7.1733561058923992E-2</v>
      </c>
    </row>
    <row r="170" spans="1:6" x14ac:dyDescent="0.25">
      <c r="A170">
        <v>0.17049504950495048</v>
      </c>
      <c r="B170">
        <v>0.50196829893149486</v>
      </c>
      <c r="E170">
        <v>0</v>
      </c>
      <c r="F170">
        <v>7.2587532023911189E-2</v>
      </c>
    </row>
    <row r="171" spans="1:6" x14ac:dyDescent="0.25">
      <c r="A171">
        <v>0.17252475247524754</v>
      </c>
      <c r="B171">
        <v>0.50196829893149486</v>
      </c>
      <c r="E171">
        <v>0</v>
      </c>
      <c r="F171">
        <v>7.2587532023911189E-2</v>
      </c>
    </row>
    <row r="172" spans="1:6" x14ac:dyDescent="0.25">
      <c r="A172">
        <v>0.17252475247524754</v>
      </c>
      <c r="B172">
        <v>0</v>
      </c>
      <c r="E172">
        <v>0</v>
      </c>
      <c r="F172">
        <v>7.3441502988898372E-2</v>
      </c>
    </row>
    <row r="173" spans="1:6" x14ac:dyDescent="0.25">
      <c r="A173">
        <v>0.17455445544554454</v>
      </c>
      <c r="B173">
        <v>0</v>
      </c>
      <c r="E173">
        <v>0</v>
      </c>
      <c r="F173">
        <v>7.3441502988898372E-2</v>
      </c>
    </row>
    <row r="174" spans="1:6" x14ac:dyDescent="0.25">
      <c r="A174">
        <v>0.17455445544554454</v>
      </c>
      <c r="B174">
        <v>0.50196829893149486</v>
      </c>
      <c r="E174">
        <v>0</v>
      </c>
      <c r="F174">
        <v>7.4295473953885569E-2</v>
      </c>
    </row>
    <row r="175" spans="1:6" x14ac:dyDescent="0.25">
      <c r="A175">
        <v>0.17658415841584155</v>
      </c>
      <c r="B175">
        <v>0.50196829893149486</v>
      </c>
      <c r="E175">
        <v>0</v>
      </c>
      <c r="F175">
        <v>7.4295473953885569E-2</v>
      </c>
    </row>
    <row r="176" spans="1:6" x14ac:dyDescent="0.25">
      <c r="A176">
        <v>0.17658415841584155</v>
      </c>
      <c r="B176">
        <v>0</v>
      </c>
      <c r="E176">
        <v>0</v>
      </c>
      <c r="F176">
        <v>7.5149444918872751E-2</v>
      </c>
    </row>
    <row r="177" spans="1:6" x14ac:dyDescent="0.25">
      <c r="A177">
        <v>0.17861386138613861</v>
      </c>
      <c r="B177">
        <v>0</v>
      </c>
      <c r="E177">
        <v>0</v>
      </c>
      <c r="F177">
        <v>7.5149444918872751E-2</v>
      </c>
    </row>
    <row r="178" spans="1:6" x14ac:dyDescent="0.25">
      <c r="A178">
        <v>0.17861386138613861</v>
      </c>
      <c r="B178">
        <v>0.50196829893149486</v>
      </c>
      <c r="E178">
        <v>0</v>
      </c>
      <c r="F178">
        <v>7.6003415883859948E-2</v>
      </c>
    </row>
    <row r="179" spans="1:6" x14ac:dyDescent="0.25">
      <c r="A179">
        <v>0.18064356435643561</v>
      </c>
      <c r="B179">
        <v>0.50196829893149486</v>
      </c>
      <c r="E179">
        <v>0</v>
      </c>
      <c r="F179">
        <v>7.6003415883859948E-2</v>
      </c>
    </row>
    <row r="180" spans="1:6" x14ac:dyDescent="0.25">
      <c r="A180">
        <v>0.18064356435643561</v>
      </c>
      <c r="B180">
        <v>0</v>
      </c>
      <c r="E180">
        <v>0</v>
      </c>
      <c r="F180">
        <v>7.6857386848847145E-2</v>
      </c>
    </row>
    <row r="181" spans="1:6" x14ac:dyDescent="0.25">
      <c r="A181">
        <v>0.18267326732673267</v>
      </c>
      <c r="B181">
        <v>0</v>
      </c>
      <c r="E181">
        <v>0</v>
      </c>
      <c r="F181">
        <v>7.6857386848847145E-2</v>
      </c>
    </row>
    <row r="182" spans="1:6" x14ac:dyDescent="0.25">
      <c r="A182">
        <v>0.18267326732673267</v>
      </c>
      <c r="B182">
        <v>0.50196829893149486</v>
      </c>
      <c r="E182">
        <v>0</v>
      </c>
      <c r="F182">
        <v>7.7711357813834328E-2</v>
      </c>
    </row>
    <row r="183" spans="1:6" x14ac:dyDescent="0.25">
      <c r="A183">
        <v>0.18470297029702967</v>
      </c>
      <c r="B183">
        <v>0.50196829893149486</v>
      </c>
      <c r="E183">
        <v>0</v>
      </c>
      <c r="F183">
        <v>7.7711357813834328E-2</v>
      </c>
    </row>
    <row r="184" spans="1:6" x14ac:dyDescent="0.25">
      <c r="A184">
        <v>0.18470297029702967</v>
      </c>
      <c r="B184">
        <v>0</v>
      </c>
      <c r="E184">
        <v>0</v>
      </c>
      <c r="F184">
        <v>7.8565328778821525E-2</v>
      </c>
    </row>
    <row r="185" spans="1:6" x14ac:dyDescent="0.25">
      <c r="A185">
        <v>0.18673267326732673</v>
      </c>
      <c r="B185">
        <v>0</v>
      </c>
      <c r="E185">
        <v>0</v>
      </c>
      <c r="F185">
        <v>7.8565328778821525E-2</v>
      </c>
    </row>
    <row r="186" spans="1:6" x14ac:dyDescent="0.25">
      <c r="A186">
        <v>0.18673267326732673</v>
      </c>
      <c r="B186">
        <v>0.50196829893149486</v>
      </c>
      <c r="E186">
        <v>0</v>
      </c>
      <c r="F186">
        <v>7.9419299743808708E-2</v>
      </c>
    </row>
    <row r="187" spans="1:6" x14ac:dyDescent="0.25">
      <c r="A187">
        <v>0.18876237623762374</v>
      </c>
      <c r="B187">
        <v>0.50196829893149486</v>
      </c>
      <c r="E187">
        <v>0</v>
      </c>
      <c r="F187">
        <v>7.9419299743808708E-2</v>
      </c>
    </row>
    <row r="188" spans="1:6" x14ac:dyDescent="0.25">
      <c r="A188">
        <v>0.18876237623762374</v>
      </c>
      <c r="B188">
        <v>0</v>
      </c>
      <c r="E188">
        <v>0</v>
      </c>
      <c r="F188">
        <v>8.0273270708795905E-2</v>
      </c>
    </row>
    <row r="189" spans="1:6" x14ac:dyDescent="0.25">
      <c r="A189">
        <v>0.1907920792079208</v>
      </c>
      <c r="B189">
        <v>0</v>
      </c>
      <c r="E189">
        <v>0</v>
      </c>
      <c r="F189">
        <v>8.0273270708795905E-2</v>
      </c>
    </row>
    <row r="190" spans="1:6" x14ac:dyDescent="0.25">
      <c r="A190">
        <v>0.1907920792079208</v>
      </c>
      <c r="B190">
        <v>0.50196829893149486</v>
      </c>
      <c r="E190">
        <v>0</v>
      </c>
      <c r="F190">
        <v>8.1127241673783088E-2</v>
      </c>
    </row>
    <row r="191" spans="1:6" x14ac:dyDescent="0.25">
      <c r="A191">
        <v>0.1928217821782178</v>
      </c>
      <c r="B191">
        <v>0.50196829893149486</v>
      </c>
      <c r="E191">
        <v>0</v>
      </c>
      <c r="F191">
        <v>8.1127241673783088E-2</v>
      </c>
    </row>
    <row r="192" spans="1:6" x14ac:dyDescent="0.25">
      <c r="A192">
        <v>0.1928217821782178</v>
      </c>
      <c r="B192">
        <v>0</v>
      </c>
      <c r="E192">
        <v>0</v>
      </c>
      <c r="F192">
        <v>8.1981212638770284E-2</v>
      </c>
    </row>
    <row r="193" spans="1:6" x14ac:dyDescent="0.25">
      <c r="A193">
        <v>0.19485148514851486</v>
      </c>
      <c r="B193">
        <v>0</v>
      </c>
      <c r="E193">
        <v>0</v>
      </c>
      <c r="F193">
        <v>8.1981212638770284E-2</v>
      </c>
    </row>
    <row r="194" spans="1:6" x14ac:dyDescent="0.25">
      <c r="A194">
        <v>0.19485148514851486</v>
      </c>
      <c r="B194">
        <v>0.50196829893149486</v>
      </c>
      <c r="E194">
        <v>0</v>
      </c>
      <c r="F194">
        <v>8.2835183603757467E-2</v>
      </c>
    </row>
    <row r="195" spans="1:6" x14ac:dyDescent="0.25">
      <c r="A195">
        <v>0.19688118811881186</v>
      </c>
      <c r="B195">
        <v>0.50196829893149486</v>
      </c>
      <c r="E195">
        <v>0</v>
      </c>
      <c r="F195">
        <v>8.2835183603757467E-2</v>
      </c>
    </row>
    <row r="196" spans="1:6" x14ac:dyDescent="0.25">
      <c r="A196">
        <v>0.19688118811881186</v>
      </c>
      <c r="B196">
        <v>0</v>
      </c>
      <c r="E196">
        <v>0</v>
      </c>
      <c r="F196">
        <v>8.3689154568744664E-2</v>
      </c>
    </row>
    <row r="197" spans="1:6" x14ac:dyDescent="0.25">
      <c r="A197">
        <v>0.19891089108910892</v>
      </c>
      <c r="B197">
        <v>0</v>
      </c>
      <c r="E197">
        <v>0</v>
      </c>
      <c r="F197">
        <v>8.3689154568744664E-2</v>
      </c>
    </row>
    <row r="198" spans="1:6" x14ac:dyDescent="0.25">
      <c r="A198">
        <v>0.19891089108910892</v>
      </c>
      <c r="B198">
        <v>0.50196829893149486</v>
      </c>
      <c r="E198">
        <v>0</v>
      </c>
      <c r="F198">
        <v>8.4543125533731847E-2</v>
      </c>
    </row>
    <row r="199" spans="1:6" x14ac:dyDescent="0.25">
      <c r="A199">
        <v>0.20094059405940592</v>
      </c>
      <c r="B199">
        <v>0.50196829893149486</v>
      </c>
      <c r="E199">
        <v>0</v>
      </c>
      <c r="F199">
        <v>8.4543125533731847E-2</v>
      </c>
    </row>
    <row r="200" spans="1:6" x14ac:dyDescent="0.25">
      <c r="A200">
        <v>0.20094059405940592</v>
      </c>
      <c r="B200">
        <v>0</v>
      </c>
      <c r="E200">
        <v>0</v>
      </c>
      <c r="F200">
        <v>8.5397096498719044E-2</v>
      </c>
    </row>
    <row r="201" spans="1:6" x14ac:dyDescent="0.25">
      <c r="A201">
        <v>0.20297029702970298</v>
      </c>
      <c r="B201">
        <v>0</v>
      </c>
      <c r="E201">
        <v>0</v>
      </c>
      <c r="F201">
        <v>8.5397096498719044E-2</v>
      </c>
    </row>
    <row r="202" spans="1:6" x14ac:dyDescent="0.25">
      <c r="A202">
        <v>0.20297029702970298</v>
      </c>
      <c r="B202">
        <v>0.50196829893149486</v>
      </c>
      <c r="E202">
        <v>0</v>
      </c>
      <c r="F202">
        <v>8.6251067463706241E-2</v>
      </c>
    </row>
    <row r="203" spans="1:6" x14ac:dyDescent="0.25">
      <c r="A203">
        <v>0.20499999999999999</v>
      </c>
      <c r="B203">
        <v>0.50196829893149486</v>
      </c>
      <c r="E203">
        <v>0</v>
      </c>
      <c r="F203">
        <v>8.6251067463706241E-2</v>
      </c>
    </row>
    <row r="204" spans="1:6" x14ac:dyDescent="0.25">
      <c r="A204">
        <v>0.20499999999999999</v>
      </c>
      <c r="B204">
        <v>0</v>
      </c>
      <c r="E204">
        <v>0</v>
      </c>
      <c r="F204">
        <v>8.7105038428693424E-2</v>
      </c>
    </row>
    <row r="205" spans="1:6" x14ac:dyDescent="0.25">
      <c r="A205">
        <v>0.20702970297029702</v>
      </c>
      <c r="B205">
        <v>0</v>
      </c>
      <c r="E205">
        <v>0</v>
      </c>
      <c r="F205">
        <v>8.7105038428693424E-2</v>
      </c>
    </row>
    <row r="206" spans="1:6" x14ac:dyDescent="0.25">
      <c r="A206">
        <v>0.20702970297029702</v>
      </c>
      <c r="B206">
        <v>0.50196829893149486</v>
      </c>
      <c r="E206">
        <v>0</v>
      </c>
      <c r="F206">
        <v>8.7959009393680621E-2</v>
      </c>
    </row>
    <row r="207" spans="1:6" x14ac:dyDescent="0.25">
      <c r="A207">
        <v>0.20905940594059405</v>
      </c>
      <c r="B207">
        <v>0.50196829893149486</v>
      </c>
      <c r="E207">
        <v>0</v>
      </c>
      <c r="F207">
        <v>8.7959009393680621E-2</v>
      </c>
    </row>
    <row r="208" spans="1:6" x14ac:dyDescent="0.25">
      <c r="A208">
        <v>0.20905940594059405</v>
      </c>
      <c r="B208">
        <v>0</v>
      </c>
      <c r="E208">
        <v>0</v>
      </c>
      <c r="F208">
        <v>8.8812980358667803E-2</v>
      </c>
    </row>
    <row r="209" spans="1:6" x14ac:dyDescent="0.25">
      <c r="A209">
        <v>0.21108910891089108</v>
      </c>
      <c r="B209">
        <v>0</v>
      </c>
      <c r="E209">
        <v>0</v>
      </c>
      <c r="F209">
        <v>8.8812980358667803E-2</v>
      </c>
    </row>
    <row r="210" spans="1:6" x14ac:dyDescent="0.25">
      <c r="A210">
        <v>0.21108910891089108</v>
      </c>
      <c r="B210">
        <v>0.50196829893149486</v>
      </c>
      <c r="E210">
        <v>0</v>
      </c>
      <c r="F210">
        <v>8.9666951323655E-2</v>
      </c>
    </row>
    <row r="211" spans="1:6" x14ac:dyDescent="0.25">
      <c r="A211">
        <v>0.21311881188118811</v>
      </c>
      <c r="B211">
        <v>0.50196829893149486</v>
      </c>
      <c r="E211">
        <v>0</v>
      </c>
      <c r="F211">
        <v>8.9666951323655E-2</v>
      </c>
    </row>
    <row r="212" spans="1:6" x14ac:dyDescent="0.25">
      <c r="A212">
        <v>0.21311881188118811</v>
      </c>
      <c r="B212">
        <v>0</v>
      </c>
      <c r="E212">
        <v>0</v>
      </c>
      <c r="F212">
        <v>9.0520922288642183E-2</v>
      </c>
    </row>
    <row r="213" spans="1:6" x14ac:dyDescent="0.25">
      <c r="A213">
        <v>0.21514851485148515</v>
      </c>
      <c r="B213">
        <v>0</v>
      </c>
      <c r="E213">
        <v>0</v>
      </c>
      <c r="F213">
        <v>9.0520922288642183E-2</v>
      </c>
    </row>
    <row r="214" spans="1:6" x14ac:dyDescent="0.25">
      <c r="A214">
        <v>0.21514851485148515</v>
      </c>
      <c r="B214">
        <v>0.50196829893149486</v>
      </c>
      <c r="E214">
        <v>0</v>
      </c>
      <c r="F214">
        <v>9.137489325362938E-2</v>
      </c>
    </row>
    <row r="215" spans="1:6" x14ac:dyDescent="0.25">
      <c r="A215">
        <v>0.21717821782178218</v>
      </c>
      <c r="B215">
        <v>0.50196829893149486</v>
      </c>
      <c r="E215">
        <v>0</v>
      </c>
      <c r="F215">
        <v>9.137489325362938E-2</v>
      </c>
    </row>
    <row r="216" spans="1:6" x14ac:dyDescent="0.25">
      <c r="A216">
        <v>0.21717821782178218</v>
      </c>
      <c r="B216">
        <v>0</v>
      </c>
      <c r="E216">
        <v>0</v>
      </c>
      <c r="F216">
        <v>9.2228864218616563E-2</v>
      </c>
    </row>
    <row r="217" spans="1:6" x14ac:dyDescent="0.25">
      <c r="A217">
        <v>0.21920792079207918</v>
      </c>
      <c r="B217">
        <v>0</v>
      </c>
      <c r="E217">
        <v>0</v>
      </c>
      <c r="F217">
        <v>9.2228864218616563E-2</v>
      </c>
    </row>
    <row r="218" spans="1:6" x14ac:dyDescent="0.25">
      <c r="A218">
        <v>0.21920792079207918</v>
      </c>
      <c r="B218">
        <v>0.50196829893149486</v>
      </c>
      <c r="E218">
        <v>0</v>
      </c>
      <c r="F218">
        <v>9.308283518360376E-2</v>
      </c>
    </row>
    <row r="219" spans="1:6" x14ac:dyDescent="0.25">
      <c r="A219">
        <v>0.22123762376237624</v>
      </c>
      <c r="B219">
        <v>0.50196829893149486</v>
      </c>
      <c r="E219">
        <v>0</v>
      </c>
      <c r="F219">
        <v>9.308283518360376E-2</v>
      </c>
    </row>
    <row r="220" spans="1:6" x14ac:dyDescent="0.25">
      <c r="A220">
        <v>0.22123762376237624</v>
      </c>
      <c r="B220">
        <v>0</v>
      </c>
      <c r="E220">
        <v>0</v>
      </c>
      <c r="F220">
        <v>9.3936806148590943E-2</v>
      </c>
    </row>
    <row r="221" spans="1:6" x14ac:dyDescent="0.25">
      <c r="A221">
        <v>0.22326732673267324</v>
      </c>
      <c r="B221">
        <v>0</v>
      </c>
      <c r="E221">
        <v>0</v>
      </c>
      <c r="F221">
        <v>9.3936806148590943E-2</v>
      </c>
    </row>
    <row r="222" spans="1:6" x14ac:dyDescent="0.25">
      <c r="A222">
        <v>0.22326732673267324</v>
      </c>
      <c r="B222">
        <v>0.50196829893149486</v>
      </c>
      <c r="E222">
        <v>0</v>
      </c>
      <c r="F222">
        <v>9.479077711357814E-2</v>
      </c>
    </row>
    <row r="223" spans="1:6" x14ac:dyDescent="0.25">
      <c r="A223">
        <v>0.22529702970297028</v>
      </c>
      <c r="B223">
        <v>0.50196829893149486</v>
      </c>
      <c r="E223">
        <v>0</v>
      </c>
      <c r="F223">
        <v>9.479077711357814E-2</v>
      </c>
    </row>
    <row r="224" spans="1:6" x14ac:dyDescent="0.25">
      <c r="A224">
        <v>0.22529702970297028</v>
      </c>
      <c r="B224">
        <v>0</v>
      </c>
      <c r="E224">
        <v>0</v>
      </c>
      <c r="F224">
        <v>9.5644748078565323E-2</v>
      </c>
    </row>
    <row r="225" spans="1:6" x14ac:dyDescent="0.25">
      <c r="A225">
        <v>0.22732673267326731</v>
      </c>
      <c r="B225">
        <v>0</v>
      </c>
      <c r="E225">
        <v>0</v>
      </c>
      <c r="F225">
        <v>9.5644748078565323E-2</v>
      </c>
    </row>
    <row r="226" spans="1:6" x14ac:dyDescent="0.25">
      <c r="A226">
        <v>0.22732673267326731</v>
      </c>
      <c r="B226">
        <v>0.50196829893149486</v>
      </c>
      <c r="E226">
        <v>0</v>
      </c>
      <c r="F226">
        <v>9.6498719043552519E-2</v>
      </c>
    </row>
    <row r="227" spans="1:6" x14ac:dyDescent="0.25">
      <c r="A227">
        <v>0.22935643564356434</v>
      </c>
      <c r="B227">
        <v>0.50196829893149486</v>
      </c>
      <c r="E227">
        <v>0</v>
      </c>
      <c r="F227">
        <v>9.6498719043552519E-2</v>
      </c>
    </row>
    <row r="228" spans="1:6" x14ac:dyDescent="0.25">
      <c r="A228">
        <v>0.22935643564356434</v>
      </c>
      <c r="B228">
        <v>0</v>
      </c>
      <c r="E228">
        <v>0</v>
      </c>
      <c r="F228">
        <v>9.7352690008539716E-2</v>
      </c>
    </row>
    <row r="229" spans="1:6" x14ac:dyDescent="0.25">
      <c r="A229">
        <v>0.23138613861386137</v>
      </c>
      <c r="B229">
        <v>0</v>
      </c>
      <c r="E229">
        <v>0</v>
      </c>
      <c r="F229">
        <v>9.7352690008539716E-2</v>
      </c>
    </row>
    <row r="230" spans="1:6" x14ac:dyDescent="0.25">
      <c r="A230">
        <v>0.23138613861386137</v>
      </c>
      <c r="B230">
        <v>0.50196829893149486</v>
      </c>
      <c r="E230">
        <v>0</v>
      </c>
      <c r="F230">
        <v>9.8206660973526899E-2</v>
      </c>
    </row>
    <row r="231" spans="1:6" x14ac:dyDescent="0.25">
      <c r="A231">
        <v>0.2334158415841584</v>
      </c>
      <c r="B231">
        <v>0.50196829893149486</v>
      </c>
      <c r="E231">
        <v>0</v>
      </c>
      <c r="F231">
        <v>9.8206660973526899E-2</v>
      </c>
    </row>
    <row r="232" spans="1:6" x14ac:dyDescent="0.25">
      <c r="A232">
        <v>0.2334158415841584</v>
      </c>
      <c r="B232">
        <v>0</v>
      </c>
      <c r="E232">
        <v>0</v>
      </c>
      <c r="F232">
        <v>9.9060631938514096E-2</v>
      </c>
    </row>
    <row r="233" spans="1:6" x14ac:dyDescent="0.25">
      <c r="A233">
        <v>0.23544554455445543</v>
      </c>
      <c r="B233">
        <v>0</v>
      </c>
      <c r="E233">
        <v>0</v>
      </c>
      <c r="F233">
        <v>9.9060631938514096E-2</v>
      </c>
    </row>
    <row r="234" spans="1:6" x14ac:dyDescent="0.25">
      <c r="A234">
        <v>0.23544554455445543</v>
      </c>
      <c r="B234">
        <v>0.50196829893149486</v>
      </c>
      <c r="E234">
        <v>0</v>
      </c>
      <c r="F234">
        <v>9.9914602903501279E-2</v>
      </c>
    </row>
    <row r="235" spans="1:6" x14ac:dyDescent="0.25">
      <c r="A235">
        <v>0.23747524752475246</v>
      </c>
      <c r="B235">
        <v>0.50196829893149486</v>
      </c>
      <c r="E235">
        <v>0</v>
      </c>
      <c r="F235">
        <v>9.9914602903501279E-2</v>
      </c>
    </row>
    <row r="236" spans="1:6" x14ac:dyDescent="0.25">
      <c r="A236">
        <v>0.23747524752475246</v>
      </c>
      <c r="B236">
        <v>0</v>
      </c>
      <c r="E236">
        <v>0</v>
      </c>
      <c r="F236">
        <v>0.10076857386848848</v>
      </c>
    </row>
    <row r="237" spans="1:6" x14ac:dyDescent="0.25">
      <c r="A237">
        <v>0.2395049504950495</v>
      </c>
      <c r="B237">
        <v>0</v>
      </c>
      <c r="E237">
        <v>0</v>
      </c>
      <c r="F237">
        <v>0.10076857386848848</v>
      </c>
    </row>
    <row r="238" spans="1:6" x14ac:dyDescent="0.25">
      <c r="A238">
        <v>0.2395049504950495</v>
      </c>
      <c r="B238">
        <v>0.50196829893149486</v>
      </c>
      <c r="E238">
        <v>0</v>
      </c>
      <c r="F238">
        <v>0.10162254483347566</v>
      </c>
    </row>
    <row r="239" spans="1:6" x14ac:dyDescent="0.25">
      <c r="A239">
        <v>0.24153465346534653</v>
      </c>
      <c r="B239">
        <v>0.50196829893149486</v>
      </c>
      <c r="E239">
        <v>0</v>
      </c>
      <c r="F239">
        <v>0.10162254483347566</v>
      </c>
    </row>
    <row r="240" spans="1:6" x14ac:dyDescent="0.25">
      <c r="A240">
        <v>0.24153465346534653</v>
      </c>
      <c r="B240">
        <v>0</v>
      </c>
      <c r="E240">
        <v>0</v>
      </c>
      <c r="F240">
        <v>0.10247651579846286</v>
      </c>
    </row>
    <row r="241" spans="1:6" x14ac:dyDescent="0.25">
      <c r="A241">
        <v>0.24356435643564353</v>
      </c>
      <c r="B241">
        <v>0</v>
      </c>
      <c r="E241">
        <v>0</v>
      </c>
      <c r="F241">
        <v>0.10247651579846286</v>
      </c>
    </row>
    <row r="242" spans="1:6" x14ac:dyDescent="0.25">
      <c r="A242">
        <v>0.24356435643564353</v>
      </c>
      <c r="B242">
        <v>0.50196829893149486</v>
      </c>
      <c r="E242">
        <v>0</v>
      </c>
      <c r="F242">
        <v>0.10333048676345004</v>
      </c>
    </row>
    <row r="243" spans="1:6" x14ac:dyDescent="0.25">
      <c r="A243">
        <v>0.24559405940594059</v>
      </c>
      <c r="B243">
        <v>0.50196829893149486</v>
      </c>
      <c r="E243">
        <v>0</v>
      </c>
      <c r="F243">
        <v>0.10333048676345004</v>
      </c>
    </row>
    <row r="244" spans="1:6" x14ac:dyDescent="0.25">
      <c r="A244">
        <v>0.24559405940594059</v>
      </c>
      <c r="B244">
        <v>0</v>
      </c>
      <c r="E244">
        <v>0</v>
      </c>
      <c r="F244">
        <v>0.10418445772843724</v>
      </c>
    </row>
    <row r="245" spans="1:6" x14ac:dyDescent="0.25">
      <c r="A245">
        <v>0.24762376237623759</v>
      </c>
      <c r="B245">
        <v>0</v>
      </c>
      <c r="E245">
        <v>0</v>
      </c>
      <c r="F245">
        <v>0.10418445772843724</v>
      </c>
    </row>
    <row r="246" spans="1:6" x14ac:dyDescent="0.25">
      <c r="A246">
        <v>0.24762376237623759</v>
      </c>
      <c r="B246">
        <v>0.50196829893149486</v>
      </c>
      <c r="E246">
        <v>0</v>
      </c>
      <c r="F246">
        <v>0.10503842869342442</v>
      </c>
    </row>
    <row r="247" spans="1:6" x14ac:dyDescent="0.25">
      <c r="A247">
        <v>0.24965346534653465</v>
      </c>
      <c r="B247">
        <v>0.50196829893149486</v>
      </c>
      <c r="E247">
        <v>0</v>
      </c>
      <c r="F247">
        <v>0.10503842869342442</v>
      </c>
    </row>
    <row r="248" spans="1:6" x14ac:dyDescent="0.25">
      <c r="A248">
        <v>0.24965346534653465</v>
      </c>
      <c r="B248">
        <v>0</v>
      </c>
      <c r="E248">
        <v>0</v>
      </c>
      <c r="F248">
        <v>0.10589239965841162</v>
      </c>
    </row>
    <row r="249" spans="1:6" x14ac:dyDescent="0.25">
      <c r="A249">
        <v>0.25168316831683168</v>
      </c>
      <c r="B249">
        <v>0</v>
      </c>
      <c r="E249">
        <v>0</v>
      </c>
      <c r="F249">
        <v>0.10589239965841162</v>
      </c>
    </row>
    <row r="250" spans="1:6" x14ac:dyDescent="0.25">
      <c r="A250">
        <v>0.25168316831683168</v>
      </c>
      <c r="B250">
        <v>0.50196829893149486</v>
      </c>
      <c r="E250">
        <v>0</v>
      </c>
      <c r="F250">
        <v>0.1067463706233988</v>
      </c>
    </row>
    <row r="251" spans="1:6" x14ac:dyDescent="0.25">
      <c r="A251">
        <v>0.25371287128712872</v>
      </c>
      <c r="B251">
        <v>0.50196829893149486</v>
      </c>
      <c r="E251">
        <v>0</v>
      </c>
      <c r="F251">
        <v>0.1067463706233988</v>
      </c>
    </row>
    <row r="252" spans="1:6" x14ac:dyDescent="0.25">
      <c r="A252">
        <v>0.25371287128712872</v>
      </c>
      <c r="B252">
        <v>0</v>
      </c>
      <c r="E252">
        <v>0</v>
      </c>
      <c r="F252">
        <v>0.10760034158838599</v>
      </c>
    </row>
    <row r="253" spans="1:6" x14ac:dyDescent="0.25">
      <c r="A253">
        <v>0.25574257425742575</v>
      </c>
      <c r="B253">
        <v>0</v>
      </c>
      <c r="E253">
        <v>0</v>
      </c>
      <c r="F253">
        <v>0.10760034158838599</v>
      </c>
    </row>
    <row r="254" spans="1:6" x14ac:dyDescent="0.25">
      <c r="A254">
        <v>0.25574257425742575</v>
      </c>
      <c r="B254">
        <v>0.50196829893149486</v>
      </c>
      <c r="E254">
        <v>0</v>
      </c>
      <c r="F254">
        <v>0.10845431255337319</v>
      </c>
    </row>
    <row r="255" spans="1:6" x14ac:dyDescent="0.25">
      <c r="A255">
        <v>0.25777227722772278</v>
      </c>
      <c r="B255">
        <v>0.50196829893149486</v>
      </c>
      <c r="E255">
        <v>0</v>
      </c>
      <c r="F255">
        <v>0.10845431255337319</v>
      </c>
    </row>
    <row r="256" spans="1:6" x14ac:dyDescent="0.25">
      <c r="A256">
        <v>0.25777227722772278</v>
      </c>
      <c r="B256">
        <v>0</v>
      </c>
      <c r="E256">
        <v>0</v>
      </c>
      <c r="F256">
        <v>0.10930828351836037</v>
      </c>
    </row>
    <row r="257" spans="1:6" x14ac:dyDescent="0.25">
      <c r="A257">
        <v>0.25980198019801981</v>
      </c>
      <c r="B257">
        <v>0</v>
      </c>
      <c r="E257">
        <v>0</v>
      </c>
      <c r="F257">
        <v>0.10930828351836037</v>
      </c>
    </row>
    <row r="258" spans="1:6" x14ac:dyDescent="0.25">
      <c r="A258">
        <v>0.25980198019801981</v>
      </c>
      <c r="B258">
        <v>0.50196829893149486</v>
      </c>
      <c r="E258">
        <v>0</v>
      </c>
      <c r="F258">
        <v>0.11016225448334757</v>
      </c>
    </row>
    <row r="259" spans="1:6" x14ac:dyDescent="0.25">
      <c r="A259">
        <v>0.26183168316831679</v>
      </c>
      <c r="B259">
        <v>0.50196829893149486</v>
      </c>
      <c r="E259">
        <v>0</v>
      </c>
      <c r="F259">
        <v>0.11016225448334757</v>
      </c>
    </row>
    <row r="260" spans="1:6" x14ac:dyDescent="0.25">
      <c r="A260">
        <v>0.26183168316831679</v>
      </c>
      <c r="B260">
        <v>0</v>
      </c>
      <c r="E260">
        <v>0</v>
      </c>
      <c r="F260">
        <v>0.11101622544833475</v>
      </c>
    </row>
    <row r="261" spans="1:6" x14ac:dyDescent="0.25">
      <c r="A261">
        <v>0.26386138613861387</v>
      </c>
      <c r="B261">
        <v>0</v>
      </c>
      <c r="E261">
        <v>0</v>
      </c>
      <c r="F261">
        <v>0.11101622544833475</v>
      </c>
    </row>
    <row r="262" spans="1:6" x14ac:dyDescent="0.25">
      <c r="A262">
        <v>0.26386138613861387</v>
      </c>
      <c r="B262">
        <v>0.50196829893149486</v>
      </c>
      <c r="E262">
        <v>0</v>
      </c>
      <c r="F262">
        <v>0.11187019641332195</v>
      </c>
    </row>
    <row r="263" spans="1:6" x14ac:dyDescent="0.25">
      <c r="A263">
        <v>0.26589108910891085</v>
      </c>
      <c r="B263">
        <v>0.50196829893149486</v>
      </c>
      <c r="E263">
        <v>0</v>
      </c>
      <c r="F263">
        <v>0.11187019641332195</v>
      </c>
    </row>
    <row r="264" spans="1:6" x14ac:dyDescent="0.25">
      <c r="A264">
        <v>0.26589108910891085</v>
      </c>
      <c r="B264">
        <v>0</v>
      </c>
      <c r="E264">
        <v>0</v>
      </c>
      <c r="F264">
        <v>0.11272416737830913</v>
      </c>
    </row>
    <row r="265" spans="1:6" x14ac:dyDescent="0.25">
      <c r="A265">
        <v>0.26792079207920788</v>
      </c>
      <c r="B265">
        <v>0</v>
      </c>
      <c r="E265">
        <v>0</v>
      </c>
      <c r="F265">
        <v>0.11272416737830913</v>
      </c>
    </row>
    <row r="266" spans="1:6" x14ac:dyDescent="0.25">
      <c r="A266">
        <v>0.26792079207920788</v>
      </c>
      <c r="B266">
        <v>0.50196829893149486</v>
      </c>
      <c r="E266">
        <v>0</v>
      </c>
      <c r="F266">
        <v>0.11357813834329633</v>
      </c>
    </row>
    <row r="267" spans="1:6" x14ac:dyDescent="0.25">
      <c r="A267">
        <v>0.26995049504950491</v>
      </c>
      <c r="B267">
        <v>0.50196829893149486</v>
      </c>
      <c r="E267">
        <v>0</v>
      </c>
      <c r="F267">
        <v>0.11357813834329633</v>
      </c>
    </row>
    <row r="268" spans="1:6" x14ac:dyDescent="0.25">
      <c r="A268">
        <v>0.26995049504950491</v>
      </c>
      <c r="B268">
        <v>0</v>
      </c>
      <c r="E268">
        <v>0</v>
      </c>
      <c r="F268">
        <v>0.11443210930828351</v>
      </c>
    </row>
    <row r="269" spans="1:6" x14ac:dyDescent="0.25">
      <c r="A269">
        <v>0.27198019801980194</v>
      </c>
      <c r="B269">
        <v>0</v>
      </c>
      <c r="E269">
        <v>0</v>
      </c>
      <c r="F269">
        <v>0.11443210930828351</v>
      </c>
    </row>
    <row r="270" spans="1:6" x14ac:dyDescent="0.25">
      <c r="A270">
        <v>0.27198019801980194</v>
      </c>
      <c r="B270">
        <v>0.50196829893149486</v>
      </c>
      <c r="E270">
        <v>0</v>
      </c>
      <c r="F270">
        <v>0.11528608027327071</v>
      </c>
    </row>
    <row r="271" spans="1:6" x14ac:dyDescent="0.25">
      <c r="A271">
        <v>0.27400990099009898</v>
      </c>
      <c r="B271">
        <v>0.50196829893149486</v>
      </c>
      <c r="E271">
        <v>0</v>
      </c>
      <c r="F271">
        <v>0.11528608027327071</v>
      </c>
    </row>
    <row r="272" spans="1:6" x14ac:dyDescent="0.25">
      <c r="A272">
        <v>0.27400990099009898</v>
      </c>
      <c r="B272">
        <v>0</v>
      </c>
      <c r="E272">
        <v>0</v>
      </c>
      <c r="F272">
        <v>0.11614005123825789</v>
      </c>
    </row>
    <row r="273" spans="1:6" x14ac:dyDescent="0.25">
      <c r="A273">
        <v>0.27603960396039601</v>
      </c>
      <c r="B273">
        <v>0</v>
      </c>
      <c r="E273">
        <v>0</v>
      </c>
      <c r="F273">
        <v>0.11614005123825789</v>
      </c>
    </row>
    <row r="274" spans="1:6" x14ac:dyDescent="0.25">
      <c r="A274">
        <v>0.27603960396039601</v>
      </c>
      <c r="B274">
        <v>0.50196829893149486</v>
      </c>
      <c r="E274">
        <v>0</v>
      </c>
      <c r="F274">
        <v>0.11699402220324509</v>
      </c>
    </row>
    <row r="275" spans="1:6" x14ac:dyDescent="0.25">
      <c r="A275">
        <v>0.27806930693069304</v>
      </c>
      <c r="B275">
        <v>0.50196829893149486</v>
      </c>
      <c r="E275">
        <v>0</v>
      </c>
      <c r="F275">
        <v>0.11699402220324509</v>
      </c>
    </row>
    <row r="276" spans="1:6" x14ac:dyDescent="0.25">
      <c r="A276">
        <v>0.27806930693069304</v>
      </c>
      <c r="B276">
        <v>0</v>
      </c>
      <c r="E276">
        <v>0</v>
      </c>
      <c r="F276">
        <v>0.11784799316823227</v>
      </c>
    </row>
    <row r="277" spans="1:6" x14ac:dyDescent="0.25">
      <c r="A277">
        <v>0.28009900990099007</v>
      </c>
      <c r="B277">
        <v>0</v>
      </c>
      <c r="E277">
        <v>0</v>
      </c>
      <c r="F277">
        <v>0.11784799316823227</v>
      </c>
    </row>
    <row r="278" spans="1:6" x14ac:dyDescent="0.25">
      <c r="A278">
        <v>0.28009900990099007</v>
      </c>
      <c r="B278">
        <v>0.50196829893149486</v>
      </c>
      <c r="E278">
        <v>0</v>
      </c>
      <c r="F278">
        <v>0.11870196413321947</v>
      </c>
    </row>
    <row r="279" spans="1:6" x14ac:dyDescent="0.25">
      <c r="A279">
        <v>0.2821287128712871</v>
      </c>
      <c r="B279">
        <v>0.50196829893149486</v>
      </c>
      <c r="E279">
        <v>0</v>
      </c>
      <c r="F279">
        <v>0.11870196413321947</v>
      </c>
    </row>
    <row r="280" spans="1:6" x14ac:dyDescent="0.25">
      <c r="A280">
        <v>0.2821287128712871</v>
      </c>
      <c r="B280">
        <v>0</v>
      </c>
      <c r="E280">
        <v>0</v>
      </c>
      <c r="F280">
        <v>0.11955593509820667</v>
      </c>
    </row>
    <row r="281" spans="1:6" x14ac:dyDescent="0.25">
      <c r="A281">
        <v>0.28415841584158413</v>
      </c>
      <c r="B281">
        <v>0</v>
      </c>
      <c r="E281">
        <v>0</v>
      </c>
      <c r="F281">
        <v>0.11955593509820667</v>
      </c>
    </row>
    <row r="282" spans="1:6" x14ac:dyDescent="0.25">
      <c r="A282">
        <v>0.28415841584158413</v>
      </c>
      <c r="B282">
        <v>0.50196829893149486</v>
      </c>
      <c r="E282">
        <v>0</v>
      </c>
      <c r="F282">
        <v>0.12040990606319385</v>
      </c>
    </row>
    <row r="283" spans="1:6" x14ac:dyDescent="0.25">
      <c r="A283">
        <v>0.28618811881188116</v>
      </c>
      <c r="B283">
        <v>0.50196829893149486</v>
      </c>
      <c r="E283">
        <v>0</v>
      </c>
      <c r="F283">
        <v>0.12040990606319385</v>
      </c>
    </row>
    <row r="284" spans="1:6" x14ac:dyDescent="0.25">
      <c r="A284">
        <v>0.28618811881188116</v>
      </c>
      <c r="B284">
        <v>0</v>
      </c>
      <c r="E284">
        <v>0</v>
      </c>
      <c r="F284">
        <v>0.12126387702818105</v>
      </c>
    </row>
    <row r="285" spans="1:6" x14ac:dyDescent="0.25">
      <c r="A285">
        <v>0.2882178217821782</v>
      </c>
      <c r="B285">
        <v>0</v>
      </c>
      <c r="E285">
        <v>0</v>
      </c>
      <c r="F285">
        <v>0.12126387702818105</v>
      </c>
    </row>
    <row r="286" spans="1:6" x14ac:dyDescent="0.25">
      <c r="A286">
        <v>0.2882178217821782</v>
      </c>
      <c r="B286">
        <v>0.50196829893149486</v>
      </c>
      <c r="E286">
        <v>0</v>
      </c>
      <c r="F286">
        <v>0.12211784799316823</v>
      </c>
    </row>
    <row r="287" spans="1:6" x14ac:dyDescent="0.25">
      <c r="A287">
        <v>0.29024752475247523</v>
      </c>
      <c r="B287">
        <v>0.50196829893149486</v>
      </c>
      <c r="E287">
        <v>0</v>
      </c>
      <c r="F287">
        <v>0.12211784799316823</v>
      </c>
    </row>
    <row r="288" spans="1:6" x14ac:dyDescent="0.25">
      <c r="A288">
        <v>0.29024752475247523</v>
      </c>
      <c r="B288">
        <v>0</v>
      </c>
      <c r="E288">
        <v>0</v>
      </c>
      <c r="F288">
        <v>0.12297181895815543</v>
      </c>
    </row>
    <row r="289" spans="1:6" x14ac:dyDescent="0.25">
      <c r="A289">
        <v>0.29227722772277226</v>
      </c>
      <c r="B289">
        <v>0</v>
      </c>
      <c r="E289">
        <v>0</v>
      </c>
      <c r="F289">
        <v>0.12297181895815543</v>
      </c>
    </row>
    <row r="290" spans="1:6" x14ac:dyDescent="0.25">
      <c r="A290">
        <v>0.29227722772277226</v>
      </c>
      <c r="B290">
        <v>0.50196829893149486</v>
      </c>
      <c r="E290">
        <v>0</v>
      </c>
      <c r="F290">
        <v>0.12382578992314261</v>
      </c>
    </row>
    <row r="291" spans="1:6" x14ac:dyDescent="0.25">
      <c r="A291">
        <v>0.29430693069306929</v>
      </c>
      <c r="B291">
        <v>0.50196829893149486</v>
      </c>
      <c r="E291">
        <v>0</v>
      </c>
      <c r="F291">
        <v>0.12382578992314261</v>
      </c>
    </row>
    <row r="292" spans="1:6" x14ac:dyDescent="0.25">
      <c r="A292">
        <v>0.29430693069306929</v>
      </c>
      <c r="B292">
        <v>0</v>
      </c>
      <c r="E292">
        <v>0</v>
      </c>
      <c r="F292">
        <v>0.12467976088812981</v>
      </c>
    </row>
    <row r="293" spans="1:6" x14ac:dyDescent="0.25">
      <c r="A293">
        <v>0.29633663366336632</v>
      </c>
      <c r="B293">
        <v>0</v>
      </c>
      <c r="E293">
        <v>0</v>
      </c>
      <c r="F293">
        <v>0.12467976088812981</v>
      </c>
    </row>
    <row r="294" spans="1:6" x14ac:dyDescent="0.25">
      <c r="A294">
        <v>0.29633663366336632</v>
      </c>
      <c r="B294">
        <v>0.50196829893149486</v>
      </c>
      <c r="E294">
        <v>0</v>
      </c>
      <c r="F294">
        <v>0.125533731853117</v>
      </c>
    </row>
    <row r="295" spans="1:6" x14ac:dyDescent="0.25">
      <c r="A295">
        <v>0.29836633663366335</v>
      </c>
      <c r="B295">
        <v>0.50196829893149486</v>
      </c>
      <c r="E295">
        <v>0</v>
      </c>
      <c r="F295">
        <v>0.125533731853117</v>
      </c>
    </row>
    <row r="296" spans="1:6" x14ac:dyDescent="0.25">
      <c r="A296">
        <v>0.29836633663366335</v>
      </c>
      <c r="B296">
        <v>0</v>
      </c>
      <c r="E296">
        <v>0</v>
      </c>
      <c r="F296">
        <v>0.12638770281810419</v>
      </c>
    </row>
    <row r="297" spans="1:6" x14ac:dyDescent="0.25">
      <c r="A297">
        <v>0.30039603960396039</v>
      </c>
      <c r="B297">
        <v>0</v>
      </c>
      <c r="E297">
        <v>0</v>
      </c>
      <c r="F297">
        <v>0.12638770281810419</v>
      </c>
    </row>
    <row r="298" spans="1:6" x14ac:dyDescent="0.25">
      <c r="A298">
        <v>0.30039603960396039</v>
      </c>
      <c r="B298">
        <v>0.50196829893149486</v>
      </c>
      <c r="E298">
        <v>0</v>
      </c>
      <c r="F298">
        <v>0.12724167378309137</v>
      </c>
    </row>
    <row r="299" spans="1:6" x14ac:dyDescent="0.25">
      <c r="A299">
        <v>0.30242574257425742</v>
      </c>
      <c r="B299">
        <v>0.50196829893149486</v>
      </c>
      <c r="E299">
        <v>0</v>
      </c>
      <c r="F299">
        <v>0.12724167378309137</v>
      </c>
    </row>
    <row r="300" spans="1:6" x14ac:dyDescent="0.25">
      <c r="A300">
        <v>0.30242574257425742</v>
      </c>
      <c r="B300">
        <v>0</v>
      </c>
      <c r="E300">
        <v>0</v>
      </c>
      <c r="F300">
        <v>0.12809564474807855</v>
      </c>
    </row>
    <row r="301" spans="1:6" x14ac:dyDescent="0.25">
      <c r="A301">
        <v>0.30445544554455439</v>
      </c>
      <c r="B301">
        <v>0</v>
      </c>
      <c r="E301">
        <v>0</v>
      </c>
      <c r="F301">
        <v>0.12809564474807855</v>
      </c>
    </row>
    <row r="302" spans="1:6" x14ac:dyDescent="0.25">
      <c r="A302">
        <v>0.30445544554455439</v>
      </c>
      <c r="B302">
        <v>0.50196829893149486</v>
      </c>
      <c r="E302">
        <v>0</v>
      </c>
      <c r="F302">
        <v>0.12894961571306576</v>
      </c>
    </row>
    <row r="303" spans="1:6" x14ac:dyDescent="0.25">
      <c r="A303">
        <v>0.30648514851485148</v>
      </c>
      <c r="B303">
        <v>0.50196829893149486</v>
      </c>
      <c r="E303">
        <v>0</v>
      </c>
      <c r="F303">
        <v>0.12894961571306576</v>
      </c>
    </row>
    <row r="304" spans="1:6" x14ac:dyDescent="0.25">
      <c r="A304">
        <v>0.30648514851485148</v>
      </c>
      <c r="B304">
        <v>0</v>
      </c>
      <c r="E304">
        <v>0</v>
      </c>
      <c r="F304">
        <v>0.12980358667805295</v>
      </c>
    </row>
    <row r="305" spans="1:6" x14ac:dyDescent="0.25">
      <c r="A305">
        <v>0.30851485148514846</v>
      </c>
      <c r="B305">
        <v>0</v>
      </c>
      <c r="E305">
        <v>0</v>
      </c>
      <c r="F305">
        <v>0.12980358667805295</v>
      </c>
    </row>
    <row r="306" spans="1:6" x14ac:dyDescent="0.25">
      <c r="A306">
        <v>0.30851485148514846</v>
      </c>
      <c r="B306">
        <v>0.50196829893149486</v>
      </c>
      <c r="E306">
        <v>0</v>
      </c>
      <c r="F306">
        <v>0.13065755764304013</v>
      </c>
    </row>
    <row r="307" spans="1:6" x14ac:dyDescent="0.25">
      <c r="A307">
        <v>0.31054455445544554</v>
      </c>
      <c r="B307">
        <v>0.50196829893149486</v>
      </c>
      <c r="E307">
        <v>0</v>
      </c>
      <c r="F307">
        <v>0.13065755764304013</v>
      </c>
    </row>
    <row r="308" spans="1:6" x14ac:dyDescent="0.25">
      <c r="A308">
        <v>0.31054455445544554</v>
      </c>
      <c r="B308">
        <v>0</v>
      </c>
      <c r="E308">
        <v>0</v>
      </c>
      <c r="F308">
        <v>0.13151152860802734</v>
      </c>
    </row>
    <row r="309" spans="1:6" x14ac:dyDescent="0.25">
      <c r="A309">
        <v>0.31257425742574252</v>
      </c>
      <c r="B309">
        <v>0</v>
      </c>
      <c r="E309">
        <v>0</v>
      </c>
      <c r="F309">
        <v>0.13151152860802734</v>
      </c>
    </row>
    <row r="310" spans="1:6" x14ac:dyDescent="0.25">
      <c r="A310">
        <v>0.31257425742574252</v>
      </c>
      <c r="B310">
        <v>0.50196829893149486</v>
      </c>
      <c r="E310">
        <v>0</v>
      </c>
      <c r="F310">
        <v>0.13236549957301452</v>
      </c>
    </row>
    <row r="311" spans="1:6" x14ac:dyDescent="0.25">
      <c r="A311">
        <v>0.31460396039603961</v>
      </c>
      <c r="B311">
        <v>0.50196829893149486</v>
      </c>
      <c r="E311">
        <v>0</v>
      </c>
      <c r="F311">
        <v>0.13236549957301452</v>
      </c>
    </row>
    <row r="312" spans="1:6" x14ac:dyDescent="0.25">
      <c r="A312">
        <v>0.31460396039603961</v>
      </c>
      <c r="B312">
        <v>0</v>
      </c>
      <c r="E312">
        <v>0</v>
      </c>
      <c r="F312">
        <v>0.13321947053800171</v>
      </c>
    </row>
    <row r="313" spans="1:6" x14ac:dyDescent="0.25">
      <c r="A313">
        <v>0.31663366336633658</v>
      </c>
      <c r="B313">
        <v>0</v>
      </c>
      <c r="E313">
        <v>0</v>
      </c>
      <c r="F313">
        <v>0.13321947053800171</v>
      </c>
    </row>
    <row r="314" spans="1:6" x14ac:dyDescent="0.25">
      <c r="A314">
        <v>0.31663366336633658</v>
      </c>
      <c r="B314">
        <v>0.50196829893149486</v>
      </c>
      <c r="E314">
        <v>0</v>
      </c>
      <c r="F314">
        <v>0.13407344150298889</v>
      </c>
    </row>
    <row r="315" spans="1:6" x14ac:dyDescent="0.25">
      <c r="A315">
        <v>0.31866336633663361</v>
      </c>
      <c r="B315">
        <v>0.50196829893149486</v>
      </c>
      <c r="E315">
        <v>0</v>
      </c>
      <c r="F315">
        <v>0.13407344150298889</v>
      </c>
    </row>
    <row r="316" spans="1:6" x14ac:dyDescent="0.25">
      <c r="A316">
        <v>0.31866336633663361</v>
      </c>
      <c r="B316">
        <v>0</v>
      </c>
      <c r="E316">
        <v>0</v>
      </c>
      <c r="F316">
        <v>0.1349274124679761</v>
      </c>
    </row>
    <row r="317" spans="1:6" x14ac:dyDescent="0.25">
      <c r="A317">
        <v>0.3206930693069307</v>
      </c>
      <c r="B317">
        <v>0</v>
      </c>
      <c r="E317">
        <v>0</v>
      </c>
      <c r="F317">
        <v>0.1349274124679761</v>
      </c>
    </row>
    <row r="318" spans="1:6" x14ac:dyDescent="0.25">
      <c r="A318">
        <v>0.3206930693069307</v>
      </c>
      <c r="B318">
        <v>0.50196829893149486</v>
      </c>
      <c r="E318">
        <v>0</v>
      </c>
      <c r="F318">
        <v>0.13578138343296328</v>
      </c>
    </row>
    <row r="319" spans="1:6" x14ac:dyDescent="0.25">
      <c r="A319">
        <v>0.32272277227722773</v>
      </c>
      <c r="B319">
        <v>0.50196829893149486</v>
      </c>
      <c r="E319">
        <v>0</v>
      </c>
      <c r="F319">
        <v>0.13578138343296328</v>
      </c>
    </row>
    <row r="320" spans="1:6" x14ac:dyDescent="0.25">
      <c r="A320">
        <v>0.32272277227722773</v>
      </c>
      <c r="B320">
        <v>0</v>
      </c>
      <c r="E320">
        <v>0</v>
      </c>
      <c r="F320">
        <v>0.13663535439795046</v>
      </c>
    </row>
    <row r="321" spans="1:6" x14ac:dyDescent="0.25">
      <c r="A321">
        <v>0.32475247524752471</v>
      </c>
      <c r="B321">
        <v>0</v>
      </c>
      <c r="E321">
        <v>0</v>
      </c>
      <c r="F321">
        <v>0.13663535439795046</v>
      </c>
    </row>
    <row r="322" spans="1:6" x14ac:dyDescent="0.25">
      <c r="A322">
        <v>0.32475247524752471</v>
      </c>
      <c r="B322">
        <v>0.50196829893149486</v>
      </c>
      <c r="E322">
        <v>0</v>
      </c>
      <c r="F322">
        <v>0.13748932536293765</v>
      </c>
    </row>
    <row r="323" spans="1:6" x14ac:dyDescent="0.25">
      <c r="A323">
        <v>0.32678217821782174</v>
      </c>
      <c r="B323">
        <v>0.50196829893149486</v>
      </c>
      <c r="E323">
        <v>0</v>
      </c>
      <c r="F323">
        <v>0.13748932536293765</v>
      </c>
    </row>
    <row r="324" spans="1:6" x14ac:dyDescent="0.25">
      <c r="A324">
        <v>0.32678217821782174</v>
      </c>
      <c r="B324">
        <v>0</v>
      </c>
      <c r="E324">
        <v>0</v>
      </c>
      <c r="F324">
        <v>0.13834329632792486</v>
      </c>
    </row>
    <row r="325" spans="1:6" x14ac:dyDescent="0.25">
      <c r="A325">
        <v>0.32881188118811883</v>
      </c>
      <c r="B325">
        <v>0</v>
      </c>
      <c r="E325">
        <v>0</v>
      </c>
      <c r="F325">
        <v>0.13834329632792486</v>
      </c>
    </row>
    <row r="326" spans="1:6" x14ac:dyDescent="0.25">
      <c r="A326">
        <v>0.32881188118811883</v>
      </c>
      <c r="B326">
        <v>0.50196829893149486</v>
      </c>
      <c r="E326">
        <v>0</v>
      </c>
      <c r="F326">
        <v>0.13919726729291204</v>
      </c>
    </row>
    <row r="327" spans="1:6" x14ac:dyDescent="0.25">
      <c r="A327">
        <v>0.33084158415841586</v>
      </c>
      <c r="B327">
        <v>0.50196829893149486</v>
      </c>
      <c r="E327">
        <v>0</v>
      </c>
      <c r="F327">
        <v>0.13919726729291204</v>
      </c>
    </row>
    <row r="328" spans="1:6" x14ac:dyDescent="0.25">
      <c r="A328">
        <v>0.33084158415841586</v>
      </c>
      <c r="B328">
        <v>0</v>
      </c>
      <c r="E328">
        <v>0</v>
      </c>
      <c r="F328">
        <v>0.14005123825789922</v>
      </c>
    </row>
    <row r="329" spans="1:6" x14ac:dyDescent="0.25">
      <c r="A329">
        <v>0.33287128712871283</v>
      </c>
      <c r="B329">
        <v>0</v>
      </c>
      <c r="E329">
        <v>0</v>
      </c>
      <c r="F329">
        <v>0.14005123825789922</v>
      </c>
    </row>
    <row r="330" spans="1:6" x14ac:dyDescent="0.25">
      <c r="A330">
        <v>0.33287128712871283</v>
      </c>
      <c r="B330">
        <v>0.50196829893149486</v>
      </c>
      <c r="E330">
        <v>0</v>
      </c>
      <c r="F330">
        <v>0.14090520922288644</v>
      </c>
    </row>
    <row r="331" spans="1:6" x14ac:dyDescent="0.25">
      <c r="A331">
        <v>0.33490099009900987</v>
      </c>
      <c r="B331">
        <v>0.50196829893149486</v>
      </c>
      <c r="E331">
        <v>0</v>
      </c>
      <c r="F331">
        <v>0.14090520922288644</v>
      </c>
    </row>
    <row r="332" spans="1:6" x14ac:dyDescent="0.25">
      <c r="A332">
        <v>0.33490099009900987</v>
      </c>
      <c r="B332">
        <v>0</v>
      </c>
      <c r="E332">
        <v>0</v>
      </c>
      <c r="F332">
        <v>0.14175918018787362</v>
      </c>
    </row>
    <row r="333" spans="1:6" x14ac:dyDescent="0.25">
      <c r="A333">
        <v>0.33693069306930695</v>
      </c>
      <c r="B333">
        <v>0</v>
      </c>
      <c r="E333">
        <v>0</v>
      </c>
      <c r="F333">
        <v>0.14175918018787362</v>
      </c>
    </row>
    <row r="334" spans="1:6" x14ac:dyDescent="0.25">
      <c r="A334">
        <v>0.33693069306930695</v>
      </c>
      <c r="B334">
        <v>0.50196829893149486</v>
      </c>
      <c r="E334">
        <v>0</v>
      </c>
      <c r="F334">
        <v>0.1426131511528608</v>
      </c>
    </row>
    <row r="335" spans="1:6" x14ac:dyDescent="0.25">
      <c r="A335">
        <v>0.33896039603960393</v>
      </c>
      <c r="B335">
        <v>0.50196829893149486</v>
      </c>
      <c r="E335">
        <v>0</v>
      </c>
      <c r="F335">
        <v>0.1426131511528608</v>
      </c>
    </row>
    <row r="336" spans="1:6" x14ac:dyDescent="0.25">
      <c r="A336">
        <v>0.33896039603960393</v>
      </c>
      <c r="B336">
        <v>0</v>
      </c>
      <c r="E336">
        <v>0</v>
      </c>
      <c r="F336">
        <v>0.14346712211784798</v>
      </c>
    </row>
    <row r="337" spans="1:6" x14ac:dyDescent="0.25">
      <c r="A337">
        <v>0.34099009900990096</v>
      </c>
      <c r="B337">
        <v>0</v>
      </c>
      <c r="E337">
        <v>0</v>
      </c>
      <c r="F337">
        <v>0.14346712211784798</v>
      </c>
    </row>
    <row r="338" spans="1:6" x14ac:dyDescent="0.25">
      <c r="A338">
        <v>0.34099009900990096</v>
      </c>
      <c r="B338">
        <v>0.50196829893149486</v>
      </c>
      <c r="E338">
        <v>0</v>
      </c>
      <c r="F338">
        <v>0.14432109308283519</v>
      </c>
    </row>
    <row r="339" spans="1:6" x14ac:dyDescent="0.25">
      <c r="A339">
        <v>0.34301980198019799</v>
      </c>
      <c r="B339">
        <v>0.50196829893149486</v>
      </c>
      <c r="E339">
        <v>0</v>
      </c>
      <c r="F339">
        <v>0.14432109308283519</v>
      </c>
    </row>
    <row r="340" spans="1:6" x14ac:dyDescent="0.25">
      <c r="A340">
        <v>0.34301980198019799</v>
      </c>
      <c r="B340">
        <v>0</v>
      </c>
      <c r="E340">
        <v>0</v>
      </c>
      <c r="F340">
        <v>0.14517506404782238</v>
      </c>
    </row>
    <row r="341" spans="1:6" x14ac:dyDescent="0.25">
      <c r="A341">
        <v>0.34504950495049508</v>
      </c>
      <c r="B341">
        <v>0</v>
      </c>
      <c r="E341">
        <v>0</v>
      </c>
      <c r="F341">
        <v>0.14517506404782238</v>
      </c>
    </row>
    <row r="342" spans="1:6" x14ac:dyDescent="0.25">
      <c r="A342">
        <v>0.34504950495049508</v>
      </c>
      <c r="B342">
        <v>0.50196829893149486</v>
      </c>
      <c r="E342">
        <v>0</v>
      </c>
      <c r="F342">
        <v>0.14602903501280956</v>
      </c>
    </row>
    <row r="343" spans="1:6" x14ac:dyDescent="0.25">
      <c r="A343">
        <v>0.34707920792079205</v>
      </c>
      <c r="B343">
        <v>0.50196829893149486</v>
      </c>
      <c r="E343">
        <v>0</v>
      </c>
      <c r="F343">
        <v>0.14602903501280956</v>
      </c>
    </row>
    <row r="344" spans="1:6" x14ac:dyDescent="0.25">
      <c r="A344">
        <v>0.34707920792079205</v>
      </c>
      <c r="B344">
        <v>0</v>
      </c>
      <c r="E344">
        <v>0</v>
      </c>
      <c r="F344">
        <v>0.14688300597779674</v>
      </c>
    </row>
    <row r="345" spans="1:6" x14ac:dyDescent="0.25">
      <c r="A345">
        <v>0.34910891089108909</v>
      </c>
      <c r="B345">
        <v>0</v>
      </c>
      <c r="E345">
        <v>0</v>
      </c>
      <c r="F345">
        <v>0.14688300597779674</v>
      </c>
    </row>
    <row r="346" spans="1:6" x14ac:dyDescent="0.25">
      <c r="A346">
        <v>0.34910891089108909</v>
      </c>
      <c r="B346">
        <v>0.50196829893149486</v>
      </c>
      <c r="E346">
        <v>0</v>
      </c>
      <c r="F346">
        <v>0.14773697694278395</v>
      </c>
    </row>
    <row r="347" spans="1:6" x14ac:dyDescent="0.25">
      <c r="A347">
        <v>0.35113861386138612</v>
      </c>
      <c r="B347">
        <v>0.50196829893149486</v>
      </c>
      <c r="E347">
        <v>0</v>
      </c>
      <c r="F347">
        <v>0.14773697694278395</v>
      </c>
    </row>
    <row r="348" spans="1:6" x14ac:dyDescent="0.25">
      <c r="A348">
        <v>0.35113861386138612</v>
      </c>
      <c r="B348">
        <v>0</v>
      </c>
      <c r="E348">
        <v>0</v>
      </c>
      <c r="F348">
        <v>0.14859094790777114</v>
      </c>
    </row>
    <row r="349" spans="1:6" x14ac:dyDescent="0.25">
      <c r="A349">
        <v>0.35316831683168309</v>
      </c>
      <c r="B349">
        <v>0</v>
      </c>
      <c r="E349">
        <v>0</v>
      </c>
      <c r="F349">
        <v>0.14859094790777114</v>
      </c>
    </row>
    <row r="350" spans="1:6" x14ac:dyDescent="0.25">
      <c r="A350">
        <v>0.35316831683168309</v>
      </c>
      <c r="B350">
        <v>0.50196829893149486</v>
      </c>
      <c r="E350">
        <v>0</v>
      </c>
      <c r="F350">
        <v>0.14944491887275832</v>
      </c>
    </row>
    <row r="351" spans="1:6" x14ac:dyDescent="0.25">
      <c r="A351">
        <v>0.35519801980198018</v>
      </c>
      <c r="B351">
        <v>0.50196829893149486</v>
      </c>
      <c r="E351">
        <v>0</v>
      </c>
      <c r="F351">
        <v>0.14944491887275832</v>
      </c>
    </row>
    <row r="352" spans="1:6" x14ac:dyDescent="0.25">
      <c r="A352">
        <v>0.35519801980198018</v>
      </c>
      <c r="B352">
        <v>0</v>
      </c>
      <c r="E352">
        <v>0</v>
      </c>
      <c r="F352">
        <v>0.1502988898377455</v>
      </c>
    </row>
    <row r="353" spans="1:6" x14ac:dyDescent="0.25">
      <c r="A353">
        <v>0.35722772277227721</v>
      </c>
      <c r="B353">
        <v>0</v>
      </c>
      <c r="E353">
        <v>0</v>
      </c>
      <c r="F353">
        <v>0.1502988898377455</v>
      </c>
    </row>
    <row r="354" spans="1:6" x14ac:dyDescent="0.25">
      <c r="A354">
        <v>0.35722772277227721</v>
      </c>
      <c r="B354">
        <v>0.50196829893149486</v>
      </c>
      <c r="E354">
        <v>0</v>
      </c>
      <c r="F354">
        <v>0.15115286080273271</v>
      </c>
    </row>
    <row r="355" spans="1:6" x14ac:dyDescent="0.25">
      <c r="A355">
        <v>0.35925742574257424</v>
      </c>
      <c r="B355">
        <v>0.50196829893149486</v>
      </c>
      <c r="E355">
        <v>0</v>
      </c>
      <c r="F355">
        <v>0.15115286080273271</v>
      </c>
    </row>
    <row r="356" spans="1:6" x14ac:dyDescent="0.25">
      <c r="A356">
        <v>0.35925742574257424</v>
      </c>
      <c r="B356">
        <v>0</v>
      </c>
      <c r="E356">
        <v>0</v>
      </c>
      <c r="F356">
        <v>0.1520068317677199</v>
      </c>
    </row>
    <row r="357" spans="1:6" x14ac:dyDescent="0.25">
      <c r="A357">
        <v>0.36128712871287122</v>
      </c>
      <c r="B357">
        <v>0</v>
      </c>
      <c r="E357">
        <v>0</v>
      </c>
      <c r="F357">
        <v>0.1520068317677199</v>
      </c>
    </row>
    <row r="358" spans="1:6" x14ac:dyDescent="0.25">
      <c r="A358">
        <v>0.36128712871287122</v>
      </c>
      <c r="B358">
        <v>0.50196829893149486</v>
      </c>
      <c r="E358">
        <v>0</v>
      </c>
      <c r="F358">
        <v>0.15286080273270708</v>
      </c>
    </row>
    <row r="359" spans="1:6" x14ac:dyDescent="0.25">
      <c r="A359">
        <v>0.36331683168316831</v>
      </c>
      <c r="B359">
        <v>0.50196829893149486</v>
      </c>
      <c r="E359">
        <v>0</v>
      </c>
      <c r="F359">
        <v>0.15286080273270708</v>
      </c>
    </row>
    <row r="360" spans="1:6" x14ac:dyDescent="0.25">
      <c r="A360">
        <v>0.36331683168316831</v>
      </c>
      <c r="B360">
        <v>0</v>
      </c>
      <c r="E360">
        <v>0</v>
      </c>
      <c r="F360">
        <v>0.15371477369769429</v>
      </c>
    </row>
    <row r="361" spans="1:6" x14ac:dyDescent="0.25">
      <c r="A361">
        <v>0.36534653465346534</v>
      </c>
      <c r="B361">
        <v>0</v>
      </c>
      <c r="E361">
        <v>0</v>
      </c>
      <c r="F361">
        <v>0.15371477369769429</v>
      </c>
    </row>
    <row r="362" spans="1:6" x14ac:dyDescent="0.25">
      <c r="A362">
        <v>0.36534653465346534</v>
      </c>
      <c r="B362">
        <v>0.50196829893149486</v>
      </c>
      <c r="E362">
        <v>0</v>
      </c>
      <c r="F362">
        <v>0.15456874466268147</v>
      </c>
    </row>
    <row r="363" spans="1:6" x14ac:dyDescent="0.25">
      <c r="A363">
        <v>0.36737623762376237</v>
      </c>
      <c r="B363">
        <v>0.50196829893149486</v>
      </c>
      <c r="E363">
        <v>0</v>
      </c>
      <c r="F363">
        <v>0.15456874466268147</v>
      </c>
    </row>
    <row r="364" spans="1:6" x14ac:dyDescent="0.25">
      <c r="A364">
        <v>0.36737623762376237</v>
      </c>
      <c r="B364">
        <v>0</v>
      </c>
      <c r="E364">
        <v>0</v>
      </c>
      <c r="F364">
        <v>0.15542271562766866</v>
      </c>
    </row>
    <row r="365" spans="1:6" x14ac:dyDescent="0.25">
      <c r="A365">
        <v>0.36940594059405935</v>
      </c>
      <c r="B365">
        <v>0</v>
      </c>
      <c r="E365">
        <v>0</v>
      </c>
      <c r="F365">
        <v>0.15542271562766866</v>
      </c>
    </row>
    <row r="366" spans="1:6" x14ac:dyDescent="0.25">
      <c r="A366">
        <v>0.36940594059405935</v>
      </c>
      <c r="B366">
        <v>0.50196829893149486</v>
      </c>
      <c r="E366">
        <v>0</v>
      </c>
      <c r="F366">
        <v>0.15627668659265584</v>
      </c>
    </row>
    <row r="367" spans="1:6" x14ac:dyDescent="0.25">
      <c r="A367">
        <v>0.37143564356435643</v>
      </c>
      <c r="B367">
        <v>0.50196829893149486</v>
      </c>
      <c r="E367">
        <v>0</v>
      </c>
      <c r="F367">
        <v>0.15627668659265584</v>
      </c>
    </row>
    <row r="368" spans="1:6" x14ac:dyDescent="0.25">
      <c r="A368">
        <v>0.37143564356435643</v>
      </c>
      <c r="B368">
        <v>0</v>
      </c>
      <c r="E368">
        <v>0</v>
      </c>
      <c r="F368">
        <v>0.15713065755764305</v>
      </c>
    </row>
    <row r="369" spans="1:6" x14ac:dyDescent="0.25">
      <c r="A369">
        <v>0.37346534653465346</v>
      </c>
      <c r="B369">
        <v>0</v>
      </c>
      <c r="E369">
        <v>0</v>
      </c>
      <c r="F369">
        <v>0.15713065755764305</v>
      </c>
    </row>
    <row r="370" spans="1:6" x14ac:dyDescent="0.25">
      <c r="A370">
        <v>0.37346534653465346</v>
      </c>
      <c r="B370">
        <v>0.50196829893149486</v>
      </c>
      <c r="E370">
        <v>0</v>
      </c>
      <c r="F370">
        <v>0.15798462852263023</v>
      </c>
    </row>
    <row r="371" spans="1:6" x14ac:dyDescent="0.25">
      <c r="A371">
        <v>0.37549504950495044</v>
      </c>
      <c r="B371">
        <v>0.50196829893149486</v>
      </c>
      <c r="E371">
        <v>0</v>
      </c>
      <c r="F371">
        <v>0.15798462852263023</v>
      </c>
    </row>
    <row r="372" spans="1:6" x14ac:dyDescent="0.25">
      <c r="A372">
        <v>0.37549504950495044</v>
      </c>
      <c r="B372">
        <v>0</v>
      </c>
      <c r="E372">
        <v>0</v>
      </c>
      <c r="F372">
        <v>0.15883859948761742</v>
      </c>
    </row>
    <row r="373" spans="1:6" x14ac:dyDescent="0.25">
      <c r="A373">
        <v>0.37752475247524747</v>
      </c>
      <c r="B373">
        <v>0</v>
      </c>
      <c r="E373">
        <v>0</v>
      </c>
      <c r="F373">
        <v>0.15883859948761742</v>
      </c>
    </row>
    <row r="374" spans="1:6" x14ac:dyDescent="0.25">
      <c r="A374">
        <v>0.37752475247524747</v>
      </c>
      <c r="B374">
        <v>0.50196829893149486</v>
      </c>
      <c r="E374">
        <v>0</v>
      </c>
      <c r="F374">
        <v>0.1596925704526046</v>
      </c>
    </row>
    <row r="375" spans="1:6" x14ac:dyDescent="0.25">
      <c r="A375">
        <v>0.37955445544554456</v>
      </c>
      <c r="B375">
        <v>0.50196829893149486</v>
      </c>
      <c r="E375">
        <v>0</v>
      </c>
      <c r="F375">
        <v>0.1596925704526046</v>
      </c>
    </row>
    <row r="376" spans="1:6" x14ac:dyDescent="0.25">
      <c r="A376">
        <v>0.37955445544554456</v>
      </c>
      <c r="B376">
        <v>0</v>
      </c>
      <c r="E376">
        <v>0</v>
      </c>
      <c r="F376">
        <v>0.16054654141759181</v>
      </c>
    </row>
    <row r="377" spans="1:6" x14ac:dyDescent="0.25">
      <c r="A377">
        <v>0.38158415841584159</v>
      </c>
      <c r="B377">
        <v>0</v>
      </c>
      <c r="E377">
        <v>0</v>
      </c>
      <c r="F377">
        <v>0.16054654141759181</v>
      </c>
    </row>
    <row r="378" spans="1:6" x14ac:dyDescent="0.25">
      <c r="A378">
        <v>0.38158415841584159</v>
      </c>
      <c r="B378">
        <v>0.50196829893149486</v>
      </c>
      <c r="E378">
        <v>0</v>
      </c>
      <c r="F378">
        <v>0.16140051238257899</v>
      </c>
    </row>
    <row r="379" spans="1:6" x14ac:dyDescent="0.25">
      <c r="A379">
        <v>0.38361386138613857</v>
      </c>
      <c r="B379">
        <v>0.50196829893149486</v>
      </c>
      <c r="E379">
        <v>0</v>
      </c>
      <c r="F379">
        <v>0.16140051238257899</v>
      </c>
    </row>
    <row r="380" spans="1:6" x14ac:dyDescent="0.25">
      <c r="A380">
        <v>0.38361386138613857</v>
      </c>
      <c r="B380">
        <v>0</v>
      </c>
      <c r="E380">
        <v>0</v>
      </c>
      <c r="F380">
        <v>0.16225448334756618</v>
      </c>
    </row>
    <row r="381" spans="1:6" x14ac:dyDescent="0.25">
      <c r="A381">
        <v>0.3856435643564356</v>
      </c>
      <c r="B381">
        <v>0</v>
      </c>
      <c r="E381">
        <v>0</v>
      </c>
      <c r="F381">
        <v>0.16225448334756618</v>
      </c>
    </row>
    <row r="382" spans="1:6" x14ac:dyDescent="0.25">
      <c r="A382">
        <v>0.3856435643564356</v>
      </c>
      <c r="B382">
        <v>0.50196829893149486</v>
      </c>
      <c r="E382">
        <v>0</v>
      </c>
      <c r="F382">
        <v>0.16310845431255339</v>
      </c>
    </row>
    <row r="383" spans="1:6" x14ac:dyDescent="0.25">
      <c r="A383">
        <v>0.38767326732673268</v>
      </c>
      <c r="B383">
        <v>0.50196829893149486</v>
      </c>
      <c r="E383">
        <v>0</v>
      </c>
      <c r="F383">
        <v>0.16310845431255339</v>
      </c>
    </row>
    <row r="384" spans="1:6" x14ac:dyDescent="0.25">
      <c r="A384">
        <v>0.38767326732673268</v>
      </c>
      <c r="B384">
        <v>0</v>
      </c>
      <c r="E384">
        <v>0</v>
      </c>
      <c r="F384">
        <v>0.16396242527754057</v>
      </c>
    </row>
    <row r="385" spans="1:6" x14ac:dyDescent="0.25">
      <c r="A385">
        <v>0.38970297029702972</v>
      </c>
      <c r="B385">
        <v>0</v>
      </c>
      <c r="E385">
        <v>0</v>
      </c>
      <c r="F385">
        <v>0.16396242527754057</v>
      </c>
    </row>
    <row r="386" spans="1:6" x14ac:dyDescent="0.25">
      <c r="A386">
        <v>0.38970297029702972</v>
      </c>
      <c r="B386">
        <v>0.50196829893149486</v>
      </c>
      <c r="E386">
        <v>0</v>
      </c>
      <c r="F386">
        <v>0.16481639624252775</v>
      </c>
    </row>
    <row r="387" spans="1:6" x14ac:dyDescent="0.25">
      <c r="A387">
        <v>0.39173267326732669</v>
      </c>
      <c r="B387">
        <v>0.50196829893149486</v>
      </c>
      <c r="E387">
        <v>0</v>
      </c>
      <c r="F387">
        <v>0.16481639624252775</v>
      </c>
    </row>
    <row r="388" spans="1:6" x14ac:dyDescent="0.25">
      <c r="A388">
        <v>0.39173267326732669</v>
      </c>
      <c r="B388">
        <v>0</v>
      </c>
      <c r="E388">
        <v>0</v>
      </c>
      <c r="F388">
        <v>0.16567036720751493</v>
      </c>
    </row>
    <row r="389" spans="1:6" x14ac:dyDescent="0.25">
      <c r="A389">
        <v>0.39376237623762372</v>
      </c>
      <c r="B389">
        <v>0</v>
      </c>
      <c r="E389">
        <v>0</v>
      </c>
      <c r="F389">
        <v>0.16567036720751493</v>
      </c>
    </row>
    <row r="390" spans="1:6" x14ac:dyDescent="0.25">
      <c r="A390">
        <v>0.39376237623762372</v>
      </c>
      <c r="B390">
        <v>0.50196829893149486</v>
      </c>
      <c r="E390">
        <v>0</v>
      </c>
      <c r="F390">
        <v>0.16652433817250215</v>
      </c>
    </row>
    <row r="391" spans="1:6" x14ac:dyDescent="0.25">
      <c r="A391">
        <v>0.39579207920792076</v>
      </c>
      <c r="B391">
        <v>0.50196829893149486</v>
      </c>
      <c r="E391">
        <v>0</v>
      </c>
      <c r="F391">
        <v>0.16652433817250215</v>
      </c>
    </row>
    <row r="392" spans="1:6" x14ac:dyDescent="0.25">
      <c r="A392">
        <v>0.39579207920792076</v>
      </c>
      <c r="B392">
        <v>0</v>
      </c>
      <c r="E392">
        <v>0</v>
      </c>
      <c r="F392">
        <v>0.16737830913748933</v>
      </c>
    </row>
    <row r="393" spans="1:6" x14ac:dyDescent="0.25">
      <c r="A393">
        <v>0.39782178217821784</v>
      </c>
      <c r="B393">
        <v>0</v>
      </c>
      <c r="E393">
        <v>0</v>
      </c>
      <c r="F393">
        <v>0.16737830913748933</v>
      </c>
    </row>
    <row r="394" spans="1:6" x14ac:dyDescent="0.25">
      <c r="A394">
        <v>0.39782178217821784</v>
      </c>
      <c r="B394">
        <v>0.50196829893149486</v>
      </c>
      <c r="E394">
        <v>0</v>
      </c>
      <c r="F394">
        <v>0.16823228010247651</v>
      </c>
    </row>
    <row r="395" spans="1:6" x14ac:dyDescent="0.25">
      <c r="A395">
        <v>0.39985148514851482</v>
      </c>
      <c r="B395">
        <v>0.50196829893149486</v>
      </c>
      <c r="E395">
        <v>0</v>
      </c>
      <c r="F395">
        <v>0.16823228010247651</v>
      </c>
    </row>
    <row r="396" spans="1:6" x14ac:dyDescent="0.25">
      <c r="A396">
        <v>0.39985148514851482</v>
      </c>
      <c r="B396">
        <v>0</v>
      </c>
      <c r="E396">
        <v>0</v>
      </c>
      <c r="F396">
        <v>0.16908625106746369</v>
      </c>
    </row>
    <row r="397" spans="1:6" x14ac:dyDescent="0.25">
      <c r="A397">
        <v>0.40188118811881185</v>
      </c>
      <c r="B397">
        <v>0</v>
      </c>
      <c r="E397">
        <v>0</v>
      </c>
      <c r="F397">
        <v>0.16908625106746369</v>
      </c>
    </row>
    <row r="398" spans="1:6" x14ac:dyDescent="0.25">
      <c r="A398">
        <v>0.40188118811881185</v>
      </c>
      <c r="B398">
        <v>0.50196829893149486</v>
      </c>
      <c r="E398">
        <v>0</v>
      </c>
      <c r="F398">
        <v>0.1699402220324509</v>
      </c>
    </row>
    <row r="399" spans="1:6" x14ac:dyDescent="0.25">
      <c r="A399">
        <v>0.40391089108910888</v>
      </c>
      <c r="B399">
        <v>0.50196829893149486</v>
      </c>
      <c r="E399">
        <v>0</v>
      </c>
      <c r="F399">
        <v>0.1699402220324509</v>
      </c>
    </row>
    <row r="400" spans="1:6" x14ac:dyDescent="0.25">
      <c r="A400">
        <v>0.40391089108910888</v>
      </c>
      <c r="B400">
        <v>0</v>
      </c>
      <c r="E400">
        <v>0</v>
      </c>
      <c r="F400">
        <v>0.17079419299743809</v>
      </c>
    </row>
    <row r="401" spans="1:6" x14ac:dyDescent="0.25">
      <c r="A401">
        <v>0.40594059405940597</v>
      </c>
      <c r="B401">
        <v>0</v>
      </c>
      <c r="E401">
        <v>0</v>
      </c>
      <c r="F401">
        <v>0.17079419299743809</v>
      </c>
    </row>
    <row r="402" spans="1:6" x14ac:dyDescent="0.25">
      <c r="A402">
        <v>0.40594059405940597</v>
      </c>
      <c r="B402">
        <v>0.50196829893149486</v>
      </c>
      <c r="E402">
        <v>0</v>
      </c>
      <c r="F402">
        <v>0.17164816396242527</v>
      </c>
    </row>
    <row r="403" spans="1:6" x14ac:dyDescent="0.25">
      <c r="A403">
        <v>0.40797029702970294</v>
      </c>
      <c r="B403">
        <v>0.50196829893149486</v>
      </c>
      <c r="E403">
        <v>0</v>
      </c>
      <c r="F403">
        <v>0.17164816396242527</v>
      </c>
    </row>
    <row r="404" spans="1:6" x14ac:dyDescent="0.25">
      <c r="A404">
        <v>0.40797029702970294</v>
      </c>
      <c r="B404">
        <v>0</v>
      </c>
      <c r="E404">
        <v>0</v>
      </c>
      <c r="F404">
        <v>0.17250213492741248</v>
      </c>
    </row>
    <row r="405" spans="1:6" x14ac:dyDescent="0.25">
      <c r="A405">
        <v>0.82</v>
      </c>
      <c r="B405">
        <v>0</v>
      </c>
      <c r="E405">
        <v>0</v>
      </c>
      <c r="F405">
        <v>0.17250213492741248</v>
      </c>
    </row>
    <row r="406" spans="1:6" x14ac:dyDescent="0.25">
      <c r="A406">
        <v>0.82</v>
      </c>
      <c r="B406">
        <v>1.0414280060819394E-2</v>
      </c>
      <c r="E406">
        <v>0</v>
      </c>
      <c r="F406">
        <v>0.17335610589239966</v>
      </c>
    </row>
    <row r="407" spans="1:6" x14ac:dyDescent="0.25">
      <c r="A407">
        <v>0.82202970297029698</v>
      </c>
      <c r="B407">
        <v>1.0414280060819394E-2</v>
      </c>
      <c r="E407">
        <v>0</v>
      </c>
      <c r="F407">
        <v>0.17335610589239966</v>
      </c>
    </row>
    <row r="408" spans="1:6" x14ac:dyDescent="0.25">
      <c r="A408">
        <v>0.82202970297029698</v>
      </c>
      <c r="B408">
        <v>0</v>
      </c>
      <c r="E408">
        <v>0</v>
      </c>
      <c r="F408">
        <v>0.17421007685738685</v>
      </c>
    </row>
    <row r="409" spans="1:6" x14ac:dyDescent="0.25">
      <c r="A409">
        <v>0.82405940594059401</v>
      </c>
      <c r="B409">
        <v>0</v>
      </c>
      <c r="E409">
        <v>0</v>
      </c>
      <c r="F409">
        <v>0.17421007685738685</v>
      </c>
    </row>
    <row r="410" spans="1:6" x14ac:dyDescent="0.25">
      <c r="A410">
        <v>0.82405940594059401</v>
      </c>
      <c r="B410">
        <v>1.0414280060819394E-2</v>
      </c>
      <c r="E410">
        <v>0</v>
      </c>
      <c r="F410">
        <v>0.17506404782237403</v>
      </c>
    </row>
    <row r="411" spans="1:6" x14ac:dyDescent="0.25">
      <c r="A411">
        <v>0.82608910891089105</v>
      </c>
      <c r="B411">
        <v>1.0414280060819394E-2</v>
      </c>
      <c r="E411">
        <v>0</v>
      </c>
      <c r="F411">
        <v>0.17506404782237403</v>
      </c>
    </row>
    <row r="412" spans="1:6" x14ac:dyDescent="0.25">
      <c r="A412">
        <v>0.82608910891089105</v>
      </c>
      <c r="B412">
        <v>0</v>
      </c>
      <c r="E412">
        <v>0</v>
      </c>
      <c r="F412">
        <v>0.17591801878736124</v>
      </c>
    </row>
    <row r="413" spans="1:6" x14ac:dyDescent="0.25">
      <c r="A413">
        <v>0.82811881188118808</v>
      </c>
      <c r="B413">
        <v>0</v>
      </c>
      <c r="E413">
        <v>0</v>
      </c>
      <c r="F413">
        <v>0.17591801878736124</v>
      </c>
    </row>
    <row r="414" spans="1:6" x14ac:dyDescent="0.25">
      <c r="A414">
        <v>0.82811881188118808</v>
      </c>
      <c r="B414">
        <v>1.0414280060819394E-2</v>
      </c>
      <c r="E414">
        <v>0</v>
      </c>
      <c r="F414">
        <v>0.17677198975234842</v>
      </c>
    </row>
    <row r="415" spans="1:6" x14ac:dyDescent="0.25">
      <c r="A415">
        <v>0.83014851485148511</v>
      </c>
      <c r="B415">
        <v>1.0414280060819394E-2</v>
      </c>
      <c r="E415">
        <v>0</v>
      </c>
      <c r="F415">
        <v>0.17677198975234842</v>
      </c>
    </row>
    <row r="416" spans="1:6" x14ac:dyDescent="0.25">
      <c r="A416">
        <v>0.83014851485148511</v>
      </c>
      <c r="B416">
        <v>0</v>
      </c>
      <c r="E416">
        <v>0</v>
      </c>
      <c r="F416">
        <v>0.17762596071733561</v>
      </c>
    </row>
    <row r="417" spans="1:6" x14ac:dyDescent="0.25">
      <c r="A417">
        <v>0.83217821782178214</v>
      </c>
      <c r="B417">
        <v>0</v>
      </c>
      <c r="E417">
        <v>0</v>
      </c>
      <c r="F417">
        <v>0.17762596071733561</v>
      </c>
    </row>
    <row r="418" spans="1:6" x14ac:dyDescent="0.25">
      <c r="A418">
        <v>0.83217821782178214</v>
      </c>
      <c r="B418">
        <v>1.0414280060819394E-2</v>
      </c>
      <c r="E418">
        <v>0</v>
      </c>
      <c r="F418">
        <v>0.17847993168232279</v>
      </c>
    </row>
    <row r="419" spans="1:6" x14ac:dyDescent="0.25">
      <c r="A419">
        <v>0.83420792079207917</v>
      </c>
      <c r="B419">
        <v>1.0414280060819394E-2</v>
      </c>
      <c r="E419">
        <v>0</v>
      </c>
      <c r="F419">
        <v>0.17847993168232279</v>
      </c>
    </row>
    <row r="420" spans="1:6" x14ac:dyDescent="0.25">
      <c r="A420">
        <v>0.83420792079207917</v>
      </c>
      <c r="B420">
        <v>0</v>
      </c>
      <c r="E420">
        <v>0</v>
      </c>
      <c r="F420">
        <v>0.17933390264731</v>
      </c>
    </row>
    <row r="421" spans="1:6" x14ac:dyDescent="0.25">
      <c r="A421">
        <v>0.8362376237623762</v>
      </c>
      <c r="B421">
        <v>0</v>
      </c>
      <c r="E421">
        <v>0</v>
      </c>
      <c r="F421">
        <v>0.17933390264731</v>
      </c>
    </row>
    <row r="422" spans="1:6" x14ac:dyDescent="0.25">
      <c r="A422">
        <v>0.8362376237623762</v>
      </c>
      <c r="B422">
        <v>1.0414280060819394E-2</v>
      </c>
      <c r="E422">
        <v>0</v>
      </c>
      <c r="F422">
        <v>0.18018787361229718</v>
      </c>
    </row>
    <row r="423" spans="1:6" x14ac:dyDescent="0.25">
      <c r="A423">
        <v>0.83826732673267323</v>
      </c>
      <c r="B423">
        <v>1.0414280060819394E-2</v>
      </c>
      <c r="E423">
        <v>0</v>
      </c>
      <c r="F423">
        <v>0.18018787361229718</v>
      </c>
    </row>
    <row r="424" spans="1:6" x14ac:dyDescent="0.25">
      <c r="A424">
        <v>0.83826732673267323</v>
      </c>
      <c r="B424">
        <v>0</v>
      </c>
      <c r="E424">
        <v>0</v>
      </c>
      <c r="F424">
        <v>0.18104184457728437</v>
      </c>
    </row>
    <row r="425" spans="1:6" x14ac:dyDescent="0.25">
      <c r="A425">
        <v>0.84029702970297027</v>
      </c>
      <c r="B425">
        <v>0</v>
      </c>
      <c r="E425">
        <v>0</v>
      </c>
      <c r="F425">
        <v>0.18104184457728437</v>
      </c>
    </row>
    <row r="426" spans="1:6" x14ac:dyDescent="0.25">
      <c r="A426">
        <v>0.84029702970297027</v>
      </c>
      <c r="B426">
        <v>1.0414280060819394E-2</v>
      </c>
      <c r="E426">
        <v>0</v>
      </c>
      <c r="F426">
        <v>0.18189581554227155</v>
      </c>
    </row>
    <row r="427" spans="1:6" x14ac:dyDescent="0.25">
      <c r="A427">
        <v>0.8423267326732673</v>
      </c>
      <c r="B427">
        <v>1.0414280060819394E-2</v>
      </c>
      <c r="E427">
        <v>0</v>
      </c>
      <c r="F427">
        <v>0.18189581554227155</v>
      </c>
    </row>
    <row r="428" spans="1:6" x14ac:dyDescent="0.25">
      <c r="A428">
        <v>0.8423267326732673</v>
      </c>
      <c r="B428">
        <v>0</v>
      </c>
      <c r="E428">
        <v>0</v>
      </c>
      <c r="F428">
        <v>0.18274978650725876</v>
      </c>
    </row>
    <row r="429" spans="1:6" x14ac:dyDescent="0.25">
      <c r="A429">
        <v>0.84435643564356433</v>
      </c>
      <c r="B429">
        <v>0</v>
      </c>
      <c r="E429">
        <v>0</v>
      </c>
      <c r="F429">
        <v>0.18274978650725876</v>
      </c>
    </row>
    <row r="430" spans="1:6" x14ac:dyDescent="0.25">
      <c r="A430">
        <v>0.84435643564356433</v>
      </c>
      <c r="B430">
        <v>1.0414280060819394E-2</v>
      </c>
      <c r="E430">
        <v>0</v>
      </c>
      <c r="F430">
        <v>0.18360375747224594</v>
      </c>
    </row>
    <row r="431" spans="1:6" x14ac:dyDescent="0.25">
      <c r="A431">
        <v>0.84638613861386136</v>
      </c>
      <c r="B431">
        <v>1.0414280060819394E-2</v>
      </c>
      <c r="E431">
        <v>0</v>
      </c>
      <c r="F431">
        <v>0.18360375747224594</v>
      </c>
    </row>
    <row r="432" spans="1:6" x14ac:dyDescent="0.25">
      <c r="A432">
        <v>0.84638613861386136</v>
      </c>
      <c r="B432">
        <v>0</v>
      </c>
      <c r="E432">
        <v>0</v>
      </c>
      <c r="F432">
        <v>0.18445772843723313</v>
      </c>
    </row>
    <row r="433" spans="1:6" x14ac:dyDescent="0.25">
      <c r="A433">
        <v>0.84841584158415839</v>
      </c>
      <c r="B433">
        <v>0</v>
      </c>
      <c r="E433">
        <v>0</v>
      </c>
      <c r="F433">
        <v>0.18445772843723313</v>
      </c>
    </row>
    <row r="434" spans="1:6" x14ac:dyDescent="0.25">
      <c r="A434">
        <v>0.84841584158415839</v>
      </c>
      <c r="B434">
        <v>1.0414280060819394E-2</v>
      </c>
      <c r="E434">
        <v>0</v>
      </c>
      <c r="F434">
        <v>0.18531169940222034</v>
      </c>
    </row>
    <row r="435" spans="1:6" x14ac:dyDescent="0.25">
      <c r="A435">
        <v>0.85044554455445542</v>
      </c>
      <c r="B435">
        <v>1.0414280060819394E-2</v>
      </c>
      <c r="E435">
        <v>0</v>
      </c>
      <c r="F435">
        <v>0.18531169940222034</v>
      </c>
    </row>
    <row r="436" spans="1:6" x14ac:dyDescent="0.25">
      <c r="A436">
        <v>0.85044554455445542</v>
      </c>
      <c r="B436">
        <v>0</v>
      </c>
      <c r="E436">
        <v>0</v>
      </c>
      <c r="F436">
        <v>0.18616567036720752</v>
      </c>
    </row>
    <row r="437" spans="1:6" x14ac:dyDescent="0.25">
      <c r="A437">
        <v>0.85247524752475246</v>
      </c>
      <c r="B437">
        <v>0</v>
      </c>
      <c r="E437">
        <v>0</v>
      </c>
      <c r="F437">
        <v>0.18616567036720752</v>
      </c>
    </row>
    <row r="438" spans="1:6" x14ac:dyDescent="0.25">
      <c r="A438">
        <v>0.85247524752475246</v>
      </c>
      <c r="B438">
        <v>1.0414280060819394E-2</v>
      </c>
      <c r="E438">
        <v>0</v>
      </c>
      <c r="F438">
        <v>0.1870196413321947</v>
      </c>
    </row>
    <row r="439" spans="1:6" x14ac:dyDescent="0.25">
      <c r="A439">
        <v>0.85450495049504949</v>
      </c>
      <c r="B439">
        <v>1.0414280060819394E-2</v>
      </c>
      <c r="E439">
        <v>0</v>
      </c>
      <c r="F439">
        <v>0.1870196413321947</v>
      </c>
    </row>
    <row r="440" spans="1:6" x14ac:dyDescent="0.25">
      <c r="A440">
        <v>0.85450495049504949</v>
      </c>
      <c r="B440">
        <v>0</v>
      </c>
      <c r="E440">
        <v>0</v>
      </c>
      <c r="F440">
        <v>0.18787361229718189</v>
      </c>
    </row>
    <row r="441" spans="1:6" x14ac:dyDescent="0.25">
      <c r="A441">
        <v>0.85653465346534652</v>
      </c>
      <c r="B441">
        <v>0</v>
      </c>
      <c r="E441">
        <v>0</v>
      </c>
      <c r="F441">
        <v>0.18787361229718189</v>
      </c>
    </row>
    <row r="442" spans="1:6" x14ac:dyDescent="0.25">
      <c r="A442">
        <v>0.85653465346534652</v>
      </c>
      <c r="B442">
        <v>1.0414280060819394E-2</v>
      </c>
      <c r="E442">
        <v>0</v>
      </c>
      <c r="F442">
        <v>0.1887275832621691</v>
      </c>
    </row>
    <row r="443" spans="1:6" x14ac:dyDescent="0.25">
      <c r="A443">
        <v>0.85856435643564355</v>
      </c>
      <c r="B443">
        <v>1.0414280060819394E-2</v>
      </c>
      <c r="E443">
        <v>0</v>
      </c>
      <c r="F443">
        <v>0.1887275832621691</v>
      </c>
    </row>
    <row r="444" spans="1:6" x14ac:dyDescent="0.25">
      <c r="A444">
        <v>0.85856435643564355</v>
      </c>
      <c r="B444">
        <v>0</v>
      </c>
      <c r="E444">
        <v>0</v>
      </c>
      <c r="F444">
        <v>0.18958155422715628</v>
      </c>
    </row>
    <row r="445" spans="1:6" x14ac:dyDescent="0.25">
      <c r="A445">
        <v>0.86059405940594058</v>
      </c>
      <c r="B445">
        <v>0</v>
      </c>
      <c r="E445">
        <v>0</v>
      </c>
      <c r="F445">
        <v>0.18958155422715628</v>
      </c>
    </row>
    <row r="446" spans="1:6" x14ac:dyDescent="0.25">
      <c r="A446">
        <v>0.86059405940594058</v>
      </c>
      <c r="B446">
        <v>1.0414280060819394E-2</v>
      </c>
      <c r="E446">
        <v>0</v>
      </c>
      <c r="F446">
        <v>0.19043552519214346</v>
      </c>
    </row>
    <row r="447" spans="1:6" x14ac:dyDescent="0.25">
      <c r="A447">
        <v>0.86262376237623761</v>
      </c>
      <c r="B447">
        <v>1.0414280060819394E-2</v>
      </c>
      <c r="E447">
        <v>0</v>
      </c>
      <c r="F447">
        <v>0.19043552519214346</v>
      </c>
    </row>
    <row r="448" spans="1:6" x14ac:dyDescent="0.25">
      <c r="A448">
        <v>0.86262376237623761</v>
      </c>
      <c r="B448">
        <v>0</v>
      </c>
      <c r="E448">
        <v>0</v>
      </c>
      <c r="F448">
        <v>0.19128949615713065</v>
      </c>
    </row>
    <row r="449" spans="1:6" x14ac:dyDescent="0.25">
      <c r="A449">
        <v>0.86465346534653464</v>
      </c>
      <c r="B449">
        <v>0</v>
      </c>
      <c r="E449">
        <v>0</v>
      </c>
      <c r="F449">
        <v>0.19128949615713065</v>
      </c>
    </row>
    <row r="450" spans="1:6" x14ac:dyDescent="0.25">
      <c r="A450">
        <v>0.86465346534653464</v>
      </c>
      <c r="B450">
        <v>1.0414280060819394E-2</v>
      </c>
      <c r="E450">
        <v>0</v>
      </c>
      <c r="F450">
        <v>0.19214346712211786</v>
      </c>
    </row>
    <row r="451" spans="1:6" x14ac:dyDescent="0.25">
      <c r="A451">
        <v>0.86668316831683168</v>
      </c>
      <c r="B451">
        <v>1.0414280060819394E-2</v>
      </c>
      <c r="E451">
        <v>0</v>
      </c>
      <c r="F451">
        <v>0.19214346712211786</v>
      </c>
    </row>
    <row r="452" spans="1:6" x14ac:dyDescent="0.25">
      <c r="A452">
        <v>0.86668316831683168</v>
      </c>
      <c r="B452">
        <v>0</v>
      </c>
      <c r="E452">
        <v>0</v>
      </c>
      <c r="F452">
        <v>0.19299743808710504</v>
      </c>
    </row>
    <row r="453" spans="1:6" x14ac:dyDescent="0.25">
      <c r="A453">
        <v>0.86871287128712871</v>
      </c>
      <c r="B453">
        <v>0</v>
      </c>
      <c r="E453">
        <v>0</v>
      </c>
      <c r="F453">
        <v>0.19299743808710504</v>
      </c>
    </row>
    <row r="454" spans="1:6" x14ac:dyDescent="0.25">
      <c r="A454">
        <v>0.86871287128712871</v>
      </c>
      <c r="B454">
        <v>1.0414280060819394E-2</v>
      </c>
      <c r="E454">
        <v>0</v>
      </c>
      <c r="F454">
        <v>0.19385140905209222</v>
      </c>
    </row>
    <row r="455" spans="1:6" x14ac:dyDescent="0.25">
      <c r="A455">
        <v>0.87074257425742574</v>
      </c>
      <c r="B455">
        <v>1.0414280060819394E-2</v>
      </c>
      <c r="E455">
        <v>0</v>
      </c>
      <c r="F455">
        <v>0.19385140905209222</v>
      </c>
    </row>
    <row r="456" spans="1:6" x14ac:dyDescent="0.25">
      <c r="A456">
        <v>0.87074257425742574</v>
      </c>
      <c r="B456">
        <v>0</v>
      </c>
      <c r="E456">
        <v>0</v>
      </c>
      <c r="F456">
        <v>0.19470538001707943</v>
      </c>
    </row>
    <row r="457" spans="1:6" x14ac:dyDescent="0.25">
      <c r="A457">
        <v>0.87277227722772277</v>
      </c>
      <c r="B457">
        <v>0</v>
      </c>
      <c r="E457">
        <v>0</v>
      </c>
      <c r="F457">
        <v>0.19470538001707943</v>
      </c>
    </row>
    <row r="458" spans="1:6" x14ac:dyDescent="0.25">
      <c r="A458">
        <v>0.87277227722772277</v>
      </c>
      <c r="B458">
        <v>1.0414280060819394E-2</v>
      </c>
      <c r="E458">
        <v>0</v>
      </c>
      <c r="F458">
        <v>0.19555935098206662</v>
      </c>
    </row>
    <row r="459" spans="1:6" x14ac:dyDescent="0.25">
      <c r="A459">
        <v>0.8748019801980198</v>
      </c>
      <c r="B459">
        <v>1.0414280060819394E-2</v>
      </c>
      <c r="E459">
        <v>0</v>
      </c>
      <c r="F459">
        <v>0.19555935098206662</v>
      </c>
    </row>
    <row r="460" spans="1:6" x14ac:dyDescent="0.25">
      <c r="A460">
        <v>0.8748019801980198</v>
      </c>
      <c r="B460">
        <v>0</v>
      </c>
      <c r="E460">
        <v>0</v>
      </c>
      <c r="F460">
        <v>0.1964133219470538</v>
      </c>
    </row>
    <row r="461" spans="1:6" x14ac:dyDescent="0.25">
      <c r="A461">
        <v>0.87683168316831683</v>
      </c>
      <c r="B461">
        <v>0</v>
      </c>
      <c r="E461">
        <v>0</v>
      </c>
      <c r="F461">
        <v>0.1964133219470538</v>
      </c>
    </row>
    <row r="462" spans="1:6" x14ac:dyDescent="0.25">
      <c r="A462">
        <v>0.87683168316831683</v>
      </c>
      <c r="B462">
        <v>1.0414280060819394E-2</v>
      </c>
      <c r="E462">
        <v>0</v>
      </c>
      <c r="F462">
        <v>0.19726729291204098</v>
      </c>
    </row>
    <row r="463" spans="1:6" x14ac:dyDescent="0.25">
      <c r="A463">
        <v>0.87886138613861386</v>
      </c>
      <c r="B463">
        <v>1.0414280060819394E-2</v>
      </c>
      <c r="E463">
        <v>0</v>
      </c>
      <c r="F463">
        <v>0.19726729291204098</v>
      </c>
    </row>
    <row r="464" spans="1:6" x14ac:dyDescent="0.25">
      <c r="A464">
        <v>0.87886138613861386</v>
      </c>
      <c r="B464">
        <v>0</v>
      </c>
      <c r="E464">
        <v>0</v>
      </c>
      <c r="F464">
        <v>0.19812126387702819</v>
      </c>
    </row>
    <row r="465" spans="1:6" x14ac:dyDescent="0.25">
      <c r="A465">
        <v>0.8808910891089109</v>
      </c>
      <c r="B465">
        <v>0</v>
      </c>
      <c r="E465">
        <v>0</v>
      </c>
      <c r="F465">
        <v>0.19812126387702819</v>
      </c>
    </row>
    <row r="466" spans="1:6" x14ac:dyDescent="0.25">
      <c r="A466">
        <v>0.8808910891089109</v>
      </c>
      <c r="B466">
        <v>1.0414280060819394E-2</v>
      </c>
      <c r="E466">
        <v>0</v>
      </c>
      <c r="F466">
        <v>0.19897523484201537</v>
      </c>
    </row>
    <row r="467" spans="1:6" x14ac:dyDescent="0.25">
      <c r="A467">
        <v>0.88292079207920793</v>
      </c>
      <c r="B467">
        <v>1.0414280060819394E-2</v>
      </c>
      <c r="E467">
        <v>0</v>
      </c>
      <c r="F467">
        <v>0.19897523484201537</v>
      </c>
    </row>
    <row r="468" spans="1:6" x14ac:dyDescent="0.25">
      <c r="A468">
        <v>0.88292079207920793</v>
      </c>
      <c r="B468">
        <v>0</v>
      </c>
      <c r="E468">
        <v>0</v>
      </c>
      <c r="F468">
        <v>0.19982920580700256</v>
      </c>
    </row>
    <row r="469" spans="1:6" x14ac:dyDescent="0.25">
      <c r="A469">
        <v>0.88495049504950485</v>
      </c>
      <c r="B469">
        <v>0</v>
      </c>
      <c r="E469">
        <v>0</v>
      </c>
      <c r="F469">
        <v>0.19982920580700256</v>
      </c>
    </row>
    <row r="470" spans="1:6" x14ac:dyDescent="0.25">
      <c r="A470">
        <v>0.88495049504950485</v>
      </c>
      <c r="B470">
        <v>1.0414280060819394E-2</v>
      </c>
      <c r="E470">
        <v>0</v>
      </c>
      <c r="F470">
        <v>0.20068317677198974</v>
      </c>
    </row>
    <row r="471" spans="1:6" x14ac:dyDescent="0.25">
      <c r="A471">
        <v>0.88698019801980199</v>
      </c>
      <c r="B471">
        <v>1.0414280060819394E-2</v>
      </c>
      <c r="E471">
        <v>0</v>
      </c>
      <c r="F471">
        <v>0.20068317677198974</v>
      </c>
    </row>
    <row r="472" spans="1:6" x14ac:dyDescent="0.25">
      <c r="A472">
        <v>0.88698019801980199</v>
      </c>
      <c r="B472">
        <v>0</v>
      </c>
      <c r="E472">
        <v>0</v>
      </c>
      <c r="F472">
        <v>0.20153714773697695</v>
      </c>
    </row>
    <row r="473" spans="1:6" x14ac:dyDescent="0.25">
      <c r="A473">
        <v>0.88900990099009891</v>
      </c>
      <c r="B473">
        <v>0</v>
      </c>
      <c r="E473">
        <v>0</v>
      </c>
      <c r="F473">
        <v>0.20153714773697695</v>
      </c>
    </row>
    <row r="474" spans="1:6" x14ac:dyDescent="0.25">
      <c r="A474">
        <v>0.88900990099009891</v>
      </c>
      <c r="B474">
        <v>1.0414280060819394E-2</v>
      </c>
      <c r="E474">
        <v>0</v>
      </c>
      <c r="F474">
        <v>0.20239111870196413</v>
      </c>
    </row>
    <row r="475" spans="1:6" x14ac:dyDescent="0.25">
      <c r="A475">
        <v>0.89103960396039605</v>
      </c>
      <c r="B475">
        <v>1.0414280060819394E-2</v>
      </c>
      <c r="E475">
        <v>0</v>
      </c>
      <c r="F475">
        <v>0.20239111870196413</v>
      </c>
    </row>
    <row r="476" spans="1:6" x14ac:dyDescent="0.25">
      <c r="A476">
        <v>0.89103960396039605</v>
      </c>
      <c r="B476">
        <v>0</v>
      </c>
      <c r="E476">
        <v>0</v>
      </c>
      <c r="F476">
        <v>0.20324508966695132</v>
      </c>
    </row>
    <row r="477" spans="1:6" x14ac:dyDescent="0.25">
      <c r="A477">
        <v>0.89306930693069297</v>
      </c>
      <c r="B477">
        <v>0</v>
      </c>
      <c r="E477">
        <v>0</v>
      </c>
      <c r="F477">
        <v>0.20324508966695132</v>
      </c>
    </row>
    <row r="478" spans="1:6" x14ac:dyDescent="0.25">
      <c r="A478">
        <v>0.89306930693069297</v>
      </c>
      <c r="B478">
        <v>1.0414280060819394E-2</v>
      </c>
      <c r="E478">
        <v>0</v>
      </c>
      <c r="F478">
        <v>0.2040990606319385</v>
      </c>
    </row>
    <row r="479" spans="1:6" x14ac:dyDescent="0.25">
      <c r="A479">
        <v>0.89509900990099012</v>
      </c>
      <c r="B479">
        <v>1.0414280060819394E-2</v>
      </c>
      <c r="E479">
        <v>0</v>
      </c>
      <c r="F479">
        <v>0.2040990606319385</v>
      </c>
    </row>
    <row r="480" spans="1:6" x14ac:dyDescent="0.25">
      <c r="A480">
        <v>0.89509900990099012</v>
      </c>
      <c r="B480">
        <v>0</v>
      </c>
      <c r="E480">
        <v>0</v>
      </c>
      <c r="F480">
        <v>0.20495303159692571</v>
      </c>
    </row>
    <row r="481" spans="1:6" x14ac:dyDescent="0.25">
      <c r="A481">
        <v>0.89712871287128704</v>
      </c>
      <c r="B481">
        <v>0</v>
      </c>
      <c r="E481">
        <v>0</v>
      </c>
      <c r="F481">
        <v>0.20495303159692571</v>
      </c>
    </row>
    <row r="482" spans="1:6" x14ac:dyDescent="0.25">
      <c r="A482">
        <v>0.89712871287128704</v>
      </c>
      <c r="B482">
        <v>1.0414280060819394E-2</v>
      </c>
      <c r="E482">
        <v>0</v>
      </c>
      <c r="F482">
        <v>0.20580700256191289</v>
      </c>
    </row>
    <row r="483" spans="1:6" x14ac:dyDescent="0.25">
      <c r="A483">
        <v>0.89915841584158418</v>
      </c>
      <c r="B483">
        <v>1.0414280060819394E-2</v>
      </c>
      <c r="E483">
        <v>1</v>
      </c>
      <c r="F483">
        <v>0.20580700256191289</v>
      </c>
    </row>
    <row r="484" spans="1:6" x14ac:dyDescent="0.25">
      <c r="A484">
        <v>0.89915841584158418</v>
      </c>
      <c r="B484">
        <v>0</v>
      </c>
      <c r="E484">
        <v>1</v>
      </c>
      <c r="F484">
        <v>0.20666097352690008</v>
      </c>
    </row>
    <row r="485" spans="1:6" x14ac:dyDescent="0.25">
      <c r="A485">
        <v>0.9011881188118811</v>
      </c>
      <c r="B485">
        <v>0</v>
      </c>
      <c r="E485">
        <v>1</v>
      </c>
      <c r="F485">
        <v>0.20666097352690008</v>
      </c>
    </row>
    <row r="486" spans="1:6" x14ac:dyDescent="0.25">
      <c r="A486">
        <v>0.9011881188118811</v>
      </c>
      <c r="B486">
        <v>1.0414280060819394E-2</v>
      </c>
      <c r="E486">
        <v>1</v>
      </c>
      <c r="F486">
        <v>0.20751494449188729</v>
      </c>
    </row>
    <row r="487" spans="1:6" x14ac:dyDescent="0.25">
      <c r="A487">
        <v>0.90321782178217813</v>
      </c>
      <c r="B487">
        <v>1.0414280060819394E-2</v>
      </c>
      <c r="E487">
        <v>1</v>
      </c>
      <c r="F487">
        <v>0.20751494449188729</v>
      </c>
    </row>
    <row r="488" spans="1:6" x14ac:dyDescent="0.25">
      <c r="A488">
        <v>0.90321782178217813</v>
      </c>
      <c r="B488">
        <v>0</v>
      </c>
      <c r="E488">
        <v>1</v>
      </c>
      <c r="F488">
        <v>0.20836891545687447</v>
      </c>
    </row>
    <row r="489" spans="1:6" x14ac:dyDescent="0.25">
      <c r="A489">
        <v>0.90524752475247516</v>
      </c>
      <c r="B489">
        <v>0</v>
      </c>
      <c r="E489">
        <v>1</v>
      </c>
      <c r="F489">
        <v>0.20836891545687447</v>
      </c>
    </row>
    <row r="490" spans="1:6" x14ac:dyDescent="0.25">
      <c r="A490">
        <v>0.90524752475247516</v>
      </c>
      <c r="B490">
        <v>1.0414280060819394E-2</v>
      </c>
      <c r="E490">
        <v>1</v>
      </c>
      <c r="F490">
        <v>0.20922288642186165</v>
      </c>
    </row>
    <row r="491" spans="1:6" x14ac:dyDescent="0.25">
      <c r="A491">
        <v>0.90727722772277219</v>
      </c>
      <c r="B491">
        <v>1.0414280060819394E-2</v>
      </c>
      <c r="E491">
        <v>1</v>
      </c>
      <c r="F491">
        <v>0.20922288642186165</v>
      </c>
    </row>
    <row r="492" spans="1:6" x14ac:dyDescent="0.25">
      <c r="A492">
        <v>0.90727722772277219</v>
      </c>
      <c r="B492">
        <v>0</v>
      </c>
      <c r="E492">
        <v>1</v>
      </c>
      <c r="F492">
        <v>0.21007685738684884</v>
      </c>
    </row>
    <row r="493" spans="1:6" x14ac:dyDescent="0.25">
      <c r="A493">
        <v>0.90930693069306923</v>
      </c>
      <c r="B493">
        <v>0</v>
      </c>
      <c r="E493">
        <v>2</v>
      </c>
      <c r="F493">
        <v>0.21007685738684884</v>
      </c>
    </row>
    <row r="494" spans="1:6" x14ac:dyDescent="0.25">
      <c r="A494">
        <v>0.90930693069306923</v>
      </c>
      <c r="B494">
        <v>1.0414280060819394E-2</v>
      </c>
      <c r="E494">
        <v>2</v>
      </c>
      <c r="F494">
        <v>0.21093082835183605</v>
      </c>
    </row>
    <row r="495" spans="1:6" x14ac:dyDescent="0.25">
      <c r="A495">
        <v>0.91133663366336626</v>
      </c>
      <c r="B495">
        <v>1.0414280060819394E-2</v>
      </c>
      <c r="E495">
        <v>2</v>
      </c>
      <c r="F495">
        <v>0.21093082835183605</v>
      </c>
    </row>
    <row r="496" spans="1:6" x14ac:dyDescent="0.25">
      <c r="A496">
        <v>0.91133663366336626</v>
      </c>
      <c r="B496">
        <v>0</v>
      </c>
      <c r="E496">
        <v>2</v>
      </c>
      <c r="F496">
        <v>0.21178479931682323</v>
      </c>
    </row>
    <row r="497" spans="1:6" x14ac:dyDescent="0.25">
      <c r="A497">
        <v>0.91336633663366329</v>
      </c>
      <c r="B497">
        <v>0</v>
      </c>
      <c r="E497">
        <v>2</v>
      </c>
      <c r="F497">
        <v>0.21178479931682323</v>
      </c>
    </row>
    <row r="498" spans="1:6" x14ac:dyDescent="0.25">
      <c r="A498">
        <v>0.91336633663366329</v>
      </c>
      <c r="B498">
        <v>1.0414280060819394E-2</v>
      </c>
      <c r="E498">
        <v>2</v>
      </c>
      <c r="F498">
        <v>0.21263877028181041</v>
      </c>
    </row>
    <row r="499" spans="1:6" x14ac:dyDescent="0.25">
      <c r="A499">
        <v>0.91539603960396032</v>
      </c>
      <c r="B499">
        <v>1.0414280060819394E-2</v>
      </c>
      <c r="E499">
        <v>2</v>
      </c>
      <c r="F499">
        <v>0.21263877028181041</v>
      </c>
    </row>
    <row r="500" spans="1:6" x14ac:dyDescent="0.25">
      <c r="A500">
        <v>0.91539603960396032</v>
      </c>
      <c r="B500">
        <v>0</v>
      </c>
      <c r="E500">
        <v>2</v>
      </c>
      <c r="F500">
        <v>0.2134927412467976</v>
      </c>
    </row>
    <row r="501" spans="1:6" x14ac:dyDescent="0.25">
      <c r="A501">
        <v>0.91742574257425735</v>
      </c>
      <c r="B501">
        <v>0</v>
      </c>
      <c r="E501">
        <v>2</v>
      </c>
      <c r="F501">
        <v>0.2134927412467976</v>
      </c>
    </row>
    <row r="502" spans="1:6" x14ac:dyDescent="0.25">
      <c r="A502">
        <v>0.91742574257425735</v>
      </c>
      <c r="B502">
        <v>1.0414280060819394E-2</v>
      </c>
      <c r="E502">
        <v>2</v>
      </c>
      <c r="F502">
        <v>0.21434671221178481</v>
      </c>
    </row>
    <row r="503" spans="1:6" x14ac:dyDescent="0.25">
      <c r="A503">
        <v>0.91945544554455438</v>
      </c>
      <c r="B503">
        <v>1.0414280060819394E-2</v>
      </c>
      <c r="E503">
        <v>2</v>
      </c>
      <c r="F503">
        <v>0.21434671221178481</v>
      </c>
    </row>
    <row r="504" spans="1:6" x14ac:dyDescent="0.25">
      <c r="A504">
        <v>0.91945544554455438</v>
      </c>
      <c r="B504">
        <v>0</v>
      </c>
      <c r="E504">
        <v>2</v>
      </c>
      <c r="F504">
        <v>0.21520068317677199</v>
      </c>
    </row>
    <row r="505" spans="1:6" x14ac:dyDescent="0.25">
      <c r="A505">
        <v>0.92148514851485142</v>
      </c>
      <c r="B505">
        <v>0</v>
      </c>
      <c r="E505">
        <v>2</v>
      </c>
      <c r="F505">
        <v>0.21520068317677199</v>
      </c>
    </row>
    <row r="506" spans="1:6" x14ac:dyDescent="0.25">
      <c r="A506">
        <v>0.92148514851485142</v>
      </c>
      <c r="B506">
        <v>1.0414280060819394E-2</v>
      </c>
      <c r="E506">
        <v>2</v>
      </c>
      <c r="F506">
        <v>0.21605465414175917</v>
      </c>
    </row>
    <row r="507" spans="1:6" x14ac:dyDescent="0.25">
      <c r="A507">
        <v>0.92351485148514845</v>
      </c>
      <c r="B507">
        <v>1.0414280060819394E-2</v>
      </c>
      <c r="E507">
        <v>2</v>
      </c>
      <c r="F507">
        <v>0.21605465414175917</v>
      </c>
    </row>
    <row r="508" spans="1:6" x14ac:dyDescent="0.25">
      <c r="A508">
        <v>0.92351485148514845</v>
      </c>
      <c r="B508">
        <v>0</v>
      </c>
      <c r="E508">
        <v>2</v>
      </c>
      <c r="F508">
        <v>0.21690862510674638</v>
      </c>
    </row>
    <row r="509" spans="1:6" x14ac:dyDescent="0.25">
      <c r="A509">
        <v>0.92554455445544548</v>
      </c>
      <c r="B509">
        <v>0</v>
      </c>
      <c r="E509">
        <v>2</v>
      </c>
      <c r="F509">
        <v>0.21690862510674638</v>
      </c>
    </row>
    <row r="510" spans="1:6" x14ac:dyDescent="0.25">
      <c r="A510">
        <v>0.92554455445544548</v>
      </c>
      <c r="B510">
        <v>1.0414280060819394E-2</v>
      </c>
      <c r="E510">
        <v>2</v>
      </c>
      <c r="F510">
        <v>0.21776259607173357</v>
      </c>
    </row>
    <row r="511" spans="1:6" x14ac:dyDescent="0.25">
      <c r="A511">
        <v>0.92757425742574251</v>
      </c>
      <c r="B511">
        <v>1.0414280060819394E-2</v>
      </c>
      <c r="E511">
        <v>2</v>
      </c>
      <c r="F511">
        <v>0.21776259607173357</v>
      </c>
    </row>
    <row r="512" spans="1:6" x14ac:dyDescent="0.25">
      <c r="A512">
        <v>0.92757425742574251</v>
      </c>
      <c r="B512">
        <v>0</v>
      </c>
      <c r="E512">
        <v>2</v>
      </c>
      <c r="F512">
        <v>0.21861656703672075</v>
      </c>
    </row>
    <row r="513" spans="1:6" x14ac:dyDescent="0.25">
      <c r="A513">
        <v>0.92960396039603954</v>
      </c>
      <c r="B513">
        <v>0</v>
      </c>
      <c r="E513">
        <v>2</v>
      </c>
      <c r="F513">
        <v>0.21861656703672075</v>
      </c>
    </row>
    <row r="514" spans="1:6" x14ac:dyDescent="0.25">
      <c r="A514">
        <v>0.92960396039603954</v>
      </c>
      <c r="B514">
        <v>1.0414280060819394E-2</v>
      </c>
      <c r="E514">
        <v>2</v>
      </c>
      <c r="F514">
        <v>0.21947053800170793</v>
      </c>
    </row>
    <row r="515" spans="1:6" x14ac:dyDescent="0.25">
      <c r="A515">
        <v>0.93163366336633657</v>
      </c>
      <c r="B515">
        <v>1.0414280060819394E-2</v>
      </c>
      <c r="E515">
        <v>3</v>
      </c>
      <c r="F515">
        <v>0.21947053800170793</v>
      </c>
    </row>
    <row r="516" spans="1:6" x14ac:dyDescent="0.25">
      <c r="A516">
        <v>0.93163366336633657</v>
      </c>
      <c r="B516">
        <v>0</v>
      </c>
      <c r="E516">
        <v>3</v>
      </c>
      <c r="F516">
        <v>0.22032450896669514</v>
      </c>
    </row>
    <row r="517" spans="1:6" x14ac:dyDescent="0.25">
      <c r="A517">
        <v>0.9336633663366336</v>
      </c>
      <c r="B517">
        <v>0</v>
      </c>
      <c r="E517">
        <v>3</v>
      </c>
      <c r="F517">
        <v>0.22032450896669514</v>
      </c>
    </row>
    <row r="518" spans="1:6" x14ac:dyDescent="0.25">
      <c r="A518">
        <v>0.9336633663366336</v>
      </c>
      <c r="B518">
        <v>1.0414280060819394E-2</v>
      </c>
      <c r="E518">
        <v>3</v>
      </c>
      <c r="F518">
        <v>0.22117847993168233</v>
      </c>
    </row>
    <row r="519" spans="1:6" x14ac:dyDescent="0.25">
      <c r="A519">
        <v>0.93569306930693064</v>
      </c>
      <c r="B519">
        <v>1.0414280060819394E-2</v>
      </c>
      <c r="E519">
        <v>3</v>
      </c>
      <c r="F519">
        <v>0.22117847993168233</v>
      </c>
    </row>
    <row r="520" spans="1:6" x14ac:dyDescent="0.25">
      <c r="A520">
        <v>0.93569306930693064</v>
      </c>
      <c r="B520">
        <v>0</v>
      </c>
      <c r="E520">
        <v>3</v>
      </c>
      <c r="F520">
        <v>0.22203245089666951</v>
      </c>
    </row>
    <row r="521" spans="1:6" x14ac:dyDescent="0.25">
      <c r="A521">
        <v>0.93772277227722767</v>
      </c>
      <c r="B521">
        <v>0</v>
      </c>
      <c r="E521">
        <v>3</v>
      </c>
      <c r="F521">
        <v>0.22203245089666951</v>
      </c>
    </row>
    <row r="522" spans="1:6" x14ac:dyDescent="0.25">
      <c r="A522">
        <v>0.93772277227722767</v>
      </c>
      <c r="B522">
        <v>1.0414280060819394E-2</v>
      </c>
      <c r="E522">
        <v>3</v>
      </c>
      <c r="F522">
        <v>0.22288642186165669</v>
      </c>
    </row>
    <row r="523" spans="1:6" x14ac:dyDescent="0.25">
      <c r="A523">
        <v>0.9397524752475247</v>
      </c>
      <c r="B523">
        <v>1.0414280060819394E-2</v>
      </c>
      <c r="E523">
        <v>3</v>
      </c>
      <c r="F523">
        <v>0.22288642186165669</v>
      </c>
    </row>
    <row r="524" spans="1:6" x14ac:dyDescent="0.25">
      <c r="A524">
        <v>0.9397524752475247</v>
      </c>
      <c r="B524">
        <v>0</v>
      </c>
      <c r="E524">
        <v>3</v>
      </c>
      <c r="F524">
        <v>0.2237403928266439</v>
      </c>
    </row>
    <row r="525" spans="1:6" x14ac:dyDescent="0.25">
      <c r="A525">
        <v>0.94178217821782173</v>
      </c>
      <c r="B525">
        <v>0</v>
      </c>
      <c r="E525">
        <v>3</v>
      </c>
      <c r="F525">
        <v>0.2237403928266439</v>
      </c>
    </row>
    <row r="526" spans="1:6" x14ac:dyDescent="0.25">
      <c r="A526">
        <v>0.94178217821782173</v>
      </c>
      <c r="B526">
        <v>1.0414280060819394E-2</v>
      </c>
      <c r="E526">
        <v>3</v>
      </c>
      <c r="F526">
        <v>0.22459436379163109</v>
      </c>
    </row>
    <row r="527" spans="1:6" x14ac:dyDescent="0.25">
      <c r="A527">
        <v>0.94381188118811876</v>
      </c>
      <c r="B527">
        <v>1.0414280060819394E-2</v>
      </c>
      <c r="E527">
        <v>3</v>
      </c>
      <c r="F527">
        <v>0.22459436379163109</v>
      </c>
    </row>
    <row r="528" spans="1:6" x14ac:dyDescent="0.25">
      <c r="A528">
        <v>0.94381188118811876</v>
      </c>
      <c r="B528">
        <v>0</v>
      </c>
      <c r="E528">
        <v>3</v>
      </c>
      <c r="F528">
        <v>0.22544833475661827</v>
      </c>
    </row>
    <row r="529" spans="1:6" x14ac:dyDescent="0.25">
      <c r="A529">
        <v>0.94584158415841579</v>
      </c>
      <c r="B529">
        <v>0</v>
      </c>
      <c r="E529">
        <v>3</v>
      </c>
      <c r="F529">
        <v>0.22544833475661827</v>
      </c>
    </row>
    <row r="530" spans="1:6" x14ac:dyDescent="0.25">
      <c r="A530">
        <v>0.94584158415841579</v>
      </c>
      <c r="B530">
        <v>1.0414280060819394E-2</v>
      </c>
      <c r="E530">
        <v>3</v>
      </c>
      <c r="F530">
        <v>0.22630230572160548</v>
      </c>
    </row>
    <row r="531" spans="1:6" x14ac:dyDescent="0.25">
      <c r="A531">
        <v>0.94787128712871282</v>
      </c>
      <c r="B531">
        <v>1.0414280060819394E-2</v>
      </c>
      <c r="E531">
        <v>3</v>
      </c>
      <c r="F531">
        <v>0.22630230572160548</v>
      </c>
    </row>
    <row r="532" spans="1:6" x14ac:dyDescent="0.25">
      <c r="A532">
        <v>0.94787128712871282</v>
      </c>
      <c r="B532">
        <v>0</v>
      </c>
      <c r="E532">
        <v>3</v>
      </c>
      <c r="F532">
        <v>0.22715627668659266</v>
      </c>
    </row>
    <row r="533" spans="1:6" x14ac:dyDescent="0.25">
      <c r="A533">
        <v>0.94990099009900986</v>
      </c>
      <c r="B533">
        <v>0</v>
      </c>
      <c r="E533">
        <v>3</v>
      </c>
      <c r="F533">
        <v>0.22715627668659266</v>
      </c>
    </row>
    <row r="534" spans="1:6" x14ac:dyDescent="0.25">
      <c r="A534">
        <v>0.94990099009900986</v>
      </c>
      <c r="B534">
        <v>1.0414280060819394E-2</v>
      </c>
      <c r="E534">
        <v>3</v>
      </c>
      <c r="F534">
        <v>0.22801024765157984</v>
      </c>
    </row>
    <row r="535" spans="1:6" x14ac:dyDescent="0.25">
      <c r="A535">
        <v>0.95193069306930689</v>
      </c>
      <c r="B535">
        <v>1.0414280060819394E-2</v>
      </c>
      <c r="E535">
        <v>3</v>
      </c>
      <c r="F535">
        <v>0.22801024765157984</v>
      </c>
    </row>
    <row r="536" spans="1:6" x14ac:dyDescent="0.25">
      <c r="A536">
        <v>0.95193069306930689</v>
      </c>
      <c r="B536">
        <v>0</v>
      </c>
      <c r="E536">
        <v>3</v>
      </c>
      <c r="F536">
        <v>0.22886421861656703</v>
      </c>
    </row>
    <row r="537" spans="1:6" x14ac:dyDescent="0.25">
      <c r="A537">
        <v>0.95396039603960392</v>
      </c>
      <c r="B537">
        <v>0</v>
      </c>
      <c r="E537">
        <v>3</v>
      </c>
      <c r="F537">
        <v>0.22886421861656703</v>
      </c>
    </row>
    <row r="538" spans="1:6" x14ac:dyDescent="0.25">
      <c r="A538">
        <v>0.95396039603960392</v>
      </c>
      <c r="B538">
        <v>1.0414280060819394E-2</v>
      </c>
      <c r="E538">
        <v>3</v>
      </c>
      <c r="F538">
        <v>0.22971818958155424</v>
      </c>
    </row>
    <row r="539" spans="1:6" x14ac:dyDescent="0.25">
      <c r="A539">
        <v>0.95599009900990095</v>
      </c>
      <c r="B539">
        <v>1.0414280060819394E-2</v>
      </c>
      <c r="E539">
        <v>4</v>
      </c>
      <c r="F539">
        <v>0.22971818958155424</v>
      </c>
    </row>
    <row r="540" spans="1:6" x14ac:dyDescent="0.25">
      <c r="A540">
        <v>0.95599009900990095</v>
      </c>
      <c r="B540">
        <v>0</v>
      </c>
      <c r="E540">
        <v>4</v>
      </c>
      <c r="F540">
        <v>0.23057216054654142</v>
      </c>
    </row>
    <row r="541" spans="1:6" x14ac:dyDescent="0.25">
      <c r="A541">
        <v>0.95801980198019798</v>
      </c>
      <c r="B541">
        <v>0</v>
      </c>
      <c r="E541">
        <v>4</v>
      </c>
      <c r="F541">
        <v>0.23057216054654142</v>
      </c>
    </row>
    <row r="542" spans="1:6" x14ac:dyDescent="0.25">
      <c r="A542">
        <v>0.95801980198019798</v>
      </c>
      <c r="B542">
        <v>1.0414280060819394E-2</v>
      </c>
      <c r="E542">
        <v>4</v>
      </c>
      <c r="F542">
        <v>0.2314261315115286</v>
      </c>
    </row>
    <row r="543" spans="1:6" x14ac:dyDescent="0.25">
      <c r="A543">
        <v>0.96004950495049501</v>
      </c>
      <c r="B543">
        <v>1.0414280060819394E-2</v>
      </c>
      <c r="E543">
        <v>4</v>
      </c>
      <c r="F543">
        <v>0.2314261315115286</v>
      </c>
    </row>
    <row r="544" spans="1:6" x14ac:dyDescent="0.25">
      <c r="A544">
        <v>0.96004950495049501</v>
      </c>
      <c r="B544">
        <v>0</v>
      </c>
      <c r="E544">
        <v>4</v>
      </c>
      <c r="F544">
        <v>0.23228010247651579</v>
      </c>
    </row>
    <row r="545" spans="1:6" x14ac:dyDescent="0.25">
      <c r="A545">
        <v>0.96207920792079205</v>
      </c>
      <c r="B545">
        <v>0</v>
      </c>
      <c r="E545">
        <v>4</v>
      </c>
      <c r="F545">
        <v>0.23228010247651579</v>
      </c>
    </row>
    <row r="546" spans="1:6" x14ac:dyDescent="0.25">
      <c r="A546">
        <v>0.96207920792079205</v>
      </c>
      <c r="B546">
        <v>1.0414280060819394E-2</v>
      </c>
      <c r="E546">
        <v>4</v>
      </c>
      <c r="F546">
        <v>0.233134073441503</v>
      </c>
    </row>
    <row r="547" spans="1:6" x14ac:dyDescent="0.25">
      <c r="A547">
        <v>0.96410891089108908</v>
      </c>
      <c r="B547">
        <v>1.0414280060819394E-2</v>
      </c>
      <c r="E547">
        <v>4</v>
      </c>
      <c r="F547">
        <v>0.233134073441503</v>
      </c>
    </row>
    <row r="548" spans="1:6" x14ac:dyDescent="0.25">
      <c r="A548">
        <v>0.96410891089108908</v>
      </c>
      <c r="B548">
        <v>0</v>
      </c>
      <c r="E548">
        <v>4</v>
      </c>
      <c r="F548">
        <v>0.23398804440649018</v>
      </c>
    </row>
    <row r="549" spans="1:6" x14ac:dyDescent="0.25">
      <c r="A549">
        <v>0.96613861386138611</v>
      </c>
      <c r="B549">
        <v>0</v>
      </c>
      <c r="E549">
        <v>4</v>
      </c>
      <c r="F549">
        <v>0.23398804440649018</v>
      </c>
    </row>
    <row r="550" spans="1:6" x14ac:dyDescent="0.25">
      <c r="A550">
        <v>0.96613861386138611</v>
      </c>
      <c r="B550">
        <v>1.0414280060819394E-2</v>
      </c>
      <c r="E550">
        <v>4</v>
      </c>
      <c r="F550">
        <v>0.23484201537147736</v>
      </c>
    </row>
    <row r="551" spans="1:6" x14ac:dyDescent="0.25">
      <c r="A551">
        <v>0.96816831683168314</v>
      </c>
      <c r="B551">
        <v>1.0414280060819394E-2</v>
      </c>
      <c r="E551">
        <v>4</v>
      </c>
      <c r="F551">
        <v>0.23484201537147736</v>
      </c>
    </row>
    <row r="552" spans="1:6" x14ac:dyDescent="0.25">
      <c r="A552">
        <v>0.96816831683168314</v>
      </c>
      <c r="B552">
        <v>0</v>
      </c>
      <c r="E552">
        <v>4</v>
      </c>
      <c r="F552">
        <v>0.23569598633646455</v>
      </c>
    </row>
    <row r="553" spans="1:6" x14ac:dyDescent="0.25">
      <c r="A553">
        <v>0.97019801980198017</v>
      </c>
      <c r="B553">
        <v>0</v>
      </c>
      <c r="E553">
        <v>4</v>
      </c>
      <c r="F553">
        <v>0.23569598633646455</v>
      </c>
    </row>
    <row r="554" spans="1:6" x14ac:dyDescent="0.25">
      <c r="A554">
        <v>0.97019801980198017</v>
      </c>
      <c r="B554">
        <v>1.0414280060819394E-2</v>
      </c>
      <c r="E554">
        <v>4</v>
      </c>
      <c r="F554">
        <v>0.23654995730145176</v>
      </c>
    </row>
    <row r="555" spans="1:6" x14ac:dyDescent="0.25">
      <c r="A555">
        <v>0.9722277227722772</v>
      </c>
      <c r="B555">
        <v>1.0414280060819394E-2</v>
      </c>
      <c r="E555">
        <v>4</v>
      </c>
      <c r="F555">
        <v>0.23654995730145176</v>
      </c>
    </row>
    <row r="556" spans="1:6" x14ac:dyDescent="0.25">
      <c r="A556">
        <v>0.9722277227722772</v>
      </c>
      <c r="B556">
        <v>0</v>
      </c>
      <c r="E556">
        <v>4</v>
      </c>
      <c r="F556">
        <v>0.23740392826643894</v>
      </c>
    </row>
    <row r="557" spans="1:6" x14ac:dyDescent="0.25">
      <c r="A557">
        <v>0.97425742574257423</v>
      </c>
      <c r="B557">
        <v>0</v>
      </c>
      <c r="E557">
        <v>4</v>
      </c>
      <c r="F557">
        <v>0.23740392826643894</v>
      </c>
    </row>
    <row r="558" spans="1:6" x14ac:dyDescent="0.25">
      <c r="A558">
        <v>0.97425742574257423</v>
      </c>
      <c r="B558">
        <v>1.0414280060819394E-2</v>
      </c>
      <c r="E558">
        <v>4</v>
      </c>
      <c r="F558">
        <v>0.23825789923142612</v>
      </c>
    </row>
    <row r="559" spans="1:6" x14ac:dyDescent="0.25">
      <c r="A559">
        <v>0.97628712871287127</v>
      </c>
      <c r="B559">
        <v>1.0414280060819394E-2</v>
      </c>
      <c r="E559">
        <v>4</v>
      </c>
      <c r="F559">
        <v>0.23825789923142612</v>
      </c>
    </row>
    <row r="560" spans="1:6" x14ac:dyDescent="0.25">
      <c r="A560">
        <v>0.97628712871287127</v>
      </c>
      <c r="B560">
        <v>0</v>
      </c>
      <c r="E560">
        <v>4</v>
      </c>
      <c r="F560">
        <v>0.23911187019641333</v>
      </c>
    </row>
    <row r="561" spans="1:6" x14ac:dyDescent="0.25">
      <c r="A561">
        <v>0.9783168316831683</v>
      </c>
      <c r="B561">
        <v>0</v>
      </c>
      <c r="E561">
        <v>4</v>
      </c>
      <c r="F561">
        <v>0.23911187019641333</v>
      </c>
    </row>
    <row r="562" spans="1:6" x14ac:dyDescent="0.25">
      <c r="A562">
        <v>0.9783168316831683</v>
      </c>
      <c r="B562">
        <v>1.0414280060819394E-2</v>
      </c>
      <c r="E562">
        <v>4</v>
      </c>
      <c r="F562">
        <v>0.23996584116140052</v>
      </c>
    </row>
    <row r="563" spans="1:6" x14ac:dyDescent="0.25">
      <c r="A563">
        <v>0.98034653465346533</v>
      </c>
      <c r="B563">
        <v>1.0414280060819394E-2</v>
      </c>
      <c r="E563">
        <v>4</v>
      </c>
      <c r="F563">
        <v>0.23996584116140052</v>
      </c>
    </row>
    <row r="564" spans="1:6" x14ac:dyDescent="0.25">
      <c r="A564">
        <v>0.98034653465346533</v>
      </c>
      <c r="B564">
        <v>0</v>
      </c>
      <c r="E564">
        <v>4</v>
      </c>
      <c r="F564">
        <v>0.2408198121263877</v>
      </c>
    </row>
    <row r="565" spans="1:6" x14ac:dyDescent="0.25">
      <c r="A565">
        <v>0.98237623762376236</v>
      </c>
      <c r="B565">
        <v>0</v>
      </c>
      <c r="E565">
        <v>4</v>
      </c>
      <c r="F565">
        <v>0.2408198121263877</v>
      </c>
    </row>
    <row r="566" spans="1:6" x14ac:dyDescent="0.25">
      <c r="A566">
        <v>0.98237623762376236</v>
      </c>
      <c r="B566">
        <v>1.0414280060819394E-2</v>
      </c>
      <c r="E566">
        <v>4</v>
      </c>
      <c r="F566">
        <v>0.24167378309137488</v>
      </c>
    </row>
    <row r="567" spans="1:6" x14ac:dyDescent="0.25">
      <c r="A567">
        <v>0.98440594059405939</v>
      </c>
      <c r="B567">
        <v>1.0414280060819394E-2</v>
      </c>
      <c r="E567">
        <v>4</v>
      </c>
      <c r="F567">
        <v>0.24167378309137488</v>
      </c>
    </row>
    <row r="568" spans="1:6" x14ac:dyDescent="0.25">
      <c r="A568">
        <v>0.98440594059405939</v>
      </c>
      <c r="B568">
        <v>0</v>
      </c>
      <c r="E568">
        <v>4</v>
      </c>
      <c r="F568">
        <v>0.24252775405636209</v>
      </c>
    </row>
    <row r="569" spans="1:6" x14ac:dyDescent="0.25">
      <c r="A569">
        <v>0.98643564356435642</v>
      </c>
      <c r="B569">
        <v>0</v>
      </c>
      <c r="E569">
        <v>4</v>
      </c>
      <c r="F569">
        <v>0.24252775405636209</v>
      </c>
    </row>
    <row r="570" spans="1:6" x14ac:dyDescent="0.25">
      <c r="A570">
        <v>0.98643564356435642</v>
      </c>
      <c r="B570">
        <v>1.0414280060819394E-2</v>
      </c>
      <c r="E570">
        <v>4</v>
      </c>
      <c r="F570">
        <v>0.24338172502134928</v>
      </c>
    </row>
    <row r="571" spans="1:6" x14ac:dyDescent="0.25">
      <c r="A571">
        <v>0.98846534653465346</v>
      </c>
      <c r="B571">
        <v>1.0414280060819394E-2</v>
      </c>
      <c r="E571">
        <v>4</v>
      </c>
      <c r="F571">
        <v>0.24338172502134928</v>
      </c>
    </row>
    <row r="572" spans="1:6" x14ac:dyDescent="0.25">
      <c r="A572">
        <v>0.98846534653465346</v>
      </c>
      <c r="B572">
        <v>0</v>
      </c>
      <c r="E572">
        <v>4</v>
      </c>
      <c r="F572">
        <v>0.24423569598633646</v>
      </c>
    </row>
    <row r="573" spans="1:6" x14ac:dyDescent="0.25">
      <c r="A573">
        <v>0.99049504950495049</v>
      </c>
      <c r="B573">
        <v>0</v>
      </c>
      <c r="E573">
        <v>4</v>
      </c>
      <c r="F573">
        <v>0.24423569598633646</v>
      </c>
    </row>
    <row r="574" spans="1:6" x14ac:dyDescent="0.25">
      <c r="A574">
        <v>0.99049504950495049</v>
      </c>
      <c r="B574">
        <v>1.0414280060819394E-2</v>
      </c>
      <c r="E574">
        <v>4</v>
      </c>
      <c r="F574">
        <v>0.24508966695132364</v>
      </c>
    </row>
    <row r="575" spans="1:6" x14ac:dyDescent="0.25">
      <c r="A575">
        <v>0.99252475247524752</v>
      </c>
      <c r="B575">
        <v>1.0414280060819394E-2</v>
      </c>
      <c r="E575">
        <v>4</v>
      </c>
      <c r="F575">
        <v>0.24508966695132364</v>
      </c>
    </row>
    <row r="576" spans="1:6" x14ac:dyDescent="0.25">
      <c r="A576">
        <v>0.99252475247524752</v>
      </c>
      <c r="B576">
        <v>0</v>
      </c>
      <c r="E576">
        <v>4</v>
      </c>
      <c r="F576">
        <v>0.24594363791631085</v>
      </c>
    </row>
    <row r="577" spans="1:6" x14ac:dyDescent="0.25">
      <c r="A577">
        <v>0.99455445544554455</v>
      </c>
      <c r="B577">
        <v>0</v>
      </c>
      <c r="E577">
        <v>4</v>
      </c>
      <c r="F577">
        <v>0.24594363791631085</v>
      </c>
    </row>
    <row r="578" spans="1:6" x14ac:dyDescent="0.25">
      <c r="A578">
        <v>0.99455445544554455</v>
      </c>
      <c r="B578">
        <v>1.0414280060819394E-2</v>
      </c>
      <c r="E578">
        <v>4</v>
      </c>
      <c r="F578">
        <v>0.24679760888129804</v>
      </c>
    </row>
    <row r="579" spans="1:6" x14ac:dyDescent="0.25">
      <c r="A579">
        <v>0.99658415841584158</v>
      </c>
      <c r="B579">
        <v>1.0414280060819394E-2</v>
      </c>
      <c r="E579">
        <v>4</v>
      </c>
      <c r="F579">
        <v>0.24679760888129804</v>
      </c>
    </row>
    <row r="580" spans="1:6" x14ac:dyDescent="0.25">
      <c r="A580">
        <v>0.99658415841584158</v>
      </c>
      <c r="B580">
        <v>0</v>
      </c>
      <c r="E580">
        <v>4</v>
      </c>
      <c r="F580">
        <v>0.24765157984628522</v>
      </c>
    </row>
    <row r="581" spans="1:6" x14ac:dyDescent="0.25">
      <c r="A581">
        <v>0.99861386138613861</v>
      </c>
      <c r="B581">
        <v>0</v>
      </c>
      <c r="E581">
        <v>4</v>
      </c>
      <c r="F581">
        <v>0.24765157984628522</v>
      </c>
    </row>
    <row r="582" spans="1:6" x14ac:dyDescent="0.25">
      <c r="A582">
        <v>0.99861386138613861</v>
      </c>
      <c r="B582">
        <v>1.0414280060819394E-2</v>
      </c>
      <c r="E582">
        <v>4</v>
      </c>
      <c r="F582">
        <v>0.24850555081127243</v>
      </c>
    </row>
    <row r="583" spans="1:6" x14ac:dyDescent="0.25">
      <c r="A583">
        <v>1.0006435643564355</v>
      </c>
      <c r="B583">
        <v>1.0414280060819394E-2</v>
      </c>
      <c r="E583">
        <v>4</v>
      </c>
      <c r="F583">
        <v>0.24850555081127243</v>
      </c>
    </row>
    <row r="584" spans="1:6" x14ac:dyDescent="0.25">
      <c r="A584">
        <v>1.0006435643564355</v>
      </c>
      <c r="B584">
        <v>0</v>
      </c>
      <c r="E584">
        <v>4</v>
      </c>
      <c r="F584">
        <v>0.24935952177625961</v>
      </c>
    </row>
    <row r="585" spans="1:6" x14ac:dyDescent="0.25">
      <c r="A585">
        <v>1.0026732673267327</v>
      </c>
      <c r="B585">
        <v>0</v>
      </c>
      <c r="E585">
        <v>4</v>
      </c>
      <c r="F585">
        <v>0.24935952177625961</v>
      </c>
    </row>
    <row r="586" spans="1:6" x14ac:dyDescent="0.25">
      <c r="A586">
        <v>1.0026732673267327</v>
      </c>
      <c r="B586">
        <v>1.0414280060819394E-2</v>
      </c>
      <c r="E586">
        <v>4</v>
      </c>
      <c r="F586">
        <v>0.25021349274124682</v>
      </c>
    </row>
    <row r="587" spans="1:6" x14ac:dyDescent="0.25">
      <c r="A587">
        <v>1.0047029702970296</v>
      </c>
      <c r="B587">
        <v>1.0414280060819394E-2</v>
      </c>
      <c r="E587">
        <v>4</v>
      </c>
      <c r="F587">
        <v>0.25021349274124682</v>
      </c>
    </row>
    <row r="588" spans="1:6" x14ac:dyDescent="0.25">
      <c r="A588">
        <v>1.0047029702970296</v>
      </c>
      <c r="B588">
        <v>0</v>
      </c>
      <c r="E588">
        <v>4</v>
      </c>
      <c r="F588">
        <v>0.25106746370623401</v>
      </c>
    </row>
    <row r="589" spans="1:6" x14ac:dyDescent="0.25">
      <c r="A589">
        <v>1.0067326732673267</v>
      </c>
      <c r="B589">
        <v>0</v>
      </c>
      <c r="E589">
        <v>4</v>
      </c>
      <c r="F589">
        <v>0.25106746370623401</v>
      </c>
    </row>
    <row r="590" spans="1:6" x14ac:dyDescent="0.25">
      <c r="A590">
        <v>1.0067326732673267</v>
      </c>
      <c r="B590">
        <v>1.0414280060819394E-2</v>
      </c>
      <c r="E590">
        <v>4</v>
      </c>
      <c r="F590">
        <v>0.25192143467122119</v>
      </c>
    </row>
    <row r="591" spans="1:6" x14ac:dyDescent="0.25">
      <c r="A591">
        <v>1.0087623762376237</v>
      </c>
      <c r="B591">
        <v>1.0414280060819394E-2</v>
      </c>
      <c r="E591">
        <v>4</v>
      </c>
      <c r="F591">
        <v>0.25192143467122119</v>
      </c>
    </row>
    <row r="592" spans="1:6" x14ac:dyDescent="0.25">
      <c r="A592">
        <v>1.0087623762376237</v>
      </c>
      <c r="B592">
        <v>0</v>
      </c>
      <c r="E592">
        <v>4</v>
      </c>
      <c r="F592">
        <v>0.25277540563620837</v>
      </c>
    </row>
    <row r="593" spans="1:6" x14ac:dyDescent="0.25">
      <c r="A593">
        <v>1.0107920792079208</v>
      </c>
      <c r="B593">
        <v>0</v>
      </c>
      <c r="E593">
        <v>4</v>
      </c>
      <c r="F593">
        <v>0.25277540563620837</v>
      </c>
    </row>
    <row r="594" spans="1:6" x14ac:dyDescent="0.25">
      <c r="A594">
        <v>1.0107920792079208</v>
      </c>
      <c r="B594">
        <v>1.0414280060819394E-2</v>
      </c>
      <c r="E594">
        <v>4</v>
      </c>
      <c r="F594">
        <v>0.25362937660119556</v>
      </c>
    </row>
    <row r="595" spans="1:6" x14ac:dyDescent="0.25">
      <c r="A595">
        <v>1.0128217821782177</v>
      </c>
      <c r="B595">
        <v>1.0414280060819394E-2</v>
      </c>
      <c r="E595">
        <v>4</v>
      </c>
      <c r="F595">
        <v>0.25362937660119556</v>
      </c>
    </row>
    <row r="596" spans="1:6" x14ac:dyDescent="0.25">
      <c r="A596">
        <v>1.0128217821782177</v>
      </c>
      <c r="B596">
        <v>0</v>
      </c>
      <c r="E596">
        <v>4</v>
      </c>
      <c r="F596">
        <v>0.25448334756618274</v>
      </c>
    </row>
    <row r="597" spans="1:6" x14ac:dyDescent="0.25">
      <c r="A597">
        <v>1.0148514851485149</v>
      </c>
      <c r="B597">
        <v>0</v>
      </c>
      <c r="E597">
        <v>4</v>
      </c>
      <c r="F597">
        <v>0.25448334756618274</v>
      </c>
    </row>
    <row r="598" spans="1:6" x14ac:dyDescent="0.25">
      <c r="A598">
        <v>1.0148514851485149</v>
      </c>
      <c r="B598">
        <v>1.0414280060819394E-2</v>
      </c>
      <c r="E598">
        <v>4</v>
      </c>
      <c r="F598">
        <v>0.25533731853116992</v>
      </c>
    </row>
    <row r="599" spans="1:6" x14ac:dyDescent="0.25">
      <c r="A599">
        <v>1.0168811881188118</v>
      </c>
      <c r="B599">
        <v>1.0414280060819394E-2</v>
      </c>
      <c r="E599">
        <v>4</v>
      </c>
      <c r="F599">
        <v>0.25533731853116992</v>
      </c>
    </row>
    <row r="600" spans="1:6" x14ac:dyDescent="0.25">
      <c r="A600">
        <v>1.0168811881188118</v>
      </c>
      <c r="B600">
        <v>0</v>
      </c>
      <c r="E600">
        <v>4</v>
      </c>
      <c r="F600">
        <v>0.2561912894961571</v>
      </c>
    </row>
    <row r="601" spans="1:6" x14ac:dyDescent="0.25">
      <c r="A601">
        <v>1.0189108910891089</v>
      </c>
      <c r="B601">
        <v>0</v>
      </c>
      <c r="E601">
        <v>4</v>
      </c>
      <c r="F601">
        <v>0.2561912894961571</v>
      </c>
    </row>
    <row r="602" spans="1:6" x14ac:dyDescent="0.25">
      <c r="A602">
        <v>1.0189108910891089</v>
      </c>
      <c r="B602">
        <v>1.0414280060819394E-2</v>
      </c>
      <c r="E602">
        <v>4</v>
      </c>
      <c r="F602">
        <v>0.25704526046114434</v>
      </c>
    </row>
    <row r="603" spans="1:6" x14ac:dyDescent="0.25">
      <c r="A603">
        <v>1.0209405940594058</v>
      </c>
      <c r="B603">
        <v>1.0414280060819394E-2</v>
      </c>
      <c r="E603">
        <v>4</v>
      </c>
      <c r="F603">
        <v>0.25704526046114434</v>
      </c>
    </row>
    <row r="604" spans="1:6" x14ac:dyDescent="0.25">
      <c r="A604">
        <v>1.0209405940594058</v>
      </c>
      <c r="B604">
        <v>0</v>
      </c>
      <c r="E604">
        <v>4</v>
      </c>
      <c r="F604">
        <v>0.25789923142613153</v>
      </c>
    </row>
    <row r="605" spans="1:6" x14ac:dyDescent="0.25">
      <c r="A605">
        <v>1.022970297029703</v>
      </c>
      <c r="B605">
        <v>0</v>
      </c>
      <c r="E605">
        <v>4</v>
      </c>
      <c r="F605">
        <v>0.25789923142613153</v>
      </c>
    </row>
    <row r="606" spans="1:6" x14ac:dyDescent="0.25">
      <c r="A606">
        <v>1.022970297029703</v>
      </c>
      <c r="B606">
        <v>1.0414280060819394E-2</v>
      </c>
      <c r="E606">
        <v>4</v>
      </c>
      <c r="F606">
        <v>0.25875320239111871</v>
      </c>
    </row>
    <row r="607" spans="1:6" x14ac:dyDescent="0.25">
      <c r="A607">
        <v>1.0249999999999999</v>
      </c>
      <c r="B607">
        <v>1.0414280060819394E-2</v>
      </c>
      <c r="E607">
        <v>4</v>
      </c>
      <c r="F607">
        <v>0.25875320239111871</v>
      </c>
    </row>
    <row r="608" spans="1:6" x14ac:dyDescent="0.25">
      <c r="A608">
        <v>1.0249999999999999</v>
      </c>
      <c r="B608">
        <v>0</v>
      </c>
      <c r="E608">
        <v>4</v>
      </c>
      <c r="F608">
        <v>0.25960717335610589</v>
      </c>
    </row>
    <row r="609" spans="1:6" x14ac:dyDescent="0.25">
      <c r="A609">
        <v>1.0270297029702971</v>
      </c>
      <c r="B609">
        <v>0</v>
      </c>
      <c r="E609">
        <v>4</v>
      </c>
      <c r="F609">
        <v>0.25960717335610589</v>
      </c>
    </row>
    <row r="610" spans="1:6" x14ac:dyDescent="0.25">
      <c r="A610">
        <v>1.0270297029702971</v>
      </c>
      <c r="B610">
        <v>1.0414280060819394E-2</v>
      </c>
      <c r="E610">
        <v>4</v>
      </c>
      <c r="F610">
        <v>0.26046114432109307</v>
      </c>
    </row>
    <row r="611" spans="1:6" x14ac:dyDescent="0.25">
      <c r="A611">
        <v>1.029059405940594</v>
      </c>
      <c r="B611">
        <v>1.0414280060819394E-2</v>
      </c>
      <c r="E611">
        <v>4</v>
      </c>
      <c r="F611">
        <v>0.26046114432109307</v>
      </c>
    </row>
    <row r="612" spans="1:6" x14ac:dyDescent="0.25">
      <c r="A612">
        <v>1.029059405940594</v>
      </c>
      <c r="B612">
        <v>0</v>
      </c>
      <c r="E612">
        <v>4</v>
      </c>
      <c r="F612">
        <v>0.26131511528608026</v>
      </c>
    </row>
    <row r="613" spans="1:6" x14ac:dyDescent="0.25">
      <c r="A613">
        <v>1.0310891089108911</v>
      </c>
      <c r="B613">
        <v>0</v>
      </c>
      <c r="E613">
        <v>4</v>
      </c>
      <c r="F613">
        <v>0.26131511528608026</v>
      </c>
    </row>
    <row r="614" spans="1:6" x14ac:dyDescent="0.25">
      <c r="A614">
        <v>1.0310891089108911</v>
      </c>
      <c r="B614">
        <v>1.0414280060819394E-2</v>
      </c>
      <c r="E614">
        <v>4</v>
      </c>
      <c r="F614">
        <v>0.26216908625106744</v>
      </c>
    </row>
    <row r="615" spans="1:6" x14ac:dyDescent="0.25">
      <c r="A615">
        <v>1.033118811881188</v>
      </c>
      <c r="B615">
        <v>1.0414280060819394E-2</v>
      </c>
      <c r="E615">
        <v>4</v>
      </c>
      <c r="F615">
        <v>0.26216908625106744</v>
      </c>
    </row>
    <row r="616" spans="1:6" x14ac:dyDescent="0.25">
      <c r="A616">
        <v>1.033118811881188</v>
      </c>
      <c r="B616">
        <v>0</v>
      </c>
      <c r="E616">
        <v>4</v>
      </c>
      <c r="F616">
        <v>0.26302305721605468</v>
      </c>
    </row>
    <row r="617" spans="1:6" x14ac:dyDescent="0.25">
      <c r="A617">
        <v>1.0351485148514852</v>
      </c>
      <c r="B617">
        <v>0</v>
      </c>
      <c r="E617">
        <v>4</v>
      </c>
      <c r="F617">
        <v>0.26302305721605468</v>
      </c>
    </row>
    <row r="618" spans="1:6" x14ac:dyDescent="0.25">
      <c r="A618">
        <v>1.0351485148514852</v>
      </c>
      <c r="B618">
        <v>1.0414280060819394E-2</v>
      </c>
      <c r="E618">
        <v>4</v>
      </c>
      <c r="F618">
        <v>0.26387702818104186</v>
      </c>
    </row>
    <row r="619" spans="1:6" x14ac:dyDescent="0.25">
      <c r="A619">
        <v>1.0371782178217821</v>
      </c>
      <c r="B619">
        <v>1.0414280060819394E-2</v>
      </c>
      <c r="E619">
        <v>4</v>
      </c>
      <c r="F619">
        <v>0.26387702818104186</v>
      </c>
    </row>
    <row r="620" spans="1:6" x14ac:dyDescent="0.25">
      <c r="A620">
        <v>1.0371782178217821</v>
      </c>
      <c r="B620">
        <v>0</v>
      </c>
      <c r="E620">
        <v>4</v>
      </c>
      <c r="F620">
        <v>0.26473099914602904</v>
      </c>
    </row>
    <row r="621" spans="1:6" x14ac:dyDescent="0.25">
      <c r="A621">
        <v>1.0392079207920792</v>
      </c>
      <c r="B621">
        <v>0</v>
      </c>
      <c r="E621">
        <v>4</v>
      </c>
      <c r="F621">
        <v>0.26473099914602904</v>
      </c>
    </row>
    <row r="622" spans="1:6" x14ac:dyDescent="0.25">
      <c r="A622">
        <v>1.0392079207920792</v>
      </c>
      <c r="B622">
        <v>1.0414280060819394E-2</v>
      </c>
      <c r="E622">
        <v>4</v>
      </c>
      <c r="F622">
        <v>0.26558497011101623</v>
      </c>
    </row>
    <row r="623" spans="1:6" x14ac:dyDescent="0.25">
      <c r="A623">
        <v>1.0412376237623762</v>
      </c>
      <c r="B623">
        <v>1.0414280060819394E-2</v>
      </c>
      <c r="E623">
        <v>4</v>
      </c>
      <c r="F623">
        <v>0.26558497011101623</v>
      </c>
    </row>
    <row r="624" spans="1:6" x14ac:dyDescent="0.25">
      <c r="A624">
        <v>1.0412376237623762</v>
      </c>
      <c r="B624">
        <v>0</v>
      </c>
      <c r="E624">
        <v>4</v>
      </c>
      <c r="F624">
        <v>0.26643894107600341</v>
      </c>
    </row>
    <row r="625" spans="1:6" x14ac:dyDescent="0.25">
      <c r="A625">
        <v>1.0432673267326733</v>
      </c>
      <c r="B625">
        <v>0</v>
      </c>
      <c r="E625">
        <v>4</v>
      </c>
      <c r="F625">
        <v>0.26643894107600341</v>
      </c>
    </row>
    <row r="626" spans="1:6" x14ac:dyDescent="0.25">
      <c r="A626">
        <v>1.0432673267326733</v>
      </c>
      <c r="B626">
        <v>1.0414280060819394E-2</v>
      </c>
      <c r="E626">
        <v>4</v>
      </c>
      <c r="F626">
        <v>0.26729291204099059</v>
      </c>
    </row>
    <row r="627" spans="1:6" x14ac:dyDescent="0.25">
      <c r="A627">
        <v>1.0452970297029702</v>
      </c>
      <c r="B627">
        <v>1.0414280060819394E-2</v>
      </c>
      <c r="E627">
        <v>4</v>
      </c>
      <c r="F627">
        <v>0.26729291204099059</v>
      </c>
    </row>
    <row r="628" spans="1:6" x14ac:dyDescent="0.25">
      <c r="A628">
        <v>1.0452970297029702</v>
      </c>
      <c r="B628">
        <v>0</v>
      </c>
      <c r="E628">
        <v>4</v>
      </c>
      <c r="F628">
        <v>0.26814688300597778</v>
      </c>
    </row>
    <row r="629" spans="1:6" x14ac:dyDescent="0.25">
      <c r="A629">
        <v>1.0473267326732674</v>
      </c>
      <c r="B629">
        <v>0</v>
      </c>
      <c r="E629">
        <v>4</v>
      </c>
      <c r="F629">
        <v>0.26814688300597778</v>
      </c>
    </row>
    <row r="630" spans="1:6" x14ac:dyDescent="0.25">
      <c r="A630">
        <v>1.0473267326732674</v>
      </c>
      <c r="B630">
        <v>1.0414280060819394E-2</v>
      </c>
      <c r="E630">
        <v>4</v>
      </c>
      <c r="F630">
        <v>0.26900085397096501</v>
      </c>
    </row>
    <row r="631" spans="1:6" x14ac:dyDescent="0.25">
      <c r="A631">
        <v>1.0493564356435643</v>
      </c>
      <c r="B631">
        <v>1.0414280060819394E-2</v>
      </c>
      <c r="E631">
        <v>4</v>
      </c>
      <c r="F631">
        <v>0.26900085397096501</v>
      </c>
    </row>
    <row r="632" spans="1:6" x14ac:dyDescent="0.25">
      <c r="A632">
        <v>1.0493564356435643</v>
      </c>
      <c r="B632">
        <v>0</v>
      </c>
      <c r="E632">
        <v>4</v>
      </c>
      <c r="F632">
        <v>0.2698548249359522</v>
      </c>
    </row>
    <row r="633" spans="1:6" x14ac:dyDescent="0.25">
      <c r="A633">
        <v>1.0513861386138614</v>
      </c>
      <c r="B633">
        <v>0</v>
      </c>
      <c r="E633">
        <v>4</v>
      </c>
      <c r="F633">
        <v>0.2698548249359522</v>
      </c>
    </row>
    <row r="634" spans="1:6" x14ac:dyDescent="0.25">
      <c r="A634">
        <v>1.0513861386138614</v>
      </c>
      <c r="B634">
        <v>1.0414280060819394E-2</v>
      </c>
      <c r="E634">
        <v>4</v>
      </c>
      <c r="F634">
        <v>0.27070879590093938</v>
      </c>
    </row>
    <row r="635" spans="1:6" x14ac:dyDescent="0.25">
      <c r="A635">
        <v>1.0534158415841584</v>
      </c>
      <c r="B635">
        <v>1.0414280060819394E-2</v>
      </c>
      <c r="E635">
        <v>4</v>
      </c>
      <c r="F635">
        <v>0.27070879590093938</v>
      </c>
    </row>
    <row r="636" spans="1:6" x14ac:dyDescent="0.25">
      <c r="A636">
        <v>1.0534158415841584</v>
      </c>
      <c r="B636">
        <v>0</v>
      </c>
      <c r="E636">
        <v>4</v>
      </c>
      <c r="F636">
        <v>0.27156276686592656</v>
      </c>
    </row>
    <row r="637" spans="1:6" x14ac:dyDescent="0.25">
      <c r="A637">
        <v>1.0554455445544555</v>
      </c>
      <c r="B637">
        <v>0</v>
      </c>
      <c r="E637">
        <v>4</v>
      </c>
      <c r="F637">
        <v>0.27156276686592656</v>
      </c>
    </row>
    <row r="638" spans="1:6" x14ac:dyDescent="0.25">
      <c r="A638">
        <v>1.0554455445544555</v>
      </c>
      <c r="B638">
        <v>1.0414280060819394E-2</v>
      </c>
      <c r="E638">
        <v>4</v>
      </c>
      <c r="F638">
        <v>0.27241673783091375</v>
      </c>
    </row>
    <row r="639" spans="1:6" x14ac:dyDescent="0.25">
      <c r="A639">
        <v>1.0574752475247524</v>
      </c>
      <c r="B639">
        <v>1.0414280060819394E-2</v>
      </c>
      <c r="E639">
        <v>4</v>
      </c>
      <c r="F639">
        <v>0.27241673783091375</v>
      </c>
    </row>
    <row r="640" spans="1:6" x14ac:dyDescent="0.25">
      <c r="A640">
        <v>1.0574752475247524</v>
      </c>
      <c r="B640">
        <v>0</v>
      </c>
      <c r="E640">
        <v>4</v>
      </c>
      <c r="F640">
        <v>0.27327070879590093</v>
      </c>
    </row>
    <row r="641" spans="1:6" x14ac:dyDescent="0.25">
      <c r="A641">
        <v>1.0595049504950496</v>
      </c>
      <c r="B641">
        <v>0</v>
      </c>
      <c r="E641">
        <v>4</v>
      </c>
      <c r="F641">
        <v>0.27327070879590093</v>
      </c>
    </row>
    <row r="642" spans="1:6" x14ac:dyDescent="0.25">
      <c r="A642">
        <v>1.0595049504950496</v>
      </c>
      <c r="B642">
        <v>1.0414280060819394E-2</v>
      </c>
      <c r="E642">
        <v>4</v>
      </c>
      <c r="F642">
        <v>0.27412467976088811</v>
      </c>
    </row>
    <row r="643" spans="1:6" x14ac:dyDescent="0.25">
      <c r="A643">
        <v>1.0615346534653465</v>
      </c>
      <c r="B643">
        <v>1.0414280060819394E-2</v>
      </c>
      <c r="E643">
        <v>4</v>
      </c>
      <c r="F643">
        <v>0.27412467976088811</v>
      </c>
    </row>
    <row r="644" spans="1:6" x14ac:dyDescent="0.25">
      <c r="A644">
        <v>1.0615346534653465</v>
      </c>
      <c r="B644">
        <v>0</v>
      </c>
      <c r="E644">
        <v>4</v>
      </c>
      <c r="F644">
        <v>0.2749786507258753</v>
      </c>
    </row>
    <row r="645" spans="1:6" x14ac:dyDescent="0.25">
      <c r="A645">
        <v>1.0635643564356436</v>
      </c>
      <c r="B645">
        <v>0</v>
      </c>
      <c r="E645">
        <v>4</v>
      </c>
      <c r="F645">
        <v>0.2749786507258753</v>
      </c>
    </row>
    <row r="646" spans="1:6" x14ac:dyDescent="0.25">
      <c r="A646">
        <v>1.0635643564356436</v>
      </c>
      <c r="B646">
        <v>1.0414280060819394E-2</v>
      </c>
      <c r="E646">
        <v>4</v>
      </c>
      <c r="F646">
        <v>0.27583262169086253</v>
      </c>
    </row>
    <row r="647" spans="1:6" x14ac:dyDescent="0.25">
      <c r="A647">
        <v>1.0655940594059405</v>
      </c>
      <c r="B647">
        <v>1.0414280060819394E-2</v>
      </c>
      <c r="E647">
        <v>4</v>
      </c>
      <c r="F647">
        <v>0.27583262169086253</v>
      </c>
    </row>
    <row r="648" spans="1:6" x14ac:dyDescent="0.25">
      <c r="A648">
        <v>1.0655940594059405</v>
      </c>
      <c r="B648">
        <v>0</v>
      </c>
      <c r="E648">
        <v>4</v>
      </c>
      <c r="F648">
        <v>0.27668659265584972</v>
      </c>
    </row>
    <row r="649" spans="1:6" x14ac:dyDescent="0.25">
      <c r="A649">
        <v>1.0676237623762377</v>
      </c>
      <c r="B649">
        <v>0</v>
      </c>
      <c r="E649">
        <v>4</v>
      </c>
      <c r="F649">
        <v>0.27668659265584972</v>
      </c>
    </row>
    <row r="650" spans="1:6" x14ac:dyDescent="0.25">
      <c r="A650">
        <v>1.0676237623762377</v>
      </c>
      <c r="B650">
        <v>1.0414280060819394E-2</v>
      </c>
      <c r="E650">
        <v>4</v>
      </c>
      <c r="F650">
        <v>0.2775405636208369</v>
      </c>
    </row>
    <row r="651" spans="1:6" x14ac:dyDescent="0.25">
      <c r="A651">
        <v>1.0696534653465346</v>
      </c>
      <c r="B651">
        <v>1.0414280060819394E-2</v>
      </c>
      <c r="E651">
        <v>4</v>
      </c>
      <c r="F651">
        <v>0.2775405636208369</v>
      </c>
    </row>
    <row r="652" spans="1:6" x14ac:dyDescent="0.25">
      <c r="A652">
        <v>1.0696534653465346</v>
      </c>
      <c r="B652">
        <v>0</v>
      </c>
      <c r="E652">
        <v>4</v>
      </c>
      <c r="F652">
        <v>0.27839453458582408</v>
      </c>
    </row>
    <row r="653" spans="1:6" x14ac:dyDescent="0.25">
      <c r="A653">
        <v>1.0716831683168317</v>
      </c>
      <c r="B653">
        <v>0</v>
      </c>
      <c r="E653">
        <v>4</v>
      </c>
      <c r="F653">
        <v>0.27839453458582408</v>
      </c>
    </row>
    <row r="654" spans="1:6" x14ac:dyDescent="0.25">
      <c r="A654">
        <v>1.0716831683168317</v>
      </c>
      <c r="B654">
        <v>1.0414280060819394E-2</v>
      </c>
      <c r="E654">
        <v>4</v>
      </c>
      <c r="F654">
        <v>0.27924850555081127</v>
      </c>
    </row>
    <row r="655" spans="1:6" x14ac:dyDescent="0.25">
      <c r="A655">
        <v>1.0737128712871287</v>
      </c>
      <c r="B655">
        <v>1.0414280060819394E-2</v>
      </c>
      <c r="E655">
        <v>4</v>
      </c>
      <c r="F655">
        <v>0.27924850555081127</v>
      </c>
    </row>
    <row r="656" spans="1:6" x14ac:dyDescent="0.25">
      <c r="A656">
        <v>1.0737128712871287</v>
      </c>
      <c r="B656">
        <v>0</v>
      </c>
      <c r="E656">
        <v>4</v>
      </c>
      <c r="F656">
        <v>0.28010247651579845</v>
      </c>
    </row>
    <row r="657" spans="1:6" x14ac:dyDescent="0.25">
      <c r="A657">
        <v>1.0757425742574256</v>
      </c>
      <c r="B657">
        <v>0</v>
      </c>
      <c r="E657">
        <v>4</v>
      </c>
      <c r="F657">
        <v>0.28010247651579845</v>
      </c>
    </row>
    <row r="658" spans="1:6" x14ac:dyDescent="0.25">
      <c r="A658">
        <v>1.0757425742574256</v>
      </c>
      <c r="B658">
        <v>1.0414280060819394E-2</v>
      </c>
      <c r="E658">
        <v>4</v>
      </c>
      <c r="F658">
        <v>0.28095644748078563</v>
      </c>
    </row>
    <row r="659" spans="1:6" x14ac:dyDescent="0.25">
      <c r="A659">
        <v>1.0777722772277227</v>
      </c>
      <c r="B659">
        <v>1.0414280060819394E-2</v>
      </c>
      <c r="E659">
        <v>4</v>
      </c>
      <c r="F659">
        <v>0.28095644748078563</v>
      </c>
    </row>
    <row r="660" spans="1:6" x14ac:dyDescent="0.25">
      <c r="A660">
        <v>1.0777722772277227</v>
      </c>
      <c r="B660">
        <v>0</v>
      </c>
      <c r="E660">
        <v>4</v>
      </c>
      <c r="F660">
        <v>0.28181041844577287</v>
      </c>
    </row>
    <row r="661" spans="1:6" x14ac:dyDescent="0.25">
      <c r="A661">
        <v>1.0798019801980199</v>
      </c>
      <c r="B661">
        <v>0</v>
      </c>
      <c r="E661">
        <v>4</v>
      </c>
      <c r="F661">
        <v>0.28181041844577287</v>
      </c>
    </row>
    <row r="662" spans="1:6" x14ac:dyDescent="0.25">
      <c r="A662">
        <v>1.0798019801980199</v>
      </c>
      <c r="B662">
        <v>1.0414280060819394E-2</v>
      </c>
      <c r="E662">
        <v>4</v>
      </c>
      <c r="F662">
        <v>0.28266438941076005</v>
      </c>
    </row>
    <row r="663" spans="1:6" x14ac:dyDescent="0.25">
      <c r="A663">
        <v>1.0818316831683168</v>
      </c>
      <c r="B663">
        <v>1.0414280060819394E-2</v>
      </c>
      <c r="E663">
        <v>4</v>
      </c>
      <c r="F663">
        <v>0.28266438941076005</v>
      </c>
    </row>
    <row r="664" spans="1:6" x14ac:dyDescent="0.25">
      <c r="A664">
        <v>1.0818316831683168</v>
      </c>
      <c r="B664">
        <v>0</v>
      </c>
      <c r="E664">
        <v>4</v>
      </c>
      <c r="F664">
        <v>0.28351836037574724</v>
      </c>
    </row>
    <row r="665" spans="1:6" x14ac:dyDescent="0.25">
      <c r="A665">
        <v>1.0838613861386137</v>
      </c>
      <c r="B665">
        <v>0</v>
      </c>
      <c r="E665">
        <v>4</v>
      </c>
      <c r="F665">
        <v>0.28351836037574724</v>
      </c>
    </row>
    <row r="666" spans="1:6" x14ac:dyDescent="0.25">
      <c r="A666">
        <v>1.0838613861386137</v>
      </c>
      <c r="B666">
        <v>1.0414280060819394E-2</v>
      </c>
      <c r="E666">
        <v>4</v>
      </c>
      <c r="F666">
        <v>0.28437233134073442</v>
      </c>
    </row>
    <row r="667" spans="1:6" x14ac:dyDescent="0.25">
      <c r="A667">
        <v>1.0858910891089109</v>
      </c>
      <c r="B667">
        <v>1.0414280060819394E-2</v>
      </c>
      <c r="E667">
        <v>4</v>
      </c>
      <c r="F667">
        <v>0.28437233134073442</v>
      </c>
    </row>
    <row r="668" spans="1:6" x14ac:dyDescent="0.25">
      <c r="A668">
        <v>1.0858910891089109</v>
      </c>
      <c r="B668">
        <v>0</v>
      </c>
      <c r="E668">
        <v>4</v>
      </c>
      <c r="F668">
        <v>0.2852263023057216</v>
      </c>
    </row>
    <row r="669" spans="1:6" x14ac:dyDescent="0.25">
      <c r="A669">
        <v>1.087920792079208</v>
      </c>
      <c r="B669">
        <v>0</v>
      </c>
      <c r="E669">
        <v>4</v>
      </c>
      <c r="F669">
        <v>0.2852263023057216</v>
      </c>
    </row>
    <row r="670" spans="1:6" x14ac:dyDescent="0.25">
      <c r="A670">
        <v>1.087920792079208</v>
      </c>
      <c r="B670">
        <v>1.0414280060819394E-2</v>
      </c>
      <c r="E670">
        <v>4</v>
      </c>
      <c r="F670">
        <v>0.28608027327070878</v>
      </c>
    </row>
    <row r="671" spans="1:6" x14ac:dyDescent="0.25">
      <c r="A671">
        <v>1.0899504950495049</v>
      </c>
      <c r="B671">
        <v>1.0414280060819394E-2</v>
      </c>
      <c r="E671">
        <v>4</v>
      </c>
      <c r="F671">
        <v>0.28608027327070878</v>
      </c>
    </row>
    <row r="672" spans="1:6" x14ac:dyDescent="0.25">
      <c r="A672">
        <v>1.0899504950495049</v>
      </c>
      <c r="B672">
        <v>0</v>
      </c>
      <c r="E672">
        <v>4</v>
      </c>
      <c r="F672">
        <v>0.28693424423569597</v>
      </c>
    </row>
    <row r="673" spans="1:6" x14ac:dyDescent="0.25">
      <c r="A673">
        <v>1.0919801980198018</v>
      </c>
      <c r="B673">
        <v>0</v>
      </c>
      <c r="E673">
        <v>4</v>
      </c>
      <c r="F673">
        <v>0.28693424423569597</v>
      </c>
    </row>
    <row r="674" spans="1:6" x14ac:dyDescent="0.25">
      <c r="A674">
        <v>1.0919801980198018</v>
      </c>
      <c r="B674">
        <v>1.0414280060819394E-2</v>
      </c>
      <c r="E674">
        <v>4</v>
      </c>
      <c r="F674">
        <v>0.28778821520068315</v>
      </c>
    </row>
    <row r="675" spans="1:6" x14ac:dyDescent="0.25">
      <c r="A675">
        <v>1.094009900990099</v>
      </c>
      <c r="B675">
        <v>1.0414280060819394E-2</v>
      </c>
      <c r="E675">
        <v>4</v>
      </c>
      <c r="F675">
        <v>0.28778821520068315</v>
      </c>
    </row>
    <row r="676" spans="1:6" x14ac:dyDescent="0.25">
      <c r="A676">
        <v>1.094009900990099</v>
      </c>
      <c r="B676">
        <v>0</v>
      </c>
      <c r="E676">
        <v>4</v>
      </c>
      <c r="F676">
        <v>0.28864218616567039</v>
      </c>
    </row>
    <row r="677" spans="1:6" x14ac:dyDescent="0.25">
      <c r="A677">
        <v>1.0960396039603961</v>
      </c>
      <c r="B677">
        <v>0</v>
      </c>
      <c r="E677">
        <v>4</v>
      </c>
      <c r="F677">
        <v>0.28864218616567039</v>
      </c>
    </row>
    <row r="678" spans="1:6" x14ac:dyDescent="0.25">
      <c r="A678">
        <v>1.0960396039603961</v>
      </c>
      <c r="B678">
        <v>1.0414280060819394E-2</v>
      </c>
      <c r="E678">
        <v>4</v>
      </c>
      <c r="F678">
        <v>0.28949615713065757</v>
      </c>
    </row>
    <row r="679" spans="1:6" x14ac:dyDescent="0.25">
      <c r="A679">
        <v>1.098069306930693</v>
      </c>
      <c r="B679">
        <v>1.0414280060819394E-2</v>
      </c>
      <c r="E679">
        <v>4</v>
      </c>
      <c r="F679">
        <v>0.28949615713065757</v>
      </c>
    </row>
    <row r="680" spans="1:6" x14ac:dyDescent="0.25">
      <c r="A680">
        <v>1.098069306930693</v>
      </c>
      <c r="B680">
        <v>0</v>
      </c>
      <c r="E680">
        <v>4</v>
      </c>
      <c r="F680">
        <v>0.29035012809564475</v>
      </c>
    </row>
    <row r="681" spans="1:6" x14ac:dyDescent="0.25">
      <c r="A681">
        <v>1.10009900990099</v>
      </c>
      <c r="B681">
        <v>0</v>
      </c>
      <c r="E681">
        <v>4</v>
      </c>
      <c r="F681">
        <v>0.29035012809564475</v>
      </c>
    </row>
    <row r="682" spans="1:6" x14ac:dyDescent="0.25">
      <c r="A682">
        <v>1.10009900990099</v>
      </c>
      <c r="B682">
        <v>1.0414280060819394E-2</v>
      </c>
      <c r="E682">
        <v>4</v>
      </c>
      <c r="F682">
        <v>0.29120409906063194</v>
      </c>
    </row>
    <row r="683" spans="1:6" x14ac:dyDescent="0.25">
      <c r="A683">
        <v>1.1021287128712871</v>
      </c>
      <c r="B683">
        <v>1.0414280060819394E-2</v>
      </c>
      <c r="E683">
        <v>4</v>
      </c>
      <c r="F683">
        <v>0.29120409906063194</v>
      </c>
    </row>
    <row r="684" spans="1:6" x14ac:dyDescent="0.25">
      <c r="A684">
        <v>1.1021287128712871</v>
      </c>
      <c r="B684">
        <v>0</v>
      </c>
      <c r="E684">
        <v>4</v>
      </c>
      <c r="F684">
        <v>0.29205807002561912</v>
      </c>
    </row>
    <row r="685" spans="1:6" x14ac:dyDescent="0.25">
      <c r="A685">
        <v>1.1041584158415843</v>
      </c>
      <c r="B685">
        <v>0</v>
      </c>
      <c r="E685">
        <v>4</v>
      </c>
      <c r="F685">
        <v>0.29205807002561912</v>
      </c>
    </row>
    <row r="686" spans="1:6" x14ac:dyDescent="0.25">
      <c r="A686">
        <v>1.1041584158415843</v>
      </c>
      <c r="B686">
        <v>1.0414280060819394E-2</v>
      </c>
      <c r="E686">
        <v>4</v>
      </c>
      <c r="F686">
        <v>0.2929120409906063</v>
      </c>
    </row>
    <row r="687" spans="1:6" x14ac:dyDescent="0.25">
      <c r="A687">
        <v>1.1061881188118812</v>
      </c>
      <c r="B687">
        <v>1.0414280060819394E-2</v>
      </c>
      <c r="E687">
        <v>4</v>
      </c>
      <c r="F687">
        <v>0.2929120409906063</v>
      </c>
    </row>
    <row r="688" spans="1:6" x14ac:dyDescent="0.25">
      <c r="A688">
        <v>1.1061881188118812</v>
      </c>
      <c r="B688">
        <v>0</v>
      </c>
      <c r="E688">
        <v>4</v>
      </c>
      <c r="F688">
        <v>0.29376601195559349</v>
      </c>
    </row>
    <row r="689" spans="1:6" x14ac:dyDescent="0.25">
      <c r="A689">
        <v>1.1082178217821781</v>
      </c>
      <c r="B689">
        <v>0</v>
      </c>
      <c r="E689">
        <v>4</v>
      </c>
      <c r="F689">
        <v>0.29376601195559349</v>
      </c>
    </row>
    <row r="690" spans="1:6" x14ac:dyDescent="0.25">
      <c r="A690">
        <v>1.1082178217821781</v>
      </c>
      <c r="B690">
        <v>1.0414280060819394E-2</v>
      </c>
      <c r="E690">
        <v>4</v>
      </c>
      <c r="F690">
        <v>0.29461998292058073</v>
      </c>
    </row>
    <row r="691" spans="1:6" x14ac:dyDescent="0.25">
      <c r="A691">
        <v>1.1102475247524752</v>
      </c>
      <c r="B691">
        <v>1.0414280060819394E-2</v>
      </c>
      <c r="E691">
        <v>4</v>
      </c>
      <c r="F691">
        <v>0.29461998292058073</v>
      </c>
    </row>
    <row r="692" spans="1:6" x14ac:dyDescent="0.25">
      <c r="A692">
        <v>1.1102475247524752</v>
      </c>
      <c r="B692">
        <v>0</v>
      </c>
      <c r="E692">
        <v>4</v>
      </c>
      <c r="F692">
        <v>0.29547395388556791</v>
      </c>
    </row>
    <row r="693" spans="1:6" x14ac:dyDescent="0.25">
      <c r="A693">
        <v>1.1122772277227724</v>
      </c>
      <c r="B693">
        <v>0</v>
      </c>
      <c r="E693">
        <v>4</v>
      </c>
      <c r="F693">
        <v>0.29547395388556791</v>
      </c>
    </row>
    <row r="694" spans="1:6" x14ac:dyDescent="0.25">
      <c r="A694">
        <v>1.1122772277227724</v>
      </c>
      <c r="B694">
        <v>1.0414280060819394E-2</v>
      </c>
      <c r="E694">
        <v>4</v>
      </c>
      <c r="F694">
        <v>0.29632792485055509</v>
      </c>
    </row>
    <row r="695" spans="1:6" x14ac:dyDescent="0.25">
      <c r="A695">
        <v>1.1143069306930693</v>
      </c>
      <c r="B695">
        <v>1.0414280060819394E-2</v>
      </c>
      <c r="E695">
        <v>4</v>
      </c>
      <c r="F695">
        <v>0.29632792485055509</v>
      </c>
    </row>
    <row r="696" spans="1:6" x14ac:dyDescent="0.25">
      <c r="A696">
        <v>1.1143069306930693</v>
      </c>
      <c r="B696">
        <v>0</v>
      </c>
      <c r="E696">
        <v>4</v>
      </c>
      <c r="F696">
        <v>0.29718189581554227</v>
      </c>
    </row>
    <row r="697" spans="1:6" x14ac:dyDescent="0.25">
      <c r="A697">
        <v>1.1163366336633662</v>
      </c>
      <c r="B697">
        <v>0</v>
      </c>
      <c r="E697">
        <v>4</v>
      </c>
      <c r="F697">
        <v>0.29718189581554227</v>
      </c>
    </row>
    <row r="698" spans="1:6" x14ac:dyDescent="0.25">
      <c r="A698">
        <v>1.1163366336633662</v>
      </c>
      <c r="B698">
        <v>1.0414280060819394E-2</v>
      </c>
      <c r="E698">
        <v>4</v>
      </c>
      <c r="F698">
        <v>0.29803586678052946</v>
      </c>
    </row>
    <row r="699" spans="1:6" x14ac:dyDescent="0.25">
      <c r="A699">
        <v>1.1183663366336634</v>
      </c>
      <c r="B699">
        <v>1.0414280060819394E-2</v>
      </c>
      <c r="E699">
        <v>4</v>
      </c>
      <c r="F699">
        <v>0.29803586678052946</v>
      </c>
    </row>
    <row r="700" spans="1:6" x14ac:dyDescent="0.25">
      <c r="A700">
        <v>1.1183663366336634</v>
      </c>
      <c r="B700">
        <v>0</v>
      </c>
      <c r="E700">
        <v>4</v>
      </c>
      <c r="F700">
        <v>0.29888983774551664</v>
      </c>
    </row>
    <row r="701" spans="1:6" x14ac:dyDescent="0.25">
      <c r="A701">
        <v>1.1203960396039605</v>
      </c>
      <c r="B701">
        <v>0</v>
      </c>
      <c r="E701">
        <v>4</v>
      </c>
      <c r="F701">
        <v>0.29888983774551664</v>
      </c>
    </row>
    <row r="702" spans="1:6" x14ac:dyDescent="0.25">
      <c r="A702">
        <v>1.1203960396039605</v>
      </c>
      <c r="B702">
        <v>1.0414280060819394E-2</v>
      </c>
      <c r="E702">
        <v>4</v>
      </c>
      <c r="F702">
        <v>0.29974380871050382</v>
      </c>
    </row>
    <row r="703" spans="1:6" x14ac:dyDescent="0.25">
      <c r="A703">
        <v>1.1224257425742574</v>
      </c>
      <c r="B703">
        <v>1.0414280060819394E-2</v>
      </c>
      <c r="E703">
        <v>4</v>
      </c>
      <c r="F703">
        <v>0.29974380871050382</v>
      </c>
    </row>
    <row r="704" spans="1:6" x14ac:dyDescent="0.25">
      <c r="A704">
        <v>1.1224257425742574</v>
      </c>
      <c r="B704">
        <v>0</v>
      </c>
      <c r="E704">
        <v>4</v>
      </c>
      <c r="F704">
        <v>0.30059777967549101</v>
      </c>
    </row>
    <row r="705" spans="1:6" x14ac:dyDescent="0.25">
      <c r="A705">
        <v>1.1244554455445543</v>
      </c>
      <c r="B705">
        <v>0</v>
      </c>
      <c r="E705">
        <v>4</v>
      </c>
      <c r="F705">
        <v>0.30059777967549101</v>
      </c>
    </row>
    <row r="706" spans="1:6" x14ac:dyDescent="0.25">
      <c r="A706">
        <v>1.1244554455445543</v>
      </c>
      <c r="B706">
        <v>1.0414280060819394E-2</v>
      </c>
      <c r="E706">
        <v>4</v>
      </c>
      <c r="F706">
        <v>0.30145175064047824</v>
      </c>
    </row>
    <row r="707" spans="1:6" x14ac:dyDescent="0.25">
      <c r="A707">
        <v>1.1264851485148515</v>
      </c>
      <c r="B707">
        <v>1.0414280060819394E-2</v>
      </c>
      <c r="E707">
        <v>4</v>
      </c>
      <c r="F707">
        <v>0.30145175064047824</v>
      </c>
    </row>
    <row r="708" spans="1:6" x14ac:dyDescent="0.25">
      <c r="A708">
        <v>1.1264851485148515</v>
      </c>
      <c r="B708">
        <v>0</v>
      </c>
      <c r="E708">
        <v>4</v>
      </c>
      <c r="F708">
        <v>0.30230572160546543</v>
      </c>
    </row>
    <row r="709" spans="1:6" x14ac:dyDescent="0.25">
      <c r="A709">
        <v>1.1285148514851486</v>
      </c>
      <c r="B709">
        <v>0</v>
      </c>
      <c r="E709">
        <v>4</v>
      </c>
      <c r="F709">
        <v>0.30230572160546543</v>
      </c>
    </row>
    <row r="710" spans="1:6" x14ac:dyDescent="0.25">
      <c r="A710">
        <v>1.1285148514851486</v>
      </c>
      <c r="B710">
        <v>1.0414280060819394E-2</v>
      </c>
      <c r="E710">
        <v>4</v>
      </c>
      <c r="F710">
        <v>0.30315969257045261</v>
      </c>
    </row>
    <row r="711" spans="1:6" x14ac:dyDescent="0.25">
      <c r="A711">
        <v>1.1305445544554455</v>
      </c>
      <c r="B711">
        <v>1.0414280060819394E-2</v>
      </c>
      <c r="E711">
        <v>4</v>
      </c>
      <c r="F711">
        <v>0.30315969257045261</v>
      </c>
    </row>
    <row r="712" spans="1:6" x14ac:dyDescent="0.25">
      <c r="A712">
        <v>1.1305445544554455</v>
      </c>
      <c r="B712">
        <v>0</v>
      </c>
      <c r="E712">
        <v>4</v>
      </c>
      <c r="F712">
        <v>0.30401366353543979</v>
      </c>
    </row>
    <row r="713" spans="1:6" x14ac:dyDescent="0.25">
      <c r="A713">
        <v>1.1325742574257425</v>
      </c>
      <c r="B713">
        <v>0</v>
      </c>
      <c r="E713">
        <v>4</v>
      </c>
      <c r="F713">
        <v>0.30401366353543979</v>
      </c>
    </row>
    <row r="714" spans="1:6" x14ac:dyDescent="0.25">
      <c r="A714">
        <v>1.1325742574257425</v>
      </c>
      <c r="B714">
        <v>1.0414280060819394E-2</v>
      </c>
      <c r="E714">
        <v>4</v>
      </c>
      <c r="F714">
        <v>0.30486763450042698</v>
      </c>
    </row>
    <row r="715" spans="1:6" x14ac:dyDescent="0.25">
      <c r="A715">
        <v>1.1346039603960396</v>
      </c>
      <c r="B715">
        <v>1.0414280060819394E-2</v>
      </c>
      <c r="E715">
        <v>4</v>
      </c>
      <c r="F715">
        <v>0.30486763450042698</v>
      </c>
    </row>
    <row r="716" spans="1:6" x14ac:dyDescent="0.25">
      <c r="A716">
        <v>1.1346039603960396</v>
      </c>
      <c r="B716">
        <v>0</v>
      </c>
      <c r="E716">
        <v>4</v>
      </c>
      <c r="F716">
        <v>0.30572160546541416</v>
      </c>
    </row>
    <row r="717" spans="1:6" x14ac:dyDescent="0.25">
      <c r="A717">
        <v>1.1366336633663368</v>
      </c>
      <c r="B717">
        <v>0</v>
      </c>
      <c r="E717">
        <v>4</v>
      </c>
      <c r="F717">
        <v>0.30572160546541416</v>
      </c>
    </row>
    <row r="718" spans="1:6" x14ac:dyDescent="0.25">
      <c r="A718">
        <v>1.1366336633663368</v>
      </c>
      <c r="B718">
        <v>1.0414280060819394E-2</v>
      </c>
      <c r="E718">
        <v>4</v>
      </c>
      <c r="F718">
        <v>0.30657557643040134</v>
      </c>
    </row>
    <row r="719" spans="1:6" x14ac:dyDescent="0.25">
      <c r="A719">
        <v>1.1386633663366337</v>
      </c>
      <c r="B719">
        <v>1.0414280060819394E-2</v>
      </c>
      <c r="E719">
        <v>4</v>
      </c>
      <c r="F719">
        <v>0.30657557643040134</v>
      </c>
    </row>
    <row r="720" spans="1:6" x14ac:dyDescent="0.25">
      <c r="A720">
        <v>1.1386633663366337</v>
      </c>
      <c r="B720">
        <v>0</v>
      </c>
      <c r="E720">
        <v>4</v>
      </c>
      <c r="F720">
        <v>0.30742954739538858</v>
      </c>
    </row>
    <row r="721" spans="1:6" x14ac:dyDescent="0.25">
      <c r="A721">
        <v>1.1406930693069306</v>
      </c>
      <c r="B721">
        <v>0</v>
      </c>
      <c r="E721">
        <v>4</v>
      </c>
      <c r="F721">
        <v>0.30742954739538858</v>
      </c>
    </row>
    <row r="722" spans="1:6" x14ac:dyDescent="0.25">
      <c r="A722">
        <v>1.1406930693069306</v>
      </c>
      <c r="B722">
        <v>1.0414280060819394E-2</v>
      </c>
      <c r="E722">
        <v>4</v>
      </c>
      <c r="F722">
        <v>0.30828351836037576</v>
      </c>
    </row>
    <row r="723" spans="1:6" x14ac:dyDescent="0.25">
      <c r="A723">
        <v>1.1427227722772277</v>
      </c>
      <c r="B723">
        <v>1.0414280060819394E-2</v>
      </c>
      <c r="E723">
        <v>4</v>
      </c>
      <c r="F723">
        <v>0.30828351836037576</v>
      </c>
    </row>
    <row r="724" spans="1:6" x14ac:dyDescent="0.25">
      <c r="A724">
        <v>1.1427227722772277</v>
      </c>
      <c r="B724">
        <v>0</v>
      </c>
      <c r="E724">
        <v>4</v>
      </c>
      <c r="F724">
        <v>0.30913748932536295</v>
      </c>
    </row>
    <row r="725" spans="1:6" x14ac:dyDescent="0.25">
      <c r="A725">
        <v>1.1447524752475249</v>
      </c>
      <c r="B725">
        <v>0</v>
      </c>
      <c r="E725">
        <v>4</v>
      </c>
      <c r="F725">
        <v>0.30913748932536295</v>
      </c>
    </row>
    <row r="726" spans="1:6" x14ac:dyDescent="0.25">
      <c r="A726">
        <v>1.1447524752475249</v>
      </c>
      <c r="B726">
        <v>1.0414280060819394E-2</v>
      </c>
      <c r="E726">
        <v>4</v>
      </c>
      <c r="F726">
        <v>0.30999146029035013</v>
      </c>
    </row>
    <row r="727" spans="1:6" x14ac:dyDescent="0.25">
      <c r="A727">
        <v>1.1467821782178218</v>
      </c>
      <c r="B727">
        <v>1.0414280060819394E-2</v>
      </c>
      <c r="E727">
        <v>4</v>
      </c>
      <c r="F727">
        <v>0.30999146029035013</v>
      </c>
    </row>
    <row r="728" spans="1:6" x14ac:dyDescent="0.25">
      <c r="A728">
        <v>1.1467821782178218</v>
      </c>
      <c r="B728">
        <v>0</v>
      </c>
      <c r="E728">
        <v>4</v>
      </c>
      <c r="F728">
        <v>0.31084543125533731</v>
      </c>
    </row>
    <row r="729" spans="1:6" x14ac:dyDescent="0.25">
      <c r="A729">
        <v>1.1488118811881187</v>
      </c>
      <c r="B729">
        <v>0</v>
      </c>
      <c r="E729">
        <v>4</v>
      </c>
      <c r="F729">
        <v>0.31084543125533731</v>
      </c>
    </row>
    <row r="730" spans="1:6" x14ac:dyDescent="0.25">
      <c r="A730">
        <v>1.1488118811881187</v>
      </c>
      <c r="B730">
        <v>1.0414280060819394E-2</v>
      </c>
      <c r="E730">
        <v>4</v>
      </c>
      <c r="F730">
        <v>0.3116994022203245</v>
      </c>
    </row>
    <row r="731" spans="1:6" x14ac:dyDescent="0.25">
      <c r="A731">
        <v>1.1508415841584159</v>
      </c>
      <c r="B731">
        <v>1.0414280060819394E-2</v>
      </c>
      <c r="E731">
        <v>4</v>
      </c>
      <c r="F731">
        <v>0.3116994022203245</v>
      </c>
    </row>
    <row r="732" spans="1:6" x14ac:dyDescent="0.25">
      <c r="A732">
        <v>1.1508415841584159</v>
      </c>
      <c r="B732">
        <v>0</v>
      </c>
      <c r="E732">
        <v>4</v>
      </c>
      <c r="F732">
        <v>0.31255337318531168</v>
      </c>
    </row>
    <row r="733" spans="1:6" x14ac:dyDescent="0.25">
      <c r="A733">
        <v>1.1528712871287128</v>
      </c>
      <c r="B733">
        <v>0</v>
      </c>
      <c r="E733">
        <v>4</v>
      </c>
      <c r="F733">
        <v>0.31255337318531168</v>
      </c>
    </row>
    <row r="734" spans="1:6" x14ac:dyDescent="0.25">
      <c r="A734">
        <v>1.1528712871287128</v>
      </c>
      <c r="B734">
        <v>1.0414280060819394E-2</v>
      </c>
      <c r="E734">
        <v>4</v>
      </c>
      <c r="F734">
        <v>0.31340734415029892</v>
      </c>
    </row>
    <row r="735" spans="1:6" x14ac:dyDescent="0.25">
      <c r="A735">
        <v>1.1549009900990099</v>
      </c>
      <c r="B735">
        <v>1.0414280060819394E-2</v>
      </c>
      <c r="E735">
        <v>4</v>
      </c>
      <c r="F735">
        <v>0.31340734415029892</v>
      </c>
    </row>
    <row r="736" spans="1:6" x14ac:dyDescent="0.25">
      <c r="A736">
        <v>1.1549009900990099</v>
      </c>
      <c r="B736">
        <v>0</v>
      </c>
      <c r="E736">
        <v>4</v>
      </c>
      <c r="F736">
        <v>0.3142613151152861</v>
      </c>
    </row>
    <row r="737" spans="1:6" x14ac:dyDescent="0.25">
      <c r="A737">
        <v>1.1569306930693068</v>
      </c>
      <c r="B737">
        <v>0</v>
      </c>
      <c r="E737">
        <v>4</v>
      </c>
      <c r="F737">
        <v>0.3142613151152861</v>
      </c>
    </row>
    <row r="738" spans="1:6" x14ac:dyDescent="0.25">
      <c r="A738">
        <v>1.1569306930693068</v>
      </c>
      <c r="B738">
        <v>1.0414280060819394E-2</v>
      </c>
      <c r="E738">
        <v>4</v>
      </c>
      <c r="F738">
        <v>0.31511528608027328</v>
      </c>
    </row>
    <row r="739" spans="1:6" x14ac:dyDescent="0.25">
      <c r="A739">
        <v>1.1589603960396038</v>
      </c>
      <c r="B739">
        <v>1.0414280060819394E-2</v>
      </c>
      <c r="E739">
        <v>4</v>
      </c>
      <c r="F739">
        <v>0.31511528608027328</v>
      </c>
    </row>
    <row r="740" spans="1:6" x14ac:dyDescent="0.25">
      <c r="A740">
        <v>1.1589603960396038</v>
      </c>
      <c r="B740">
        <v>0</v>
      </c>
      <c r="E740">
        <v>4</v>
      </c>
      <c r="F740">
        <v>0.31596925704526047</v>
      </c>
    </row>
    <row r="741" spans="1:6" x14ac:dyDescent="0.25">
      <c r="A741">
        <v>1.1609900990099009</v>
      </c>
      <c r="B741">
        <v>0</v>
      </c>
      <c r="E741">
        <v>4</v>
      </c>
      <c r="F741">
        <v>0.31596925704526047</v>
      </c>
    </row>
    <row r="742" spans="1:6" x14ac:dyDescent="0.25">
      <c r="A742">
        <v>1.1609900990099009</v>
      </c>
      <c r="B742">
        <v>1.0414280060819394E-2</v>
      </c>
      <c r="E742">
        <v>4</v>
      </c>
      <c r="F742">
        <v>0.31682322801024765</v>
      </c>
    </row>
    <row r="743" spans="1:6" x14ac:dyDescent="0.25">
      <c r="A743">
        <v>1.1630198019801981</v>
      </c>
      <c r="B743">
        <v>1.0414280060819394E-2</v>
      </c>
      <c r="E743">
        <v>4</v>
      </c>
      <c r="F743">
        <v>0.31682322801024765</v>
      </c>
    </row>
    <row r="744" spans="1:6" x14ac:dyDescent="0.25">
      <c r="A744">
        <v>1.1630198019801981</v>
      </c>
      <c r="B744">
        <v>0</v>
      </c>
      <c r="E744">
        <v>4</v>
      </c>
      <c r="F744">
        <v>0.31767719897523483</v>
      </c>
    </row>
    <row r="745" spans="1:6" x14ac:dyDescent="0.25">
      <c r="A745">
        <v>1.165049504950495</v>
      </c>
      <c r="B745">
        <v>0</v>
      </c>
      <c r="E745">
        <v>4</v>
      </c>
      <c r="F745">
        <v>0.31767719897523483</v>
      </c>
    </row>
    <row r="746" spans="1:6" x14ac:dyDescent="0.25">
      <c r="A746">
        <v>1.165049504950495</v>
      </c>
      <c r="B746">
        <v>1.0414280060819394E-2</v>
      </c>
      <c r="E746">
        <v>4</v>
      </c>
      <c r="F746">
        <v>0.31853116994022201</v>
      </c>
    </row>
    <row r="747" spans="1:6" x14ac:dyDescent="0.25">
      <c r="A747">
        <v>1.1670792079207919</v>
      </c>
      <c r="B747">
        <v>1.0414280060819394E-2</v>
      </c>
      <c r="E747">
        <v>4</v>
      </c>
      <c r="F747">
        <v>0.31853116994022201</v>
      </c>
    </row>
    <row r="748" spans="1:6" x14ac:dyDescent="0.25">
      <c r="A748">
        <v>1.1670792079207919</v>
      </c>
      <c r="B748">
        <v>0</v>
      </c>
      <c r="E748">
        <v>4</v>
      </c>
      <c r="F748">
        <v>0.3193851409052092</v>
      </c>
    </row>
    <row r="749" spans="1:6" x14ac:dyDescent="0.25">
      <c r="A749">
        <v>1.169108910891089</v>
      </c>
      <c r="B749">
        <v>0</v>
      </c>
      <c r="E749">
        <v>4</v>
      </c>
      <c r="F749">
        <v>0.3193851409052092</v>
      </c>
    </row>
    <row r="750" spans="1:6" x14ac:dyDescent="0.25">
      <c r="A750">
        <v>1.169108910891089</v>
      </c>
      <c r="B750">
        <v>1.0414280060819394E-2</v>
      </c>
      <c r="E750">
        <v>4</v>
      </c>
      <c r="F750">
        <v>0.32023911187019644</v>
      </c>
    </row>
    <row r="751" spans="1:6" x14ac:dyDescent="0.25">
      <c r="A751">
        <v>1.1711386138613862</v>
      </c>
      <c r="B751">
        <v>1.0414280060819394E-2</v>
      </c>
      <c r="E751">
        <v>4</v>
      </c>
      <c r="F751">
        <v>0.32023911187019644</v>
      </c>
    </row>
    <row r="752" spans="1:6" x14ac:dyDescent="0.25">
      <c r="A752">
        <v>1.1711386138613862</v>
      </c>
      <c r="B752">
        <v>0</v>
      </c>
      <c r="E752">
        <v>4</v>
      </c>
      <c r="F752">
        <v>0.32109308283518362</v>
      </c>
    </row>
    <row r="753" spans="1:6" x14ac:dyDescent="0.25">
      <c r="A753">
        <v>1.1731683168316831</v>
      </c>
      <c r="B753">
        <v>0</v>
      </c>
      <c r="E753">
        <v>4</v>
      </c>
      <c r="F753">
        <v>0.32109308283518362</v>
      </c>
    </row>
    <row r="754" spans="1:6" x14ac:dyDescent="0.25">
      <c r="A754">
        <v>1.1731683168316831</v>
      </c>
      <c r="B754">
        <v>1.0414280060819394E-2</v>
      </c>
      <c r="E754">
        <v>4</v>
      </c>
      <c r="F754">
        <v>0.3219470538001708</v>
      </c>
    </row>
    <row r="755" spans="1:6" x14ac:dyDescent="0.25">
      <c r="A755">
        <v>1.17519801980198</v>
      </c>
      <c r="B755">
        <v>1.0414280060819394E-2</v>
      </c>
      <c r="E755">
        <v>4</v>
      </c>
      <c r="F755">
        <v>0.3219470538001708</v>
      </c>
    </row>
    <row r="756" spans="1:6" x14ac:dyDescent="0.25">
      <c r="A756">
        <v>1.17519801980198</v>
      </c>
      <c r="B756">
        <v>0</v>
      </c>
      <c r="E756">
        <v>4</v>
      </c>
      <c r="F756">
        <v>0.32280102476515798</v>
      </c>
    </row>
    <row r="757" spans="1:6" x14ac:dyDescent="0.25">
      <c r="A757">
        <v>1.1772277227722772</v>
      </c>
      <c r="B757">
        <v>0</v>
      </c>
      <c r="E757">
        <v>4</v>
      </c>
      <c r="F757">
        <v>0.32280102476515798</v>
      </c>
    </row>
    <row r="758" spans="1:6" x14ac:dyDescent="0.25">
      <c r="A758">
        <v>1.1772277227722772</v>
      </c>
      <c r="B758">
        <v>1.0414280060819394E-2</v>
      </c>
      <c r="E758">
        <v>4</v>
      </c>
      <c r="F758">
        <v>0.32365499573014517</v>
      </c>
    </row>
    <row r="759" spans="1:6" x14ac:dyDescent="0.25">
      <c r="A759">
        <v>1.1792574257425743</v>
      </c>
      <c r="B759">
        <v>1.0414280060819394E-2</v>
      </c>
      <c r="E759">
        <v>4</v>
      </c>
      <c r="F759">
        <v>0.32365499573014517</v>
      </c>
    </row>
    <row r="760" spans="1:6" x14ac:dyDescent="0.25">
      <c r="A760">
        <v>1.1792574257425743</v>
      </c>
      <c r="B760">
        <v>0</v>
      </c>
      <c r="E760">
        <v>4</v>
      </c>
      <c r="F760">
        <v>0.32450896669513235</v>
      </c>
    </row>
    <row r="761" spans="1:6" x14ac:dyDescent="0.25">
      <c r="A761">
        <v>1.1812871287128712</v>
      </c>
      <c r="B761">
        <v>0</v>
      </c>
      <c r="E761">
        <v>4</v>
      </c>
      <c r="F761">
        <v>0.32450896669513235</v>
      </c>
    </row>
    <row r="762" spans="1:6" x14ac:dyDescent="0.25">
      <c r="A762">
        <v>1.1812871287128712</v>
      </c>
      <c r="B762">
        <v>1.0414280060819394E-2</v>
      </c>
      <c r="E762">
        <v>4</v>
      </c>
      <c r="F762">
        <v>0.32536293766011953</v>
      </c>
    </row>
    <row r="763" spans="1:6" x14ac:dyDescent="0.25">
      <c r="A763">
        <v>1.1833168316831681</v>
      </c>
      <c r="B763">
        <v>1.0414280060819394E-2</v>
      </c>
      <c r="E763">
        <v>4</v>
      </c>
      <c r="F763">
        <v>0.32536293766011953</v>
      </c>
    </row>
    <row r="764" spans="1:6" x14ac:dyDescent="0.25">
      <c r="A764">
        <v>1.1833168316831681</v>
      </c>
      <c r="B764">
        <v>0</v>
      </c>
      <c r="E764">
        <v>4</v>
      </c>
      <c r="F764">
        <v>0.32621690862510677</v>
      </c>
    </row>
    <row r="765" spans="1:6" x14ac:dyDescent="0.25">
      <c r="A765">
        <v>1.1853465346534653</v>
      </c>
      <c r="B765">
        <v>0</v>
      </c>
      <c r="E765">
        <v>4</v>
      </c>
      <c r="F765">
        <v>0.32621690862510677</v>
      </c>
    </row>
    <row r="766" spans="1:6" x14ac:dyDescent="0.25">
      <c r="A766">
        <v>1.1853465346534653</v>
      </c>
      <c r="B766">
        <v>1.0414280060819394E-2</v>
      </c>
      <c r="E766">
        <v>4</v>
      </c>
      <c r="F766">
        <v>0.32707087959009395</v>
      </c>
    </row>
    <row r="767" spans="1:6" x14ac:dyDescent="0.25">
      <c r="A767">
        <v>1.1873762376237624</v>
      </c>
      <c r="B767">
        <v>1.0414280060819394E-2</v>
      </c>
      <c r="E767">
        <v>4</v>
      </c>
      <c r="F767">
        <v>0.32707087959009395</v>
      </c>
    </row>
    <row r="768" spans="1:6" x14ac:dyDescent="0.25">
      <c r="A768">
        <v>1.1873762376237624</v>
      </c>
      <c r="B768">
        <v>0</v>
      </c>
      <c r="E768">
        <v>4</v>
      </c>
      <c r="F768">
        <v>0.32792485055508114</v>
      </c>
    </row>
    <row r="769" spans="1:6" x14ac:dyDescent="0.25">
      <c r="A769">
        <v>1.1894059405940594</v>
      </c>
      <c r="B769">
        <v>0</v>
      </c>
      <c r="E769">
        <v>4</v>
      </c>
      <c r="F769">
        <v>0.32792485055508114</v>
      </c>
    </row>
    <row r="770" spans="1:6" x14ac:dyDescent="0.25">
      <c r="A770">
        <v>1.1894059405940594</v>
      </c>
      <c r="B770">
        <v>1.0414280060819394E-2</v>
      </c>
      <c r="E770">
        <v>4</v>
      </c>
      <c r="F770">
        <v>0.32877882152006832</v>
      </c>
    </row>
    <row r="771" spans="1:6" x14ac:dyDescent="0.25">
      <c r="A771">
        <v>1.1914356435643563</v>
      </c>
      <c r="B771">
        <v>1.0414280060819394E-2</v>
      </c>
      <c r="E771">
        <v>4</v>
      </c>
      <c r="F771">
        <v>0.32877882152006832</v>
      </c>
    </row>
    <row r="772" spans="1:6" x14ac:dyDescent="0.25">
      <c r="A772">
        <v>1.1914356435643563</v>
      </c>
      <c r="B772">
        <v>0</v>
      </c>
      <c r="E772">
        <v>4</v>
      </c>
      <c r="F772">
        <v>0.3296327924850555</v>
      </c>
    </row>
    <row r="773" spans="1:6" x14ac:dyDescent="0.25">
      <c r="A773">
        <v>1.1934653465346534</v>
      </c>
      <c r="B773">
        <v>0</v>
      </c>
      <c r="E773">
        <v>4</v>
      </c>
      <c r="F773">
        <v>0.3296327924850555</v>
      </c>
    </row>
    <row r="774" spans="1:6" x14ac:dyDescent="0.25">
      <c r="A774">
        <v>1.1934653465346534</v>
      </c>
      <c r="B774">
        <v>1.0414280060819394E-2</v>
      </c>
      <c r="E774">
        <v>4</v>
      </c>
      <c r="F774">
        <v>0.33048676345004269</v>
      </c>
    </row>
    <row r="775" spans="1:6" x14ac:dyDescent="0.25">
      <c r="A775">
        <v>1.1954950495049506</v>
      </c>
      <c r="B775">
        <v>1.0414280060819394E-2</v>
      </c>
      <c r="E775">
        <v>4</v>
      </c>
      <c r="F775">
        <v>0.33048676345004269</v>
      </c>
    </row>
    <row r="776" spans="1:6" x14ac:dyDescent="0.25">
      <c r="A776">
        <v>1.1954950495049506</v>
      </c>
      <c r="B776">
        <v>0</v>
      </c>
      <c r="E776">
        <v>4</v>
      </c>
      <c r="F776">
        <v>0.33134073441502987</v>
      </c>
    </row>
    <row r="777" spans="1:6" x14ac:dyDescent="0.25">
      <c r="A777">
        <v>1.1975247524752475</v>
      </c>
      <c r="B777">
        <v>0</v>
      </c>
      <c r="E777">
        <v>4</v>
      </c>
      <c r="F777">
        <v>0.33134073441502987</v>
      </c>
    </row>
    <row r="778" spans="1:6" x14ac:dyDescent="0.25">
      <c r="A778">
        <v>1.1975247524752475</v>
      </c>
      <c r="B778">
        <v>1.0414280060819394E-2</v>
      </c>
      <c r="E778">
        <v>4</v>
      </c>
      <c r="F778">
        <v>0.33219470538001705</v>
      </c>
    </row>
    <row r="779" spans="1:6" x14ac:dyDescent="0.25">
      <c r="A779">
        <v>1.1995544554455444</v>
      </c>
      <c r="B779">
        <v>1.0414280060819394E-2</v>
      </c>
      <c r="E779">
        <v>4</v>
      </c>
      <c r="F779">
        <v>0.33219470538001705</v>
      </c>
    </row>
    <row r="780" spans="1:6" x14ac:dyDescent="0.25">
      <c r="A780">
        <v>1.1995544554455444</v>
      </c>
      <c r="B780">
        <v>0</v>
      </c>
      <c r="E780">
        <v>4</v>
      </c>
      <c r="F780">
        <v>0.33304867634500429</v>
      </c>
    </row>
    <row r="781" spans="1:6" x14ac:dyDescent="0.25">
      <c r="A781">
        <v>1.2015841584158415</v>
      </c>
      <c r="B781">
        <v>0</v>
      </c>
      <c r="E781">
        <v>4</v>
      </c>
      <c r="F781">
        <v>0.33304867634500429</v>
      </c>
    </row>
    <row r="782" spans="1:6" x14ac:dyDescent="0.25">
      <c r="A782">
        <v>1.2015841584158415</v>
      </c>
      <c r="B782">
        <v>1.0414280060819394E-2</v>
      </c>
      <c r="E782">
        <v>4</v>
      </c>
      <c r="F782">
        <v>0.33390264730999147</v>
      </c>
    </row>
    <row r="783" spans="1:6" x14ac:dyDescent="0.25">
      <c r="A783">
        <v>1.2036138613861387</v>
      </c>
      <c r="B783">
        <v>1.0414280060819394E-2</v>
      </c>
      <c r="E783">
        <v>4</v>
      </c>
      <c r="F783">
        <v>0.33390264730999147</v>
      </c>
    </row>
    <row r="784" spans="1:6" x14ac:dyDescent="0.25">
      <c r="A784">
        <v>1.2036138613861387</v>
      </c>
      <c r="B784">
        <v>0</v>
      </c>
      <c r="E784">
        <v>4</v>
      </c>
      <c r="F784">
        <v>0.33475661827497866</v>
      </c>
    </row>
    <row r="785" spans="1:6" x14ac:dyDescent="0.25">
      <c r="A785">
        <v>1.2056435643564356</v>
      </c>
      <c r="B785">
        <v>0</v>
      </c>
      <c r="E785">
        <v>4</v>
      </c>
      <c r="F785">
        <v>0.33475661827497866</v>
      </c>
    </row>
    <row r="786" spans="1:6" x14ac:dyDescent="0.25">
      <c r="A786">
        <v>1.2056435643564356</v>
      </c>
      <c r="B786">
        <v>1.0414280060819394E-2</v>
      </c>
      <c r="E786">
        <v>4</v>
      </c>
      <c r="F786">
        <v>0.33561058923996584</v>
      </c>
    </row>
    <row r="787" spans="1:6" x14ac:dyDescent="0.25">
      <c r="A787">
        <v>1.2076732673267325</v>
      </c>
      <c r="B787">
        <v>1.0414280060819394E-2</v>
      </c>
      <c r="E787">
        <v>4</v>
      </c>
      <c r="F787">
        <v>0.33561058923996584</v>
      </c>
    </row>
    <row r="788" spans="1:6" x14ac:dyDescent="0.25">
      <c r="A788">
        <v>1.2076732673267325</v>
      </c>
      <c r="B788">
        <v>0</v>
      </c>
      <c r="E788">
        <v>4</v>
      </c>
      <c r="F788">
        <v>0.33646456020495302</v>
      </c>
    </row>
    <row r="789" spans="1:6" x14ac:dyDescent="0.25">
      <c r="A789">
        <v>1.2097029702970297</v>
      </c>
      <c r="B789">
        <v>0</v>
      </c>
      <c r="E789">
        <v>4</v>
      </c>
      <c r="F789">
        <v>0.33646456020495302</v>
      </c>
    </row>
    <row r="790" spans="1:6" x14ac:dyDescent="0.25">
      <c r="A790">
        <v>1.2097029702970297</v>
      </c>
      <c r="B790">
        <v>1.0414280060819394E-2</v>
      </c>
      <c r="E790">
        <v>4</v>
      </c>
      <c r="F790">
        <v>0.33731853116994021</v>
      </c>
    </row>
    <row r="791" spans="1:6" x14ac:dyDescent="0.25">
      <c r="A791">
        <v>1.2117326732673268</v>
      </c>
      <c r="B791">
        <v>1.0414280060819394E-2</v>
      </c>
      <c r="E791">
        <v>4</v>
      </c>
      <c r="F791">
        <v>0.33731853116994021</v>
      </c>
    </row>
    <row r="792" spans="1:6" x14ac:dyDescent="0.25">
      <c r="A792">
        <v>1.2117326732673268</v>
      </c>
      <c r="B792">
        <v>0</v>
      </c>
      <c r="E792">
        <v>4</v>
      </c>
      <c r="F792">
        <v>0.33817250213492739</v>
      </c>
    </row>
    <row r="793" spans="1:6" x14ac:dyDescent="0.25">
      <c r="A793">
        <v>1.2137623762376237</v>
      </c>
      <c r="B793">
        <v>0</v>
      </c>
      <c r="E793">
        <v>4</v>
      </c>
      <c r="F793">
        <v>0.33817250213492739</v>
      </c>
    </row>
    <row r="794" spans="1:6" x14ac:dyDescent="0.25">
      <c r="A794">
        <v>1.2137623762376237</v>
      </c>
      <c r="B794">
        <v>1.0414280060819394E-2</v>
      </c>
      <c r="E794">
        <v>4</v>
      </c>
      <c r="F794">
        <v>0.33902647309991463</v>
      </c>
    </row>
    <row r="795" spans="1:6" x14ac:dyDescent="0.25">
      <c r="A795">
        <v>1.2157920792079207</v>
      </c>
      <c r="B795">
        <v>1.0414280060819394E-2</v>
      </c>
      <c r="E795">
        <v>4</v>
      </c>
      <c r="F795">
        <v>0.33902647309991463</v>
      </c>
    </row>
    <row r="796" spans="1:6" x14ac:dyDescent="0.25">
      <c r="A796">
        <v>1.2157920792079207</v>
      </c>
      <c r="B796">
        <v>0</v>
      </c>
      <c r="E796">
        <v>4</v>
      </c>
      <c r="F796">
        <v>0.33988044406490181</v>
      </c>
    </row>
    <row r="797" spans="1:6" x14ac:dyDescent="0.25">
      <c r="A797">
        <v>1.2178217821782178</v>
      </c>
      <c r="B797">
        <v>0</v>
      </c>
      <c r="E797">
        <v>4</v>
      </c>
      <c r="F797">
        <v>0.33988044406490181</v>
      </c>
    </row>
    <row r="798" spans="1:6" x14ac:dyDescent="0.25">
      <c r="A798">
        <v>1.2178217821782178</v>
      </c>
      <c r="B798">
        <v>1.0414280060819394E-2</v>
      </c>
      <c r="E798">
        <v>4</v>
      </c>
      <c r="F798">
        <v>0.34073441502988899</v>
      </c>
    </row>
    <row r="799" spans="1:6" x14ac:dyDescent="0.25">
      <c r="A799">
        <v>1.2198514851485149</v>
      </c>
      <c r="B799">
        <v>1.0414280060819394E-2</v>
      </c>
      <c r="E799">
        <v>4</v>
      </c>
      <c r="F799">
        <v>0.34073441502988899</v>
      </c>
    </row>
    <row r="800" spans="1:6" x14ac:dyDescent="0.25">
      <c r="A800">
        <v>1.2198514851485149</v>
      </c>
      <c r="B800">
        <v>0</v>
      </c>
      <c r="E800">
        <v>4</v>
      </c>
      <c r="F800">
        <v>0.34158838599487618</v>
      </c>
    </row>
    <row r="801" spans="1:6" x14ac:dyDescent="0.25">
      <c r="A801">
        <v>1.2218811881188119</v>
      </c>
      <c r="B801">
        <v>0</v>
      </c>
      <c r="E801">
        <v>4</v>
      </c>
      <c r="F801">
        <v>0.34158838599487618</v>
      </c>
    </row>
    <row r="802" spans="1:6" x14ac:dyDescent="0.25">
      <c r="A802">
        <v>1.2218811881188119</v>
      </c>
      <c r="B802">
        <v>1.0414280060819394E-2</v>
      </c>
      <c r="E802">
        <v>4</v>
      </c>
      <c r="F802">
        <v>0.34244235695986336</v>
      </c>
    </row>
    <row r="803" spans="1:6" x14ac:dyDescent="0.25">
      <c r="A803">
        <v>1.2239108910891088</v>
      </c>
      <c r="B803">
        <v>1.0414280060819394E-2</v>
      </c>
      <c r="E803">
        <v>4</v>
      </c>
      <c r="F803">
        <v>0.34244235695986336</v>
      </c>
    </row>
    <row r="804" spans="1:6" x14ac:dyDescent="0.25">
      <c r="A804">
        <v>1.2239108910891088</v>
      </c>
      <c r="B804">
        <v>0</v>
      </c>
      <c r="E804">
        <v>4</v>
      </c>
      <c r="F804">
        <v>0.34329632792485054</v>
      </c>
    </row>
    <row r="805" spans="1:6" x14ac:dyDescent="0.25">
      <c r="A805">
        <v>1.2259405940594059</v>
      </c>
      <c r="B805">
        <v>0</v>
      </c>
      <c r="E805">
        <v>4</v>
      </c>
      <c r="F805">
        <v>0.34329632792485054</v>
      </c>
    </row>
    <row r="806" spans="1:6" x14ac:dyDescent="0.25">
      <c r="A806">
        <v>1.2259405940594059</v>
      </c>
      <c r="B806">
        <v>1.0414280060819394E-2</v>
      </c>
      <c r="E806">
        <v>4</v>
      </c>
      <c r="F806">
        <v>0.34415029888983772</v>
      </c>
    </row>
    <row r="807" spans="1:6" x14ac:dyDescent="0.25">
      <c r="A807">
        <v>1.2279702970297031</v>
      </c>
      <c r="B807">
        <v>1.0414280060819394E-2</v>
      </c>
      <c r="E807">
        <v>4</v>
      </c>
      <c r="F807">
        <v>0.34415029888983772</v>
      </c>
    </row>
    <row r="808" spans="1:6" x14ac:dyDescent="0.25">
      <c r="A808">
        <v>1.2279702970297031</v>
      </c>
      <c r="B808">
        <v>0</v>
      </c>
      <c r="E808">
        <v>4</v>
      </c>
      <c r="F808">
        <v>0.34500426985482496</v>
      </c>
    </row>
    <row r="809" spans="1:6" x14ac:dyDescent="0.25">
      <c r="A809">
        <v>1.64</v>
      </c>
      <c r="B809">
        <v>0</v>
      </c>
      <c r="E809">
        <v>4</v>
      </c>
      <c r="F809">
        <v>0.34500426985482496</v>
      </c>
    </row>
    <row r="810" spans="1:6" x14ac:dyDescent="0.25">
      <c r="A810">
        <v>1.64</v>
      </c>
      <c r="B810">
        <v>2.2911416133802674E-2</v>
      </c>
      <c r="E810">
        <v>4</v>
      </c>
      <c r="F810">
        <v>0.34585824081981215</v>
      </c>
    </row>
    <row r="811" spans="1:6" x14ac:dyDescent="0.25">
      <c r="A811">
        <v>1.6420297029702968</v>
      </c>
      <c r="B811">
        <v>2.2911416133802674E-2</v>
      </c>
      <c r="E811">
        <v>4</v>
      </c>
      <c r="F811">
        <v>0.34585824081981215</v>
      </c>
    </row>
    <row r="812" spans="1:6" x14ac:dyDescent="0.25">
      <c r="A812">
        <v>1.6420297029702968</v>
      </c>
      <c r="B812">
        <v>0</v>
      </c>
      <c r="E812">
        <v>4</v>
      </c>
      <c r="F812">
        <v>0.34671221178479933</v>
      </c>
    </row>
    <row r="813" spans="1:6" x14ac:dyDescent="0.25">
      <c r="A813">
        <v>1.644059405940594</v>
      </c>
      <c r="B813">
        <v>0</v>
      </c>
      <c r="E813">
        <v>4</v>
      </c>
      <c r="F813">
        <v>0.34671221178479933</v>
      </c>
    </row>
    <row r="814" spans="1:6" x14ac:dyDescent="0.25">
      <c r="A814">
        <v>1.644059405940594</v>
      </c>
      <c r="B814">
        <v>2.2911416133802674E-2</v>
      </c>
      <c r="E814">
        <v>4</v>
      </c>
      <c r="F814">
        <v>0.34756618274978651</v>
      </c>
    </row>
    <row r="815" spans="1:6" x14ac:dyDescent="0.25">
      <c r="A815">
        <v>1.6460891089108909</v>
      </c>
      <c r="B815">
        <v>2.2911416133802674E-2</v>
      </c>
      <c r="E815">
        <v>4</v>
      </c>
      <c r="F815">
        <v>0.34756618274978651</v>
      </c>
    </row>
    <row r="816" spans="1:6" x14ac:dyDescent="0.25">
      <c r="A816">
        <v>1.6460891089108909</v>
      </c>
      <c r="B816">
        <v>0</v>
      </c>
      <c r="E816">
        <v>4</v>
      </c>
      <c r="F816">
        <v>0.34842015371477369</v>
      </c>
    </row>
    <row r="817" spans="1:6" x14ac:dyDescent="0.25">
      <c r="A817">
        <v>1.648118811881188</v>
      </c>
      <c r="B817">
        <v>0</v>
      </c>
      <c r="E817">
        <v>4</v>
      </c>
      <c r="F817">
        <v>0.34842015371477369</v>
      </c>
    </row>
    <row r="818" spans="1:6" x14ac:dyDescent="0.25">
      <c r="A818">
        <v>1.648118811881188</v>
      </c>
      <c r="B818">
        <v>2.2911416133802674E-2</v>
      </c>
      <c r="E818">
        <v>4</v>
      </c>
      <c r="F818">
        <v>0.34927412467976088</v>
      </c>
    </row>
    <row r="819" spans="1:6" x14ac:dyDescent="0.25">
      <c r="A819">
        <v>1.6501485148514849</v>
      </c>
      <c r="B819">
        <v>2.2911416133802674E-2</v>
      </c>
      <c r="E819">
        <v>4</v>
      </c>
      <c r="F819">
        <v>0.34927412467976088</v>
      </c>
    </row>
    <row r="820" spans="1:6" x14ac:dyDescent="0.25">
      <c r="A820">
        <v>1.6501485148514849</v>
      </c>
      <c r="B820">
        <v>0</v>
      </c>
      <c r="E820">
        <v>4</v>
      </c>
      <c r="F820">
        <v>0.35012809564474806</v>
      </c>
    </row>
    <row r="821" spans="1:6" x14ac:dyDescent="0.25">
      <c r="A821">
        <v>1.6521782178217821</v>
      </c>
      <c r="B821">
        <v>0</v>
      </c>
      <c r="E821">
        <v>4</v>
      </c>
      <c r="F821">
        <v>0.35012809564474806</v>
      </c>
    </row>
    <row r="822" spans="1:6" x14ac:dyDescent="0.25">
      <c r="A822">
        <v>1.6521782178217821</v>
      </c>
      <c r="B822">
        <v>2.2911416133802674E-2</v>
      </c>
      <c r="E822">
        <v>4</v>
      </c>
      <c r="F822">
        <v>0.35098206660973524</v>
      </c>
    </row>
    <row r="823" spans="1:6" x14ac:dyDescent="0.25">
      <c r="A823">
        <v>1.654207920792079</v>
      </c>
      <c r="B823">
        <v>2.2911416133802674E-2</v>
      </c>
      <c r="E823">
        <v>4</v>
      </c>
      <c r="F823">
        <v>0.35098206660973524</v>
      </c>
    </row>
    <row r="824" spans="1:6" x14ac:dyDescent="0.25">
      <c r="A824">
        <v>1.654207920792079</v>
      </c>
      <c r="B824">
        <v>0</v>
      </c>
      <c r="E824">
        <v>4</v>
      </c>
      <c r="F824">
        <v>0.35183603757472248</v>
      </c>
    </row>
    <row r="825" spans="1:6" x14ac:dyDescent="0.25">
      <c r="A825">
        <v>1.6562376237623762</v>
      </c>
      <c r="B825">
        <v>0</v>
      </c>
      <c r="E825">
        <v>4</v>
      </c>
      <c r="F825">
        <v>0.35183603757472248</v>
      </c>
    </row>
    <row r="826" spans="1:6" x14ac:dyDescent="0.25">
      <c r="A826">
        <v>1.6562376237623762</v>
      </c>
      <c r="B826">
        <v>2.2911416133802674E-2</v>
      </c>
      <c r="E826">
        <v>4</v>
      </c>
      <c r="F826">
        <v>0.35269000853970967</v>
      </c>
    </row>
    <row r="827" spans="1:6" x14ac:dyDescent="0.25">
      <c r="A827">
        <v>1.6582673267326731</v>
      </c>
      <c r="B827">
        <v>2.2911416133802674E-2</v>
      </c>
      <c r="E827">
        <v>4</v>
      </c>
      <c r="F827">
        <v>0.35269000853970967</v>
      </c>
    </row>
    <row r="828" spans="1:6" x14ac:dyDescent="0.25">
      <c r="A828">
        <v>1.6582673267326731</v>
      </c>
      <c r="B828">
        <v>0</v>
      </c>
      <c r="E828">
        <v>4</v>
      </c>
      <c r="F828">
        <v>0.35354397950469685</v>
      </c>
    </row>
    <row r="829" spans="1:6" x14ac:dyDescent="0.25">
      <c r="A829">
        <v>1.6602970297029702</v>
      </c>
      <c r="B829">
        <v>0</v>
      </c>
      <c r="E829">
        <v>4</v>
      </c>
      <c r="F829">
        <v>0.35354397950469685</v>
      </c>
    </row>
    <row r="830" spans="1:6" x14ac:dyDescent="0.25">
      <c r="A830">
        <v>1.6602970297029702</v>
      </c>
      <c r="B830">
        <v>2.2911416133802674E-2</v>
      </c>
      <c r="E830">
        <v>4</v>
      </c>
      <c r="F830">
        <v>0.35439795046968403</v>
      </c>
    </row>
    <row r="831" spans="1:6" x14ac:dyDescent="0.25">
      <c r="A831">
        <v>1.6623267326732671</v>
      </c>
      <c r="B831">
        <v>2.2911416133802674E-2</v>
      </c>
      <c r="E831">
        <v>4</v>
      </c>
      <c r="F831">
        <v>0.35439795046968403</v>
      </c>
    </row>
    <row r="832" spans="1:6" x14ac:dyDescent="0.25">
      <c r="A832">
        <v>1.6623267326732671</v>
      </c>
      <c r="B832">
        <v>0</v>
      </c>
      <c r="E832">
        <v>4</v>
      </c>
      <c r="F832">
        <v>0.35525192143467121</v>
      </c>
    </row>
    <row r="833" spans="1:6" x14ac:dyDescent="0.25">
      <c r="A833">
        <v>1.6643564356435643</v>
      </c>
      <c r="B833">
        <v>0</v>
      </c>
      <c r="E833">
        <v>4</v>
      </c>
      <c r="F833">
        <v>0.35525192143467121</v>
      </c>
    </row>
    <row r="834" spans="1:6" x14ac:dyDescent="0.25">
      <c r="A834">
        <v>1.6643564356435643</v>
      </c>
      <c r="B834">
        <v>2.2911416133802674E-2</v>
      </c>
      <c r="E834">
        <v>4</v>
      </c>
      <c r="F834">
        <v>0.3561058923996584</v>
      </c>
    </row>
    <row r="835" spans="1:6" x14ac:dyDescent="0.25">
      <c r="A835">
        <v>1.6663861386138612</v>
      </c>
      <c r="B835">
        <v>2.2911416133802674E-2</v>
      </c>
      <c r="E835">
        <v>4</v>
      </c>
      <c r="F835">
        <v>0.3561058923996584</v>
      </c>
    </row>
    <row r="836" spans="1:6" x14ac:dyDescent="0.25">
      <c r="A836">
        <v>1.6663861386138612</v>
      </c>
      <c r="B836">
        <v>0</v>
      </c>
      <c r="E836">
        <v>4</v>
      </c>
      <c r="F836">
        <v>0.35695986336464558</v>
      </c>
    </row>
    <row r="837" spans="1:6" x14ac:dyDescent="0.25">
      <c r="A837">
        <v>1.6684158415841583</v>
      </c>
      <c r="B837">
        <v>0</v>
      </c>
      <c r="E837">
        <v>4</v>
      </c>
      <c r="F837">
        <v>0.35695986336464558</v>
      </c>
    </row>
    <row r="838" spans="1:6" x14ac:dyDescent="0.25">
      <c r="A838">
        <v>1.6684158415841583</v>
      </c>
      <c r="B838">
        <v>2.2911416133802674E-2</v>
      </c>
      <c r="E838">
        <v>4</v>
      </c>
      <c r="F838">
        <v>0.35781383432963282</v>
      </c>
    </row>
    <row r="839" spans="1:6" x14ac:dyDescent="0.25">
      <c r="A839">
        <v>1.6704455445544553</v>
      </c>
      <c r="B839">
        <v>2.2911416133802674E-2</v>
      </c>
      <c r="E839">
        <v>4</v>
      </c>
      <c r="F839">
        <v>0.35781383432963282</v>
      </c>
    </row>
    <row r="840" spans="1:6" x14ac:dyDescent="0.25">
      <c r="A840">
        <v>1.6704455445544553</v>
      </c>
      <c r="B840">
        <v>0</v>
      </c>
      <c r="E840">
        <v>4</v>
      </c>
      <c r="F840">
        <v>0.35866780529462</v>
      </c>
    </row>
    <row r="841" spans="1:6" x14ac:dyDescent="0.25">
      <c r="A841">
        <v>1.6724752475247524</v>
      </c>
      <c r="B841">
        <v>0</v>
      </c>
      <c r="E841">
        <v>4</v>
      </c>
      <c r="F841">
        <v>0.35866780529462</v>
      </c>
    </row>
    <row r="842" spans="1:6" x14ac:dyDescent="0.25">
      <c r="A842">
        <v>1.6724752475247524</v>
      </c>
      <c r="B842">
        <v>2.2911416133802674E-2</v>
      </c>
      <c r="E842">
        <v>4</v>
      </c>
      <c r="F842">
        <v>0.35952177625960718</v>
      </c>
    </row>
    <row r="843" spans="1:6" x14ac:dyDescent="0.25">
      <c r="A843">
        <v>1.6745049504950493</v>
      </c>
      <c r="B843">
        <v>2.2911416133802674E-2</v>
      </c>
      <c r="E843">
        <v>4</v>
      </c>
      <c r="F843">
        <v>0.35952177625960718</v>
      </c>
    </row>
    <row r="844" spans="1:6" x14ac:dyDescent="0.25">
      <c r="A844">
        <v>1.6745049504950493</v>
      </c>
      <c r="B844">
        <v>0</v>
      </c>
      <c r="E844">
        <v>4</v>
      </c>
      <c r="F844">
        <v>0.36037574722459437</v>
      </c>
    </row>
    <row r="845" spans="1:6" x14ac:dyDescent="0.25">
      <c r="A845">
        <v>1.6765346534653465</v>
      </c>
      <c r="B845">
        <v>0</v>
      </c>
      <c r="E845">
        <v>4</v>
      </c>
      <c r="F845">
        <v>0.36037574722459437</v>
      </c>
    </row>
    <row r="846" spans="1:6" x14ac:dyDescent="0.25">
      <c r="A846">
        <v>1.6765346534653465</v>
      </c>
      <c r="B846">
        <v>2.2911416133802674E-2</v>
      </c>
      <c r="E846">
        <v>4</v>
      </c>
      <c r="F846">
        <v>0.36122971818958155</v>
      </c>
    </row>
    <row r="847" spans="1:6" x14ac:dyDescent="0.25">
      <c r="A847">
        <v>1.6785643564356434</v>
      </c>
      <c r="B847">
        <v>2.2911416133802674E-2</v>
      </c>
      <c r="E847">
        <v>4</v>
      </c>
      <c r="F847">
        <v>0.36122971818958155</v>
      </c>
    </row>
    <row r="848" spans="1:6" x14ac:dyDescent="0.25">
      <c r="A848">
        <v>1.6785643564356434</v>
      </c>
      <c r="B848">
        <v>0</v>
      </c>
      <c r="E848">
        <v>4</v>
      </c>
      <c r="F848">
        <v>0.36208368915456873</v>
      </c>
    </row>
    <row r="849" spans="1:6" x14ac:dyDescent="0.25">
      <c r="A849">
        <v>1.6805940594059405</v>
      </c>
      <c r="B849">
        <v>0</v>
      </c>
      <c r="E849">
        <v>4</v>
      </c>
      <c r="F849">
        <v>0.36208368915456873</v>
      </c>
    </row>
    <row r="850" spans="1:6" x14ac:dyDescent="0.25">
      <c r="A850">
        <v>1.6805940594059405</v>
      </c>
      <c r="B850">
        <v>2.2911416133802674E-2</v>
      </c>
      <c r="E850">
        <v>4</v>
      </c>
      <c r="F850">
        <v>0.36293766011955592</v>
      </c>
    </row>
    <row r="851" spans="1:6" x14ac:dyDescent="0.25">
      <c r="A851">
        <v>1.6826237623762375</v>
      </c>
      <c r="B851">
        <v>2.2911416133802674E-2</v>
      </c>
      <c r="E851">
        <v>4</v>
      </c>
      <c r="F851">
        <v>0.36293766011955592</v>
      </c>
    </row>
    <row r="852" spans="1:6" x14ac:dyDescent="0.25">
      <c r="A852">
        <v>1.6826237623762375</v>
      </c>
      <c r="B852">
        <v>0</v>
      </c>
      <c r="E852">
        <v>4</v>
      </c>
      <c r="F852">
        <v>0.3637916310845431</v>
      </c>
    </row>
    <row r="853" spans="1:6" x14ac:dyDescent="0.25">
      <c r="A853">
        <v>1.6846534653465346</v>
      </c>
      <c r="B853">
        <v>0</v>
      </c>
      <c r="E853">
        <v>4</v>
      </c>
      <c r="F853">
        <v>0.3637916310845431</v>
      </c>
    </row>
    <row r="854" spans="1:6" x14ac:dyDescent="0.25">
      <c r="A854">
        <v>1.6846534653465346</v>
      </c>
      <c r="B854">
        <v>2.2911416133802674E-2</v>
      </c>
      <c r="E854">
        <v>4</v>
      </c>
      <c r="F854">
        <v>0.36464560204953034</v>
      </c>
    </row>
    <row r="855" spans="1:6" x14ac:dyDescent="0.25">
      <c r="A855">
        <v>1.6866831683168315</v>
      </c>
      <c r="B855">
        <v>2.2911416133802674E-2</v>
      </c>
      <c r="E855">
        <v>4</v>
      </c>
      <c r="F855">
        <v>0.36464560204953034</v>
      </c>
    </row>
    <row r="856" spans="1:6" x14ac:dyDescent="0.25">
      <c r="A856">
        <v>1.6866831683168315</v>
      </c>
      <c r="B856">
        <v>0</v>
      </c>
      <c r="E856">
        <v>4</v>
      </c>
      <c r="F856">
        <v>0.36549957301451752</v>
      </c>
    </row>
    <row r="857" spans="1:6" x14ac:dyDescent="0.25">
      <c r="A857">
        <v>1.6887128712871287</v>
      </c>
      <c r="B857">
        <v>0</v>
      </c>
      <c r="E857">
        <v>4</v>
      </c>
      <c r="F857">
        <v>0.36549957301451752</v>
      </c>
    </row>
    <row r="858" spans="1:6" x14ac:dyDescent="0.25">
      <c r="A858">
        <v>1.6887128712871287</v>
      </c>
      <c r="B858">
        <v>2.2911416133802674E-2</v>
      </c>
      <c r="E858">
        <v>4</v>
      </c>
      <c r="F858">
        <v>0.3663535439795047</v>
      </c>
    </row>
    <row r="859" spans="1:6" x14ac:dyDescent="0.25">
      <c r="A859">
        <v>1.6907425742574256</v>
      </c>
      <c r="B859">
        <v>2.2911416133802674E-2</v>
      </c>
      <c r="E859">
        <v>4</v>
      </c>
      <c r="F859">
        <v>0.3663535439795047</v>
      </c>
    </row>
    <row r="860" spans="1:6" x14ac:dyDescent="0.25">
      <c r="A860">
        <v>1.6907425742574256</v>
      </c>
      <c r="B860">
        <v>0</v>
      </c>
      <c r="E860">
        <v>4</v>
      </c>
      <c r="F860">
        <v>0.36720751494449189</v>
      </c>
    </row>
    <row r="861" spans="1:6" x14ac:dyDescent="0.25">
      <c r="A861">
        <v>1.6927722772277227</v>
      </c>
      <c r="B861">
        <v>0</v>
      </c>
      <c r="E861">
        <v>4</v>
      </c>
      <c r="F861">
        <v>0.36720751494449189</v>
      </c>
    </row>
    <row r="862" spans="1:6" x14ac:dyDescent="0.25">
      <c r="A862">
        <v>1.6927722772277227</v>
      </c>
      <c r="B862">
        <v>2.2911416133802674E-2</v>
      </c>
      <c r="E862">
        <v>4</v>
      </c>
      <c r="F862">
        <v>0.36806148590947907</v>
      </c>
    </row>
    <row r="863" spans="1:6" x14ac:dyDescent="0.25">
      <c r="A863">
        <v>1.6948019801980196</v>
      </c>
      <c r="B863">
        <v>2.2911416133802674E-2</v>
      </c>
      <c r="E863">
        <v>4</v>
      </c>
      <c r="F863">
        <v>0.36806148590947907</v>
      </c>
    </row>
    <row r="864" spans="1:6" x14ac:dyDescent="0.25">
      <c r="A864">
        <v>1.6948019801980196</v>
      </c>
      <c r="B864">
        <v>0</v>
      </c>
      <c r="E864">
        <v>4</v>
      </c>
      <c r="F864">
        <v>0.36891545687446625</v>
      </c>
    </row>
    <row r="865" spans="1:6" x14ac:dyDescent="0.25">
      <c r="A865">
        <v>1.6968316831683168</v>
      </c>
      <c r="B865">
        <v>0</v>
      </c>
      <c r="E865">
        <v>4</v>
      </c>
      <c r="F865">
        <v>0.36891545687446625</v>
      </c>
    </row>
    <row r="866" spans="1:6" x14ac:dyDescent="0.25">
      <c r="A866">
        <v>1.6968316831683168</v>
      </c>
      <c r="B866">
        <v>2.2911416133802674E-2</v>
      </c>
      <c r="E866">
        <v>4</v>
      </c>
      <c r="F866">
        <v>0.36976942783945344</v>
      </c>
    </row>
    <row r="867" spans="1:6" x14ac:dyDescent="0.25">
      <c r="A867">
        <v>1.6988613861386137</v>
      </c>
      <c r="B867">
        <v>2.2911416133802674E-2</v>
      </c>
      <c r="E867">
        <v>4</v>
      </c>
      <c r="F867">
        <v>0.36976942783945344</v>
      </c>
    </row>
    <row r="868" spans="1:6" x14ac:dyDescent="0.25">
      <c r="A868">
        <v>1.6988613861386137</v>
      </c>
      <c r="B868">
        <v>0</v>
      </c>
      <c r="E868">
        <v>4</v>
      </c>
      <c r="F868">
        <v>0.37062339880444067</v>
      </c>
    </row>
    <row r="869" spans="1:6" x14ac:dyDescent="0.25">
      <c r="A869">
        <v>1.7008910891089108</v>
      </c>
      <c r="B869">
        <v>0</v>
      </c>
      <c r="E869">
        <v>4</v>
      </c>
      <c r="F869">
        <v>0.37062339880444067</v>
      </c>
    </row>
    <row r="870" spans="1:6" x14ac:dyDescent="0.25">
      <c r="A870">
        <v>1.7008910891089108</v>
      </c>
      <c r="B870">
        <v>2.2911416133802674E-2</v>
      </c>
      <c r="E870">
        <v>4</v>
      </c>
      <c r="F870">
        <v>0.37147736976942786</v>
      </c>
    </row>
    <row r="871" spans="1:6" x14ac:dyDescent="0.25">
      <c r="A871">
        <v>1.7029207920792078</v>
      </c>
      <c r="B871">
        <v>2.2911416133802674E-2</v>
      </c>
      <c r="E871">
        <v>4</v>
      </c>
      <c r="F871">
        <v>0.37147736976942786</v>
      </c>
    </row>
    <row r="872" spans="1:6" x14ac:dyDescent="0.25">
      <c r="A872">
        <v>1.7029207920792078</v>
      </c>
      <c r="B872">
        <v>0</v>
      </c>
      <c r="E872">
        <v>4</v>
      </c>
      <c r="F872">
        <v>0.37233134073441504</v>
      </c>
    </row>
    <row r="873" spans="1:6" x14ac:dyDescent="0.25">
      <c r="A873">
        <v>1.7049504950495049</v>
      </c>
      <c r="B873">
        <v>0</v>
      </c>
      <c r="E873">
        <v>4</v>
      </c>
      <c r="F873">
        <v>0.37233134073441504</v>
      </c>
    </row>
    <row r="874" spans="1:6" x14ac:dyDescent="0.25">
      <c r="A874">
        <v>1.7049504950495049</v>
      </c>
      <c r="B874">
        <v>2.2911416133802674E-2</v>
      </c>
      <c r="E874">
        <v>4</v>
      </c>
      <c r="F874">
        <v>0.37318531169940222</v>
      </c>
    </row>
    <row r="875" spans="1:6" x14ac:dyDescent="0.25">
      <c r="A875">
        <v>1.7069801980198018</v>
      </c>
      <c r="B875">
        <v>2.2911416133802674E-2</v>
      </c>
      <c r="E875">
        <v>4</v>
      </c>
      <c r="F875">
        <v>0.37318531169940222</v>
      </c>
    </row>
    <row r="876" spans="1:6" x14ac:dyDescent="0.25">
      <c r="A876">
        <v>1.7069801980198018</v>
      </c>
      <c r="B876">
        <v>0</v>
      </c>
      <c r="E876">
        <v>4</v>
      </c>
      <c r="F876">
        <v>0.37403928266438941</v>
      </c>
    </row>
    <row r="877" spans="1:6" x14ac:dyDescent="0.25">
      <c r="A877">
        <v>1.709009900990099</v>
      </c>
      <c r="B877">
        <v>0</v>
      </c>
      <c r="E877">
        <v>4</v>
      </c>
      <c r="F877">
        <v>0.37403928266438941</v>
      </c>
    </row>
    <row r="878" spans="1:6" x14ac:dyDescent="0.25">
      <c r="A878">
        <v>1.709009900990099</v>
      </c>
      <c r="B878">
        <v>2.2911416133802674E-2</v>
      </c>
      <c r="E878">
        <v>4</v>
      </c>
      <c r="F878">
        <v>0.37489325362937659</v>
      </c>
    </row>
    <row r="879" spans="1:6" x14ac:dyDescent="0.25">
      <c r="A879">
        <v>1.7110396039603959</v>
      </c>
      <c r="B879">
        <v>2.2911416133802674E-2</v>
      </c>
      <c r="E879">
        <v>4</v>
      </c>
      <c r="F879">
        <v>0.37489325362937659</v>
      </c>
    </row>
    <row r="880" spans="1:6" x14ac:dyDescent="0.25">
      <c r="A880">
        <v>1.7110396039603959</v>
      </c>
      <c r="B880">
        <v>0</v>
      </c>
      <c r="E880">
        <v>4</v>
      </c>
      <c r="F880">
        <v>0.37574722459436377</v>
      </c>
    </row>
    <row r="881" spans="1:6" x14ac:dyDescent="0.25">
      <c r="A881">
        <v>1.713069306930693</v>
      </c>
      <c r="B881">
        <v>0</v>
      </c>
      <c r="E881">
        <v>4</v>
      </c>
      <c r="F881">
        <v>0.37574722459436377</v>
      </c>
    </row>
    <row r="882" spans="1:6" x14ac:dyDescent="0.25">
      <c r="A882">
        <v>1.713069306930693</v>
      </c>
      <c r="B882">
        <v>2.2911416133802674E-2</v>
      </c>
      <c r="E882">
        <v>4</v>
      </c>
      <c r="F882">
        <v>0.37660119555935101</v>
      </c>
    </row>
    <row r="883" spans="1:6" x14ac:dyDescent="0.25">
      <c r="A883">
        <v>1.71509900990099</v>
      </c>
      <c r="B883">
        <v>2.2911416133802674E-2</v>
      </c>
      <c r="E883">
        <v>4</v>
      </c>
      <c r="F883">
        <v>0.37660119555935101</v>
      </c>
    </row>
    <row r="884" spans="1:6" x14ac:dyDescent="0.25">
      <c r="A884">
        <v>1.71509900990099</v>
      </c>
      <c r="B884">
        <v>0</v>
      </c>
      <c r="E884">
        <v>4</v>
      </c>
      <c r="F884">
        <v>0.37745516652433819</v>
      </c>
    </row>
    <row r="885" spans="1:6" x14ac:dyDescent="0.25">
      <c r="A885">
        <v>1.7171287128712871</v>
      </c>
      <c r="B885">
        <v>0</v>
      </c>
      <c r="E885">
        <v>4</v>
      </c>
      <c r="F885">
        <v>0.37745516652433819</v>
      </c>
    </row>
    <row r="886" spans="1:6" x14ac:dyDescent="0.25">
      <c r="A886">
        <v>1.7171287128712871</v>
      </c>
      <c r="B886">
        <v>2.2911416133802674E-2</v>
      </c>
      <c r="E886">
        <v>4</v>
      </c>
      <c r="F886">
        <v>0.37830913748932538</v>
      </c>
    </row>
    <row r="887" spans="1:6" x14ac:dyDescent="0.25">
      <c r="A887">
        <v>1.719158415841584</v>
      </c>
      <c r="B887">
        <v>2.2911416133802674E-2</v>
      </c>
      <c r="E887">
        <v>4</v>
      </c>
      <c r="F887">
        <v>0.37830913748932538</v>
      </c>
    </row>
    <row r="888" spans="1:6" x14ac:dyDescent="0.25">
      <c r="A888">
        <v>1.719158415841584</v>
      </c>
      <c r="B888">
        <v>0</v>
      </c>
      <c r="E888">
        <v>4</v>
      </c>
      <c r="F888">
        <v>0.37916310845431256</v>
      </c>
    </row>
    <row r="889" spans="1:6" x14ac:dyDescent="0.25">
      <c r="A889">
        <v>1.7211881188118812</v>
      </c>
      <c r="B889">
        <v>0</v>
      </c>
      <c r="E889">
        <v>4</v>
      </c>
      <c r="F889">
        <v>0.37916310845431256</v>
      </c>
    </row>
    <row r="890" spans="1:6" x14ac:dyDescent="0.25">
      <c r="A890">
        <v>1.7211881188118812</v>
      </c>
      <c r="B890">
        <v>2.2911416133802674E-2</v>
      </c>
      <c r="E890">
        <v>4</v>
      </c>
      <c r="F890">
        <v>0.38001707941929974</v>
      </c>
    </row>
    <row r="891" spans="1:6" x14ac:dyDescent="0.25">
      <c r="A891">
        <v>1.7232178217821781</v>
      </c>
      <c r="B891">
        <v>2.2911416133802674E-2</v>
      </c>
      <c r="E891">
        <v>4</v>
      </c>
      <c r="F891">
        <v>0.38001707941929974</v>
      </c>
    </row>
    <row r="892" spans="1:6" x14ac:dyDescent="0.25">
      <c r="A892">
        <v>1.7232178217821781</v>
      </c>
      <c r="B892">
        <v>0</v>
      </c>
      <c r="E892">
        <v>4</v>
      </c>
      <c r="F892">
        <v>0.38087105038428692</v>
      </c>
    </row>
    <row r="893" spans="1:6" x14ac:dyDescent="0.25">
      <c r="A893">
        <v>1.7252475247524752</v>
      </c>
      <c r="B893">
        <v>0</v>
      </c>
      <c r="E893">
        <v>4</v>
      </c>
      <c r="F893">
        <v>0.38087105038428692</v>
      </c>
    </row>
    <row r="894" spans="1:6" x14ac:dyDescent="0.25">
      <c r="A894">
        <v>1.7252475247524752</v>
      </c>
      <c r="B894">
        <v>2.2911416133802674E-2</v>
      </c>
      <c r="E894">
        <v>4</v>
      </c>
      <c r="F894">
        <v>0.38172502134927411</v>
      </c>
    </row>
    <row r="895" spans="1:6" x14ac:dyDescent="0.25">
      <c r="A895">
        <v>1.7272772277227721</v>
      </c>
      <c r="B895">
        <v>2.2911416133802674E-2</v>
      </c>
      <c r="E895">
        <v>4</v>
      </c>
      <c r="F895">
        <v>0.38172502134927411</v>
      </c>
    </row>
    <row r="896" spans="1:6" x14ac:dyDescent="0.25">
      <c r="A896">
        <v>1.7272772277227721</v>
      </c>
      <c r="B896">
        <v>0</v>
      </c>
      <c r="E896">
        <v>4</v>
      </c>
      <c r="F896">
        <v>0.38257899231426129</v>
      </c>
    </row>
    <row r="897" spans="1:6" x14ac:dyDescent="0.25">
      <c r="A897">
        <v>1.7293069306930693</v>
      </c>
      <c r="B897">
        <v>0</v>
      </c>
      <c r="E897">
        <v>4</v>
      </c>
      <c r="F897">
        <v>0.38257899231426129</v>
      </c>
    </row>
    <row r="898" spans="1:6" x14ac:dyDescent="0.25">
      <c r="A898">
        <v>1.7293069306930693</v>
      </c>
      <c r="B898">
        <v>2.2911416133802674E-2</v>
      </c>
      <c r="E898">
        <v>4</v>
      </c>
      <c r="F898">
        <v>0.38343296327924853</v>
      </c>
    </row>
    <row r="899" spans="1:6" x14ac:dyDescent="0.25">
      <c r="A899">
        <v>1.7313366336633662</v>
      </c>
      <c r="B899">
        <v>2.2911416133802674E-2</v>
      </c>
      <c r="E899">
        <v>4</v>
      </c>
      <c r="F899">
        <v>0.38343296327924853</v>
      </c>
    </row>
    <row r="900" spans="1:6" x14ac:dyDescent="0.25">
      <c r="A900">
        <v>1.7313366336633662</v>
      </c>
      <c r="B900">
        <v>0</v>
      </c>
      <c r="E900">
        <v>4</v>
      </c>
      <c r="F900">
        <v>0.38428693424423571</v>
      </c>
    </row>
    <row r="901" spans="1:6" x14ac:dyDescent="0.25">
      <c r="A901">
        <v>1.7333663366336634</v>
      </c>
      <c r="B901">
        <v>0</v>
      </c>
      <c r="E901">
        <v>4</v>
      </c>
      <c r="F901">
        <v>0.38428693424423571</v>
      </c>
    </row>
    <row r="902" spans="1:6" x14ac:dyDescent="0.25">
      <c r="A902">
        <v>1.7333663366336634</v>
      </c>
      <c r="B902">
        <v>2.2911416133802674E-2</v>
      </c>
      <c r="E902">
        <v>4</v>
      </c>
      <c r="F902">
        <v>0.38514090520922289</v>
      </c>
    </row>
    <row r="903" spans="1:6" x14ac:dyDescent="0.25">
      <c r="A903">
        <v>1.7353960396039603</v>
      </c>
      <c r="B903">
        <v>2.2911416133802674E-2</v>
      </c>
      <c r="E903">
        <v>4</v>
      </c>
      <c r="F903">
        <v>0.38514090520922289</v>
      </c>
    </row>
    <row r="904" spans="1:6" x14ac:dyDescent="0.25">
      <c r="A904">
        <v>1.7353960396039603</v>
      </c>
      <c r="B904">
        <v>0</v>
      </c>
      <c r="E904">
        <v>4</v>
      </c>
      <c r="F904">
        <v>0.38599487617421008</v>
      </c>
    </row>
    <row r="905" spans="1:6" x14ac:dyDescent="0.25">
      <c r="A905">
        <v>1.7374257425742572</v>
      </c>
      <c r="B905">
        <v>0</v>
      </c>
      <c r="E905">
        <v>4</v>
      </c>
      <c r="F905">
        <v>0.38599487617421008</v>
      </c>
    </row>
    <row r="906" spans="1:6" x14ac:dyDescent="0.25">
      <c r="A906">
        <v>1.7374257425742572</v>
      </c>
      <c r="B906">
        <v>2.2911416133802674E-2</v>
      </c>
      <c r="E906">
        <v>4</v>
      </c>
      <c r="F906">
        <v>0.38684884713919726</v>
      </c>
    </row>
    <row r="907" spans="1:6" x14ac:dyDescent="0.25">
      <c r="A907">
        <v>1.7394554455445543</v>
      </c>
      <c r="B907">
        <v>2.2911416133802674E-2</v>
      </c>
      <c r="E907">
        <v>4</v>
      </c>
      <c r="F907">
        <v>0.38684884713919726</v>
      </c>
    </row>
    <row r="908" spans="1:6" x14ac:dyDescent="0.25">
      <c r="A908">
        <v>1.7394554455445543</v>
      </c>
      <c r="B908">
        <v>0</v>
      </c>
      <c r="E908">
        <v>4</v>
      </c>
      <c r="F908">
        <v>0.38770281810418444</v>
      </c>
    </row>
    <row r="909" spans="1:6" x14ac:dyDescent="0.25">
      <c r="A909">
        <v>1.7414851485148515</v>
      </c>
      <c r="B909">
        <v>0</v>
      </c>
      <c r="E909">
        <v>4</v>
      </c>
      <c r="F909">
        <v>0.38770281810418444</v>
      </c>
    </row>
    <row r="910" spans="1:6" x14ac:dyDescent="0.25">
      <c r="A910">
        <v>1.7414851485148515</v>
      </c>
      <c r="B910">
        <v>2.2911416133802674E-2</v>
      </c>
      <c r="E910">
        <v>4</v>
      </c>
      <c r="F910">
        <v>0.38855678906917163</v>
      </c>
    </row>
    <row r="911" spans="1:6" x14ac:dyDescent="0.25">
      <c r="A911">
        <v>1.7435148514851484</v>
      </c>
      <c r="B911">
        <v>2.2911416133802674E-2</v>
      </c>
      <c r="E911">
        <v>4</v>
      </c>
      <c r="F911">
        <v>0.38855678906917163</v>
      </c>
    </row>
    <row r="912" spans="1:6" x14ac:dyDescent="0.25">
      <c r="A912">
        <v>1.7435148514851484</v>
      </c>
      <c r="B912">
        <v>0</v>
      </c>
      <c r="E912">
        <v>4</v>
      </c>
      <c r="F912">
        <v>0.38941076003415886</v>
      </c>
    </row>
    <row r="913" spans="1:6" x14ac:dyDescent="0.25">
      <c r="A913">
        <v>1.7455445544554453</v>
      </c>
      <c r="B913">
        <v>0</v>
      </c>
      <c r="E913">
        <v>4</v>
      </c>
      <c r="F913">
        <v>0.38941076003415886</v>
      </c>
    </row>
    <row r="914" spans="1:6" x14ac:dyDescent="0.25">
      <c r="A914">
        <v>1.7455445544554453</v>
      </c>
      <c r="B914">
        <v>2.2911416133802674E-2</v>
      </c>
      <c r="E914">
        <v>4</v>
      </c>
      <c r="F914">
        <v>0.39026473099914605</v>
      </c>
    </row>
    <row r="915" spans="1:6" x14ac:dyDescent="0.25">
      <c r="A915">
        <v>1.7475742574257425</v>
      </c>
      <c r="B915">
        <v>2.2911416133802674E-2</v>
      </c>
      <c r="E915">
        <v>4</v>
      </c>
      <c r="F915">
        <v>0.39026473099914605</v>
      </c>
    </row>
    <row r="916" spans="1:6" x14ac:dyDescent="0.25">
      <c r="A916">
        <v>1.7475742574257425</v>
      </c>
      <c r="B916">
        <v>0</v>
      </c>
      <c r="E916">
        <v>4</v>
      </c>
      <c r="F916">
        <v>0.39111870196413323</v>
      </c>
    </row>
    <row r="917" spans="1:6" x14ac:dyDescent="0.25">
      <c r="A917">
        <v>1.7496039603960396</v>
      </c>
      <c r="B917">
        <v>0</v>
      </c>
      <c r="E917">
        <v>4</v>
      </c>
      <c r="F917">
        <v>0.39111870196413323</v>
      </c>
    </row>
    <row r="918" spans="1:6" x14ac:dyDescent="0.25">
      <c r="A918">
        <v>1.7496039603960396</v>
      </c>
      <c r="B918">
        <v>2.2911416133802674E-2</v>
      </c>
      <c r="E918">
        <v>4</v>
      </c>
      <c r="F918">
        <v>0.39197267292912041</v>
      </c>
    </row>
    <row r="919" spans="1:6" x14ac:dyDescent="0.25">
      <c r="A919">
        <v>1.7516336633663365</v>
      </c>
      <c r="B919">
        <v>2.2911416133802674E-2</v>
      </c>
      <c r="E919">
        <v>4</v>
      </c>
      <c r="F919">
        <v>0.39197267292912041</v>
      </c>
    </row>
    <row r="920" spans="1:6" x14ac:dyDescent="0.25">
      <c r="A920">
        <v>1.7516336633663365</v>
      </c>
      <c r="B920">
        <v>0</v>
      </c>
      <c r="E920">
        <v>4</v>
      </c>
      <c r="F920">
        <v>0.3928266438941076</v>
      </c>
    </row>
    <row r="921" spans="1:6" x14ac:dyDescent="0.25">
      <c r="A921">
        <v>1.7536633663366334</v>
      </c>
      <c r="B921">
        <v>0</v>
      </c>
      <c r="E921">
        <v>4</v>
      </c>
      <c r="F921">
        <v>0.3928266438941076</v>
      </c>
    </row>
    <row r="922" spans="1:6" x14ac:dyDescent="0.25">
      <c r="A922">
        <v>1.7536633663366334</v>
      </c>
      <c r="B922">
        <v>2.2911416133802674E-2</v>
      </c>
      <c r="E922">
        <v>4</v>
      </c>
      <c r="F922">
        <v>0.39368061485909478</v>
      </c>
    </row>
    <row r="923" spans="1:6" x14ac:dyDescent="0.25">
      <c r="A923">
        <v>1.7556930693069306</v>
      </c>
      <c r="B923">
        <v>2.2911416133802674E-2</v>
      </c>
      <c r="E923">
        <v>4</v>
      </c>
      <c r="F923">
        <v>0.39368061485909478</v>
      </c>
    </row>
    <row r="924" spans="1:6" x14ac:dyDescent="0.25">
      <c r="A924">
        <v>1.7556930693069306</v>
      </c>
      <c r="B924">
        <v>0</v>
      </c>
      <c r="E924">
        <v>4</v>
      </c>
      <c r="F924">
        <v>0.39453458582408196</v>
      </c>
    </row>
    <row r="925" spans="1:6" x14ac:dyDescent="0.25">
      <c r="A925">
        <v>1.7577227722772275</v>
      </c>
      <c r="B925">
        <v>0</v>
      </c>
      <c r="E925">
        <v>4</v>
      </c>
      <c r="F925">
        <v>0.39453458582408196</v>
      </c>
    </row>
    <row r="926" spans="1:6" x14ac:dyDescent="0.25">
      <c r="A926">
        <v>1.7577227722772275</v>
      </c>
      <c r="B926">
        <v>2.2911416133802674E-2</v>
      </c>
      <c r="E926">
        <v>4</v>
      </c>
      <c r="F926">
        <v>0.39538855678906915</v>
      </c>
    </row>
    <row r="927" spans="1:6" x14ac:dyDescent="0.25">
      <c r="A927">
        <v>1.7597524752475247</v>
      </c>
      <c r="B927">
        <v>2.2911416133802674E-2</v>
      </c>
      <c r="E927">
        <v>4</v>
      </c>
      <c r="F927">
        <v>0.39538855678906915</v>
      </c>
    </row>
    <row r="928" spans="1:6" x14ac:dyDescent="0.25">
      <c r="A928">
        <v>1.7597524752475247</v>
      </c>
      <c r="B928">
        <v>0</v>
      </c>
      <c r="E928">
        <v>4</v>
      </c>
      <c r="F928">
        <v>0.39624252775405638</v>
      </c>
    </row>
    <row r="929" spans="1:6" x14ac:dyDescent="0.25">
      <c r="A929">
        <v>1.7617821782178216</v>
      </c>
      <c r="B929">
        <v>0</v>
      </c>
      <c r="E929">
        <v>4</v>
      </c>
      <c r="F929">
        <v>0.39624252775405638</v>
      </c>
    </row>
    <row r="930" spans="1:6" x14ac:dyDescent="0.25">
      <c r="A930">
        <v>1.7617821782178216</v>
      </c>
      <c r="B930">
        <v>2.2911416133802674E-2</v>
      </c>
      <c r="E930">
        <v>4</v>
      </c>
      <c r="F930">
        <v>0.39709649871904357</v>
      </c>
    </row>
    <row r="931" spans="1:6" x14ac:dyDescent="0.25">
      <c r="A931">
        <v>1.7638118811881187</v>
      </c>
      <c r="B931">
        <v>2.2911416133802674E-2</v>
      </c>
      <c r="E931">
        <v>4</v>
      </c>
      <c r="F931">
        <v>0.39709649871904357</v>
      </c>
    </row>
    <row r="932" spans="1:6" x14ac:dyDescent="0.25">
      <c r="A932">
        <v>1.7638118811881187</v>
      </c>
      <c r="B932">
        <v>0</v>
      </c>
      <c r="E932">
        <v>4</v>
      </c>
      <c r="F932">
        <v>0.39795046968403075</v>
      </c>
    </row>
    <row r="933" spans="1:6" x14ac:dyDescent="0.25">
      <c r="A933">
        <v>1.7658415841584156</v>
      </c>
      <c r="B933">
        <v>0</v>
      </c>
      <c r="E933">
        <v>4</v>
      </c>
      <c r="F933">
        <v>0.39795046968403075</v>
      </c>
    </row>
    <row r="934" spans="1:6" x14ac:dyDescent="0.25">
      <c r="A934">
        <v>1.7658415841584156</v>
      </c>
      <c r="B934">
        <v>2.2911416133802674E-2</v>
      </c>
      <c r="E934">
        <v>4</v>
      </c>
      <c r="F934">
        <v>0.39880444064901793</v>
      </c>
    </row>
    <row r="935" spans="1:6" x14ac:dyDescent="0.25">
      <c r="A935">
        <v>1.7678712871287128</v>
      </c>
      <c r="B935">
        <v>2.2911416133802674E-2</v>
      </c>
      <c r="E935">
        <v>4</v>
      </c>
      <c r="F935">
        <v>0.39880444064901793</v>
      </c>
    </row>
    <row r="936" spans="1:6" x14ac:dyDescent="0.25">
      <c r="A936">
        <v>1.7678712871287128</v>
      </c>
      <c r="B936">
        <v>0</v>
      </c>
      <c r="E936">
        <v>4</v>
      </c>
      <c r="F936">
        <v>0.39965841161400512</v>
      </c>
    </row>
    <row r="937" spans="1:6" x14ac:dyDescent="0.25">
      <c r="A937">
        <v>1.7699009900990097</v>
      </c>
      <c r="B937">
        <v>0</v>
      </c>
      <c r="E937">
        <v>4</v>
      </c>
      <c r="F937">
        <v>0.39965841161400512</v>
      </c>
    </row>
    <row r="938" spans="1:6" x14ac:dyDescent="0.25">
      <c r="A938">
        <v>1.7699009900990097</v>
      </c>
      <c r="B938">
        <v>2.2911416133802674E-2</v>
      </c>
      <c r="E938">
        <v>4</v>
      </c>
      <c r="F938">
        <v>0.4005123825789923</v>
      </c>
    </row>
    <row r="939" spans="1:6" x14ac:dyDescent="0.25">
      <c r="A939">
        <v>1.7719306930693068</v>
      </c>
      <c r="B939">
        <v>2.2911416133802674E-2</v>
      </c>
      <c r="E939">
        <v>4</v>
      </c>
      <c r="F939">
        <v>0.4005123825789923</v>
      </c>
    </row>
    <row r="940" spans="1:6" x14ac:dyDescent="0.25">
      <c r="A940">
        <v>1.7719306930693068</v>
      </c>
      <c r="B940">
        <v>0</v>
      </c>
      <c r="E940">
        <v>4</v>
      </c>
      <c r="F940">
        <v>0.40136635354397948</v>
      </c>
    </row>
    <row r="941" spans="1:6" x14ac:dyDescent="0.25">
      <c r="A941">
        <v>1.7739603960396038</v>
      </c>
      <c r="B941">
        <v>0</v>
      </c>
      <c r="E941">
        <v>4</v>
      </c>
      <c r="F941">
        <v>0.40136635354397948</v>
      </c>
    </row>
    <row r="942" spans="1:6" x14ac:dyDescent="0.25">
      <c r="A942">
        <v>1.7739603960396038</v>
      </c>
      <c r="B942">
        <v>2.2911416133802674E-2</v>
      </c>
      <c r="E942">
        <v>4</v>
      </c>
      <c r="F942">
        <v>0.40222032450896672</v>
      </c>
    </row>
    <row r="943" spans="1:6" x14ac:dyDescent="0.25">
      <c r="A943">
        <v>1.7759900990099009</v>
      </c>
      <c r="B943">
        <v>2.2911416133802674E-2</v>
      </c>
      <c r="E943">
        <v>4</v>
      </c>
      <c r="F943">
        <v>0.40222032450896672</v>
      </c>
    </row>
    <row r="944" spans="1:6" x14ac:dyDescent="0.25">
      <c r="A944">
        <v>1.7759900990099009</v>
      </c>
      <c r="B944">
        <v>0</v>
      </c>
      <c r="E944">
        <v>4</v>
      </c>
      <c r="F944">
        <v>0.4030742954739539</v>
      </c>
    </row>
    <row r="945" spans="1:6" x14ac:dyDescent="0.25">
      <c r="A945">
        <v>1.7780198019801978</v>
      </c>
      <c r="B945">
        <v>0</v>
      </c>
      <c r="E945">
        <v>4</v>
      </c>
      <c r="F945">
        <v>0.4030742954739539</v>
      </c>
    </row>
    <row r="946" spans="1:6" x14ac:dyDescent="0.25">
      <c r="A946">
        <v>1.7780198019801978</v>
      </c>
      <c r="B946">
        <v>2.2911416133802674E-2</v>
      </c>
      <c r="E946">
        <v>4</v>
      </c>
      <c r="F946">
        <v>0.40392826643894109</v>
      </c>
    </row>
    <row r="947" spans="1:6" x14ac:dyDescent="0.25">
      <c r="A947">
        <v>1.780049504950495</v>
      </c>
      <c r="B947">
        <v>2.2911416133802674E-2</v>
      </c>
      <c r="E947">
        <v>4</v>
      </c>
      <c r="F947">
        <v>0.40392826643894109</v>
      </c>
    </row>
    <row r="948" spans="1:6" x14ac:dyDescent="0.25">
      <c r="A948">
        <v>1.780049504950495</v>
      </c>
      <c r="B948">
        <v>0</v>
      </c>
      <c r="E948">
        <v>4</v>
      </c>
      <c r="F948">
        <v>0.40478223740392827</v>
      </c>
    </row>
    <row r="949" spans="1:6" x14ac:dyDescent="0.25">
      <c r="A949">
        <v>1.7820792079207919</v>
      </c>
      <c r="B949">
        <v>0</v>
      </c>
      <c r="E949">
        <v>4</v>
      </c>
      <c r="F949">
        <v>0.40478223740392827</v>
      </c>
    </row>
    <row r="950" spans="1:6" x14ac:dyDescent="0.25">
      <c r="A950">
        <v>1.7820792079207919</v>
      </c>
      <c r="B950">
        <v>2.2911416133802674E-2</v>
      </c>
      <c r="E950">
        <v>4</v>
      </c>
      <c r="F950">
        <v>0.40563620836891545</v>
      </c>
    </row>
    <row r="951" spans="1:6" x14ac:dyDescent="0.25">
      <c r="A951">
        <v>1.784108910891089</v>
      </c>
      <c r="B951">
        <v>2.2911416133802674E-2</v>
      </c>
      <c r="E951">
        <v>4</v>
      </c>
      <c r="F951">
        <v>0.40563620836891545</v>
      </c>
    </row>
    <row r="952" spans="1:6" x14ac:dyDescent="0.25">
      <c r="A952">
        <v>1.784108910891089</v>
      </c>
      <c r="B952">
        <v>0</v>
      </c>
      <c r="E952">
        <v>4</v>
      </c>
      <c r="F952">
        <v>0.40649017933390263</v>
      </c>
    </row>
    <row r="953" spans="1:6" x14ac:dyDescent="0.25">
      <c r="A953">
        <v>1.7861386138613859</v>
      </c>
      <c r="B953">
        <v>0</v>
      </c>
      <c r="E953">
        <v>4</v>
      </c>
      <c r="F953">
        <v>0.40649017933390263</v>
      </c>
    </row>
    <row r="954" spans="1:6" x14ac:dyDescent="0.25">
      <c r="A954">
        <v>1.7861386138613859</v>
      </c>
      <c r="B954">
        <v>2.2911416133802674E-2</v>
      </c>
      <c r="E954">
        <v>4</v>
      </c>
      <c r="F954">
        <v>0.40734415029888982</v>
      </c>
    </row>
    <row r="955" spans="1:6" x14ac:dyDescent="0.25">
      <c r="A955">
        <v>1.7881683168316831</v>
      </c>
      <c r="B955">
        <v>2.2911416133802674E-2</v>
      </c>
      <c r="E955">
        <v>4</v>
      </c>
      <c r="F955">
        <v>0.40734415029888982</v>
      </c>
    </row>
    <row r="956" spans="1:6" x14ac:dyDescent="0.25">
      <c r="A956">
        <v>1.7881683168316831</v>
      </c>
      <c r="B956">
        <v>0</v>
      </c>
      <c r="E956">
        <v>4</v>
      </c>
      <c r="F956">
        <v>0.408198121263877</v>
      </c>
    </row>
    <row r="957" spans="1:6" x14ac:dyDescent="0.25">
      <c r="A957">
        <v>1.79019801980198</v>
      </c>
      <c r="B957">
        <v>0</v>
      </c>
      <c r="E957">
        <v>4</v>
      </c>
      <c r="F957">
        <v>0.408198121263877</v>
      </c>
    </row>
    <row r="958" spans="1:6" x14ac:dyDescent="0.25">
      <c r="A958">
        <v>1.79019801980198</v>
      </c>
      <c r="B958">
        <v>2.2911416133802674E-2</v>
      </c>
      <c r="E958">
        <v>4</v>
      </c>
      <c r="F958">
        <v>0.40905209222886424</v>
      </c>
    </row>
    <row r="959" spans="1:6" x14ac:dyDescent="0.25">
      <c r="A959">
        <v>1.7922277227722772</v>
      </c>
      <c r="B959">
        <v>2.2911416133802674E-2</v>
      </c>
      <c r="E959">
        <v>4</v>
      </c>
      <c r="F959">
        <v>0.40905209222886424</v>
      </c>
    </row>
    <row r="960" spans="1:6" x14ac:dyDescent="0.25">
      <c r="A960">
        <v>1.7922277227722772</v>
      </c>
      <c r="B960">
        <v>0</v>
      </c>
      <c r="E960">
        <v>4</v>
      </c>
      <c r="F960">
        <v>0.40990606319385142</v>
      </c>
    </row>
    <row r="961" spans="1:6" x14ac:dyDescent="0.25">
      <c r="A961">
        <v>1.7942574257425741</v>
      </c>
      <c r="B961">
        <v>0</v>
      </c>
      <c r="E961">
        <v>4</v>
      </c>
      <c r="F961">
        <v>0.40990606319385142</v>
      </c>
    </row>
    <row r="962" spans="1:6" x14ac:dyDescent="0.25">
      <c r="A962">
        <v>1.7942574257425741</v>
      </c>
      <c r="B962">
        <v>2.2911416133802674E-2</v>
      </c>
      <c r="E962">
        <v>4</v>
      </c>
      <c r="F962">
        <v>0.41076003415883861</v>
      </c>
    </row>
    <row r="963" spans="1:6" x14ac:dyDescent="0.25">
      <c r="A963">
        <v>1.7962871287128712</v>
      </c>
      <c r="B963">
        <v>2.2911416133802674E-2</v>
      </c>
      <c r="E963">
        <v>4</v>
      </c>
      <c r="F963">
        <v>0.41076003415883861</v>
      </c>
    </row>
    <row r="964" spans="1:6" x14ac:dyDescent="0.25">
      <c r="A964">
        <v>1.7962871287128712</v>
      </c>
      <c r="B964">
        <v>0</v>
      </c>
      <c r="E964">
        <v>4</v>
      </c>
      <c r="F964">
        <v>0.41161400512382579</v>
      </c>
    </row>
    <row r="965" spans="1:6" x14ac:dyDescent="0.25">
      <c r="A965">
        <v>1.7983168316831681</v>
      </c>
      <c r="B965">
        <v>0</v>
      </c>
      <c r="E965">
        <v>4</v>
      </c>
      <c r="F965">
        <v>0.41161400512382579</v>
      </c>
    </row>
    <row r="966" spans="1:6" x14ac:dyDescent="0.25">
      <c r="A966">
        <v>1.7983168316831681</v>
      </c>
      <c r="B966">
        <v>2.2911416133802674E-2</v>
      </c>
      <c r="E966">
        <v>4</v>
      </c>
      <c r="F966">
        <v>0.41246797608881297</v>
      </c>
    </row>
    <row r="967" spans="1:6" x14ac:dyDescent="0.25">
      <c r="A967">
        <v>1.8003465346534653</v>
      </c>
      <c r="B967">
        <v>2.2911416133802674E-2</v>
      </c>
      <c r="E967">
        <v>4</v>
      </c>
      <c r="F967">
        <v>0.41246797608881297</v>
      </c>
    </row>
    <row r="968" spans="1:6" x14ac:dyDescent="0.25">
      <c r="A968">
        <v>1.8003465346534653</v>
      </c>
      <c r="B968">
        <v>0</v>
      </c>
      <c r="E968">
        <v>4</v>
      </c>
      <c r="F968">
        <v>0.41332194705380015</v>
      </c>
    </row>
    <row r="969" spans="1:6" x14ac:dyDescent="0.25">
      <c r="A969">
        <v>1.8023762376237622</v>
      </c>
      <c r="B969">
        <v>0</v>
      </c>
      <c r="E969">
        <v>4</v>
      </c>
      <c r="F969">
        <v>0.41332194705380015</v>
      </c>
    </row>
    <row r="970" spans="1:6" x14ac:dyDescent="0.25">
      <c r="A970">
        <v>1.8023762376237622</v>
      </c>
      <c r="B970">
        <v>2.2911416133802674E-2</v>
      </c>
      <c r="E970">
        <v>4</v>
      </c>
      <c r="F970">
        <v>0.41417591801878734</v>
      </c>
    </row>
    <row r="971" spans="1:6" x14ac:dyDescent="0.25">
      <c r="A971">
        <v>1.8044059405940593</v>
      </c>
      <c r="B971">
        <v>2.2911416133802674E-2</v>
      </c>
      <c r="E971">
        <v>4</v>
      </c>
      <c r="F971">
        <v>0.41417591801878734</v>
      </c>
    </row>
    <row r="972" spans="1:6" x14ac:dyDescent="0.25">
      <c r="A972">
        <v>1.8044059405940593</v>
      </c>
      <c r="B972">
        <v>0</v>
      </c>
      <c r="E972">
        <v>4</v>
      </c>
      <c r="F972">
        <v>0.41502988898377458</v>
      </c>
    </row>
    <row r="973" spans="1:6" x14ac:dyDescent="0.25">
      <c r="A973">
        <v>1.8064356435643563</v>
      </c>
      <c r="B973">
        <v>0</v>
      </c>
      <c r="E973">
        <v>4</v>
      </c>
      <c r="F973">
        <v>0.41502988898377458</v>
      </c>
    </row>
    <row r="974" spans="1:6" x14ac:dyDescent="0.25">
      <c r="A974">
        <v>1.8064356435643563</v>
      </c>
      <c r="B974">
        <v>2.2911416133802674E-2</v>
      </c>
      <c r="E974">
        <v>4</v>
      </c>
      <c r="F974">
        <v>0.41588385994876176</v>
      </c>
    </row>
    <row r="975" spans="1:6" x14ac:dyDescent="0.25">
      <c r="A975">
        <v>1.8084653465346534</v>
      </c>
      <c r="B975">
        <v>2.2911416133802674E-2</v>
      </c>
      <c r="E975">
        <v>4</v>
      </c>
      <c r="F975">
        <v>0.41588385994876176</v>
      </c>
    </row>
    <row r="976" spans="1:6" x14ac:dyDescent="0.25">
      <c r="A976">
        <v>1.8084653465346534</v>
      </c>
      <c r="B976">
        <v>0</v>
      </c>
      <c r="E976">
        <v>4</v>
      </c>
      <c r="F976">
        <v>0.41673783091374894</v>
      </c>
    </row>
    <row r="977" spans="1:6" x14ac:dyDescent="0.25">
      <c r="A977">
        <v>1.8104950495049503</v>
      </c>
      <c r="B977">
        <v>0</v>
      </c>
      <c r="E977">
        <v>4</v>
      </c>
      <c r="F977">
        <v>0.41673783091374894</v>
      </c>
    </row>
    <row r="978" spans="1:6" x14ac:dyDescent="0.25">
      <c r="A978">
        <v>1.8104950495049503</v>
      </c>
      <c r="B978">
        <v>2.2911416133802674E-2</v>
      </c>
      <c r="E978">
        <v>4</v>
      </c>
      <c r="F978">
        <v>0.41759180187873612</v>
      </c>
    </row>
    <row r="979" spans="1:6" x14ac:dyDescent="0.25">
      <c r="A979">
        <v>1.8125247524752475</v>
      </c>
      <c r="B979">
        <v>2.2911416133802674E-2</v>
      </c>
      <c r="E979">
        <v>4</v>
      </c>
      <c r="F979">
        <v>0.41759180187873612</v>
      </c>
    </row>
    <row r="980" spans="1:6" x14ac:dyDescent="0.25">
      <c r="A980">
        <v>1.8125247524752475</v>
      </c>
      <c r="B980">
        <v>0</v>
      </c>
      <c r="E980">
        <v>4</v>
      </c>
      <c r="F980">
        <v>0.41844577284372331</v>
      </c>
    </row>
    <row r="981" spans="1:6" x14ac:dyDescent="0.25">
      <c r="A981">
        <v>1.8145544554455444</v>
      </c>
      <c r="B981">
        <v>0</v>
      </c>
      <c r="E981">
        <v>4</v>
      </c>
      <c r="F981">
        <v>0.41844577284372331</v>
      </c>
    </row>
    <row r="982" spans="1:6" x14ac:dyDescent="0.25">
      <c r="A982">
        <v>1.8145544554455444</v>
      </c>
      <c r="B982">
        <v>2.2911416133802674E-2</v>
      </c>
      <c r="E982">
        <v>4</v>
      </c>
      <c r="F982">
        <v>0.41929974380871049</v>
      </c>
    </row>
    <row r="983" spans="1:6" x14ac:dyDescent="0.25">
      <c r="A983">
        <v>1.8165841584158415</v>
      </c>
      <c r="B983">
        <v>2.2911416133802674E-2</v>
      </c>
      <c r="E983">
        <v>4</v>
      </c>
      <c r="F983">
        <v>0.41929974380871049</v>
      </c>
    </row>
    <row r="984" spans="1:6" x14ac:dyDescent="0.25">
      <c r="A984">
        <v>1.8165841584158415</v>
      </c>
      <c r="B984">
        <v>0</v>
      </c>
      <c r="E984">
        <v>4</v>
      </c>
      <c r="F984">
        <v>0.42015371477369767</v>
      </c>
    </row>
    <row r="985" spans="1:6" x14ac:dyDescent="0.25">
      <c r="A985">
        <v>1.8186138613861385</v>
      </c>
      <c r="B985">
        <v>0</v>
      </c>
      <c r="E985">
        <v>4</v>
      </c>
      <c r="F985">
        <v>0.42015371477369767</v>
      </c>
    </row>
    <row r="986" spans="1:6" x14ac:dyDescent="0.25">
      <c r="A986">
        <v>1.8186138613861385</v>
      </c>
      <c r="B986">
        <v>2.2911416133802674E-2</v>
      </c>
      <c r="E986">
        <v>4</v>
      </c>
      <c r="F986">
        <v>0.42100768573868491</v>
      </c>
    </row>
    <row r="987" spans="1:6" x14ac:dyDescent="0.25">
      <c r="A987">
        <v>1.8206435643564356</v>
      </c>
      <c r="B987">
        <v>2.2911416133802674E-2</v>
      </c>
      <c r="E987">
        <v>4</v>
      </c>
      <c r="F987">
        <v>0.42100768573868491</v>
      </c>
    </row>
    <row r="988" spans="1:6" x14ac:dyDescent="0.25">
      <c r="A988">
        <v>1.8206435643564356</v>
      </c>
      <c r="B988">
        <v>0</v>
      </c>
      <c r="E988">
        <v>4</v>
      </c>
      <c r="F988">
        <v>0.42186165670367209</v>
      </c>
    </row>
    <row r="989" spans="1:6" x14ac:dyDescent="0.25">
      <c r="A989">
        <v>1.8226732673267325</v>
      </c>
      <c r="B989">
        <v>0</v>
      </c>
      <c r="E989">
        <v>4</v>
      </c>
      <c r="F989">
        <v>0.42186165670367209</v>
      </c>
    </row>
    <row r="990" spans="1:6" x14ac:dyDescent="0.25">
      <c r="A990">
        <v>1.8226732673267325</v>
      </c>
      <c r="B990">
        <v>2.2911416133802674E-2</v>
      </c>
      <c r="E990">
        <v>4</v>
      </c>
      <c r="F990">
        <v>0.42271562766865928</v>
      </c>
    </row>
    <row r="991" spans="1:6" x14ac:dyDescent="0.25">
      <c r="A991">
        <v>1.8247029702970297</v>
      </c>
      <c r="B991">
        <v>2.2911416133802674E-2</v>
      </c>
      <c r="E991">
        <v>4</v>
      </c>
      <c r="F991">
        <v>0.42271562766865928</v>
      </c>
    </row>
    <row r="992" spans="1:6" x14ac:dyDescent="0.25">
      <c r="A992">
        <v>1.8247029702970297</v>
      </c>
      <c r="B992">
        <v>0</v>
      </c>
      <c r="E992">
        <v>4</v>
      </c>
      <c r="F992">
        <v>0.42356959863364646</v>
      </c>
    </row>
    <row r="993" spans="1:6" x14ac:dyDescent="0.25">
      <c r="A993">
        <v>1.8267326732673266</v>
      </c>
      <c r="B993">
        <v>0</v>
      </c>
      <c r="E993">
        <v>4</v>
      </c>
      <c r="F993">
        <v>0.42356959863364646</v>
      </c>
    </row>
    <row r="994" spans="1:6" x14ac:dyDescent="0.25">
      <c r="A994">
        <v>1.8267326732673266</v>
      </c>
      <c r="B994">
        <v>2.2911416133802674E-2</v>
      </c>
      <c r="E994">
        <v>4</v>
      </c>
      <c r="F994">
        <v>0.42442356959863364</v>
      </c>
    </row>
    <row r="995" spans="1:6" x14ac:dyDescent="0.25">
      <c r="A995">
        <v>1.8287623762376237</v>
      </c>
      <c r="B995">
        <v>2.2911416133802674E-2</v>
      </c>
      <c r="E995">
        <v>4</v>
      </c>
      <c r="F995">
        <v>0.42442356959863364</v>
      </c>
    </row>
    <row r="996" spans="1:6" x14ac:dyDescent="0.25">
      <c r="A996">
        <v>1.8287623762376237</v>
      </c>
      <c r="B996">
        <v>0</v>
      </c>
      <c r="E996">
        <v>4</v>
      </c>
      <c r="F996">
        <v>0.42527754056362083</v>
      </c>
    </row>
    <row r="997" spans="1:6" x14ac:dyDescent="0.25">
      <c r="A997">
        <v>1.8307920792079206</v>
      </c>
      <c r="B997">
        <v>0</v>
      </c>
      <c r="E997">
        <v>4</v>
      </c>
      <c r="F997">
        <v>0.42527754056362083</v>
      </c>
    </row>
    <row r="998" spans="1:6" x14ac:dyDescent="0.25">
      <c r="A998">
        <v>1.8307920792079206</v>
      </c>
      <c r="B998">
        <v>2.2911416133802674E-2</v>
      </c>
      <c r="E998">
        <v>4</v>
      </c>
      <c r="F998">
        <v>0.42613151152860801</v>
      </c>
    </row>
    <row r="999" spans="1:6" x14ac:dyDescent="0.25">
      <c r="A999">
        <v>1.8328217821782178</v>
      </c>
      <c r="B999">
        <v>2.2911416133802674E-2</v>
      </c>
      <c r="E999">
        <v>4</v>
      </c>
      <c r="F999">
        <v>0.42613151152860801</v>
      </c>
    </row>
    <row r="1000" spans="1:6" x14ac:dyDescent="0.25">
      <c r="A1000">
        <v>1.8328217821782178</v>
      </c>
      <c r="B1000">
        <v>0</v>
      </c>
      <c r="E1000">
        <v>4</v>
      </c>
      <c r="F1000">
        <v>0.42698548249359519</v>
      </c>
    </row>
    <row r="1001" spans="1:6" x14ac:dyDescent="0.25">
      <c r="A1001">
        <v>1.8348514851485147</v>
      </c>
      <c r="B1001">
        <v>0</v>
      </c>
      <c r="E1001">
        <v>4</v>
      </c>
      <c r="F1001">
        <v>0.42698548249359519</v>
      </c>
    </row>
    <row r="1002" spans="1:6" x14ac:dyDescent="0.25">
      <c r="A1002">
        <v>1.8348514851485147</v>
      </c>
      <c r="B1002">
        <v>2.2911416133802674E-2</v>
      </c>
      <c r="E1002">
        <v>4</v>
      </c>
      <c r="F1002">
        <v>0.42783945345858243</v>
      </c>
    </row>
    <row r="1003" spans="1:6" x14ac:dyDescent="0.25">
      <c r="A1003">
        <v>1.8368811881188116</v>
      </c>
      <c r="B1003">
        <v>2.2911416133802674E-2</v>
      </c>
      <c r="E1003">
        <v>4</v>
      </c>
      <c r="F1003">
        <v>0.42783945345858243</v>
      </c>
    </row>
    <row r="1004" spans="1:6" x14ac:dyDescent="0.25">
      <c r="A1004">
        <v>1.8368811881188116</v>
      </c>
      <c r="B1004">
        <v>0</v>
      </c>
      <c r="E1004">
        <v>4</v>
      </c>
      <c r="F1004">
        <v>0.42869342442356961</v>
      </c>
    </row>
    <row r="1005" spans="1:6" x14ac:dyDescent="0.25">
      <c r="A1005">
        <v>1.8389108910891088</v>
      </c>
      <c r="B1005">
        <v>0</v>
      </c>
      <c r="E1005">
        <v>4</v>
      </c>
      <c r="F1005">
        <v>0.42869342442356961</v>
      </c>
    </row>
    <row r="1006" spans="1:6" x14ac:dyDescent="0.25">
      <c r="A1006">
        <v>1.8389108910891088</v>
      </c>
      <c r="B1006">
        <v>2.2911416133802674E-2</v>
      </c>
      <c r="E1006">
        <v>4</v>
      </c>
      <c r="F1006">
        <v>0.4295473953885568</v>
      </c>
    </row>
    <row r="1007" spans="1:6" x14ac:dyDescent="0.25">
      <c r="A1007">
        <v>1.8409405940594059</v>
      </c>
      <c r="B1007">
        <v>2.2911416133802674E-2</v>
      </c>
      <c r="E1007">
        <v>4</v>
      </c>
      <c r="F1007">
        <v>0.4295473953885568</v>
      </c>
    </row>
    <row r="1008" spans="1:6" x14ac:dyDescent="0.25">
      <c r="A1008">
        <v>1.8409405940594059</v>
      </c>
      <c r="B1008">
        <v>0</v>
      </c>
      <c r="E1008">
        <v>4</v>
      </c>
      <c r="F1008">
        <v>0.43040136635354398</v>
      </c>
    </row>
    <row r="1009" spans="1:6" x14ac:dyDescent="0.25">
      <c r="A1009">
        <v>1.8429702970297028</v>
      </c>
      <c r="B1009">
        <v>0</v>
      </c>
      <c r="E1009">
        <v>4</v>
      </c>
      <c r="F1009">
        <v>0.43040136635354398</v>
      </c>
    </row>
    <row r="1010" spans="1:6" x14ac:dyDescent="0.25">
      <c r="A1010">
        <v>1.8429702970297028</v>
      </c>
      <c r="B1010">
        <v>2.2911416133802674E-2</v>
      </c>
      <c r="E1010">
        <v>4</v>
      </c>
      <c r="F1010">
        <v>0.43125533731853116</v>
      </c>
    </row>
    <row r="1011" spans="1:6" x14ac:dyDescent="0.25">
      <c r="A1011">
        <v>1.8449999999999998</v>
      </c>
      <c r="B1011">
        <v>2.2911416133802674E-2</v>
      </c>
      <c r="E1011">
        <v>4</v>
      </c>
      <c r="F1011">
        <v>0.43125533731853116</v>
      </c>
    </row>
    <row r="1012" spans="1:6" x14ac:dyDescent="0.25">
      <c r="A1012">
        <v>1.8449999999999998</v>
      </c>
      <c r="B1012">
        <v>0</v>
      </c>
      <c r="E1012">
        <v>4</v>
      </c>
      <c r="F1012">
        <v>0.43210930828351835</v>
      </c>
    </row>
    <row r="1013" spans="1:6" x14ac:dyDescent="0.25">
      <c r="A1013">
        <v>1.8470297029702969</v>
      </c>
      <c r="B1013">
        <v>0</v>
      </c>
      <c r="E1013">
        <v>4</v>
      </c>
      <c r="F1013">
        <v>0.43210930828351835</v>
      </c>
    </row>
    <row r="1014" spans="1:6" x14ac:dyDescent="0.25">
      <c r="A1014">
        <v>1.8470297029702969</v>
      </c>
      <c r="B1014">
        <v>2.2911416133802674E-2</v>
      </c>
      <c r="E1014">
        <v>4</v>
      </c>
      <c r="F1014">
        <v>0.43296327924850553</v>
      </c>
    </row>
    <row r="1015" spans="1:6" x14ac:dyDescent="0.25">
      <c r="A1015">
        <v>1.8490594059405938</v>
      </c>
      <c r="B1015">
        <v>2.2911416133802674E-2</v>
      </c>
      <c r="E1015">
        <v>4</v>
      </c>
      <c r="F1015">
        <v>0.43296327924850553</v>
      </c>
    </row>
    <row r="1016" spans="1:6" x14ac:dyDescent="0.25">
      <c r="A1016">
        <v>1.8490594059405938</v>
      </c>
      <c r="B1016">
        <v>0</v>
      </c>
      <c r="E1016">
        <v>4</v>
      </c>
      <c r="F1016">
        <v>0.43381725021349277</v>
      </c>
    </row>
    <row r="1017" spans="1:6" x14ac:dyDescent="0.25">
      <c r="A1017">
        <v>1.851089108910891</v>
      </c>
      <c r="B1017">
        <v>0</v>
      </c>
      <c r="E1017">
        <v>4</v>
      </c>
      <c r="F1017">
        <v>0.43381725021349277</v>
      </c>
    </row>
    <row r="1018" spans="1:6" x14ac:dyDescent="0.25">
      <c r="A1018">
        <v>1.851089108910891</v>
      </c>
      <c r="B1018">
        <v>2.2911416133802674E-2</v>
      </c>
      <c r="E1018">
        <v>4</v>
      </c>
      <c r="F1018">
        <v>0.43467122117847995</v>
      </c>
    </row>
    <row r="1019" spans="1:6" x14ac:dyDescent="0.25">
      <c r="A1019">
        <v>1.8531188118811879</v>
      </c>
      <c r="B1019">
        <v>2.2911416133802674E-2</v>
      </c>
      <c r="E1019">
        <v>4</v>
      </c>
      <c r="F1019">
        <v>0.43467122117847995</v>
      </c>
    </row>
    <row r="1020" spans="1:6" x14ac:dyDescent="0.25">
      <c r="A1020">
        <v>1.8531188118811879</v>
      </c>
      <c r="B1020">
        <v>0</v>
      </c>
      <c r="E1020">
        <v>4</v>
      </c>
      <c r="F1020">
        <v>0.43552519214346713</v>
      </c>
    </row>
    <row r="1021" spans="1:6" x14ac:dyDescent="0.25">
      <c r="A1021">
        <v>1.855148514851485</v>
      </c>
      <c r="B1021">
        <v>0</v>
      </c>
      <c r="E1021">
        <v>4</v>
      </c>
      <c r="F1021">
        <v>0.43552519214346713</v>
      </c>
    </row>
    <row r="1022" spans="1:6" x14ac:dyDescent="0.25">
      <c r="A1022">
        <v>1.855148514851485</v>
      </c>
      <c r="B1022">
        <v>2.2911416133802674E-2</v>
      </c>
      <c r="E1022">
        <v>4</v>
      </c>
      <c r="F1022">
        <v>0.43637916310845432</v>
      </c>
    </row>
    <row r="1023" spans="1:6" x14ac:dyDescent="0.25">
      <c r="A1023">
        <v>1.8571782178217819</v>
      </c>
      <c r="B1023">
        <v>2.2911416133802674E-2</v>
      </c>
      <c r="E1023">
        <v>4</v>
      </c>
      <c r="F1023">
        <v>0.43637916310845432</v>
      </c>
    </row>
    <row r="1024" spans="1:6" x14ac:dyDescent="0.25">
      <c r="A1024">
        <v>1.8571782178217819</v>
      </c>
      <c r="B1024">
        <v>0</v>
      </c>
      <c r="E1024">
        <v>4</v>
      </c>
      <c r="F1024">
        <v>0.4372331340734415</v>
      </c>
    </row>
    <row r="1025" spans="1:6" x14ac:dyDescent="0.25">
      <c r="A1025">
        <v>1.8592079207920791</v>
      </c>
      <c r="B1025">
        <v>0</v>
      </c>
      <c r="E1025">
        <v>4</v>
      </c>
      <c r="F1025">
        <v>0.4372331340734415</v>
      </c>
    </row>
    <row r="1026" spans="1:6" x14ac:dyDescent="0.25">
      <c r="A1026">
        <v>1.8592079207920791</v>
      </c>
      <c r="B1026">
        <v>2.2911416133802674E-2</v>
      </c>
      <c r="E1026">
        <v>4</v>
      </c>
      <c r="F1026">
        <v>0.43808710503842868</v>
      </c>
    </row>
    <row r="1027" spans="1:6" x14ac:dyDescent="0.25">
      <c r="A1027">
        <v>1.861237623762376</v>
      </c>
      <c r="B1027">
        <v>2.2911416133802674E-2</v>
      </c>
      <c r="E1027">
        <v>4</v>
      </c>
      <c r="F1027">
        <v>0.43808710503842868</v>
      </c>
    </row>
    <row r="1028" spans="1:6" x14ac:dyDescent="0.25">
      <c r="A1028">
        <v>1.861237623762376</v>
      </c>
      <c r="B1028">
        <v>0</v>
      </c>
      <c r="E1028">
        <v>4</v>
      </c>
      <c r="F1028">
        <v>0.43894107600341586</v>
      </c>
    </row>
    <row r="1029" spans="1:6" x14ac:dyDescent="0.25">
      <c r="A1029">
        <v>1.8632673267326731</v>
      </c>
      <c r="B1029">
        <v>0</v>
      </c>
      <c r="E1029">
        <v>4</v>
      </c>
      <c r="F1029">
        <v>0.43894107600341586</v>
      </c>
    </row>
    <row r="1030" spans="1:6" x14ac:dyDescent="0.25">
      <c r="A1030">
        <v>1.8632673267326731</v>
      </c>
      <c r="B1030">
        <v>2.2911416133802674E-2</v>
      </c>
      <c r="E1030">
        <v>4</v>
      </c>
      <c r="F1030">
        <v>0.43979504696840305</v>
      </c>
    </row>
    <row r="1031" spans="1:6" x14ac:dyDescent="0.25">
      <c r="A1031">
        <v>1.8652970297029701</v>
      </c>
      <c r="B1031">
        <v>2.2911416133802674E-2</v>
      </c>
      <c r="E1031">
        <v>4</v>
      </c>
      <c r="F1031">
        <v>0.43979504696840305</v>
      </c>
    </row>
    <row r="1032" spans="1:6" x14ac:dyDescent="0.25">
      <c r="A1032">
        <v>1.8652970297029701</v>
      </c>
      <c r="B1032">
        <v>0</v>
      </c>
      <c r="E1032">
        <v>4</v>
      </c>
      <c r="F1032">
        <v>0.44064901793339029</v>
      </c>
    </row>
    <row r="1033" spans="1:6" x14ac:dyDescent="0.25">
      <c r="A1033">
        <v>1.8673267326732672</v>
      </c>
      <c r="B1033">
        <v>0</v>
      </c>
      <c r="E1033">
        <v>4</v>
      </c>
      <c r="F1033">
        <v>0.44064901793339029</v>
      </c>
    </row>
    <row r="1034" spans="1:6" x14ac:dyDescent="0.25">
      <c r="A1034">
        <v>1.8673267326732672</v>
      </c>
      <c r="B1034">
        <v>2.2911416133802674E-2</v>
      </c>
      <c r="E1034">
        <v>4</v>
      </c>
      <c r="F1034">
        <v>0.44150298889837747</v>
      </c>
    </row>
    <row r="1035" spans="1:6" x14ac:dyDescent="0.25">
      <c r="A1035">
        <v>1.8693564356435641</v>
      </c>
      <c r="B1035">
        <v>2.2911416133802674E-2</v>
      </c>
      <c r="E1035">
        <v>4</v>
      </c>
      <c r="F1035">
        <v>0.44150298889837747</v>
      </c>
    </row>
    <row r="1036" spans="1:6" x14ac:dyDescent="0.25">
      <c r="A1036">
        <v>1.8693564356435641</v>
      </c>
      <c r="B1036">
        <v>0</v>
      </c>
      <c r="E1036">
        <v>4</v>
      </c>
      <c r="F1036">
        <v>0.44235695986336465</v>
      </c>
    </row>
    <row r="1037" spans="1:6" x14ac:dyDescent="0.25">
      <c r="A1037">
        <v>1.8713861386138613</v>
      </c>
      <c r="B1037">
        <v>0</v>
      </c>
      <c r="E1037">
        <v>4</v>
      </c>
      <c r="F1037">
        <v>0.44235695986336465</v>
      </c>
    </row>
    <row r="1038" spans="1:6" x14ac:dyDescent="0.25">
      <c r="A1038">
        <v>1.8713861386138613</v>
      </c>
      <c r="B1038">
        <v>2.2911416133802674E-2</v>
      </c>
      <c r="E1038">
        <v>4</v>
      </c>
      <c r="F1038">
        <v>0.44321093082835183</v>
      </c>
    </row>
    <row r="1039" spans="1:6" x14ac:dyDescent="0.25">
      <c r="A1039">
        <v>1.8734158415841582</v>
      </c>
      <c r="B1039">
        <v>2.2911416133802674E-2</v>
      </c>
      <c r="E1039">
        <v>4</v>
      </c>
      <c r="F1039">
        <v>0.44321093082835183</v>
      </c>
    </row>
    <row r="1040" spans="1:6" x14ac:dyDescent="0.25">
      <c r="A1040">
        <v>1.8734158415841582</v>
      </c>
      <c r="B1040">
        <v>0</v>
      </c>
      <c r="E1040">
        <v>4</v>
      </c>
      <c r="F1040">
        <v>0.44406490179333902</v>
      </c>
    </row>
    <row r="1041" spans="1:6" x14ac:dyDescent="0.25">
      <c r="A1041">
        <v>1.8754455445544553</v>
      </c>
      <c r="B1041">
        <v>0</v>
      </c>
      <c r="E1041">
        <v>4</v>
      </c>
      <c r="F1041">
        <v>0.44406490179333902</v>
      </c>
    </row>
    <row r="1042" spans="1:6" x14ac:dyDescent="0.25">
      <c r="A1042">
        <v>1.8754455445544553</v>
      </c>
      <c r="B1042">
        <v>2.2911416133802674E-2</v>
      </c>
      <c r="E1042">
        <v>4</v>
      </c>
      <c r="F1042">
        <v>0.4449188727583262</v>
      </c>
    </row>
    <row r="1043" spans="1:6" x14ac:dyDescent="0.25">
      <c r="A1043">
        <v>1.8774752475247523</v>
      </c>
      <c r="B1043">
        <v>2.2911416133802674E-2</v>
      </c>
      <c r="E1043">
        <v>4</v>
      </c>
      <c r="F1043">
        <v>0.4449188727583262</v>
      </c>
    </row>
    <row r="1044" spans="1:6" x14ac:dyDescent="0.25">
      <c r="A1044">
        <v>1.8774752475247523</v>
      </c>
      <c r="B1044">
        <v>0</v>
      </c>
      <c r="E1044">
        <v>4</v>
      </c>
      <c r="F1044">
        <v>0.44577284372331338</v>
      </c>
    </row>
    <row r="1045" spans="1:6" x14ac:dyDescent="0.25">
      <c r="A1045">
        <v>1.8795049504950494</v>
      </c>
      <c r="B1045">
        <v>0</v>
      </c>
      <c r="E1045">
        <v>4</v>
      </c>
      <c r="F1045">
        <v>0.44577284372331338</v>
      </c>
    </row>
    <row r="1046" spans="1:6" x14ac:dyDescent="0.25">
      <c r="A1046">
        <v>1.8795049504950494</v>
      </c>
      <c r="B1046">
        <v>2.2911416133802674E-2</v>
      </c>
      <c r="E1046">
        <v>4</v>
      </c>
      <c r="F1046">
        <v>0.44662681468830062</v>
      </c>
    </row>
    <row r="1047" spans="1:6" x14ac:dyDescent="0.25">
      <c r="A1047">
        <v>1.8815346534653463</v>
      </c>
      <c r="B1047">
        <v>2.2911416133802674E-2</v>
      </c>
      <c r="E1047">
        <v>4</v>
      </c>
      <c r="F1047">
        <v>0.44662681468830062</v>
      </c>
    </row>
    <row r="1048" spans="1:6" x14ac:dyDescent="0.25">
      <c r="A1048">
        <v>1.8815346534653463</v>
      </c>
      <c r="B1048">
        <v>0</v>
      </c>
      <c r="E1048">
        <v>4</v>
      </c>
      <c r="F1048">
        <v>0.4474807856532878</v>
      </c>
    </row>
    <row r="1049" spans="1:6" x14ac:dyDescent="0.25">
      <c r="A1049">
        <v>1.8835643564356435</v>
      </c>
      <c r="B1049">
        <v>0</v>
      </c>
      <c r="E1049">
        <v>4</v>
      </c>
      <c r="F1049">
        <v>0.4474807856532878</v>
      </c>
    </row>
    <row r="1050" spans="1:6" x14ac:dyDescent="0.25">
      <c r="A1050">
        <v>1.8835643564356435</v>
      </c>
      <c r="B1050">
        <v>2.2911416133802674E-2</v>
      </c>
      <c r="E1050">
        <v>4</v>
      </c>
      <c r="F1050">
        <v>0.44833475661827499</v>
      </c>
    </row>
    <row r="1051" spans="1:6" x14ac:dyDescent="0.25">
      <c r="A1051">
        <v>1.8855940594059404</v>
      </c>
      <c r="B1051">
        <v>2.2911416133802674E-2</v>
      </c>
      <c r="E1051">
        <v>4</v>
      </c>
      <c r="F1051">
        <v>0.44833475661827499</v>
      </c>
    </row>
    <row r="1052" spans="1:6" x14ac:dyDescent="0.25">
      <c r="A1052">
        <v>1.8855940594059404</v>
      </c>
      <c r="B1052">
        <v>0</v>
      </c>
      <c r="E1052">
        <v>4</v>
      </c>
      <c r="F1052">
        <v>0.44918872758326217</v>
      </c>
    </row>
    <row r="1053" spans="1:6" x14ac:dyDescent="0.25">
      <c r="A1053">
        <v>1.8876237623762375</v>
      </c>
      <c r="B1053">
        <v>0</v>
      </c>
      <c r="E1053">
        <v>4</v>
      </c>
      <c r="F1053">
        <v>0.44918872758326217</v>
      </c>
    </row>
    <row r="1054" spans="1:6" x14ac:dyDescent="0.25">
      <c r="A1054">
        <v>1.8876237623762375</v>
      </c>
      <c r="B1054">
        <v>2.2911416133802674E-2</v>
      </c>
      <c r="E1054">
        <v>4</v>
      </c>
      <c r="F1054">
        <v>0.45004269854824935</v>
      </c>
    </row>
    <row r="1055" spans="1:6" x14ac:dyDescent="0.25">
      <c r="A1055">
        <v>1.8896534653465344</v>
      </c>
      <c r="B1055">
        <v>2.2911416133802674E-2</v>
      </c>
      <c r="E1055">
        <v>4</v>
      </c>
      <c r="F1055">
        <v>0.45004269854824935</v>
      </c>
    </row>
    <row r="1056" spans="1:6" x14ac:dyDescent="0.25">
      <c r="A1056">
        <v>1.8896534653465344</v>
      </c>
      <c r="B1056">
        <v>0</v>
      </c>
      <c r="E1056">
        <v>4</v>
      </c>
      <c r="F1056">
        <v>0.45089666951323654</v>
      </c>
    </row>
    <row r="1057" spans="1:6" x14ac:dyDescent="0.25">
      <c r="A1057">
        <v>1.8916831683168316</v>
      </c>
      <c r="B1057">
        <v>0</v>
      </c>
      <c r="E1057">
        <v>4</v>
      </c>
      <c r="F1057">
        <v>0.45089666951323654</v>
      </c>
    </row>
    <row r="1058" spans="1:6" x14ac:dyDescent="0.25">
      <c r="A1058">
        <v>1.8916831683168316</v>
      </c>
      <c r="B1058">
        <v>2.2911416133802674E-2</v>
      </c>
      <c r="E1058">
        <v>4</v>
      </c>
      <c r="F1058">
        <v>0.45175064047822372</v>
      </c>
    </row>
    <row r="1059" spans="1:6" x14ac:dyDescent="0.25">
      <c r="A1059">
        <v>1.8937128712871285</v>
      </c>
      <c r="B1059">
        <v>2.2911416133802674E-2</v>
      </c>
      <c r="E1059">
        <v>4</v>
      </c>
      <c r="F1059">
        <v>0.45175064047822372</v>
      </c>
    </row>
    <row r="1060" spans="1:6" x14ac:dyDescent="0.25">
      <c r="A1060">
        <v>1.8937128712871285</v>
      </c>
      <c r="B1060">
        <v>0</v>
      </c>
      <c r="E1060">
        <v>4</v>
      </c>
      <c r="F1060">
        <v>0.45260461144321096</v>
      </c>
    </row>
    <row r="1061" spans="1:6" x14ac:dyDescent="0.25">
      <c r="A1061">
        <v>1.8957425742574256</v>
      </c>
      <c r="B1061">
        <v>0</v>
      </c>
      <c r="E1061">
        <v>4</v>
      </c>
      <c r="F1061">
        <v>0.45260461144321096</v>
      </c>
    </row>
    <row r="1062" spans="1:6" x14ac:dyDescent="0.25">
      <c r="A1062">
        <v>1.8957425742574256</v>
      </c>
      <c r="B1062">
        <v>2.2911416133802674E-2</v>
      </c>
      <c r="E1062">
        <v>4</v>
      </c>
      <c r="F1062">
        <v>0.45345858240819814</v>
      </c>
    </row>
    <row r="1063" spans="1:6" x14ac:dyDescent="0.25">
      <c r="A1063">
        <v>1.8977722772277226</v>
      </c>
      <c r="B1063">
        <v>2.2911416133802674E-2</v>
      </c>
      <c r="E1063">
        <v>4</v>
      </c>
      <c r="F1063">
        <v>0.45345858240819814</v>
      </c>
    </row>
    <row r="1064" spans="1:6" x14ac:dyDescent="0.25">
      <c r="A1064">
        <v>1.8977722772277226</v>
      </c>
      <c r="B1064">
        <v>0</v>
      </c>
      <c r="E1064">
        <v>4</v>
      </c>
      <c r="F1064">
        <v>0.45431255337318532</v>
      </c>
    </row>
    <row r="1065" spans="1:6" x14ac:dyDescent="0.25">
      <c r="A1065">
        <v>1.8998019801980197</v>
      </c>
      <c r="B1065">
        <v>0</v>
      </c>
      <c r="E1065">
        <v>4</v>
      </c>
      <c r="F1065">
        <v>0.45431255337318532</v>
      </c>
    </row>
    <row r="1066" spans="1:6" x14ac:dyDescent="0.25">
      <c r="A1066">
        <v>1.8998019801980197</v>
      </c>
      <c r="B1066">
        <v>2.2911416133802674E-2</v>
      </c>
      <c r="E1066">
        <v>4</v>
      </c>
      <c r="F1066">
        <v>0.45516652433817251</v>
      </c>
    </row>
    <row r="1067" spans="1:6" x14ac:dyDescent="0.25">
      <c r="A1067">
        <v>1.9018316831683166</v>
      </c>
      <c r="B1067">
        <v>2.2911416133802674E-2</v>
      </c>
      <c r="E1067">
        <v>4</v>
      </c>
      <c r="F1067">
        <v>0.45516652433817251</v>
      </c>
    </row>
    <row r="1068" spans="1:6" x14ac:dyDescent="0.25">
      <c r="A1068">
        <v>1.9018316831683166</v>
      </c>
      <c r="B1068">
        <v>0</v>
      </c>
      <c r="E1068">
        <v>4</v>
      </c>
      <c r="F1068">
        <v>0.45602049530315969</v>
      </c>
    </row>
    <row r="1069" spans="1:6" x14ac:dyDescent="0.25">
      <c r="A1069">
        <v>1.9038613861386138</v>
      </c>
      <c r="B1069">
        <v>0</v>
      </c>
      <c r="E1069">
        <v>4</v>
      </c>
      <c r="F1069">
        <v>0.45602049530315969</v>
      </c>
    </row>
    <row r="1070" spans="1:6" x14ac:dyDescent="0.25">
      <c r="A1070">
        <v>1.9038613861386138</v>
      </c>
      <c r="B1070">
        <v>2.2911416133802674E-2</v>
      </c>
      <c r="E1070">
        <v>4</v>
      </c>
      <c r="F1070">
        <v>0.45687446626814687</v>
      </c>
    </row>
    <row r="1071" spans="1:6" x14ac:dyDescent="0.25">
      <c r="A1071">
        <v>1.9058910891089107</v>
      </c>
      <c r="B1071">
        <v>2.2911416133802674E-2</v>
      </c>
      <c r="E1071">
        <v>4</v>
      </c>
      <c r="F1071">
        <v>0.45687446626814687</v>
      </c>
    </row>
    <row r="1072" spans="1:6" x14ac:dyDescent="0.25">
      <c r="A1072">
        <v>1.9058910891089107</v>
      </c>
      <c r="B1072">
        <v>0</v>
      </c>
      <c r="E1072">
        <v>4</v>
      </c>
      <c r="F1072">
        <v>0.45772843723313406</v>
      </c>
    </row>
    <row r="1073" spans="1:6" x14ac:dyDescent="0.25">
      <c r="A1073">
        <v>1.9079207920792078</v>
      </c>
      <c r="B1073">
        <v>0</v>
      </c>
      <c r="E1073">
        <v>4</v>
      </c>
      <c r="F1073">
        <v>0.45772843723313406</v>
      </c>
    </row>
    <row r="1074" spans="1:6" x14ac:dyDescent="0.25">
      <c r="A1074">
        <v>1.9079207920792078</v>
      </c>
      <c r="B1074">
        <v>2.2911416133802674E-2</v>
      </c>
      <c r="E1074">
        <v>4</v>
      </c>
      <c r="F1074">
        <v>0.45858240819812124</v>
      </c>
    </row>
    <row r="1075" spans="1:6" x14ac:dyDescent="0.25">
      <c r="A1075">
        <v>1.9099504950495048</v>
      </c>
      <c r="B1075">
        <v>2.2911416133802674E-2</v>
      </c>
      <c r="E1075">
        <v>4</v>
      </c>
      <c r="F1075">
        <v>0.45858240819812124</v>
      </c>
    </row>
    <row r="1076" spans="1:6" x14ac:dyDescent="0.25">
      <c r="A1076">
        <v>1.9099504950495048</v>
      </c>
      <c r="B1076">
        <v>0</v>
      </c>
      <c r="E1076">
        <v>4</v>
      </c>
      <c r="F1076">
        <v>0.45943637916310848</v>
      </c>
    </row>
    <row r="1077" spans="1:6" x14ac:dyDescent="0.25">
      <c r="A1077">
        <v>1.9119801980198019</v>
      </c>
      <c r="B1077">
        <v>0</v>
      </c>
      <c r="E1077">
        <v>4</v>
      </c>
      <c r="F1077">
        <v>0.45943637916310848</v>
      </c>
    </row>
    <row r="1078" spans="1:6" x14ac:dyDescent="0.25">
      <c r="A1078">
        <v>1.9119801980198019</v>
      </c>
      <c r="B1078">
        <v>2.2911416133802674E-2</v>
      </c>
      <c r="E1078">
        <v>4</v>
      </c>
      <c r="F1078">
        <v>0.46029035012809566</v>
      </c>
    </row>
    <row r="1079" spans="1:6" x14ac:dyDescent="0.25">
      <c r="A1079">
        <v>1.9140099009900988</v>
      </c>
      <c r="B1079">
        <v>2.2911416133802674E-2</v>
      </c>
      <c r="E1079">
        <v>4</v>
      </c>
      <c r="F1079">
        <v>0.46029035012809566</v>
      </c>
    </row>
    <row r="1080" spans="1:6" x14ac:dyDescent="0.25">
      <c r="A1080">
        <v>1.9140099009900988</v>
      </c>
      <c r="B1080">
        <v>0</v>
      </c>
      <c r="E1080">
        <v>4</v>
      </c>
      <c r="F1080">
        <v>0.46114432109308284</v>
      </c>
    </row>
    <row r="1081" spans="1:6" x14ac:dyDescent="0.25">
      <c r="A1081">
        <v>1.916039603960396</v>
      </c>
      <c r="B1081">
        <v>0</v>
      </c>
      <c r="E1081">
        <v>4</v>
      </c>
      <c r="F1081">
        <v>0.46114432109308284</v>
      </c>
    </row>
    <row r="1082" spans="1:6" x14ac:dyDescent="0.25">
      <c r="A1082">
        <v>1.916039603960396</v>
      </c>
      <c r="B1082">
        <v>2.2911416133802674E-2</v>
      </c>
      <c r="E1082">
        <v>4</v>
      </c>
      <c r="F1082">
        <v>0.46199829205807003</v>
      </c>
    </row>
    <row r="1083" spans="1:6" x14ac:dyDescent="0.25">
      <c r="A1083">
        <v>1.9180693069306929</v>
      </c>
      <c r="B1083">
        <v>2.2911416133802674E-2</v>
      </c>
      <c r="E1083">
        <v>4</v>
      </c>
      <c r="F1083">
        <v>0.46199829205807003</v>
      </c>
    </row>
    <row r="1084" spans="1:6" x14ac:dyDescent="0.25">
      <c r="A1084">
        <v>1.9180693069306929</v>
      </c>
      <c r="B1084">
        <v>0</v>
      </c>
      <c r="E1084">
        <v>4</v>
      </c>
      <c r="F1084">
        <v>0.46285226302305721</v>
      </c>
    </row>
    <row r="1085" spans="1:6" x14ac:dyDescent="0.25">
      <c r="A1085">
        <v>1.92009900990099</v>
      </c>
      <c r="B1085">
        <v>0</v>
      </c>
      <c r="E1085">
        <v>4</v>
      </c>
      <c r="F1085">
        <v>0.46285226302305721</v>
      </c>
    </row>
    <row r="1086" spans="1:6" x14ac:dyDescent="0.25">
      <c r="A1086">
        <v>1.92009900990099</v>
      </c>
      <c r="B1086">
        <v>2.2911416133802674E-2</v>
      </c>
      <c r="E1086">
        <v>4</v>
      </c>
      <c r="F1086">
        <v>0.46370623398804439</v>
      </c>
    </row>
    <row r="1087" spans="1:6" x14ac:dyDescent="0.25">
      <c r="A1087">
        <v>1.9221287128712869</v>
      </c>
      <c r="B1087">
        <v>2.2911416133802674E-2</v>
      </c>
      <c r="E1087">
        <v>4</v>
      </c>
      <c r="F1087">
        <v>0.46370623398804439</v>
      </c>
    </row>
    <row r="1088" spans="1:6" x14ac:dyDescent="0.25">
      <c r="A1088">
        <v>1.9221287128712869</v>
      </c>
      <c r="B1088">
        <v>0</v>
      </c>
      <c r="E1088">
        <v>4</v>
      </c>
      <c r="F1088">
        <v>0.46456020495303157</v>
      </c>
    </row>
    <row r="1089" spans="1:6" x14ac:dyDescent="0.25">
      <c r="A1089">
        <v>1.9241584158415841</v>
      </c>
      <c r="B1089">
        <v>0</v>
      </c>
      <c r="E1089">
        <v>4</v>
      </c>
      <c r="F1089">
        <v>0.46456020495303157</v>
      </c>
    </row>
    <row r="1090" spans="1:6" x14ac:dyDescent="0.25">
      <c r="A1090">
        <v>1.9241584158415841</v>
      </c>
      <c r="B1090">
        <v>2.2911416133802674E-2</v>
      </c>
      <c r="E1090">
        <v>4</v>
      </c>
      <c r="F1090">
        <v>0.46541417591801881</v>
      </c>
    </row>
    <row r="1091" spans="1:6" x14ac:dyDescent="0.25">
      <c r="A1091">
        <v>1.926188118811881</v>
      </c>
      <c r="B1091">
        <v>2.2911416133802674E-2</v>
      </c>
      <c r="E1091">
        <v>4</v>
      </c>
      <c r="F1091">
        <v>0.46541417591801881</v>
      </c>
    </row>
    <row r="1092" spans="1:6" x14ac:dyDescent="0.25">
      <c r="A1092">
        <v>1.926188118811881</v>
      </c>
      <c r="B1092">
        <v>0</v>
      </c>
      <c r="E1092">
        <v>4</v>
      </c>
      <c r="F1092">
        <v>0.466268146883006</v>
      </c>
    </row>
    <row r="1093" spans="1:6" x14ac:dyDescent="0.25">
      <c r="A1093">
        <v>1.9282178217821782</v>
      </c>
      <c r="B1093">
        <v>0</v>
      </c>
      <c r="E1093">
        <v>4</v>
      </c>
      <c r="F1093">
        <v>0.466268146883006</v>
      </c>
    </row>
    <row r="1094" spans="1:6" x14ac:dyDescent="0.25">
      <c r="A1094">
        <v>1.9282178217821782</v>
      </c>
      <c r="B1094">
        <v>2.2911416133802674E-2</v>
      </c>
      <c r="E1094">
        <v>4</v>
      </c>
      <c r="F1094">
        <v>0.46712211784799318</v>
      </c>
    </row>
    <row r="1095" spans="1:6" x14ac:dyDescent="0.25">
      <c r="A1095">
        <v>1.9302475247524751</v>
      </c>
      <c r="B1095">
        <v>2.2911416133802674E-2</v>
      </c>
      <c r="E1095">
        <v>4</v>
      </c>
      <c r="F1095">
        <v>0.46712211784799318</v>
      </c>
    </row>
    <row r="1096" spans="1:6" x14ac:dyDescent="0.25">
      <c r="A1096">
        <v>1.9302475247524751</v>
      </c>
      <c r="B1096">
        <v>0</v>
      </c>
      <c r="E1096">
        <v>4</v>
      </c>
      <c r="F1096">
        <v>0.46797608881298036</v>
      </c>
    </row>
    <row r="1097" spans="1:6" x14ac:dyDescent="0.25">
      <c r="A1097">
        <v>1.9322772277227722</v>
      </c>
      <c r="B1097">
        <v>0</v>
      </c>
      <c r="E1097">
        <v>4</v>
      </c>
      <c r="F1097">
        <v>0.46797608881298036</v>
      </c>
    </row>
    <row r="1098" spans="1:6" x14ac:dyDescent="0.25">
      <c r="A1098">
        <v>1.9322772277227722</v>
      </c>
      <c r="B1098">
        <v>2.2911416133802674E-2</v>
      </c>
      <c r="E1098">
        <v>4</v>
      </c>
      <c r="F1098">
        <v>0.46883005977796754</v>
      </c>
    </row>
    <row r="1099" spans="1:6" x14ac:dyDescent="0.25">
      <c r="A1099">
        <v>1.9343069306930691</v>
      </c>
      <c r="B1099">
        <v>2.2911416133802674E-2</v>
      </c>
      <c r="E1099">
        <v>4</v>
      </c>
      <c r="F1099">
        <v>0.46883005977796754</v>
      </c>
    </row>
    <row r="1100" spans="1:6" x14ac:dyDescent="0.25">
      <c r="A1100">
        <v>1.9343069306930691</v>
      </c>
      <c r="B1100">
        <v>0</v>
      </c>
      <c r="E1100">
        <v>4</v>
      </c>
      <c r="F1100">
        <v>0.46968403074295473</v>
      </c>
    </row>
    <row r="1101" spans="1:6" x14ac:dyDescent="0.25">
      <c r="A1101">
        <v>1.9363366336633661</v>
      </c>
      <c r="B1101">
        <v>0</v>
      </c>
      <c r="E1101">
        <v>4</v>
      </c>
      <c r="F1101">
        <v>0.46968403074295473</v>
      </c>
    </row>
    <row r="1102" spans="1:6" x14ac:dyDescent="0.25">
      <c r="A1102">
        <v>1.9363366336633661</v>
      </c>
      <c r="B1102">
        <v>2.2911416133802674E-2</v>
      </c>
      <c r="E1102">
        <v>4</v>
      </c>
      <c r="F1102">
        <v>0.47053800170794191</v>
      </c>
    </row>
    <row r="1103" spans="1:6" x14ac:dyDescent="0.25">
      <c r="A1103">
        <v>1.9383663366336632</v>
      </c>
      <c r="B1103">
        <v>2.2911416133802674E-2</v>
      </c>
      <c r="E1103">
        <v>4</v>
      </c>
      <c r="F1103">
        <v>0.47053800170794191</v>
      </c>
    </row>
    <row r="1104" spans="1:6" x14ac:dyDescent="0.25">
      <c r="A1104">
        <v>1.9383663366336632</v>
      </c>
      <c r="B1104">
        <v>0</v>
      </c>
      <c r="E1104">
        <v>4</v>
      </c>
      <c r="F1104">
        <v>0.47139197267292909</v>
      </c>
    </row>
    <row r="1105" spans="1:6" x14ac:dyDescent="0.25">
      <c r="A1105">
        <v>1.9403960396039603</v>
      </c>
      <c r="B1105">
        <v>0</v>
      </c>
      <c r="E1105">
        <v>4</v>
      </c>
      <c r="F1105">
        <v>0.47139197267292909</v>
      </c>
    </row>
    <row r="1106" spans="1:6" x14ac:dyDescent="0.25">
      <c r="A1106">
        <v>1.9403960396039603</v>
      </c>
      <c r="B1106">
        <v>2.2911416133802674E-2</v>
      </c>
      <c r="E1106">
        <v>4</v>
      </c>
      <c r="F1106">
        <v>0.47224594363791633</v>
      </c>
    </row>
    <row r="1107" spans="1:6" x14ac:dyDescent="0.25">
      <c r="A1107">
        <v>1.9424257425742573</v>
      </c>
      <c r="B1107">
        <v>2.2911416133802674E-2</v>
      </c>
      <c r="E1107">
        <v>4</v>
      </c>
      <c r="F1107">
        <v>0.47224594363791633</v>
      </c>
    </row>
    <row r="1108" spans="1:6" x14ac:dyDescent="0.25">
      <c r="A1108">
        <v>1.9424257425742573</v>
      </c>
      <c r="B1108">
        <v>0</v>
      </c>
      <c r="E1108">
        <v>4</v>
      </c>
      <c r="F1108">
        <v>0.47309991460290352</v>
      </c>
    </row>
    <row r="1109" spans="1:6" x14ac:dyDescent="0.25">
      <c r="A1109">
        <v>1.9444554455445542</v>
      </c>
      <c r="B1109">
        <v>0</v>
      </c>
      <c r="E1109">
        <v>4</v>
      </c>
      <c r="F1109">
        <v>0.47309991460290352</v>
      </c>
    </row>
    <row r="1110" spans="1:6" x14ac:dyDescent="0.25">
      <c r="A1110">
        <v>1.9444554455445542</v>
      </c>
      <c r="B1110">
        <v>2.2911416133802674E-2</v>
      </c>
      <c r="E1110">
        <v>4</v>
      </c>
      <c r="F1110">
        <v>0.4739538855678907</v>
      </c>
    </row>
    <row r="1111" spans="1:6" x14ac:dyDescent="0.25">
      <c r="A1111">
        <v>1.9464851485148513</v>
      </c>
      <c r="B1111">
        <v>2.2911416133802674E-2</v>
      </c>
      <c r="E1111">
        <v>4</v>
      </c>
      <c r="F1111">
        <v>0.4739538855678907</v>
      </c>
    </row>
    <row r="1112" spans="1:6" x14ac:dyDescent="0.25">
      <c r="A1112">
        <v>1.9464851485148513</v>
      </c>
      <c r="B1112">
        <v>0</v>
      </c>
      <c r="E1112">
        <v>4</v>
      </c>
      <c r="F1112">
        <v>0.47480785653287788</v>
      </c>
    </row>
    <row r="1113" spans="1:6" x14ac:dyDescent="0.25">
      <c r="A1113">
        <v>1.9485148514851485</v>
      </c>
      <c r="B1113">
        <v>0</v>
      </c>
      <c r="E1113">
        <v>4</v>
      </c>
      <c r="F1113">
        <v>0.47480785653287788</v>
      </c>
    </row>
    <row r="1114" spans="1:6" x14ac:dyDescent="0.25">
      <c r="A1114">
        <v>1.9485148514851485</v>
      </c>
      <c r="B1114">
        <v>2.2911416133802674E-2</v>
      </c>
      <c r="E1114">
        <v>4</v>
      </c>
      <c r="F1114">
        <v>0.47566182749786506</v>
      </c>
    </row>
    <row r="1115" spans="1:6" x14ac:dyDescent="0.25">
      <c r="A1115">
        <v>1.9505445544554454</v>
      </c>
      <c r="B1115">
        <v>2.2911416133802674E-2</v>
      </c>
      <c r="E1115">
        <v>4</v>
      </c>
      <c r="F1115">
        <v>0.47566182749786506</v>
      </c>
    </row>
    <row r="1116" spans="1:6" x14ac:dyDescent="0.25">
      <c r="A1116">
        <v>1.9505445544554454</v>
      </c>
      <c r="B1116">
        <v>0</v>
      </c>
      <c r="E1116">
        <v>4</v>
      </c>
      <c r="F1116">
        <v>0.47651579846285225</v>
      </c>
    </row>
    <row r="1117" spans="1:6" x14ac:dyDescent="0.25">
      <c r="A1117">
        <v>1.9525742574257423</v>
      </c>
      <c r="B1117">
        <v>0</v>
      </c>
      <c r="E1117">
        <v>4</v>
      </c>
      <c r="F1117">
        <v>0.47651579846285225</v>
      </c>
    </row>
    <row r="1118" spans="1:6" x14ac:dyDescent="0.25">
      <c r="A1118">
        <v>1.9525742574257423</v>
      </c>
      <c r="B1118">
        <v>2.2911416133802674E-2</v>
      </c>
      <c r="E1118">
        <v>4</v>
      </c>
      <c r="F1118">
        <v>0.47736976942783943</v>
      </c>
    </row>
    <row r="1119" spans="1:6" x14ac:dyDescent="0.25">
      <c r="A1119">
        <v>1.9546039603960395</v>
      </c>
      <c r="B1119">
        <v>2.2911416133802674E-2</v>
      </c>
      <c r="E1119">
        <v>4</v>
      </c>
      <c r="F1119">
        <v>0.47736976942783943</v>
      </c>
    </row>
    <row r="1120" spans="1:6" x14ac:dyDescent="0.25">
      <c r="A1120">
        <v>1.9546039603960395</v>
      </c>
      <c r="B1120">
        <v>0</v>
      </c>
      <c r="E1120">
        <v>4</v>
      </c>
      <c r="F1120">
        <v>0.47822374039282667</v>
      </c>
    </row>
    <row r="1121" spans="1:6" x14ac:dyDescent="0.25">
      <c r="A1121">
        <v>1.9566336633663366</v>
      </c>
      <c r="B1121">
        <v>0</v>
      </c>
      <c r="E1121">
        <v>4</v>
      </c>
      <c r="F1121">
        <v>0.47822374039282667</v>
      </c>
    </row>
    <row r="1122" spans="1:6" x14ac:dyDescent="0.25">
      <c r="A1122">
        <v>1.9566336633663366</v>
      </c>
      <c r="B1122">
        <v>2.2911416133802674E-2</v>
      </c>
      <c r="E1122">
        <v>4</v>
      </c>
      <c r="F1122">
        <v>0.47907771135781385</v>
      </c>
    </row>
    <row r="1123" spans="1:6" x14ac:dyDescent="0.25">
      <c r="A1123">
        <v>1.9586633663366335</v>
      </c>
      <c r="B1123">
        <v>2.2911416133802674E-2</v>
      </c>
      <c r="E1123">
        <v>4</v>
      </c>
      <c r="F1123">
        <v>0.47907771135781385</v>
      </c>
    </row>
    <row r="1124" spans="1:6" x14ac:dyDescent="0.25">
      <c r="A1124">
        <v>1.9586633663366335</v>
      </c>
      <c r="B1124">
        <v>0</v>
      </c>
      <c r="E1124">
        <v>4</v>
      </c>
      <c r="F1124">
        <v>0.47993168232280103</v>
      </c>
    </row>
    <row r="1125" spans="1:6" x14ac:dyDescent="0.25">
      <c r="A1125">
        <v>1.9606930693069304</v>
      </c>
      <c r="B1125">
        <v>0</v>
      </c>
      <c r="E1125">
        <v>4</v>
      </c>
      <c r="F1125">
        <v>0.47993168232280103</v>
      </c>
    </row>
    <row r="1126" spans="1:6" x14ac:dyDescent="0.25">
      <c r="A1126">
        <v>1.9606930693069304</v>
      </c>
      <c r="B1126">
        <v>2.2911416133802674E-2</v>
      </c>
      <c r="E1126">
        <v>4</v>
      </c>
      <c r="F1126">
        <v>0.48078565328778822</v>
      </c>
    </row>
    <row r="1127" spans="1:6" x14ac:dyDescent="0.25">
      <c r="A1127">
        <v>1.9627227722772276</v>
      </c>
      <c r="B1127">
        <v>2.2911416133802674E-2</v>
      </c>
      <c r="E1127">
        <v>4</v>
      </c>
      <c r="F1127">
        <v>0.48078565328778822</v>
      </c>
    </row>
    <row r="1128" spans="1:6" x14ac:dyDescent="0.25">
      <c r="A1128">
        <v>1.9627227722772276</v>
      </c>
      <c r="B1128">
        <v>0</v>
      </c>
      <c r="E1128">
        <v>4</v>
      </c>
      <c r="F1128">
        <v>0.4816396242527754</v>
      </c>
    </row>
    <row r="1129" spans="1:6" x14ac:dyDescent="0.25">
      <c r="A1129">
        <v>1.9647524752475247</v>
      </c>
      <c r="B1129">
        <v>0</v>
      </c>
      <c r="E1129">
        <v>4</v>
      </c>
      <c r="F1129">
        <v>0.4816396242527754</v>
      </c>
    </row>
    <row r="1130" spans="1:6" x14ac:dyDescent="0.25">
      <c r="A1130">
        <v>1.9647524752475247</v>
      </c>
      <c r="B1130">
        <v>2.2911416133802674E-2</v>
      </c>
      <c r="E1130">
        <v>4</v>
      </c>
      <c r="F1130">
        <v>0.48249359521776258</v>
      </c>
    </row>
    <row r="1131" spans="1:6" x14ac:dyDescent="0.25">
      <c r="A1131">
        <v>1.9667821782178216</v>
      </c>
      <c r="B1131">
        <v>2.2911416133802674E-2</v>
      </c>
      <c r="E1131">
        <v>4</v>
      </c>
      <c r="F1131">
        <v>0.48249359521776258</v>
      </c>
    </row>
    <row r="1132" spans="1:6" x14ac:dyDescent="0.25">
      <c r="A1132">
        <v>1.9667821782178216</v>
      </c>
      <c r="B1132">
        <v>0</v>
      </c>
      <c r="E1132">
        <v>4</v>
      </c>
      <c r="F1132">
        <v>0.48334756618274977</v>
      </c>
    </row>
    <row r="1133" spans="1:6" x14ac:dyDescent="0.25">
      <c r="A1133">
        <v>1.9688118811881186</v>
      </c>
      <c r="B1133">
        <v>0</v>
      </c>
      <c r="E1133">
        <v>4</v>
      </c>
      <c r="F1133">
        <v>0.48334756618274977</v>
      </c>
    </row>
    <row r="1134" spans="1:6" x14ac:dyDescent="0.25">
      <c r="A1134">
        <v>1.9688118811881186</v>
      </c>
      <c r="B1134">
        <v>2.2911416133802674E-2</v>
      </c>
      <c r="E1134">
        <v>4</v>
      </c>
      <c r="F1134">
        <v>0.484201537147737</v>
      </c>
    </row>
    <row r="1135" spans="1:6" x14ac:dyDescent="0.25">
      <c r="A1135">
        <v>1.9708415841584157</v>
      </c>
      <c r="B1135">
        <v>2.2911416133802674E-2</v>
      </c>
      <c r="E1135">
        <v>4</v>
      </c>
      <c r="F1135">
        <v>0.484201537147737</v>
      </c>
    </row>
    <row r="1136" spans="1:6" x14ac:dyDescent="0.25">
      <c r="A1136">
        <v>1.9708415841584157</v>
      </c>
      <c r="B1136">
        <v>0</v>
      </c>
      <c r="E1136">
        <v>4</v>
      </c>
      <c r="F1136">
        <v>0.48505550811272419</v>
      </c>
    </row>
    <row r="1137" spans="1:6" x14ac:dyDescent="0.25">
      <c r="A1137">
        <v>1.9728712871287126</v>
      </c>
      <c r="B1137">
        <v>0</v>
      </c>
      <c r="E1137">
        <v>4</v>
      </c>
      <c r="F1137">
        <v>0.48505550811272419</v>
      </c>
    </row>
    <row r="1138" spans="1:6" x14ac:dyDescent="0.25">
      <c r="A1138">
        <v>1.9728712871287126</v>
      </c>
      <c r="B1138">
        <v>2.2911416133802674E-2</v>
      </c>
      <c r="E1138">
        <v>4</v>
      </c>
      <c r="F1138">
        <v>0.48590947907771137</v>
      </c>
    </row>
    <row r="1139" spans="1:6" x14ac:dyDescent="0.25">
      <c r="A1139">
        <v>1.9749009900990098</v>
      </c>
      <c r="B1139">
        <v>2.2911416133802674E-2</v>
      </c>
      <c r="E1139">
        <v>4</v>
      </c>
      <c r="F1139">
        <v>0.48590947907771137</v>
      </c>
    </row>
    <row r="1140" spans="1:6" x14ac:dyDescent="0.25">
      <c r="A1140">
        <v>1.9749009900990098</v>
      </c>
      <c r="B1140">
        <v>0</v>
      </c>
      <c r="E1140">
        <v>4</v>
      </c>
      <c r="F1140">
        <v>0.48676345004269855</v>
      </c>
    </row>
    <row r="1141" spans="1:6" x14ac:dyDescent="0.25">
      <c r="A1141">
        <v>1.9769306930693067</v>
      </c>
      <c r="B1141">
        <v>0</v>
      </c>
      <c r="E1141">
        <v>4</v>
      </c>
      <c r="F1141">
        <v>0.48676345004269855</v>
      </c>
    </row>
    <row r="1142" spans="1:6" x14ac:dyDescent="0.25">
      <c r="A1142">
        <v>1.9769306930693067</v>
      </c>
      <c r="B1142">
        <v>2.2911416133802674E-2</v>
      </c>
      <c r="E1142">
        <v>4</v>
      </c>
      <c r="F1142">
        <v>0.48761742100768574</v>
      </c>
    </row>
    <row r="1143" spans="1:6" x14ac:dyDescent="0.25">
      <c r="A1143">
        <v>1.9789603960396038</v>
      </c>
      <c r="B1143">
        <v>2.2911416133802674E-2</v>
      </c>
      <c r="E1143">
        <v>4</v>
      </c>
      <c r="F1143">
        <v>0.48761742100768574</v>
      </c>
    </row>
    <row r="1144" spans="1:6" x14ac:dyDescent="0.25">
      <c r="A1144">
        <v>1.9789603960396038</v>
      </c>
      <c r="B1144">
        <v>0</v>
      </c>
      <c r="E1144">
        <v>4</v>
      </c>
      <c r="F1144">
        <v>0.48847139197267292</v>
      </c>
    </row>
    <row r="1145" spans="1:6" x14ac:dyDescent="0.25">
      <c r="A1145">
        <v>1.9809900990099008</v>
      </c>
      <c r="B1145">
        <v>0</v>
      </c>
      <c r="E1145">
        <v>4</v>
      </c>
      <c r="F1145">
        <v>0.48847139197267292</v>
      </c>
    </row>
    <row r="1146" spans="1:6" x14ac:dyDescent="0.25">
      <c r="A1146">
        <v>1.9809900990099008</v>
      </c>
      <c r="B1146">
        <v>2.2911416133802674E-2</v>
      </c>
      <c r="E1146">
        <v>4</v>
      </c>
      <c r="F1146">
        <v>0.4893253629376601</v>
      </c>
    </row>
    <row r="1147" spans="1:6" x14ac:dyDescent="0.25">
      <c r="A1147">
        <v>1.9830198019801979</v>
      </c>
      <c r="B1147">
        <v>2.2911416133802674E-2</v>
      </c>
      <c r="E1147">
        <v>4</v>
      </c>
      <c r="F1147">
        <v>0.4893253629376601</v>
      </c>
    </row>
    <row r="1148" spans="1:6" x14ac:dyDescent="0.25">
      <c r="A1148">
        <v>1.9830198019801979</v>
      </c>
      <c r="B1148">
        <v>0</v>
      </c>
      <c r="E1148">
        <v>4</v>
      </c>
      <c r="F1148">
        <v>0.49017933390264729</v>
      </c>
    </row>
    <row r="1149" spans="1:6" x14ac:dyDescent="0.25">
      <c r="A1149">
        <v>1.9850495049504948</v>
      </c>
      <c r="B1149">
        <v>0</v>
      </c>
      <c r="E1149">
        <v>4</v>
      </c>
      <c r="F1149">
        <v>0.49017933390264729</v>
      </c>
    </row>
    <row r="1150" spans="1:6" x14ac:dyDescent="0.25">
      <c r="A1150">
        <v>1.9850495049504948</v>
      </c>
      <c r="B1150">
        <v>2.2911416133802674E-2</v>
      </c>
      <c r="E1150">
        <v>4</v>
      </c>
      <c r="F1150">
        <v>0.49103330486763452</v>
      </c>
    </row>
    <row r="1151" spans="1:6" x14ac:dyDescent="0.25">
      <c r="A1151">
        <v>1.987079207920792</v>
      </c>
      <c r="B1151">
        <v>2.2911416133802674E-2</v>
      </c>
      <c r="E1151">
        <v>4</v>
      </c>
      <c r="F1151">
        <v>0.49103330486763452</v>
      </c>
    </row>
    <row r="1152" spans="1:6" x14ac:dyDescent="0.25">
      <c r="A1152">
        <v>1.987079207920792</v>
      </c>
      <c r="B1152">
        <v>0</v>
      </c>
      <c r="E1152">
        <v>4</v>
      </c>
      <c r="F1152">
        <v>0.49188727583262171</v>
      </c>
    </row>
    <row r="1153" spans="1:6" x14ac:dyDescent="0.25">
      <c r="A1153">
        <v>1.9891089108910889</v>
      </c>
      <c r="B1153">
        <v>0</v>
      </c>
      <c r="E1153">
        <v>4</v>
      </c>
      <c r="F1153">
        <v>0.49188727583262171</v>
      </c>
    </row>
    <row r="1154" spans="1:6" x14ac:dyDescent="0.25">
      <c r="A1154">
        <v>1.9891089108910889</v>
      </c>
      <c r="B1154">
        <v>2.2911416133802674E-2</v>
      </c>
      <c r="E1154">
        <v>4</v>
      </c>
      <c r="F1154">
        <v>0.49274124679760889</v>
      </c>
    </row>
    <row r="1155" spans="1:6" x14ac:dyDescent="0.25">
      <c r="A1155">
        <v>1.991138613861386</v>
      </c>
      <c r="B1155">
        <v>2.2911416133802674E-2</v>
      </c>
      <c r="E1155">
        <v>4</v>
      </c>
      <c r="F1155">
        <v>0.49274124679760889</v>
      </c>
    </row>
    <row r="1156" spans="1:6" x14ac:dyDescent="0.25">
      <c r="A1156">
        <v>1.991138613861386</v>
      </c>
      <c r="B1156">
        <v>0</v>
      </c>
      <c r="E1156">
        <v>4</v>
      </c>
      <c r="F1156">
        <v>0.49359521776259607</v>
      </c>
    </row>
    <row r="1157" spans="1:6" x14ac:dyDescent="0.25">
      <c r="A1157">
        <v>1.9931683168316829</v>
      </c>
      <c r="B1157">
        <v>0</v>
      </c>
      <c r="E1157">
        <v>4</v>
      </c>
      <c r="F1157">
        <v>0.49359521776259607</v>
      </c>
    </row>
    <row r="1158" spans="1:6" x14ac:dyDescent="0.25">
      <c r="A1158">
        <v>1.9931683168316829</v>
      </c>
      <c r="B1158">
        <v>2.2911416133802674E-2</v>
      </c>
      <c r="E1158">
        <v>4</v>
      </c>
      <c r="F1158">
        <v>0.49444918872758326</v>
      </c>
    </row>
    <row r="1159" spans="1:6" x14ac:dyDescent="0.25">
      <c r="A1159">
        <v>1.9951980198019801</v>
      </c>
      <c r="B1159">
        <v>2.2911416133802674E-2</v>
      </c>
      <c r="E1159">
        <v>4</v>
      </c>
      <c r="F1159">
        <v>0.49444918872758326</v>
      </c>
    </row>
    <row r="1160" spans="1:6" x14ac:dyDescent="0.25">
      <c r="A1160">
        <v>1.9951980198019801</v>
      </c>
      <c r="B1160">
        <v>0</v>
      </c>
      <c r="E1160">
        <v>4</v>
      </c>
      <c r="F1160">
        <v>0.49530315969257044</v>
      </c>
    </row>
    <row r="1161" spans="1:6" x14ac:dyDescent="0.25">
      <c r="A1161">
        <v>1.997227722772277</v>
      </c>
      <c r="B1161">
        <v>0</v>
      </c>
      <c r="E1161">
        <v>4</v>
      </c>
      <c r="F1161">
        <v>0.49530315969257044</v>
      </c>
    </row>
    <row r="1162" spans="1:6" x14ac:dyDescent="0.25">
      <c r="A1162">
        <v>1.997227722772277</v>
      </c>
      <c r="B1162">
        <v>2.2911416133802674E-2</v>
      </c>
      <c r="E1162">
        <v>4</v>
      </c>
      <c r="F1162">
        <v>0.49615713065755762</v>
      </c>
    </row>
    <row r="1163" spans="1:6" x14ac:dyDescent="0.25">
      <c r="A1163">
        <v>1.9992574257425741</v>
      </c>
      <c r="B1163">
        <v>2.2911416133802674E-2</v>
      </c>
      <c r="E1163">
        <v>4</v>
      </c>
      <c r="F1163">
        <v>0.49615713065755762</v>
      </c>
    </row>
    <row r="1164" spans="1:6" x14ac:dyDescent="0.25">
      <c r="A1164">
        <v>1.9992574257425741</v>
      </c>
      <c r="B1164">
        <v>0</v>
      </c>
      <c r="E1164">
        <v>4</v>
      </c>
      <c r="F1164">
        <v>0.49701110162254486</v>
      </c>
    </row>
    <row r="1165" spans="1:6" x14ac:dyDescent="0.25">
      <c r="A1165">
        <v>2.0012871287128711</v>
      </c>
      <c r="B1165">
        <v>0</v>
      </c>
      <c r="E1165">
        <v>4</v>
      </c>
      <c r="F1165">
        <v>0.49701110162254486</v>
      </c>
    </row>
    <row r="1166" spans="1:6" x14ac:dyDescent="0.25">
      <c r="A1166">
        <v>2.0012871287128711</v>
      </c>
      <c r="B1166">
        <v>2.2911416133802674E-2</v>
      </c>
      <c r="E1166">
        <v>4</v>
      </c>
      <c r="F1166">
        <v>0.49786507258753204</v>
      </c>
    </row>
    <row r="1167" spans="1:6" x14ac:dyDescent="0.25">
      <c r="A1167">
        <v>2.003316831683168</v>
      </c>
      <c r="B1167">
        <v>2.2911416133802674E-2</v>
      </c>
      <c r="E1167">
        <v>4</v>
      </c>
      <c r="F1167">
        <v>0.49786507258753204</v>
      </c>
    </row>
    <row r="1168" spans="1:6" x14ac:dyDescent="0.25">
      <c r="A1168">
        <v>2.003316831683168</v>
      </c>
      <c r="B1168">
        <v>0</v>
      </c>
      <c r="E1168">
        <v>4</v>
      </c>
      <c r="F1168">
        <v>0.49871904355251923</v>
      </c>
    </row>
    <row r="1169" spans="1:6" x14ac:dyDescent="0.25">
      <c r="A1169">
        <v>2.0053465346534654</v>
      </c>
      <c r="B1169">
        <v>0</v>
      </c>
      <c r="E1169">
        <v>4</v>
      </c>
      <c r="F1169">
        <v>0.49871904355251923</v>
      </c>
    </row>
    <row r="1170" spans="1:6" x14ac:dyDescent="0.25">
      <c r="A1170">
        <v>2.0053465346534654</v>
      </c>
      <c r="B1170">
        <v>2.2911416133802674E-2</v>
      </c>
      <c r="E1170">
        <v>4</v>
      </c>
      <c r="F1170">
        <v>0.49957301451750641</v>
      </c>
    </row>
    <row r="1171" spans="1:6" x14ac:dyDescent="0.25">
      <c r="A1171">
        <v>2.0073762376237623</v>
      </c>
      <c r="B1171">
        <v>2.2911416133802674E-2</v>
      </c>
      <c r="E1171">
        <v>4</v>
      </c>
      <c r="F1171">
        <v>0.49957301451750641</v>
      </c>
    </row>
    <row r="1172" spans="1:6" x14ac:dyDescent="0.25">
      <c r="A1172">
        <v>2.0073762376237623</v>
      </c>
      <c r="B1172">
        <v>0</v>
      </c>
      <c r="E1172">
        <v>4</v>
      </c>
      <c r="F1172">
        <v>0.50042698548249365</v>
      </c>
    </row>
    <row r="1173" spans="1:6" x14ac:dyDescent="0.25">
      <c r="A1173">
        <v>2.0094059405940592</v>
      </c>
      <c r="B1173">
        <v>0</v>
      </c>
      <c r="E1173">
        <v>4</v>
      </c>
      <c r="F1173">
        <v>0.50042698548249365</v>
      </c>
    </row>
    <row r="1174" spans="1:6" x14ac:dyDescent="0.25">
      <c r="A1174">
        <v>2.0094059405940592</v>
      </c>
      <c r="B1174">
        <v>2.2911416133802674E-2</v>
      </c>
      <c r="E1174">
        <v>4</v>
      </c>
      <c r="F1174">
        <v>0.50128095644748083</v>
      </c>
    </row>
    <row r="1175" spans="1:6" x14ac:dyDescent="0.25">
      <c r="A1175">
        <v>2.0114356435643561</v>
      </c>
      <c r="B1175">
        <v>2.2911416133802674E-2</v>
      </c>
      <c r="E1175">
        <v>4</v>
      </c>
      <c r="F1175">
        <v>0.50128095644748083</v>
      </c>
    </row>
    <row r="1176" spans="1:6" x14ac:dyDescent="0.25">
      <c r="A1176">
        <v>2.0114356435643561</v>
      </c>
      <c r="B1176">
        <v>0</v>
      </c>
      <c r="E1176">
        <v>4</v>
      </c>
      <c r="F1176">
        <v>0.50213492741246801</v>
      </c>
    </row>
    <row r="1177" spans="1:6" x14ac:dyDescent="0.25">
      <c r="A1177">
        <v>2.0134653465346535</v>
      </c>
      <c r="B1177">
        <v>0</v>
      </c>
      <c r="E1177">
        <v>4</v>
      </c>
      <c r="F1177">
        <v>0.50213492741246801</v>
      </c>
    </row>
    <row r="1178" spans="1:6" x14ac:dyDescent="0.25">
      <c r="A1178">
        <v>2.0134653465346535</v>
      </c>
      <c r="B1178">
        <v>2.2911416133802674E-2</v>
      </c>
      <c r="E1178">
        <v>4</v>
      </c>
      <c r="F1178">
        <v>0.5029888983774552</v>
      </c>
    </row>
    <row r="1179" spans="1:6" x14ac:dyDescent="0.25">
      <c r="A1179">
        <v>2.0154950495049504</v>
      </c>
      <c r="B1179">
        <v>2.2911416133802674E-2</v>
      </c>
      <c r="E1179">
        <v>4</v>
      </c>
      <c r="F1179">
        <v>0.5029888983774552</v>
      </c>
    </row>
    <row r="1180" spans="1:6" x14ac:dyDescent="0.25">
      <c r="A1180">
        <v>2.0154950495049504</v>
      </c>
      <c r="B1180">
        <v>0</v>
      </c>
      <c r="E1180">
        <v>4</v>
      </c>
      <c r="F1180">
        <v>0.50384286934244238</v>
      </c>
    </row>
    <row r="1181" spans="1:6" x14ac:dyDescent="0.25">
      <c r="A1181">
        <v>2.0175247524752473</v>
      </c>
      <c r="B1181">
        <v>0</v>
      </c>
      <c r="E1181">
        <v>4</v>
      </c>
      <c r="F1181">
        <v>0.50384286934244238</v>
      </c>
    </row>
    <row r="1182" spans="1:6" x14ac:dyDescent="0.25">
      <c r="A1182">
        <v>2.0175247524752473</v>
      </c>
      <c r="B1182">
        <v>2.2911416133802674E-2</v>
      </c>
      <c r="E1182">
        <v>4</v>
      </c>
      <c r="F1182">
        <v>0.50469684030742956</v>
      </c>
    </row>
    <row r="1183" spans="1:6" x14ac:dyDescent="0.25">
      <c r="A1183">
        <v>2.0195544554455442</v>
      </c>
      <c r="B1183">
        <v>2.2911416133802674E-2</v>
      </c>
      <c r="E1183">
        <v>4</v>
      </c>
      <c r="F1183">
        <v>0.50469684030742956</v>
      </c>
    </row>
    <row r="1184" spans="1:6" x14ac:dyDescent="0.25">
      <c r="A1184">
        <v>2.0195544554455442</v>
      </c>
      <c r="B1184">
        <v>0</v>
      </c>
      <c r="E1184">
        <v>4</v>
      </c>
      <c r="F1184">
        <v>0.50555081127241674</v>
      </c>
    </row>
    <row r="1185" spans="1:6" x14ac:dyDescent="0.25">
      <c r="A1185">
        <v>2.0215841584158412</v>
      </c>
      <c r="B1185">
        <v>0</v>
      </c>
      <c r="E1185">
        <v>4</v>
      </c>
      <c r="F1185">
        <v>0.50555081127241674</v>
      </c>
    </row>
    <row r="1186" spans="1:6" x14ac:dyDescent="0.25">
      <c r="A1186">
        <v>2.0215841584158412</v>
      </c>
      <c r="B1186">
        <v>2.2911416133802674E-2</v>
      </c>
      <c r="E1186">
        <v>4</v>
      </c>
      <c r="F1186">
        <v>0.50640478223740393</v>
      </c>
    </row>
    <row r="1187" spans="1:6" x14ac:dyDescent="0.25">
      <c r="A1187">
        <v>2.0236138613861385</v>
      </c>
      <c r="B1187">
        <v>2.2911416133802674E-2</v>
      </c>
      <c r="E1187">
        <v>4</v>
      </c>
      <c r="F1187">
        <v>0.50640478223740393</v>
      </c>
    </row>
    <row r="1188" spans="1:6" x14ac:dyDescent="0.25">
      <c r="A1188">
        <v>2.0236138613861385</v>
      </c>
      <c r="B1188">
        <v>0</v>
      </c>
      <c r="E1188">
        <v>4</v>
      </c>
      <c r="F1188">
        <v>0.50725875320239111</v>
      </c>
    </row>
    <row r="1189" spans="1:6" x14ac:dyDescent="0.25">
      <c r="A1189">
        <v>2.0256435643564354</v>
      </c>
      <c r="B1189">
        <v>0</v>
      </c>
      <c r="E1189">
        <v>4</v>
      </c>
      <c r="F1189">
        <v>0.50725875320239111</v>
      </c>
    </row>
    <row r="1190" spans="1:6" x14ac:dyDescent="0.25">
      <c r="A1190">
        <v>2.0256435643564354</v>
      </c>
      <c r="B1190">
        <v>2.2911416133802674E-2</v>
      </c>
      <c r="E1190">
        <v>4</v>
      </c>
      <c r="F1190">
        <v>0.50811272416737829</v>
      </c>
    </row>
    <row r="1191" spans="1:6" x14ac:dyDescent="0.25">
      <c r="A1191">
        <v>2.0276732673267324</v>
      </c>
      <c r="B1191">
        <v>2.2911416133802674E-2</v>
      </c>
      <c r="E1191">
        <v>4</v>
      </c>
      <c r="F1191">
        <v>0.50811272416737829</v>
      </c>
    </row>
    <row r="1192" spans="1:6" x14ac:dyDescent="0.25">
      <c r="A1192">
        <v>2.0276732673267324</v>
      </c>
      <c r="B1192">
        <v>0</v>
      </c>
      <c r="E1192">
        <v>4</v>
      </c>
      <c r="F1192">
        <v>0.50896669513236548</v>
      </c>
    </row>
    <row r="1193" spans="1:6" x14ac:dyDescent="0.25">
      <c r="A1193">
        <v>2.0297029702970297</v>
      </c>
      <c r="B1193">
        <v>0</v>
      </c>
      <c r="E1193">
        <v>4</v>
      </c>
      <c r="F1193">
        <v>0.50896669513236548</v>
      </c>
    </row>
    <row r="1194" spans="1:6" x14ac:dyDescent="0.25">
      <c r="A1194">
        <v>2.0297029702970297</v>
      </c>
      <c r="B1194">
        <v>2.2911416133802674E-2</v>
      </c>
      <c r="E1194">
        <v>4</v>
      </c>
      <c r="F1194">
        <v>0.50982066609735266</v>
      </c>
    </row>
    <row r="1195" spans="1:6" x14ac:dyDescent="0.25">
      <c r="A1195">
        <v>2.0317326732673266</v>
      </c>
      <c r="B1195">
        <v>2.2911416133802674E-2</v>
      </c>
      <c r="E1195">
        <v>4</v>
      </c>
      <c r="F1195">
        <v>0.50982066609735266</v>
      </c>
    </row>
    <row r="1196" spans="1:6" x14ac:dyDescent="0.25">
      <c r="A1196">
        <v>2.0317326732673266</v>
      </c>
      <c r="B1196">
        <v>0</v>
      </c>
      <c r="E1196">
        <v>4</v>
      </c>
      <c r="F1196">
        <v>0.51067463706233984</v>
      </c>
    </row>
    <row r="1197" spans="1:6" x14ac:dyDescent="0.25">
      <c r="A1197">
        <v>2.0337623762376236</v>
      </c>
      <c r="B1197">
        <v>0</v>
      </c>
      <c r="E1197">
        <v>4</v>
      </c>
      <c r="F1197">
        <v>0.51067463706233984</v>
      </c>
    </row>
    <row r="1198" spans="1:6" x14ac:dyDescent="0.25">
      <c r="A1198">
        <v>2.0337623762376236</v>
      </c>
      <c r="B1198">
        <v>2.2911416133802674E-2</v>
      </c>
      <c r="E1198">
        <v>4</v>
      </c>
      <c r="F1198">
        <v>0.51152860802732703</v>
      </c>
    </row>
    <row r="1199" spans="1:6" x14ac:dyDescent="0.25">
      <c r="A1199">
        <v>2.0357920792079205</v>
      </c>
      <c r="B1199">
        <v>2.2911416133802674E-2</v>
      </c>
      <c r="E1199">
        <v>4</v>
      </c>
      <c r="F1199">
        <v>0.51152860802732703</v>
      </c>
    </row>
    <row r="1200" spans="1:6" x14ac:dyDescent="0.25">
      <c r="A1200">
        <v>2.0357920792079205</v>
      </c>
      <c r="B1200">
        <v>0</v>
      </c>
      <c r="E1200">
        <v>4</v>
      </c>
      <c r="F1200">
        <v>0.51238257899231421</v>
      </c>
    </row>
    <row r="1201" spans="1:6" x14ac:dyDescent="0.25">
      <c r="A1201">
        <v>2.0378217821782174</v>
      </c>
      <c r="B1201">
        <v>0</v>
      </c>
      <c r="E1201">
        <v>4</v>
      </c>
      <c r="F1201">
        <v>0.51238257899231421</v>
      </c>
    </row>
    <row r="1202" spans="1:6" x14ac:dyDescent="0.25">
      <c r="A1202">
        <v>2.0378217821782174</v>
      </c>
      <c r="B1202">
        <v>2.2911416133802674E-2</v>
      </c>
      <c r="E1202">
        <v>4</v>
      </c>
      <c r="F1202">
        <v>0.5132365499573015</v>
      </c>
    </row>
    <row r="1203" spans="1:6" x14ac:dyDescent="0.25">
      <c r="A1203">
        <v>2.0398514851485148</v>
      </c>
      <c r="B1203">
        <v>2.2911416133802674E-2</v>
      </c>
      <c r="E1203">
        <v>4</v>
      </c>
      <c r="F1203">
        <v>0.5132365499573015</v>
      </c>
    </row>
    <row r="1204" spans="1:6" x14ac:dyDescent="0.25">
      <c r="A1204">
        <v>2.0398514851485148</v>
      </c>
      <c r="B1204">
        <v>0</v>
      </c>
      <c r="E1204">
        <v>4</v>
      </c>
      <c r="F1204">
        <v>0.51409052092228869</v>
      </c>
    </row>
    <row r="1205" spans="1:6" x14ac:dyDescent="0.25">
      <c r="A1205">
        <v>2.0418811881188117</v>
      </c>
      <c r="B1205">
        <v>0</v>
      </c>
      <c r="E1205">
        <v>4</v>
      </c>
      <c r="F1205">
        <v>0.51409052092228869</v>
      </c>
    </row>
    <row r="1206" spans="1:6" x14ac:dyDescent="0.25">
      <c r="A1206">
        <v>2.0418811881188117</v>
      </c>
      <c r="B1206">
        <v>2.2911416133802674E-2</v>
      </c>
      <c r="E1206">
        <v>4</v>
      </c>
      <c r="F1206">
        <v>0.51494449188727587</v>
      </c>
    </row>
    <row r="1207" spans="1:6" x14ac:dyDescent="0.25">
      <c r="A1207">
        <v>2.0439108910891086</v>
      </c>
      <c r="B1207">
        <v>2.2911416133802674E-2</v>
      </c>
      <c r="E1207">
        <v>4</v>
      </c>
      <c r="F1207">
        <v>0.51494449188727587</v>
      </c>
    </row>
    <row r="1208" spans="1:6" x14ac:dyDescent="0.25">
      <c r="A1208">
        <v>2.0439108910891086</v>
      </c>
      <c r="B1208">
        <v>0</v>
      </c>
      <c r="E1208">
        <v>4</v>
      </c>
      <c r="F1208">
        <v>0.51579846285226305</v>
      </c>
    </row>
    <row r="1209" spans="1:6" x14ac:dyDescent="0.25">
      <c r="A1209">
        <v>2.045940594059406</v>
      </c>
      <c r="B1209">
        <v>0</v>
      </c>
      <c r="E1209">
        <v>4</v>
      </c>
      <c r="F1209">
        <v>0.51579846285226305</v>
      </c>
    </row>
    <row r="1210" spans="1:6" x14ac:dyDescent="0.25">
      <c r="A1210">
        <v>2.045940594059406</v>
      </c>
      <c r="B1210">
        <v>2.2911416133802674E-2</v>
      </c>
      <c r="E1210">
        <v>4</v>
      </c>
      <c r="F1210">
        <v>0.51665243381725023</v>
      </c>
    </row>
    <row r="1211" spans="1:6" x14ac:dyDescent="0.25">
      <c r="A1211">
        <v>2.0479702970297029</v>
      </c>
      <c r="B1211">
        <v>2.2911416133802674E-2</v>
      </c>
      <c r="E1211">
        <v>4</v>
      </c>
      <c r="F1211">
        <v>0.51665243381725023</v>
      </c>
    </row>
    <row r="1212" spans="1:6" x14ac:dyDescent="0.25">
      <c r="A1212">
        <v>2.0479702970297029</v>
      </c>
      <c r="B1212">
        <v>0</v>
      </c>
      <c r="E1212">
        <v>4</v>
      </c>
      <c r="F1212">
        <v>0.51750640478223742</v>
      </c>
    </row>
    <row r="1213" spans="1:6" x14ac:dyDescent="0.25">
      <c r="A1213">
        <v>2.8699999999999997</v>
      </c>
      <c r="B1213">
        <v>0</v>
      </c>
      <c r="E1213">
        <v>4</v>
      </c>
      <c r="F1213">
        <v>0.51750640478223742</v>
      </c>
    </row>
    <row r="1214" spans="1:6" x14ac:dyDescent="0.25">
      <c r="A1214">
        <v>2.8699999999999997</v>
      </c>
      <c r="B1214">
        <v>2.4994272145966542E-2</v>
      </c>
      <c r="E1214">
        <v>4</v>
      </c>
      <c r="F1214">
        <v>0.5183603757472246</v>
      </c>
    </row>
    <row r="1215" spans="1:6" x14ac:dyDescent="0.25">
      <c r="A1215">
        <v>2.8720297029702966</v>
      </c>
      <c r="B1215">
        <v>2.4994272145966542E-2</v>
      </c>
      <c r="E1215">
        <v>4</v>
      </c>
      <c r="F1215">
        <v>0.5183603757472246</v>
      </c>
    </row>
    <row r="1216" spans="1:6" x14ac:dyDescent="0.25">
      <c r="A1216">
        <v>2.8720297029702966</v>
      </c>
      <c r="B1216">
        <v>0</v>
      </c>
      <c r="E1216">
        <v>4</v>
      </c>
      <c r="F1216">
        <v>0.51921434671221178</v>
      </c>
    </row>
    <row r="1217" spans="1:6" x14ac:dyDescent="0.25">
      <c r="A1217">
        <v>2.8740594059405935</v>
      </c>
      <c r="B1217">
        <v>0</v>
      </c>
      <c r="E1217">
        <v>4</v>
      </c>
      <c r="F1217">
        <v>0.51921434671221178</v>
      </c>
    </row>
    <row r="1218" spans="1:6" x14ac:dyDescent="0.25">
      <c r="A1218">
        <v>2.8740594059405935</v>
      </c>
      <c r="B1218">
        <v>2.4994272145966542E-2</v>
      </c>
      <c r="E1218">
        <v>4</v>
      </c>
      <c r="F1218">
        <v>0.52006831767719897</v>
      </c>
    </row>
    <row r="1219" spans="1:6" x14ac:dyDescent="0.25">
      <c r="A1219">
        <v>2.8760891089108909</v>
      </c>
      <c r="B1219">
        <v>2.4994272145966542E-2</v>
      </c>
      <c r="E1219">
        <v>4</v>
      </c>
      <c r="F1219">
        <v>0.52006831767719897</v>
      </c>
    </row>
    <row r="1220" spans="1:6" x14ac:dyDescent="0.25">
      <c r="A1220">
        <v>2.8760891089108909</v>
      </c>
      <c r="B1220">
        <v>0</v>
      </c>
      <c r="E1220">
        <v>4</v>
      </c>
      <c r="F1220">
        <v>0.52092228864218615</v>
      </c>
    </row>
    <row r="1221" spans="1:6" x14ac:dyDescent="0.25">
      <c r="A1221">
        <v>2.8781188118811878</v>
      </c>
      <c r="B1221">
        <v>0</v>
      </c>
      <c r="E1221">
        <v>4</v>
      </c>
      <c r="F1221">
        <v>0.52092228864218615</v>
      </c>
    </row>
    <row r="1222" spans="1:6" x14ac:dyDescent="0.25">
      <c r="A1222">
        <v>2.8781188118811878</v>
      </c>
      <c r="B1222">
        <v>2.4994272145966542E-2</v>
      </c>
      <c r="E1222">
        <v>4</v>
      </c>
      <c r="F1222">
        <v>0.52177625960717333</v>
      </c>
    </row>
    <row r="1223" spans="1:6" x14ac:dyDescent="0.25">
      <c r="A1223">
        <v>2.8801485148514847</v>
      </c>
      <c r="B1223">
        <v>2.4994272145966542E-2</v>
      </c>
      <c r="E1223">
        <v>4</v>
      </c>
      <c r="F1223">
        <v>0.52177625960717333</v>
      </c>
    </row>
    <row r="1224" spans="1:6" x14ac:dyDescent="0.25">
      <c r="A1224">
        <v>2.8801485148514847</v>
      </c>
      <c r="B1224">
        <v>0</v>
      </c>
      <c r="E1224">
        <v>4</v>
      </c>
      <c r="F1224">
        <v>0.52263023057216051</v>
      </c>
    </row>
    <row r="1225" spans="1:6" x14ac:dyDescent="0.25">
      <c r="A1225">
        <v>2.8821782178217816</v>
      </c>
      <c r="B1225">
        <v>0</v>
      </c>
      <c r="E1225">
        <v>4</v>
      </c>
      <c r="F1225">
        <v>0.52263023057216051</v>
      </c>
    </row>
    <row r="1226" spans="1:6" x14ac:dyDescent="0.25">
      <c r="A1226">
        <v>2.8821782178217816</v>
      </c>
      <c r="B1226">
        <v>2.4994272145966542E-2</v>
      </c>
      <c r="E1226">
        <v>4</v>
      </c>
      <c r="F1226">
        <v>0.5234842015371477</v>
      </c>
    </row>
    <row r="1227" spans="1:6" x14ac:dyDescent="0.25">
      <c r="A1227">
        <v>2.884207920792079</v>
      </c>
      <c r="B1227">
        <v>2.4994272145966542E-2</v>
      </c>
      <c r="E1227">
        <v>4</v>
      </c>
      <c r="F1227">
        <v>0.5234842015371477</v>
      </c>
    </row>
    <row r="1228" spans="1:6" x14ac:dyDescent="0.25">
      <c r="A1228">
        <v>2.884207920792079</v>
      </c>
      <c r="B1228">
        <v>0</v>
      </c>
      <c r="E1228">
        <v>4</v>
      </c>
      <c r="F1228">
        <v>0.52433817250213488</v>
      </c>
    </row>
    <row r="1229" spans="1:6" x14ac:dyDescent="0.25">
      <c r="A1229">
        <v>2.8862376237623759</v>
      </c>
      <c r="B1229">
        <v>0</v>
      </c>
      <c r="E1229">
        <v>4</v>
      </c>
      <c r="F1229">
        <v>0.52433817250213488</v>
      </c>
    </row>
    <row r="1230" spans="1:6" x14ac:dyDescent="0.25">
      <c r="A1230">
        <v>2.8862376237623759</v>
      </c>
      <c r="B1230">
        <v>2.4994272145966542E-2</v>
      </c>
      <c r="E1230">
        <v>4</v>
      </c>
      <c r="F1230">
        <v>0.52519214346712206</v>
      </c>
    </row>
    <row r="1231" spans="1:6" x14ac:dyDescent="0.25">
      <c r="A1231">
        <v>2.8882673267326728</v>
      </c>
      <c r="B1231">
        <v>2.4994272145966542E-2</v>
      </c>
      <c r="E1231">
        <v>4</v>
      </c>
      <c r="F1231">
        <v>0.52519214346712206</v>
      </c>
    </row>
    <row r="1232" spans="1:6" x14ac:dyDescent="0.25">
      <c r="A1232">
        <v>2.8882673267326728</v>
      </c>
      <c r="B1232">
        <v>0</v>
      </c>
      <c r="E1232">
        <v>4</v>
      </c>
      <c r="F1232">
        <v>0.52604611443210936</v>
      </c>
    </row>
    <row r="1233" spans="1:6" x14ac:dyDescent="0.25">
      <c r="A1233">
        <v>2.8902970297029698</v>
      </c>
      <c r="B1233">
        <v>0</v>
      </c>
      <c r="E1233">
        <v>4</v>
      </c>
      <c r="F1233">
        <v>0.52604611443210936</v>
      </c>
    </row>
    <row r="1234" spans="1:6" x14ac:dyDescent="0.25">
      <c r="A1234">
        <v>2.8902970297029698</v>
      </c>
      <c r="B1234">
        <v>2.4994272145966542E-2</v>
      </c>
      <c r="E1234">
        <v>4</v>
      </c>
      <c r="F1234">
        <v>0.52690008539709654</v>
      </c>
    </row>
    <row r="1235" spans="1:6" x14ac:dyDescent="0.25">
      <c r="A1235">
        <v>2.8923267326732671</v>
      </c>
      <c r="B1235">
        <v>2.4994272145966542E-2</v>
      </c>
      <c r="E1235">
        <v>4</v>
      </c>
      <c r="F1235">
        <v>0.52690008539709654</v>
      </c>
    </row>
    <row r="1236" spans="1:6" x14ac:dyDescent="0.25">
      <c r="A1236">
        <v>2.8923267326732671</v>
      </c>
      <c r="B1236">
        <v>0</v>
      </c>
      <c r="E1236">
        <v>4</v>
      </c>
      <c r="F1236">
        <v>0.52775405636208372</v>
      </c>
    </row>
    <row r="1237" spans="1:6" x14ac:dyDescent="0.25">
      <c r="A1237">
        <v>2.894356435643564</v>
      </c>
      <c r="B1237">
        <v>0</v>
      </c>
      <c r="E1237">
        <v>4</v>
      </c>
      <c r="F1237">
        <v>0.52775405636208372</v>
      </c>
    </row>
    <row r="1238" spans="1:6" x14ac:dyDescent="0.25">
      <c r="A1238">
        <v>2.894356435643564</v>
      </c>
      <c r="B1238">
        <v>2.4994272145966542E-2</v>
      </c>
      <c r="E1238">
        <v>4</v>
      </c>
      <c r="F1238">
        <v>0.52860802732707091</v>
      </c>
    </row>
    <row r="1239" spans="1:6" x14ac:dyDescent="0.25">
      <c r="A1239">
        <v>2.896386138613861</v>
      </c>
      <c r="B1239">
        <v>2.4994272145966542E-2</v>
      </c>
      <c r="E1239">
        <v>4</v>
      </c>
      <c r="F1239">
        <v>0.52860802732707091</v>
      </c>
    </row>
    <row r="1240" spans="1:6" x14ac:dyDescent="0.25">
      <c r="A1240">
        <v>2.896386138613861</v>
      </c>
      <c r="B1240">
        <v>0</v>
      </c>
      <c r="E1240">
        <v>4</v>
      </c>
      <c r="F1240">
        <v>0.52946199829205809</v>
      </c>
    </row>
    <row r="1241" spans="1:6" x14ac:dyDescent="0.25">
      <c r="A1241">
        <v>2.8984158415841579</v>
      </c>
      <c r="B1241">
        <v>0</v>
      </c>
      <c r="E1241">
        <v>4</v>
      </c>
      <c r="F1241">
        <v>0.52946199829205809</v>
      </c>
    </row>
    <row r="1242" spans="1:6" x14ac:dyDescent="0.25">
      <c r="A1242">
        <v>2.8984158415841579</v>
      </c>
      <c r="B1242">
        <v>2.4994272145966542E-2</v>
      </c>
      <c r="E1242">
        <v>4</v>
      </c>
      <c r="F1242">
        <v>0.53031596925704527</v>
      </c>
    </row>
    <row r="1243" spans="1:6" x14ac:dyDescent="0.25">
      <c r="A1243">
        <v>2.9004455445544552</v>
      </c>
      <c r="B1243">
        <v>2.4994272145966542E-2</v>
      </c>
      <c r="E1243">
        <v>4</v>
      </c>
      <c r="F1243">
        <v>0.53031596925704527</v>
      </c>
    </row>
    <row r="1244" spans="1:6" x14ac:dyDescent="0.25">
      <c r="A1244">
        <v>2.9004455445544552</v>
      </c>
      <c r="B1244">
        <v>0</v>
      </c>
      <c r="E1244">
        <v>4</v>
      </c>
      <c r="F1244">
        <v>0.53116994022203246</v>
      </c>
    </row>
    <row r="1245" spans="1:6" x14ac:dyDescent="0.25">
      <c r="A1245">
        <v>2.9024752475247522</v>
      </c>
      <c r="B1245">
        <v>0</v>
      </c>
      <c r="E1245">
        <v>4</v>
      </c>
      <c r="F1245">
        <v>0.53116994022203246</v>
      </c>
    </row>
    <row r="1246" spans="1:6" x14ac:dyDescent="0.25">
      <c r="A1246">
        <v>2.9024752475247522</v>
      </c>
      <c r="B1246">
        <v>2.4994272145966542E-2</v>
      </c>
      <c r="E1246">
        <v>4</v>
      </c>
      <c r="F1246">
        <v>0.53202391118701964</v>
      </c>
    </row>
    <row r="1247" spans="1:6" x14ac:dyDescent="0.25">
      <c r="A1247">
        <v>2.9045049504950491</v>
      </c>
      <c r="B1247">
        <v>2.4994272145966542E-2</v>
      </c>
      <c r="E1247">
        <v>4</v>
      </c>
      <c r="F1247">
        <v>0.53202391118701964</v>
      </c>
    </row>
    <row r="1248" spans="1:6" x14ac:dyDescent="0.25">
      <c r="A1248">
        <v>2.9045049504950491</v>
      </c>
      <c r="B1248">
        <v>0</v>
      </c>
      <c r="E1248">
        <v>4</v>
      </c>
      <c r="F1248">
        <v>0.53287788215200682</v>
      </c>
    </row>
    <row r="1249" spans="1:6" x14ac:dyDescent="0.25">
      <c r="A1249">
        <v>2.906534653465346</v>
      </c>
      <c r="B1249">
        <v>0</v>
      </c>
      <c r="E1249">
        <v>4</v>
      </c>
      <c r="F1249">
        <v>0.53287788215200682</v>
      </c>
    </row>
    <row r="1250" spans="1:6" x14ac:dyDescent="0.25">
      <c r="A1250">
        <v>2.906534653465346</v>
      </c>
      <c r="B1250">
        <v>2.4994272145966542E-2</v>
      </c>
      <c r="E1250">
        <v>4</v>
      </c>
      <c r="F1250">
        <v>0.533731853116994</v>
      </c>
    </row>
    <row r="1251" spans="1:6" x14ac:dyDescent="0.25">
      <c r="A1251">
        <v>2.9085643564356434</v>
      </c>
      <c r="B1251">
        <v>2.4994272145966542E-2</v>
      </c>
      <c r="E1251">
        <v>4</v>
      </c>
      <c r="F1251">
        <v>0.533731853116994</v>
      </c>
    </row>
    <row r="1252" spans="1:6" x14ac:dyDescent="0.25">
      <c r="A1252">
        <v>2.9085643564356434</v>
      </c>
      <c r="B1252">
        <v>0</v>
      </c>
      <c r="E1252">
        <v>4</v>
      </c>
      <c r="F1252">
        <v>0.53458582408198119</v>
      </c>
    </row>
    <row r="1253" spans="1:6" x14ac:dyDescent="0.25">
      <c r="A1253">
        <v>2.9105940594059403</v>
      </c>
      <c r="B1253">
        <v>0</v>
      </c>
      <c r="E1253">
        <v>4</v>
      </c>
      <c r="F1253">
        <v>0.53458582408198119</v>
      </c>
    </row>
    <row r="1254" spans="1:6" x14ac:dyDescent="0.25">
      <c r="A1254">
        <v>2.9105940594059403</v>
      </c>
      <c r="B1254">
        <v>2.4994272145966542E-2</v>
      </c>
      <c r="E1254">
        <v>4</v>
      </c>
      <c r="F1254">
        <v>0.53543979504696837</v>
      </c>
    </row>
    <row r="1255" spans="1:6" x14ac:dyDescent="0.25">
      <c r="A1255">
        <v>2.9126237623762372</v>
      </c>
      <c r="B1255">
        <v>2.4994272145966542E-2</v>
      </c>
      <c r="E1255">
        <v>4</v>
      </c>
      <c r="F1255">
        <v>0.53543979504696837</v>
      </c>
    </row>
    <row r="1256" spans="1:6" x14ac:dyDescent="0.25">
      <c r="A1256">
        <v>2.9126237623762372</v>
      </c>
      <c r="B1256">
        <v>0</v>
      </c>
      <c r="E1256">
        <v>4</v>
      </c>
      <c r="F1256">
        <v>0.53629376601195555</v>
      </c>
    </row>
    <row r="1257" spans="1:6" x14ac:dyDescent="0.25">
      <c r="A1257">
        <v>2.9146534653465341</v>
      </c>
      <c r="B1257">
        <v>0</v>
      </c>
      <c r="E1257">
        <v>4</v>
      </c>
      <c r="F1257">
        <v>0.53629376601195555</v>
      </c>
    </row>
    <row r="1258" spans="1:6" x14ac:dyDescent="0.25">
      <c r="A1258">
        <v>2.9146534653465341</v>
      </c>
      <c r="B1258">
        <v>2.4994272145966542E-2</v>
      </c>
      <c r="E1258">
        <v>4</v>
      </c>
      <c r="F1258">
        <v>0.53714773697694274</v>
      </c>
    </row>
    <row r="1259" spans="1:6" x14ac:dyDescent="0.25">
      <c r="A1259">
        <v>2.9166831683168315</v>
      </c>
      <c r="B1259">
        <v>2.4994272145966542E-2</v>
      </c>
      <c r="E1259">
        <v>4</v>
      </c>
      <c r="F1259">
        <v>0.53714773697694274</v>
      </c>
    </row>
    <row r="1260" spans="1:6" x14ac:dyDescent="0.25">
      <c r="A1260">
        <v>2.9166831683168315</v>
      </c>
      <c r="B1260">
        <v>0</v>
      </c>
      <c r="E1260">
        <v>4</v>
      </c>
      <c r="F1260">
        <v>0.53800170794193003</v>
      </c>
    </row>
    <row r="1261" spans="1:6" x14ac:dyDescent="0.25">
      <c r="A1261">
        <v>2.9187128712871284</v>
      </c>
      <c r="B1261">
        <v>0</v>
      </c>
      <c r="E1261">
        <v>4</v>
      </c>
      <c r="F1261">
        <v>0.53800170794193003</v>
      </c>
    </row>
    <row r="1262" spans="1:6" x14ac:dyDescent="0.25">
      <c r="A1262">
        <v>2.9187128712871284</v>
      </c>
      <c r="B1262">
        <v>2.4994272145966542E-2</v>
      </c>
      <c r="E1262">
        <v>4</v>
      </c>
      <c r="F1262">
        <v>0.53885567890691721</v>
      </c>
    </row>
    <row r="1263" spans="1:6" x14ac:dyDescent="0.25">
      <c r="A1263">
        <v>2.9207425742574253</v>
      </c>
      <c r="B1263">
        <v>2.4994272145966542E-2</v>
      </c>
      <c r="E1263">
        <v>4</v>
      </c>
      <c r="F1263">
        <v>0.53885567890691721</v>
      </c>
    </row>
    <row r="1264" spans="1:6" x14ac:dyDescent="0.25">
      <c r="A1264">
        <v>2.9207425742574253</v>
      </c>
      <c r="B1264">
        <v>0</v>
      </c>
      <c r="E1264">
        <v>4</v>
      </c>
      <c r="F1264">
        <v>0.5397096498719044</v>
      </c>
    </row>
    <row r="1265" spans="1:6" x14ac:dyDescent="0.25">
      <c r="A1265">
        <v>2.9227722772277223</v>
      </c>
      <c r="B1265">
        <v>0</v>
      </c>
      <c r="E1265">
        <v>4</v>
      </c>
      <c r="F1265">
        <v>0.5397096498719044</v>
      </c>
    </row>
    <row r="1266" spans="1:6" x14ac:dyDescent="0.25">
      <c r="A1266">
        <v>2.9227722772277223</v>
      </c>
      <c r="B1266">
        <v>2.4994272145966542E-2</v>
      </c>
      <c r="E1266">
        <v>4</v>
      </c>
      <c r="F1266">
        <v>0.54056362083689158</v>
      </c>
    </row>
    <row r="1267" spans="1:6" x14ac:dyDescent="0.25">
      <c r="A1267">
        <v>2.9248019801980196</v>
      </c>
      <c r="B1267">
        <v>2.4994272145966542E-2</v>
      </c>
      <c r="E1267">
        <v>4</v>
      </c>
      <c r="F1267">
        <v>0.54056362083689158</v>
      </c>
    </row>
    <row r="1268" spans="1:6" x14ac:dyDescent="0.25">
      <c r="A1268">
        <v>2.9248019801980196</v>
      </c>
      <c r="B1268">
        <v>0</v>
      </c>
      <c r="E1268">
        <v>4</v>
      </c>
      <c r="F1268">
        <v>0.54141759180187876</v>
      </c>
    </row>
    <row r="1269" spans="1:6" x14ac:dyDescent="0.25">
      <c r="A1269">
        <v>2.9268316831683165</v>
      </c>
      <c r="B1269">
        <v>0</v>
      </c>
      <c r="E1269">
        <v>4</v>
      </c>
      <c r="F1269">
        <v>0.54141759180187876</v>
      </c>
    </row>
    <row r="1270" spans="1:6" x14ac:dyDescent="0.25">
      <c r="A1270">
        <v>2.9268316831683165</v>
      </c>
      <c r="B1270">
        <v>2.4994272145966542E-2</v>
      </c>
      <c r="E1270">
        <v>4</v>
      </c>
      <c r="F1270">
        <v>0.54227156276686594</v>
      </c>
    </row>
    <row r="1271" spans="1:6" x14ac:dyDescent="0.25">
      <c r="A1271">
        <v>2.9288613861386135</v>
      </c>
      <c r="B1271">
        <v>2.4994272145966542E-2</v>
      </c>
      <c r="E1271">
        <v>4</v>
      </c>
      <c r="F1271">
        <v>0.54227156276686594</v>
      </c>
    </row>
    <row r="1272" spans="1:6" x14ac:dyDescent="0.25">
      <c r="A1272">
        <v>2.9288613861386135</v>
      </c>
      <c r="B1272">
        <v>0</v>
      </c>
      <c r="E1272">
        <v>4</v>
      </c>
      <c r="F1272">
        <v>0.54312553373185313</v>
      </c>
    </row>
    <row r="1273" spans="1:6" x14ac:dyDescent="0.25">
      <c r="A1273">
        <v>2.9308910891089104</v>
      </c>
      <c r="B1273">
        <v>0</v>
      </c>
      <c r="E1273">
        <v>4</v>
      </c>
      <c r="F1273">
        <v>0.54312553373185313</v>
      </c>
    </row>
    <row r="1274" spans="1:6" x14ac:dyDescent="0.25">
      <c r="A1274">
        <v>2.9308910891089104</v>
      </c>
      <c r="B1274">
        <v>2.4994272145966542E-2</v>
      </c>
      <c r="E1274">
        <v>4</v>
      </c>
      <c r="F1274">
        <v>0.54397950469684031</v>
      </c>
    </row>
    <row r="1275" spans="1:6" x14ac:dyDescent="0.25">
      <c r="A1275">
        <v>2.9329207920792078</v>
      </c>
      <c r="B1275">
        <v>2.4994272145966542E-2</v>
      </c>
      <c r="E1275">
        <v>4</v>
      </c>
      <c r="F1275">
        <v>0.54397950469684031</v>
      </c>
    </row>
    <row r="1276" spans="1:6" x14ac:dyDescent="0.25">
      <c r="A1276">
        <v>2.9329207920792078</v>
      </c>
      <c r="B1276">
        <v>0</v>
      </c>
      <c r="E1276">
        <v>4</v>
      </c>
      <c r="F1276">
        <v>0.54483347566182749</v>
      </c>
    </row>
    <row r="1277" spans="1:6" x14ac:dyDescent="0.25">
      <c r="A1277">
        <v>2.9349504950495047</v>
      </c>
      <c r="B1277">
        <v>0</v>
      </c>
      <c r="E1277">
        <v>4</v>
      </c>
      <c r="F1277">
        <v>0.54483347566182749</v>
      </c>
    </row>
    <row r="1278" spans="1:6" x14ac:dyDescent="0.25">
      <c r="A1278">
        <v>2.9349504950495047</v>
      </c>
      <c r="B1278">
        <v>2.4994272145966542E-2</v>
      </c>
      <c r="E1278">
        <v>4</v>
      </c>
      <c r="F1278">
        <v>0.54568744662681468</v>
      </c>
    </row>
    <row r="1279" spans="1:6" x14ac:dyDescent="0.25">
      <c r="A1279">
        <v>2.9369801980198016</v>
      </c>
      <c r="B1279">
        <v>2.4994272145966542E-2</v>
      </c>
      <c r="E1279">
        <v>4</v>
      </c>
      <c r="F1279">
        <v>0.54568744662681468</v>
      </c>
    </row>
    <row r="1280" spans="1:6" x14ac:dyDescent="0.25">
      <c r="A1280">
        <v>2.9369801980198016</v>
      </c>
      <c r="B1280">
        <v>0</v>
      </c>
      <c r="E1280">
        <v>4</v>
      </c>
      <c r="F1280">
        <v>0.54654141759180186</v>
      </c>
    </row>
    <row r="1281" spans="1:6" x14ac:dyDescent="0.25">
      <c r="A1281">
        <v>2.9390099009900985</v>
      </c>
      <c r="B1281">
        <v>0</v>
      </c>
      <c r="E1281">
        <v>4</v>
      </c>
      <c r="F1281">
        <v>0.54654141759180186</v>
      </c>
    </row>
    <row r="1282" spans="1:6" x14ac:dyDescent="0.25">
      <c r="A1282">
        <v>2.9390099009900985</v>
      </c>
      <c r="B1282">
        <v>2.4994272145966542E-2</v>
      </c>
      <c r="E1282">
        <v>4</v>
      </c>
      <c r="F1282">
        <v>0.54739538855678904</v>
      </c>
    </row>
    <row r="1283" spans="1:6" x14ac:dyDescent="0.25">
      <c r="A1283">
        <v>2.9410396039603959</v>
      </c>
      <c r="B1283">
        <v>2.4994272145966542E-2</v>
      </c>
      <c r="E1283">
        <v>4</v>
      </c>
      <c r="F1283">
        <v>0.54739538855678904</v>
      </c>
    </row>
    <row r="1284" spans="1:6" x14ac:dyDescent="0.25">
      <c r="A1284">
        <v>2.9410396039603959</v>
      </c>
      <c r="B1284">
        <v>0</v>
      </c>
      <c r="E1284">
        <v>4</v>
      </c>
      <c r="F1284">
        <v>0.54824935952177623</v>
      </c>
    </row>
    <row r="1285" spans="1:6" x14ac:dyDescent="0.25">
      <c r="A1285">
        <v>2.9430693069306928</v>
      </c>
      <c r="B1285">
        <v>0</v>
      </c>
      <c r="E1285">
        <v>4</v>
      </c>
      <c r="F1285">
        <v>0.54824935952177623</v>
      </c>
    </row>
    <row r="1286" spans="1:6" x14ac:dyDescent="0.25">
      <c r="A1286">
        <v>2.9430693069306928</v>
      </c>
      <c r="B1286">
        <v>2.4994272145966542E-2</v>
      </c>
      <c r="E1286">
        <v>4</v>
      </c>
      <c r="F1286">
        <v>0.54910333048676341</v>
      </c>
    </row>
    <row r="1287" spans="1:6" x14ac:dyDescent="0.25">
      <c r="A1287">
        <v>2.9450990099009897</v>
      </c>
      <c r="B1287">
        <v>2.4994272145966542E-2</v>
      </c>
      <c r="E1287">
        <v>4</v>
      </c>
      <c r="F1287">
        <v>0.54910333048676341</v>
      </c>
    </row>
    <row r="1288" spans="1:6" x14ac:dyDescent="0.25">
      <c r="A1288">
        <v>2.9450990099009897</v>
      </c>
      <c r="B1288">
        <v>0</v>
      </c>
      <c r="E1288">
        <v>4</v>
      </c>
      <c r="F1288">
        <v>0.54995730145175059</v>
      </c>
    </row>
    <row r="1289" spans="1:6" x14ac:dyDescent="0.25">
      <c r="A1289">
        <v>2.9471287128712866</v>
      </c>
      <c r="B1289">
        <v>0</v>
      </c>
      <c r="E1289">
        <v>4</v>
      </c>
      <c r="F1289">
        <v>0.54995730145175059</v>
      </c>
    </row>
    <row r="1290" spans="1:6" x14ac:dyDescent="0.25">
      <c r="A1290">
        <v>2.9471287128712866</v>
      </c>
      <c r="B1290">
        <v>2.4994272145966542E-2</v>
      </c>
      <c r="E1290">
        <v>4</v>
      </c>
      <c r="F1290">
        <v>0.55081127241673788</v>
      </c>
    </row>
    <row r="1291" spans="1:6" x14ac:dyDescent="0.25">
      <c r="A1291">
        <v>2.949158415841584</v>
      </c>
      <c r="B1291">
        <v>2.4994272145966542E-2</v>
      </c>
      <c r="E1291">
        <v>4</v>
      </c>
      <c r="F1291">
        <v>0.55081127241673788</v>
      </c>
    </row>
    <row r="1292" spans="1:6" x14ac:dyDescent="0.25">
      <c r="A1292">
        <v>2.949158415841584</v>
      </c>
      <c r="B1292">
        <v>0</v>
      </c>
      <c r="E1292">
        <v>4</v>
      </c>
      <c r="F1292">
        <v>0.55166524338172507</v>
      </c>
    </row>
    <row r="1293" spans="1:6" x14ac:dyDescent="0.25">
      <c r="A1293">
        <v>2.9511881188118809</v>
      </c>
      <c r="B1293">
        <v>0</v>
      </c>
      <c r="E1293">
        <v>4</v>
      </c>
      <c r="F1293">
        <v>0.55166524338172507</v>
      </c>
    </row>
    <row r="1294" spans="1:6" x14ac:dyDescent="0.25">
      <c r="A1294">
        <v>2.9511881188118809</v>
      </c>
      <c r="B1294">
        <v>2.4994272145966542E-2</v>
      </c>
      <c r="E1294">
        <v>4</v>
      </c>
      <c r="F1294">
        <v>0.55251921434671225</v>
      </c>
    </row>
    <row r="1295" spans="1:6" x14ac:dyDescent="0.25">
      <c r="A1295">
        <v>2.9532178217821778</v>
      </c>
      <c r="B1295">
        <v>2.4994272145966542E-2</v>
      </c>
      <c r="E1295">
        <v>4</v>
      </c>
      <c r="F1295">
        <v>0.55251921434671225</v>
      </c>
    </row>
    <row r="1296" spans="1:6" x14ac:dyDescent="0.25">
      <c r="A1296">
        <v>2.9532178217821778</v>
      </c>
      <c r="B1296">
        <v>0</v>
      </c>
      <c r="E1296">
        <v>4</v>
      </c>
      <c r="F1296">
        <v>0.55337318531169943</v>
      </c>
    </row>
    <row r="1297" spans="1:6" x14ac:dyDescent="0.25">
      <c r="A1297">
        <v>2.9552475247524748</v>
      </c>
      <c r="B1297">
        <v>0</v>
      </c>
      <c r="E1297">
        <v>4</v>
      </c>
      <c r="F1297">
        <v>0.55337318531169943</v>
      </c>
    </row>
    <row r="1298" spans="1:6" x14ac:dyDescent="0.25">
      <c r="A1298">
        <v>2.9552475247524748</v>
      </c>
      <c r="B1298">
        <v>2.4994272145966542E-2</v>
      </c>
      <c r="E1298">
        <v>4</v>
      </c>
      <c r="F1298">
        <v>0.55422715627668662</v>
      </c>
    </row>
    <row r="1299" spans="1:6" x14ac:dyDescent="0.25">
      <c r="A1299">
        <v>2.9572772277227721</v>
      </c>
      <c r="B1299">
        <v>2.4994272145966542E-2</v>
      </c>
      <c r="E1299">
        <v>4</v>
      </c>
      <c r="F1299">
        <v>0.55422715627668662</v>
      </c>
    </row>
    <row r="1300" spans="1:6" x14ac:dyDescent="0.25">
      <c r="A1300">
        <v>2.9572772277227721</v>
      </c>
      <c r="B1300">
        <v>0</v>
      </c>
      <c r="E1300">
        <v>4</v>
      </c>
      <c r="F1300">
        <v>0.5550811272416738</v>
      </c>
    </row>
    <row r="1301" spans="1:6" x14ac:dyDescent="0.25">
      <c r="A1301">
        <v>2.959306930693069</v>
      </c>
      <c r="B1301">
        <v>0</v>
      </c>
      <c r="E1301">
        <v>4</v>
      </c>
      <c r="F1301">
        <v>0.5550811272416738</v>
      </c>
    </row>
    <row r="1302" spans="1:6" x14ac:dyDescent="0.25">
      <c r="A1302">
        <v>2.959306930693069</v>
      </c>
      <c r="B1302">
        <v>2.4994272145966542E-2</v>
      </c>
      <c r="E1302">
        <v>4</v>
      </c>
      <c r="F1302">
        <v>0.55593509820666098</v>
      </c>
    </row>
    <row r="1303" spans="1:6" x14ac:dyDescent="0.25">
      <c r="A1303">
        <v>2.961336633663366</v>
      </c>
      <c r="B1303">
        <v>2.4994272145966542E-2</v>
      </c>
      <c r="E1303">
        <v>4</v>
      </c>
      <c r="F1303">
        <v>0.55593509820666098</v>
      </c>
    </row>
    <row r="1304" spans="1:6" x14ac:dyDescent="0.25">
      <c r="A1304">
        <v>2.961336633663366</v>
      </c>
      <c r="B1304">
        <v>0</v>
      </c>
      <c r="E1304">
        <v>4</v>
      </c>
      <c r="F1304">
        <v>0.55678906917164817</v>
      </c>
    </row>
    <row r="1305" spans="1:6" x14ac:dyDescent="0.25">
      <c r="A1305">
        <v>2.9633663366336629</v>
      </c>
      <c r="B1305">
        <v>0</v>
      </c>
      <c r="E1305">
        <v>4</v>
      </c>
      <c r="F1305">
        <v>0.55678906917164817</v>
      </c>
    </row>
    <row r="1306" spans="1:6" x14ac:dyDescent="0.25">
      <c r="A1306">
        <v>2.9633663366336629</v>
      </c>
      <c r="B1306">
        <v>2.4994272145966542E-2</v>
      </c>
      <c r="E1306">
        <v>4</v>
      </c>
      <c r="F1306">
        <v>0.55764304013663535</v>
      </c>
    </row>
    <row r="1307" spans="1:6" x14ac:dyDescent="0.25">
      <c r="A1307">
        <v>2.9653960396039603</v>
      </c>
      <c r="B1307">
        <v>2.4994272145966542E-2</v>
      </c>
      <c r="E1307">
        <v>4</v>
      </c>
      <c r="F1307">
        <v>0.55764304013663535</v>
      </c>
    </row>
    <row r="1308" spans="1:6" x14ac:dyDescent="0.25">
      <c r="A1308">
        <v>2.9653960396039603</v>
      </c>
      <c r="B1308">
        <v>0</v>
      </c>
      <c r="E1308">
        <v>4</v>
      </c>
      <c r="F1308">
        <v>0.55849701110162253</v>
      </c>
    </row>
    <row r="1309" spans="1:6" x14ac:dyDescent="0.25">
      <c r="A1309">
        <v>2.9674257425742572</v>
      </c>
      <c r="B1309">
        <v>0</v>
      </c>
      <c r="E1309">
        <v>4</v>
      </c>
      <c r="F1309">
        <v>0.55849701110162253</v>
      </c>
    </row>
    <row r="1310" spans="1:6" x14ac:dyDescent="0.25">
      <c r="A1310">
        <v>2.9674257425742572</v>
      </c>
      <c r="B1310">
        <v>2.4994272145966542E-2</v>
      </c>
      <c r="E1310">
        <v>4</v>
      </c>
      <c r="F1310">
        <v>0.55935098206660971</v>
      </c>
    </row>
    <row r="1311" spans="1:6" x14ac:dyDescent="0.25">
      <c r="A1311">
        <v>2.9694554455445541</v>
      </c>
      <c r="B1311">
        <v>2.4994272145966542E-2</v>
      </c>
      <c r="E1311">
        <v>4</v>
      </c>
      <c r="F1311">
        <v>0.55935098206660971</v>
      </c>
    </row>
    <row r="1312" spans="1:6" x14ac:dyDescent="0.25">
      <c r="A1312">
        <v>2.9694554455445541</v>
      </c>
      <c r="B1312">
        <v>0</v>
      </c>
      <c r="E1312">
        <v>4</v>
      </c>
      <c r="F1312">
        <v>0.5602049530315969</v>
      </c>
    </row>
    <row r="1313" spans="1:6" x14ac:dyDescent="0.25">
      <c r="A1313">
        <v>2.971485148514851</v>
      </c>
      <c r="B1313">
        <v>0</v>
      </c>
      <c r="E1313">
        <v>4</v>
      </c>
      <c r="F1313">
        <v>0.5602049530315969</v>
      </c>
    </row>
    <row r="1314" spans="1:6" x14ac:dyDescent="0.25">
      <c r="A1314">
        <v>2.971485148514851</v>
      </c>
      <c r="B1314">
        <v>2.4994272145966542E-2</v>
      </c>
      <c r="E1314">
        <v>4</v>
      </c>
      <c r="F1314">
        <v>0.56105892399658408</v>
      </c>
    </row>
    <row r="1315" spans="1:6" x14ac:dyDescent="0.25">
      <c r="A1315">
        <v>2.9735148514851484</v>
      </c>
      <c r="B1315">
        <v>2.4994272145966542E-2</v>
      </c>
      <c r="E1315">
        <v>4</v>
      </c>
      <c r="F1315">
        <v>0.56105892399658408</v>
      </c>
    </row>
    <row r="1316" spans="1:6" x14ac:dyDescent="0.25">
      <c r="A1316">
        <v>2.9735148514851484</v>
      </c>
      <c r="B1316">
        <v>0</v>
      </c>
      <c r="E1316">
        <v>4</v>
      </c>
      <c r="F1316">
        <v>0.56191289496157126</v>
      </c>
    </row>
    <row r="1317" spans="1:6" x14ac:dyDescent="0.25">
      <c r="A1317">
        <v>2.9755445544554453</v>
      </c>
      <c r="B1317">
        <v>0</v>
      </c>
      <c r="E1317">
        <v>4</v>
      </c>
      <c r="F1317">
        <v>0.56191289496157126</v>
      </c>
    </row>
    <row r="1318" spans="1:6" x14ac:dyDescent="0.25">
      <c r="A1318">
        <v>2.9755445544554453</v>
      </c>
      <c r="B1318">
        <v>2.4994272145966542E-2</v>
      </c>
      <c r="E1318">
        <v>4</v>
      </c>
      <c r="F1318">
        <v>0.56276686592655845</v>
      </c>
    </row>
    <row r="1319" spans="1:6" x14ac:dyDescent="0.25">
      <c r="A1319">
        <v>2.9775742574257422</v>
      </c>
      <c r="B1319">
        <v>2.4994272145966542E-2</v>
      </c>
      <c r="E1319">
        <v>4</v>
      </c>
      <c r="F1319">
        <v>0.56276686592655845</v>
      </c>
    </row>
    <row r="1320" spans="1:6" x14ac:dyDescent="0.25">
      <c r="A1320">
        <v>2.9775742574257422</v>
      </c>
      <c r="B1320">
        <v>0</v>
      </c>
      <c r="E1320">
        <v>4</v>
      </c>
      <c r="F1320">
        <v>0.56362083689154574</v>
      </c>
    </row>
    <row r="1321" spans="1:6" x14ac:dyDescent="0.25">
      <c r="A1321">
        <v>2.9796039603960391</v>
      </c>
      <c r="B1321">
        <v>0</v>
      </c>
      <c r="E1321">
        <v>4</v>
      </c>
      <c r="F1321">
        <v>0.56362083689154574</v>
      </c>
    </row>
    <row r="1322" spans="1:6" x14ac:dyDescent="0.25">
      <c r="A1322">
        <v>2.9796039603960391</v>
      </c>
      <c r="B1322">
        <v>2.4994272145966542E-2</v>
      </c>
      <c r="E1322">
        <v>4</v>
      </c>
      <c r="F1322">
        <v>0.56447480785653292</v>
      </c>
    </row>
    <row r="1323" spans="1:6" x14ac:dyDescent="0.25">
      <c r="A1323">
        <v>2.9816336633663365</v>
      </c>
      <c r="B1323">
        <v>2.4994272145966542E-2</v>
      </c>
      <c r="E1323">
        <v>4</v>
      </c>
      <c r="F1323">
        <v>0.56447480785653292</v>
      </c>
    </row>
    <row r="1324" spans="1:6" x14ac:dyDescent="0.25">
      <c r="A1324">
        <v>2.9816336633663365</v>
      </c>
      <c r="B1324">
        <v>0</v>
      </c>
      <c r="E1324">
        <v>4</v>
      </c>
      <c r="F1324">
        <v>0.56532877882152011</v>
      </c>
    </row>
    <row r="1325" spans="1:6" x14ac:dyDescent="0.25">
      <c r="A1325">
        <v>2.9836633663366334</v>
      </c>
      <c r="B1325">
        <v>0</v>
      </c>
      <c r="E1325">
        <v>4</v>
      </c>
      <c r="F1325">
        <v>0.56532877882152011</v>
      </c>
    </row>
    <row r="1326" spans="1:6" x14ac:dyDescent="0.25">
      <c r="A1326">
        <v>2.9836633663366334</v>
      </c>
      <c r="B1326">
        <v>2.4994272145966542E-2</v>
      </c>
      <c r="E1326">
        <v>4</v>
      </c>
      <c r="F1326">
        <v>0.56618274978650729</v>
      </c>
    </row>
    <row r="1327" spans="1:6" x14ac:dyDescent="0.25">
      <c r="A1327">
        <v>2.9856930693069303</v>
      </c>
      <c r="B1327">
        <v>2.4994272145966542E-2</v>
      </c>
      <c r="E1327">
        <v>4</v>
      </c>
      <c r="F1327">
        <v>0.56618274978650729</v>
      </c>
    </row>
    <row r="1328" spans="1:6" x14ac:dyDescent="0.25">
      <c r="A1328">
        <v>2.9856930693069303</v>
      </c>
      <c r="B1328">
        <v>0</v>
      </c>
      <c r="E1328">
        <v>4</v>
      </c>
      <c r="F1328">
        <v>0.56703672075149447</v>
      </c>
    </row>
    <row r="1329" spans="1:6" x14ac:dyDescent="0.25">
      <c r="A1329">
        <v>2.9877227722772273</v>
      </c>
      <c r="B1329">
        <v>0</v>
      </c>
      <c r="E1329">
        <v>4</v>
      </c>
      <c r="F1329">
        <v>0.56703672075149447</v>
      </c>
    </row>
    <row r="1330" spans="1:6" x14ac:dyDescent="0.25">
      <c r="A1330">
        <v>2.9877227722772273</v>
      </c>
      <c r="B1330">
        <v>2.4994272145966542E-2</v>
      </c>
      <c r="E1330">
        <v>4</v>
      </c>
      <c r="F1330">
        <v>0.56789069171648165</v>
      </c>
    </row>
    <row r="1331" spans="1:6" x14ac:dyDescent="0.25">
      <c r="A1331">
        <v>2.9897524752475246</v>
      </c>
      <c r="B1331">
        <v>2.4994272145966542E-2</v>
      </c>
      <c r="E1331">
        <v>4</v>
      </c>
      <c r="F1331">
        <v>0.56789069171648165</v>
      </c>
    </row>
    <row r="1332" spans="1:6" x14ac:dyDescent="0.25">
      <c r="A1332">
        <v>2.9897524752475246</v>
      </c>
      <c r="B1332">
        <v>0</v>
      </c>
      <c r="E1332">
        <v>4</v>
      </c>
      <c r="F1332">
        <v>0.56874466268146884</v>
      </c>
    </row>
    <row r="1333" spans="1:6" x14ac:dyDescent="0.25">
      <c r="A1333">
        <v>2.9917821782178216</v>
      </c>
      <c r="B1333">
        <v>0</v>
      </c>
      <c r="E1333">
        <v>4</v>
      </c>
      <c r="F1333">
        <v>0.56874466268146884</v>
      </c>
    </row>
    <row r="1334" spans="1:6" x14ac:dyDescent="0.25">
      <c r="A1334">
        <v>2.9917821782178216</v>
      </c>
      <c r="B1334">
        <v>2.4994272145966542E-2</v>
      </c>
      <c r="E1334">
        <v>4</v>
      </c>
      <c r="F1334">
        <v>0.56959863364645602</v>
      </c>
    </row>
    <row r="1335" spans="1:6" x14ac:dyDescent="0.25">
      <c r="A1335">
        <v>2.9938118811881185</v>
      </c>
      <c r="B1335">
        <v>2.4994272145966542E-2</v>
      </c>
      <c r="E1335">
        <v>4</v>
      </c>
      <c r="F1335">
        <v>0.56959863364645602</v>
      </c>
    </row>
    <row r="1336" spans="1:6" x14ac:dyDescent="0.25">
      <c r="A1336">
        <v>2.9938118811881185</v>
      </c>
      <c r="B1336">
        <v>0</v>
      </c>
      <c r="E1336">
        <v>4</v>
      </c>
      <c r="F1336">
        <v>0.5704526046114432</v>
      </c>
    </row>
    <row r="1337" spans="1:6" x14ac:dyDescent="0.25">
      <c r="A1337">
        <v>2.9958415841584154</v>
      </c>
      <c r="B1337">
        <v>0</v>
      </c>
      <c r="E1337">
        <v>4</v>
      </c>
      <c r="F1337">
        <v>0.5704526046114432</v>
      </c>
    </row>
    <row r="1338" spans="1:6" x14ac:dyDescent="0.25">
      <c r="A1338">
        <v>2.9958415841584154</v>
      </c>
      <c r="B1338">
        <v>2.4994272145966542E-2</v>
      </c>
      <c r="E1338">
        <v>4</v>
      </c>
      <c r="F1338">
        <v>0.57130657557643039</v>
      </c>
    </row>
    <row r="1339" spans="1:6" x14ac:dyDescent="0.25">
      <c r="A1339">
        <v>2.9978712871287128</v>
      </c>
      <c r="B1339">
        <v>2.4994272145966542E-2</v>
      </c>
      <c r="E1339">
        <v>4</v>
      </c>
      <c r="F1339">
        <v>0.57130657557643039</v>
      </c>
    </row>
    <row r="1340" spans="1:6" x14ac:dyDescent="0.25">
      <c r="A1340">
        <v>2.9978712871287128</v>
      </c>
      <c r="B1340">
        <v>0</v>
      </c>
      <c r="E1340">
        <v>4</v>
      </c>
      <c r="F1340">
        <v>0.57216054654141757</v>
      </c>
    </row>
    <row r="1341" spans="1:6" x14ac:dyDescent="0.25">
      <c r="A1341">
        <v>2.9999009900990097</v>
      </c>
      <c r="B1341">
        <v>0</v>
      </c>
      <c r="E1341">
        <v>4</v>
      </c>
      <c r="F1341">
        <v>0.57216054654141757</v>
      </c>
    </row>
    <row r="1342" spans="1:6" x14ac:dyDescent="0.25">
      <c r="A1342">
        <v>2.9999009900990097</v>
      </c>
      <c r="B1342">
        <v>2.4994272145966542E-2</v>
      </c>
      <c r="E1342">
        <v>4</v>
      </c>
      <c r="F1342">
        <v>0.57301451750640475</v>
      </c>
    </row>
    <row r="1343" spans="1:6" x14ac:dyDescent="0.25">
      <c r="A1343">
        <v>3.0019306930693066</v>
      </c>
      <c r="B1343">
        <v>2.4994272145966542E-2</v>
      </c>
      <c r="E1343">
        <v>4</v>
      </c>
      <c r="F1343">
        <v>0.57301451750640475</v>
      </c>
    </row>
    <row r="1344" spans="1:6" x14ac:dyDescent="0.25">
      <c r="A1344">
        <v>3.0019306930693066</v>
      </c>
      <c r="B1344">
        <v>0</v>
      </c>
      <c r="E1344">
        <v>4</v>
      </c>
      <c r="F1344">
        <v>0.57386848847139194</v>
      </c>
    </row>
    <row r="1345" spans="1:6" x14ac:dyDescent="0.25">
      <c r="A1345">
        <v>3.0039603960396035</v>
      </c>
      <c r="B1345">
        <v>0</v>
      </c>
      <c r="E1345">
        <v>4</v>
      </c>
      <c r="F1345">
        <v>0.57386848847139194</v>
      </c>
    </row>
    <row r="1346" spans="1:6" x14ac:dyDescent="0.25">
      <c r="A1346">
        <v>3.0039603960396035</v>
      </c>
      <c r="B1346">
        <v>2.4994272145966542E-2</v>
      </c>
      <c r="E1346">
        <v>4</v>
      </c>
      <c r="F1346">
        <v>0.57472245943637912</v>
      </c>
    </row>
    <row r="1347" spans="1:6" x14ac:dyDescent="0.25">
      <c r="A1347">
        <v>3.0059900990099009</v>
      </c>
      <c r="B1347">
        <v>2.4994272145966542E-2</v>
      </c>
      <c r="E1347">
        <v>4</v>
      </c>
      <c r="F1347">
        <v>0.57472245943637912</v>
      </c>
    </row>
    <row r="1348" spans="1:6" x14ac:dyDescent="0.25">
      <c r="A1348">
        <v>3.0059900990099009</v>
      </c>
      <c r="B1348">
        <v>0</v>
      </c>
      <c r="E1348">
        <v>4</v>
      </c>
      <c r="F1348">
        <v>0.5755764304013663</v>
      </c>
    </row>
    <row r="1349" spans="1:6" x14ac:dyDescent="0.25">
      <c r="A1349">
        <v>3.0080198019801978</v>
      </c>
      <c r="B1349">
        <v>0</v>
      </c>
      <c r="E1349">
        <v>4</v>
      </c>
      <c r="F1349">
        <v>0.5755764304013663</v>
      </c>
    </row>
    <row r="1350" spans="1:6" x14ac:dyDescent="0.25">
      <c r="A1350">
        <v>3.0080198019801978</v>
      </c>
      <c r="B1350">
        <v>2.4994272145966542E-2</v>
      </c>
      <c r="E1350">
        <v>4</v>
      </c>
      <c r="F1350">
        <v>0.5764304013663536</v>
      </c>
    </row>
    <row r="1351" spans="1:6" x14ac:dyDescent="0.25">
      <c r="A1351">
        <v>3.0100495049504947</v>
      </c>
      <c r="B1351">
        <v>2.4994272145966542E-2</v>
      </c>
      <c r="E1351">
        <v>4</v>
      </c>
      <c r="F1351">
        <v>0.5764304013663536</v>
      </c>
    </row>
    <row r="1352" spans="1:6" x14ac:dyDescent="0.25">
      <c r="A1352">
        <v>3.0100495049504947</v>
      </c>
      <c r="B1352">
        <v>0</v>
      </c>
      <c r="E1352">
        <v>4</v>
      </c>
      <c r="F1352">
        <v>0.57728437233134078</v>
      </c>
    </row>
    <row r="1353" spans="1:6" x14ac:dyDescent="0.25">
      <c r="A1353">
        <v>3.0120792079207916</v>
      </c>
      <c r="B1353">
        <v>0</v>
      </c>
      <c r="E1353">
        <v>4</v>
      </c>
      <c r="F1353">
        <v>0.57728437233134078</v>
      </c>
    </row>
    <row r="1354" spans="1:6" x14ac:dyDescent="0.25">
      <c r="A1354">
        <v>3.0120792079207916</v>
      </c>
      <c r="B1354">
        <v>2.4994272145966542E-2</v>
      </c>
      <c r="E1354">
        <v>4</v>
      </c>
      <c r="F1354">
        <v>0.57813834329632796</v>
      </c>
    </row>
    <row r="1355" spans="1:6" x14ac:dyDescent="0.25">
      <c r="A1355">
        <v>3.014108910891089</v>
      </c>
      <c r="B1355">
        <v>2.4994272145966542E-2</v>
      </c>
      <c r="E1355">
        <v>4</v>
      </c>
      <c r="F1355">
        <v>0.57813834329632796</v>
      </c>
    </row>
    <row r="1356" spans="1:6" x14ac:dyDescent="0.25">
      <c r="A1356">
        <v>3.014108910891089</v>
      </c>
      <c r="B1356">
        <v>0</v>
      </c>
      <c r="E1356">
        <v>4</v>
      </c>
      <c r="F1356">
        <v>0.57899231426131514</v>
      </c>
    </row>
    <row r="1357" spans="1:6" x14ac:dyDescent="0.25">
      <c r="A1357">
        <v>3.0161386138613859</v>
      </c>
      <c r="B1357">
        <v>0</v>
      </c>
      <c r="E1357">
        <v>4</v>
      </c>
      <c r="F1357">
        <v>0.57899231426131514</v>
      </c>
    </row>
    <row r="1358" spans="1:6" x14ac:dyDescent="0.25">
      <c r="A1358">
        <v>3.0161386138613859</v>
      </c>
      <c r="B1358">
        <v>2.4994272145966542E-2</v>
      </c>
      <c r="E1358">
        <v>4</v>
      </c>
      <c r="F1358">
        <v>0.57984628522630233</v>
      </c>
    </row>
    <row r="1359" spans="1:6" x14ac:dyDescent="0.25">
      <c r="A1359">
        <v>3.0181683168316829</v>
      </c>
      <c r="B1359">
        <v>2.4994272145966542E-2</v>
      </c>
      <c r="E1359">
        <v>4</v>
      </c>
      <c r="F1359">
        <v>0.57984628522630233</v>
      </c>
    </row>
    <row r="1360" spans="1:6" x14ac:dyDescent="0.25">
      <c r="A1360">
        <v>3.0181683168316829</v>
      </c>
      <c r="B1360">
        <v>0</v>
      </c>
      <c r="E1360">
        <v>4</v>
      </c>
      <c r="F1360">
        <v>0.58070025619128951</v>
      </c>
    </row>
    <row r="1361" spans="1:6" x14ac:dyDescent="0.25">
      <c r="A1361">
        <v>3.0201980198019798</v>
      </c>
      <c r="B1361">
        <v>0</v>
      </c>
      <c r="E1361">
        <v>4</v>
      </c>
      <c r="F1361">
        <v>0.58070025619128951</v>
      </c>
    </row>
    <row r="1362" spans="1:6" x14ac:dyDescent="0.25">
      <c r="A1362">
        <v>3.0201980198019798</v>
      </c>
      <c r="B1362">
        <v>2.4994272145966542E-2</v>
      </c>
      <c r="E1362">
        <v>4</v>
      </c>
      <c r="F1362">
        <v>0.58155422715627669</v>
      </c>
    </row>
    <row r="1363" spans="1:6" x14ac:dyDescent="0.25">
      <c r="A1363">
        <v>3.0222277227722771</v>
      </c>
      <c r="B1363">
        <v>2.4994272145966542E-2</v>
      </c>
      <c r="E1363">
        <v>4</v>
      </c>
      <c r="F1363">
        <v>0.58155422715627669</v>
      </c>
    </row>
    <row r="1364" spans="1:6" x14ac:dyDescent="0.25">
      <c r="A1364">
        <v>3.0222277227722771</v>
      </c>
      <c r="B1364">
        <v>0</v>
      </c>
      <c r="E1364">
        <v>4</v>
      </c>
      <c r="F1364">
        <v>0.58240819812126388</v>
      </c>
    </row>
    <row r="1365" spans="1:6" x14ac:dyDescent="0.25">
      <c r="A1365">
        <v>3.0242574257425741</v>
      </c>
      <c r="B1365">
        <v>0</v>
      </c>
      <c r="E1365">
        <v>4</v>
      </c>
      <c r="F1365">
        <v>0.58240819812126388</v>
      </c>
    </row>
    <row r="1366" spans="1:6" x14ac:dyDescent="0.25">
      <c r="A1366">
        <v>3.0242574257425741</v>
      </c>
      <c r="B1366">
        <v>2.4994272145966542E-2</v>
      </c>
      <c r="E1366">
        <v>4</v>
      </c>
      <c r="F1366">
        <v>0.58326216908625106</v>
      </c>
    </row>
    <row r="1367" spans="1:6" x14ac:dyDescent="0.25">
      <c r="A1367">
        <v>3.026287128712871</v>
      </c>
      <c r="B1367">
        <v>2.4994272145966542E-2</v>
      </c>
      <c r="E1367">
        <v>4</v>
      </c>
      <c r="F1367">
        <v>0.58326216908625106</v>
      </c>
    </row>
    <row r="1368" spans="1:6" x14ac:dyDescent="0.25">
      <c r="A1368">
        <v>3.026287128712871</v>
      </c>
      <c r="B1368">
        <v>0</v>
      </c>
      <c r="E1368">
        <v>4</v>
      </c>
      <c r="F1368">
        <v>0.58411614005123824</v>
      </c>
    </row>
    <row r="1369" spans="1:6" x14ac:dyDescent="0.25">
      <c r="A1369">
        <v>3.0283168316831679</v>
      </c>
      <c r="B1369">
        <v>0</v>
      </c>
      <c r="E1369">
        <v>4</v>
      </c>
      <c r="F1369">
        <v>0.58411614005123824</v>
      </c>
    </row>
    <row r="1370" spans="1:6" x14ac:dyDescent="0.25">
      <c r="A1370">
        <v>3.0283168316831679</v>
      </c>
      <c r="B1370">
        <v>2.4994272145966542E-2</v>
      </c>
      <c r="E1370">
        <v>4</v>
      </c>
      <c r="F1370">
        <v>0.58497011101622542</v>
      </c>
    </row>
    <row r="1371" spans="1:6" x14ac:dyDescent="0.25">
      <c r="A1371">
        <v>3.0303465346534653</v>
      </c>
      <c r="B1371">
        <v>2.4994272145966542E-2</v>
      </c>
      <c r="E1371">
        <v>4</v>
      </c>
      <c r="F1371">
        <v>0.58497011101622542</v>
      </c>
    </row>
    <row r="1372" spans="1:6" x14ac:dyDescent="0.25">
      <c r="A1372">
        <v>3.0303465346534653</v>
      </c>
      <c r="B1372">
        <v>0</v>
      </c>
      <c r="E1372">
        <v>4</v>
      </c>
      <c r="F1372">
        <v>0.58582408198121261</v>
      </c>
    </row>
    <row r="1373" spans="1:6" x14ac:dyDescent="0.25">
      <c r="A1373">
        <v>3.0323762376237622</v>
      </c>
      <c r="B1373">
        <v>0</v>
      </c>
      <c r="E1373">
        <v>4</v>
      </c>
      <c r="F1373">
        <v>0.58582408198121261</v>
      </c>
    </row>
    <row r="1374" spans="1:6" x14ac:dyDescent="0.25">
      <c r="A1374">
        <v>3.0323762376237622</v>
      </c>
      <c r="B1374">
        <v>2.4994272145966542E-2</v>
      </c>
      <c r="E1374">
        <v>4</v>
      </c>
      <c r="F1374">
        <v>0.58667805294619979</v>
      </c>
    </row>
    <row r="1375" spans="1:6" x14ac:dyDescent="0.25">
      <c r="A1375">
        <v>3.0344059405940591</v>
      </c>
      <c r="B1375">
        <v>2.4994272145966542E-2</v>
      </c>
      <c r="E1375">
        <v>4</v>
      </c>
      <c r="F1375">
        <v>0.58667805294619979</v>
      </c>
    </row>
    <row r="1376" spans="1:6" x14ac:dyDescent="0.25">
      <c r="A1376">
        <v>3.0344059405940591</v>
      </c>
      <c r="B1376">
        <v>0</v>
      </c>
      <c r="E1376">
        <v>4</v>
      </c>
      <c r="F1376">
        <v>0.58753202391118697</v>
      </c>
    </row>
    <row r="1377" spans="1:6" x14ac:dyDescent="0.25">
      <c r="A1377">
        <v>3.036435643564356</v>
      </c>
      <c r="B1377">
        <v>0</v>
      </c>
      <c r="E1377">
        <v>4</v>
      </c>
      <c r="F1377">
        <v>0.58753202391118697</v>
      </c>
    </row>
    <row r="1378" spans="1:6" x14ac:dyDescent="0.25">
      <c r="A1378">
        <v>3.036435643564356</v>
      </c>
      <c r="B1378">
        <v>2.4994272145966542E-2</v>
      </c>
      <c r="E1378">
        <v>4</v>
      </c>
      <c r="F1378">
        <v>0.58838599487617416</v>
      </c>
    </row>
    <row r="1379" spans="1:6" x14ac:dyDescent="0.25">
      <c r="A1379">
        <v>3.0384653465346534</v>
      </c>
      <c r="B1379">
        <v>2.4994272145966542E-2</v>
      </c>
      <c r="E1379">
        <v>4</v>
      </c>
      <c r="F1379">
        <v>0.58838599487617416</v>
      </c>
    </row>
    <row r="1380" spans="1:6" x14ac:dyDescent="0.25">
      <c r="A1380">
        <v>3.0384653465346534</v>
      </c>
      <c r="B1380">
        <v>0</v>
      </c>
      <c r="E1380">
        <v>4</v>
      </c>
      <c r="F1380">
        <v>0.58923996584116145</v>
      </c>
    </row>
    <row r="1381" spans="1:6" x14ac:dyDescent="0.25">
      <c r="A1381">
        <v>3.0404950495049503</v>
      </c>
      <c r="B1381">
        <v>0</v>
      </c>
      <c r="E1381">
        <v>4</v>
      </c>
      <c r="F1381">
        <v>0.58923996584116145</v>
      </c>
    </row>
    <row r="1382" spans="1:6" x14ac:dyDescent="0.25">
      <c r="A1382">
        <v>3.0404950495049503</v>
      </c>
      <c r="B1382">
        <v>2.4994272145966542E-2</v>
      </c>
      <c r="E1382">
        <v>4</v>
      </c>
      <c r="F1382">
        <v>0.59009393680614863</v>
      </c>
    </row>
    <row r="1383" spans="1:6" x14ac:dyDescent="0.25">
      <c r="A1383">
        <v>3.0425247524752472</v>
      </c>
      <c r="B1383">
        <v>2.4994272145966542E-2</v>
      </c>
      <c r="E1383">
        <v>4</v>
      </c>
      <c r="F1383">
        <v>0.59009393680614863</v>
      </c>
    </row>
    <row r="1384" spans="1:6" x14ac:dyDescent="0.25">
      <c r="A1384">
        <v>3.0425247524752472</v>
      </c>
      <c r="B1384">
        <v>0</v>
      </c>
      <c r="E1384">
        <v>4</v>
      </c>
      <c r="F1384">
        <v>0.59094790777113582</v>
      </c>
    </row>
    <row r="1385" spans="1:6" x14ac:dyDescent="0.25">
      <c r="A1385">
        <v>3.0445544554455441</v>
      </c>
      <c r="B1385">
        <v>0</v>
      </c>
      <c r="E1385">
        <v>4</v>
      </c>
      <c r="F1385">
        <v>0.59094790777113582</v>
      </c>
    </row>
    <row r="1386" spans="1:6" x14ac:dyDescent="0.25">
      <c r="A1386">
        <v>3.0445544554455441</v>
      </c>
      <c r="B1386">
        <v>2.4994272145966542E-2</v>
      </c>
      <c r="E1386">
        <v>4</v>
      </c>
      <c r="F1386">
        <v>0.591801878736123</v>
      </c>
    </row>
    <row r="1387" spans="1:6" x14ac:dyDescent="0.25">
      <c r="A1387">
        <v>3.0465841584158415</v>
      </c>
      <c r="B1387">
        <v>2.4994272145966542E-2</v>
      </c>
      <c r="E1387">
        <v>4</v>
      </c>
      <c r="F1387">
        <v>0.591801878736123</v>
      </c>
    </row>
    <row r="1388" spans="1:6" x14ac:dyDescent="0.25">
      <c r="A1388">
        <v>3.0465841584158415</v>
      </c>
      <c r="B1388">
        <v>0</v>
      </c>
      <c r="E1388">
        <v>4</v>
      </c>
      <c r="F1388">
        <v>0.59265584970111018</v>
      </c>
    </row>
    <row r="1389" spans="1:6" x14ac:dyDescent="0.25">
      <c r="A1389">
        <v>3.0486138613861384</v>
      </c>
      <c r="B1389">
        <v>0</v>
      </c>
      <c r="E1389">
        <v>4</v>
      </c>
      <c r="F1389">
        <v>0.59265584970111018</v>
      </c>
    </row>
    <row r="1390" spans="1:6" x14ac:dyDescent="0.25">
      <c r="A1390">
        <v>3.0486138613861384</v>
      </c>
      <c r="B1390">
        <v>2.4994272145966542E-2</v>
      </c>
      <c r="E1390">
        <v>4</v>
      </c>
      <c r="F1390">
        <v>0.59350982066609737</v>
      </c>
    </row>
    <row r="1391" spans="1:6" x14ac:dyDescent="0.25">
      <c r="A1391">
        <v>3.0506435643564354</v>
      </c>
      <c r="B1391">
        <v>2.4994272145966542E-2</v>
      </c>
      <c r="E1391">
        <v>4</v>
      </c>
      <c r="F1391">
        <v>0.59350982066609737</v>
      </c>
    </row>
    <row r="1392" spans="1:6" x14ac:dyDescent="0.25">
      <c r="A1392">
        <v>3.0506435643564354</v>
      </c>
      <c r="B1392">
        <v>0</v>
      </c>
      <c r="E1392">
        <v>4</v>
      </c>
      <c r="F1392">
        <v>0.59436379163108455</v>
      </c>
    </row>
    <row r="1393" spans="1:6" x14ac:dyDescent="0.25">
      <c r="A1393">
        <v>3.0526732673267323</v>
      </c>
      <c r="B1393">
        <v>0</v>
      </c>
      <c r="E1393">
        <v>4</v>
      </c>
      <c r="F1393">
        <v>0.59436379163108455</v>
      </c>
    </row>
    <row r="1394" spans="1:6" x14ac:dyDescent="0.25">
      <c r="A1394">
        <v>3.0526732673267323</v>
      </c>
      <c r="B1394">
        <v>2.4994272145966542E-2</v>
      </c>
      <c r="E1394">
        <v>4</v>
      </c>
      <c r="F1394">
        <v>0.59521776259607173</v>
      </c>
    </row>
    <row r="1395" spans="1:6" x14ac:dyDescent="0.25">
      <c r="A1395">
        <v>3.0547029702970296</v>
      </c>
      <c r="B1395">
        <v>2.4994272145966542E-2</v>
      </c>
      <c r="E1395">
        <v>4</v>
      </c>
      <c r="F1395">
        <v>0.59521776259607173</v>
      </c>
    </row>
    <row r="1396" spans="1:6" x14ac:dyDescent="0.25">
      <c r="A1396">
        <v>3.0547029702970296</v>
      </c>
      <c r="B1396">
        <v>0</v>
      </c>
      <c r="E1396">
        <v>4</v>
      </c>
      <c r="F1396">
        <v>0.59607173356105891</v>
      </c>
    </row>
    <row r="1397" spans="1:6" x14ac:dyDescent="0.25">
      <c r="A1397">
        <v>3.0567326732673266</v>
      </c>
      <c r="B1397">
        <v>0</v>
      </c>
      <c r="E1397">
        <v>4</v>
      </c>
      <c r="F1397">
        <v>0.59607173356105891</v>
      </c>
    </row>
    <row r="1398" spans="1:6" x14ac:dyDescent="0.25">
      <c r="A1398">
        <v>3.0567326732673266</v>
      </c>
      <c r="B1398">
        <v>2.4994272145966542E-2</v>
      </c>
      <c r="E1398">
        <v>4</v>
      </c>
      <c r="F1398">
        <v>0.5969257045260461</v>
      </c>
    </row>
    <row r="1399" spans="1:6" x14ac:dyDescent="0.25">
      <c r="A1399">
        <v>3.0587623762376235</v>
      </c>
      <c r="B1399">
        <v>2.4994272145966542E-2</v>
      </c>
      <c r="E1399">
        <v>4</v>
      </c>
      <c r="F1399">
        <v>0.5969257045260461</v>
      </c>
    </row>
    <row r="1400" spans="1:6" x14ac:dyDescent="0.25">
      <c r="A1400">
        <v>3.0587623762376235</v>
      </c>
      <c r="B1400">
        <v>0</v>
      </c>
      <c r="E1400">
        <v>4</v>
      </c>
      <c r="F1400">
        <v>0.59777967549103328</v>
      </c>
    </row>
    <row r="1401" spans="1:6" x14ac:dyDescent="0.25">
      <c r="A1401">
        <v>3.0607920792079204</v>
      </c>
      <c r="B1401">
        <v>0</v>
      </c>
      <c r="E1401">
        <v>4</v>
      </c>
      <c r="F1401">
        <v>0.59777967549103328</v>
      </c>
    </row>
    <row r="1402" spans="1:6" x14ac:dyDescent="0.25">
      <c r="A1402">
        <v>3.0607920792079204</v>
      </c>
      <c r="B1402">
        <v>2.4994272145966542E-2</v>
      </c>
      <c r="E1402">
        <v>4</v>
      </c>
      <c r="F1402">
        <v>0.59863364645602046</v>
      </c>
    </row>
    <row r="1403" spans="1:6" x14ac:dyDescent="0.25">
      <c r="A1403">
        <v>3.0628217821782178</v>
      </c>
      <c r="B1403">
        <v>2.4994272145966542E-2</v>
      </c>
      <c r="E1403">
        <v>4</v>
      </c>
      <c r="F1403">
        <v>0.59863364645602046</v>
      </c>
    </row>
    <row r="1404" spans="1:6" x14ac:dyDescent="0.25">
      <c r="A1404">
        <v>3.0628217821782178</v>
      </c>
      <c r="B1404">
        <v>0</v>
      </c>
      <c r="E1404">
        <v>4</v>
      </c>
      <c r="F1404">
        <v>0.59948761742100765</v>
      </c>
    </row>
    <row r="1405" spans="1:6" x14ac:dyDescent="0.25">
      <c r="A1405">
        <v>3.0648514851485147</v>
      </c>
      <c r="B1405">
        <v>0</v>
      </c>
      <c r="E1405">
        <v>4</v>
      </c>
      <c r="F1405">
        <v>0.59948761742100765</v>
      </c>
    </row>
    <row r="1406" spans="1:6" x14ac:dyDescent="0.25">
      <c r="A1406">
        <v>3.0648514851485147</v>
      </c>
      <c r="B1406">
        <v>2.4994272145966542E-2</v>
      </c>
      <c r="E1406">
        <v>4</v>
      </c>
      <c r="F1406">
        <v>0.60034158838599483</v>
      </c>
    </row>
    <row r="1407" spans="1:6" x14ac:dyDescent="0.25">
      <c r="A1407">
        <v>3.0668811881188116</v>
      </c>
      <c r="B1407">
        <v>2.4994272145966542E-2</v>
      </c>
      <c r="E1407">
        <v>4</v>
      </c>
      <c r="F1407">
        <v>0.60034158838599483</v>
      </c>
    </row>
    <row r="1408" spans="1:6" x14ac:dyDescent="0.25">
      <c r="A1408">
        <v>3.0668811881188116</v>
      </c>
      <c r="B1408">
        <v>0</v>
      </c>
      <c r="E1408">
        <v>4</v>
      </c>
      <c r="F1408">
        <v>0.60119555935098201</v>
      </c>
    </row>
    <row r="1409" spans="1:6" x14ac:dyDescent="0.25">
      <c r="A1409">
        <v>3.0689108910891085</v>
      </c>
      <c r="B1409">
        <v>0</v>
      </c>
      <c r="E1409">
        <v>4</v>
      </c>
      <c r="F1409">
        <v>0.60119555935098201</v>
      </c>
    </row>
    <row r="1410" spans="1:6" x14ac:dyDescent="0.25">
      <c r="A1410">
        <v>3.0689108910891085</v>
      </c>
      <c r="B1410">
        <v>2.4994272145966542E-2</v>
      </c>
      <c r="E1410">
        <v>4</v>
      </c>
      <c r="F1410">
        <v>0.60204953031596931</v>
      </c>
    </row>
    <row r="1411" spans="1:6" x14ac:dyDescent="0.25">
      <c r="A1411">
        <v>3.0709405940594059</v>
      </c>
      <c r="B1411">
        <v>2.4994272145966542E-2</v>
      </c>
      <c r="E1411">
        <v>4</v>
      </c>
      <c r="F1411">
        <v>0.60204953031596931</v>
      </c>
    </row>
    <row r="1412" spans="1:6" x14ac:dyDescent="0.25">
      <c r="A1412">
        <v>3.0709405940594059</v>
      </c>
      <c r="B1412">
        <v>0</v>
      </c>
      <c r="E1412">
        <v>4</v>
      </c>
      <c r="F1412">
        <v>0.60290350128095649</v>
      </c>
    </row>
    <row r="1413" spans="1:6" x14ac:dyDescent="0.25">
      <c r="A1413">
        <v>3.0729702970297028</v>
      </c>
      <c r="B1413">
        <v>0</v>
      </c>
      <c r="E1413">
        <v>4</v>
      </c>
      <c r="F1413">
        <v>0.60290350128095649</v>
      </c>
    </row>
    <row r="1414" spans="1:6" x14ac:dyDescent="0.25">
      <c r="A1414">
        <v>3.0729702970297028</v>
      </c>
      <c r="B1414">
        <v>2.4994272145966542E-2</v>
      </c>
      <c r="E1414">
        <v>4</v>
      </c>
      <c r="F1414">
        <v>0.60375747224594367</v>
      </c>
    </row>
    <row r="1415" spans="1:6" x14ac:dyDescent="0.25">
      <c r="A1415">
        <v>3.0749999999999997</v>
      </c>
      <c r="B1415">
        <v>2.4994272145966542E-2</v>
      </c>
      <c r="E1415">
        <v>4</v>
      </c>
      <c r="F1415">
        <v>0.60375747224594367</v>
      </c>
    </row>
    <row r="1416" spans="1:6" x14ac:dyDescent="0.25">
      <c r="A1416">
        <v>3.0749999999999997</v>
      </c>
      <c r="B1416">
        <v>0</v>
      </c>
      <c r="E1416">
        <v>4</v>
      </c>
      <c r="F1416">
        <v>0.60461144321093085</v>
      </c>
    </row>
    <row r="1417" spans="1:6" x14ac:dyDescent="0.25">
      <c r="A1417">
        <v>3.0770297029702967</v>
      </c>
      <c r="B1417">
        <v>0</v>
      </c>
      <c r="E1417">
        <v>4</v>
      </c>
      <c r="F1417">
        <v>0.60461144321093085</v>
      </c>
    </row>
    <row r="1418" spans="1:6" x14ac:dyDescent="0.25">
      <c r="A1418">
        <v>3.0770297029702967</v>
      </c>
      <c r="B1418">
        <v>2.4994272145966542E-2</v>
      </c>
      <c r="E1418">
        <v>4</v>
      </c>
      <c r="F1418">
        <v>0.60546541417591804</v>
      </c>
    </row>
    <row r="1419" spans="1:6" x14ac:dyDescent="0.25">
      <c r="A1419">
        <v>3.079059405940594</v>
      </c>
      <c r="B1419">
        <v>2.4994272145966542E-2</v>
      </c>
      <c r="E1419">
        <v>4</v>
      </c>
      <c r="F1419">
        <v>0.60546541417591804</v>
      </c>
    </row>
    <row r="1420" spans="1:6" x14ac:dyDescent="0.25">
      <c r="A1420">
        <v>3.079059405940594</v>
      </c>
      <c r="B1420">
        <v>0</v>
      </c>
      <c r="E1420">
        <v>4</v>
      </c>
      <c r="F1420">
        <v>0.60631938514090522</v>
      </c>
    </row>
    <row r="1421" spans="1:6" x14ac:dyDescent="0.25">
      <c r="A1421">
        <v>3.0810891089108909</v>
      </c>
      <c r="B1421">
        <v>0</v>
      </c>
      <c r="E1421">
        <v>4</v>
      </c>
      <c r="F1421">
        <v>0.60631938514090522</v>
      </c>
    </row>
    <row r="1422" spans="1:6" x14ac:dyDescent="0.25">
      <c r="A1422">
        <v>3.0810891089108909</v>
      </c>
      <c r="B1422">
        <v>2.4994272145966542E-2</v>
      </c>
      <c r="E1422">
        <v>4</v>
      </c>
      <c r="F1422">
        <v>0.6071733561058924</v>
      </c>
    </row>
    <row r="1423" spans="1:6" x14ac:dyDescent="0.25">
      <c r="A1423">
        <v>3.0831188118811879</v>
      </c>
      <c r="B1423">
        <v>2.4994272145966542E-2</v>
      </c>
      <c r="E1423">
        <v>4</v>
      </c>
      <c r="F1423">
        <v>0.6071733561058924</v>
      </c>
    </row>
    <row r="1424" spans="1:6" x14ac:dyDescent="0.25">
      <c r="A1424">
        <v>3.0831188118811879</v>
      </c>
      <c r="B1424">
        <v>0</v>
      </c>
      <c r="E1424">
        <v>4</v>
      </c>
      <c r="F1424">
        <v>0.60802732707087959</v>
      </c>
    </row>
    <row r="1425" spans="1:6" x14ac:dyDescent="0.25">
      <c r="A1425">
        <v>3.0851485148514848</v>
      </c>
      <c r="B1425">
        <v>0</v>
      </c>
      <c r="E1425">
        <v>4</v>
      </c>
      <c r="F1425">
        <v>0.60802732707087959</v>
      </c>
    </row>
    <row r="1426" spans="1:6" x14ac:dyDescent="0.25">
      <c r="A1426">
        <v>3.0851485148514848</v>
      </c>
      <c r="B1426">
        <v>2.4994272145966542E-2</v>
      </c>
      <c r="E1426">
        <v>4</v>
      </c>
      <c r="F1426">
        <v>0.60888129803586677</v>
      </c>
    </row>
    <row r="1427" spans="1:6" x14ac:dyDescent="0.25">
      <c r="A1427">
        <v>3.0871782178217817</v>
      </c>
      <c r="B1427">
        <v>2.4994272145966542E-2</v>
      </c>
      <c r="E1427">
        <v>4</v>
      </c>
      <c r="F1427">
        <v>0.60888129803586677</v>
      </c>
    </row>
    <row r="1428" spans="1:6" x14ac:dyDescent="0.25">
      <c r="A1428">
        <v>3.0871782178217817</v>
      </c>
      <c r="B1428">
        <v>0</v>
      </c>
      <c r="E1428">
        <v>4</v>
      </c>
      <c r="F1428">
        <v>0.60973526900085395</v>
      </c>
    </row>
    <row r="1429" spans="1:6" x14ac:dyDescent="0.25">
      <c r="A1429">
        <v>3.0892079207920791</v>
      </c>
      <c r="B1429">
        <v>0</v>
      </c>
      <c r="E1429">
        <v>4</v>
      </c>
      <c r="F1429">
        <v>0.60973526900085395</v>
      </c>
    </row>
    <row r="1430" spans="1:6" x14ac:dyDescent="0.25">
      <c r="A1430">
        <v>3.0892079207920791</v>
      </c>
      <c r="B1430">
        <v>2.4994272145966542E-2</v>
      </c>
      <c r="E1430">
        <v>4</v>
      </c>
      <c r="F1430">
        <v>0.61058923996584114</v>
      </c>
    </row>
    <row r="1431" spans="1:6" x14ac:dyDescent="0.25">
      <c r="A1431">
        <v>3.091237623762376</v>
      </c>
      <c r="B1431">
        <v>2.4994272145966542E-2</v>
      </c>
      <c r="E1431">
        <v>4</v>
      </c>
      <c r="F1431">
        <v>0.61058923996584114</v>
      </c>
    </row>
    <row r="1432" spans="1:6" x14ac:dyDescent="0.25">
      <c r="A1432">
        <v>3.091237623762376</v>
      </c>
      <c r="B1432">
        <v>0</v>
      </c>
      <c r="E1432">
        <v>4</v>
      </c>
      <c r="F1432">
        <v>0.61144321093082832</v>
      </c>
    </row>
    <row r="1433" spans="1:6" x14ac:dyDescent="0.25">
      <c r="A1433">
        <v>3.0932673267326729</v>
      </c>
      <c r="B1433">
        <v>0</v>
      </c>
      <c r="E1433">
        <v>4</v>
      </c>
      <c r="F1433">
        <v>0.61144321093082832</v>
      </c>
    </row>
    <row r="1434" spans="1:6" x14ac:dyDescent="0.25">
      <c r="A1434">
        <v>3.0932673267326729</v>
      </c>
      <c r="B1434">
        <v>2.4994272145966542E-2</v>
      </c>
      <c r="E1434">
        <v>4</v>
      </c>
      <c r="F1434">
        <v>0.6122971818958155</v>
      </c>
    </row>
    <row r="1435" spans="1:6" x14ac:dyDescent="0.25">
      <c r="A1435">
        <v>3.0952970297029703</v>
      </c>
      <c r="B1435">
        <v>2.4994272145966542E-2</v>
      </c>
      <c r="E1435">
        <v>4</v>
      </c>
      <c r="F1435">
        <v>0.6122971818958155</v>
      </c>
    </row>
    <row r="1436" spans="1:6" x14ac:dyDescent="0.25">
      <c r="A1436">
        <v>3.0952970297029703</v>
      </c>
      <c r="B1436">
        <v>0</v>
      </c>
      <c r="E1436">
        <v>4</v>
      </c>
      <c r="F1436">
        <v>0.61315115286080268</v>
      </c>
    </row>
    <row r="1437" spans="1:6" x14ac:dyDescent="0.25">
      <c r="A1437">
        <v>3.0973267326732672</v>
      </c>
      <c r="B1437">
        <v>0</v>
      </c>
      <c r="E1437">
        <v>4</v>
      </c>
      <c r="F1437">
        <v>0.61315115286080268</v>
      </c>
    </row>
    <row r="1438" spans="1:6" x14ac:dyDescent="0.25">
      <c r="A1438">
        <v>3.0973267326732672</v>
      </c>
      <c r="B1438">
        <v>2.4994272145966542E-2</v>
      </c>
      <c r="E1438">
        <v>4</v>
      </c>
      <c r="F1438">
        <v>0.61400512382578998</v>
      </c>
    </row>
    <row r="1439" spans="1:6" x14ac:dyDescent="0.25">
      <c r="A1439">
        <v>3.0993564356435641</v>
      </c>
      <c r="B1439">
        <v>2.4994272145966542E-2</v>
      </c>
      <c r="E1439">
        <v>4</v>
      </c>
      <c r="F1439">
        <v>0.61400512382578998</v>
      </c>
    </row>
    <row r="1440" spans="1:6" x14ac:dyDescent="0.25">
      <c r="A1440">
        <v>3.0993564356435641</v>
      </c>
      <c r="B1440">
        <v>0</v>
      </c>
      <c r="E1440">
        <v>4</v>
      </c>
      <c r="F1440">
        <v>0.61485909479077716</v>
      </c>
    </row>
    <row r="1441" spans="1:6" x14ac:dyDescent="0.25">
      <c r="A1441">
        <v>3.101386138613861</v>
      </c>
      <c r="B1441">
        <v>0</v>
      </c>
      <c r="E1441">
        <v>4</v>
      </c>
      <c r="F1441">
        <v>0.61485909479077716</v>
      </c>
    </row>
    <row r="1442" spans="1:6" x14ac:dyDescent="0.25">
      <c r="A1442">
        <v>3.101386138613861</v>
      </c>
      <c r="B1442">
        <v>2.4994272145966542E-2</v>
      </c>
      <c r="E1442">
        <v>4</v>
      </c>
      <c r="F1442">
        <v>0.61571306575576434</v>
      </c>
    </row>
    <row r="1443" spans="1:6" x14ac:dyDescent="0.25">
      <c r="A1443">
        <v>3.103415841584158</v>
      </c>
      <c r="B1443">
        <v>2.4994272145966542E-2</v>
      </c>
      <c r="E1443">
        <v>4</v>
      </c>
      <c r="F1443">
        <v>0.61571306575576434</v>
      </c>
    </row>
    <row r="1444" spans="1:6" x14ac:dyDescent="0.25">
      <c r="A1444">
        <v>3.103415841584158</v>
      </c>
      <c r="B1444">
        <v>0</v>
      </c>
      <c r="E1444">
        <v>4</v>
      </c>
      <c r="F1444">
        <v>0.61656703672075153</v>
      </c>
    </row>
    <row r="1445" spans="1:6" x14ac:dyDescent="0.25">
      <c r="A1445">
        <v>3.1054455445544553</v>
      </c>
      <c r="B1445">
        <v>0</v>
      </c>
      <c r="E1445">
        <v>4</v>
      </c>
      <c r="F1445">
        <v>0.61656703672075153</v>
      </c>
    </row>
    <row r="1446" spans="1:6" x14ac:dyDescent="0.25">
      <c r="A1446">
        <v>3.1054455445544553</v>
      </c>
      <c r="B1446">
        <v>2.4994272145966542E-2</v>
      </c>
      <c r="E1446">
        <v>4</v>
      </c>
      <c r="F1446">
        <v>0.61742100768573871</v>
      </c>
    </row>
    <row r="1447" spans="1:6" x14ac:dyDescent="0.25">
      <c r="A1447">
        <v>3.1074752475247522</v>
      </c>
      <c r="B1447">
        <v>2.4994272145966542E-2</v>
      </c>
      <c r="E1447">
        <v>4</v>
      </c>
      <c r="F1447">
        <v>0.61742100768573871</v>
      </c>
    </row>
    <row r="1448" spans="1:6" x14ac:dyDescent="0.25">
      <c r="A1448">
        <v>3.1074752475247522</v>
      </c>
      <c r="B1448">
        <v>0</v>
      </c>
      <c r="E1448">
        <v>4</v>
      </c>
      <c r="F1448">
        <v>0.61827497865072589</v>
      </c>
    </row>
    <row r="1449" spans="1:6" x14ac:dyDescent="0.25">
      <c r="A1449">
        <v>3.1095049504950492</v>
      </c>
      <c r="B1449">
        <v>0</v>
      </c>
      <c r="E1449">
        <v>4</v>
      </c>
      <c r="F1449">
        <v>0.61827497865072589</v>
      </c>
    </row>
    <row r="1450" spans="1:6" x14ac:dyDescent="0.25">
      <c r="A1450">
        <v>3.1095049504950492</v>
      </c>
      <c r="B1450">
        <v>2.4994272145966542E-2</v>
      </c>
      <c r="E1450">
        <v>4</v>
      </c>
      <c r="F1450">
        <v>0.61912894961571308</v>
      </c>
    </row>
    <row r="1451" spans="1:6" x14ac:dyDescent="0.25">
      <c r="A1451">
        <v>3.1115346534653465</v>
      </c>
      <c r="B1451">
        <v>2.4994272145966542E-2</v>
      </c>
      <c r="E1451">
        <v>4</v>
      </c>
      <c r="F1451">
        <v>0.61912894961571308</v>
      </c>
    </row>
    <row r="1452" spans="1:6" x14ac:dyDescent="0.25">
      <c r="A1452">
        <v>3.1115346534653465</v>
      </c>
      <c r="B1452">
        <v>0</v>
      </c>
      <c r="E1452">
        <v>4</v>
      </c>
      <c r="F1452">
        <v>0.61998292058070026</v>
      </c>
    </row>
    <row r="1453" spans="1:6" x14ac:dyDescent="0.25">
      <c r="A1453">
        <v>3.1135643564356434</v>
      </c>
      <c r="B1453">
        <v>0</v>
      </c>
      <c r="E1453">
        <v>4</v>
      </c>
      <c r="F1453">
        <v>0.61998292058070026</v>
      </c>
    </row>
    <row r="1454" spans="1:6" x14ac:dyDescent="0.25">
      <c r="A1454">
        <v>3.1135643564356434</v>
      </c>
      <c r="B1454">
        <v>2.4994272145966542E-2</v>
      </c>
      <c r="E1454">
        <v>4</v>
      </c>
      <c r="F1454">
        <v>0.62083689154568744</v>
      </c>
    </row>
    <row r="1455" spans="1:6" x14ac:dyDescent="0.25">
      <c r="A1455">
        <v>3.1155940594059404</v>
      </c>
      <c r="B1455">
        <v>2.4994272145966542E-2</v>
      </c>
      <c r="E1455">
        <v>4</v>
      </c>
      <c r="F1455">
        <v>0.62083689154568744</v>
      </c>
    </row>
    <row r="1456" spans="1:6" x14ac:dyDescent="0.25">
      <c r="A1456">
        <v>3.1155940594059404</v>
      </c>
      <c r="B1456">
        <v>0</v>
      </c>
      <c r="E1456">
        <v>4</v>
      </c>
      <c r="F1456">
        <v>0.62169086251067462</v>
      </c>
    </row>
    <row r="1457" spans="1:6" x14ac:dyDescent="0.25">
      <c r="A1457">
        <v>3.1176237623762373</v>
      </c>
      <c r="B1457">
        <v>0</v>
      </c>
      <c r="E1457">
        <v>4</v>
      </c>
      <c r="F1457">
        <v>0.62169086251067462</v>
      </c>
    </row>
    <row r="1458" spans="1:6" x14ac:dyDescent="0.25">
      <c r="A1458">
        <v>3.1176237623762373</v>
      </c>
      <c r="B1458">
        <v>2.4994272145966542E-2</v>
      </c>
      <c r="E1458">
        <v>4</v>
      </c>
      <c r="F1458">
        <v>0.62254483347566181</v>
      </c>
    </row>
    <row r="1459" spans="1:6" x14ac:dyDescent="0.25">
      <c r="A1459">
        <v>3.1196534653465342</v>
      </c>
      <c r="B1459">
        <v>2.4994272145966542E-2</v>
      </c>
      <c r="E1459">
        <v>4</v>
      </c>
      <c r="F1459">
        <v>0.62254483347566181</v>
      </c>
    </row>
    <row r="1460" spans="1:6" x14ac:dyDescent="0.25">
      <c r="A1460">
        <v>3.1196534653465342</v>
      </c>
      <c r="B1460">
        <v>0</v>
      </c>
      <c r="E1460">
        <v>4</v>
      </c>
      <c r="F1460">
        <v>0.62339880444064899</v>
      </c>
    </row>
    <row r="1461" spans="1:6" x14ac:dyDescent="0.25">
      <c r="A1461">
        <v>3.1216831683168316</v>
      </c>
      <c r="B1461">
        <v>0</v>
      </c>
      <c r="E1461">
        <v>4</v>
      </c>
      <c r="F1461">
        <v>0.62339880444064899</v>
      </c>
    </row>
    <row r="1462" spans="1:6" x14ac:dyDescent="0.25">
      <c r="A1462">
        <v>3.1216831683168316</v>
      </c>
      <c r="B1462">
        <v>2.4994272145966542E-2</v>
      </c>
      <c r="E1462">
        <v>4</v>
      </c>
      <c r="F1462">
        <v>0.62425277540563617</v>
      </c>
    </row>
    <row r="1463" spans="1:6" x14ac:dyDescent="0.25">
      <c r="A1463">
        <v>3.1237128712871285</v>
      </c>
      <c r="B1463">
        <v>2.4994272145966542E-2</v>
      </c>
      <c r="E1463">
        <v>4</v>
      </c>
      <c r="F1463">
        <v>0.62425277540563617</v>
      </c>
    </row>
    <row r="1464" spans="1:6" x14ac:dyDescent="0.25">
      <c r="A1464">
        <v>3.1237128712871285</v>
      </c>
      <c r="B1464">
        <v>0</v>
      </c>
      <c r="E1464">
        <v>4</v>
      </c>
      <c r="F1464">
        <v>0.62510674637062336</v>
      </c>
    </row>
    <row r="1465" spans="1:6" x14ac:dyDescent="0.25">
      <c r="A1465">
        <v>3.1257425742574254</v>
      </c>
      <c r="B1465">
        <v>0</v>
      </c>
      <c r="E1465">
        <v>4</v>
      </c>
      <c r="F1465">
        <v>0.62510674637062336</v>
      </c>
    </row>
    <row r="1466" spans="1:6" x14ac:dyDescent="0.25">
      <c r="A1466">
        <v>3.1257425742574254</v>
      </c>
      <c r="B1466">
        <v>2.4994272145966542E-2</v>
      </c>
      <c r="E1466">
        <v>4</v>
      </c>
      <c r="F1466">
        <v>0.62596071733561054</v>
      </c>
    </row>
    <row r="1467" spans="1:6" x14ac:dyDescent="0.25">
      <c r="A1467">
        <v>3.1277722772277228</v>
      </c>
      <c r="B1467">
        <v>2.4994272145966542E-2</v>
      </c>
      <c r="E1467">
        <v>4</v>
      </c>
      <c r="F1467">
        <v>0.62596071733561054</v>
      </c>
    </row>
    <row r="1468" spans="1:6" x14ac:dyDescent="0.25">
      <c r="A1468">
        <v>3.1277722772277228</v>
      </c>
      <c r="B1468">
        <v>0</v>
      </c>
      <c r="E1468">
        <v>4</v>
      </c>
      <c r="F1468">
        <v>0.62681468830059783</v>
      </c>
    </row>
    <row r="1469" spans="1:6" x14ac:dyDescent="0.25">
      <c r="A1469">
        <v>3.1298019801980197</v>
      </c>
      <c r="B1469">
        <v>0</v>
      </c>
      <c r="E1469">
        <v>4</v>
      </c>
      <c r="F1469">
        <v>0.62681468830059783</v>
      </c>
    </row>
    <row r="1470" spans="1:6" x14ac:dyDescent="0.25">
      <c r="A1470">
        <v>3.1298019801980197</v>
      </c>
      <c r="B1470">
        <v>2.4994272145966542E-2</v>
      </c>
      <c r="E1470">
        <v>4</v>
      </c>
      <c r="F1470">
        <v>0.62766865926558502</v>
      </c>
    </row>
    <row r="1471" spans="1:6" x14ac:dyDescent="0.25">
      <c r="A1471">
        <v>3.1318316831683166</v>
      </c>
      <c r="B1471">
        <v>2.4994272145966542E-2</v>
      </c>
      <c r="E1471">
        <v>4</v>
      </c>
      <c r="F1471">
        <v>0.62766865926558502</v>
      </c>
    </row>
    <row r="1472" spans="1:6" x14ac:dyDescent="0.25">
      <c r="A1472">
        <v>3.1318316831683166</v>
      </c>
      <c r="B1472">
        <v>0</v>
      </c>
      <c r="E1472">
        <v>4</v>
      </c>
      <c r="F1472">
        <v>0.6285226302305722</v>
      </c>
    </row>
    <row r="1473" spans="1:6" x14ac:dyDescent="0.25">
      <c r="A1473">
        <v>3.1338613861386135</v>
      </c>
      <c r="B1473">
        <v>0</v>
      </c>
      <c r="E1473">
        <v>4</v>
      </c>
      <c r="F1473">
        <v>0.6285226302305722</v>
      </c>
    </row>
    <row r="1474" spans="1:6" x14ac:dyDescent="0.25">
      <c r="A1474">
        <v>3.1338613861386135</v>
      </c>
      <c r="B1474">
        <v>2.4994272145966542E-2</v>
      </c>
      <c r="E1474">
        <v>4</v>
      </c>
      <c r="F1474">
        <v>0.62937660119555938</v>
      </c>
    </row>
    <row r="1475" spans="1:6" x14ac:dyDescent="0.25">
      <c r="A1475">
        <v>3.1358910891089105</v>
      </c>
      <c r="B1475">
        <v>2.4994272145966542E-2</v>
      </c>
      <c r="E1475">
        <v>4</v>
      </c>
      <c r="F1475">
        <v>0.62937660119555938</v>
      </c>
    </row>
    <row r="1476" spans="1:6" x14ac:dyDescent="0.25">
      <c r="A1476">
        <v>3.1358910891089105</v>
      </c>
      <c r="B1476">
        <v>0</v>
      </c>
      <c r="E1476">
        <v>4</v>
      </c>
      <c r="F1476">
        <v>0.63023057216054656</v>
      </c>
    </row>
    <row r="1477" spans="1:6" x14ac:dyDescent="0.25">
      <c r="A1477">
        <v>3.1379207920792078</v>
      </c>
      <c r="B1477">
        <v>0</v>
      </c>
      <c r="E1477">
        <v>4</v>
      </c>
      <c r="F1477">
        <v>0.63023057216054656</v>
      </c>
    </row>
    <row r="1478" spans="1:6" x14ac:dyDescent="0.25">
      <c r="A1478">
        <v>3.1379207920792078</v>
      </c>
      <c r="B1478">
        <v>2.4994272145966542E-2</v>
      </c>
      <c r="E1478">
        <v>4</v>
      </c>
      <c r="F1478">
        <v>0.63108454312553375</v>
      </c>
    </row>
    <row r="1479" spans="1:6" x14ac:dyDescent="0.25">
      <c r="A1479">
        <v>3.1399504950495047</v>
      </c>
      <c r="B1479">
        <v>2.4994272145966542E-2</v>
      </c>
      <c r="E1479">
        <v>4</v>
      </c>
      <c r="F1479">
        <v>0.63108454312553375</v>
      </c>
    </row>
    <row r="1480" spans="1:6" x14ac:dyDescent="0.25">
      <c r="A1480">
        <v>3.1399504950495047</v>
      </c>
      <c r="B1480">
        <v>0</v>
      </c>
      <c r="E1480">
        <v>4</v>
      </c>
      <c r="F1480">
        <v>0.63193851409052093</v>
      </c>
    </row>
    <row r="1481" spans="1:6" x14ac:dyDescent="0.25">
      <c r="A1481">
        <v>3.1419801980198017</v>
      </c>
      <c r="B1481">
        <v>0</v>
      </c>
      <c r="E1481">
        <v>4</v>
      </c>
      <c r="F1481">
        <v>0.63193851409052093</v>
      </c>
    </row>
    <row r="1482" spans="1:6" x14ac:dyDescent="0.25">
      <c r="A1482">
        <v>3.1419801980198017</v>
      </c>
      <c r="B1482">
        <v>2.4994272145966542E-2</v>
      </c>
      <c r="E1482">
        <v>4</v>
      </c>
      <c r="F1482">
        <v>0.63279248505550811</v>
      </c>
    </row>
    <row r="1483" spans="1:6" x14ac:dyDescent="0.25">
      <c r="A1483">
        <v>3.144009900990099</v>
      </c>
      <c r="B1483">
        <v>2.4994272145966542E-2</v>
      </c>
      <c r="E1483">
        <v>4</v>
      </c>
      <c r="F1483">
        <v>0.63279248505550811</v>
      </c>
    </row>
    <row r="1484" spans="1:6" x14ac:dyDescent="0.25">
      <c r="A1484">
        <v>3.144009900990099</v>
      </c>
      <c r="B1484">
        <v>0</v>
      </c>
      <c r="E1484">
        <v>4</v>
      </c>
      <c r="F1484">
        <v>0.6336464560204953</v>
      </c>
    </row>
    <row r="1485" spans="1:6" x14ac:dyDescent="0.25">
      <c r="A1485">
        <v>3.1460396039603959</v>
      </c>
      <c r="B1485">
        <v>0</v>
      </c>
      <c r="E1485">
        <v>4</v>
      </c>
      <c r="F1485">
        <v>0.6336464560204953</v>
      </c>
    </row>
    <row r="1486" spans="1:6" x14ac:dyDescent="0.25">
      <c r="A1486">
        <v>3.1460396039603959</v>
      </c>
      <c r="B1486">
        <v>2.4994272145966542E-2</v>
      </c>
      <c r="E1486">
        <v>4</v>
      </c>
      <c r="F1486">
        <v>0.63450042698548248</v>
      </c>
    </row>
    <row r="1487" spans="1:6" x14ac:dyDescent="0.25">
      <c r="A1487">
        <v>3.1480693069306929</v>
      </c>
      <c r="B1487">
        <v>2.4994272145966542E-2</v>
      </c>
      <c r="E1487">
        <v>4</v>
      </c>
      <c r="F1487">
        <v>0.63450042698548248</v>
      </c>
    </row>
    <row r="1488" spans="1:6" x14ac:dyDescent="0.25">
      <c r="A1488">
        <v>3.1480693069306929</v>
      </c>
      <c r="B1488">
        <v>0</v>
      </c>
      <c r="E1488">
        <v>4</v>
      </c>
      <c r="F1488">
        <v>0.63535439795046966</v>
      </c>
    </row>
    <row r="1489" spans="1:6" x14ac:dyDescent="0.25">
      <c r="A1489">
        <v>3.1500990099009898</v>
      </c>
      <c r="B1489">
        <v>0</v>
      </c>
      <c r="E1489">
        <v>4</v>
      </c>
      <c r="F1489">
        <v>0.63535439795046966</v>
      </c>
    </row>
    <row r="1490" spans="1:6" x14ac:dyDescent="0.25">
      <c r="A1490">
        <v>3.1500990099009898</v>
      </c>
      <c r="B1490">
        <v>2.4994272145966542E-2</v>
      </c>
      <c r="E1490">
        <v>4</v>
      </c>
      <c r="F1490">
        <v>0.63620836891545685</v>
      </c>
    </row>
    <row r="1491" spans="1:6" x14ac:dyDescent="0.25">
      <c r="A1491">
        <v>3.1521287128712867</v>
      </c>
      <c r="B1491">
        <v>2.4994272145966542E-2</v>
      </c>
      <c r="E1491">
        <v>4</v>
      </c>
      <c r="F1491">
        <v>0.63620836891545685</v>
      </c>
    </row>
    <row r="1492" spans="1:6" x14ac:dyDescent="0.25">
      <c r="A1492">
        <v>3.1521287128712867</v>
      </c>
      <c r="B1492">
        <v>0</v>
      </c>
      <c r="E1492">
        <v>4</v>
      </c>
      <c r="F1492">
        <v>0.63706233988044403</v>
      </c>
    </row>
    <row r="1493" spans="1:6" x14ac:dyDescent="0.25">
      <c r="A1493">
        <v>3.1541584158415841</v>
      </c>
      <c r="B1493">
        <v>0</v>
      </c>
      <c r="E1493">
        <v>4</v>
      </c>
      <c r="F1493">
        <v>0.63706233988044403</v>
      </c>
    </row>
    <row r="1494" spans="1:6" x14ac:dyDescent="0.25">
      <c r="A1494">
        <v>3.1541584158415841</v>
      </c>
      <c r="B1494">
        <v>2.4994272145966542E-2</v>
      </c>
      <c r="E1494">
        <v>4</v>
      </c>
      <c r="F1494">
        <v>0.63791631084543121</v>
      </c>
    </row>
    <row r="1495" spans="1:6" x14ac:dyDescent="0.25">
      <c r="A1495">
        <v>3.156188118811881</v>
      </c>
      <c r="B1495">
        <v>2.4994272145966542E-2</v>
      </c>
      <c r="E1495">
        <v>4</v>
      </c>
      <c r="F1495">
        <v>0.63791631084543121</v>
      </c>
    </row>
    <row r="1496" spans="1:6" x14ac:dyDescent="0.25">
      <c r="A1496">
        <v>3.156188118811881</v>
      </c>
      <c r="B1496">
        <v>0</v>
      </c>
      <c r="E1496">
        <v>4</v>
      </c>
      <c r="F1496">
        <v>0.63877028181041839</v>
      </c>
    </row>
    <row r="1497" spans="1:6" x14ac:dyDescent="0.25">
      <c r="A1497">
        <v>3.1582178217821779</v>
      </c>
      <c r="B1497">
        <v>0</v>
      </c>
      <c r="E1497">
        <v>4</v>
      </c>
      <c r="F1497">
        <v>0.63877028181041839</v>
      </c>
    </row>
    <row r="1498" spans="1:6" x14ac:dyDescent="0.25">
      <c r="A1498">
        <v>3.1582178217821779</v>
      </c>
      <c r="B1498">
        <v>2.4994272145966542E-2</v>
      </c>
      <c r="E1498">
        <v>4</v>
      </c>
      <c r="F1498">
        <v>0.63962425277540569</v>
      </c>
    </row>
    <row r="1499" spans="1:6" x14ac:dyDescent="0.25">
      <c r="A1499">
        <v>3.1602475247524748</v>
      </c>
      <c r="B1499">
        <v>2.4994272145966542E-2</v>
      </c>
      <c r="E1499">
        <v>4</v>
      </c>
      <c r="F1499">
        <v>0.63962425277540569</v>
      </c>
    </row>
    <row r="1500" spans="1:6" x14ac:dyDescent="0.25">
      <c r="A1500">
        <v>3.1602475247524748</v>
      </c>
      <c r="B1500">
        <v>0</v>
      </c>
      <c r="E1500">
        <v>4</v>
      </c>
      <c r="F1500">
        <v>0.64047822374039287</v>
      </c>
    </row>
    <row r="1501" spans="1:6" x14ac:dyDescent="0.25">
      <c r="A1501">
        <v>3.1622772277227722</v>
      </c>
      <c r="B1501">
        <v>0</v>
      </c>
      <c r="E1501">
        <v>4</v>
      </c>
      <c r="F1501">
        <v>0.64047822374039287</v>
      </c>
    </row>
    <row r="1502" spans="1:6" x14ac:dyDescent="0.25">
      <c r="A1502">
        <v>3.1622772277227722</v>
      </c>
      <c r="B1502">
        <v>2.4994272145966542E-2</v>
      </c>
      <c r="E1502">
        <v>4</v>
      </c>
      <c r="F1502">
        <v>0.64133219470538005</v>
      </c>
    </row>
    <row r="1503" spans="1:6" x14ac:dyDescent="0.25">
      <c r="A1503">
        <v>3.1643069306930691</v>
      </c>
      <c r="B1503">
        <v>2.4994272145966542E-2</v>
      </c>
      <c r="E1503">
        <v>4</v>
      </c>
      <c r="F1503">
        <v>0.64133219470538005</v>
      </c>
    </row>
    <row r="1504" spans="1:6" x14ac:dyDescent="0.25">
      <c r="A1504">
        <v>3.1643069306930691</v>
      </c>
      <c r="B1504">
        <v>0</v>
      </c>
      <c r="E1504">
        <v>4</v>
      </c>
      <c r="F1504">
        <v>0.64218616567036724</v>
      </c>
    </row>
    <row r="1505" spans="1:6" x14ac:dyDescent="0.25">
      <c r="A1505">
        <v>3.166336633663366</v>
      </c>
      <c r="B1505">
        <v>0</v>
      </c>
      <c r="E1505">
        <v>4</v>
      </c>
      <c r="F1505">
        <v>0.64218616567036724</v>
      </c>
    </row>
    <row r="1506" spans="1:6" x14ac:dyDescent="0.25">
      <c r="A1506">
        <v>3.166336633663366</v>
      </c>
      <c r="B1506">
        <v>2.4994272145966542E-2</v>
      </c>
      <c r="E1506">
        <v>4</v>
      </c>
      <c r="F1506">
        <v>0.64304013663535442</v>
      </c>
    </row>
    <row r="1507" spans="1:6" x14ac:dyDescent="0.25">
      <c r="A1507">
        <v>3.168366336633663</v>
      </c>
      <c r="B1507">
        <v>2.4994272145966542E-2</v>
      </c>
      <c r="E1507">
        <v>4</v>
      </c>
      <c r="F1507">
        <v>0.64304013663535442</v>
      </c>
    </row>
    <row r="1508" spans="1:6" x14ac:dyDescent="0.25">
      <c r="A1508">
        <v>3.168366336633663</v>
      </c>
      <c r="B1508">
        <v>0</v>
      </c>
      <c r="E1508">
        <v>4</v>
      </c>
      <c r="F1508">
        <v>0.6438941076003416</v>
      </c>
    </row>
    <row r="1509" spans="1:6" x14ac:dyDescent="0.25">
      <c r="A1509">
        <v>3.1703960396039603</v>
      </c>
      <c r="B1509">
        <v>0</v>
      </c>
      <c r="E1509">
        <v>4</v>
      </c>
      <c r="F1509">
        <v>0.6438941076003416</v>
      </c>
    </row>
    <row r="1510" spans="1:6" x14ac:dyDescent="0.25">
      <c r="A1510">
        <v>3.1703960396039603</v>
      </c>
      <c r="B1510">
        <v>2.4994272145966542E-2</v>
      </c>
      <c r="E1510">
        <v>4</v>
      </c>
      <c r="F1510">
        <v>0.64474807856532879</v>
      </c>
    </row>
    <row r="1511" spans="1:6" x14ac:dyDescent="0.25">
      <c r="A1511">
        <v>3.1724257425742572</v>
      </c>
      <c r="B1511">
        <v>2.4994272145966542E-2</v>
      </c>
      <c r="E1511">
        <v>4</v>
      </c>
      <c r="F1511">
        <v>0.64474807856532879</v>
      </c>
    </row>
    <row r="1512" spans="1:6" x14ac:dyDescent="0.25">
      <c r="A1512">
        <v>3.1724257425742572</v>
      </c>
      <c r="B1512">
        <v>0</v>
      </c>
      <c r="E1512">
        <v>4</v>
      </c>
      <c r="F1512">
        <v>0.64560204953031597</v>
      </c>
    </row>
    <row r="1513" spans="1:6" x14ac:dyDescent="0.25">
      <c r="A1513">
        <v>3.1744554455445542</v>
      </c>
      <c r="B1513">
        <v>0</v>
      </c>
      <c r="E1513">
        <v>4</v>
      </c>
      <c r="F1513">
        <v>0.64560204953031597</v>
      </c>
    </row>
    <row r="1514" spans="1:6" x14ac:dyDescent="0.25">
      <c r="A1514">
        <v>3.1744554455445542</v>
      </c>
      <c r="B1514">
        <v>2.4994272145966542E-2</v>
      </c>
      <c r="E1514">
        <v>4</v>
      </c>
      <c r="F1514">
        <v>0.64645602049530315</v>
      </c>
    </row>
    <row r="1515" spans="1:6" x14ac:dyDescent="0.25">
      <c r="A1515">
        <v>3.1764851485148511</v>
      </c>
      <c r="B1515">
        <v>2.4994272145966542E-2</v>
      </c>
      <c r="E1515">
        <v>4</v>
      </c>
      <c r="F1515">
        <v>0.64645602049530315</v>
      </c>
    </row>
    <row r="1516" spans="1:6" x14ac:dyDescent="0.25">
      <c r="A1516">
        <v>3.1764851485148511</v>
      </c>
      <c r="B1516">
        <v>0</v>
      </c>
      <c r="E1516">
        <v>4</v>
      </c>
      <c r="F1516">
        <v>0.64730999146029033</v>
      </c>
    </row>
    <row r="1517" spans="1:6" x14ac:dyDescent="0.25">
      <c r="A1517">
        <v>3.1785148514851485</v>
      </c>
      <c r="B1517">
        <v>0</v>
      </c>
      <c r="E1517">
        <v>4</v>
      </c>
      <c r="F1517">
        <v>0.64730999146029033</v>
      </c>
    </row>
    <row r="1518" spans="1:6" x14ac:dyDescent="0.25">
      <c r="A1518">
        <v>3.1785148514851485</v>
      </c>
      <c r="B1518">
        <v>2.4994272145966542E-2</v>
      </c>
      <c r="E1518">
        <v>4</v>
      </c>
      <c r="F1518">
        <v>0.64816396242527752</v>
      </c>
    </row>
    <row r="1519" spans="1:6" x14ac:dyDescent="0.25">
      <c r="A1519">
        <v>3.1805445544554454</v>
      </c>
      <c r="B1519">
        <v>2.4994272145966542E-2</v>
      </c>
      <c r="E1519">
        <v>4</v>
      </c>
      <c r="F1519">
        <v>0.64816396242527752</v>
      </c>
    </row>
    <row r="1520" spans="1:6" x14ac:dyDescent="0.25">
      <c r="A1520">
        <v>3.1805445544554454</v>
      </c>
      <c r="B1520">
        <v>0</v>
      </c>
      <c r="E1520">
        <v>4</v>
      </c>
      <c r="F1520">
        <v>0.6490179333902647</v>
      </c>
    </row>
    <row r="1521" spans="1:6" x14ac:dyDescent="0.25">
      <c r="A1521">
        <v>3.1825742574257423</v>
      </c>
      <c r="B1521">
        <v>0</v>
      </c>
      <c r="E1521">
        <v>4</v>
      </c>
      <c r="F1521">
        <v>0.6490179333902647</v>
      </c>
    </row>
    <row r="1522" spans="1:6" x14ac:dyDescent="0.25">
      <c r="A1522">
        <v>3.1825742574257423</v>
      </c>
      <c r="B1522">
        <v>2.4994272145966542E-2</v>
      </c>
      <c r="E1522">
        <v>4</v>
      </c>
      <c r="F1522">
        <v>0.64987190435525188</v>
      </c>
    </row>
    <row r="1523" spans="1:6" x14ac:dyDescent="0.25">
      <c r="A1523">
        <v>3.1846039603960392</v>
      </c>
      <c r="B1523">
        <v>2.4994272145966542E-2</v>
      </c>
      <c r="E1523">
        <v>4</v>
      </c>
      <c r="F1523">
        <v>0.64987190435525188</v>
      </c>
    </row>
    <row r="1524" spans="1:6" x14ac:dyDescent="0.25">
      <c r="A1524">
        <v>3.1846039603960392</v>
      </c>
      <c r="B1524">
        <v>0</v>
      </c>
      <c r="E1524">
        <v>4</v>
      </c>
      <c r="F1524">
        <v>0.65072587532023907</v>
      </c>
    </row>
    <row r="1525" spans="1:6" x14ac:dyDescent="0.25">
      <c r="A1525">
        <v>3.1866336633663366</v>
      </c>
      <c r="B1525">
        <v>0</v>
      </c>
      <c r="E1525">
        <v>4</v>
      </c>
      <c r="F1525">
        <v>0.65072587532023907</v>
      </c>
    </row>
    <row r="1526" spans="1:6" x14ac:dyDescent="0.25">
      <c r="A1526">
        <v>3.1866336633663366</v>
      </c>
      <c r="B1526">
        <v>2.4994272145966542E-2</v>
      </c>
      <c r="E1526">
        <v>4</v>
      </c>
      <c r="F1526">
        <v>0.65157984628522625</v>
      </c>
    </row>
    <row r="1527" spans="1:6" x14ac:dyDescent="0.25">
      <c r="A1527">
        <v>3.1886633663366335</v>
      </c>
      <c r="B1527">
        <v>2.4994272145966542E-2</v>
      </c>
      <c r="E1527">
        <v>4</v>
      </c>
      <c r="F1527">
        <v>0.65157984628522625</v>
      </c>
    </row>
    <row r="1528" spans="1:6" x14ac:dyDescent="0.25">
      <c r="A1528">
        <v>3.1886633663366335</v>
      </c>
      <c r="B1528">
        <v>0</v>
      </c>
      <c r="E1528">
        <v>4</v>
      </c>
      <c r="F1528">
        <v>0.65243381725021354</v>
      </c>
    </row>
    <row r="1529" spans="1:6" x14ac:dyDescent="0.25">
      <c r="A1529">
        <v>3.1906930693069304</v>
      </c>
      <c r="B1529">
        <v>0</v>
      </c>
      <c r="E1529">
        <v>4</v>
      </c>
      <c r="F1529">
        <v>0.65243381725021354</v>
      </c>
    </row>
    <row r="1530" spans="1:6" x14ac:dyDescent="0.25">
      <c r="A1530">
        <v>3.1906930693069304</v>
      </c>
      <c r="B1530">
        <v>2.4994272145966542E-2</v>
      </c>
      <c r="E1530">
        <v>4</v>
      </c>
      <c r="F1530">
        <v>0.65328778821520073</v>
      </c>
    </row>
    <row r="1531" spans="1:6" x14ac:dyDescent="0.25">
      <c r="A1531">
        <v>3.1927227722772273</v>
      </c>
      <c r="B1531">
        <v>2.4994272145966542E-2</v>
      </c>
      <c r="E1531">
        <v>4</v>
      </c>
      <c r="F1531">
        <v>0.65328778821520073</v>
      </c>
    </row>
    <row r="1532" spans="1:6" x14ac:dyDescent="0.25">
      <c r="A1532">
        <v>3.1927227722772273</v>
      </c>
      <c r="B1532">
        <v>0</v>
      </c>
      <c r="E1532">
        <v>4</v>
      </c>
      <c r="F1532">
        <v>0.65414175918018791</v>
      </c>
    </row>
    <row r="1533" spans="1:6" x14ac:dyDescent="0.25">
      <c r="A1533">
        <v>3.1947524752475247</v>
      </c>
      <c r="B1533">
        <v>0</v>
      </c>
      <c r="E1533">
        <v>4</v>
      </c>
      <c r="F1533">
        <v>0.65414175918018791</v>
      </c>
    </row>
    <row r="1534" spans="1:6" x14ac:dyDescent="0.25">
      <c r="A1534">
        <v>3.1947524752475247</v>
      </c>
      <c r="B1534">
        <v>2.4994272145966542E-2</v>
      </c>
      <c r="E1534">
        <v>4</v>
      </c>
      <c r="F1534">
        <v>0.65499573014517509</v>
      </c>
    </row>
    <row r="1535" spans="1:6" x14ac:dyDescent="0.25">
      <c r="A1535">
        <v>3.1967821782178216</v>
      </c>
      <c r="B1535">
        <v>2.4994272145966542E-2</v>
      </c>
      <c r="E1535">
        <v>4</v>
      </c>
      <c r="F1535">
        <v>0.65499573014517509</v>
      </c>
    </row>
    <row r="1536" spans="1:6" x14ac:dyDescent="0.25">
      <c r="A1536">
        <v>3.1967821782178216</v>
      </c>
      <c r="B1536">
        <v>0</v>
      </c>
      <c r="E1536">
        <v>4</v>
      </c>
      <c r="F1536">
        <v>0.65584970111016228</v>
      </c>
    </row>
    <row r="1537" spans="1:6" x14ac:dyDescent="0.25">
      <c r="A1537">
        <v>3.1988118811881185</v>
      </c>
      <c r="B1537">
        <v>0</v>
      </c>
      <c r="E1537">
        <v>4</v>
      </c>
      <c r="F1537">
        <v>0.65584970111016228</v>
      </c>
    </row>
    <row r="1538" spans="1:6" x14ac:dyDescent="0.25">
      <c r="A1538">
        <v>3.1988118811881185</v>
      </c>
      <c r="B1538">
        <v>2.4994272145966542E-2</v>
      </c>
      <c r="E1538">
        <v>4</v>
      </c>
      <c r="F1538">
        <v>0.65670367207514946</v>
      </c>
    </row>
    <row r="1539" spans="1:6" x14ac:dyDescent="0.25">
      <c r="A1539">
        <v>3.2008415841584155</v>
      </c>
      <c r="B1539">
        <v>2.4994272145966542E-2</v>
      </c>
      <c r="E1539">
        <v>4</v>
      </c>
      <c r="F1539">
        <v>0.65670367207514946</v>
      </c>
    </row>
    <row r="1540" spans="1:6" x14ac:dyDescent="0.25">
      <c r="A1540">
        <v>3.2008415841584155</v>
      </c>
      <c r="B1540">
        <v>0</v>
      </c>
      <c r="E1540">
        <v>4</v>
      </c>
      <c r="F1540">
        <v>0.65755764304013664</v>
      </c>
    </row>
    <row r="1541" spans="1:6" x14ac:dyDescent="0.25">
      <c r="A1541">
        <v>3.2028712871287128</v>
      </c>
      <c r="B1541">
        <v>0</v>
      </c>
      <c r="E1541">
        <v>4</v>
      </c>
      <c r="F1541">
        <v>0.65755764304013664</v>
      </c>
    </row>
    <row r="1542" spans="1:6" x14ac:dyDescent="0.25">
      <c r="A1542">
        <v>3.2028712871287128</v>
      </c>
      <c r="B1542">
        <v>2.4994272145966542E-2</v>
      </c>
      <c r="E1542">
        <v>4</v>
      </c>
      <c r="F1542">
        <v>0.65841161400512382</v>
      </c>
    </row>
    <row r="1543" spans="1:6" x14ac:dyDescent="0.25">
      <c r="A1543">
        <v>3.2049009900990097</v>
      </c>
      <c r="B1543">
        <v>2.4994272145966542E-2</v>
      </c>
      <c r="E1543">
        <v>4</v>
      </c>
      <c r="F1543">
        <v>0.65841161400512382</v>
      </c>
    </row>
    <row r="1544" spans="1:6" x14ac:dyDescent="0.25">
      <c r="A1544">
        <v>3.2049009900990097</v>
      </c>
      <c r="B1544">
        <v>0</v>
      </c>
      <c r="E1544">
        <v>4</v>
      </c>
      <c r="F1544">
        <v>0.65926558497011101</v>
      </c>
    </row>
    <row r="1545" spans="1:6" x14ac:dyDescent="0.25">
      <c r="A1545">
        <v>3.2069306930693067</v>
      </c>
      <c r="B1545">
        <v>0</v>
      </c>
      <c r="E1545">
        <v>4</v>
      </c>
      <c r="F1545">
        <v>0.65926558497011101</v>
      </c>
    </row>
    <row r="1546" spans="1:6" x14ac:dyDescent="0.25">
      <c r="A1546">
        <v>3.2069306930693067</v>
      </c>
      <c r="B1546">
        <v>2.4994272145966542E-2</v>
      </c>
      <c r="E1546">
        <v>4</v>
      </c>
      <c r="F1546">
        <v>0.66011955593509819</v>
      </c>
    </row>
    <row r="1547" spans="1:6" x14ac:dyDescent="0.25">
      <c r="A1547">
        <v>3.2089603960396036</v>
      </c>
      <c r="B1547">
        <v>2.4994272145966542E-2</v>
      </c>
      <c r="E1547">
        <v>4</v>
      </c>
      <c r="F1547">
        <v>0.66011955593509819</v>
      </c>
    </row>
    <row r="1548" spans="1:6" x14ac:dyDescent="0.25">
      <c r="A1548">
        <v>3.2089603960396036</v>
      </c>
      <c r="B1548">
        <v>0</v>
      </c>
      <c r="E1548">
        <v>4</v>
      </c>
      <c r="F1548">
        <v>0.66097352690008537</v>
      </c>
    </row>
    <row r="1549" spans="1:6" x14ac:dyDescent="0.25">
      <c r="A1549">
        <v>3.210990099009901</v>
      </c>
      <c r="B1549">
        <v>0</v>
      </c>
      <c r="E1549">
        <v>4</v>
      </c>
      <c r="F1549">
        <v>0.66097352690008537</v>
      </c>
    </row>
    <row r="1550" spans="1:6" x14ac:dyDescent="0.25">
      <c r="A1550">
        <v>3.210990099009901</v>
      </c>
      <c r="B1550">
        <v>2.4994272145966542E-2</v>
      </c>
      <c r="E1550">
        <v>4</v>
      </c>
      <c r="F1550">
        <v>0.66182749786507256</v>
      </c>
    </row>
    <row r="1551" spans="1:6" x14ac:dyDescent="0.25">
      <c r="A1551">
        <v>3.2130198019801979</v>
      </c>
      <c r="B1551">
        <v>2.4994272145966542E-2</v>
      </c>
      <c r="E1551">
        <v>4</v>
      </c>
      <c r="F1551">
        <v>0.66182749786507256</v>
      </c>
    </row>
    <row r="1552" spans="1:6" x14ac:dyDescent="0.25">
      <c r="A1552">
        <v>3.2130198019801979</v>
      </c>
      <c r="B1552">
        <v>0</v>
      </c>
      <c r="E1552">
        <v>4</v>
      </c>
      <c r="F1552">
        <v>0.66268146883005974</v>
      </c>
    </row>
    <row r="1553" spans="1:6" x14ac:dyDescent="0.25">
      <c r="A1553">
        <v>3.2150495049504948</v>
      </c>
      <c r="B1553">
        <v>0</v>
      </c>
      <c r="E1553">
        <v>4</v>
      </c>
      <c r="F1553">
        <v>0.66268146883005974</v>
      </c>
    </row>
    <row r="1554" spans="1:6" x14ac:dyDescent="0.25">
      <c r="A1554">
        <v>3.2150495049504948</v>
      </c>
      <c r="B1554">
        <v>2.4994272145966542E-2</v>
      </c>
      <c r="E1554">
        <v>4</v>
      </c>
      <c r="F1554">
        <v>0.66353543979504692</v>
      </c>
    </row>
    <row r="1555" spans="1:6" x14ac:dyDescent="0.25">
      <c r="A1555">
        <v>3.2170792079207917</v>
      </c>
      <c r="B1555">
        <v>2.4994272145966542E-2</v>
      </c>
      <c r="E1555">
        <v>4</v>
      </c>
      <c r="F1555">
        <v>0.66353543979504692</v>
      </c>
    </row>
    <row r="1556" spans="1:6" x14ac:dyDescent="0.25">
      <c r="A1556">
        <v>3.2170792079207917</v>
      </c>
      <c r="B1556">
        <v>0</v>
      </c>
      <c r="E1556">
        <v>4</v>
      </c>
      <c r="F1556">
        <v>0.6643894107600341</v>
      </c>
    </row>
    <row r="1557" spans="1:6" x14ac:dyDescent="0.25">
      <c r="A1557">
        <v>3.2191089108910891</v>
      </c>
      <c r="B1557">
        <v>0</v>
      </c>
      <c r="E1557">
        <v>4</v>
      </c>
      <c r="F1557">
        <v>0.6643894107600341</v>
      </c>
    </row>
    <row r="1558" spans="1:6" x14ac:dyDescent="0.25">
      <c r="A1558">
        <v>3.2191089108910891</v>
      </c>
      <c r="B1558">
        <v>2.4994272145966542E-2</v>
      </c>
      <c r="E1558">
        <v>4</v>
      </c>
      <c r="F1558">
        <v>0.6652433817250214</v>
      </c>
    </row>
    <row r="1559" spans="1:6" x14ac:dyDescent="0.25">
      <c r="A1559">
        <v>3.221138613861386</v>
      </c>
      <c r="B1559">
        <v>2.4994272145966542E-2</v>
      </c>
      <c r="E1559">
        <v>4</v>
      </c>
      <c r="F1559">
        <v>0.6652433817250214</v>
      </c>
    </row>
    <row r="1560" spans="1:6" x14ac:dyDescent="0.25">
      <c r="A1560">
        <v>3.221138613861386</v>
      </c>
      <c r="B1560">
        <v>0</v>
      </c>
      <c r="E1560">
        <v>4</v>
      </c>
      <c r="F1560">
        <v>0.66609735269000858</v>
      </c>
    </row>
    <row r="1561" spans="1:6" x14ac:dyDescent="0.25">
      <c r="A1561">
        <v>3.2231683168316829</v>
      </c>
      <c r="B1561">
        <v>0</v>
      </c>
      <c r="E1561">
        <v>4</v>
      </c>
      <c r="F1561">
        <v>0.66609735269000858</v>
      </c>
    </row>
    <row r="1562" spans="1:6" x14ac:dyDescent="0.25">
      <c r="A1562">
        <v>3.2231683168316829</v>
      </c>
      <c r="B1562">
        <v>2.4994272145966542E-2</v>
      </c>
      <c r="E1562">
        <v>4</v>
      </c>
      <c r="F1562">
        <v>0.66695132365499576</v>
      </c>
    </row>
    <row r="1563" spans="1:6" x14ac:dyDescent="0.25">
      <c r="A1563">
        <v>3.2251980198019798</v>
      </c>
      <c r="B1563">
        <v>2.4994272145966542E-2</v>
      </c>
      <c r="E1563">
        <v>4</v>
      </c>
      <c r="F1563">
        <v>0.66695132365499576</v>
      </c>
    </row>
    <row r="1564" spans="1:6" x14ac:dyDescent="0.25">
      <c r="A1564">
        <v>3.2251980198019798</v>
      </c>
      <c r="B1564">
        <v>0</v>
      </c>
      <c r="E1564">
        <v>4</v>
      </c>
      <c r="F1564">
        <v>0.66780529461998295</v>
      </c>
    </row>
    <row r="1565" spans="1:6" x14ac:dyDescent="0.25">
      <c r="A1565">
        <v>3.2272277227722772</v>
      </c>
      <c r="B1565">
        <v>0</v>
      </c>
      <c r="E1565">
        <v>4</v>
      </c>
      <c r="F1565">
        <v>0.66780529461998295</v>
      </c>
    </row>
    <row r="1566" spans="1:6" x14ac:dyDescent="0.25">
      <c r="A1566">
        <v>3.2272277227722772</v>
      </c>
      <c r="B1566">
        <v>2.4994272145966542E-2</v>
      </c>
      <c r="E1566">
        <v>4</v>
      </c>
      <c r="F1566">
        <v>0.66865926558497013</v>
      </c>
    </row>
    <row r="1567" spans="1:6" x14ac:dyDescent="0.25">
      <c r="A1567">
        <v>3.2292574257425741</v>
      </c>
      <c r="B1567">
        <v>2.4994272145966542E-2</v>
      </c>
      <c r="E1567">
        <v>4</v>
      </c>
      <c r="F1567">
        <v>0.66865926558497013</v>
      </c>
    </row>
    <row r="1568" spans="1:6" x14ac:dyDescent="0.25">
      <c r="A1568">
        <v>3.2292574257425741</v>
      </c>
      <c r="B1568">
        <v>0</v>
      </c>
      <c r="E1568">
        <v>4</v>
      </c>
      <c r="F1568">
        <v>0.66951323654995731</v>
      </c>
    </row>
    <row r="1569" spans="1:6" x14ac:dyDescent="0.25">
      <c r="A1569">
        <v>3.231287128712871</v>
      </c>
      <c r="B1569">
        <v>0</v>
      </c>
      <c r="E1569">
        <v>4</v>
      </c>
      <c r="F1569">
        <v>0.66951323654995731</v>
      </c>
    </row>
    <row r="1570" spans="1:6" x14ac:dyDescent="0.25">
      <c r="A1570">
        <v>3.231287128712871</v>
      </c>
      <c r="B1570">
        <v>2.4994272145966542E-2</v>
      </c>
      <c r="E1570">
        <v>4</v>
      </c>
      <c r="F1570">
        <v>0.6703672075149445</v>
      </c>
    </row>
    <row r="1571" spans="1:6" x14ac:dyDescent="0.25">
      <c r="A1571">
        <v>3.233316831683168</v>
      </c>
      <c r="B1571">
        <v>2.4994272145966542E-2</v>
      </c>
      <c r="E1571">
        <v>4</v>
      </c>
      <c r="F1571">
        <v>0.6703672075149445</v>
      </c>
    </row>
    <row r="1572" spans="1:6" x14ac:dyDescent="0.25">
      <c r="A1572">
        <v>3.233316831683168</v>
      </c>
      <c r="B1572">
        <v>0</v>
      </c>
      <c r="E1572">
        <v>4</v>
      </c>
      <c r="F1572">
        <v>0.67122117847993168</v>
      </c>
    </row>
    <row r="1573" spans="1:6" x14ac:dyDescent="0.25">
      <c r="A1573">
        <v>3.2353465346534653</v>
      </c>
      <c r="B1573">
        <v>0</v>
      </c>
      <c r="E1573">
        <v>4</v>
      </c>
      <c r="F1573">
        <v>0.67122117847993168</v>
      </c>
    </row>
    <row r="1574" spans="1:6" x14ac:dyDescent="0.25">
      <c r="A1574">
        <v>3.2353465346534653</v>
      </c>
      <c r="B1574">
        <v>2.4994272145966542E-2</v>
      </c>
      <c r="E1574">
        <v>4</v>
      </c>
      <c r="F1574">
        <v>0.67207514944491886</v>
      </c>
    </row>
    <row r="1575" spans="1:6" x14ac:dyDescent="0.25">
      <c r="A1575">
        <v>3.2373762376237623</v>
      </c>
      <c r="B1575">
        <v>2.4994272145966542E-2</v>
      </c>
      <c r="E1575">
        <v>4</v>
      </c>
      <c r="F1575">
        <v>0.67207514944491886</v>
      </c>
    </row>
    <row r="1576" spans="1:6" x14ac:dyDescent="0.25">
      <c r="A1576">
        <v>3.2373762376237623</v>
      </c>
      <c r="B1576">
        <v>0</v>
      </c>
      <c r="E1576">
        <v>4</v>
      </c>
      <c r="F1576">
        <v>0.67292912040990605</v>
      </c>
    </row>
    <row r="1577" spans="1:6" x14ac:dyDescent="0.25">
      <c r="A1577">
        <v>3.2394059405940592</v>
      </c>
      <c r="B1577">
        <v>0</v>
      </c>
      <c r="E1577">
        <v>4</v>
      </c>
      <c r="F1577">
        <v>0.67292912040990605</v>
      </c>
    </row>
    <row r="1578" spans="1:6" x14ac:dyDescent="0.25">
      <c r="A1578">
        <v>3.2394059405940592</v>
      </c>
      <c r="B1578">
        <v>2.4994272145966542E-2</v>
      </c>
      <c r="E1578">
        <v>4</v>
      </c>
      <c r="F1578">
        <v>0.67378309137489323</v>
      </c>
    </row>
    <row r="1579" spans="1:6" x14ac:dyDescent="0.25">
      <c r="A1579">
        <v>3.2414356435643561</v>
      </c>
      <c r="B1579">
        <v>2.4994272145966542E-2</v>
      </c>
      <c r="E1579">
        <v>4</v>
      </c>
      <c r="F1579">
        <v>0.67378309137489323</v>
      </c>
    </row>
    <row r="1580" spans="1:6" x14ac:dyDescent="0.25">
      <c r="A1580">
        <v>3.2414356435643561</v>
      </c>
      <c r="B1580">
        <v>0</v>
      </c>
      <c r="E1580">
        <v>4</v>
      </c>
      <c r="F1580">
        <v>0.67463706233988041</v>
      </c>
    </row>
    <row r="1581" spans="1:6" x14ac:dyDescent="0.25">
      <c r="A1581">
        <v>3.243465346534653</v>
      </c>
      <c r="B1581">
        <v>0</v>
      </c>
      <c r="E1581">
        <v>4</v>
      </c>
      <c r="F1581">
        <v>0.67463706233988041</v>
      </c>
    </row>
    <row r="1582" spans="1:6" x14ac:dyDescent="0.25">
      <c r="A1582">
        <v>3.243465346534653</v>
      </c>
      <c r="B1582">
        <v>2.4994272145966542E-2</v>
      </c>
      <c r="E1582">
        <v>4</v>
      </c>
      <c r="F1582">
        <v>0.67549103330486759</v>
      </c>
    </row>
    <row r="1583" spans="1:6" x14ac:dyDescent="0.25">
      <c r="A1583">
        <v>3.2454950495049504</v>
      </c>
      <c r="B1583">
        <v>2.4994272145966542E-2</v>
      </c>
      <c r="E1583">
        <v>4</v>
      </c>
      <c r="F1583">
        <v>0.67549103330486759</v>
      </c>
    </row>
    <row r="1584" spans="1:6" x14ac:dyDescent="0.25">
      <c r="A1584">
        <v>3.2454950495049504</v>
      </c>
      <c r="B1584">
        <v>0</v>
      </c>
      <c r="E1584">
        <v>4</v>
      </c>
      <c r="F1584">
        <v>0.67634500426985478</v>
      </c>
    </row>
    <row r="1585" spans="1:6" x14ac:dyDescent="0.25">
      <c r="A1585">
        <v>3.2475247524752473</v>
      </c>
      <c r="B1585">
        <v>0</v>
      </c>
      <c r="E1585">
        <v>4</v>
      </c>
      <c r="F1585">
        <v>0.67634500426985478</v>
      </c>
    </row>
    <row r="1586" spans="1:6" x14ac:dyDescent="0.25">
      <c r="A1586">
        <v>3.2475247524752473</v>
      </c>
      <c r="B1586">
        <v>2.4994272145966542E-2</v>
      </c>
      <c r="E1586">
        <v>4</v>
      </c>
      <c r="F1586">
        <v>0.67719897523484196</v>
      </c>
    </row>
    <row r="1587" spans="1:6" x14ac:dyDescent="0.25">
      <c r="A1587">
        <v>3.2495544554455442</v>
      </c>
      <c r="B1587">
        <v>2.4994272145966542E-2</v>
      </c>
      <c r="E1587">
        <v>4</v>
      </c>
      <c r="F1587">
        <v>0.67719897523484196</v>
      </c>
    </row>
    <row r="1588" spans="1:6" x14ac:dyDescent="0.25">
      <c r="A1588">
        <v>3.2495544554455442</v>
      </c>
      <c r="B1588">
        <v>0</v>
      </c>
      <c r="E1588">
        <v>4</v>
      </c>
      <c r="F1588">
        <v>0.67805294619982925</v>
      </c>
    </row>
    <row r="1589" spans="1:6" x14ac:dyDescent="0.25">
      <c r="A1589">
        <v>3.2515841584158416</v>
      </c>
      <c r="B1589">
        <v>0</v>
      </c>
      <c r="E1589">
        <v>4</v>
      </c>
      <c r="F1589">
        <v>0.67805294619982925</v>
      </c>
    </row>
    <row r="1590" spans="1:6" x14ac:dyDescent="0.25">
      <c r="A1590">
        <v>3.2515841584158416</v>
      </c>
      <c r="B1590">
        <v>2.4994272145966542E-2</v>
      </c>
      <c r="E1590">
        <v>4</v>
      </c>
      <c r="F1590">
        <v>0.67890691716481644</v>
      </c>
    </row>
    <row r="1591" spans="1:6" x14ac:dyDescent="0.25">
      <c r="A1591">
        <v>3.2536138613861385</v>
      </c>
      <c r="B1591">
        <v>2.4994272145966542E-2</v>
      </c>
      <c r="E1591">
        <v>4</v>
      </c>
      <c r="F1591">
        <v>0.67890691716481644</v>
      </c>
    </row>
    <row r="1592" spans="1:6" x14ac:dyDescent="0.25">
      <c r="A1592">
        <v>3.2536138613861385</v>
      </c>
      <c r="B1592">
        <v>0</v>
      </c>
      <c r="E1592">
        <v>4</v>
      </c>
      <c r="F1592">
        <v>0.67976088812980362</v>
      </c>
    </row>
    <row r="1593" spans="1:6" x14ac:dyDescent="0.25">
      <c r="A1593">
        <v>3.2556435643564354</v>
      </c>
      <c r="B1593">
        <v>0</v>
      </c>
      <c r="E1593">
        <v>4</v>
      </c>
      <c r="F1593">
        <v>0.67976088812980362</v>
      </c>
    </row>
    <row r="1594" spans="1:6" x14ac:dyDescent="0.25">
      <c r="A1594">
        <v>3.2556435643564354</v>
      </c>
      <c r="B1594">
        <v>2.4994272145966542E-2</v>
      </c>
      <c r="E1594">
        <v>4</v>
      </c>
      <c r="F1594">
        <v>0.6806148590947908</v>
      </c>
    </row>
    <row r="1595" spans="1:6" x14ac:dyDescent="0.25">
      <c r="A1595">
        <v>3.2576732673267323</v>
      </c>
      <c r="B1595">
        <v>2.4994272145966542E-2</v>
      </c>
      <c r="E1595">
        <v>4</v>
      </c>
      <c r="F1595">
        <v>0.6806148590947908</v>
      </c>
    </row>
    <row r="1596" spans="1:6" x14ac:dyDescent="0.25">
      <c r="A1596">
        <v>3.2576732673267323</v>
      </c>
      <c r="B1596">
        <v>0</v>
      </c>
      <c r="E1596">
        <v>4</v>
      </c>
      <c r="F1596">
        <v>0.68146883005977799</v>
      </c>
    </row>
    <row r="1597" spans="1:6" x14ac:dyDescent="0.25">
      <c r="A1597">
        <v>3.2597029702970293</v>
      </c>
      <c r="B1597">
        <v>0</v>
      </c>
      <c r="E1597">
        <v>4</v>
      </c>
      <c r="F1597">
        <v>0.68146883005977799</v>
      </c>
    </row>
    <row r="1598" spans="1:6" x14ac:dyDescent="0.25">
      <c r="A1598">
        <v>3.2597029702970293</v>
      </c>
      <c r="B1598">
        <v>2.4994272145966542E-2</v>
      </c>
      <c r="E1598">
        <v>4</v>
      </c>
      <c r="F1598">
        <v>0.68232280102476517</v>
      </c>
    </row>
    <row r="1599" spans="1:6" x14ac:dyDescent="0.25">
      <c r="A1599">
        <v>3.2617326732673266</v>
      </c>
      <c r="B1599">
        <v>2.4994272145966542E-2</v>
      </c>
      <c r="E1599">
        <v>4</v>
      </c>
      <c r="F1599">
        <v>0.68232280102476517</v>
      </c>
    </row>
    <row r="1600" spans="1:6" x14ac:dyDescent="0.25">
      <c r="A1600">
        <v>3.2617326732673266</v>
      </c>
      <c r="B1600">
        <v>0</v>
      </c>
      <c r="E1600">
        <v>4</v>
      </c>
      <c r="F1600">
        <v>0.68317677198975235</v>
      </c>
    </row>
    <row r="1601" spans="1:6" x14ac:dyDescent="0.25">
      <c r="A1601">
        <v>3.2637623762376236</v>
      </c>
      <c r="B1601">
        <v>0</v>
      </c>
      <c r="E1601">
        <v>4</v>
      </c>
      <c r="F1601">
        <v>0.68317677198975235</v>
      </c>
    </row>
    <row r="1602" spans="1:6" x14ac:dyDescent="0.25">
      <c r="A1602">
        <v>3.2637623762376236</v>
      </c>
      <c r="B1602">
        <v>2.4994272145966542E-2</v>
      </c>
      <c r="E1602">
        <v>4</v>
      </c>
      <c r="F1602">
        <v>0.68403074295473953</v>
      </c>
    </row>
    <row r="1603" spans="1:6" x14ac:dyDescent="0.25">
      <c r="A1603">
        <v>3.2657920792079205</v>
      </c>
      <c r="B1603">
        <v>2.4994272145966542E-2</v>
      </c>
      <c r="E1603">
        <v>4</v>
      </c>
      <c r="F1603">
        <v>0.68403074295473953</v>
      </c>
    </row>
    <row r="1604" spans="1:6" x14ac:dyDescent="0.25">
      <c r="A1604">
        <v>3.2657920792079205</v>
      </c>
      <c r="B1604">
        <v>0</v>
      </c>
      <c r="E1604">
        <v>4</v>
      </c>
      <c r="F1604">
        <v>0.68488471391972672</v>
      </c>
    </row>
    <row r="1605" spans="1:6" x14ac:dyDescent="0.25">
      <c r="A1605">
        <v>3.2678217821782178</v>
      </c>
      <c r="B1605">
        <v>0</v>
      </c>
      <c r="E1605">
        <v>4</v>
      </c>
      <c r="F1605">
        <v>0.68488471391972672</v>
      </c>
    </row>
    <row r="1606" spans="1:6" x14ac:dyDescent="0.25">
      <c r="A1606">
        <v>3.2678217821782178</v>
      </c>
      <c r="B1606">
        <v>2.4994272145966542E-2</v>
      </c>
      <c r="E1606">
        <v>4</v>
      </c>
      <c r="F1606">
        <v>0.6857386848847139</v>
      </c>
    </row>
    <row r="1607" spans="1:6" x14ac:dyDescent="0.25">
      <c r="A1607">
        <v>3.2698514851485148</v>
      </c>
      <c r="B1607">
        <v>2.4994272145966542E-2</v>
      </c>
      <c r="E1607">
        <v>4</v>
      </c>
      <c r="F1607">
        <v>0.6857386848847139</v>
      </c>
    </row>
    <row r="1608" spans="1:6" x14ac:dyDescent="0.25">
      <c r="A1608">
        <v>3.2698514851485148</v>
      </c>
      <c r="B1608">
        <v>0</v>
      </c>
      <c r="E1608">
        <v>4</v>
      </c>
      <c r="F1608">
        <v>0.68659265584970108</v>
      </c>
    </row>
    <row r="1609" spans="1:6" x14ac:dyDescent="0.25">
      <c r="A1609">
        <v>3.2718811881188117</v>
      </c>
      <c r="B1609">
        <v>0</v>
      </c>
      <c r="E1609">
        <v>4</v>
      </c>
      <c r="F1609">
        <v>0.68659265584970108</v>
      </c>
    </row>
    <row r="1610" spans="1:6" x14ac:dyDescent="0.25">
      <c r="A1610">
        <v>3.2718811881188117</v>
      </c>
      <c r="B1610">
        <v>2.4994272145966542E-2</v>
      </c>
      <c r="E1610">
        <v>4</v>
      </c>
      <c r="F1610">
        <v>0.68744662681468827</v>
      </c>
    </row>
    <row r="1611" spans="1:6" x14ac:dyDescent="0.25">
      <c r="A1611">
        <v>3.2739108910891086</v>
      </c>
      <c r="B1611">
        <v>2.4994272145966542E-2</v>
      </c>
      <c r="E1611">
        <v>4</v>
      </c>
      <c r="F1611">
        <v>0.68744662681468827</v>
      </c>
    </row>
    <row r="1612" spans="1:6" x14ac:dyDescent="0.25">
      <c r="A1612">
        <v>3.2739108910891086</v>
      </c>
      <c r="B1612">
        <v>0</v>
      </c>
      <c r="E1612">
        <v>4</v>
      </c>
      <c r="F1612">
        <v>0.68830059777967545</v>
      </c>
    </row>
    <row r="1613" spans="1:6" x14ac:dyDescent="0.25">
      <c r="A1613">
        <v>3.2759405940594055</v>
      </c>
      <c r="B1613">
        <v>0</v>
      </c>
      <c r="E1613">
        <v>4</v>
      </c>
      <c r="F1613">
        <v>0.68830059777967545</v>
      </c>
    </row>
    <row r="1614" spans="1:6" x14ac:dyDescent="0.25">
      <c r="A1614">
        <v>3.2759405940594055</v>
      </c>
      <c r="B1614">
        <v>2.4994272145966542E-2</v>
      </c>
      <c r="E1614">
        <v>4</v>
      </c>
      <c r="F1614">
        <v>0.68915456874466263</v>
      </c>
    </row>
    <row r="1615" spans="1:6" x14ac:dyDescent="0.25">
      <c r="A1615">
        <v>3.2779702970297029</v>
      </c>
      <c r="B1615">
        <v>2.4994272145966542E-2</v>
      </c>
      <c r="E1615">
        <v>4</v>
      </c>
      <c r="F1615">
        <v>0.68915456874466263</v>
      </c>
    </row>
    <row r="1616" spans="1:6" x14ac:dyDescent="0.25">
      <c r="A1616">
        <v>3.2779702970297029</v>
      </c>
      <c r="B1616">
        <v>0</v>
      </c>
      <c r="E1616">
        <v>4</v>
      </c>
      <c r="F1616">
        <v>0.69000853970964993</v>
      </c>
    </row>
    <row r="1617" spans="1:6" x14ac:dyDescent="0.25">
      <c r="A1617">
        <v>3.69</v>
      </c>
      <c r="B1617">
        <v>0</v>
      </c>
      <c r="E1617">
        <v>4</v>
      </c>
      <c r="F1617">
        <v>0.69000853970964993</v>
      </c>
    </row>
    <row r="1618" spans="1:6" x14ac:dyDescent="0.25">
      <c r="A1618">
        <v>3.69</v>
      </c>
      <c r="B1618">
        <v>1.8787361229718205</v>
      </c>
      <c r="E1618">
        <v>4</v>
      </c>
      <c r="F1618">
        <v>0.69086251067463711</v>
      </c>
    </row>
    <row r="1619" spans="1:6" x14ac:dyDescent="0.25">
      <c r="A1619">
        <v>3.6920500000000001</v>
      </c>
      <c r="B1619">
        <v>1.8787361229718205</v>
      </c>
      <c r="E1619">
        <v>4</v>
      </c>
      <c r="F1619">
        <v>0.69086251067463711</v>
      </c>
    </row>
    <row r="1620" spans="1:6" x14ac:dyDescent="0.25">
      <c r="A1620">
        <v>3.6920500000000001</v>
      </c>
      <c r="B1620">
        <v>0</v>
      </c>
      <c r="E1620">
        <v>4</v>
      </c>
      <c r="F1620">
        <v>0.69171648163962429</v>
      </c>
    </row>
    <row r="1621" spans="1:6" x14ac:dyDescent="0.25">
      <c r="A1621">
        <v>3.6941000000000002</v>
      </c>
      <c r="B1621">
        <v>0</v>
      </c>
      <c r="E1621">
        <v>4</v>
      </c>
      <c r="F1621">
        <v>0.69171648163962429</v>
      </c>
    </row>
    <row r="1622" spans="1:6" x14ac:dyDescent="0.25">
      <c r="A1622">
        <v>3.6941000000000002</v>
      </c>
      <c r="B1622">
        <v>1.8787361229718205</v>
      </c>
      <c r="E1622">
        <v>4</v>
      </c>
      <c r="F1622">
        <v>0.69257045260461148</v>
      </c>
    </row>
    <row r="1623" spans="1:6" x14ac:dyDescent="0.25">
      <c r="A1623">
        <v>3.6961499999999998</v>
      </c>
      <c r="B1623">
        <v>1.8787361229718205</v>
      </c>
      <c r="E1623">
        <v>4</v>
      </c>
      <c r="F1623">
        <v>0.69257045260461148</v>
      </c>
    </row>
    <row r="1624" spans="1:6" x14ac:dyDescent="0.25">
      <c r="A1624">
        <v>3.6961499999999998</v>
      </c>
      <c r="B1624">
        <v>0</v>
      </c>
      <c r="E1624">
        <v>4</v>
      </c>
      <c r="F1624">
        <v>0.69342442356959866</v>
      </c>
    </row>
    <row r="1625" spans="1:6" x14ac:dyDescent="0.25">
      <c r="A1625">
        <v>3.6981999999999999</v>
      </c>
      <c r="B1625">
        <v>0</v>
      </c>
      <c r="E1625">
        <v>4</v>
      </c>
      <c r="F1625">
        <v>0.69342442356959866</v>
      </c>
    </row>
    <row r="1626" spans="1:6" x14ac:dyDescent="0.25">
      <c r="A1626">
        <v>3.6981999999999999</v>
      </c>
      <c r="B1626">
        <v>1.8787361229718205</v>
      </c>
      <c r="E1626">
        <v>4</v>
      </c>
      <c r="F1626">
        <v>0.69427839453458584</v>
      </c>
    </row>
    <row r="1627" spans="1:6" x14ac:dyDescent="0.25">
      <c r="A1627">
        <v>3.70025</v>
      </c>
      <c r="B1627">
        <v>1.8787361229718205</v>
      </c>
      <c r="E1627">
        <v>4</v>
      </c>
      <c r="F1627">
        <v>0.69427839453458584</v>
      </c>
    </row>
    <row r="1628" spans="1:6" x14ac:dyDescent="0.25">
      <c r="A1628">
        <v>3.70025</v>
      </c>
      <c r="B1628">
        <v>0</v>
      </c>
      <c r="E1628">
        <v>4</v>
      </c>
      <c r="F1628">
        <v>0.69513236549957302</v>
      </c>
    </row>
    <row r="1629" spans="1:6" x14ac:dyDescent="0.25">
      <c r="A1629">
        <v>3.7023000000000001</v>
      </c>
      <c r="B1629">
        <v>0</v>
      </c>
      <c r="E1629">
        <v>4</v>
      </c>
      <c r="F1629">
        <v>0.69513236549957302</v>
      </c>
    </row>
    <row r="1630" spans="1:6" x14ac:dyDescent="0.25">
      <c r="A1630">
        <v>3.7023000000000001</v>
      </c>
      <c r="B1630">
        <v>1.8787361229718205</v>
      </c>
      <c r="E1630">
        <v>4</v>
      </c>
      <c r="F1630">
        <v>0.69598633646456021</v>
      </c>
    </row>
    <row r="1631" spans="1:6" x14ac:dyDescent="0.25">
      <c r="A1631">
        <v>3.7043499999999998</v>
      </c>
      <c r="B1631">
        <v>1.8787361229718205</v>
      </c>
      <c r="E1631">
        <v>4</v>
      </c>
      <c r="F1631">
        <v>0.69598633646456021</v>
      </c>
    </row>
    <row r="1632" spans="1:6" x14ac:dyDescent="0.25">
      <c r="A1632">
        <v>3.7043499999999998</v>
      </c>
      <c r="B1632">
        <v>0</v>
      </c>
      <c r="E1632">
        <v>4</v>
      </c>
      <c r="F1632">
        <v>0.69684030742954739</v>
      </c>
    </row>
    <row r="1633" spans="1:6" x14ac:dyDescent="0.25">
      <c r="A1633">
        <v>3.7063999999999999</v>
      </c>
      <c r="B1633">
        <v>0</v>
      </c>
      <c r="E1633">
        <v>4</v>
      </c>
      <c r="F1633">
        <v>0.69684030742954739</v>
      </c>
    </row>
    <row r="1634" spans="1:6" x14ac:dyDescent="0.25">
      <c r="A1634">
        <v>3.7063999999999999</v>
      </c>
      <c r="B1634">
        <v>1.8787361229718205</v>
      </c>
      <c r="E1634">
        <v>4</v>
      </c>
      <c r="F1634">
        <v>0.69769427839453457</v>
      </c>
    </row>
    <row r="1635" spans="1:6" x14ac:dyDescent="0.25">
      <c r="A1635">
        <v>3.70845</v>
      </c>
      <c r="B1635">
        <v>1.8787361229718205</v>
      </c>
      <c r="E1635">
        <v>4</v>
      </c>
      <c r="F1635">
        <v>0.69769427839453457</v>
      </c>
    </row>
    <row r="1636" spans="1:6" x14ac:dyDescent="0.25">
      <c r="A1636">
        <v>3.70845</v>
      </c>
      <c r="B1636">
        <v>0</v>
      </c>
      <c r="E1636">
        <v>4</v>
      </c>
      <c r="F1636">
        <v>0.69854824935952176</v>
      </c>
    </row>
    <row r="1637" spans="1:6" x14ac:dyDescent="0.25">
      <c r="A1637">
        <v>3.7105000000000001</v>
      </c>
      <c r="B1637">
        <v>0</v>
      </c>
      <c r="E1637">
        <v>4</v>
      </c>
      <c r="F1637">
        <v>0.69854824935952176</v>
      </c>
    </row>
    <row r="1638" spans="1:6" x14ac:dyDescent="0.25">
      <c r="A1638">
        <v>3.7105000000000001</v>
      </c>
      <c r="B1638">
        <v>1.8787361229718205</v>
      </c>
      <c r="E1638">
        <v>4</v>
      </c>
      <c r="F1638">
        <v>0.69940222032450894</v>
      </c>
    </row>
    <row r="1639" spans="1:6" x14ac:dyDescent="0.25">
      <c r="A1639">
        <v>3.7125499999999998</v>
      </c>
      <c r="B1639">
        <v>1.8787361229718205</v>
      </c>
      <c r="E1639">
        <v>4</v>
      </c>
      <c r="F1639">
        <v>0.69940222032450894</v>
      </c>
    </row>
    <row r="1640" spans="1:6" x14ac:dyDescent="0.25">
      <c r="A1640">
        <v>3.7125499999999998</v>
      </c>
      <c r="B1640">
        <v>0</v>
      </c>
      <c r="E1640">
        <v>4</v>
      </c>
      <c r="F1640">
        <v>0.70025619128949612</v>
      </c>
    </row>
    <row r="1641" spans="1:6" x14ac:dyDescent="0.25">
      <c r="A1641">
        <v>3.7145999999999999</v>
      </c>
      <c r="B1641">
        <v>0</v>
      </c>
      <c r="E1641">
        <v>4</v>
      </c>
      <c r="F1641">
        <v>0.70025619128949612</v>
      </c>
    </row>
    <row r="1642" spans="1:6" x14ac:dyDescent="0.25">
      <c r="A1642">
        <v>3.7145999999999999</v>
      </c>
      <c r="B1642">
        <v>1.8787361229718205</v>
      </c>
      <c r="E1642">
        <v>4</v>
      </c>
      <c r="F1642">
        <v>0.7011101622544833</v>
      </c>
    </row>
    <row r="1643" spans="1:6" x14ac:dyDescent="0.25">
      <c r="A1643">
        <v>3.71665</v>
      </c>
      <c r="B1643">
        <v>1.8787361229718205</v>
      </c>
      <c r="E1643">
        <v>4</v>
      </c>
      <c r="F1643">
        <v>0.7011101622544833</v>
      </c>
    </row>
    <row r="1644" spans="1:6" x14ac:dyDescent="0.25">
      <c r="A1644">
        <v>3.71665</v>
      </c>
      <c r="B1644">
        <v>0</v>
      </c>
      <c r="E1644">
        <v>4</v>
      </c>
      <c r="F1644">
        <v>0.70196413321947049</v>
      </c>
    </row>
    <row r="1645" spans="1:6" x14ac:dyDescent="0.25">
      <c r="A1645">
        <v>3.7187000000000001</v>
      </c>
      <c r="B1645">
        <v>0</v>
      </c>
      <c r="E1645">
        <v>4</v>
      </c>
      <c r="F1645">
        <v>0.70196413321947049</v>
      </c>
    </row>
    <row r="1646" spans="1:6" x14ac:dyDescent="0.25">
      <c r="A1646">
        <v>3.7187000000000001</v>
      </c>
      <c r="B1646">
        <v>1.8787361229718205</v>
      </c>
      <c r="E1646">
        <v>4</v>
      </c>
      <c r="F1646">
        <v>0.70281810418445778</v>
      </c>
    </row>
    <row r="1647" spans="1:6" x14ac:dyDescent="0.25">
      <c r="A1647">
        <v>3.7207499999999998</v>
      </c>
      <c r="B1647">
        <v>1.8787361229718205</v>
      </c>
      <c r="E1647">
        <v>4</v>
      </c>
      <c r="F1647">
        <v>0.70281810418445778</v>
      </c>
    </row>
    <row r="1648" spans="1:6" x14ac:dyDescent="0.25">
      <c r="A1648">
        <v>3.7207499999999998</v>
      </c>
      <c r="B1648">
        <v>0</v>
      </c>
      <c r="E1648">
        <v>4</v>
      </c>
      <c r="F1648">
        <v>0.70367207514944496</v>
      </c>
    </row>
    <row r="1649" spans="1:6" x14ac:dyDescent="0.25">
      <c r="A1649">
        <v>3.7227999999999999</v>
      </c>
      <c r="B1649">
        <v>0</v>
      </c>
      <c r="E1649">
        <v>4</v>
      </c>
      <c r="F1649">
        <v>0.70367207514944496</v>
      </c>
    </row>
    <row r="1650" spans="1:6" x14ac:dyDescent="0.25">
      <c r="A1650">
        <v>3.7227999999999999</v>
      </c>
      <c r="B1650">
        <v>1.8787361229718205</v>
      </c>
      <c r="E1650">
        <v>4</v>
      </c>
      <c r="F1650">
        <v>0.70452604611443215</v>
      </c>
    </row>
    <row r="1651" spans="1:6" x14ac:dyDescent="0.25">
      <c r="A1651">
        <v>3.72485</v>
      </c>
      <c r="B1651">
        <v>1.8787361229718205</v>
      </c>
      <c r="E1651">
        <v>4</v>
      </c>
      <c r="F1651">
        <v>0.70452604611443215</v>
      </c>
    </row>
    <row r="1652" spans="1:6" x14ac:dyDescent="0.25">
      <c r="A1652">
        <v>3.72485</v>
      </c>
      <c r="B1652">
        <v>0</v>
      </c>
      <c r="E1652">
        <v>4</v>
      </c>
      <c r="F1652">
        <v>0.70538001707941933</v>
      </c>
    </row>
    <row r="1653" spans="1:6" x14ac:dyDescent="0.25">
      <c r="A1653">
        <v>3.7269000000000001</v>
      </c>
      <c r="B1653">
        <v>0</v>
      </c>
      <c r="E1653">
        <v>4</v>
      </c>
      <c r="F1653">
        <v>0.70538001707941933</v>
      </c>
    </row>
    <row r="1654" spans="1:6" x14ac:dyDescent="0.25">
      <c r="A1654">
        <v>3.7269000000000001</v>
      </c>
      <c r="B1654">
        <v>1.8787361229718205</v>
      </c>
      <c r="E1654">
        <v>4</v>
      </c>
      <c r="F1654">
        <v>0.70623398804440651</v>
      </c>
    </row>
    <row r="1655" spans="1:6" x14ac:dyDescent="0.25">
      <c r="A1655">
        <v>3.7289499999999998</v>
      </c>
      <c r="B1655">
        <v>1.8787361229718205</v>
      </c>
      <c r="E1655">
        <v>4</v>
      </c>
      <c r="F1655">
        <v>0.70623398804440651</v>
      </c>
    </row>
    <row r="1656" spans="1:6" x14ac:dyDescent="0.25">
      <c r="A1656">
        <v>3.7289499999999998</v>
      </c>
      <c r="B1656">
        <v>0</v>
      </c>
      <c r="E1656">
        <v>4</v>
      </c>
      <c r="F1656">
        <v>0.7070879590093937</v>
      </c>
    </row>
    <row r="1657" spans="1:6" x14ac:dyDescent="0.25">
      <c r="A1657">
        <v>3.7309999999999999</v>
      </c>
      <c r="B1657">
        <v>0</v>
      </c>
      <c r="E1657">
        <v>4</v>
      </c>
      <c r="F1657">
        <v>0.7070879590093937</v>
      </c>
    </row>
    <row r="1658" spans="1:6" x14ac:dyDescent="0.25">
      <c r="A1658">
        <v>3.7309999999999999</v>
      </c>
      <c r="B1658">
        <v>1.8787361229718205</v>
      </c>
      <c r="E1658">
        <v>4</v>
      </c>
      <c r="F1658">
        <v>0.70794192997438088</v>
      </c>
    </row>
    <row r="1659" spans="1:6" x14ac:dyDescent="0.25">
      <c r="A1659">
        <v>3.73305</v>
      </c>
      <c r="B1659">
        <v>1.8787361229718205</v>
      </c>
      <c r="E1659">
        <v>4</v>
      </c>
      <c r="F1659">
        <v>0.70794192997438088</v>
      </c>
    </row>
    <row r="1660" spans="1:6" x14ac:dyDescent="0.25">
      <c r="A1660">
        <v>3.73305</v>
      </c>
      <c r="B1660">
        <v>0</v>
      </c>
      <c r="E1660">
        <v>4</v>
      </c>
      <c r="F1660">
        <v>0.70879590093936806</v>
      </c>
    </row>
    <row r="1661" spans="1:6" x14ac:dyDescent="0.25">
      <c r="A1661">
        <v>3.7351000000000001</v>
      </c>
      <c r="B1661">
        <v>0</v>
      </c>
      <c r="E1661">
        <v>4</v>
      </c>
      <c r="F1661">
        <v>0.70879590093936806</v>
      </c>
    </row>
    <row r="1662" spans="1:6" x14ac:dyDescent="0.25">
      <c r="A1662">
        <v>3.7351000000000001</v>
      </c>
      <c r="B1662">
        <v>1.8787361229718205</v>
      </c>
      <c r="E1662">
        <v>4</v>
      </c>
      <c r="F1662">
        <v>0.70964987190435525</v>
      </c>
    </row>
    <row r="1663" spans="1:6" x14ac:dyDescent="0.25">
      <c r="A1663">
        <v>3.7371499999999997</v>
      </c>
      <c r="B1663">
        <v>1.8787361229718205</v>
      </c>
      <c r="E1663">
        <v>4</v>
      </c>
      <c r="F1663">
        <v>0.70964987190435525</v>
      </c>
    </row>
    <row r="1664" spans="1:6" x14ac:dyDescent="0.25">
      <c r="A1664">
        <v>3.7371499999999997</v>
      </c>
      <c r="B1664">
        <v>0</v>
      </c>
      <c r="E1664">
        <v>4</v>
      </c>
      <c r="F1664">
        <v>0.71050384286934243</v>
      </c>
    </row>
    <row r="1665" spans="1:6" x14ac:dyDescent="0.25">
      <c r="A1665">
        <v>3.7391999999999999</v>
      </c>
      <c r="B1665">
        <v>0</v>
      </c>
      <c r="E1665">
        <v>4</v>
      </c>
      <c r="F1665">
        <v>0.71050384286934243</v>
      </c>
    </row>
    <row r="1666" spans="1:6" x14ac:dyDescent="0.25">
      <c r="A1666">
        <v>3.7391999999999999</v>
      </c>
      <c r="B1666">
        <v>1.8787361229718205</v>
      </c>
      <c r="E1666">
        <v>4</v>
      </c>
      <c r="F1666">
        <v>0.71135781383432961</v>
      </c>
    </row>
    <row r="1667" spans="1:6" x14ac:dyDescent="0.25">
      <c r="A1667">
        <v>3.74125</v>
      </c>
      <c r="B1667">
        <v>1.8787361229718205</v>
      </c>
      <c r="E1667">
        <v>4</v>
      </c>
      <c r="F1667">
        <v>0.71135781383432961</v>
      </c>
    </row>
    <row r="1668" spans="1:6" x14ac:dyDescent="0.25">
      <c r="A1668">
        <v>3.74125</v>
      </c>
      <c r="B1668">
        <v>0</v>
      </c>
      <c r="E1668">
        <v>4</v>
      </c>
      <c r="F1668">
        <v>0.71221178479931679</v>
      </c>
    </row>
    <row r="1669" spans="1:6" x14ac:dyDescent="0.25">
      <c r="A1669">
        <v>3.7433000000000001</v>
      </c>
      <c r="B1669">
        <v>0</v>
      </c>
      <c r="E1669">
        <v>4</v>
      </c>
      <c r="F1669">
        <v>0.71221178479931679</v>
      </c>
    </row>
    <row r="1670" spans="1:6" x14ac:dyDescent="0.25">
      <c r="A1670">
        <v>3.7433000000000001</v>
      </c>
      <c r="B1670">
        <v>1.8787361229718205</v>
      </c>
      <c r="E1670">
        <v>4</v>
      </c>
      <c r="F1670">
        <v>0.71306575576430398</v>
      </c>
    </row>
    <row r="1671" spans="1:6" x14ac:dyDescent="0.25">
      <c r="A1671">
        <v>3.7453499999999997</v>
      </c>
      <c r="B1671">
        <v>1.8787361229718205</v>
      </c>
      <c r="E1671">
        <v>4</v>
      </c>
      <c r="F1671">
        <v>0.71306575576430398</v>
      </c>
    </row>
    <row r="1672" spans="1:6" x14ac:dyDescent="0.25">
      <c r="A1672">
        <v>3.7453499999999997</v>
      </c>
      <c r="B1672">
        <v>0</v>
      </c>
      <c r="E1672">
        <v>4</v>
      </c>
      <c r="F1672">
        <v>0.71391972672929116</v>
      </c>
    </row>
    <row r="1673" spans="1:6" x14ac:dyDescent="0.25">
      <c r="A1673">
        <v>3.7473999999999998</v>
      </c>
      <c r="B1673">
        <v>0</v>
      </c>
      <c r="E1673">
        <v>4</v>
      </c>
      <c r="F1673">
        <v>0.71391972672929116</v>
      </c>
    </row>
    <row r="1674" spans="1:6" x14ac:dyDescent="0.25">
      <c r="A1674">
        <v>3.7473999999999998</v>
      </c>
      <c r="B1674">
        <v>1.8787361229718205</v>
      </c>
      <c r="E1674">
        <v>4</v>
      </c>
      <c r="F1674">
        <v>0.71477369769427834</v>
      </c>
    </row>
    <row r="1675" spans="1:6" x14ac:dyDescent="0.25">
      <c r="A1675">
        <v>3.7494499999999999</v>
      </c>
      <c r="B1675">
        <v>1.8787361229718205</v>
      </c>
      <c r="E1675">
        <v>4</v>
      </c>
      <c r="F1675">
        <v>0.71477369769427834</v>
      </c>
    </row>
    <row r="1676" spans="1:6" x14ac:dyDescent="0.25">
      <c r="A1676">
        <v>3.7494499999999999</v>
      </c>
      <c r="B1676">
        <v>0</v>
      </c>
      <c r="E1676">
        <v>4</v>
      </c>
      <c r="F1676">
        <v>0.71562766865926564</v>
      </c>
    </row>
    <row r="1677" spans="1:6" x14ac:dyDescent="0.25">
      <c r="A1677">
        <v>3.7515000000000001</v>
      </c>
      <c r="B1677">
        <v>0</v>
      </c>
      <c r="E1677">
        <v>4</v>
      </c>
      <c r="F1677">
        <v>0.71562766865926564</v>
      </c>
    </row>
    <row r="1678" spans="1:6" x14ac:dyDescent="0.25">
      <c r="A1678">
        <v>3.7515000000000001</v>
      </c>
      <c r="B1678">
        <v>1.8787361229718205</v>
      </c>
      <c r="E1678">
        <v>4</v>
      </c>
      <c r="F1678">
        <v>0.71648163962425282</v>
      </c>
    </row>
    <row r="1679" spans="1:6" x14ac:dyDescent="0.25">
      <c r="A1679">
        <v>3.7535499999999997</v>
      </c>
      <c r="B1679">
        <v>1.8787361229718205</v>
      </c>
      <c r="E1679">
        <v>4</v>
      </c>
      <c r="F1679">
        <v>0.71648163962425282</v>
      </c>
    </row>
    <row r="1680" spans="1:6" x14ac:dyDescent="0.25">
      <c r="A1680">
        <v>3.7535499999999997</v>
      </c>
      <c r="B1680">
        <v>0</v>
      </c>
      <c r="E1680">
        <v>4</v>
      </c>
      <c r="F1680">
        <v>0.71733561058924</v>
      </c>
    </row>
    <row r="1681" spans="1:6" x14ac:dyDescent="0.25">
      <c r="A1681">
        <v>3.7555999999999998</v>
      </c>
      <c r="B1681">
        <v>0</v>
      </c>
      <c r="E1681">
        <v>4</v>
      </c>
      <c r="F1681">
        <v>0.71733561058924</v>
      </c>
    </row>
    <row r="1682" spans="1:6" x14ac:dyDescent="0.25">
      <c r="A1682">
        <v>3.7555999999999998</v>
      </c>
      <c r="B1682">
        <v>1.8787361229718205</v>
      </c>
      <c r="E1682">
        <v>4</v>
      </c>
      <c r="F1682">
        <v>0.71818958155422719</v>
      </c>
    </row>
    <row r="1683" spans="1:6" x14ac:dyDescent="0.25">
      <c r="A1683">
        <v>3.7576499999999999</v>
      </c>
      <c r="B1683">
        <v>1.8787361229718205</v>
      </c>
      <c r="E1683">
        <v>4</v>
      </c>
      <c r="F1683">
        <v>0.71818958155422719</v>
      </c>
    </row>
    <row r="1684" spans="1:6" x14ac:dyDescent="0.25">
      <c r="A1684">
        <v>3.7576499999999999</v>
      </c>
      <c r="B1684">
        <v>0</v>
      </c>
      <c r="E1684">
        <v>4</v>
      </c>
      <c r="F1684">
        <v>0.71904355251921437</v>
      </c>
    </row>
    <row r="1685" spans="1:6" x14ac:dyDescent="0.25">
      <c r="A1685">
        <v>3.7597</v>
      </c>
      <c r="B1685">
        <v>0</v>
      </c>
      <c r="E1685">
        <v>4</v>
      </c>
      <c r="F1685">
        <v>0.71904355251921437</v>
      </c>
    </row>
    <row r="1686" spans="1:6" x14ac:dyDescent="0.25">
      <c r="A1686">
        <v>3.7597</v>
      </c>
      <c r="B1686">
        <v>1.8787361229718205</v>
      </c>
      <c r="E1686">
        <v>4</v>
      </c>
      <c r="F1686">
        <v>0.71989752348420155</v>
      </c>
    </row>
    <row r="1687" spans="1:6" x14ac:dyDescent="0.25">
      <c r="A1687">
        <v>3.7617499999999997</v>
      </c>
      <c r="B1687">
        <v>1.8787361229718205</v>
      </c>
      <c r="E1687">
        <v>4</v>
      </c>
      <c r="F1687">
        <v>0.71989752348420155</v>
      </c>
    </row>
    <row r="1688" spans="1:6" x14ac:dyDescent="0.25">
      <c r="A1688">
        <v>3.7617499999999997</v>
      </c>
      <c r="B1688">
        <v>0</v>
      </c>
      <c r="E1688">
        <v>4</v>
      </c>
      <c r="F1688">
        <v>0.72075149444918873</v>
      </c>
    </row>
    <row r="1689" spans="1:6" x14ac:dyDescent="0.25">
      <c r="A1689">
        <v>3.7637999999999998</v>
      </c>
      <c r="B1689">
        <v>0</v>
      </c>
      <c r="E1689">
        <v>4</v>
      </c>
      <c r="F1689">
        <v>0.72075149444918873</v>
      </c>
    </row>
    <row r="1690" spans="1:6" x14ac:dyDescent="0.25">
      <c r="A1690">
        <v>3.7637999999999998</v>
      </c>
      <c r="B1690">
        <v>1.8787361229718205</v>
      </c>
      <c r="E1690">
        <v>4</v>
      </c>
      <c r="F1690">
        <v>0.72160546541417592</v>
      </c>
    </row>
    <row r="1691" spans="1:6" x14ac:dyDescent="0.25">
      <c r="A1691">
        <v>3.7658499999999999</v>
      </c>
      <c r="B1691">
        <v>1.8787361229718205</v>
      </c>
      <c r="E1691">
        <v>4</v>
      </c>
      <c r="F1691">
        <v>0.72160546541417592</v>
      </c>
    </row>
    <row r="1692" spans="1:6" x14ac:dyDescent="0.25">
      <c r="A1692">
        <v>3.7658499999999999</v>
      </c>
      <c r="B1692">
        <v>0</v>
      </c>
      <c r="E1692">
        <v>4</v>
      </c>
      <c r="F1692">
        <v>0.7224594363791631</v>
      </c>
    </row>
    <row r="1693" spans="1:6" x14ac:dyDescent="0.25">
      <c r="A1693">
        <v>3.7679</v>
      </c>
      <c r="B1693">
        <v>0</v>
      </c>
      <c r="E1693">
        <v>4</v>
      </c>
      <c r="F1693">
        <v>0.7224594363791631</v>
      </c>
    </row>
    <row r="1694" spans="1:6" x14ac:dyDescent="0.25">
      <c r="A1694">
        <v>3.7679</v>
      </c>
      <c r="B1694">
        <v>1.8787361229718205</v>
      </c>
      <c r="E1694">
        <v>4</v>
      </c>
      <c r="F1694">
        <v>0.72331340734415028</v>
      </c>
    </row>
    <row r="1695" spans="1:6" x14ac:dyDescent="0.25">
      <c r="A1695">
        <v>3.7699499999999997</v>
      </c>
      <c r="B1695">
        <v>1.8787361229718205</v>
      </c>
      <c r="E1695">
        <v>4</v>
      </c>
      <c r="F1695">
        <v>0.72331340734415028</v>
      </c>
    </row>
    <row r="1696" spans="1:6" x14ac:dyDescent="0.25">
      <c r="A1696">
        <v>3.7699499999999997</v>
      </c>
      <c r="B1696">
        <v>0</v>
      </c>
      <c r="E1696">
        <v>4</v>
      </c>
      <c r="F1696">
        <v>0.72416737830913747</v>
      </c>
    </row>
    <row r="1697" spans="1:6" x14ac:dyDescent="0.25">
      <c r="A1697">
        <v>3.7719999999999998</v>
      </c>
      <c r="B1697">
        <v>0</v>
      </c>
      <c r="E1697">
        <v>4</v>
      </c>
      <c r="F1697">
        <v>0.72416737830913747</v>
      </c>
    </row>
    <row r="1698" spans="1:6" x14ac:dyDescent="0.25">
      <c r="A1698">
        <v>3.7719999999999998</v>
      </c>
      <c r="B1698">
        <v>1.8787361229718205</v>
      </c>
      <c r="E1698">
        <v>4</v>
      </c>
      <c r="F1698">
        <v>0.72502134927412465</v>
      </c>
    </row>
    <row r="1699" spans="1:6" x14ac:dyDescent="0.25">
      <c r="A1699">
        <v>3.7740499999999999</v>
      </c>
      <c r="B1699">
        <v>1.8787361229718205</v>
      </c>
      <c r="E1699">
        <v>4</v>
      </c>
      <c r="F1699">
        <v>0.72502134927412465</v>
      </c>
    </row>
    <row r="1700" spans="1:6" x14ac:dyDescent="0.25">
      <c r="A1700">
        <v>3.7740499999999999</v>
      </c>
      <c r="B1700">
        <v>0</v>
      </c>
      <c r="E1700">
        <v>4</v>
      </c>
      <c r="F1700">
        <v>0.72587532023911183</v>
      </c>
    </row>
    <row r="1701" spans="1:6" x14ac:dyDescent="0.25">
      <c r="A1701">
        <v>3.7761</v>
      </c>
      <c r="B1701">
        <v>0</v>
      </c>
      <c r="E1701">
        <v>4</v>
      </c>
      <c r="F1701">
        <v>0.72587532023911183</v>
      </c>
    </row>
    <row r="1702" spans="1:6" x14ac:dyDescent="0.25">
      <c r="A1702">
        <v>3.7761</v>
      </c>
      <c r="B1702">
        <v>1.8787361229718205</v>
      </c>
      <c r="E1702">
        <v>4</v>
      </c>
      <c r="F1702">
        <v>0.72672929120409901</v>
      </c>
    </row>
    <row r="1703" spans="1:6" x14ac:dyDescent="0.25">
      <c r="A1703">
        <v>3.7781499999999997</v>
      </c>
      <c r="B1703">
        <v>1.8787361229718205</v>
      </c>
      <c r="E1703">
        <v>4</v>
      </c>
      <c r="F1703">
        <v>0.72672929120409901</v>
      </c>
    </row>
    <row r="1704" spans="1:6" x14ac:dyDescent="0.25">
      <c r="A1704">
        <v>3.7781499999999997</v>
      </c>
      <c r="B1704">
        <v>0</v>
      </c>
      <c r="E1704">
        <v>4</v>
      </c>
      <c r="F1704">
        <v>0.7275832621690862</v>
      </c>
    </row>
    <row r="1705" spans="1:6" x14ac:dyDescent="0.25">
      <c r="A1705">
        <v>3.7801999999999998</v>
      </c>
      <c r="B1705">
        <v>0</v>
      </c>
      <c r="E1705">
        <v>4</v>
      </c>
      <c r="F1705">
        <v>0.7275832621690862</v>
      </c>
    </row>
    <row r="1706" spans="1:6" x14ac:dyDescent="0.25">
      <c r="A1706">
        <v>3.7801999999999998</v>
      </c>
      <c r="B1706">
        <v>1.8787361229718205</v>
      </c>
      <c r="E1706">
        <v>4</v>
      </c>
      <c r="F1706">
        <v>0.72843723313407349</v>
      </c>
    </row>
    <row r="1707" spans="1:6" x14ac:dyDescent="0.25">
      <c r="A1707">
        <v>3.7822499999999999</v>
      </c>
      <c r="B1707">
        <v>1.8787361229718205</v>
      </c>
      <c r="E1707">
        <v>4</v>
      </c>
      <c r="F1707">
        <v>0.72843723313407349</v>
      </c>
    </row>
    <row r="1708" spans="1:6" x14ac:dyDescent="0.25">
      <c r="A1708">
        <v>3.7822499999999999</v>
      </c>
      <c r="B1708">
        <v>0</v>
      </c>
      <c r="E1708">
        <v>4</v>
      </c>
      <c r="F1708">
        <v>0.72929120409906067</v>
      </c>
    </row>
    <row r="1709" spans="1:6" x14ac:dyDescent="0.25">
      <c r="A1709">
        <v>3.7843</v>
      </c>
      <c r="B1709">
        <v>0</v>
      </c>
      <c r="E1709">
        <v>4</v>
      </c>
      <c r="F1709">
        <v>0.72929120409906067</v>
      </c>
    </row>
    <row r="1710" spans="1:6" x14ac:dyDescent="0.25">
      <c r="A1710">
        <v>3.7843</v>
      </c>
      <c r="B1710">
        <v>1.8787361229718205</v>
      </c>
      <c r="E1710">
        <v>4</v>
      </c>
      <c r="F1710">
        <v>0.73014517506404786</v>
      </c>
    </row>
    <row r="1711" spans="1:6" x14ac:dyDescent="0.25">
      <c r="A1711">
        <v>3.7863499999999997</v>
      </c>
      <c r="B1711">
        <v>1.8787361229718205</v>
      </c>
      <c r="E1711">
        <v>4</v>
      </c>
      <c r="F1711">
        <v>0.73014517506404786</v>
      </c>
    </row>
    <row r="1712" spans="1:6" x14ac:dyDescent="0.25">
      <c r="A1712">
        <v>3.7863499999999997</v>
      </c>
      <c r="B1712">
        <v>0</v>
      </c>
      <c r="E1712">
        <v>4</v>
      </c>
      <c r="F1712">
        <v>0.73099914602903504</v>
      </c>
    </row>
    <row r="1713" spans="1:6" x14ac:dyDescent="0.25">
      <c r="A1713">
        <v>3.7883999999999998</v>
      </c>
      <c r="B1713">
        <v>0</v>
      </c>
      <c r="E1713">
        <v>4</v>
      </c>
      <c r="F1713">
        <v>0.73099914602903504</v>
      </c>
    </row>
    <row r="1714" spans="1:6" x14ac:dyDescent="0.25">
      <c r="A1714">
        <v>3.7883999999999998</v>
      </c>
      <c r="B1714">
        <v>1.8787361229718205</v>
      </c>
      <c r="E1714">
        <v>4</v>
      </c>
      <c r="F1714">
        <v>0.73185311699402222</v>
      </c>
    </row>
    <row r="1715" spans="1:6" x14ac:dyDescent="0.25">
      <c r="A1715">
        <v>3.7904499999999999</v>
      </c>
      <c r="B1715">
        <v>1.8787361229718205</v>
      </c>
      <c r="E1715">
        <v>4</v>
      </c>
      <c r="F1715">
        <v>0.73185311699402222</v>
      </c>
    </row>
    <row r="1716" spans="1:6" x14ac:dyDescent="0.25">
      <c r="A1716">
        <v>3.7904499999999999</v>
      </c>
      <c r="B1716">
        <v>0</v>
      </c>
      <c r="E1716">
        <v>4</v>
      </c>
      <c r="F1716">
        <v>0.73270708795900941</v>
      </c>
    </row>
    <row r="1717" spans="1:6" x14ac:dyDescent="0.25">
      <c r="A1717">
        <v>3.7925</v>
      </c>
      <c r="B1717">
        <v>0</v>
      </c>
      <c r="E1717">
        <v>4</v>
      </c>
      <c r="F1717">
        <v>0.73270708795900941</v>
      </c>
    </row>
    <row r="1718" spans="1:6" x14ac:dyDescent="0.25">
      <c r="A1718">
        <v>3.7925</v>
      </c>
      <c r="B1718">
        <v>1.8787361229718205</v>
      </c>
      <c r="E1718">
        <v>4</v>
      </c>
      <c r="F1718">
        <v>0.73356105892399659</v>
      </c>
    </row>
    <row r="1719" spans="1:6" x14ac:dyDescent="0.25">
      <c r="A1719">
        <v>3.7945500000000001</v>
      </c>
      <c r="B1719">
        <v>1.8787361229718205</v>
      </c>
      <c r="E1719">
        <v>4</v>
      </c>
      <c r="F1719">
        <v>0.73356105892399659</v>
      </c>
    </row>
    <row r="1720" spans="1:6" x14ac:dyDescent="0.25">
      <c r="A1720">
        <v>3.7945500000000001</v>
      </c>
      <c r="B1720">
        <v>0</v>
      </c>
      <c r="E1720">
        <v>4</v>
      </c>
      <c r="F1720">
        <v>0.73441502988898377</v>
      </c>
    </row>
    <row r="1721" spans="1:6" x14ac:dyDescent="0.25">
      <c r="A1721">
        <v>3.7965999999999998</v>
      </c>
      <c r="B1721">
        <v>0</v>
      </c>
      <c r="E1721">
        <v>4</v>
      </c>
      <c r="F1721">
        <v>0.73441502988898377</v>
      </c>
    </row>
    <row r="1722" spans="1:6" x14ac:dyDescent="0.25">
      <c r="A1722">
        <v>3.7965999999999998</v>
      </c>
      <c r="B1722">
        <v>1.8787361229718205</v>
      </c>
      <c r="E1722">
        <v>4</v>
      </c>
      <c r="F1722">
        <v>0.73526900085397096</v>
      </c>
    </row>
    <row r="1723" spans="1:6" x14ac:dyDescent="0.25">
      <c r="A1723">
        <v>3.7986499999999999</v>
      </c>
      <c r="B1723">
        <v>1.8787361229718205</v>
      </c>
      <c r="E1723">
        <v>4</v>
      </c>
      <c r="F1723">
        <v>0.73526900085397096</v>
      </c>
    </row>
    <row r="1724" spans="1:6" x14ac:dyDescent="0.25">
      <c r="A1724">
        <v>3.7986499999999999</v>
      </c>
      <c r="B1724">
        <v>0</v>
      </c>
      <c r="E1724">
        <v>4</v>
      </c>
      <c r="F1724">
        <v>0.73612297181895814</v>
      </c>
    </row>
    <row r="1725" spans="1:6" x14ac:dyDescent="0.25">
      <c r="A1725">
        <v>3.8007</v>
      </c>
      <c r="B1725">
        <v>0</v>
      </c>
      <c r="E1725">
        <v>4</v>
      </c>
      <c r="F1725">
        <v>0.73612297181895814</v>
      </c>
    </row>
    <row r="1726" spans="1:6" x14ac:dyDescent="0.25">
      <c r="A1726">
        <v>3.8007</v>
      </c>
      <c r="B1726">
        <v>1.8787361229718205</v>
      </c>
      <c r="E1726">
        <v>4</v>
      </c>
      <c r="F1726">
        <v>0.73697694278394532</v>
      </c>
    </row>
    <row r="1727" spans="1:6" x14ac:dyDescent="0.25">
      <c r="A1727">
        <v>3.8027500000000001</v>
      </c>
      <c r="B1727">
        <v>1.8787361229718205</v>
      </c>
      <c r="E1727">
        <v>4</v>
      </c>
      <c r="F1727">
        <v>0.73697694278394532</v>
      </c>
    </row>
    <row r="1728" spans="1:6" x14ac:dyDescent="0.25">
      <c r="A1728">
        <v>3.8027500000000001</v>
      </c>
      <c r="B1728">
        <v>0</v>
      </c>
      <c r="E1728">
        <v>4</v>
      </c>
      <c r="F1728">
        <v>0.7378309137489325</v>
      </c>
    </row>
    <row r="1729" spans="1:6" x14ac:dyDescent="0.25">
      <c r="A1729">
        <v>3.8047999999999997</v>
      </c>
      <c r="B1729">
        <v>0</v>
      </c>
      <c r="E1729">
        <v>4</v>
      </c>
      <c r="F1729">
        <v>0.7378309137489325</v>
      </c>
    </row>
    <row r="1730" spans="1:6" x14ac:dyDescent="0.25">
      <c r="A1730">
        <v>3.8047999999999997</v>
      </c>
      <c r="B1730">
        <v>1.8787361229718205</v>
      </c>
      <c r="E1730">
        <v>4</v>
      </c>
      <c r="F1730">
        <v>0.73868488471391969</v>
      </c>
    </row>
    <row r="1731" spans="1:6" x14ac:dyDescent="0.25">
      <c r="A1731">
        <v>3.8068499999999998</v>
      </c>
      <c r="B1731">
        <v>1.8787361229718205</v>
      </c>
      <c r="E1731">
        <v>4</v>
      </c>
      <c r="F1731">
        <v>0.73868488471391969</v>
      </c>
    </row>
    <row r="1732" spans="1:6" x14ac:dyDescent="0.25">
      <c r="A1732">
        <v>3.8068499999999998</v>
      </c>
      <c r="B1732">
        <v>0</v>
      </c>
      <c r="E1732">
        <v>4</v>
      </c>
      <c r="F1732">
        <v>0.73953885567890687</v>
      </c>
    </row>
    <row r="1733" spans="1:6" x14ac:dyDescent="0.25">
      <c r="A1733">
        <v>3.8089</v>
      </c>
      <c r="B1733">
        <v>0</v>
      </c>
      <c r="E1733">
        <v>4</v>
      </c>
      <c r="F1733">
        <v>0.73953885567890687</v>
      </c>
    </row>
    <row r="1734" spans="1:6" x14ac:dyDescent="0.25">
      <c r="A1734">
        <v>3.8089</v>
      </c>
      <c r="B1734">
        <v>1.8787361229718205</v>
      </c>
      <c r="E1734">
        <v>4</v>
      </c>
      <c r="F1734">
        <v>0.74039282664389405</v>
      </c>
    </row>
    <row r="1735" spans="1:6" x14ac:dyDescent="0.25">
      <c r="A1735">
        <v>3.8109500000000001</v>
      </c>
      <c r="B1735">
        <v>1.8787361229718205</v>
      </c>
      <c r="E1735">
        <v>4</v>
      </c>
      <c r="F1735">
        <v>0.74039282664389405</v>
      </c>
    </row>
    <row r="1736" spans="1:6" x14ac:dyDescent="0.25">
      <c r="A1736">
        <v>3.8109500000000001</v>
      </c>
      <c r="B1736">
        <v>0</v>
      </c>
      <c r="E1736">
        <v>4</v>
      </c>
      <c r="F1736">
        <v>0.74124679760888135</v>
      </c>
    </row>
    <row r="1737" spans="1:6" x14ac:dyDescent="0.25">
      <c r="A1737">
        <v>3.8129999999999997</v>
      </c>
      <c r="B1737">
        <v>0</v>
      </c>
      <c r="E1737">
        <v>4</v>
      </c>
      <c r="F1737">
        <v>0.74124679760888135</v>
      </c>
    </row>
    <row r="1738" spans="1:6" x14ac:dyDescent="0.25">
      <c r="A1738">
        <v>3.8129999999999997</v>
      </c>
      <c r="B1738">
        <v>1.8787361229718205</v>
      </c>
      <c r="E1738">
        <v>4</v>
      </c>
      <c r="F1738">
        <v>0.74210076857386853</v>
      </c>
    </row>
    <row r="1739" spans="1:6" x14ac:dyDescent="0.25">
      <c r="A1739">
        <v>3.8150499999999998</v>
      </c>
      <c r="B1739">
        <v>1.8787361229718205</v>
      </c>
      <c r="E1739">
        <v>4</v>
      </c>
      <c r="F1739">
        <v>0.74210076857386853</v>
      </c>
    </row>
    <row r="1740" spans="1:6" x14ac:dyDescent="0.25">
      <c r="A1740">
        <v>3.8150499999999998</v>
      </c>
      <c r="B1740">
        <v>0</v>
      </c>
      <c r="E1740">
        <v>4</v>
      </c>
      <c r="F1740">
        <v>0.74295473953885571</v>
      </c>
    </row>
    <row r="1741" spans="1:6" x14ac:dyDescent="0.25">
      <c r="A1741">
        <v>3.8170999999999999</v>
      </c>
      <c r="B1741">
        <v>0</v>
      </c>
      <c r="E1741">
        <v>4</v>
      </c>
      <c r="F1741">
        <v>0.74295473953885571</v>
      </c>
    </row>
    <row r="1742" spans="1:6" x14ac:dyDescent="0.25">
      <c r="A1742">
        <v>3.8170999999999999</v>
      </c>
      <c r="B1742">
        <v>1.8787361229718205</v>
      </c>
      <c r="E1742">
        <v>4</v>
      </c>
      <c r="F1742">
        <v>0.7438087105038429</v>
      </c>
    </row>
    <row r="1743" spans="1:6" x14ac:dyDescent="0.25">
      <c r="A1743">
        <v>3.81915</v>
      </c>
      <c r="B1743">
        <v>1.8787361229718205</v>
      </c>
      <c r="E1743">
        <v>4</v>
      </c>
      <c r="F1743">
        <v>0.7438087105038429</v>
      </c>
    </row>
    <row r="1744" spans="1:6" x14ac:dyDescent="0.25">
      <c r="A1744">
        <v>3.81915</v>
      </c>
      <c r="B1744">
        <v>0</v>
      </c>
      <c r="E1744">
        <v>4</v>
      </c>
      <c r="F1744">
        <v>0.74466268146883008</v>
      </c>
    </row>
    <row r="1745" spans="1:6" x14ac:dyDescent="0.25">
      <c r="A1745">
        <v>3.8211999999999997</v>
      </c>
      <c r="B1745">
        <v>0</v>
      </c>
      <c r="E1745">
        <v>4</v>
      </c>
      <c r="F1745">
        <v>0.74466268146883008</v>
      </c>
    </row>
    <row r="1746" spans="1:6" x14ac:dyDescent="0.25">
      <c r="A1746">
        <v>3.8211999999999997</v>
      </c>
      <c r="B1746">
        <v>1.8787361229718205</v>
      </c>
      <c r="E1746">
        <v>4</v>
      </c>
      <c r="F1746">
        <v>0.74551665243381726</v>
      </c>
    </row>
    <row r="1747" spans="1:6" x14ac:dyDescent="0.25">
      <c r="A1747">
        <v>3.8232499999999998</v>
      </c>
      <c r="B1747">
        <v>1.8787361229718205</v>
      </c>
      <c r="E1747">
        <v>4</v>
      </c>
      <c r="F1747">
        <v>0.74551665243381726</v>
      </c>
    </row>
    <row r="1748" spans="1:6" x14ac:dyDescent="0.25">
      <c r="A1748">
        <v>3.8232499999999998</v>
      </c>
      <c r="B1748">
        <v>0</v>
      </c>
      <c r="E1748">
        <v>4</v>
      </c>
      <c r="F1748">
        <v>0.74637062339880444</v>
      </c>
    </row>
    <row r="1749" spans="1:6" x14ac:dyDescent="0.25">
      <c r="A1749">
        <v>3.8252999999999999</v>
      </c>
      <c r="B1749">
        <v>0</v>
      </c>
      <c r="E1749">
        <v>4</v>
      </c>
      <c r="F1749">
        <v>0.74637062339880444</v>
      </c>
    </row>
    <row r="1750" spans="1:6" x14ac:dyDescent="0.25">
      <c r="A1750">
        <v>3.8252999999999999</v>
      </c>
      <c r="B1750">
        <v>1.8787361229718205</v>
      </c>
      <c r="E1750">
        <v>4</v>
      </c>
      <c r="F1750">
        <v>0.74722459436379163</v>
      </c>
    </row>
    <row r="1751" spans="1:6" x14ac:dyDescent="0.25">
      <c r="A1751">
        <v>3.82735</v>
      </c>
      <c r="B1751">
        <v>1.8787361229718205</v>
      </c>
      <c r="E1751">
        <v>4</v>
      </c>
      <c r="F1751">
        <v>0.74722459436379163</v>
      </c>
    </row>
    <row r="1752" spans="1:6" x14ac:dyDescent="0.25">
      <c r="A1752">
        <v>3.82735</v>
      </c>
      <c r="B1752">
        <v>0</v>
      </c>
      <c r="E1752">
        <v>4</v>
      </c>
      <c r="F1752">
        <v>0.74807856532877881</v>
      </c>
    </row>
    <row r="1753" spans="1:6" x14ac:dyDescent="0.25">
      <c r="A1753">
        <v>3.8293999999999997</v>
      </c>
      <c r="B1753">
        <v>0</v>
      </c>
      <c r="E1753">
        <v>4</v>
      </c>
      <c r="F1753">
        <v>0.74807856532877881</v>
      </c>
    </row>
    <row r="1754" spans="1:6" x14ac:dyDescent="0.25">
      <c r="A1754">
        <v>3.8293999999999997</v>
      </c>
      <c r="B1754">
        <v>1.8787361229718205</v>
      </c>
      <c r="E1754">
        <v>4</v>
      </c>
      <c r="F1754">
        <v>0.74893253629376599</v>
      </c>
    </row>
    <row r="1755" spans="1:6" x14ac:dyDescent="0.25">
      <c r="A1755">
        <v>3.8314499999999998</v>
      </c>
      <c r="B1755">
        <v>1.8787361229718205</v>
      </c>
      <c r="E1755">
        <v>4</v>
      </c>
      <c r="F1755">
        <v>0.74893253629376599</v>
      </c>
    </row>
    <row r="1756" spans="1:6" x14ac:dyDescent="0.25">
      <c r="A1756">
        <v>3.8314499999999998</v>
      </c>
      <c r="B1756">
        <v>0</v>
      </c>
      <c r="E1756">
        <v>4</v>
      </c>
      <c r="F1756">
        <v>0.74978650725875318</v>
      </c>
    </row>
    <row r="1757" spans="1:6" x14ac:dyDescent="0.25">
      <c r="A1757">
        <v>3.8334999999999999</v>
      </c>
      <c r="B1757">
        <v>0</v>
      </c>
      <c r="E1757">
        <v>4</v>
      </c>
      <c r="F1757">
        <v>0.74978650725875318</v>
      </c>
    </row>
    <row r="1758" spans="1:6" x14ac:dyDescent="0.25">
      <c r="A1758">
        <v>3.8334999999999999</v>
      </c>
      <c r="B1758">
        <v>1.8787361229718205</v>
      </c>
      <c r="E1758">
        <v>4</v>
      </c>
      <c r="F1758">
        <v>0.75064047822374036</v>
      </c>
    </row>
    <row r="1759" spans="1:6" x14ac:dyDescent="0.25">
      <c r="A1759">
        <v>3.83555</v>
      </c>
      <c r="B1759">
        <v>1.8787361229718205</v>
      </c>
      <c r="E1759">
        <v>4</v>
      </c>
      <c r="F1759">
        <v>0.75064047822374036</v>
      </c>
    </row>
    <row r="1760" spans="1:6" x14ac:dyDescent="0.25">
      <c r="A1760">
        <v>3.83555</v>
      </c>
      <c r="B1760">
        <v>0</v>
      </c>
      <c r="E1760">
        <v>4</v>
      </c>
      <c r="F1760">
        <v>0.75149444918872754</v>
      </c>
    </row>
    <row r="1761" spans="1:6" x14ac:dyDescent="0.25">
      <c r="A1761">
        <v>3.8375999999999997</v>
      </c>
      <c r="B1761">
        <v>0</v>
      </c>
      <c r="E1761">
        <v>4</v>
      </c>
      <c r="F1761">
        <v>0.75149444918872754</v>
      </c>
    </row>
    <row r="1762" spans="1:6" x14ac:dyDescent="0.25">
      <c r="A1762">
        <v>3.8375999999999997</v>
      </c>
      <c r="B1762">
        <v>1.8787361229718205</v>
      </c>
      <c r="E1762">
        <v>4</v>
      </c>
      <c r="F1762">
        <v>0.75234842015371473</v>
      </c>
    </row>
    <row r="1763" spans="1:6" x14ac:dyDescent="0.25">
      <c r="A1763">
        <v>3.8396499999999998</v>
      </c>
      <c r="B1763">
        <v>1.8787361229718205</v>
      </c>
      <c r="E1763">
        <v>4</v>
      </c>
      <c r="F1763">
        <v>0.75234842015371473</v>
      </c>
    </row>
    <row r="1764" spans="1:6" x14ac:dyDescent="0.25">
      <c r="A1764">
        <v>3.8396499999999998</v>
      </c>
      <c r="B1764">
        <v>0</v>
      </c>
      <c r="E1764">
        <v>4</v>
      </c>
      <c r="F1764">
        <v>0.75320239111870202</v>
      </c>
    </row>
    <row r="1765" spans="1:6" x14ac:dyDescent="0.25">
      <c r="A1765">
        <v>3.8416999999999999</v>
      </c>
      <c r="B1765">
        <v>0</v>
      </c>
      <c r="E1765">
        <v>4</v>
      </c>
      <c r="F1765">
        <v>0.75320239111870202</v>
      </c>
    </row>
    <row r="1766" spans="1:6" x14ac:dyDescent="0.25">
      <c r="A1766">
        <v>3.8416999999999999</v>
      </c>
      <c r="B1766">
        <v>1.8787361229718205</v>
      </c>
      <c r="E1766">
        <v>4</v>
      </c>
      <c r="F1766">
        <v>0.7540563620836892</v>
      </c>
    </row>
    <row r="1767" spans="1:6" x14ac:dyDescent="0.25">
      <c r="A1767">
        <v>3.84375</v>
      </c>
      <c r="B1767">
        <v>1.8787361229718205</v>
      </c>
      <c r="E1767">
        <v>4</v>
      </c>
      <c r="F1767">
        <v>0.7540563620836892</v>
      </c>
    </row>
    <row r="1768" spans="1:6" x14ac:dyDescent="0.25">
      <c r="A1768">
        <v>3.84375</v>
      </c>
      <c r="B1768">
        <v>0</v>
      </c>
      <c r="E1768">
        <v>4</v>
      </c>
      <c r="F1768">
        <v>0.75491033304867639</v>
      </c>
    </row>
    <row r="1769" spans="1:6" x14ac:dyDescent="0.25">
      <c r="A1769">
        <v>3.8457999999999997</v>
      </c>
      <c r="B1769">
        <v>0</v>
      </c>
      <c r="E1769">
        <v>4</v>
      </c>
      <c r="F1769">
        <v>0.75491033304867639</v>
      </c>
    </row>
    <row r="1770" spans="1:6" x14ac:dyDescent="0.25">
      <c r="A1770">
        <v>3.8457999999999997</v>
      </c>
      <c r="B1770">
        <v>1.8787361229718205</v>
      </c>
      <c r="E1770">
        <v>4</v>
      </c>
      <c r="F1770">
        <v>0.75576430401366357</v>
      </c>
    </row>
    <row r="1771" spans="1:6" x14ac:dyDescent="0.25">
      <c r="A1771">
        <v>3.8478499999999998</v>
      </c>
      <c r="B1771">
        <v>1.8787361229718205</v>
      </c>
      <c r="E1771">
        <v>4</v>
      </c>
      <c r="F1771">
        <v>0.75576430401366357</v>
      </c>
    </row>
    <row r="1772" spans="1:6" x14ac:dyDescent="0.25">
      <c r="A1772">
        <v>3.8478499999999998</v>
      </c>
      <c r="B1772">
        <v>0</v>
      </c>
      <c r="E1772">
        <v>4</v>
      </c>
      <c r="F1772">
        <v>0.75661827497865075</v>
      </c>
    </row>
    <row r="1773" spans="1:6" x14ac:dyDescent="0.25">
      <c r="A1773">
        <v>3.8498999999999999</v>
      </c>
      <c r="B1773">
        <v>0</v>
      </c>
      <c r="E1773">
        <v>4</v>
      </c>
      <c r="F1773">
        <v>0.75661827497865075</v>
      </c>
    </row>
    <row r="1774" spans="1:6" x14ac:dyDescent="0.25">
      <c r="A1774">
        <v>3.8498999999999999</v>
      </c>
      <c r="B1774">
        <v>1.8787361229718205</v>
      </c>
      <c r="E1774">
        <v>4</v>
      </c>
      <c r="F1774">
        <v>0.75747224594363793</v>
      </c>
    </row>
    <row r="1775" spans="1:6" x14ac:dyDescent="0.25">
      <c r="A1775">
        <v>3.85195</v>
      </c>
      <c r="B1775">
        <v>1.8787361229718205</v>
      </c>
      <c r="E1775">
        <v>4</v>
      </c>
      <c r="F1775">
        <v>0.75747224594363793</v>
      </c>
    </row>
    <row r="1776" spans="1:6" x14ac:dyDescent="0.25">
      <c r="A1776">
        <v>3.85195</v>
      </c>
      <c r="B1776">
        <v>0</v>
      </c>
      <c r="E1776">
        <v>4</v>
      </c>
      <c r="F1776">
        <v>0.75832621690862512</v>
      </c>
    </row>
    <row r="1777" spans="1:6" x14ac:dyDescent="0.25">
      <c r="A1777">
        <v>3.8539999999999996</v>
      </c>
      <c r="B1777">
        <v>0</v>
      </c>
      <c r="E1777">
        <v>4</v>
      </c>
      <c r="F1777">
        <v>0.75832621690862512</v>
      </c>
    </row>
    <row r="1778" spans="1:6" x14ac:dyDescent="0.25">
      <c r="A1778">
        <v>3.8539999999999996</v>
      </c>
      <c r="B1778">
        <v>1.8787361229718205</v>
      </c>
      <c r="E1778">
        <v>4</v>
      </c>
      <c r="F1778">
        <v>0.7591801878736123</v>
      </c>
    </row>
    <row r="1779" spans="1:6" x14ac:dyDescent="0.25">
      <c r="A1779">
        <v>3.8560499999999998</v>
      </c>
      <c r="B1779">
        <v>1.8787361229718205</v>
      </c>
      <c r="E1779">
        <v>4</v>
      </c>
      <c r="F1779">
        <v>0.7591801878736123</v>
      </c>
    </row>
    <row r="1780" spans="1:6" x14ac:dyDescent="0.25">
      <c r="A1780">
        <v>3.8560499999999998</v>
      </c>
      <c r="B1780">
        <v>0</v>
      </c>
      <c r="E1780">
        <v>4</v>
      </c>
      <c r="F1780">
        <v>0.76003415883859948</v>
      </c>
    </row>
    <row r="1781" spans="1:6" x14ac:dyDescent="0.25">
      <c r="A1781">
        <v>3.8580999999999999</v>
      </c>
      <c r="B1781">
        <v>0</v>
      </c>
      <c r="E1781">
        <v>4</v>
      </c>
      <c r="F1781">
        <v>0.76003415883859948</v>
      </c>
    </row>
    <row r="1782" spans="1:6" x14ac:dyDescent="0.25">
      <c r="A1782">
        <v>3.8580999999999999</v>
      </c>
      <c r="B1782">
        <v>1.8787361229718205</v>
      </c>
      <c r="E1782">
        <v>4</v>
      </c>
      <c r="F1782">
        <v>0.76088812980358667</v>
      </c>
    </row>
    <row r="1783" spans="1:6" x14ac:dyDescent="0.25">
      <c r="A1783">
        <v>3.86015</v>
      </c>
      <c r="B1783">
        <v>1.8787361229718205</v>
      </c>
      <c r="E1783">
        <v>4</v>
      </c>
      <c r="F1783">
        <v>0.76088812980358667</v>
      </c>
    </row>
    <row r="1784" spans="1:6" x14ac:dyDescent="0.25">
      <c r="A1784">
        <v>3.86015</v>
      </c>
      <c r="B1784">
        <v>0</v>
      </c>
      <c r="E1784">
        <v>4</v>
      </c>
      <c r="F1784">
        <v>0.76174210076857385</v>
      </c>
    </row>
    <row r="1785" spans="1:6" x14ac:dyDescent="0.25">
      <c r="A1785">
        <v>3.8621999999999996</v>
      </c>
      <c r="B1785">
        <v>0</v>
      </c>
      <c r="E1785">
        <v>4</v>
      </c>
      <c r="F1785">
        <v>0.76174210076857385</v>
      </c>
    </row>
    <row r="1786" spans="1:6" x14ac:dyDescent="0.25">
      <c r="A1786">
        <v>3.8621999999999996</v>
      </c>
      <c r="B1786">
        <v>1.8787361229718205</v>
      </c>
      <c r="E1786">
        <v>4</v>
      </c>
      <c r="F1786">
        <v>0.76259607173356103</v>
      </c>
    </row>
    <row r="1787" spans="1:6" x14ac:dyDescent="0.25">
      <c r="A1787">
        <v>3.8642499999999997</v>
      </c>
      <c r="B1787">
        <v>1.8787361229718205</v>
      </c>
      <c r="E1787">
        <v>4</v>
      </c>
      <c r="F1787">
        <v>0.76259607173356103</v>
      </c>
    </row>
    <row r="1788" spans="1:6" x14ac:dyDescent="0.25">
      <c r="A1788">
        <v>3.8642499999999997</v>
      </c>
      <c r="B1788">
        <v>0</v>
      </c>
      <c r="E1788">
        <v>4</v>
      </c>
      <c r="F1788">
        <v>0.76345004269854821</v>
      </c>
    </row>
    <row r="1789" spans="1:6" x14ac:dyDescent="0.25">
      <c r="A1789">
        <v>3.8662999999999998</v>
      </c>
      <c r="B1789">
        <v>0</v>
      </c>
      <c r="E1789">
        <v>4</v>
      </c>
      <c r="F1789">
        <v>0.76345004269854821</v>
      </c>
    </row>
    <row r="1790" spans="1:6" x14ac:dyDescent="0.25">
      <c r="A1790">
        <v>3.8662999999999998</v>
      </c>
      <c r="B1790">
        <v>1.8787361229718205</v>
      </c>
      <c r="E1790">
        <v>4</v>
      </c>
      <c r="F1790">
        <v>0.7643040136635354</v>
      </c>
    </row>
    <row r="1791" spans="1:6" x14ac:dyDescent="0.25">
      <c r="A1791">
        <v>3.86835</v>
      </c>
      <c r="B1791">
        <v>1.8787361229718205</v>
      </c>
      <c r="E1791">
        <v>4</v>
      </c>
      <c r="F1791">
        <v>0.7643040136635354</v>
      </c>
    </row>
    <row r="1792" spans="1:6" x14ac:dyDescent="0.25">
      <c r="A1792">
        <v>3.86835</v>
      </c>
      <c r="B1792">
        <v>0</v>
      </c>
      <c r="E1792">
        <v>4</v>
      </c>
      <c r="F1792">
        <v>0.76515798462852258</v>
      </c>
    </row>
    <row r="1793" spans="1:6" x14ac:dyDescent="0.25">
      <c r="A1793">
        <v>3.8703999999999996</v>
      </c>
      <c r="B1793">
        <v>0</v>
      </c>
      <c r="E1793">
        <v>4</v>
      </c>
      <c r="F1793">
        <v>0.76515798462852258</v>
      </c>
    </row>
    <row r="1794" spans="1:6" x14ac:dyDescent="0.25">
      <c r="A1794">
        <v>3.8703999999999996</v>
      </c>
      <c r="B1794">
        <v>1.8787361229718205</v>
      </c>
      <c r="E1794">
        <v>4</v>
      </c>
      <c r="F1794">
        <v>0.76601195559350987</v>
      </c>
    </row>
    <row r="1795" spans="1:6" x14ac:dyDescent="0.25">
      <c r="A1795">
        <v>3.8724499999999997</v>
      </c>
      <c r="B1795">
        <v>1.8787361229718205</v>
      </c>
      <c r="E1795">
        <v>4</v>
      </c>
      <c r="F1795">
        <v>0.76601195559350987</v>
      </c>
    </row>
    <row r="1796" spans="1:6" x14ac:dyDescent="0.25">
      <c r="A1796">
        <v>3.8724499999999997</v>
      </c>
      <c r="B1796">
        <v>0</v>
      </c>
      <c r="E1796">
        <v>4</v>
      </c>
      <c r="F1796">
        <v>0.76686592655849706</v>
      </c>
    </row>
    <row r="1797" spans="1:6" x14ac:dyDescent="0.25">
      <c r="A1797">
        <v>3.8744999999999998</v>
      </c>
      <c r="B1797">
        <v>0</v>
      </c>
      <c r="E1797">
        <v>4</v>
      </c>
      <c r="F1797">
        <v>0.76686592655849706</v>
      </c>
    </row>
    <row r="1798" spans="1:6" x14ac:dyDescent="0.25">
      <c r="A1798">
        <v>3.8744999999999998</v>
      </c>
      <c r="B1798">
        <v>1.8787361229718205</v>
      </c>
      <c r="E1798">
        <v>4</v>
      </c>
      <c r="F1798">
        <v>0.76771989752348424</v>
      </c>
    </row>
    <row r="1799" spans="1:6" x14ac:dyDescent="0.25">
      <c r="A1799">
        <v>3.8765499999999999</v>
      </c>
      <c r="B1799">
        <v>1.8787361229718205</v>
      </c>
      <c r="E1799">
        <v>4</v>
      </c>
      <c r="F1799">
        <v>0.76771989752348424</v>
      </c>
    </row>
    <row r="1800" spans="1:6" x14ac:dyDescent="0.25">
      <c r="A1800">
        <v>3.8765499999999999</v>
      </c>
      <c r="B1800">
        <v>0</v>
      </c>
      <c r="E1800">
        <v>4</v>
      </c>
      <c r="F1800">
        <v>0.76857386848847142</v>
      </c>
    </row>
    <row r="1801" spans="1:6" x14ac:dyDescent="0.25">
      <c r="A1801">
        <v>3.8785999999999996</v>
      </c>
      <c r="B1801">
        <v>0</v>
      </c>
      <c r="E1801">
        <v>4</v>
      </c>
      <c r="F1801">
        <v>0.76857386848847142</v>
      </c>
    </row>
    <row r="1802" spans="1:6" x14ac:dyDescent="0.25">
      <c r="A1802">
        <v>3.8785999999999996</v>
      </c>
      <c r="B1802">
        <v>1.8787361229718205</v>
      </c>
      <c r="E1802">
        <v>4</v>
      </c>
      <c r="F1802">
        <v>0.76942783945345861</v>
      </c>
    </row>
    <row r="1803" spans="1:6" x14ac:dyDescent="0.25">
      <c r="A1803">
        <v>3.8806499999999997</v>
      </c>
      <c r="B1803">
        <v>1.8787361229718205</v>
      </c>
      <c r="E1803">
        <v>4</v>
      </c>
      <c r="F1803">
        <v>0.76942783945345861</v>
      </c>
    </row>
    <row r="1804" spans="1:6" x14ac:dyDescent="0.25">
      <c r="A1804">
        <v>3.8806499999999997</v>
      </c>
      <c r="B1804">
        <v>0</v>
      </c>
      <c r="E1804">
        <v>4</v>
      </c>
      <c r="F1804">
        <v>0.77028181041844579</v>
      </c>
    </row>
    <row r="1805" spans="1:6" x14ac:dyDescent="0.25">
      <c r="A1805">
        <v>3.8826999999999998</v>
      </c>
      <c r="B1805">
        <v>0</v>
      </c>
      <c r="E1805">
        <v>4</v>
      </c>
      <c r="F1805">
        <v>0.77028181041844579</v>
      </c>
    </row>
    <row r="1806" spans="1:6" x14ac:dyDescent="0.25">
      <c r="A1806">
        <v>3.8826999999999998</v>
      </c>
      <c r="B1806">
        <v>1.8787361229718205</v>
      </c>
      <c r="E1806">
        <v>4</v>
      </c>
      <c r="F1806">
        <v>0.77113578138343297</v>
      </c>
    </row>
    <row r="1807" spans="1:6" x14ac:dyDescent="0.25">
      <c r="A1807">
        <v>3.8847499999999999</v>
      </c>
      <c r="B1807">
        <v>1.8787361229718205</v>
      </c>
      <c r="E1807">
        <v>4</v>
      </c>
      <c r="F1807">
        <v>0.77113578138343297</v>
      </c>
    </row>
    <row r="1808" spans="1:6" x14ac:dyDescent="0.25">
      <c r="A1808">
        <v>3.8847499999999999</v>
      </c>
      <c r="B1808">
        <v>0</v>
      </c>
      <c r="E1808">
        <v>4</v>
      </c>
      <c r="F1808">
        <v>0.77198975234842016</v>
      </c>
    </row>
    <row r="1809" spans="1:6" x14ac:dyDescent="0.25">
      <c r="A1809">
        <v>3.8868</v>
      </c>
      <c r="B1809">
        <v>0</v>
      </c>
      <c r="E1809">
        <v>4</v>
      </c>
      <c r="F1809">
        <v>0.77198975234842016</v>
      </c>
    </row>
    <row r="1810" spans="1:6" x14ac:dyDescent="0.25">
      <c r="A1810">
        <v>3.8868</v>
      </c>
      <c r="B1810">
        <v>1.8787361229718205</v>
      </c>
      <c r="E1810">
        <v>4</v>
      </c>
      <c r="F1810">
        <v>0.77284372331340734</v>
      </c>
    </row>
    <row r="1811" spans="1:6" x14ac:dyDescent="0.25">
      <c r="A1811">
        <v>3.8888499999999997</v>
      </c>
      <c r="B1811">
        <v>1.8787361229718205</v>
      </c>
      <c r="E1811">
        <v>4</v>
      </c>
      <c r="F1811">
        <v>0.77284372331340734</v>
      </c>
    </row>
    <row r="1812" spans="1:6" x14ac:dyDescent="0.25">
      <c r="A1812">
        <v>3.8888499999999997</v>
      </c>
      <c r="B1812">
        <v>0</v>
      </c>
      <c r="E1812">
        <v>4</v>
      </c>
      <c r="F1812">
        <v>0.77369769427839452</v>
      </c>
    </row>
    <row r="1813" spans="1:6" x14ac:dyDescent="0.25">
      <c r="A1813">
        <v>3.8908999999999998</v>
      </c>
      <c r="B1813">
        <v>0</v>
      </c>
      <c r="E1813">
        <v>4</v>
      </c>
      <c r="F1813">
        <v>0.77369769427839452</v>
      </c>
    </row>
    <row r="1814" spans="1:6" x14ac:dyDescent="0.25">
      <c r="A1814">
        <v>3.8908999999999998</v>
      </c>
      <c r="B1814">
        <v>1.8787361229718205</v>
      </c>
      <c r="E1814">
        <v>4</v>
      </c>
      <c r="F1814">
        <v>0.7745516652433817</v>
      </c>
    </row>
    <row r="1815" spans="1:6" x14ac:dyDescent="0.25">
      <c r="A1815">
        <v>3.8929499999999999</v>
      </c>
      <c r="B1815">
        <v>1.8787361229718205</v>
      </c>
      <c r="E1815">
        <v>4</v>
      </c>
      <c r="F1815">
        <v>0.7745516652433817</v>
      </c>
    </row>
    <row r="1816" spans="1:6" x14ac:dyDescent="0.25">
      <c r="A1816">
        <v>3.8929499999999999</v>
      </c>
      <c r="B1816">
        <v>0</v>
      </c>
      <c r="E1816">
        <v>4</v>
      </c>
      <c r="F1816">
        <v>0.77540563620836889</v>
      </c>
    </row>
    <row r="1817" spans="1:6" x14ac:dyDescent="0.25">
      <c r="A1817">
        <v>3.8949999999999996</v>
      </c>
      <c r="B1817">
        <v>0</v>
      </c>
      <c r="E1817">
        <v>4</v>
      </c>
      <c r="F1817">
        <v>0.77540563620836889</v>
      </c>
    </row>
    <row r="1818" spans="1:6" x14ac:dyDescent="0.25">
      <c r="A1818">
        <v>3.8949999999999996</v>
      </c>
      <c r="B1818">
        <v>1.8787361229718205</v>
      </c>
      <c r="E1818">
        <v>4</v>
      </c>
      <c r="F1818">
        <v>0.77625960717335607</v>
      </c>
    </row>
    <row r="1819" spans="1:6" x14ac:dyDescent="0.25">
      <c r="A1819">
        <v>3.8970499999999997</v>
      </c>
      <c r="B1819">
        <v>1.8787361229718205</v>
      </c>
      <c r="E1819">
        <v>4</v>
      </c>
      <c r="F1819">
        <v>0.77625960717335607</v>
      </c>
    </row>
    <row r="1820" spans="1:6" x14ac:dyDescent="0.25">
      <c r="A1820">
        <v>3.8970499999999997</v>
      </c>
      <c r="B1820">
        <v>0</v>
      </c>
      <c r="E1820">
        <v>4</v>
      </c>
      <c r="F1820">
        <v>0.77711357813834325</v>
      </c>
    </row>
    <row r="1821" spans="1:6" x14ac:dyDescent="0.25">
      <c r="A1821">
        <v>3.8990999999999998</v>
      </c>
      <c r="B1821">
        <v>0</v>
      </c>
      <c r="E1821">
        <v>4</v>
      </c>
      <c r="F1821">
        <v>0.77711357813834325</v>
      </c>
    </row>
    <row r="1822" spans="1:6" x14ac:dyDescent="0.25">
      <c r="A1822">
        <v>3.8990999999999998</v>
      </c>
      <c r="B1822">
        <v>1.8787361229718205</v>
      </c>
      <c r="E1822">
        <v>4</v>
      </c>
      <c r="F1822">
        <v>0.77796754910333044</v>
      </c>
    </row>
    <row r="1823" spans="1:6" x14ac:dyDescent="0.25">
      <c r="A1823">
        <v>3.9011499999999999</v>
      </c>
      <c r="B1823">
        <v>1.8787361229718205</v>
      </c>
      <c r="E1823">
        <v>4</v>
      </c>
      <c r="F1823">
        <v>0.77796754910333044</v>
      </c>
    </row>
    <row r="1824" spans="1:6" x14ac:dyDescent="0.25">
      <c r="A1824">
        <v>3.9011499999999999</v>
      </c>
      <c r="B1824">
        <v>0</v>
      </c>
      <c r="E1824">
        <v>4</v>
      </c>
      <c r="F1824">
        <v>0.77882152006831773</v>
      </c>
    </row>
    <row r="1825" spans="1:6" x14ac:dyDescent="0.25">
      <c r="A1825">
        <v>3.9032</v>
      </c>
      <c r="B1825">
        <v>0</v>
      </c>
      <c r="E1825">
        <v>4</v>
      </c>
      <c r="F1825">
        <v>0.77882152006831773</v>
      </c>
    </row>
    <row r="1826" spans="1:6" x14ac:dyDescent="0.25">
      <c r="A1826">
        <v>3.9032</v>
      </c>
      <c r="B1826">
        <v>1.8787361229718205</v>
      </c>
      <c r="E1826">
        <v>4</v>
      </c>
      <c r="F1826">
        <v>0.77967549103330491</v>
      </c>
    </row>
    <row r="1827" spans="1:6" x14ac:dyDescent="0.25">
      <c r="A1827">
        <v>3.9052499999999997</v>
      </c>
      <c r="B1827">
        <v>1.8787361229718205</v>
      </c>
      <c r="E1827">
        <v>4</v>
      </c>
      <c r="F1827">
        <v>0.77967549103330491</v>
      </c>
    </row>
    <row r="1828" spans="1:6" x14ac:dyDescent="0.25">
      <c r="A1828">
        <v>3.9052499999999997</v>
      </c>
      <c r="B1828">
        <v>0</v>
      </c>
      <c r="E1828">
        <v>4</v>
      </c>
      <c r="F1828">
        <v>0.7805294619982921</v>
      </c>
    </row>
    <row r="1829" spans="1:6" x14ac:dyDescent="0.25">
      <c r="A1829">
        <v>3.9072999999999998</v>
      </c>
      <c r="B1829">
        <v>0</v>
      </c>
      <c r="E1829">
        <v>4</v>
      </c>
      <c r="F1829">
        <v>0.7805294619982921</v>
      </c>
    </row>
    <row r="1830" spans="1:6" x14ac:dyDescent="0.25">
      <c r="A1830">
        <v>3.9072999999999998</v>
      </c>
      <c r="B1830">
        <v>1.8787361229718205</v>
      </c>
      <c r="E1830">
        <v>4</v>
      </c>
      <c r="F1830">
        <v>0.78138343296327928</v>
      </c>
    </row>
    <row r="1831" spans="1:6" x14ac:dyDescent="0.25">
      <c r="A1831">
        <v>3.9093499999999999</v>
      </c>
      <c r="B1831">
        <v>1.8787361229718205</v>
      </c>
      <c r="E1831">
        <v>4</v>
      </c>
      <c r="F1831">
        <v>0.78138343296327928</v>
      </c>
    </row>
    <row r="1832" spans="1:6" x14ac:dyDescent="0.25">
      <c r="A1832">
        <v>3.9093499999999999</v>
      </c>
      <c r="B1832">
        <v>0</v>
      </c>
      <c r="E1832">
        <v>4</v>
      </c>
      <c r="F1832">
        <v>0.78223740392826646</v>
      </c>
    </row>
    <row r="1833" spans="1:6" x14ac:dyDescent="0.25">
      <c r="A1833">
        <v>3.9113999999999995</v>
      </c>
      <c r="B1833">
        <v>0</v>
      </c>
      <c r="E1833">
        <v>4</v>
      </c>
      <c r="F1833">
        <v>0.78223740392826646</v>
      </c>
    </row>
    <row r="1834" spans="1:6" x14ac:dyDescent="0.25">
      <c r="A1834">
        <v>3.9113999999999995</v>
      </c>
      <c r="B1834">
        <v>1.8787361229718205</v>
      </c>
      <c r="E1834">
        <v>4</v>
      </c>
      <c r="F1834">
        <v>0.78309137489325364</v>
      </c>
    </row>
    <row r="1835" spans="1:6" x14ac:dyDescent="0.25">
      <c r="A1835">
        <v>3.9134499999999997</v>
      </c>
      <c r="B1835">
        <v>1.8787361229718205</v>
      </c>
      <c r="E1835">
        <v>4</v>
      </c>
      <c r="F1835">
        <v>0.78309137489325364</v>
      </c>
    </row>
    <row r="1836" spans="1:6" x14ac:dyDescent="0.25">
      <c r="A1836">
        <v>3.9134499999999997</v>
      </c>
      <c r="B1836">
        <v>0</v>
      </c>
      <c r="E1836">
        <v>4</v>
      </c>
      <c r="F1836">
        <v>0.78394534585824083</v>
      </c>
    </row>
    <row r="1837" spans="1:6" x14ac:dyDescent="0.25">
      <c r="A1837">
        <v>3.9154999999999998</v>
      </c>
      <c r="B1837">
        <v>0</v>
      </c>
      <c r="E1837">
        <v>4</v>
      </c>
      <c r="F1837">
        <v>0.78394534585824083</v>
      </c>
    </row>
    <row r="1838" spans="1:6" x14ac:dyDescent="0.25">
      <c r="A1838">
        <v>3.9154999999999998</v>
      </c>
      <c r="B1838">
        <v>1.8787361229718205</v>
      </c>
      <c r="E1838">
        <v>4</v>
      </c>
      <c r="F1838">
        <v>0.78479931682322801</v>
      </c>
    </row>
    <row r="1839" spans="1:6" x14ac:dyDescent="0.25">
      <c r="A1839">
        <v>3.9175499999999999</v>
      </c>
      <c r="B1839">
        <v>1.8787361229718205</v>
      </c>
      <c r="E1839">
        <v>4</v>
      </c>
      <c r="F1839">
        <v>0.78479931682322801</v>
      </c>
    </row>
    <row r="1840" spans="1:6" x14ac:dyDescent="0.25">
      <c r="A1840">
        <v>3.9175499999999999</v>
      </c>
      <c r="B1840">
        <v>0</v>
      </c>
      <c r="E1840">
        <v>4</v>
      </c>
      <c r="F1840">
        <v>0.78565328778821519</v>
      </c>
    </row>
    <row r="1841" spans="1:6" x14ac:dyDescent="0.25">
      <c r="A1841">
        <v>3.9196</v>
      </c>
      <c r="B1841">
        <v>0</v>
      </c>
      <c r="E1841">
        <v>4</v>
      </c>
      <c r="F1841">
        <v>0.78565328778821519</v>
      </c>
    </row>
    <row r="1842" spans="1:6" x14ac:dyDescent="0.25">
      <c r="A1842">
        <v>3.9196</v>
      </c>
      <c r="B1842">
        <v>1.8787361229718205</v>
      </c>
      <c r="E1842">
        <v>4</v>
      </c>
      <c r="F1842">
        <v>0.78650725875320238</v>
      </c>
    </row>
    <row r="1843" spans="1:6" x14ac:dyDescent="0.25">
      <c r="A1843">
        <v>3.9216499999999996</v>
      </c>
      <c r="B1843">
        <v>1.8787361229718205</v>
      </c>
      <c r="E1843">
        <v>4</v>
      </c>
      <c r="F1843">
        <v>0.78650725875320238</v>
      </c>
    </row>
    <row r="1844" spans="1:6" x14ac:dyDescent="0.25">
      <c r="A1844">
        <v>3.9216499999999996</v>
      </c>
      <c r="B1844">
        <v>0</v>
      </c>
      <c r="E1844">
        <v>4</v>
      </c>
      <c r="F1844">
        <v>0.78736122971818956</v>
      </c>
    </row>
    <row r="1845" spans="1:6" x14ac:dyDescent="0.25">
      <c r="A1845">
        <v>3.9236999999999997</v>
      </c>
      <c r="B1845">
        <v>0</v>
      </c>
      <c r="E1845">
        <v>4</v>
      </c>
      <c r="F1845">
        <v>0.78736122971818956</v>
      </c>
    </row>
    <row r="1846" spans="1:6" x14ac:dyDescent="0.25">
      <c r="A1846">
        <v>3.9236999999999997</v>
      </c>
      <c r="B1846">
        <v>1.8787361229718205</v>
      </c>
      <c r="E1846">
        <v>4</v>
      </c>
      <c r="F1846">
        <v>0.78821520068317674</v>
      </c>
    </row>
    <row r="1847" spans="1:6" x14ac:dyDescent="0.25">
      <c r="A1847">
        <v>3.9257499999999999</v>
      </c>
      <c r="B1847">
        <v>1.8787361229718205</v>
      </c>
      <c r="E1847">
        <v>4</v>
      </c>
      <c r="F1847">
        <v>0.78821520068317674</v>
      </c>
    </row>
    <row r="1848" spans="1:6" x14ac:dyDescent="0.25">
      <c r="A1848">
        <v>3.9257499999999999</v>
      </c>
      <c r="B1848">
        <v>0</v>
      </c>
      <c r="E1848">
        <v>4</v>
      </c>
      <c r="F1848">
        <v>0.78906917164816393</v>
      </c>
    </row>
    <row r="1849" spans="1:6" x14ac:dyDescent="0.25">
      <c r="A1849">
        <v>3.9278</v>
      </c>
      <c r="B1849">
        <v>0</v>
      </c>
      <c r="E1849">
        <v>4</v>
      </c>
      <c r="F1849">
        <v>0.78906917164816393</v>
      </c>
    </row>
    <row r="1850" spans="1:6" x14ac:dyDescent="0.25">
      <c r="A1850">
        <v>3.9278</v>
      </c>
      <c r="B1850">
        <v>1.8787361229718205</v>
      </c>
      <c r="E1850">
        <v>4</v>
      </c>
      <c r="F1850">
        <v>0.78992314261315111</v>
      </c>
    </row>
    <row r="1851" spans="1:6" x14ac:dyDescent="0.25">
      <c r="A1851">
        <v>3.9298499999999996</v>
      </c>
      <c r="B1851">
        <v>1.8787361229718205</v>
      </c>
      <c r="E1851">
        <v>4</v>
      </c>
      <c r="F1851">
        <v>0.78992314261315111</v>
      </c>
    </row>
    <row r="1852" spans="1:6" x14ac:dyDescent="0.25">
      <c r="A1852">
        <v>3.9298499999999996</v>
      </c>
      <c r="B1852">
        <v>0</v>
      </c>
      <c r="E1852">
        <v>4</v>
      </c>
      <c r="F1852">
        <v>0.79077711357813829</v>
      </c>
    </row>
    <row r="1853" spans="1:6" x14ac:dyDescent="0.25">
      <c r="A1853">
        <v>3.9318999999999997</v>
      </c>
      <c r="B1853">
        <v>0</v>
      </c>
      <c r="E1853">
        <v>4</v>
      </c>
      <c r="F1853">
        <v>0.79077711357813829</v>
      </c>
    </row>
    <row r="1854" spans="1:6" x14ac:dyDescent="0.25">
      <c r="A1854">
        <v>3.9318999999999997</v>
      </c>
      <c r="B1854">
        <v>1.8787361229718205</v>
      </c>
      <c r="E1854">
        <v>4</v>
      </c>
      <c r="F1854">
        <v>0.79163108454312558</v>
      </c>
    </row>
    <row r="1855" spans="1:6" x14ac:dyDescent="0.25">
      <c r="A1855">
        <v>3.9339499999999998</v>
      </c>
      <c r="B1855">
        <v>1.8787361229718205</v>
      </c>
      <c r="E1855">
        <v>4</v>
      </c>
      <c r="F1855">
        <v>0.79163108454312558</v>
      </c>
    </row>
    <row r="1856" spans="1:6" x14ac:dyDescent="0.25">
      <c r="A1856">
        <v>3.9339499999999998</v>
      </c>
      <c r="B1856">
        <v>0</v>
      </c>
      <c r="E1856">
        <v>4</v>
      </c>
      <c r="F1856">
        <v>0.79248505550811277</v>
      </c>
    </row>
    <row r="1857" spans="1:6" x14ac:dyDescent="0.25">
      <c r="A1857">
        <v>3.9359999999999999</v>
      </c>
      <c r="B1857">
        <v>0</v>
      </c>
      <c r="E1857">
        <v>4</v>
      </c>
      <c r="F1857">
        <v>0.79248505550811277</v>
      </c>
    </row>
    <row r="1858" spans="1:6" x14ac:dyDescent="0.25">
      <c r="A1858">
        <v>3.9359999999999999</v>
      </c>
      <c r="B1858">
        <v>1.8787361229718205</v>
      </c>
      <c r="E1858">
        <v>4</v>
      </c>
      <c r="F1858">
        <v>0.79333902647309995</v>
      </c>
    </row>
    <row r="1859" spans="1:6" x14ac:dyDescent="0.25">
      <c r="A1859">
        <v>3.9380499999999996</v>
      </c>
      <c r="B1859">
        <v>1.8787361229718205</v>
      </c>
      <c r="E1859">
        <v>4</v>
      </c>
      <c r="F1859">
        <v>0.79333902647309995</v>
      </c>
    </row>
    <row r="1860" spans="1:6" x14ac:dyDescent="0.25">
      <c r="A1860">
        <v>3.9380499999999996</v>
      </c>
      <c r="B1860">
        <v>0</v>
      </c>
      <c r="E1860">
        <v>4</v>
      </c>
      <c r="F1860">
        <v>0.79419299743808713</v>
      </c>
    </row>
    <row r="1861" spans="1:6" x14ac:dyDescent="0.25">
      <c r="A1861">
        <v>3.9400999999999997</v>
      </c>
      <c r="B1861">
        <v>0</v>
      </c>
      <c r="E1861">
        <v>4</v>
      </c>
      <c r="F1861">
        <v>0.79419299743808713</v>
      </c>
    </row>
    <row r="1862" spans="1:6" x14ac:dyDescent="0.25">
      <c r="A1862">
        <v>3.9400999999999997</v>
      </c>
      <c r="B1862">
        <v>1.8787361229718205</v>
      </c>
      <c r="E1862">
        <v>4</v>
      </c>
      <c r="F1862">
        <v>0.79504696840307432</v>
      </c>
    </row>
    <row r="1863" spans="1:6" x14ac:dyDescent="0.25">
      <c r="A1863">
        <v>3.9421499999999998</v>
      </c>
      <c r="B1863">
        <v>1.8787361229718205</v>
      </c>
      <c r="E1863">
        <v>4</v>
      </c>
      <c r="F1863">
        <v>0.79504696840307432</v>
      </c>
    </row>
    <row r="1864" spans="1:6" x14ac:dyDescent="0.25">
      <c r="A1864">
        <v>3.9421499999999998</v>
      </c>
      <c r="B1864">
        <v>0</v>
      </c>
      <c r="E1864">
        <v>4</v>
      </c>
      <c r="F1864">
        <v>0.7959009393680615</v>
      </c>
    </row>
    <row r="1865" spans="1:6" x14ac:dyDescent="0.25">
      <c r="A1865">
        <v>3.9441999999999999</v>
      </c>
      <c r="B1865">
        <v>0</v>
      </c>
      <c r="E1865">
        <v>4</v>
      </c>
      <c r="F1865">
        <v>0.7959009393680615</v>
      </c>
    </row>
    <row r="1866" spans="1:6" x14ac:dyDescent="0.25">
      <c r="A1866">
        <v>3.9441999999999999</v>
      </c>
      <c r="B1866">
        <v>1.8787361229718205</v>
      </c>
      <c r="E1866">
        <v>4</v>
      </c>
      <c r="F1866">
        <v>0.79675491033304868</v>
      </c>
    </row>
    <row r="1867" spans="1:6" x14ac:dyDescent="0.25">
      <c r="A1867">
        <v>3.9462499999999996</v>
      </c>
      <c r="B1867">
        <v>1.8787361229718205</v>
      </c>
      <c r="E1867">
        <v>4</v>
      </c>
      <c r="F1867">
        <v>0.79675491033304868</v>
      </c>
    </row>
    <row r="1868" spans="1:6" x14ac:dyDescent="0.25">
      <c r="A1868">
        <v>3.9462499999999996</v>
      </c>
      <c r="B1868">
        <v>0</v>
      </c>
      <c r="E1868">
        <v>4</v>
      </c>
      <c r="F1868">
        <v>0.79760888129803587</v>
      </c>
    </row>
    <row r="1869" spans="1:6" x14ac:dyDescent="0.25">
      <c r="A1869">
        <v>3.9482999999999997</v>
      </c>
      <c r="B1869">
        <v>0</v>
      </c>
      <c r="E1869">
        <v>4</v>
      </c>
      <c r="F1869">
        <v>0.79760888129803587</v>
      </c>
    </row>
    <row r="1870" spans="1:6" x14ac:dyDescent="0.25">
      <c r="A1870">
        <v>3.9482999999999997</v>
      </c>
      <c r="B1870">
        <v>1.8787361229718205</v>
      </c>
      <c r="E1870">
        <v>4</v>
      </c>
      <c r="F1870">
        <v>0.79846285226302305</v>
      </c>
    </row>
    <row r="1871" spans="1:6" x14ac:dyDescent="0.25">
      <c r="A1871">
        <v>3.9503499999999998</v>
      </c>
      <c r="B1871">
        <v>1.8787361229718205</v>
      </c>
      <c r="E1871">
        <v>4</v>
      </c>
      <c r="F1871">
        <v>0.79846285226302305</v>
      </c>
    </row>
    <row r="1872" spans="1:6" x14ac:dyDescent="0.25">
      <c r="A1872">
        <v>3.9503499999999998</v>
      </c>
      <c r="B1872">
        <v>0</v>
      </c>
      <c r="E1872">
        <v>4</v>
      </c>
      <c r="F1872">
        <v>0.79931682322801023</v>
      </c>
    </row>
    <row r="1873" spans="1:6" x14ac:dyDescent="0.25">
      <c r="A1873">
        <v>3.9523999999999999</v>
      </c>
      <c r="B1873">
        <v>0</v>
      </c>
      <c r="E1873">
        <v>4</v>
      </c>
      <c r="F1873">
        <v>0.79931682322801023</v>
      </c>
    </row>
    <row r="1874" spans="1:6" x14ac:dyDescent="0.25">
      <c r="A1874">
        <v>3.9523999999999999</v>
      </c>
      <c r="B1874">
        <v>1.8787361229718205</v>
      </c>
      <c r="E1874">
        <v>4</v>
      </c>
      <c r="F1874">
        <v>0.80017079419299741</v>
      </c>
    </row>
    <row r="1875" spans="1:6" x14ac:dyDescent="0.25">
      <c r="A1875">
        <v>3.9544499999999996</v>
      </c>
      <c r="B1875">
        <v>1.8787361229718205</v>
      </c>
      <c r="E1875">
        <v>4</v>
      </c>
      <c r="F1875">
        <v>0.80017079419299741</v>
      </c>
    </row>
    <row r="1876" spans="1:6" x14ac:dyDescent="0.25">
      <c r="A1876">
        <v>3.9544499999999996</v>
      </c>
      <c r="B1876">
        <v>0</v>
      </c>
      <c r="E1876">
        <v>4</v>
      </c>
      <c r="F1876">
        <v>0.8010247651579846</v>
      </c>
    </row>
    <row r="1877" spans="1:6" x14ac:dyDescent="0.25">
      <c r="A1877">
        <v>3.9564999999999997</v>
      </c>
      <c r="B1877">
        <v>0</v>
      </c>
      <c r="E1877">
        <v>4</v>
      </c>
      <c r="F1877">
        <v>0.8010247651579846</v>
      </c>
    </row>
    <row r="1878" spans="1:6" x14ac:dyDescent="0.25">
      <c r="A1878">
        <v>3.9564999999999997</v>
      </c>
      <c r="B1878">
        <v>1.8787361229718205</v>
      </c>
      <c r="E1878">
        <v>4</v>
      </c>
      <c r="F1878">
        <v>0.80187873612297178</v>
      </c>
    </row>
    <row r="1879" spans="1:6" x14ac:dyDescent="0.25">
      <c r="A1879">
        <v>3.9585499999999998</v>
      </c>
      <c r="B1879">
        <v>1.8787361229718205</v>
      </c>
      <c r="E1879">
        <v>4</v>
      </c>
      <c r="F1879">
        <v>0.80187873612297178</v>
      </c>
    </row>
    <row r="1880" spans="1:6" x14ac:dyDescent="0.25">
      <c r="A1880">
        <v>3.9585499999999998</v>
      </c>
      <c r="B1880">
        <v>0</v>
      </c>
      <c r="E1880">
        <v>4</v>
      </c>
      <c r="F1880">
        <v>0.80273270708795896</v>
      </c>
    </row>
    <row r="1881" spans="1:6" x14ac:dyDescent="0.25">
      <c r="A1881">
        <v>3.9605999999999999</v>
      </c>
      <c r="B1881">
        <v>0</v>
      </c>
      <c r="E1881">
        <v>4</v>
      </c>
      <c r="F1881">
        <v>0.80273270708795896</v>
      </c>
    </row>
    <row r="1882" spans="1:6" x14ac:dyDescent="0.25">
      <c r="A1882">
        <v>3.9605999999999999</v>
      </c>
      <c r="B1882">
        <v>1.8787361229718205</v>
      </c>
      <c r="E1882">
        <v>4</v>
      </c>
      <c r="F1882">
        <v>0.80358667805294615</v>
      </c>
    </row>
    <row r="1883" spans="1:6" x14ac:dyDescent="0.25">
      <c r="A1883">
        <v>3.9626499999999996</v>
      </c>
      <c r="B1883">
        <v>1.8787361229718205</v>
      </c>
      <c r="E1883">
        <v>4</v>
      </c>
      <c r="F1883">
        <v>0.80358667805294615</v>
      </c>
    </row>
    <row r="1884" spans="1:6" x14ac:dyDescent="0.25">
      <c r="A1884">
        <v>3.9626499999999996</v>
      </c>
      <c r="B1884">
        <v>0</v>
      </c>
      <c r="E1884">
        <v>4</v>
      </c>
      <c r="F1884">
        <v>0.80444064901793344</v>
      </c>
    </row>
    <row r="1885" spans="1:6" x14ac:dyDescent="0.25">
      <c r="A1885">
        <v>3.9646999999999997</v>
      </c>
      <c r="B1885">
        <v>0</v>
      </c>
      <c r="E1885">
        <v>4</v>
      </c>
      <c r="F1885">
        <v>0.80444064901793344</v>
      </c>
    </row>
    <row r="1886" spans="1:6" x14ac:dyDescent="0.25">
      <c r="A1886">
        <v>3.9646999999999997</v>
      </c>
      <c r="B1886">
        <v>1.8787361229718205</v>
      </c>
      <c r="E1886">
        <v>4</v>
      </c>
      <c r="F1886">
        <v>0.80529461998292062</v>
      </c>
    </row>
    <row r="1887" spans="1:6" x14ac:dyDescent="0.25">
      <c r="A1887">
        <v>3.9667499999999998</v>
      </c>
      <c r="B1887">
        <v>1.8787361229718205</v>
      </c>
      <c r="E1887">
        <v>4</v>
      </c>
      <c r="F1887">
        <v>0.80529461998292062</v>
      </c>
    </row>
    <row r="1888" spans="1:6" x14ac:dyDescent="0.25">
      <c r="A1888">
        <v>3.9667499999999998</v>
      </c>
      <c r="B1888">
        <v>0</v>
      </c>
      <c r="E1888">
        <v>4</v>
      </c>
      <c r="F1888">
        <v>0.80614859094790781</v>
      </c>
    </row>
    <row r="1889" spans="1:6" x14ac:dyDescent="0.25">
      <c r="A1889">
        <v>3.9687999999999999</v>
      </c>
      <c r="B1889">
        <v>0</v>
      </c>
      <c r="E1889">
        <v>4</v>
      </c>
      <c r="F1889">
        <v>0.80614859094790781</v>
      </c>
    </row>
    <row r="1890" spans="1:6" x14ac:dyDescent="0.25">
      <c r="A1890">
        <v>3.9687999999999999</v>
      </c>
      <c r="B1890">
        <v>1.8787361229718205</v>
      </c>
      <c r="E1890">
        <v>4</v>
      </c>
      <c r="F1890">
        <v>0.80700256191289499</v>
      </c>
    </row>
    <row r="1891" spans="1:6" x14ac:dyDescent="0.25">
      <c r="A1891">
        <v>3.9708499999999995</v>
      </c>
      <c r="B1891">
        <v>1.8787361229718205</v>
      </c>
      <c r="E1891">
        <v>4</v>
      </c>
      <c r="F1891">
        <v>0.80700256191289499</v>
      </c>
    </row>
    <row r="1892" spans="1:6" x14ac:dyDescent="0.25">
      <c r="A1892">
        <v>3.9708499999999995</v>
      </c>
      <c r="B1892">
        <v>0</v>
      </c>
      <c r="E1892">
        <v>4</v>
      </c>
      <c r="F1892">
        <v>0.80785653287788217</v>
      </c>
    </row>
    <row r="1893" spans="1:6" x14ac:dyDescent="0.25">
      <c r="A1893">
        <v>3.9728999999999997</v>
      </c>
      <c r="B1893">
        <v>0</v>
      </c>
      <c r="E1893">
        <v>4</v>
      </c>
      <c r="F1893">
        <v>0.80785653287788217</v>
      </c>
    </row>
    <row r="1894" spans="1:6" x14ac:dyDescent="0.25">
      <c r="A1894">
        <v>3.9728999999999997</v>
      </c>
      <c r="B1894">
        <v>1.8787361229718205</v>
      </c>
      <c r="E1894">
        <v>4</v>
      </c>
      <c r="F1894">
        <v>0.80871050384286935</v>
      </c>
    </row>
    <row r="1895" spans="1:6" x14ac:dyDescent="0.25">
      <c r="A1895">
        <v>3.9749499999999998</v>
      </c>
      <c r="B1895">
        <v>1.8787361229718205</v>
      </c>
      <c r="E1895">
        <v>4</v>
      </c>
      <c r="F1895">
        <v>0.80871050384286935</v>
      </c>
    </row>
    <row r="1896" spans="1:6" x14ac:dyDescent="0.25">
      <c r="A1896">
        <v>3.9749499999999998</v>
      </c>
      <c r="B1896">
        <v>0</v>
      </c>
      <c r="E1896">
        <v>4</v>
      </c>
      <c r="F1896">
        <v>0.80956447480785654</v>
      </c>
    </row>
    <row r="1897" spans="1:6" x14ac:dyDescent="0.25">
      <c r="A1897">
        <v>3.9769999999999999</v>
      </c>
      <c r="B1897">
        <v>0</v>
      </c>
      <c r="E1897">
        <v>4</v>
      </c>
      <c r="F1897">
        <v>0.80956447480785654</v>
      </c>
    </row>
    <row r="1898" spans="1:6" x14ac:dyDescent="0.25">
      <c r="A1898">
        <v>3.9769999999999999</v>
      </c>
      <c r="B1898">
        <v>1.8787361229718205</v>
      </c>
      <c r="E1898">
        <v>4</v>
      </c>
      <c r="F1898">
        <v>0.81041844577284372</v>
      </c>
    </row>
    <row r="1899" spans="1:6" x14ac:dyDescent="0.25">
      <c r="A1899">
        <v>3.97905</v>
      </c>
      <c r="B1899">
        <v>1.8787361229718205</v>
      </c>
      <c r="E1899">
        <v>4</v>
      </c>
      <c r="F1899">
        <v>0.81041844577284372</v>
      </c>
    </row>
    <row r="1900" spans="1:6" x14ac:dyDescent="0.25">
      <c r="A1900">
        <v>3.97905</v>
      </c>
      <c r="B1900">
        <v>0</v>
      </c>
      <c r="E1900">
        <v>4</v>
      </c>
      <c r="F1900">
        <v>0.8112724167378309</v>
      </c>
    </row>
    <row r="1901" spans="1:6" x14ac:dyDescent="0.25">
      <c r="A1901">
        <v>3.9810999999999996</v>
      </c>
      <c r="B1901">
        <v>0</v>
      </c>
      <c r="E1901">
        <v>4</v>
      </c>
      <c r="F1901">
        <v>0.8112724167378309</v>
      </c>
    </row>
    <row r="1902" spans="1:6" x14ac:dyDescent="0.25">
      <c r="A1902">
        <v>3.9810999999999996</v>
      </c>
      <c r="B1902">
        <v>1.8787361229718205</v>
      </c>
      <c r="E1902">
        <v>4</v>
      </c>
      <c r="F1902">
        <v>0.81212638770281809</v>
      </c>
    </row>
    <row r="1903" spans="1:6" x14ac:dyDescent="0.25">
      <c r="A1903">
        <v>3.9831499999999997</v>
      </c>
      <c r="B1903">
        <v>1.8787361229718205</v>
      </c>
      <c r="E1903">
        <v>4</v>
      </c>
      <c r="F1903">
        <v>0.81212638770281809</v>
      </c>
    </row>
    <row r="1904" spans="1:6" x14ac:dyDescent="0.25">
      <c r="A1904">
        <v>3.9831499999999997</v>
      </c>
      <c r="B1904">
        <v>0</v>
      </c>
      <c r="E1904">
        <v>4</v>
      </c>
      <c r="F1904">
        <v>0.81298035866780527</v>
      </c>
    </row>
    <row r="1905" spans="1:6" x14ac:dyDescent="0.25">
      <c r="A1905">
        <v>3.9851999999999999</v>
      </c>
      <c r="B1905">
        <v>0</v>
      </c>
      <c r="E1905">
        <v>4</v>
      </c>
      <c r="F1905">
        <v>0.81298035866780527</v>
      </c>
    </row>
    <row r="1906" spans="1:6" x14ac:dyDescent="0.25">
      <c r="A1906">
        <v>3.9851999999999999</v>
      </c>
      <c r="B1906">
        <v>1.8787361229718205</v>
      </c>
      <c r="E1906">
        <v>4</v>
      </c>
      <c r="F1906">
        <v>0.81383432963279245</v>
      </c>
    </row>
    <row r="1907" spans="1:6" x14ac:dyDescent="0.25">
      <c r="A1907">
        <v>3.9872499999999995</v>
      </c>
      <c r="B1907">
        <v>1.8787361229718205</v>
      </c>
      <c r="E1907">
        <v>4</v>
      </c>
      <c r="F1907">
        <v>0.81383432963279245</v>
      </c>
    </row>
    <row r="1908" spans="1:6" x14ac:dyDescent="0.25">
      <c r="A1908">
        <v>3.9872499999999995</v>
      </c>
      <c r="B1908">
        <v>0</v>
      </c>
      <c r="E1908">
        <v>4</v>
      </c>
      <c r="F1908">
        <v>0.81468830059777964</v>
      </c>
    </row>
    <row r="1909" spans="1:6" x14ac:dyDescent="0.25">
      <c r="A1909">
        <v>3.9892999999999996</v>
      </c>
      <c r="B1909">
        <v>0</v>
      </c>
      <c r="E1909">
        <v>4</v>
      </c>
      <c r="F1909">
        <v>0.81468830059777964</v>
      </c>
    </row>
    <row r="1910" spans="1:6" x14ac:dyDescent="0.25">
      <c r="A1910">
        <v>3.9892999999999996</v>
      </c>
      <c r="B1910">
        <v>1.8787361229718205</v>
      </c>
      <c r="E1910">
        <v>4</v>
      </c>
      <c r="F1910">
        <v>0.81554227156276682</v>
      </c>
    </row>
    <row r="1911" spans="1:6" x14ac:dyDescent="0.25">
      <c r="A1911">
        <v>3.9913499999999997</v>
      </c>
      <c r="B1911">
        <v>1.8787361229718205</v>
      </c>
      <c r="E1911">
        <v>4</v>
      </c>
      <c r="F1911">
        <v>0.81554227156276682</v>
      </c>
    </row>
    <row r="1912" spans="1:6" x14ac:dyDescent="0.25">
      <c r="A1912">
        <v>3.9913499999999997</v>
      </c>
      <c r="B1912">
        <v>0</v>
      </c>
      <c r="E1912">
        <v>4</v>
      </c>
      <c r="F1912">
        <v>0.816396242527754</v>
      </c>
    </row>
    <row r="1913" spans="1:6" x14ac:dyDescent="0.25">
      <c r="A1913">
        <v>3.9933999999999998</v>
      </c>
      <c r="B1913">
        <v>0</v>
      </c>
      <c r="E1913">
        <v>4</v>
      </c>
      <c r="F1913">
        <v>0.816396242527754</v>
      </c>
    </row>
    <row r="1914" spans="1:6" x14ac:dyDescent="0.25">
      <c r="A1914">
        <v>3.9933999999999998</v>
      </c>
      <c r="B1914">
        <v>1.8787361229718205</v>
      </c>
      <c r="E1914">
        <v>4</v>
      </c>
      <c r="F1914">
        <v>0.8172502134927413</v>
      </c>
    </row>
    <row r="1915" spans="1:6" x14ac:dyDescent="0.25">
      <c r="A1915">
        <v>3.9954499999999999</v>
      </c>
      <c r="B1915">
        <v>1.8787361229718205</v>
      </c>
      <c r="E1915">
        <v>4</v>
      </c>
      <c r="F1915">
        <v>0.8172502134927413</v>
      </c>
    </row>
    <row r="1916" spans="1:6" x14ac:dyDescent="0.25">
      <c r="A1916">
        <v>3.9954499999999999</v>
      </c>
      <c r="B1916">
        <v>0</v>
      </c>
      <c r="E1916">
        <v>4</v>
      </c>
      <c r="F1916">
        <v>0.81810418445772848</v>
      </c>
    </row>
    <row r="1917" spans="1:6" x14ac:dyDescent="0.25">
      <c r="A1917">
        <v>3.9974999999999996</v>
      </c>
      <c r="B1917">
        <v>0</v>
      </c>
      <c r="E1917">
        <v>4</v>
      </c>
      <c r="F1917">
        <v>0.81810418445772848</v>
      </c>
    </row>
    <row r="1918" spans="1:6" x14ac:dyDescent="0.25">
      <c r="A1918">
        <v>3.9974999999999996</v>
      </c>
      <c r="B1918">
        <v>1.8787361229718205</v>
      </c>
      <c r="E1918">
        <v>4</v>
      </c>
      <c r="F1918">
        <v>0.81895815542271566</v>
      </c>
    </row>
    <row r="1919" spans="1:6" x14ac:dyDescent="0.25">
      <c r="A1919">
        <v>3.9995499999999997</v>
      </c>
      <c r="B1919">
        <v>1.8787361229718205</v>
      </c>
      <c r="E1919">
        <v>4</v>
      </c>
      <c r="F1919">
        <v>0.81895815542271566</v>
      </c>
    </row>
    <row r="1920" spans="1:6" x14ac:dyDescent="0.25">
      <c r="A1920">
        <v>3.9995499999999997</v>
      </c>
      <c r="B1920">
        <v>0</v>
      </c>
      <c r="E1920">
        <v>4</v>
      </c>
      <c r="F1920">
        <v>0.81981212638770284</v>
      </c>
    </row>
    <row r="1921" spans="1:6" x14ac:dyDescent="0.25">
      <c r="A1921">
        <v>4.0015999999999998</v>
      </c>
      <c r="B1921">
        <v>0</v>
      </c>
      <c r="E1921">
        <v>4</v>
      </c>
      <c r="F1921">
        <v>0.81981212638770284</v>
      </c>
    </row>
    <row r="1922" spans="1:6" x14ac:dyDescent="0.25">
      <c r="A1922">
        <v>4.0015999999999998</v>
      </c>
      <c r="B1922">
        <v>1.8787361229718205</v>
      </c>
      <c r="E1922">
        <v>4</v>
      </c>
      <c r="F1922">
        <v>0.82066609735269003</v>
      </c>
    </row>
    <row r="1923" spans="1:6" x14ac:dyDescent="0.25">
      <c r="A1923">
        <v>4.0036499999999995</v>
      </c>
      <c r="B1923">
        <v>1.8787361229718205</v>
      </c>
      <c r="E1923">
        <v>4</v>
      </c>
      <c r="F1923">
        <v>0.82066609735269003</v>
      </c>
    </row>
    <row r="1924" spans="1:6" x14ac:dyDescent="0.25">
      <c r="A1924">
        <v>4.0036499999999995</v>
      </c>
      <c r="B1924">
        <v>0</v>
      </c>
      <c r="E1924">
        <v>4</v>
      </c>
      <c r="F1924">
        <v>0.82152006831767721</v>
      </c>
    </row>
    <row r="1925" spans="1:6" x14ac:dyDescent="0.25">
      <c r="A1925">
        <v>4.0057</v>
      </c>
      <c r="B1925">
        <v>0</v>
      </c>
      <c r="E1925">
        <v>4</v>
      </c>
      <c r="F1925">
        <v>0.82152006831767721</v>
      </c>
    </row>
    <row r="1926" spans="1:6" x14ac:dyDescent="0.25">
      <c r="A1926">
        <v>4.0057</v>
      </c>
      <c r="B1926">
        <v>1.8787361229718205</v>
      </c>
      <c r="E1926">
        <v>4</v>
      </c>
      <c r="F1926">
        <v>0.82237403928266439</v>
      </c>
    </row>
    <row r="1927" spans="1:6" x14ac:dyDescent="0.25">
      <c r="A1927">
        <v>4.0077499999999997</v>
      </c>
      <c r="B1927">
        <v>1.8787361229718205</v>
      </c>
      <c r="E1927">
        <v>4</v>
      </c>
      <c r="F1927">
        <v>0.82237403928266439</v>
      </c>
    </row>
    <row r="1928" spans="1:6" x14ac:dyDescent="0.25">
      <c r="A1928">
        <v>4.0077499999999997</v>
      </c>
      <c r="B1928">
        <v>0</v>
      </c>
      <c r="E1928">
        <v>4</v>
      </c>
      <c r="F1928">
        <v>0.82322801024765158</v>
      </c>
    </row>
    <row r="1929" spans="1:6" x14ac:dyDescent="0.25">
      <c r="A1929">
        <v>4.0097999999999994</v>
      </c>
      <c r="B1929">
        <v>0</v>
      </c>
      <c r="E1929">
        <v>4</v>
      </c>
      <c r="F1929">
        <v>0.82322801024765158</v>
      </c>
    </row>
    <row r="1930" spans="1:6" x14ac:dyDescent="0.25">
      <c r="A1930">
        <v>4.0097999999999994</v>
      </c>
      <c r="B1930">
        <v>1.8787361229718205</v>
      </c>
      <c r="E1930">
        <v>4</v>
      </c>
      <c r="F1930">
        <v>0.82408198121263876</v>
      </c>
    </row>
    <row r="1931" spans="1:6" x14ac:dyDescent="0.25">
      <c r="A1931">
        <v>4.0118499999999999</v>
      </c>
      <c r="B1931">
        <v>1.8787361229718205</v>
      </c>
      <c r="E1931">
        <v>4</v>
      </c>
      <c r="F1931">
        <v>0.82408198121263876</v>
      </c>
    </row>
    <row r="1932" spans="1:6" x14ac:dyDescent="0.25">
      <c r="A1932">
        <v>4.0118499999999999</v>
      </c>
      <c r="B1932">
        <v>0</v>
      </c>
      <c r="E1932">
        <v>4</v>
      </c>
      <c r="F1932">
        <v>0.82493595217762594</v>
      </c>
    </row>
    <row r="1933" spans="1:6" x14ac:dyDescent="0.25">
      <c r="A1933">
        <v>4.0138999999999996</v>
      </c>
      <c r="B1933">
        <v>0</v>
      </c>
      <c r="E1933">
        <v>4</v>
      </c>
      <c r="F1933">
        <v>0.82493595217762594</v>
      </c>
    </row>
    <row r="1934" spans="1:6" x14ac:dyDescent="0.25">
      <c r="A1934">
        <v>4.0138999999999996</v>
      </c>
      <c r="B1934">
        <v>1.8787361229718205</v>
      </c>
      <c r="E1934">
        <v>4</v>
      </c>
      <c r="F1934">
        <v>0.82578992314261312</v>
      </c>
    </row>
    <row r="1935" spans="1:6" x14ac:dyDescent="0.25">
      <c r="A1935">
        <v>4.0159500000000001</v>
      </c>
      <c r="B1935">
        <v>1.8787361229718205</v>
      </c>
      <c r="E1935">
        <v>4</v>
      </c>
      <c r="F1935">
        <v>0.82578992314261312</v>
      </c>
    </row>
    <row r="1936" spans="1:6" x14ac:dyDescent="0.25">
      <c r="A1936">
        <v>4.0159500000000001</v>
      </c>
      <c r="B1936">
        <v>0</v>
      </c>
      <c r="E1936">
        <v>4</v>
      </c>
      <c r="F1936">
        <v>0.82664389410760031</v>
      </c>
    </row>
    <row r="1937" spans="1:6" x14ac:dyDescent="0.25">
      <c r="A1937">
        <v>4.0179999999999998</v>
      </c>
      <c r="B1937">
        <v>0</v>
      </c>
      <c r="E1937">
        <v>4</v>
      </c>
      <c r="F1937">
        <v>0.82664389410760031</v>
      </c>
    </row>
    <row r="1938" spans="1:6" x14ac:dyDescent="0.25">
      <c r="A1938">
        <v>4.0179999999999998</v>
      </c>
      <c r="B1938">
        <v>1.8787361229718205</v>
      </c>
      <c r="E1938">
        <v>4</v>
      </c>
      <c r="F1938">
        <v>0.82749786507258749</v>
      </c>
    </row>
    <row r="1939" spans="1:6" x14ac:dyDescent="0.25">
      <c r="A1939">
        <v>4.0200499999999995</v>
      </c>
      <c r="B1939">
        <v>1.8787361229718205</v>
      </c>
      <c r="E1939">
        <v>4</v>
      </c>
      <c r="F1939">
        <v>0.82749786507258749</v>
      </c>
    </row>
    <row r="1940" spans="1:6" x14ac:dyDescent="0.25">
      <c r="A1940">
        <v>4.0200499999999995</v>
      </c>
      <c r="B1940">
        <v>0</v>
      </c>
      <c r="E1940">
        <v>4</v>
      </c>
      <c r="F1940">
        <v>0.82835183603757467</v>
      </c>
    </row>
    <row r="1941" spans="1:6" x14ac:dyDescent="0.25">
      <c r="A1941">
        <v>4.0221</v>
      </c>
      <c r="B1941">
        <v>0</v>
      </c>
      <c r="E1941">
        <v>4</v>
      </c>
      <c r="F1941">
        <v>0.82835183603757467</v>
      </c>
    </row>
    <row r="1942" spans="1:6" x14ac:dyDescent="0.25">
      <c r="A1942">
        <v>4.0221</v>
      </c>
      <c r="B1942">
        <v>1.8787361229718205</v>
      </c>
      <c r="E1942">
        <v>4</v>
      </c>
      <c r="F1942">
        <v>0.82920580700256197</v>
      </c>
    </row>
    <row r="1943" spans="1:6" x14ac:dyDescent="0.25">
      <c r="A1943">
        <v>4.0241499999999997</v>
      </c>
      <c r="B1943">
        <v>1.8787361229718205</v>
      </c>
      <c r="E1943">
        <v>4</v>
      </c>
      <c r="F1943">
        <v>0.82920580700256197</v>
      </c>
    </row>
    <row r="1944" spans="1:6" x14ac:dyDescent="0.25">
      <c r="A1944">
        <v>4.0241499999999997</v>
      </c>
      <c r="B1944">
        <v>0</v>
      </c>
      <c r="E1944">
        <v>4</v>
      </c>
      <c r="F1944">
        <v>0.83005977796754915</v>
      </c>
    </row>
    <row r="1945" spans="1:6" x14ac:dyDescent="0.25">
      <c r="A1945">
        <v>4.0261999999999993</v>
      </c>
      <c r="B1945">
        <v>0</v>
      </c>
      <c r="E1945">
        <v>4</v>
      </c>
      <c r="F1945">
        <v>0.83005977796754915</v>
      </c>
    </row>
    <row r="1946" spans="1:6" x14ac:dyDescent="0.25">
      <c r="A1946">
        <v>4.0261999999999993</v>
      </c>
      <c r="B1946">
        <v>1.8787361229718205</v>
      </c>
      <c r="E1946">
        <v>4</v>
      </c>
      <c r="F1946">
        <v>0.83091374893253633</v>
      </c>
    </row>
    <row r="1947" spans="1:6" x14ac:dyDescent="0.25">
      <c r="A1947">
        <v>4.0282499999999999</v>
      </c>
      <c r="B1947">
        <v>1.8787361229718205</v>
      </c>
      <c r="E1947">
        <v>4</v>
      </c>
      <c r="F1947">
        <v>0.83091374893253633</v>
      </c>
    </row>
    <row r="1948" spans="1:6" x14ac:dyDescent="0.25">
      <c r="A1948">
        <v>4.0282499999999999</v>
      </c>
      <c r="B1948">
        <v>0</v>
      </c>
      <c r="E1948">
        <v>4</v>
      </c>
      <c r="F1948">
        <v>0.83176771989752352</v>
      </c>
    </row>
    <row r="1949" spans="1:6" x14ac:dyDescent="0.25">
      <c r="A1949">
        <v>4.0302999999999995</v>
      </c>
      <c r="B1949">
        <v>0</v>
      </c>
      <c r="E1949">
        <v>4</v>
      </c>
      <c r="F1949">
        <v>0.83176771989752352</v>
      </c>
    </row>
    <row r="1950" spans="1:6" x14ac:dyDescent="0.25">
      <c r="A1950">
        <v>4.0302999999999995</v>
      </c>
      <c r="B1950">
        <v>1.8787361229718205</v>
      </c>
      <c r="E1950">
        <v>4</v>
      </c>
      <c r="F1950">
        <v>0.8326216908625107</v>
      </c>
    </row>
    <row r="1951" spans="1:6" x14ac:dyDescent="0.25">
      <c r="A1951">
        <v>4.0323500000000001</v>
      </c>
      <c r="B1951">
        <v>1.8787361229718205</v>
      </c>
      <c r="E1951">
        <v>4</v>
      </c>
      <c r="F1951">
        <v>0.8326216908625107</v>
      </c>
    </row>
    <row r="1952" spans="1:6" x14ac:dyDescent="0.25">
      <c r="A1952">
        <v>4.0323500000000001</v>
      </c>
      <c r="B1952">
        <v>0</v>
      </c>
      <c r="E1952">
        <v>4</v>
      </c>
      <c r="F1952">
        <v>0.83347566182749788</v>
      </c>
    </row>
    <row r="1953" spans="1:6" x14ac:dyDescent="0.25">
      <c r="A1953">
        <v>4.0343999999999998</v>
      </c>
      <c r="B1953">
        <v>0</v>
      </c>
      <c r="E1953">
        <v>4</v>
      </c>
      <c r="F1953">
        <v>0.83347566182749788</v>
      </c>
    </row>
    <row r="1954" spans="1:6" x14ac:dyDescent="0.25">
      <c r="A1954">
        <v>4.0343999999999998</v>
      </c>
      <c r="B1954">
        <v>1.8787361229718205</v>
      </c>
      <c r="E1954">
        <v>4</v>
      </c>
      <c r="F1954">
        <v>0.83432963279248507</v>
      </c>
    </row>
    <row r="1955" spans="1:6" x14ac:dyDescent="0.25">
      <c r="A1955">
        <v>4.0364499999999994</v>
      </c>
      <c r="B1955">
        <v>1.8787361229718205</v>
      </c>
      <c r="E1955">
        <v>4</v>
      </c>
      <c r="F1955">
        <v>0.83432963279248507</v>
      </c>
    </row>
    <row r="1956" spans="1:6" x14ac:dyDescent="0.25">
      <c r="A1956">
        <v>4.0364499999999994</v>
      </c>
      <c r="B1956">
        <v>0</v>
      </c>
      <c r="E1956">
        <v>4</v>
      </c>
      <c r="F1956">
        <v>0.83518360375747225</v>
      </c>
    </row>
    <row r="1957" spans="1:6" x14ac:dyDescent="0.25">
      <c r="A1957">
        <v>4.0385</v>
      </c>
      <c r="B1957">
        <v>0</v>
      </c>
      <c r="E1957">
        <v>4</v>
      </c>
      <c r="F1957">
        <v>0.83518360375747225</v>
      </c>
    </row>
    <row r="1958" spans="1:6" x14ac:dyDescent="0.25">
      <c r="A1958">
        <v>4.0385</v>
      </c>
      <c r="B1958">
        <v>1.8787361229718205</v>
      </c>
      <c r="E1958">
        <v>4</v>
      </c>
      <c r="F1958">
        <v>0.83603757472245943</v>
      </c>
    </row>
    <row r="1959" spans="1:6" x14ac:dyDescent="0.25">
      <c r="A1959">
        <v>4.0405499999999996</v>
      </c>
      <c r="B1959">
        <v>1.8787361229718205</v>
      </c>
      <c r="E1959">
        <v>4</v>
      </c>
      <c r="F1959">
        <v>0.83603757472245943</v>
      </c>
    </row>
    <row r="1960" spans="1:6" x14ac:dyDescent="0.25">
      <c r="A1960">
        <v>4.0405499999999996</v>
      </c>
      <c r="B1960">
        <v>0</v>
      </c>
      <c r="E1960">
        <v>4</v>
      </c>
      <c r="F1960">
        <v>0.83689154568744661</v>
      </c>
    </row>
    <row r="1961" spans="1:6" x14ac:dyDescent="0.25">
      <c r="A1961">
        <v>4.0425999999999993</v>
      </c>
      <c r="B1961">
        <v>0</v>
      </c>
      <c r="E1961">
        <v>4</v>
      </c>
      <c r="F1961">
        <v>0.83689154568744661</v>
      </c>
    </row>
    <row r="1962" spans="1:6" x14ac:dyDescent="0.25">
      <c r="A1962">
        <v>4.0425999999999993</v>
      </c>
      <c r="B1962">
        <v>1.8787361229718205</v>
      </c>
      <c r="E1962">
        <v>4</v>
      </c>
      <c r="F1962">
        <v>0.8377455166524338</v>
      </c>
    </row>
    <row r="1963" spans="1:6" x14ac:dyDescent="0.25">
      <c r="A1963">
        <v>4.0446499999999999</v>
      </c>
      <c r="B1963">
        <v>1.8787361229718205</v>
      </c>
      <c r="E1963">
        <v>4</v>
      </c>
      <c r="F1963">
        <v>0.8377455166524338</v>
      </c>
    </row>
    <row r="1964" spans="1:6" x14ac:dyDescent="0.25">
      <c r="A1964">
        <v>4.0446499999999999</v>
      </c>
      <c r="B1964">
        <v>0</v>
      </c>
      <c r="E1964">
        <v>4</v>
      </c>
      <c r="F1964">
        <v>0.83859948761742098</v>
      </c>
    </row>
    <row r="1965" spans="1:6" x14ac:dyDescent="0.25">
      <c r="A1965">
        <v>4.0466999999999995</v>
      </c>
      <c r="B1965">
        <v>0</v>
      </c>
      <c r="E1965">
        <v>4</v>
      </c>
      <c r="F1965">
        <v>0.83859948761742098</v>
      </c>
    </row>
    <row r="1966" spans="1:6" x14ac:dyDescent="0.25">
      <c r="A1966">
        <v>4.0466999999999995</v>
      </c>
      <c r="B1966">
        <v>1.8787361229718205</v>
      </c>
      <c r="E1966">
        <v>4</v>
      </c>
      <c r="F1966">
        <v>0.83945345858240816</v>
      </c>
    </row>
    <row r="1967" spans="1:6" x14ac:dyDescent="0.25">
      <c r="A1967">
        <v>4.0487500000000001</v>
      </c>
      <c r="B1967">
        <v>1.8787361229718205</v>
      </c>
      <c r="E1967">
        <v>4</v>
      </c>
      <c r="F1967">
        <v>0.83945345858240816</v>
      </c>
    </row>
    <row r="1968" spans="1:6" x14ac:dyDescent="0.25">
      <c r="A1968">
        <v>4.0487500000000001</v>
      </c>
      <c r="B1968">
        <v>0</v>
      </c>
      <c r="E1968">
        <v>4</v>
      </c>
      <c r="F1968">
        <v>0.84030742954739535</v>
      </c>
    </row>
    <row r="1969" spans="1:6" x14ac:dyDescent="0.25">
      <c r="A1969">
        <v>4.0507999999999997</v>
      </c>
      <c r="B1969">
        <v>0</v>
      </c>
      <c r="E1969">
        <v>4</v>
      </c>
      <c r="F1969">
        <v>0.84030742954739535</v>
      </c>
    </row>
    <row r="1970" spans="1:6" x14ac:dyDescent="0.25">
      <c r="A1970">
        <v>4.0507999999999997</v>
      </c>
      <c r="B1970">
        <v>1.8787361229718205</v>
      </c>
      <c r="E1970">
        <v>4</v>
      </c>
      <c r="F1970">
        <v>0.84116140051238253</v>
      </c>
    </row>
    <row r="1971" spans="1:6" x14ac:dyDescent="0.25">
      <c r="A1971">
        <v>4.0528499999999994</v>
      </c>
      <c r="B1971">
        <v>1.8787361229718205</v>
      </c>
      <c r="E1971">
        <v>4</v>
      </c>
      <c r="F1971">
        <v>0.84116140051238253</v>
      </c>
    </row>
    <row r="1972" spans="1:6" x14ac:dyDescent="0.25">
      <c r="A1972">
        <v>4.0528499999999994</v>
      </c>
      <c r="B1972">
        <v>0</v>
      </c>
      <c r="E1972">
        <v>4</v>
      </c>
      <c r="F1972">
        <v>0.84201537147736982</v>
      </c>
    </row>
    <row r="1973" spans="1:6" x14ac:dyDescent="0.25">
      <c r="A1973">
        <v>4.0548999999999999</v>
      </c>
      <c r="B1973">
        <v>0</v>
      </c>
      <c r="E1973">
        <v>4</v>
      </c>
      <c r="F1973">
        <v>0.84201537147736982</v>
      </c>
    </row>
    <row r="1974" spans="1:6" x14ac:dyDescent="0.25">
      <c r="A1974">
        <v>4.0548999999999999</v>
      </c>
      <c r="B1974">
        <v>1.8787361229718205</v>
      </c>
      <c r="E1974">
        <v>4</v>
      </c>
      <c r="F1974">
        <v>0.84286934244235701</v>
      </c>
    </row>
    <row r="1975" spans="1:6" x14ac:dyDescent="0.25">
      <c r="A1975">
        <v>4.0569499999999996</v>
      </c>
      <c r="B1975">
        <v>1.8787361229718205</v>
      </c>
      <c r="E1975">
        <v>4</v>
      </c>
      <c r="F1975">
        <v>0.84286934244235701</v>
      </c>
    </row>
    <row r="1976" spans="1:6" x14ac:dyDescent="0.25">
      <c r="A1976">
        <v>4.0569499999999996</v>
      </c>
      <c r="B1976">
        <v>0</v>
      </c>
      <c r="E1976">
        <v>4</v>
      </c>
      <c r="F1976">
        <v>0.84372331340734419</v>
      </c>
    </row>
    <row r="1977" spans="1:6" x14ac:dyDescent="0.25">
      <c r="A1977">
        <v>4.0589999999999993</v>
      </c>
      <c r="B1977">
        <v>0</v>
      </c>
      <c r="E1977">
        <v>4</v>
      </c>
      <c r="F1977">
        <v>0.84372331340734419</v>
      </c>
    </row>
    <row r="1978" spans="1:6" x14ac:dyDescent="0.25">
      <c r="A1978">
        <v>4.0589999999999993</v>
      </c>
      <c r="B1978">
        <v>1.8787361229718205</v>
      </c>
      <c r="E1978">
        <v>4</v>
      </c>
      <c r="F1978">
        <v>0.84457728437233137</v>
      </c>
    </row>
    <row r="1979" spans="1:6" x14ac:dyDescent="0.25">
      <c r="A1979">
        <v>4.0610499999999998</v>
      </c>
      <c r="B1979">
        <v>1.8787361229718205</v>
      </c>
      <c r="E1979">
        <v>4</v>
      </c>
      <c r="F1979">
        <v>0.84457728437233137</v>
      </c>
    </row>
    <row r="1980" spans="1:6" x14ac:dyDescent="0.25">
      <c r="A1980">
        <v>4.0610499999999998</v>
      </c>
      <c r="B1980">
        <v>0</v>
      </c>
      <c r="E1980">
        <v>4</v>
      </c>
      <c r="F1980">
        <v>0.84543125533731855</v>
      </c>
    </row>
    <row r="1981" spans="1:6" x14ac:dyDescent="0.25">
      <c r="A1981">
        <v>4.0630999999999995</v>
      </c>
      <c r="B1981">
        <v>0</v>
      </c>
      <c r="E1981">
        <v>4</v>
      </c>
      <c r="F1981">
        <v>0.84543125533731855</v>
      </c>
    </row>
    <row r="1982" spans="1:6" x14ac:dyDescent="0.25">
      <c r="A1982">
        <v>4.0630999999999995</v>
      </c>
      <c r="B1982">
        <v>1.8787361229718205</v>
      </c>
      <c r="E1982">
        <v>4</v>
      </c>
      <c r="F1982">
        <v>0.84628522630230574</v>
      </c>
    </row>
    <row r="1983" spans="1:6" x14ac:dyDescent="0.25">
      <c r="A1983">
        <v>4.06515</v>
      </c>
      <c r="B1983">
        <v>1.8787361229718205</v>
      </c>
      <c r="E1983">
        <v>4</v>
      </c>
      <c r="F1983">
        <v>0.84628522630230574</v>
      </c>
    </row>
    <row r="1984" spans="1:6" x14ac:dyDescent="0.25">
      <c r="A1984">
        <v>4.06515</v>
      </c>
      <c r="B1984">
        <v>0</v>
      </c>
      <c r="E1984">
        <v>4</v>
      </c>
      <c r="F1984">
        <v>0.84713919726729292</v>
      </c>
    </row>
    <row r="1985" spans="1:6" x14ac:dyDescent="0.25">
      <c r="A1985">
        <v>4.0671999999999997</v>
      </c>
      <c r="B1985">
        <v>0</v>
      </c>
      <c r="E1985">
        <v>4</v>
      </c>
      <c r="F1985">
        <v>0.84713919726729292</v>
      </c>
    </row>
    <row r="1986" spans="1:6" x14ac:dyDescent="0.25">
      <c r="A1986">
        <v>4.0671999999999997</v>
      </c>
      <c r="B1986">
        <v>1.8787361229718205</v>
      </c>
      <c r="E1986">
        <v>4</v>
      </c>
      <c r="F1986">
        <v>0.8479931682322801</v>
      </c>
    </row>
    <row r="1987" spans="1:6" x14ac:dyDescent="0.25">
      <c r="A1987">
        <v>4.0692499999999994</v>
      </c>
      <c r="B1987">
        <v>1.8787361229718205</v>
      </c>
      <c r="E1987">
        <v>4</v>
      </c>
      <c r="F1987">
        <v>0.8479931682322801</v>
      </c>
    </row>
    <row r="1988" spans="1:6" x14ac:dyDescent="0.25">
      <c r="A1988">
        <v>4.0692499999999994</v>
      </c>
      <c r="B1988">
        <v>0</v>
      </c>
      <c r="E1988">
        <v>4</v>
      </c>
      <c r="F1988">
        <v>0.84884713919726729</v>
      </c>
    </row>
    <row r="1989" spans="1:6" x14ac:dyDescent="0.25">
      <c r="A1989">
        <v>4.0712999999999999</v>
      </c>
      <c r="B1989">
        <v>0</v>
      </c>
      <c r="E1989">
        <v>4</v>
      </c>
      <c r="F1989">
        <v>0.84884713919726729</v>
      </c>
    </row>
    <row r="1990" spans="1:6" x14ac:dyDescent="0.25">
      <c r="A1990">
        <v>4.0712999999999999</v>
      </c>
      <c r="B1990">
        <v>1.8787361229718205</v>
      </c>
      <c r="E1990">
        <v>4</v>
      </c>
      <c r="F1990">
        <v>0.84970111016225447</v>
      </c>
    </row>
    <row r="1991" spans="1:6" x14ac:dyDescent="0.25">
      <c r="A1991">
        <v>4.0733499999999996</v>
      </c>
      <c r="B1991">
        <v>1.8787361229718205</v>
      </c>
      <c r="E1991">
        <v>4</v>
      </c>
      <c r="F1991">
        <v>0.84970111016225447</v>
      </c>
    </row>
    <row r="1992" spans="1:6" x14ac:dyDescent="0.25">
      <c r="A1992">
        <v>4.0733499999999996</v>
      </c>
      <c r="B1992">
        <v>0</v>
      </c>
      <c r="E1992">
        <v>4</v>
      </c>
      <c r="F1992">
        <v>0.85055508112724165</v>
      </c>
    </row>
    <row r="1993" spans="1:6" x14ac:dyDescent="0.25">
      <c r="A1993">
        <v>4.0753999999999992</v>
      </c>
      <c r="B1993">
        <v>0</v>
      </c>
      <c r="E1993">
        <v>4</v>
      </c>
      <c r="F1993">
        <v>0.85055508112724165</v>
      </c>
    </row>
    <row r="1994" spans="1:6" x14ac:dyDescent="0.25">
      <c r="A1994">
        <v>4.0753999999999992</v>
      </c>
      <c r="B1994">
        <v>1.8787361229718205</v>
      </c>
      <c r="E1994">
        <v>4</v>
      </c>
      <c r="F1994">
        <v>0.85140905209222884</v>
      </c>
    </row>
    <row r="1995" spans="1:6" x14ac:dyDescent="0.25">
      <c r="A1995">
        <v>4.0774499999999998</v>
      </c>
      <c r="B1995">
        <v>1.8787361229718205</v>
      </c>
      <c r="E1995">
        <v>4</v>
      </c>
      <c r="F1995">
        <v>0.85140905209222884</v>
      </c>
    </row>
    <row r="1996" spans="1:6" x14ac:dyDescent="0.25">
      <c r="A1996">
        <v>4.0774499999999998</v>
      </c>
      <c r="B1996">
        <v>0</v>
      </c>
      <c r="E1996">
        <v>4</v>
      </c>
      <c r="F1996">
        <v>0.85226302305721602</v>
      </c>
    </row>
    <row r="1997" spans="1:6" x14ac:dyDescent="0.25">
      <c r="A1997">
        <v>4.0794999999999995</v>
      </c>
      <c r="B1997">
        <v>0</v>
      </c>
      <c r="E1997">
        <v>4</v>
      </c>
      <c r="F1997">
        <v>0.85226302305721602</v>
      </c>
    </row>
    <row r="1998" spans="1:6" x14ac:dyDescent="0.25">
      <c r="A1998">
        <v>4.0794999999999995</v>
      </c>
      <c r="B1998">
        <v>1.8787361229718205</v>
      </c>
      <c r="E1998">
        <v>4</v>
      </c>
      <c r="F1998">
        <v>0.8531169940222032</v>
      </c>
    </row>
    <row r="1999" spans="1:6" x14ac:dyDescent="0.25">
      <c r="A1999">
        <v>4.08155</v>
      </c>
      <c r="B1999">
        <v>1.8787361229718205</v>
      </c>
      <c r="E1999">
        <v>4</v>
      </c>
      <c r="F1999">
        <v>0.8531169940222032</v>
      </c>
    </row>
    <row r="2000" spans="1:6" x14ac:dyDescent="0.25">
      <c r="A2000">
        <v>4.08155</v>
      </c>
      <c r="B2000">
        <v>0</v>
      </c>
      <c r="E2000">
        <v>4</v>
      </c>
      <c r="F2000">
        <v>0.85397096498719038</v>
      </c>
    </row>
    <row r="2001" spans="1:6" x14ac:dyDescent="0.25">
      <c r="A2001">
        <v>4.0835999999999997</v>
      </c>
      <c r="B2001">
        <v>0</v>
      </c>
      <c r="E2001">
        <v>4</v>
      </c>
      <c r="F2001">
        <v>0.85397096498719038</v>
      </c>
    </row>
    <row r="2002" spans="1:6" x14ac:dyDescent="0.25">
      <c r="A2002">
        <v>4.0835999999999997</v>
      </c>
      <c r="B2002">
        <v>1.8787361229718205</v>
      </c>
      <c r="E2002">
        <v>4</v>
      </c>
      <c r="F2002">
        <v>0.85482493595217768</v>
      </c>
    </row>
    <row r="2003" spans="1:6" x14ac:dyDescent="0.25">
      <c r="A2003">
        <v>4.0856499999999993</v>
      </c>
      <c r="B2003">
        <v>1.8787361229718205</v>
      </c>
      <c r="E2003">
        <v>4</v>
      </c>
      <c r="F2003">
        <v>0.85482493595217768</v>
      </c>
    </row>
    <row r="2004" spans="1:6" x14ac:dyDescent="0.25">
      <c r="A2004">
        <v>4.0856499999999993</v>
      </c>
      <c r="B2004">
        <v>0</v>
      </c>
      <c r="E2004">
        <v>4</v>
      </c>
      <c r="F2004">
        <v>0.85567890691716486</v>
      </c>
    </row>
    <row r="2005" spans="1:6" x14ac:dyDescent="0.25">
      <c r="A2005">
        <v>4.0876999999999999</v>
      </c>
      <c r="B2005">
        <v>0</v>
      </c>
      <c r="E2005">
        <v>4</v>
      </c>
      <c r="F2005">
        <v>0.85567890691716486</v>
      </c>
    </row>
    <row r="2006" spans="1:6" x14ac:dyDescent="0.25">
      <c r="A2006">
        <v>4.0876999999999999</v>
      </c>
      <c r="B2006">
        <v>1.8787361229718205</v>
      </c>
      <c r="E2006">
        <v>4</v>
      </c>
      <c r="F2006">
        <v>0.85653287788215204</v>
      </c>
    </row>
    <row r="2007" spans="1:6" x14ac:dyDescent="0.25">
      <c r="A2007">
        <v>4.0897499999999996</v>
      </c>
      <c r="B2007">
        <v>1.8787361229718205</v>
      </c>
      <c r="E2007">
        <v>4</v>
      </c>
      <c r="F2007">
        <v>0.85653287788215204</v>
      </c>
    </row>
    <row r="2008" spans="1:6" x14ac:dyDescent="0.25">
      <c r="A2008">
        <v>4.0897499999999996</v>
      </c>
      <c r="B2008">
        <v>0</v>
      </c>
      <c r="E2008">
        <v>4</v>
      </c>
      <c r="F2008">
        <v>0.85738684884713923</v>
      </c>
    </row>
    <row r="2009" spans="1:6" x14ac:dyDescent="0.25">
      <c r="A2009">
        <v>4.0917999999999992</v>
      </c>
      <c r="B2009">
        <v>0</v>
      </c>
      <c r="E2009">
        <v>4</v>
      </c>
      <c r="F2009">
        <v>0.85738684884713923</v>
      </c>
    </row>
    <row r="2010" spans="1:6" x14ac:dyDescent="0.25">
      <c r="A2010">
        <v>4.0917999999999992</v>
      </c>
      <c r="B2010">
        <v>1.8787361229718205</v>
      </c>
      <c r="E2010">
        <v>4</v>
      </c>
      <c r="F2010">
        <v>0.85824081981212641</v>
      </c>
    </row>
    <row r="2011" spans="1:6" x14ac:dyDescent="0.25">
      <c r="A2011">
        <v>4.0938499999999998</v>
      </c>
      <c r="B2011">
        <v>1.8787361229718205</v>
      </c>
      <c r="E2011">
        <v>4</v>
      </c>
      <c r="F2011">
        <v>0.85824081981212641</v>
      </c>
    </row>
    <row r="2012" spans="1:6" x14ac:dyDescent="0.25">
      <c r="A2012">
        <v>4.0938499999999998</v>
      </c>
      <c r="B2012">
        <v>0</v>
      </c>
      <c r="E2012">
        <v>4</v>
      </c>
      <c r="F2012">
        <v>0.85909479077711359</v>
      </c>
    </row>
    <row r="2013" spans="1:6" x14ac:dyDescent="0.25">
      <c r="A2013">
        <v>4.0958999999999994</v>
      </c>
      <c r="B2013">
        <v>0</v>
      </c>
      <c r="E2013">
        <v>4</v>
      </c>
      <c r="F2013">
        <v>0.85909479077711359</v>
      </c>
    </row>
    <row r="2014" spans="1:6" x14ac:dyDescent="0.25">
      <c r="A2014">
        <v>4.0958999999999994</v>
      </c>
      <c r="B2014">
        <v>1.8787361229718205</v>
      </c>
      <c r="E2014">
        <v>4</v>
      </c>
      <c r="F2014">
        <v>0.85994876174210078</v>
      </c>
    </row>
    <row r="2015" spans="1:6" x14ac:dyDescent="0.25">
      <c r="A2015">
        <v>4.09795</v>
      </c>
      <c r="B2015">
        <v>1.8787361229718205</v>
      </c>
      <c r="E2015">
        <v>4</v>
      </c>
      <c r="F2015">
        <v>0.85994876174210078</v>
      </c>
    </row>
    <row r="2016" spans="1:6" x14ac:dyDescent="0.25">
      <c r="A2016">
        <v>4.09795</v>
      </c>
      <c r="B2016">
        <v>0</v>
      </c>
      <c r="E2016">
        <v>4</v>
      </c>
      <c r="F2016">
        <v>0.86080273270708796</v>
      </c>
    </row>
    <row r="2017" spans="5:6" x14ac:dyDescent="0.25">
      <c r="E2017">
        <v>4</v>
      </c>
      <c r="F2017">
        <v>0.86080273270708796</v>
      </c>
    </row>
    <row r="2018" spans="5:6" x14ac:dyDescent="0.25">
      <c r="E2018">
        <v>4</v>
      </c>
      <c r="F2018">
        <v>0.86165670367207514</v>
      </c>
    </row>
    <row r="2019" spans="5:6" x14ac:dyDescent="0.25">
      <c r="E2019">
        <v>4</v>
      </c>
      <c r="F2019">
        <v>0.86165670367207514</v>
      </c>
    </row>
    <row r="2020" spans="5:6" x14ac:dyDescent="0.25">
      <c r="E2020">
        <v>4</v>
      </c>
      <c r="F2020">
        <v>0.86251067463706232</v>
      </c>
    </row>
    <row r="2021" spans="5:6" x14ac:dyDescent="0.25">
      <c r="E2021">
        <v>4</v>
      </c>
      <c r="F2021">
        <v>0.86251067463706232</v>
      </c>
    </row>
    <row r="2022" spans="5:6" x14ac:dyDescent="0.25">
      <c r="E2022">
        <v>4</v>
      </c>
      <c r="F2022">
        <v>0.86336464560204951</v>
      </c>
    </row>
    <row r="2023" spans="5:6" x14ac:dyDescent="0.25">
      <c r="E2023">
        <v>4</v>
      </c>
      <c r="F2023">
        <v>0.86336464560204951</v>
      </c>
    </row>
    <row r="2024" spans="5:6" x14ac:dyDescent="0.25">
      <c r="E2024">
        <v>4</v>
      </c>
      <c r="F2024">
        <v>0.86421861656703669</v>
      </c>
    </row>
    <row r="2025" spans="5:6" x14ac:dyDescent="0.25">
      <c r="E2025">
        <v>4</v>
      </c>
      <c r="F2025">
        <v>0.86421861656703669</v>
      </c>
    </row>
    <row r="2026" spans="5:6" x14ac:dyDescent="0.25">
      <c r="E2026">
        <v>4</v>
      </c>
      <c r="F2026">
        <v>0.86507258753202387</v>
      </c>
    </row>
    <row r="2027" spans="5:6" x14ac:dyDescent="0.25">
      <c r="E2027">
        <v>4</v>
      </c>
      <c r="F2027">
        <v>0.86507258753202387</v>
      </c>
    </row>
    <row r="2028" spans="5:6" x14ac:dyDescent="0.25">
      <c r="E2028">
        <v>4</v>
      </c>
      <c r="F2028">
        <v>0.86592655849701106</v>
      </c>
    </row>
    <row r="2029" spans="5:6" x14ac:dyDescent="0.25">
      <c r="E2029">
        <v>4</v>
      </c>
      <c r="F2029">
        <v>0.86592655849701106</v>
      </c>
    </row>
    <row r="2030" spans="5:6" x14ac:dyDescent="0.25">
      <c r="E2030">
        <v>4</v>
      </c>
      <c r="F2030">
        <v>0.86678052946199824</v>
      </c>
    </row>
    <row r="2031" spans="5:6" x14ac:dyDescent="0.25">
      <c r="E2031">
        <v>4</v>
      </c>
      <c r="F2031">
        <v>0.86678052946199824</v>
      </c>
    </row>
    <row r="2032" spans="5:6" x14ac:dyDescent="0.25">
      <c r="E2032">
        <v>4</v>
      </c>
      <c r="F2032">
        <v>0.86763450042698553</v>
      </c>
    </row>
    <row r="2033" spans="5:6" x14ac:dyDescent="0.25">
      <c r="E2033">
        <v>4</v>
      </c>
      <c r="F2033">
        <v>0.86763450042698553</v>
      </c>
    </row>
    <row r="2034" spans="5:6" x14ac:dyDescent="0.25">
      <c r="E2034">
        <v>4</v>
      </c>
      <c r="F2034">
        <v>0.86848847139197272</v>
      </c>
    </row>
    <row r="2035" spans="5:6" x14ac:dyDescent="0.25">
      <c r="E2035">
        <v>4</v>
      </c>
      <c r="F2035">
        <v>0.86848847139197272</v>
      </c>
    </row>
    <row r="2036" spans="5:6" x14ac:dyDescent="0.25">
      <c r="E2036">
        <v>4</v>
      </c>
      <c r="F2036">
        <v>0.8693424423569599</v>
      </c>
    </row>
    <row r="2037" spans="5:6" x14ac:dyDescent="0.25">
      <c r="E2037">
        <v>4</v>
      </c>
      <c r="F2037">
        <v>0.8693424423569599</v>
      </c>
    </row>
    <row r="2038" spans="5:6" x14ac:dyDescent="0.25">
      <c r="E2038">
        <v>4</v>
      </c>
      <c r="F2038">
        <v>0.87019641332194708</v>
      </c>
    </row>
    <row r="2039" spans="5:6" x14ac:dyDescent="0.25">
      <c r="E2039">
        <v>4</v>
      </c>
      <c r="F2039">
        <v>0.87019641332194708</v>
      </c>
    </row>
    <row r="2040" spans="5:6" x14ac:dyDescent="0.25">
      <c r="E2040">
        <v>4</v>
      </c>
      <c r="F2040">
        <v>0.87105038428693426</v>
      </c>
    </row>
    <row r="2041" spans="5:6" x14ac:dyDescent="0.25">
      <c r="E2041">
        <v>4</v>
      </c>
      <c r="F2041">
        <v>0.87105038428693426</v>
      </c>
    </row>
    <row r="2042" spans="5:6" x14ac:dyDescent="0.25">
      <c r="E2042">
        <v>4</v>
      </c>
      <c r="F2042">
        <v>0.87190435525192145</v>
      </c>
    </row>
    <row r="2043" spans="5:6" x14ac:dyDescent="0.25">
      <c r="E2043">
        <v>4</v>
      </c>
      <c r="F2043">
        <v>0.87190435525192145</v>
      </c>
    </row>
    <row r="2044" spans="5:6" x14ac:dyDescent="0.25">
      <c r="E2044">
        <v>4</v>
      </c>
      <c r="F2044">
        <v>0.87275832621690863</v>
      </c>
    </row>
    <row r="2045" spans="5:6" x14ac:dyDescent="0.25">
      <c r="E2045">
        <v>4</v>
      </c>
      <c r="F2045">
        <v>0.87275832621690863</v>
      </c>
    </row>
    <row r="2046" spans="5:6" x14ac:dyDescent="0.25">
      <c r="E2046">
        <v>4</v>
      </c>
      <c r="F2046">
        <v>0.87361229718189581</v>
      </c>
    </row>
    <row r="2047" spans="5:6" x14ac:dyDescent="0.25">
      <c r="E2047">
        <v>4</v>
      </c>
      <c r="F2047">
        <v>0.87361229718189581</v>
      </c>
    </row>
    <row r="2048" spans="5:6" x14ac:dyDescent="0.25">
      <c r="E2048">
        <v>4</v>
      </c>
      <c r="F2048">
        <v>0.874466268146883</v>
      </c>
    </row>
    <row r="2049" spans="5:6" x14ac:dyDescent="0.25">
      <c r="E2049">
        <v>4</v>
      </c>
      <c r="F2049">
        <v>0.874466268146883</v>
      </c>
    </row>
    <row r="2050" spans="5:6" x14ac:dyDescent="0.25">
      <c r="E2050">
        <v>4</v>
      </c>
      <c r="F2050">
        <v>0.87532023911187018</v>
      </c>
    </row>
    <row r="2051" spans="5:6" x14ac:dyDescent="0.25">
      <c r="E2051">
        <v>4</v>
      </c>
      <c r="F2051">
        <v>0.87532023911187018</v>
      </c>
    </row>
    <row r="2052" spans="5:6" x14ac:dyDescent="0.25">
      <c r="E2052">
        <v>4</v>
      </c>
      <c r="F2052">
        <v>0.87617421007685736</v>
      </c>
    </row>
    <row r="2053" spans="5:6" x14ac:dyDescent="0.25">
      <c r="E2053">
        <v>4</v>
      </c>
      <c r="F2053">
        <v>0.87617421007685736</v>
      </c>
    </row>
    <row r="2054" spans="5:6" x14ac:dyDescent="0.25">
      <c r="E2054">
        <v>4</v>
      </c>
      <c r="F2054">
        <v>0.87702818104184455</v>
      </c>
    </row>
    <row r="2055" spans="5:6" x14ac:dyDescent="0.25">
      <c r="E2055">
        <v>4</v>
      </c>
      <c r="F2055">
        <v>0.87702818104184455</v>
      </c>
    </row>
    <row r="2056" spans="5:6" x14ac:dyDescent="0.25">
      <c r="E2056">
        <v>4</v>
      </c>
      <c r="F2056">
        <v>0.87788215200683173</v>
      </c>
    </row>
    <row r="2057" spans="5:6" x14ac:dyDescent="0.25">
      <c r="E2057">
        <v>4</v>
      </c>
      <c r="F2057">
        <v>0.87788215200683173</v>
      </c>
    </row>
    <row r="2058" spans="5:6" x14ac:dyDescent="0.25">
      <c r="E2058">
        <v>4</v>
      </c>
      <c r="F2058">
        <v>0.87873612297181891</v>
      </c>
    </row>
    <row r="2059" spans="5:6" x14ac:dyDescent="0.25">
      <c r="E2059">
        <v>4</v>
      </c>
      <c r="F2059">
        <v>0.87873612297181891</v>
      </c>
    </row>
    <row r="2060" spans="5:6" x14ac:dyDescent="0.25">
      <c r="E2060">
        <v>4</v>
      </c>
      <c r="F2060">
        <v>0.87959009393680609</v>
      </c>
    </row>
    <row r="2061" spans="5:6" x14ac:dyDescent="0.25">
      <c r="E2061">
        <v>4</v>
      </c>
      <c r="F2061">
        <v>0.87959009393680609</v>
      </c>
    </row>
    <row r="2062" spans="5:6" x14ac:dyDescent="0.25">
      <c r="E2062">
        <v>4</v>
      </c>
      <c r="F2062">
        <v>0.88044406490179339</v>
      </c>
    </row>
    <row r="2063" spans="5:6" x14ac:dyDescent="0.25">
      <c r="E2063">
        <v>4</v>
      </c>
      <c r="F2063">
        <v>0.88044406490179339</v>
      </c>
    </row>
    <row r="2064" spans="5:6" x14ac:dyDescent="0.25">
      <c r="E2064">
        <v>4</v>
      </c>
      <c r="F2064">
        <v>0.88129803586678057</v>
      </c>
    </row>
    <row r="2065" spans="5:6" x14ac:dyDescent="0.25">
      <c r="E2065">
        <v>4</v>
      </c>
      <c r="F2065">
        <v>0.88129803586678057</v>
      </c>
    </row>
    <row r="2066" spans="5:6" x14ac:dyDescent="0.25">
      <c r="E2066">
        <v>4</v>
      </c>
      <c r="F2066">
        <v>0.88215200683176775</v>
      </c>
    </row>
    <row r="2067" spans="5:6" x14ac:dyDescent="0.25">
      <c r="E2067">
        <v>4</v>
      </c>
      <c r="F2067">
        <v>0.88215200683176775</v>
      </c>
    </row>
    <row r="2068" spans="5:6" x14ac:dyDescent="0.25">
      <c r="E2068">
        <v>4</v>
      </c>
      <c r="F2068">
        <v>0.88300597779675494</v>
      </c>
    </row>
    <row r="2069" spans="5:6" x14ac:dyDescent="0.25">
      <c r="E2069">
        <v>4</v>
      </c>
      <c r="F2069">
        <v>0.88300597779675494</v>
      </c>
    </row>
    <row r="2070" spans="5:6" x14ac:dyDescent="0.25">
      <c r="E2070">
        <v>4</v>
      </c>
      <c r="F2070">
        <v>0.88385994876174212</v>
      </c>
    </row>
    <row r="2071" spans="5:6" x14ac:dyDescent="0.25">
      <c r="E2071">
        <v>4</v>
      </c>
      <c r="F2071">
        <v>0.88385994876174212</v>
      </c>
    </row>
    <row r="2072" spans="5:6" x14ac:dyDescent="0.25">
      <c r="E2072">
        <v>4</v>
      </c>
      <c r="F2072">
        <v>0.8847139197267293</v>
      </c>
    </row>
    <row r="2073" spans="5:6" x14ac:dyDescent="0.25">
      <c r="E2073">
        <v>4</v>
      </c>
      <c r="F2073">
        <v>0.8847139197267293</v>
      </c>
    </row>
    <row r="2074" spans="5:6" x14ac:dyDescent="0.25">
      <c r="E2074">
        <v>4</v>
      </c>
      <c r="F2074">
        <v>0.88556789069171649</v>
      </c>
    </row>
    <row r="2075" spans="5:6" x14ac:dyDescent="0.25">
      <c r="E2075">
        <v>4</v>
      </c>
      <c r="F2075">
        <v>0.88556789069171649</v>
      </c>
    </row>
    <row r="2076" spans="5:6" x14ac:dyDescent="0.25">
      <c r="E2076">
        <v>4</v>
      </c>
      <c r="F2076">
        <v>0.88642186165670367</v>
      </c>
    </row>
    <row r="2077" spans="5:6" x14ac:dyDescent="0.25">
      <c r="E2077">
        <v>4</v>
      </c>
      <c r="F2077">
        <v>0.88642186165670367</v>
      </c>
    </row>
    <row r="2078" spans="5:6" x14ac:dyDescent="0.25">
      <c r="E2078">
        <v>4</v>
      </c>
      <c r="F2078">
        <v>0.88727583262169085</v>
      </c>
    </row>
    <row r="2079" spans="5:6" x14ac:dyDescent="0.25">
      <c r="E2079">
        <v>4</v>
      </c>
      <c r="F2079">
        <v>0.88727583262169085</v>
      </c>
    </row>
    <row r="2080" spans="5:6" x14ac:dyDescent="0.25">
      <c r="E2080">
        <v>4</v>
      </c>
      <c r="F2080">
        <v>0.88812980358667803</v>
      </c>
    </row>
    <row r="2081" spans="5:6" x14ac:dyDescent="0.25">
      <c r="E2081">
        <v>4</v>
      </c>
      <c r="F2081">
        <v>0.88812980358667803</v>
      </c>
    </row>
    <row r="2082" spans="5:6" x14ac:dyDescent="0.25">
      <c r="E2082">
        <v>4</v>
      </c>
      <c r="F2082">
        <v>0.88898377455166522</v>
      </c>
    </row>
    <row r="2083" spans="5:6" x14ac:dyDescent="0.25">
      <c r="E2083">
        <v>4</v>
      </c>
      <c r="F2083">
        <v>0.88898377455166522</v>
      </c>
    </row>
    <row r="2084" spans="5:6" x14ac:dyDescent="0.25">
      <c r="E2084">
        <v>4</v>
      </c>
      <c r="F2084">
        <v>0.8898377455166524</v>
      </c>
    </row>
    <row r="2085" spans="5:6" x14ac:dyDescent="0.25">
      <c r="E2085">
        <v>4</v>
      </c>
      <c r="F2085">
        <v>0.8898377455166524</v>
      </c>
    </row>
    <row r="2086" spans="5:6" x14ac:dyDescent="0.25">
      <c r="E2086">
        <v>4</v>
      </c>
      <c r="F2086">
        <v>0.89069171648163958</v>
      </c>
    </row>
    <row r="2087" spans="5:6" x14ac:dyDescent="0.25">
      <c r="E2087">
        <v>4</v>
      </c>
      <c r="F2087">
        <v>0.89069171648163958</v>
      </c>
    </row>
    <row r="2088" spans="5:6" x14ac:dyDescent="0.25">
      <c r="E2088">
        <v>4</v>
      </c>
      <c r="F2088">
        <v>0.89154568744662677</v>
      </c>
    </row>
    <row r="2089" spans="5:6" x14ac:dyDescent="0.25">
      <c r="E2089">
        <v>4</v>
      </c>
      <c r="F2089">
        <v>0.89154568744662677</v>
      </c>
    </row>
    <row r="2090" spans="5:6" x14ac:dyDescent="0.25">
      <c r="E2090">
        <v>4</v>
      </c>
      <c r="F2090">
        <v>0.89239965841161395</v>
      </c>
    </row>
    <row r="2091" spans="5:6" x14ac:dyDescent="0.25">
      <c r="E2091">
        <v>4</v>
      </c>
      <c r="F2091">
        <v>0.89239965841161395</v>
      </c>
    </row>
    <row r="2092" spans="5:6" x14ac:dyDescent="0.25">
      <c r="E2092">
        <v>4</v>
      </c>
      <c r="F2092">
        <v>0.89325362937660124</v>
      </c>
    </row>
    <row r="2093" spans="5:6" x14ac:dyDescent="0.25">
      <c r="E2093">
        <v>4</v>
      </c>
      <c r="F2093">
        <v>0.89325362937660124</v>
      </c>
    </row>
    <row r="2094" spans="5:6" x14ac:dyDescent="0.25">
      <c r="E2094">
        <v>4</v>
      </c>
      <c r="F2094">
        <v>0.89410760034158843</v>
      </c>
    </row>
    <row r="2095" spans="5:6" x14ac:dyDescent="0.25">
      <c r="E2095">
        <v>4</v>
      </c>
      <c r="F2095">
        <v>0.89410760034158843</v>
      </c>
    </row>
    <row r="2096" spans="5:6" x14ac:dyDescent="0.25">
      <c r="E2096">
        <v>4</v>
      </c>
      <c r="F2096">
        <v>0.89496157130657561</v>
      </c>
    </row>
    <row r="2097" spans="5:6" x14ac:dyDescent="0.25">
      <c r="E2097">
        <v>4</v>
      </c>
      <c r="F2097">
        <v>0.89496157130657561</v>
      </c>
    </row>
    <row r="2098" spans="5:6" x14ac:dyDescent="0.25">
      <c r="E2098">
        <v>4</v>
      </c>
      <c r="F2098">
        <v>0.89581554227156279</v>
      </c>
    </row>
    <row r="2099" spans="5:6" x14ac:dyDescent="0.25">
      <c r="E2099">
        <v>4</v>
      </c>
      <c r="F2099">
        <v>0.89581554227156279</v>
      </c>
    </row>
    <row r="2100" spans="5:6" x14ac:dyDescent="0.25">
      <c r="E2100">
        <v>4</v>
      </c>
      <c r="F2100">
        <v>0.89666951323654998</v>
      </c>
    </row>
    <row r="2101" spans="5:6" x14ac:dyDescent="0.25">
      <c r="E2101">
        <v>4</v>
      </c>
      <c r="F2101">
        <v>0.89666951323654998</v>
      </c>
    </row>
    <row r="2102" spans="5:6" x14ac:dyDescent="0.25">
      <c r="E2102">
        <v>4</v>
      </c>
      <c r="F2102">
        <v>0.89752348420153716</v>
      </c>
    </row>
    <row r="2103" spans="5:6" x14ac:dyDescent="0.25">
      <c r="E2103">
        <v>4</v>
      </c>
      <c r="F2103">
        <v>0.89752348420153716</v>
      </c>
    </row>
    <row r="2104" spans="5:6" x14ac:dyDescent="0.25">
      <c r="E2104">
        <v>4</v>
      </c>
      <c r="F2104">
        <v>0.89837745516652434</v>
      </c>
    </row>
    <row r="2105" spans="5:6" x14ac:dyDescent="0.25">
      <c r="E2105">
        <v>4</v>
      </c>
      <c r="F2105">
        <v>0.89837745516652434</v>
      </c>
    </row>
    <row r="2106" spans="5:6" x14ac:dyDescent="0.25">
      <c r="E2106">
        <v>4</v>
      </c>
      <c r="F2106">
        <v>0.89923142613151152</v>
      </c>
    </row>
    <row r="2107" spans="5:6" x14ac:dyDescent="0.25">
      <c r="E2107">
        <v>4</v>
      </c>
      <c r="F2107">
        <v>0.89923142613151152</v>
      </c>
    </row>
    <row r="2108" spans="5:6" x14ac:dyDescent="0.25">
      <c r="E2108">
        <v>4</v>
      </c>
      <c r="F2108">
        <v>0.90008539709649871</v>
      </c>
    </row>
    <row r="2109" spans="5:6" x14ac:dyDescent="0.25">
      <c r="E2109">
        <v>4</v>
      </c>
      <c r="F2109">
        <v>0.90008539709649871</v>
      </c>
    </row>
    <row r="2110" spans="5:6" x14ac:dyDescent="0.25">
      <c r="E2110">
        <v>4</v>
      </c>
      <c r="F2110">
        <v>0.90093936806148589</v>
      </c>
    </row>
    <row r="2111" spans="5:6" x14ac:dyDescent="0.25">
      <c r="E2111">
        <v>4</v>
      </c>
      <c r="F2111">
        <v>0.90093936806148589</v>
      </c>
    </row>
    <row r="2112" spans="5:6" x14ac:dyDescent="0.25">
      <c r="E2112">
        <v>4</v>
      </c>
      <c r="F2112">
        <v>0.90179333902647307</v>
      </c>
    </row>
    <row r="2113" spans="5:6" x14ac:dyDescent="0.25">
      <c r="E2113">
        <v>4</v>
      </c>
      <c r="F2113">
        <v>0.90179333902647307</v>
      </c>
    </row>
    <row r="2114" spans="5:6" x14ac:dyDescent="0.25">
      <c r="E2114">
        <v>4</v>
      </c>
      <c r="F2114">
        <v>0.90264730999146026</v>
      </c>
    </row>
    <row r="2115" spans="5:6" x14ac:dyDescent="0.25">
      <c r="E2115">
        <v>4</v>
      </c>
      <c r="F2115">
        <v>0.90264730999146026</v>
      </c>
    </row>
    <row r="2116" spans="5:6" x14ac:dyDescent="0.25">
      <c r="E2116">
        <v>4</v>
      </c>
      <c r="F2116">
        <v>0.90350128095644744</v>
      </c>
    </row>
    <row r="2117" spans="5:6" x14ac:dyDescent="0.25">
      <c r="E2117">
        <v>4</v>
      </c>
      <c r="F2117">
        <v>0.90350128095644744</v>
      </c>
    </row>
    <row r="2118" spans="5:6" x14ac:dyDescent="0.25">
      <c r="E2118">
        <v>4</v>
      </c>
      <c r="F2118">
        <v>0.90435525192143462</v>
      </c>
    </row>
    <row r="2119" spans="5:6" x14ac:dyDescent="0.25">
      <c r="E2119">
        <v>4</v>
      </c>
      <c r="F2119">
        <v>0.90435525192143462</v>
      </c>
    </row>
    <row r="2120" spans="5:6" x14ac:dyDescent="0.25">
      <c r="E2120">
        <v>4</v>
      </c>
      <c r="F2120">
        <v>0.90520922288642192</v>
      </c>
    </row>
    <row r="2121" spans="5:6" x14ac:dyDescent="0.25">
      <c r="E2121">
        <v>4</v>
      </c>
      <c r="F2121">
        <v>0.90520922288642192</v>
      </c>
    </row>
    <row r="2122" spans="5:6" x14ac:dyDescent="0.25">
      <c r="E2122">
        <v>4</v>
      </c>
      <c r="F2122">
        <v>0.9060631938514091</v>
      </c>
    </row>
    <row r="2123" spans="5:6" x14ac:dyDescent="0.25">
      <c r="E2123">
        <v>4</v>
      </c>
      <c r="F2123">
        <v>0.9060631938514091</v>
      </c>
    </row>
    <row r="2124" spans="5:6" x14ac:dyDescent="0.25">
      <c r="E2124">
        <v>4</v>
      </c>
      <c r="F2124">
        <v>0.90691716481639628</v>
      </c>
    </row>
    <row r="2125" spans="5:6" x14ac:dyDescent="0.25">
      <c r="E2125">
        <v>4</v>
      </c>
      <c r="F2125">
        <v>0.90691716481639628</v>
      </c>
    </row>
    <row r="2126" spans="5:6" x14ac:dyDescent="0.25">
      <c r="E2126">
        <v>4</v>
      </c>
      <c r="F2126">
        <v>0.90777113578138346</v>
      </c>
    </row>
    <row r="2127" spans="5:6" x14ac:dyDescent="0.25">
      <c r="E2127">
        <v>4</v>
      </c>
      <c r="F2127">
        <v>0.90777113578138346</v>
      </c>
    </row>
    <row r="2128" spans="5:6" x14ac:dyDescent="0.25">
      <c r="E2128">
        <v>4</v>
      </c>
      <c r="F2128">
        <v>0.90862510674637065</v>
      </c>
    </row>
    <row r="2129" spans="5:6" x14ac:dyDescent="0.25">
      <c r="E2129">
        <v>4</v>
      </c>
      <c r="F2129">
        <v>0.90862510674637065</v>
      </c>
    </row>
    <row r="2130" spans="5:6" x14ac:dyDescent="0.25">
      <c r="E2130">
        <v>4</v>
      </c>
      <c r="F2130">
        <v>0.90947907771135783</v>
      </c>
    </row>
    <row r="2131" spans="5:6" x14ac:dyDescent="0.25">
      <c r="E2131">
        <v>4</v>
      </c>
      <c r="F2131">
        <v>0.90947907771135783</v>
      </c>
    </row>
    <row r="2132" spans="5:6" x14ac:dyDescent="0.25">
      <c r="E2132">
        <v>4</v>
      </c>
      <c r="F2132">
        <v>0.91033304867634501</v>
      </c>
    </row>
    <row r="2133" spans="5:6" x14ac:dyDescent="0.25">
      <c r="E2133">
        <v>4</v>
      </c>
      <c r="F2133">
        <v>0.91033304867634501</v>
      </c>
    </row>
    <row r="2134" spans="5:6" x14ac:dyDescent="0.25">
      <c r="E2134">
        <v>4</v>
      </c>
      <c r="F2134">
        <v>0.9111870196413322</v>
      </c>
    </row>
    <row r="2135" spans="5:6" x14ac:dyDescent="0.25">
      <c r="E2135">
        <v>4</v>
      </c>
      <c r="F2135">
        <v>0.9111870196413322</v>
      </c>
    </row>
    <row r="2136" spans="5:6" x14ac:dyDescent="0.25">
      <c r="E2136">
        <v>4</v>
      </c>
      <c r="F2136">
        <v>0.91204099060631938</v>
      </c>
    </row>
    <row r="2137" spans="5:6" x14ac:dyDescent="0.25">
      <c r="E2137">
        <v>4</v>
      </c>
      <c r="F2137">
        <v>0.91204099060631938</v>
      </c>
    </row>
    <row r="2138" spans="5:6" x14ac:dyDescent="0.25">
      <c r="E2138">
        <v>4</v>
      </c>
      <c r="F2138">
        <v>0.91289496157130656</v>
      </c>
    </row>
    <row r="2139" spans="5:6" x14ac:dyDescent="0.25">
      <c r="E2139">
        <v>4</v>
      </c>
      <c r="F2139">
        <v>0.91289496157130656</v>
      </c>
    </row>
    <row r="2140" spans="5:6" x14ac:dyDescent="0.25">
      <c r="E2140">
        <v>4</v>
      </c>
      <c r="F2140">
        <v>0.91374893253629375</v>
      </c>
    </row>
    <row r="2141" spans="5:6" x14ac:dyDescent="0.25">
      <c r="E2141">
        <v>4</v>
      </c>
      <c r="F2141">
        <v>0.91374893253629375</v>
      </c>
    </row>
    <row r="2142" spans="5:6" x14ac:dyDescent="0.25">
      <c r="E2142">
        <v>4</v>
      </c>
      <c r="F2142">
        <v>0.91460290350128093</v>
      </c>
    </row>
    <row r="2143" spans="5:6" x14ac:dyDescent="0.25">
      <c r="E2143">
        <v>4</v>
      </c>
      <c r="F2143">
        <v>0.91460290350128093</v>
      </c>
    </row>
    <row r="2144" spans="5:6" x14ac:dyDescent="0.25">
      <c r="E2144">
        <v>4</v>
      </c>
      <c r="F2144">
        <v>0.91545687446626811</v>
      </c>
    </row>
    <row r="2145" spans="5:6" x14ac:dyDescent="0.25">
      <c r="E2145">
        <v>4</v>
      </c>
      <c r="F2145">
        <v>0.91545687446626811</v>
      </c>
    </row>
    <row r="2146" spans="5:6" x14ac:dyDescent="0.25">
      <c r="E2146">
        <v>4</v>
      </c>
      <c r="F2146">
        <v>0.91631084543125529</v>
      </c>
    </row>
    <row r="2147" spans="5:6" x14ac:dyDescent="0.25">
      <c r="E2147">
        <v>4</v>
      </c>
      <c r="F2147">
        <v>0.91631084543125529</v>
      </c>
    </row>
    <row r="2148" spans="5:6" x14ac:dyDescent="0.25">
      <c r="E2148">
        <v>4</v>
      </c>
      <c r="F2148">
        <v>0.91716481639624248</v>
      </c>
    </row>
    <row r="2149" spans="5:6" x14ac:dyDescent="0.25">
      <c r="E2149">
        <v>4</v>
      </c>
      <c r="F2149">
        <v>0.91716481639624248</v>
      </c>
    </row>
    <row r="2150" spans="5:6" x14ac:dyDescent="0.25">
      <c r="E2150">
        <v>4</v>
      </c>
      <c r="F2150">
        <v>0.91801878736122977</v>
      </c>
    </row>
    <row r="2151" spans="5:6" x14ac:dyDescent="0.25">
      <c r="E2151">
        <v>4</v>
      </c>
      <c r="F2151">
        <v>0.91801878736122977</v>
      </c>
    </row>
    <row r="2152" spans="5:6" x14ac:dyDescent="0.25">
      <c r="E2152">
        <v>4</v>
      </c>
      <c r="F2152">
        <v>0.91887275832621695</v>
      </c>
    </row>
    <row r="2153" spans="5:6" x14ac:dyDescent="0.25">
      <c r="E2153">
        <v>4</v>
      </c>
      <c r="F2153">
        <v>0.91887275832621695</v>
      </c>
    </row>
    <row r="2154" spans="5:6" x14ac:dyDescent="0.25">
      <c r="E2154">
        <v>4</v>
      </c>
      <c r="F2154">
        <v>0.91972672929120414</v>
      </c>
    </row>
    <row r="2155" spans="5:6" x14ac:dyDescent="0.25">
      <c r="E2155">
        <v>4</v>
      </c>
      <c r="F2155">
        <v>0.91972672929120414</v>
      </c>
    </row>
    <row r="2156" spans="5:6" x14ac:dyDescent="0.25">
      <c r="E2156">
        <v>4</v>
      </c>
      <c r="F2156">
        <v>0.92058070025619132</v>
      </c>
    </row>
    <row r="2157" spans="5:6" x14ac:dyDescent="0.25">
      <c r="E2157">
        <v>4</v>
      </c>
      <c r="F2157">
        <v>0.92058070025619132</v>
      </c>
    </row>
    <row r="2158" spans="5:6" x14ac:dyDescent="0.25">
      <c r="E2158">
        <v>4</v>
      </c>
      <c r="F2158">
        <v>0.9214346712211785</v>
      </c>
    </row>
    <row r="2159" spans="5:6" x14ac:dyDescent="0.25">
      <c r="E2159">
        <v>4</v>
      </c>
      <c r="F2159">
        <v>0.9214346712211785</v>
      </c>
    </row>
    <row r="2160" spans="5:6" x14ac:dyDescent="0.25">
      <c r="E2160">
        <v>4</v>
      </c>
      <c r="F2160">
        <v>0.92228864218616569</v>
      </c>
    </row>
    <row r="2161" spans="5:6" x14ac:dyDescent="0.25">
      <c r="E2161">
        <v>4</v>
      </c>
      <c r="F2161">
        <v>0.92228864218616569</v>
      </c>
    </row>
    <row r="2162" spans="5:6" x14ac:dyDescent="0.25">
      <c r="E2162">
        <v>4</v>
      </c>
      <c r="F2162">
        <v>0.92314261315115287</v>
      </c>
    </row>
    <row r="2163" spans="5:6" x14ac:dyDescent="0.25">
      <c r="E2163">
        <v>4</v>
      </c>
      <c r="F2163">
        <v>0.92314261315115287</v>
      </c>
    </row>
    <row r="2164" spans="5:6" x14ac:dyDescent="0.25">
      <c r="E2164">
        <v>4</v>
      </c>
      <c r="F2164">
        <v>0.92399658411614005</v>
      </c>
    </row>
    <row r="2165" spans="5:6" x14ac:dyDescent="0.25">
      <c r="E2165">
        <v>4</v>
      </c>
      <c r="F2165">
        <v>0.92399658411614005</v>
      </c>
    </row>
    <row r="2166" spans="5:6" x14ac:dyDescent="0.25">
      <c r="E2166">
        <v>4</v>
      </c>
      <c r="F2166">
        <v>0.92485055508112723</v>
      </c>
    </row>
    <row r="2167" spans="5:6" x14ac:dyDescent="0.25">
      <c r="E2167">
        <v>4</v>
      </c>
      <c r="F2167">
        <v>0.92485055508112723</v>
      </c>
    </row>
    <row r="2168" spans="5:6" x14ac:dyDescent="0.25">
      <c r="E2168">
        <v>4</v>
      </c>
      <c r="F2168">
        <v>0.92570452604611442</v>
      </c>
    </row>
    <row r="2169" spans="5:6" x14ac:dyDescent="0.25">
      <c r="E2169">
        <v>4</v>
      </c>
      <c r="F2169">
        <v>0.92570452604611442</v>
      </c>
    </row>
    <row r="2170" spans="5:6" x14ac:dyDescent="0.25">
      <c r="E2170">
        <v>4</v>
      </c>
      <c r="F2170">
        <v>0.9265584970111016</v>
      </c>
    </row>
    <row r="2171" spans="5:6" x14ac:dyDescent="0.25">
      <c r="E2171">
        <v>4</v>
      </c>
      <c r="F2171">
        <v>0.9265584970111016</v>
      </c>
    </row>
    <row r="2172" spans="5:6" x14ac:dyDescent="0.25">
      <c r="E2172">
        <v>4</v>
      </c>
      <c r="F2172">
        <v>0.92741246797608878</v>
      </c>
    </row>
    <row r="2173" spans="5:6" x14ac:dyDescent="0.25">
      <c r="E2173">
        <v>4</v>
      </c>
      <c r="F2173">
        <v>0.92741246797608878</v>
      </c>
    </row>
    <row r="2174" spans="5:6" x14ac:dyDescent="0.25">
      <c r="E2174">
        <v>4</v>
      </c>
      <c r="F2174">
        <v>0.92826643894107597</v>
      </c>
    </row>
    <row r="2175" spans="5:6" x14ac:dyDescent="0.25">
      <c r="E2175">
        <v>4</v>
      </c>
      <c r="F2175">
        <v>0.92826643894107597</v>
      </c>
    </row>
    <row r="2176" spans="5:6" x14ac:dyDescent="0.25">
      <c r="E2176">
        <v>4</v>
      </c>
      <c r="F2176">
        <v>0.92912040990606315</v>
      </c>
    </row>
    <row r="2177" spans="5:6" x14ac:dyDescent="0.25">
      <c r="E2177">
        <v>4</v>
      </c>
      <c r="F2177">
        <v>0.92912040990606315</v>
      </c>
    </row>
    <row r="2178" spans="5:6" x14ac:dyDescent="0.25">
      <c r="E2178">
        <v>4</v>
      </c>
      <c r="F2178">
        <v>0.92997438087105033</v>
      </c>
    </row>
    <row r="2179" spans="5:6" x14ac:dyDescent="0.25">
      <c r="E2179">
        <v>4</v>
      </c>
      <c r="F2179">
        <v>0.92997438087105033</v>
      </c>
    </row>
    <row r="2180" spans="5:6" x14ac:dyDescent="0.25">
      <c r="E2180">
        <v>4</v>
      </c>
      <c r="F2180">
        <v>0.93082835183603763</v>
      </c>
    </row>
    <row r="2181" spans="5:6" x14ac:dyDescent="0.25">
      <c r="E2181">
        <v>4</v>
      </c>
      <c r="F2181">
        <v>0.93082835183603763</v>
      </c>
    </row>
    <row r="2182" spans="5:6" x14ac:dyDescent="0.25">
      <c r="E2182">
        <v>4</v>
      </c>
      <c r="F2182">
        <v>0.93168232280102481</v>
      </c>
    </row>
    <row r="2183" spans="5:6" x14ac:dyDescent="0.25">
      <c r="E2183">
        <v>4</v>
      </c>
      <c r="F2183">
        <v>0.93168232280102481</v>
      </c>
    </row>
    <row r="2184" spans="5:6" x14ac:dyDescent="0.25">
      <c r="E2184">
        <v>4</v>
      </c>
      <c r="F2184">
        <v>0.93253629376601199</v>
      </c>
    </row>
    <row r="2185" spans="5:6" x14ac:dyDescent="0.25">
      <c r="E2185">
        <v>4</v>
      </c>
      <c r="F2185">
        <v>0.93253629376601199</v>
      </c>
    </row>
    <row r="2186" spans="5:6" x14ac:dyDescent="0.25">
      <c r="E2186">
        <v>4</v>
      </c>
      <c r="F2186">
        <v>0.93339026473099918</v>
      </c>
    </row>
    <row r="2187" spans="5:6" x14ac:dyDescent="0.25">
      <c r="E2187">
        <v>4</v>
      </c>
      <c r="F2187">
        <v>0.93339026473099918</v>
      </c>
    </row>
    <row r="2188" spans="5:6" x14ac:dyDescent="0.25">
      <c r="E2188">
        <v>4</v>
      </c>
      <c r="F2188">
        <v>0.93424423569598636</v>
      </c>
    </row>
    <row r="2189" spans="5:6" x14ac:dyDescent="0.25">
      <c r="E2189">
        <v>4</v>
      </c>
      <c r="F2189">
        <v>0.93424423569598636</v>
      </c>
    </row>
    <row r="2190" spans="5:6" x14ac:dyDescent="0.25">
      <c r="E2190">
        <v>4</v>
      </c>
      <c r="F2190">
        <v>0.93509820666097354</v>
      </c>
    </row>
    <row r="2191" spans="5:6" x14ac:dyDescent="0.25">
      <c r="E2191">
        <v>4</v>
      </c>
      <c r="F2191">
        <v>0.93509820666097354</v>
      </c>
    </row>
    <row r="2192" spans="5:6" x14ac:dyDescent="0.25">
      <c r="E2192">
        <v>4</v>
      </c>
      <c r="F2192">
        <v>0.93595217762596072</v>
      </c>
    </row>
    <row r="2193" spans="5:6" x14ac:dyDescent="0.25">
      <c r="E2193">
        <v>4</v>
      </c>
      <c r="F2193">
        <v>0.93595217762596072</v>
      </c>
    </row>
    <row r="2194" spans="5:6" x14ac:dyDescent="0.25">
      <c r="E2194">
        <v>4</v>
      </c>
      <c r="F2194">
        <v>0.93680614859094791</v>
      </c>
    </row>
    <row r="2195" spans="5:6" x14ac:dyDescent="0.25">
      <c r="E2195">
        <v>4</v>
      </c>
      <c r="F2195">
        <v>0.93680614859094791</v>
      </c>
    </row>
    <row r="2196" spans="5:6" x14ac:dyDescent="0.25">
      <c r="E2196">
        <v>4</v>
      </c>
      <c r="F2196">
        <v>0.93766011955593509</v>
      </c>
    </row>
    <row r="2197" spans="5:6" x14ac:dyDescent="0.25">
      <c r="E2197">
        <v>4</v>
      </c>
      <c r="F2197">
        <v>0.93766011955593509</v>
      </c>
    </row>
    <row r="2198" spans="5:6" x14ac:dyDescent="0.25">
      <c r="E2198">
        <v>4</v>
      </c>
      <c r="F2198">
        <v>0.93851409052092227</v>
      </c>
    </row>
    <row r="2199" spans="5:6" x14ac:dyDescent="0.25">
      <c r="E2199">
        <v>4</v>
      </c>
      <c r="F2199">
        <v>0.93851409052092227</v>
      </c>
    </row>
    <row r="2200" spans="5:6" x14ac:dyDescent="0.25">
      <c r="E2200">
        <v>4</v>
      </c>
      <c r="F2200">
        <v>0.93936806148590946</v>
      </c>
    </row>
    <row r="2201" spans="5:6" x14ac:dyDescent="0.25">
      <c r="E2201">
        <v>4</v>
      </c>
      <c r="F2201">
        <v>0.93936806148590946</v>
      </c>
    </row>
    <row r="2202" spans="5:6" x14ac:dyDescent="0.25">
      <c r="E2202">
        <v>4</v>
      </c>
      <c r="F2202">
        <v>0.94022203245089664</v>
      </c>
    </row>
    <row r="2203" spans="5:6" x14ac:dyDescent="0.25">
      <c r="E2203">
        <v>4</v>
      </c>
      <c r="F2203">
        <v>0.94022203245089664</v>
      </c>
    </row>
    <row r="2204" spans="5:6" x14ac:dyDescent="0.25">
      <c r="E2204">
        <v>4</v>
      </c>
      <c r="F2204">
        <v>0.94107600341588382</v>
      </c>
    </row>
    <row r="2205" spans="5:6" x14ac:dyDescent="0.25">
      <c r="E2205">
        <v>4</v>
      </c>
      <c r="F2205">
        <v>0.94107600341588382</v>
      </c>
    </row>
    <row r="2206" spans="5:6" x14ac:dyDescent="0.25">
      <c r="E2206">
        <v>4</v>
      </c>
      <c r="F2206">
        <v>0.941929974380871</v>
      </c>
    </row>
    <row r="2207" spans="5:6" x14ac:dyDescent="0.25">
      <c r="E2207">
        <v>4</v>
      </c>
      <c r="F2207">
        <v>0.941929974380871</v>
      </c>
    </row>
    <row r="2208" spans="5:6" x14ac:dyDescent="0.25">
      <c r="E2208">
        <v>4</v>
      </c>
      <c r="F2208">
        <v>0.94278394534585819</v>
      </c>
    </row>
    <row r="2209" spans="5:6" x14ac:dyDescent="0.25">
      <c r="E2209">
        <v>4</v>
      </c>
      <c r="F2209">
        <v>0.94278394534585819</v>
      </c>
    </row>
    <row r="2210" spans="5:6" x14ac:dyDescent="0.25">
      <c r="E2210">
        <v>4</v>
      </c>
      <c r="F2210">
        <v>0.94363791631084548</v>
      </c>
    </row>
    <row r="2211" spans="5:6" x14ac:dyDescent="0.25">
      <c r="E2211">
        <v>4</v>
      </c>
      <c r="F2211">
        <v>0.94363791631084548</v>
      </c>
    </row>
    <row r="2212" spans="5:6" x14ac:dyDescent="0.25">
      <c r="E2212">
        <v>4</v>
      </c>
      <c r="F2212">
        <v>0.94449188727583266</v>
      </c>
    </row>
    <row r="2213" spans="5:6" x14ac:dyDescent="0.25">
      <c r="E2213">
        <v>4</v>
      </c>
      <c r="F2213">
        <v>0.94449188727583266</v>
      </c>
    </row>
    <row r="2214" spans="5:6" x14ac:dyDescent="0.25">
      <c r="E2214">
        <v>4</v>
      </c>
      <c r="F2214">
        <v>0.94534585824081985</v>
      </c>
    </row>
    <row r="2215" spans="5:6" x14ac:dyDescent="0.25">
      <c r="E2215">
        <v>4</v>
      </c>
      <c r="F2215">
        <v>0.94534585824081985</v>
      </c>
    </row>
    <row r="2216" spans="5:6" x14ac:dyDescent="0.25">
      <c r="E2216">
        <v>4</v>
      </c>
      <c r="F2216">
        <v>0.94619982920580703</v>
      </c>
    </row>
    <row r="2217" spans="5:6" x14ac:dyDescent="0.25">
      <c r="E2217">
        <v>4</v>
      </c>
      <c r="F2217">
        <v>0.94619982920580703</v>
      </c>
    </row>
    <row r="2218" spans="5:6" x14ac:dyDescent="0.25">
      <c r="E2218">
        <v>4</v>
      </c>
      <c r="F2218">
        <v>0.94705380017079421</v>
      </c>
    </row>
    <row r="2219" spans="5:6" x14ac:dyDescent="0.25">
      <c r="E2219">
        <v>4</v>
      </c>
      <c r="F2219">
        <v>0.94705380017079421</v>
      </c>
    </row>
    <row r="2220" spans="5:6" x14ac:dyDescent="0.25">
      <c r="E2220">
        <v>4</v>
      </c>
      <c r="F2220">
        <v>0.9479077711357814</v>
      </c>
    </row>
    <row r="2221" spans="5:6" x14ac:dyDescent="0.25">
      <c r="E2221">
        <v>4</v>
      </c>
      <c r="F2221">
        <v>0.9479077711357814</v>
      </c>
    </row>
    <row r="2222" spans="5:6" x14ac:dyDescent="0.25">
      <c r="E2222">
        <v>4</v>
      </c>
      <c r="F2222">
        <v>0.94876174210076858</v>
      </c>
    </row>
    <row r="2223" spans="5:6" x14ac:dyDescent="0.25">
      <c r="E2223">
        <v>4</v>
      </c>
      <c r="F2223">
        <v>0.94876174210076858</v>
      </c>
    </row>
    <row r="2224" spans="5:6" x14ac:dyDescent="0.25">
      <c r="E2224">
        <v>4</v>
      </c>
      <c r="F2224">
        <v>0.94961571306575576</v>
      </c>
    </row>
    <row r="2225" spans="5:6" x14ac:dyDescent="0.25">
      <c r="E2225">
        <v>4</v>
      </c>
      <c r="F2225">
        <v>0.94961571306575576</v>
      </c>
    </row>
    <row r="2226" spans="5:6" x14ac:dyDescent="0.25">
      <c r="E2226">
        <v>4</v>
      </c>
      <c r="F2226">
        <v>0.95046968403074295</v>
      </c>
    </row>
    <row r="2227" spans="5:6" x14ac:dyDescent="0.25">
      <c r="E2227">
        <v>4</v>
      </c>
      <c r="F2227">
        <v>0.95046968403074295</v>
      </c>
    </row>
    <row r="2228" spans="5:6" x14ac:dyDescent="0.25">
      <c r="E2228">
        <v>4</v>
      </c>
      <c r="F2228">
        <v>0.95132365499573013</v>
      </c>
    </row>
    <row r="2229" spans="5:6" x14ac:dyDescent="0.25">
      <c r="E2229">
        <v>4</v>
      </c>
      <c r="F2229">
        <v>0.95132365499573013</v>
      </c>
    </row>
    <row r="2230" spans="5:6" x14ac:dyDescent="0.25">
      <c r="E2230">
        <v>4</v>
      </c>
      <c r="F2230">
        <v>0.95217762596071731</v>
      </c>
    </row>
    <row r="2231" spans="5:6" x14ac:dyDescent="0.25">
      <c r="E2231">
        <v>4</v>
      </c>
      <c r="F2231">
        <v>0.95217762596071731</v>
      </c>
    </row>
    <row r="2232" spans="5:6" x14ac:dyDescent="0.25">
      <c r="E2232">
        <v>4</v>
      </c>
      <c r="F2232">
        <v>0.95303159692570449</v>
      </c>
    </row>
    <row r="2233" spans="5:6" x14ac:dyDescent="0.25">
      <c r="E2233">
        <v>4</v>
      </c>
      <c r="F2233">
        <v>0.95303159692570449</v>
      </c>
    </row>
    <row r="2234" spans="5:6" x14ac:dyDescent="0.25">
      <c r="E2234">
        <v>4</v>
      </c>
      <c r="F2234">
        <v>0.95388556789069168</v>
      </c>
    </row>
    <row r="2235" spans="5:6" x14ac:dyDescent="0.25">
      <c r="E2235">
        <v>4</v>
      </c>
      <c r="F2235">
        <v>0.95388556789069168</v>
      </c>
    </row>
    <row r="2236" spans="5:6" x14ac:dyDescent="0.25">
      <c r="E2236">
        <v>4</v>
      </c>
      <c r="F2236">
        <v>0.95473953885567886</v>
      </c>
    </row>
    <row r="2237" spans="5:6" x14ac:dyDescent="0.25">
      <c r="E2237">
        <v>4</v>
      </c>
      <c r="F2237">
        <v>0.95473953885567886</v>
      </c>
    </row>
    <row r="2238" spans="5:6" x14ac:dyDescent="0.25">
      <c r="E2238">
        <v>4</v>
      </c>
      <c r="F2238">
        <v>0.95559350982066604</v>
      </c>
    </row>
    <row r="2239" spans="5:6" x14ac:dyDescent="0.25">
      <c r="E2239">
        <v>4</v>
      </c>
      <c r="F2239">
        <v>0.95559350982066604</v>
      </c>
    </row>
    <row r="2240" spans="5:6" x14ac:dyDescent="0.25">
      <c r="E2240">
        <v>4</v>
      </c>
      <c r="F2240">
        <v>0.95644748078565334</v>
      </c>
    </row>
    <row r="2241" spans="5:6" x14ac:dyDescent="0.25">
      <c r="E2241">
        <v>4</v>
      </c>
      <c r="F2241">
        <v>0.95644748078565334</v>
      </c>
    </row>
    <row r="2242" spans="5:6" x14ac:dyDescent="0.25">
      <c r="E2242">
        <v>4</v>
      </c>
      <c r="F2242">
        <v>0.95730145175064052</v>
      </c>
    </row>
    <row r="2243" spans="5:6" x14ac:dyDescent="0.25">
      <c r="E2243">
        <v>4</v>
      </c>
      <c r="F2243">
        <v>0.95730145175064052</v>
      </c>
    </row>
    <row r="2244" spans="5:6" x14ac:dyDescent="0.25">
      <c r="E2244">
        <v>4</v>
      </c>
      <c r="F2244">
        <v>0.9581554227156277</v>
      </c>
    </row>
    <row r="2245" spans="5:6" x14ac:dyDescent="0.25">
      <c r="E2245">
        <v>4</v>
      </c>
      <c r="F2245">
        <v>0.9581554227156277</v>
      </c>
    </row>
    <row r="2246" spans="5:6" x14ac:dyDescent="0.25">
      <c r="E2246">
        <v>4</v>
      </c>
      <c r="F2246">
        <v>0.95900939368061489</v>
      </c>
    </row>
    <row r="2247" spans="5:6" x14ac:dyDescent="0.25">
      <c r="E2247">
        <v>4</v>
      </c>
      <c r="F2247">
        <v>0.95900939368061489</v>
      </c>
    </row>
    <row r="2248" spans="5:6" x14ac:dyDescent="0.25">
      <c r="E2248">
        <v>4</v>
      </c>
      <c r="F2248">
        <v>0.95986336464560207</v>
      </c>
    </row>
    <row r="2249" spans="5:6" x14ac:dyDescent="0.25">
      <c r="E2249">
        <v>4</v>
      </c>
      <c r="F2249">
        <v>0.95986336464560207</v>
      </c>
    </row>
    <row r="2250" spans="5:6" x14ac:dyDescent="0.25">
      <c r="E2250">
        <v>4</v>
      </c>
      <c r="F2250">
        <v>0.96071733561058925</v>
      </c>
    </row>
    <row r="2251" spans="5:6" x14ac:dyDescent="0.25">
      <c r="E2251">
        <v>4</v>
      </c>
      <c r="F2251">
        <v>0.96071733561058925</v>
      </c>
    </row>
    <row r="2252" spans="5:6" x14ac:dyDescent="0.25">
      <c r="E2252">
        <v>4</v>
      </c>
      <c r="F2252">
        <v>0.96157130657557643</v>
      </c>
    </row>
    <row r="2253" spans="5:6" x14ac:dyDescent="0.25">
      <c r="E2253">
        <v>4</v>
      </c>
      <c r="F2253">
        <v>0.96157130657557643</v>
      </c>
    </row>
    <row r="2254" spans="5:6" x14ac:dyDescent="0.25">
      <c r="E2254">
        <v>4</v>
      </c>
      <c r="F2254">
        <v>0.96242527754056362</v>
      </c>
    </row>
    <row r="2255" spans="5:6" x14ac:dyDescent="0.25">
      <c r="E2255">
        <v>4</v>
      </c>
      <c r="F2255">
        <v>0.96242527754056362</v>
      </c>
    </row>
    <row r="2256" spans="5:6" x14ac:dyDescent="0.25">
      <c r="E2256">
        <v>4</v>
      </c>
      <c r="F2256">
        <v>0.9632792485055508</v>
      </c>
    </row>
    <row r="2257" spans="5:6" x14ac:dyDescent="0.25">
      <c r="E2257">
        <v>4</v>
      </c>
      <c r="F2257">
        <v>0.9632792485055508</v>
      </c>
    </row>
    <row r="2258" spans="5:6" x14ac:dyDescent="0.25">
      <c r="E2258">
        <v>4</v>
      </c>
      <c r="F2258">
        <v>0.96413321947053798</v>
      </c>
    </row>
    <row r="2259" spans="5:6" x14ac:dyDescent="0.25">
      <c r="E2259">
        <v>4</v>
      </c>
      <c r="F2259">
        <v>0.96413321947053798</v>
      </c>
    </row>
    <row r="2260" spans="5:6" x14ac:dyDescent="0.25">
      <c r="E2260">
        <v>4</v>
      </c>
      <c r="F2260">
        <v>0.96498719043552517</v>
      </c>
    </row>
    <row r="2261" spans="5:6" x14ac:dyDescent="0.25">
      <c r="E2261">
        <v>4</v>
      </c>
      <c r="F2261">
        <v>0.96498719043552517</v>
      </c>
    </row>
    <row r="2262" spans="5:6" x14ac:dyDescent="0.25">
      <c r="E2262">
        <v>4</v>
      </c>
      <c r="F2262">
        <v>0.96584116140051235</v>
      </c>
    </row>
    <row r="2263" spans="5:6" x14ac:dyDescent="0.25">
      <c r="E2263">
        <v>4</v>
      </c>
      <c r="F2263">
        <v>0.96584116140051235</v>
      </c>
    </row>
    <row r="2264" spans="5:6" x14ac:dyDescent="0.25">
      <c r="E2264">
        <v>4</v>
      </c>
      <c r="F2264">
        <v>0.96669513236549953</v>
      </c>
    </row>
    <row r="2265" spans="5:6" x14ac:dyDescent="0.25">
      <c r="E2265">
        <v>4</v>
      </c>
      <c r="F2265">
        <v>0.96669513236549953</v>
      </c>
    </row>
    <row r="2266" spans="5:6" x14ac:dyDescent="0.25">
      <c r="E2266">
        <v>4</v>
      </c>
      <c r="F2266">
        <v>0.96754910333048672</v>
      </c>
    </row>
    <row r="2267" spans="5:6" x14ac:dyDescent="0.25">
      <c r="E2267">
        <v>4</v>
      </c>
      <c r="F2267">
        <v>0.96754910333048672</v>
      </c>
    </row>
    <row r="2268" spans="5:6" x14ac:dyDescent="0.25">
      <c r="E2268">
        <v>4</v>
      </c>
      <c r="F2268">
        <v>0.96840307429547401</v>
      </c>
    </row>
    <row r="2269" spans="5:6" x14ac:dyDescent="0.25">
      <c r="E2269">
        <v>4</v>
      </c>
      <c r="F2269">
        <v>0.96840307429547401</v>
      </c>
    </row>
    <row r="2270" spans="5:6" x14ac:dyDescent="0.25">
      <c r="E2270">
        <v>4</v>
      </c>
      <c r="F2270">
        <v>0.96925704526046119</v>
      </c>
    </row>
    <row r="2271" spans="5:6" x14ac:dyDescent="0.25">
      <c r="E2271">
        <v>4</v>
      </c>
      <c r="F2271">
        <v>0.96925704526046119</v>
      </c>
    </row>
    <row r="2272" spans="5:6" x14ac:dyDescent="0.25">
      <c r="E2272">
        <v>4</v>
      </c>
      <c r="F2272">
        <v>0.97011101622544837</v>
      </c>
    </row>
    <row r="2273" spans="5:6" x14ac:dyDescent="0.25">
      <c r="E2273">
        <v>4</v>
      </c>
      <c r="F2273">
        <v>0.97011101622544837</v>
      </c>
    </row>
    <row r="2274" spans="5:6" x14ac:dyDescent="0.25">
      <c r="E2274">
        <v>4</v>
      </c>
      <c r="F2274">
        <v>0.97096498719043556</v>
      </c>
    </row>
    <row r="2275" spans="5:6" x14ac:dyDescent="0.25">
      <c r="E2275">
        <v>4</v>
      </c>
      <c r="F2275">
        <v>0.97096498719043556</v>
      </c>
    </row>
    <row r="2276" spans="5:6" x14ac:dyDescent="0.25">
      <c r="E2276">
        <v>4</v>
      </c>
      <c r="F2276">
        <v>0.97181895815542274</v>
      </c>
    </row>
    <row r="2277" spans="5:6" x14ac:dyDescent="0.25">
      <c r="E2277">
        <v>4</v>
      </c>
      <c r="F2277">
        <v>0.97181895815542274</v>
      </c>
    </row>
    <row r="2278" spans="5:6" x14ac:dyDescent="0.25">
      <c r="E2278">
        <v>4</v>
      </c>
      <c r="F2278">
        <v>0.97267292912040992</v>
      </c>
    </row>
    <row r="2279" spans="5:6" x14ac:dyDescent="0.25">
      <c r="E2279">
        <v>4</v>
      </c>
      <c r="F2279">
        <v>0.97267292912040992</v>
      </c>
    </row>
    <row r="2280" spans="5:6" x14ac:dyDescent="0.25">
      <c r="E2280">
        <v>4</v>
      </c>
      <c r="F2280">
        <v>0.97352690008539711</v>
      </c>
    </row>
    <row r="2281" spans="5:6" x14ac:dyDescent="0.25">
      <c r="E2281">
        <v>4</v>
      </c>
      <c r="F2281">
        <v>0.97352690008539711</v>
      </c>
    </row>
    <row r="2282" spans="5:6" x14ac:dyDescent="0.25">
      <c r="E2282">
        <v>4</v>
      </c>
      <c r="F2282">
        <v>0.97438087105038429</v>
      </c>
    </row>
    <row r="2283" spans="5:6" x14ac:dyDescent="0.25">
      <c r="E2283">
        <v>4</v>
      </c>
      <c r="F2283">
        <v>0.97438087105038429</v>
      </c>
    </row>
    <row r="2284" spans="5:6" x14ac:dyDescent="0.25">
      <c r="E2284">
        <v>4</v>
      </c>
      <c r="F2284">
        <v>0.97523484201537147</v>
      </c>
    </row>
    <row r="2285" spans="5:6" x14ac:dyDescent="0.25">
      <c r="E2285">
        <v>4</v>
      </c>
      <c r="F2285">
        <v>0.97523484201537147</v>
      </c>
    </row>
    <row r="2286" spans="5:6" x14ac:dyDescent="0.25">
      <c r="E2286">
        <v>4</v>
      </c>
      <c r="F2286">
        <v>0.97608881298035866</v>
      </c>
    </row>
    <row r="2287" spans="5:6" x14ac:dyDescent="0.25">
      <c r="E2287">
        <v>4</v>
      </c>
      <c r="F2287">
        <v>0.97608881298035866</v>
      </c>
    </row>
    <row r="2288" spans="5:6" x14ac:dyDescent="0.25">
      <c r="E2288">
        <v>4</v>
      </c>
      <c r="F2288">
        <v>0.97694278394534584</v>
      </c>
    </row>
    <row r="2289" spans="5:6" x14ac:dyDescent="0.25">
      <c r="E2289">
        <v>4</v>
      </c>
      <c r="F2289">
        <v>0.97694278394534584</v>
      </c>
    </row>
    <row r="2290" spans="5:6" x14ac:dyDescent="0.25">
      <c r="E2290">
        <v>4</v>
      </c>
      <c r="F2290">
        <v>0.97779675491033302</v>
      </c>
    </row>
    <row r="2291" spans="5:6" x14ac:dyDescent="0.25">
      <c r="E2291">
        <v>4</v>
      </c>
      <c r="F2291">
        <v>0.97779675491033302</v>
      </c>
    </row>
    <row r="2292" spans="5:6" x14ac:dyDescent="0.25">
      <c r="E2292">
        <v>4</v>
      </c>
      <c r="F2292">
        <v>0.9786507258753202</v>
      </c>
    </row>
    <row r="2293" spans="5:6" x14ac:dyDescent="0.25">
      <c r="E2293">
        <v>4</v>
      </c>
      <c r="F2293">
        <v>0.9786507258753202</v>
      </c>
    </row>
    <row r="2294" spans="5:6" x14ac:dyDescent="0.25">
      <c r="E2294">
        <v>4</v>
      </c>
      <c r="F2294">
        <v>0.97950469684030739</v>
      </c>
    </row>
    <row r="2295" spans="5:6" x14ac:dyDescent="0.25">
      <c r="E2295">
        <v>4</v>
      </c>
      <c r="F2295">
        <v>0.97950469684030739</v>
      </c>
    </row>
    <row r="2296" spans="5:6" x14ac:dyDescent="0.25">
      <c r="E2296">
        <v>4</v>
      </c>
      <c r="F2296">
        <v>0.98035866780529457</v>
      </c>
    </row>
    <row r="2297" spans="5:6" x14ac:dyDescent="0.25">
      <c r="E2297">
        <v>4</v>
      </c>
      <c r="F2297">
        <v>0.98035866780529457</v>
      </c>
    </row>
    <row r="2298" spans="5:6" x14ac:dyDescent="0.25">
      <c r="E2298">
        <v>4</v>
      </c>
      <c r="F2298">
        <v>0.98121263877028186</v>
      </c>
    </row>
    <row r="2299" spans="5:6" x14ac:dyDescent="0.25">
      <c r="E2299">
        <v>4</v>
      </c>
      <c r="F2299">
        <v>0.98121263877028186</v>
      </c>
    </row>
    <row r="2300" spans="5:6" x14ac:dyDescent="0.25">
      <c r="E2300">
        <v>4</v>
      </c>
      <c r="F2300">
        <v>0.98206660973526905</v>
      </c>
    </row>
    <row r="2301" spans="5:6" x14ac:dyDescent="0.25">
      <c r="E2301">
        <v>4</v>
      </c>
      <c r="F2301">
        <v>0.98206660973526905</v>
      </c>
    </row>
    <row r="2302" spans="5:6" x14ac:dyDescent="0.25">
      <c r="E2302">
        <v>4</v>
      </c>
      <c r="F2302">
        <v>0.98292058070025623</v>
      </c>
    </row>
    <row r="2303" spans="5:6" x14ac:dyDescent="0.25">
      <c r="E2303">
        <v>4</v>
      </c>
      <c r="F2303">
        <v>0.98292058070025623</v>
      </c>
    </row>
    <row r="2304" spans="5:6" x14ac:dyDescent="0.25">
      <c r="E2304">
        <v>4</v>
      </c>
      <c r="F2304">
        <v>0.98377455166524341</v>
      </c>
    </row>
    <row r="2305" spans="5:6" x14ac:dyDescent="0.25">
      <c r="E2305">
        <v>4</v>
      </c>
      <c r="F2305">
        <v>0.98377455166524341</v>
      </c>
    </row>
    <row r="2306" spans="5:6" x14ac:dyDescent="0.25">
      <c r="E2306">
        <v>4</v>
      </c>
      <c r="F2306">
        <v>0.9846285226302306</v>
      </c>
    </row>
    <row r="2307" spans="5:6" x14ac:dyDescent="0.25">
      <c r="E2307">
        <v>4</v>
      </c>
      <c r="F2307">
        <v>0.9846285226302306</v>
      </c>
    </row>
    <row r="2308" spans="5:6" x14ac:dyDescent="0.25">
      <c r="E2308">
        <v>4</v>
      </c>
      <c r="F2308">
        <v>0.98548249359521778</v>
      </c>
    </row>
    <row r="2309" spans="5:6" x14ac:dyDescent="0.25">
      <c r="E2309">
        <v>4</v>
      </c>
      <c r="F2309">
        <v>0.98548249359521778</v>
      </c>
    </row>
    <row r="2310" spans="5:6" x14ac:dyDescent="0.25">
      <c r="E2310">
        <v>4</v>
      </c>
      <c r="F2310">
        <v>0.98633646456020496</v>
      </c>
    </row>
    <row r="2311" spans="5:6" x14ac:dyDescent="0.25">
      <c r="E2311">
        <v>4</v>
      </c>
      <c r="F2311">
        <v>0.98633646456020496</v>
      </c>
    </row>
    <row r="2312" spans="5:6" x14ac:dyDescent="0.25">
      <c r="E2312">
        <v>4</v>
      </c>
      <c r="F2312">
        <v>0.98719043552519214</v>
      </c>
    </row>
    <row r="2313" spans="5:6" x14ac:dyDescent="0.25">
      <c r="E2313">
        <v>4</v>
      </c>
      <c r="F2313">
        <v>0.98719043552519214</v>
      </c>
    </row>
    <row r="2314" spans="5:6" x14ac:dyDescent="0.25">
      <c r="E2314">
        <v>4</v>
      </c>
      <c r="F2314">
        <v>0.98804440649017933</v>
      </c>
    </row>
    <row r="2315" spans="5:6" x14ac:dyDescent="0.25">
      <c r="E2315">
        <v>4</v>
      </c>
      <c r="F2315">
        <v>0.98804440649017933</v>
      </c>
    </row>
    <row r="2316" spans="5:6" x14ac:dyDescent="0.25">
      <c r="E2316">
        <v>4</v>
      </c>
      <c r="F2316">
        <v>0.98889837745516651</v>
      </c>
    </row>
    <row r="2317" spans="5:6" x14ac:dyDescent="0.25">
      <c r="E2317">
        <v>4</v>
      </c>
      <c r="F2317">
        <v>0.98889837745516651</v>
      </c>
    </row>
    <row r="2318" spans="5:6" x14ac:dyDescent="0.25">
      <c r="E2318">
        <v>4</v>
      </c>
      <c r="F2318">
        <v>0.98975234842015369</v>
      </c>
    </row>
    <row r="2319" spans="5:6" x14ac:dyDescent="0.25">
      <c r="E2319">
        <v>4</v>
      </c>
      <c r="F2319">
        <v>0.98975234842015369</v>
      </c>
    </row>
    <row r="2320" spans="5:6" x14ac:dyDescent="0.25">
      <c r="E2320">
        <v>4</v>
      </c>
      <c r="F2320">
        <v>0.99060631938514088</v>
      </c>
    </row>
    <row r="2321" spans="5:6" x14ac:dyDescent="0.25">
      <c r="E2321">
        <v>4</v>
      </c>
      <c r="F2321">
        <v>0.99060631938514088</v>
      </c>
    </row>
    <row r="2322" spans="5:6" x14ac:dyDescent="0.25">
      <c r="E2322">
        <v>4</v>
      </c>
      <c r="F2322">
        <v>0.99146029035012806</v>
      </c>
    </row>
    <row r="2323" spans="5:6" x14ac:dyDescent="0.25">
      <c r="E2323">
        <v>4</v>
      </c>
      <c r="F2323">
        <v>0.99146029035012806</v>
      </c>
    </row>
    <row r="2324" spans="5:6" x14ac:dyDescent="0.25">
      <c r="E2324">
        <v>4</v>
      </c>
      <c r="F2324">
        <v>0.99231426131511524</v>
      </c>
    </row>
    <row r="2325" spans="5:6" x14ac:dyDescent="0.25">
      <c r="E2325">
        <v>4</v>
      </c>
      <c r="F2325">
        <v>0.99231426131511524</v>
      </c>
    </row>
    <row r="2326" spans="5:6" x14ac:dyDescent="0.25">
      <c r="E2326">
        <v>4</v>
      </c>
      <c r="F2326">
        <v>0.99316823228010243</v>
      </c>
    </row>
    <row r="2327" spans="5:6" x14ac:dyDescent="0.25">
      <c r="E2327">
        <v>4</v>
      </c>
      <c r="F2327">
        <v>0.99316823228010243</v>
      </c>
    </row>
    <row r="2328" spans="5:6" x14ac:dyDescent="0.25">
      <c r="E2328">
        <v>4</v>
      </c>
      <c r="F2328">
        <v>0.99402220324508972</v>
      </c>
    </row>
    <row r="2329" spans="5:6" x14ac:dyDescent="0.25">
      <c r="E2329">
        <v>4</v>
      </c>
      <c r="F2329">
        <v>0.99402220324508972</v>
      </c>
    </row>
    <row r="2330" spans="5:6" x14ac:dyDescent="0.25">
      <c r="E2330">
        <v>4</v>
      </c>
      <c r="F2330">
        <v>0.9948761742100769</v>
      </c>
    </row>
    <row r="2331" spans="5:6" x14ac:dyDescent="0.25">
      <c r="E2331">
        <v>4</v>
      </c>
      <c r="F2331">
        <v>0.9948761742100769</v>
      </c>
    </row>
    <row r="2332" spans="5:6" x14ac:dyDescent="0.25">
      <c r="E2332">
        <v>4</v>
      </c>
      <c r="F2332">
        <v>0.99573014517506409</v>
      </c>
    </row>
    <row r="2333" spans="5:6" x14ac:dyDescent="0.25">
      <c r="E2333">
        <v>4</v>
      </c>
      <c r="F2333">
        <v>0.99573014517506409</v>
      </c>
    </row>
    <row r="2334" spans="5:6" x14ac:dyDescent="0.25">
      <c r="E2334">
        <v>4</v>
      </c>
      <c r="F2334">
        <v>0.99658411614005127</v>
      </c>
    </row>
    <row r="2335" spans="5:6" x14ac:dyDescent="0.25">
      <c r="E2335">
        <v>4</v>
      </c>
      <c r="F2335">
        <v>0.99658411614005127</v>
      </c>
    </row>
    <row r="2336" spans="5:6" x14ac:dyDescent="0.25">
      <c r="E2336">
        <v>4</v>
      </c>
      <c r="F2336">
        <v>0.99743808710503845</v>
      </c>
    </row>
    <row r="2337" spans="5:6" x14ac:dyDescent="0.25">
      <c r="E2337">
        <v>4</v>
      </c>
      <c r="F2337">
        <v>0.99743808710503845</v>
      </c>
    </row>
    <row r="2338" spans="5:6" x14ac:dyDescent="0.25">
      <c r="E2338">
        <v>4</v>
      </c>
      <c r="F2338">
        <v>0.99829205807002563</v>
      </c>
    </row>
    <row r="2339" spans="5:6" x14ac:dyDescent="0.25">
      <c r="E2339">
        <v>4</v>
      </c>
      <c r="F2339">
        <v>0.99829205807002563</v>
      </c>
    </row>
    <row r="2340" spans="5:6" x14ac:dyDescent="0.25">
      <c r="E2340">
        <v>4</v>
      </c>
      <c r="F2340">
        <v>0.99914602903501282</v>
      </c>
    </row>
    <row r="2341" spans="5:6" x14ac:dyDescent="0.25">
      <c r="E2341">
        <v>4</v>
      </c>
      <c r="F2341">
        <v>0.99914602903501282</v>
      </c>
    </row>
    <row r="2342" spans="5:6" x14ac:dyDescent="0.25">
      <c r="E2342">
        <v>4</v>
      </c>
      <c r="F2342">
        <v>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800"/>
  </sheetPr>
  <dimension ref="B1:J906"/>
  <sheetViews>
    <sheetView tabSelected="1" zoomScaleNormal="100" workbookViewId="0">
      <selection activeCell="G15" sqref="G15"/>
    </sheetView>
  </sheetViews>
  <sheetFormatPr defaultRowHeight="15" x14ac:dyDescent="0.25"/>
  <cols>
    <col min="1" max="1" width="5" customWidth="1"/>
    <col min="2" max="2" width="9.140625" customWidth="1"/>
    <col min="3" max="3" width="10.7109375" bestFit="1" customWidth="1"/>
    <col min="4" max="4" width="10.5703125" bestFit="1" customWidth="1"/>
    <col min="7" max="7" width="10.5703125" bestFit="1" customWidth="1"/>
  </cols>
  <sheetData>
    <row r="1" spans="2:2" x14ac:dyDescent="0.25">
      <c r="B1" t="s">
        <v>3204</v>
      </c>
    </row>
    <row r="2" spans="2:2" x14ac:dyDescent="0.25">
      <c r="B2" t="s">
        <v>3102</v>
      </c>
    </row>
    <row r="3" spans="2:2" x14ac:dyDescent="0.25">
      <c r="B3" t="s">
        <v>3103</v>
      </c>
    </row>
    <row r="4" spans="2:2" x14ac:dyDescent="0.25">
      <c r="B4" t="s">
        <v>3104</v>
      </c>
    </row>
    <row r="5" spans="2:2" x14ac:dyDescent="0.25">
      <c r="B5" t="s">
        <v>3105</v>
      </c>
    </row>
    <row r="6" spans="2:2" ht="34.15" customHeight="1" x14ac:dyDescent="0.25"/>
    <row r="10" spans="2:2" x14ac:dyDescent="0.25">
      <c r="B10" s="160" t="s">
        <v>3106</v>
      </c>
    </row>
    <row r="13" spans="2:2" x14ac:dyDescent="0.25">
      <c r="B13" s="2" t="s">
        <v>3107</v>
      </c>
    </row>
    <row r="15" spans="2:2" x14ac:dyDescent="0.25">
      <c r="B15" s="160" t="s">
        <v>3108</v>
      </c>
    </row>
    <row r="16" spans="2:2" ht="15.75" thickBot="1" x14ac:dyDescent="0.3"/>
    <row r="17" spans="2:4" x14ac:dyDescent="0.25">
      <c r="B17" s="162" t="s">
        <v>3109</v>
      </c>
      <c r="C17" s="163" t="s">
        <v>3110</v>
      </c>
      <c r="D17" s="163" t="s">
        <v>3111</v>
      </c>
    </row>
    <row r="18" spans="2:4" x14ac:dyDescent="0.25">
      <c r="B18" s="170" t="s">
        <v>3112</v>
      </c>
      <c r="C18" s="172">
        <v>8.1616933749520175</v>
      </c>
      <c r="D18" s="172">
        <v>0.14829104003789303</v>
      </c>
    </row>
    <row r="19" spans="2:4" ht="15.75" thickBot="1" x14ac:dyDescent="0.3">
      <c r="B19" s="171" t="s">
        <v>3113</v>
      </c>
      <c r="C19" s="173">
        <v>6.7682186772839303</v>
      </c>
      <c r="D19" s="173">
        <v>0.14829104003789303</v>
      </c>
    </row>
    <row r="22" spans="2:4" x14ac:dyDescent="0.25">
      <c r="B22" s="160" t="s">
        <v>3114</v>
      </c>
    </row>
    <row r="23" spans="2:4" ht="15.75" thickBot="1" x14ac:dyDescent="0.3"/>
    <row r="24" spans="2:4" x14ac:dyDescent="0.25">
      <c r="B24" s="179" t="s">
        <v>3115</v>
      </c>
      <c r="C24" s="180">
        <v>-3900.8076796547894</v>
      </c>
    </row>
    <row r="25" spans="2:4" x14ac:dyDescent="0.25">
      <c r="B25" s="161" t="s">
        <v>3116</v>
      </c>
      <c r="C25" s="181">
        <v>7815.7465860367738</v>
      </c>
    </row>
    <row r="26" spans="2:4" ht="15.75" thickBot="1" x14ac:dyDescent="0.3">
      <c r="B26" s="171" t="s">
        <v>3117</v>
      </c>
      <c r="C26" s="173">
        <v>7805.6153593095787</v>
      </c>
    </row>
    <row r="29" spans="2:4" x14ac:dyDescent="0.25">
      <c r="B29" s="160" t="s">
        <v>3118</v>
      </c>
    </row>
    <row r="30" spans="2:4" ht="15.75" thickBot="1" x14ac:dyDescent="0.3"/>
    <row r="31" spans="2:4" x14ac:dyDescent="0.25">
      <c r="B31" s="162" t="s">
        <v>3119</v>
      </c>
      <c r="C31" s="163" t="s">
        <v>3120</v>
      </c>
      <c r="D31" s="163" t="s">
        <v>3121</v>
      </c>
    </row>
    <row r="32" spans="2:4" x14ac:dyDescent="0.25">
      <c r="B32" s="170" t="s">
        <v>2930</v>
      </c>
      <c r="C32" s="172">
        <v>8.1616934244235626</v>
      </c>
      <c r="D32" s="172">
        <v>8.1616933749520175</v>
      </c>
    </row>
    <row r="33" spans="2:4" x14ac:dyDescent="0.25">
      <c r="B33" s="161" t="s">
        <v>3122</v>
      </c>
      <c r="C33" s="181">
        <v>45.847939893110542</v>
      </c>
      <c r="D33" s="181">
        <v>45.808784063535036</v>
      </c>
    </row>
    <row r="34" spans="2:4" x14ac:dyDescent="0.25">
      <c r="B34" s="161" t="s">
        <v>3123</v>
      </c>
      <c r="C34" s="181">
        <v>1.7288354885860053</v>
      </c>
      <c r="D34" s="181">
        <v>0</v>
      </c>
    </row>
    <row r="35" spans="2:4" ht="15.75" thickBot="1" x14ac:dyDescent="0.3">
      <c r="B35" s="171" t="s">
        <v>3124</v>
      </c>
      <c r="C35" s="173">
        <v>5.1014892066065549</v>
      </c>
      <c r="D35" s="173">
        <v>0</v>
      </c>
    </row>
    <row r="38" spans="2:4" x14ac:dyDescent="0.25">
      <c r="B38" s="160" t="s">
        <v>3125</v>
      </c>
    </row>
    <row r="39" spans="2:4" ht="15.75" thickBot="1" x14ac:dyDescent="0.3"/>
    <row r="40" spans="2:4" x14ac:dyDescent="0.25">
      <c r="B40" s="182" t="s">
        <v>3126</v>
      </c>
      <c r="C40" s="184">
        <v>285759.02576865646</v>
      </c>
    </row>
    <row r="41" spans="2:4" x14ac:dyDescent="0.25">
      <c r="B41" s="70" t="s">
        <v>3127</v>
      </c>
      <c r="C41" s="185">
        <v>14.067140449342997</v>
      </c>
    </row>
    <row r="42" spans="2:4" x14ac:dyDescent="0.25">
      <c r="B42" s="70" t="s">
        <v>3128</v>
      </c>
      <c r="C42" s="186">
        <v>7</v>
      </c>
    </row>
    <row r="43" spans="2:4" x14ac:dyDescent="0.25">
      <c r="B43" s="70" t="s">
        <v>3129</v>
      </c>
      <c r="C43" s="185" t="s">
        <v>3131</v>
      </c>
    </row>
    <row r="44" spans="2:4" ht="15.75" thickBot="1" x14ac:dyDescent="0.3">
      <c r="B44" s="183" t="s">
        <v>3130</v>
      </c>
      <c r="C44" s="187">
        <v>0.05</v>
      </c>
    </row>
    <row r="46" spans="2:4" x14ac:dyDescent="0.25">
      <c r="B46" s="160" t="s">
        <v>3132</v>
      </c>
    </row>
    <row r="47" spans="2:4" x14ac:dyDescent="0.25">
      <c r="B47" s="160" t="s">
        <v>3133</v>
      </c>
    </row>
    <row r="48" spans="2:4" x14ac:dyDescent="0.25">
      <c r="B48" s="160" t="s">
        <v>3134</v>
      </c>
    </row>
    <row r="49" spans="2:10" ht="15" customHeight="1" x14ac:dyDescent="0.25">
      <c r="B49" s="188" t="s">
        <v>3135</v>
      </c>
      <c r="C49" s="188"/>
      <c r="D49" s="188"/>
      <c r="E49" s="188"/>
      <c r="F49" s="188"/>
      <c r="G49" s="188"/>
      <c r="H49" s="188"/>
      <c r="I49" s="188"/>
      <c r="J49" s="188"/>
    </row>
    <row r="50" spans="2:10" x14ac:dyDescent="0.25">
      <c r="B50" s="188"/>
      <c r="C50" s="188"/>
      <c r="D50" s="188"/>
      <c r="E50" s="188"/>
      <c r="F50" s="188"/>
      <c r="G50" s="188"/>
      <c r="H50" s="188"/>
      <c r="I50" s="188"/>
      <c r="J50" s="188"/>
    </row>
    <row r="51" spans="2:10" x14ac:dyDescent="0.25">
      <c r="B51" s="160" t="s">
        <v>3136</v>
      </c>
    </row>
    <row r="54" spans="2:10" x14ac:dyDescent="0.25">
      <c r="B54" s="160" t="s">
        <v>3137</v>
      </c>
    </row>
    <row r="55" spans="2:10" ht="15.75" thickBot="1" x14ac:dyDescent="0.3"/>
    <row r="56" spans="2:10" x14ac:dyDescent="0.25">
      <c r="B56" s="162" t="s">
        <v>3138</v>
      </c>
      <c r="C56" s="163" t="s">
        <v>3139</v>
      </c>
      <c r="D56" s="163" t="s">
        <v>3140</v>
      </c>
      <c r="E56" s="163" t="s">
        <v>3141</v>
      </c>
      <c r="F56" s="163" t="s">
        <v>3142</v>
      </c>
      <c r="G56" s="163" t="s">
        <v>3143</v>
      </c>
    </row>
    <row r="57" spans="2:10" x14ac:dyDescent="0.25">
      <c r="B57" s="170" t="s">
        <v>3144</v>
      </c>
      <c r="C57" s="172">
        <v>0</v>
      </c>
      <c r="D57" s="172">
        <v>5.0999999999999996</v>
      </c>
      <c r="E57" s="189">
        <v>489</v>
      </c>
      <c r="F57" s="172">
        <v>247.75168105424373</v>
      </c>
      <c r="G57" s="172">
        <v>234.91566695529559</v>
      </c>
    </row>
    <row r="58" spans="2:10" x14ac:dyDescent="0.25">
      <c r="B58" s="161" t="s">
        <v>3145</v>
      </c>
      <c r="C58" s="181">
        <v>5.0999999999999996</v>
      </c>
      <c r="D58" s="181">
        <v>10.199999999999999</v>
      </c>
      <c r="E58" s="190">
        <v>320</v>
      </c>
      <c r="F58" s="181">
        <v>342.9267944347053</v>
      </c>
      <c r="G58" s="181">
        <v>1.5327991617503041</v>
      </c>
    </row>
    <row r="59" spans="2:10" x14ac:dyDescent="0.25">
      <c r="B59" s="161" t="s">
        <v>3146</v>
      </c>
      <c r="C59" s="181">
        <v>10.199999999999999</v>
      </c>
      <c r="D59" s="181">
        <v>15.299999999999999</v>
      </c>
      <c r="E59" s="190">
        <v>242</v>
      </c>
      <c r="F59" s="181">
        <v>276.19325778328005</v>
      </c>
      <c r="G59" s="181">
        <v>4.2331912343467071</v>
      </c>
    </row>
    <row r="60" spans="2:10" x14ac:dyDescent="0.25">
      <c r="B60" s="161" t="s">
        <v>3147</v>
      </c>
      <c r="C60" s="181">
        <v>15.299999999999999</v>
      </c>
      <c r="D60" s="181">
        <v>20.399999999999999</v>
      </c>
      <c r="E60" s="190">
        <v>68</v>
      </c>
      <c r="F60" s="181">
        <v>129.39346115220559</v>
      </c>
      <c r="G60" s="181">
        <v>29.129424614538408</v>
      </c>
    </row>
    <row r="61" spans="2:10" x14ac:dyDescent="0.25">
      <c r="B61" s="161" t="s">
        <v>3148</v>
      </c>
      <c r="C61" s="181">
        <v>20.399999999999999</v>
      </c>
      <c r="D61" s="181">
        <v>25.5</v>
      </c>
      <c r="E61" s="190">
        <v>17</v>
      </c>
      <c r="F61" s="181">
        <v>35.223477081227635</v>
      </c>
      <c r="G61" s="181">
        <v>9.4282320897563832</v>
      </c>
    </row>
    <row r="62" spans="2:10" x14ac:dyDescent="0.25">
      <c r="B62" s="161" t="s">
        <v>3149</v>
      </c>
      <c r="C62" s="181">
        <v>25.5</v>
      </c>
      <c r="D62" s="181">
        <v>30.599999999999998</v>
      </c>
      <c r="E62" s="190">
        <v>19</v>
      </c>
      <c r="F62" s="181">
        <v>5.5621244781471733</v>
      </c>
      <c r="G62" s="181">
        <v>32.465382472160009</v>
      </c>
    </row>
    <row r="63" spans="2:10" x14ac:dyDescent="0.25">
      <c r="B63" s="161" t="s">
        <v>3150</v>
      </c>
      <c r="C63" s="181">
        <v>30.599999999999998</v>
      </c>
      <c r="D63" s="181">
        <v>35.699999999999996</v>
      </c>
      <c r="E63" s="190">
        <v>9</v>
      </c>
      <c r="F63" s="181">
        <v>0.50842720960959153</v>
      </c>
      <c r="G63" s="181">
        <v>141.8232680935148</v>
      </c>
    </row>
    <row r="64" spans="2:10" x14ac:dyDescent="0.25">
      <c r="B64" s="161" t="s">
        <v>3151</v>
      </c>
      <c r="C64" s="181">
        <v>35.699999999999996</v>
      </c>
      <c r="D64" s="181">
        <v>40.799999999999997</v>
      </c>
      <c r="E64" s="190">
        <v>3</v>
      </c>
      <c r="F64" s="181">
        <v>2.68412666777188E-2</v>
      </c>
      <c r="G64" s="181">
        <v>329.33143430479203</v>
      </c>
    </row>
    <row r="65" spans="2:7" x14ac:dyDescent="0.25">
      <c r="B65" s="161" t="s">
        <v>3152</v>
      </c>
      <c r="C65" s="181">
        <v>40.799999999999997</v>
      </c>
      <c r="D65" s="181">
        <v>45.9</v>
      </c>
      <c r="E65" s="190">
        <v>2</v>
      </c>
      <c r="F65" s="181">
        <v>8.1651669394433579E-4</v>
      </c>
      <c r="G65" s="181">
        <v>4894.8596269560203</v>
      </c>
    </row>
    <row r="66" spans="2:7" ht="15.75" thickBot="1" x14ac:dyDescent="0.3">
      <c r="B66" s="171" t="s">
        <v>3153</v>
      </c>
      <c r="C66" s="173">
        <v>45.9</v>
      </c>
      <c r="D66" s="173">
        <v>51</v>
      </c>
      <c r="E66" s="191">
        <v>2</v>
      </c>
      <c r="F66" s="173">
        <v>1.4281363227230948E-5</v>
      </c>
      <c r="G66" s="173">
        <v>280081.30674277426</v>
      </c>
    </row>
    <row r="85" spans="7:7" x14ac:dyDescent="0.25">
      <c r="G85" t="s">
        <v>1464</v>
      </c>
    </row>
    <row r="104" spans="7:7" x14ac:dyDescent="0.25">
      <c r="G104" t="s">
        <v>1464</v>
      </c>
    </row>
    <row r="123" spans="2:7" x14ac:dyDescent="0.25">
      <c r="G123" t="s">
        <v>1464</v>
      </c>
    </row>
    <row r="126" spans="2:7" x14ac:dyDescent="0.25">
      <c r="B126" s="160" t="s">
        <v>3154</v>
      </c>
    </row>
    <row r="127" spans="2:7" ht="15.75" thickBot="1" x14ac:dyDescent="0.3"/>
    <row r="128" spans="2:7" x14ac:dyDescent="0.25">
      <c r="B128" s="163" t="s">
        <v>3155</v>
      </c>
      <c r="C128" s="163" t="s">
        <v>3156</v>
      </c>
      <c r="D128" s="163" t="s">
        <v>3021</v>
      </c>
      <c r="E128" s="163" t="s">
        <v>3157</v>
      </c>
      <c r="F128" s="163" t="s">
        <v>3158</v>
      </c>
      <c r="G128" s="163" t="s">
        <v>3159</v>
      </c>
    </row>
    <row r="129" spans="2:7" x14ac:dyDescent="0.25">
      <c r="B129" s="189">
        <v>0</v>
      </c>
      <c r="C129" s="189">
        <v>5.0999999999999996</v>
      </c>
      <c r="D129" s="189">
        <v>489</v>
      </c>
      <c r="E129" s="172">
        <v>0.41759180187873612</v>
      </c>
      <c r="F129" s="172">
        <v>8.1880745466418853E-2</v>
      </c>
      <c r="G129" s="172">
        <v>0.21157274214709115</v>
      </c>
    </row>
    <row r="130" spans="2:7" x14ac:dyDescent="0.25">
      <c r="B130" s="190">
        <v>5.0999999999999996</v>
      </c>
      <c r="C130" s="190">
        <v>10.199999999999999</v>
      </c>
      <c r="D130" s="190">
        <v>320</v>
      </c>
      <c r="E130" s="181">
        <v>0.27327070879590093</v>
      </c>
      <c r="F130" s="181">
        <v>5.3582491920764891E-2</v>
      </c>
      <c r="G130" s="181">
        <v>0.29284952556336918</v>
      </c>
    </row>
    <row r="131" spans="2:7" x14ac:dyDescent="0.25">
      <c r="B131" s="190">
        <v>10.199999999999999</v>
      </c>
      <c r="C131" s="190">
        <v>15.299999999999999</v>
      </c>
      <c r="D131" s="190">
        <v>242</v>
      </c>
      <c r="E131" s="181">
        <v>0.20666097352690008</v>
      </c>
      <c r="F131" s="181">
        <v>4.052175951507845E-2</v>
      </c>
      <c r="G131" s="181">
        <v>0.2358610228721435</v>
      </c>
    </row>
    <row r="132" spans="2:7" x14ac:dyDescent="0.25">
      <c r="B132" s="190">
        <v>15.299999999999999</v>
      </c>
      <c r="C132" s="190">
        <v>20.399999999999999</v>
      </c>
      <c r="D132" s="190">
        <v>68</v>
      </c>
      <c r="E132" s="181">
        <v>5.8070025619128947E-2</v>
      </c>
      <c r="F132" s="181">
        <v>1.1386279533162539E-2</v>
      </c>
      <c r="G132" s="181">
        <v>0.11049825888318154</v>
      </c>
    </row>
    <row r="133" spans="2:7" x14ac:dyDescent="0.25">
      <c r="B133" s="190">
        <v>20.399999999999999</v>
      </c>
      <c r="C133" s="190">
        <v>25.5</v>
      </c>
      <c r="D133" s="190">
        <v>17</v>
      </c>
      <c r="E133" s="181">
        <v>1.4517506404782237E-2</v>
      </c>
      <c r="F133" s="181">
        <v>2.846569883290634E-3</v>
      </c>
      <c r="G133" s="181">
        <v>3.0079826713260149E-2</v>
      </c>
    </row>
    <row r="134" spans="2:7" x14ac:dyDescent="0.25">
      <c r="B134" s="190">
        <v>25.5</v>
      </c>
      <c r="C134" s="190">
        <v>30.599999999999998</v>
      </c>
      <c r="D134" s="190">
        <v>19</v>
      </c>
      <c r="E134" s="181">
        <v>1.6225448334756618E-2</v>
      </c>
      <c r="F134" s="181">
        <v>3.1814604577954167E-3</v>
      </c>
      <c r="G134" s="181">
        <v>4.7498928079822145E-3</v>
      </c>
    </row>
    <row r="135" spans="2:7" x14ac:dyDescent="0.25">
      <c r="B135" s="190">
        <v>30.599999999999998</v>
      </c>
      <c r="C135" s="190">
        <v>35.699999999999996</v>
      </c>
      <c r="D135" s="190">
        <v>9</v>
      </c>
      <c r="E135" s="181">
        <v>7.6857386848847142E-3</v>
      </c>
      <c r="F135" s="181">
        <v>1.5070075852715132E-3</v>
      </c>
      <c r="G135" s="181">
        <v>4.3418207481604743E-4</v>
      </c>
    </row>
    <row r="136" spans="2:7" x14ac:dyDescent="0.25">
      <c r="B136" s="190">
        <v>35.699999999999996</v>
      </c>
      <c r="C136" s="190">
        <v>40.799999999999997</v>
      </c>
      <c r="D136" s="190">
        <v>3</v>
      </c>
      <c r="E136" s="181">
        <v>2.5619128949615714E-3</v>
      </c>
      <c r="F136" s="181">
        <v>5.0233586175717074E-4</v>
      </c>
      <c r="G136" s="181">
        <v>2.2921662406250043E-5</v>
      </c>
    </row>
    <row r="137" spans="2:7" x14ac:dyDescent="0.25">
      <c r="B137" s="190">
        <v>40.799999999999997</v>
      </c>
      <c r="C137" s="190">
        <v>45.9</v>
      </c>
      <c r="D137" s="190">
        <v>2</v>
      </c>
      <c r="E137" s="181">
        <v>1.7079419299743809E-3</v>
      </c>
      <c r="F137" s="181">
        <v>3.3489057450478046E-4</v>
      </c>
      <c r="G137" s="181">
        <v>6.9728154905579487E-7</v>
      </c>
    </row>
    <row r="138" spans="2:7" ht="15.75" thickBot="1" x14ac:dyDescent="0.3">
      <c r="B138" s="191">
        <v>45.9</v>
      </c>
      <c r="C138" s="191">
        <v>51</v>
      </c>
      <c r="D138" s="191">
        <v>2</v>
      </c>
      <c r="E138" s="173">
        <v>1.7079419299743809E-3</v>
      </c>
      <c r="F138" s="173">
        <v>3.3489057450478046E-4</v>
      </c>
      <c r="G138" s="173">
        <v>1.2195869536490989E-8</v>
      </c>
    </row>
    <row r="141" spans="2:7" x14ac:dyDescent="0.25">
      <c r="B141" s="2" t="s">
        <v>3160</v>
      </c>
    </row>
    <row r="143" spans="2:7" x14ac:dyDescent="0.25">
      <c r="B143" s="160" t="s">
        <v>3161</v>
      </c>
    </row>
    <row r="144" spans="2:7" ht="15.75" thickBot="1" x14ac:dyDescent="0.3"/>
    <row r="145" spans="2:4" x14ac:dyDescent="0.25">
      <c r="B145" s="162" t="s">
        <v>3109</v>
      </c>
      <c r="C145" s="163" t="s">
        <v>3110</v>
      </c>
      <c r="D145" s="163" t="s">
        <v>3111</v>
      </c>
    </row>
    <row r="146" spans="2:4" x14ac:dyDescent="0.25">
      <c r="B146" s="170" t="s">
        <v>3112</v>
      </c>
      <c r="C146" s="172">
        <v>112.9412809564474</v>
      </c>
      <c r="D146" s="172"/>
    </row>
    <row r="147" spans="2:4" ht="15.75" thickBot="1" x14ac:dyDescent="0.3">
      <c r="B147" s="171" t="s">
        <v>3113</v>
      </c>
      <c r="C147" s="173">
        <v>400.67996664459491</v>
      </c>
      <c r="D147" s="173"/>
    </row>
    <row r="150" spans="2:4" x14ac:dyDescent="0.25">
      <c r="B150" s="160" t="s">
        <v>3162</v>
      </c>
    </row>
    <row r="151" spans="2:4" ht="15.75" thickBot="1" x14ac:dyDescent="0.3"/>
    <row r="152" spans="2:4" x14ac:dyDescent="0.25">
      <c r="B152" s="179" t="s">
        <v>3115</v>
      </c>
      <c r="C152" s="180">
        <v>-8679.0782079855962</v>
      </c>
    </row>
    <row r="153" spans="2:4" x14ac:dyDescent="0.25">
      <c r="B153" s="161" t="s">
        <v>3116</v>
      </c>
      <c r="C153" s="181">
        <v>17372.287642698389</v>
      </c>
    </row>
    <row r="154" spans="2:4" ht="15.75" thickBot="1" x14ac:dyDescent="0.3">
      <c r="B154" s="171" t="s">
        <v>3117</v>
      </c>
      <c r="C154" s="173">
        <v>17362.156415971192</v>
      </c>
    </row>
    <row r="157" spans="2:4" x14ac:dyDescent="0.25">
      <c r="B157" s="160" t="s">
        <v>3163</v>
      </c>
    </row>
    <row r="158" spans="2:4" ht="15.75" thickBot="1" x14ac:dyDescent="0.3"/>
    <row r="159" spans="2:4" x14ac:dyDescent="0.25">
      <c r="B159" s="162" t="s">
        <v>3119</v>
      </c>
      <c r="C159" s="163" t="s">
        <v>3120</v>
      </c>
      <c r="D159" s="163" t="s">
        <v>3121</v>
      </c>
    </row>
    <row r="160" spans="2:4" x14ac:dyDescent="0.25">
      <c r="B160" s="170" t="s">
        <v>2930</v>
      </c>
      <c r="C160" s="172">
        <v>112.9412809564474</v>
      </c>
      <c r="D160" s="172">
        <v>112.9412809564474</v>
      </c>
    </row>
    <row r="161" spans="2:4" x14ac:dyDescent="0.25">
      <c r="B161" s="161" t="s">
        <v>3122</v>
      </c>
      <c r="C161" s="181">
        <v>160546.43591716117</v>
      </c>
      <c r="D161" s="181">
        <v>160544.43567031369</v>
      </c>
    </row>
    <row r="162" spans="2:4" x14ac:dyDescent="0.25">
      <c r="B162" s="161" t="s">
        <v>3123</v>
      </c>
      <c r="C162" s="181">
        <v>23.469496948279588</v>
      </c>
      <c r="D162" s="181">
        <v>0</v>
      </c>
    </row>
    <row r="163" spans="2:4" ht="15.75" thickBot="1" x14ac:dyDescent="0.3">
      <c r="B163" s="171" t="s">
        <v>3124</v>
      </c>
      <c r="C163" s="173">
        <v>558.1362394299116</v>
      </c>
      <c r="D163" s="173">
        <v>0</v>
      </c>
    </row>
    <row r="166" spans="2:4" x14ac:dyDescent="0.25">
      <c r="B166" s="160" t="s">
        <v>3164</v>
      </c>
    </row>
    <row r="167" spans="2:4" ht="15.75" thickBot="1" x14ac:dyDescent="0.3"/>
    <row r="168" spans="2:4" x14ac:dyDescent="0.25">
      <c r="B168" s="182" t="s">
        <v>3126</v>
      </c>
      <c r="C168" s="184">
        <v>333.05604302646617</v>
      </c>
    </row>
    <row r="169" spans="2:4" x14ac:dyDescent="0.25">
      <c r="B169" s="70" t="s">
        <v>3127</v>
      </c>
      <c r="C169" s="185">
        <v>3.8414588206760336</v>
      </c>
    </row>
    <row r="170" spans="2:4" x14ac:dyDescent="0.25">
      <c r="B170" s="70" t="s">
        <v>3128</v>
      </c>
      <c r="C170" s="186">
        <v>1</v>
      </c>
    </row>
    <row r="171" spans="2:4" x14ac:dyDescent="0.25">
      <c r="B171" s="70" t="s">
        <v>3129</v>
      </c>
      <c r="C171" s="185" t="s">
        <v>3131</v>
      </c>
    </row>
    <row r="172" spans="2:4" ht="15.75" thickBot="1" x14ac:dyDescent="0.3">
      <c r="B172" s="183" t="s">
        <v>3130</v>
      </c>
      <c r="C172" s="187">
        <v>0.05</v>
      </c>
    </row>
    <row r="174" spans="2:4" x14ac:dyDescent="0.25">
      <c r="B174" s="160" t="s">
        <v>3132</v>
      </c>
    </row>
    <row r="175" spans="2:4" x14ac:dyDescent="0.25">
      <c r="B175" s="160" t="s">
        <v>3133</v>
      </c>
    </row>
    <row r="176" spans="2:4" x14ac:dyDescent="0.25">
      <c r="B176" s="160" t="s">
        <v>3134</v>
      </c>
    </row>
    <row r="177" spans="2:10" ht="15" customHeight="1" x14ac:dyDescent="0.25">
      <c r="B177" s="188" t="s">
        <v>3135</v>
      </c>
      <c r="C177" s="188"/>
      <c r="D177" s="188"/>
      <c r="E177" s="188"/>
      <c r="F177" s="188"/>
      <c r="G177" s="188"/>
      <c r="H177" s="188"/>
      <c r="I177" s="188"/>
      <c r="J177" s="188"/>
    </row>
    <row r="178" spans="2:10" x14ac:dyDescent="0.25">
      <c r="B178" s="188"/>
      <c r="C178" s="188"/>
      <c r="D178" s="188"/>
      <c r="E178" s="188"/>
      <c r="F178" s="188"/>
      <c r="G178" s="188"/>
      <c r="H178" s="188"/>
      <c r="I178" s="188"/>
      <c r="J178" s="188"/>
    </row>
    <row r="179" spans="2:10" x14ac:dyDescent="0.25">
      <c r="B179" s="160" t="s">
        <v>3136</v>
      </c>
    </row>
    <row r="182" spans="2:10" x14ac:dyDescent="0.25">
      <c r="B182" s="160" t="s">
        <v>3165</v>
      </c>
    </row>
    <row r="183" spans="2:10" ht="15.75" thickBot="1" x14ac:dyDescent="0.3"/>
    <row r="184" spans="2:10" x14ac:dyDescent="0.25">
      <c r="B184" s="162" t="s">
        <v>3138</v>
      </c>
      <c r="C184" s="163" t="s">
        <v>3139</v>
      </c>
      <c r="D184" s="163" t="s">
        <v>3140</v>
      </c>
      <c r="E184" s="163" t="s">
        <v>3141</v>
      </c>
      <c r="F184" s="163" t="s">
        <v>3142</v>
      </c>
      <c r="G184" s="163" t="s">
        <v>3143</v>
      </c>
    </row>
    <row r="185" spans="2:10" x14ac:dyDescent="0.25">
      <c r="B185" s="170" t="s">
        <v>3144</v>
      </c>
      <c r="C185" s="172">
        <v>0</v>
      </c>
      <c r="D185" s="172">
        <v>980</v>
      </c>
      <c r="E185" s="189">
        <v>1168</v>
      </c>
      <c r="F185" s="172">
        <v>697.61921977997974</v>
      </c>
      <c r="G185" s="172">
        <v>317.16167233777912</v>
      </c>
    </row>
    <row r="186" spans="2:10" x14ac:dyDescent="0.25">
      <c r="B186" s="161" t="s">
        <v>3145</v>
      </c>
      <c r="C186" s="181">
        <v>980</v>
      </c>
      <c r="D186" s="181">
        <v>1960</v>
      </c>
      <c r="E186" s="190">
        <v>1</v>
      </c>
      <c r="F186" s="181">
        <v>17.835944354430172</v>
      </c>
      <c r="G186" s="181">
        <v>15.892010911946182</v>
      </c>
    </row>
    <row r="187" spans="2:10" x14ac:dyDescent="0.25">
      <c r="B187" s="161" t="s">
        <v>3146</v>
      </c>
      <c r="C187" s="181">
        <v>1960</v>
      </c>
      <c r="D187" s="181">
        <v>2940</v>
      </c>
      <c r="E187" s="190">
        <v>0</v>
      </c>
      <c r="F187" s="181">
        <v>2.3597757349955728E-3</v>
      </c>
      <c r="G187" s="181">
        <v>2.3597757349955728E-3</v>
      </c>
    </row>
    <row r="188" spans="2:10" x14ac:dyDescent="0.25">
      <c r="B188" s="161" t="s">
        <v>3147</v>
      </c>
      <c r="C188" s="181">
        <v>2940</v>
      </c>
      <c r="D188" s="181">
        <v>3920</v>
      </c>
      <c r="E188" s="190">
        <v>0</v>
      </c>
      <c r="F188" s="181">
        <v>1.0058650579125583E-9</v>
      </c>
      <c r="G188" s="181">
        <v>1.0058650579125583E-9</v>
      </c>
    </row>
    <row r="189" spans="2:10" x14ac:dyDescent="0.25">
      <c r="B189" s="161" t="s">
        <v>3148</v>
      </c>
      <c r="C189" s="181">
        <v>0</v>
      </c>
      <c r="D189" s="181">
        <v>0</v>
      </c>
      <c r="E189" s="190">
        <v>0</v>
      </c>
      <c r="F189" s="181">
        <v>0</v>
      </c>
      <c r="G189" s="181">
        <v>0</v>
      </c>
    </row>
    <row r="190" spans="2:10" x14ac:dyDescent="0.25">
      <c r="B190" s="161" t="s">
        <v>3149</v>
      </c>
      <c r="C190" s="181">
        <v>0</v>
      </c>
      <c r="D190" s="181">
        <v>0</v>
      </c>
      <c r="E190" s="190">
        <v>0</v>
      </c>
      <c r="F190" s="181">
        <v>0</v>
      </c>
      <c r="G190" s="181">
        <v>0</v>
      </c>
    </row>
    <row r="191" spans="2:10" x14ac:dyDescent="0.25">
      <c r="B191" s="161" t="s">
        <v>3150</v>
      </c>
      <c r="C191" s="181">
        <v>0</v>
      </c>
      <c r="D191" s="181">
        <v>0</v>
      </c>
      <c r="E191" s="190">
        <v>0</v>
      </c>
      <c r="F191" s="181">
        <v>0</v>
      </c>
      <c r="G191" s="181">
        <v>0</v>
      </c>
    </row>
    <row r="192" spans="2:10" x14ac:dyDescent="0.25">
      <c r="B192" s="161" t="s">
        <v>3151</v>
      </c>
      <c r="C192" s="181">
        <v>0</v>
      </c>
      <c r="D192" s="181">
        <v>0</v>
      </c>
      <c r="E192" s="190">
        <v>0</v>
      </c>
      <c r="F192" s="181">
        <v>0</v>
      </c>
      <c r="G192" s="181">
        <v>0</v>
      </c>
    </row>
    <row r="193" spans="2:7" x14ac:dyDescent="0.25">
      <c r="B193" s="161" t="s">
        <v>3152</v>
      </c>
      <c r="C193" s="181">
        <v>0</v>
      </c>
      <c r="D193" s="181">
        <v>0</v>
      </c>
      <c r="E193" s="190">
        <v>0</v>
      </c>
      <c r="F193" s="181">
        <v>0</v>
      </c>
      <c r="G193" s="181">
        <v>0</v>
      </c>
    </row>
    <row r="194" spans="2:7" ht="15.75" thickBot="1" x14ac:dyDescent="0.3">
      <c r="B194" s="171" t="s">
        <v>3153</v>
      </c>
      <c r="C194" s="173">
        <v>0</v>
      </c>
      <c r="D194" s="173">
        <v>0</v>
      </c>
      <c r="E194" s="191">
        <v>0</v>
      </c>
      <c r="F194" s="173">
        <v>0</v>
      </c>
      <c r="G194" s="173">
        <v>0</v>
      </c>
    </row>
    <row r="213" spans="7:7" x14ac:dyDescent="0.25">
      <c r="G213" t="s">
        <v>1464</v>
      </c>
    </row>
    <row r="232" spans="7:7" x14ac:dyDescent="0.25">
      <c r="G232" t="s">
        <v>1464</v>
      </c>
    </row>
    <row r="251" spans="2:7" x14ac:dyDescent="0.25">
      <c r="G251" t="s">
        <v>1464</v>
      </c>
    </row>
    <row r="254" spans="2:7" x14ac:dyDescent="0.25">
      <c r="B254" s="160" t="s">
        <v>3166</v>
      </c>
    </row>
    <row r="255" spans="2:7" ht="15.75" thickBot="1" x14ac:dyDescent="0.3"/>
    <row r="256" spans="2:7" x14ac:dyDescent="0.25">
      <c r="B256" s="163" t="s">
        <v>3155</v>
      </c>
      <c r="C256" s="163" t="s">
        <v>3156</v>
      </c>
      <c r="D256" s="163" t="s">
        <v>3021</v>
      </c>
      <c r="E256" s="163" t="s">
        <v>3157</v>
      </c>
      <c r="F256" s="163" t="s">
        <v>3158</v>
      </c>
      <c r="G256" s="163" t="s">
        <v>3159</v>
      </c>
    </row>
    <row r="257" spans="2:7" x14ac:dyDescent="0.25">
      <c r="B257" s="189">
        <v>0</v>
      </c>
      <c r="C257" s="189">
        <v>980</v>
      </c>
      <c r="D257" s="189">
        <v>1168</v>
      </c>
      <c r="E257" s="172">
        <v>0.99743808710503845</v>
      </c>
      <c r="F257" s="172">
        <v>1.0177939664337127E-3</v>
      </c>
      <c r="G257" s="172">
        <v>0.59574655830912016</v>
      </c>
    </row>
    <row r="258" spans="2:7" x14ac:dyDescent="0.25">
      <c r="B258" s="190">
        <v>980</v>
      </c>
      <c r="C258" s="190">
        <v>1960</v>
      </c>
      <c r="D258" s="190">
        <v>1</v>
      </c>
      <c r="E258" s="181">
        <v>8.5397096498719043E-4</v>
      </c>
      <c r="F258" s="181">
        <v>8.7139894386448004E-7</v>
      </c>
      <c r="G258" s="181">
        <v>1.5231378611810564E-2</v>
      </c>
    </row>
    <row r="259" spans="2:7" x14ac:dyDescent="0.25">
      <c r="B259" s="190">
        <v>1960</v>
      </c>
      <c r="C259" s="190">
        <v>2940</v>
      </c>
      <c r="D259" s="190">
        <v>0</v>
      </c>
      <c r="E259" s="181">
        <v>0</v>
      </c>
      <c r="F259" s="181">
        <v>0</v>
      </c>
      <c r="G259" s="181">
        <v>2.0151799615675259E-6</v>
      </c>
    </row>
    <row r="260" spans="2:7" x14ac:dyDescent="0.25">
      <c r="B260" s="190">
        <v>2940</v>
      </c>
      <c r="C260" s="190">
        <v>3920</v>
      </c>
      <c r="D260" s="190">
        <v>0</v>
      </c>
      <c r="E260" s="181">
        <v>0</v>
      </c>
      <c r="F260" s="181">
        <v>0</v>
      </c>
      <c r="G260" s="181">
        <v>8.5897955415248362E-13</v>
      </c>
    </row>
    <row r="261" spans="2:7" x14ac:dyDescent="0.25">
      <c r="B261" s="190">
        <v>3920</v>
      </c>
      <c r="C261" s="190">
        <v>4900</v>
      </c>
      <c r="D261" s="190">
        <v>0</v>
      </c>
      <c r="E261" s="181">
        <v>0</v>
      </c>
      <c r="F261" s="181">
        <v>0</v>
      </c>
      <c r="G261" s="181">
        <v>0</v>
      </c>
    </row>
    <row r="262" spans="2:7" x14ac:dyDescent="0.25">
      <c r="B262" s="190">
        <v>4900</v>
      </c>
      <c r="C262" s="190">
        <v>5880</v>
      </c>
      <c r="D262" s="190">
        <v>0</v>
      </c>
      <c r="E262" s="181">
        <v>0</v>
      </c>
      <c r="F262" s="181">
        <v>0</v>
      </c>
      <c r="G262" s="181">
        <v>0</v>
      </c>
    </row>
    <row r="263" spans="2:7" x14ac:dyDescent="0.25">
      <c r="B263" s="190">
        <v>5880</v>
      </c>
      <c r="C263" s="190">
        <v>6860</v>
      </c>
      <c r="D263" s="190">
        <v>0</v>
      </c>
      <c r="E263" s="181">
        <v>0</v>
      </c>
      <c r="F263" s="181">
        <v>0</v>
      </c>
      <c r="G263" s="181">
        <v>0</v>
      </c>
    </row>
    <row r="264" spans="2:7" x14ac:dyDescent="0.25">
      <c r="B264" s="190">
        <v>6860</v>
      </c>
      <c r="C264" s="190">
        <v>7840</v>
      </c>
      <c r="D264" s="190">
        <v>0</v>
      </c>
      <c r="E264" s="181">
        <v>0</v>
      </c>
      <c r="F264" s="181">
        <v>0</v>
      </c>
      <c r="G264" s="181">
        <v>0</v>
      </c>
    </row>
    <row r="265" spans="2:7" x14ac:dyDescent="0.25">
      <c r="B265" s="190">
        <v>7840</v>
      </c>
      <c r="C265" s="190">
        <v>8820</v>
      </c>
      <c r="D265" s="190">
        <v>0</v>
      </c>
      <c r="E265" s="181">
        <v>0</v>
      </c>
      <c r="F265" s="181">
        <v>0</v>
      </c>
      <c r="G265" s="181">
        <v>0</v>
      </c>
    </row>
    <row r="266" spans="2:7" ht="15.75" thickBot="1" x14ac:dyDescent="0.3">
      <c r="B266" s="191">
        <v>8820</v>
      </c>
      <c r="C266" s="191">
        <v>9800</v>
      </c>
      <c r="D266" s="191">
        <v>2</v>
      </c>
      <c r="E266" s="173">
        <v>1.7079419299743809E-3</v>
      </c>
      <c r="F266" s="173">
        <v>1.7427978877289601E-6</v>
      </c>
      <c r="G266" s="173">
        <v>0</v>
      </c>
    </row>
    <row r="269" spans="2:7" x14ac:dyDescent="0.25">
      <c r="B269" s="2" t="s">
        <v>3167</v>
      </c>
    </row>
    <row r="271" spans="2:7" x14ac:dyDescent="0.25">
      <c r="B271" s="160" t="s">
        <v>3168</v>
      </c>
    </row>
    <row r="272" spans="2:7" ht="15.75" thickBot="1" x14ac:dyDescent="0.3"/>
    <row r="273" spans="2:4" x14ac:dyDescent="0.25">
      <c r="B273" s="162" t="s">
        <v>3109</v>
      </c>
      <c r="C273" s="163" t="s">
        <v>3110</v>
      </c>
      <c r="D273" s="163" t="s">
        <v>3111</v>
      </c>
    </row>
    <row r="274" spans="2:4" x14ac:dyDescent="0.25">
      <c r="B274" s="170" t="s">
        <v>3112</v>
      </c>
      <c r="C274" s="172">
        <v>92.167768573868301</v>
      </c>
      <c r="D274" s="172">
        <v>7.4145520018946517E-2</v>
      </c>
    </row>
    <row r="275" spans="2:4" ht="15.75" thickBot="1" x14ac:dyDescent="0.3">
      <c r="B275" s="171" t="s">
        <v>3113</v>
      </c>
      <c r="C275" s="173">
        <v>41.128401052730482</v>
      </c>
      <c r="D275" s="173"/>
    </row>
    <row r="278" spans="2:4" x14ac:dyDescent="0.25">
      <c r="B278" s="160" t="s">
        <v>3169</v>
      </c>
    </row>
    <row r="279" spans="2:4" ht="15.75" thickBot="1" x14ac:dyDescent="0.3"/>
    <row r="280" spans="2:4" x14ac:dyDescent="0.25">
      <c r="B280" s="179" t="s">
        <v>3115</v>
      </c>
      <c r="C280" s="180">
        <v>-6013.8314608218498</v>
      </c>
    </row>
    <row r="281" spans="2:4" x14ac:dyDescent="0.25">
      <c r="B281" s="161" t="s">
        <v>3116</v>
      </c>
      <c r="C281" s="181">
        <v>12041.794148370895</v>
      </c>
    </row>
    <row r="282" spans="2:4" ht="15.75" thickBot="1" x14ac:dyDescent="0.3">
      <c r="B282" s="171" t="s">
        <v>3117</v>
      </c>
      <c r="C282" s="173">
        <v>12031.6629216437</v>
      </c>
    </row>
    <row r="285" spans="2:4" x14ac:dyDescent="0.25">
      <c r="B285" s="160" t="s">
        <v>3170</v>
      </c>
    </row>
    <row r="286" spans="2:4" ht="15.75" thickBot="1" x14ac:dyDescent="0.3"/>
    <row r="287" spans="2:4" x14ac:dyDescent="0.25">
      <c r="B287" s="162" t="s">
        <v>3119</v>
      </c>
      <c r="C287" s="163" t="s">
        <v>3120</v>
      </c>
      <c r="D287" s="163" t="s">
        <v>3121</v>
      </c>
    </row>
    <row r="288" spans="2:4" x14ac:dyDescent="0.25">
      <c r="B288" s="170" t="s">
        <v>2930</v>
      </c>
      <c r="C288" s="172">
        <v>92.167768573868301</v>
      </c>
      <c r="D288" s="172">
        <v>92.167768573868301</v>
      </c>
    </row>
    <row r="289" spans="2:4" x14ac:dyDescent="0.25">
      <c r="B289" s="161" t="s">
        <v>3122</v>
      </c>
      <c r="C289" s="181">
        <v>1692.9911947301553</v>
      </c>
      <c r="D289" s="181">
        <v>1691.5453731542418</v>
      </c>
    </row>
    <row r="290" spans="2:4" x14ac:dyDescent="0.25">
      <c r="B290" s="161" t="s">
        <v>3123</v>
      </c>
      <c r="C290" s="181">
        <v>10.315474140381447</v>
      </c>
      <c r="D290" s="181">
        <v>0</v>
      </c>
    </row>
    <row r="291" spans="2:4" ht="15.75" thickBot="1" x14ac:dyDescent="0.3">
      <c r="B291" s="171" t="s">
        <v>3124</v>
      </c>
      <c r="C291" s="173">
        <v>252.75338119182376</v>
      </c>
      <c r="D291" s="173">
        <v>0</v>
      </c>
    </row>
    <row r="294" spans="2:4" x14ac:dyDescent="0.25">
      <c r="B294" s="160" t="s">
        <v>3171</v>
      </c>
    </row>
    <row r="295" spans="2:4" ht="15.75" thickBot="1" x14ac:dyDescent="0.3"/>
    <row r="296" spans="2:4" x14ac:dyDescent="0.25">
      <c r="B296" s="182" t="s">
        <v>3126</v>
      </c>
      <c r="C296" s="184">
        <v>129.79704235205725</v>
      </c>
    </row>
    <row r="297" spans="2:4" x14ac:dyDescent="0.25">
      <c r="B297" s="70" t="s">
        <v>3127</v>
      </c>
      <c r="C297" s="185">
        <v>3.8414588206760336</v>
      </c>
    </row>
    <row r="298" spans="2:4" x14ac:dyDescent="0.25">
      <c r="B298" s="70" t="s">
        <v>3128</v>
      </c>
      <c r="C298" s="186">
        <v>1</v>
      </c>
    </row>
    <row r="299" spans="2:4" x14ac:dyDescent="0.25">
      <c r="B299" s="70" t="s">
        <v>3129</v>
      </c>
      <c r="C299" s="185" t="s">
        <v>3131</v>
      </c>
    </row>
    <row r="300" spans="2:4" ht="15.75" thickBot="1" x14ac:dyDescent="0.3">
      <c r="B300" s="183" t="s">
        <v>3130</v>
      </c>
      <c r="C300" s="187">
        <v>0.05</v>
      </c>
    </row>
    <row r="302" spans="2:4" x14ac:dyDescent="0.25">
      <c r="B302" s="160" t="s">
        <v>3132</v>
      </c>
    </row>
    <row r="303" spans="2:4" x14ac:dyDescent="0.25">
      <c r="B303" s="160" t="s">
        <v>3133</v>
      </c>
    </row>
    <row r="304" spans="2:4" x14ac:dyDescent="0.25">
      <c r="B304" s="160" t="s">
        <v>3134</v>
      </c>
    </row>
    <row r="305" spans="2:10" ht="15" customHeight="1" x14ac:dyDescent="0.25">
      <c r="B305" s="188" t="s">
        <v>3135</v>
      </c>
      <c r="C305" s="188"/>
      <c r="D305" s="188"/>
      <c r="E305" s="188"/>
      <c r="F305" s="188"/>
      <c r="G305" s="188"/>
      <c r="H305" s="188"/>
      <c r="I305" s="188"/>
      <c r="J305" s="188"/>
    </row>
    <row r="306" spans="2:10" x14ac:dyDescent="0.25">
      <c r="B306" s="188"/>
      <c r="C306" s="188"/>
      <c r="D306" s="188"/>
      <c r="E306" s="188"/>
      <c r="F306" s="188"/>
      <c r="G306" s="188"/>
      <c r="H306" s="188"/>
      <c r="I306" s="188"/>
      <c r="J306" s="188"/>
    </row>
    <row r="307" spans="2:10" x14ac:dyDescent="0.25">
      <c r="B307" s="160" t="s">
        <v>3136</v>
      </c>
    </row>
    <row r="310" spans="2:10" x14ac:dyDescent="0.25">
      <c r="B310" s="160" t="s">
        <v>3172</v>
      </c>
    </row>
    <row r="311" spans="2:10" ht="15.75" thickBot="1" x14ac:dyDescent="0.3"/>
    <row r="312" spans="2:10" x14ac:dyDescent="0.25">
      <c r="B312" s="162" t="s">
        <v>3138</v>
      </c>
      <c r="C312" s="163" t="s">
        <v>3139</v>
      </c>
      <c r="D312" s="163" t="s">
        <v>3140</v>
      </c>
      <c r="E312" s="163" t="s">
        <v>3141</v>
      </c>
      <c r="F312" s="163" t="s">
        <v>3142</v>
      </c>
      <c r="G312" s="163" t="s">
        <v>3143</v>
      </c>
    </row>
    <row r="313" spans="2:10" x14ac:dyDescent="0.25">
      <c r="B313" s="170" t="s">
        <v>3144</v>
      </c>
      <c r="C313" s="172">
        <v>0</v>
      </c>
      <c r="D313" s="172">
        <v>110</v>
      </c>
      <c r="E313" s="189">
        <v>959</v>
      </c>
      <c r="F313" s="172">
        <v>767.22457777720967</v>
      </c>
      <c r="G313" s="172">
        <v>47.936176230539388</v>
      </c>
    </row>
    <row r="314" spans="2:10" x14ac:dyDescent="0.25">
      <c r="B314" s="161" t="s">
        <v>3145</v>
      </c>
      <c r="C314" s="181">
        <v>110</v>
      </c>
      <c r="D314" s="181">
        <v>220</v>
      </c>
      <c r="E314" s="190">
        <v>211</v>
      </c>
      <c r="F314" s="181">
        <v>388.01938494209224</v>
      </c>
      <c r="G314" s="181">
        <v>80.758497800188962</v>
      </c>
    </row>
    <row r="315" spans="2:10" x14ac:dyDescent="0.25">
      <c r="B315" s="161" t="s">
        <v>3146</v>
      </c>
      <c r="C315" s="181">
        <v>220</v>
      </c>
      <c r="D315" s="181">
        <v>330</v>
      </c>
      <c r="E315" s="190">
        <v>0</v>
      </c>
      <c r="F315" s="181">
        <v>1.1023640166487212</v>
      </c>
      <c r="G315" s="181">
        <v>1.1023640166487214</v>
      </c>
    </row>
    <row r="316" spans="2:10" x14ac:dyDescent="0.25">
      <c r="B316" s="161" t="s">
        <v>3147</v>
      </c>
      <c r="C316" s="181">
        <v>330</v>
      </c>
      <c r="D316" s="181">
        <v>440</v>
      </c>
      <c r="E316" s="190">
        <v>0</v>
      </c>
      <c r="F316" s="181">
        <v>4.3046801847523852E-6</v>
      </c>
      <c r="G316" s="181">
        <v>4.3046801847523852E-6</v>
      </c>
    </row>
    <row r="317" spans="2:10" x14ac:dyDescent="0.25">
      <c r="B317" s="161" t="s">
        <v>3148</v>
      </c>
      <c r="C317" s="181">
        <v>0</v>
      </c>
      <c r="D317" s="181">
        <v>0</v>
      </c>
      <c r="E317" s="190">
        <v>0</v>
      </c>
      <c r="F317" s="181">
        <v>0</v>
      </c>
      <c r="G317" s="181">
        <v>0</v>
      </c>
    </row>
    <row r="318" spans="2:10" x14ac:dyDescent="0.25">
      <c r="B318" s="161" t="s">
        <v>3149</v>
      </c>
      <c r="C318" s="181">
        <v>0</v>
      </c>
      <c r="D318" s="181">
        <v>0</v>
      </c>
      <c r="E318" s="190">
        <v>0</v>
      </c>
      <c r="F318" s="181">
        <v>0</v>
      </c>
      <c r="G318" s="181">
        <v>0</v>
      </c>
    </row>
    <row r="319" spans="2:10" x14ac:dyDescent="0.25">
      <c r="B319" s="161" t="s">
        <v>3150</v>
      </c>
      <c r="C319" s="181">
        <v>0</v>
      </c>
      <c r="D319" s="181">
        <v>0</v>
      </c>
      <c r="E319" s="190">
        <v>0</v>
      </c>
      <c r="F319" s="181">
        <v>0</v>
      </c>
      <c r="G319" s="181">
        <v>0</v>
      </c>
    </row>
    <row r="320" spans="2:10" x14ac:dyDescent="0.25">
      <c r="B320" s="161" t="s">
        <v>3151</v>
      </c>
      <c r="C320" s="181">
        <v>0</v>
      </c>
      <c r="D320" s="181">
        <v>0</v>
      </c>
      <c r="E320" s="190">
        <v>0</v>
      </c>
      <c r="F320" s="181">
        <v>0</v>
      </c>
      <c r="G320" s="181">
        <v>0</v>
      </c>
    </row>
    <row r="321" spans="2:7" x14ac:dyDescent="0.25">
      <c r="B321" s="161" t="s">
        <v>3152</v>
      </c>
      <c r="C321" s="181">
        <v>0</v>
      </c>
      <c r="D321" s="181">
        <v>0</v>
      </c>
      <c r="E321" s="190">
        <v>0</v>
      </c>
      <c r="F321" s="181">
        <v>0</v>
      </c>
      <c r="G321" s="181">
        <v>0</v>
      </c>
    </row>
    <row r="322" spans="2:7" ht="15.75" thickBot="1" x14ac:dyDescent="0.3">
      <c r="B322" s="171" t="s">
        <v>3153</v>
      </c>
      <c r="C322" s="173">
        <v>0</v>
      </c>
      <c r="D322" s="173">
        <v>0</v>
      </c>
      <c r="E322" s="191">
        <v>0</v>
      </c>
      <c r="F322" s="173">
        <v>0</v>
      </c>
      <c r="G322" s="173">
        <v>0</v>
      </c>
    </row>
    <row r="341" spans="7:7" x14ac:dyDescent="0.25">
      <c r="G341" t="s">
        <v>1464</v>
      </c>
    </row>
    <row r="360" spans="7:7" x14ac:dyDescent="0.25">
      <c r="G360" t="s">
        <v>1464</v>
      </c>
    </row>
    <row r="379" spans="2:7" x14ac:dyDescent="0.25">
      <c r="G379" t="s">
        <v>1464</v>
      </c>
    </row>
    <row r="382" spans="2:7" x14ac:dyDescent="0.25">
      <c r="B382" s="160" t="s">
        <v>3173</v>
      </c>
    </row>
    <row r="383" spans="2:7" ht="15.75" thickBot="1" x14ac:dyDescent="0.3"/>
    <row r="384" spans="2:7" x14ac:dyDescent="0.25">
      <c r="B384" s="163" t="s">
        <v>3155</v>
      </c>
      <c r="C384" s="163" t="s">
        <v>3156</v>
      </c>
      <c r="D384" s="163" t="s">
        <v>3021</v>
      </c>
      <c r="E384" s="163" t="s">
        <v>3157</v>
      </c>
      <c r="F384" s="163" t="s">
        <v>3158</v>
      </c>
      <c r="G384" s="163" t="s">
        <v>3159</v>
      </c>
    </row>
    <row r="385" spans="2:7" x14ac:dyDescent="0.25">
      <c r="B385" s="189">
        <v>0</v>
      </c>
      <c r="C385" s="189">
        <v>110</v>
      </c>
      <c r="D385" s="189">
        <v>959</v>
      </c>
      <c r="E385" s="172">
        <v>0.81895815542271566</v>
      </c>
      <c r="F385" s="172">
        <v>7.4450741402065064E-3</v>
      </c>
      <c r="G385" s="172">
        <v>0.65518751304629352</v>
      </c>
    </row>
    <row r="386" spans="2:7" x14ac:dyDescent="0.25">
      <c r="B386" s="190">
        <v>110</v>
      </c>
      <c r="C386" s="190">
        <v>220</v>
      </c>
      <c r="D386" s="190">
        <v>211</v>
      </c>
      <c r="E386" s="181">
        <v>0.18018787361229718</v>
      </c>
      <c r="F386" s="181">
        <v>1.6380715782936108E-3</v>
      </c>
      <c r="G386" s="181">
        <v>0.33135728859273461</v>
      </c>
    </row>
    <row r="387" spans="2:7" x14ac:dyDescent="0.25">
      <c r="B387" s="190">
        <v>220</v>
      </c>
      <c r="C387" s="190">
        <v>330</v>
      </c>
      <c r="D387" s="190">
        <v>0</v>
      </c>
      <c r="E387" s="181">
        <v>0</v>
      </c>
      <c r="F387" s="181">
        <v>0</v>
      </c>
      <c r="G387" s="181">
        <v>9.4138686306466379E-4</v>
      </c>
    </row>
    <row r="388" spans="2:7" x14ac:dyDescent="0.25">
      <c r="B388" s="190">
        <v>330</v>
      </c>
      <c r="C388" s="190">
        <v>440</v>
      </c>
      <c r="D388" s="190">
        <v>0</v>
      </c>
      <c r="E388" s="181">
        <v>0</v>
      </c>
      <c r="F388" s="181">
        <v>0</v>
      </c>
      <c r="G388" s="181">
        <v>3.6760718913342316E-9</v>
      </c>
    </row>
    <row r="389" spans="2:7" x14ac:dyDescent="0.25">
      <c r="B389" s="190">
        <v>440</v>
      </c>
      <c r="C389" s="190">
        <v>550</v>
      </c>
      <c r="D389" s="190">
        <v>0</v>
      </c>
      <c r="E389" s="181">
        <v>0</v>
      </c>
      <c r="F389" s="181">
        <v>0</v>
      </c>
      <c r="G389" s="181">
        <v>0</v>
      </c>
    </row>
    <row r="390" spans="2:7" x14ac:dyDescent="0.25">
      <c r="B390" s="190">
        <v>550</v>
      </c>
      <c r="C390" s="190">
        <v>660</v>
      </c>
      <c r="D390" s="190">
        <v>0</v>
      </c>
      <c r="E390" s="181">
        <v>0</v>
      </c>
      <c r="F390" s="181">
        <v>0</v>
      </c>
      <c r="G390" s="181">
        <v>0</v>
      </c>
    </row>
    <row r="391" spans="2:7" x14ac:dyDescent="0.25">
      <c r="B391" s="190">
        <v>660</v>
      </c>
      <c r="C391" s="190">
        <v>770</v>
      </c>
      <c r="D391" s="190">
        <v>0</v>
      </c>
      <c r="E391" s="181">
        <v>0</v>
      </c>
      <c r="F391" s="181">
        <v>0</v>
      </c>
      <c r="G391" s="181">
        <v>0</v>
      </c>
    </row>
    <row r="392" spans="2:7" x14ac:dyDescent="0.25">
      <c r="B392" s="190">
        <v>770</v>
      </c>
      <c r="C392" s="190">
        <v>880</v>
      </c>
      <c r="D392" s="190">
        <v>0</v>
      </c>
      <c r="E392" s="181">
        <v>0</v>
      </c>
      <c r="F392" s="181">
        <v>0</v>
      </c>
      <c r="G392" s="181">
        <v>0</v>
      </c>
    </row>
    <row r="393" spans="2:7" x14ac:dyDescent="0.25">
      <c r="B393" s="190">
        <v>880</v>
      </c>
      <c r="C393" s="190">
        <v>990</v>
      </c>
      <c r="D393" s="190">
        <v>0</v>
      </c>
      <c r="E393" s="181">
        <v>0</v>
      </c>
      <c r="F393" s="181">
        <v>0</v>
      </c>
      <c r="G393" s="181">
        <v>0</v>
      </c>
    </row>
    <row r="394" spans="2:7" ht="15.75" thickBot="1" x14ac:dyDescent="0.3">
      <c r="B394" s="191">
        <v>990</v>
      </c>
      <c r="C394" s="191">
        <v>1100</v>
      </c>
      <c r="D394" s="191">
        <v>1</v>
      </c>
      <c r="E394" s="173">
        <v>8.5397096498719043E-4</v>
      </c>
      <c r="F394" s="173">
        <v>7.7633724089744588E-6</v>
      </c>
      <c r="G394" s="173">
        <v>0</v>
      </c>
    </row>
    <row r="397" spans="2:7" x14ac:dyDescent="0.25">
      <c r="B397" s="2" t="s">
        <v>3174</v>
      </c>
    </row>
    <row r="399" spans="2:7" x14ac:dyDescent="0.25">
      <c r="B399" s="160" t="s">
        <v>3175</v>
      </c>
    </row>
    <row r="400" spans="2:7" ht="15.75" thickBot="1" x14ac:dyDescent="0.3"/>
    <row r="401" spans="2:4" x14ac:dyDescent="0.25">
      <c r="B401" s="162" t="s">
        <v>3109</v>
      </c>
      <c r="C401" s="163" t="s">
        <v>3110</v>
      </c>
      <c r="D401" s="163" t="s">
        <v>3111</v>
      </c>
    </row>
    <row r="402" spans="2:4" x14ac:dyDescent="0.25">
      <c r="B402" s="170" t="s">
        <v>3112</v>
      </c>
      <c r="C402" s="172">
        <v>18.746763450042689</v>
      </c>
      <c r="D402" s="172"/>
    </row>
    <row r="403" spans="2:4" ht="15.75" thickBot="1" x14ac:dyDescent="0.3">
      <c r="B403" s="171" t="s">
        <v>3113</v>
      </c>
      <c r="C403" s="173">
        <v>17.083934662312842</v>
      </c>
      <c r="D403" s="173">
        <v>7.4145520018946517E-2</v>
      </c>
    </row>
    <row r="406" spans="2:4" x14ac:dyDescent="0.25">
      <c r="B406" s="160" t="s">
        <v>3176</v>
      </c>
    </row>
    <row r="407" spans="2:4" ht="15.75" thickBot="1" x14ac:dyDescent="0.3"/>
    <row r="408" spans="2:4" x14ac:dyDescent="0.25">
      <c r="B408" s="179" t="s">
        <v>3115</v>
      </c>
      <c r="C408" s="180">
        <v>-4985.0351839007326</v>
      </c>
    </row>
    <row r="409" spans="2:4" x14ac:dyDescent="0.25">
      <c r="B409" s="161" t="s">
        <v>3116</v>
      </c>
      <c r="C409" s="181">
        <v>9984.2015945286603</v>
      </c>
    </row>
    <row r="410" spans="2:4" ht="15.75" thickBot="1" x14ac:dyDescent="0.3">
      <c r="B410" s="171" t="s">
        <v>3117</v>
      </c>
      <c r="C410" s="173">
        <v>9974.0703678014652</v>
      </c>
    </row>
    <row r="413" spans="2:4" x14ac:dyDescent="0.25">
      <c r="B413" s="160" t="s">
        <v>3177</v>
      </c>
    </row>
    <row r="414" spans="2:4" ht="15.75" thickBot="1" x14ac:dyDescent="0.3"/>
    <row r="415" spans="2:4" x14ac:dyDescent="0.25">
      <c r="B415" s="162" t="s">
        <v>3119</v>
      </c>
      <c r="C415" s="163" t="s">
        <v>3120</v>
      </c>
      <c r="D415" s="163" t="s">
        <v>3121</v>
      </c>
    </row>
    <row r="416" spans="2:4" x14ac:dyDescent="0.25">
      <c r="B416" s="170" t="s">
        <v>2930</v>
      </c>
      <c r="C416" s="172">
        <v>18.746763450042689</v>
      </c>
      <c r="D416" s="172">
        <v>18.746763450042689</v>
      </c>
    </row>
    <row r="417" spans="2:4" x14ac:dyDescent="0.25">
      <c r="B417" s="161" t="s">
        <v>3122</v>
      </c>
      <c r="C417" s="181">
        <v>292.10925182348421</v>
      </c>
      <c r="D417" s="181">
        <v>291.86082354617417</v>
      </c>
    </row>
    <row r="418" spans="2:4" x14ac:dyDescent="0.25">
      <c r="B418" s="161" t="s">
        <v>3123</v>
      </c>
      <c r="C418" s="181">
        <v>2.8389821475157397</v>
      </c>
      <c r="D418" s="181">
        <v>0</v>
      </c>
    </row>
    <row r="419" spans="2:4" ht="15.75" thickBot="1" x14ac:dyDescent="0.3">
      <c r="B419" s="171" t="s">
        <v>3124</v>
      </c>
      <c r="C419" s="173">
        <v>21.427055944135027</v>
      </c>
      <c r="D419" s="173">
        <v>0</v>
      </c>
    </row>
    <row r="422" spans="2:4" x14ac:dyDescent="0.25">
      <c r="B422" s="160" t="s">
        <v>3178</v>
      </c>
    </row>
    <row r="423" spans="2:4" ht="15.75" thickBot="1" x14ac:dyDescent="0.3"/>
    <row r="424" spans="2:4" x14ac:dyDescent="0.25">
      <c r="B424" s="182" t="s">
        <v>3126</v>
      </c>
      <c r="C424" s="184">
        <v>302307.87438558269</v>
      </c>
    </row>
    <row r="425" spans="2:4" x14ac:dyDescent="0.25">
      <c r="B425" s="70" t="s">
        <v>3127</v>
      </c>
      <c r="C425" s="185">
        <v>11.070497693519034</v>
      </c>
    </row>
    <row r="426" spans="2:4" x14ac:dyDescent="0.25">
      <c r="B426" s="70" t="s">
        <v>3128</v>
      </c>
      <c r="C426" s="186">
        <v>5</v>
      </c>
    </row>
    <row r="427" spans="2:4" x14ac:dyDescent="0.25">
      <c r="B427" s="70" t="s">
        <v>3129</v>
      </c>
      <c r="C427" s="185" t="s">
        <v>3131</v>
      </c>
    </row>
    <row r="428" spans="2:4" ht="15.75" thickBot="1" x14ac:dyDescent="0.3">
      <c r="B428" s="183" t="s">
        <v>3130</v>
      </c>
      <c r="C428" s="187">
        <v>0.05</v>
      </c>
    </row>
    <row r="430" spans="2:4" x14ac:dyDescent="0.25">
      <c r="B430" s="160" t="s">
        <v>3132</v>
      </c>
    </row>
    <row r="431" spans="2:4" x14ac:dyDescent="0.25">
      <c r="B431" s="160" t="s">
        <v>3133</v>
      </c>
    </row>
    <row r="432" spans="2:4" x14ac:dyDescent="0.25">
      <c r="B432" s="160" t="s">
        <v>3134</v>
      </c>
    </row>
    <row r="433" spans="2:10" ht="15" customHeight="1" x14ac:dyDescent="0.25">
      <c r="B433" s="188" t="s">
        <v>3135</v>
      </c>
      <c r="C433" s="188"/>
      <c r="D433" s="188"/>
      <c r="E433" s="188"/>
      <c r="F433" s="188"/>
      <c r="G433" s="188"/>
      <c r="H433" s="188"/>
      <c r="I433" s="188"/>
      <c r="J433" s="188"/>
    </row>
    <row r="434" spans="2:10" x14ac:dyDescent="0.25">
      <c r="B434" s="188"/>
      <c r="C434" s="188"/>
      <c r="D434" s="188"/>
      <c r="E434" s="188"/>
      <c r="F434" s="188"/>
      <c r="G434" s="188"/>
      <c r="H434" s="188"/>
      <c r="I434" s="188"/>
      <c r="J434" s="188"/>
    </row>
    <row r="435" spans="2:10" x14ac:dyDescent="0.25">
      <c r="B435" s="160" t="s">
        <v>3136</v>
      </c>
    </row>
    <row r="438" spans="2:10" x14ac:dyDescent="0.25">
      <c r="B438" s="160" t="s">
        <v>3179</v>
      </c>
    </row>
    <row r="439" spans="2:10" ht="15.75" thickBot="1" x14ac:dyDescent="0.3"/>
    <row r="440" spans="2:10" x14ac:dyDescent="0.25">
      <c r="B440" s="162" t="s">
        <v>3138</v>
      </c>
      <c r="C440" s="163" t="s">
        <v>3139</v>
      </c>
      <c r="D440" s="163" t="s">
        <v>3140</v>
      </c>
      <c r="E440" s="163" t="s">
        <v>3141</v>
      </c>
      <c r="F440" s="163" t="s">
        <v>3142</v>
      </c>
      <c r="G440" s="163" t="s">
        <v>3143</v>
      </c>
    </row>
    <row r="441" spans="2:10" x14ac:dyDescent="0.25">
      <c r="B441" s="170" t="s">
        <v>3144</v>
      </c>
      <c r="C441" s="172">
        <v>0</v>
      </c>
      <c r="D441" s="172">
        <v>22</v>
      </c>
      <c r="E441" s="189">
        <v>661</v>
      </c>
      <c r="F441" s="172">
        <v>514.378900351727</v>
      </c>
      <c r="G441" s="172">
        <v>41.793601657005887</v>
      </c>
    </row>
    <row r="442" spans="2:10" x14ac:dyDescent="0.25">
      <c r="B442" s="161" t="s">
        <v>3145</v>
      </c>
      <c r="C442" s="181">
        <v>22</v>
      </c>
      <c r="D442" s="181">
        <v>44</v>
      </c>
      <c r="E442" s="190">
        <v>476</v>
      </c>
      <c r="F442" s="181">
        <v>415.4806751257903</v>
      </c>
      <c r="G442" s="181">
        <v>8.8153045436379234</v>
      </c>
    </row>
    <row r="443" spans="2:10" x14ac:dyDescent="0.25">
      <c r="B443" s="161" t="s">
        <v>3146</v>
      </c>
      <c r="C443" s="181">
        <v>44</v>
      </c>
      <c r="D443" s="181">
        <v>66</v>
      </c>
      <c r="E443" s="190">
        <v>15</v>
      </c>
      <c r="F443" s="181">
        <v>78.270897443616832</v>
      </c>
      <c r="G443" s="181">
        <v>51.145529105558374</v>
      </c>
    </row>
    <row r="444" spans="2:10" x14ac:dyDescent="0.25">
      <c r="B444" s="161" t="s">
        <v>3147</v>
      </c>
      <c r="C444" s="181">
        <v>66</v>
      </c>
      <c r="D444" s="181">
        <v>88</v>
      </c>
      <c r="E444" s="190">
        <v>1</v>
      </c>
      <c r="F444" s="181">
        <v>3.293662809198147</v>
      </c>
      <c r="G444" s="181">
        <v>1.5972761594194627</v>
      </c>
    </row>
    <row r="445" spans="2:10" x14ac:dyDescent="0.25">
      <c r="B445" s="161" t="s">
        <v>3148</v>
      </c>
      <c r="C445" s="181">
        <v>88</v>
      </c>
      <c r="D445" s="181">
        <v>110</v>
      </c>
      <c r="E445" s="190">
        <v>13</v>
      </c>
      <c r="F445" s="181">
        <v>2.9462663371048747E-2</v>
      </c>
      <c r="G445" s="181">
        <v>5710.1028743450352</v>
      </c>
    </row>
    <row r="446" spans="2:10" x14ac:dyDescent="0.25">
      <c r="B446" s="161" t="s">
        <v>3149</v>
      </c>
      <c r="C446" s="181">
        <v>110</v>
      </c>
      <c r="D446" s="181">
        <v>132</v>
      </c>
      <c r="E446" s="190">
        <v>4</v>
      </c>
      <c r="F446" s="181">
        <v>5.3962460116574462E-5</v>
      </c>
      <c r="G446" s="181">
        <v>296494.41979975218</v>
      </c>
    </row>
    <row r="447" spans="2:10" x14ac:dyDescent="0.25">
      <c r="B447" s="161" t="s">
        <v>3150</v>
      </c>
      <c r="C447" s="181">
        <v>132</v>
      </c>
      <c r="D447" s="181">
        <v>154</v>
      </c>
      <c r="E447" s="190">
        <v>0</v>
      </c>
      <c r="F447" s="181">
        <v>1.975653141084166E-8</v>
      </c>
      <c r="G447" s="181">
        <v>1.975653141084166E-8</v>
      </c>
    </row>
    <row r="448" spans="2:10" x14ac:dyDescent="0.25">
      <c r="B448" s="161" t="s">
        <v>3151</v>
      </c>
      <c r="C448" s="181">
        <v>154</v>
      </c>
      <c r="D448" s="181">
        <v>176</v>
      </c>
      <c r="E448" s="190">
        <v>0</v>
      </c>
      <c r="F448" s="181">
        <v>1.4300782780196641E-12</v>
      </c>
      <c r="G448" s="181">
        <v>1.4300782780196641E-12</v>
      </c>
    </row>
    <row r="449" spans="2:7" x14ac:dyDescent="0.25">
      <c r="B449" s="161" t="s">
        <v>3152</v>
      </c>
      <c r="C449" s="181">
        <v>0</v>
      </c>
      <c r="D449" s="181">
        <v>0</v>
      </c>
      <c r="E449" s="190">
        <v>0</v>
      </c>
      <c r="F449" s="181">
        <v>0</v>
      </c>
      <c r="G449" s="181">
        <v>0</v>
      </c>
    </row>
    <row r="450" spans="2:7" ht="15.75" thickBot="1" x14ac:dyDescent="0.3">
      <c r="B450" s="171" t="s">
        <v>3153</v>
      </c>
      <c r="C450" s="173">
        <v>0</v>
      </c>
      <c r="D450" s="173">
        <v>0</v>
      </c>
      <c r="E450" s="191">
        <v>0</v>
      </c>
      <c r="F450" s="173">
        <v>0</v>
      </c>
      <c r="G450" s="173">
        <v>0</v>
      </c>
    </row>
    <row r="469" spans="7:7" x14ac:dyDescent="0.25">
      <c r="G469" t="s">
        <v>1464</v>
      </c>
    </row>
    <row r="488" spans="7:7" x14ac:dyDescent="0.25">
      <c r="G488" t="s">
        <v>1464</v>
      </c>
    </row>
    <row r="507" spans="2:7" x14ac:dyDescent="0.25">
      <c r="G507" t="s">
        <v>1464</v>
      </c>
    </row>
    <row r="510" spans="2:7" x14ac:dyDescent="0.25">
      <c r="B510" s="160" t="s">
        <v>3180</v>
      </c>
    </row>
    <row r="511" spans="2:7" ht="15.75" thickBot="1" x14ac:dyDescent="0.3"/>
    <row r="512" spans="2:7" x14ac:dyDescent="0.25">
      <c r="B512" s="163" t="s">
        <v>3155</v>
      </c>
      <c r="C512" s="163" t="s">
        <v>3156</v>
      </c>
      <c r="D512" s="163" t="s">
        <v>3021</v>
      </c>
      <c r="E512" s="163" t="s">
        <v>3157</v>
      </c>
      <c r="F512" s="163" t="s">
        <v>3158</v>
      </c>
      <c r="G512" s="163" t="s">
        <v>3159</v>
      </c>
    </row>
    <row r="513" spans="2:7" x14ac:dyDescent="0.25">
      <c r="B513" s="189">
        <v>0</v>
      </c>
      <c r="C513" s="189">
        <v>22</v>
      </c>
      <c r="D513" s="189">
        <v>661</v>
      </c>
      <c r="E513" s="172">
        <v>0.56447480785653292</v>
      </c>
      <c r="F513" s="172">
        <v>2.5657945811660587E-2</v>
      </c>
      <c r="G513" s="172">
        <v>0.43926464590241421</v>
      </c>
    </row>
    <row r="514" spans="2:7" x14ac:dyDescent="0.25">
      <c r="B514" s="190">
        <v>22</v>
      </c>
      <c r="C514" s="190">
        <v>44</v>
      </c>
      <c r="D514" s="190">
        <v>476</v>
      </c>
      <c r="E514" s="181">
        <v>0.40649017933390263</v>
      </c>
      <c r="F514" s="181">
        <v>1.847682633335921E-2</v>
      </c>
      <c r="G514" s="181">
        <v>0.35480843307070054</v>
      </c>
    </row>
    <row r="515" spans="2:7" x14ac:dyDescent="0.25">
      <c r="B515" s="190">
        <v>44</v>
      </c>
      <c r="C515" s="190">
        <v>66</v>
      </c>
      <c r="D515" s="190">
        <v>15</v>
      </c>
      <c r="E515" s="181">
        <v>1.2809564474807857E-2</v>
      </c>
      <c r="F515" s="181">
        <v>5.822529306730844E-4</v>
      </c>
      <c r="G515" s="181">
        <v>6.6841073820338881E-2</v>
      </c>
    </row>
    <row r="516" spans="2:7" x14ac:dyDescent="0.25">
      <c r="B516" s="190">
        <v>66</v>
      </c>
      <c r="C516" s="190">
        <v>88</v>
      </c>
      <c r="D516" s="190">
        <v>1</v>
      </c>
      <c r="E516" s="181">
        <v>8.5397096498719043E-4</v>
      </c>
      <c r="F516" s="181">
        <v>3.8816862044872289E-5</v>
      </c>
      <c r="G516" s="181">
        <v>2.8126924075133619E-3</v>
      </c>
    </row>
    <row r="517" spans="2:7" x14ac:dyDescent="0.25">
      <c r="B517" s="190">
        <v>88</v>
      </c>
      <c r="C517" s="190">
        <v>110</v>
      </c>
      <c r="D517" s="190">
        <v>13</v>
      </c>
      <c r="E517" s="181">
        <v>1.1101622544833475E-2</v>
      </c>
      <c r="F517" s="181">
        <v>5.0461920658333983E-4</v>
      </c>
      <c r="G517" s="181">
        <v>2.5160259070067248E-5</v>
      </c>
    </row>
    <row r="518" spans="2:7" x14ac:dyDescent="0.25">
      <c r="B518" s="190">
        <v>110</v>
      </c>
      <c r="C518" s="190">
        <v>132</v>
      </c>
      <c r="D518" s="190">
        <v>4</v>
      </c>
      <c r="E518" s="181">
        <v>3.4158838599487617E-3</v>
      </c>
      <c r="F518" s="181">
        <v>1.5526744817948916E-4</v>
      </c>
      <c r="G518" s="181">
        <v>4.608237413883387E-8</v>
      </c>
    </row>
    <row r="519" spans="2:7" x14ac:dyDescent="0.25">
      <c r="B519" s="190">
        <v>132</v>
      </c>
      <c r="C519" s="190">
        <v>154</v>
      </c>
      <c r="D519" s="190">
        <v>0</v>
      </c>
      <c r="E519" s="181">
        <v>0</v>
      </c>
      <c r="F519" s="181">
        <v>0</v>
      </c>
      <c r="G519" s="181">
        <v>1.6871504193716191E-11</v>
      </c>
    </row>
    <row r="520" spans="2:7" x14ac:dyDescent="0.25">
      <c r="B520" s="190">
        <v>154</v>
      </c>
      <c r="C520" s="190">
        <v>176</v>
      </c>
      <c r="D520" s="190">
        <v>0</v>
      </c>
      <c r="E520" s="181">
        <v>0</v>
      </c>
      <c r="F520" s="181">
        <v>0</v>
      </c>
      <c r="G520" s="181">
        <v>1.2212453270876722E-15</v>
      </c>
    </row>
    <row r="521" spans="2:7" x14ac:dyDescent="0.25">
      <c r="B521" s="190">
        <v>176</v>
      </c>
      <c r="C521" s="190">
        <v>198</v>
      </c>
      <c r="D521" s="190">
        <v>0</v>
      </c>
      <c r="E521" s="181">
        <v>0</v>
      </c>
      <c r="F521" s="181">
        <v>0</v>
      </c>
      <c r="G521" s="181">
        <v>0</v>
      </c>
    </row>
    <row r="522" spans="2:7" ht="15.75" thickBot="1" x14ac:dyDescent="0.3">
      <c r="B522" s="191">
        <v>198</v>
      </c>
      <c r="C522" s="191">
        <v>220</v>
      </c>
      <c r="D522" s="191">
        <v>1</v>
      </c>
      <c r="E522" s="173">
        <v>8.5397096498719043E-4</v>
      </c>
      <c r="F522" s="173">
        <v>3.8816862044872289E-5</v>
      </c>
      <c r="G522" s="173">
        <v>0</v>
      </c>
    </row>
    <row r="525" spans="2:7" x14ac:dyDescent="0.25">
      <c r="B525" s="2" t="s">
        <v>3181</v>
      </c>
    </row>
    <row r="527" spans="2:7" x14ac:dyDescent="0.25">
      <c r="B527" s="160" t="s">
        <v>3182</v>
      </c>
    </row>
    <row r="528" spans="2:7" ht="15.75" thickBot="1" x14ac:dyDescent="0.3"/>
    <row r="529" spans="2:4" x14ac:dyDescent="0.25">
      <c r="B529" s="162" t="s">
        <v>3109</v>
      </c>
      <c r="C529" s="163" t="s">
        <v>3110</v>
      </c>
      <c r="D529" s="163" t="s">
        <v>3111</v>
      </c>
    </row>
    <row r="530" spans="2:4" x14ac:dyDescent="0.25">
      <c r="B530" s="170" t="s">
        <v>3112</v>
      </c>
      <c r="C530" s="172">
        <v>108.88881298035862</v>
      </c>
      <c r="D530" s="172"/>
    </row>
    <row r="531" spans="2:4" ht="15.75" thickBot="1" x14ac:dyDescent="0.3">
      <c r="B531" s="171" t="s">
        <v>3113</v>
      </c>
      <c r="C531" s="173">
        <v>53.205012264080615</v>
      </c>
      <c r="D531" s="173"/>
    </row>
    <row r="534" spans="2:4" x14ac:dyDescent="0.25">
      <c r="B534" s="160" t="s">
        <v>3183</v>
      </c>
    </row>
    <row r="535" spans="2:4" ht="15.75" thickBot="1" x14ac:dyDescent="0.3"/>
    <row r="536" spans="2:4" x14ac:dyDescent="0.25">
      <c r="B536" s="179" t="s">
        <v>3115</v>
      </c>
      <c r="C536" s="180">
        <v>-6315.3097627747456</v>
      </c>
    </row>
    <row r="537" spans="2:4" x14ac:dyDescent="0.25">
      <c r="B537" s="161" t="s">
        <v>3116</v>
      </c>
      <c r="C537" s="181">
        <v>12644.750752276686</v>
      </c>
    </row>
    <row r="538" spans="2:4" ht="15.75" thickBot="1" x14ac:dyDescent="0.3">
      <c r="B538" s="171" t="s">
        <v>3117</v>
      </c>
      <c r="C538" s="173">
        <v>12634.619525549491</v>
      </c>
    </row>
    <row r="541" spans="2:4" x14ac:dyDescent="0.25">
      <c r="B541" s="160" t="s">
        <v>3184</v>
      </c>
    </row>
    <row r="542" spans="2:4" ht="15.75" thickBot="1" x14ac:dyDescent="0.3"/>
    <row r="543" spans="2:4" x14ac:dyDescent="0.25">
      <c r="B543" s="162" t="s">
        <v>3119</v>
      </c>
      <c r="C543" s="163" t="s">
        <v>3120</v>
      </c>
      <c r="D543" s="163" t="s">
        <v>3121</v>
      </c>
    </row>
    <row r="544" spans="2:4" x14ac:dyDescent="0.25">
      <c r="B544" s="170" t="s">
        <v>2930</v>
      </c>
      <c r="C544" s="172">
        <v>108.88881298035862</v>
      </c>
      <c r="D544" s="172">
        <v>108.88881298035862</v>
      </c>
    </row>
    <row r="545" spans="2:4" x14ac:dyDescent="0.25">
      <c r="B545" s="161" t="s">
        <v>3122</v>
      </c>
      <c r="C545" s="181">
        <v>2833.1929740598694</v>
      </c>
      <c r="D545" s="181">
        <v>2830.7733300209688</v>
      </c>
    </row>
    <row r="546" spans="2:4" x14ac:dyDescent="0.25">
      <c r="B546" s="161" t="s">
        <v>3123</v>
      </c>
      <c r="C546" s="181">
        <v>7.2243607936870964</v>
      </c>
      <c r="D546" s="181">
        <v>0</v>
      </c>
    </row>
    <row r="547" spans="2:4" ht="15.75" thickBot="1" x14ac:dyDescent="0.3">
      <c r="B547" s="171" t="s">
        <v>3124</v>
      </c>
      <c r="C547" s="173">
        <v>159.62717492284494</v>
      </c>
      <c r="D547" s="173">
        <v>0</v>
      </c>
    </row>
    <row r="550" spans="2:4" x14ac:dyDescent="0.25">
      <c r="B550" s="160" t="s">
        <v>3185</v>
      </c>
    </row>
    <row r="551" spans="2:4" ht="15.75" thickBot="1" x14ac:dyDescent="0.3"/>
    <row r="552" spans="2:4" x14ac:dyDescent="0.25">
      <c r="B552" s="182" t="s">
        <v>3126</v>
      </c>
      <c r="C552" s="184">
        <v>1.841893124625452</v>
      </c>
    </row>
    <row r="553" spans="2:4" x14ac:dyDescent="0.25">
      <c r="B553" s="70" t="s">
        <v>3127</v>
      </c>
      <c r="C553" s="185">
        <v>5.9914645471101275</v>
      </c>
    </row>
    <row r="554" spans="2:4" x14ac:dyDescent="0.25">
      <c r="B554" s="70" t="s">
        <v>3128</v>
      </c>
      <c r="C554" s="186">
        <v>2</v>
      </c>
    </row>
    <row r="555" spans="2:4" x14ac:dyDescent="0.25">
      <c r="B555" s="70" t="s">
        <v>3129</v>
      </c>
      <c r="C555" s="185">
        <v>0.39814199645558912</v>
      </c>
    </row>
    <row r="556" spans="2:4" ht="15.75" thickBot="1" x14ac:dyDescent="0.3">
      <c r="B556" s="183" t="s">
        <v>3130</v>
      </c>
      <c r="C556" s="187">
        <v>0.05</v>
      </c>
    </row>
    <row r="558" spans="2:4" x14ac:dyDescent="0.25">
      <c r="B558" s="160" t="s">
        <v>3132</v>
      </c>
    </row>
    <row r="559" spans="2:4" x14ac:dyDescent="0.25">
      <c r="B559" s="160" t="s">
        <v>3133</v>
      </c>
    </row>
    <row r="560" spans="2:4" x14ac:dyDescent="0.25">
      <c r="B560" s="160" t="s">
        <v>3134</v>
      </c>
    </row>
    <row r="561" spans="2:10" ht="15" customHeight="1" x14ac:dyDescent="0.25">
      <c r="B561" s="188" t="s">
        <v>3186</v>
      </c>
      <c r="C561" s="188"/>
      <c r="D561" s="188"/>
      <c r="E561" s="188"/>
      <c r="F561" s="188"/>
      <c r="G561" s="188"/>
      <c r="H561" s="188"/>
      <c r="I561" s="188"/>
      <c r="J561" s="188"/>
    </row>
    <row r="562" spans="2:10" x14ac:dyDescent="0.25">
      <c r="B562" s="188"/>
      <c r="C562" s="188"/>
      <c r="D562" s="188"/>
      <c r="E562" s="188"/>
      <c r="F562" s="188"/>
      <c r="G562" s="188"/>
      <c r="H562" s="188"/>
      <c r="I562" s="188"/>
      <c r="J562" s="188"/>
    </row>
    <row r="563" spans="2:10" x14ac:dyDescent="0.25">
      <c r="B563" s="160" t="s">
        <v>3187</v>
      </c>
    </row>
    <row r="566" spans="2:10" x14ac:dyDescent="0.25">
      <c r="B566" s="160" t="s">
        <v>3188</v>
      </c>
    </row>
    <row r="567" spans="2:10" ht="15.75" thickBot="1" x14ac:dyDescent="0.3"/>
    <row r="568" spans="2:10" x14ac:dyDescent="0.25">
      <c r="B568" s="162" t="s">
        <v>3138</v>
      </c>
      <c r="C568" s="163" t="s">
        <v>3139</v>
      </c>
      <c r="D568" s="163" t="s">
        <v>3140</v>
      </c>
      <c r="E568" s="163" t="s">
        <v>3141</v>
      </c>
      <c r="F568" s="163" t="s">
        <v>3142</v>
      </c>
      <c r="G568" s="163" t="s">
        <v>3143</v>
      </c>
    </row>
    <row r="569" spans="2:10" x14ac:dyDescent="0.25">
      <c r="B569" s="170" t="s">
        <v>3144</v>
      </c>
      <c r="C569" s="172">
        <v>0</v>
      </c>
      <c r="D569" s="172">
        <v>130</v>
      </c>
      <c r="E569" s="189">
        <v>767</v>
      </c>
      <c r="F569" s="172">
        <v>742.28451247948544</v>
      </c>
      <c r="G569" s="172">
        <v>0.822939604837292</v>
      </c>
    </row>
    <row r="570" spans="2:10" x14ac:dyDescent="0.25">
      <c r="B570" s="161" t="s">
        <v>3145</v>
      </c>
      <c r="C570" s="181">
        <v>130</v>
      </c>
      <c r="D570" s="181">
        <v>260</v>
      </c>
      <c r="E570" s="190">
        <v>402</v>
      </c>
      <c r="F570" s="181">
        <v>402.2465589110883</v>
      </c>
      <c r="G570" s="181">
        <v>1.511294386249657E-4</v>
      </c>
    </row>
    <row r="571" spans="2:10" x14ac:dyDescent="0.25">
      <c r="B571" s="161" t="s">
        <v>3146</v>
      </c>
      <c r="C571" s="181">
        <v>260</v>
      </c>
      <c r="D571" s="181">
        <v>390</v>
      </c>
      <c r="E571" s="190">
        <v>1</v>
      </c>
      <c r="F571" s="181">
        <v>2.6399303282475133</v>
      </c>
      <c r="G571" s="181">
        <v>1.0187282038201759</v>
      </c>
    </row>
    <row r="572" spans="2:10" x14ac:dyDescent="0.25">
      <c r="B572" s="161" t="s">
        <v>3147</v>
      </c>
      <c r="C572" s="181">
        <v>390</v>
      </c>
      <c r="D572" s="181">
        <v>520</v>
      </c>
      <c r="E572" s="190">
        <v>0</v>
      </c>
      <c r="F572" s="181">
        <v>7.4186522858621373E-5</v>
      </c>
      <c r="G572" s="181">
        <v>7.418652285862136E-5</v>
      </c>
    </row>
    <row r="573" spans="2:10" x14ac:dyDescent="0.25">
      <c r="B573" s="161" t="s">
        <v>3148</v>
      </c>
      <c r="C573" s="181">
        <v>520</v>
      </c>
      <c r="D573" s="181">
        <v>650</v>
      </c>
      <c r="E573" s="190">
        <v>0</v>
      </c>
      <c r="F573" s="181">
        <v>6.5003558091802915E-12</v>
      </c>
      <c r="G573" s="181">
        <v>6.5003558091802915E-12</v>
      </c>
    </row>
    <row r="574" spans="2:10" x14ac:dyDescent="0.25">
      <c r="B574" s="161" t="s">
        <v>3149</v>
      </c>
      <c r="C574" s="181">
        <v>0</v>
      </c>
      <c r="D574" s="181">
        <v>0</v>
      </c>
      <c r="E574" s="190">
        <v>0</v>
      </c>
      <c r="F574" s="181">
        <v>0</v>
      </c>
      <c r="G574" s="181">
        <v>0</v>
      </c>
    </row>
    <row r="575" spans="2:10" x14ac:dyDescent="0.25">
      <c r="B575" s="161" t="s">
        <v>3150</v>
      </c>
      <c r="C575" s="181">
        <v>0</v>
      </c>
      <c r="D575" s="181">
        <v>0</v>
      </c>
      <c r="E575" s="190">
        <v>0</v>
      </c>
      <c r="F575" s="181">
        <v>0</v>
      </c>
      <c r="G575" s="181">
        <v>0</v>
      </c>
    </row>
    <row r="576" spans="2:10" x14ac:dyDescent="0.25">
      <c r="B576" s="161" t="s">
        <v>3151</v>
      </c>
      <c r="C576" s="181">
        <v>0</v>
      </c>
      <c r="D576" s="181">
        <v>0</v>
      </c>
      <c r="E576" s="190">
        <v>0</v>
      </c>
      <c r="F576" s="181">
        <v>0</v>
      </c>
      <c r="G576" s="181">
        <v>0</v>
      </c>
    </row>
    <row r="577" spans="2:7" x14ac:dyDescent="0.25">
      <c r="B577" s="161" t="s">
        <v>3152</v>
      </c>
      <c r="C577" s="181">
        <v>0</v>
      </c>
      <c r="D577" s="181">
        <v>0</v>
      </c>
      <c r="E577" s="190">
        <v>0</v>
      </c>
      <c r="F577" s="181">
        <v>0</v>
      </c>
      <c r="G577" s="181">
        <v>0</v>
      </c>
    </row>
    <row r="578" spans="2:7" ht="15.75" thickBot="1" x14ac:dyDescent="0.3">
      <c r="B578" s="171" t="s">
        <v>3153</v>
      </c>
      <c r="C578" s="173">
        <v>0</v>
      </c>
      <c r="D578" s="173">
        <v>0</v>
      </c>
      <c r="E578" s="191">
        <v>0</v>
      </c>
      <c r="F578" s="173">
        <v>0</v>
      </c>
      <c r="G578" s="173">
        <v>0</v>
      </c>
    </row>
    <row r="597" spans="7:7" x14ac:dyDescent="0.25">
      <c r="G597" t="s">
        <v>1464</v>
      </c>
    </row>
    <row r="616" spans="7:7" x14ac:dyDescent="0.25">
      <c r="G616" t="s">
        <v>1464</v>
      </c>
    </row>
    <row r="635" spans="2:7" x14ac:dyDescent="0.25">
      <c r="G635" t="s">
        <v>1464</v>
      </c>
    </row>
    <row r="638" spans="2:7" x14ac:dyDescent="0.25">
      <c r="B638" s="160" t="s">
        <v>3189</v>
      </c>
    </row>
    <row r="639" spans="2:7" ht="15.75" thickBot="1" x14ac:dyDescent="0.3"/>
    <row r="640" spans="2:7" x14ac:dyDescent="0.25">
      <c r="B640" s="163" t="s">
        <v>3155</v>
      </c>
      <c r="C640" s="163" t="s">
        <v>3156</v>
      </c>
      <c r="D640" s="163" t="s">
        <v>3021</v>
      </c>
      <c r="E640" s="163" t="s">
        <v>3157</v>
      </c>
      <c r="F640" s="163" t="s">
        <v>3158</v>
      </c>
      <c r="G640" s="163" t="s">
        <v>3159</v>
      </c>
    </row>
    <row r="641" spans="2:7" x14ac:dyDescent="0.25">
      <c r="B641" s="189">
        <v>0</v>
      </c>
      <c r="C641" s="189">
        <v>130</v>
      </c>
      <c r="D641" s="189">
        <v>767</v>
      </c>
      <c r="E641" s="172">
        <v>0.65499573014517509</v>
      </c>
      <c r="F641" s="172">
        <v>5.038428693424424E-3</v>
      </c>
      <c r="G641" s="172">
        <v>0.63388942141715243</v>
      </c>
    </row>
    <row r="642" spans="2:7" x14ac:dyDescent="0.25">
      <c r="B642" s="190">
        <v>130</v>
      </c>
      <c r="C642" s="190">
        <v>260</v>
      </c>
      <c r="D642" s="190">
        <v>402</v>
      </c>
      <c r="E642" s="181">
        <v>0.34329632792485054</v>
      </c>
      <c r="F642" s="181">
        <v>2.6407409840373121E-3</v>
      </c>
      <c r="G642" s="181">
        <v>0.34350688207607882</v>
      </c>
    </row>
    <row r="643" spans="2:7" x14ac:dyDescent="0.25">
      <c r="B643" s="190">
        <v>260</v>
      </c>
      <c r="C643" s="190">
        <v>390</v>
      </c>
      <c r="D643" s="190">
        <v>1</v>
      </c>
      <c r="E643" s="181">
        <v>8.5397096498719043E-4</v>
      </c>
      <c r="F643" s="181">
        <v>6.5690074229783876E-6</v>
      </c>
      <c r="G643" s="181">
        <v>2.2544238499124791E-3</v>
      </c>
    </row>
    <row r="644" spans="2:7" x14ac:dyDescent="0.25">
      <c r="B644" s="190">
        <v>390</v>
      </c>
      <c r="C644" s="190">
        <v>520</v>
      </c>
      <c r="D644" s="190">
        <v>0</v>
      </c>
      <c r="E644" s="181">
        <v>0</v>
      </c>
      <c r="F644" s="181">
        <v>0</v>
      </c>
      <c r="G644" s="181">
        <v>6.3353136514621156E-8</v>
      </c>
    </row>
    <row r="645" spans="2:7" x14ac:dyDescent="0.25">
      <c r="B645" s="190">
        <v>520</v>
      </c>
      <c r="C645" s="190">
        <v>650</v>
      </c>
      <c r="D645" s="190">
        <v>0</v>
      </c>
      <c r="E645" s="181">
        <v>0</v>
      </c>
      <c r="F645" s="181">
        <v>0</v>
      </c>
      <c r="G645" s="181">
        <v>5.5511151231257827E-15</v>
      </c>
    </row>
    <row r="646" spans="2:7" x14ac:dyDescent="0.25">
      <c r="B646" s="190">
        <v>650</v>
      </c>
      <c r="C646" s="190">
        <v>780</v>
      </c>
      <c r="D646" s="190">
        <v>0</v>
      </c>
      <c r="E646" s="181">
        <v>0</v>
      </c>
      <c r="F646" s="181">
        <v>0</v>
      </c>
      <c r="G646" s="181">
        <v>0</v>
      </c>
    </row>
    <row r="647" spans="2:7" x14ac:dyDescent="0.25">
      <c r="B647" s="190">
        <v>780</v>
      </c>
      <c r="C647" s="190">
        <v>910</v>
      </c>
      <c r="D647" s="190">
        <v>0</v>
      </c>
      <c r="E647" s="181">
        <v>0</v>
      </c>
      <c r="F647" s="181">
        <v>0</v>
      </c>
      <c r="G647" s="181">
        <v>0</v>
      </c>
    </row>
    <row r="648" spans="2:7" x14ac:dyDescent="0.25">
      <c r="B648" s="190">
        <v>910</v>
      </c>
      <c r="C648" s="190">
        <v>1040</v>
      </c>
      <c r="D648" s="190">
        <v>0</v>
      </c>
      <c r="E648" s="181">
        <v>0</v>
      </c>
      <c r="F648" s="181">
        <v>0</v>
      </c>
      <c r="G648" s="181">
        <v>0</v>
      </c>
    </row>
    <row r="649" spans="2:7" x14ac:dyDescent="0.25">
      <c r="B649" s="190">
        <v>1040</v>
      </c>
      <c r="C649" s="190">
        <v>1170</v>
      </c>
      <c r="D649" s="190">
        <v>0</v>
      </c>
      <c r="E649" s="181">
        <v>0</v>
      </c>
      <c r="F649" s="181">
        <v>0</v>
      </c>
      <c r="G649" s="181">
        <v>0</v>
      </c>
    </row>
    <row r="650" spans="2:7" ht="15.75" thickBot="1" x14ac:dyDescent="0.3">
      <c r="B650" s="191">
        <v>1170</v>
      </c>
      <c r="C650" s="191">
        <v>1300</v>
      </c>
      <c r="D650" s="191">
        <v>1</v>
      </c>
      <c r="E650" s="173">
        <v>8.5397096498719043E-4</v>
      </c>
      <c r="F650" s="173">
        <v>6.5690074229783876E-6</v>
      </c>
      <c r="G650" s="173">
        <v>0</v>
      </c>
    </row>
    <row r="653" spans="2:7" x14ac:dyDescent="0.25">
      <c r="B653" s="2" t="s">
        <v>3190</v>
      </c>
    </row>
    <row r="655" spans="2:7" x14ac:dyDescent="0.25">
      <c r="B655" s="160" t="s">
        <v>3191</v>
      </c>
    </row>
    <row r="656" spans="2:7" ht="15.75" thickBot="1" x14ac:dyDescent="0.3"/>
    <row r="657" spans="2:4" x14ac:dyDescent="0.25">
      <c r="B657" s="162" t="s">
        <v>3109</v>
      </c>
      <c r="C657" s="163" t="s">
        <v>3110</v>
      </c>
      <c r="D657" s="163" t="s">
        <v>3111</v>
      </c>
    </row>
    <row r="658" spans="2:4" x14ac:dyDescent="0.25">
      <c r="B658" s="170" t="s">
        <v>3112</v>
      </c>
      <c r="C658" s="172">
        <v>46.068727583262131</v>
      </c>
      <c r="D658" s="172"/>
    </row>
    <row r="659" spans="2:4" ht="15.75" thickBot="1" x14ac:dyDescent="0.3">
      <c r="B659" s="171" t="s">
        <v>3113</v>
      </c>
      <c r="C659" s="173">
        <v>50.739162274980998</v>
      </c>
      <c r="D659" s="173"/>
    </row>
    <row r="662" spans="2:4" x14ac:dyDescent="0.25">
      <c r="B662" s="160" t="s">
        <v>3192</v>
      </c>
    </row>
    <row r="663" spans="2:4" ht="15.75" thickBot="1" x14ac:dyDescent="0.3"/>
    <row r="664" spans="2:4" x14ac:dyDescent="0.25">
      <c r="B664" s="179" t="s">
        <v>3115</v>
      </c>
      <c r="C664" s="180">
        <v>-6259.740579768838</v>
      </c>
    </row>
    <row r="665" spans="2:4" x14ac:dyDescent="0.25">
      <c r="B665" s="161" t="s">
        <v>3116</v>
      </c>
      <c r="C665" s="181">
        <v>12533.612386264871</v>
      </c>
    </row>
    <row r="666" spans="2:4" ht="15.75" thickBot="1" x14ac:dyDescent="0.3">
      <c r="B666" s="171" t="s">
        <v>3117</v>
      </c>
      <c r="C666" s="173">
        <v>12523.481159537676</v>
      </c>
    </row>
    <row r="669" spans="2:4" x14ac:dyDescent="0.25">
      <c r="B669" s="160" t="s">
        <v>3193</v>
      </c>
    </row>
    <row r="670" spans="2:4" ht="15.75" thickBot="1" x14ac:dyDescent="0.3"/>
    <row r="671" spans="2:4" x14ac:dyDescent="0.25">
      <c r="B671" s="162" t="s">
        <v>3119</v>
      </c>
      <c r="C671" s="163" t="s">
        <v>3120</v>
      </c>
      <c r="D671" s="163" t="s">
        <v>3121</v>
      </c>
    </row>
    <row r="672" spans="2:4" x14ac:dyDescent="0.25">
      <c r="B672" s="170" t="s">
        <v>2930</v>
      </c>
      <c r="C672" s="172">
        <v>46.068727583262131</v>
      </c>
      <c r="D672" s="172">
        <v>46.068727583262131</v>
      </c>
    </row>
    <row r="673" spans="2:4" x14ac:dyDescent="0.25">
      <c r="B673" s="161" t="s">
        <v>3122</v>
      </c>
      <c r="C673" s="181">
        <v>2576.6636350462363</v>
      </c>
      <c r="D673" s="181">
        <v>2574.462588366855</v>
      </c>
    </row>
    <row r="674" spans="2:4" x14ac:dyDescent="0.25">
      <c r="B674" s="161" t="s">
        <v>3123</v>
      </c>
      <c r="C674" s="181">
        <v>14.511121764662347</v>
      </c>
      <c r="D674" s="181">
        <v>0</v>
      </c>
    </row>
    <row r="675" spans="2:4" ht="15.75" thickBot="1" x14ac:dyDescent="0.3">
      <c r="B675" s="171" t="s">
        <v>3124</v>
      </c>
      <c r="C675" s="173">
        <v>355.6865725627942</v>
      </c>
      <c r="D675" s="173">
        <v>0</v>
      </c>
    </row>
    <row r="678" spans="2:4" x14ac:dyDescent="0.25">
      <c r="B678" s="160" t="s">
        <v>3194</v>
      </c>
    </row>
    <row r="679" spans="2:4" ht="15.75" thickBot="1" x14ac:dyDescent="0.3"/>
    <row r="680" spans="2:4" x14ac:dyDescent="0.25">
      <c r="B680" s="182" t="s">
        <v>3126</v>
      </c>
      <c r="C680" s="184">
        <v>491.07331552352161</v>
      </c>
    </row>
    <row r="681" spans="2:4" x14ac:dyDescent="0.25">
      <c r="B681" s="70" t="s">
        <v>3127</v>
      </c>
      <c r="C681" s="185">
        <v>3.8414588206760336</v>
      </c>
    </row>
    <row r="682" spans="2:4" x14ac:dyDescent="0.25">
      <c r="B682" s="70" t="s">
        <v>3128</v>
      </c>
      <c r="C682" s="186">
        <v>1</v>
      </c>
    </row>
    <row r="683" spans="2:4" x14ac:dyDescent="0.25">
      <c r="B683" s="70" t="s">
        <v>3129</v>
      </c>
      <c r="C683" s="185" t="s">
        <v>3131</v>
      </c>
    </row>
    <row r="684" spans="2:4" ht="15.75" thickBot="1" x14ac:dyDescent="0.3">
      <c r="B684" s="183" t="s">
        <v>3130</v>
      </c>
      <c r="C684" s="187">
        <v>0.05</v>
      </c>
    </row>
    <row r="686" spans="2:4" x14ac:dyDescent="0.25">
      <c r="B686" s="160" t="s">
        <v>3132</v>
      </c>
    </row>
    <row r="687" spans="2:4" x14ac:dyDescent="0.25">
      <c r="B687" s="160" t="s">
        <v>3133</v>
      </c>
    </row>
    <row r="688" spans="2:4" x14ac:dyDescent="0.25">
      <c r="B688" s="160" t="s">
        <v>3134</v>
      </c>
    </row>
    <row r="689" spans="2:10" ht="15" customHeight="1" x14ac:dyDescent="0.25">
      <c r="B689" s="188" t="s">
        <v>3135</v>
      </c>
      <c r="C689" s="188"/>
      <c r="D689" s="188"/>
      <c r="E689" s="188"/>
      <c r="F689" s="188"/>
      <c r="G689" s="188"/>
      <c r="H689" s="188"/>
      <c r="I689" s="188"/>
      <c r="J689" s="188"/>
    </row>
    <row r="690" spans="2:10" x14ac:dyDescent="0.25">
      <c r="B690" s="188"/>
      <c r="C690" s="188"/>
      <c r="D690" s="188"/>
      <c r="E690" s="188"/>
      <c r="F690" s="188"/>
      <c r="G690" s="188"/>
      <c r="H690" s="188"/>
      <c r="I690" s="188"/>
      <c r="J690" s="188"/>
    </row>
    <row r="691" spans="2:10" x14ac:dyDescent="0.25">
      <c r="B691" s="160" t="s">
        <v>3136</v>
      </c>
    </row>
    <row r="694" spans="2:10" x14ac:dyDescent="0.25">
      <c r="B694" s="160" t="s">
        <v>3195</v>
      </c>
    </row>
    <row r="695" spans="2:10" ht="15.75" thickBot="1" x14ac:dyDescent="0.3"/>
    <row r="696" spans="2:10" x14ac:dyDescent="0.25">
      <c r="B696" s="162" t="s">
        <v>3138</v>
      </c>
      <c r="C696" s="163" t="s">
        <v>3139</v>
      </c>
      <c r="D696" s="163" t="s">
        <v>3140</v>
      </c>
      <c r="E696" s="163" t="s">
        <v>3141</v>
      </c>
      <c r="F696" s="163" t="s">
        <v>3142</v>
      </c>
      <c r="G696" s="163" t="s">
        <v>3143</v>
      </c>
    </row>
    <row r="697" spans="2:10" x14ac:dyDescent="0.25">
      <c r="B697" s="170" t="s">
        <v>3144</v>
      </c>
      <c r="C697" s="172">
        <v>0</v>
      </c>
      <c r="D697" s="172">
        <v>140</v>
      </c>
      <c r="E697" s="189">
        <v>1151</v>
      </c>
      <c r="F697" s="172">
        <v>920.38491582021152</v>
      </c>
      <c r="G697" s="172">
        <v>57.783777349127917</v>
      </c>
    </row>
    <row r="698" spans="2:10" x14ac:dyDescent="0.25">
      <c r="B698" s="161" t="s">
        <v>3145</v>
      </c>
      <c r="C698" s="181">
        <v>140</v>
      </c>
      <c r="D698" s="181">
        <v>280</v>
      </c>
      <c r="E698" s="190">
        <v>18</v>
      </c>
      <c r="F698" s="181">
        <v>37.547207066818416</v>
      </c>
      <c r="G698" s="181">
        <v>10.17634423335692</v>
      </c>
    </row>
    <row r="699" spans="2:10" x14ac:dyDescent="0.25">
      <c r="B699" s="161" t="s">
        <v>3146</v>
      </c>
      <c r="C699" s="181">
        <v>280</v>
      </c>
      <c r="D699" s="181">
        <v>420</v>
      </c>
      <c r="E699" s="190">
        <v>1</v>
      </c>
      <c r="F699" s="181">
        <v>2.3523276804823245E-3</v>
      </c>
      <c r="G699" s="181">
        <v>423.11319394093675</v>
      </c>
    </row>
    <row r="700" spans="2:10" x14ac:dyDescent="0.25">
      <c r="B700" s="161" t="s">
        <v>3147</v>
      </c>
      <c r="C700" s="181">
        <v>420</v>
      </c>
      <c r="D700" s="181">
        <v>560</v>
      </c>
      <c r="E700" s="190">
        <v>0</v>
      </c>
      <c r="F700" s="181">
        <v>1.0010547946137649E-10</v>
      </c>
      <c r="G700" s="181">
        <v>1.0010547946137649E-10</v>
      </c>
    </row>
    <row r="701" spans="2:10" x14ac:dyDescent="0.25">
      <c r="B701" s="161" t="s">
        <v>3148</v>
      </c>
      <c r="C701" s="181">
        <v>0</v>
      </c>
      <c r="D701" s="181">
        <v>0</v>
      </c>
      <c r="E701" s="190">
        <v>0</v>
      </c>
      <c r="F701" s="181">
        <v>0</v>
      </c>
      <c r="G701" s="181">
        <v>0</v>
      </c>
    </row>
    <row r="702" spans="2:10" x14ac:dyDescent="0.25">
      <c r="B702" s="161" t="s">
        <v>3149</v>
      </c>
      <c r="C702" s="181">
        <v>0</v>
      </c>
      <c r="D702" s="181">
        <v>0</v>
      </c>
      <c r="E702" s="190">
        <v>0</v>
      </c>
      <c r="F702" s="181">
        <v>0</v>
      </c>
      <c r="G702" s="181">
        <v>0</v>
      </c>
    </row>
    <row r="703" spans="2:10" x14ac:dyDescent="0.25">
      <c r="B703" s="161" t="s">
        <v>3150</v>
      </c>
      <c r="C703" s="181">
        <v>0</v>
      </c>
      <c r="D703" s="181">
        <v>0</v>
      </c>
      <c r="E703" s="190">
        <v>0</v>
      </c>
      <c r="F703" s="181">
        <v>0</v>
      </c>
      <c r="G703" s="181">
        <v>0</v>
      </c>
    </row>
    <row r="704" spans="2:10" x14ac:dyDescent="0.25">
      <c r="B704" s="161" t="s">
        <v>3151</v>
      </c>
      <c r="C704" s="181">
        <v>0</v>
      </c>
      <c r="D704" s="181">
        <v>0</v>
      </c>
      <c r="E704" s="190">
        <v>0</v>
      </c>
      <c r="F704" s="181">
        <v>0</v>
      </c>
      <c r="G704" s="181">
        <v>0</v>
      </c>
    </row>
    <row r="705" spans="2:7" x14ac:dyDescent="0.25">
      <c r="B705" s="161" t="s">
        <v>3152</v>
      </c>
      <c r="C705" s="181">
        <v>0</v>
      </c>
      <c r="D705" s="181">
        <v>0</v>
      </c>
      <c r="E705" s="190">
        <v>0</v>
      </c>
      <c r="F705" s="181">
        <v>0</v>
      </c>
      <c r="G705" s="181">
        <v>0</v>
      </c>
    </row>
    <row r="706" spans="2:7" ht="15.75" thickBot="1" x14ac:dyDescent="0.3">
      <c r="B706" s="171" t="s">
        <v>3153</v>
      </c>
      <c r="C706" s="173">
        <v>0</v>
      </c>
      <c r="D706" s="173">
        <v>0</v>
      </c>
      <c r="E706" s="191">
        <v>0</v>
      </c>
      <c r="F706" s="173">
        <v>0</v>
      </c>
      <c r="G706" s="173">
        <v>0</v>
      </c>
    </row>
    <row r="725" spans="7:7" x14ac:dyDescent="0.25">
      <c r="G725" t="s">
        <v>1464</v>
      </c>
    </row>
    <row r="744" spans="7:7" x14ac:dyDescent="0.25">
      <c r="G744" t="s">
        <v>1464</v>
      </c>
    </row>
    <row r="763" spans="2:7" x14ac:dyDescent="0.25">
      <c r="G763" t="s">
        <v>1464</v>
      </c>
    </row>
    <row r="766" spans="2:7" x14ac:dyDescent="0.25">
      <c r="B766" s="160" t="s">
        <v>3196</v>
      </c>
    </row>
    <row r="767" spans="2:7" ht="15.75" thickBot="1" x14ac:dyDescent="0.3"/>
    <row r="768" spans="2:7" x14ac:dyDescent="0.25">
      <c r="B768" s="163" t="s">
        <v>3155</v>
      </c>
      <c r="C768" s="163" t="s">
        <v>3156</v>
      </c>
      <c r="D768" s="163" t="s">
        <v>3021</v>
      </c>
      <c r="E768" s="163" t="s">
        <v>3157</v>
      </c>
      <c r="F768" s="163" t="s">
        <v>3158</v>
      </c>
      <c r="G768" s="163" t="s">
        <v>3159</v>
      </c>
    </row>
    <row r="769" spans="2:7" x14ac:dyDescent="0.25">
      <c r="B769" s="189">
        <v>0</v>
      </c>
      <c r="C769" s="189">
        <v>140</v>
      </c>
      <c r="D769" s="189">
        <v>1151</v>
      </c>
      <c r="E769" s="172">
        <v>0.98292058070025623</v>
      </c>
      <c r="F769" s="172">
        <v>7.0208612907161159E-3</v>
      </c>
      <c r="G769" s="172">
        <v>0.78598199472264008</v>
      </c>
    </row>
    <row r="770" spans="2:7" x14ac:dyDescent="0.25">
      <c r="B770" s="190">
        <v>140</v>
      </c>
      <c r="C770" s="190">
        <v>280</v>
      </c>
      <c r="D770" s="190">
        <v>18</v>
      </c>
      <c r="E770" s="181">
        <v>1.5371477369769428E-2</v>
      </c>
      <c r="F770" s="181">
        <v>1.0979626692692448E-4</v>
      </c>
      <c r="G770" s="181">
        <v>3.2064224651424778E-2</v>
      </c>
    </row>
    <row r="771" spans="2:7" x14ac:dyDescent="0.25">
      <c r="B771" s="190">
        <v>280</v>
      </c>
      <c r="C771" s="190">
        <v>420</v>
      </c>
      <c r="D771" s="190">
        <v>1</v>
      </c>
      <c r="E771" s="181">
        <v>8.5397096498719043E-4</v>
      </c>
      <c r="F771" s="181">
        <v>6.0997926070513603E-6</v>
      </c>
      <c r="G771" s="181">
        <v>2.0088195392675701E-6</v>
      </c>
    </row>
    <row r="772" spans="2:7" x14ac:dyDescent="0.25">
      <c r="B772" s="190">
        <v>420</v>
      </c>
      <c r="C772" s="190">
        <v>560</v>
      </c>
      <c r="D772" s="190">
        <v>0</v>
      </c>
      <c r="E772" s="181">
        <v>0</v>
      </c>
      <c r="F772" s="181">
        <v>0</v>
      </c>
      <c r="G772" s="181">
        <v>8.5487172896137054E-14</v>
      </c>
    </row>
    <row r="773" spans="2:7" x14ac:dyDescent="0.25">
      <c r="B773" s="190">
        <v>560</v>
      </c>
      <c r="C773" s="190">
        <v>700</v>
      </c>
      <c r="D773" s="190">
        <v>0</v>
      </c>
      <c r="E773" s="181">
        <v>0</v>
      </c>
      <c r="F773" s="181">
        <v>0</v>
      </c>
      <c r="G773" s="181">
        <v>0</v>
      </c>
    </row>
    <row r="774" spans="2:7" x14ac:dyDescent="0.25">
      <c r="B774" s="190">
        <v>700</v>
      </c>
      <c r="C774" s="190">
        <v>840</v>
      </c>
      <c r="D774" s="190">
        <v>0</v>
      </c>
      <c r="E774" s="181">
        <v>0</v>
      </c>
      <c r="F774" s="181">
        <v>0</v>
      </c>
      <c r="G774" s="181">
        <v>0</v>
      </c>
    </row>
    <row r="775" spans="2:7" x14ac:dyDescent="0.25">
      <c r="B775" s="190">
        <v>840</v>
      </c>
      <c r="C775" s="190">
        <v>980</v>
      </c>
      <c r="D775" s="190">
        <v>0</v>
      </c>
      <c r="E775" s="181">
        <v>0</v>
      </c>
      <c r="F775" s="181">
        <v>0</v>
      </c>
      <c r="G775" s="181">
        <v>0</v>
      </c>
    </row>
    <row r="776" spans="2:7" x14ac:dyDescent="0.25">
      <c r="B776" s="190">
        <v>980</v>
      </c>
      <c r="C776" s="190">
        <v>1120</v>
      </c>
      <c r="D776" s="190">
        <v>0</v>
      </c>
      <c r="E776" s="181">
        <v>0</v>
      </c>
      <c r="F776" s="181">
        <v>0</v>
      </c>
      <c r="G776" s="181">
        <v>0</v>
      </c>
    </row>
    <row r="777" spans="2:7" x14ac:dyDescent="0.25">
      <c r="B777" s="190">
        <v>1120</v>
      </c>
      <c r="C777" s="190">
        <v>1260</v>
      </c>
      <c r="D777" s="190">
        <v>0</v>
      </c>
      <c r="E777" s="181">
        <v>0</v>
      </c>
      <c r="F777" s="181">
        <v>0</v>
      </c>
      <c r="G777" s="181">
        <v>0</v>
      </c>
    </row>
    <row r="778" spans="2:7" ht="15.75" thickBot="1" x14ac:dyDescent="0.3">
      <c r="B778" s="191">
        <v>1260</v>
      </c>
      <c r="C778" s="191">
        <v>1400</v>
      </c>
      <c r="D778" s="191">
        <v>1</v>
      </c>
      <c r="E778" s="173">
        <v>8.5397096498719043E-4</v>
      </c>
      <c r="F778" s="173">
        <v>6.0997926070513603E-6</v>
      </c>
      <c r="G778" s="173">
        <v>0</v>
      </c>
    </row>
    <row r="781" spans="2:7" x14ac:dyDescent="0.25">
      <c r="B781" s="2" t="s">
        <v>3197</v>
      </c>
    </row>
    <row r="783" spans="2:7" x14ac:dyDescent="0.25">
      <c r="B783" s="160" t="s">
        <v>3198</v>
      </c>
    </row>
    <row r="784" spans="2:7" ht="15.75" thickBot="1" x14ac:dyDescent="0.3"/>
    <row r="785" spans="2:4" x14ac:dyDescent="0.25">
      <c r="B785" s="162" t="s">
        <v>3109</v>
      </c>
      <c r="C785" s="163" t="s">
        <v>3110</v>
      </c>
      <c r="D785" s="163" t="s">
        <v>3111</v>
      </c>
    </row>
    <row r="786" spans="2:4" x14ac:dyDescent="0.25">
      <c r="B786" s="170" t="s">
        <v>3112</v>
      </c>
      <c r="C786" s="172">
        <v>3.1349274124679747</v>
      </c>
      <c r="D786" s="172">
        <v>4.2807935942143556E-2</v>
      </c>
    </row>
    <row r="787" spans="2:4" ht="15.75" thickBot="1" x14ac:dyDescent="0.3">
      <c r="B787" s="171" t="s">
        <v>3113</v>
      </c>
      <c r="C787" s="173">
        <v>1.6219777732292382</v>
      </c>
      <c r="D787" s="173">
        <v>3.2359757897970097E-2</v>
      </c>
    </row>
    <row r="790" spans="2:4" x14ac:dyDescent="0.25">
      <c r="B790" s="160" t="s">
        <v>3199</v>
      </c>
    </row>
    <row r="791" spans="2:4" ht="15.75" thickBot="1" x14ac:dyDescent="0.3"/>
    <row r="792" spans="2:4" x14ac:dyDescent="0.25">
      <c r="B792" s="179" t="s">
        <v>3115</v>
      </c>
      <c r="C792" s="180">
        <v>-2227.9269240005633</v>
      </c>
    </row>
    <row r="793" spans="2:4" x14ac:dyDescent="0.25">
      <c r="B793" s="161" t="s">
        <v>3116</v>
      </c>
      <c r="C793" s="181">
        <v>4469.9850747283217</v>
      </c>
    </row>
    <row r="794" spans="2:4" ht="15.75" thickBot="1" x14ac:dyDescent="0.3">
      <c r="B794" s="171" t="s">
        <v>3117</v>
      </c>
      <c r="C794" s="173">
        <v>4459.8538480011266</v>
      </c>
    </row>
    <row r="797" spans="2:4" x14ac:dyDescent="0.25">
      <c r="B797" s="160" t="s">
        <v>3200</v>
      </c>
    </row>
    <row r="798" spans="2:4" ht="15.75" thickBot="1" x14ac:dyDescent="0.3"/>
    <row r="799" spans="2:4" x14ac:dyDescent="0.25">
      <c r="B799" s="162" t="s">
        <v>3119</v>
      </c>
      <c r="C799" s="163" t="s">
        <v>3120</v>
      </c>
      <c r="D799" s="163" t="s">
        <v>3121</v>
      </c>
    </row>
    <row r="800" spans="2:4" x14ac:dyDescent="0.25">
      <c r="B800" s="170" t="s">
        <v>2930</v>
      </c>
      <c r="C800" s="172">
        <v>3.1349274124679747</v>
      </c>
      <c r="D800" s="172">
        <v>3.1349274124679747</v>
      </c>
    </row>
    <row r="801" spans="2:4" x14ac:dyDescent="0.25">
      <c r="B801" s="161" t="s">
        <v>3122</v>
      </c>
      <c r="C801" s="181">
        <v>2.6330610844701359</v>
      </c>
      <c r="D801" s="181">
        <v>2.6308118968496781</v>
      </c>
    </row>
    <row r="802" spans="2:4" x14ac:dyDescent="0.25">
      <c r="B802" s="161" t="s">
        <v>3123</v>
      </c>
      <c r="C802" s="181">
        <v>-1.3802915552860757</v>
      </c>
      <c r="D802" s="181">
        <v>0</v>
      </c>
    </row>
    <row r="803" spans="2:4" ht="15.75" thickBot="1" x14ac:dyDescent="0.3">
      <c r="B803" s="171" t="s">
        <v>3124</v>
      </c>
      <c r="C803" s="173">
        <v>-5.5600288661955322E-2</v>
      </c>
      <c r="D803" s="173">
        <v>0</v>
      </c>
    </row>
    <row r="806" spans="2:4" x14ac:dyDescent="0.25">
      <c r="B806" s="160" t="s">
        <v>3201</v>
      </c>
    </row>
    <row r="807" spans="2:4" ht="15.75" thickBot="1" x14ac:dyDescent="0.3"/>
    <row r="808" spans="2:4" x14ac:dyDescent="0.25">
      <c r="B808" s="182" t="s">
        <v>3126</v>
      </c>
      <c r="C808" s="184">
        <v>8682.3162020838736</v>
      </c>
    </row>
    <row r="809" spans="2:4" x14ac:dyDescent="0.25">
      <c r="B809" s="70" t="s">
        <v>3127</v>
      </c>
      <c r="C809" s="185">
        <v>14.067140449342997</v>
      </c>
    </row>
    <row r="810" spans="2:4" x14ac:dyDescent="0.25">
      <c r="B810" s="70" t="s">
        <v>3128</v>
      </c>
      <c r="C810" s="186">
        <v>7</v>
      </c>
    </row>
    <row r="811" spans="2:4" x14ac:dyDescent="0.25">
      <c r="B811" s="70" t="s">
        <v>3129</v>
      </c>
      <c r="C811" s="185" t="s">
        <v>3131</v>
      </c>
    </row>
    <row r="812" spans="2:4" ht="15.75" thickBot="1" x14ac:dyDescent="0.3">
      <c r="B812" s="183" t="s">
        <v>3130</v>
      </c>
      <c r="C812" s="187">
        <v>0.05</v>
      </c>
    </row>
    <row r="814" spans="2:4" x14ac:dyDescent="0.25">
      <c r="B814" s="160" t="s">
        <v>3132</v>
      </c>
    </row>
    <row r="815" spans="2:4" x14ac:dyDescent="0.25">
      <c r="B815" s="160" t="s">
        <v>3133</v>
      </c>
    </row>
    <row r="816" spans="2:4" x14ac:dyDescent="0.25">
      <c r="B816" s="160" t="s">
        <v>3134</v>
      </c>
    </row>
    <row r="817" spans="2:10" ht="15" customHeight="1" x14ac:dyDescent="0.25">
      <c r="B817" s="188" t="s">
        <v>3135</v>
      </c>
      <c r="C817" s="188"/>
      <c r="D817" s="188"/>
      <c r="E817" s="188"/>
      <c r="F817" s="188"/>
      <c r="G817" s="188"/>
      <c r="H817" s="188"/>
      <c r="I817" s="188"/>
      <c r="J817" s="188"/>
    </row>
    <row r="818" spans="2:10" x14ac:dyDescent="0.25">
      <c r="B818" s="188"/>
      <c r="C818" s="188"/>
      <c r="D818" s="188"/>
      <c r="E818" s="188"/>
      <c r="F818" s="188"/>
      <c r="G818" s="188"/>
      <c r="H818" s="188"/>
      <c r="I818" s="188"/>
      <c r="J818" s="188"/>
    </row>
    <row r="819" spans="2:10" x14ac:dyDescent="0.25">
      <c r="B819" s="160" t="s">
        <v>3136</v>
      </c>
    </row>
    <row r="822" spans="2:10" x14ac:dyDescent="0.25">
      <c r="B822" s="160" t="s">
        <v>3202</v>
      </c>
    </row>
    <row r="823" spans="2:10" ht="15.75" thickBot="1" x14ac:dyDescent="0.3"/>
    <row r="824" spans="2:10" x14ac:dyDescent="0.25">
      <c r="B824" s="162" t="s">
        <v>3138</v>
      </c>
      <c r="C824" s="163" t="s">
        <v>3139</v>
      </c>
      <c r="D824" s="163" t="s">
        <v>3140</v>
      </c>
      <c r="E824" s="163" t="s">
        <v>3141</v>
      </c>
      <c r="F824" s="163" t="s">
        <v>3142</v>
      </c>
      <c r="G824" s="163" t="s">
        <v>3143</v>
      </c>
    </row>
    <row r="825" spans="2:10" x14ac:dyDescent="0.25">
      <c r="B825" s="170" t="s">
        <v>3144</v>
      </c>
      <c r="C825" s="172">
        <v>0</v>
      </c>
      <c r="D825" s="172">
        <v>0.41</v>
      </c>
      <c r="E825" s="189">
        <v>241</v>
      </c>
      <c r="F825" s="172">
        <v>23.24056326608293</v>
      </c>
      <c r="G825" s="172">
        <v>2040.3624363044569</v>
      </c>
    </row>
    <row r="826" spans="2:10" x14ac:dyDescent="0.25">
      <c r="B826" s="161" t="s">
        <v>3145</v>
      </c>
      <c r="C826" s="181">
        <v>0.41</v>
      </c>
      <c r="D826" s="181">
        <v>0.82</v>
      </c>
      <c r="E826" s="190">
        <v>0</v>
      </c>
      <c r="F826" s="181">
        <v>35.456868399760523</v>
      </c>
      <c r="G826" s="181">
        <v>35.456868399760531</v>
      </c>
    </row>
    <row r="827" spans="2:10" x14ac:dyDescent="0.25">
      <c r="B827" s="161" t="s">
        <v>3146</v>
      </c>
      <c r="C827" s="181">
        <v>0.82</v>
      </c>
      <c r="D827" s="181">
        <v>1.23</v>
      </c>
      <c r="E827" s="190">
        <v>5</v>
      </c>
      <c r="F827" s="181">
        <v>50.763372339255469</v>
      </c>
      <c r="G827" s="181">
        <v>41.255853410704454</v>
      </c>
    </row>
    <row r="828" spans="2:10" x14ac:dyDescent="0.25">
      <c r="B828" s="161" t="s">
        <v>3147</v>
      </c>
      <c r="C828" s="181">
        <v>1.23</v>
      </c>
      <c r="D828" s="181">
        <v>1.64</v>
      </c>
      <c r="E828" s="190">
        <v>0</v>
      </c>
      <c r="F828" s="181">
        <v>68.202022736917797</v>
      </c>
      <c r="G828" s="181">
        <v>68.202022736917797</v>
      </c>
    </row>
    <row r="829" spans="2:10" x14ac:dyDescent="0.25">
      <c r="B829" s="161" t="s">
        <v>3148</v>
      </c>
      <c r="C829" s="181">
        <v>1.64</v>
      </c>
      <c r="D829" s="181">
        <v>2.0499999999999998</v>
      </c>
      <c r="E829" s="190">
        <v>10.999999999999998</v>
      </c>
      <c r="F829" s="181">
        <v>85.988628192995208</v>
      </c>
      <c r="G829" s="181">
        <v>65.395791006761968</v>
      </c>
    </row>
    <row r="830" spans="2:10" x14ac:dyDescent="0.25">
      <c r="B830" s="161" t="s">
        <v>3149</v>
      </c>
      <c r="C830" s="181">
        <v>2.0499999999999998</v>
      </c>
      <c r="D830" s="181">
        <v>2.46</v>
      </c>
      <c r="E830" s="190">
        <v>0</v>
      </c>
      <c r="F830" s="181">
        <v>101.7377150455554</v>
      </c>
      <c r="G830" s="181">
        <v>101.73771504555539</v>
      </c>
    </row>
    <row r="831" spans="2:10" x14ac:dyDescent="0.25">
      <c r="B831" s="161" t="s">
        <v>3150</v>
      </c>
      <c r="C831" s="181">
        <v>2.46</v>
      </c>
      <c r="D831" s="181">
        <v>2.8699999999999997</v>
      </c>
      <c r="E831" s="190">
        <v>0</v>
      </c>
      <c r="F831" s="181">
        <v>112.95885725135294</v>
      </c>
      <c r="G831" s="181">
        <v>112.95885725135295</v>
      </c>
    </row>
    <row r="832" spans="2:10" x14ac:dyDescent="0.25">
      <c r="B832" s="161" t="s">
        <v>3151</v>
      </c>
      <c r="C832" s="181">
        <v>2.8699999999999997</v>
      </c>
      <c r="D832" s="181">
        <v>3.28</v>
      </c>
      <c r="E832" s="190">
        <v>12</v>
      </c>
      <c r="F832" s="181">
        <v>117.69446831150428</v>
      </c>
      <c r="G832" s="181">
        <v>94.917975261880855</v>
      </c>
    </row>
    <row r="833" spans="2:7" x14ac:dyDescent="0.25">
      <c r="B833" s="161" t="s">
        <v>3152</v>
      </c>
      <c r="C833" s="181">
        <v>3.28</v>
      </c>
      <c r="D833" s="181">
        <v>3.69</v>
      </c>
      <c r="E833" s="190">
        <v>0</v>
      </c>
      <c r="F833" s="181">
        <v>115.07720403582512</v>
      </c>
      <c r="G833" s="181">
        <v>115.07720403582512</v>
      </c>
    </row>
    <row r="834" spans="2:7" ht="15.75" thickBot="1" x14ac:dyDescent="0.3">
      <c r="B834" s="171" t="s">
        <v>3153</v>
      </c>
      <c r="C834" s="173">
        <v>3.69</v>
      </c>
      <c r="D834" s="173">
        <v>4.0999999999999996</v>
      </c>
      <c r="E834" s="191">
        <v>902</v>
      </c>
      <c r="F834" s="173">
        <v>105.58932648920144</v>
      </c>
      <c r="G834" s="173">
        <v>6006.9514786306572</v>
      </c>
    </row>
    <row r="853" spans="7:7" x14ac:dyDescent="0.25">
      <c r="G853" t="s">
        <v>1464</v>
      </c>
    </row>
    <row r="872" spans="7:7" x14ac:dyDescent="0.25">
      <c r="G872" t="s">
        <v>1464</v>
      </c>
    </row>
    <row r="891" spans="2:7" x14ac:dyDescent="0.25">
      <c r="G891" t="s">
        <v>1464</v>
      </c>
    </row>
    <row r="894" spans="2:7" x14ac:dyDescent="0.25">
      <c r="B894" s="160" t="s">
        <v>3203</v>
      </c>
    </row>
    <row r="895" spans="2:7" ht="15.75" thickBot="1" x14ac:dyDescent="0.3"/>
    <row r="896" spans="2:7" x14ac:dyDescent="0.25">
      <c r="B896" s="163" t="s">
        <v>3155</v>
      </c>
      <c r="C896" s="163" t="s">
        <v>3156</v>
      </c>
      <c r="D896" s="163" t="s">
        <v>3021</v>
      </c>
      <c r="E896" s="163" t="s">
        <v>3157</v>
      </c>
      <c r="F896" s="163" t="s">
        <v>3158</v>
      </c>
      <c r="G896" s="163" t="s">
        <v>3159</v>
      </c>
    </row>
    <row r="897" spans="2:7" x14ac:dyDescent="0.25">
      <c r="B897" s="189">
        <v>0</v>
      </c>
      <c r="C897" s="189">
        <v>0.41</v>
      </c>
      <c r="D897" s="189">
        <v>241</v>
      </c>
      <c r="E897" s="172">
        <v>0.20580700256191289</v>
      </c>
      <c r="F897" s="172">
        <v>0.50196829893149486</v>
      </c>
      <c r="G897" s="172">
        <v>1.9846766239182689E-2</v>
      </c>
    </row>
    <row r="898" spans="2:7" x14ac:dyDescent="0.25">
      <c r="B898" s="190">
        <v>0.41</v>
      </c>
      <c r="C898" s="190">
        <v>0.82</v>
      </c>
      <c r="D898" s="190">
        <v>0</v>
      </c>
      <c r="E898" s="181">
        <v>0</v>
      </c>
      <c r="F898" s="181">
        <v>0</v>
      </c>
      <c r="G898" s="181">
        <v>3.0279136122767315E-2</v>
      </c>
    </row>
    <row r="899" spans="2:7" x14ac:dyDescent="0.25">
      <c r="B899" s="190">
        <v>0.82</v>
      </c>
      <c r="C899" s="190">
        <v>1.23</v>
      </c>
      <c r="D899" s="190">
        <v>5</v>
      </c>
      <c r="E899" s="181">
        <v>4.269854824935952E-3</v>
      </c>
      <c r="F899" s="181">
        <v>1.0414280060819394E-2</v>
      </c>
      <c r="G899" s="181">
        <v>4.3350446062558043E-2</v>
      </c>
    </row>
    <row r="900" spans="2:7" x14ac:dyDescent="0.25">
      <c r="B900" s="190">
        <v>1.23</v>
      </c>
      <c r="C900" s="190">
        <v>1.64</v>
      </c>
      <c r="D900" s="190">
        <v>0</v>
      </c>
      <c r="E900" s="181">
        <v>0</v>
      </c>
      <c r="F900" s="181">
        <v>0</v>
      </c>
      <c r="G900" s="181">
        <v>5.8242547170723996E-2</v>
      </c>
    </row>
    <row r="901" spans="2:7" x14ac:dyDescent="0.25">
      <c r="B901" s="190">
        <v>1.64</v>
      </c>
      <c r="C901" s="190">
        <v>2.0499999999999998</v>
      </c>
      <c r="D901" s="190">
        <v>11</v>
      </c>
      <c r="E901" s="181">
        <v>9.3936806148590939E-3</v>
      </c>
      <c r="F901" s="181">
        <v>2.2911416133802674E-2</v>
      </c>
      <c r="G901" s="181">
        <v>7.3431791795896845E-2</v>
      </c>
    </row>
    <row r="902" spans="2:7" x14ac:dyDescent="0.25">
      <c r="B902" s="190">
        <v>2.0499999999999998</v>
      </c>
      <c r="C902" s="190">
        <v>2.46</v>
      </c>
      <c r="D902" s="190">
        <v>0</v>
      </c>
      <c r="E902" s="181">
        <v>0</v>
      </c>
      <c r="F902" s="181">
        <v>0</v>
      </c>
      <c r="G902" s="181">
        <v>8.6881054693044746E-2</v>
      </c>
    </row>
    <row r="903" spans="2:7" x14ac:dyDescent="0.25">
      <c r="B903" s="190">
        <v>2.46</v>
      </c>
      <c r="C903" s="190">
        <v>2.8699999999999997</v>
      </c>
      <c r="D903" s="190">
        <v>0</v>
      </c>
      <c r="E903" s="181">
        <v>0</v>
      </c>
      <c r="F903" s="181">
        <v>0</v>
      </c>
      <c r="G903" s="181">
        <v>9.6463584330788166E-2</v>
      </c>
    </row>
    <row r="904" spans="2:7" x14ac:dyDescent="0.25">
      <c r="B904" s="190">
        <v>2.8699999999999997</v>
      </c>
      <c r="C904" s="190">
        <v>3.28</v>
      </c>
      <c r="D904" s="190">
        <v>12</v>
      </c>
      <c r="E904" s="181">
        <v>1.0247651579846286E-2</v>
      </c>
      <c r="F904" s="181">
        <v>2.4994272145966542E-2</v>
      </c>
      <c r="G904" s="181">
        <v>0.10050765867762962</v>
      </c>
    </row>
    <row r="905" spans="2:7" x14ac:dyDescent="0.25">
      <c r="B905" s="190">
        <v>3.28</v>
      </c>
      <c r="C905" s="190">
        <v>3.69</v>
      </c>
      <c r="D905" s="190">
        <v>0</v>
      </c>
      <c r="E905" s="181">
        <v>0</v>
      </c>
      <c r="F905" s="181">
        <v>0</v>
      </c>
      <c r="G905" s="181">
        <v>9.8272590978501384E-2</v>
      </c>
    </row>
    <row r="906" spans="2:7" ht="15.75" thickBot="1" x14ac:dyDescent="0.3">
      <c r="B906" s="191">
        <v>3.69</v>
      </c>
      <c r="C906" s="191">
        <v>4.0999999999999996</v>
      </c>
      <c r="D906" s="191">
        <v>902</v>
      </c>
      <c r="E906" s="173">
        <v>0.77028181041844579</v>
      </c>
      <c r="F906" s="173">
        <v>1.8787361229718205</v>
      </c>
      <c r="G906" s="173">
        <v>9.0170219034330867E-2</v>
      </c>
    </row>
  </sheetData>
  <mergeCells count="7">
    <mergeCell ref="B817:J818"/>
    <mergeCell ref="B49:J50"/>
    <mergeCell ref="B177:J178"/>
    <mergeCell ref="B305:J306"/>
    <mergeCell ref="B433:J434"/>
    <mergeCell ref="B561:J562"/>
    <mergeCell ref="B689:J690"/>
  </mergeCells>
  <pageMargins left="0.7" right="0.7" top="0.75" bottom="0.75" header="0.3" footer="0.3"/>
  <ignoredErrors>
    <ignoredError sqref="A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89"/>
  <sheetViews>
    <sheetView topLeftCell="I8" workbookViewId="0">
      <selection activeCell="V42" sqref="V42"/>
    </sheetView>
  </sheetViews>
  <sheetFormatPr defaultRowHeight="15" x14ac:dyDescent="0.25"/>
  <cols>
    <col min="1" max="1" width="25.85546875" bestFit="1" customWidth="1"/>
    <col min="2" max="3" width="10.7109375" bestFit="1" customWidth="1"/>
    <col min="4" max="4" width="11.28515625" bestFit="1" customWidth="1"/>
    <col min="5" max="5" width="11.28515625" customWidth="1"/>
    <col min="6" max="7" width="9.42578125" bestFit="1" customWidth="1"/>
    <col min="8" max="9" width="8.28515625" bestFit="1" customWidth="1"/>
    <col min="10" max="10" width="10.7109375" bestFit="1" customWidth="1"/>
    <col min="11" max="11" width="23.28515625" bestFit="1" customWidth="1"/>
    <col min="12" max="12" width="19.7109375" style="9" customWidth="1"/>
    <col min="13" max="14" width="16.42578125" style="9" customWidth="1"/>
    <col min="17" max="17" width="10.5703125" customWidth="1"/>
    <col min="24" max="24" width="14.5703125" customWidth="1"/>
  </cols>
  <sheetData>
    <row r="1" spans="1:31" x14ac:dyDescent="0.25">
      <c r="L1" s="55"/>
      <c r="M1" s="55"/>
      <c r="N1" s="55"/>
    </row>
    <row r="2" spans="1:31" ht="31.5" x14ac:dyDescent="0.25">
      <c r="A2" s="8" t="s">
        <v>0</v>
      </c>
      <c r="B2" s="4" t="s">
        <v>2</v>
      </c>
      <c r="C2" s="4" t="s">
        <v>1</v>
      </c>
      <c r="D2" s="34" t="s">
        <v>2952</v>
      </c>
      <c r="E2" s="34"/>
      <c r="F2" s="34" t="s">
        <v>4</v>
      </c>
      <c r="G2" s="34" t="s">
        <v>5</v>
      </c>
      <c r="H2" s="34" t="s">
        <v>6</v>
      </c>
      <c r="I2" s="34" t="s">
        <v>8</v>
      </c>
      <c r="J2" s="34" t="s">
        <v>2928</v>
      </c>
      <c r="K2" s="34" t="s">
        <v>11</v>
      </c>
      <c r="L2" s="55"/>
      <c r="M2" s="55"/>
      <c r="N2" s="55"/>
    </row>
    <row r="3" spans="1:31" ht="31.5" x14ac:dyDescent="0.25">
      <c r="A3" s="8"/>
      <c r="B3" s="1"/>
      <c r="C3" s="4"/>
      <c r="D3" s="34" t="s">
        <v>2953</v>
      </c>
      <c r="E3" s="34"/>
      <c r="F3" s="34" t="s">
        <v>2956</v>
      </c>
      <c r="G3" s="34" t="s">
        <v>2954</v>
      </c>
      <c r="H3" s="34" t="s">
        <v>2955</v>
      </c>
      <c r="I3" s="34" t="s">
        <v>2957</v>
      </c>
      <c r="J3" s="34" t="s">
        <v>2958</v>
      </c>
      <c r="K3" s="34" t="s">
        <v>2959</v>
      </c>
      <c r="L3" s="8" t="s">
        <v>3005</v>
      </c>
      <c r="M3" s="8" t="s">
        <v>2987</v>
      </c>
      <c r="N3" s="8"/>
    </row>
    <row r="4" spans="1:31" x14ac:dyDescent="0.25">
      <c r="A4" s="9" t="s">
        <v>25</v>
      </c>
      <c r="B4" s="1" t="s">
        <v>26</v>
      </c>
      <c r="C4" s="6">
        <v>40142</v>
      </c>
      <c r="D4" s="32">
        <v>8</v>
      </c>
      <c r="E4" s="32">
        <f>IF(D4&lt;18,1,0)</f>
        <v>1</v>
      </c>
      <c r="F4" s="32">
        <v>98.2</v>
      </c>
      <c r="G4" s="32">
        <v>88</v>
      </c>
      <c r="H4" s="32">
        <v>0</v>
      </c>
      <c r="I4" s="32">
        <v>111</v>
      </c>
      <c r="J4" s="41">
        <v>42.4</v>
      </c>
      <c r="K4" s="32">
        <v>4</v>
      </c>
      <c r="L4" s="9" t="s">
        <v>30</v>
      </c>
      <c r="M4" s="9">
        <v>1</v>
      </c>
      <c r="N4" s="9">
        <f>IF(M4=1,1,0)</f>
        <v>1</v>
      </c>
      <c r="O4" s="122" t="s">
        <v>3073</v>
      </c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</row>
    <row r="5" spans="1:31" x14ac:dyDescent="0.25">
      <c r="A5" s="9" t="s">
        <v>33</v>
      </c>
      <c r="B5" s="1" t="s">
        <v>26</v>
      </c>
      <c r="C5" s="1" t="s">
        <v>113</v>
      </c>
      <c r="D5" s="32">
        <v>9</v>
      </c>
      <c r="E5" s="32">
        <f t="shared" ref="E5:E68" si="0">IF(D5&lt;18,1,0)</f>
        <v>1</v>
      </c>
      <c r="F5" s="41">
        <v>96.1</v>
      </c>
      <c r="G5" s="32">
        <v>84</v>
      </c>
      <c r="H5" s="32">
        <v>0</v>
      </c>
      <c r="I5" s="32">
        <v>135</v>
      </c>
      <c r="J5" s="32">
        <v>70</v>
      </c>
      <c r="K5" s="32">
        <v>4</v>
      </c>
      <c r="L5" s="9" t="s">
        <v>30</v>
      </c>
      <c r="M5" s="9">
        <v>1</v>
      </c>
      <c r="N5" s="9">
        <f t="shared" ref="N5:N68" si="1">IF(M5=1,1,0)</f>
        <v>1</v>
      </c>
    </row>
    <row r="6" spans="1:31" x14ac:dyDescent="0.25">
      <c r="A6" s="9" t="s">
        <v>38</v>
      </c>
      <c r="B6" s="1" t="s">
        <v>40</v>
      </c>
      <c r="C6" s="6">
        <v>40142</v>
      </c>
      <c r="D6" s="32">
        <v>9</v>
      </c>
      <c r="E6" s="32">
        <f t="shared" si="0"/>
        <v>1</v>
      </c>
      <c r="F6" s="32">
        <v>96</v>
      </c>
      <c r="G6" s="32">
        <v>89</v>
      </c>
      <c r="H6" s="32">
        <v>0</v>
      </c>
      <c r="I6" s="32">
        <v>110</v>
      </c>
      <c r="J6" s="32">
        <v>45</v>
      </c>
      <c r="K6" s="32">
        <v>4</v>
      </c>
      <c r="L6" s="9" t="s">
        <v>30</v>
      </c>
      <c r="M6" s="9">
        <v>1</v>
      </c>
      <c r="N6" s="9">
        <f t="shared" si="1"/>
        <v>1</v>
      </c>
    </row>
    <row r="7" spans="1:31" x14ac:dyDescent="0.25">
      <c r="A7" s="9" t="s">
        <v>39</v>
      </c>
      <c r="B7" s="1" t="s">
        <v>26</v>
      </c>
      <c r="C7" s="1" t="s">
        <v>113</v>
      </c>
      <c r="D7" s="32">
        <v>16</v>
      </c>
      <c r="E7" s="32">
        <f t="shared" si="0"/>
        <v>1</v>
      </c>
      <c r="F7" s="41">
        <v>97.3</v>
      </c>
      <c r="G7" s="32">
        <v>107</v>
      </c>
      <c r="H7" s="32">
        <v>0</v>
      </c>
      <c r="I7" s="32">
        <v>136</v>
      </c>
      <c r="J7" s="41">
        <v>60.9</v>
      </c>
      <c r="K7" s="32">
        <v>4</v>
      </c>
      <c r="L7" s="9" t="s">
        <v>45</v>
      </c>
      <c r="M7" s="9" t="s">
        <v>113</v>
      </c>
      <c r="N7" s="9" t="s">
        <v>584</v>
      </c>
      <c r="Q7" s="141" t="s">
        <v>3074</v>
      </c>
      <c r="R7" s="141"/>
      <c r="S7" s="141"/>
      <c r="T7" s="141"/>
      <c r="U7" s="141"/>
    </row>
    <row r="8" spans="1:31" x14ac:dyDescent="0.25">
      <c r="A8" s="9" t="s">
        <v>47</v>
      </c>
      <c r="B8" s="1" t="s">
        <v>26</v>
      </c>
      <c r="C8" s="1" t="s">
        <v>113</v>
      </c>
      <c r="D8" s="32">
        <v>8</v>
      </c>
      <c r="E8" s="32">
        <f t="shared" si="0"/>
        <v>1</v>
      </c>
      <c r="F8" s="41">
        <v>95.7</v>
      </c>
      <c r="G8" s="32">
        <v>94</v>
      </c>
      <c r="H8" s="32">
        <v>0</v>
      </c>
      <c r="I8" s="41">
        <v>118.8</v>
      </c>
      <c r="J8" s="41">
        <v>43.7</v>
      </c>
      <c r="K8" s="32">
        <v>4</v>
      </c>
      <c r="L8" s="9" t="s">
        <v>30</v>
      </c>
      <c r="M8" s="9" t="s">
        <v>2988</v>
      </c>
      <c r="N8" s="9">
        <f t="shared" si="1"/>
        <v>0</v>
      </c>
      <c r="Q8" s="141" t="s">
        <v>3077</v>
      </c>
      <c r="R8" s="141"/>
      <c r="S8" s="92" t="s">
        <v>2980</v>
      </c>
      <c r="T8" s="92"/>
      <c r="U8" s="92"/>
    </row>
    <row r="9" spans="1:31" x14ac:dyDescent="0.25">
      <c r="A9" s="9" t="s">
        <v>54</v>
      </c>
      <c r="B9" s="1" t="s">
        <v>40</v>
      </c>
      <c r="C9" s="1" t="s">
        <v>113</v>
      </c>
      <c r="D9" s="32">
        <v>8</v>
      </c>
      <c r="E9" s="32">
        <f t="shared" si="0"/>
        <v>1</v>
      </c>
      <c r="F9" s="32">
        <v>102</v>
      </c>
      <c r="G9" s="32">
        <v>113</v>
      </c>
      <c r="H9" s="32">
        <v>0</v>
      </c>
      <c r="I9" s="41">
        <v>120.5</v>
      </c>
      <c r="J9" s="32">
        <v>45</v>
      </c>
      <c r="K9" s="32">
        <v>4</v>
      </c>
      <c r="L9" s="9" t="s">
        <v>30</v>
      </c>
      <c r="M9" s="9" t="s">
        <v>2988</v>
      </c>
      <c r="N9" s="9">
        <f t="shared" si="1"/>
        <v>0</v>
      </c>
      <c r="Q9" s="141" t="s">
        <v>3076</v>
      </c>
      <c r="R9" s="141"/>
      <c r="S9" s="92">
        <f>COUNTIF(E4:E1188,E22)</f>
        <v>78</v>
      </c>
      <c r="T9" s="92"/>
      <c r="U9" s="92"/>
    </row>
    <row r="10" spans="1:31" x14ac:dyDescent="0.25">
      <c r="A10" s="9" t="s">
        <v>56</v>
      </c>
      <c r="B10" s="1" t="s">
        <v>40</v>
      </c>
      <c r="C10" s="1" t="s">
        <v>113</v>
      </c>
      <c r="D10" s="32">
        <v>7</v>
      </c>
      <c r="E10" s="32">
        <f t="shared" si="0"/>
        <v>1</v>
      </c>
      <c r="F10" s="41">
        <v>101.6</v>
      </c>
      <c r="G10" s="32">
        <v>122</v>
      </c>
      <c r="H10" s="32">
        <v>0</v>
      </c>
      <c r="I10" s="32">
        <v>111</v>
      </c>
      <c r="J10" s="41">
        <v>41.1</v>
      </c>
      <c r="K10" s="32">
        <v>4</v>
      </c>
      <c r="L10" s="9" t="s">
        <v>30</v>
      </c>
      <c r="M10" s="9">
        <v>2</v>
      </c>
      <c r="N10" s="9">
        <f t="shared" si="1"/>
        <v>0</v>
      </c>
      <c r="Q10" s="141" t="s">
        <v>3075</v>
      </c>
      <c r="R10" s="141"/>
      <c r="S10" s="92">
        <f>COUNTIF(E4:E1188,E4)</f>
        <v>1107</v>
      </c>
      <c r="T10" s="92"/>
      <c r="U10" s="92"/>
    </row>
    <row r="11" spans="1:31" x14ac:dyDescent="0.25">
      <c r="A11" s="9" t="s">
        <v>61</v>
      </c>
      <c r="B11" s="1" t="s">
        <v>26</v>
      </c>
      <c r="C11" s="6">
        <v>39222</v>
      </c>
      <c r="D11" s="32">
        <v>11</v>
      </c>
      <c r="E11" s="32">
        <f t="shared" si="0"/>
        <v>1</v>
      </c>
      <c r="F11" s="41">
        <v>96.2</v>
      </c>
      <c r="G11" s="32">
        <v>92</v>
      </c>
      <c r="H11" s="32">
        <v>21</v>
      </c>
      <c r="I11" s="32">
        <v>138</v>
      </c>
      <c r="J11" s="32">
        <v>64.099999999999994</v>
      </c>
      <c r="K11" s="32">
        <v>0</v>
      </c>
      <c r="L11" s="9" t="s">
        <v>30</v>
      </c>
      <c r="M11" s="9">
        <v>6</v>
      </c>
      <c r="N11" s="9">
        <f t="shared" si="1"/>
        <v>0</v>
      </c>
      <c r="Q11" s="92"/>
      <c r="R11" s="92"/>
      <c r="S11" s="92"/>
      <c r="T11" s="92"/>
      <c r="U11" s="92"/>
    </row>
    <row r="12" spans="1:31" x14ac:dyDescent="0.25">
      <c r="A12" s="9" t="s">
        <v>65</v>
      </c>
      <c r="B12" s="1" t="s">
        <v>40</v>
      </c>
      <c r="C12" s="6">
        <v>40360</v>
      </c>
      <c r="D12" s="32">
        <v>7</v>
      </c>
      <c r="E12" s="32">
        <f t="shared" si="0"/>
        <v>1</v>
      </c>
      <c r="F12" s="32">
        <v>97.6</v>
      </c>
      <c r="G12" s="32">
        <v>124</v>
      </c>
      <c r="H12" s="32">
        <v>29</v>
      </c>
      <c r="I12" s="32">
        <v>114</v>
      </c>
      <c r="J12" s="32">
        <v>19.399999999999999</v>
      </c>
      <c r="K12" s="32">
        <v>4</v>
      </c>
      <c r="L12" s="9" t="s">
        <v>30</v>
      </c>
      <c r="M12" s="9">
        <v>5</v>
      </c>
      <c r="N12" s="9">
        <f t="shared" si="1"/>
        <v>0</v>
      </c>
    </row>
    <row r="13" spans="1:31" x14ac:dyDescent="0.25">
      <c r="A13" s="9" t="s">
        <v>68</v>
      </c>
      <c r="B13" s="1" t="s">
        <v>40</v>
      </c>
      <c r="C13" s="6">
        <v>42611</v>
      </c>
      <c r="D13" s="32">
        <v>1.5</v>
      </c>
      <c r="E13" s="32">
        <f t="shared" si="0"/>
        <v>1</v>
      </c>
      <c r="F13" s="32">
        <v>95.8</v>
      </c>
      <c r="G13" s="32">
        <v>112</v>
      </c>
      <c r="H13" s="32">
        <v>26</v>
      </c>
      <c r="I13" s="32">
        <v>78</v>
      </c>
      <c r="J13" s="32">
        <v>10.5</v>
      </c>
      <c r="K13" s="32">
        <v>4</v>
      </c>
      <c r="L13" s="9" t="s">
        <v>30</v>
      </c>
      <c r="M13" s="9" t="s">
        <v>113</v>
      </c>
      <c r="N13" s="9" t="s">
        <v>584</v>
      </c>
    </row>
    <row r="14" spans="1:31" x14ac:dyDescent="0.25">
      <c r="A14" s="9" t="s">
        <v>72</v>
      </c>
      <c r="B14" s="1" t="s">
        <v>40</v>
      </c>
      <c r="C14" s="6">
        <v>42259</v>
      </c>
      <c r="D14" s="32">
        <v>2.5</v>
      </c>
      <c r="E14" s="32">
        <f t="shared" si="0"/>
        <v>1</v>
      </c>
      <c r="F14" s="32">
        <v>97.3</v>
      </c>
      <c r="G14" s="32">
        <v>83</v>
      </c>
      <c r="H14" s="32">
        <v>0</v>
      </c>
      <c r="I14" s="32">
        <v>0</v>
      </c>
      <c r="J14" s="32">
        <v>28.6</v>
      </c>
      <c r="K14" s="32">
        <v>4</v>
      </c>
      <c r="L14" s="9" t="s">
        <v>30</v>
      </c>
      <c r="M14" s="9">
        <v>2</v>
      </c>
      <c r="N14" s="9">
        <f t="shared" si="1"/>
        <v>0</v>
      </c>
    </row>
    <row r="15" spans="1:31" x14ac:dyDescent="0.25">
      <c r="A15" s="9" t="s">
        <v>75</v>
      </c>
      <c r="B15" s="1" t="s">
        <v>40</v>
      </c>
      <c r="C15" s="6">
        <v>38892</v>
      </c>
      <c r="D15" s="32">
        <v>11</v>
      </c>
      <c r="E15" s="32">
        <f t="shared" si="0"/>
        <v>1</v>
      </c>
      <c r="F15" s="32">
        <v>98.3</v>
      </c>
      <c r="G15" s="32">
        <v>94</v>
      </c>
      <c r="H15" s="32">
        <v>0</v>
      </c>
      <c r="I15" s="32">
        <v>139.19999999999999</v>
      </c>
      <c r="J15" s="32">
        <v>0</v>
      </c>
      <c r="K15" s="32">
        <v>4</v>
      </c>
      <c r="L15" s="9" t="s">
        <v>30</v>
      </c>
      <c r="M15" s="9">
        <v>1</v>
      </c>
      <c r="N15" s="9">
        <f t="shared" si="1"/>
        <v>1</v>
      </c>
      <c r="P15" t="s">
        <v>3078</v>
      </c>
      <c r="Q15">
        <v>78</v>
      </c>
    </row>
    <row r="16" spans="1:31" x14ac:dyDescent="0.25">
      <c r="A16" s="9" t="s">
        <v>81</v>
      </c>
      <c r="B16" s="1" t="s">
        <v>26</v>
      </c>
      <c r="C16" s="1" t="s">
        <v>113</v>
      </c>
      <c r="D16" s="32">
        <v>11</v>
      </c>
      <c r="E16" s="32">
        <f>IF(D16&lt;18,1,0)</f>
        <v>1</v>
      </c>
      <c r="F16" s="32">
        <v>98.1</v>
      </c>
      <c r="G16" s="32">
        <v>96.93</v>
      </c>
      <c r="H16" s="32">
        <v>0</v>
      </c>
      <c r="I16" s="32">
        <v>143</v>
      </c>
      <c r="J16" s="32">
        <v>80.099999999999994</v>
      </c>
      <c r="K16" s="32">
        <v>4</v>
      </c>
      <c r="L16" s="9" t="s">
        <v>45</v>
      </c>
      <c r="M16" s="9" t="s">
        <v>113</v>
      </c>
      <c r="N16" s="9" t="s">
        <v>584</v>
      </c>
      <c r="P16" t="s">
        <v>3079</v>
      </c>
      <c r="Q16">
        <v>1107</v>
      </c>
    </row>
    <row r="17" spans="1:14" x14ac:dyDescent="0.25">
      <c r="A17" s="9" t="s">
        <v>86</v>
      </c>
      <c r="B17" s="1" t="s">
        <v>40</v>
      </c>
      <c r="C17" s="6">
        <v>42172</v>
      </c>
      <c r="D17" s="32">
        <v>3</v>
      </c>
      <c r="E17" s="32">
        <f t="shared" si="0"/>
        <v>1</v>
      </c>
      <c r="F17" s="32">
        <v>96.3</v>
      </c>
      <c r="G17" s="32">
        <v>75.62</v>
      </c>
      <c r="H17" s="32">
        <v>18</v>
      </c>
      <c r="I17" s="32">
        <v>0</v>
      </c>
      <c r="J17" s="32">
        <v>22.3</v>
      </c>
      <c r="K17" s="32">
        <v>1</v>
      </c>
      <c r="L17" s="9" t="s">
        <v>45</v>
      </c>
      <c r="M17" s="9" t="s">
        <v>113</v>
      </c>
      <c r="N17" s="9" t="s">
        <v>584</v>
      </c>
    </row>
    <row r="18" spans="1:14" x14ac:dyDescent="0.25">
      <c r="A18" s="9" t="s">
        <v>92</v>
      </c>
      <c r="B18" s="1" t="s">
        <v>40</v>
      </c>
      <c r="C18" s="6">
        <v>42801</v>
      </c>
      <c r="D18" s="32">
        <v>0.75</v>
      </c>
      <c r="E18" s="32">
        <f t="shared" si="0"/>
        <v>1</v>
      </c>
      <c r="F18" s="32">
        <v>96.3</v>
      </c>
      <c r="G18" s="32">
        <v>97.12</v>
      </c>
      <c r="H18" s="32">
        <v>0</v>
      </c>
      <c r="I18" s="32">
        <v>0</v>
      </c>
      <c r="J18" s="32">
        <v>17.600000000000001</v>
      </c>
      <c r="K18" s="32">
        <v>4</v>
      </c>
      <c r="L18" s="9" t="s">
        <v>45</v>
      </c>
      <c r="M18" s="9" t="s">
        <v>113</v>
      </c>
      <c r="N18" s="9" t="s">
        <v>584</v>
      </c>
    </row>
    <row r="19" spans="1:14" x14ac:dyDescent="0.25">
      <c r="A19" s="9" t="s">
        <v>95</v>
      </c>
      <c r="B19" s="1" t="s">
        <v>26</v>
      </c>
      <c r="C19" s="6">
        <v>42219</v>
      </c>
      <c r="D19" s="32">
        <v>2</v>
      </c>
      <c r="E19" s="32">
        <f t="shared" si="0"/>
        <v>1</v>
      </c>
      <c r="F19" s="32">
        <v>96.6</v>
      </c>
      <c r="G19" s="32">
        <v>127</v>
      </c>
      <c r="H19" s="32">
        <v>0</v>
      </c>
      <c r="I19" s="32">
        <v>87</v>
      </c>
      <c r="J19" s="32">
        <v>17.399999999999999</v>
      </c>
      <c r="K19" s="32">
        <v>4</v>
      </c>
      <c r="L19" s="9" t="s">
        <v>30</v>
      </c>
      <c r="M19" s="9" t="s">
        <v>2988</v>
      </c>
      <c r="N19" s="9">
        <f t="shared" si="1"/>
        <v>0</v>
      </c>
    </row>
    <row r="20" spans="1:14" x14ac:dyDescent="0.25">
      <c r="A20" s="9" t="s">
        <v>100</v>
      </c>
      <c r="B20" s="1" t="s">
        <v>26</v>
      </c>
      <c r="C20" s="1" t="s">
        <v>113</v>
      </c>
      <c r="D20" s="32">
        <v>0.25</v>
      </c>
      <c r="E20" s="32">
        <f t="shared" si="0"/>
        <v>1</v>
      </c>
      <c r="F20" s="32">
        <v>97.8</v>
      </c>
      <c r="G20" s="32">
        <v>102</v>
      </c>
      <c r="H20" s="32">
        <v>44</v>
      </c>
      <c r="I20" s="32">
        <v>51</v>
      </c>
      <c r="J20" s="32">
        <v>5.13</v>
      </c>
      <c r="K20" s="32">
        <v>0</v>
      </c>
      <c r="L20" s="9" t="s">
        <v>45</v>
      </c>
      <c r="M20" s="9" t="s">
        <v>113</v>
      </c>
      <c r="N20" s="9" t="s">
        <v>584</v>
      </c>
    </row>
    <row r="21" spans="1:14" x14ac:dyDescent="0.25">
      <c r="A21" s="9" t="s">
        <v>103</v>
      </c>
      <c r="B21" s="1" t="s">
        <v>26</v>
      </c>
      <c r="C21" s="6">
        <v>41494</v>
      </c>
      <c r="D21" s="32">
        <v>4</v>
      </c>
      <c r="E21" s="32">
        <f t="shared" si="0"/>
        <v>1</v>
      </c>
      <c r="F21" s="32">
        <v>95.8</v>
      </c>
      <c r="G21" s="32">
        <v>110</v>
      </c>
      <c r="H21" s="32">
        <v>35</v>
      </c>
      <c r="I21" s="32">
        <v>36</v>
      </c>
      <c r="J21" s="32">
        <v>18</v>
      </c>
      <c r="K21" s="32">
        <v>4</v>
      </c>
      <c r="L21" s="9" t="s">
        <v>30</v>
      </c>
      <c r="M21" s="9">
        <v>3</v>
      </c>
      <c r="N21" s="9">
        <f t="shared" si="1"/>
        <v>0</v>
      </c>
    </row>
    <row r="22" spans="1:14" x14ac:dyDescent="0.25">
      <c r="A22" s="9" t="s">
        <v>107</v>
      </c>
      <c r="B22" s="1" t="s">
        <v>40</v>
      </c>
      <c r="C22" s="1" t="s">
        <v>113</v>
      </c>
      <c r="D22" s="32">
        <v>19</v>
      </c>
      <c r="E22" s="32">
        <f t="shared" si="0"/>
        <v>0</v>
      </c>
      <c r="F22" s="32">
        <v>97.7</v>
      </c>
      <c r="G22" s="32">
        <v>100</v>
      </c>
      <c r="H22" s="32">
        <v>0</v>
      </c>
      <c r="I22" s="32">
        <v>0</v>
      </c>
      <c r="J22" s="32">
        <v>139.69999999999999</v>
      </c>
      <c r="K22" s="32">
        <v>0</v>
      </c>
      <c r="L22" s="9" t="s">
        <v>45</v>
      </c>
      <c r="M22" s="9" t="s">
        <v>113</v>
      </c>
      <c r="N22" s="9" t="s">
        <v>584</v>
      </c>
    </row>
    <row r="23" spans="1:14" x14ac:dyDescent="0.25">
      <c r="A23" s="9" t="s">
        <v>114</v>
      </c>
      <c r="B23" s="1" t="s">
        <v>40</v>
      </c>
      <c r="C23" s="1" t="s">
        <v>113</v>
      </c>
      <c r="D23" s="32">
        <v>4</v>
      </c>
      <c r="E23" s="32">
        <f t="shared" si="0"/>
        <v>1</v>
      </c>
      <c r="F23" s="32">
        <v>96.6</v>
      </c>
      <c r="G23" s="32">
        <v>110</v>
      </c>
      <c r="H23" s="32">
        <v>0</v>
      </c>
      <c r="I23" s="32">
        <v>106.5</v>
      </c>
      <c r="J23" s="32">
        <v>35.299999999999997</v>
      </c>
      <c r="K23" s="32">
        <v>0</v>
      </c>
      <c r="L23" s="9" t="s">
        <v>45</v>
      </c>
      <c r="M23" s="9" t="s">
        <v>113</v>
      </c>
      <c r="N23" s="9" t="s">
        <v>584</v>
      </c>
    </row>
    <row r="24" spans="1:14" x14ac:dyDescent="0.25">
      <c r="A24" s="9" t="s">
        <v>116</v>
      </c>
      <c r="B24" s="1" t="s">
        <v>26</v>
      </c>
      <c r="C24" s="1" t="s">
        <v>113</v>
      </c>
      <c r="D24" s="32">
        <v>2</v>
      </c>
      <c r="E24" s="32">
        <f t="shared" si="0"/>
        <v>1</v>
      </c>
      <c r="F24" s="32">
        <v>97.3</v>
      </c>
      <c r="G24" s="32">
        <v>118</v>
      </c>
      <c r="H24" s="32">
        <v>0</v>
      </c>
      <c r="I24" s="32">
        <v>79</v>
      </c>
      <c r="J24" s="32">
        <v>23.2</v>
      </c>
      <c r="K24" s="32">
        <v>4</v>
      </c>
      <c r="L24" s="9" t="s">
        <v>45</v>
      </c>
      <c r="M24" s="9" t="s">
        <v>113</v>
      </c>
      <c r="N24" s="9" t="s">
        <v>584</v>
      </c>
    </row>
    <row r="25" spans="1:14" x14ac:dyDescent="0.25">
      <c r="A25" s="9" t="s">
        <v>118</v>
      </c>
      <c r="B25" s="1" t="s">
        <v>26</v>
      </c>
      <c r="C25" s="6">
        <v>42129</v>
      </c>
      <c r="D25" s="32">
        <v>2</v>
      </c>
      <c r="E25" s="32">
        <f t="shared" si="0"/>
        <v>1</v>
      </c>
      <c r="F25" s="32">
        <v>96.6</v>
      </c>
      <c r="G25" s="32">
        <v>96</v>
      </c>
      <c r="H25" s="32">
        <v>15</v>
      </c>
      <c r="I25" s="32">
        <v>0</v>
      </c>
      <c r="J25" s="32">
        <v>32.5</v>
      </c>
      <c r="K25" s="32">
        <v>4</v>
      </c>
      <c r="L25" s="9" t="s">
        <v>30</v>
      </c>
      <c r="M25" s="9">
        <v>1</v>
      </c>
      <c r="N25" s="9">
        <f t="shared" si="1"/>
        <v>1</v>
      </c>
    </row>
    <row r="26" spans="1:14" x14ac:dyDescent="0.25">
      <c r="A26" s="9" t="s">
        <v>121</v>
      </c>
      <c r="B26" s="1" t="s">
        <v>40</v>
      </c>
      <c r="C26" s="1" t="s">
        <v>113</v>
      </c>
      <c r="D26" s="32">
        <v>7</v>
      </c>
      <c r="E26" s="32">
        <f t="shared" si="0"/>
        <v>1</v>
      </c>
      <c r="F26" s="32">
        <v>96.9</v>
      </c>
      <c r="G26" s="32">
        <v>99.84</v>
      </c>
      <c r="H26" s="32">
        <v>0</v>
      </c>
      <c r="I26" s="32">
        <v>0</v>
      </c>
      <c r="J26" s="32">
        <v>42.5</v>
      </c>
      <c r="K26" s="32">
        <v>4</v>
      </c>
      <c r="L26" s="9" t="s">
        <v>45</v>
      </c>
      <c r="M26" s="9" t="s">
        <v>113</v>
      </c>
      <c r="N26" s="9" t="s">
        <v>584</v>
      </c>
    </row>
    <row r="27" spans="1:14" x14ac:dyDescent="0.25">
      <c r="A27" s="9" t="s">
        <v>124</v>
      </c>
      <c r="B27" s="1" t="s">
        <v>26</v>
      </c>
      <c r="C27" s="1" t="s">
        <v>113</v>
      </c>
      <c r="D27" s="32">
        <v>12</v>
      </c>
      <c r="E27" s="32">
        <f t="shared" si="0"/>
        <v>1</v>
      </c>
      <c r="F27" s="32">
        <v>97.7</v>
      </c>
      <c r="G27" s="32">
        <v>99.98</v>
      </c>
      <c r="H27" s="32">
        <v>0</v>
      </c>
      <c r="I27" s="32">
        <v>130</v>
      </c>
      <c r="J27" s="32">
        <v>57.1</v>
      </c>
      <c r="K27" s="32">
        <v>4</v>
      </c>
      <c r="L27" s="9" t="s">
        <v>45</v>
      </c>
      <c r="M27" s="9" t="s">
        <v>113</v>
      </c>
      <c r="N27" s="9" t="s">
        <v>584</v>
      </c>
    </row>
    <row r="28" spans="1:14" x14ac:dyDescent="0.25">
      <c r="A28" s="9" t="s">
        <v>128</v>
      </c>
      <c r="B28" s="1" t="s">
        <v>40</v>
      </c>
      <c r="C28" s="6">
        <v>41993</v>
      </c>
      <c r="D28" s="32">
        <v>3</v>
      </c>
      <c r="E28" s="32">
        <f t="shared" si="0"/>
        <v>1</v>
      </c>
      <c r="F28" s="32">
        <v>98.8</v>
      </c>
      <c r="G28" s="32">
        <v>146</v>
      </c>
      <c r="H28" s="32">
        <v>28</v>
      </c>
      <c r="I28" s="32">
        <v>91</v>
      </c>
      <c r="J28" s="32">
        <v>26.7</v>
      </c>
      <c r="K28" s="32">
        <v>4</v>
      </c>
      <c r="L28" s="9" t="s">
        <v>45</v>
      </c>
      <c r="M28" s="9" t="s">
        <v>113</v>
      </c>
      <c r="N28" s="9" t="s">
        <v>584</v>
      </c>
    </row>
    <row r="29" spans="1:14" x14ac:dyDescent="0.25">
      <c r="A29" s="9" t="s">
        <v>131</v>
      </c>
      <c r="B29" s="1" t="s">
        <v>40</v>
      </c>
      <c r="C29" s="1" t="s">
        <v>113</v>
      </c>
      <c r="D29" s="32">
        <v>8</v>
      </c>
      <c r="E29" s="32">
        <f t="shared" si="0"/>
        <v>1</v>
      </c>
      <c r="F29" s="32">
        <v>96.5</v>
      </c>
      <c r="G29" s="32">
        <v>99</v>
      </c>
      <c r="H29" s="32">
        <v>30</v>
      </c>
      <c r="I29" s="32">
        <v>122.5</v>
      </c>
      <c r="J29" s="32">
        <v>19.22</v>
      </c>
      <c r="K29" s="32">
        <v>4</v>
      </c>
      <c r="L29" s="9" t="s">
        <v>45</v>
      </c>
      <c r="M29" s="9" t="s">
        <v>113</v>
      </c>
      <c r="N29" s="9" t="s">
        <v>584</v>
      </c>
    </row>
    <row r="30" spans="1:14" x14ac:dyDescent="0.25">
      <c r="A30" s="9" t="s">
        <v>136</v>
      </c>
      <c r="B30" s="1" t="s">
        <v>40</v>
      </c>
      <c r="C30" s="1" t="s">
        <v>113</v>
      </c>
      <c r="D30" s="32">
        <v>4</v>
      </c>
      <c r="E30" s="32">
        <f t="shared" si="0"/>
        <v>1</v>
      </c>
      <c r="F30" s="32">
        <v>97.1</v>
      </c>
      <c r="G30" s="32">
        <v>100</v>
      </c>
      <c r="H30" s="32">
        <v>25</v>
      </c>
      <c r="I30" s="32">
        <v>99</v>
      </c>
      <c r="J30" s="32">
        <v>13.95</v>
      </c>
      <c r="K30" s="32">
        <v>4</v>
      </c>
      <c r="L30" s="9" t="s">
        <v>45</v>
      </c>
      <c r="M30" s="9" t="s">
        <v>113</v>
      </c>
      <c r="N30" s="9">
        <f t="shared" si="1"/>
        <v>0</v>
      </c>
    </row>
    <row r="31" spans="1:14" x14ac:dyDescent="0.25">
      <c r="A31" s="9" t="s">
        <v>139</v>
      </c>
      <c r="B31" s="1" t="s">
        <v>40</v>
      </c>
      <c r="C31" s="6">
        <v>39978</v>
      </c>
      <c r="D31" s="32">
        <v>9</v>
      </c>
      <c r="E31" s="32">
        <f t="shared" si="0"/>
        <v>1</v>
      </c>
      <c r="F31" s="32">
        <v>97.5</v>
      </c>
      <c r="G31" s="32">
        <v>90</v>
      </c>
      <c r="H31" s="32">
        <v>0</v>
      </c>
      <c r="I31" s="32">
        <v>127</v>
      </c>
      <c r="J31" s="32">
        <v>20.6</v>
      </c>
      <c r="K31" s="32">
        <v>4</v>
      </c>
      <c r="L31" s="9" t="s">
        <v>30</v>
      </c>
      <c r="M31" s="9">
        <v>1</v>
      </c>
      <c r="N31" s="9">
        <f t="shared" si="1"/>
        <v>1</v>
      </c>
    </row>
    <row r="32" spans="1:14" ht="15.75" thickBot="1" x14ac:dyDescent="0.3">
      <c r="A32" s="9" t="s">
        <v>143</v>
      </c>
      <c r="B32" s="1" t="s">
        <v>26</v>
      </c>
      <c r="C32" s="6">
        <v>41677</v>
      </c>
      <c r="D32" s="32">
        <v>3</v>
      </c>
      <c r="E32" s="32">
        <f t="shared" si="0"/>
        <v>1</v>
      </c>
      <c r="F32" s="32">
        <v>97.7</v>
      </c>
      <c r="G32" s="32">
        <v>42</v>
      </c>
      <c r="H32" s="32">
        <v>0</v>
      </c>
      <c r="I32" s="32">
        <v>96.5</v>
      </c>
      <c r="J32" s="32">
        <v>12.27</v>
      </c>
      <c r="K32" s="32">
        <v>4</v>
      </c>
      <c r="L32" s="9" t="s">
        <v>45</v>
      </c>
      <c r="M32" s="9" t="s">
        <v>113</v>
      </c>
      <c r="N32" s="9" t="s">
        <v>584</v>
      </c>
    </row>
    <row r="33" spans="1:23" x14ac:dyDescent="0.25">
      <c r="A33" s="9" t="s">
        <v>146</v>
      </c>
      <c r="B33" s="1" t="s">
        <v>40</v>
      </c>
      <c r="C33" s="6">
        <v>39496</v>
      </c>
      <c r="D33" s="32">
        <v>9</v>
      </c>
      <c r="E33" s="32">
        <f t="shared" si="0"/>
        <v>1</v>
      </c>
      <c r="F33" s="32">
        <v>98</v>
      </c>
      <c r="G33" s="32">
        <v>160</v>
      </c>
      <c r="H33" s="32">
        <v>32</v>
      </c>
      <c r="I33" s="32">
        <v>127</v>
      </c>
      <c r="J33" s="32">
        <v>55.9</v>
      </c>
      <c r="K33" s="32">
        <v>4</v>
      </c>
      <c r="L33" s="9" t="s">
        <v>30</v>
      </c>
      <c r="M33" s="9">
        <v>4</v>
      </c>
      <c r="N33" s="9">
        <f t="shared" si="1"/>
        <v>0</v>
      </c>
      <c r="P33" s="149" t="s">
        <v>3084</v>
      </c>
      <c r="Q33" s="150"/>
      <c r="R33" s="150"/>
      <c r="S33" s="151"/>
    </row>
    <row r="34" spans="1:23" x14ac:dyDescent="0.25">
      <c r="A34" s="9" t="s">
        <v>148</v>
      </c>
      <c r="B34" s="1" t="s">
        <v>26</v>
      </c>
      <c r="C34" s="6">
        <v>37444</v>
      </c>
      <c r="D34" s="32">
        <v>15</v>
      </c>
      <c r="E34" s="32">
        <f t="shared" si="0"/>
        <v>1</v>
      </c>
      <c r="F34" s="32">
        <v>96.6</v>
      </c>
      <c r="G34" s="32">
        <v>85</v>
      </c>
      <c r="H34" s="32">
        <v>22</v>
      </c>
      <c r="I34" s="32">
        <v>149</v>
      </c>
      <c r="J34" s="32">
        <v>96</v>
      </c>
      <c r="K34" s="32">
        <v>4</v>
      </c>
      <c r="L34" s="9" t="s">
        <v>30</v>
      </c>
      <c r="M34" s="9">
        <v>3</v>
      </c>
      <c r="N34" s="9">
        <f t="shared" si="1"/>
        <v>0</v>
      </c>
      <c r="P34" s="134"/>
      <c r="Q34" s="135" t="s">
        <v>3082</v>
      </c>
      <c r="R34" s="136" t="s">
        <v>3085</v>
      </c>
      <c r="S34" s="137" t="s">
        <v>2980</v>
      </c>
    </row>
    <row r="35" spans="1:23" x14ac:dyDescent="0.25">
      <c r="A35" s="9" t="s">
        <v>151</v>
      </c>
      <c r="B35" s="1" t="s">
        <v>26</v>
      </c>
      <c r="C35" s="6">
        <v>38936</v>
      </c>
      <c r="D35" s="32">
        <v>12</v>
      </c>
      <c r="E35" s="32">
        <f t="shared" si="0"/>
        <v>1</v>
      </c>
      <c r="F35" s="32">
        <v>98.1</v>
      </c>
      <c r="G35" s="32">
        <v>97</v>
      </c>
      <c r="H35" s="32">
        <v>22</v>
      </c>
      <c r="I35" s="32">
        <v>147.19999999999999</v>
      </c>
      <c r="J35" s="32">
        <v>59.5</v>
      </c>
      <c r="K35" s="32">
        <v>4</v>
      </c>
      <c r="L35" s="9" t="s">
        <v>30</v>
      </c>
      <c r="M35" s="9">
        <v>1</v>
      </c>
      <c r="N35" s="9">
        <f t="shared" si="1"/>
        <v>1</v>
      </c>
      <c r="P35" s="123"/>
      <c r="Q35" s="47">
        <v>1</v>
      </c>
      <c r="R35" s="47">
        <v>4</v>
      </c>
      <c r="S35" s="124">
        <f>COUNTIFS(K4:K1188,K4,N4:N1188,N4)</f>
        <v>172</v>
      </c>
      <c r="U35" s="145" t="s">
        <v>3086</v>
      </c>
      <c r="V35" s="145"/>
      <c r="W35" s="145"/>
    </row>
    <row r="36" spans="1:23" x14ac:dyDescent="0.25">
      <c r="A36" s="9" t="s">
        <v>153</v>
      </c>
      <c r="B36" s="1" t="s">
        <v>26</v>
      </c>
      <c r="C36" s="6">
        <v>39760</v>
      </c>
      <c r="D36" s="32">
        <v>9</v>
      </c>
      <c r="E36" s="32">
        <f t="shared" si="0"/>
        <v>1</v>
      </c>
      <c r="F36" s="32">
        <v>96.4</v>
      </c>
      <c r="G36" s="32">
        <v>107</v>
      </c>
      <c r="H36" s="32">
        <v>27</v>
      </c>
      <c r="I36" s="32">
        <v>128</v>
      </c>
      <c r="J36" s="32">
        <v>34.5</v>
      </c>
      <c r="K36" s="32">
        <v>4</v>
      </c>
      <c r="L36" s="9" t="s">
        <v>30</v>
      </c>
      <c r="M36" s="9">
        <v>4</v>
      </c>
      <c r="N36" s="9">
        <f t="shared" si="1"/>
        <v>0</v>
      </c>
      <c r="P36" s="123"/>
      <c r="Q36" s="47" t="s">
        <v>51</v>
      </c>
      <c r="R36" s="47">
        <v>4</v>
      </c>
      <c r="S36" s="124">
        <f>COUNTIFS(K4:K1188,K19,N4:N1188,N19)</f>
        <v>403</v>
      </c>
    </row>
    <row r="37" spans="1:23" x14ac:dyDescent="0.25">
      <c r="A37" s="9" t="s">
        <v>155</v>
      </c>
      <c r="B37" s="1" t="s">
        <v>40</v>
      </c>
      <c r="C37" s="6">
        <v>36933</v>
      </c>
      <c r="D37" s="32">
        <v>16</v>
      </c>
      <c r="E37" s="32">
        <f t="shared" si="0"/>
        <v>1</v>
      </c>
      <c r="F37" s="32">
        <v>95.5</v>
      </c>
      <c r="G37" s="32">
        <v>106</v>
      </c>
      <c r="H37" s="32">
        <v>28</v>
      </c>
      <c r="I37" s="32">
        <v>151.5</v>
      </c>
      <c r="J37" s="32">
        <v>125.5</v>
      </c>
      <c r="K37" s="32">
        <v>4</v>
      </c>
      <c r="L37" s="9" t="s">
        <v>30</v>
      </c>
      <c r="M37" s="9">
        <v>2</v>
      </c>
      <c r="N37" s="9">
        <f t="shared" si="1"/>
        <v>0</v>
      </c>
      <c r="P37" s="123"/>
      <c r="Q37" s="47">
        <v>1</v>
      </c>
      <c r="R37" s="47">
        <v>0</v>
      </c>
      <c r="S37" s="124">
        <f>COUNTIFS(K4:K1188,K20,N4:N1188,N4)</f>
        <v>36</v>
      </c>
    </row>
    <row r="38" spans="1:23" x14ac:dyDescent="0.25">
      <c r="A38" s="9" t="s">
        <v>159</v>
      </c>
      <c r="B38" s="1" t="s">
        <v>40</v>
      </c>
      <c r="C38" s="6">
        <v>40969</v>
      </c>
      <c r="D38" s="32">
        <v>5</v>
      </c>
      <c r="E38" s="32">
        <f t="shared" si="0"/>
        <v>1</v>
      </c>
      <c r="F38" s="32">
        <v>94.4</v>
      </c>
      <c r="G38" s="32">
        <v>97</v>
      </c>
      <c r="H38" s="32">
        <v>28</v>
      </c>
      <c r="I38" s="32">
        <v>106</v>
      </c>
      <c r="J38" s="32">
        <v>39.799999999999997</v>
      </c>
      <c r="K38" s="32">
        <v>4</v>
      </c>
      <c r="L38" s="9" t="s">
        <v>30</v>
      </c>
      <c r="M38" s="9">
        <v>3</v>
      </c>
      <c r="N38" s="9">
        <f t="shared" si="1"/>
        <v>0</v>
      </c>
      <c r="P38" s="123"/>
      <c r="Q38" s="47" t="s">
        <v>51</v>
      </c>
      <c r="R38" s="47">
        <v>0</v>
      </c>
      <c r="S38" s="124">
        <f>COUNTIFS(K4:K1188,K20,N4:N1188,N21)</f>
        <v>80</v>
      </c>
    </row>
    <row r="39" spans="1:23" x14ac:dyDescent="0.25">
      <c r="A39" s="9" t="s">
        <v>162</v>
      </c>
      <c r="B39" s="1" t="s">
        <v>40</v>
      </c>
      <c r="C39" s="6">
        <v>41436</v>
      </c>
      <c r="D39" s="32">
        <v>4</v>
      </c>
      <c r="E39" s="32">
        <f t="shared" si="0"/>
        <v>1</v>
      </c>
      <c r="F39" s="32">
        <v>93</v>
      </c>
      <c r="G39" s="32">
        <v>100</v>
      </c>
      <c r="H39" s="32">
        <v>25</v>
      </c>
      <c r="I39" s="32">
        <v>90</v>
      </c>
      <c r="J39" s="32">
        <v>30</v>
      </c>
      <c r="K39" s="32">
        <v>0</v>
      </c>
      <c r="L39" s="9" t="s">
        <v>30</v>
      </c>
      <c r="M39" s="9">
        <v>1</v>
      </c>
      <c r="N39" s="9">
        <f t="shared" si="1"/>
        <v>1</v>
      </c>
      <c r="P39" s="123"/>
      <c r="Q39" s="47"/>
      <c r="R39" s="47"/>
      <c r="S39" s="124"/>
    </row>
    <row r="40" spans="1:23" ht="15.75" thickBot="1" x14ac:dyDescent="0.3">
      <c r="A40" s="9" t="s">
        <v>163</v>
      </c>
      <c r="B40" s="1" t="s">
        <v>26</v>
      </c>
      <c r="C40" s="6">
        <v>41170</v>
      </c>
      <c r="D40" s="32">
        <v>5</v>
      </c>
      <c r="E40" s="32">
        <f t="shared" si="0"/>
        <v>1</v>
      </c>
      <c r="F40" s="32">
        <v>90</v>
      </c>
      <c r="G40" s="32">
        <v>97</v>
      </c>
      <c r="H40" s="32">
        <v>0</v>
      </c>
      <c r="I40" s="32">
        <v>107</v>
      </c>
      <c r="J40" s="32">
        <v>36.200000000000003</v>
      </c>
      <c r="K40" s="32">
        <v>4</v>
      </c>
      <c r="L40" s="9" t="s">
        <v>30</v>
      </c>
      <c r="M40" s="9">
        <v>2</v>
      </c>
      <c r="N40" s="9">
        <f t="shared" si="1"/>
        <v>0</v>
      </c>
      <c r="P40" s="125"/>
      <c r="Q40" s="126"/>
      <c r="R40" s="126"/>
      <c r="S40" s="127"/>
    </row>
    <row r="41" spans="1:23" x14ac:dyDescent="0.25">
      <c r="A41" s="9" t="s">
        <v>164</v>
      </c>
      <c r="B41" s="1" t="s">
        <v>26</v>
      </c>
      <c r="C41" s="6">
        <v>38923</v>
      </c>
      <c r="D41" s="32">
        <v>11</v>
      </c>
      <c r="E41" s="32">
        <f t="shared" si="0"/>
        <v>1</v>
      </c>
      <c r="F41" s="32">
        <v>92.3</v>
      </c>
      <c r="G41" s="32">
        <v>97</v>
      </c>
      <c r="H41" s="32">
        <v>26</v>
      </c>
      <c r="I41" s="32">
        <v>140</v>
      </c>
      <c r="J41" s="32">
        <v>71.099999999999994</v>
      </c>
      <c r="K41" s="32">
        <v>4</v>
      </c>
      <c r="L41" s="9" t="s">
        <v>30</v>
      </c>
      <c r="M41" s="9">
        <v>1</v>
      </c>
      <c r="N41" s="9">
        <f t="shared" si="1"/>
        <v>1</v>
      </c>
    </row>
    <row r="42" spans="1:23" x14ac:dyDescent="0.25">
      <c r="A42" s="9" t="s">
        <v>165</v>
      </c>
      <c r="B42" s="1" t="s">
        <v>26</v>
      </c>
      <c r="C42" s="6">
        <v>42059</v>
      </c>
      <c r="D42" s="32">
        <v>2</v>
      </c>
      <c r="E42" s="32">
        <f t="shared" si="0"/>
        <v>1</v>
      </c>
      <c r="F42" s="32">
        <v>98</v>
      </c>
      <c r="G42" s="32">
        <v>117</v>
      </c>
      <c r="H42" s="32">
        <v>0</v>
      </c>
      <c r="I42" s="32">
        <v>87</v>
      </c>
      <c r="J42" s="32">
        <v>30.8</v>
      </c>
      <c r="K42" s="32">
        <v>4</v>
      </c>
      <c r="L42" s="9" t="s">
        <v>30</v>
      </c>
      <c r="M42" s="9" t="s">
        <v>113</v>
      </c>
      <c r="N42" s="9" t="s">
        <v>584</v>
      </c>
    </row>
    <row r="43" spans="1:23" x14ac:dyDescent="0.25">
      <c r="A43" s="9" t="s">
        <v>168</v>
      </c>
      <c r="B43" s="1" t="s">
        <v>26</v>
      </c>
      <c r="C43" s="6">
        <v>42636</v>
      </c>
      <c r="D43" s="32">
        <v>1</v>
      </c>
      <c r="E43" s="32">
        <f t="shared" si="0"/>
        <v>1</v>
      </c>
      <c r="F43" s="32">
        <v>98.2</v>
      </c>
      <c r="G43" s="32">
        <v>136</v>
      </c>
      <c r="H43" s="32">
        <v>0</v>
      </c>
      <c r="I43" s="32">
        <v>69</v>
      </c>
      <c r="J43" s="32">
        <v>20</v>
      </c>
      <c r="K43" s="32">
        <v>4</v>
      </c>
      <c r="L43" s="9" t="s">
        <v>45</v>
      </c>
      <c r="M43" s="9" t="s">
        <v>113</v>
      </c>
      <c r="N43" s="9" t="s">
        <v>584</v>
      </c>
    </row>
    <row r="44" spans="1:23" x14ac:dyDescent="0.25">
      <c r="A44" s="9" t="s">
        <v>169</v>
      </c>
      <c r="B44" s="1" t="s">
        <v>26</v>
      </c>
      <c r="C44" s="6">
        <v>41049</v>
      </c>
      <c r="D44" s="32">
        <v>5</v>
      </c>
      <c r="E44" s="32">
        <f t="shared" si="0"/>
        <v>1</v>
      </c>
      <c r="F44" s="32">
        <v>97.4</v>
      </c>
      <c r="G44" s="32">
        <v>128</v>
      </c>
      <c r="H44" s="32">
        <v>0</v>
      </c>
      <c r="I44" s="32">
        <v>0</v>
      </c>
      <c r="J44" s="32">
        <v>0</v>
      </c>
      <c r="K44" s="32">
        <v>0</v>
      </c>
      <c r="L44" s="9" t="s">
        <v>45</v>
      </c>
      <c r="M44" s="9" t="s">
        <v>113</v>
      </c>
      <c r="N44" s="9" t="s">
        <v>584</v>
      </c>
    </row>
    <row r="45" spans="1:23" x14ac:dyDescent="0.25">
      <c r="A45" s="9" t="s">
        <v>171</v>
      </c>
      <c r="B45" s="1" t="s">
        <v>40</v>
      </c>
      <c r="C45" s="1" t="s">
        <v>113</v>
      </c>
      <c r="D45" s="32">
        <v>5</v>
      </c>
      <c r="E45" s="32">
        <f t="shared" si="0"/>
        <v>1</v>
      </c>
      <c r="F45" s="32">
        <v>101</v>
      </c>
      <c r="G45" s="32">
        <v>141</v>
      </c>
      <c r="H45" s="32">
        <v>36</v>
      </c>
      <c r="I45" s="32">
        <v>116.5</v>
      </c>
      <c r="J45" s="32">
        <v>20</v>
      </c>
      <c r="K45" s="32">
        <v>4</v>
      </c>
      <c r="L45" s="9" t="s">
        <v>45</v>
      </c>
      <c r="M45" s="9" t="s">
        <v>113</v>
      </c>
      <c r="N45" s="9" t="s">
        <v>584</v>
      </c>
    </row>
    <row r="46" spans="1:23" x14ac:dyDescent="0.25">
      <c r="A46" s="9" t="s">
        <v>174</v>
      </c>
      <c r="B46" s="1" t="s">
        <v>26</v>
      </c>
      <c r="C46" s="1" t="s">
        <v>113</v>
      </c>
      <c r="D46" s="32">
        <v>10</v>
      </c>
      <c r="E46" s="32">
        <f t="shared" si="0"/>
        <v>1</v>
      </c>
      <c r="F46" s="32">
        <v>97.2</v>
      </c>
      <c r="G46" s="32">
        <v>97</v>
      </c>
      <c r="H46" s="32">
        <v>0</v>
      </c>
      <c r="I46" s="32">
        <v>130</v>
      </c>
      <c r="J46" s="32">
        <v>57</v>
      </c>
      <c r="K46" s="32">
        <v>4</v>
      </c>
      <c r="L46" s="9" t="s">
        <v>30</v>
      </c>
      <c r="M46" s="9">
        <v>5</v>
      </c>
      <c r="N46" s="9">
        <f t="shared" si="1"/>
        <v>0</v>
      </c>
      <c r="Q46" t="s">
        <v>1464</v>
      </c>
    </row>
    <row r="47" spans="1:23" x14ac:dyDescent="0.25">
      <c r="A47" s="9" t="s">
        <v>177</v>
      </c>
      <c r="B47" s="1" t="s">
        <v>40</v>
      </c>
      <c r="C47" s="1" t="s">
        <v>113</v>
      </c>
      <c r="D47" s="32">
        <v>8</v>
      </c>
      <c r="E47" s="32">
        <f t="shared" si="0"/>
        <v>1</v>
      </c>
      <c r="F47" s="32">
        <v>97.5</v>
      </c>
      <c r="G47" s="32">
        <v>94</v>
      </c>
      <c r="H47" s="32">
        <v>20</v>
      </c>
      <c r="I47" s="32">
        <v>130</v>
      </c>
      <c r="J47" s="32">
        <v>55.5</v>
      </c>
      <c r="K47" s="32">
        <v>4</v>
      </c>
      <c r="L47" s="9" t="s">
        <v>45</v>
      </c>
      <c r="M47" s="9" t="s">
        <v>113</v>
      </c>
      <c r="N47" s="9" t="s">
        <v>584</v>
      </c>
    </row>
    <row r="48" spans="1:23" x14ac:dyDescent="0.25">
      <c r="A48" s="9" t="s">
        <v>180</v>
      </c>
      <c r="B48" s="1" t="s">
        <v>40</v>
      </c>
      <c r="C48" s="6">
        <v>42997</v>
      </c>
      <c r="D48" s="32">
        <v>0.25</v>
      </c>
      <c r="E48" s="32">
        <f t="shared" si="0"/>
        <v>1</v>
      </c>
      <c r="F48" s="32">
        <v>97.2</v>
      </c>
      <c r="G48" s="32">
        <v>130</v>
      </c>
      <c r="H48" s="32">
        <v>47</v>
      </c>
      <c r="I48" s="32">
        <v>39</v>
      </c>
      <c r="J48" s="32">
        <v>4.9000000000000004</v>
      </c>
      <c r="K48" s="32">
        <v>4</v>
      </c>
      <c r="L48" s="9" t="s">
        <v>45</v>
      </c>
      <c r="M48" s="9" t="s">
        <v>113</v>
      </c>
      <c r="N48" s="9" t="s">
        <v>584</v>
      </c>
    </row>
    <row r="49" spans="1:14" x14ac:dyDescent="0.25">
      <c r="A49" s="9" t="s">
        <v>181</v>
      </c>
      <c r="B49" s="1" t="s">
        <v>26</v>
      </c>
      <c r="C49" s="6">
        <v>39609</v>
      </c>
      <c r="D49" s="32">
        <v>10</v>
      </c>
      <c r="E49" s="32">
        <f t="shared" si="0"/>
        <v>1</v>
      </c>
      <c r="F49" s="32">
        <v>97</v>
      </c>
      <c r="G49" s="32">
        <v>87</v>
      </c>
      <c r="H49" s="32">
        <v>20</v>
      </c>
      <c r="I49" s="32">
        <v>124.5</v>
      </c>
      <c r="J49" s="32">
        <v>27.09</v>
      </c>
      <c r="K49" s="32">
        <v>0</v>
      </c>
      <c r="L49" s="9" t="s">
        <v>30</v>
      </c>
      <c r="M49" s="9">
        <v>1</v>
      </c>
      <c r="N49" s="9">
        <f t="shared" si="1"/>
        <v>1</v>
      </c>
    </row>
    <row r="50" spans="1:14" x14ac:dyDescent="0.25">
      <c r="A50" s="9" t="s">
        <v>185</v>
      </c>
      <c r="B50" s="1" t="s">
        <v>26</v>
      </c>
      <c r="C50" s="6">
        <v>41346</v>
      </c>
      <c r="D50" s="32">
        <v>5</v>
      </c>
      <c r="E50" s="32">
        <f t="shared" si="0"/>
        <v>1</v>
      </c>
      <c r="F50" s="32">
        <v>97.3</v>
      </c>
      <c r="G50" s="32">
        <v>102</v>
      </c>
      <c r="H50" s="32">
        <v>28</v>
      </c>
      <c r="I50" s="32">
        <v>107</v>
      </c>
      <c r="J50" s="32">
        <v>17.8</v>
      </c>
      <c r="K50" s="32">
        <v>4</v>
      </c>
      <c r="L50" s="9" t="s">
        <v>30</v>
      </c>
      <c r="M50" s="9">
        <v>2</v>
      </c>
      <c r="N50" s="9">
        <f t="shared" si="1"/>
        <v>0</v>
      </c>
    </row>
    <row r="51" spans="1:14" x14ac:dyDescent="0.25">
      <c r="A51" s="9" t="s">
        <v>187</v>
      </c>
      <c r="B51" s="1" t="s">
        <v>40</v>
      </c>
      <c r="C51" s="6">
        <v>40070</v>
      </c>
      <c r="D51" s="32">
        <v>8</v>
      </c>
      <c r="E51" s="32">
        <f t="shared" si="0"/>
        <v>1</v>
      </c>
      <c r="F51" s="32">
        <v>97.4</v>
      </c>
      <c r="G51" s="32">
        <v>102</v>
      </c>
      <c r="H51" s="32">
        <v>27</v>
      </c>
      <c r="I51" s="32">
        <v>131.5</v>
      </c>
      <c r="J51" s="32">
        <v>64</v>
      </c>
      <c r="K51" s="32">
        <v>4</v>
      </c>
      <c r="L51" s="9" t="s">
        <v>30</v>
      </c>
      <c r="M51" s="9">
        <v>4</v>
      </c>
      <c r="N51" s="9">
        <f t="shared" si="1"/>
        <v>0</v>
      </c>
    </row>
    <row r="52" spans="1:14" x14ac:dyDescent="0.25">
      <c r="A52" s="9" t="s">
        <v>189</v>
      </c>
      <c r="B52" s="1" t="s">
        <v>26</v>
      </c>
      <c r="C52" s="1" t="s">
        <v>113</v>
      </c>
      <c r="D52" s="32">
        <v>0.33300000000000002</v>
      </c>
      <c r="E52" s="32">
        <f t="shared" si="0"/>
        <v>1</v>
      </c>
      <c r="F52" s="32">
        <v>96.7</v>
      </c>
      <c r="G52" s="32">
        <v>94</v>
      </c>
      <c r="H52" s="32">
        <v>13</v>
      </c>
      <c r="I52" s="32">
        <v>50</v>
      </c>
      <c r="J52" s="32">
        <v>10</v>
      </c>
      <c r="K52" s="32">
        <v>4</v>
      </c>
      <c r="L52" s="9" t="s">
        <v>30</v>
      </c>
      <c r="M52" s="9">
        <v>1</v>
      </c>
      <c r="N52" s="9">
        <f t="shared" si="1"/>
        <v>1</v>
      </c>
    </row>
    <row r="53" spans="1:14" x14ac:dyDescent="0.25">
      <c r="A53" s="9" t="s">
        <v>190</v>
      </c>
      <c r="B53" s="1" t="s">
        <v>40</v>
      </c>
      <c r="C53" s="6">
        <v>42364</v>
      </c>
      <c r="D53" s="32">
        <v>2</v>
      </c>
      <c r="E53" s="32">
        <f t="shared" si="0"/>
        <v>1</v>
      </c>
      <c r="F53" s="32">
        <v>94.7</v>
      </c>
      <c r="G53" s="32">
        <v>94</v>
      </c>
      <c r="H53" s="32">
        <v>16</v>
      </c>
      <c r="I53" s="32">
        <v>82</v>
      </c>
      <c r="J53" s="32">
        <v>22.3</v>
      </c>
      <c r="K53" s="32">
        <v>4</v>
      </c>
      <c r="L53" s="9" t="s">
        <v>30</v>
      </c>
      <c r="M53" s="9">
        <v>2</v>
      </c>
      <c r="N53" s="9">
        <f t="shared" si="1"/>
        <v>0</v>
      </c>
    </row>
    <row r="54" spans="1:14" x14ac:dyDescent="0.25">
      <c r="A54" s="9" t="s">
        <v>191</v>
      </c>
      <c r="B54" s="1" t="s">
        <v>26</v>
      </c>
      <c r="C54" s="1" t="s">
        <v>113</v>
      </c>
      <c r="D54" s="32">
        <v>3</v>
      </c>
      <c r="E54" s="32">
        <f t="shared" si="0"/>
        <v>1</v>
      </c>
      <c r="F54" s="32">
        <v>96.9</v>
      </c>
      <c r="G54" s="32">
        <v>94</v>
      </c>
      <c r="H54" s="32">
        <v>16</v>
      </c>
      <c r="I54" s="32">
        <v>88</v>
      </c>
      <c r="J54" s="32">
        <v>21</v>
      </c>
      <c r="K54" s="32">
        <v>4</v>
      </c>
      <c r="L54" s="9" t="s">
        <v>45</v>
      </c>
      <c r="M54" s="9" t="s">
        <v>113</v>
      </c>
      <c r="N54" s="9" t="s">
        <v>584</v>
      </c>
    </row>
    <row r="55" spans="1:14" x14ac:dyDescent="0.25">
      <c r="A55" s="9" t="s">
        <v>192</v>
      </c>
      <c r="B55" s="1" t="s">
        <v>40</v>
      </c>
      <c r="C55" s="6">
        <v>40271</v>
      </c>
      <c r="D55" s="32">
        <v>7</v>
      </c>
      <c r="E55" s="32">
        <f t="shared" si="0"/>
        <v>1</v>
      </c>
      <c r="F55" s="32">
        <v>97</v>
      </c>
      <c r="G55" s="32">
        <v>94</v>
      </c>
      <c r="H55" s="32">
        <v>18</v>
      </c>
      <c r="I55" s="32">
        <v>124</v>
      </c>
      <c r="J55" s="32">
        <v>19</v>
      </c>
      <c r="K55" s="32">
        <v>4</v>
      </c>
      <c r="L55" s="9" t="s">
        <v>30</v>
      </c>
      <c r="M55" s="9">
        <v>2</v>
      </c>
      <c r="N55" s="9">
        <f t="shared" si="1"/>
        <v>0</v>
      </c>
    </row>
    <row r="56" spans="1:14" x14ac:dyDescent="0.25">
      <c r="A56" s="9" t="s">
        <v>193</v>
      </c>
      <c r="B56" s="1" t="s">
        <v>40</v>
      </c>
      <c r="C56" s="6">
        <v>40224</v>
      </c>
      <c r="D56" s="32">
        <v>7</v>
      </c>
      <c r="E56" s="32">
        <f t="shared" si="0"/>
        <v>1</v>
      </c>
      <c r="F56" s="32">
        <v>98.5</v>
      </c>
      <c r="G56" s="32">
        <v>94</v>
      </c>
      <c r="H56" s="32">
        <v>24</v>
      </c>
      <c r="I56" s="32">
        <v>125</v>
      </c>
      <c r="J56" s="32">
        <v>49.5</v>
      </c>
      <c r="K56" s="32">
        <v>4</v>
      </c>
      <c r="L56" s="9" t="s">
        <v>30</v>
      </c>
      <c r="M56" s="9" t="s">
        <v>2988</v>
      </c>
      <c r="N56" s="9">
        <f t="shared" si="1"/>
        <v>0</v>
      </c>
    </row>
    <row r="57" spans="1:14" x14ac:dyDescent="0.25">
      <c r="A57" s="9" t="s">
        <v>196</v>
      </c>
      <c r="B57" s="1" t="s">
        <v>40</v>
      </c>
      <c r="C57" s="6">
        <v>40224</v>
      </c>
      <c r="D57" s="32">
        <v>7</v>
      </c>
      <c r="E57" s="32">
        <f t="shared" si="0"/>
        <v>1</v>
      </c>
      <c r="F57" s="32">
        <v>98.5</v>
      </c>
      <c r="G57" s="32">
        <v>98.6</v>
      </c>
      <c r="H57" s="32">
        <v>28</v>
      </c>
      <c r="I57" s="32">
        <v>127</v>
      </c>
      <c r="J57" s="32">
        <v>48.4</v>
      </c>
      <c r="K57" s="32">
        <v>4</v>
      </c>
      <c r="L57" s="9" t="s">
        <v>30</v>
      </c>
      <c r="M57" s="9" t="s">
        <v>2988</v>
      </c>
      <c r="N57" s="9">
        <f t="shared" si="1"/>
        <v>0</v>
      </c>
    </row>
    <row r="58" spans="1:14" x14ac:dyDescent="0.25">
      <c r="A58" s="9" t="s">
        <v>197</v>
      </c>
      <c r="B58" s="1" t="s">
        <v>26</v>
      </c>
      <c r="C58" s="6">
        <v>39166</v>
      </c>
      <c r="D58" s="32">
        <v>10</v>
      </c>
      <c r="E58" s="32">
        <f t="shared" si="0"/>
        <v>1</v>
      </c>
      <c r="F58" s="32">
        <v>99.9</v>
      </c>
      <c r="G58" s="32">
        <v>111</v>
      </c>
      <c r="H58" s="32">
        <v>30</v>
      </c>
      <c r="I58" s="32">
        <v>128</v>
      </c>
      <c r="J58" s="32">
        <v>55.3</v>
      </c>
      <c r="K58" s="32">
        <v>0</v>
      </c>
      <c r="L58" s="9" t="s">
        <v>45</v>
      </c>
      <c r="M58" s="9" t="s">
        <v>113</v>
      </c>
      <c r="N58" s="9" t="s">
        <v>584</v>
      </c>
    </row>
    <row r="59" spans="1:14" x14ac:dyDescent="0.25">
      <c r="A59" s="9" t="s">
        <v>198</v>
      </c>
      <c r="B59" s="1" t="s">
        <v>26</v>
      </c>
      <c r="C59" s="6">
        <v>42649</v>
      </c>
      <c r="D59" s="32">
        <v>1</v>
      </c>
      <c r="E59" s="32">
        <f t="shared" si="0"/>
        <v>1</v>
      </c>
      <c r="F59" s="32">
        <v>98.2</v>
      </c>
      <c r="G59" s="32">
        <v>144</v>
      </c>
      <c r="H59" s="32">
        <v>0</v>
      </c>
      <c r="I59" s="32">
        <v>72</v>
      </c>
      <c r="J59" s="32">
        <v>20.100000000000001</v>
      </c>
      <c r="K59" s="32">
        <v>4</v>
      </c>
      <c r="L59" s="9" t="s">
        <v>30</v>
      </c>
      <c r="M59" s="9">
        <v>4</v>
      </c>
      <c r="N59" s="9">
        <f t="shared" si="1"/>
        <v>0</v>
      </c>
    </row>
    <row r="60" spans="1:14" x14ac:dyDescent="0.25">
      <c r="A60" s="9" t="s">
        <v>201</v>
      </c>
      <c r="B60" s="1" t="s">
        <v>26</v>
      </c>
      <c r="C60" s="6">
        <v>39528</v>
      </c>
      <c r="D60" s="32">
        <v>9</v>
      </c>
      <c r="E60" s="32">
        <f t="shared" si="0"/>
        <v>1</v>
      </c>
      <c r="F60" s="32">
        <v>97.7</v>
      </c>
      <c r="G60" s="32">
        <v>105</v>
      </c>
      <c r="H60" s="32">
        <v>26</v>
      </c>
      <c r="I60" s="32">
        <v>136</v>
      </c>
      <c r="J60" s="32">
        <v>62.3</v>
      </c>
      <c r="K60" s="32">
        <v>4</v>
      </c>
      <c r="L60" s="9" t="s">
        <v>30</v>
      </c>
      <c r="M60" s="9" t="s">
        <v>2988</v>
      </c>
      <c r="N60" s="9">
        <f t="shared" si="1"/>
        <v>0</v>
      </c>
    </row>
    <row r="61" spans="1:14" x14ac:dyDescent="0.25">
      <c r="A61" s="9" t="s">
        <v>204</v>
      </c>
      <c r="B61" s="1" t="s">
        <v>26</v>
      </c>
      <c r="C61" s="1" t="s">
        <v>113</v>
      </c>
      <c r="D61" s="32">
        <v>10</v>
      </c>
      <c r="E61" s="32">
        <f t="shared" si="0"/>
        <v>1</v>
      </c>
      <c r="F61" s="32">
        <v>98.3</v>
      </c>
      <c r="G61" s="32">
        <v>100</v>
      </c>
      <c r="H61" s="32">
        <v>90</v>
      </c>
      <c r="I61" s="32">
        <v>135</v>
      </c>
      <c r="J61" s="32">
        <v>66</v>
      </c>
      <c r="K61" s="32">
        <v>4</v>
      </c>
      <c r="L61" s="9" t="s">
        <v>30</v>
      </c>
      <c r="M61" s="9" t="s">
        <v>2988</v>
      </c>
      <c r="N61" s="9">
        <f t="shared" si="1"/>
        <v>0</v>
      </c>
    </row>
    <row r="62" spans="1:14" x14ac:dyDescent="0.25">
      <c r="A62" s="9" t="s">
        <v>205</v>
      </c>
      <c r="B62" s="1" t="s">
        <v>40</v>
      </c>
      <c r="C62" s="1" t="s">
        <v>113</v>
      </c>
      <c r="D62" s="32">
        <v>1</v>
      </c>
      <c r="E62" s="32">
        <f t="shared" si="0"/>
        <v>1</v>
      </c>
      <c r="F62" s="32">
        <v>96.9</v>
      </c>
      <c r="G62" s="32">
        <v>100</v>
      </c>
      <c r="H62" s="32">
        <v>30</v>
      </c>
      <c r="I62" s="32">
        <v>76</v>
      </c>
      <c r="J62" s="32">
        <v>19.5</v>
      </c>
      <c r="K62" s="32">
        <v>4</v>
      </c>
      <c r="L62" s="9" t="s">
        <v>30</v>
      </c>
      <c r="M62" s="9">
        <v>3</v>
      </c>
      <c r="N62" s="9">
        <f t="shared" si="1"/>
        <v>0</v>
      </c>
    </row>
    <row r="63" spans="1:14" x14ac:dyDescent="0.25">
      <c r="A63" s="9" t="s">
        <v>207</v>
      </c>
      <c r="B63" s="1" t="s">
        <v>40</v>
      </c>
      <c r="C63" s="1" t="s">
        <v>113</v>
      </c>
      <c r="D63" s="32">
        <v>8</v>
      </c>
      <c r="E63" s="32">
        <f t="shared" si="0"/>
        <v>1</v>
      </c>
      <c r="F63" s="32">
        <v>97.7</v>
      </c>
      <c r="G63" s="32">
        <v>100</v>
      </c>
      <c r="H63" s="32">
        <v>90</v>
      </c>
      <c r="I63" s="32">
        <v>122</v>
      </c>
      <c r="J63" s="32">
        <v>56</v>
      </c>
      <c r="K63" s="32">
        <v>4</v>
      </c>
      <c r="L63" s="9" t="s">
        <v>30</v>
      </c>
      <c r="M63" s="9">
        <v>4</v>
      </c>
      <c r="N63" s="9">
        <f t="shared" si="1"/>
        <v>0</v>
      </c>
    </row>
    <row r="64" spans="1:14" x14ac:dyDescent="0.25">
      <c r="A64" s="9" t="s">
        <v>208</v>
      </c>
      <c r="B64" s="1" t="s">
        <v>40</v>
      </c>
      <c r="C64" s="1" t="s">
        <v>113</v>
      </c>
      <c r="D64" s="32">
        <v>9</v>
      </c>
      <c r="E64" s="32">
        <f t="shared" si="0"/>
        <v>1</v>
      </c>
      <c r="F64" s="32">
        <v>97.6</v>
      </c>
      <c r="G64" s="32">
        <v>93</v>
      </c>
      <c r="H64" s="32">
        <v>14</v>
      </c>
      <c r="I64" s="32">
        <v>131</v>
      </c>
      <c r="J64" s="32">
        <v>56.5</v>
      </c>
      <c r="K64" s="32">
        <v>4</v>
      </c>
      <c r="L64" s="9" t="s">
        <v>30</v>
      </c>
      <c r="M64" s="9">
        <v>1</v>
      </c>
      <c r="N64" s="9">
        <f t="shared" si="1"/>
        <v>1</v>
      </c>
    </row>
    <row r="65" spans="1:14" x14ac:dyDescent="0.25">
      <c r="A65" s="9" t="s">
        <v>211</v>
      </c>
      <c r="B65" s="1" t="s">
        <v>26</v>
      </c>
      <c r="C65" s="1" t="s">
        <v>113</v>
      </c>
      <c r="D65" s="32">
        <v>11</v>
      </c>
      <c r="E65" s="32">
        <f t="shared" si="0"/>
        <v>1</v>
      </c>
      <c r="F65" s="32">
        <v>96.1</v>
      </c>
      <c r="G65" s="32">
        <v>93</v>
      </c>
      <c r="H65" s="32">
        <v>14</v>
      </c>
      <c r="I65" s="32">
        <v>128</v>
      </c>
      <c r="J65" s="32">
        <v>61</v>
      </c>
      <c r="K65" s="32">
        <v>4</v>
      </c>
      <c r="L65" s="9" t="s">
        <v>30</v>
      </c>
      <c r="M65" s="9">
        <v>1</v>
      </c>
      <c r="N65" s="9">
        <f t="shared" si="1"/>
        <v>1</v>
      </c>
    </row>
    <row r="66" spans="1:14" x14ac:dyDescent="0.25">
      <c r="A66" s="9" t="s">
        <v>213</v>
      </c>
      <c r="B66" s="1" t="s">
        <v>26</v>
      </c>
      <c r="C66" s="1" t="s">
        <v>113</v>
      </c>
      <c r="D66" s="32">
        <v>14</v>
      </c>
      <c r="E66" s="32">
        <f t="shared" si="0"/>
        <v>1</v>
      </c>
      <c r="F66" s="32">
        <v>98.2</v>
      </c>
      <c r="G66" s="32">
        <v>100</v>
      </c>
      <c r="H66" s="32">
        <v>30</v>
      </c>
      <c r="I66" s="32">
        <v>153.5</v>
      </c>
      <c r="J66" s="32">
        <v>94.7</v>
      </c>
      <c r="K66" s="32">
        <v>4</v>
      </c>
      <c r="L66" s="9" t="s">
        <v>45</v>
      </c>
      <c r="M66" s="9" t="s">
        <v>113</v>
      </c>
      <c r="N66" s="9" t="s">
        <v>584</v>
      </c>
    </row>
    <row r="67" spans="1:14" x14ac:dyDescent="0.25">
      <c r="A67" s="9" t="s">
        <v>214</v>
      </c>
      <c r="B67" s="1" t="s">
        <v>26</v>
      </c>
      <c r="C67" s="1" t="s">
        <v>113</v>
      </c>
      <c r="D67" s="32">
        <v>7</v>
      </c>
      <c r="E67" s="32">
        <f t="shared" si="0"/>
        <v>1</v>
      </c>
      <c r="F67" s="32">
        <v>96.4</v>
      </c>
      <c r="G67" s="32">
        <v>100</v>
      </c>
      <c r="H67" s="32">
        <v>30</v>
      </c>
      <c r="I67" s="32">
        <v>122</v>
      </c>
      <c r="J67" s="32">
        <v>30.1</v>
      </c>
      <c r="K67" s="32">
        <v>4</v>
      </c>
      <c r="L67" s="9" t="s">
        <v>45</v>
      </c>
      <c r="M67" s="9" t="s">
        <v>113</v>
      </c>
      <c r="N67" s="9" t="s">
        <v>584</v>
      </c>
    </row>
    <row r="68" spans="1:14" x14ac:dyDescent="0.25">
      <c r="A68" s="9" t="s">
        <v>217</v>
      </c>
      <c r="B68" s="1" t="s">
        <v>26</v>
      </c>
      <c r="C68" s="6">
        <v>42209</v>
      </c>
      <c r="D68" s="32">
        <v>2</v>
      </c>
      <c r="E68" s="32">
        <f t="shared" si="0"/>
        <v>1</v>
      </c>
      <c r="F68" s="32">
        <v>96.4</v>
      </c>
      <c r="G68" s="32">
        <v>106</v>
      </c>
      <c r="H68" s="32">
        <v>36</v>
      </c>
      <c r="I68" s="32">
        <v>82</v>
      </c>
      <c r="J68" s="32">
        <v>21.6</v>
      </c>
      <c r="K68" s="32">
        <v>4</v>
      </c>
      <c r="L68" s="9" t="s">
        <v>30</v>
      </c>
      <c r="M68" s="9">
        <v>4</v>
      </c>
      <c r="N68" s="9">
        <f t="shared" si="1"/>
        <v>0</v>
      </c>
    </row>
    <row r="69" spans="1:14" x14ac:dyDescent="0.25">
      <c r="A69" s="9" t="s">
        <v>218</v>
      </c>
      <c r="B69" s="1" t="s">
        <v>26</v>
      </c>
      <c r="C69" s="6">
        <v>40541</v>
      </c>
      <c r="D69" s="32">
        <v>7</v>
      </c>
      <c r="E69" s="32">
        <f t="shared" ref="E69:E132" si="2">IF(D69&lt;18,1,0)</f>
        <v>1</v>
      </c>
      <c r="F69" s="32">
        <v>97.7</v>
      </c>
      <c r="G69" s="32">
        <v>89</v>
      </c>
      <c r="H69" s="32">
        <v>28</v>
      </c>
      <c r="I69" s="32">
        <v>114.5</v>
      </c>
      <c r="J69" s="32">
        <v>41.4</v>
      </c>
      <c r="K69" s="32">
        <v>4</v>
      </c>
      <c r="L69" s="9" t="s">
        <v>30</v>
      </c>
      <c r="M69" s="9">
        <v>4</v>
      </c>
      <c r="N69" s="9">
        <f t="shared" ref="N69:N132" si="3">IF(M69=1,1,0)</f>
        <v>0</v>
      </c>
    </row>
    <row r="70" spans="1:14" x14ac:dyDescent="0.25">
      <c r="A70" s="9" t="s">
        <v>220</v>
      </c>
      <c r="B70" s="1" t="s">
        <v>26</v>
      </c>
      <c r="C70" s="6">
        <v>42047</v>
      </c>
      <c r="D70" s="32">
        <v>2</v>
      </c>
      <c r="E70" s="32">
        <f t="shared" si="2"/>
        <v>1</v>
      </c>
      <c r="F70" s="32">
        <v>98.3</v>
      </c>
      <c r="G70" s="32">
        <v>119</v>
      </c>
      <c r="H70" s="32">
        <v>32</v>
      </c>
      <c r="I70" s="32">
        <v>87</v>
      </c>
      <c r="J70" s="32">
        <v>24.5</v>
      </c>
      <c r="K70" s="32">
        <v>4</v>
      </c>
      <c r="L70" s="9" t="s">
        <v>30</v>
      </c>
      <c r="M70" s="9" t="s">
        <v>2988</v>
      </c>
      <c r="N70" s="9">
        <f t="shared" si="3"/>
        <v>0</v>
      </c>
    </row>
    <row r="71" spans="1:14" x14ac:dyDescent="0.25">
      <c r="A71" s="9" t="s">
        <v>222</v>
      </c>
      <c r="B71" s="1" t="s">
        <v>26</v>
      </c>
      <c r="C71" s="6">
        <v>42847</v>
      </c>
      <c r="D71" s="32">
        <v>0.66700000000000004</v>
      </c>
      <c r="E71" s="32">
        <f t="shared" si="2"/>
        <v>1</v>
      </c>
      <c r="F71" s="32">
        <v>96.7</v>
      </c>
      <c r="G71" s="32">
        <v>95</v>
      </c>
      <c r="H71" s="32">
        <v>27</v>
      </c>
      <c r="I71" s="32">
        <v>65.5</v>
      </c>
      <c r="J71" s="32">
        <v>15.4</v>
      </c>
      <c r="K71" s="32">
        <v>4</v>
      </c>
      <c r="L71" s="9" t="s">
        <v>30</v>
      </c>
      <c r="M71" s="9">
        <v>1</v>
      </c>
      <c r="N71" s="9">
        <f t="shared" si="3"/>
        <v>1</v>
      </c>
    </row>
    <row r="72" spans="1:14" x14ac:dyDescent="0.25">
      <c r="A72" s="9" t="s">
        <v>224</v>
      </c>
      <c r="B72" s="1" t="s">
        <v>40</v>
      </c>
      <c r="C72" s="6">
        <v>42291</v>
      </c>
      <c r="D72" s="32">
        <v>2</v>
      </c>
      <c r="E72" s="32">
        <f t="shared" si="2"/>
        <v>1</v>
      </c>
      <c r="F72" s="32">
        <v>96.7</v>
      </c>
      <c r="G72" s="32">
        <v>113</v>
      </c>
      <c r="H72" s="32">
        <v>26</v>
      </c>
      <c r="I72" s="32">
        <v>85</v>
      </c>
      <c r="J72" s="32">
        <v>0</v>
      </c>
      <c r="K72" s="32">
        <v>4</v>
      </c>
      <c r="L72" s="9" t="s">
        <v>30</v>
      </c>
      <c r="M72" s="9">
        <v>2</v>
      </c>
      <c r="N72" s="9">
        <f t="shared" si="3"/>
        <v>0</v>
      </c>
    </row>
    <row r="73" spans="1:14" x14ac:dyDescent="0.25">
      <c r="A73" s="9" t="s">
        <v>226</v>
      </c>
      <c r="B73" s="1" t="s">
        <v>26</v>
      </c>
      <c r="C73" s="12">
        <v>41694</v>
      </c>
      <c r="D73" s="32">
        <v>3</v>
      </c>
      <c r="E73" s="32">
        <f t="shared" si="2"/>
        <v>1</v>
      </c>
      <c r="F73" s="32">
        <v>98.8</v>
      </c>
      <c r="G73" s="32">
        <v>136</v>
      </c>
      <c r="H73" s="32">
        <v>0</v>
      </c>
      <c r="I73" s="32">
        <v>91</v>
      </c>
      <c r="J73" s="32">
        <v>31.9</v>
      </c>
      <c r="K73" s="32">
        <v>4</v>
      </c>
      <c r="L73" s="9" t="s">
        <v>30</v>
      </c>
      <c r="M73" s="9">
        <v>3</v>
      </c>
      <c r="N73" s="9">
        <f t="shared" si="3"/>
        <v>0</v>
      </c>
    </row>
    <row r="74" spans="1:14" x14ac:dyDescent="0.25">
      <c r="A74" s="9" t="s">
        <v>229</v>
      </c>
      <c r="B74" s="1" t="s">
        <v>40</v>
      </c>
      <c r="C74" s="6">
        <v>39427</v>
      </c>
      <c r="D74" s="32">
        <v>12</v>
      </c>
      <c r="E74" s="32">
        <f t="shared" si="2"/>
        <v>1</v>
      </c>
      <c r="F74" s="32">
        <v>94.4</v>
      </c>
      <c r="G74" s="32">
        <v>82</v>
      </c>
      <c r="H74" s="32">
        <v>22</v>
      </c>
      <c r="I74" s="32">
        <v>131</v>
      </c>
      <c r="J74" s="32">
        <v>54.4</v>
      </c>
      <c r="K74" s="32">
        <v>4</v>
      </c>
      <c r="L74" s="9" t="s">
        <v>30</v>
      </c>
      <c r="M74" s="9">
        <v>1</v>
      </c>
      <c r="N74" s="9">
        <f t="shared" si="3"/>
        <v>1</v>
      </c>
    </row>
    <row r="75" spans="1:14" x14ac:dyDescent="0.25">
      <c r="A75" s="9" t="s">
        <v>232</v>
      </c>
      <c r="B75" s="1" t="s">
        <v>40</v>
      </c>
      <c r="C75" s="6">
        <v>41876</v>
      </c>
      <c r="D75" s="32">
        <v>3</v>
      </c>
      <c r="E75" s="32">
        <f t="shared" si="2"/>
        <v>1</v>
      </c>
      <c r="F75" s="32">
        <v>97.6</v>
      </c>
      <c r="G75" s="32">
        <v>85</v>
      </c>
      <c r="H75" s="32">
        <v>30</v>
      </c>
      <c r="I75" s="32">
        <v>93</v>
      </c>
      <c r="J75" s="32">
        <v>28</v>
      </c>
      <c r="K75" s="32">
        <v>4</v>
      </c>
      <c r="L75" s="9" t="s">
        <v>45</v>
      </c>
      <c r="M75" s="9" t="s">
        <v>113</v>
      </c>
      <c r="N75" s="9" t="s">
        <v>584</v>
      </c>
    </row>
    <row r="76" spans="1:14" x14ac:dyDescent="0.25">
      <c r="A76" s="9" t="s">
        <v>234</v>
      </c>
      <c r="B76" s="1" t="s">
        <v>40</v>
      </c>
      <c r="C76" s="6">
        <v>42082</v>
      </c>
      <c r="D76" s="32">
        <v>3</v>
      </c>
      <c r="E76" s="32">
        <f t="shared" si="2"/>
        <v>1</v>
      </c>
      <c r="F76" s="32">
        <v>97.5</v>
      </c>
      <c r="G76" s="32">
        <v>99</v>
      </c>
      <c r="H76" s="32">
        <v>27</v>
      </c>
      <c r="I76" s="32">
        <v>85</v>
      </c>
      <c r="J76" s="32">
        <v>27.6</v>
      </c>
      <c r="K76" s="32">
        <v>4</v>
      </c>
      <c r="L76" s="9" t="s">
        <v>45</v>
      </c>
      <c r="M76" s="9" t="s">
        <v>113</v>
      </c>
      <c r="N76" s="9" t="s">
        <v>584</v>
      </c>
    </row>
    <row r="77" spans="1:14" x14ac:dyDescent="0.25">
      <c r="A77" s="9" t="s">
        <v>207</v>
      </c>
      <c r="B77" s="1" t="s">
        <v>40</v>
      </c>
      <c r="C77" s="6">
        <v>40974</v>
      </c>
      <c r="D77" s="32">
        <v>5</v>
      </c>
      <c r="E77" s="32">
        <f t="shared" si="2"/>
        <v>1</v>
      </c>
      <c r="F77" s="32">
        <v>94.6</v>
      </c>
      <c r="G77" s="32">
        <v>88</v>
      </c>
      <c r="H77" s="32">
        <v>27</v>
      </c>
      <c r="I77" s="32">
        <v>112.5</v>
      </c>
      <c r="J77" s="32">
        <v>41.7</v>
      </c>
      <c r="K77" s="32">
        <v>4</v>
      </c>
      <c r="L77" s="9" t="s">
        <v>30</v>
      </c>
      <c r="M77" s="9" t="s">
        <v>113</v>
      </c>
      <c r="N77" s="9" t="s">
        <v>584</v>
      </c>
    </row>
    <row r="78" spans="1:14" x14ac:dyDescent="0.25">
      <c r="A78" s="9" t="s">
        <v>237</v>
      </c>
      <c r="B78" s="1" t="s">
        <v>40</v>
      </c>
      <c r="C78" s="6">
        <v>41675</v>
      </c>
      <c r="D78" s="32">
        <v>3</v>
      </c>
      <c r="E78" s="32">
        <f t="shared" si="2"/>
        <v>1</v>
      </c>
      <c r="F78" s="32">
        <v>101.5</v>
      </c>
      <c r="G78" s="32">
        <v>139</v>
      </c>
      <c r="H78" s="32">
        <v>40</v>
      </c>
      <c r="I78" s="32">
        <v>89</v>
      </c>
      <c r="J78" s="32">
        <v>28</v>
      </c>
      <c r="K78" s="32">
        <v>4</v>
      </c>
      <c r="L78" s="9" t="s">
        <v>30</v>
      </c>
      <c r="M78" s="9">
        <v>2</v>
      </c>
      <c r="N78" s="9">
        <f t="shared" si="3"/>
        <v>0</v>
      </c>
    </row>
    <row r="79" spans="1:14" x14ac:dyDescent="0.25">
      <c r="A79" s="9" t="s">
        <v>239</v>
      </c>
      <c r="B79" s="1" t="s">
        <v>26</v>
      </c>
      <c r="C79" s="6">
        <v>42756</v>
      </c>
      <c r="D79" s="32">
        <v>1</v>
      </c>
      <c r="E79" s="32">
        <f t="shared" si="2"/>
        <v>1</v>
      </c>
      <c r="F79" s="32">
        <v>95.9</v>
      </c>
      <c r="G79" s="32">
        <v>120</v>
      </c>
      <c r="H79" s="32">
        <v>30</v>
      </c>
      <c r="I79" s="32">
        <v>69</v>
      </c>
      <c r="J79" s="32">
        <v>10.9</v>
      </c>
      <c r="K79" s="32">
        <v>4</v>
      </c>
      <c r="L79" s="9" t="s">
        <v>30</v>
      </c>
      <c r="M79" s="9">
        <v>1</v>
      </c>
      <c r="N79" s="9">
        <f t="shared" si="3"/>
        <v>1</v>
      </c>
    </row>
    <row r="80" spans="1:14" x14ac:dyDescent="0.25">
      <c r="A80" s="9" t="s">
        <v>240</v>
      </c>
      <c r="B80" s="1" t="s">
        <v>40</v>
      </c>
      <c r="C80" s="6">
        <v>35203</v>
      </c>
      <c r="D80" s="32">
        <v>23</v>
      </c>
      <c r="E80" s="32">
        <f t="shared" si="2"/>
        <v>0</v>
      </c>
      <c r="F80" s="32">
        <v>98.9</v>
      </c>
      <c r="G80" s="32">
        <v>100</v>
      </c>
      <c r="H80" s="32">
        <v>90</v>
      </c>
      <c r="I80" s="32">
        <v>153</v>
      </c>
      <c r="J80" s="32">
        <v>130.1</v>
      </c>
      <c r="K80" s="32">
        <v>0</v>
      </c>
      <c r="L80" s="9" t="s">
        <v>45</v>
      </c>
      <c r="M80" s="9" t="s">
        <v>113</v>
      </c>
      <c r="N80" s="9" t="s">
        <v>584</v>
      </c>
    </row>
    <row r="81" spans="1:14" x14ac:dyDescent="0.25">
      <c r="A81" s="9" t="s">
        <v>243</v>
      </c>
      <c r="B81" s="1" t="s">
        <v>26</v>
      </c>
      <c r="C81" s="6">
        <v>42250</v>
      </c>
      <c r="D81" s="32">
        <v>2</v>
      </c>
      <c r="E81" s="32">
        <f t="shared" si="2"/>
        <v>1</v>
      </c>
      <c r="F81" s="32">
        <v>80</v>
      </c>
      <c r="G81" s="32">
        <v>108</v>
      </c>
      <c r="H81" s="32">
        <v>30</v>
      </c>
      <c r="I81" s="32">
        <v>95</v>
      </c>
      <c r="J81" s="32">
        <v>34.6</v>
      </c>
      <c r="K81" s="32">
        <v>0</v>
      </c>
      <c r="L81" s="9" t="s">
        <v>45</v>
      </c>
      <c r="M81" s="9" t="s">
        <v>113</v>
      </c>
      <c r="N81" s="9" t="s">
        <v>584</v>
      </c>
    </row>
    <row r="82" spans="1:14" x14ac:dyDescent="0.25">
      <c r="A82" s="9" t="s">
        <v>246</v>
      </c>
      <c r="B82" s="1" t="s">
        <v>26</v>
      </c>
      <c r="C82" s="6">
        <v>41172</v>
      </c>
      <c r="D82" s="32">
        <v>5</v>
      </c>
      <c r="E82" s="32">
        <f t="shared" si="2"/>
        <v>1</v>
      </c>
      <c r="F82" s="32">
        <v>97.6</v>
      </c>
      <c r="G82" s="32">
        <v>110</v>
      </c>
      <c r="H82" s="32">
        <v>26</v>
      </c>
      <c r="I82" s="32">
        <v>99</v>
      </c>
      <c r="J82" s="32">
        <v>31.7</v>
      </c>
      <c r="K82" s="32">
        <v>4</v>
      </c>
      <c r="L82" s="9" t="s">
        <v>30</v>
      </c>
      <c r="M82" s="9">
        <v>2</v>
      </c>
      <c r="N82" s="9">
        <f t="shared" si="3"/>
        <v>0</v>
      </c>
    </row>
    <row r="83" spans="1:14" x14ac:dyDescent="0.25">
      <c r="A83" s="9" t="s">
        <v>248</v>
      </c>
      <c r="B83" s="1" t="s">
        <v>26</v>
      </c>
      <c r="C83" s="6">
        <v>42764</v>
      </c>
      <c r="D83" s="32">
        <v>1</v>
      </c>
      <c r="E83" s="32">
        <f t="shared" si="2"/>
        <v>1</v>
      </c>
      <c r="F83" s="32">
        <v>99.4</v>
      </c>
      <c r="G83" s="32">
        <v>100</v>
      </c>
      <c r="H83" s="32">
        <v>27</v>
      </c>
      <c r="I83" s="32">
        <v>65</v>
      </c>
      <c r="J83" s="32">
        <v>16.7</v>
      </c>
      <c r="K83" s="32">
        <v>4</v>
      </c>
      <c r="L83" s="9" t="s">
        <v>45</v>
      </c>
      <c r="M83" s="9" t="s">
        <v>113</v>
      </c>
      <c r="N83" s="9" t="s">
        <v>584</v>
      </c>
    </row>
    <row r="84" spans="1:14" x14ac:dyDescent="0.25">
      <c r="A84" s="9" t="s">
        <v>251</v>
      </c>
      <c r="B84" s="1" t="s">
        <v>26</v>
      </c>
      <c r="C84" s="6">
        <v>42925</v>
      </c>
      <c r="D84" s="32">
        <v>0.58299999999999996</v>
      </c>
      <c r="E84" s="32">
        <f t="shared" si="2"/>
        <v>1</v>
      </c>
      <c r="F84" s="32">
        <v>93.6</v>
      </c>
      <c r="G84" s="32">
        <v>47</v>
      </c>
      <c r="H84" s="32">
        <v>40</v>
      </c>
      <c r="I84" s="32">
        <v>64</v>
      </c>
      <c r="J84" s="32">
        <v>21.2</v>
      </c>
      <c r="K84" s="32">
        <v>4</v>
      </c>
      <c r="L84" s="9" t="s">
        <v>45</v>
      </c>
      <c r="M84" s="9" t="s">
        <v>113</v>
      </c>
      <c r="N84" s="9" t="s">
        <v>584</v>
      </c>
    </row>
    <row r="85" spans="1:14" x14ac:dyDescent="0.25">
      <c r="A85" s="9" t="s">
        <v>254</v>
      </c>
      <c r="B85" s="1" t="s">
        <v>26</v>
      </c>
      <c r="C85" s="1" t="s">
        <v>113</v>
      </c>
      <c r="D85" s="32">
        <v>36</v>
      </c>
      <c r="E85" s="32">
        <f t="shared" si="2"/>
        <v>0</v>
      </c>
      <c r="F85" s="32">
        <v>95.66</v>
      </c>
      <c r="G85" s="32">
        <v>86</v>
      </c>
      <c r="H85" s="32">
        <v>22</v>
      </c>
      <c r="I85" s="32">
        <v>166</v>
      </c>
      <c r="J85" s="32">
        <v>190.6</v>
      </c>
      <c r="K85" s="32">
        <v>4</v>
      </c>
      <c r="L85" s="9" t="s">
        <v>30</v>
      </c>
      <c r="M85" s="9">
        <v>3</v>
      </c>
      <c r="N85" s="9">
        <f t="shared" si="3"/>
        <v>0</v>
      </c>
    </row>
    <row r="86" spans="1:14" x14ac:dyDescent="0.25">
      <c r="A86" s="9" t="s">
        <v>258</v>
      </c>
      <c r="B86" s="1" t="s">
        <v>40</v>
      </c>
      <c r="C86" s="1" t="s">
        <v>113</v>
      </c>
      <c r="D86" s="32">
        <v>1</v>
      </c>
      <c r="E86" s="32">
        <f t="shared" si="2"/>
        <v>1</v>
      </c>
      <c r="F86" s="32">
        <v>92</v>
      </c>
      <c r="G86" s="32">
        <v>122</v>
      </c>
      <c r="H86" s="32">
        <v>32</v>
      </c>
      <c r="I86" s="32">
        <v>79</v>
      </c>
      <c r="J86" s="32">
        <v>21</v>
      </c>
      <c r="K86" s="32">
        <v>4</v>
      </c>
      <c r="L86" s="9" t="s">
        <v>30</v>
      </c>
      <c r="M86" s="9">
        <v>2</v>
      </c>
      <c r="N86" s="9">
        <f t="shared" si="3"/>
        <v>0</v>
      </c>
    </row>
    <row r="87" spans="1:14" x14ac:dyDescent="0.25">
      <c r="A87" s="9" t="s">
        <v>260</v>
      </c>
      <c r="B87" s="1" t="s">
        <v>40</v>
      </c>
      <c r="C87" s="1" t="s">
        <v>113</v>
      </c>
      <c r="D87" s="32">
        <v>5</v>
      </c>
      <c r="E87" s="32">
        <f t="shared" si="2"/>
        <v>1</v>
      </c>
      <c r="F87" s="32">
        <v>96.8</v>
      </c>
      <c r="G87" s="32">
        <v>79</v>
      </c>
      <c r="H87" s="32">
        <v>22</v>
      </c>
      <c r="I87" s="32">
        <v>121</v>
      </c>
      <c r="J87" s="32">
        <v>52.7</v>
      </c>
      <c r="K87" s="32">
        <v>4</v>
      </c>
      <c r="L87" s="9" t="s">
        <v>30</v>
      </c>
      <c r="M87" s="9">
        <v>5</v>
      </c>
      <c r="N87" s="9">
        <f t="shared" si="3"/>
        <v>0</v>
      </c>
    </row>
    <row r="88" spans="1:14" x14ac:dyDescent="0.25">
      <c r="A88" s="9" t="s">
        <v>261</v>
      </c>
      <c r="B88" s="1" t="s">
        <v>26</v>
      </c>
      <c r="C88" s="1" t="s">
        <v>113</v>
      </c>
      <c r="D88" s="32">
        <v>2</v>
      </c>
      <c r="E88" s="32">
        <f t="shared" si="2"/>
        <v>1</v>
      </c>
      <c r="F88" s="32">
        <v>91.6</v>
      </c>
      <c r="G88" s="32">
        <v>125</v>
      </c>
      <c r="H88" s="32">
        <v>32</v>
      </c>
      <c r="I88" s="32">
        <v>85</v>
      </c>
      <c r="J88" s="32">
        <v>25</v>
      </c>
      <c r="K88" s="32">
        <v>4</v>
      </c>
      <c r="L88" s="9" t="s">
        <v>30</v>
      </c>
      <c r="M88" s="9">
        <v>1</v>
      </c>
      <c r="N88" s="9">
        <f t="shared" si="3"/>
        <v>1</v>
      </c>
    </row>
    <row r="89" spans="1:14" x14ac:dyDescent="0.25">
      <c r="A89" s="9" t="s">
        <v>264</v>
      </c>
      <c r="B89" s="1" t="s">
        <v>26</v>
      </c>
      <c r="C89" s="1" t="s">
        <v>113</v>
      </c>
      <c r="D89" s="32">
        <v>14</v>
      </c>
      <c r="E89" s="32">
        <f t="shared" si="2"/>
        <v>1</v>
      </c>
      <c r="F89" s="32">
        <v>97.7</v>
      </c>
      <c r="G89" s="32">
        <v>100</v>
      </c>
      <c r="H89" s="32">
        <v>0</v>
      </c>
      <c r="I89" s="32">
        <v>152</v>
      </c>
      <c r="J89" s="32">
        <v>109.6</v>
      </c>
      <c r="K89" s="32">
        <v>4</v>
      </c>
      <c r="L89" s="9" t="s">
        <v>30</v>
      </c>
      <c r="M89" s="9">
        <v>2</v>
      </c>
      <c r="N89" s="9">
        <f t="shared" si="3"/>
        <v>0</v>
      </c>
    </row>
    <row r="90" spans="1:14" x14ac:dyDescent="0.25">
      <c r="A90" s="9" t="s">
        <v>268</v>
      </c>
      <c r="B90" s="1" t="s">
        <v>40</v>
      </c>
      <c r="C90" s="1" t="s">
        <v>113</v>
      </c>
      <c r="D90" s="32">
        <v>21</v>
      </c>
      <c r="E90" s="32">
        <f t="shared" si="2"/>
        <v>0</v>
      </c>
      <c r="F90" s="32">
        <v>97.7</v>
      </c>
      <c r="G90" s="32">
        <v>90</v>
      </c>
      <c r="H90" s="32">
        <v>40</v>
      </c>
      <c r="I90" s="32">
        <v>166</v>
      </c>
      <c r="J90" s="32">
        <v>141.9</v>
      </c>
      <c r="K90" s="32">
        <v>4</v>
      </c>
      <c r="L90" s="9" t="s">
        <v>45</v>
      </c>
      <c r="M90" s="9" t="s">
        <v>113</v>
      </c>
      <c r="N90" s="9" t="s">
        <v>584</v>
      </c>
    </row>
    <row r="91" spans="1:14" x14ac:dyDescent="0.25">
      <c r="A91" s="9" t="s">
        <v>272</v>
      </c>
      <c r="B91" s="1" t="s">
        <v>26</v>
      </c>
      <c r="C91" s="1" t="s">
        <v>113</v>
      </c>
      <c r="D91" s="32">
        <v>4</v>
      </c>
      <c r="E91" s="32">
        <f t="shared" si="2"/>
        <v>1</v>
      </c>
      <c r="F91" s="32">
        <v>97</v>
      </c>
      <c r="G91" s="32">
        <v>101</v>
      </c>
      <c r="H91" s="32">
        <v>25</v>
      </c>
      <c r="I91" s="32">
        <v>103.5</v>
      </c>
      <c r="J91" s="32">
        <v>39.4</v>
      </c>
      <c r="K91" s="32">
        <v>4</v>
      </c>
      <c r="L91" s="9" t="s">
        <v>30</v>
      </c>
      <c r="M91" s="9">
        <v>2</v>
      </c>
      <c r="N91" s="9">
        <f t="shared" si="3"/>
        <v>0</v>
      </c>
    </row>
    <row r="92" spans="1:14" x14ac:dyDescent="0.25">
      <c r="A92" s="9" t="s">
        <v>275</v>
      </c>
      <c r="B92" s="1" t="s">
        <v>40</v>
      </c>
      <c r="C92" s="6">
        <v>33558</v>
      </c>
      <c r="D92" s="32">
        <v>26</v>
      </c>
      <c r="E92" s="32">
        <f t="shared" si="2"/>
        <v>0</v>
      </c>
      <c r="F92" s="32">
        <v>96</v>
      </c>
      <c r="G92" s="32">
        <v>86</v>
      </c>
      <c r="H92" s="32">
        <v>16</v>
      </c>
      <c r="I92" s="32">
        <v>0</v>
      </c>
      <c r="J92" s="32">
        <v>0</v>
      </c>
      <c r="K92" s="32">
        <v>4</v>
      </c>
      <c r="L92" s="9" t="s">
        <v>30</v>
      </c>
      <c r="M92" s="9">
        <v>2</v>
      </c>
      <c r="N92" s="9">
        <f t="shared" si="3"/>
        <v>0</v>
      </c>
    </row>
    <row r="93" spans="1:14" x14ac:dyDescent="0.25">
      <c r="A93" s="9" t="s">
        <v>277</v>
      </c>
      <c r="B93" s="1" t="s">
        <v>26</v>
      </c>
      <c r="C93" s="6">
        <v>42496</v>
      </c>
      <c r="D93" s="32">
        <v>1</v>
      </c>
      <c r="E93" s="32">
        <f t="shared" si="2"/>
        <v>1</v>
      </c>
      <c r="F93" s="32">
        <v>97</v>
      </c>
      <c r="G93" s="32">
        <v>100</v>
      </c>
      <c r="H93" s="32">
        <v>90</v>
      </c>
      <c r="I93" s="32">
        <v>78.5</v>
      </c>
      <c r="J93" s="32">
        <v>22.6</v>
      </c>
      <c r="K93" s="32">
        <v>0</v>
      </c>
      <c r="L93" s="9" t="s">
        <v>45</v>
      </c>
      <c r="M93" s="9" t="s">
        <v>113</v>
      </c>
      <c r="N93" s="9" t="s">
        <v>584</v>
      </c>
    </row>
    <row r="94" spans="1:14" x14ac:dyDescent="0.25">
      <c r="A94" s="9" t="s">
        <v>279</v>
      </c>
      <c r="B94" s="1" t="s">
        <v>26</v>
      </c>
      <c r="C94" s="1" t="s">
        <v>113</v>
      </c>
      <c r="D94" s="32">
        <v>3</v>
      </c>
      <c r="E94" s="32">
        <f t="shared" si="2"/>
        <v>1</v>
      </c>
      <c r="F94" s="32">
        <v>95.8</v>
      </c>
      <c r="G94" s="32">
        <v>90</v>
      </c>
      <c r="H94" s="32">
        <v>105</v>
      </c>
      <c r="I94" s="32">
        <v>98</v>
      </c>
      <c r="J94" s="32">
        <v>39.200000000000003</v>
      </c>
      <c r="K94" s="32">
        <v>0</v>
      </c>
      <c r="L94" s="9" t="s">
        <v>45</v>
      </c>
      <c r="M94" s="9" t="s">
        <v>113</v>
      </c>
      <c r="N94" s="9" t="s">
        <v>584</v>
      </c>
    </row>
    <row r="95" spans="1:14" x14ac:dyDescent="0.25">
      <c r="A95" s="9" t="s">
        <v>282</v>
      </c>
      <c r="B95" s="1" t="s">
        <v>26</v>
      </c>
      <c r="C95" s="6">
        <v>42244</v>
      </c>
      <c r="D95" s="32">
        <v>2</v>
      </c>
      <c r="E95" s="32">
        <f t="shared" si="2"/>
        <v>1</v>
      </c>
      <c r="F95" s="32">
        <v>95.5</v>
      </c>
      <c r="G95" s="32">
        <v>167</v>
      </c>
      <c r="H95" s="32">
        <v>0</v>
      </c>
      <c r="I95" s="32">
        <v>89</v>
      </c>
      <c r="J95" s="32">
        <v>27.3</v>
      </c>
      <c r="K95" s="32">
        <v>0</v>
      </c>
      <c r="L95" s="9" t="s">
        <v>30</v>
      </c>
      <c r="M95" s="9">
        <v>1</v>
      </c>
      <c r="N95" s="9">
        <f t="shared" si="3"/>
        <v>1</v>
      </c>
    </row>
    <row r="96" spans="1:14" x14ac:dyDescent="0.25">
      <c r="A96" s="9" t="s">
        <v>285</v>
      </c>
      <c r="B96" s="1" t="s">
        <v>26</v>
      </c>
      <c r="C96" s="6">
        <v>42100</v>
      </c>
      <c r="D96" s="32">
        <v>1</v>
      </c>
      <c r="E96" s="32">
        <f t="shared" si="2"/>
        <v>1</v>
      </c>
      <c r="F96" s="32">
        <v>96</v>
      </c>
      <c r="G96" s="32">
        <v>0</v>
      </c>
      <c r="H96" s="32">
        <v>13</v>
      </c>
      <c r="I96" s="32">
        <v>0</v>
      </c>
      <c r="J96" s="32">
        <v>22</v>
      </c>
      <c r="K96" s="32">
        <v>0</v>
      </c>
      <c r="L96" s="9" t="s">
        <v>45</v>
      </c>
      <c r="M96" s="9" t="s">
        <v>113</v>
      </c>
      <c r="N96" s="9" t="s">
        <v>584</v>
      </c>
    </row>
    <row r="97" spans="1:14" x14ac:dyDescent="0.25">
      <c r="A97" s="9" t="s">
        <v>286</v>
      </c>
      <c r="B97" s="1" t="s">
        <v>26</v>
      </c>
      <c r="C97" s="1" t="s">
        <v>113</v>
      </c>
      <c r="D97" s="32">
        <v>21</v>
      </c>
      <c r="E97" s="32">
        <f t="shared" si="2"/>
        <v>0</v>
      </c>
      <c r="F97" s="32">
        <v>96.6</v>
      </c>
      <c r="G97" s="32">
        <v>109</v>
      </c>
      <c r="H97" s="32">
        <v>22</v>
      </c>
      <c r="I97" s="32">
        <v>163</v>
      </c>
      <c r="J97" s="32">
        <v>135.30000000000001</v>
      </c>
      <c r="K97" s="32">
        <v>4</v>
      </c>
      <c r="L97" s="9" t="s">
        <v>45</v>
      </c>
      <c r="M97" s="9" t="s">
        <v>113</v>
      </c>
      <c r="N97" s="9" t="s">
        <v>584</v>
      </c>
    </row>
    <row r="98" spans="1:14" x14ac:dyDescent="0.25">
      <c r="A98" s="9" t="s">
        <v>288</v>
      </c>
      <c r="B98" s="1" t="s">
        <v>26</v>
      </c>
      <c r="C98" s="1" t="s">
        <v>113</v>
      </c>
      <c r="D98" s="32">
        <v>2</v>
      </c>
      <c r="E98" s="32">
        <f t="shared" si="2"/>
        <v>1</v>
      </c>
      <c r="F98" s="32">
        <v>97</v>
      </c>
      <c r="G98" s="32">
        <v>120</v>
      </c>
      <c r="H98" s="32">
        <v>28</v>
      </c>
      <c r="I98" s="32">
        <v>89</v>
      </c>
      <c r="J98" s="32">
        <v>23.6</v>
      </c>
      <c r="K98" s="32">
        <v>4</v>
      </c>
      <c r="L98" s="9" t="s">
        <v>30</v>
      </c>
      <c r="M98" s="9">
        <v>1</v>
      </c>
      <c r="N98" s="9">
        <f t="shared" si="3"/>
        <v>1</v>
      </c>
    </row>
    <row r="99" spans="1:14" x14ac:dyDescent="0.25">
      <c r="A99" s="9" t="s">
        <v>289</v>
      </c>
      <c r="B99" s="1" t="s">
        <v>26</v>
      </c>
      <c r="C99" s="6">
        <v>40737</v>
      </c>
      <c r="D99" s="32">
        <v>6</v>
      </c>
      <c r="E99" s="32">
        <f t="shared" si="2"/>
        <v>1</v>
      </c>
      <c r="F99" s="32">
        <v>96.8</v>
      </c>
      <c r="G99" s="32">
        <v>95</v>
      </c>
      <c r="H99" s="32">
        <v>28</v>
      </c>
      <c r="I99" s="32">
        <v>106</v>
      </c>
      <c r="J99" s="32">
        <v>38.6</v>
      </c>
      <c r="K99" s="32">
        <v>4</v>
      </c>
      <c r="L99" s="9" t="s">
        <v>30</v>
      </c>
      <c r="M99" s="9">
        <v>2</v>
      </c>
      <c r="N99" s="9">
        <f t="shared" si="3"/>
        <v>0</v>
      </c>
    </row>
    <row r="100" spans="1:14" x14ac:dyDescent="0.25">
      <c r="A100" s="9" t="s">
        <v>291</v>
      </c>
      <c r="B100" s="1" t="s">
        <v>26</v>
      </c>
      <c r="C100" s="6">
        <v>42493</v>
      </c>
      <c r="D100" s="32">
        <v>1</v>
      </c>
      <c r="E100" s="32">
        <f t="shared" si="2"/>
        <v>1</v>
      </c>
      <c r="F100" s="32">
        <v>99.9</v>
      </c>
      <c r="G100" s="32">
        <v>117</v>
      </c>
      <c r="H100" s="32">
        <v>0</v>
      </c>
      <c r="I100" s="32">
        <v>79</v>
      </c>
      <c r="J100" s="32">
        <v>17.3</v>
      </c>
      <c r="K100" s="32">
        <v>4</v>
      </c>
      <c r="L100" s="9" t="s">
        <v>30</v>
      </c>
      <c r="M100" s="9" t="s">
        <v>2988</v>
      </c>
      <c r="N100" s="9">
        <f t="shared" si="3"/>
        <v>0</v>
      </c>
    </row>
    <row r="101" spans="1:14" x14ac:dyDescent="0.25">
      <c r="A101" s="9" t="s">
        <v>293</v>
      </c>
      <c r="B101" s="1" t="s">
        <v>26</v>
      </c>
      <c r="C101" s="1" t="s">
        <v>113</v>
      </c>
      <c r="D101" s="32">
        <v>6</v>
      </c>
      <c r="E101" s="32">
        <f t="shared" si="2"/>
        <v>1</v>
      </c>
      <c r="F101" s="32">
        <v>97.6</v>
      </c>
      <c r="G101" s="32">
        <v>107</v>
      </c>
      <c r="H101" s="32">
        <v>0</v>
      </c>
      <c r="I101" s="32">
        <v>116</v>
      </c>
      <c r="J101" s="32">
        <v>44.5</v>
      </c>
      <c r="K101" s="32">
        <v>4</v>
      </c>
      <c r="L101" s="9" t="s">
        <v>30</v>
      </c>
      <c r="M101" s="9">
        <v>2</v>
      </c>
      <c r="N101" s="9">
        <f t="shared" si="3"/>
        <v>0</v>
      </c>
    </row>
    <row r="102" spans="1:14" x14ac:dyDescent="0.25">
      <c r="A102" s="9" t="s">
        <v>296</v>
      </c>
      <c r="B102" s="1" t="s">
        <v>40</v>
      </c>
      <c r="C102" s="6">
        <v>42197</v>
      </c>
      <c r="D102" s="32">
        <v>2</v>
      </c>
      <c r="E102" s="32">
        <f t="shared" si="2"/>
        <v>1</v>
      </c>
      <c r="F102" s="32">
        <v>97.4</v>
      </c>
      <c r="G102" s="32">
        <v>117</v>
      </c>
      <c r="H102" s="32">
        <v>0</v>
      </c>
      <c r="I102" s="32">
        <v>80</v>
      </c>
      <c r="J102" s="32">
        <v>20</v>
      </c>
      <c r="K102" s="32">
        <v>4</v>
      </c>
      <c r="L102" s="9" t="s">
        <v>30</v>
      </c>
      <c r="M102" s="9">
        <v>2</v>
      </c>
      <c r="N102" s="9">
        <f t="shared" si="3"/>
        <v>0</v>
      </c>
    </row>
    <row r="103" spans="1:14" x14ac:dyDescent="0.25">
      <c r="A103" s="9" t="s">
        <v>297</v>
      </c>
      <c r="B103" s="1" t="s">
        <v>26</v>
      </c>
      <c r="C103" s="1" t="s">
        <v>113</v>
      </c>
      <c r="D103" s="32">
        <v>3</v>
      </c>
      <c r="E103" s="32">
        <f t="shared" si="2"/>
        <v>1</v>
      </c>
      <c r="F103" s="32">
        <v>90.1</v>
      </c>
      <c r="G103" s="32">
        <v>100</v>
      </c>
      <c r="H103" s="32">
        <v>25</v>
      </c>
      <c r="I103" s="32">
        <v>6</v>
      </c>
      <c r="J103" s="32">
        <v>29</v>
      </c>
      <c r="K103" s="32">
        <v>4</v>
      </c>
      <c r="L103" s="9" t="s">
        <v>45</v>
      </c>
      <c r="M103" s="9" t="s">
        <v>113</v>
      </c>
      <c r="N103" s="9" t="s">
        <v>584</v>
      </c>
    </row>
    <row r="104" spans="1:14" x14ac:dyDescent="0.25">
      <c r="A104" s="9" t="s">
        <v>298</v>
      </c>
      <c r="B104" s="1" t="s">
        <v>26</v>
      </c>
      <c r="C104" s="6">
        <v>42031</v>
      </c>
      <c r="D104" s="32">
        <v>13</v>
      </c>
      <c r="E104" s="32">
        <f t="shared" si="2"/>
        <v>1</v>
      </c>
      <c r="F104" s="32">
        <v>96.4</v>
      </c>
      <c r="G104" s="32">
        <v>108</v>
      </c>
      <c r="H104" s="32">
        <v>28</v>
      </c>
      <c r="I104" s="32">
        <v>147</v>
      </c>
      <c r="J104" s="32">
        <v>80.3</v>
      </c>
      <c r="K104" s="32">
        <v>4</v>
      </c>
      <c r="L104" s="9" t="s">
        <v>45</v>
      </c>
      <c r="M104" s="9" t="s">
        <v>113</v>
      </c>
      <c r="N104" s="9" t="s">
        <v>584</v>
      </c>
    </row>
    <row r="105" spans="1:14" x14ac:dyDescent="0.25">
      <c r="A105" s="9" t="s">
        <v>301</v>
      </c>
      <c r="B105" s="1" t="s">
        <v>40</v>
      </c>
      <c r="C105" s="1" t="s">
        <v>113</v>
      </c>
      <c r="D105" s="32">
        <v>7</v>
      </c>
      <c r="E105" s="32">
        <f t="shared" si="2"/>
        <v>1</v>
      </c>
      <c r="F105" s="32">
        <v>98</v>
      </c>
      <c r="G105" s="32">
        <v>100</v>
      </c>
      <c r="H105" s="32">
        <v>30</v>
      </c>
      <c r="I105" s="32">
        <v>119</v>
      </c>
      <c r="J105" s="32">
        <v>46.9</v>
      </c>
      <c r="K105" s="32">
        <v>4</v>
      </c>
      <c r="L105" s="9" t="s">
        <v>30</v>
      </c>
      <c r="M105" s="9">
        <v>1</v>
      </c>
      <c r="N105" s="9">
        <f t="shared" si="3"/>
        <v>1</v>
      </c>
    </row>
    <row r="106" spans="1:14" x14ac:dyDescent="0.25">
      <c r="A106" s="9" t="s">
        <v>302</v>
      </c>
      <c r="B106" s="1" t="s">
        <v>40</v>
      </c>
      <c r="C106" s="6">
        <v>42461</v>
      </c>
      <c r="D106" s="32">
        <v>1</v>
      </c>
      <c r="E106" s="32">
        <f t="shared" si="2"/>
        <v>1</v>
      </c>
      <c r="F106" s="32">
        <v>97.7</v>
      </c>
      <c r="G106" s="32">
        <v>104</v>
      </c>
      <c r="H106" s="32">
        <v>28</v>
      </c>
      <c r="I106" s="32">
        <v>80</v>
      </c>
      <c r="J106" s="32">
        <v>23.6</v>
      </c>
      <c r="K106" s="32">
        <v>4</v>
      </c>
      <c r="L106" s="9" t="s">
        <v>30</v>
      </c>
      <c r="M106" s="9">
        <v>1</v>
      </c>
      <c r="N106" s="9">
        <f t="shared" si="3"/>
        <v>1</v>
      </c>
    </row>
    <row r="107" spans="1:14" ht="30" x14ac:dyDescent="0.25">
      <c r="A107" s="9" t="s">
        <v>303</v>
      </c>
      <c r="B107" s="1" t="s">
        <v>26</v>
      </c>
      <c r="C107" s="6">
        <v>41750</v>
      </c>
      <c r="D107" s="32">
        <v>3</v>
      </c>
      <c r="E107" s="32">
        <f t="shared" si="2"/>
        <v>1</v>
      </c>
      <c r="F107" s="32">
        <v>97.1</v>
      </c>
      <c r="G107" s="32">
        <v>97</v>
      </c>
      <c r="H107" s="32">
        <v>32</v>
      </c>
      <c r="I107" s="32">
        <v>93</v>
      </c>
      <c r="J107" s="32">
        <v>31.2</v>
      </c>
      <c r="K107" s="32">
        <v>4</v>
      </c>
      <c r="L107" s="9" t="s">
        <v>30</v>
      </c>
      <c r="M107" s="9">
        <v>2</v>
      </c>
      <c r="N107" s="9">
        <f t="shared" si="3"/>
        <v>0</v>
      </c>
    </row>
    <row r="108" spans="1:14" x14ac:dyDescent="0.25">
      <c r="A108" s="9" t="s">
        <v>304</v>
      </c>
      <c r="B108" s="1" t="s">
        <v>26</v>
      </c>
      <c r="C108" s="6">
        <v>42534</v>
      </c>
      <c r="D108" s="32">
        <v>1</v>
      </c>
      <c r="E108" s="32">
        <f t="shared" si="2"/>
        <v>1</v>
      </c>
      <c r="F108" s="32">
        <v>96.4</v>
      </c>
      <c r="G108" s="32">
        <v>117</v>
      </c>
      <c r="H108" s="32">
        <v>12</v>
      </c>
      <c r="I108" s="32">
        <v>70</v>
      </c>
      <c r="J108" s="32">
        <v>19</v>
      </c>
      <c r="K108" s="32">
        <v>4</v>
      </c>
      <c r="L108" s="9" t="s">
        <v>30</v>
      </c>
      <c r="M108" s="9">
        <v>1</v>
      </c>
      <c r="N108" s="9">
        <f t="shared" si="3"/>
        <v>1</v>
      </c>
    </row>
    <row r="109" spans="1:14" x14ac:dyDescent="0.25">
      <c r="A109" s="9" t="s">
        <v>306</v>
      </c>
      <c r="B109" s="1" t="s">
        <v>40</v>
      </c>
      <c r="C109" s="6">
        <v>42534</v>
      </c>
      <c r="D109" s="32">
        <v>1</v>
      </c>
      <c r="E109" s="32">
        <f t="shared" si="2"/>
        <v>1</v>
      </c>
      <c r="F109" s="32">
        <v>93.5</v>
      </c>
      <c r="G109" s="32">
        <v>118</v>
      </c>
      <c r="H109" s="32">
        <v>14</v>
      </c>
      <c r="I109" s="32">
        <v>72</v>
      </c>
      <c r="J109" s="32">
        <v>18</v>
      </c>
      <c r="K109" s="32">
        <v>4</v>
      </c>
      <c r="L109" s="9" t="s">
        <v>30</v>
      </c>
      <c r="M109" s="9">
        <v>1</v>
      </c>
      <c r="N109" s="9">
        <f t="shared" si="3"/>
        <v>1</v>
      </c>
    </row>
    <row r="110" spans="1:14" x14ac:dyDescent="0.25">
      <c r="A110" s="9" t="s">
        <v>307</v>
      </c>
      <c r="B110" s="1" t="s">
        <v>26</v>
      </c>
      <c r="C110" s="1" t="s">
        <v>113</v>
      </c>
      <c r="D110" s="32">
        <v>1</v>
      </c>
      <c r="E110" s="32">
        <f t="shared" si="2"/>
        <v>1</v>
      </c>
      <c r="F110" s="32">
        <v>97.7</v>
      </c>
      <c r="G110" s="32">
        <v>100</v>
      </c>
      <c r="H110" s="32">
        <v>30</v>
      </c>
      <c r="I110" s="32">
        <v>75.5</v>
      </c>
      <c r="J110" s="32">
        <v>20</v>
      </c>
      <c r="K110" s="32">
        <v>4</v>
      </c>
      <c r="L110" s="9" t="s">
        <v>45</v>
      </c>
      <c r="M110" s="9" t="s">
        <v>113</v>
      </c>
      <c r="N110" s="9" t="s">
        <v>584</v>
      </c>
    </row>
    <row r="111" spans="1:14" x14ac:dyDescent="0.25">
      <c r="A111" s="9" t="s">
        <v>310</v>
      </c>
      <c r="B111" s="1" t="s">
        <v>40</v>
      </c>
      <c r="C111" s="1" t="s">
        <v>113</v>
      </c>
      <c r="D111" s="32">
        <v>1</v>
      </c>
      <c r="E111" s="32">
        <f t="shared" si="2"/>
        <v>1</v>
      </c>
      <c r="F111" s="32">
        <v>97.8</v>
      </c>
      <c r="G111" s="32">
        <v>90</v>
      </c>
      <c r="H111" s="32">
        <v>27</v>
      </c>
      <c r="I111" s="32">
        <v>73</v>
      </c>
      <c r="J111" s="32">
        <v>20.5</v>
      </c>
      <c r="K111" s="32">
        <v>4</v>
      </c>
      <c r="L111" s="9" t="s">
        <v>45</v>
      </c>
      <c r="M111" s="9" t="s">
        <v>113</v>
      </c>
      <c r="N111" s="9" t="s">
        <v>584</v>
      </c>
    </row>
    <row r="112" spans="1:14" x14ac:dyDescent="0.25">
      <c r="A112" s="9" t="s">
        <v>313</v>
      </c>
      <c r="B112" s="1" t="s">
        <v>26</v>
      </c>
      <c r="C112" s="1" t="s">
        <v>113</v>
      </c>
      <c r="D112" s="32">
        <v>9</v>
      </c>
      <c r="E112" s="32">
        <f t="shared" si="2"/>
        <v>1</v>
      </c>
      <c r="F112" s="32">
        <v>97.8</v>
      </c>
      <c r="G112" s="32">
        <v>100</v>
      </c>
      <c r="H112" s="32">
        <v>30</v>
      </c>
      <c r="I112" s="32">
        <v>117</v>
      </c>
      <c r="J112" s="32">
        <v>49.3</v>
      </c>
      <c r="K112" s="32">
        <v>4</v>
      </c>
      <c r="L112" s="9" t="s">
        <v>45</v>
      </c>
      <c r="M112" s="9" t="s">
        <v>113</v>
      </c>
      <c r="N112" s="9" t="s">
        <v>584</v>
      </c>
    </row>
    <row r="113" spans="1:14" x14ac:dyDescent="0.25">
      <c r="A113" s="9" t="s">
        <v>315</v>
      </c>
      <c r="B113" s="1" t="s">
        <v>40</v>
      </c>
      <c r="C113" s="6">
        <v>40350</v>
      </c>
      <c r="D113" s="32">
        <v>7</v>
      </c>
      <c r="E113" s="32">
        <f t="shared" si="2"/>
        <v>1</v>
      </c>
      <c r="F113" s="32">
        <v>97.7</v>
      </c>
      <c r="G113" s="32">
        <v>93</v>
      </c>
      <c r="H113" s="32">
        <v>20</v>
      </c>
      <c r="I113" s="32">
        <v>125</v>
      </c>
      <c r="J113" s="32">
        <v>58.1</v>
      </c>
      <c r="K113" s="32">
        <v>4</v>
      </c>
      <c r="L113" s="9" t="s">
        <v>45</v>
      </c>
      <c r="M113" s="9" t="s">
        <v>113</v>
      </c>
      <c r="N113" s="9" t="s">
        <v>584</v>
      </c>
    </row>
    <row r="114" spans="1:14" x14ac:dyDescent="0.25">
      <c r="A114" s="9" t="s">
        <v>317</v>
      </c>
      <c r="B114" s="1" t="s">
        <v>40</v>
      </c>
      <c r="C114" s="6">
        <v>41461</v>
      </c>
      <c r="D114" s="32">
        <v>4</v>
      </c>
      <c r="E114" s="32">
        <f t="shared" si="2"/>
        <v>1</v>
      </c>
      <c r="F114" s="32">
        <v>97.7</v>
      </c>
      <c r="G114" s="32">
        <v>103</v>
      </c>
      <c r="H114" s="32"/>
      <c r="I114" s="32">
        <v>102</v>
      </c>
      <c r="J114" s="32">
        <v>39.1</v>
      </c>
      <c r="K114" s="32">
        <v>4</v>
      </c>
      <c r="L114" s="9" t="s">
        <v>45</v>
      </c>
      <c r="M114" s="9" t="s">
        <v>113</v>
      </c>
      <c r="N114" s="9" t="s">
        <v>584</v>
      </c>
    </row>
    <row r="115" spans="1:14" x14ac:dyDescent="0.25">
      <c r="A115" s="9" t="s">
        <v>318</v>
      </c>
      <c r="B115" s="1" t="s">
        <v>26</v>
      </c>
      <c r="C115" s="6">
        <v>42221</v>
      </c>
      <c r="D115" s="32">
        <v>2</v>
      </c>
      <c r="E115" s="32">
        <f t="shared" si="2"/>
        <v>1</v>
      </c>
      <c r="F115" s="32">
        <v>98.7</v>
      </c>
      <c r="G115" s="32">
        <v>120</v>
      </c>
      <c r="H115" s="32">
        <v>32</v>
      </c>
      <c r="I115" s="32">
        <v>85</v>
      </c>
      <c r="J115" s="32">
        <v>26.3</v>
      </c>
      <c r="K115" s="32">
        <v>4</v>
      </c>
      <c r="L115" s="9" t="s">
        <v>30</v>
      </c>
      <c r="M115" s="9">
        <v>1</v>
      </c>
      <c r="N115" s="9">
        <f t="shared" si="3"/>
        <v>1</v>
      </c>
    </row>
    <row r="116" spans="1:14" x14ac:dyDescent="0.25">
      <c r="A116" s="9" t="s">
        <v>321</v>
      </c>
      <c r="B116" s="1" t="s">
        <v>26</v>
      </c>
      <c r="C116" s="6">
        <v>34077</v>
      </c>
      <c r="D116" s="32">
        <v>23</v>
      </c>
      <c r="E116" s="32">
        <f t="shared" si="2"/>
        <v>0</v>
      </c>
      <c r="F116" s="32">
        <v>97.3</v>
      </c>
      <c r="G116" s="32">
        <v>98</v>
      </c>
      <c r="H116" s="32">
        <v>50</v>
      </c>
      <c r="I116" s="32">
        <v>158</v>
      </c>
      <c r="J116" s="32">
        <v>178</v>
      </c>
      <c r="K116" s="32">
        <v>4</v>
      </c>
      <c r="L116" s="9" t="s">
        <v>45</v>
      </c>
      <c r="M116" s="9" t="s">
        <v>113</v>
      </c>
      <c r="N116" s="9">
        <f t="shared" si="3"/>
        <v>0</v>
      </c>
    </row>
    <row r="117" spans="1:14" x14ac:dyDescent="0.25">
      <c r="A117" s="9" t="s">
        <v>325</v>
      </c>
      <c r="B117" s="1" t="s">
        <v>26</v>
      </c>
      <c r="C117" s="12">
        <v>38407</v>
      </c>
      <c r="D117" s="32">
        <v>14</v>
      </c>
      <c r="E117" s="32">
        <f t="shared" si="2"/>
        <v>1</v>
      </c>
      <c r="F117" s="32">
        <v>98</v>
      </c>
      <c r="G117" s="32">
        <v>94</v>
      </c>
      <c r="H117" s="32">
        <v>0</v>
      </c>
      <c r="I117" s="32">
        <v>151</v>
      </c>
      <c r="J117" s="32">
        <v>87.6</v>
      </c>
      <c r="K117" s="32">
        <v>4</v>
      </c>
      <c r="L117" s="9" t="s">
        <v>30</v>
      </c>
      <c r="M117" s="9">
        <v>3</v>
      </c>
      <c r="N117" s="9">
        <f t="shared" si="3"/>
        <v>0</v>
      </c>
    </row>
    <row r="118" spans="1:14" x14ac:dyDescent="0.25">
      <c r="A118" s="9" t="s">
        <v>327</v>
      </c>
      <c r="B118" s="1" t="s">
        <v>40</v>
      </c>
      <c r="C118" s="6">
        <v>41894</v>
      </c>
      <c r="D118" s="32">
        <v>3</v>
      </c>
      <c r="E118" s="32">
        <f t="shared" si="2"/>
        <v>1</v>
      </c>
      <c r="F118" s="32">
        <v>97.2</v>
      </c>
      <c r="G118" s="32">
        <v>92</v>
      </c>
      <c r="H118" s="32">
        <v>15</v>
      </c>
      <c r="I118" s="32">
        <v>88</v>
      </c>
      <c r="J118" s="32">
        <v>25</v>
      </c>
      <c r="K118" s="32">
        <v>4</v>
      </c>
      <c r="L118" s="9" t="s">
        <v>30</v>
      </c>
      <c r="M118" s="9">
        <v>1</v>
      </c>
      <c r="N118" s="9">
        <f t="shared" si="3"/>
        <v>1</v>
      </c>
    </row>
    <row r="119" spans="1:14" x14ac:dyDescent="0.25">
      <c r="A119" s="9" t="s">
        <v>329</v>
      </c>
      <c r="B119" s="1" t="s">
        <v>40</v>
      </c>
      <c r="C119" s="6">
        <v>41396</v>
      </c>
      <c r="D119" s="32">
        <v>4</v>
      </c>
      <c r="E119" s="32">
        <f t="shared" si="2"/>
        <v>1</v>
      </c>
      <c r="F119" s="32">
        <v>98.3</v>
      </c>
      <c r="G119" s="32">
        <v>103</v>
      </c>
      <c r="H119" s="32">
        <v>0</v>
      </c>
      <c r="I119" s="32">
        <v>112</v>
      </c>
      <c r="J119" s="32">
        <v>44</v>
      </c>
      <c r="K119" s="32">
        <v>4</v>
      </c>
      <c r="L119" s="9" t="s">
        <v>45</v>
      </c>
      <c r="M119" s="9" t="s">
        <v>113</v>
      </c>
      <c r="N119" s="9" t="s">
        <v>584</v>
      </c>
    </row>
    <row r="120" spans="1:14" x14ac:dyDescent="0.25">
      <c r="A120" s="9" t="s">
        <v>332</v>
      </c>
      <c r="B120" s="1" t="s">
        <v>26</v>
      </c>
      <c r="C120" s="6">
        <v>38518</v>
      </c>
      <c r="D120" s="32">
        <v>12</v>
      </c>
      <c r="E120" s="32">
        <f t="shared" si="2"/>
        <v>1</v>
      </c>
      <c r="F120" s="32">
        <v>97.3</v>
      </c>
      <c r="G120" s="32">
        <v>92</v>
      </c>
      <c r="H120" s="32">
        <v>22</v>
      </c>
      <c r="I120" s="32">
        <v>151</v>
      </c>
      <c r="J120" s="32">
        <v>98.5</v>
      </c>
      <c r="K120" s="32">
        <v>4</v>
      </c>
      <c r="L120" s="9" t="s">
        <v>30</v>
      </c>
      <c r="M120" s="9">
        <v>2</v>
      </c>
      <c r="N120" s="9">
        <f t="shared" si="3"/>
        <v>0</v>
      </c>
    </row>
    <row r="121" spans="1:14" x14ac:dyDescent="0.25">
      <c r="A121" s="9" t="s">
        <v>336</v>
      </c>
      <c r="B121" s="1" t="s">
        <v>26</v>
      </c>
      <c r="C121" s="6">
        <v>41511</v>
      </c>
      <c r="D121" s="32">
        <v>4</v>
      </c>
      <c r="E121" s="32">
        <f t="shared" si="2"/>
        <v>1</v>
      </c>
      <c r="F121" s="32">
        <v>97.5</v>
      </c>
      <c r="G121" s="32">
        <v>95</v>
      </c>
      <c r="H121" s="32">
        <v>22</v>
      </c>
      <c r="I121" s="32">
        <v>100</v>
      </c>
      <c r="J121" s="32">
        <v>33</v>
      </c>
      <c r="K121" s="32">
        <v>4</v>
      </c>
      <c r="L121" s="9" t="s">
        <v>45</v>
      </c>
      <c r="M121" s="9" t="s">
        <v>113</v>
      </c>
      <c r="N121" s="9" t="s">
        <v>584</v>
      </c>
    </row>
    <row r="122" spans="1:14" x14ac:dyDescent="0.25">
      <c r="A122" s="9" t="s">
        <v>339</v>
      </c>
      <c r="B122" s="1" t="s">
        <v>40</v>
      </c>
      <c r="C122" s="6">
        <v>38599</v>
      </c>
      <c r="D122" s="32">
        <v>13</v>
      </c>
      <c r="E122" s="32">
        <f t="shared" si="2"/>
        <v>1</v>
      </c>
      <c r="F122" s="32">
        <v>97</v>
      </c>
      <c r="G122" s="32">
        <v>105</v>
      </c>
      <c r="H122" s="32">
        <v>29</v>
      </c>
      <c r="I122" s="32">
        <v>152.5</v>
      </c>
      <c r="J122" s="32">
        <v>40.5</v>
      </c>
      <c r="K122" s="32">
        <v>4</v>
      </c>
      <c r="L122" s="9" t="s">
        <v>30</v>
      </c>
      <c r="M122" s="9">
        <v>14</v>
      </c>
      <c r="N122" s="9">
        <f t="shared" si="3"/>
        <v>0</v>
      </c>
    </row>
    <row r="123" spans="1:14" x14ac:dyDescent="0.25">
      <c r="A123" s="9" t="s">
        <v>343</v>
      </c>
      <c r="B123" s="1" t="s">
        <v>26</v>
      </c>
      <c r="C123" s="1" t="s">
        <v>113</v>
      </c>
      <c r="D123" s="32">
        <v>5</v>
      </c>
      <c r="E123" s="32">
        <f t="shared" si="2"/>
        <v>1</v>
      </c>
      <c r="F123" s="32">
        <v>96.5</v>
      </c>
      <c r="G123" s="32">
        <v>112</v>
      </c>
      <c r="H123" s="32">
        <v>27</v>
      </c>
      <c r="I123" s="32">
        <v>114.5</v>
      </c>
      <c r="J123" s="32">
        <v>40.299999999999997</v>
      </c>
      <c r="K123" s="32">
        <v>4</v>
      </c>
      <c r="L123" s="9" t="s">
        <v>30</v>
      </c>
      <c r="M123" s="9">
        <v>3</v>
      </c>
      <c r="N123" s="9">
        <f t="shared" si="3"/>
        <v>0</v>
      </c>
    </row>
    <row r="124" spans="1:14" x14ac:dyDescent="0.25">
      <c r="A124" s="9" t="s">
        <v>345</v>
      </c>
      <c r="B124" s="1" t="s">
        <v>26</v>
      </c>
      <c r="C124" s="6">
        <v>41102</v>
      </c>
      <c r="D124" s="32">
        <v>5</v>
      </c>
      <c r="E124" s="32">
        <f t="shared" si="2"/>
        <v>1</v>
      </c>
      <c r="F124" s="32">
        <v>96.5</v>
      </c>
      <c r="G124" s="32">
        <v>103</v>
      </c>
      <c r="H124" s="32">
        <v>26</v>
      </c>
      <c r="I124" s="32">
        <v>111</v>
      </c>
      <c r="J124" s="32">
        <v>41.9</v>
      </c>
      <c r="K124" s="32">
        <v>4</v>
      </c>
      <c r="L124" s="9" t="s">
        <v>30</v>
      </c>
      <c r="M124" s="9">
        <v>2</v>
      </c>
      <c r="N124" s="9">
        <f t="shared" si="3"/>
        <v>0</v>
      </c>
    </row>
    <row r="125" spans="1:14" x14ac:dyDescent="0.25">
      <c r="A125" s="9" t="s">
        <v>347</v>
      </c>
      <c r="B125" s="1" t="s">
        <v>40</v>
      </c>
      <c r="C125" s="6">
        <v>38959</v>
      </c>
      <c r="D125" s="32">
        <v>11</v>
      </c>
      <c r="E125" s="32">
        <f t="shared" si="2"/>
        <v>1</v>
      </c>
      <c r="F125" s="32">
        <v>97.7</v>
      </c>
      <c r="G125" s="32">
        <v>110</v>
      </c>
      <c r="H125" s="32">
        <v>27</v>
      </c>
      <c r="I125" s="32">
        <v>135</v>
      </c>
      <c r="J125" s="32">
        <v>64</v>
      </c>
      <c r="K125" s="32">
        <v>4</v>
      </c>
      <c r="L125" s="9" t="s">
        <v>30</v>
      </c>
      <c r="M125" s="9">
        <v>3</v>
      </c>
      <c r="N125" s="9">
        <f t="shared" si="3"/>
        <v>0</v>
      </c>
    </row>
    <row r="126" spans="1:14" x14ac:dyDescent="0.25">
      <c r="A126" s="9" t="s">
        <v>350</v>
      </c>
      <c r="B126" s="1" t="s">
        <v>26</v>
      </c>
      <c r="C126" s="6">
        <v>41753</v>
      </c>
      <c r="D126" s="32">
        <v>3</v>
      </c>
      <c r="E126" s="32">
        <f t="shared" si="2"/>
        <v>1</v>
      </c>
      <c r="F126" s="32">
        <v>98.2</v>
      </c>
      <c r="G126" s="32">
        <v>106</v>
      </c>
      <c r="H126" s="32">
        <v>0</v>
      </c>
      <c r="I126" s="32">
        <v>91.5</v>
      </c>
      <c r="J126" s="32">
        <v>26</v>
      </c>
      <c r="K126" s="32">
        <v>4</v>
      </c>
      <c r="L126" s="9" t="s">
        <v>30</v>
      </c>
      <c r="M126" s="9" t="s">
        <v>2988</v>
      </c>
      <c r="N126" s="9">
        <f t="shared" si="3"/>
        <v>0</v>
      </c>
    </row>
    <row r="127" spans="1:14" x14ac:dyDescent="0.25">
      <c r="A127" s="9" t="s">
        <v>354</v>
      </c>
      <c r="B127" s="1" t="s">
        <v>40</v>
      </c>
      <c r="C127" s="6">
        <v>40664</v>
      </c>
      <c r="D127" s="32">
        <v>6</v>
      </c>
      <c r="E127" s="32">
        <f t="shared" si="2"/>
        <v>1</v>
      </c>
      <c r="F127" s="32">
        <v>98.2</v>
      </c>
      <c r="G127" s="32">
        <v>90</v>
      </c>
      <c r="H127" s="32">
        <v>0</v>
      </c>
      <c r="I127" s="32">
        <v>121</v>
      </c>
      <c r="J127" s="32">
        <v>44.5</v>
      </c>
      <c r="K127" s="32">
        <v>4</v>
      </c>
      <c r="L127" s="9" t="s">
        <v>30</v>
      </c>
      <c r="M127" s="9" t="s">
        <v>2988</v>
      </c>
      <c r="N127" s="9">
        <f t="shared" si="3"/>
        <v>0</v>
      </c>
    </row>
    <row r="128" spans="1:14" x14ac:dyDescent="0.25">
      <c r="A128" s="9" t="s">
        <v>356</v>
      </c>
      <c r="B128" s="1" t="s">
        <v>26</v>
      </c>
      <c r="C128" s="6">
        <v>40664</v>
      </c>
      <c r="D128" s="32">
        <v>6</v>
      </c>
      <c r="E128" s="32">
        <f t="shared" si="2"/>
        <v>1</v>
      </c>
      <c r="F128" s="32">
        <v>98.5</v>
      </c>
      <c r="G128" s="32">
        <v>100</v>
      </c>
      <c r="H128" s="32">
        <v>0</v>
      </c>
      <c r="I128" s="32">
        <v>115.5</v>
      </c>
      <c r="J128" s="32">
        <v>43.3</v>
      </c>
      <c r="K128" s="32">
        <v>4</v>
      </c>
      <c r="L128" s="9" t="s">
        <v>30</v>
      </c>
      <c r="M128" s="9" t="s">
        <v>2988</v>
      </c>
      <c r="N128" s="9">
        <f t="shared" si="3"/>
        <v>0</v>
      </c>
    </row>
    <row r="129" spans="1:14" x14ac:dyDescent="0.25">
      <c r="A129" s="9" t="s">
        <v>358</v>
      </c>
      <c r="B129" s="1" t="s">
        <v>26</v>
      </c>
      <c r="C129" s="6">
        <v>38543</v>
      </c>
      <c r="D129" s="32">
        <v>12</v>
      </c>
      <c r="E129" s="32">
        <f t="shared" si="2"/>
        <v>1</v>
      </c>
      <c r="F129" s="32">
        <v>95.3</v>
      </c>
      <c r="G129" s="32">
        <v>98</v>
      </c>
      <c r="H129" s="32">
        <v>27</v>
      </c>
      <c r="I129" s="32">
        <v>146.5</v>
      </c>
      <c r="J129" s="32">
        <v>75.8</v>
      </c>
      <c r="K129" s="32">
        <v>4</v>
      </c>
      <c r="L129" s="9" t="s">
        <v>30</v>
      </c>
      <c r="M129" s="9">
        <v>3</v>
      </c>
      <c r="N129" s="9">
        <f t="shared" si="3"/>
        <v>0</v>
      </c>
    </row>
    <row r="130" spans="1:14" x14ac:dyDescent="0.25">
      <c r="A130" s="9" t="s">
        <v>361</v>
      </c>
      <c r="B130" s="1" t="s">
        <v>40</v>
      </c>
      <c r="C130" s="6">
        <v>40596</v>
      </c>
      <c r="D130" s="32">
        <v>6</v>
      </c>
      <c r="E130" s="32">
        <f t="shared" si="2"/>
        <v>1</v>
      </c>
      <c r="F130" s="32">
        <v>93.5</v>
      </c>
      <c r="G130" s="32">
        <v>99</v>
      </c>
      <c r="H130" s="32">
        <v>30</v>
      </c>
      <c r="I130" s="32">
        <v>117.5</v>
      </c>
      <c r="J130" s="32">
        <v>43.9</v>
      </c>
      <c r="K130" s="32">
        <v>4</v>
      </c>
      <c r="L130" s="9" t="s">
        <v>30</v>
      </c>
      <c r="M130" s="9">
        <v>1</v>
      </c>
      <c r="N130" s="9">
        <f t="shared" si="3"/>
        <v>1</v>
      </c>
    </row>
    <row r="131" spans="1:14" x14ac:dyDescent="0.25">
      <c r="A131" s="9" t="s">
        <v>364</v>
      </c>
      <c r="B131" s="1" t="s">
        <v>40</v>
      </c>
      <c r="C131" s="6">
        <v>42185</v>
      </c>
      <c r="D131" s="32">
        <v>2</v>
      </c>
      <c r="E131" s="32">
        <f t="shared" si="2"/>
        <v>1</v>
      </c>
      <c r="F131" s="32">
        <v>91.1</v>
      </c>
      <c r="G131" s="32">
        <v>95</v>
      </c>
      <c r="H131" s="32">
        <v>26</v>
      </c>
      <c r="I131" s="32">
        <v>94</v>
      </c>
      <c r="J131" s="32">
        <v>29.1</v>
      </c>
      <c r="K131" s="32">
        <v>4</v>
      </c>
      <c r="L131" s="9" t="s">
        <v>30</v>
      </c>
      <c r="M131" s="9">
        <v>4</v>
      </c>
      <c r="N131" s="9">
        <f t="shared" si="3"/>
        <v>0</v>
      </c>
    </row>
    <row r="132" spans="1:14" x14ac:dyDescent="0.25">
      <c r="A132" s="9" t="s">
        <v>366</v>
      </c>
      <c r="B132" s="1" t="s">
        <v>40</v>
      </c>
      <c r="C132" s="6">
        <v>42071</v>
      </c>
      <c r="D132" s="32">
        <v>3</v>
      </c>
      <c r="E132" s="32">
        <f t="shared" si="2"/>
        <v>1</v>
      </c>
      <c r="F132" s="32">
        <v>94.8</v>
      </c>
      <c r="G132" s="32">
        <v>98</v>
      </c>
      <c r="H132" s="32">
        <v>27</v>
      </c>
      <c r="I132" s="32">
        <v>88</v>
      </c>
      <c r="J132" s="32">
        <v>30.9</v>
      </c>
      <c r="K132" s="32">
        <v>4</v>
      </c>
      <c r="L132" s="9" t="s">
        <v>30</v>
      </c>
      <c r="M132" s="9">
        <v>3</v>
      </c>
      <c r="N132" s="9">
        <f t="shared" si="3"/>
        <v>0</v>
      </c>
    </row>
    <row r="133" spans="1:14" x14ac:dyDescent="0.25">
      <c r="A133" s="9" t="s">
        <v>368</v>
      </c>
      <c r="B133" s="1" t="s">
        <v>40</v>
      </c>
      <c r="C133" s="6">
        <v>40340</v>
      </c>
      <c r="D133" s="32">
        <v>7</v>
      </c>
      <c r="E133" s="32">
        <f t="shared" ref="E133:E196" si="4">IF(D133&lt;18,1,0)</f>
        <v>1</v>
      </c>
      <c r="F133" s="32">
        <v>95.7</v>
      </c>
      <c r="G133" s="32">
        <v>96</v>
      </c>
      <c r="H133" s="32">
        <v>0</v>
      </c>
      <c r="I133" s="32">
        <v>111</v>
      </c>
      <c r="J133" s="32">
        <v>40.799999999999997</v>
      </c>
      <c r="K133" s="32">
        <v>4</v>
      </c>
      <c r="L133" s="9" t="s">
        <v>30</v>
      </c>
      <c r="M133" s="9">
        <v>3</v>
      </c>
      <c r="N133" s="9">
        <f t="shared" ref="N133:N192" si="5">IF(M133=1,1,0)</f>
        <v>0</v>
      </c>
    </row>
    <row r="134" spans="1:14" x14ac:dyDescent="0.25">
      <c r="A134" s="9" t="s">
        <v>371</v>
      </c>
      <c r="B134" s="1" t="s">
        <v>26</v>
      </c>
      <c r="C134" s="6">
        <v>42512</v>
      </c>
      <c r="D134" s="32">
        <v>0.58299999999999996</v>
      </c>
      <c r="E134" s="32">
        <f t="shared" si="4"/>
        <v>1</v>
      </c>
      <c r="F134" s="32">
        <v>96.7</v>
      </c>
      <c r="G134" s="32">
        <v>120</v>
      </c>
      <c r="H134" s="32">
        <v>34</v>
      </c>
      <c r="I134" s="32">
        <v>68</v>
      </c>
      <c r="J134" s="32">
        <v>14.7</v>
      </c>
      <c r="K134" s="32">
        <v>4</v>
      </c>
      <c r="L134" s="9" t="s">
        <v>45</v>
      </c>
      <c r="M134" s="9" t="s">
        <v>113</v>
      </c>
      <c r="N134" s="9" t="s">
        <v>584</v>
      </c>
    </row>
    <row r="135" spans="1:14" x14ac:dyDescent="0.25">
      <c r="A135" s="9" t="s">
        <v>373</v>
      </c>
      <c r="B135" s="1" t="s">
        <v>26</v>
      </c>
      <c r="C135" s="6">
        <v>39195</v>
      </c>
      <c r="D135" s="32">
        <v>10</v>
      </c>
      <c r="E135" s="32">
        <f t="shared" si="4"/>
        <v>1</v>
      </c>
      <c r="F135" s="32">
        <v>97.3</v>
      </c>
      <c r="G135" s="32">
        <v>75</v>
      </c>
      <c r="H135" s="32">
        <v>0</v>
      </c>
      <c r="I135" s="32">
        <v>130.5</v>
      </c>
      <c r="J135" s="32">
        <v>60.6</v>
      </c>
      <c r="K135" s="32">
        <v>4</v>
      </c>
      <c r="L135" s="9" t="s">
        <v>30</v>
      </c>
      <c r="M135" s="9">
        <v>5</v>
      </c>
      <c r="N135" s="9">
        <f t="shared" si="5"/>
        <v>0</v>
      </c>
    </row>
    <row r="136" spans="1:14" x14ac:dyDescent="0.25">
      <c r="A136" s="9" t="s">
        <v>376</v>
      </c>
      <c r="B136" s="1" t="s">
        <v>40</v>
      </c>
      <c r="C136" s="1" t="s">
        <v>113</v>
      </c>
      <c r="D136" s="32">
        <v>10</v>
      </c>
      <c r="E136" s="32">
        <f t="shared" si="4"/>
        <v>1</v>
      </c>
      <c r="F136" s="32">
        <v>97.2</v>
      </c>
      <c r="G136" s="32">
        <v>88</v>
      </c>
      <c r="H136" s="32">
        <v>0</v>
      </c>
      <c r="I136" s="32">
        <v>134</v>
      </c>
      <c r="J136" s="32">
        <v>64.099999999999994</v>
      </c>
      <c r="K136" s="32">
        <v>4</v>
      </c>
      <c r="L136" s="9" t="s">
        <v>30</v>
      </c>
      <c r="M136" s="9">
        <v>1</v>
      </c>
      <c r="N136" s="9">
        <f t="shared" si="5"/>
        <v>1</v>
      </c>
    </row>
    <row r="137" spans="1:14" x14ac:dyDescent="0.25">
      <c r="A137" s="9" t="s">
        <v>378</v>
      </c>
      <c r="B137" s="1" t="s">
        <v>40</v>
      </c>
      <c r="C137" s="1" t="s">
        <v>113</v>
      </c>
      <c r="D137" s="32">
        <v>43</v>
      </c>
      <c r="E137" s="32">
        <f t="shared" si="4"/>
        <v>0</v>
      </c>
      <c r="F137" s="32">
        <v>96.5</v>
      </c>
      <c r="G137" s="32">
        <v>78</v>
      </c>
      <c r="H137" s="32">
        <v>22</v>
      </c>
      <c r="I137" s="32">
        <v>150</v>
      </c>
      <c r="J137" s="32">
        <v>116</v>
      </c>
      <c r="K137" s="32">
        <v>4</v>
      </c>
      <c r="L137" s="9" t="s">
        <v>30</v>
      </c>
      <c r="M137" s="9">
        <v>2</v>
      </c>
      <c r="N137" s="9">
        <f t="shared" si="5"/>
        <v>0</v>
      </c>
    </row>
    <row r="138" spans="1:14" x14ac:dyDescent="0.25">
      <c r="A138" s="9" t="s">
        <v>381</v>
      </c>
      <c r="B138" s="1" t="s">
        <v>26</v>
      </c>
      <c r="C138" s="1" t="s">
        <v>113</v>
      </c>
      <c r="D138" s="32">
        <v>0.75</v>
      </c>
      <c r="E138" s="32">
        <f t="shared" si="4"/>
        <v>1</v>
      </c>
      <c r="F138" s="32">
        <v>96.6</v>
      </c>
      <c r="G138" s="32">
        <v>135</v>
      </c>
      <c r="H138" s="32">
        <v>20</v>
      </c>
      <c r="I138" s="32">
        <v>0</v>
      </c>
      <c r="J138" s="32">
        <v>0</v>
      </c>
      <c r="K138" s="32">
        <v>0</v>
      </c>
      <c r="L138" s="9" t="s">
        <v>45</v>
      </c>
      <c r="M138" s="9" t="s">
        <v>113</v>
      </c>
      <c r="N138" s="9" t="s">
        <v>584</v>
      </c>
    </row>
    <row r="139" spans="1:14" x14ac:dyDescent="0.25">
      <c r="A139" s="9" t="s">
        <v>383</v>
      </c>
      <c r="B139" s="1" t="s">
        <v>40</v>
      </c>
      <c r="C139" s="1" t="s">
        <v>113</v>
      </c>
      <c r="D139" s="32">
        <v>8</v>
      </c>
      <c r="E139" s="32">
        <f t="shared" si="4"/>
        <v>1</v>
      </c>
      <c r="F139" s="32">
        <v>95.2</v>
      </c>
      <c r="G139" s="32">
        <v>96</v>
      </c>
      <c r="H139" s="32">
        <v>22</v>
      </c>
      <c r="I139" s="32">
        <v>110</v>
      </c>
      <c r="J139" s="32">
        <v>40.6</v>
      </c>
      <c r="K139" s="32">
        <v>4</v>
      </c>
      <c r="L139" s="9" t="s">
        <v>30</v>
      </c>
      <c r="M139" s="9">
        <v>4</v>
      </c>
      <c r="N139" s="9">
        <f t="shared" si="5"/>
        <v>0</v>
      </c>
    </row>
    <row r="140" spans="1:14" x14ac:dyDescent="0.25">
      <c r="A140" s="9" t="s">
        <v>386</v>
      </c>
      <c r="B140" s="1" t="s">
        <v>26</v>
      </c>
      <c r="C140" s="6">
        <v>42094</v>
      </c>
      <c r="D140" s="32">
        <v>2</v>
      </c>
      <c r="E140" s="32">
        <f t="shared" si="4"/>
        <v>1</v>
      </c>
      <c r="F140" s="32">
        <v>97.5</v>
      </c>
      <c r="G140" s="32">
        <v>10</v>
      </c>
      <c r="H140" s="32">
        <v>27</v>
      </c>
      <c r="I140" s="32">
        <v>83</v>
      </c>
      <c r="J140" s="32">
        <v>27.4</v>
      </c>
      <c r="K140" s="32">
        <v>4</v>
      </c>
      <c r="L140" s="9" t="s">
        <v>30</v>
      </c>
      <c r="M140" s="9">
        <v>4</v>
      </c>
      <c r="N140" s="9">
        <f t="shared" si="5"/>
        <v>0</v>
      </c>
    </row>
    <row r="141" spans="1:14" x14ac:dyDescent="0.25">
      <c r="A141" s="9" t="s">
        <v>389</v>
      </c>
      <c r="B141" s="1" t="s">
        <v>40</v>
      </c>
      <c r="C141" s="1" t="s">
        <v>113</v>
      </c>
      <c r="D141" s="32">
        <v>35</v>
      </c>
      <c r="E141" s="32">
        <f t="shared" si="4"/>
        <v>0</v>
      </c>
      <c r="F141" s="32">
        <v>98.6</v>
      </c>
      <c r="G141" s="32">
        <v>86</v>
      </c>
      <c r="H141" s="32">
        <v>22</v>
      </c>
      <c r="I141" s="32">
        <v>156</v>
      </c>
      <c r="J141" s="32">
        <v>143.6</v>
      </c>
      <c r="K141" s="32">
        <v>4</v>
      </c>
      <c r="L141" s="9" t="s">
        <v>30</v>
      </c>
      <c r="M141" s="9">
        <v>6</v>
      </c>
      <c r="N141" s="9">
        <f t="shared" si="5"/>
        <v>0</v>
      </c>
    </row>
    <row r="142" spans="1:14" x14ac:dyDescent="0.25">
      <c r="A142" s="9" t="s">
        <v>394</v>
      </c>
      <c r="B142" s="1" t="s">
        <v>26</v>
      </c>
      <c r="C142" s="1" t="s">
        <v>113</v>
      </c>
      <c r="D142" s="32">
        <v>10</v>
      </c>
      <c r="E142" s="32">
        <f t="shared" si="4"/>
        <v>1</v>
      </c>
      <c r="F142" s="32">
        <v>97.9</v>
      </c>
      <c r="G142" s="32">
        <v>93</v>
      </c>
      <c r="H142" s="32">
        <v>29</v>
      </c>
      <c r="I142" s="32">
        <v>128</v>
      </c>
      <c r="J142" s="32">
        <v>59.5</v>
      </c>
      <c r="K142" s="32">
        <v>0</v>
      </c>
      <c r="L142" s="9" t="s">
        <v>30</v>
      </c>
      <c r="M142" s="9">
        <v>3</v>
      </c>
      <c r="N142" s="9">
        <f t="shared" si="5"/>
        <v>0</v>
      </c>
    </row>
    <row r="143" spans="1:14" x14ac:dyDescent="0.25">
      <c r="A143" s="9" t="s">
        <v>396</v>
      </c>
      <c r="B143" s="1" t="s">
        <v>26</v>
      </c>
      <c r="C143" s="6">
        <v>33770</v>
      </c>
      <c r="D143" s="32">
        <v>25</v>
      </c>
      <c r="E143" s="32">
        <f t="shared" si="4"/>
        <v>0</v>
      </c>
      <c r="F143" s="32">
        <v>98.2</v>
      </c>
      <c r="G143" s="32">
        <v>92</v>
      </c>
      <c r="H143" s="32">
        <v>0</v>
      </c>
      <c r="I143" s="32">
        <v>160</v>
      </c>
      <c r="J143" s="32">
        <v>138.19999999999999</v>
      </c>
      <c r="K143" s="32">
        <v>4</v>
      </c>
      <c r="L143" s="9" t="s">
        <v>45</v>
      </c>
      <c r="M143" s="9" t="s">
        <v>113</v>
      </c>
      <c r="N143" s="9" t="s">
        <v>584</v>
      </c>
    </row>
    <row r="144" spans="1:14" x14ac:dyDescent="0.25">
      <c r="A144" s="9" t="s">
        <v>399</v>
      </c>
      <c r="B144" s="1" t="s">
        <v>40</v>
      </c>
      <c r="C144" s="6">
        <v>42368</v>
      </c>
      <c r="D144" s="32">
        <v>2</v>
      </c>
      <c r="E144" s="32">
        <f t="shared" si="4"/>
        <v>1</v>
      </c>
      <c r="F144" s="32">
        <v>96.7</v>
      </c>
      <c r="G144" s="32">
        <v>90</v>
      </c>
      <c r="H144" s="32">
        <v>30</v>
      </c>
      <c r="I144" s="32">
        <v>79</v>
      </c>
      <c r="J144" s="32">
        <v>26.9</v>
      </c>
      <c r="K144" s="32">
        <v>0</v>
      </c>
      <c r="L144" s="9" t="s">
        <v>45</v>
      </c>
      <c r="M144" s="9" t="s">
        <v>113</v>
      </c>
      <c r="N144" s="9" t="s">
        <v>584</v>
      </c>
    </row>
    <row r="145" spans="1:14" x14ac:dyDescent="0.25">
      <c r="A145" s="9" t="s">
        <v>400</v>
      </c>
      <c r="B145" s="1" t="s">
        <v>26</v>
      </c>
      <c r="C145" s="6">
        <v>42368</v>
      </c>
      <c r="D145" s="32">
        <v>2</v>
      </c>
      <c r="E145" s="32">
        <f t="shared" si="4"/>
        <v>1</v>
      </c>
      <c r="F145" s="32">
        <v>97.8</v>
      </c>
      <c r="G145" s="32">
        <v>90</v>
      </c>
      <c r="H145" s="32">
        <v>30</v>
      </c>
      <c r="I145" s="32">
        <v>72</v>
      </c>
      <c r="J145" s="32">
        <v>20.9</v>
      </c>
      <c r="K145" s="32">
        <v>4</v>
      </c>
      <c r="L145" s="9" t="s">
        <v>45</v>
      </c>
      <c r="M145" s="9" t="s">
        <v>113</v>
      </c>
      <c r="N145" s="9" t="s">
        <v>584</v>
      </c>
    </row>
    <row r="146" spans="1:14" x14ac:dyDescent="0.25">
      <c r="A146" s="9" t="s">
        <v>403</v>
      </c>
      <c r="B146" s="1" t="s">
        <v>40</v>
      </c>
      <c r="C146" s="1" t="s">
        <v>113</v>
      </c>
      <c r="D146" s="32">
        <v>0.16700000000000001</v>
      </c>
      <c r="E146" s="32">
        <f t="shared" si="4"/>
        <v>1</v>
      </c>
      <c r="F146" s="32">
        <v>95.7</v>
      </c>
      <c r="G146" s="32">
        <v>145</v>
      </c>
      <c r="H146" s="32">
        <v>40</v>
      </c>
      <c r="I146" s="32">
        <v>50</v>
      </c>
      <c r="J146" s="32">
        <v>15</v>
      </c>
      <c r="K146" s="32">
        <v>4</v>
      </c>
      <c r="L146" s="9" t="s">
        <v>45</v>
      </c>
      <c r="M146" s="9" t="s">
        <v>113</v>
      </c>
      <c r="N146" s="9" t="s">
        <v>584</v>
      </c>
    </row>
    <row r="147" spans="1:14" x14ac:dyDescent="0.25">
      <c r="A147" s="9" t="s">
        <v>404</v>
      </c>
      <c r="B147" s="1" t="s">
        <v>26</v>
      </c>
      <c r="C147" s="6">
        <v>38509</v>
      </c>
      <c r="D147" s="32">
        <v>13</v>
      </c>
      <c r="E147" s="32">
        <f t="shared" si="4"/>
        <v>1</v>
      </c>
      <c r="F147" s="32">
        <v>98.2</v>
      </c>
      <c r="G147" s="32">
        <v>77</v>
      </c>
      <c r="H147" s="32">
        <v>21</v>
      </c>
      <c r="I147" s="32">
        <v>149.5</v>
      </c>
      <c r="J147" s="32">
        <v>86</v>
      </c>
      <c r="K147" s="32">
        <v>4</v>
      </c>
      <c r="L147" s="9" t="s">
        <v>45</v>
      </c>
      <c r="M147" s="9" t="s">
        <v>113</v>
      </c>
      <c r="N147" s="9" t="s">
        <v>584</v>
      </c>
    </row>
    <row r="148" spans="1:14" x14ac:dyDescent="0.25">
      <c r="A148" s="9" t="s">
        <v>407</v>
      </c>
      <c r="B148" s="1" t="s">
        <v>40</v>
      </c>
      <c r="C148" s="1" t="s">
        <v>113</v>
      </c>
      <c r="D148" s="32">
        <v>2</v>
      </c>
      <c r="E148" s="32">
        <f t="shared" si="4"/>
        <v>1</v>
      </c>
      <c r="F148" s="32">
        <v>95</v>
      </c>
      <c r="G148" s="32">
        <v>94</v>
      </c>
      <c r="H148" s="32">
        <v>0</v>
      </c>
      <c r="I148" s="32">
        <v>84</v>
      </c>
      <c r="J148" s="32">
        <v>23.9</v>
      </c>
      <c r="K148" s="32">
        <v>4</v>
      </c>
      <c r="L148" s="9" t="s">
        <v>30</v>
      </c>
      <c r="M148" s="9">
        <v>1</v>
      </c>
      <c r="N148" s="9">
        <f t="shared" si="5"/>
        <v>1</v>
      </c>
    </row>
    <row r="149" spans="1:14" x14ac:dyDescent="0.25">
      <c r="A149" s="9" t="s">
        <v>408</v>
      </c>
      <c r="B149" s="1" t="s">
        <v>26</v>
      </c>
      <c r="C149" s="6">
        <v>41649</v>
      </c>
      <c r="D149" s="32">
        <v>3</v>
      </c>
      <c r="E149" s="32">
        <f t="shared" si="4"/>
        <v>1</v>
      </c>
      <c r="F149" s="32">
        <v>97.4</v>
      </c>
      <c r="G149" s="32">
        <v>98</v>
      </c>
      <c r="H149" s="32">
        <v>0</v>
      </c>
      <c r="I149" s="32">
        <v>96</v>
      </c>
      <c r="J149" s="32">
        <v>34.6</v>
      </c>
      <c r="K149" s="32">
        <v>4</v>
      </c>
      <c r="L149" s="9" t="s">
        <v>30</v>
      </c>
      <c r="M149" s="9" t="s">
        <v>2988</v>
      </c>
      <c r="N149" s="9">
        <f t="shared" si="5"/>
        <v>0</v>
      </c>
    </row>
    <row r="150" spans="1:14" x14ac:dyDescent="0.25">
      <c r="A150" s="9" t="s">
        <v>410</v>
      </c>
      <c r="B150" s="1" t="s">
        <v>40</v>
      </c>
      <c r="C150" s="6">
        <v>37879</v>
      </c>
      <c r="D150" s="32">
        <v>14</v>
      </c>
      <c r="E150" s="32">
        <f t="shared" si="4"/>
        <v>1</v>
      </c>
      <c r="F150" s="32">
        <v>97.7</v>
      </c>
      <c r="G150" s="32">
        <v>90</v>
      </c>
      <c r="H150" s="32">
        <v>0</v>
      </c>
      <c r="I150" s="32">
        <v>149</v>
      </c>
      <c r="J150" s="32">
        <v>86.9</v>
      </c>
      <c r="K150" s="32">
        <v>4</v>
      </c>
      <c r="L150" s="9" t="s">
        <v>30</v>
      </c>
      <c r="M150" s="9" t="s">
        <v>2988</v>
      </c>
      <c r="N150" s="9">
        <f t="shared" si="5"/>
        <v>0</v>
      </c>
    </row>
    <row r="151" spans="1:14" x14ac:dyDescent="0.25">
      <c r="A151" s="9" t="s">
        <v>414</v>
      </c>
      <c r="B151" s="1" t="s">
        <v>26</v>
      </c>
      <c r="C151" s="6">
        <v>38913</v>
      </c>
      <c r="D151" s="32">
        <v>14</v>
      </c>
      <c r="E151" s="32">
        <f t="shared" si="4"/>
        <v>1</v>
      </c>
      <c r="F151" s="32">
        <v>95.4</v>
      </c>
      <c r="G151" s="32">
        <v>87</v>
      </c>
      <c r="H151" s="32">
        <v>0</v>
      </c>
      <c r="I151" s="32">
        <v>136</v>
      </c>
      <c r="J151" s="32">
        <v>69.599999999999994</v>
      </c>
      <c r="K151" s="32">
        <v>4</v>
      </c>
      <c r="L151" s="9" t="s">
        <v>30</v>
      </c>
      <c r="M151" s="9">
        <v>2</v>
      </c>
      <c r="N151" s="9">
        <f t="shared" si="5"/>
        <v>0</v>
      </c>
    </row>
    <row r="152" spans="1:14" x14ac:dyDescent="0.25">
      <c r="A152" s="9" t="s">
        <v>416</v>
      </c>
      <c r="B152" s="1" t="s">
        <v>26</v>
      </c>
      <c r="C152" s="6">
        <v>41423</v>
      </c>
      <c r="D152" s="32">
        <v>4</v>
      </c>
      <c r="E152" s="32">
        <f t="shared" si="4"/>
        <v>1</v>
      </c>
      <c r="F152" s="32">
        <v>97.4</v>
      </c>
      <c r="G152" s="32">
        <v>116</v>
      </c>
      <c r="H152" s="32">
        <v>26</v>
      </c>
      <c r="I152" s="32">
        <v>98</v>
      </c>
      <c r="J152" s="32">
        <v>28.7</v>
      </c>
      <c r="K152" s="32">
        <v>4</v>
      </c>
      <c r="L152" s="9" t="s">
        <v>30</v>
      </c>
      <c r="M152" s="9" t="s">
        <v>2988</v>
      </c>
      <c r="N152" s="9">
        <f t="shared" si="5"/>
        <v>0</v>
      </c>
    </row>
    <row r="153" spans="1:14" x14ac:dyDescent="0.25">
      <c r="A153" s="9" t="s">
        <v>419</v>
      </c>
      <c r="B153" s="1" t="s">
        <v>26</v>
      </c>
      <c r="C153" s="1" t="s">
        <v>113</v>
      </c>
      <c r="D153" s="32">
        <v>1</v>
      </c>
      <c r="E153" s="32">
        <f t="shared" si="4"/>
        <v>1</v>
      </c>
      <c r="F153" s="32">
        <v>95.6</v>
      </c>
      <c r="G153" s="32">
        <v>15</v>
      </c>
      <c r="H153" s="32">
        <v>0</v>
      </c>
      <c r="I153" s="32">
        <v>61</v>
      </c>
      <c r="J153" s="32">
        <v>16</v>
      </c>
      <c r="K153" s="32">
        <v>4</v>
      </c>
      <c r="L153" s="9" t="s">
        <v>30</v>
      </c>
      <c r="M153" s="9">
        <v>1</v>
      </c>
      <c r="N153" s="9">
        <f t="shared" si="5"/>
        <v>1</v>
      </c>
    </row>
    <row r="154" spans="1:14" x14ac:dyDescent="0.25">
      <c r="A154" s="9" t="s">
        <v>421</v>
      </c>
      <c r="B154" s="1" t="s">
        <v>40</v>
      </c>
      <c r="C154" s="1" t="s">
        <v>113</v>
      </c>
      <c r="D154" s="32">
        <v>4</v>
      </c>
      <c r="E154" s="32">
        <f t="shared" si="4"/>
        <v>1</v>
      </c>
      <c r="F154" s="32">
        <v>98.3</v>
      </c>
      <c r="G154" s="32">
        <v>94</v>
      </c>
      <c r="H154" s="32">
        <v>0</v>
      </c>
      <c r="I154" s="32">
        <v>94</v>
      </c>
      <c r="J154" s="32">
        <v>26.8</v>
      </c>
      <c r="K154" s="32">
        <v>4</v>
      </c>
      <c r="L154" s="9" t="s">
        <v>30</v>
      </c>
      <c r="M154" s="9">
        <v>2</v>
      </c>
      <c r="N154" s="9">
        <f t="shared" si="5"/>
        <v>0</v>
      </c>
    </row>
    <row r="155" spans="1:14" x14ac:dyDescent="0.25">
      <c r="A155" s="9" t="s">
        <v>422</v>
      </c>
      <c r="B155" s="1" t="s">
        <v>40</v>
      </c>
      <c r="C155" s="6">
        <v>37409</v>
      </c>
      <c r="D155" s="32">
        <v>15</v>
      </c>
      <c r="E155" s="32">
        <f t="shared" si="4"/>
        <v>1</v>
      </c>
      <c r="F155" s="32">
        <v>97.6</v>
      </c>
      <c r="G155" s="32">
        <v>70</v>
      </c>
      <c r="H155" s="32">
        <v>25</v>
      </c>
      <c r="I155" s="32">
        <v>151</v>
      </c>
      <c r="J155" s="32">
        <v>88.6</v>
      </c>
      <c r="K155" s="32">
        <v>4</v>
      </c>
      <c r="L155" s="9" t="s">
        <v>30</v>
      </c>
      <c r="M155" s="9">
        <v>1</v>
      </c>
      <c r="N155" s="9">
        <f t="shared" si="5"/>
        <v>1</v>
      </c>
    </row>
    <row r="156" spans="1:14" x14ac:dyDescent="0.25">
      <c r="A156" s="9" t="s">
        <v>426</v>
      </c>
      <c r="B156" s="1" t="s">
        <v>40</v>
      </c>
      <c r="C156" s="6">
        <v>41247</v>
      </c>
      <c r="D156" s="32">
        <v>5</v>
      </c>
      <c r="E156" s="32">
        <f t="shared" si="4"/>
        <v>1</v>
      </c>
      <c r="F156" s="32">
        <v>95.7</v>
      </c>
      <c r="G156" s="32">
        <v>100</v>
      </c>
      <c r="H156" s="32">
        <v>20</v>
      </c>
      <c r="I156" s="32">
        <v>98</v>
      </c>
      <c r="J156" s="32">
        <v>36.1</v>
      </c>
      <c r="K156" s="32">
        <v>4</v>
      </c>
      <c r="L156" s="9" t="s">
        <v>30</v>
      </c>
      <c r="M156" s="9">
        <v>1</v>
      </c>
      <c r="N156" s="9">
        <f t="shared" si="5"/>
        <v>1</v>
      </c>
    </row>
    <row r="157" spans="1:14" x14ac:dyDescent="0.25">
      <c r="A157" s="9" t="s">
        <v>428</v>
      </c>
      <c r="B157" s="1" t="s">
        <v>40</v>
      </c>
      <c r="C157" s="1" t="s">
        <v>113</v>
      </c>
      <c r="D157" s="32">
        <v>4</v>
      </c>
      <c r="E157" s="32">
        <f t="shared" si="4"/>
        <v>1</v>
      </c>
      <c r="F157" s="32">
        <v>95</v>
      </c>
      <c r="G157" s="32">
        <v>98</v>
      </c>
      <c r="H157" s="32">
        <v>46</v>
      </c>
      <c r="I157" s="32">
        <v>90.5</v>
      </c>
      <c r="J157" s="32">
        <v>18</v>
      </c>
      <c r="K157" s="32">
        <v>4</v>
      </c>
      <c r="L157" s="9" t="s">
        <v>45</v>
      </c>
      <c r="M157" s="9" t="s">
        <v>113</v>
      </c>
      <c r="N157" s="9" t="s">
        <v>584</v>
      </c>
    </row>
    <row r="158" spans="1:14" x14ac:dyDescent="0.25">
      <c r="A158" s="9" t="s">
        <v>431</v>
      </c>
      <c r="B158" s="1" t="s">
        <v>40</v>
      </c>
      <c r="C158" s="1" t="s">
        <v>113</v>
      </c>
      <c r="D158" s="32">
        <v>2</v>
      </c>
      <c r="E158" s="32">
        <f t="shared" si="4"/>
        <v>1</v>
      </c>
      <c r="F158" s="32">
        <v>96</v>
      </c>
      <c r="G158" s="32">
        <v>101</v>
      </c>
      <c r="H158" s="32">
        <v>40</v>
      </c>
      <c r="I158" s="32">
        <v>75</v>
      </c>
      <c r="J158" s="32">
        <v>15</v>
      </c>
      <c r="K158" s="32">
        <v>4</v>
      </c>
      <c r="L158" s="9" t="s">
        <v>30</v>
      </c>
      <c r="M158" s="9">
        <v>2</v>
      </c>
      <c r="N158" s="9">
        <f t="shared" si="5"/>
        <v>0</v>
      </c>
    </row>
    <row r="159" spans="1:14" x14ac:dyDescent="0.25">
      <c r="A159" s="9" t="s">
        <v>433</v>
      </c>
      <c r="B159" s="1" t="s">
        <v>26</v>
      </c>
      <c r="C159" s="1" t="s">
        <v>113</v>
      </c>
      <c r="D159" s="32">
        <v>11</v>
      </c>
      <c r="E159" s="32">
        <f t="shared" si="4"/>
        <v>1</v>
      </c>
      <c r="F159" s="32">
        <v>97</v>
      </c>
      <c r="G159" s="32">
        <v>90</v>
      </c>
      <c r="H159" s="32">
        <v>20</v>
      </c>
      <c r="I159" s="32">
        <v>137</v>
      </c>
      <c r="J159" s="32">
        <v>75</v>
      </c>
      <c r="K159" s="32">
        <v>4</v>
      </c>
      <c r="L159" s="9" t="s">
        <v>45</v>
      </c>
      <c r="M159" s="9" t="s">
        <v>113</v>
      </c>
      <c r="N159" s="9" t="s">
        <v>584</v>
      </c>
    </row>
    <row r="160" spans="1:14" x14ac:dyDescent="0.25">
      <c r="A160" s="9" t="s">
        <v>436</v>
      </c>
      <c r="B160" s="1" t="s">
        <v>26</v>
      </c>
      <c r="C160" s="1" t="s">
        <v>113</v>
      </c>
      <c r="D160" s="32">
        <v>5</v>
      </c>
      <c r="E160" s="32">
        <f t="shared" si="4"/>
        <v>1</v>
      </c>
      <c r="F160" s="32">
        <v>91</v>
      </c>
      <c r="G160" s="32">
        <v>89</v>
      </c>
      <c r="H160" s="32">
        <v>27</v>
      </c>
      <c r="I160" s="32">
        <v>106</v>
      </c>
      <c r="J160" s="32">
        <v>31.7</v>
      </c>
      <c r="K160" s="32">
        <v>4</v>
      </c>
      <c r="L160" s="9" t="s">
        <v>45</v>
      </c>
      <c r="M160" s="9" t="s">
        <v>113</v>
      </c>
      <c r="N160" s="9" t="s">
        <v>584</v>
      </c>
    </row>
    <row r="161" spans="1:14" x14ac:dyDescent="0.25">
      <c r="A161" s="9" t="s">
        <v>438</v>
      </c>
      <c r="B161" s="1" t="s">
        <v>26</v>
      </c>
      <c r="C161" s="1" t="s">
        <v>113</v>
      </c>
      <c r="D161" s="32">
        <v>8</v>
      </c>
      <c r="E161" s="32">
        <f t="shared" si="4"/>
        <v>1</v>
      </c>
      <c r="F161" s="32">
        <v>92.2</v>
      </c>
      <c r="G161" s="32">
        <v>94</v>
      </c>
      <c r="H161" s="32">
        <v>25</v>
      </c>
      <c r="I161" s="32">
        <v>127</v>
      </c>
      <c r="J161" s="32">
        <v>49</v>
      </c>
      <c r="K161" s="32">
        <v>4</v>
      </c>
      <c r="L161" s="9" t="s">
        <v>30</v>
      </c>
      <c r="M161" s="9">
        <v>2</v>
      </c>
      <c r="N161" s="9">
        <f t="shared" si="5"/>
        <v>0</v>
      </c>
    </row>
    <row r="162" spans="1:14" x14ac:dyDescent="0.25">
      <c r="A162" s="9" t="s">
        <v>441</v>
      </c>
      <c r="B162" s="1" t="s">
        <v>40</v>
      </c>
      <c r="C162" s="1" t="s">
        <v>113</v>
      </c>
      <c r="D162" s="32">
        <v>9</v>
      </c>
      <c r="E162" s="32">
        <f t="shared" si="4"/>
        <v>1</v>
      </c>
      <c r="F162" s="32">
        <v>97</v>
      </c>
      <c r="G162" s="32">
        <v>90</v>
      </c>
      <c r="H162" s="32">
        <v>30</v>
      </c>
      <c r="I162" s="32">
        <v>125</v>
      </c>
      <c r="J162" s="32">
        <v>59</v>
      </c>
      <c r="K162" s="32">
        <v>4</v>
      </c>
      <c r="L162" s="9" t="s">
        <v>30</v>
      </c>
      <c r="M162" s="9">
        <v>3</v>
      </c>
      <c r="N162" s="9">
        <f t="shared" si="5"/>
        <v>0</v>
      </c>
    </row>
    <row r="163" spans="1:14" x14ac:dyDescent="0.25">
      <c r="A163" s="9" t="s">
        <v>444</v>
      </c>
      <c r="B163" s="1" t="s">
        <v>26</v>
      </c>
      <c r="C163" s="1" t="s">
        <v>113</v>
      </c>
      <c r="D163" s="32">
        <v>2</v>
      </c>
      <c r="E163" s="32">
        <f t="shared" si="4"/>
        <v>1</v>
      </c>
      <c r="F163" s="32">
        <v>96.3</v>
      </c>
      <c r="G163" s="32">
        <v>100</v>
      </c>
      <c r="H163" s="32">
        <v>30</v>
      </c>
      <c r="I163" s="32">
        <v>82</v>
      </c>
      <c r="J163" s="32">
        <v>22</v>
      </c>
      <c r="K163" s="32">
        <v>4</v>
      </c>
      <c r="L163" s="9" t="s">
        <v>30</v>
      </c>
      <c r="M163" s="9">
        <v>3</v>
      </c>
      <c r="N163" s="9">
        <f t="shared" si="5"/>
        <v>0</v>
      </c>
    </row>
    <row r="164" spans="1:14" x14ac:dyDescent="0.25">
      <c r="A164" s="9" t="s">
        <v>445</v>
      </c>
      <c r="B164" s="1" t="s">
        <v>40</v>
      </c>
      <c r="C164" s="6">
        <v>38488</v>
      </c>
      <c r="D164" s="32">
        <v>12</v>
      </c>
      <c r="E164" s="32">
        <f t="shared" si="4"/>
        <v>1</v>
      </c>
      <c r="F164" s="32">
        <v>94.2</v>
      </c>
      <c r="G164" s="32">
        <v>99</v>
      </c>
      <c r="H164" s="32">
        <v>27</v>
      </c>
      <c r="I164" s="32">
        <v>142.5</v>
      </c>
      <c r="J164" s="32">
        <v>92</v>
      </c>
      <c r="K164" s="32">
        <v>4</v>
      </c>
      <c r="L164" s="9" t="s">
        <v>45</v>
      </c>
      <c r="M164" s="9" t="s">
        <v>113</v>
      </c>
      <c r="N164" s="9" t="s">
        <v>584</v>
      </c>
    </row>
    <row r="165" spans="1:14" x14ac:dyDescent="0.25">
      <c r="A165" s="9" t="s">
        <v>447</v>
      </c>
      <c r="B165" s="1" t="s">
        <v>40</v>
      </c>
      <c r="C165" s="6">
        <v>39091</v>
      </c>
      <c r="D165" s="32">
        <v>10</v>
      </c>
      <c r="E165" s="32">
        <f t="shared" si="4"/>
        <v>1</v>
      </c>
      <c r="F165" s="32">
        <v>96.9</v>
      </c>
      <c r="G165" s="32">
        <v>0</v>
      </c>
      <c r="H165" s="32">
        <v>0</v>
      </c>
      <c r="I165" s="32">
        <v>133</v>
      </c>
      <c r="J165" s="32">
        <v>25.5</v>
      </c>
      <c r="K165" s="32">
        <v>4</v>
      </c>
      <c r="L165" s="9" t="s">
        <v>30</v>
      </c>
      <c r="M165" s="9">
        <v>2</v>
      </c>
      <c r="N165" s="9">
        <f t="shared" si="5"/>
        <v>0</v>
      </c>
    </row>
    <row r="166" spans="1:14" x14ac:dyDescent="0.25">
      <c r="A166" s="9" t="s">
        <v>449</v>
      </c>
      <c r="B166" s="1" t="s">
        <v>26</v>
      </c>
      <c r="C166" s="6">
        <v>40200</v>
      </c>
      <c r="D166" s="32">
        <v>7</v>
      </c>
      <c r="E166" s="32">
        <f t="shared" si="4"/>
        <v>1</v>
      </c>
      <c r="F166" s="32">
        <v>95.3</v>
      </c>
      <c r="G166" s="32">
        <v>94</v>
      </c>
      <c r="H166" s="32">
        <v>18</v>
      </c>
      <c r="I166" s="32">
        <v>128</v>
      </c>
      <c r="J166" s="32">
        <v>48.8</v>
      </c>
      <c r="K166" s="32">
        <v>4</v>
      </c>
      <c r="L166" s="9" t="s">
        <v>30</v>
      </c>
      <c r="M166" s="9">
        <v>2</v>
      </c>
      <c r="N166" s="9">
        <f t="shared" si="5"/>
        <v>0</v>
      </c>
    </row>
    <row r="167" spans="1:14" x14ac:dyDescent="0.25">
      <c r="A167" s="9" t="s">
        <v>452</v>
      </c>
      <c r="B167" s="1" t="s">
        <v>26</v>
      </c>
      <c r="C167" s="1" t="s">
        <v>113</v>
      </c>
      <c r="D167" s="32">
        <v>0.58299999999999996</v>
      </c>
      <c r="E167" s="32">
        <f t="shared" si="4"/>
        <v>1</v>
      </c>
      <c r="F167" s="32">
        <v>95.9</v>
      </c>
      <c r="G167" s="32">
        <v>104</v>
      </c>
      <c r="H167" s="32">
        <v>26</v>
      </c>
      <c r="I167" s="32">
        <v>65</v>
      </c>
      <c r="J167" s="32">
        <v>18</v>
      </c>
      <c r="K167" s="32">
        <v>4</v>
      </c>
      <c r="L167" s="9" t="s">
        <v>30</v>
      </c>
      <c r="M167" s="9">
        <v>1</v>
      </c>
      <c r="N167" s="9">
        <f t="shared" si="5"/>
        <v>1</v>
      </c>
    </row>
    <row r="168" spans="1:14" x14ac:dyDescent="0.25">
      <c r="A168" s="9" t="s">
        <v>455</v>
      </c>
      <c r="B168" s="1" t="s">
        <v>40</v>
      </c>
      <c r="C168" s="6">
        <v>41742</v>
      </c>
      <c r="D168" s="32">
        <v>4</v>
      </c>
      <c r="E168" s="32">
        <f t="shared" si="4"/>
        <v>1</v>
      </c>
      <c r="F168" s="32">
        <v>92.2</v>
      </c>
      <c r="G168" s="32">
        <v>74</v>
      </c>
      <c r="H168" s="32">
        <v>18</v>
      </c>
      <c r="I168" s="32">
        <v>148</v>
      </c>
      <c r="J168" s="32">
        <v>38</v>
      </c>
      <c r="K168" s="32">
        <v>4</v>
      </c>
      <c r="L168" s="9" t="s">
        <v>30</v>
      </c>
      <c r="M168" s="9">
        <v>4</v>
      </c>
      <c r="N168" s="9">
        <f t="shared" si="5"/>
        <v>0</v>
      </c>
    </row>
    <row r="169" spans="1:14" x14ac:dyDescent="0.25">
      <c r="A169" s="9" t="s">
        <v>457</v>
      </c>
      <c r="B169" s="1" t="s">
        <v>40</v>
      </c>
      <c r="C169" s="6">
        <v>39809</v>
      </c>
      <c r="D169" s="32">
        <v>10</v>
      </c>
      <c r="E169" s="32">
        <f t="shared" si="4"/>
        <v>1</v>
      </c>
      <c r="F169" s="32">
        <v>97.5</v>
      </c>
      <c r="G169" s="32">
        <v>98</v>
      </c>
      <c r="H169" s="32">
        <v>28</v>
      </c>
      <c r="I169" s="32">
        <v>134</v>
      </c>
      <c r="J169" s="32">
        <v>56</v>
      </c>
      <c r="K169" s="32">
        <v>4</v>
      </c>
      <c r="L169" s="9" t="s">
        <v>30</v>
      </c>
      <c r="M169" s="9" t="s">
        <v>2988</v>
      </c>
      <c r="N169" s="9">
        <f t="shared" si="5"/>
        <v>0</v>
      </c>
    </row>
    <row r="170" spans="1:14" x14ac:dyDescent="0.25">
      <c r="A170" s="9" t="s">
        <v>460</v>
      </c>
      <c r="B170" s="1" t="s">
        <v>40</v>
      </c>
      <c r="C170" s="1" t="s">
        <v>113</v>
      </c>
      <c r="D170" s="32">
        <v>1</v>
      </c>
      <c r="E170" s="32">
        <f t="shared" si="4"/>
        <v>1</v>
      </c>
      <c r="F170" s="32">
        <v>36.9</v>
      </c>
      <c r="G170" s="32">
        <v>129</v>
      </c>
      <c r="H170" s="32">
        <v>44</v>
      </c>
      <c r="I170" s="32">
        <v>77</v>
      </c>
      <c r="J170" s="32">
        <v>7.7</v>
      </c>
      <c r="K170" s="32">
        <v>4</v>
      </c>
      <c r="L170" s="9" t="s">
        <v>30</v>
      </c>
      <c r="M170" s="9" t="s">
        <v>2988</v>
      </c>
      <c r="N170" s="9">
        <f t="shared" si="5"/>
        <v>0</v>
      </c>
    </row>
    <row r="171" spans="1:14" x14ac:dyDescent="0.25">
      <c r="A171" s="9" t="s">
        <v>461</v>
      </c>
      <c r="B171" s="1" t="s">
        <v>26</v>
      </c>
      <c r="C171" s="1" t="s">
        <v>113</v>
      </c>
      <c r="D171" s="32">
        <v>5</v>
      </c>
      <c r="E171" s="32">
        <f t="shared" si="4"/>
        <v>1</v>
      </c>
      <c r="F171" s="32">
        <v>96.2</v>
      </c>
      <c r="G171" s="32">
        <v>110</v>
      </c>
      <c r="H171" s="32">
        <v>20</v>
      </c>
      <c r="I171" s="32">
        <v>107</v>
      </c>
      <c r="J171" s="32">
        <v>14.1</v>
      </c>
      <c r="K171" s="32">
        <v>4</v>
      </c>
      <c r="L171" s="9" t="s">
        <v>30</v>
      </c>
      <c r="M171" s="9" t="s">
        <v>2988</v>
      </c>
      <c r="N171" s="9">
        <f t="shared" si="5"/>
        <v>0</v>
      </c>
    </row>
    <row r="172" spans="1:14" x14ac:dyDescent="0.25">
      <c r="A172" s="9" t="s">
        <v>464</v>
      </c>
      <c r="B172" s="1" t="s">
        <v>26</v>
      </c>
      <c r="C172" s="6">
        <v>36092</v>
      </c>
      <c r="D172" s="32">
        <v>19</v>
      </c>
      <c r="E172" s="32">
        <f t="shared" si="4"/>
        <v>0</v>
      </c>
      <c r="F172" s="32">
        <v>94.6</v>
      </c>
      <c r="G172" s="32">
        <v>84</v>
      </c>
      <c r="H172" s="32">
        <v>0</v>
      </c>
      <c r="I172" s="32">
        <v>152</v>
      </c>
      <c r="J172" s="32">
        <v>120</v>
      </c>
      <c r="K172" s="32">
        <v>4</v>
      </c>
      <c r="L172" s="9" t="s">
        <v>30</v>
      </c>
      <c r="M172" s="9">
        <v>2</v>
      </c>
      <c r="N172" s="9">
        <f t="shared" si="5"/>
        <v>0</v>
      </c>
    </row>
    <row r="173" spans="1:14" x14ac:dyDescent="0.25">
      <c r="A173" s="9" t="s">
        <v>466</v>
      </c>
      <c r="B173" s="1" t="s">
        <v>26</v>
      </c>
      <c r="C173" s="1" t="s">
        <v>113</v>
      </c>
      <c r="D173" s="32">
        <v>0.25</v>
      </c>
      <c r="E173" s="32">
        <f t="shared" si="4"/>
        <v>1</v>
      </c>
      <c r="F173" s="32">
        <v>97.7</v>
      </c>
      <c r="G173" s="32">
        <v>74</v>
      </c>
      <c r="H173" s="32">
        <v>20</v>
      </c>
      <c r="I173" s="32">
        <v>58</v>
      </c>
      <c r="J173" s="32">
        <v>16</v>
      </c>
      <c r="K173" s="32">
        <v>4</v>
      </c>
      <c r="L173" s="9" t="s">
        <v>45</v>
      </c>
      <c r="M173" s="9" t="s">
        <v>113</v>
      </c>
      <c r="N173" s="9" t="s">
        <v>584</v>
      </c>
    </row>
    <row r="174" spans="1:14" x14ac:dyDescent="0.25">
      <c r="A174" s="9" t="s">
        <v>467</v>
      </c>
      <c r="B174" s="1" t="s">
        <v>26</v>
      </c>
      <c r="C174" s="6">
        <v>39704</v>
      </c>
      <c r="D174" s="32">
        <v>9</v>
      </c>
      <c r="E174" s="32">
        <f t="shared" si="4"/>
        <v>1</v>
      </c>
      <c r="F174" s="32">
        <v>98</v>
      </c>
      <c r="G174" s="32">
        <v>74</v>
      </c>
      <c r="H174" s="32">
        <v>20</v>
      </c>
      <c r="I174" s="32">
        <v>115</v>
      </c>
      <c r="J174" s="32">
        <v>40</v>
      </c>
      <c r="K174" s="32">
        <v>4</v>
      </c>
      <c r="L174" s="9" t="s">
        <v>45</v>
      </c>
      <c r="M174" s="9" t="s">
        <v>113</v>
      </c>
      <c r="N174" s="9" t="s">
        <v>584</v>
      </c>
    </row>
    <row r="175" spans="1:14" x14ac:dyDescent="0.25">
      <c r="A175" s="9" t="s">
        <v>468</v>
      </c>
      <c r="B175" s="1" t="s">
        <v>26</v>
      </c>
      <c r="C175" s="6">
        <v>42067</v>
      </c>
      <c r="D175" s="32">
        <v>2</v>
      </c>
      <c r="E175" s="32">
        <f t="shared" si="4"/>
        <v>1</v>
      </c>
      <c r="F175" s="32">
        <v>98.9</v>
      </c>
      <c r="G175" s="32">
        <v>74</v>
      </c>
      <c r="H175" s="32">
        <v>20</v>
      </c>
      <c r="I175" s="32">
        <v>83.5</v>
      </c>
      <c r="J175" s="32">
        <v>24</v>
      </c>
      <c r="K175" s="32">
        <v>4</v>
      </c>
      <c r="L175" s="9" t="s">
        <v>45</v>
      </c>
      <c r="M175" s="9" t="s">
        <v>113</v>
      </c>
      <c r="N175" s="9" t="s">
        <v>584</v>
      </c>
    </row>
    <row r="176" spans="1:14" x14ac:dyDescent="0.25">
      <c r="A176" s="9" t="s">
        <v>469</v>
      </c>
      <c r="B176" s="1" t="s">
        <v>26</v>
      </c>
      <c r="C176" s="6">
        <v>41184</v>
      </c>
      <c r="D176" s="32">
        <v>5</v>
      </c>
      <c r="E176" s="32">
        <f t="shared" si="4"/>
        <v>1</v>
      </c>
      <c r="F176" s="32">
        <v>97.1</v>
      </c>
      <c r="G176" s="32">
        <v>74</v>
      </c>
      <c r="H176" s="32">
        <v>19</v>
      </c>
      <c r="I176" s="32">
        <v>105</v>
      </c>
      <c r="J176" s="32">
        <v>27</v>
      </c>
      <c r="K176" s="32">
        <v>4</v>
      </c>
      <c r="L176" s="9" t="s">
        <v>45</v>
      </c>
      <c r="M176" s="9" t="s">
        <v>113</v>
      </c>
      <c r="N176" s="9" t="s">
        <v>584</v>
      </c>
    </row>
    <row r="177" spans="1:14" x14ac:dyDescent="0.25">
      <c r="A177" s="9" t="s">
        <v>470</v>
      </c>
      <c r="B177" s="1" t="s">
        <v>26</v>
      </c>
      <c r="C177" s="1" t="s">
        <v>113</v>
      </c>
      <c r="D177" s="32">
        <v>7</v>
      </c>
      <c r="E177" s="32">
        <f t="shared" si="4"/>
        <v>1</v>
      </c>
      <c r="F177" s="32">
        <v>97.8</v>
      </c>
      <c r="G177" s="32">
        <v>90</v>
      </c>
      <c r="H177" s="32">
        <v>20</v>
      </c>
      <c r="I177" s="32">
        <v>122.5</v>
      </c>
      <c r="J177" s="32">
        <v>54.1</v>
      </c>
      <c r="K177" s="32">
        <v>4</v>
      </c>
      <c r="L177" s="9" t="s">
        <v>45</v>
      </c>
      <c r="M177" s="9" t="s">
        <v>113</v>
      </c>
      <c r="N177" s="9" t="s">
        <v>584</v>
      </c>
    </row>
    <row r="178" spans="1:14" x14ac:dyDescent="0.25">
      <c r="A178" s="9" t="s">
        <v>474</v>
      </c>
      <c r="B178" s="1" t="s">
        <v>26</v>
      </c>
      <c r="C178" s="6">
        <v>42400</v>
      </c>
      <c r="D178" s="32">
        <v>2</v>
      </c>
      <c r="E178" s="32">
        <f t="shared" si="4"/>
        <v>1</v>
      </c>
      <c r="F178" s="32">
        <v>98.1</v>
      </c>
      <c r="G178" s="32">
        <v>115</v>
      </c>
      <c r="H178" s="32">
        <v>0</v>
      </c>
      <c r="I178" s="32">
        <v>82.5</v>
      </c>
      <c r="J178" s="32">
        <v>10.59</v>
      </c>
      <c r="K178" s="32">
        <v>4</v>
      </c>
      <c r="L178" s="9" t="s">
        <v>30</v>
      </c>
      <c r="M178" s="9">
        <v>1</v>
      </c>
      <c r="N178" s="9">
        <f t="shared" si="5"/>
        <v>1</v>
      </c>
    </row>
    <row r="179" spans="1:14" x14ac:dyDescent="0.25">
      <c r="A179" s="9" t="s">
        <v>478</v>
      </c>
      <c r="B179" s="1" t="s">
        <v>26</v>
      </c>
      <c r="C179" s="6">
        <v>38081</v>
      </c>
      <c r="D179" s="32">
        <v>13</v>
      </c>
      <c r="E179" s="32">
        <f t="shared" si="4"/>
        <v>1</v>
      </c>
      <c r="F179" s="32">
        <v>97</v>
      </c>
      <c r="G179" s="32">
        <v>79</v>
      </c>
      <c r="H179" s="32">
        <v>18</v>
      </c>
      <c r="I179" s="32">
        <v>143</v>
      </c>
      <c r="J179" s="32">
        <v>37.130000000000003</v>
      </c>
      <c r="K179" s="32">
        <v>4</v>
      </c>
      <c r="L179" s="9" t="s">
        <v>45</v>
      </c>
      <c r="M179" s="9" t="s">
        <v>113</v>
      </c>
      <c r="N179" s="9" t="s">
        <v>584</v>
      </c>
    </row>
    <row r="180" spans="1:14" x14ac:dyDescent="0.25">
      <c r="A180" s="9" t="s">
        <v>480</v>
      </c>
      <c r="B180" s="1" t="s">
        <v>26</v>
      </c>
      <c r="C180" s="6">
        <v>42677</v>
      </c>
      <c r="D180" s="32">
        <v>1.083</v>
      </c>
      <c r="E180" s="32">
        <f t="shared" si="4"/>
        <v>1</v>
      </c>
      <c r="F180" s="32">
        <v>96</v>
      </c>
      <c r="G180" s="32">
        <v>126</v>
      </c>
      <c r="H180" s="32">
        <v>35</v>
      </c>
      <c r="I180" s="32">
        <v>73</v>
      </c>
      <c r="J180" s="32">
        <v>45</v>
      </c>
      <c r="K180" s="32">
        <v>4</v>
      </c>
      <c r="L180" s="9" t="s">
        <v>30</v>
      </c>
      <c r="M180" s="9">
        <v>3</v>
      </c>
      <c r="N180" s="9">
        <f t="shared" si="5"/>
        <v>0</v>
      </c>
    </row>
    <row r="181" spans="1:14" x14ac:dyDescent="0.25">
      <c r="A181" s="9" t="s">
        <v>483</v>
      </c>
      <c r="B181" s="1" t="s">
        <v>26</v>
      </c>
      <c r="C181" s="6">
        <v>41491</v>
      </c>
      <c r="D181" s="32">
        <v>4</v>
      </c>
      <c r="E181" s="32">
        <f t="shared" si="4"/>
        <v>1</v>
      </c>
      <c r="F181" s="32">
        <v>93.1</v>
      </c>
      <c r="G181" s="32">
        <v>16</v>
      </c>
      <c r="H181" s="32">
        <v>35</v>
      </c>
      <c r="I181" s="32">
        <v>98.5</v>
      </c>
      <c r="J181" s="32">
        <v>11.6</v>
      </c>
      <c r="K181" s="32">
        <v>4</v>
      </c>
      <c r="L181" s="9" t="s">
        <v>45</v>
      </c>
      <c r="M181" s="9" t="s">
        <v>113</v>
      </c>
      <c r="N181" s="9" t="s">
        <v>584</v>
      </c>
    </row>
    <row r="182" spans="1:14" x14ac:dyDescent="0.25">
      <c r="A182" s="9" t="s">
        <v>485</v>
      </c>
      <c r="B182" s="1" t="s">
        <v>26</v>
      </c>
      <c r="C182" s="6">
        <v>39701</v>
      </c>
      <c r="D182" s="32">
        <v>9</v>
      </c>
      <c r="E182" s="32">
        <f t="shared" si="4"/>
        <v>1</v>
      </c>
      <c r="F182" s="32">
        <v>94.2</v>
      </c>
      <c r="G182" s="32">
        <v>130</v>
      </c>
      <c r="H182" s="32">
        <v>40</v>
      </c>
      <c r="I182" s="32">
        <v>137</v>
      </c>
      <c r="J182" s="32">
        <v>22.7</v>
      </c>
      <c r="K182" s="32">
        <v>4</v>
      </c>
      <c r="L182" s="9" t="s">
        <v>30</v>
      </c>
      <c r="M182" s="9">
        <v>3</v>
      </c>
      <c r="N182" s="9">
        <f t="shared" si="5"/>
        <v>0</v>
      </c>
    </row>
    <row r="183" spans="1:14" x14ac:dyDescent="0.25">
      <c r="A183" s="9" t="s">
        <v>489</v>
      </c>
      <c r="B183" s="1" t="s">
        <v>26</v>
      </c>
      <c r="C183" s="6">
        <v>35920</v>
      </c>
      <c r="D183" s="32">
        <v>19</v>
      </c>
      <c r="E183" s="32">
        <f t="shared" si="4"/>
        <v>0</v>
      </c>
      <c r="F183" s="32">
        <v>96.1</v>
      </c>
      <c r="G183" s="32">
        <v>108</v>
      </c>
      <c r="H183" s="32">
        <v>0</v>
      </c>
      <c r="I183" s="32">
        <v>165</v>
      </c>
      <c r="J183" s="32">
        <v>62.5</v>
      </c>
      <c r="K183" s="32">
        <v>4</v>
      </c>
      <c r="L183" s="9" t="s">
        <v>45</v>
      </c>
      <c r="M183" s="9" t="s">
        <v>113</v>
      </c>
      <c r="N183" s="9" t="s">
        <v>584</v>
      </c>
    </row>
    <row r="184" spans="1:14" x14ac:dyDescent="0.25">
      <c r="A184" s="9" t="s">
        <v>493</v>
      </c>
      <c r="B184" s="1" t="s">
        <v>26</v>
      </c>
      <c r="C184" s="6">
        <v>42125</v>
      </c>
      <c r="D184" s="32">
        <v>2</v>
      </c>
      <c r="E184" s="32">
        <f t="shared" si="4"/>
        <v>1</v>
      </c>
      <c r="F184" s="32">
        <v>97.4</v>
      </c>
      <c r="G184" s="32">
        <v>127</v>
      </c>
      <c r="H184" s="32">
        <v>0</v>
      </c>
      <c r="I184" s="32">
        <v>83.5</v>
      </c>
      <c r="J184" s="32">
        <v>9.77</v>
      </c>
      <c r="K184" s="32">
        <v>4</v>
      </c>
      <c r="L184" s="9" t="s">
        <v>30</v>
      </c>
      <c r="M184" s="9">
        <v>1</v>
      </c>
      <c r="N184" s="9">
        <f t="shared" si="5"/>
        <v>1</v>
      </c>
    </row>
    <row r="185" spans="1:14" x14ac:dyDescent="0.25">
      <c r="A185" s="9" t="s">
        <v>496</v>
      </c>
      <c r="B185" s="1" t="s">
        <v>26</v>
      </c>
      <c r="C185" s="6">
        <v>41767</v>
      </c>
      <c r="D185" s="32">
        <v>3</v>
      </c>
      <c r="E185" s="32">
        <f t="shared" si="4"/>
        <v>1</v>
      </c>
      <c r="F185" s="32">
        <v>100.9</v>
      </c>
      <c r="G185" s="32">
        <v>185</v>
      </c>
      <c r="H185" s="32">
        <v>60</v>
      </c>
      <c r="I185" s="32">
        <v>98.5</v>
      </c>
      <c r="J185" s="32">
        <v>11.68</v>
      </c>
      <c r="K185" s="32">
        <v>4</v>
      </c>
      <c r="L185" s="9" t="s">
        <v>45</v>
      </c>
      <c r="M185" s="9" t="s">
        <v>113</v>
      </c>
      <c r="N185" s="9" t="s">
        <v>584</v>
      </c>
    </row>
    <row r="186" spans="1:14" x14ac:dyDescent="0.25">
      <c r="A186" s="9" t="s">
        <v>498</v>
      </c>
      <c r="B186" s="1" t="s">
        <v>26</v>
      </c>
      <c r="C186" s="6">
        <v>38472</v>
      </c>
      <c r="D186" s="32">
        <v>12</v>
      </c>
      <c r="E186" s="32">
        <f t="shared" si="4"/>
        <v>1</v>
      </c>
      <c r="F186" s="32">
        <v>98.1</v>
      </c>
      <c r="G186" s="32">
        <v>119</v>
      </c>
      <c r="H186" s="32">
        <v>0</v>
      </c>
      <c r="I186" s="32">
        <v>150</v>
      </c>
      <c r="J186" s="32">
        <v>4.45</v>
      </c>
      <c r="K186" s="32">
        <v>4</v>
      </c>
      <c r="L186" s="9" t="s">
        <v>30</v>
      </c>
      <c r="M186" s="9">
        <v>1</v>
      </c>
      <c r="N186" s="9">
        <f t="shared" si="5"/>
        <v>1</v>
      </c>
    </row>
    <row r="187" spans="1:14" x14ac:dyDescent="0.25">
      <c r="A187" s="9" t="s">
        <v>499</v>
      </c>
      <c r="B187" s="1" t="s">
        <v>40</v>
      </c>
      <c r="C187" s="6">
        <v>40554</v>
      </c>
      <c r="D187" s="32">
        <v>6</v>
      </c>
      <c r="E187" s="32">
        <f t="shared" si="4"/>
        <v>1</v>
      </c>
      <c r="F187" s="32">
        <v>37.4</v>
      </c>
      <c r="G187" s="32">
        <v>94</v>
      </c>
      <c r="H187" s="32">
        <v>24</v>
      </c>
      <c r="I187" s="32">
        <v>116</v>
      </c>
      <c r="J187" s="32">
        <v>18.45</v>
      </c>
      <c r="K187" s="32">
        <v>4</v>
      </c>
      <c r="L187" s="9" t="s">
        <v>30</v>
      </c>
      <c r="M187" s="9">
        <v>2</v>
      </c>
      <c r="N187" s="9">
        <f t="shared" si="5"/>
        <v>0</v>
      </c>
    </row>
    <row r="188" spans="1:14" x14ac:dyDescent="0.25">
      <c r="A188" s="9" t="s">
        <v>500</v>
      </c>
      <c r="B188" s="1" t="s">
        <v>40</v>
      </c>
      <c r="C188" s="1" t="s">
        <v>113</v>
      </c>
      <c r="D188" s="32">
        <v>11</v>
      </c>
      <c r="E188" s="32">
        <f t="shared" si="4"/>
        <v>1</v>
      </c>
      <c r="F188" s="32">
        <v>97.6</v>
      </c>
      <c r="G188" s="32">
        <v>82</v>
      </c>
      <c r="H188" s="32">
        <v>12</v>
      </c>
      <c r="I188" s="32">
        <v>134</v>
      </c>
      <c r="J188" s="32">
        <v>61.4</v>
      </c>
      <c r="K188" s="32">
        <v>4</v>
      </c>
      <c r="L188" s="9" t="s">
        <v>30</v>
      </c>
      <c r="M188" s="9">
        <v>2</v>
      </c>
      <c r="N188" s="9">
        <f t="shared" si="5"/>
        <v>0</v>
      </c>
    </row>
    <row r="189" spans="1:14" x14ac:dyDescent="0.25">
      <c r="A189" s="9" t="s">
        <v>502</v>
      </c>
      <c r="B189" s="1" t="s">
        <v>26</v>
      </c>
      <c r="C189" s="6">
        <v>38159</v>
      </c>
      <c r="D189" s="32">
        <v>13</v>
      </c>
      <c r="E189" s="32">
        <f t="shared" si="4"/>
        <v>1</v>
      </c>
      <c r="F189" s="32">
        <v>97.6</v>
      </c>
      <c r="G189" s="32">
        <v>104</v>
      </c>
      <c r="H189" s="32">
        <v>26</v>
      </c>
      <c r="I189" s="32">
        <v>194</v>
      </c>
      <c r="J189" s="32">
        <v>40.9</v>
      </c>
      <c r="K189" s="32">
        <v>4</v>
      </c>
      <c r="L189" s="9" t="s">
        <v>30</v>
      </c>
      <c r="M189" s="9">
        <v>2</v>
      </c>
      <c r="N189" s="9">
        <f t="shared" si="5"/>
        <v>0</v>
      </c>
    </row>
    <row r="190" spans="1:14" x14ac:dyDescent="0.25">
      <c r="A190" s="9" t="s">
        <v>505</v>
      </c>
      <c r="B190" s="1" t="s">
        <v>40</v>
      </c>
      <c r="C190" s="1" t="s">
        <v>113</v>
      </c>
      <c r="D190" s="32">
        <v>5</v>
      </c>
      <c r="E190" s="32">
        <f t="shared" si="4"/>
        <v>1</v>
      </c>
      <c r="F190" s="32">
        <v>97.3</v>
      </c>
      <c r="G190" s="32">
        <v>113</v>
      </c>
      <c r="H190" s="32">
        <v>24</v>
      </c>
      <c r="I190" s="32">
        <v>102</v>
      </c>
      <c r="J190" s="32">
        <v>15.95</v>
      </c>
      <c r="K190" s="32">
        <v>4</v>
      </c>
      <c r="L190" s="9" t="s">
        <v>30</v>
      </c>
      <c r="M190" s="9">
        <v>4</v>
      </c>
      <c r="N190" s="9">
        <f t="shared" si="5"/>
        <v>0</v>
      </c>
    </row>
    <row r="191" spans="1:14" x14ac:dyDescent="0.25">
      <c r="A191" s="9" t="s">
        <v>507</v>
      </c>
      <c r="B191" s="1" t="s">
        <v>40</v>
      </c>
      <c r="C191" s="6">
        <v>41841</v>
      </c>
      <c r="D191" s="32">
        <v>3</v>
      </c>
      <c r="E191" s="32">
        <f t="shared" si="4"/>
        <v>1</v>
      </c>
      <c r="F191" s="32">
        <v>97.9</v>
      </c>
      <c r="G191" s="32">
        <v>98</v>
      </c>
      <c r="H191" s="32">
        <v>27</v>
      </c>
      <c r="I191" s="32">
        <v>93.5</v>
      </c>
      <c r="J191" s="32">
        <v>13.9</v>
      </c>
      <c r="K191" s="32">
        <v>4</v>
      </c>
      <c r="L191" s="9" t="s">
        <v>45</v>
      </c>
      <c r="M191" s="62" t="s">
        <v>113</v>
      </c>
      <c r="N191" s="9" t="s">
        <v>584</v>
      </c>
    </row>
    <row r="192" spans="1:14" x14ac:dyDescent="0.25">
      <c r="A192" s="9" t="s">
        <v>510</v>
      </c>
      <c r="B192" s="1" t="s">
        <v>26</v>
      </c>
      <c r="C192" s="6">
        <v>38479</v>
      </c>
      <c r="D192" s="32">
        <v>11</v>
      </c>
      <c r="E192" s="32">
        <f t="shared" si="4"/>
        <v>1</v>
      </c>
      <c r="F192" s="32">
        <v>96.9</v>
      </c>
      <c r="G192" s="32">
        <v>96</v>
      </c>
      <c r="H192" s="32">
        <v>23</v>
      </c>
      <c r="I192" s="32">
        <v>153</v>
      </c>
      <c r="J192" s="32">
        <v>38.36</v>
      </c>
      <c r="K192" s="32">
        <v>4</v>
      </c>
      <c r="L192" s="9" t="s">
        <v>30</v>
      </c>
      <c r="M192" s="9">
        <v>4</v>
      </c>
      <c r="N192" s="9">
        <f t="shared" si="5"/>
        <v>0</v>
      </c>
    </row>
    <row r="193" spans="1:14" x14ac:dyDescent="0.25">
      <c r="A193" s="9" t="s">
        <v>513</v>
      </c>
      <c r="B193" s="1" t="s">
        <v>40</v>
      </c>
      <c r="C193" s="6">
        <v>38308</v>
      </c>
      <c r="D193" s="32">
        <v>12</v>
      </c>
      <c r="E193" s="32">
        <f t="shared" si="4"/>
        <v>1</v>
      </c>
      <c r="F193" s="32">
        <v>98.6</v>
      </c>
      <c r="G193" s="32">
        <v>98</v>
      </c>
      <c r="H193" s="32">
        <v>30</v>
      </c>
      <c r="I193" s="32">
        <v>148</v>
      </c>
      <c r="J193" s="32">
        <v>40</v>
      </c>
      <c r="K193" s="32">
        <v>4</v>
      </c>
      <c r="L193" s="9" t="s">
        <v>45</v>
      </c>
      <c r="M193" s="9" t="s">
        <v>113</v>
      </c>
      <c r="N193" s="9" t="s">
        <v>584</v>
      </c>
    </row>
    <row r="194" spans="1:14" x14ac:dyDescent="0.25">
      <c r="A194" s="9" t="s">
        <v>514</v>
      </c>
      <c r="B194" s="1" t="s">
        <v>26</v>
      </c>
      <c r="C194" s="6">
        <v>39246</v>
      </c>
      <c r="D194" s="32">
        <v>9</v>
      </c>
      <c r="E194" s="32">
        <f t="shared" si="4"/>
        <v>1</v>
      </c>
      <c r="F194" s="32">
        <v>97.6</v>
      </c>
      <c r="G194" s="32">
        <v>75</v>
      </c>
      <c r="H194" s="32">
        <v>26</v>
      </c>
      <c r="I194" s="32">
        <v>129.5</v>
      </c>
      <c r="J194" s="32">
        <v>26.8</v>
      </c>
      <c r="K194" s="32">
        <v>4</v>
      </c>
      <c r="L194" s="9" t="s">
        <v>45</v>
      </c>
      <c r="M194" s="9" t="s">
        <v>113</v>
      </c>
      <c r="N194" s="9" t="s">
        <v>584</v>
      </c>
    </row>
    <row r="195" spans="1:14" x14ac:dyDescent="0.25">
      <c r="A195" s="9" t="s">
        <v>516</v>
      </c>
      <c r="B195" s="1" t="s">
        <v>40</v>
      </c>
      <c r="C195" s="6">
        <v>42585</v>
      </c>
      <c r="D195" s="32">
        <v>11</v>
      </c>
      <c r="E195" s="32">
        <f t="shared" si="4"/>
        <v>1</v>
      </c>
      <c r="F195" s="32">
        <v>99</v>
      </c>
      <c r="G195" s="32">
        <v>127</v>
      </c>
      <c r="H195" s="32">
        <v>22</v>
      </c>
      <c r="I195" s="32">
        <v>136</v>
      </c>
      <c r="J195" s="32">
        <v>27.5</v>
      </c>
      <c r="K195" s="32">
        <v>4</v>
      </c>
      <c r="L195" s="9" t="s">
        <v>45</v>
      </c>
      <c r="M195" s="9" t="s">
        <v>113</v>
      </c>
      <c r="N195" s="9" t="s">
        <v>584</v>
      </c>
    </row>
    <row r="196" spans="1:14" x14ac:dyDescent="0.25">
      <c r="A196" s="9" t="s">
        <v>518</v>
      </c>
      <c r="B196" s="1" t="s">
        <v>40</v>
      </c>
      <c r="C196" s="1" t="s">
        <v>113</v>
      </c>
      <c r="D196" s="32">
        <v>14</v>
      </c>
      <c r="E196" s="32">
        <f t="shared" si="4"/>
        <v>1</v>
      </c>
      <c r="F196" s="32">
        <v>97.9</v>
      </c>
      <c r="G196" s="32">
        <v>83</v>
      </c>
      <c r="H196" s="32">
        <v>20</v>
      </c>
      <c r="I196" s="32">
        <v>150</v>
      </c>
      <c r="J196" s="32">
        <v>41.18</v>
      </c>
      <c r="K196" s="32">
        <v>4</v>
      </c>
      <c r="L196" s="9" t="s">
        <v>45</v>
      </c>
      <c r="M196" s="9" t="s">
        <v>113</v>
      </c>
      <c r="N196" s="9" t="s">
        <v>584</v>
      </c>
    </row>
    <row r="197" spans="1:14" x14ac:dyDescent="0.25">
      <c r="A197" s="9" t="s">
        <v>521</v>
      </c>
      <c r="B197" s="1" t="s">
        <v>26</v>
      </c>
      <c r="C197" s="6">
        <v>38811</v>
      </c>
      <c r="D197" s="32">
        <v>12</v>
      </c>
      <c r="E197" s="32">
        <f t="shared" ref="E197:E260" si="6">IF(D197&lt;18,1,0)</f>
        <v>1</v>
      </c>
      <c r="F197" s="32">
        <v>97</v>
      </c>
      <c r="G197" s="32">
        <v>96.9</v>
      </c>
      <c r="H197" s="32">
        <v>0</v>
      </c>
      <c r="I197" s="32">
        <v>145</v>
      </c>
      <c r="J197" s="32">
        <v>34.4</v>
      </c>
      <c r="K197" s="32">
        <v>4</v>
      </c>
      <c r="L197" s="9" t="s">
        <v>45</v>
      </c>
      <c r="M197" s="9" t="s">
        <v>113</v>
      </c>
      <c r="N197" s="9" t="s">
        <v>584</v>
      </c>
    </row>
    <row r="198" spans="1:14" x14ac:dyDescent="0.25">
      <c r="A198" s="9" t="s">
        <v>522</v>
      </c>
      <c r="B198" s="1" t="s">
        <v>40</v>
      </c>
      <c r="C198" s="1" t="s">
        <v>113</v>
      </c>
      <c r="D198" s="32">
        <v>18</v>
      </c>
      <c r="E198" s="32">
        <f t="shared" si="6"/>
        <v>0</v>
      </c>
      <c r="F198" s="32">
        <v>97</v>
      </c>
      <c r="G198" s="32">
        <v>90</v>
      </c>
      <c r="H198" s="32">
        <v>20</v>
      </c>
      <c r="I198" s="32">
        <v>162</v>
      </c>
      <c r="J198" s="32">
        <v>126</v>
      </c>
      <c r="K198" s="32">
        <v>4</v>
      </c>
      <c r="L198" s="9" t="s">
        <v>30</v>
      </c>
      <c r="M198" s="9">
        <v>4</v>
      </c>
      <c r="N198" s="9">
        <f t="shared" ref="N198:N260" si="7">IF(M198=1,1,0)</f>
        <v>0</v>
      </c>
    </row>
    <row r="199" spans="1:14" x14ac:dyDescent="0.25">
      <c r="A199" s="9" t="s">
        <v>525</v>
      </c>
      <c r="B199" s="1" t="s">
        <v>40</v>
      </c>
      <c r="C199" s="1" t="s">
        <v>113</v>
      </c>
      <c r="D199" s="32">
        <v>0.25</v>
      </c>
      <c r="E199" s="32">
        <f t="shared" si="6"/>
        <v>1</v>
      </c>
      <c r="F199" s="32">
        <v>97.5</v>
      </c>
      <c r="G199" s="32">
        <v>71</v>
      </c>
      <c r="H199" s="32">
        <v>20</v>
      </c>
      <c r="I199" s="32">
        <v>50</v>
      </c>
      <c r="J199" s="32">
        <v>14</v>
      </c>
      <c r="K199" s="32">
        <v>4</v>
      </c>
      <c r="L199" s="9" t="s">
        <v>45</v>
      </c>
      <c r="M199" s="9" t="s">
        <v>113</v>
      </c>
      <c r="N199" s="9" t="s">
        <v>584</v>
      </c>
    </row>
    <row r="200" spans="1:14" x14ac:dyDescent="0.25">
      <c r="A200" s="9" t="s">
        <v>528</v>
      </c>
      <c r="B200" s="1" t="s">
        <v>40</v>
      </c>
      <c r="C200" s="1" t="s">
        <v>113</v>
      </c>
      <c r="D200" s="32">
        <v>0.41699999999999998</v>
      </c>
      <c r="E200" s="32">
        <f t="shared" si="6"/>
        <v>1</v>
      </c>
      <c r="F200" s="32">
        <v>98.4</v>
      </c>
      <c r="G200" s="32">
        <v>125</v>
      </c>
      <c r="H200" s="32">
        <v>0</v>
      </c>
      <c r="I200" s="32">
        <v>61</v>
      </c>
      <c r="J200" s="32">
        <v>16</v>
      </c>
      <c r="K200" s="32">
        <v>4</v>
      </c>
      <c r="L200" s="9" t="s">
        <v>45</v>
      </c>
      <c r="M200" s="9" t="s">
        <v>113</v>
      </c>
      <c r="N200" s="9" t="s">
        <v>584</v>
      </c>
    </row>
    <row r="201" spans="1:14" x14ac:dyDescent="0.25">
      <c r="A201" s="9" t="s">
        <v>530</v>
      </c>
      <c r="B201" s="1" t="s">
        <v>26</v>
      </c>
      <c r="C201" s="6">
        <v>41610</v>
      </c>
      <c r="D201" s="32">
        <v>4</v>
      </c>
      <c r="E201" s="32">
        <f t="shared" si="6"/>
        <v>1</v>
      </c>
      <c r="F201" s="32">
        <v>98.1</v>
      </c>
      <c r="G201" s="32">
        <v>95</v>
      </c>
      <c r="H201" s="32">
        <v>0</v>
      </c>
      <c r="I201" s="32">
        <v>99</v>
      </c>
      <c r="J201" s="32">
        <v>24.7</v>
      </c>
      <c r="K201" s="32">
        <v>4</v>
      </c>
      <c r="L201" s="9" t="s">
        <v>30</v>
      </c>
      <c r="M201" s="9">
        <v>2</v>
      </c>
      <c r="N201" s="9">
        <f t="shared" si="7"/>
        <v>0</v>
      </c>
    </row>
    <row r="202" spans="1:14" x14ac:dyDescent="0.25">
      <c r="A202" s="9" t="s">
        <v>532</v>
      </c>
      <c r="B202" s="1" t="s">
        <v>26</v>
      </c>
      <c r="C202" s="1" t="s">
        <v>113</v>
      </c>
      <c r="D202" s="32">
        <v>20</v>
      </c>
      <c r="E202" s="32">
        <f t="shared" si="6"/>
        <v>0</v>
      </c>
      <c r="F202" s="32">
        <v>99.1</v>
      </c>
      <c r="G202" s="32">
        <v>112</v>
      </c>
      <c r="H202" s="32">
        <v>23</v>
      </c>
      <c r="I202" s="32">
        <v>160</v>
      </c>
      <c r="J202" s="32">
        <v>130</v>
      </c>
      <c r="K202" s="32">
        <v>4</v>
      </c>
      <c r="L202" s="9" t="s">
        <v>45</v>
      </c>
      <c r="M202" s="9" t="s">
        <v>113</v>
      </c>
      <c r="N202" s="9" t="s">
        <v>584</v>
      </c>
    </row>
    <row r="203" spans="1:14" x14ac:dyDescent="0.25">
      <c r="A203" s="9" t="s">
        <v>535</v>
      </c>
      <c r="B203" s="1" t="s">
        <v>26</v>
      </c>
      <c r="C203" s="6">
        <v>41934</v>
      </c>
      <c r="D203" s="32">
        <v>4</v>
      </c>
      <c r="E203" s="32">
        <f t="shared" si="6"/>
        <v>1</v>
      </c>
      <c r="F203" s="32">
        <v>98</v>
      </c>
      <c r="G203" s="32">
        <v>86</v>
      </c>
      <c r="H203" s="32">
        <v>26</v>
      </c>
      <c r="I203" s="32">
        <v>92</v>
      </c>
      <c r="J203" s="32">
        <v>28</v>
      </c>
      <c r="K203" s="32">
        <v>4</v>
      </c>
      <c r="L203" s="9" t="s">
        <v>45</v>
      </c>
      <c r="M203" s="9" t="s">
        <v>113</v>
      </c>
      <c r="N203" s="9" t="s">
        <v>584</v>
      </c>
    </row>
    <row r="204" spans="1:14" x14ac:dyDescent="0.25">
      <c r="A204" s="9" t="s">
        <v>538</v>
      </c>
      <c r="B204" s="1" t="s">
        <v>40</v>
      </c>
      <c r="C204" s="1" t="s">
        <v>113</v>
      </c>
      <c r="D204" s="32">
        <v>1</v>
      </c>
      <c r="E204" s="32">
        <f t="shared" si="6"/>
        <v>1</v>
      </c>
      <c r="F204" s="32">
        <v>97</v>
      </c>
      <c r="G204" s="32">
        <v>104</v>
      </c>
      <c r="H204" s="32">
        <v>20</v>
      </c>
      <c r="I204" s="32">
        <v>78</v>
      </c>
      <c r="J204" s="32">
        <v>20.9</v>
      </c>
      <c r="K204" s="32">
        <v>0</v>
      </c>
      <c r="L204" s="9" t="s">
        <v>45</v>
      </c>
      <c r="M204" s="9" t="s">
        <v>113</v>
      </c>
      <c r="N204" s="9" t="s">
        <v>584</v>
      </c>
    </row>
    <row r="205" spans="1:14" x14ac:dyDescent="0.25">
      <c r="A205" s="9" t="s">
        <v>540</v>
      </c>
      <c r="B205" s="1" t="s">
        <v>40</v>
      </c>
      <c r="C205" s="6">
        <v>41755</v>
      </c>
      <c r="D205" s="32">
        <v>3</v>
      </c>
      <c r="E205" s="32">
        <f t="shared" si="6"/>
        <v>1</v>
      </c>
      <c r="F205" s="32">
        <v>95.5</v>
      </c>
      <c r="G205" s="32">
        <v>97</v>
      </c>
      <c r="H205" s="32">
        <v>20</v>
      </c>
      <c r="I205" s="32">
        <v>91</v>
      </c>
      <c r="J205" s="32">
        <v>30.9</v>
      </c>
      <c r="K205" s="32">
        <v>4</v>
      </c>
      <c r="L205" s="9" t="s">
        <v>30</v>
      </c>
      <c r="M205" s="9">
        <v>3</v>
      </c>
      <c r="N205" s="9">
        <f t="shared" si="7"/>
        <v>0</v>
      </c>
    </row>
    <row r="206" spans="1:14" x14ac:dyDescent="0.25">
      <c r="A206" s="9" t="s">
        <v>542</v>
      </c>
      <c r="B206" s="1" t="s">
        <v>26</v>
      </c>
      <c r="C206" s="6">
        <v>38882</v>
      </c>
      <c r="D206" s="32">
        <v>11</v>
      </c>
      <c r="E206" s="32">
        <f t="shared" si="6"/>
        <v>1</v>
      </c>
      <c r="F206" s="32">
        <v>96.9</v>
      </c>
      <c r="G206" s="32">
        <v>104</v>
      </c>
      <c r="H206" s="32">
        <v>20</v>
      </c>
      <c r="I206" s="32">
        <v>141.5</v>
      </c>
      <c r="J206" s="32">
        <v>66.2</v>
      </c>
      <c r="K206" s="32">
        <v>4</v>
      </c>
      <c r="L206" s="9" t="s">
        <v>45</v>
      </c>
      <c r="M206" s="9" t="s">
        <v>113</v>
      </c>
      <c r="N206" s="9" t="s">
        <v>584</v>
      </c>
    </row>
    <row r="207" spans="1:14" x14ac:dyDescent="0.25">
      <c r="A207" s="9" t="s">
        <v>543</v>
      </c>
      <c r="B207" s="1" t="s">
        <v>26</v>
      </c>
      <c r="C207" s="6">
        <v>43033</v>
      </c>
      <c r="D207" s="32">
        <v>0.16700000000000001</v>
      </c>
      <c r="E207" s="32">
        <f t="shared" si="6"/>
        <v>1</v>
      </c>
      <c r="F207" s="32">
        <v>97.5</v>
      </c>
      <c r="G207" s="32">
        <v>100</v>
      </c>
      <c r="H207" s="32">
        <v>18</v>
      </c>
      <c r="I207" s="32">
        <v>47</v>
      </c>
      <c r="J207" s="32">
        <v>12</v>
      </c>
      <c r="K207" s="32">
        <v>4</v>
      </c>
      <c r="L207" s="9" t="s">
        <v>45</v>
      </c>
      <c r="M207" s="9" t="s">
        <v>113</v>
      </c>
      <c r="N207" s="9" t="s">
        <v>584</v>
      </c>
    </row>
    <row r="208" spans="1:14" x14ac:dyDescent="0.25">
      <c r="A208" s="9" t="s">
        <v>544</v>
      </c>
      <c r="B208" s="1" t="s">
        <v>40</v>
      </c>
      <c r="C208" s="6">
        <v>39946</v>
      </c>
      <c r="D208" s="32">
        <v>8</v>
      </c>
      <c r="E208" s="32">
        <f t="shared" si="6"/>
        <v>1</v>
      </c>
      <c r="F208" s="32">
        <v>97.6</v>
      </c>
      <c r="G208" s="32">
        <v>90</v>
      </c>
      <c r="H208" s="32">
        <v>30</v>
      </c>
      <c r="I208" s="32">
        <v>111</v>
      </c>
      <c r="J208" s="32">
        <v>50.9</v>
      </c>
      <c r="K208" s="32">
        <v>4</v>
      </c>
      <c r="L208" s="9" t="s">
        <v>30</v>
      </c>
      <c r="M208" s="9">
        <v>1</v>
      </c>
      <c r="N208" s="9">
        <f t="shared" si="7"/>
        <v>1</v>
      </c>
    </row>
    <row r="209" spans="1:14" x14ac:dyDescent="0.25">
      <c r="A209" s="9" t="s">
        <v>545</v>
      </c>
      <c r="B209" s="1" t="s">
        <v>26</v>
      </c>
      <c r="C209" s="1" t="s">
        <v>113</v>
      </c>
      <c r="D209" s="32">
        <v>2</v>
      </c>
      <c r="E209" s="32">
        <f t="shared" si="6"/>
        <v>1</v>
      </c>
      <c r="F209" s="32">
        <v>96.1</v>
      </c>
      <c r="G209" s="32">
        <v>100</v>
      </c>
      <c r="H209" s="32">
        <v>20</v>
      </c>
      <c r="I209" s="32">
        <v>81</v>
      </c>
      <c r="J209" s="32">
        <v>20.9</v>
      </c>
      <c r="K209" s="32">
        <v>4</v>
      </c>
      <c r="L209" s="9" t="s">
        <v>30</v>
      </c>
      <c r="M209" s="9">
        <v>1</v>
      </c>
      <c r="N209" s="9">
        <f t="shared" si="7"/>
        <v>1</v>
      </c>
    </row>
    <row r="210" spans="1:14" x14ac:dyDescent="0.25">
      <c r="A210" s="9" t="s">
        <v>547</v>
      </c>
      <c r="B210" s="1" t="s">
        <v>40</v>
      </c>
      <c r="C210" s="1" t="s">
        <v>113</v>
      </c>
      <c r="D210" s="32">
        <v>14</v>
      </c>
      <c r="E210" s="32">
        <f t="shared" si="6"/>
        <v>1</v>
      </c>
      <c r="F210" s="32">
        <v>95.3</v>
      </c>
      <c r="G210" s="32">
        <v>105</v>
      </c>
      <c r="H210" s="32">
        <v>18</v>
      </c>
      <c r="I210" s="32">
        <v>143.5</v>
      </c>
      <c r="J210" s="32">
        <v>82.9</v>
      </c>
      <c r="K210" s="32">
        <v>4</v>
      </c>
      <c r="L210" s="9" t="s">
        <v>30</v>
      </c>
      <c r="M210" s="9">
        <v>3</v>
      </c>
      <c r="N210" s="9">
        <f t="shared" si="7"/>
        <v>0</v>
      </c>
    </row>
    <row r="211" spans="1:14" x14ac:dyDescent="0.25">
      <c r="A211" s="9" t="s">
        <v>548</v>
      </c>
      <c r="B211" s="1" t="s">
        <v>26</v>
      </c>
      <c r="C211" s="6" t="s">
        <v>113</v>
      </c>
      <c r="D211" s="32">
        <v>4</v>
      </c>
      <c r="E211" s="32">
        <f t="shared" si="6"/>
        <v>1</v>
      </c>
      <c r="F211" s="32">
        <v>0</v>
      </c>
      <c r="G211" s="32">
        <v>0</v>
      </c>
      <c r="H211" s="32">
        <v>0</v>
      </c>
      <c r="I211" s="32">
        <v>86</v>
      </c>
      <c r="J211" s="32">
        <v>25</v>
      </c>
      <c r="K211" s="32">
        <v>4</v>
      </c>
      <c r="L211" s="9" t="s">
        <v>45</v>
      </c>
      <c r="M211" s="9" t="s">
        <v>113</v>
      </c>
      <c r="N211" s="9">
        <f t="shared" si="7"/>
        <v>0</v>
      </c>
    </row>
    <row r="212" spans="1:14" x14ac:dyDescent="0.25">
      <c r="A212" s="9" t="s">
        <v>550</v>
      </c>
      <c r="B212" s="1" t="s">
        <v>26</v>
      </c>
      <c r="C212" s="6">
        <v>36953</v>
      </c>
      <c r="D212" s="32">
        <v>16</v>
      </c>
      <c r="E212" s="32">
        <f t="shared" si="6"/>
        <v>1</v>
      </c>
      <c r="F212" s="32">
        <v>94.8</v>
      </c>
      <c r="G212" s="32">
        <v>78</v>
      </c>
      <c r="H212" s="32">
        <v>0</v>
      </c>
      <c r="I212" s="32">
        <v>158</v>
      </c>
      <c r="J212" s="32">
        <v>99</v>
      </c>
      <c r="K212" s="32">
        <v>4</v>
      </c>
      <c r="L212" s="9" t="s">
        <v>30</v>
      </c>
      <c r="M212" s="9">
        <v>1</v>
      </c>
      <c r="N212" s="9">
        <f t="shared" si="7"/>
        <v>1</v>
      </c>
    </row>
    <row r="213" spans="1:14" x14ac:dyDescent="0.25">
      <c r="A213" s="9" t="s">
        <v>553</v>
      </c>
      <c r="B213" s="1" t="s">
        <v>40</v>
      </c>
      <c r="C213" s="1" t="s">
        <v>113</v>
      </c>
      <c r="D213" s="32">
        <v>12</v>
      </c>
      <c r="E213" s="32">
        <f t="shared" si="6"/>
        <v>1</v>
      </c>
      <c r="F213" s="32">
        <v>96.2</v>
      </c>
      <c r="G213" s="32">
        <v>96</v>
      </c>
      <c r="H213" s="32">
        <v>20</v>
      </c>
      <c r="I213" s="32">
        <v>152</v>
      </c>
      <c r="J213" s="32">
        <v>89</v>
      </c>
      <c r="K213" s="32">
        <v>0</v>
      </c>
      <c r="L213" s="9" t="s">
        <v>30</v>
      </c>
      <c r="M213" s="9">
        <v>1</v>
      </c>
      <c r="N213" s="9">
        <f t="shared" si="7"/>
        <v>1</v>
      </c>
    </row>
    <row r="214" spans="1:14" x14ac:dyDescent="0.25">
      <c r="A214" s="9" t="s">
        <v>556</v>
      </c>
      <c r="B214" s="1" t="s">
        <v>26</v>
      </c>
      <c r="C214" s="12">
        <v>42971</v>
      </c>
      <c r="D214" s="32">
        <v>0.33</v>
      </c>
      <c r="E214" s="32">
        <f t="shared" si="6"/>
        <v>1</v>
      </c>
      <c r="F214" s="32">
        <v>98</v>
      </c>
      <c r="G214" s="32">
        <v>120</v>
      </c>
      <c r="H214" s="32">
        <v>44</v>
      </c>
      <c r="I214" s="32">
        <v>60</v>
      </c>
      <c r="J214" s="32">
        <v>19</v>
      </c>
      <c r="K214" s="32">
        <v>4</v>
      </c>
      <c r="L214" s="9" t="s">
        <v>45</v>
      </c>
      <c r="M214" s="9" t="s">
        <v>113</v>
      </c>
      <c r="N214" s="9" t="s">
        <v>584</v>
      </c>
    </row>
    <row r="215" spans="1:14" x14ac:dyDescent="0.25">
      <c r="A215" s="9" t="s">
        <v>558</v>
      </c>
      <c r="B215" s="1" t="s">
        <v>40</v>
      </c>
      <c r="C215" s="1" t="s">
        <v>113</v>
      </c>
      <c r="D215" s="32">
        <v>8</v>
      </c>
      <c r="E215" s="32">
        <f t="shared" si="6"/>
        <v>1</v>
      </c>
      <c r="F215" s="32">
        <v>98.3</v>
      </c>
      <c r="G215" s="32">
        <v>90</v>
      </c>
      <c r="H215" s="32">
        <v>20</v>
      </c>
      <c r="I215" s="32">
        <v>112</v>
      </c>
      <c r="J215" s="32">
        <v>41</v>
      </c>
      <c r="K215" s="32">
        <v>4</v>
      </c>
      <c r="L215" s="9" t="s">
        <v>30</v>
      </c>
      <c r="M215" s="9">
        <v>1</v>
      </c>
      <c r="N215" s="9">
        <f t="shared" si="7"/>
        <v>1</v>
      </c>
    </row>
    <row r="216" spans="1:14" x14ac:dyDescent="0.25">
      <c r="A216" s="9" t="s">
        <v>560</v>
      </c>
      <c r="B216" s="1" t="s">
        <v>26</v>
      </c>
      <c r="C216" s="6">
        <v>41686</v>
      </c>
      <c r="D216" s="32">
        <v>3</v>
      </c>
      <c r="E216" s="32">
        <f t="shared" si="6"/>
        <v>1</v>
      </c>
      <c r="F216" s="32">
        <v>97.3</v>
      </c>
      <c r="G216" s="32">
        <v>77</v>
      </c>
      <c r="H216" s="32">
        <v>0</v>
      </c>
      <c r="I216" s="32">
        <v>97</v>
      </c>
      <c r="J216" s="32">
        <v>34</v>
      </c>
      <c r="K216" s="32">
        <v>4</v>
      </c>
      <c r="L216" s="9" t="s">
        <v>30</v>
      </c>
      <c r="M216" s="9">
        <v>1</v>
      </c>
      <c r="N216" s="9">
        <f t="shared" si="7"/>
        <v>1</v>
      </c>
    </row>
    <row r="217" spans="1:14" x14ac:dyDescent="0.25">
      <c r="A217" s="9" t="s">
        <v>562</v>
      </c>
      <c r="B217" s="1" t="s">
        <v>26</v>
      </c>
      <c r="C217" s="6">
        <v>39367</v>
      </c>
      <c r="D217" s="32">
        <v>10</v>
      </c>
      <c r="E217" s="32">
        <f t="shared" si="6"/>
        <v>1</v>
      </c>
      <c r="F217" s="32">
        <v>95</v>
      </c>
      <c r="G217" s="32">
        <v>98</v>
      </c>
      <c r="H217" s="32">
        <v>29</v>
      </c>
      <c r="I217" s="32">
        <v>130</v>
      </c>
      <c r="J217" s="32">
        <v>46</v>
      </c>
      <c r="K217" s="32">
        <v>4</v>
      </c>
      <c r="L217" s="9" t="s">
        <v>30</v>
      </c>
      <c r="M217" s="9">
        <v>1</v>
      </c>
      <c r="N217" s="9">
        <f t="shared" si="7"/>
        <v>1</v>
      </c>
    </row>
    <row r="218" spans="1:14" x14ac:dyDescent="0.25">
      <c r="A218" s="9" t="s">
        <v>565</v>
      </c>
      <c r="B218" s="1" t="s">
        <v>26</v>
      </c>
      <c r="C218" s="6">
        <v>39473</v>
      </c>
      <c r="D218" s="32">
        <v>9</v>
      </c>
      <c r="E218" s="32">
        <f t="shared" si="6"/>
        <v>1</v>
      </c>
      <c r="F218" s="32">
        <v>97.4</v>
      </c>
      <c r="G218" s="32">
        <v>98</v>
      </c>
      <c r="H218" s="32">
        <v>26</v>
      </c>
      <c r="I218" s="32">
        <v>136</v>
      </c>
      <c r="J218" s="32">
        <v>69</v>
      </c>
      <c r="K218" s="32">
        <v>4</v>
      </c>
      <c r="L218" s="9" t="s">
        <v>45</v>
      </c>
      <c r="M218" s="9" t="s">
        <v>113</v>
      </c>
      <c r="N218" s="9" t="s">
        <v>584</v>
      </c>
    </row>
    <row r="219" spans="1:14" x14ac:dyDescent="0.25">
      <c r="A219" s="9" t="s">
        <v>567</v>
      </c>
      <c r="B219" s="1" t="s">
        <v>40</v>
      </c>
      <c r="C219" s="6">
        <v>42153</v>
      </c>
      <c r="D219" s="32">
        <v>3</v>
      </c>
      <c r="E219" s="32">
        <f t="shared" si="6"/>
        <v>1</v>
      </c>
      <c r="F219" s="32">
        <v>95.4</v>
      </c>
      <c r="G219" s="32">
        <v>74</v>
      </c>
      <c r="H219" s="32">
        <v>18</v>
      </c>
      <c r="I219" s="32">
        <v>92</v>
      </c>
      <c r="J219" s="32">
        <v>29</v>
      </c>
      <c r="K219" s="32">
        <v>4</v>
      </c>
      <c r="L219" s="9" t="s">
        <v>45</v>
      </c>
      <c r="M219" s="9" t="s">
        <v>113</v>
      </c>
      <c r="N219" s="9" t="s">
        <v>584</v>
      </c>
    </row>
    <row r="220" spans="1:14" x14ac:dyDescent="0.25">
      <c r="A220" s="9" t="s">
        <v>568</v>
      </c>
      <c r="B220" s="1" t="s">
        <v>26</v>
      </c>
      <c r="C220" s="6">
        <v>40427</v>
      </c>
      <c r="D220" s="32">
        <v>7</v>
      </c>
      <c r="E220" s="32">
        <f t="shared" si="6"/>
        <v>1</v>
      </c>
      <c r="F220" s="32">
        <v>96.2</v>
      </c>
      <c r="G220" s="32">
        <v>90</v>
      </c>
      <c r="H220" s="32">
        <v>16</v>
      </c>
      <c r="I220" s="32">
        <v>116.5</v>
      </c>
      <c r="J220" s="32">
        <v>44</v>
      </c>
      <c r="K220" s="32">
        <v>4</v>
      </c>
      <c r="L220" s="9" t="s">
        <v>30</v>
      </c>
      <c r="M220" s="9">
        <v>3</v>
      </c>
      <c r="N220" s="9">
        <f t="shared" si="7"/>
        <v>0</v>
      </c>
    </row>
    <row r="221" spans="1:14" x14ac:dyDescent="0.25">
      <c r="A221" s="9" t="s">
        <v>570</v>
      </c>
      <c r="B221" s="1" t="s">
        <v>26</v>
      </c>
      <c r="C221" s="1" t="s">
        <v>113</v>
      </c>
      <c r="D221" s="32">
        <v>0.67</v>
      </c>
      <c r="E221" s="32">
        <f t="shared" si="6"/>
        <v>1</v>
      </c>
      <c r="F221" s="32">
        <v>97.7</v>
      </c>
      <c r="G221" s="32">
        <v>90</v>
      </c>
      <c r="H221" s="32">
        <v>20</v>
      </c>
      <c r="I221" s="32">
        <v>61</v>
      </c>
      <c r="J221" s="32">
        <v>22</v>
      </c>
      <c r="K221" s="32">
        <v>4</v>
      </c>
      <c r="L221" s="9" t="s">
        <v>45</v>
      </c>
      <c r="M221" s="9" t="s">
        <v>113</v>
      </c>
      <c r="N221" s="9" t="s">
        <v>584</v>
      </c>
    </row>
    <row r="222" spans="1:14" x14ac:dyDescent="0.25">
      <c r="A222" s="9" t="s">
        <v>571</v>
      </c>
      <c r="B222" s="1" t="s">
        <v>26</v>
      </c>
      <c r="C222" s="1" t="s">
        <v>113</v>
      </c>
      <c r="D222" s="32">
        <v>0.25</v>
      </c>
      <c r="E222" s="32">
        <f t="shared" si="6"/>
        <v>1</v>
      </c>
      <c r="F222" s="32">
        <v>97.2</v>
      </c>
      <c r="G222" s="32">
        <v>114.97</v>
      </c>
      <c r="H222" s="32">
        <v>15</v>
      </c>
      <c r="I222" s="32">
        <v>54</v>
      </c>
      <c r="J222" s="32">
        <v>9</v>
      </c>
      <c r="K222" s="32">
        <v>4</v>
      </c>
      <c r="L222" s="9" t="s">
        <v>45</v>
      </c>
      <c r="M222" s="9" t="s">
        <v>113</v>
      </c>
      <c r="N222" s="9" t="s">
        <v>584</v>
      </c>
    </row>
    <row r="223" spans="1:14" x14ac:dyDescent="0.25">
      <c r="A223" s="9" t="s">
        <v>573</v>
      </c>
      <c r="B223" s="1" t="s">
        <v>26</v>
      </c>
      <c r="C223" s="6">
        <v>42908</v>
      </c>
      <c r="D223" s="32">
        <v>0.5</v>
      </c>
      <c r="E223" s="32">
        <f t="shared" si="6"/>
        <v>1</v>
      </c>
      <c r="F223" s="32">
        <v>99.3</v>
      </c>
      <c r="G223" s="32">
        <v>150</v>
      </c>
      <c r="H223" s="32">
        <v>42</v>
      </c>
      <c r="I223" s="32">
        <v>60</v>
      </c>
      <c r="J223" s="32">
        <v>15</v>
      </c>
      <c r="K223" s="32">
        <v>2</v>
      </c>
      <c r="L223" s="9" t="s">
        <v>45</v>
      </c>
      <c r="M223" s="9" t="s">
        <v>113</v>
      </c>
      <c r="N223" s="9" t="s">
        <v>584</v>
      </c>
    </row>
    <row r="224" spans="1:14" x14ac:dyDescent="0.25">
      <c r="A224" s="9" t="s">
        <v>574</v>
      </c>
      <c r="B224" s="1" t="s">
        <v>26</v>
      </c>
      <c r="C224" s="6">
        <v>39239</v>
      </c>
      <c r="D224" s="32">
        <v>11</v>
      </c>
      <c r="E224" s="32">
        <f t="shared" si="6"/>
        <v>1</v>
      </c>
      <c r="F224" s="32">
        <v>98.5</v>
      </c>
      <c r="G224" s="32">
        <v>86</v>
      </c>
      <c r="H224" s="32">
        <v>18</v>
      </c>
      <c r="I224" s="32">
        <v>131</v>
      </c>
      <c r="J224" s="32">
        <v>58</v>
      </c>
      <c r="K224" s="32">
        <v>0</v>
      </c>
      <c r="L224" s="9" t="s">
        <v>45</v>
      </c>
      <c r="M224" s="9" t="s">
        <v>113</v>
      </c>
      <c r="N224" s="9" t="s">
        <v>584</v>
      </c>
    </row>
    <row r="225" spans="1:14" x14ac:dyDescent="0.25">
      <c r="A225" s="9" t="s">
        <v>577</v>
      </c>
      <c r="B225" s="1" t="s">
        <v>26</v>
      </c>
      <c r="C225" s="6">
        <v>40963</v>
      </c>
      <c r="D225" s="32">
        <v>5</v>
      </c>
      <c r="E225" s="32">
        <f t="shared" si="6"/>
        <v>1</v>
      </c>
      <c r="F225" s="32">
        <v>97.6</v>
      </c>
      <c r="G225" s="32">
        <v>92</v>
      </c>
      <c r="H225" s="32">
        <v>36</v>
      </c>
      <c r="I225" s="32">
        <v>103</v>
      </c>
      <c r="J225" s="32">
        <v>35</v>
      </c>
      <c r="K225" s="32">
        <v>4</v>
      </c>
      <c r="L225" s="9" t="s">
        <v>45</v>
      </c>
      <c r="M225" s="9" t="s">
        <v>113</v>
      </c>
      <c r="N225" s="9" t="s">
        <v>584</v>
      </c>
    </row>
    <row r="226" spans="1:14" x14ac:dyDescent="0.25">
      <c r="A226" s="9" t="s">
        <v>578</v>
      </c>
      <c r="B226" s="1" t="s">
        <v>26</v>
      </c>
      <c r="C226" s="1" t="s">
        <v>113</v>
      </c>
      <c r="D226" s="32">
        <v>12</v>
      </c>
      <c r="E226" s="32">
        <f t="shared" si="6"/>
        <v>1</v>
      </c>
      <c r="F226" s="32">
        <v>97.9</v>
      </c>
      <c r="G226" s="32">
        <v>85</v>
      </c>
      <c r="H226" s="32">
        <v>0</v>
      </c>
      <c r="I226" s="32">
        <v>134</v>
      </c>
      <c r="J226" s="32">
        <v>58.7</v>
      </c>
      <c r="K226" s="32">
        <v>0</v>
      </c>
      <c r="L226" s="9" t="s">
        <v>45</v>
      </c>
      <c r="M226" s="9" t="s">
        <v>113</v>
      </c>
      <c r="N226" s="9" t="s">
        <v>584</v>
      </c>
    </row>
    <row r="227" spans="1:14" x14ac:dyDescent="0.25">
      <c r="A227" s="9" t="s">
        <v>580</v>
      </c>
      <c r="B227" s="1" t="s">
        <v>40</v>
      </c>
      <c r="C227" s="6">
        <v>40524</v>
      </c>
      <c r="D227" s="32">
        <v>7</v>
      </c>
      <c r="E227" s="32">
        <f t="shared" si="6"/>
        <v>1</v>
      </c>
      <c r="F227" s="32">
        <v>96.7</v>
      </c>
      <c r="G227" s="32">
        <v>0</v>
      </c>
      <c r="H227" s="32">
        <v>0</v>
      </c>
      <c r="I227" s="32">
        <v>113</v>
      </c>
      <c r="J227" s="32">
        <v>19.09</v>
      </c>
      <c r="K227" s="32">
        <v>4</v>
      </c>
      <c r="L227" s="9" t="s">
        <v>30</v>
      </c>
      <c r="M227" s="9">
        <v>4</v>
      </c>
      <c r="N227" s="9">
        <f t="shared" si="7"/>
        <v>0</v>
      </c>
    </row>
    <row r="228" spans="1:14" x14ac:dyDescent="0.25">
      <c r="A228" s="9" t="s">
        <v>582</v>
      </c>
      <c r="B228" s="1" t="s">
        <v>40</v>
      </c>
      <c r="C228" s="1" t="s">
        <v>113</v>
      </c>
      <c r="D228" s="32">
        <v>8</v>
      </c>
      <c r="E228" s="32">
        <f t="shared" si="6"/>
        <v>1</v>
      </c>
      <c r="F228" s="32">
        <v>96</v>
      </c>
      <c r="G228" s="32">
        <v>93</v>
      </c>
      <c r="H228" s="32">
        <v>20</v>
      </c>
      <c r="I228" s="32">
        <v>113.5</v>
      </c>
      <c r="J228" s="32">
        <v>38</v>
      </c>
      <c r="K228" s="32">
        <v>4</v>
      </c>
      <c r="L228" s="9" t="s">
        <v>30</v>
      </c>
      <c r="M228" s="9">
        <v>2</v>
      </c>
      <c r="N228" s="9">
        <f t="shared" si="7"/>
        <v>0</v>
      </c>
    </row>
    <row r="229" spans="1:14" x14ac:dyDescent="0.25">
      <c r="A229" s="9" t="s">
        <v>585</v>
      </c>
      <c r="B229" s="1" t="s">
        <v>40</v>
      </c>
      <c r="C229" s="6">
        <v>40656</v>
      </c>
      <c r="D229" s="32">
        <v>7</v>
      </c>
      <c r="E229" s="32">
        <f t="shared" si="6"/>
        <v>1</v>
      </c>
      <c r="F229" s="32">
        <v>98.5</v>
      </c>
      <c r="G229" s="32">
        <v>95</v>
      </c>
      <c r="H229" s="32">
        <v>0</v>
      </c>
      <c r="I229" s="32">
        <v>120</v>
      </c>
      <c r="J229" s="32">
        <v>42</v>
      </c>
      <c r="K229" s="32">
        <v>4</v>
      </c>
      <c r="L229" s="9" t="s">
        <v>30</v>
      </c>
      <c r="M229" s="9">
        <v>1</v>
      </c>
      <c r="N229" s="9">
        <f t="shared" si="7"/>
        <v>1</v>
      </c>
    </row>
    <row r="230" spans="1:14" x14ac:dyDescent="0.25">
      <c r="A230" s="9" t="s">
        <v>587</v>
      </c>
      <c r="B230" s="1" t="s">
        <v>26</v>
      </c>
      <c r="C230" s="6">
        <v>42964</v>
      </c>
      <c r="D230" s="32">
        <v>0.5</v>
      </c>
      <c r="E230" s="32">
        <f t="shared" si="6"/>
        <v>1</v>
      </c>
      <c r="F230" s="32">
        <v>95.5</v>
      </c>
      <c r="G230" s="32">
        <v>98</v>
      </c>
      <c r="H230" s="32">
        <v>17</v>
      </c>
      <c r="I230" s="32">
        <v>0</v>
      </c>
      <c r="J230" s="32">
        <v>15</v>
      </c>
      <c r="K230" s="32">
        <v>4</v>
      </c>
      <c r="L230" s="9" t="s">
        <v>45</v>
      </c>
      <c r="M230" s="9" t="s">
        <v>113</v>
      </c>
      <c r="N230" s="9" t="s">
        <v>584</v>
      </c>
    </row>
    <row r="231" spans="1:14" x14ac:dyDescent="0.25">
      <c r="A231" s="9" t="s">
        <v>589</v>
      </c>
      <c r="B231" s="1" t="s">
        <v>40</v>
      </c>
      <c r="C231" s="6">
        <v>37815</v>
      </c>
      <c r="D231" s="32">
        <v>15</v>
      </c>
      <c r="E231" s="32">
        <f t="shared" si="6"/>
        <v>1</v>
      </c>
      <c r="F231" s="32">
        <v>96.7</v>
      </c>
      <c r="G231" s="32">
        <v>90</v>
      </c>
      <c r="H231" s="32">
        <v>20</v>
      </c>
      <c r="I231" s="32">
        <v>160</v>
      </c>
      <c r="J231" s="32">
        <v>107</v>
      </c>
      <c r="K231" s="32">
        <v>4</v>
      </c>
      <c r="L231" s="9" t="s">
        <v>30</v>
      </c>
      <c r="M231" s="9">
        <v>2</v>
      </c>
      <c r="N231" s="9">
        <f t="shared" si="7"/>
        <v>0</v>
      </c>
    </row>
    <row r="232" spans="1:14" x14ac:dyDescent="0.25">
      <c r="A232" s="9" t="s">
        <v>591</v>
      </c>
      <c r="B232" s="1" t="s">
        <v>40</v>
      </c>
      <c r="C232" s="1" t="s">
        <v>113</v>
      </c>
      <c r="D232" s="32">
        <v>8</v>
      </c>
      <c r="E232" s="32">
        <f t="shared" si="6"/>
        <v>1</v>
      </c>
      <c r="F232" s="32">
        <v>94.3</v>
      </c>
      <c r="G232" s="32">
        <v>93</v>
      </c>
      <c r="H232" s="32">
        <v>18</v>
      </c>
      <c r="I232" s="32">
        <v>122</v>
      </c>
      <c r="J232" s="32">
        <v>45</v>
      </c>
      <c r="K232" s="32">
        <v>4</v>
      </c>
      <c r="L232" s="9" t="s">
        <v>45</v>
      </c>
      <c r="M232" s="9" t="s">
        <v>113</v>
      </c>
      <c r="N232" s="9" t="s">
        <v>584</v>
      </c>
    </row>
    <row r="233" spans="1:14" x14ac:dyDescent="0.25">
      <c r="A233" s="9" t="s">
        <v>592</v>
      </c>
      <c r="B233" s="1" t="s">
        <v>40</v>
      </c>
      <c r="C233" s="6">
        <v>42565</v>
      </c>
      <c r="D233" s="32">
        <v>1</v>
      </c>
      <c r="E233" s="32">
        <f t="shared" si="6"/>
        <v>1</v>
      </c>
      <c r="F233" s="32">
        <v>96.4</v>
      </c>
      <c r="G233" s="32">
        <v>98</v>
      </c>
      <c r="H233" s="32">
        <v>17</v>
      </c>
      <c r="I233" s="32">
        <v>70</v>
      </c>
      <c r="J233" s="32">
        <v>28</v>
      </c>
      <c r="K233" s="32">
        <v>4</v>
      </c>
      <c r="L233" s="9" t="s">
        <v>45</v>
      </c>
      <c r="M233" s="9" t="s">
        <v>113</v>
      </c>
      <c r="N233" s="9" t="s">
        <v>584</v>
      </c>
    </row>
    <row r="234" spans="1:14" x14ac:dyDescent="0.25">
      <c r="A234" s="9" t="s">
        <v>593</v>
      </c>
      <c r="B234" s="1" t="s">
        <v>40</v>
      </c>
      <c r="C234" s="6">
        <v>41891</v>
      </c>
      <c r="D234" s="32">
        <v>3</v>
      </c>
      <c r="E234" s="32">
        <f t="shared" si="6"/>
        <v>1</v>
      </c>
      <c r="F234" s="32">
        <v>96.7</v>
      </c>
      <c r="G234" s="32">
        <v>93</v>
      </c>
      <c r="H234" s="32">
        <v>18</v>
      </c>
      <c r="I234" s="32">
        <v>88</v>
      </c>
      <c r="J234" s="32">
        <v>25</v>
      </c>
      <c r="K234" s="32">
        <v>4</v>
      </c>
      <c r="L234" s="9" t="s">
        <v>113</v>
      </c>
      <c r="M234" s="9" t="s">
        <v>113</v>
      </c>
      <c r="N234" s="9" t="s">
        <v>584</v>
      </c>
    </row>
    <row r="235" spans="1:14" x14ac:dyDescent="0.25">
      <c r="A235" s="9" t="s">
        <v>595</v>
      </c>
      <c r="B235" s="1" t="s">
        <v>26</v>
      </c>
      <c r="C235" s="1" t="s">
        <v>113</v>
      </c>
      <c r="D235" s="32">
        <v>8.3000000000000004E-2</v>
      </c>
      <c r="E235" s="32">
        <f t="shared" si="6"/>
        <v>1</v>
      </c>
      <c r="F235" s="32">
        <v>98.5</v>
      </c>
      <c r="G235" s="32">
        <v>98</v>
      </c>
      <c r="H235" s="32">
        <v>17</v>
      </c>
      <c r="I235" s="32">
        <v>0</v>
      </c>
      <c r="J235" s="32">
        <v>13</v>
      </c>
      <c r="K235" s="32">
        <v>4</v>
      </c>
      <c r="L235" s="9" t="s">
        <v>113</v>
      </c>
      <c r="M235" s="9" t="s">
        <v>113</v>
      </c>
      <c r="N235" s="9" t="s">
        <v>584</v>
      </c>
    </row>
    <row r="236" spans="1:14" x14ac:dyDescent="0.25">
      <c r="A236" s="9" t="s">
        <v>596</v>
      </c>
      <c r="B236" s="1" t="s">
        <v>26</v>
      </c>
      <c r="C236" s="6">
        <v>40590</v>
      </c>
      <c r="D236" s="32">
        <v>6</v>
      </c>
      <c r="E236" s="32">
        <f t="shared" si="6"/>
        <v>1</v>
      </c>
      <c r="F236" s="32">
        <v>96</v>
      </c>
      <c r="G236" s="32">
        <v>0</v>
      </c>
      <c r="H236" s="32">
        <v>0</v>
      </c>
      <c r="I236" s="32">
        <v>113</v>
      </c>
      <c r="J236" s="32">
        <v>40</v>
      </c>
      <c r="K236" s="32">
        <v>4</v>
      </c>
      <c r="L236" s="9" t="s">
        <v>45</v>
      </c>
      <c r="M236" s="9" t="s">
        <v>113</v>
      </c>
      <c r="N236" s="9" t="s">
        <v>584</v>
      </c>
    </row>
    <row r="237" spans="1:14" x14ac:dyDescent="0.25">
      <c r="A237" s="9" t="s">
        <v>598</v>
      </c>
      <c r="B237" s="1" t="s">
        <v>26</v>
      </c>
      <c r="C237" s="6">
        <v>40481</v>
      </c>
      <c r="D237" s="32">
        <v>7</v>
      </c>
      <c r="E237" s="32">
        <f t="shared" si="6"/>
        <v>1</v>
      </c>
      <c r="F237" s="32">
        <v>97.2</v>
      </c>
      <c r="G237" s="32">
        <v>89</v>
      </c>
      <c r="H237" s="32">
        <v>24</v>
      </c>
      <c r="I237" s="32">
        <v>113</v>
      </c>
      <c r="J237" s="32">
        <v>42</v>
      </c>
      <c r="K237" s="32">
        <v>4</v>
      </c>
      <c r="L237" s="9" t="s">
        <v>45</v>
      </c>
      <c r="M237" s="9" t="s">
        <v>113</v>
      </c>
      <c r="N237" s="9" t="s">
        <v>584</v>
      </c>
    </row>
    <row r="238" spans="1:14" x14ac:dyDescent="0.25">
      <c r="A238" s="9" t="s">
        <v>600</v>
      </c>
      <c r="B238" s="1" t="s">
        <v>26</v>
      </c>
      <c r="C238" s="1" t="s">
        <v>113</v>
      </c>
      <c r="D238" s="32">
        <v>3</v>
      </c>
      <c r="E238" s="32">
        <f t="shared" si="6"/>
        <v>1</v>
      </c>
      <c r="F238" s="32">
        <v>95.3</v>
      </c>
      <c r="G238" s="32">
        <v>13.4</v>
      </c>
      <c r="H238" s="32">
        <v>20</v>
      </c>
      <c r="I238" s="32">
        <v>90</v>
      </c>
      <c r="J238" s="32">
        <v>26</v>
      </c>
      <c r="K238" s="32">
        <v>4</v>
      </c>
      <c r="L238" s="9" t="s">
        <v>30</v>
      </c>
      <c r="M238" s="9">
        <v>2</v>
      </c>
      <c r="N238" s="9">
        <f t="shared" si="7"/>
        <v>0</v>
      </c>
    </row>
    <row r="239" spans="1:14" x14ac:dyDescent="0.25">
      <c r="A239" s="9" t="s">
        <v>601</v>
      </c>
      <c r="B239" s="1" t="s">
        <v>26</v>
      </c>
      <c r="C239" s="6">
        <v>38919</v>
      </c>
      <c r="D239" s="32">
        <v>12</v>
      </c>
      <c r="E239" s="32">
        <f t="shared" si="6"/>
        <v>1</v>
      </c>
      <c r="F239" s="32">
        <v>95.6</v>
      </c>
      <c r="G239" s="32">
        <v>0</v>
      </c>
      <c r="H239" s="32">
        <v>0</v>
      </c>
      <c r="I239" s="32">
        <v>150</v>
      </c>
      <c r="J239" s="32">
        <v>78</v>
      </c>
      <c r="K239" s="32">
        <v>4</v>
      </c>
      <c r="L239" s="9" t="s">
        <v>30</v>
      </c>
      <c r="M239" s="9">
        <v>2</v>
      </c>
      <c r="N239" s="9">
        <f t="shared" si="7"/>
        <v>0</v>
      </c>
    </row>
    <row r="240" spans="1:14" x14ac:dyDescent="0.25">
      <c r="A240" s="9" t="s">
        <v>603</v>
      </c>
      <c r="B240" s="1" t="s">
        <v>26</v>
      </c>
      <c r="C240" s="6">
        <v>37822</v>
      </c>
      <c r="D240" s="32">
        <v>14</v>
      </c>
      <c r="E240" s="32">
        <f t="shared" si="6"/>
        <v>1</v>
      </c>
      <c r="F240" s="32">
        <v>96.3</v>
      </c>
      <c r="G240" s="32">
        <v>80</v>
      </c>
      <c r="H240" s="32">
        <v>20</v>
      </c>
      <c r="I240" s="32">
        <v>145</v>
      </c>
      <c r="J240" s="32">
        <v>76</v>
      </c>
      <c r="K240" s="32">
        <v>4</v>
      </c>
      <c r="L240" s="9" t="s">
        <v>30</v>
      </c>
      <c r="M240" s="9">
        <v>3</v>
      </c>
      <c r="N240" s="9">
        <f t="shared" si="7"/>
        <v>0</v>
      </c>
    </row>
    <row r="241" spans="1:14" x14ac:dyDescent="0.25">
      <c r="A241" s="9" t="s">
        <v>604</v>
      </c>
      <c r="B241" s="1" t="s">
        <v>40</v>
      </c>
      <c r="C241" s="6">
        <v>38159</v>
      </c>
      <c r="D241" s="32">
        <v>13</v>
      </c>
      <c r="E241" s="32">
        <f t="shared" si="6"/>
        <v>1</v>
      </c>
      <c r="F241" s="32">
        <v>94.4</v>
      </c>
      <c r="G241" s="32">
        <v>98</v>
      </c>
      <c r="H241" s="32">
        <v>0</v>
      </c>
      <c r="I241" s="32">
        <v>148</v>
      </c>
      <c r="J241" s="32">
        <v>95</v>
      </c>
      <c r="K241" s="32">
        <v>4</v>
      </c>
      <c r="L241" s="9" t="s">
        <v>30</v>
      </c>
      <c r="M241" s="9">
        <v>1</v>
      </c>
      <c r="N241" s="9">
        <f t="shared" si="7"/>
        <v>1</v>
      </c>
    </row>
    <row r="242" spans="1:14" x14ac:dyDescent="0.25">
      <c r="A242" s="9" t="s">
        <v>606</v>
      </c>
      <c r="B242" s="1" t="s">
        <v>26</v>
      </c>
      <c r="C242" s="6">
        <v>39422</v>
      </c>
      <c r="D242" s="32">
        <v>11</v>
      </c>
      <c r="E242" s="32">
        <f t="shared" si="6"/>
        <v>1</v>
      </c>
      <c r="F242" s="32">
        <v>95.6</v>
      </c>
      <c r="G242" s="32">
        <v>80</v>
      </c>
      <c r="H242" s="32">
        <v>20</v>
      </c>
      <c r="I242" s="32">
        <v>132</v>
      </c>
      <c r="J242" s="32">
        <v>62</v>
      </c>
      <c r="K242" s="32">
        <v>4</v>
      </c>
      <c r="L242" s="9" t="s">
        <v>45</v>
      </c>
      <c r="M242" s="9" t="s">
        <v>113</v>
      </c>
      <c r="N242" s="9" t="s">
        <v>584</v>
      </c>
    </row>
    <row r="243" spans="1:14" x14ac:dyDescent="0.25">
      <c r="A243" s="9" t="s">
        <v>608</v>
      </c>
      <c r="B243" s="1" t="s">
        <v>26</v>
      </c>
      <c r="C243" s="6">
        <v>40468</v>
      </c>
      <c r="D243" s="32">
        <v>7</v>
      </c>
      <c r="E243" s="32">
        <f t="shared" si="6"/>
        <v>1</v>
      </c>
      <c r="F243" s="32">
        <v>98.7</v>
      </c>
      <c r="G243" s="32">
        <v>114</v>
      </c>
      <c r="H243" s="32">
        <v>0</v>
      </c>
      <c r="I243" s="32">
        <v>124</v>
      </c>
      <c r="J243" s="32">
        <v>50</v>
      </c>
      <c r="K243" s="32">
        <v>4</v>
      </c>
      <c r="L243" s="9" t="s">
        <v>45</v>
      </c>
      <c r="M243" s="9" t="s">
        <v>113</v>
      </c>
      <c r="N243" s="9" t="s">
        <v>584</v>
      </c>
    </row>
    <row r="244" spans="1:14" x14ac:dyDescent="0.25">
      <c r="A244" s="9" t="s">
        <v>609</v>
      </c>
      <c r="B244" s="1" t="s">
        <v>26</v>
      </c>
      <c r="C244" s="1" t="s">
        <v>113</v>
      </c>
      <c r="D244" s="32">
        <v>33</v>
      </c>
      <c r="E244" s="32">
        <f t="shared" si="6"/>
        <v>0</v>
      </c>
      <c r="F244" s="32">
        <v>98.1</v>
      </c>
      <c r="G244" s="32">
        <v>83</v>
      </c>
      <c r="H244" s="32">
        <v>16</v>
      </c>
      <c r="I244" s="32">
        <v>0</v>
      </c>
      <c r="J244" s="32">
        <v>0</v>
      </c>
      <c r="K244" s="32">
        <v>0</v>
      </c>
      <c r="L244" s="9" t="s">
        <v>45</v>
      </c>
      <c r="M244" s="9" t="s">
        <v>113</v>
      </c>
      <c r="N244" s="9" t="s">
        <v>584</v>
      </c>
    </row>
    <row r="245" spans="1:14" x14ac:dyDescent="0.25">
      <c r="A245" s="9" t="s">
        <v>611</v>
      </c>
      <c r="B245" s="1" t="s">
        <v>40</v>
      </c>
      <c r="C245" s="6">
        <v>38218</v>
      </c>
      <c r="D245" s="32">
        <v>13</v>
      </c>
      <c r="E245" s="32">
        <f t="shared" si="6"/>
        <v>1</v>
      </c>
      <c r="F245" s="32">
        <v>98</v>
      </c>
      <c r="G245" s="32">
        <v>80</v>
      </c>
      <c r="H245" s="32">
        <v>22</v>
      </c>
      <c r="I245" s="32">
        <v>144</v>
      </c>
      <c r="J245" s="32">
        <v>81</v>
      </c>
      <c r="K245" s="32">
        <v>4</v>
      </c>
      <c r="L245" s="9" t="s">
        <v>113</v>
      </c>
      <c r="M245" s="9" t="s">
        <v>113</v>
      </c>
      <c r="N245" s="9" t="s">
        <v>584</v>
      </c>
    </row>
    <row r="246" spans="1:14" x14ac:dyDescent="0.25">
      <c r="A246" s="9" t="s">
        <v>260</v>
      </c>
      <c r="B246" s="1" t="s">
        <v>40</v>
      </c>
      <c r="C246" s="6">
        <v>38684</v>
      </c>
      <c r="D246" s="32">
        <v>13</v>
      </c>
      <c r="E246" s="32">
        <f t="shared" si="6"/>
        <v>1</v>
      </c>
      <c r="F246" s="32">
        <v>97</v>
      </c>
      <c r="G246" s="32">
        <v>98</v>
      </c>
      <c r="H246" s="32">
        <v>0</v>
      </c>
      <c r="I246" s="32">
        <v>142</v>
      </c>
      <c r="J246" s="32">
        <v>77</v>
      </c>
      <c r="K246" s="32">
        <v>4</v>
      </c>
      <c r="L246" s="9" t="s">
        <v>30</v>
      </c>
      <c r="M246" s="9">
        <v>1</v>
      </c>
      <c r="N246" s="9">
        <f t="shared" si="7"/>
        <v>1</v>
      </c>
    </row>
    <row r="247" spans="1:14" x14ac:dyDescent="0.25">
      <c r="A247" s="9" t="s">
        <v>614</v>
      </c>
      <c r="B247" s="1" t="s">
        <v>26</v>
      </c>
      <c r="C247" s="12">
        <v>39975</v>
      </c>
      <c r="D247" s="32">
        <v>8</v>
      </c>
      <c r="E247" s="32">
        <f t="shared" si="6"/>
        <v>1</v>
      </c>
      <c r="F247" s="32">
        <v>96</v>
      </c>
      <c r="G247" s="32">
        <v>100</v>
      </c>
      <c r="H247" s="32">
        <v>0</v>
      </c>
      <c r="I247" s="32">
        <v>126</v>
      </c>
      <c r="J247" s="32">
        <v>55</v>
      </c>
      <c r="K247" s="32">
        <v>4</v>
      </c>
      <c r="L247" s="9" t="s">
        <v>30</v>
      </c>
      <c r="M247" s="9">
        <v>1</v>
      </c>
      <c r="N247" s="9">
        <f t="shared" si="7"/>
        <v>1</v>
      </c>
    </row>
    <row r="248" spans="1:14" x14ac:dyDescent="0.25">
      <c r="A248" s="9" t="s">
        <v>616</v>
      </c>
      <c r="B248" s="1" t="s">
        <v>26</v>
      </c>
      <c r="C248" s="6">
        <v>41459</v>
      </c>
      <c r="D248" s="32">
        <v>4</v>
      </c>
      <c r="E248" s="32">
        <f t="shared" si="6"/>
        <v>1</v>
      </c>
      <c r="F248" s="32">
        <v>97.8</v>
      </c>
      <c r="G248" s="32">
        <v>0</v>
      </c>
      <c r="H248" s="32">
        <v>0</v>
      </c>
      <c r="I248" s="32">
        <v>105</v>
      </c>
      <c r="J248" s="32">
        <v>36</v>
      </c>
      <c r="K248" s="32">
        <v>4</v>
      </c>
      <c r="L248" s="9" t="s">
        <v>30</v>
      </c>
      <c r="M248" s="9">
        <v>5</v>
      </c>
      <c r="N248" s="9">
        <f t="shared" si="7"/>
        <v>0</v>
      </c>
    </row>
    <row r="249" spans="1:14" x14ac:dyDescent="0.25">
      <c r="A249" s="9" t="s">
        <v>617</v>
      </c>
      <c r="B249" s="1" t="s">
        <v>26</v>
      </c>
      <c r="C249" s="6">
        <v>42701</v>
      </c>
      <c r="D249" s="32">
        <v>1</v>
      </c>
      <c r="E249" s="32">
        <f t="shared" si="6"/>
        <v>1</v>
      </c>
      <c r="F249" s="32">
        <v>96.9</v>
      </c>
      <c r="G249" s="32">
        <v>74</v>
      </c>
      <c r="H249" s="32">
        <v>19</v>
      </c>
      <c r="I249" s="32">
        <v>65</v>
      </c>
      <c r="J249" s="32">
        <v>34</v>
      </c>
      <c r="K249" s="32">
        <v>4</v>
      </c>
      <c r="L249" s="9" t="s">
        <v>45</v>
      </c>
      <c r="M249" s="9" t="s">
        <v>113</v>
      </c>
      <c r="N249" s="9" t="s">
        <v>584</v>
      </c>
    </row>
    <row r="250" spans="1:14" x14ac:dyDescent="0.25">
      <c r="A250" s="9" t="s">
        <v>619</v>
      </c>
      <c r="B250" s="1" t="s">
        <v>26</v>
      </c>
      <c r="C250" s="6">
        <v>37789</v>
      </c>
      <c r="D250" s="32">
        <v>15</v>
      </c>
      <c r="E250" s="32">
        <f t="shared" si="6"/>
        <v>1</v>
      </c>
      <c r="F250" s="32">
        <v>97.4</v>
      </c>
      <c r="G250" s="32">
        <v>80</v>
      </c>
      <c r="H250" s="32">
        <v>20</v>
      </c>
      <c r="I250" s="32">
        <v>147</v>
      </c>
      <c r="J250" s="32">
        <v>53</v>
      </c>
      <c r="K250" s="32">
        <v>4</v>
      </c>
      <c r="L250" s="9" t="s">
        <v>30</v>
      </c>
      <c r="M250" s="9">
        <v>3</v>
      </c>
      <c r="N250" s="9">
        <f t="shared" si="7"/>
        <v>0</v>
      </c>
    </row>
    <row r="251" spans="1:14" x14ac:dyDescent="0.25">
      <c r="A251" s="9" t="s">
        <v>620</v>
      </c>
      <c r="B251" s="1" t="s">
        <v>26</v>
      </c>
      <c r="C251" s="6">
        <v>40189</v>
      </c>
      <c r="D251" s="32">
        <v>8</v>
      </c>
      <c r="E251" s="32">
        <f t="shared" si="6"/>
        <v>1</v>
      </c>
      <c r="F251" s="32">
        <v>98.2</v>
      </c>
      <c r="G251" s="32">
        <v>80</v>
      </c>
      <c r="H251" s="32">
        <v>20</v>
      </c>
      <c r="I251" s="32">
        <v>138</v>
      </c>
      <c r="J251" s="32">
        <v>65</v>
      </c>
      <c r="K251" s="32">
        <v>4</v>
      </c>
      <c r="L251" s="9" t="s">
        <v>45</v>
      </c>
      <c r="M251" s="9" t="s">
        <v>113</v>
      </c>
      <c r="N251" s="9" t="s">
        <v>584</v>
      </c>
    </row>
    <row r="252" spans="1:14" x14ac:dyDescent="0.25">
      <c r="A252" s="9" t="s">
        <v>622</v>
      </c>
      <c r="B252" s="1" t="s">
        <v>40</v>
      </c>
      <c r="C252" s="6">
        <v>40025</v>
      </c>
      <c r="D252" s="32">
        <v>9</v>
      </c>
      <c r="E252" s="32">
        <f t="shared" si="6"/>
        <v>1</v>
      </c>
      <c r="F252" s="32">
        <v>96.8</v>
      </c>
      <c r="G252" s="32">
        <v>94</v>
      </c>
      <c r="H252" s="32">
        <v>23</v>
      </c>
      <c r="I252" s="32">
        <v>110</v>
      </c>
      <c r="J252" s="32">
        <v>39</v>
      </c>
      <c r="K252" s="32">
        <v>4</v>
      </c>
      <c r="L252" s="9" t="s">
        <v>30</v>
      </c>
      <c r="M252" s="9">
        <v>3</v>
      </c>
      <c r="N252" s="9">
        <f t="shared" si="7"/>
        <v>0</v>
      </c>
    </row>
    <row r="253" spans="1:14" x14ac:dyDescent="0.25">
      <c r="A253" s="9" t="s">
        <v>624</v>
      </c>
      <c r="B253" s="1" t="s">
        <v>26</v>
      </c>
      <c r="C253" s="6">
        <v>40795</v>
      </c>
      <c r="D253" s="32">
        <v>6</v>
      </c>
      <c r="E253" s="32">
        <f t="shared" si="6"/>
        <v>1</v>
      </c>
      <c r="F253" s="32">
        <v>97.7</v>
      </c>
      <c r="G253" s="32">
        <v>97</v>
      </c>
      <c r="H253" s="32">
        <v>28</v>
      </c>
      <c r="I253" s="32">
        <v>116</v>
      </c>
      <c r="J253" s="32">
        <v>19.100000000000001</v>
      </c>
      <c r="K253" s="32">
        <v>4</v>
      </c>
      <c r="L253" s="9" t="s">
        <v>30</v>
      </c>
      <c r="M253" s="9" t="s">
        <v>2988</v>
      </c>
      <c r="N253" s="9">
        <f t="shared" si="7"/>
        <v>0</v>
      </c>
    </row>
    <row r="254" spans="1:14" x14ac:dyDescent="0.25">
      <c r="A254" s="9" t="s">
        <v>626</v>
      </c>
      <c r="B254" s="1" t="s">
        <v>40</v>
      </c>
      <c r="C254" s="6">
        <v>33701</v>
      </c>
      <c r="D254" s="32">
        <v>25</v>
      </c>
      <c r="E254" s="32">
        <f t="shared" si="6"/>
        <v>0</v>
      </c>
      <c r="F254" s="32">
        <v>96.3</v>
      </c>
      <c r="G254" s="32">
        <v>98</v>
      </c>
      <c r="H254" s="32">
        <v>0</v>
      </c>
      <c r="I254" s="32">
        <v>161</v>
      </c>
      <c r="J254" s="32">
        <v>137</v>
      </c>
      <c r="K254" s="32">
        <v>4</v>
      </c>
      <c r="L254" s="9" t="s">
        <v>30</v>
      </c>
      <c r="M254" s="9">
        <v>7</v>
      </c>
      <c r="N254" s="9">
        <f t="shared" si="7"/>
        <v>0</v>
      </c>
    </row>
    <row r="255" spans="1:14" x14ac:dyDescent="0.25">
      <c r="A255" s="9" t="s">
        <v>629</v>
      </c>
      <c r="B255" s="1" t="s">
        <v>26</v>
      </c>
      <c r="C255" s="6">
        <v>40499</v>
      </c>
      <c r="D255" s="32">
        <v>7</v>
      </c>
      <c r="E255" s="32">
        <f t="shared" si="6"/>
        <v>1</v>
      </c>
      <c r="F255" s="32">
        <v>97.5</v>
      </c>
      <c r="G255" s="32">
        <v>116</v>
      </c>
      <c r="H255" s="32">
        <v>0</v>
      </c>
      <c r="I255" s="32">
        <v>124</v>
      </c>
      <c r="J255" s="32">
        <v>47</v>
      </c>
      <c r="K255" s="32">
        <v>4</v>
      </c>
      <c r="L255" s="9" t="s">
        <v>30</v>
      </c>
      <c r="M255" s="9">
        <v>3</v>
      </c>
      <c r="N255" s="9">
        <f t="shared" si="7"/>
        <v>0</v>
      </c>
    </row>
    <row r="256" spans="1:14" x14ac:dyDescent="0.25">
      <c r="A256" s="9" t="s">
        <v>631</v>
      </c>
      <c r="B256" s="1" t="s">
        <v>40</v>
      </c>
      <c r="C256" s="6">
        <v>40837</v>
      </c>
      <c r="D256" s="32">
        <v>6</v>
      </c>
      <c r="E256" s="32">
        <f t="shared" si="6"/>
        <v>1</v>
      </c>
      <c r="F256" s="32">
        <v>99.4</v>
      </c>
      <c r="G256" s="32">
        <v>106</v>
      </c>
      <c r="H256" s="32">
        <v>0</v>
      </c>
      <c r="I256" s="32">
        <v>107</v>
      </c>
      <c r="J256" s="32">
        <v>35</v>
      </c>
      <c r="K256" s="32">
        <v>4</v>
      </c>
      <c r="L256" s="9" t="s">
        <v>30</v>
      </c>
      <c r="M256" s="9">
        <v>3</v>
      </c>
      <c r="N256" s="9">
        <f t="shared" si="7"/>
        <v>0</v>
      </c>
    </row>
    <row r="257" spans="1:14" x14ac:dyDescent="0.25">
      <c r="A257" s="9" t="s">
        <v>633</v>
      </c>
      <c r="B257" s="1" t="s">
        <v>26</v>
      </c>
      <c r="C257" s="6">
        <v>41466</v>
      </c>
      <c r="D257" s="32">
        <v>5</v>
      </c>
      <c r="E257" s="32">
        <f t="shared" si="6"/>
        <v>1</v>
      </c>
      <c r="F257" s="32">
        <v>96.9</v>
      </c>
      <c r="G257" s="32">
        <v>74</v>
      </c>
      <c r="H257" s="32">
        <v>20</v>
      </c>
      <c r="I257" s="32">
        <v>120</v>
      </c>
      <c r="J257" s="32">
        <v>45</v>
      </c>
      <c r="K257" s="32">
        <v>4</v>
      </c>
      <c r="L257" s="9" t="s">
        <v>30</v>
      </c>
      <c r="M257" s="9">
        <v>1</v>
      </c>
      <c r="N257" s="9">
        <f t="shared" si="7"/>
        <v>1</v>
      </c>
    </row>
    <row r="258" spans="1:14" x14ac:dyDescent="0.25">
      <c r="A258" s="9" t="s">
        <v>634</v>
      </c>
      <c r="B258" s="1" t="s">
        <v>40</v>
      </c>
      <c r="C258" s="6">
        <v>42917</v>
      </c>
      <c r="D258" s="32">
        <v>8.3000000000000004E-2</v>
      </c>
      <c r="E258" s="32">
        <f t="shared" si="6"/>
        <v>1</v>
      </c>
      <c r="F258" s="32">
        <v>99.3</v>
      </c>
      <c r="G258" s="32">
        <v>139</v>
      </c>
      <c r="H258" s="32">
        <v>35</v>
      </c>
      <c r="I258" s="32">
        <v>0</v>
      </c>
      <c r="J258" s="32">
        <v>2</v>
      </c>
      <c r="K258" s="32">
        <v>0</v>
      </c>
      <c r="L258" s="9" t="s">
        <v>45</v>
      </c>
      <c r="M258" s="9" t="s">
        <v>113</v>
      </c>
      <c r="N258" s="9" t="s">
        <v>584</v>
      </c>
    </row>
    <row r="259" spans="1:14" x14ac:dyDescent="0.25">
      <c r="A259" s="9" t="s">
        <v>635</v>
      </c>
      <c r="B259" s="1" t="s">
        <v>26</v>
      </c>
      <c r="C259" s="6">
        <v>37228</v>
      </c>
      <c r="D259" s="32">
        <v>17</v>
      </c>
      <c r="E259" s="32">
        <f t="shared" si="6"/>
        <v>1</v>
      </c>
      <c r="F259" s="32">
        <v>98.4</v>
      </c>
      <c r="G259" s="32">
        <v>73</v>
      </c>
      <c r="H259" s="32">
        <v>0</v>
      </c>
      <c r="I259" s="32">
        <v>102.66</v>
      </c>
      <c r="J259" s="32">
        <v>55</v>
      </c>
      <c r="K259" s="32">
        <v>0</v>
      </c>
      <c r="L259" s="9" t="s">
        <v>45</v>
      </c>
      <c r="M259" s="9" t="s">
        <v>113</v>
      </c>
      <c r="N259" s="9" t="s">
        <v>584</v>
      </c>
    </row>
    <row r="260" spans="1:14" x14ac:dyDescent="0.25">
      <c r="A260" s="9" t="s">
        <v>638</v>
      </c>
      <c r="B260" s="1" t="s">
        <v>26</v>
      </c>
      <c r="C260" s="1" t="s">
        <v>113</v>
      </c>
      <c r="D260" s="32">
        <v>9</v>
      </c>
      <c r="E260" s="32">
        <f t="shared" si="6"/>
        <v>1</v>
      </c>
      <c r="F260" s="32">
        <v>96.9</v>
      </c>
      <c r="G260" s="32">
        <v>80</v>
      </c>
      <c r="H260" s="32">
        <v>28</v>
      </c>
      <c r="I260" s="32">
        <v>123</v>
      </c>
      <c r="J260" s="32">
        <v>19.5</v>
      </c>
      <c r="K260" s="32">
        <v>0</v>
      </c>
      <c r="L260" s="9" t="s">
        <v>30</v>
      </c>
      <c r="M260" s="9" t="s">
        <v>2988</v>
      </c>
      <c r="N260" s="9">
        <f t="shared" si="7"/>
        <v>0</v>
      </c>
    </row>
    <row r="261" spans="1:14" x14ac:dyDescent="0.25">
      <c r="A261" s="9" t="s">
        <v>639</v>
      </c>
      <c r="B261" s="1" t="s">
        <v>26</v>
      </c>
      <c r="C261" s="6">
        <v>40215</v>
      </c>
      <c r="D261" s="32">
        <v>7</v>
      </c>
      <c r="E261" s="32">
        <f t="shared" ref="E261:E324" si="8">IF(D261&lt;18,1,0)</f>
        <v>1</v>
      </c>
      <c r="F261" s="32">
        <v>97.5</v>
      </c>
      <c r="G261" s="32">
        <v>74</v>
      </c>
      <c r="H261" s="32">
        <v>20</v>
      </c>
      <c r="I261" s="32">
        <v>115</v>
      </c>
      <c r="J261" s="32">
        <v>39</v>
      </c>
      <c r="K261" s="32">
        <v>4</v>
      </c>
      <c r="L261" s="9" t="s">
        <v>45</v>
      </c>
      <c r="M261" s="9" t="s">
        <v>113</v>
      </c>
      <c r="N261" s="9" t="s">
        <v>584</v>
      </c>
    </row>
    <row r="262" spans="1:14" x14ac:dyDescent="0.25">
      <c r="A262" s="9" t="s">
        <v>640</v>
      </c>
      <c r="B262" s="1" t="s">
        <v>26</v>
      </c>
      <c r="C262" s="1" t="s">
        <v>113</v>
      </c>
      <c r="D262" s="32">
        <v>1</v>
      </c>
      <c r="E262" s="32">
        <f t="shared" si="8"/>
        <v>1</v>
      </c>
      <c r="F262" s="32">
        <v>98.2</v>
      </c>
      <c r="G262" s="32">
        <v>108</v>
      </c>
      <c r="H262" s="32">
        <v>20</v>
      </c>
      <c r="I262" s="32">
        <v>80</v>
      </c>
      <c r="J262" s="32">
        <v>21</v>
      </c>
      <c r="K262" s="32">
        <v>4</v>
      </c>
      <c r="L262" s="9" t="s">
        <v>45</v>
      </c>
      <c r="M262" s="9" t="s">
        <v>113</v>
      </c>
      <c r="N262" s="9" t="s">
        <v>584</v>
      </c>
    </row>
    <row r="263" spans="1:14" x14ac:dyDescent="0.25">
      <c r="A263" s="9" t="s">
        <v>641</v>
      </c>
      <c r="B263" s="1" t="s">
        <v>26</v>
      </c>
      <c r="C263" s="6">
        <v>42124</v>
      </c>
      <c r="D263" s="32">
        <v>2</v>
      </c>
      <c r="E263" s="32">
        <f t="shared" si="8"/>
        <v>1</v>
      </c>
      <c r="F263" s="32">
        <v>98.8</v>
      </c>
      <c r="G263" s="32">
        <v>144</v>
      </c>
      <c r="H263" s="32">
        <v>0</v>
      </c>
      <c r="I263" s="32">
        <v>70</v>
      </c>
      <c r="J263" s="32">
        <v>10.5</v>
      </c>
      <c r="K263" s="32">
        <v>4</v>
      </c>
      <c r="L263" s="9" t="s">
        <v>30</v>
      </c>
      <c r="M263" s="9">
        <v>2</v>
      </c>
      <c r="N263" s="9">
        <f t="shared" ref="N263:N324" si="9">IF(M263=1,1,0)</f>
        <v>0</v>
      </c>
    </row>
    <row r="264" spans="1:14" x14ac:dyDescent="0.25">
      <c r="A264" s="9" t="s">
        <v>642</v>
      </c>
      <c r="B264" s="1" t="s">
        <v>40</v>
      </c>
      <c r="C264" s="6">
        <v>32640</v>
      </c>
      <c r="D264" s="32">
        <v>28</v>
      </c>
      <c r="E264" s="32">
        <f t="shared" si="8"/>
        <v>0</v>
      </c>
      <c r="F264" s="32">
        <v>98.9</v>
      </c>
      <c r="G264" s="32">
        <v>86</v>
      </c>
      <c r="H264" s="32">
        <v>0</v>
      </c>
      <c r="I264" s="32">
        <v>148</v>
      </c>
      <c r="J264" s="32">
        <v>113</v>
      </c>
      <c r="K264" s="32">
        <v>4</v>
      </c>
      <c r="L264" s="9" t="s">
        <v>45</v>
      </c>
      <c r="M264" s="9" t="s">
        <v>113</v>
      </c>
      <c r="N264" s="9">
        <f t="shared" si="9"/>
        <v>0</v>
      </c>
    </row>
    <row r="265" spans="1:14" x14ac:dyDescent="0.25">
      <c r="A265" s="9" t="s">
        <v>644</v>
      </c>
      <c r="B265" s="1" t="s">
        <v>26</v>
      </c>
      <c r="C265" s="6">
        <v>42472</v>
      </c>
      <c r="D265" s="32">
        <v>1</v>
      </c>
      <c r="E265" s="32">
        <f t="shared" si="8"/>
        <v>1</v>
      </c>
      <c r="F265" s="32">
        <v>94.4</v>
      </c>
      <c r="G265" s="32">
        <v>0</v>
      </c>
      <c r="H265" s="32">
        <v>0</v>
      </c>
      <c r="I265" s="32">
        <v>79</v>
      </c>
      <c r="J265" s="32">
        <v>25</v>
      </c>
      <c r="K265" s="32">
        <v>0</v>
      </c>
      <c r="L265" s="9" t="s">
        <v>30</v>
      </c>
      <c r="M265" s="9">
        <v>2</v>
      </c>
      <c r="N265" s="9">
        <f t="shared" si="9"/>
        <v>0</v>
      </c>
    </row>
    <row r="266" spans="1:14" x14ac:dyDescent="0.25">
      <c r="A266" s="9" t="s">
        <v>645</v>
      </c>
      <c r="B266" s="1" t="s">
        <v>40</v>
      </c>
      <c r="C266" s="6">
        <v>43021</v>
      </c>
      <c r="D266" s="32">
        <v>3</v>
      </c>
      <c r="E266" s="32">
        <f t="shared" si="8"/>
        <v>1</v>
      </c>
      <c r="F266" s="32">
        <v>96.6</v>
      </c>
      <c r="G266" s="32">
        <v>70</v>
      </c>
      <c r="H266" s="32">
        <v>18</v>
      </c>
      <c r="I266" s="32">
        <v>0</v>
      </c>
      <c r="J266" s="32">
        <v>16</v>
      </c>
      <c r="K266" s="32">
        <v>4</v>
      </c>
      <c r="L266" s="9" t="s">
        <v>45</v>
      </c>
      <c r="M266" s="9" t="s">
        <v>113</v>
      </c>
      <c r="N266" s="9" t="s">
        <v>584</v>
      </c>
    </row>
    <row r="267" spans="1:14" x14ac:dyDescent="0.25">
      <c r="A267" s="9" t="s">
        <v>647</v>
      </c>
      <c r="B267" s="1" t="s">
        <v>26</v>
      </c>
      <c r="C267" s="6">
        <v>42243</v>
      </c>
      <c r="D267" s="32">
        <v>2</v>
      </c>
      <c r="E267" s="32">
        <f t="shared" si="8"/>
        <v>1</v>
      </c>
      <c r="F267" s="32">
        <v>97.4</v>
      </c>
      <c r="G267" s="32">
        <v>80</v>
      </c>
      <c r="H267" s="32">
        <v>20</v>
      </c>
      <c r="I267" s="32">
        <v>83</v>
      </c>
      <c r="J267" s="32">
        <v>26</v>
      </c>
      <c r="K267" s="32">
        <v>4</v>
      </c>
      <c r="L267" s="9" t="s">
        <v>45</v>
      </c>
      <c r="M267" s="9" t="s">
        <v>113</v>
      </c>
      <c r="N267" s="9" t="s">
        <v>584</v>
      </c>
    </row>
    <row r="268" spans="1:14" x14ac:dyDescent="0.25">
      <c r="A268" s="9" t="s">
        <v>648</v>
      </c>
      <c r="B268" s="1" t="s">
        <v>40</v>
      </c>
      <c r="C268" s="1" t="s">
        <v>113</v>
      </c>
      <c r="D268" s="32">
        <v>13</v>
      </c>
      <c r="E268" s="32">
        <f t="shared" si="8"/>
        <v>1</v>
      </c>
      <c r="F268" s="32">
        <v>96</v>
      </c>
      <c r="G268" s="32">
        <v>80</v>
      </c>
      <c r="H268" s="32">
        <v>20</v>
      </c>
      <c r="I268" s="32">
        <v>149</v>
      </c>
      <c r="J268" s="32">
        <v>72</v>
      </c>
      <c r="K268" s="32">
        <v>4</v>
      </c>
      <c r="L268" s="9" t="s">
        <v>45</v>
      </c>
      <c r="M268" s="9" t="s">
        <v>113</v>
      </c>
      <c r="N268" s="9" t="s">
        <v>584</v>
      </c>
    </row>
    <row r="269" spans="1:14" x14ac:dyDescent="0.25">
      <c r="A269" s="9" t="s">
        <v>649</v>
      </c>
      <c r="B269" s="1" t="s">
        <v>26</v>
      </c>
      <c r="C269" s="6">
        <v>41024</v>
      </c>
      <c r="D269" s="32">
        <v>5</v>
      </c>
      <c r="E269" s="32">
        <f t="shared" si="8"/>
        <v>1</v>
      </c>
      <c r="F269" s="32">
        <v>98.9</v>
      </c>
      <c r="G269" s="32">
        <v>74</v>
      </c>
      <c r="H269" s="32">
        <v>20</v>
      </c>
      <c r="I269" s="32">
        <v>107</v>
      </c>
      <c r="J269" s="32">
        <v>34</v>
      </c>
      <c r="K269" s="32">
        <v>4</v>
      </c>
      <c r="L269" s="9" t="s">
        <v>45</v>
      </c>
      <c r="M269" s="9" t="s">
        <v>113</v>
      </c>
      <c r="N269" s="9" t="s">
        <v>584</v>
      </c>
    </row>
    <row r="270" spans="1:14" x14ac:dyDescent="0.25">
      <c r="A270" s="9" t="s">
        <v>650</v>
      </c>
      <c r="B270" s="1" t="s">
        <v>26</v>
      </c>
      <c r="C270" s="6">
        <v>39324</v>
      </c>
      <c r="D270" s="32">
        <v>10</v>
      </c>
      <c r="E270" s="32">
        <f t="shared" si="8"/>
        <v>1</v>
      </c>
      <c r="F270" s="32">
        <v>97.6</v>
      </c>
      <c r="G270" s="32">
        <v>78</v>
      </c>
      <c r="H270" s="32">
        <v>20</v>
      </c>
      <c r="I270" s="32">
        <v>120</v>
      </c>
      <c r="J270" s="32">
        <v>45</v>
      </c>
      <c r="K270" s="32">
        <v>0</v>
      </c>
      <c r="L270" s="9" t="s">
        <v>45</v>
      </c>
      <c r="M270" s="9" t="s">
        <v>113</v>
      </c>
      <c r="N270" s="9" t="s">
        <v>584</v>
      </c>
    </row>
    <row r="271" spans="1:14" x14ac:dyDescent="0.25">
      <c r="A271" s="9" t="s">
        <v>651</v>
      </c>
      <c r="B271" s="1" t="s">
        <v>40</v>
      </c>
      <c r="C271" s="6">
        <v>41636</v>
      </c>
      <c r="D271" s="32">
        <v>5</v>
      </c>
      <c r="E271" s="32">
        <f t="shared" si="8"/>
        <v>1</v>
      </c>
      <c r="F271" s="32">
        <v>98</v>
      </c>
      <c r="G271" s="32">
        <v>74</v>
      </c>
      <c r="H271" s="32">
        <v>20</v>
      </c>
      <c r="I271" s="32">
        <v>97</v>
      </c>
      <c r="J271" s="32">
        <v>31</v>
      </c>
      <c r="K271" s="32">
        <v>4</v>
      </c>
      <c r="L271" s="9" t="s">
        <v>30</v>
      </c>
      <c r="M271" s="9">
        <v>1</v>
      </c>
      <c r="N271" s="9">
        <f t="shared" si="9"/>
        <v>1</v>
      </c>
    </row>
    <row r="272" spans="1:14" x14ac:dyDescent="0.25">
      <c r="A272" s="9" t="s">
        <v>652</v>
      </c>
      <c r="B272" s="1" t="s">
        <v>40</v>
      </c>
      <c r="C272" s="6">
        <v>40742</v>
      </c>
      <c r="D272" s="32">
        <v>6</v>
      </c>
      <c r="E272" s="32">
        <f t="shared" si="8"/>
        <v>1</v>
      </c>
      <c r="F272" s="32">
        <v>95.8</v>
      </c>
      <c r="G272" s="32">
        <v>99</v>
      </c>
      <c r="H272" s="32">
        <v>0</v>
      </c>
      <c r="I272" s="32">
        <v>107</v>
      </c>
      <c r="J272" s="32">
        <v>35</v>
      </c>
      <c r="K272" s="32">
        <v>4</v>
      </c>
      <c r="L272" s="9" t="s">
        <v>30</v>
      </c>
      <c r="M272" s="9" t="s">
        <v>2988</v>
      </c>
      <c r="N272" s="9">
        <f t="shared" si="9"/>
        <v>0</v>
      </c>
    </row>
    <row r="273" spans="1:14" x14ac:dyDescent="0.25">
      <c r="A273" s="9" t="s">
        <v>654</v>
      </c>
      <c r="B273" s="1" t="s">
        <v>40</v>
      </c>
      <c r="C273" s="6">
        <v>38526</v>
      </c>
      <c r="D273" s="32">
        <v>13</v>
      </c>
      <c r="E273" s="32">
        <f t="shared" si="8"/>
        <v>1</v>
      </c>
      <c r="F273" s="32">
        <v>98</v>
      </c>
      <c r="G273" s="32">
        <v>76</v>
      </c>
      <c r="H273" s="32">
        <v>18</v>
      </c>
      <c r="I273" s="32">
        <v>143</v>
      </c>
      <c r="J273" s="32">
        <v>68</v>
      </c>
      <c r="K273" s="32">
        <v>4</v>
      </c>
      <c r="L273" s="9" t="s">
        <v>30</v>
      </c>
      <c r="M273" s="9">
        <v>2</v>
      </c>
      <c r="N273" s="9">
        <f t="shared" si="9"/>
        <v>0</v>
      </c>
    </row>
    <row r="274" spans="1:14" x14ac:dyDescent="0.25">
      <c r="A274" s="9" t="s">
        <v>655</v>
      </c>
      <c r="B274" s="1" t="s">
        <v>40</v>
      </c>
      <c r="C274" s="6">
        <v>41330</v>
      </c>
      <c r="D274" s="32">
        <v>5</v>
      </c>
      <c r="E274" s="32">
        <f t="shared" si="8"/>
        <v>1</v>
      </c>
      <c r="F274" s="32">
        <v>97.4</v>
      </c>
      <c r="G274" s="32">
        <v>94</v>
      </c>
      <c r="H274" s="32">
        <v>24</v>
      </c>
      <c r="I274" s="32">
        <v>110</v>
      </c>
      <c r="J274" s="32">
        <v>38</v>
      </c>
      <c r="K274" s="32">
        <v>4</v>
      </c>
      <c r="L274" s="9" t="s">
        <v>30</v>
      </c>
      <c r="M274" s="9">
        <v>2</v>
      </c>
      <c r="N274" s="9">
        <f t="shared" si="9"/>
        <v>0</v>
      </c>
    </row>
    <row r="275" spans="1:14" x14ac:dyDescent="0.25">
      <c r="A275" s="9" t="s">
        <v>656</v>
      </c>
      <c r="B275" s="1" t="s">
        <v>26</v>
      </c>
      <c r="C275" s="6">
        <v>36982</v>
      </c>
      <c r="D275" s="32">
        <v>17</v>
      </c>
      <c r="E275" s="32">
        <f t="shared" si="8"/>
        <v>1</v>
      </c>
      <c r="F275" s="32">
        <v>98.4</v>
      </c>
      <c r="G275" s="32">
        <v>98</v>
      </c>
      <c r="H275" s="32">
        <v>24</v>
      </c>
      <c r="I275" s="32">
        <v>162</v>
      </c>
      <c r="J275" s="32">
        <v>124</v>
      </c>
      <c r="K275" s="32">
        <v>4</v>
      </c>
      <c r="L275" s="9" t="s">
        <v>30</v>
      </c>
      <c r="M275" s="9">
        <v>2</v>
      </c>
      <c r="N275" s="9">
        <f t="shared" si="9"/>
        <v>0</v>
      </c>
    </row>
    <row r="276" spans="1:14" x14ac:dyDescent="0.25">
      <c r="A276" s="9" t="s">
        <v>659</v>
      </c>
      <c r="B276" s="1" t="s">
        <v>26</v>
      </c>
      <c r="C276" s="6">
        <v>40148</v>
      </c>
      <c r="D276" s="32">
        <v>9</v>
      </c>
      <c r="E276" s="32">
        <f t="shared" si="8"/>
        <v>1</v>
      </c>
      <c r="F276" s="32">
        <v>98</v>
      </c>
      <c r="G276" s="32">
        <v>74</v>
      </c>
      <c r="H276" s="32">
        <v>20</v>
      </c>
      <c r="I276" s="32">
        <v>134</v>
      </c>
      <c r="J276" s="32">
        <v>57</v>
      </c>
      <c r="K276" s="32">
        <v>4</v>
      </c>
      <c r="L276" s="9" t="s">
        <v>45</v>
      </c>
      <c r="M276" s="9" t="s">
        <v>113</v>
      </c>
      <c r="N276" s="9" t="s">
        <v>584</v>
      </c>
    </row>
    <row r="277" spans="1:14" x14ac:dyDescent="0.25">
      <c r="A277" s="9" t="s">
        <v>660</v>
      </c>
      <c r="B277" s="1" t="s">
        <v>40</v>
      </c>
      <c r="C277" s="6">
        <v>38019</v>
      </c>
      <c r="D277" s="32">
        <v>14</v>
      </c>
      <c r="E277" s="32">
        <f t="shared" si="8"/>
        <v>1</v>
      </c>
      <c r="F277" s="32">
        <v>97.1</v>
      </c>
      <c r="G277" s="32">
        <v>72</v>
      </c>
      <c r="H277" s="32">
        <v>18</v>
      </c>
      <c r="I277" s="32">
        <v>160</v>
      </c>
      <c r="J277" s="32">
        <v>108</v>
      </c>
      <c r="K277" s="32">
        <v>4</v>
      </c>
      <c r="L277" s="9" t="s">
        <v>30</v>
      </c>
      <c r="M277" s="9">
        <v>5</v>
      </c>
      <c r="N277" s="9">
        <f t="shared" si="9"/>
        <v>0</v>
      </c>
    </row>
    <row r="278" spans="1:14" x14ac:dyDescent="0.25">
      <c r="A278" s="9" t="s">
        <v>663</v>
      </c>
      <c r="B278" s="1" t="s">
        <v>40</v>
      </c>
      <c r="C278" s="6">
        <v>42146</v>
      </c>
      <c r="D278" s="32">
        <v>3</v>
      </c>
      <c r="E278" s="32">
        <f t="shared" si="8"/>
        <v>1</v>
      </c>
      <c r="F278" s="32">
        <v>96.8</v>
      </c>
      <c r="G278" s="32">
        <v>116</v>
      </c>
      <c r="H278" s="32">
        <v>0</v>
      </c>
      <c r="I278" s="32">
        <v>79</v>
      </c>
      <c r="J278" s="32">
        <v>23</v>
      </c>
      <c r="K278" s="32">
        <v>4</v>
      </c>
      <c r="L278" s="9" t="s">
        <v>30</v>
      </c>
      <c r="M278" s="9">
        <v>2</v>
      </c>
      <c r="N278" s="9">
        <f t="shared" si="9"/>
        <v>0</v>
      </c>
    </row>
    <row r="279" spans="1:14" x14ac:dyDescent="0.25">
      <c r="A279" s="9" t="s">
        <v>664</v>
      </c>
      <c r="B279" s="1" t="s">
        <v>26</v>
      </c>
      <c r="C279" s="1" t="s">
        <v>665</v>
      </c>
      <c r="D279" s="32">
        <v>5</v>
      </c>
      <c r="E279" s="32">
        <f t="shared" si="8"/>
        <v>1</v>
      </c>
      <c r="F279" s="32">
        <v>96</v>
      </c>
      <c r="G279" s="32">
        <v>93</v>
      </c>
      <c r="H279" s="32">
        <v>20</v>
      </c>
      <c r="I279" s="32">
        <v>99</v>
      </c>
      <c r="J279" s="32">
        <v>40</v>
      </c>
      <c r="K279" s="32">
        <v>4</v>
      </c>
      <c r="L279" s="9" t="s">
        <v>30</v>
      </c>
      <c r="M279" s="9">
        <v>1</v>
      </c>
      <c r="N279" s="9">
        <f t="shared" si="9"/>
        <v>1</v>
      </c>
    </row>
    <row r="280" spans="1:14" x14ac:dyDescent="0.25">
      <c r="A280" s="9" t="s">
        <v>666</v>
      </c>
      <c r="B280" s="1" t="s">
        <v>40</v>
      </c>
      <c r="C280" s="6">
        <v>42966</v>
      </c>
      <c r="D280" s="32">
        <v>11</v>
      </c>
      <c r="E280" s="32">
        <f t="shared" si="8"/>
        <v>1</v>
      </c>
      <c r="F280" s="32">
        <v>96.1</v>
      </c>
      <c r="G280" s="32">
        <v>92</v>
      </c>
      <c r="H280" s="32">
        <v>18</v>
      </c>
      <c r="I280" s="32">
        <v>138</v>
      </c>
      <c r="J280" s="32">
        <v>67</v>
      </c>
      <c r="K280" s="32">
        <v>0</v>
      </c>
      <c r="L280" s="9" t="s">
        <v>30</v>
      </c>
      <c r="M280" s="9">
        <v>1</v>
      </c>
      <c r="N280" s="9">
        <f t="shared" si="9"/>
        <v>1</v>
      </c>
    </row>
    <row r="281" spans="1:14" x14ac:dyDescent="0.25">
      <c r="A281" s="9" t="s">
        <v>667</v>
      </c>
      <c r="B281" s="1" t="s">
        <v>40</v>
      </c>
      <c r="C281" s="6">
        <v>40346</v>
      </c>
      <c r="D281" s="32">
        <v>7</v>
      </c>
      <c r="E281" s="32">
        <f t="shared" si="8"/>
        <v>1</v>
      </c>
      <c r="F281" s="32">
        <v>98</v>
      </c>
      <c r="G281" s="32">
        <v>113</v>
      </c>
      <c r="H281" s="32">
        <v>20</v>
      </c>
      <c r="I281" s="32">
        <v>119</v>
      </c>
      <c r="J281" s="32">
        <v>43</v>
      </c>
      <c r="K281" s="32">
        <v>4</v>
      </c>
      <c r="L281" s="9" t="s">
        <v>30</v>
      </c>
      <c r="M281" s="9">
        <v>1</v>
      </c>
      <c r="N281" s="9">
        <f t="shared" si="9"/>
        <v>1</v>
      </c>
    </row>
    <row r="282" spans="1:14" x14ac:dyDescent="0.25">
      <c r="A282" s="9" t="s">
        <v>668</v>
      </c>
      <c r="B282" s="1" t="s">
        <v>26</v>
      </c>
      <c r="C282" s="6">
        <v>39252</v>
      </c>
      <c r="D282" s="32">
        <v>11</v>
      </c>
      <c r="E282" s="32">
        <f t="shared" si="8"/>
        <v>1</v>
      </c>
      <c r="F282" s="32">
        <v>96</v>
      </c>
      <c r="G282" s="32">
        <v>100</v>
      </c>
      <c r="H282" s="32">
        <v>18</v>
      </c>
      <c r="I282" s="32">
        <v>129</v>
      </c>
      <c r="J282" s="32">
        <v>69</v>
      </c>
      <c r="K282" s="32">
        <v>0</v>
      </c>
      <c r="L282" s="9" t="s">
        <v>30</v>
      </c>
      <c r="M282" s="9">
        <v>1</v>
      </c>
      <c r="N282" s="9">
        <f t="shared" si="9"/>
        <v>1</v>
      </c>
    </row>
    <row r="283" spans="1:14" x14ac:dyDescent="0.25">
      <c r="A283" s="9" t="s">
        <v>669</v>
      </c>
      <c r="B283" s="1" t="s">
        <v>40</v>
      </c>
      <c r="C283" s="6">
        <v>40052</v>
      </c>
      <c r="D283" s="32">
        <v>0</v>
      </c>
      <c r="E283" s="32">
        <f t="shared" si="8"/>
        <v>1</v>
      </c>
      <c r="F283" s="32">
        <v>96.8</v>
      </c>
      <c r="G283" s="32">
        <v>74</v>
      </c>
      <c r="H283" s="32">
        <v>19</v>
      </c>
      <c r="I283" s="32">
        <v>128</v>
      </c>
      <c r="J283" s="32">
        <v>59</v>
      </c>
      <c r="K283" s="32">
        <v>4</v>
      </c>
      <c r="L283" s="9" t="s">
        <v>30</v>
      </c>
      <c r="M283" s="9">
        <v>1</v>
      </c>
      <c r="N283" s="9">
        <f t="shared" si="9"/>
        <v>1</v>
      </c>
    </row>
    <row r="284" spans="1:14" x14ac:dyDescent="0.25">
      <c r="A284" s="9" t="s">
        <v>670</v>
      </c>
      <c r="B284" s="1" t="s">
        <v>26</v>
      </c>
      <c r="C284" s="6">
        <v>42154</v>
      </c>
      <c r="D284" s="32">
        <v>3</v>
      </c>
      <c r="E284" s="32">
        <f t="shared" si="8"/>
        <v>1</v>
      </c>
      <c r="F284" s="32">
        <v>96.3</v>
      </c>
      <c r="G284" s="32">
        <v>74</v>
      </c>
      <c r="H284" s="32">
        <v>19</v>
      </c>
      <c r="I284" s="32">
        <v>86</v>
      </c>
      <c r="J284" s="32">
        <v>24</v>
      </c>
      <c r="K284" s="32">
        <v>4</v>
      </c>
      <c r="L284" s="9" t="s">
        <v>45</v>
      </c>
      <c r="M284" s="9" t="s">
        <v>113</v>
      </c>
      <c r="N284" s="9" t="s">
        <v>584</v>
      </c>
    </row>
    <row r="285" spans="1:14" x14ac:dyDescent="0.25">
      <c r="A285" s="9" t="s">
        <v>671</v>
      </c>
      <c r="B285" s="1" t="s">
        <v>40</v>
      </c>
      <c r="C285" s="6">
        <v>38693</v>
      </c>
      <c r="D285" s="32">
        <v>13</v>
      </c>
      <c r="E285" s="32">
        <f t="shared" si="8"/>
        <v>1</v>
      </c>
      <c r="F285" s="32">
        <v>94.1</v>
      </c>
      <c r="G285" s="32">
        <v>0</v>
      </c>
      <c r="H285" s="32">
        <v>0</v>
      </c>
      <c r="I285" s="32">
        <v>148</v>
      </c>
      <c r="J285" s="32">
        <v>26</v>
      </c>
      <c r="K285" s="32">
        <v>4</v>
      </c>
      <c r="L285" s="9" t="s">
        <v>30</v>
      </c>
      <c r="M285" s="9">
        <v>3</v>
      </c>
      <c r="N285" s="9">
        <f t="shared" si="9"/>
        <v>0</v>
      </c>
    </row>
    <row r="286" spans="1:14" x14ac:dyDescent="0.25">
      <c r="A286" s="9" t="s">
        <v>672</v>
      </c>
      <c r="B286" s="1" t="s">
        <v>26</v>
      </c>
      <c r="C286" s="6">
        <v>40124</v>
      </c>
      <c r="D286" s="32">
        <v>11</v>
      </c>
      <c r="E286" s="32">
        <f t="shared" si="8"/>
        <v>1</v>
      </c>
      <c r="F286" s="32">
        <v>97.5</v>
      </c>
      <c r="G286" s="32">
        <v>89</v>
      </c>
      <c r="H286" s="32">
        <v>22</v>
      </c>
      <c r="I286" s="32">
        <v>128</v>
      </c>
      <c r="J286" s="32">
        <v>54</v>
      </c>
      <c r="K286" s="32">
        <v>4</v>
      </c>
      <c r="L286" s="9" t="s">
        <v>30</v>
      </c>
      <c r="M286" s="9">
        <v>2</v>
      </c>
      <c r="N286" s="9">
        <f t="shared" si="9"/>
        <v>0</v>
      </c>
    </row>
    <row r="287" spans="1:14" x14ac:dyDescent="0.25">
      <c r="A287" s="9" t="s">
        <v>673</v>
      </c>
      <c r="B287" s="1" t="s">
        <v>26</v>
      </c>
      <c r="C287" s="1" t="s">
        <v>113</v>
      </c>
      <c r="D287" s="32">
        <v>8</v>
      </c>
      <c r="E287" s="32">
        <f t="shared" si="8"/>
        <v>1</v>
      </c>
      <c r="F287" s="32">
        <v>96.2</v>
      </c>
      <c r="G287" s="32">
        <v>113</v>
      </c>
      <c r="H287" s="32">
        <v>29</v>
      </c>
      <c r="I287" s="32">
        <v>141</v>
      </c>
      <c r="J287" s="32">
        <v>73</v>
      </c>
      <c r="K287" s="32">
        <v>4</v>
      </c>
      <c r="L287" s="9" t="s">
        <v>45</v>
      </c>
      <c r="M287" s="9" t="s">
        <v>113</v>
      </c>
      <c r="N287" s="9" t="s">
        <v>584</v>
      </c>
    </row>
    <row r="288" spans="1:14" x14ac:dyDescent="0.25">
      <c r="A288" s="9" t="s">
        <v>675</v>
      </c>
      <c r="B288" s="1" t="s">
        <v>40</v>
      </c>
      <c r="C288" s="1" t="s">
        <v>113</v>
      </c>
      <c r="D288" s="32">
        <v>10</v>
      </c>
      <c r="E288" s="32">
        <f t="shared" si="8"/>
        <v>1</v>
      </c>
      <c r="F288" s="32">
        <v>94.9</v>
      </c>
      <c r="G288" s="32">
        <v>96</v>
      </c>
      <c r="H288" s="32">
        <v>23</v>
      </c>
      <c r="I288" s="32">
        <v>141</v>
      </c>
      <c r="J288" s="32">
        <v>75</v>
      </c>
      <c r="K288" s="32">
        <v>4</v>
      </c>
      <c r="L288" s="9" t="s">
        <v>30</v>
      </c>
      <c r="M288" s="9">
        <v>2</v>
      </c>
      <c r="N288" s="9">
        <f t="shared" si="9"/>
        <v>0</v>
      </c>
    </row>
    <row r="289" spans="1:14" x14ac:dyDescent="0.25">
      <c r="A289" s="9" t="s">
        <v>676</v>
      </c>
      <c r="B289" s="1" t="s">
        <v>26</v>
      </c>
      <c r="C289" s="1" t="s">
        <v>113</v>
      </c>
      <c r="D289" s="32">
        <v>9</v>
      </c>
      <c r="E289" s="32">
        <f t="shared" si="8"/>
        <v>1</v>
      </c>
      <c r="F289" s="32">
        <v>97.6</v>
      </c>
      <c r="G289" s="32">
        <v>90</v>
      </c>
      <c r="H289" s="32">
        <v>25</v>
      </c>
      <c r="I289" s="32">
        <v>122</v>
      </c>
      <c r="J289" s="32">
        <v>53</v>
      </c>
      <c r="K289" s="32">
        <v>4</v>
      </c>
      <c r="L289" s="9" t="s">
        <v>30</v>
      </c>
      <c r="M289" s="9">
        <v>2</v>
      </c>
      <c r="N289" s="9">
        <f t="shared" si="9"/>
        <v>0</v>
      </c>
    </row>
    <row r="290" spans="1:14" x14ac:dyDescent="0.25">
      <c r="A290" s="9" t="s">
        <v>677</v>
      </c>
      <c r="B290" s="1" t="s">
        <v>40</v>
      </c>
      <c r="C290" s="6">
        <v>40958</v>
      </c>
      <c r="D290" s="32">
        <v>5</v>
      </c>
      <c r="E290" s="32">
        <f t="shared" si="8"/>
        <v>1</v>
      </c>
      <c r="F290" s="32">
        <v>97</v>
      </c>
      <c r="G290" s="32">
        <v>96</v>
      </c>
      <c r="H290" s="32">
        <v>24</v>
      </c>
      <c r="I290" s="32">
        <v>115</v>
      </c>
      <c r="J290" s="32">
        <v>37</v>
      </c>
      <c r="K290" s="32">
        <v>4</v>
      </c>
      <c r="L290" s="9" t="s">
        <v>30</v>
      </c>
      <c r="M290" s="9">
        <v>3</v>
      </c>
      <c r="N290" s="9">
        <f t="shared" si="9"/>
        <v>0</v>
      </c>
    </row>
    <row r="291" spans="1:14" x14ac:dyDescent="0.25">
      <c r="A291" s="9" t="s">
        <v>679</v>
      </c>
      <c r="B291" s="1" t="s">
        <v>26</v>
      </c>
      <c r="C291" s="6">
        <v>39977</v>
      </c>
      <c r="D291" s="32">
        <v>11</v>
      </c>
      <c r="E291" s="32">
        <f t="shared" si="8"/>
        <v>1</v>
      </c>
      <c r="F291" s="32">
        <v>97.4</v>
      </c>
      <c r="G291" s="32">
        <v>80</v>
      </c>
      <c r="H291" s="32">
        <v>21</v>
      </c>
      <c r="I291" s="32">
        <v>132</v>
      </c>
      <c r="J291" s="32">
        <v>56</v>
      </c>
      <c r="K291" s="32">
        <v>4</v>
      </c>
      <c r="L291" s="9" t="s">
        <v>30</v>
      </c>
      <c r="M291" s="9">
        <v>9</v>
      </c>
      <c r="N291" s="9">
        <f t="shared" si="9"/>
        <v>0</v>
      </c>
    </row>
    <row r="292" spans="1:14" x14ac:dyDescent="0.25">
      <c r="A292" s="9" t="s">
        <v>681</v>
      </c>
      <c r="B292" s="1" t="s">
        <v>26</v>
      </c>
      <c r="C292" s="6">
        <v>41163</v>
      </c>
      <c r="D292" s="32">
        <v>6</v>
      </c>
      <c r="E292" s="32">
        <f t="shared" si="8"/>
        <v>1</v>
      </c>
      <c r="F292" s="32">
        <v>95</v>
      </c>
      <c r="G292" s="32">
        <v>110</v>
      </c>
      <c r="H292" s="32">
        <v>27</v>
      </c>
      <c r="I292" s="32">
        <v>100</v>
      </c>
      <c r="J292" s="32">
        <v>30</v>
      </c>
      <c r="K292" s="32">
        <v>4</v>
      </c>
      <c r="L292" s="9" t="s">
        <v>30</v>
      </c>
      <c r="M292" s="9">
        <v>2</v>
      </c>
      <c r="N292" s="9">
        <f t="shared" si="9"/>
        <v>0</v>
      </c>
    </row>
    <row r="293" spans="1:14" x14ac:dyDescent="0.25">
      <c r="A293" s="9" t="s">
        <v>682</v>
      </c>
      <c r="B293" s="1" t="s">
        <v>26</v>
      </c>
      <c r="C293" s="6">
        <v>42767</v>
      </c>
      <c r="D293" s="32">
        <v>1</v>
      </c>
      <c r="E293" s="32">
        <f t="shared" si="8"/>
        <v>1</v>
      </c>
      <c r="F293" s="32">
        <v>96.7</v>
      </c>
      <c r="G293" s="32">
        <v>122</v>
      </c>
      <c r="H293" s="32">
        <v>31</v>
      </c>
      <c r="I293" s="32">
        <v>73</v>
      </c>
      <c r="J293" s="32">
        <v>13</v>
      </c>
      <c r="K293" s="32">
        <v>4</v>
      </c>
      <c r="L293" s="9" t="s">
        <v>45</v>
      </c>
      <c r="M293" s="9" t="s">
        <v>113</v>
      </c>
      <c r="N293" s="9" t="s">
        <v>584</v>
      </c>
    </row>
    <row r="294" spans="1:14" x14ac:dyDescent="0.25">
      <c r="A294" s="9" t="s">
        <v>683</v>
      </c>
      <c r="B294" s="1" t="s">
        <v>40</v>
      </c>
      <c r="C294" s="1" t="s">
        <v>113</v>
      </c>
      <c r="D294" s="32">
        <v>10</v>
      </c>
      <c r="E294" s="32">
        <f t="shared" si="8"/>
        <v>1</v>
      </c>
      <c r="F294" s="32">
        <v>97.3</v>
      </c>
      <c r="G294" s="32">
        <v>84</v>
      </c>
      <c r="H294" s="32">
        <v>22</v>
      </c>
      <c r="I294" s="32">
        <v>142</v>
      </c>
      <c r="J294" s="32">
        <v>65</v>
      </c>
      <c r="K294" s="32">
        <v>4</v>
      </c>
      <c r="L294" s="9" t="s">
        <v>45</v>
      </c>
      <c r="M294" s="9" t="s">
        <v>113</v>
      </c>
      <c r="N294" s="9" t="s">
        <v>584</v>
      </c>
    </row>
    <row r="295" spans="1:14" x14ac:dyDescent="0.25">
      <c r="A295" s="9" t="s">
        <v>684</v>
      </c>
      <c r="B295" s="1" t="s">
        <v>40</v>
      </c>
      <c r="C295" s="6">
        <v>41856</v>
      </c>
      <c r="D295" s="32">
        <v>3</v>
      </c>
      <c r="E295" s="32">
        <f t="shared" si="8"/>
        <v>1</v>
      </c>
      <c r="F295" s="32">
        <v>97.9</v>
      </c>
      <c r="G295" s="32">
        <v>133</v>
      </c>
      <c r="H295" s="32">
        <v>32</v>
      </c>
      <c r="I295" s="32">
        <v>91</v>
      </c>
      <c r="J295" s="32">
        <v>23</v>
      </c>
      <c r="K295" s="32">
        <v>4</v>
      </c>
      <c r="L295" s="9" t="s">
        <v>30</v>
      </c>
      <c r="M295" s="9">
        <v>2</v>
      </c>
      <c r="N295" s="9">
        <f t="shared" si="9"/>
        <v>0</v>
      </c>
    </row>
    <row r="296" spans="1:14" x14ac:dyDescent="0.25">
      <c r="A296" s="9" t="s">
        <v>685</v>
      </c>
      <c r="B296" s="1" t="s">
        <v>40</v>
      </c>
      <c r="C296" s="6">
        <v>39235</v>
      </c>
      <c r="D296" s="32">
        <v>11</v>
      </c>
      <c r="E296" s="32">
        <f t="shared" si="8"/>
        <v>1</v>
      </c>
      <c r="F296" s="32">
        <v>96.8</v>
      </c>
      <c r="G296" s="32">
        <v>105</v>
      </c>
      <c r="H296" s="32">
        <v>26</v>
      </c>
      <c r="I296" s="32">
        <v>139</v>
      </c>
      <c r="J296" s="32">
        <v>63</v>
      </c>
      <c r="K296" s="32">
        <v>4</v>
      </c>
      <c r="L296" s="9" t="s">
        <v>45</v>
      </c>
      <c r="M296" s="9" t="s">
        <v>113</v>
      </c>
      <c r="N296" s="9" t="s">
        <v>584</v>
      </c>
    </row>
    <row r="297" spans="1:14" x14ac:dyDescent="0.25">
      <c r="A297" s="9" t="s">
        <v>687</v>
      </c>
      <c r="B297" s="1" t="s">
        <v>26</v>
      </c>
      <c r="C297" s="6">
        <v>40731</v>
      </c>
      <c r="D297" s="32">
        <v>7</v>
      </c>
      <c r="E297" s="32">
        <f t="shared" si="8"/>
        <v>1</v>
      </c>
      <c r="F297" s="32">
        <v>95</v>
      </c>
      <c r="G297" s="32">
        <v>96</v>
      </c>
      <c r="H297" s="32">
        <v>27</v>
      </c>
      <c r="I297" s="32">
        <v>107</v>
      </c>
      <c r="J297" s="32">
        <v>37</v>
      </c>
      <c r="K297" s="32">
        <v>4</v>
      </c>
      <c r="L297" s="9" t="s">
        <v>45</v>
      </c>
      <c r="M297" s="9" t="s">
        <v>113</v>
      </c>
      <c r="N297" s="9" t="s">
        <v>584</v>
      </c>
    </row>
    <row r="298" spans="1:14" x14ac:dyDescent="0.25">
      <c r="A298" s="9" t="s">
        <v>689</v>
      </c>
      <c r="B298" s="1" t="s">
        <v>26</v>
      </c>
      <c r="C298" s="6">
        <v>42099</v>
      </c>
      <c r="D298" s="32">
        <v>2</v>
      </c>
      <c r="E298" s="32">
        <f t="shared" si="8"/>
        <v>1</v>
      </c>
      <c r="F298" s="32">
        <v>97.3</v>
      </c>
      <c r="G298" s="32">
        <v>114</v>
      </c>
      <c r="H298" s="32">
        <v>29</v>
      </c>
      <c r="I298" s="32">
        <v>87</v>
      </c>
      <c r="J298" s="32">
        <v>24</v>
      </c>
      <c r="K298" s="32">
        <v>4</v>
      </c>
      <c r="L298" s="9" t="s">
        <v>30</v>
      </c>
      <c r="M298" s="9">
        <v>5</v>
      </c>
      <c r="N298" s="9">
        <f t="shared" si="9"/>
        <v>0</v>
      </c>
    </row>
    <row r="299" spans="1:14" x14ac:dyDescent="0.25">
      <c r="A299" s="9" t="s">
        <v>691</v>
      </c>
      <c r="B299" s="1" t="s">
        <v>26</v>
      </c>
      <c r="C299" s="6">
        <v>41237</v>
      </c>
      <c r="D299" s="32">
        <v>5</v>
      </c>
      <c r="E299" s="32">
        <f t="shared" si="8"/>
        <v>1</v>
      </c>
      <c r="F299" s="32">
        <v>96.3</v>
      </c>
      <c r="G299" s="32">
        <v>132</v>
      </c>
      <c r="H299" s="32">
        <v>0</v>
      </c>
      <c r="I299" s="32">
        <v>102</v>
      </c>
      <c r="J299" s="32">
        <v>32</v>
      </c>
      <c r="K299" s="32">
        <v>4</v>
      </c>
      <c r="L299" s="9" t="s">
        <v>45</v>
      </c>
      <c r="M299" s="9" t="s">
        <v>113</v>
      </c>
      <c r="N299" s="9" t="s">
        <v>584</v>
      </c>
    </row>
    <row r="300" spans="1:14" x14ac:dyDescent="0.25">
      <c r="A300" s="9" t="s">
        <v>693</v>
      </c>
      <c r="B300" s="1" t="s">
        <v>40</v>
      </c>
      <c r="C300" s="6">
        <v>40173</v>
      </c>
      <c r="D300" s="32">
        <v>9</v>
      </c>
      <c r="E300" s="32">
        <f t="shared" si="8"/>
        <v>1</v>
      </c>
      <c r="F300" s="32">
        <v>97.5</v>
      </c>
      <c r="G300" s="32">
        <v>106</v>
      </c>
      <c r="H300" s="32">
        <v>0</v>
      </c>
      <c r="I300" s="32">
        <v>127</v>
      </c>
      <c r="J300" s="32">
        <v>58</v>
      </c>
      <c r="K300" s="32">
        <v>4</v>
      </c>
      <c r="L300" s="9" t="s">
        <v>45</v>
      </c>
      <c r="M300" s="9" t="s">
        <v>113</v>
      </c>
      <c r="N300" s="9" t="s">
        <v>584</v>
      </c>
    </row>
    <row r="301" spans="1:14" x14ac:dyDescent="0.25">
      <c r="A301" s="9" t="s">
        <v>695</v>
      </c>
      <c r="B301" s="1" t="s">
        <v>26</v>
      </c>
      <c r="C301" s="6">
        <v>39967</v>
      </c>
      <c r="D301" s="32">
        <v>6</v>
      </c>
      <c r="E301" s="32">
        <f t="shared" si="8"/>
        <v>1</v>
      </c>
      <c r="F301" s="32">
        <v>95</v>
      </c>
      <c r="G301" s="32">
        <v>74</v>
      </c>
      <c r="H301" s="32">
        <v>18</v>
      </c>
      <c r="I301" s="32">
        <v>123</v>
      </c>
      <c r="J301" s="32">
        <v>47</v>
      </c>
      <c r="K301" s="32">
        <v>4</v>
      </c>
      <c r="L301" s="9" t="s">
        <v>30</v>
      </c>
      <c r="M301" s="9">
        <v>3</v>
      </c>
      <c r="N301" s="9">
        <f t="shared" si="9"/>
        <v>0</v>
      </c>
    </row>
    <row r="302" spans="1:14" x14ac:dyDescent="0.25">
      <c r="A302" s="9" t="s">
        <v>697</v>
      </c>
      <c r="B302" s="1" t="s">
        <v>26</v>
      </c>
      <c r="C302" s="6">
        <v>39157</v>
      </c>
      <c r="D302" s="32">
        <v>10</v>
      </c>
      <c r="E302" s="32">
        <f t="shared" si="8"/>
        <v>1</v>
      </c>
      <c r="F302" s="32">
        <v>96.9</v>
      </c>
      <c r="G302" s="32">
        <v>74</v>
      </c>
      <c r="H302" s="32">
        <v>20</v>
      </c>
      <c r="I302" s="32">
        <v>131</v>
      </c>
      <c r="J302" s="32">
        <v>62</v>
      </c>
      <c r="K302" s="32">
        <v>4</v>
      </c>
      <c r="L302" s="9" t="s">
        <v>30</v>
      </c>
      <c r="M302" s="9">
        <v>3</v>
      </c>
      <c r="N302" s="9">
        <f t="shared" si="9"/>
        <v>0</v>
      </c>
    </row>
    <row r="303" spans="1:14" x14ac:dyDescent="0.25">
      <c r="A303" s="9" t="s">
        <v>698</v>
      </c>
      <c r="B303" s="1" t="s">
        <v>26</v>
      </c>
      <c r="C303" s="6">
        <v>41933</v>
      </c>
      <c r="D303" s="32">
        <v>3</v>
      </c>
      <c r="E303" s="32">
        <f t="shared" si="8"/>
        <v>1</v>
      </c>
      <c r="F303" s="32">
        <v>97.3</v>
      </c>
      <c r="G303" s="32">
        <v>74</v>
      </c>
      <c r="H303" s="32">
        <v>20</v>
      </c>
      <c r="I303" s="32">
        <v>88</v>
      </c>
      <c r="J303" s="32">
        <v>28</v>
      </c>
      <c r="K303" s="32">
        <v>3</v>
      </c>
      <c r="L303" s="9" t="s">
        <v>30</v>
      </c>
      <c r="M303" s="9">
        <v>5</v>
      </c>
      <c r="N303" s="9">
        <f t="shared" si="9"/>
        <v>0</v>
      </c>
    </row>
    <row r="304" spans="1:14" x14ac:dyDescent="0.25">
      <c r="A304" s="9" t="s">
        <v>700</v>
      </c>
      <c r="B304" s="1" t="s">
        <v>40</v>
      </c>
      <c r="C304" s="1" t="s">
        <v>113</v>
      </c>
      <c r="D304" s="32">
        <v>10</v>
      </c>
      <c r="E304" s="32">
        <f t="shared" si="8"/>
        <v>1</v>
      </c>
      <c r="F304" s="32">
        <v>94.6</v>
      </c>
      <c r="G304" s="32">
        <v>90</v>
      </c>
      <c r="H304" s="32">
        <v>16</v>
      </c>
      <c r="I304" s="32">
        <v>123</v>
      </c>
      <c r="J304" s="32">
        <v>55</v>
      </c>
      <c r="K304" s="32">
        <v>4</v>
      </c>
      <c r="L304" s="9" t="s">
        <v>30</v>
      </c>
      <c r="M304" s="9">
        <v>4</v>
      </c>
      <c r="N304" s="9">
        <f t="shared" si="9"/>
        <v>0</v>
      </c>
    </row>
    <row r="305" spans="1:14" x14ac:dyDescent="0.25">
      <c r="A305" s="9" t="s">
        <v>702</v>
      </c>
      <c r="B305" s="1" t="s">
        <v>26</v>
      </c>
      <c r="C305" s="1" t="s">
        <v>113</v>
      </c>
      <c r="D305" s="32">
        <v>2</v>
      </c>
      <c r="E305" s="32">
        <f t="shared" si="8"/>
        <v>1</v>
      </c>
      <c r="F305" s="32">
        <v>97</v>
      </c>
      <c r="G305" s="32">
        <v>89</v>
      </c>
      <c r="H305" s="32">
        <v>40</v>
      </c>
      <c r="I305" s="32">
        <v>79.5</v>
      </c>
      <c r="J305" s="32">
        <v>32</v>
      </c>
      <c r="K305" s="32">
        <v>4</v>
      </c>
      <c r="L305" s="9" t="s">
        <v>30</v>
      </c>
      <c r="M305" s="9">
        <v>1</v>
      </c>
      <c r="N305" s="9">
        <f t="shared" si="9"/>
        <v>1</v>
      </c>
    </row>
    <row r="306" spans="1:14" x14ac:dyDescent="0.25">
      <c r="A306" s="9" t="s">
        <v>704</v>
      </c>
      <c r="B306" s="1" t="s">
        <v>26</v>
      </c>
      <c r="C306" s="6">
        <v>42143</v>
      </c>
      <c r="D306" s="32">
        <v>2</v>
      </c>
      <c r="E306" s="32">
        <f t="shared" si="8"/>
        <v>1</v>
      </c>
      <c r="F306" s="32">
        <v>94</v>
      </c>
      <c r="G306" s="32">
        <v>90</v>
      </c>
      <c r="H306" s="32">
        <v>18</v>
      </c>
      <c r="I306" s="32">
        <v>86</v>
      </c>
      <c r="J306" s="32">
        <v>27</v>
      </c>
      <c r="K306" s="32">
        <v>4</v>
      </c>
      <c r="L306" s="9" t="s">
        <v>30</v>
      </c>
      <c r="M306" s="9">
        <v>2</v>
      </c>
      <c r="N306" s="9">
        <f t="shared" si="9"/>
        <v>0</v>
      </c>
    </row>
    <row r="307" spans="1:14" x14ac:dyDescent="0.25">
      <c r="A307" s="9" t="s">
        <v>706</v>
      </c>
      <c r="B307" s="1" t="s">
        <v>40</v>
      </c>
      <c r="C307" s="6">
        <v>42576</v>
      </c>
      <c r="D307" s="32">
        <v>1</v>
      </c>
      <c r="E307" s="32">
        <f t="shared" si="8"/>
        <v>1</v>
      </c>
      <c r="F307" s="32">
        <v>96.4</v>
      </c>
      <c r="G307" s="32">
        <v>111</v>
      </c>
      <c r="H307" s="32">
        <v>0</v>
      </c>
      <c r="I307" s="32">
        <v>0</v>
      </c>
      <c r="J307" s="32">
        <v>19</v>
      </c>
      <c r="K307" s="32">
        <v>0</v>
      </c>
      <c r="L307" s="9" t="s">
        <v>45</v>
      </c>
      <c r="M307" s="9" t="s">
        <v>113</v>
      </c>
      <c r="N307" s="9" t="s">
        <v>584</v>
      </c>
    </row>
    <row r="308" spans="1:14" x14ac:dyDescent="0.25">
      <c r="A308" s="9" t="s">
        <v>707</v>
      </c>
      <c r="B308" s="1" t="s">
        <v>26</v>
      </c>
      <c r="C308" s="6">
        <v>40534</v>
      </c>
      <c r="D308" s="32">
        <v>7</v>
      </c>
      <c r="E308" s="32">
        <f t="shared" si="8"/>
        <v>1</v>
      </c>
      <c r="F308" s="32">
        <v>97.7</v>
      </c>
      <c r="G308" s="32">
        <v>96</v>
      </c>
      <c r="H308" s="32">
        <v>22</v>
      </c>
      <c r="I308" s="32">
        <v>136</v>
      </c>
      <c r="J308" s="32">
        <v>29.1</v>
      </c>
      <c r="K308" s="32">
        <v>4</v>
      </c>
      <c r="L308" s="9" t="s">
        <v>30</v>
      </c>
      <c r="M308" s="9">
        <v>1</v>
      </c>
      <c r="N308" s="9">
        <f t="shared" si="9"/>
        <v>1</v>
      </c>
    </row>
    <row r="309" spans="1:14" x14ac:dyDescent="0.25">
      <c r="A309" s="9" t="s">
        <v>708</v>
      </c>
      <c r="B309" s="1" t="s">
        <v>40</v>
      </c>
      <c r="C309" s="6">
        <v>38608</v>
      </c>
      <c r="D309" s="32">
        <v>12</v>
      </c>
      <c r="E309" s="32">
        <f t="shared" si="8"/>
        <v>1</v>
      </c>
      <c r="F309" s="32">
        <v>97</v>
      </c>
      <c r="G309" s="32">
        <v>80</v>
      </c>
      <c r="H309" s="32">
        <v>20</v>
      </c>
      <c r="I309" s="32">
        <v>143</v>
      </c>
      <c r="J309" s="32">
        <v>85</v>
      </c>
      <c r="K309" s="32">
        <v>4</v>
      </c>
      <c r="L309" s="9" t="s">
        <v>30</v>
      </c>
      <c r="M309" s="9">
        <v>4</v>
      </c>
      <c r="N309" s="9">
        <f t="shared" si="9"/>
        <v>0</v>
      </c>
    </row>
    <row r="310" spans="1:14" x14ac:dyDescent="0.25">
      <c r="A310" s="9" t="s">
        <v>709</v>
      </c>
      <c r="B310" s="1" t="s">
        <v>26</v>
      </c>
      <c r="C310" s="1" t="s">
        <v>113</v>
      </c>
      <c r="D310" s="32">
        <v>11</v>
      </c>
      <c r="E310" s="32">
        <f t="shared" si="8"/>
        <v>1</v>
      </c>
      <c r="F310" s="32">
        <v>97.9</v>
      </c>
      <c r="G310" s="32">
        <v>98</v>
      </c>
      <c r="H310" s="32">
        <v>0</v>
      </c>
      <c r="I310" s="32">
        <v>131</v>
      </c>
      <c r="J310" s="32">
        <v>61</v>
      </c>
      <c r="K310" s="32">
        <v>4</v>
      </c>
      <c r="L310" s="9" t="s">
        <v>30</v>
      </c>
      <c r="M310" s="9">
        <v>3</v>
      </c>
      <c r="N310" s="9">
        <f t="shared" si="9"/>
        <v>0</v>
      </c>
    </row>
    <row r="311" spans="1:14" x14ac:dyDescent="0.25">
      <c r="A311" s="9" t="s">
        <v>712</v>
      </c>
      <c r="B311" s="1" t="s">
        <v>26</v>
      </c>
      <c r="C311" s="6">
        <v>38644</v>
      </c>
      <c r="D311" s="32">
        <v>15</v>
      </c>
      <c r="E311" s="32">
        <f t="shared" si="8"/>
        <v>1</v>
      </c>
      <c r="F311" s="32">
        <v>97.7</v>
      </c>
      <c r="G311" s="32">
        <v>99</v>
      </c>
      <c r="H311" s="32">
        <v>0</v>
      </c>
      <c r="I311" s="32">
        <v>152</v>
      </c>
      <c r="J311" s="32">
        <v>113</v>
      </c>
      <c r="K311" s="32">
        <v>4</v>
      </c>
      <c r="L311" s="9" t="s">
        <v>30</v>
      </c>
      <c r="M311" s="9">
        <v>2</v>
      </c>
      <c r="N311" s="9">
        <f t="shared" si="9"/>
        <v>0</v>
      </c>
    </row>
    <row r="312" spans="1:14" x14ac:dyDescent="0.25">
      <c r="A312" s="9" t="s">
        <v>714</v>
      </c>
      <c r="B312" s="1" t="s">
        <v>26</v>
      </c>
      <c r="C312" s="6">
        <v>38908</v>
      </c>
      <c r="D312" s="32">
        <v>13</v>
      </c>
      <c r="E312" s="32">
        <f t="shared" si="8"/>
        <v>1</v>
      </c>
      <c r="F312" s="32">
        <v>96.4</v>
      </c>
      <c r="G312" s="32">
        <v>80</v>
      </c>
      <c r="H312" s="32">
        <v>20</v>
      </c>
      <c r="I312" s="32">
        <v>147</v>
      </c>
      <c r="J312" s="32">
        <v>83</v>
      </c>
      <c r="K312" s="32">
        <v>4</v>
      </c>
      <c r="L312" s="9" t="s">
        <v>30</v>
      </c>
      <c r="M312" s="9">
        <v>2</v>
      </c>
      <c r="N312" s="9">
        <f t="shared" si="9"/>
        <v>0</v>
      </c>
    </row>
    <row r="313" spans="1:14" x14ac:dyDescent="0.25">
      <c r="A313" s="9" t="s">
        <v>715</v>
      </c>
      <c r="B313" s="1" t="s">
        <v>40</v>
      </c>
      <c r="C313" s="6">
        <v>39889</v>
      </c>
      <c r="D313" s="32">
        <v>9</v>
      </c>
      <c r="E313" s="32">
        <f t="shared" si="8"/>
        <v>1</v>
      </c>
      <c r="F313" s="32">
        <v>97.6</v>
      </c>
      <c r="G313" s="32">
        <v>80</v>
      </c>
      <c r="H313" s="32">
        <v>20</v>
      </c>
      <c r="I313" s="32">
        <v>130</v>
      </c>
      <c r="J313" s="32">
        <v>51</v>
      </c>
      <c r="K313" s="32">
        <v>4</v>
      </c>
      <c r="L313" s="9" t="s">
        <v>45</v>
      </c>
      <c r="M313" s="9" t="s">
        <v>113</v>
      </c>
      <c r="N313" s="9" t="s">
        <v>584</v>
      </c>
    </row>
    <row r="314" spans="1:14" x14ac:dyDescent="0.25">
      <c r="A314" s="9" t="s">
        <v>716</v>
      </c>
      <c r="B314" s="1" t="s">
        <v>26</v>
      </c>
      <c r="C314" s="6">
        <v>37073</v>
      </c>
      <c r="D314" s="32">
        <v>16</v>
      </c>
      <c r="E314" s="32">
        <f t="shared" si="8"/>
        <v>1</v>
      </c>
      <c r="F314" s="32">
        <v>98.2</v>
      </c>
      <c r="G314" s="32">
        <v>66</v>
      </c>
      <c r="H314" s="32">
        <v>0</v>
      </c>
      <c r="I314" s="32">
        <v>168</v>
      </c>
      <c r="J314" s="32">
        <v>126</v>
      </c>
      <c r="K314" s="32">
        <v>4</v>
      </c>
      <c r="L314" s="9" t="s">
        <v>30</v>
      </c>
      <c r="M314" s="9">
        <v>5</v>
      </c>
      <c r="N314" s="9">
        <f t="shared" si="9"/>
        <v>0</v>
      </c>
    </row>
    <row r="315" spans="1:14" x14ac:dyDescent="0.25">
      <c r="A315" s="9" t="s">
        <v>718</v>
      </c>
      <c r="B315" s="1" t="s">
        <v>26</v>
      </c>
      <c r="C315" s="1" t="s">
        <v>113</v>
      </c>
      <c r="D315" s="32">
        <v>11</v>
      </c>
      <c r="E315" s="32">
        <f t="shared" si="8"/>
        <v>1</v>
      </c>
      <c r="F315" s="32">
        <v>97</v>
      </c>
      <c r="G315" s="32">
        <v>92</v>
      </c>
      <c r="H315" s="32">
        <v>20</v>
      </c>
      <c r="I315" s="32">
        <v>139</v>
      </c>
      <c r="J315" s="32">
        <v>81</v>
      </c>
      <c r="K315" s="32">
        <v>4</v>
      </c>
      <c r="L315" s="9" t="s">
        <v>30</v>
      </c>
      <c r="M315" s="9">
        <v>2</v>
      </c>
      <c r="N315" s="9">
        <f t="shared" si="9"/>
        <v>0</v>
      </c>
    </row>
    <row r="316" spans="1:14" x14ac:dyDescent="0.25">
      <c r="A316" s="9" t="s">
        <v>721</v>
      </c>
      <c r="B316" s="1" t="s">
        <v>40</v>
      </c>
      <c r="C316" s="6">
        <v>42820</v>
      </c>
      <c r="D316" s="32">
        <v>0.67</v>
      </c>
      <c r="E316" s="32">
        <f t="shared" si="8"/>
        <v>1</v>
      </c>
      <c r="F316" s="32">
        <v>97.5</v>
      </c>
      <c r="G316" s="32">
        <v>74</v>
      </c>
      <c r="H316" s="32">
        <v>17</v>
      </c>
      <c r="I316" s="32">
        <v>65</v>
      </c>
      <c r="J316" s="32">
        <v>15</v>
      </c>
      <c r="K316" s="32">
        <v>4</v>
      </c>
      <c r="L316" s="9" t="s">
        <v>45</v>
      </c>
      <c r="M316" s="9" t="s">
        <v>113</v>
      </c>
      <c r="N316" s="9" t="s">
        <v>584</v>
      </c>
    </row>
    <row r="317" spans="1:14" x14ac:dyDescent="0.25">
      <c r="A317" s="9" t="s">
        <v>723</v>
      </c>
      <c r="B317" s="1" t="s">
        <v>40</v>
      </c>
      <c r="C317" s="6">
        <v>36755</v>
      </c>
      <c r="D317" s="32">
        <v>17</v>
      </c>
      <c r="E317" s="32">
        <f t="shared" si="8"/>
        <v>1</v>
      </c>
      <c r="F317" s="32">
        <v>91.3</v>
      </c>
      <c r="G317" s="32">
        <v>94</v>
      </c>
      <c r="H317" s="32">
        <v>20</v>
      </c>
      <c r="I317" s="32">
        <v>0</v>
      </c>
      <c r="J317" s="32">
        <v>125</v>
      </c>
      <c r="K317" s="32">
        <v>4</v>
      </c>
      <c r="L317" s="9" t="s">
        <v>30</v>
      </c>
      <c r="M317" s="9">
        <v>1</v>
      </c>
      <c r="N317" s="9">
        <f t="shared" si="9"/>
        <v>1</v>
      </c>
    </row>
    <row r="318" spans="1:14" x14ac:dyDescent="0.25">
      <c r="A318" s="9" t="s">
        <v>727</v>
      </c>
      <c r="B318" s="1" t="s">
        <v>40</v>
      </c>
      <c r="C318" s="6">
        <v>38444</v>
      </c>
      <c r="D318" s="32">
        <v>12</v>
      </c>
      <c r="E318" s="32">
        <f t="shared" si="8"/>
        <v>1</v>
      </c>
      <c r="F318" s="32">
        <v>95.9</v>
      </c>
      <c r="G318" s="32">
        <v>90</v>
      </c>
      <c r="H318" s="32">
        <v>20</v>
      </c>
      <c r="I318" s="32">
        <v>147</v>
      </c>
      <c r="J318" s="32">
        <v>79</v>
      </c>
      <c r="K318" s="32">
        <v>4</v>
      </c>
      <c r="L318" s="9" t="s">
        <v>45</v>
      </c>
      <c r="M318" s="9" t="s">
        <v>113</v>
      </c>
      <c r="N318" s="9" t="s">
        <v>584</v>
      </c>
    </row>
    <row r="319" spans="1:14" x14ac:dyDescent="0.25">
      <c r="A319" s="9" t="s">
        <v>729</v>
      </c>
      <c r="B319" s="1" t="s">
        <v>40</v>
      </c>
      <c r="C319" s="1">
        <v>1996</v>
      </c>
      <c r="D319" s="32">
        <v>21</v>
      </c>
      <c r="E319" s="32">
        <f t="shared" si="8"/>
        <v>0</v>
      </c>
      <c r="F319" s="32">
        <v>95.9</v>
      </c>
      <c r="G319" s="32">
        <v>77</v>
      </c>
      <c r="H319" s="32">
        <v>0</v>
      </c>
      <c r="I319" s="32">
        <v>176</v>
      </c>
      <c r="J319" s="32">
        <v>133</v>
      </c>
      <c r="K319" s="32">
        <v>4</v>
      </c>
      <c r="L319" s="9" t="s">
        <v>30</v>
      </c>
      <c r="M319" s="9">
        <v>1</v>
      </c>
      <c r="N319" s="9">
        <f t="shared" si="9"/>
        <v>1</v>
      </c>
    </row>
    <row r="320" spans="1:14" x14ac:dyDescent="0.25">
      <c r="A320" s="9" t="s">
        <v>733</v>
      </c>
      <c r="B320" s="1" t="s">
        <v>40</v>
      </c>
      <c r="C320" s="6">
        <v>36743</v>
      </c>
      <c r="D320" s="32">
        <v>17</v>
      </c>
      <c r="E320" s="32">
        <f t="shared" si="8"/>
        <v>1</v>
      </c>
      <c r="F320" s="32">
        <v>95.3</v>
      </c>
      <c r="G320" s="32">
        <v>97</v>
      </c>
      <c r="H320" s="32">
        <v>40</v>
      </c>
      <c r="I320" s="32">
        <v>160</v>
      </c>
      <c r="J320" s="32">
        <v>116</v>
      </c>
      <c r="K320" s="32">
        <v>4</v>
      </c>
      <c r="L320" s="9" t="s">
        <v>30</v>
      </c>
      <c r="M320" s="9">
        <v>1</v>
      </c>
      <c r="N320" s="9">
        <f t="shared" si="9"/>
        <v>1</v>
      </c>
    </row>
    <row r="321" spans="1:14" x14ac:dyDescent="0.25">
      <c r="A321" s="9" t="s">
        <v>736</v>
      </c>
      <c r="B321" s="1" t="s">
        <v>26</v>
      </c>
      <c r="C321" s="6">
        <v>36652</v>
      </c>
      <c r="D321" s="32">
        <v>17</v>
      </c>
      <c r="E321" s="32">
        <f t="shared" si="8"/>
        <v>1</v>
      </c>
      <c r="F321" s="32">
        <v>95.1</v>
      </c>
      <c r="G321" s="32">
        <v>82</v>
      </c>
      <c r="H321" s="32">
        <v>21</v>
      </c>
      <c r="I321" s="32">
        <v>178</v>
      </c>
      <c r="J321" s="32">
        <v>113</v>
      </c>
      <c r="K321" s="32">
        <v>0</v>
      </c>
      <c r="L321" s="9" t="s">
        <v>45</v>
      </c>
      <c r="M321" s="9" t="s">
        <v>113</v>
      </c>
      <c r="N321" s="9">
        <f t="shared" si="9"/>
        <v>0</v>
      </c>
    </row>
    <row r="322" spans="1:14" x14ac:dyDescent="0.25">
      <c r="A322" s="9" t="s">
        <v>740</v>
      </c>
      <c r="B322" s="1" t="s">
        <v>26</v>
      </c>
      <c r="C322" s="6">
        <v>40857</v>
      </c>
      <c r="D322" s="32">
        <v>6</v>
      </c>
      <c r="E322" s="32">
        <f t="shared" si="8"/>
        <v>1</v>
      </c>
      <c r="F322" s="32">
        <v>96.4</v>
      </c>
      <c r="G322" s="32">
        <v>98</v>
      </c>
      <c r="H322" s="32">
        <v>30</v>
      </c>
      <c r="I322" s="32">
        <v>104</v>
      </c>
      <c r="J322" s="32">
        <v>29</v>
      </c>
      <c r="K322" s="32">
        <v>4</v>
      </c>
      <c r="L322" s="9" t="s">
        <v>30</v>
      </c>
      <c r="M322" s="9">
        <v>5</v>
      </c>
      <c r="N322" s="9">
        <f t="shared" si="9"/>
        <v>0</v>
      </c>
    </row>
    <row r="323" spans="1:14" x14ac:dyDescent="0.25">
      <c r="A323" s="9" t="s">
        <v>742</v>
      </c>
      <c r="B323" s="1" t="s">
        <v>26</v>
      </c>
      <c r="C323" s="6">
        <v>41050</v>
      </c>
      <c r="D323" s="32">
        <v>6</v>
      </c>
      <c r="E323" s="32">
        <f t="shared" si="8"/>
        <v>1</v>
      </c>
      <c r="F323" s="32">
        <v>95.4</v>
      </c>
      <c r="G323" s="32">
        <v>100</v>
      </c>
      <c r="H323" s="32">
        <v>0</v>
      </c>
      <c r="I323" s="32">
        <v>110</v>
      </c>
      <c r="J323" s="32">
        <v>33</v>
      </c>
      <c r="K323" s="32">
        <v>4</v>
      </c>
      <c r="L323" s="9" t="s">
        <v>30</v>
      </c>
      <c r="M323" s="9">
        <v>2</v>
      </c>
      <c r="N323" s="9">
        <f t="shared" si="9"/>
        <v>0</v>
      </c>
    </row>
    <row r="324" spans="1:14" x14ac:dyDescent="0.25">
      <c r="A324" s="9" t="s">
        <v>744</v>
      </c>
      <c r="B324" s="1" t="s">
        <v>26</v>
      </c>
      <c r="C324" s="6">
        <v>42095</v>
      </c>
      <c r="D324" s="32">
        <v>2</v>
      </c>
      <c r="E324" s="32">
        <f t="shared" si="8"/>
        <v>1</v>
      </c>
      <c r="F324" s="32">
        <v>95.4</v>
      </c>
      <c r="G324" s="32">
        <v>90</v>
      </c>
      <c r="H324" s="32">
        <v>30</v>
      </c>
      <c r="I324" s="32">
        <v>82</v>
      </c>
      <c r="J324" s="32">
        <v>24</v>
      </c>
      <c r="K324" s="32">
        <v>0</v>
      </c>
      <c r="L324" s="9" t="s">
        <v>30</v>
      </c>
      <c r="M324" s="9">
        <v>1</v>
      </c>
      <c r="N324" s="9">
        <f t="shared" si="9"/>
        <v>1</v>
      </c>
    </row>
    <row r="325" spans="1:14" x14ac:dyDescent="0.25">
      <c r="A325" s="9" t="s">
        <v>746</v>
      </c>
      <c r="B325" s="1" t="s">
        <v>26</v>
      </c>
      <c r="C325" s="6">
        <v>43007</v>
      </c>
      <c r="D325" s="32">
        <v>0.41699999999999998</v>
      </c>
      <c r="E325" s="32">
        <f t="shared" ref="E325:E388" si="10">IF(D325&lt;18,1,0)</f>
        <v>1</v>
      </c>
      <c r="F325" s="32">
        <v>95.8</v>
      </c>
      <c r="G325" s="32">
        <v>100</v>
      </c>
      <c r="H325" s="32">
        <v>25</v>
      </c>
      <c r="I325" s="32">
        <v>0</v>
      </c>
      <c r="J325" s="32">
        <v>12</v>
      </c>
      <c r="K325" s="32">
        <v>4</v>
      </c>
      <c r="L325" s="9" t="s">
        <v>45</v>
      </c>
      <c r="M325" s="9" t="s">
        <v>113</v>
      </c>
      <c r="N325" s="9" t="s">
        <v>584</v>
      </c>
    </row>
    <row r="326" spans="1:14" x14ac:dyDescent="0.25">
      <c r="A326" s="9" t="s">
        <v>748</v>
      </c>
      <c r="B326" s="1" t="s">
        <v>40</v>
      </c>
      <c r="C326" s="1" t="s">
        <v>113</v>
      </c>
      <c r="D326" s="32">
        <v>28</v>
      </c>
      <c r="E326" s="32">
        <f t="shared" si="10"/>
        <v>0</v>
      </c>
      <c r="F326" s="32">
        <v>97.8</v>
      </c>
      <c r="G326" s="32">
        <v>77</v>
      </c>
      <c r="H326" s="32">
        <v>216</v>
      </c>
      <c r="I326" s="32">
        <v>153</v>
      </c>
      <c r="J326" s="32">
        <v>126</v>
      </c>
      <c r="K326" s="32">
        <v>4</v>
      </c>
      <c r="L326" s="9" t="s">
        <v>45</v>
      </c>
      <c r="M326" s="9" t="s">
        <v>113</v>
      </c>
      <c r="N326" s="9" t="s">
        <v>584</v>
      </c>
    </row>
    <row r="327" spans="1:14" x14ac:dyDescent="0.25">
      <c r="A327" s="9" t="s">
        <v>751</v>
      </c>
      <c r="B327" s="1" t="s">
        <v>26</v>
      </c>
      <c r="C327" s="6">
        <v>41379</v>
      </c>
      <c r="D327" s="32">
        <v>4</v>
      </c>
      <c r="E327" s="32">
        <f t="shared" si="10"/>
        <v>1</v>
      </c>
      <c r="F327" s="32">
        <v>98.3</v>
      </c>
      <c r="G327" s="32">
        <v>90</v>
      </c>
      <c r="H327" s="32">
        <v>18</v>
      </c>
      <c r="I327" s="32">
        <v>102</v>
      </c>
      <c r="J327" s="32">
        <v>35</v>
      </c>
      <c r="K327" s="32">
        <v>4</v>
      </c>
      <c r="L327" s="9" t="s">
        <v>45</v>
      </c>
      <c r="M327" s="9" t="s">
        <v>113</v>
      </c>
      <c r="N327" s="9" t="s">
        <v>584</v>
      </c>
    </row>
    <row r="328" spans="1:14" x14ac:dyDescent="0.25">
      <c r="A328" s="9" t="s">
        <v>752</v>
      </c>
      <c r="B328" s="1" t="s">
        <v>26</v>
      </c>
      <c r="C328" s="6">
        <v>36708</v>
      </c>
      <c r="D328" s="32">
        <v>12</v>
      </c>
      <c r="E328" s="32">
        <f t="shared" si="10"/>
        <v>1</v>
      </c>
      <c r="F328" s="32">
        <v>97.4</v>
      </c>
      <c r="G328" s="32">
        <v>90</v>
      </c>
      <c r="H328" s="32">
        <v>20</v>
      </c>
      <c r="I328" s="32">
        <v>142</v>
      </c>
      <c r="J328" s="32">
        <v>75</v>
      </c>
      <c r="K328" s="32">
        <v>4</v>
      </c>
      <c r="L328" s="9" t="s">
        <v>30</v>
      </c>
      <c r="M328" s="9">
        <v>1</v>
      </c>
      <c r="N328" s="9">
        <f t="shared" ref="N328:N386" si="11">IF(M328=1,1,0)</f>
        <v>1</v>
      </c>
    </row>
    <row r="329" spans="1:14" x14ac:dyDescent="0.25">
      <c r="A329" s="9" t="s">
        <v>753</v>
      </c>
      <c r="B329" s="1" t="s">
        <v>40</v>
      </c>
      <c r="C329" s="6">
        <v>41495</v>
      </c>
      <c r="D329" s="32">
        <v>4</v>
      </c>
      <c r="E329" s="32">
        <f t="shared" si="10"/>
        <v>1</v>
      </c>
      <c r="F329" s="32">
        <v>96.3</v>
      </c>
      <c r="G329" s="32">
        <v>100</v>
      </c>
      <c r="H329" s="32">
        <v>24</v>
      </c>
      <c r="I329" s="32">
        <v>97</v>
      </c>
      <c r="J329" s="32">
        <v>32</v>
      </c>
      <c r="K329" s="32">
        <v>4</v>
      </c>
      <c r="L329" s="9" t="s">
        <v>45</v>
      </c>
      <c r="M329" s="9" t="s">
        <v>113</v>
      </c>
      <c r="N329" s="9" t="s">
        <v>584</v>
      </c>
    </row>
    <row r="330" spans="1:14" x14ac:dyDescent="0.25">
      <c r="A330" s="9" t="s">
        <v>755</v>
      </c>
      <c r="B330" s="1" t="s">
        <v>40</v>
      </c>
      <c r="C330" s="6">
        <v>38940</v>
      </c>
      <c r="D330" s="32">
        <v>12</v>
      </c>
      <c r="E330" s="32">
        <f t="shared" si="10"/>
        <v>1</v>
      </c>
      <c r="F330" s="32">
        <v>96.5</v>
      </c>
      <c r="G330" s="32">
        <v>100</v>
      </c>
      <c r="H330" s="32">
        <v>25</v>
      </c>
      <c r="I330" s="32">
        <v>145</v>
      </c>
      <c r="J330" s="32">
        <v>73</v>
      </c>
      <c r="K330" s="32">
        <v>4</v>
      </c>
      <c r="L330" s="9" t="s">
        <v>30</v>
      </c>
      <c r="M330" s="9">
        <v>3</v>
      </c>
      <c r="N330" s="9">
        <f t="shared" si="11"/>
        <v>0</v>
      </c>
    </row>
    <row r="331" spans="1:14" x14ac:dyDescent="0.25">
      <c r="A331" s="9" t="s">
        <v>756</v>
      </c>
      <c r="B331" s="1" t="s">
        <v>40</v>
      </c>
      <c r="C331" s="1" t="s">
        <v>113</v>
      </c>
      <c r="D331" s="32">
        <v>0.25</v>
      </c>
      <c r="E331" s="32">
        <f t="shared" si="10"/>
        <v>1</v>
      </c>
      <c r="F331" s="32">
        <v>96</v>
      </c>
      <c r="G331" s="32">
        <v>128</v>
      </c>
      <c r="H331" s="32">
        <v>42</v>
      </c>
      <c r="I331" s="32">
        <v>53</v>
      </c>
      <c r="J331" s="32">
        <v>13</v>
      </c>
      <c r="K331" s="32">
        <v>4</v>
      </c>
      <c r="L331" s="9" t="s">
        <v>45</v>
      </c>
      <c r="M331" s="9" t="s">
        <v>113</v>
      </c>
      <c r="N331" s="9" t="s">
        <v>584</v>
      </c>
    </row>
    <row r="332" spans="1:14" x14ac:dyDescent="0.25">
      <c r="A332" s="9" t="s">
        <v>757</v>
      </c>
      <c r="B332" s="1" t="s">
        <v>26</v>
      </c>
      <c r="C332" s="1" t="s">
        <v>113</v>
      </c>
      <c r="D332" s="32">
        <v>17</v>
      </c>
      <c r="E332" s="32">
        <f t="shared" si="10"/>
        <v>1</v>
      </c>
      <c r="F332" s="32">
        <v>97.5</v>
      </c>
      <c r="G332" s="32">
        <v>78</v>
      </c>
      <c r="H332" s="32">
        <v>18</v>
      </c>
      <c r="I332" s="32">
        <v>173</v>
      </c>
      <c r="J332" s="32">
        <v>123</v>
      </c>
      <c r="K332" s="32">
        <v>4</v>
      </c>
      <c r="L332" s="9" t="s">
        <v>30</v>
      </c>
      <c r="M332" s="9">
        <v>3</v>
      </c>
      <c r="N332" s="9">
        <f t="shared" si="11"/>
        <v>0</v>
      </c>
    </row>
    <row r="333" spans="1:14" x14ac:dyDescent="0.25">
      <c r="A333" s="9" t="s">
        <v>760</v>
      </c>
      <c r="B333" s="1" t="s">
        <v>40</v>
      </c>
      <c r="C333" s="1" t="s">
        <v>113</v>
      </c>
      <c r="D333" s="32">
        <v>13</v>
      </c>
      <c r="E333" s="32">
        <f t="shared" si="10"/>
        <v>1</v>
      </c>
      <c r="F333" s="32">
        <v>98.4</v>
      </c>
      <c r="G333" s="32">
        <v>87</v>
      </c>
      <c r="H333" s="32">
        <v>0</v>
      </c>
      <c r="I333" s="32">
        <v>140.5</v>
      </c>
      <c r="J333" s="32">
        <v>75</v>
      </c>
      <c r="K333" s="32">
        <v>4</v>
      </c>
      <c r="L333" s="9" t="s">
        <v>30</v>
      </c>
      <c r="M333" s="9">
        <v>7</v>
      </c>
      <c r="N333" s="9">
        <f t="shared" si="11"/>
        <v>0</v>
      </c>
    </row>
    <row r="334" spans="1:14" x14ac:dyDescent="0.25">
      <c r="A334" s="9" t="s">
        <v>762</v>
      </c>
      <c r="B334" s="1" t="s">
        <v>40</v>
      </c>
      <c r="C334" s="1" t="s">
        <v>113</v>
      </c>
      <c r="D334" s="32">
        <v>4</v>
      </c>
      <c r="E334" s="32">
        <f t="shared" si="10"/>
        <v>1</v>
      </c>
      <c r="F334" s="32">
        <v>97.8</v>
      </c>
      <c r="G334" s="32">
        <v>103</v>
      </c>
      <c r="H334" s="32">
        <v>24</v>
      </c>
      <c r="I334" s="32">
        <v>102</v>
      </c>
      <c r="J334" s="32">
        <v>0</v>
      </c>
      <c r="K334" s="32">
        <v>4</v>
      </c>
      <c r="L334" s="9" t="s">
        <v>30</v>
      </c>
      <c r="M334" s="9">
        <v>3</v>
      </c>
      <c r="N334" s="9">
        <f t="shared" si="11"/>
        <v>0</v>
      </c>
    </row>
    <row r="335" spans="1:14" x14ac:dyDescent="0.25">
      <c r="A335" s="9" t="s">
        <v>765</v>
      </c>
      <c r="B335" s="1" t="s">
        <v>40</v>
      </c>
      <c r="C335" s="1" t="s">
        <v>113</v>
      </c>
      <c r="D335" s="32">
        <v>7</v>
      </c>
      <c r="E335" s="32">
        <f t="shared" si="10"/>
        <v>1</v>
      </c>
      <c r="F335" s="32">
        <v>98.1</v>
      </c>
      <c r="G335" s="32">
        <v>94</v>
      </c>
      <c r="H335" s="32">
        <v>24</v>
      </c>
      <c r="I335" s="32">
        <v>125</v>
      </c>
      <c r="J335" s="32">
        <v>0</v>
      </c>
      <c r="K335" s="32">
        <v>4</v>
      </c>
      <c r="L335" s="9" t="s">
        <v>30</v>
      </c>
      <c r="M335" s="9">
        <v>3</v>
      </c>
      <c r="N335" s="9">
        <f t="shared" si="11"/>
        <v>0</v>
      </c>
    </row>
    <row r="336" spans="1:14" x14ac:dyDescent="0.25">
      <c r="A336" s="9" t="s">
        <v>766</v>
      </c>
      <c r="B336" s="1" t="s">
        <v>40</v>
      </c>
      <c r="C336" s="1" t="s">
        <v>113</v>
      </c>
      <c r="D336" s="32">
        <v>9</v>
      </c>
      <c r="E336" s="32">
        <f t="shared" si="10"/>
        <v>1</v>
      </c>
      <c r="F336" s="32">
        <v>97.4</v>
      </c>
      <c r="G336" s="32">
        <v>96</v>
      </c>
      <c r="H336" s="32">
        <v>22</v>
      </c>
      <c r="I336" s="32">
        <v>134</v>
      </c>
      <c r="J336" s="32">
        <v>24</v>
      </c>
      <c r="K336" s="32">
        <v>4</v>
      </c>
      <c r="L336" s="9" t="s">
        <v>30</v>
      </c>
      <c r="M336" s="9" t="s">
        <v>2988</v>
      </c>
      <c r="N336" s="9">
        <f t="shared" si="11"/>
        <v>0</v>
      </c>
    </row>
    <row r="337" spans="1:14" x14ac:dyDescent="0.25">
      <c r="A337" s="9" t="s">
        <v>769</v>
      </c>
      <c r="B337" s="1" t="s">
        <v>26</v>
      </c>
      <c r="C337" s="1" t="s">
        <v>113</v>
      </c>
      <c r="D337" s="32">
        <v>5</v>
      </c>
      <c r="E337" s="32">
        <f t="shared" si="10"/>
        <v>1</v>
      </c>
      <c r="F337" s="32">
        <v>97.9</v>
      </c>
      <c r="G337" s="32">
        <v>90</v>
      </c>
      <c r="H337" s="32">
        <v>20</v>
      </c>
      <c r="I337" s="32">
        <v>107</v>
      </c>
      <c r="J337" s="32">
        <v>36</v>
      </c>
      <c r="K337" s="32">
        <v>4</v>
      </c>
      <c r="L337" s="9" t="s">
        <v>30</v>
      </c>
      <c r="M337" s="9">
        <v>2</v>
      </c>
      <c r="N337" s="9">
        <f t="shared" si="11"/>
        <v>0</v>
      </c>
    </row>
    <row r="338" spans="1:14" x14ac:dyDescent="0.25">
      <c r="A338" s="9" t="s">
        <v>771</v>
      </c>
      <c r="B338" s="1" t="s">
        <v>40</v>
      </c>
      <c r="C338" s="1" t="s">
        <v>113</v>
      </c>
      <c r="D338" s="32">
        <v>15</v>
      </c>
      <c r="E338" s="32">
        <f t="shared" si="10"/>
        <v>1</v>
      </c>
      <c r="F338" s="32">
        <v>0</v>
      </c>
      <c r="G338" s="32">
        <v>114</v>
      </c>
      <c r="H338" s="32">
        <v>18</v>
      </c>
      <c r="I338" s="32">
        <v>148</v>
      </c>
      <c r="J338" s="32">
        <v>85</v>
      </c>
      <c r="K338" s="32">
        <v>2</v>
      </c>
      <c r="L338" s="9" t="s">
        <v>30</v>
      </c>
      <c r="M338" s="9">
        <v>1</v>
      </c>
      <c r="N338" s="9">
        <f t="shared" si="11"/>
        <v>1</v>
      </c>
    </row>
    <row r="339" spans="1:14" x14ac:dyDescent="0.25">
      <c r="A339" s="9" t="s">
        <v>774</v>
      </c>
      <c r="B339" s="1" t="s">
        <v>26</v>
      </c>
      <c r="C339" s="1" t="s">
        <v>113</v>
      </c>
      <c r="D339" s="32">
        <v>12</v>
      </c>
      <c r="E339" s="32">
        <f t="shared" si="10"/>
        <v>1</v>
      </c>
      <c r="F339" s="32">
        <v>97.3</v>
      </c>
      <c r="G339" s="32">
        <v>70</v>
      </c>
      <c r="H339" s="32">
        <v>0</v>
      </c>
      <c r="I339" s="32">
        <v>134</v>
      </c>
      <c r="J339" s="32">
        <v>61</v>
      </c>
      <c r="K339" s="32">
        <v>4</v>
      </c>
      <c r="L339" s="9" t="s">
        <v>45</v>
      </c>
      <c r="M339" s="9" t="s">
        <v>113</v>
      </c>
      <c r="N339" s="9" t="s">
        <v>584</v>
      </c>
    </row>
    <row r="340" spans="1:14" x14ac:dyDescent="0.25">
      <c r="A340" s="9" t="s">
        <v>777</v>
      </c>
      <c r="B340" s="1" t="s">
        <v>40</v>
      </c>
      <c r="C340" s="1" t="s">
        <v>113</v>
      </c>
      <c r="D340" s="32">
        <v>7</v>
      </c>
      <c r="E340" s="32">
        <f t="shared" si="10"/>
        <v>1</v>
      </c>
      <c r="F340" s="32">
        <v>99</v>
      </c>
      <c r="G340" s="32">
        <v>133</v>
      </c>
      <c r="H340" s="32">
        <v>0</v>
      </c>
      <c r="I340" s="32">
        <v>121</v>
      </c>
      <c r="J340" s="32">
        <v>43</v>
      </c>
      <c r="K340" s="32">
        <v>4</v>
      </c>
      <c r="L340" s="9" t="s">
        <v>45</v>
      </c>
      <c r="M340" s="9" t="s">
        <v>113</v>
      </c>
      <c r="N340" s="9" t="s">
        <v>584</v>
      </c>
    </row>
    <row r="341" spans="1:14" x14ac:dyDescent="0.25">
      <c r="A341" s="9" t="s">
        <v>780</v>
      </c>
      <c r="B341" s="1" t="s">
        <v>40</v>
      </c>
      <c r="C341" s="1" t="s">
        <v>113</v>
      </c>
      <c r="D341" s="32">
        <v>5</v>
      </c>
      <c r="E341" s="32">
        <f t="shared" si="10"/>
        <v>1</v>
      </c>
      <c r="F341" s="32">
        <v>95.2</v>
      </c>
      <c r="G341" s="32">
        <v>80</v>
      </c>
      <c r="H341" s="32">
        <v>19</v>
      </c>
      <c r="I341" s="32">
        <v>98</v>
      </c>
      <c r="J341" s="32">
        <v>34</v>
      </c>
      <c r="K341" s="32">
        <v>4</v>
      </c>
      <c r="L341" s="9" t="s">
        <v>45</v>
      </c>
      <c r="M341" s="9" t="s">
        <v>113</v>
      </c>
      <c r="N341" s="9" t="s">
        <v>584</v>
      </c>
    </row>
    <row r="342" spans="1:14" x14ac:dyDescent="0.25">
      <c r="A342" s="9" t="s">
        <v>782</v>
      </c>
      <c r="B342" s="1" t="s">
        <v>26</v>
      </c>
      <c r="C342" s="1" t="s">
        <v>113</v>
      </c>
      <c r="D342" s="32">
        <v>2</v>
      </c>
      <c r="E342" s="32">
        <f t="shared" si="10"/>
        <v>1</v>
      </c>
      <c r="F342" s="32">
        <v>95.1</v>
      </c>
      <c r="G342" s="32">
        <v>80</v>
      </c>
      <c r="H342" s="32">
        <v>15</v>
      </c>
      <c r="I342" s="32">
        <v>79</v>
      </c>
      <c r="J342" s="32">
        <v>18</v>
      </c>
      <c r="K342" s="32">
        <v>4</v>
      </c>
      <c r="L342" s="9" t="s">
        <v>45</v>
      </c>
      <c r="M342" s="9" t="s">
        <v>113</v>
      </c>
      <c r="N342" s="9" t="s">
        <v>584</v>
      </c>
    </row>
    <row r="343" spans="1:14" x14ac:dyDescent="0.25">
      <c r="A343" s="9" t="s">
        <v>783</v>
      </c>
      <c r="B343" s="1" t="s">
        <v>26</v>
      </c>
      <c r="C343" s="6">
        <v>37260</v>
      </c>
      <c r="D343" s="32">
        <v>16</v>
      </c>
      <c r="E343" s="32">
        <f t="shared" si="10"/>
        <v>1</v>
      </c>
      <c r="F343" s="32">
        <v>93.5</v>
      </c>
      <c r="G343" s="32">
        <v>63</v>
      </c>
      <c r="H343" s="32">
        <v>20</v>
      </c>
      <c r="I343" s="32">
        <v>150</v>
      </c>
      <c r="J343" s="32">
        <v>107</v>
      </c>
      <c r="K343" s="32">
        <v>4</v>
      </c>
      <c r="L343" s="9" t="s">
        <v>30</v>
      </c>
      <c r="M343" s="9">
        <v>1</v>
      </c>
      <c r="N343" s="9">
        <f t="shared" si="11"/>
        <v>1</v>
      </c>
    </row>
    <row r="344" spans="1:14" x14ac:dyDescent="0.25">
      <c r="A344" s="9" t="s">
        <v>787</v>
      </c>
      <c r="B344" s="1" t="s">
        <v>40</v>
      </c>
      <c r="C344" s="6">
        <v>36331</v>
      </c>
      <c r="D344" s="32">
        <v>16</v>
      </c>
      <c r="E344" s="32">
        <f t="shared" si="10"/>
        <v>1</v>
      </c>
      <c r="F344" s="32">
        <v>97.5</v>
      </c>
      <c r="G344" s="32">
        <v>114</v>
      </c>
      <c r="H344" s="32">
        <v>22</v>
      </c>
      <c r="I344" s="32">
        <v>152</v>
      </c>
      <c r="J344" s="32">
        <v>43.2</v>
      </c>
      <c r="K344" s="32">
        <v>4</v>
      </c>
      <c r="L344" s="9" t="s">
        <v>30</v>
      </c>
      <c r="M344" s="9">
        <v>1</v>
      </c>
      <c r="N344" s="9">
        <f t="shared" si="11"/>
        <v>1</v>
      </c>
    </row>
    <row r="345" spans="1:14" x14ac:dyDescent="0.25">
      <c r="A345" s="9" t="s">
        <v>788</v>
      </c>
      <c r="B345" s="1" t="s">
        <v>26</v>
      </c>
      <c r="C345" s="1" t="s">
        <v>113</v>
      </c>
      <c r="D345" s="32">
        <v>5</v>
      </c>
      <c r="E345" s="32">
        <f t="shared" si="10"/>
        <v>1</v>
      </c>
      <c r="F345" s="32">
        <v>97.7</v>
      </c>
      <c r="G345" s="32">
        <v>94</v>
      </c>
      <c r="H345" s="32">
        <v>0</v>
      </c>
      <c r="I345" s="32">
        <v>109</v>
      </c>
      <c r="J345" s="32">
        <v>37</v>
      </c>
      <c r="K345" s="32">
        <v>4</v>
      </c>
      <c r="L345" s="9" t="s">
        <v>30</v>
      </c>
      <c r="M345" s="9">
        <v>2</v>
      </c>
      <c r="N345" s="9">
        <f t="shared" si="11"/>
        <v>0</v>
      </c>
    </row>
    <row r="346" spans="1:14" x14ac:dyDescent="0.25">
      <c r="A346" s="9" t="s">
        <v>791</v>
      </c>
      <c r="B346" s="1" t="s">
        <v>26</v>
      </c>
      <c r="C346" s="1" t="s">
        <v>113</v>
      </c>
      <c r="D346" s="32">
        <v>11</v>
      </c>
      <c r="E346" s="32">
        <f t="shared" si="10"/>
        <v>1</v>
      </c>
      <c r="F346" s="32">
        <v>96.3</v>
      </c>
      <c r="G346" s="32">
        <v>94</v>
      </c>
      <c r="H346" s="32">
        <v>12</v>
      </c>
      <c r="I346" s="32">
        <v>142.5</v>
      </c>
      <c r="J346" s="32">
        <v>71</v>
      </c>
      <c r="K346" s="32">
        <v>4</v>
      </c>
      <c r="L346" s="9" t="s">
        <v>45</v>
      </c>
      <c r="M346" s="9" t="s">
        <v>113</v>
      </c>
      <c r="N346" s="9" t="s">
        <v>584</v>
      </c>
    </row>
    <row r="347" spans="1:14" x14ac:dyDescent="0.25">
      <c r="A347" s="9" t="s">
        <v>794</v>
      </c>
      <c r="B347" s="1" t="s">
        <v>26</v>
      </c>
      <c r="C347" s="1" t="s">
        <v>113</v>
      </c>
      <c r="D347" s="32">
        <v>7</v>
      </c>
      <c r="E347" s="32">
        <f t="shared" si="10"/>
        <v>1</v>
      </c>
      <c r="F347" s="32">
        <v>98.1</v>
      </c>
      <c r="G347" s="32">
        <v>86</v>
      </c>
      <c r="H347" s="32">
        <v>20</v>
      </c>
      <c r="I347" s="32">
        <v>121</v>
      </c>
      <c r="J347" s="32">
        <v>44</v>
      </c>
      <c r="K347" s="32">
        <v>4</v>
      </c>
      <c r="L347" s="9" t="s">
        <v>45</v>
      </c>
      <c r="M347" s="9" t="s">
        <v>113</v>
      </c>
      <c r="N347" s="9" t="s">
        <v>584</v>
      </c>
    </row>
    <row r="348" spans="1:14" x14ac:dyDescent="0.25">
      <c r="A348" s="9" t="s">
        <v>796</v>
      </c>
      <c r="B348" s="1" t="s">
        <v>26</v>
      </c>
      <c r="C348" s="1" t="s">
        <v>113</v>
      </c>
      <c r="D348" s="32">
        <v>3</v>
      </c>
      <c r="E348" s="32">
        <f t="shared" si="10"/>
        <v>1</v>
      </c>
      <c r="F348" s="32">
        <v>93.1</v>
      </c>
      <c r="G348" s="32">
        <v>98</v>
      </c>
      <c r="H348" s="32">
        <v>24</v>
      </c>
      <c r="I348" s="32">
        <v>91</v>
      </c>
      <c r="J348" s="32">
        <v>32</v>
      </c>
      <c r="K348" s="32">
        <v>4</v>
      </c>
      <c r="L348" s="9" t="s">
        <v>30</v>
      </c>
      <c r="M348" s="9" t="s">
        <v>2988</v>
      </c>
      <c r="N348" s="9">
        <f t="shared" si="11"/>
        <v>0</v>
      </c>
    </row>
    <row r="349" spans="1:14" x14ac:dyDescent="0.25">
      <c r="A349" s="9" t="s">
        <v>794</v>
      </c>
      <c r="B349" s="1" t="s">
        <v>26</v>
      </c>
      <c r="C349" s="1" t="s">
        <v>113</v>
      </c>
      <c r="D349" s="32">
        <v>5</v>
      </c>
      <c r="E349" s="32">
        <f t="shared" si="10"/>
        <v>1</v>
      </c>
      <c r="F349" s="32">
        <v>99</v>
      </c>
      <c r="G349" s="32">
        <v>73</v>
      </c>
      <c r="H349" s="32">
        <v>20</v>
      </c>
      <c r="I349" s="32">
        <v>109</v>
      </c>
      <c r="J349" s="32">
        <v>34</v>
      </c>
      <c r="K349" s="32">
        <v>4</v>
      </c>
      <c r="L349" s="9" t="s">
        <v>45</v>
      </c>
      <c r="M349" s="9" t="s">
        <v>113</v>
      </c>
      <c r="N349" s="9" t="s">
        <v>584</v>
      </c>
    </row>
    <row r="350" spans="1:14" x14ac:dyDescent="0.25">
      <c r="A350" s="9" t="s">
        <v>800</v>
      </c>
      <c r="B350" s="1" t="s">
        <v>40</v>
      </c>
      <c r="C350" s="1" t="s">
        <v>113</v>
      </c>
      <c r="D350" s="32">
        <v>14</v>
      </c>
      <c r="E350" s="32">
        <f t="shared" si="10"/>
        <v>1</v>
      </c>
      <c r="F350" s="32">
        <v>96.1</v>
      </c>
      <c r="G350" s="32">
        <v>91</v>
      </c>
      <c r="H350" s="32">
        <v>0</v>
      </c>
      <c r="I350" s="32">
        <v>147</v>
      </c>
      <c r="J350" s="32">
        <v>85</v>
      </c>
      <c r="K350" s="32">
        <v>4</v>
      </c>
      <c r="L350" s="9" t="s">
        <v>45</v>
      </c>
      <c r="M350" s="9" t="s">
        <v>113</v>
      </c>
      <c r="N350" s="9" t="s">
        <v>584</v>
      </c>
    </row>
    <row r="351" spans="1:14" x14ac:dyDescent="0.25">
      <c r="A351" s="9" t="s">
        <v>801</v>
      </c>
      <c r="B351" s="1" t="s">
        <v>40</v>
      </c>
      <c r="C351" s="1" t="s">
        <v>113</v>
      </c>
      <c r="D351" s="32">
        <v>2</v>
      </c>
      <c r="E351" s="32">
        <f t="shared" si="10"/>
        <v>1</v>
      </c>
      <c r="F351" s="32">
        <v>98.8</v>
      </c>
      <c r="G351" s="32">
        <v>128</v>
      </c>
      <c r="H351" s="32">
        <v>40</v>
      </c>
      <c r="I351" s="32">
        <v>76</v>
      </c>
      <c r="J351" s="32">
        <v>19</v>
      </c>
      <c r="K351" s="32">
        <v>4</v>
      </c>
      <c r="L351" s="9" t="s">
        <v>30</v>
      </c>
      <c r="M351" s="9">
        <v>2</v>
      </c>
      <c r="N351" s="9">
        <f t="shared" si="11"/>
        <v>0</v>
      </c>
    </row>
    <row r="352" spans="1:14" x14ac:dyDescent="0.25">
      <c r="A352" s="9" t="s">
        <v>803</v>
      </c>
      <c r="B352" s="1" t="s">
        <v>26</v>
      </c>
      <c r="C352" s="6" t="s">
        <v>113</v>
      </c>
      <c r="D352" s="32">
        <v>8</v>
      </c>
      <c r="E352" s="32">
        <f t="shared" si="10"/>
        <v>1</v>
      </c>
      <c r="F352" s="32">
        <v>97.1</v>
      </c>
      <c r="G352" s="32">
        <v>90</v>
      </c>
      <c r="H352" s="32">
        <v>1.9</v>
      </c>
      <c r="I352" s="32">
        <v>115</v>
      </c>
      <c r="J352" s="32">
        <v>41</v>
      </c>
      <c r="K352" s="32">
        <v>4</v>
      </c>
      <c r="L352" s="9" t="s">
        <v>30</v>
      </c>
      <c r="M352" s="9">
        <v>3</v>
      </c>
      <c r="N352" s="9">
        <f t="shared" si="11"/>
        <v>0</v>
      </c>
    </row>
    <row r="353" spans="1:14" x14ac:dyDescent="0.25">
      <c r="A353" s="9" t="s">
        <v>805</v>
      </c>
      <c r="B353" s="1" t="s">
        <v>26</v>
      </c>
      <c r="C353" s="6">
        <v>41391</v>
      </c>
      <c r="D353" s="32">
        <v>4</v>
      </c>
      <c r="E353" s="32">
        <f t="shared" si="10"/>
        <v>1</v>
      </c>
      <c r="F353" s="32">
        <v>97.7</v>
      </c>
      <c r="G353" s="32">
        <v>74</v>
      </c>
      <c r="H353" s="32">
        <v>20</v>
      </c>
      <c r="I353" s="32">
        <v>101</v>
      </c>
      <c r="J353" s="32">
        <v>32</v>
      </c>
      <c r="K353" s="32">
        <v>4</v>
      </c>
      <c r="L353" s="9" t="s">
        <v>30</v>
      </c>
      <c r="M353" s="9">
        <v>4</v>
      </c>
      <c r="N353" s="9">
        <f t="shared" si="11"/>
        <v>0</v>
      </c>
    </row>
    <row r="354" spans="1:14" x14ac:dyDescent="0.25">
      <c r="A354" s="1" t="s">
        <v>806</v>
      </c>
      <c r="B354" s="1" t="s">
        <v>26</v>
      </c>
      <c r="C354" s="1" t="s">
        <v>113</v>
      </c>
      <c r="D354" s="32">
        <v>0.75</v>
      </c>
      <c r="E354" s="32">
        <f t="shared" si="10"/>
        <v>1</v>
      </c>
      <c r="F354" s="32">
        <v>97</v>
      </c>
      <c r="G354" s="32">
        <v>180</v>
      </c>
      <c r="H354" s="32">
        <v>47</v>
      </c>
      <c r="I354" s="32">
        <v>61</v>
      </c>
      <c r="J354" s="32">
        <v>11</v>
      </c>
      <c r="K354" s="32">
        <v>4</v>
      </c>
      <c r="L354" s="9" t="s">
        <v>30</v>
      </c>
      <c r="M354" s="9">
        <v>2</v>
      </c>
      <c r="N354" s="9">
        <f t="shared" si="11"/>
        <v>0</v>
      </c>
    </row>
    <row r="355" spans="1:14" x14ac:dyDescent="0.25">
      <c r="A355" s="1" t="s">
        <v>809</v>
      </c>
      <c r="B355" s="1" t="s">
        <v>26</v>
      </c>
      <c r="C355" s="1" t="s">
        <v>810</v>
      </c>
      <c r="D355" s="32">
        <v>1.5</v>
      </c>
      <c r="E355" s="32">
        <f t="shared" si="10"/>
        <v>1</v>
      </c>
      <c r="F355" s="32">
        <v>96</v>
      </c>
      <c r="G355" s="32">
        <v>100</v>
      </c>
      <c r="H355" s="32">
        <v>32</v>
      </c>
      <c r="I355" s="32">
        <v>77</v>
      </c>
      <c r="J355" s="32">
        <v>21</v>
      </c>
      <c r="K355" s="32">
        <v>1</v>
      </c>
      <c r="L355" s="9" t="s">
        <v>45</v>
      </c>
      <c r="M355" s="9" t="s">
        <v>113</v>
      </c>
      <c r="N355" s="9" t="s">
        <v>584</v>
      </c>
    </row>
    <row r="356" spans="1:14" x14ac:dyDescent="0.25">
      <c r="A356" s="1" t="s">
        <v>814</v>
      </c>
      <c r="B356" s="1" t="s">
        <v>26</v>
      </c>
      <c r="C356" s="1" t="s">
        <v>113</v>
      </c>
      <c r="D356" s="32">
        <v>2</v>
      </c>
      <c r="E356" s="32">
        <f t="shared" si="10"/>
        <v>1</v>
      </c>
      <c r="F356" s="32">
        <v>37.799999999999997</v>
      </c>
      <c r="G356" s="32">
        <v>123</v>
      </c>
      <c r="H356" s="32">
        <v>30</v>
      </c>
      <c r="I356" s="32">
        <v>98</v>
      </c>
      <c r="J356" s="32">
        <v>24</v>
      </c>
      <c r="K356" s="32">
        <v>0</v>
      </c>
      <c r="L356" s="9" t="s">
        <v>30</v>
      </c>
      <c r="M356" s="9">
        <v>1</v>
      </c>
      <c r="N356" s="9">
        <f t="shared" si="11"/>
        <v>1</v>
      </c>
    </row>
    <row r="357" spans="1:14" x14ac:dyDescent="0.25">
      <c r="A357" s="1" t="s">
        <v>818</v>
      </c>
      <c r="B357" s="1" t="s">
        <v>26</v>
      </c>
      <c r="C357" s="12">
        <v>43138</v>
      </c>
      <c r="D357" s="32">
        <v>4</v>
      </c>
      <c r="E357" s="32">
        <f t="shared" si="10"/>
        <v>1</v>
      </c>
      <c r="F357" s="32">
        <v>97</v>
      </c>
      <c r="G357" s="32">
        <v>133</v>
      </c>
      <c r="H357" s="32">
        <v>22</v>
      </c>
      <c r="I357" s="32">
        <v>91</v>
      </c>
      <c r="J357" s="32">
        <v>29.1</v>
      </c>
      <c r="K357" s="32">
        <v>0</v>
      </c>
      <c r="L357" s="9" t="s">
        <v>30</v>
      </c>
      <c r="M357" s="9">
        <v>1</v>
      </c>
      <c r="N357" s="9">
        <f t="shared" si="11"/>
        <v>1</v>
      </c>
    </row>
    <row r="358" spans="1:14" x14ac:dyDescent="0.25">
      <c r="A358" s="1" t="s">
        <v>825</v>
      </c>
      <c r="B358" s="1" t="s">
        <v>26</v>
      </c>
      <c r="C358" s="1" t="s">
        <v>113</v>
      </c>
      <c r="D358" s="32">
        <v>10</v>
      </c>
      <c r="E358" s="32">
        <f t="shared" si="10"/>
        <v>1</v>
      </c>
      <c r="F358" s="32">
        <v>96.6</v>
      </c>
      <c r="G358" s="32">
        <v>103</v>
      </c>
      <c r="H358" s="32">
        <v>26</v>
      </c>
      <c r="I358" s="32">
        <v>130</v>
      </c>
      <c r="J358" s="32">
        <v>25</v>
      </c>
      <c r="K358" s="32">
        <v>4</v>
      </c>
      <c r="L358" s="9" t="s">
        <v>45</v>
      </c>
      <c r="M358" s="9" t="s">
        <v>113</v>
      </c>
      <c r="N358" s="9" t="s">
        <v>584</v>
      </c>
    </row>
    <row r="359" spans="1:14" x14ac:dyDescent="0.25">
      <c r="A359" s="1" t="s">
        <v>829</v>
      </c>
      <c r="B359" s="1" t="s">
        <v>26</v>
      </c>
      <c r="C359" s="1" t="s">
        <v>113</v>
      </c>
      <c r="D359" s="32">
        <v>2.5</v>
      </c>
      <c r="E359" s="32">
        <f t="shared" si="10"/>
        <v>1</v>
      </c>
      <c r="F359" s="32">
        <v>95.6</v>
      </c>
      <c r="G359" s="32">
        <v>124</v>
      </c>
      <c r="H359" s="32">
        <v>0</v>
      </c>
      <c r="I359" s="32">
        <v>18.5</v>
      </c>
      <c r="J359" s="32">
        <v>22</v>
      </c>
      <c r="K359" s="32">
        <v>1</v>
      </c>
      <c r="L359" s="9" t="s">
        <v>30</v>
      </c>
      <c r="M359" s="9">
        <v>1</v>
      </c>
      <c r="N359" s="9" t="s">
        <v>584</v>
      </c>
    </row>
    <row r="360" spans="1:14" x14ac:dyDescent="0.25">
      <c r="A360" s="1" t="s">
        <v>832</v>
      </c>
      <c r="B360" s="1" t="s">
        <v>40</v>
      </c>
      <c r="C360" s="1" t="s">
        <v>113</v>
      </c>
      <c r="D360" s="32">
        <v>7</v>
      </c>
      <c r="E360" s="32">
        <f t="shared" si="10"/>
        <v>1</v>
      </c>
      <c r="F360" s="32">
        <v>96.7</v>
      </c>
      <c r="G360" s="32">
        <v>95</v>
      </c>
      <c r="H360" s="32">
        <v>0</v>
      </c>
      <c r="I360" s="32">
        <v>120.7</v>
      </c>
      <c r="J360" s="32">
        <v>0</v>
      </c>
      <c r="K360" s="32">
        <v>4</v>
      </c>
      <c r="L360" s="9" t="s">
        <v>30</v>
      </c>
      <c r="M360" s="9">
        <v>4</v>
      </c>
      <c r="N360" s="9" t="s">
        <v>584</v>
      </c>
    </row>
    <row r="361" spans="1:14" x14ac:dyDescent="0.25">
      <c r="A361" s="1" t="s">
        <v>837</v>
      </c>
      <c r="B361" s="1" t="s">
        <v>40</v>
      </c>
      <c r="C361" s="1" t="s">
        <v>113</v>
      </c>
      <c r="D361" s="32">
        <v>10</v>
      </c>
      <c r="E361" s="32">
        <f t="shared" si="10"/>
        <v>1</v>
      </c>
      <c r="F361" s="32">
        <v>96.6</v>
      </c>
      <c r="G361" s="32">
        <v>61</v>
      </c>
      <c r="H361" s="32">
        <v>22</v>
      </c>
      <c r="I361" s="32">
        <v>120</v>
      </c>
      <c r="J361" s="32">
        <v>20.8</v>
      </c>
      <c r="K361" s="32">
        <v>0</v>
      </c>
      <c r="L361" s="9" t="s">
        <v>30</v>
      </c>
      <c r="M361" s="9">
        <v>2</v>
      </c>
      <c r="N361" s="9" t="s">
        <v>584</v>
      </c>
    </row>
    <row r="362" spans="1:14" x14ac:dyDescent="0.25">
      <c r="A362" s="1" t="s">
        <v>842</v>
      </c>
      <c r="B362" s="1" t="s">
        <v>26</v>
      </c>
      <c r="C362" s="1" t="s">
        <v>113</v>
      </c>
      <c r="D362" s="32">
        <v>2</v>
      </c>
      <c r="E362" s="32">
        <f t="shared" si="10"/>
        <v>1</v>
      </c>
      <c r="F362" s="32">
        <v>96.8</v>
      </c>
      <c r="G362" s="32">
        <v>98.83</v>
      </c>
      <c r="H362" s="32">
        <v>0</v>
      </c>
      <c r="I362" s="32">
        <v>81</v>
      </c>
      <c r="J362" s="32">
        <v>19.5</v>
      </c>
      <c r="K362" s="32">
        <v>4</v>
      </c>
      <c r="L362" s="9" t="s">
        <v>113</v>
      </c>
      <c r="M362" s="9" t="s">
        <v>113</v>
      </c>
      <c r="N362" s="9" t="s">
        <v>584</v>
      </c>
    </row>
    <row r="363" spans="1:14" x14ac:dyDescent="0.25">
      <c r="A363" s="1" t="s">
        <v>845</v>
      </c>
      <c r="B363" s="1" t="s">
        <v>26</v>
      </c>
      <c r="C363" s="1" t="s">
        <v>113</v>
      </c>
      <c r="D363" s="32">
        <v>2</v>
      </c>
      <c r="E363" s="32">
        <f t="shared" si="10"/>
        <v>1</v>
      </c>
      <c r="F363" s="32">
        <v>100</v>
      </c>
      <c r="G363" s="32">
        <v>106</v>
      </c>
      <c r="H363" s="32">
        <v>24</v>
      </c>
      <c r="I363" s="32">
        <v>85</v>
      </c>
      <c r="J363" s="32">
        <v>10.26</v>
      </c>
      <c r="K363" s="32">
        <v>0</v>
      </c>
      <c r="L363" s="9" t="s">
        <v>45</v>
      </c>
      <c r="M363" s="9" t="s">
        <v>113</v>
      </c>
      <c r="N363" s="9" t="s">
        <v>584</v>
      </c>
    </row>
    <row r="364" spans="1:14" x14ac:dyDescent="0.25">
      <c r="A364" s="1" t="s">
        <v>848</v>
      </c>
      <c r="B364" s="1" t="s">
        <v>26</v>
      </c>
      <c r="C364" s="6">
        <v>38722</v>
      </c>
      <c r="D364" s="32">
        <v>11</v>
      </c>
      <c r="E364" s="32">
        <f t="shared" si="10"/>
        <v>1</v>
      </c>
      <c r="F364" s="32">
        <v>97</v>
      </c>
      <c r="G364" s="32">
        <v>107</v>
      </c>
      <c r="H364" s="32">
        <v>21</v>
      </c>
      <c r="I364" s="32">
        <v>140</v>
      </c>
      <c r="J364" s="32">
        <v>26.72</v>
      </c>
      <c r="K364" s="32">
        <v>0</v>
      </c>
      <c r="L364" s="9" t="s">
        <v>45</v>
      </c>
      <c r="M364" s="9" t="s">
        <v>113</v>
      </c>
      <c r="N364" s="9" t="s">
        <v>584</v>
      </c>
    </row>
    <row r="365" spans="1:14" x14ac:dyDescent="0.25">
      <c r="A365" s="1" t="s">
        <v>851</v>
      </c>
      <c r="B365" s="1" t="s">
        <v>26</v>
      </c>
      <c r="C365" s="1" t="s">
        <v>852</v>
      </c>
      <c r="D365" s="32">
        <v>4</v>
      </c>
      <c r="E365" s="32">
        <f t="shared" si="10"/>
        <v>1</v>
      </c>
      <c r="F365" s="32">
        <v>975</v>
      </c>
      <c r="G365" s="32">
        <v>127</v>
      </c>
      <c r="H365" s="32">
        <v>24</v>
      </c>
      <c r="I365" s="32">
        <v>96</v>
      </c>
      <c r="J365" s="32">
        <v>12.45</v>
      </c>
      <c r="K365" s="32">
        <v>4</v>
      </c>
      <c r="L365" s="9" t="s">
        <v>45</v>
      </c>
      <c r="M365" s="9" t="s">
        <v>113</v>
      </c>
      <c r="N365" s="9" t="s">
        <v>584</v>
      </c>
    </row>
    <row r="366" spans="1:14" x14ac:dyDescent="0.25">
      <c r="A366" s="1" t="s">
        <v>855</v>
      </c>
      <c r="B366" s="1" t="s">
        <v>26</v>
      </c>
      <c r="C366" s="1" t="s">
        <v>856</v>
      </c>
      <c r="D366" s="32">
        <v>4</v>
      </c>
      <c r="E366" s="32">
        <f t="shared" si="10"/>
        <v>1</v>
      </c>
      <c r="F366" s="32">
        <v>101.3</v>
      </c>
      <c r="G366" s="32">
        <v>149</v>
      </c>
      <c r="H366" s="32">
        <v>28</v>
      </c>
      <c r="I366" s="32">
        <v>97</v>
      </c>
      <c r="J366" s="32">
        <v>13</v>
      </c>
      <c r="K366" s="32">
        <v>0</v>
      </c>
      <c r="L366" s="9" t="s">
        <v>45</v>
      </c>
      <c r="M366" s="9" t="s">
        <v>113</v>
      </c>
      <c r="N366" s="9" t="s">
        <v>584</v>
      </c>
    </row>
    <row r="367" spans="1:14" x14ac:dyDescent="0.25">
      <c r="A367" s="1" t="s">
        <v>859</v>
      </c>
      <c r="B367" s="1" t="s">
        <v>26</v>
      </c>
      <c r="C367" s="1" t="s">
        <v>860</v>
      </c>
      <c r="D367" s="32">
        <v>2</v>
      </c>
      <c r="E367" s="32">
        <f t="shared" si="10"/>
        <v>1</v>
      </c>
      <c r="F367" s="32">
        <v>993</v>
      </c>
      <c r="G367" s="32">
        <v>94</v>
      </c>
      <c r="H367" s="32">
        <v>36</v>
      </c>
      <c r="I367" s="32">
        <v>80</v>
      </c>
      <c r="J367" s="32">
        <v>8.18</v>
      </c>
      <c r="K367" s="32">
        <v>4</v>
      </c>
      <c r="L367" s="9" t="s">
        <v>45</v>
      </c>
      <c r="M367" s="9" t="s">
        <v>113</v>
      </c>
      <c r="N367" s="9" t="s">
        <v>584</v>
      </c>
    </row>
    <row r="368" spans="1:14" x14ac:dyDescent="0.25">
      <c r="A368" s="1" t="s">
        <v>862</v>
      </c>
      <c r="B368" s="1" t="s">
        <v>40</v>
      </c>
      <c r="C368" s="1" t="s">
        <v>863</v>
      </c>
      <c r="D368" s="32">
        <v>14</v>
      </c>
      <c r="E368" s="32">
        <f t="shared" si="10"/>
        <v>1</v>
      </c>
      <c r="F368" s="32">
        <v>978.8</v>
      </c>
      <c r="G368" s="32">
        <v>103</v>
      </c>
      <c r="H368" s="32">
        <v>30</v>
      </c>
      <c r="I368" s="32">
        <v>156</v>
      </c>
      <c r="J368" s="32">
        <v>42.86</v>
      </c>
      <c r="K368" s="32">
        <v>4</v>
      </c>
      <c r="L368" s="9" t="s">
        <v>3006</v>
      </c>
      <c r="M368" s="9">
        <v>1</v>
      </c>
      <c r="N368" s="9">
        <f t="shared" si="11"/>
        <v>1</v>
      </c>
    </row>
    <row r="369" spans="1:14" x14ac:dyDescent="0.25">
      <c r="A369" s="1" t="s">
        <v>868</v>
      </c>
      <c r="B369" s="1" t="s">
        <v>26</v>
      </c>
      <c r="C369" s="1" t="s">
        <v>113</v>
      </c>
      <c r="D369" s="32">
        <v>7</v>
      </c>
      <c r="E369" s="32">
        <f t="shared" si="10"/>
        <v>1</v>
      </c>
      <c r="F369" s="32">
        <v>100.4</v>
      </c>
      <c r="G369" s="32">
        <v>113</v>
      </c>
      <c r="H369" s="32">
        <v>0</v>
      </c>
      <c r="I369" s="32">
        <v>127.5</v>
      </c>
      <c r="J369" s="32">
        <v>23.8</v>
      </c>
      <c r="K369" s="32">
        <v>4</v>
      </c>
      <c r="L369" s="9" t="s">
        <v>30</v>
      </c>
      <c r="M369" s="9">
        <v>3</v>
      </c>
      <c r="N369" s="9">
        <f t="shared" si="11"/>
        <v>0</v>
      </c>
    </row>
    <row r="370" spans="1:14" x14ac:dyDescent="0.25">
      <c r="A370" s="1" t="s">
        <v>870</v>
      </c>
      <c r="B370" s="1" t="s">
        <v>40</v>
      </c>
      <c r="C370" s="1" t="s">
        <v>871</v>
      </c>
      <c r="D370" s="32">
        <v>4</v>
      </c>
      <c r="E370" s="32">
        <f t="shared" si="10"/>
        <v>1</v>
      </c>
      <c r="F370" s="32">
        <v>98</v>
      </c>
      <c r="G370" s="32">
        <v>123</v>
      </c>
      <c r="H370" s="32">
        <v>0</v>
      </c>
      <c r="I370" s="32">
        <v>96.5</v>
      </c>
      <c r="J370" s="32">
        <v>28.9</v>
      </c>
      <c r="K370" s="32">
        <v>4</v>
      </c>
      <c r="L370" s="9" t="s">
        <v>30</v>
      </c>
      <c r="M370" s="9">
        <v>1</v>
      </c>
      <c r="N370" s="9">
        <f t="shared" si="11"/>
        <v>1</v>
      </c>
    </row>
    <row r="371" spans="1:14" x14ac:dyDescent="0.25">
      <c r="A371" s="1" t="s">
        <v>875</v>
      </c>
      <c r="B371" s="1" t="s">
        <v>40</v>
      </c>
      <c r="C371" s="1" t="s">
        <v>876</v>
      </c>
      <c r="D371" s="32">
        <v>0.41699999999999998</v>
      </c>
      <c r="E371" s="32">
        <f t="shared" si="10"/>
        <v>1</v>
      </c>
      <c r="F371" s="32">
        <v>96.3</v>
      </c>
      <c r="G371" s="32">
        <v>94</v>
      </c>
      <c r="H371" s="32">
        <v>25</v>
      </c>
      <c r="I371" s="32">
        <v>55</v>
      </c>
      <c r="J371" s="32">
        <v>11</v>
      </c>
      <c r="K371" s="32">
        <v>4</v>
      </c>
      <c r="L371" s="9" t="s">
        <v>45</v>
      </c>
      <c r="N371" s="9" t="s">
        <v>584</v>
      </c>
    </row>
    <row r="372" spans="1:14" x14ac:dyDescent="0.25">
      <c r="A372" s="1" t="s">
        <v>879</v>
      </c>
      <c r="B372" s="1" t="s">
        <v>40</v>
      </c>
      <c r="C372" s="1" t="s">
        <v>880</v>
      </c>
      <c r="D372" s="32">
        <v>6</v>
      </c>
      <c r="E372" s="32">
        <f t="shared" si="10"/>
        <v>1</v>
      </c>
      <c r="F372" s="32">
        <v>101.5</v>
      </c>
      <c r="G372" s="32">
        <v>155</v>
      </c>
      <c r="H372" s="32">
        <v>27</v>
      </c>
      <c r="I372" s="32">
        <v>115.5</v>
      </c>
      <c r="J372" s="32">
        <v>19.77</v>
      </c>
      <c r="K372" s="32">
        <v>4</v>
      </c>
      <c r="L372" s="9" t="s">
        <v>30</v>
      </c>
      <c r="M372" s="9" t="s">
        <v>2650</v>
      </c>
      <c r="N372" s="9">
        <f t="shared" si="11"/>
        <v>0</v>
      </c>
    </row>
    <row r="373" spans="1:14" x14ac:dyDescent="0.25">
      <c r="A373" s="1" t="s">
        <v>884</v>
      </c>
      <c r="B373" s="1" t="s">
        <v>40</v>
      </c>
      <c r="C373" s="6">
        <v>41682</v>
      </c>
      <c r="D373" s="32">
        <v>3</v>
      </c>
      <c r="E373" s="32">
        <f t="shared" si="10"/>
        <v>1</v>
      </c>
      <c r="F373" s="32">
        <v>98.1</v>
      </c>
      <c r="G373" s="32">
        <v>111</v>
      </c>
      <c r="H373" s="32">
        <v>27</v>
      </c>
      <c r="I373" s="32">
        <v>88</v>
      </c>
      <c r="J373" s="32">
        <v>11.45</v>
      </c>
      <c r="K373" s="32">
        <v>4</v>
      </c>
      <c r="L373" s="9" t="s">
        <v>30</v>
      </c>
      <c r="M373" s="9">
        <v>2</v>
      </c>
      <c r="N373" s="9">
        <f t="shared" si="11"/>
        <v>0</v>
      </c>
    </row>
    <row r="374" spans="1:14" x14ac:dyDescent="0.25">
      <c r="A374" s="1" t="s">
        <v>887</v>
      </c>
      <c r="B374" s="1" t="s">
        <v>26</v>
      </c>
      <c r="C374" s="1" t="s">
        <v>888</v>
      </c>
      <c r="D374" s="32">
        <v>8</v>
      </c>
      <c r="E374" s="32">
        <f t="shared" si="10"/>
        <v>1</v>
      </c>
      <c r="F374" s="32">
        <v>97</v>
      </c>
      <c r="G374" s="32">
        <v>101</v>
      </c>
      <c r="H374" s="32">
        <v>35</v>
      </c>
      <c r="I374" s="32">
        <v>126.3</v>
      </c>
      <c r="J374" s="32">
        <v>26</v>
      </c>
      <c r="K374" s="32">
        <v>4</v>
      </c>
      <c r="L374" s="9" t="s">
        <v>45</v>
      </c>
      <c r="N374" s="9" t="s">
        <v>584</v>
      </c>
    </row>
    <row r="375" spans="1:14" x14ac:dyDescent="0.25">
      <c r="A375" s="1" t="s">
        <v>891</v>
      </c>
      <c r="B375" s="1" t="s">
        <v>40</v>
      </c>
      <c r="C375" s="1" t="s">
        <v>113</v>
      </c>
      <c r="D375" s="32">
        <v>12</v>
      </c>
      <c r="E375" s="32">
        <f t="shared" si="10"/>
        <v>1</v>
      </c>
      <c r="F375" s="32">
        <v>96.5</v>
      </c>
      <c r="G375" s="32">
        <v>92</v>
      </c>
      <c r="H375" s="32">
        <v>24</v>
      </c>
      <c r="I375" s="32">
        <v>146</v>
      </c>
      <c r="J375" s="32">
        <v>29.9</v>
      </c>
      <c r="K375" s="32">
        <v>4</v>
      </c>
      <c r="L375" s="9" t="s">
        <v>30</v>
      </c>
      <c r="M375" s="9" t="s">
        <v>2650</v>
      </c>
      <c r="N375" s="9">
        <f t="shared" si="11"/>
        <v>0</v>
      </c>
    </row>
    <row r="376" spans="1:14" x14ac:dyDescent="0.25">
      <c r="A376" s="1" t="s">
        <v>894</v>
      </c>
      <c r="B376" s="1" t="s">
        <v>40</v>
      </c>
      <c r="C376" s="1" t="s">
        <v>113</v>
      </c>
      <c r="D376" s="32">
        <v>6</v>
      </c>
      <c r="E376" s="32">
        <f t="shared" si="10"/>
        <v>1</v>
      </c>
      <c r="F376" s="32">
        <v>97.4</v>
      </c>
      <c r="G376" s="32">
        <v>102</v>
      </c>
      <c r="H376" s="32">
        <v>26</v>
      </c>
      <c r="I376" s="32">
        <v>105.5</v>
      </c>
      <c r="J376" s="32">
        <v>16.18</v>
      </c>
      <c r="K376" s="32">
        <v>4</v>
      </c>
      <c r="L376" s="9" t="s">
        <v>30</v>
      </c>
      <c r="M376" s="9">
        <v>4</v>
      </c>
      <c r="N376" s="9">
        <f t="shared" si="11"/>
        <v>0</v>
      </c>
    </row>
    <row r="377" spans="1:14" x14ac:dyDescent="0.25">
      <c r="A377" s="1" t="s">
        <v>897</v>
      </c>
      <c r="B377" s="1" t="s">
        <v>40</v>
      </c>
      <c r="C377" s="6">
        <v>40461</v>
      </c>
      <c r="D377" s="32">
        <v>7</v>
      </c>
      <c r="E377" s="32">
        <f t="shared" si="10"/>
        <v>1</v>
      </c>
      <c r="F377" s="32">
        <v>97.6</v>
      </c>
      <c r="G377" s="32">
        <v>99.92</v>
      </c>
      <c r="H377" s="32"/>
      <c r="I377" s="32">
        <v>120</v>
      </c>
      <c r="J377" s="32">
        <v>46.5</v>
      </c>
      <c r="K377" s="32">
        <v>4</v>
      </c>
      <c r="L377" s="9" t="s">
        <v>30</v>
      </c>
      <c r="M377" s="9">
        <v>3</v>
      </c>
      <c r="N377" s="9">
        <f t="shared" si="11"/>
        <v>0</v>
      </c>
    </row>
    <row r="378" spans="1:14" x14ac:dyDescent="0.25">
      <c r="A378" s="1" t="s">
        <v>900</v>
      </c>
      <c r="B378" s="1" t="s">
        <v>40</v>
      </c>
      <c r="C378" s="1" t="s">
        <v>901</v>
      </c>
      <c r="D378" s="32">
        <v>0.58299999999999996</v>
      </c>
      <c r="E378" s="32">
        <f t="shared" si="10"/>
        <v>1</v>
      </c>
      <c r="F378" s="32">
        <v>93.7</v>
      </c>
      <c r="G378" s="32">
        <v>131</v>
      </c>
      <c r="H378" s="32">
        <v>40</v>
      </c>
      <c r="I378" s="32">
        <v>69.5</v>
      </c>
      <c r="J378" s="32">
        <v>17.38</v>
      </c>
      <c r="K378" s="32">
        <v>4</v>
      </c>
      <c r="L378" s="9" t="s">
        <v>45</v>
      </c>
      <c r="N378" s="9" t="s">
        <v>584</v>
      </c>
    </row>
    <row r="379" spans="1:14" x14ac:dyDescent="0.25">
      <c r="A379" s="1" t="s">
        <v>904</v>
      </c>
      <c r="B379" s="1" t="s">
        <v>26</v>
      </c>
      <c r="C379" s="6">
        <v>38355</v>
      </c>
      <c r="D379" s="32">
        <v>12</v>
      </c>
      <c r="E379" s="32">
        <f t="shared" si="10"/>
        <v>1</v>
      </c>
      <c r="F379" s="32">
        <v>96.7</v>
      </c>
      <c r="G379" s="32">
        <v>70</v>
      </c>
      <c r="H379" s="32">
        <v>0</v>
      </c>
      <c r="I379" s="32">
        <v>146</v>
      </c>
      <c r="J379" s="32">
        <v>35</v>
      </c>
      <c r="K379" s="32">
        <v>2</v>
      </c>
      <c r="L379" s="9" t="s">
        <v>30</v>
      </c>
      <c r="M379" s="9">
        <v>3</v>
      </c>
      <c r="N379" s="9">
        <f t="shared" si="11"/>
        <v>0</v>
      </c>
    </row>
    <row r="380" spans="1:14" x14ac:dyDescent="0.25">
      <c r="A380" s="1" t="s">
        <v>907</v>
      </c>
      <c r="B380" s="1" t="s">
        <v>26</v>
      </c>
      <c r="C380" s="1" t="s">
        <v>113</v>
      </c>
      <c r="D380" s="32">
        <v>18</v>
      </c>
      <c r="E380" s="32">
        <f t="shared" si="10"/>
        <v>0</v>
      </c>
      <c r="F380" s="32">
        <v>98.24</v>
      </c>
      <c r="G380" s="32">
        <v>87</v>
      </c>
      <c r="H380" s="32">
        <v>24</v>
      </c>
      <c r="I380" s="32">
        <v>136</v>
      </c>
      <c r="J380" s="32">
        <v>46</v>
      </c>
      <c r="K380" s="32">
        <v>0</v>
      </c>
      <c r="L380" s="9" t="s">
        <v>30</v>
      </c>
      <c r="M380" s="9">
        <v>2</v>
      </c>
      <c r="N380" s="9">
        <f t="shared" si="11"/>
        <v>0</v>
      </c>
    </row>
    <row r="381" spans="1:14" ht="21" customHeight="1" x14ac:dyDescent="0.25">
      <c r="A381" s="1" t="s">
        <v>911</v>
      </c>
      <c r="B381" s="1" t="s">
        <v>26</v>
      </c>
      <c r="C381" s="6">
        <v>35464</v>
      </c>
      <c r="D381" s="32">
        <v>20</v>
      </c>
      <c r="E381" s="32">
        <f t="shared" si="10"/>
        <v>0</v>
      </c>
      <c r="F381" s="32">
        <v>98</v>
      </c>
      <c r="G381" s="32">
        <v>71</v>
      </c>
      <c r="H381" s="32">
        <v>12</v>
      </c>
      <c r="I381" s="32">
        <v>63</v>
      </c>
      <c r="J381" s="32">
        <v>58.09</v>
      </c>
      <c r="K381" s="32">
        <v>0</v>
      </c>
      <c r="L381" s="9" t="s">
        <v>30</v>
      </c>
      <c r="M381" s="9" t="s">
        <v>2989</v>
      </c>
      <c r="N381" s="9">
        <f t="shared" si="11"/>
        <v>0</v>
      </c>
    </row>
    <row r="382" spans="1:14" x14ac:dyDescent="0.25">
      <c r="A382" s="1" t="s">
        <v>916</v>
      </c>
      <c r="B382" s="1" t="s">
        <v>26</v>
      </c>
      <c r="C382" s="6">
        <v>36076</v>
      </c>
      <c r="D382" s="32">
        <v>19</v>
      </c>
      <c r="E382" s="32">
        <f t="shared" si="10"/>
        <v>0</v>
      </c>
      <c r="F382" s="32">
        <v>96.9</v>
      </c>
      <c r="G382" s="32">
        <v>105</v>
      </c>
      <c r="H382" s="32">
        <v>26</v>
      </c>
      <c r="I382" s="32">
        <v>150</v>
      </c>
      <c r="J382" s="32">
        <v>46</v>
      </c>
      <c r="K382" s="32">
        <v>4</v>
      </c>
      <c r="L382" s="9" t="s">
        <v>30</v>
      </c>
      <c r="M382" s="9">
        <v>2</v>
      </c>
      <c r="N382" s="9">
        <f t="shared" si="11"/>
        <v>0</v>
      </c>
    </row>
    <row r="383" spans="1:14" x14ac:dyDescent="0.25">
      <c r="A383" s="1" t="s">
        <v>921</v>
      </c>
      <c r="B383" s="1" t="s">
        <v>26</v>
      </c>
      <c r="C383" s="1" t="s">
        <v>113</v>
      </c>
      <c r="D383" s="32">
        <v>0.66700000000000004</v>
      </c>
      <c r="E383" s="32">
        <f t="shared" si="10"/>
        <v>1</v>
      </c>
      <c r="F383" s="32">
        <v>96.8</v>
      </c>
      <c r="G383" s="32">
        <v>100</v>
      </c>
      <c r="H383" s="32">
        <v>0</v>
      </c>
      <c r="I383" s="32">
        <v>64.5</v>
      </c>
      <c r="J383" s="32">
        <v>12</v>
      </c>
      <c r="K383" s="32">
        <v>0</v>
      </c>
      <c r="L383" s="9" t="s">
        <v>45</v>
      </c>
      <c r="N383" s="9" t="s">
        <v>584</v>
      </c>
    </row>
    <row r="384" spans="1:14" x14ac:dyDescent="0.25">
      <c r="A384" s="1" t="s">
        <v>923</v>
      </c>
      <c r="B384" s="1" t="s">
        <v>26</v>
      </c>
      <c r="C384" s="1" t="s">
        <v>924</v>
      </c>
      <c r="D384" s="32">
        <v>0.83299999999999996</v>
      </c>
      <c r="E384" s="32">
        <f t="shared" si="10"/>
        <v>1</v>
      </c>
      <c r="F384" s="32">
        <v>96.7</v>
      </c>
      <c r="G384" s="32">
        <v>98.132999999999996</v>
      </c>
      <c r="H384" s="32">
        <v>0</v>
      </c>
      <c r="I384" s="32">
        <v>62</v>
      </c>
      <c r="J384" s="32">
        <v>8</v>
      </c>
      <c r="K384" s="32">
        <v>4</v>
      </c>
      <c r="L384" s="9" t="s">
        <v>30</v>
      </c>
      <c r="M384" s="9">
        <v>1</v>
      </c>
      <c r="N384" s="9">
        <f t="shared" si="11"/>
        <v>1</v>
      </c>
    </row>
    <row r="385" spans="1:14" x14ac:dyDescent="0.25">
      <c r="A385" s="1" t="s">
        <v>927</v>
      </c>
      <c r="B385" s="1" t="s">
        <v>26</v>
      </c>
      <c r="C385" s="1" t="s">
        <v>924</v>
      </c>
      <c r="D385" s="32">
        <v>0.83</v>
      </c>
      <c r="E385" s="32">
        <f t="shared" si="10"/>
        <v>1</v>
      </c>
      <c r="F385" s="32">
        <v>96.1</v>
      </c>
      <c r="G385" s="32">
        <v>94.134</v>
      </c>
      <c r="H385" s="32">
        <v>0</v>
      </c>
      <c r="I385" s="32">
        <v>70</v>
      </c>
      <c r="J385" s="32">
        <v>10</v>
      </c>
      <c r="K385" s="32">
        <v>4</v>
      </c>
      <c r="L385" s="9" t="s">
        <v>30</v>
      </c>
      <c r="M385" s="9">
        <v>1</v>
      </c>
      <c r="N385" s="9">
        <f t="shared" si="11"/>
        <v>1</v>
      </c>
    </row>
    <row r="386" spans="1:14" x14ac:dyDescent="0.25">
      <c r="A386" s="1" t="s">
        <v>929</v>
      </c>
      <c r="B386" s="1" t="s">
        <v>26</v>
      </c>
      <c r="C386" s="1" t="s">
        <v>113</v>
      </c>
      <c r="D386" s="32">
        <v>0.5</v>
      </c>
      <c r="E386" s="32">
        <f t="shared" si="10"/>
        <v>1</v>
      </c>
      <c r="F386" s="32">
        <v>93.9</v>
      </c>
      <c r="G386" s="32">
        <v>160</v>
      </c>
      <c r="H386" s="32">
        <v>42</v>
      </c>
      <c r="I386" s="32">
        <v>59</v>
      </c>
      <c r="J386" s="32">
        <v>7</v>
      </c>
      <c r="K386" s="32">
        <v>4</v>
      </c>
      <c r="L386" s="9" t="s">
        <v>30</v>
      </c>
      <c r="M386" s="9" t="s">
        <v>2990</v>
      </c>
      <c r="N386" s="9">
        <f t="shared" si="11"/>
        <v>0</v>
      </c>
    </row>
    <row r="387" spans="1:14" x14ac:dyDescent="0.25">
      <c r="A387" s="1" t="s">
        <v>933</v>
      </c>
      <c r="B387" s="1" t="s">
        <v>26</v>
      </c>
      <c r="C387" s="1" t="s">
        <v>934</v>
      </c>
      <c r="D387" s="32">
        <v>13</v>
      </c>
      <c r="E387" s="32">
        <f t="shared" si="10"/>
        <v>1</v>
      </c>
      <c r="F387" s="32">
        <v>97.1</v>
      </c>
      <c r="G387" s="32">
        <v>98</v>
      </c>
      <c r="H387" s="32">
        <v>18</v>
      </c>
      <c r="I387" s="32">
        <v>56</v>
      </c>
      <c r="J387" s="32">
        <v>39</v>
      </c>
      <c r="K387" s="32">
        <v>0</v>
      </c>
      <c r="L387" s="9" t="s">
        <v>45</v>
      </c>
      <c r="N387" s="9" t="s">
        <v>584</v>
      </c>
    </row>
    <row r="388" spans="1:14" x14ac:dyDescent="0.25">
      <c r="A388" s="1" t="s">
        <v>936</v>
      </c>
      <c r="B388" s="1" t="s">
        <v>26</v>
      </c>
      <c r="C388" s="1" t="s">
        <v>937</v>
      </c>
      <c r="D388" s="32">
        <v>15</v>
      </c>
      <c r="E388" s="32">
        <f t="shared" si="10"/>
        <v>1</v>
      </c>
      <c r="F388" s="32">
        <v>98.6</v>
      </c>
      <c r="G388" s="32">
        <v>100</v>
      </c>
      <c r="H388" s="32">
        <v>16</v>
      </c>
      <c r="I388" s="32">
        <v>160</v>
      </c>
      <c r="J388" s="32">
        <v>66</v>
      </c>
      <c r="K388" s="32">
        <v>0</v>
      </c>
      <c r="L388" s="9" t="s">
        <v>45</v>
      </c>
      <c r="N388" s="9" t="s">
        <v>584</v>
      </c>
    </row>
    <row r="389" spans="1:14" x14ac:dyDescent="0.25">
      <c r="A389" s="1" t="s">
        <v>940</v>
      </c>
      <c r="B389" s="1" t="s">
        <v>26</v>
      </c>
      <c r="C389" s="1" t="s">
        <v>941</v>
      </c>
      <c r="D389" s="32">
        <v>13</v>
      </c>
      <c r="E389" s="32">
        <f t="shared" ref="E389:E452" si="12">IF(D389&lt;18,1,0)</f>
        <v>1</v>
      </c>
      <c r="F389" s="32">
        <v>99.2</v>
      </c>
      <c r="G389" s="32">
        <v>100</v>
      </c>
      <c r="H389" s="32">
        <v>18</v>
      </c>
      <c r="I389" s="32">
        <v>58.4</v>
      </c>
      <c r="J389" s="32">
        <v>42.5</v>
      </c>
      <c r="K389" s="32">
        <v>0</v>
      </c>
      <c r="L389" s="9" t="s">
        <v>30</v>
      </c>
      <c r="M389" s="9">
        <v>4</v>
      </c>
      <c r="N389" s="9">
        <f t="shared" ref="N389:N452" si="13">IF(M389=1,1,0)</f>
        <v>0</v>
      </c>
    </row>
    <row r="390" spans="1:14" x14ac:dyDescent="0.25">
      <c r="A390" s="1" t="s">
        <v>944</v>
      </c>
      <c r="B390" s="1" t="s">
        <v>40</v>
      </c>
      <c r="C390" s="6">
        <v>41946</v>
      </c>
      <c r="D390" s="32">
        <v>3.5</v>
      </c>
      <c r="E390" s="32">
        <f t="shared" si="12"/>
        <v>1</v>
      </c>
      <c r="F390" s="32">
        <v>95.6</v>
      </c>
      <c r="G390" s="32">
        <v>97</v>
      </c>
      <c r="H390" s="32">
        <v>30</v>
      </c>
      <c r="I390" s="32">
        <v>97</v>
      </c>
      <c r="J390" s="32">
        <v>15.6</v>
      </c>
      <c r="K390" s="32">
        <v>4</v>
      </c>
      <c r="L390" s="9" t="s">
        <v>45</v>
      </c>
      <c r="N390" s="9">
        <f t="shared" si="13"/>
        <v>0</v>
      </c>
    </row>
    <row r="391" spans="1:14" x14ac:dyDescent="0.25">
      <c r="A391" s="1" t="s">
        <v>947</v>
      </c>
      <c r="B391" s="1" t="s">
        <v>26</v>
      </c>
      <c r="C391" s="6">
        <v>42016</v>
      </c>
      <c r="D391" s="32">
        <v>2</v>
      </c>
      <c r="E391" s="32">
        <f t="shared" si="12"/>
        <v>1</v>
      </c>
      <c r="F391" s="32">
        <v>98.4</v>
      </c>
      <c r="G391" s="32">
        <v>99</v>
      </c>
      <c r="H391" s="32">
        <v>27</v>
      </c>
      <c r="I391" s="32">
        <v>84</v>
      </c>
      <c r="J391" s="32">
        <v>12</v>
      </c>
      <c r="K391" s="32">
        <v>4</v>
      </c>
      <c r="L391" s="9" t="s">
        <v>30</v>
      </c>
      <c r="M391" s="9">
        <v>1</v>
      </c>
      <c r="N391" s="9">
        <f t="shared" si="13"/>
        <v>1</v>
      </c>
    </row>
    <row r="392" spans="1:14" x14ac:dyDescent="0.25">
      <c r="A392" s="1" t="s">
        <v>948</v>
      </c>
      <c r="B392" s="1" t="s">
        <v>26</v>
      </c>
      <c r="C392" s="1" t="s">
        <v>113</v>
      </c>
      <c r="D392" s="32">
        <v>0</v>
      </c>
      <c r="E392" s="32">
        <f t="shared" si="12"/>
        <v>1</v>
      </c>
      <c r="F392" s="32">
        <v>97</v>
      </c>
      <c r="G392" s="32">
        <v>110</v>
      </c>
      <c r="H392" s="32">
        <v>27</v>
      </c>
      <c r="I392" s="32">
        <v>32</v>
      </c>
      <c r="J392" s="32">
        <v>15</v>
      </c>
      <c r="K392" s="32">
        <v>0</v>
      </c>
      <c r="L392" s="9" t="s">
        <v>113</v>
      </c>
      <c r="M392" s="9" t="s">
        <v>113</v>
      </c>
      <c r="N392" s="9" t="s">
        <v>584</v>
      </c>
    </row>
    <row r="393" spans="1:14" x14ac:dyDescent="0.25">
      <c r="A393" s="1" t="s">
        <v>951</v>
      </c>
      <c r="B393" s="1" t="s">
        <v>40</v>
      </c>
      <c r="C393" s="1" t="s">
        <v>952</v>
      </c>
      <c r="D393" s="32">
        <v>2</v>
      </c>
      <c r="E393" s="32">
        <f t="shared" si="12"/>
        <v>1</v>
      </c>
      <c r="F393" s="32">
        <v>94.1</v>
      </c>
      <c r="G393" s="32">
        <v>143</v>
      </c>
      <c r="H393" s="32">
        <v>20</v>
      </c>
      <c r="I393" s="32">
        <v>32</v>
      </c>
      <c r="J393" s="32">
        <v>12</v>
      </c>
      <c r="K393" s="32">
        <v>0</v>
      </c>
      <c r="L393" s="9" t="s">
        <v>113</v>
      </c>
      <c r="M393" s="9" t="s">
        <v>113</v>
      </c>
      <c r="N393" s="9" t="s">
        <v>584</v>
      </c>
    </row>
    <row r="394" spans="1:14" x14ac:dyDescent="0.25">
      <c r="A394" s="1" t="s">
        <v>955</v>
      </c>
      <c r="B394" s="1" t="s">
        <v>40</v>
      </c>
      <c r="C394" s="6">
        <v>39234</v>
      </c>
      <c r="D394" s="32">
        <v>10</v>
      </c>
      <c r="E394" s="32">
        <f t="shared" si="12"/>
        <v>1</v>
      </c>
      <c r="F394" s="32">
        <v>97</v>
      </c>
      <c r="G394" s="32">
        <v>86</v>
      </c>
      <c r="H394" s="32">
        <v>20</v>
      </c>
      <c r="I394" s="32">
        <v>139.5</v>
      </c>
      <c r="J394" s="32">
        <v>32.270000000000003</v>
      </c>
      <c r="K394" s="32">
        <v>0</v>
      </c>
      <c r="L394" s="9" t="s">
        <v>30</v>
      </c>
      <c r="M394" s="9">
        <v>1</v>
      </c>
      <c r="N394" s="9">
        <f t="shared" si="13"/>
        <v>1</v>
      </c>
    </row>
    <row r="395" spans="1:14" x14ac:dyDescent="0.25">
      <c r="A395" s="1" t="s">
        <v>958</v>
      </c>
      <c r="B395" s="1" t="s">
        <v>40</v>
      </c>
      <c r="C395" s="1" t="s">
        <v>959</v>
      </c>
      <c r="D395" s="32">
        <v>5</v>
      </c>
      <c r="E395" s="32">
        <f t="shared" si="12"/>
        <v>1</v>
      </c>
      <c r="F395" s="32">
        <v>98</v>
      </c>
      <c r="G395" s="32">
        <v>103</v>
      </c>
      <c r="H395" s="32">
        <v>24</v>
      </c>
      <c r="I395" s="32">
        <v>107.5</v>
      </c>
      <c r="J395" s="32">
        <v>17.5</v>
      </c>
      <c r="K395" s="32">
        <v>0</v>
      </c>
      <c r="L395" s="9" t="s">
        <v>45</v>
      </c>
      <c r="N395" s="9" t="s">
        <v>584</v>
      </c>
    </row>
    <row r="396" spans="1:14" x14ac:dyDescent="0.25">
      <c r="A396" s="1" t="s">
        <v>961</v>
      </c>
      <c r="B396" s="1" t="s">
        <v>40</v>
      </c>
      <c r="C396" s="1" t="s">
        <v>113</v>
      </c>
      <c r="D396" s="32">
        <v>4</v>
      </c>
      <c r="E396" s="32">
        <f t="shared" si="12"/>
        <v>1</v>
      </c>
      <c r="F396" s="32">
        <v>97.9</v>
      </c>
      <c r="G396" s="32">
        <v>116</v>
      </c>
      <c r="H396" s="32">
        <v>35</v>
      </c>
      <c r="I396" s="32">
        <v>95</v>
      </c>
      <c r="J396" s="32">
        <v>12</v>
      </c>
      <c r="K396" s="32">
        <v>0</v>
      </c>
      <c r="L396" s="9" t="s">
        <v>30</v>
      </c>
      <c r="M396" s="9">
        <v>4</v>
      </c>
      <c r="N396" s="9">
        <f t="shared" si="13"/>
        <v>0</v>
      </c>
    </row>
    <row r="397" spans="1:14" x14ac:dyDescent="0.25">
      <c r="A397" s="1" t="s">
        <v>965</v>
      </c>
      <c r="B397" s="1" t="s">
        <v>26</v>
      </c>
      <c r="C397" s="1" t="s">
        <v>113</v>
      </c>
      <c r="D397" s="32">
        <v>3</v>
      </c>
      <c r="E397" s="32">
        <f t="shared" si="12"/>
        <v>1</v>
      </c>
      <c r="F397" s="32">
        <v>96.4</v>
      </c>
      <c r="G397" s="32">
        <v>110</v>
      </c>
      <c r="H397" s="32">
        <v>31</v>
      </c>
      <c r="I397" s="32">
        <v>97</v>
      </c>
      <c r="J397" s="32">
        <v>17</v>
      </c>
      <c r="K397" s="32">
        <v>4</v>
      </c>
      <c r="L397" s="9" t="s">
        <v>30</v>
      </c>
      <c r="M397" s="9">
        <v>2</v>
      </c>
      <c r="N397" s="9">
        <f t="shared" si="13"/>
        <v>0</v>
      </c>
    </row>
    <row r="398" spans="1:14" x14ac:dyDescent="0.25">
      <c r="A398" s="1" t="s">
        <v>967</v>
      </c>
      <c r="B398" s="1" t="s">
        <v>26</v>
      </c>
      <c r="C398" s="1" t="s">
        <v>113</v>
      </c>
      <c r="D398" s="32">
        <v>2.5</v>
      </c>
      <c r="E398" s="32">
        <f t="shared" si="12"/>
        <v>1</v>
      </c>
      <c r="F398" s="32">
        <v>97.8</v>
      </c>
      <c r="G398" s="32">
        <v>108</v>
      </c>
      <c r="H398" s="32">
        <v>40</v>
      </c>
      <c r="I398" s="32">
        <v>80</v>
      </c>
      <c r="J398" s="32">
        <v>19.2</v>
      </c>
      <c r="K398" s="32">
        <v>0</v>
      </c>
      <c r="L398" s="9" t="s">
        <v>45</v>
      </c>
      <c r="N398" s="9" t="s">
        <v>584</v>
      </c>
    </row>
    <row r="399" spans="1:14" x14ac:dyDescent="0.25">
      <c r="A399" s="1" t="s">
        <v>970</v>
      </c>
      <c r="B399" s="1" t="s">
        <v>40</v>
      </c>
      <c r="C399" s="1" t="s">
        <v>113</v>
      </c>
      <c r="D399" s="32">
        <v>10</v>
      </c>
      <c r="E399" s="32">
        <f t="shared" si="12"/>
        <v>1</v>
      </c>
      <c r="F399" s="32">
        <v>98.4</v>
      </c>
      <c r="G399" s="32">
        <v>97</v>
      </c>
      <c r="H399" s="32">
        <v>87</v>
      </c>
      <c r="I399" s="32">
        <v>135</v>
      </c>
      <c r="J399" s="32">
        <v>76.2</v>
      </c>
      <c r="K399" s="32">
        <v>4</v>
      </c>
      <c r="L399" s="9" t="s">
        <v>45</v>
      </c>
      <c r="N399" s="9" t="s">
        <v>584</v>
      </c>
    </row>
    <row r="400" spans="1:14" x14ac:dyDescent="0.25">
      <c r="A400" s="1" t="s">
        <v>972</v>
      </c>
      <c r="B400" s="1" t="s">
        <v>40</v>
      </c>
      <c r="C400" s="6">
        <v>42404</v>
      </c>
      <c r="D400" s="32">
        <v>1</v>
      </c>
      <c r="E400" s="32">
        <f t="shared" si="12"/>
        <v>1</v>
      </c>
      <c r="F400" s="32">
        <v>91.5</v>
      </c>
      <c r="G400" s="32">
        <v>126</v>
      </c>
      <c r="H400" s="32">
        <v>40</v>
      </c>
      <c r="I400" s="32">
        <v>73.5</v>
      </c>
      <c r="J400" s="32">
        <v>7.72</v>
      </c>
      <c r="K400" s="32">
        <v>4</v>
      </c>
      <c r="L400" s="9" t="s">
        <v>30</v>
      </c>
      <c r="M400" s="9">
        <v>1</v>
      </c>
      <c r="N400" s="9">
        <f t="shared" si="13"/>
        <v>1</v>
      </c>
    </row>
    <row r="401" spans="1:14" x14ac:dyDescent="0.25">
      <c r="A401" s="1" t="s">
        <v>975</v>
      </c>
      <c r="B401" s="1" t="s">
        <v>40</v>
      </c>
      <c r="C401" s="6">
        <v>42920</v>
      </c>
      <c r="D401" s="32">
        <v>0.75</v>
      </c>
      <c r="E401" s="32">
        <f t="shared" si="12"/>
        <v>1</v>
      </c>
      <c r="F401" s="32">
        <v>97.5</v>
      </c>
      <c r="G401" s="32">
        <v>130</v>
      </c>
      <c r="H401" s="32">
        <v>40</v>
      </c>
      <c r="I401" s="32">
        <v>67</v>
      </c>
      <c r="J401" s="32">
        <v>6</v>
      </c>
      <c r="K401" s="32">
        <v>4</v>
      </c>
      <c r="L401" s="9" t="s">
        <v>45</v>
      </c>
      <c r="N401" s="9" t="s">
        <v>584</v>
      </c>
    </row>
    <row r="402" spans="1:14" x14ac:dyDescent="0.25">
      <c r="A402" s="1" t="s">
        <v>977</v>
      </c>
      <c r="B402" s="1" t="s">
        <v>40</v>
      </c>
      <c r="C402" s="1" t="s">
        <v>113</v>
      </c>
      <c r="D402" s="32">
        <v>14</v>
      </c>
      <c r="E402" s="32">
        <f t="shared" si="12"/>
        <v>1</v>
      </c>
      <c r="F402" s="32">
        <v>98</v>
      </c>
      <c r="G402" s="32">
        <v>87</v>
      </c>
      <c r="H402" s="32">
        <v>20</v>
      </c>
      <c r="I402" s="32">
        <v>36</v>
      </c>
      <c r="J402" s="32">
        <v>43.63</v>
      </c>
      <c r="K402" s="32">
        <v>4</v>
      </c>
      <c r="L402" s="9" t="s">
        <v>30</v>
      </c>
      <c r="M402" s="9">
        <v>2</v>
      </c>
      <c r="N402" s="9">
        <f t="shared" si="13"/>
        <v>0</v>
      </c>
    </row>
    <row r="403" spans="1:14" x14ac:dyDescent="0.25">
      <c r="A403" s="1" t="s">
        <v>982</v>
      </c>
      <c r="B403" s="1" t="s">
        <v>26</v>
      </c>
      <c r="C403" s="1" t="s">
        <v>983</v>
      </c>
      <c r="D403" s="32">
        <v>18</v>
      </c>
      <c r="E403" s="32">
        <f t="shared" si="12"/>
        <v>0</v>
      </c>
      <c r="F403" s="32">
        <v>97.5</v>
      </c>
      <c r="G403" s="32">
        <v>67</v>
      </c>
      <c r="H403" s="32">
        <v>22</v>
      </c>
      <c r="I403" s="32">
        <v>175</v>
      </c>
      <c r="J403" s="32">
        <v>64</v>
      </c>
      <c r="K403" s="32">
        <v>4</v>
      </c>
      <c r="L403" s="9" t="s">
        <v>45</v>
      </c>
      <c r="N403" s="9" t="s">
        <v>584</v>
      </c>
    </row>
    <row r="404" spans="1:14" x14ac:dyDescent="0.25">
      <c r="A404" s="1" t="s">
        <v>987</v>
      </c>
      <c r="B404" s="1" t="s">
        <v>40</v>
      </c>
      <c r="C404" s="6">
        <v>39572</v>
      </c>
      <c r="D404" s="32">
        <v>9</v>
      </c>
      <c r="E404" s="32">
        <f t="shared" si="12"/>
        <v>1</v>
      </c>
      <c r="F404" s="32">
        <v>97.8</v>
      </c>
      <c r="G404" s="32">
        <v>96</v>
      </c>
      <c r="H404" s="32">
        <v>20</v>
      </c>
      <c r="I404" s="32">
        <v>124.5</v>
      </c>
      <c r="K404" s="32">
        <v>4</v>
      </c>
      <c r="L404" s="9" t="s">
        <v>45</v>
      </c>
      <c r="N404" s="9" t="s">
        <v>584</v>
      </c>
    </row>
    <row r="405" spans="1:14" x14ac:dyDescent="0.25">
      <c r="A405" s="1" t="s">
        <v>991</v>
      </c>
      <c r="B405" s="1" t="s">
        <v>40</v>
      </c>
      <c r="C405" s="1"/>
      <c r="D405" s="32">
        <v>2.5</v>
      </c>
      <c r="E405" s="32">
        <f t="shared" si="12"/>
        <v>1</v>
      </c>
      <c r="F405" s="32">
        <v>98</v>
      </c>
      <c r="G405" s="32">
        <v>138</v>
      </c>
      <c r="H405" s="32">
        <v>30</v>
      </c>
      <c r="I405" s="32">
        <v>83</v>
      </c>
      <c r="J405" s="32">
        <v>11.45</v>
      </c>
      <c r="K405" s="32">
        <v>4</v>
      </c>
      <c r="L405" s="9" t="s">
        <v>30</v>
      </c>
      <c r="M405" s="9">
        <v>4</v>
      </c>
      <c r="N405" s="9">
        <f t="shared" si="13"/>
        <v>0</v>
      </c>
    </row>
    <row r="406" spans="1:14" x14ac:dyDescent="0.25">
      <c r="A406" s="1" t="s">
        <v>993</v>
      </c>
      <c r="B406" s="1" t="s">
        <v>40</v>
      </c>
      <c r="C406" s="1" t="s">
        <v>994</v>
      </c>
      <c r="D406" s="32">
        <v>3</v>
      </c>
      <c r="E406" s="32">
        <f t="shared" si="12"/>
        <v>1</v>
      </c>
      <c r="F406" s="32">
        <v>97.7</v>
      </c>
      <c r="G406" s="32">
        <v>98</v>
      </c>
      <c r="H406" s="32">
        <v>30</v>
      </c>
      <c r="I406" s="32">
        <v>94</v>
      </c>
      <c r="J406" s="32">
        <v>11.9</v>
      </c>
      <c r="K406" s="32">
        <v>4</v>
      </c>
      <c r="L406" s="9" t="s">
        <v>45</v>
      </c>
      <c r="N406" s="9" t="s">
        <v>584</v>
      </c>
    </row>
    <row r="407" spans="1:14" x14ac:dyDescent="0.25">
      <c r="A407" s="1" t="s">
        <v>996</v>
      </c>
      <c r="B407" s="1" t="s">
        <v>26</v>
      </c>
      <c r="C407" s="1" t="s">
        <v>997</v>
      </c>
      <c r="D407" s="32">
        <v>11</v>
      </c>
      <c r="E407" s="32">
        <f t="shared" si="12"/>
        <v>1</v>
      </c>
      <c r="F407" s="32">
        <v>97.1</v>
      </c>
      <c r="G407" s="32">
        <v>99</v>
      </c>
      <c r="H407" s="32">
        <v>29</v>
      </c>
      <c r="I407" s="32">
        <v>144</v>
      </c>
      <c r="J407" s="32">
        <v>32</v>
      </c>
      <c r="K407" s="32">
        <v>4</v>
      </c>
      <c r="L407" s="9" t="s">
        <v>30</v>
      </c>
      <c r="M407" s="9">
        <v>1</v>
      </c>
      <c r="N407" s="9">
        <f t="shared" si="13"/>
        <v>1</v>
      </c>
    </row>
    <row r="408" spans="1:14" x14ac:dyDescent="0.25">
      <c r="A408" s="1" t="s">
        <v>1000</v>
      </c>
      <c r="B408" s="1" t="s">
        <v>26</v>
      </c>
      <c r="C408" s="1" t="s">
        <v>113</v>
      </c>
      <c r="D408" s="32">
        <v>9</v>
      </c>
      <c r="E408" s="32">
        <f t="shared" si="12"/>
        <v>1</v>
      </c>
      <c r="F408" s="32">
        <v>98.2</v>
      </c>
      <c r="G408" s="32">
        <v>90</v>
      </c>
      <c r="H408" s="32">
        <v>20</v>
      </c>
      <c r="I408" s="32">
        <v>122</v>
      </c>
      <c r="J408" s="32">
        <v>25.7</v>
      </c>
      <c r="K408" s="32">
        <v>0</v>
      </c>
      <c r="L408" s="9" t="s">
        <v>30</v>
      </c>
      <c r="M408" s="9">
        <v>4</v>
      </c>
      <c r="N408" s="9">
        <f t="shared" si="13"/>
        <v>0</v>
      </c>
    </row>
    <row r="409" spans="1:14" x14ac:dyDescent="0.25">
      <c r="A409" s="1" t="s">
        <v>1005</v>
      </c>
      <c r="B409" s="1" t="s">
        <v>26</v>
      </c>
      <c r="C409" s="1" t="s">
        <v>113</v>
      </c>
      <c r="D409" s="32">
        <v>2</v>
      </c>
      <c r="E409" s="32">
        <f t="shared" si="12"/>
        <v>1</v>
      </c>
      <c r="F409" s="32">
        <v>98.5</v>
      </c>
      <c r="G409" s="32">
        <v>0</v>
      </c>
      <c r="H409" s="32">
        <v>0</v>
      </c>
      <c r="I409" s="32">
        <v>77.5</v>
      </c>
      <c r="J409" s="32">
        <v>18.7</v>
      </c>
      <c r="K409" s="32">
        <v>0</v>
      </c>
      <c r="L409" s="9" t="s">
        <v>30</v>
      </c>
      <c r="M409" s="9">
        <v>4</v>
      </c>
      <c r="N409" s="9">
        <f t="shared" si="13"/>
        <v>0</v>
      </c>
    </row>
    <row r="410" spans="1:14" ht="30" x14ac:dyDescent="0.25">
      <c r="A410" s="1" t="s">
        <v>1009</v>
      </c>
      <c r="B410" s="1" t="s">
        <v>1015</v>
      </c>
      <c r="C410" s="1" t="s">
        <v>1010</v>
      </c>
      <c r="D410" s="32">
        <v>3</v>
      </c>
      <c r="E410" s="32">
        <f t="shared" si="12"/>
        <v>1</v>
      </c>
      <c r="F410" s="32">
        <v>96</v>
      </c>
      <c r="G410" s="32">
        <v>116</v>
      </c>
      <c r="H410" s="32">
        <v>28</v>
      </c>
      <c r="I410" s="32">
        <v>87.5</v>
      </c>
      <c r="J410" s="32">
        <v>11.27</v>
      </c>
      <c r="K410" s="32">
        <v>4</v>
      </c>
      <c r="L410" s="9" t="s">
        <v>30</v>
      </c>
      <c r="M410" s="9" t="s">
        <v>2991</v>
      </c>
      <c r="N410" s="9">
        <f t="shared" si="13"/>
        <v>0</v>
      </c>
    </row>
    <row r="411" spans="1:14" x14ac:dyDescent="0.25">
      <c r="A411" s="1" t="s">
        <v>1013</v>
      </c>
      <c r="B411" s="1" t="s">
        <v>26</v>
      </c>
      <c r="C411" s="1" t="s">
        <v>1014</v>
      </c>
      <c r="D411" s="32">
        <v>7</v>
      </c>
      <c r="E411" s="32">
        <f t="shared" si="12"/>
        <v>1</v>
      </c>
      <c r="F411" s="32">
        <v>97.1</v>
      </c>
      <c r="G411" s="32">
        <v>96</v>
      </c>
      <c r="H411" s="32">
        <v>25</v>
      </c>
      <c r="I411" s="32">
        <v>117</v>
      </c>
      <c r="J411" s="32">
        <v>19.22</v>
      </c>
      <c r="K411" s="32">
        <v>4</v>
      </c>
      <c r="L411" s="9" t="s">
        <v>30</v>
      </c>
      <c r="M411" s="9" t="s">
        <v>2650</v>
      </c>
      <c r="N411" s="9">
        <f t="shared" si="13"/>
        <v>0</v>
      </c>
    </row>
    <row r="412" spans="1:14" x14ac:dyDescent="0.25">
      <c r="A412" s="1" t="s">
        <v>1018</v>
      </c>
      <c r="B412" s="1" t="s">
        <v>26</v>
      </c>
      <c r="C412" s="1" t="s">
        <v>113</v>
      </c>
      <c r="D412" s="32">
        <v>9</v>
      </c>
      <c r="E412" s="32">
        <f t="shared" si="12"/>
        <v>1</v>
      </c>
      <c r="F412" s="32">
        <v>96.5</v>
      </c>
      <c r="G412" s="32">
        <v>83</v>
      </c>
      <c r="H412" s="32">
        <v>21</v>
      </c>
      <c r="I412" s="32">
        <v>118</v>
      </c>
      <c r="J412" s="32">
        <v>21.2</v>
      </c>
      <c r="K412" s="32"/>
      <c r="L412" s="9" t="s">
        <v>30</v>
      </c>
      <c r="M412" s="9">
        <v>3</v>
      </c>
      <c r="N412" s="9">
        <f t="shared" si="13"/>
        <v>0</v>
      </c>
    </row>
    <row r="413" spans="1:14" x14ac:dyDescent="0.25">
      <c r="A413" s="1" t="s">
        <v>1019</v>
      </c>
      <c r="B413" s="1" t="s">
        <v>40</v>
      </c>
      <c r="C413" s="6">
        <v>38088</v>
      </c>
      <c r="D413" s="32">
        <v>12</v>
      </c>
      <c r="E413" s="32">
        <f t="shared" si="12"/>
        <v>1</v>
      </c>
      <c r="F413" s="32">
        <v>0</v>
      </c>
      <c r="G413" s="32">
        <v>0</v>
      </c>
      <c r="H413" s="32">
        <v>0</v>
      </c>
      <c r="I413" s="32">
        <v>133</v>
      </c>
      <c r="J413" s="32">
        <v>61</v>
      </c>
      <c r="K413" s="32">
        <v>0</v>
      </c>
      <c r="L413" s="9" t="s">
        <v>113</v>
      </c>
      <c r="M413" s="9" t="s">
        <v>113</v>
      </c>
      <c r="N413" s="9" t="s">
        <v>584</v>
      </c>
    </row>
    <row r="414" spans="1:14" x14ac:dyDescent="0.25">
      <c r="A414" s="1" t="s">
        <v>1020</v>
      </c>
      <c r="B414" s="1" t="s">
        <v>26</v>
      </c>
      <c r="C414" s="1" t="s">
        <v>1021</v>
      </c>
      <c r="D414" s="32">
        <v>12</v>
      </c>
      <c r="E414" s="32">
        <f t="shared" si="12"/>
        <v>1</v>
      </c>
      <c r="G414" s="32">
        <v>62</v>
      </c>
      <c r="H414" s="32">
        <v>22</v>
      </c>
      <c r="I414" s="32">
        <v>191</v>
      </c>
      <c r="J414" s="32">
        <v>32.9</v>
      </c>
      <c r="K414" s="32">
        <v>4</v>
      </c>
      <c r="L414" s="9" t="s">
        <v>30</v>
      </c>
      <c r="M414" s="9">
        <v>2</v>
      </c>
      <c r="N414" s="9">
        <f t="shared" si="13"/>
        <v>0</v>
      </c>
    </row>
    <row r="415" spans="1:14" x14ac:dyDescent="0.25">
      <c r="A415" s="1" t="s">
        <v>1024</v>
      </c>
      <c r="B415" s="1" t="s">
        <v>40</v>
      </c>
      <c r="C415" s="1" t="s">
        <v>1025</v>
      </c>
      <c r="D415" s="32">
        <v>4</v>
      </c>
      <c r="E415" s="32">
        <f t="shared" si="12"/>
        <v>1</v>
      </c>
      <c r="F415" s="32">
        <v>97</v>
      </c>
      <c r="G415" s="32">
        <v>111</v>
      </c>
      <c r="H415" s="32">
        <v>24</v>
      </c>
      <c r="I415" s="32">
        <v>98</v>
      </c>
      <c r="J415" s="32">
        <v>15.22</v>
      </c>
      <c r="K415" s="32">
        <v>4</v>
      </c>
      <c r="L415" s="9" t="s">
        <v>30</v>
      </c>
      <c r="M415" s="9">
        <v>1</v>
      </c>
      <c r="N415" s="9">
        <f t="shared" si="13"/>
        <v>1</v>
      </c>
    </row>
    <row r="416" spans="1:14" x14ac:dyDescent="0.25">
      <c r="A416" s="1" t="s">
        <v>1028</v>
      </c>
      <c r="B416" s="1" t="s">
        <v>26</v>
      </c>
      <c r="C416" s="1" t="s">
        <v>1029</v>
      </c>
      <c r="D416" s="32">
        <v>4</v>
      </c>
      <c r="E416" s="32">
        <f t="shared" si="12"/>
        <v>1</v>
      </c>
      <c r="F416" s="32">
        <v>98.8</v>
      </c>
      <c r="G416" s="32">
        <v>117</v>
      </c>
      <c r="H416" s="32">
        <v>20</v>
      </c>
      <c r="I416" s="32">
        <v>93</v>
      </c>
      <c r="J416" s="32">
        <v>13.09</v>
      </c>
      <c r="K416" s="32">
        <v>0</v>
      </c>
      <c r="L416" s="9" t="s">
        <v>30</v>
      </c>
      <c r="M416" s="9">
        <v>4</v>
      </c>
      <c r="N416" s="9">
        <f t="shared" si="13"/>
        <v>0</v>
      </c>
    </row>
    <row r="417" spans="1:14" x14ac:dyDescent="0.25">
      <c r="A417" s="1" t="s">
        <v>1032</v>
      </c>
      <c r="B417" s="1" t="s">
        <v>26</v>
      </c>
      <c r="C417" s="1" t="s">
        <v>1033</v>
      </c>
      <c r="D417" s="32">
        <v>8</v>
      </c>
      <c r="E417" s="32">
        <f t="shared" si="12"/>
        <v>1</v>
      </c>
      <c r="F417" s="32">
        <v>96.3</v>
      </c>
      <c r="G417" s="32">
        <v>119</v>
      </c>
      <c r="H417" s="32">
        <v>35</v>
      </c>
      <c r="I417" s="32">
        <v>128</v>
      </c>
      <c r="J417" s="32">
        <v>25.77</v>
      </c>
      <c r="K417" s="32">
        <v>4</v>
      </c>
      <c r="L417" s="9" t="s">
        <v>45</v>
      </c>
      <c r="N417" s="9" t="s">
        <v>584</v>
      </c>
    </row>
    <row r="418" spans="1:14" x14ac:dyDescent="0.25">
      <c r="A418" s="1" t="s">
        <v>1036</v>
      </c>
      <c r="B418" s="1" t="s">
        <v>40</v>
      </c>
      <c r="C418" s="1" t="s">
        <v>113</v>
      </c>
      <c r="D418" s="32">
        <v>16</v>
      </c>
      <c r="E418" s="32">
        <f t="shared" si="12"/>
        <v>1</v>
      </c>
      <c r="F418" s="32">
        <v>97.5</v>
      </c>
      <c r="G418" s="32">
        <v>98</v>
      </c>
      <c r="H418" s="32">
        <v>91</v>
      </c>
      <c r="I418" s="32">
        <v>150</v>
      </c>
      <c r="J418" s="32">
        <v>91.2</v>
      </c>
      <c r="K418" s="32">
        <v>4</v>
      </c>
      <c r="L418" s="9" t="s">
        <v>30</v>
      </c>
      <c r="M418" s="9" t="s">
        <v>2992</v>
      </c>
      <c r="N418" s="9" t="s">
        <v>584</v>
      </c>
    </row>
    <row r="419" spans="1:14" x14ac:dyDescent="0.25">
      <c r="A419" s="1" t="s">
        <v>1040</v>
      </c>
      <c r="B419" s="1" t="s">
        <v>40</v>
      </c>
      <c r="C419" s="1" t="s">
        <v>1041</v>
      </c>
      <c r="D419" s="32">
        <v>11</v>
      </c>
      <c r="E419" s="32">
        <f t="shared" si="12"/>
        <v>1</v>
      </c>
      <c r="F419" s="32">
        <v>96.5</v>
      </c>
      <c r="G419" s="32">
        <v>92</v>
      </c>
      <c r="H419" s="32">
        <v>0</v>
      </c>
      <c r="I419" s="32">
        <v>32.5</v>
      </c>
      <c r="J419" s="32">
        <v>32.799999999999997</v>
      </c>
      <c r="K419" s="32">
        <v>4</v>
      </c>
      <c r="L419" s="9" t="s">
        <v>30</v>
      </c>
      <c r="M419" s="9">
        <v>3</v>
      </c>
      <c r="N419" s="9">
        <f t="shared" si="13"/>
        <v>0</v>
      </c>
    </row>
    <row r="420" spans="1:14" x14ac:dyDescent="0.25">
      <c r="A420" s="1" t="s">
        <v>1044</v>
      </c>
      <c r="B420" s="1" t="s">
        <v>26</v>
      </c>
      <c r="C420" s="1" t="s">
        <v>1045</v>
      </c>
      <c r="D420" s="32">
        <v>1</v>
      </c>
      <c r="E420" s="32">
        <f t="shared" si="12"/>
        <v>1</v>
      </c>
      <c r="F420" s="32">
        <v>98</v>
      </c>
      <c r="G420" s="32">
        <v>148</v>
      </c>
      <c r="H420" s="32">
        <v>38</v>
      </c>
      <c r="I420" s="32">
        <v>76.5</v>
      </c>
      <c r="J420" s="32">
        <v>9.68</v>
      </c>
      <c r="K420" s="32">
        <v>4</v>
      </c>
      <c r="L420" s="9" t="s">
        <v>30</v>
      </c>
      <c r="M420" s="9">
        <v>1</v>
      </c>
      <c r="N420" s="9">
        <f t="shared" si="13"/>
        <v>1</v>
      </c>
    </row>
    <row r="421" spans="1:14" x14ac:dyDescent="0.25">
      <c r="A421" s="1" t="s">
        <v>1048</v>
      </c>
      <c r="B421" s="1" t="s">
        <v>40</v>
      </c>
      <c r="C421" s="1" t="s">
        <v>1049</v>
      </c>
      <c r="D421" s="32">
        <v>3</v>
      </c>
      <c r="E421" s="32">
        <f t="shared" si="12"/>
        <v>1</v>
      </c>
      <c r="F421" s="32">
        <v>96</v>
      </c>
      <c r="G421" s="32">
        <v>100</v>
      </c>
      <c r="H421" s="32">
        <v>24</v>
      </c>
      <c r="I421" s="32">
        <v>88</v>
      </c>
      <c r="J421" s="32">
        <v>12.09</v>
      </c>
      <c r="K421" s="32">
        <v>4</v>
      </c>
      <c r="L421" s="9" t="s">
        <v>30</v>
      </c>
      <c r="M421" s="9">
        <v>1</v>
      </c>
      <c r="N421" s="9">
        <f t="shared" si="13"/>
        <v>1</v>
      </c>
    </row>
    <row r="422" spans="1:14" x14ac:dyDescent="0.25">
      <c r="A422" s="1" t="s">
        <v>1052</v>
      </c>
      <c r="B422" s="1" t="s">
        <v>26</v>
      </c>
      <c r="C422" s="6">
        <v>37632</v>
      </c>
      <c r="D422" s="32">
        <v>14</v>
      </c>
      <c r="E422" s="32">
        <f t="shared" si="12"/>
        <v>1</v>
      </c>
      <c r="F422" s="32">
        <v>95.4</v>
      </c>
      <c r="G422" s="32">
        <v>99</v>
      </c>
      <c r="H422" s="32">
        <v>27</v>
      </c>
      <c r="I422" s="32">
        <v>149</v>
      </c>
      <c r="J422" s="32">
        <v>34.799999999999997</v>
      </c>
      <c r="K422" s="32">
        <v>4</v>
      </c>
      <c r="L422" s="9" t="s">
        <v>30</v>
      </c>
      <c r="M422" s="9">
        <v>1</v>
      </c>
      <c r="N422" s="9">
        <f t="shared" si="13"/>
        <v>1</v>
      </c>
    </row>
    <row r="423" spans="1:14" x14ac:dyDescent="0.25">
      <c r="A423" s="1" t="s">
        <v>1055</v>
      </c>
      <c r="B423" s="1" t="s">
        <v>40</v>
      </c>
      <c r="C423" s="1" t="s">
        <v>113</v>
      </c>
      <c r="D423" s="32">
        <v>5</v>
      </c>
      <c r="E423" s="32">
        <f t="shared" si="12"/>
        <v>1</v>
      </c>
      <c r="F423" s="32">
        <v>96.8</v>
      </c>
      <c r="G423" s="32">
        <v>96</v>
      </c>
      <c r="H423" s="32">
        <v>22.1</v>
      </c>
      <c r="I423" s="32">
        <v>105</v>
      </c>
      <c r="J423" s="32">
        <v>17</v>
      </c>
      <c r="K423" s="32">
        <v>4</v>
      </c>
      <c r="L423" s="9" t="s">
        <v>30</v>
      </c>
      <c r="M423" s="9">
        <v>2</v>
      </c>
      <c r="N423" s="9">
        <f t="shared" si="13"/>
        <v>0</v>
      </c>
    </row>
    <row r="424" spans="1:14" x14ac:dyDescent="0.25">
      <c r="A424" s="1" t="s">
        <v>1058</v>
      </c>
      <c r="B424" s="1" t="s">
        <v>26</v>
      </c>
      <c r="C424" s="1" t="s">
        <v>113</v>
      </c>
      <c r="D424" s="32">
        <v>5</v>
      </c>
      <c r="E424" s="32">
        <f t="shared" si="12"/>
        <v>1</v>
      </c>
      <c r="F424" s="32">
        <v>96.6</v>
      </c>
      <c r="G424" s="32">
        <v>105</v>
      </c>
      <c r="H424" s="32">
        <v>0</v>
      </c>
      <c r="I424" s="32">
        <v>106.5</v>
      </c>
      <c r="J424" s="32"/>
      <c r="K424" s="32">
        <v>4</v>
      </c>
      <c r="L424" s="9" t="s">
        <v>30</v>
      </c>
      <c r="M424" s="9">
        <v>4</v>
      </c>
      <c r="N424" s="9">
        <f t="shared" si="13"/>
        <v>0</v>
      </c>
    </row>
    <row r="425" spans="1:14" x14ac:dyDescent="0.25">
      <c r="A425" s="1" t="s">
        <v>1061</v>
      </c>
      <c r="B425" s="1" t="s">
        <v>26</v>
      </c>
      <c r="C425" s="1" t="s">
        <v>113</v>
      </c>
      <c r="D425" s="32">
        <v>5</v>
      </c>
      <c r="E425" s="32">
        <f t="shared" si="12"/>
        <v>1</v>
      </c>
      <c r="F425" s="32">
        <v>97.3</v>
      </c>
      <c r="G425" s="32">
        <v>85</v>
      </c>
      <c r="H425" s="32">
        <v>0</v>
      </c>
      <c r="I425" s="32">
        <v>104</v>
      </c>
      <c r="J425" s="32">
        <v>15</v>
      </c>
      <c r="K425" s="32">
        <v>4</v>
      </c>
      <c r="L425" s="9" t="s">
        <v>30</v>
      </c>
      <c r="M425" s="9" t="s">
        <v>2650</v>
      </c>
      <c r="N425" s="9">
        <f t="shared" si="13"/>
        <v>0</v>
      </c>
    </row>
    <row r="426" spans="1:14" x14ac:dyDescent="0.25">
      <c r="A426" s="1" t="s">
        <v>1064</v>
      </c>
      <c r="B426" s="1" t="s">
        <v>40</v>
      </c>
      <c r="C426" s="1" t="s">
        <v>1065</v>
      </c>
      <c r="D426" s="32">
        <v>9</v>
      </c>
      <c r="E426" s="32">
        <f t="shared" si="12"/>
        <v>1</v>
      </c>
      <c r="F426" s="32">
        <v>96.7</v>
      </c>
      <c r="G426" s="32">
        <v>80</v>
      </c>
      <c r="H426" s="32">
        <v>22</v>
      </c>
      <c r="I426" s="32">
        <v>143</v>
      </c>
      <c r="J426" s="32">
        <v>27</v>
      </c>
      <c r="K426" s="32">
        <v>4</v>
      </c>
      <c r="L426" s="9" t="s">
        <v>30</v>
      </c>
      <c r="M426" s="9">
        <v>1</v>
      </c>
      <c r="N426" s="9">
        <f t="shared" si="13"/>
        <v>1</v>
      </c>
    </row>
    <row r="427" spans="1:14" x14ac:dyDescent="0.25">
      <c r="A427" s="1" t="s">
        <v>1067</v>
      </c>
      <c r="B427" s="1" t="s">
        <v>40</v>
      </c>
      <c r="C427" s="6">
        <v>40515</v>
      </c>
      <c r="D427" s="32">
        <v>7</v>
      </c>
      <c r="E427" s="32">
        <f t="shared" si="12"/>
        <v>1</v>
      </c>
      <c r="F427" s="32">
        <v>95.7</v>
      </c>
      <c r="G427" s="32">
        <v>97</v>
      </c>
      <c r="H427" s="32">
        <v>26</v>
      </c>
      <c r="I427" s="32">
        <v>125</v>
      </c>
      <c r="J427" s="32">
        <v>22</v>
      </c>
      <c r="K427" s="32">
        <v>4</v>
      </c>
      <c r="L427" s="9" t="s">
        <v>45</v>
      </c>
      <c r="N427" s="9" t="s">
        <v>584</v>
      </c>
    </row>
    <row r="428" spans="1:14" x14ac:dyDescent="0.25">
      <c r="A428" s="1" t="s">
        <v>1069</v>
      </c>
      <c r="B428" s="1" t="s">
        <v>26</v>
      </c>
      <c r="C428" s="1" t="s">
        <v>113</v>
      </c>
      <c r="D428" s="32">
        <v>12</v>
      </c>
      <c r="E428" s="32">
        <f t="shared" si="12"/>
        <v>1</v>
      </c>
      <c r="F428" s="32">
        <v>97</v>
      </c>
      <c r="G428" s="32">
        <v>94</v>
      </c>
      <c r="H428" s="32">
        <v>27</v>
      </c>
      <c r="I428" s="32">
        <v>149</v>
      </c>
      <c r="J428" s="32">
        <v>32</v>
      </c>
      <c r="K428" s="32">
        <v>4</v>
      </c>
      <c r="L428" s="9" t="s">
        <v>30</v>
      </c>
      <c r="M428" s="9" t="s">
        <v>2650</v>
      </c>
      <c r="N428" s="9">
        <f t="shared" si="13"/>
        <v>0</v>
      </c>
    </row>
    <row r="429" spans="1:14" x14ac:dyDescent="0.25">
      <c r="A429" s="1" t="s">
        <v>1072</v>
      </c>
      <c r="B429" s="1" t="s">
        <v>26</v>
      </c>
      <c r="C429" s="1" t="s">
        <v>113</v>
      </c>
      <c r="D429" s="32">
        <v>10</v>
      </c>
      <c r="E429" s="32">
        <f t="shared" si="12"/>
        <v>1</v>
      </c>
      <c r="F429" s="32">
        <v>97.6</v>
      </c>
      <c r="G429" s="32">
        <v>98</v>
      </c>
      <c r="H429" s="32">
        <v>107</v>
      </c>
      <c r="I429" s="32">
        <v>129</v>
      </c>
      <c r="J429" s="32">
        <v>46.7</v>
      </c>
      <c r="K429" s="32">
        <v>4</v>
      </c>
      <c r="L429" s="9" t="s">
        <v>30</v>
      </c>
      <c r="M429" s="9">
        <v>2</v>
      </c>
      <c r="N429" s="9">
        <f t="shared" si="13"/>
        <v>0</v>
      </c>
    </row>
    <row r="430" spans="1:14" x14ac:dyDescent="0.25">
      <c r="A430" s="1" t="s">
        <v>1075</v>
      </c>
      <c r="B430" s="1" t="s">
        <v>26</v>
      </c>
      <c r="C430" s="1" t="s">
        <v>113</v>
      </c>
      <c r="D430" s="32">
        <v>4</v>
      </c>
      <c r="E430" s="32">
        <f t="shared" si="12"/>
        <v>1</v>
      </c>
      <c r="F430" s="32">
        <v>98.1</v>
      </c>
      <c r="G430" s="32">
        <v>98</v>
      </c>
      <c r="H430" s="32">
        <v>95</v>
      </c>
      <c r="I430" s="32">
        <v>98</v>
      </c>
      <c r="J430" s="32">
        <v>33.5</v>
      </c>
      <c r="K430" s="32">
        <v>4</v>
      </c>
      <c r="L430" s="9" t="s">
        <v>30</v>
      </c>
      <c r="M430" s="9">
        <v>3</v>
      </c>
      <c r="N430" s="9">
        <f t="shared" si="13"/>
        <v>0</v>
      </c>
    </row>
    <row r="431" spans="1:14" x14ac:dyDescent="0.25">
      <c r="A431" s="1" t="s">
        <v>1077</v>
      </c>
      <c r="B431" s="1" t="s">
        <v>26</v>
      </c>
      <c r="C431" s="1" t="s">
        <v>1078</v>
      </c>
      <c r="D431" s="32">
        <v>14</v>
      </c>
      <c r="E431" s="32">
        <f t="shared" si="12"/>
        <v>1</v>
      </c>
      <c r="F431" s="32">
        <v>98</v>
      </c>
      <c r="G431" s="32">
        <v>66</v>
      </c>
      <c r="H431" s="32">
        <v>15.1</v>
      </c>
      <c r="I431" s="32">
        <v>150</v>
      </c>
      <c r="J431" s="32">
        <v>55.5</v>
      </c>
      <c r="K431" s="32">
        <v>0</v>
      </c>
      <c r="L431" s="9" t="s">
        <v>30</v>
      </c>
      <c r="M431" s="9">
        <v>3</v>
      </c>
      <c r="N431" s="9">
        <f t="shared" si="13"/>
        <v>0</v>
      </c>
    </row>
    <row r="432" spans="1:14" x14ac:dyDescent="0.25">
      <c r="A432" s="1" t="s">
        <v>1081</v>
      </c>
      <c r="B432" s="1" t="s">
        <v>26</v>
      </c>
      <c r="C432" s="1" t="s">
        <v>1082</v>
      </c>
      <c r="D432" s="32">
        <v>16</v>
      </c>
      <c r="E432" s="32">
        <f t="shared" si="12"/>
        <v>1</v>
      </c>
      <c r="F432" s="32">
        <v>96.2</v>
      </c>
      <c r="G432" s="32">
        <v>78</v>
      </c>
      <c r="H432" s="32">
        <v>28</v>
      </c>
      <c r="I432" s="32">
        <v>162</v>
      </c>
      <c r="J432" s="32">
        <v>46.31</v>
      </c>
      <c r="K432" s="32">
        <v>4</v>
      </c>
      <c r="L432" s="9" t="s">
        <v>30</v>
      </c>
      <c r="M432" s="9">
        <v>1</v>
      </c>
      <c r="N432" s="9">
        <f t="shared" si="13"/>
        <v>1</v>
      </c>
    </row>
    <row r="433" spans="1:14" x14ac:dyDescent="0.25">
      <c r="A433" s="1" t="s">
        <v>1085</v>
      </c>
      <c r="B433" s="1" t="s">
        <v>26</v>
      </c>
      <c r="C433" s="1" t="s">
        <v>113</v>
      </c>
      <c r="D433" s="32">
        <v>15</v>
      </c>
      <c r="E433" s="32">
        <f t="shared" si="12"/>
        <v>1</v>
      </c>
      <c r="F433" s="32">
        <v>98.1</v>
      </c>
      <c r="G433" s="32">
        <v>87</v>
      </c>
      <c r="H433" s="32">
        <v>18</v>
      </c>
      <c r="I433" s="32">
        <v>0</v>
      </c>
      <c r="J433" s="32">
        <v>127.2</v>
      </c>
      <c r="K433" s="32">
        <v>0</v>
      </c>
      <c r="L433" s="9" t="s">
        <v>30</v>
      </c>
      <c r="M433" s="9">
        <v>2</v>
      </c>
      <c r="N433" s="9">
        <f t="shared" si="13"/>
        <v>0</v>
      </c>
    </row>
    <row r="434" spans="1:14" x14ac:dyDescent="0.25">
      <c r="A434" s="1" t="s">
        <v>1089</v>
      </c>
      <c r="B434" s="1" t="s">
        <v>40</v>
      </c>
      <c r="C434" s="6">
        <v>41398</v>
      </c>
      <c r="D434" s="32">
        <v>4</v>
      </c>
      <c r="E434" s="32">
        <f t="shared" si="12"/>
        <v>1</v>
      </c>
      <c r="F434" s="32">
        <v>96.2</v>
      </c>
      <c r="G434" s="32">
        <v>107</v>
      </c>
      <c r="H434" s="32">
        <v>27</v>
      </c>
      <c r="I434" s="32">
        <v>114</v>
      </c>
      <c r="J434" s="32">
        <v>17</v>
      </c>
      <c r="K434" s="32">
        <v>4</v>
      </c>
      <c r="L434" s="9" t="s">
        <v>30</v>
      </c>
      <c r="M434" s="9">
        <v>1</v>
      </c>
      <c r="N434" s="9">
        <f t="shared" si="13"/>
        <v>1</v>
      </c>
    </row>
    <row r="435" spans="1:14" x14ac:dyDescent="0.25">
      <c r="A435" s="1" t="s">
        <v>1091</v>
      </c>
      <c r="B435" s="1" t="s">
        <v>40</v>
      </c>
      <c r="C435" s="6">
        <v>40604</v>
      </c>
      <c r="D435" s="32">
        <v>7</v>
      </c>
      <c r="E435" s="32">
        <f t="shared" si="12"/>
        <v>1</v>
      </c>
      <c r="F435" s="32">
        <v>96.1</v>
      </c>
      <c r="G435" s="32">
        <v>81</v>
      </c>
      <c r="H435" s="32">
        <v>26</v>
      </c>
      <c r="I435" s="32">
        <v>117</v>
      </c>
      <c r="J435" s="32">
        <v>17.91</v>
      </c>
      <c r="K435" s="32">
        <v>4</v>
      </c>
      <c r="L435" s="9" t="s">
        <v>30</v>
      </c>
      <c r="M435" s="9">
        <v>3</v>
      </c>
      <c r="N435" s="9">
        <f t="shared" si="13"/>
        <v>0</v>
      </c>
    </row>
    <row r="436" spans="1:14" x14ac:dyDescent="0.25">
      <c r="A436" s="1" t="s">
        <v>1093</v>
      </c>
      <c r="B436" s="1" t="s">
        <v>40</v>
      </c>
      <c r="C436" s="6">
        <v>41129</v>
      </c>
      <c r="D436" s="32">
        <v>5</v>
      </c>
      <c r="E436" s="32">
        <f t="shared" si="12"/>
        <v>1</v>
      </c>
      <c r="F436" s="32">
        <v>97.1</v>
      </c>
      <c r="G436" s="32">
        <v>98</v>
      </c>
      <c r="H436" s="32">
        <v>28</v>
      </c>
      <c r="I436" s="32">
        <v>104</v>
      </c>
      <c r="J436" s="32">
        <v>15.95</v>
      </c>
      <c r="K436" s="32">
        <v>4</v>
      </c>
      <c r="L436" s="9" t="s">
        <v>30</v>
      </c>
      <c r="M436" s="9">
        <v>1</v>
      </c>
      <c r="N436" s="9">
        <f t="shared" si="13"/>
        <v>1</v>
      </c>
    </row>
    <row r="437" spans="1:14" x14ac:dyDescent="0.25">
      <c r="A437" s="1" t="s">
        <v>1095</v>
      </c>
      <c r="B437" s="1" t="s">
        <v>26</v>
      </c>
      <c r="C437" s="1" t="s">
        <v>113</v>
      </c>
      <c r="D437" s="32">
        <v>9</v>
      </c>
      <c r="E437" s="32">
        <f t="shared" si="12"/>
        <v>1</v>
      </c>
      <c r="F437" s="32">
        <v>96.9</v>
      </c>
      <c r="G437" s="32">
        <v>90</v>
      </c>
      <c r="H437" s="32">
        <v>20</v>
      </c>
      <c r="I437" s="32">
        <v>130</v>
      </c>
      <c r="J437" s="32">
        <v>29.27</v>
      </c>
      <c r="K437" s="32">
        <v>0</v>
      </c>
      <c r="L437" s="9" t="s">
        <v>45</v>
      </c>
      <c r="N437" s="9" t="s">
        <v>584</v>
      </c>
    </row>
    <row r="438" spans="1:14" x14ac:dyDescent="0.25">
      <c r="A438" s="1" t="s">
        <v>1098</v>
      </c>
      <c r="B438" s="1" t="s">
        <v>26</v>
      </c>
      <c r="C438" s="6">
        <v>39159</v>
      </c>
      <c r="D438" s="32">
        <v>10</v>
      </c>
      <c r="E438" s="32">
        <f t="shared" si="12"/>
        <v>1</v>
      </c>
      <c r="F438" s="32">
        <v>96.4</v>
      </c>
      <c r="G438" s="32">
        <v>107</v>
      </c>
      <c r="H438" s="32">
        <v>0</v>
      </c>
      <c r="I438" s="32">
        <v>149.30000000000001</v>
      </c>
      <c r="J438" s="32">
        <v>40.68</v>
      </c>
      <c r="K438" s="32">
        <v>4</v>
      </c>
      <c r="L438" s="9" t="s">
        <v>30</v>
      </c>
      <c r="M438" s="9">
        <v>2</v>
      </c>
      <c r="N438" s="9">
        <f t="shared" si="13"/>
        <v>0</v>
      </c>
    </row>
    <row r="439" spans="1:14" x14ac:dyDescent="0.25">
      <c r="A439" s="1" t="s">
        <v>1101</v>
      </c>
      <c r="B439" s="1" t="s">
        <v>40</v>
      </c>
      <c r="C439" s="6">
        <v>41473</v>
      </c>
      <c r="D439" s="32">
        <v>4</v>
      </c>
      <c r="E439" s="32">
        <f t="shared" si="12"/>
        <v>1</v>
      </c>
      <c r="F439" s="32">
        <v>96</v>
      </c>
      <c r="G439" s="32">
        <v>124</v>
      </c>
      <c r="H439" s="32">
        <v>0</v>
      </c>
      <c r="I439" s="32">
        <v>114</v>
      </c>
      <c r="J439" s="32">
        <v>20.07</v>
      </c>
      <c r="K439" s="32">
        <v>4</v>
      </c>
      <c r="L439" s="9" t="s">
        <v>30</v>
      </c>
      <c r="M439" s="9">
        <v>1</v>
      </c>
      <c r="N439" s="9">
        <f t="shared" si="13"/>
        <v>1</v>
      </c>
    </row>
    <row r="440" spans="1:14" x14ac:dyDescent="0.25">
      <c r="A440" s="1" t="s">
        <v>1104</v>
      </c>
      <c r="B440" s="1" t="s">
        <v>26</v>
      </c>
      <c r="C440" s="1" t="s">
        <v>1105</v>
      </c>
      <c r="D440" s="32">
        <v>15</v>
      </c>
      <c r="E440" s="32">
        <f t="shared" si="12"/>
        <v>1</v>
      </c>
      <c r="F440" s="32">
        <v>0</v>
      </c>
      <c r="G440" s="32">
        <v>0</v>
      </c>
      <c r="H440" s="32">
        <v>0</v>
      </c>
      <c r="I440" s="32">
        <v>142</v>
      </c>
      <c r="J440" s="32">
        <v>69</v>
      </c>
      <c r="K440" s="32">
        <v>0</v>
      </c>
      <c r="L440" s="9" t="s">
        <v>113</v>
      </c>
      <c r="M440" s="9" t="s">
        <v>113</v>
      </c>
      <c r="N440" s="9" t="s">
        <v>584</v>
      </c>
    </row>
    <row r="441" spans="1:14" x14ac:dyDescent="0.25">
      <c r="A441" s="1" t="s">
        <v>1106</v>
      </c>
      <c r="B441" s="1" t="s">
        <v>40</v>
      </c>
      <c r="C441" s="1" t="s">
        <v>1107</v>
      </c>
      <c r="D441" s="32">
        <v>10</v>
      </c>
      <c r="E441" s="32">
        <f t="shared" si="12"/>
        <v>1</v>
      </c>
      <c r="F441" s="32">
        <v>96.4</v>
      </c>
      <c r="G441" s="32">
        <v>100</v>
      </c>
      <c r="H441" s="32">
        <v>0</v>
      </c>
      <c r="I441" s="32">
        <v>132</v>
      </c>
      <c r="J441" s="32">
        <v>60</v>
      </c>
      <c r="K441" s="32">
        <v>4</v>
      </c>
      <c r="L441" s="9" t="s">
        <v>30</v>
      </c>
      <c r="M441" s="9">
        <v>4</v>
      </c>
      <c r="N441" s="9">
        <f t="shared" si="13"/>
        <v>0</v>
      </c>
    </row>
    <row r="442" spans="1:14" x14ac:dyDescent="0.25">
      <c r="A442" s="1" t="s">
        <v>1109</v>
      </c>
      <c r="B442" s="1" t="s">
        <v>40</v>
      </c>
      <c r="C442" s="1" t="s">
        <v>1110</v>
      </c>
      <c r="D442" s="32">
        <v>11</v>
      </c>
      <c r="E442" s="32">
        <f t="shared" si="12"/>
        <v>1</v>
      </c>
      <c r="F442" s="32">
        <v>0</v>
      </c>
      <c r="G442" s="32">
        <v>0</v>
      </c>
      <c r="H442" s="32">
        <v>0</v>
      </c>
      <c r="I442" s="32">
        <v>135</v>
      </c>
      <c r="J442" s="32">
        <v>66</v>
      </c>
      <c r="K442" s="32">
        <v>0</v>
      </c>
      <c r="L442" s="9" t="s">
        <v>113</v>
      </c>
      <c r="M442" s="9" t="s">
        <v>113</v>
      </c>
      <c r="N442" s="9" t="s">
        <v>584</v>
      </c>
    </row>
    <row r="443" spans="1:14" x14ac:dyDescent="0.25">
      <c r="A443" s="1" t="s">
        <v>1111</v>
      </c>
      <c r="B443" s="1" t="s">
        <v>40</v>
      </c>
      <c r="C443" s="1" t="s">
        <v>1112</v>
      </c>
      <c r="D443" s="32">
        <v>9</v>
      </c>
      <c r="E443" s="32">
        <f t="shared" si="12"/>
        <v>1</v>
      </c>
      <c r="F443" s="32">
        <v>0</v>
      </c>
      <c r="G443" s="32">
        <v>0</v>
      </c>
      <c r="H443" s="32">
        <v>0</v>
      </c>
      <c r="I443" s="32">
        <v>127</v>
      </c>
      <c r="J443" s="32">
        <v>58</v>
      </c>
      <c r="K443" s="32">
        <v>0</v>
      </c>
      <c r="L443" s="9" t="s">
        <v>113</v>
      </c>
      <c r="M443" s="9" t="s">
        <v>113</v>
      </c>
      <c r="N443" s="9" t="s">
        <v>584</v>
      </c>
    </row>
    <row r="444" spans="1:14" x14ac:dyDescent="0.25">
      <c r="A444" s="1" t="s">
        <v>1113</v>
      </c>
      <c r="B444" s="1" t="s">
        <v>40</v>
      </c>
      <c r="C444" s="6">
        <v>38754</v>
      </c>
      <c r="D444" s="32">
        <v>11</v>
      </c>
      <c r="E444" s="32">
        <f t="shared" si="12"/>
        <v>1</v>
      </c>
      <c r="F444" s="32">
        <v>98.1</v>
      </c>
      <c r="G444" s="32">
        <v>94</v>
      </c>
      <c r="H444" s="32"/>
      <c r="I444" s="32">
        <v>25.63</v>
      </c>
      <c r="J444" s="32">
        <v>136</v>
      </c>
      <c r="K444" s="32">
        <v>4</v>
      </c>
      <c r="L444" s="9" t="s">
        <v>45</v>
      </c>
      <c r="N444" s="9" t="s">
        <v>584</v>
      </c>
    </row>
    <row r="445" spans="1:14" x14ac:dyDescent="0.25">
      <c r="A445" s="1" t="s">
        <v>1116</v>
      </c>
      <c r="B445" s="1" t="s">
        <v>40</v>
      </c>
      <c r="C445" s="1" t="s">
        <v>1117</v>
      </c>
      <c r="D445" s="32">
        <v>5</v>
      </c>
      <c r="E445" s="32">
        <f t="shared" si="12"/>
        <v>1</v>
      </c>
      <c r="F445" s="32">
        <v>98.5</v>
      </c>
      <c r="G445" s="32">
        <v>108</v>
      </c>
      <c r="H445" s="32">
        <v>0</v>
      </c>
      <c r="I445" s="32">
        <v>105</v>
      </c>
      <c r="J445" s="32">
        <v>13.09</v>
      </c>
      <c r="K445" s="32">
        <v>4</v>
      </c>
      <c r="L445" s="9" t="s">
        <v>45</v>
      </c>
      <c r="N445" s="9" t="s">
        <v>584</v>
      </c>
    </row>
    <row r="446" spans="1:14" x14ac:dyDescent="0.25">
      <c r="A446" s="1" t="s">
        <v>1120</v>
      </c>
      <c r="B446" s="1" t="s">
        <v>40</v>
      </c>
      <c r="C446" s="6">
        <v>42041</v>
      </c>
      <c r="D446" s="32">
        <v>3</v>
      </c>
      <c r="E446" s="32">
        <f t="shared" si="12"/>
        <v>1</v>
      </c>
      <c r="F446" s="32">
        <v>96.6</v>
      </c>
      <c r="G446" s="32">
        <v>127</v>
      </c>
      <c r="H446" s="32">
        <v>0</v>
      </c>
      <c r="I446" s="32">
        <v>87</v>
      </c>
      <c r="J446" s="32">
        <v>9.7200000000000006</v>
      </c>
      <c r="K446" s="32">
        <v>4</v>
      </c>
      <c r="L446" s="9" t="s">
        <v>45</v>
      </c>
      <c r="N446" s="9" t="s">
        <v>584</v>
      </c>
    </row>
    <row r="447" spans="1:14" x14ac:dyDescent="0.25">
      <c r="A447" s="1" t="s">
        <v>1123</v>
      </c>
      <c r="B447" s="1" t="s">
        <v>26</v>
      </c>
      <c r="C447" s="1" t="s">
        <v>1124</v>
      </c>
      <c r="D447" s="32">
        <v>8</v>
      </c>
      <c r="E447" s="32">
        <f t="shared" si="12"/>
        <v>1</v>
      </c>
      <c r="F447" s="32">
        <v>97</v>
      </c>
      <c r="G447" s="32">
        <v>104</v>
      </c>
      <c r="H447" s="32">
        <v>20</v>
      </c>
      <c r="I447" s="32">
        <v>116</v>
      </c>
      <c r="J447" s="32">
        <v>20.45</v>
      </c>
      <c r="K447" s="32">
        <v>4</v>
      </c>
      <c r="L447" s="9" t="s">
        <v>45</v>
      </c>
      <c r="N447" s="9" t="s">
        <v>584</v>
      </c>
    </row>
    <row r="448" spans="1:14" x14ac:dyDescent="0.25">
      <c r="A448" s="1" t="s">
        <v>1126</v>
      </c>
      <c r="B448" s="1" t="s">
        <v>40</v>
      </c>
      <c r="C448" s="1" t="s">
        <v>1127</v>
      </c>
      <c r="D448" s="32">
        <v>16</v>
      </c>
      <c r="E448" s="32">
        <f t="shared" si="12"/>
        <v>1</v>
      </c>
      <c r="F448" s="32">
        <v>98</v>
      </c>
      <c r="G448" s="32">
        <v>92</v>
      </c>
      <c r="H448" s="32">
        <v>21</v>
      </c>
      <c r="I448" s="32">
        <v>139</v>
      </c>
      <c r="J448" s="32">
        <v>49.77</v>
      </c>
      <c r="K448" s="32">
        <v>4</v>
      </c>
      <c r="L448" s="9" t="s">
        <v>30</v>
      </c>
      <c r="M448" s="9">
        <v>2</v>
      </c>
      <c r="N448" s="9">
        <f t="shared" si="13"/>
        <v>0</v>
      </c>
    </row>
    <row r="449" spans="1:14" x14ac:dyDescent="0.25">
      <c r="A449" s="1" t="s">
        <v>1130</v>
      </c>
      <c r="B449" s="1" t="s">
        <v>40</v>
      </c>
      <c r="C449" s="1" t="s">
        <v>113</v>
      </c>
      <c r="D449" s="32">
        <v>5</v>
      </c>
      <c r="E449" s="32">
        <f t="shared" si="12"/>
        <v>1</v>
      </c>
      <c r="F449" s="32">
        <v>97</v>
      </c>
      <c r="G449" s="32">
        <v>100</v>
      </c>
      <c r="H449" s="32">
        <v>18</v>
      </c>
      <c r="I449" s="32">
        <v>114</v>
      </c>
      <c r="J449" s="32">
        <v>19.100000000000001</v>
      </c>
      <c r="K449" s="32">
        <v>4</v>
      </c>
      <c r="L449" s="9" t="s">
        <v>45</v>
      </c>
      <c r="N449" s="9" t="s">
        <v>584</v>
      </c>
    </row>
    <row r="450" spans="1:14" x14ac:dyDescent="0.25">
      <c r="A450" s="1" t="s">
        <v>1132</v>
      </c>
      <c r="B450" s="1" t="s">
        <v>26</v>
      </c>
      <c r="C450" s="1" t="s">
        <v>1133</v>
      </c>
      <c r="D450" s="32">
        <v>12</v>
      </c>
      <c r="E450" s="32">
        <f t="shared" si="12"/>
        <v>1</v>
      </c>
      <c r="F450" s="32">
        <v>97</v>
      </c>
      <c r="G450" s="32">
        <v>95</v>
      </c>
      <c r="H450" s="32">
        <v>24</v>
      </c>
      <c r="I450" s="32">
        <v>138</v>
      </c>
      <c r="J450" s="32">
        <v>32.1</v>
      </c>
      <c r="K450" s="32">
        <v>4</v>
      </c>
      <c r="L450" s="9" t="s">
        <v>45</v>
      </c>
      <c r="N450" s="9" t="s">
        <v>584</v>
      </c>
    </row>
    <row r="451" spans="1:14" x14ac:dyDescent="0.25">
      <c r="A451" s="1" t="s">
        <v>1136</v>
      </c>
      <c r="B451" s="1" t="s">
        <v>40</v>
      </c>
      <c r="C451" s="6">
        <v>41829</v>
      </c>
      <c r="D451" s="32">
        <v>3</v>
      </c>
      <c r="E451" s="32">
        <f t="shared" si="12"/>
        <v>1</v>
      </c>
      <c r="F451" s="32">
        <v>98.3</v>
      </c>
      <c r="G451" s="32">
        <v>100</v>
      </c>
      <c r="H451" s="32">
        <v>24</v>
      </c>
      <c r="I451" s="32">
        <v>92</v>
      </c>
      <c r="J451" s="32">
        <v>11.63</v>
      </c>
      <c r="K451" s="32">
        <v>0</v>
      </c>
      <c r="L451" s="9" t="s">
        <v>45</v>
      </c>
      <c r="N451" s="9" t="s">
        <v>584</v>
      </c>
    </row>
    <row r="452" spans="1:14" x14ac:dyDescent="0.25">
      <c r="A452" s="1" t="s">
        <v>1139</v>
      </c>
      <c r="B452" s="1" t="s">
        <v>26</v>
      </c>
      <c r="C452" s="6">
        <v>41859</v>
      </c>
      <c r="D452" s="32">
        <v>3</v>
      </c>
      <c r="E452" s="32">
        <f t="shared" si="12"/>
        <v>1</v>
      </c>
      <c r="F452" s="32">
        <v>96.4</v>
      </c>
      <c r="G452" s="32">
        <v>92</v>
      </c>
      <c r="H452" s="32">
        <v>27</v>
      </c>
      <c r="I452" s="32">
        <v>97.5</v>
      </c>
      <c r="J452" s="32">
        <v>14.3</v>
      </c>
      <c r="K452" s="32">
        <v>4</v>
      </c>
      <c r="L452" s="9" t="s">
        <v>30</v>
      </c>
      <c r="M452" s="9">
        <v>2</v>
      </c>
      <c r="N452" s="9">
        <f t="shared" si="13"/>
        <v>0</v>
      </c>
    </row>
    <row r="453" spans="1:14" x14ac:dyDescent="0.25">
      <c r="A453" s="1" t="s">
        <v>1141</v>
      </c>
      <c r="B453" s="1" t="s">
        <v>40</v>
      </c>
      <c r="C453" s="1" t="s">
        <v>1142</v>
      </c>
      <c r="D453" s="32">
        <v>2</v>
      </c>
      <c r="E453" s="32">
        <f t="shared" ref="E453:E516" si="14">IF(D453&lt;18,1,0)</f>
        <v>1</v>
      </c>
      <c r="F453" s="32">
        <v>98.4</v>
      </c>
      <c r="G453" s="32">
        <v>95</v>
      </c>
      <c r="H453" s="32">
        <v>27</v>
      </c>
      <c r="I453" s="32">
        <v>83.5</v>
      </c>
      <c r="J453" s="32">
        <v>0</v>
      </c>
      <c r="K453" s="32">
        <v>4</v>
      </c>
      <c r="L453" s="9" t="s">
        <v>45</v>
      </c>
      <c r="N453" s="9" t="s">
        <v>584</v>
      </c>
    </row>
    <row r="454" spans="1:14" x14ac:dyDescent="0.25">
      <c r="A454" s="1" t="s">
        <v>1145</v>
      </c>
      <c r="B454" s="1" t="s">
        <v>40</v>
      </c>
      <c r="C454" s="1" t="s">
        <v>113</v>
      </c>
      <c r="D454" s="32">
        <v>3</v>
      </c>
      <c r="E454" s="32">
        <f t="shared" si="14"/>
        <v>1</v>
      </c>
      <c r="F454" s="32">
        <v>96.9</v>
      </c>
      <c r="G454" s="32">
        <v>107</v>
      </c>
      <c r="H454" s="32">
        <v>28</v>
      </c>
      <c r="I454" s="32">
        <v>98</v>
      </c>
      <c r="J454" s="32">
        <v>15.4</v>
      </c>
      <c r="K454" s="32">
        <v>0</v>
      </c>
      <c r="L454" s="9" t="s">
        <v>45</v>
      </c>
      <c r="N454" s="9" t="s">
        <v>584</v>
      </c>
    </row>
    <row r="455" spans="1:14" x14ac:dyDescent="0.25">
      <c r="A455" s="1" t="s">
        <v>1148</v>
      </c>
      <c r="B455" s="1" t="s">
        <v>40</v>
      </c>
      <c r="C455" s="1" t="s">
        <v>113</v>
      </c>
      <c r="D455" s="32">
        <v>5</v>
      </c>
      <c r="E455" s="32">
        <f t="shared" si="14"/>
        <v>1</v>
      </c>
      <c r="F455" s="32">
        <v>97.1</v>
      </c>
      <c r="G455" s="32">
        <v>99</v>
      </c>
      <c r="H455" s="32">
        <v>25</v>
      </c>
      <c r="I455" s="32">
        <v>98</v>
      </c>
      <c r="J455" s="32">
        <v>15.2</v>
      </c>
      <c r="K455" s="32">
        <v>4</v>
      </c>
      <c r="L455" s="9" t="s">
        <v>30</v>
      </c>
      <c r="M455" s="9">
        <v>2</v>
      </c>
      <c r="N455" s="9">
        <f t="shared" ref="N455:N516" si="15">IF(M455=1,1,0)</f>
        <v>0</v>
      </c>
    </row>
    <row r="456" spans="1:14" x14ac:dyDescent="0.25">
      <c r="A456" s="1" t="s">
        <v>1151</v>
      </c>
      <c r="B456" s="1" t="s">
        <v>26</v>
      </c>
      <c r="C456" s="1" t="s">
        <v>113</v>
      </c>
      <c r="D456" s="32">
        <v>13</v>
      </c>
      <c r="E456" s="32">
        <f t="shared" si="14"/>
        <v>1</v>
      </c>
      <c r="F456" s="32">
        <v>98</v>
      </c>
      <c r="G456" s="32">
        <v>75</v>
      </c>
      <c r="H456" s="32">
        <v>28</v>
      </c>
      <c r="I456" s="32">
        <v>141</v>
      </c>
      <c r="J456" s="32">
        <v>70.5</v>
      </c>
      <c r="K456" s="32">
        <v>0</v>
      </c>
      <c r="L456" s="9" t="s">
        <v>30</v>
      </c>
      <c r="M456" s="9">
        <v>1</v>
      </c>
      <c r="N456" s="9">
        <f t="shared" si="15"/>
        <v>1</v>
      </c>
    </row>
    <row r="457" spans="1:14" x14ac:dyDescent="0.25">
      <c r="A457" s="1" t="s">
        <v>1155</v>
      </c>
      <c r="B457" s="1" t="s">
        <v>40</v>
      </c>
      <c r="C457" s="1" t="s">
        <v>113</v>
      </c>
      <c r="D457" s="32">
        <v>10</v>
      </c>
      <c r="E457" s="32">
        <f t="shared" si="14"/>
        <v>1</v>
      </c>
      <c r="F457" s="32">
        <v>97.6</v>
      </c>
      <c r="G457" s="32">
        <v>90</v>
      </c>
      <c r="H457" s="32">
        <v>20</v>
      </c>
      <c r="I457" s="32">
        <v>128</v>
      </c>
      <c r="J457" s="32">
        <v>58.8</v>
      </c>
      <c r="K457" s="32">
        <v>0</v>
      </c>
      <c r="L457" s="9" t="s">
        <v>30</v>
      </c>
      <c r="M457" s="9">
        <v>3</v>
      </c>
      <c r="N457" s="9">
        <f t="shared" si="15"/>
        <v>0</v>
      </c>
    </row>
    <row r="458" spans="1:14" x14ac:dyDescent="0.25">
      <c r="A458" s="1" t="s">
        <v>1158</v>
      </c>
      <c r="B458" s="1" t="s">
        <v>26</v>
      </c>
      <c r="C458" s="6">
        <v>39268</v>
      </c>
      <c r="D458" s="32">
        <v>10</v>
      </c>
      <c r="E458" s="32">
        <f t="shared" si="14"/>
        <v>1</v>
      </c>
      <c r="F458" s="32">
        <v>95.2</v>
      </c>
      <c r="G458" s="32">
        <v>98</v>
      </c>
      <c r="H458" s="32">
        <v>26</v>
      </c>
      <c r="I458" s="32">
        <v>134</v>
      </c>
      <c r="J458" s="32">
        <v>30</v>
      </c>
      <c r="K458" s="32">
        <v>4</v>
      </c>
      <c r="L458" s="9" t="s">
        <v>30</v>
      </c>
      <c r="M458" s="9">
        <v>1</v>
      </c>
      <c r="N458" s="9">
        <f t="shared" si="15"/>
        <v>1</v>
      </c>
    </row>
    <row r="459" spans="1:14" x14ac:dyDescent="0.25">
      <c r="A459" s="1" t="s">
        <v>1161</v>
      </c>
      <c r="B459" s="1" t="s">
        <v>40</v>
      </c>
      <c r="C459" s="1" t="s">
        <v>1162</v>
      </c>
      <c r="D459" s="32">
        <v>15</v>
      </c>
      <c r="E459" s="32">
        <f t="shared" si="14"/>
        <v>1</v>
      </c>
      <c r="F459" s="32">
        <v>97.6</v>
      </c>
      <c r="G459" s="32">
        <v>58</v>
      </c>
      <c r="H459" s="32"/>
      <c r="I459" s="32">
        <v>152</v>
      </c>
      <c r="J459" s="32">
        <v>109.7</v>
      </c>
      <c r="K459" s="32">
        <v>4</v>
      </c>
      <c r="L459" s="9" t="s">
        <v>30</v>
      </c>
      <c r="M459" s="9">
        <v>1</v>
      </c>
      <c r="N459" s="9">
        <f t="shared" si="15"/>
        <v>1</v>
      </c>
    </row>
    <row r="460" spans="1:14" x14ac:dyDescent="0.25">
      <c r="A460" s="1" t="s">
        <v>1166</v>
      </c>
      <c r="B460" s="1" t="s">
        <v>40</v>
      </c>
      <c r="C460" s="1" t="s">
        <v>113</v>
      </c>
      <c r="D460" s="32">
        <v>0</v>
      </c>
      <c r="E460" s="32">
        <f t="shared" si="14"/>
        <v>1</v>
      </c>
      <c r="F460" s="32">
        <v>96.6</v>
      </c>
      <c r="G460" s="32">
        <v>98</v>
      </c>
      <c r="H460" s="32">
        <v>24</v>
      </c>
      <c r="I460" s="32">
        <v>101.5</v>
      </c>
      <c r="J460" s="32">
        <v>14.09</v>
      </c>
      <c r="K460" s="32">
        <v>4</v>
      </c>
      <c r="L460" s="9" t="s">
        <v>30</v>
      </c>
      <c r="M460" s="9">
        <v>4</v>
      </c>
      <c r="N460" s="9">
        <f t="shared" si="15"/>
        <v>0</v>
      </c>
    </row>
    <row r="461" spans="1:14" x14ac:dyDescent="0.25">
      <c r="A461" s="1" t="s">
        <v>1168</v>
      </c>
      <c r="B461" s="1" t="s">
        <v>26</v>
      </c>
      <c r="C461" s="1" t="s">
        <v>1169</v>
      </c>
      <c r="D461" s="32">
        <v>3</v>
      </c>
      <c r="E461" s="32">
        <f t="shared" si="14"/>
        <v>1</v>
      </c>
      <c r="F461" s="32">
        <v>94.8</v>
      </c>
      <c r="G461" s="32">
        <v>99</v>
      </c>
      <c r="H461" s="32">
        <v>30.2</v>
      </c>
      <c r="I461" s="32">
        <v>94</v>
      </c>
      <c r="J461" s="32">
        <v>14.3</v>
      </c>
      <c r="K461" s="32">
        <v>4</v>
      </c>
      <c r="L461" s="9" t="s">
        <v>45</v>
      </c>
      <c r="N461" s="9" t="s">
        <v>584</v>
      </c>
    </row>
    <row r="462" spans="1:14" x14ac:dyDescent="0.25">
      <c r="A462" s="1" t="s">
        <v>1172</v>
      </c>
      <c r="B462" s="1" t="s">
        <v>40</v>
      </c>
      <c r="C462" s="6">
        <v>38422</v>
      </c>
      <c r="D462" s="32">
        <v>13</v>
      </c>
      <c r="E462" s="32">
        <f t="shared" si="14"/>
        <v>1</v>
      </c>
      <c r="F462" s="32">
        <v>95.4</v>
      </c>
      <c r="G462" s="32">
        <v>26</v>
      </c>
      <c r="H462" s="32">
        <v>15</v>
      </c>
      <c r="I462" s="32">
        <v>158</v>
      </c>
      <c r="J462" s="32">
        <v>38.6</v>
      </c>
      <c r="K462" s="32">
        <v>4</v>
      </c>
      <c r="L462" s="9" t="s">
        <v>30</v>
      </c>
      <c r="M462" s="9">
        <v>2</v>
      </c>
      <c r="N462" s="9">
        <f t="shared" si="15"/>
        <v>0</v>
      </c>
    </row>
    <row r="463" spans="1:14" x14ac:dyDescent="0.25">
      <c r="A463" s="1" t="s">
        <v>1175</v>
      </c>
      <c r="B463" s="1" t="s">
        <v>40</v>
      </c>
      <c r="C463" s="6">
        <v>39510</v>
      </c>
      <c r="D463" s="32">
        <v>9</v>
      </c>
      <c r="E463" s="32">
        <f t="shared" si="14"/>
        <v>1</v>
      </c>
      <c r="F463" s="32">
        <v>96.9</v>
      </c>
      <c r="G463" s="32">
        <v>95</v>
      </c>
      <c r="H463" s="32">
        <v>25</v>
      </c>
      <c r="I463" s="32">
        <v>129</v>
      </c>
      <c r="J463" s="32">
        <v>25.5</v>
      </c>
      <c r="K463" s="32">
        <v>4</v>
      </c>
      <c r="L463" s="9" t="s">
        <v>30</v>
      </c>
      <c r="M463" s="9">
        <v>3</v>
      </c>
      <c r="N463" s="9">
        <f t="shared" si="15"/>
        <v>0</v>
      </c>
    </row>
    <row r="464" spans="1:14" ht="30" x14ac:dyDescent="0.25">
      <c r="A464" s="1" t="s">
        <v>1178</v>
      </c>
      <c r="B464" s="1" t="s">
        <v>40</v>
      </c>
      <c r="C464" s="1" t="s">
        <v>1179</v>
      </c>
      <c r="D464" s="32">
        <v>2</v>
      </c>
      <c r="E464" s="32">
        <f t="shared" si="14"/>
        <v>1</v>
      </c>
      <c r="F464" s="32">
        <v>97.5</v>
      </c>
      <c r="G464" s="32">
        <v>100</v>
      </c>
      <c r="H464" s="32">
        <v>40</v>
      </c>
      <c r="I464" s="32">
        <v>82</v>
      </c>
      <c r="J464" s="32">
        <v>8.1</v>
      </c>
      <c r="K464" s="32">
        <v>0</v>
      </c>
      <c r="L464" s="9" t="s">
        <v>30</v>
      </c>
      <c r="M464" s="9">
        <v>2</v>
      </c>
      <c r="N464" s="9">
        <f t="shared" si="15"/>
        <v>0</v>
      </c>
    </row>
    <row r="465" spans="1:14" x14ac:dyDescent="0.25">
      <c r="A465" s="1" t="s">
        <v>1182</v>
      </c>
      <c r="B465" s="1" t="s">
        <v>40</v>
      </c>
      <c r="C465" s="1" t="s">
        <v>1183</v>
      </c>
      <c r="D465" s="32">
        <v>11</v>
      </c>
      <c r="E465" s="32">
        <f t="shared" si="14"/>
        <v>1</v>
      </c>
      <c r="F465" s="32">
        <v>98.5</v>
      </c>
      <c r="G465" s="32">
        <v>104</v>
      </c>
      <c r="H465" s="32">
        <v>16</v>
      </c>
      <c r="I465" s="32">
        <v>138.5</v>
      </c>
      <c r="J465" s="32">
        <v>29.63</v>
      </c>
      <c r="K465" s="32">
        <v>0</v>
      </c>
      <c r="L465" s="9" t="s">
        <v>30</v>
      </c>
      <c r="M465" s="9">
        <v>4</v>
      </c>
      <c r="N465" s="9">
        <f t="shared" si="15"/>
        <v>0</v>
      </c>
    </row>
    <row r="466" spans="1:14" x14ac:dyDescent="0.25">
      <c r="A466" s="1" t="s">
        <v>1186</v>
      </c>
      <c r="B466" s="1" t="s">
        <v>26</v>
      </c>
      <c r="C466" s="6">
        <v>39083</v>
      </c>
      <c r="D466" s="32">
        <v>8</v>
      </c>
      <c r="E466" s="32">
        <f t="shared" si="14"/>
        <v>1</v>
      </c>
      <c r="F466" s="32">
        <v>97.8</v>
      </c>
      <c r="G466" s="32">
        <v>10</v>
      </c>
      <c r="H466" s="32">
        <v>28</v>
      </c>
      <c r="I466" s="32">
        <v>127</v>
      </c>
      <c r="J466" s="32">
        <v>25.45</v>
      </c>
      <c r="K466" s="32">
        <v>0</v>
      </c>
      <c r="L466" s="9" t="s">
        <v>30</v>
      </c>
      <c r="M466" s="9">
        <v>1</v>
      </c>
      <c r="N466" s="9">
        <f t="shared" si="15"/>
        <v>1</v>
      </c>
    </row>
    <row r="467" spans="1:14" x14ac:dyDescent="0.25">
      <c r="A467" s="1" t="s">
        <v>1190</v>
      </c>
      <c r="B467" s="1" t="s">
        <v>26</v>
      </c>
      <c r="C467" s="1" t="s">
        <v>1191</v>
      </c>
      <c r="D467" s="32">
        <v>17</v>
      </c>
      <c r="E467" s="32">
        <f t="shared" si="14"/>
        <v>1</v>
      </c>
      <c r="F467" s="32">
        <v>98.2</v>
      </c>
      <c r="G467" s="32">
        <v>76</v>
      </c>
      <c r="H467" s="32">
        <v>12</v>
      </c>
      <c r="I467" s="32">
        <v>153</v>
      </c>
      <c r="J467" s="32">
        <v>46</v>
      </c>
      <c r="K467" s="32">
        <v>0</v>
      </c>
      <c r="L467" s="9" t="s">
        <v>30</v>
      </c>
      <c r="M467" s="9">
        <v>1</v>
      </c>
      <c r="N467" s="9">
        <f t="shared" si="15"/>
        <v>1</v>
      </c>
    </row>
    <row r="468" spans="1:14" x14ac:dyDescent="0.25">
      <c r="A468" s="1" t="s">
        <v>1194</v>
      </c>
      <c r="B468" s="1" t="s">
        <v>40</v>
      </c>
      <c r="C468" s="1" t="s">
        <v>1195</v>
      </c>
      <c r="D468" s="32">
        <v>18</v>
      </c>
      <c r="E468" s="32">
        <f t="shared" si="14"/>
        <v>0</v>
      </c>
      <c r="F468" s="32">
        <v>97.2</v>
      </c>
      <c r="G468" s="32">
        <v>102</v>
      </c>
      <c r="H468" s="32">
        <v>12</v>
      </c>
      <c r="I468" s="32">
        <v>164</v>
      </c>
      <c r="J468" s="32">
        <v>51.27</v>
      </c>
      <c r="K468" s="32">
        <v>0</v>
      </c>
      <c r="L468" s="9" t="s">
        <v>45</v>
      </c>
      <c r="M468" s="9">
        <v>0</v>
      </c>
      <c r="N468" s="9" t="s">
        <v>584</v>
      </c>
    </row>
    <row r="469" spans="1:14" x14ac:dyDescent="0.25">
      <c r="A469" s="1" t="s">
        <v>1197</v>
      </c>
      <c r="B469" s="1" t="s">
        <v>40</v>
      </c>
      <c r="C469" s="1" t="s">
        <v>1198</v>
      </c>
      <c r="D469" s="32">
        <v>3</v>
      </c>
      <c r="E469" s="32">
        <f t="shared" si="14"/>
        <v>1</v>
      </c>
      <c r="F469" s="32">
        <v>95.7</v>
      </c>
      <c r="G469" s="32">
        <v>76</v>
      </c>
      <c r="H469" s="32">
        <v>0</v>
      </c>
      <c r="I469" s="32">
        <v>97</v>
      </c>
      <c r="J469" s="32">
        <v>15.4</v>
      </c>
      <c r="K469" s="32">
        <v>3</v>
      </c>
      <c r="L469" s="9" t="s">
        <v>30</v>
      </c>
      <c r="M469" s="9">
        <v>4</v>
      </c>
      <c r="N469" s="9">
        <f t="shared" si="15"/>
        <v>0</v>
      </c>
    </row>
    <row r="470" spans="1:14" x14ac:dyDescent="0.25">
      <c r="A470" s="1" t="s">
        <v>1201</v>
      </c>
      <c r="B470" s="1" t="s">
        <v>26</v>
      </c>
      <c r="C470" s="1" t="s">
        <v>1202</v>
      </c>
      <c r="D470" s="32">
        <v>6</v>
      </c>
      <c r="E470" s="32">
        <f t="shared" si="14"/>
        <v>1</v>
      </c>
      <c r="F470" s="32">
        <v>98.4</v>
      </c>
      <c r="G470" s="32">
        <v>97</v>
      </c>
      <c r="H470" s="32">
        <v>0</v>
      </c>
      <c r="I470" s="32">
        <v>111.5</v>
      </c>
      <c r="J470" s="32">
        <v>18.18</v>
      </c>
      <c r="K470" s="32">
        <v>4</v>
      </c>
      <c r="L470" s="9" t="s">
        <v>30</v>
      </c>
      <c r="M470" s="9">
        <v>4</v>
      </c>
      <c r="N470" s="9">
        <f t="shared" si="15"/>
        <v>0</v>
      </c>
    </row>
    <row r="471" spans="1:14" x14ac:dyDescent="0.25">
      <c r="A471" s="1" t="s">
        <v>1205</v>
      </c>
      <c r="B471" s="1" t="s">
        <v>40</v>
      </c>
      <c r="C471" s="1" t="s">
        <v>1206</v>
      </c>
      <c r="D471" s="32">
        <v>2</v>
      </c>
      <c r="E471" s="32">
        <f t="shared" si="14"/>
        <v>1</v>
      </c>
      <c r="F471" s="32">
        <v>96.7</v>
      </c>
      <c r="G471" s="32">
        <v>115</v>
      </c>
      <c r="H471" s="32">
        <v>35</v>
      </c>
      <c r="I471" s="32">
        <v>83.5</v>
      </c>
      <c r="J471" s="32">
        <v>10.59</v>
      </c>
      <c r="K471" s="32">
        <v>4</v>
      </c>
      <c r="L471" s="9" t="s">
        <v>30</v>
      </c>
      <c r="M471" s="9">
        <v>2</v>
      </c>
      <c r="N471" s="9">
        <f t="shared" si="15"/>
        <v>0</v>
      </c>
    </row>
    <row r="472" spans="1:14" x14ac:dyDescent="0.25">
      <c r="A472" s="1" t="s">
        <v>1209</v>
      </c>
      <c r="B472" s="1" t="s">
        <v>26</v>
      </c>
      <c r="C472" s="1" t="s">
        <v>1210</v>
      </c>
      <c r="D472" s="32">
        <v>15</v>
      </c>
      <c r="E472" s="32">
        <f t="shared" si="14"/>
        <v>1</v>
      </c>
      <c r="F472" s="32">
        <v>98.5</v>
      </c>
      <c r="G472" s="32">
        <v>86</v>
      </c>
      <c r="H472" s="32">
        <v>20</v>
      </c>
      <c r="I472" s="32">
        <v>162</v>
      </c>
      <c r="J472" s="32">
        <v>99.18</v>
      </c>
      <c r="K472" s="32">
        <v>0</v>
      </c>
      <c r="L472" s="9" t="s">
        <v>30</v>
      </c>
      <c r="M472" s="9">
        <v>2</v>
      </c>
      <c r="N472" s="9">
        <f t="shared" si="15"/>
        <v>0</v>
      </c>
    </row>
    <row r="473" spans="1:14" x14ac:dyDescent="0.25">
      <c r="A473" s="1" t="s">
        <v>1214</v>
      </c>
      <c r="B473" s="1" t="s">
        <v>26</v>
      </c>
      <c r="C473" s="6">
        <v>42682</v>
      </c>
      <c r="D473" s="32">
        <v>1</v>
      </c>
      <c r="E473" s="32">
        <f t="shared" si="14"/>
        <v>1</v>
      </c>
      <c r="F473" s="32">
        <v>98.2</v>
      </c>
      <c r="G473" s="32">
        <v>128</v>
      </c>
      <c r="H473" s="32">
        <v>28</v>
      </c>
      <c r="I473" s="32">
        <v>68</v>
      </c>
      <c r="J473" s="32">
        <v>68</v>
      </c>
      <c r="K473" s="32">
        <v>0</v>
      </c>
      <c r="L473" s="9" t="s">
        <v>45</v>
      </c>
      <c r="M473" s="9">
        <v>0</v>
      </c>
      <c r="N473" s="9" t="s">
        <v>584</v>
      </c>
    </row>
    <row r="474" spans="1:14" x14ac:dyDescent="0.25">
      <c r="A474" s="1" t="s">
        <v>1217</v>
      </c>
      <c r="B474" s="1" t="s">
        <v>26</v>
      </c>
      <c r="C474" s="6">
        <v>41164</v>
      </c>
      <c r="D474" s="32">
        <v>5</v>
      </c>
      <c r="E474" s="32">
        <f t="shared" si="14"/>
        <v>1</v>
      </c>
      <c r="F474" s="32">
        <v>93</v>
      </c>
      <c r="G474" s="32">
        <v>100</v>
      </c>
      <c r="H474" s="32">
        <v>25</v>
      </c>
      <c r="I474" s="32">
        <v>102.5</v>
      </c>
      <c r="J474" s="32">
        <v>15.3</v>
      </c>
      <c r="K474" s="32">
        <v>4</v>
      </c>
      <c r="L474" s="9" t="s">
        <v>30</v>
      </c>
      <c r="M474" s="9">
        <v>4</v>
      </c>
      <c r="N474" s="9">
        <f t="shared" si="15"/>
        <v>0</v>
      </c>
    </row>
    <row r="475" spans="1:14" x14ac:dyDescent="0.25">
      <c r="A475" s="1" t="s">
        <v>1220</v>
      </c>
      <c r="B475" s="1" t="s">
        <v>40</v>
      </c>
      <c r="C475" s="1" t="s">
        <v>113</v>
      </c>
      <c r="D475" s="32">
        <v>12</v>
      </c>
      <c r="E475" s="32">
        <f t="shared" si="14"/>
        <v>1</v>
      </c>
      <c r="F475" s="32">
        <v>98.3</v>
      </c>
      <c r="G475" s="32">
        <v>98</v>
      </c>
      <c r="H475" s="32">
        <v>30</v>
      </c>
      <c r="I475" s="32">
        <v>52</v>
      </c>
      <c r="J475" s="32">
        <v>39.6</v>
      </c>
      <c r="K475" s="32">
        <v>4</v>
      </c>
      <c r="L475" s="9" t="s">
        <v>30</v>
      </c>
      <c r="M475" s="9">
        <v>2</v>
      </c>
      <c r="N475" s="9">
        <f t="shared" si="15"/>
        <v>0</v>
      </c>
    </row>
    <row r="476" spans="1:14" x14ac:dyDescent="0.25">
      <c r="A476" s="1" t="s">
        <v>1223</v>
      </c>
      <c r="B476" s="1" t="s">
        <v>40</v>
      </c>
      <c r="C476" s="1" t="s">
        <v>1224</v>
      </c>
      <c r="D476" s="32">
        <v>1</v>
      </c>
      <c r="E476" s="32">
        <f t="shared" si="14"/>
        <v>1</v>
      </c>
      <c r="F476" s="32">
        <v>95.9</v>
      </c>
      <c r="G476" s="32">
        <v>120</v>
      </c>
      <c r="H476" s="32">
        <v>30</v>
      </c>
      <c r="I476" s="32">
        <v>74.5</v>
      </c>
      <c r="J476" s="32">
        <v>11.63</v>
      </c>
      <c r="K476" s="32">
        <v>4</v>
      </c>
      <c r="L476" s="9" t="s">
        <v>45</v>
      </c>
      <c r="N476" s="9" t="s">
        <v>584</v>
      </c>
    </row>
    <row r="477" spans="1:14" x14ac:dyDescent="0.25">
      <c r="A477" s="1" t="s">
        <v>1227</v>
      </c>
      <c r="B477" s="1" t="s">
        <v>40</v>
      </c>
      <c r="C477" s="6">
        <v>38372</v>
      </c>
      <c r="D477" s="32">
        <v>13</v>
      </c>
      <c r="E477" s="32">
        <f t="shared" si="14"/>
        <v>1</v>
      </c>
      <c r="F477" s="32">
        <v>98.9</v>
      </c>
      <c r="G477" s="32">
        <v>98</v>
      </c>
      <c r="H477" s="32">
        <v>20</v>
      </c>
      <c r="I477" s="32">
        <v>159</v>
      </c>
      <c r="J477" s="32">
        <v>36.22</v>
      </c>
      <c r="K477" s="32">
        <v>0</v>
      </c>
      <c r="L477" s="9" t="s">
        <v>30</v>
      </c>
      <c r="M477" s="9">
        <v>2</v>
      </c>
      <c r="N477" s="9">
        <f t="shared" si="15"/>
        <v>0</v>
      </c>
    </row>
    <row r="478" spans="1:14" x14ac:dyDescent="0.25">
      <c r="A478" s="1" t="s">
        <v>1230</v>
      </c>
      <c r="B478" s="1" t="s">
        <v>40</v>
      </c>
      <c r="C478" s="1" t="s">
        <v>1231</v>
      </c>
      <c r="D478" s="32">
        <v>1</v>
      </c>
      <c r="E478" s="32">
        <f t="shared" si="14"/>
        <v>1</v>
      </c>
      <c r="F478" s="32">
        <v>97.1</v>
      </c>
      <c r="G478" s="32">
        <v>97</v>
      </c>
      <c r="H478" s="32">
        <v>27</v>
      </c>
      <c r="I478" s="32">
        <v>79</v>
      </c>
      <c r="J478" s="32">
        <v>6.3</v>
      </c>
      <c r="K478" s="32">
        <v>4</v>
      </c>
      <c r="L478" s="9" t="s">
        <v>3010</v>
      </c>
      <c r="N478" s="9" t="s">
        <v>584</v>
      </c>
    </row>
    <row r="479" spans="1:14" x14ac:dyDescent="0.25">
      <c r="A479" s="1" t="s">
        <v>1234</v>
      </c>
      <c r="B479" s="1" t="s">
        <v>40</v>
      </c>
      <c r="C479" s="1" t="s">
        <v>113</v>
      </c>
      <c r="D479" s="32">
        <v>8</v>
      </c>
      <c r="E479" s="32">
        <f t="shared" si="14"/>
        <v>1</v>
      </c>
      <c r="F479" s="32">
        <v>96.7</v>
      </c>
      <c r="G479" s="32">
        <v>89</v>
      </c>
      <c r="H479" s="32">
        <v>18</v>
      </c>
      <c r="I479" s="32">
        <v>125</v>
      </c>
      <c r="J479" s="32">
        <v>38.5</v>
      </c>
      <c r="K479" s="32">
        <v>0</v>
      </c>
      <c r="L479" s="9" t="s">
        <v>45</v>
      </c>
      <c r="N479" s="9" t="s">
        <v>584</v>
      </c>
    </row>
    <row r="480" spans="1:14" x14ac:dyDescent="0.25">
      <c r="A480" s="1" t="s">
        <v>1236</v>
      </c>
      <c r="B480" s="1" t="s">
        <v>40</v>
      </c>
      <c r="C480" s="1" t="s">
        <v>1237</v>
      </c>
      <c r="D480" s="32">
        <v>5</v>
      </c>
      <c r="E480" s="32">
        <f t="shared" si="14"/>
        <v>1</v>
      </c>
      <c r="F480" s="32">
        <v>36.1</v>
      </c>
      <c r="G480" s="32">
        <v>103</v>
      </c>
      <c r="H480" s="32">
        <v>24</v>
      </c>
      <c r="I480" s="32">
        <v>102</v>
      </c>
      <c r="J480" s="32">
        <v>8.1</v>
      </c>
      <c r="K480" s="32">
        <v>0</v>
      </c>
      <c r="L480" s="9" t="s">
        <v>45</v>
      </c>
      <c r="N480" s="9" t="s">
        <v>584</v>
      </c>
    </row>
    <row r="481" spans="1:14" x14ac:dyDescent="0.25">
      <c r="A481" s="1" t="s">
        <v>1238</v>
      </c>
      <c r="B481" s="1" t="s">
        <v>40</v>
      </c>
      <c r="C481" s="1" t="s">
        <v>113</v>
      </c>
      <c r="D481" s="32">
        <v>9</v>
      </c>
      <c r="E481" s="32">
        <f t="shared" si="14"/>
        <v>1</v>
      </c>
      <c r="F481" s="32">
        <v>98.8</v>
      </c>
      <c r="G481" s="32">
        <v>100</v>
      </c>
      <c r="H481" s="32">
        <v>27</v>
      </c>
      <c r="I481" s="32">
        <v>135</v>
      </c>
      <c r="J481" s="32">
        <v>29.5</v>
      </c>
      <c r="K481" s="32">
        <v>4</v>
      </c>
      <c r="L481" s="9" t="s">
        <v>45</v>
      </c>
      <c r="N481" s="9" t="s">
        <v>584</v>
      </c>
    </row>
    <row r="482" spans="1:14" x14ac:dyDescent="0.25">
      <c r="A482" s="1" t="s">
        <v>1241</v>
      </c>
      <c r="B482" s="1" t="s">
        <v>40</v>
      </c>
      <c r="C482" s="6">
        <v>38541</v>
      </c>
      <c r="D482" s="32">
        <v>10</v>
      </c>
      <c r="E482" s="32">
        <f t="shared" si="14"/>
        <v>1</v>
      </c>
      <c r="F482" s="32">
        <v>98.4</v>
      </c>
      <c r="G482" s="32">
        <v>83</v>
      </c>
      <c r="H482" s="32">
        <v>14</v>
      </c>
      <c r="I482" s="32">
        <v>142.5</v>
      </c>
      <c r="J482" s="32">
        <v>29.5</v>
      </c>
      <c r="K482" s="32">
        <v>0</v>
      </c>
      <c r="L482" s="9" t="s">
        <v>30</v>
      </c>
      <c r="M482" s="9">
        <v>1</v>
      </c>
      <c r="N482" s="9">
        <f t="shared" si="15"/>
        <v>1</v>
      </c>
    </row>
    <row r="483" spans="1:14" x14ac:dyDescent="0.25">
      <c r="A483" s="1" t="s">
        <v>1243</v>
      </c>
      <c r="B483" s="1" t="s">
        <v>40</v>
      </c>
      <c r="C483" s="1" t="s">
        <v>113</v>
      </c>
      <c r="D483" s="32">
        <v>10</v>
      </c>
      <c r="E483" s="32">
        <f t="shared" si="14"/>
        <v>1</v>
      </c>
      <c r="F483" s="32">
        <v>97.3</v>
      </c>
      <c r="G483" s="32">
        <v>88</v>
      </c>
      <c r="H483" s="32">
        <v>26</v>
      </c>
      <c r="I483" s="32">
        <v>129</v>
      </c>
      <c r="J483" s="32">
        <v>27.2</v>
      </c>
      <c r="K483" s="32">
        <v>0</v>
      </c>
      <c r="L483" s="9" t="s">
        <v>30</v>
      </c>
      <c r="M483" s="9">
        <v>3</v>
      </c>
      <c r="N483" s="9">
        <f t="shared" si="15"/>
        <v>0</v>
      </c>
    </row>
    <row r="484" spans="1:14" x14ac:dyDescent="0.25">
      <c r="A484" s="1" t="s">
        <v>1245</v>
      </c>
      <c r="B484" s="1" t="s">
        <v>26</v>
      </c>
      <c r="C484" s="1" t="s">
        <v>113</v>
      </c>
      <c r="D484" s="32">
        <v>3</v>
      </c>
      <c r="E484" s="32">
        <f t="shared" si="14"/>
        <v>1</v>
      </c>
      <c r="F484" s="32">
        <v>0</v>
      </c>
      <c r="G484" s="32">
        <v>113</v>
      </c>
      <c r="H484" s="32">
        <v>36</v>
      </c>
      <c r="I484" s="32">
        <v>286</v>
      </c>
      <c r="J484" s="32">
        <v>13.34</v>
      </c>
      <c r="K484" s="32">
        <v>4</v>
      </c>
      <c r="L484" s="9" t="s">
        <v>45</v>
      </c>
      <c r="N484" s="9" t="s">
        <v>584</v>
      </c>
    </row>
    <row r="485" spans="1:14" x14ac:dyDescent="0.25">
      <c r="A485" s="1" t="s">
        <v>1248</v>
      </c>
      <c r="B485" s="1" t="s">
        <v>26</v>
      </c>
      <c r="C485" s="6">
        <v>39025</v>
      </c>
      <c r="D485" s="32">
        <v>11</v>
      </c>
      <c r="E485" s="32">
        <f t="shared" si="14"/>
        <v>1</v>
      </c>
      <c r="F485" s="32">
        <v>94.6</v>
      </c>
      <c r="G485" s="32">
        <v>98</v>
      </c>
      <c r="H485" s="32">
        <v>0</v>
      </c>
      <c r="I485" s="32">
        <v>100.75</v>
      </c>
      <c r="J485" s="32">
        <v>96.6</v>
      </c>
      <c r="K485" s="32">
        <v>0</v>
      </c>
      <c r="L485" s="9" t="s">
        <v>45</v>
      </c>
      <c r="N485" s="9" t="s">
        <v>584</v>
      </c>
    </row>
    <row r="486" spans="1:14" x14ac:dyDescent="0.25">
      <c r="A486" s="1" t="s">
        <v>1252</v>
      </c>
      <c r="B486" s="1" t="s">
        <v>40</v>
      </c>
      <c r="C486" s="1" t="s">
        <v>1253</v>
      </c>
      <c r="D486" s="32">
        <v>4</v>
      </c>
      <c r="E486" s="32">
        <f t="shared" si="14"/>
        <v>1</v>
      </c>
      <c r="F486" s="32">
        <v>96.5</v>
      </c>
      <c r="G486" s="32">
        <v>73</v>
      </c>
      <c r="H486" s="32">
        <v>35</v>
      </c>
      <c r="I486" s="32">
        <v>109</v>
      </c>
      <c r="J486" s="32">
        <v>15.75</v>
      </c>
      <c r="K486" s="32">
        <v>4</v>
      </c>
      <c r="L486" s="9" t="s">
        <v>30</v>
      </c>
      <c r="M486" s="9">
        <v>3</v>
      </c>
      <c r="N486" s="9">
        <f t="shared" si="15"/>
        <v>0</v>
      </c>
    </row>
    <row r="487" spans="1:14" x14ac:dyDescent="0.25">
      <c r="A487" s="1" t="s">
        <v>1256</v>
      </c>
      <c r="B487" s="1" t="s">
        <v>40</v>
      </c>
      <c r="C487" s="6">
        <v>38994</v>
      </c>
      <c r="D487" s="32">
        <v>11</v>
      </c>
      <c r="E487" s="32">
        <f t="shared" si="14"/>
        <v>1</v>
      </c>
      <c r="F487" s="32">
        <v>98.1</v>
      </c>
      <c r="G487" s="32">
        <v>98</v>
      </c>
      <c r="H487" s="32">
        <v>25</v>
      </c>
      <c r="I487" s="32">
        <v>129.5</v>
      </c>
      <c r="J487" s="32">
        <v>24.8</v>
      </c>
      <c r="K487" s="32">
        <v>4</v>
      </c>
      <c r="L487" s="9" t="s">
        <v>30</v>
      </c>
      <c r="M487" s="9">
        <v>1</v>
      </c>
      <c r="N487" s="9">
        <f t="shared" si="15"/>
        <v>1</v>
      </c>
    </row>
    <row r="488" spans="1:14" x14ac:dyDescent="0.25">
      <c r="A488" s="1" t="s">
        <v>1258</v>
      </c>
      <c r="B488" s="1" t="s">
        <v>26</v>
      </c>
      <c r="C488" s="1" t="s">
        <v>113</v>
      </c>
      <c r="D488" s="32">
        <v>2</v>
      </c>
      <c r="E488" s="32">
        <f t="shared" si="14"/>
        <v>1</v>
      </c>
      <c r="F488" s="32">
        <v>97.7</v>
      </c>
      <c r="G488" s="32">
        <v>117</v>
      </c>
      <c r="H488" s="32">
        <v>30</v>
      </c>
      <c r="I488" s="32">
        <v>82</v>
      </c>
      <c r="J488" s="32">
        <v>22.8</v>
      </c>
      <c r="K488" s="32">
        <v>0</v>
      </c>
      <c r="L488" s="9" t="s">
        <v>45</v>
      </c>
      <c r="N488" s="9" t="s">
        <v>584</v>
      </c>
    </row>
    <row r="489" spans="1:14" x14ac:dyDescent="0.25">
      <c r="A489" s="1" t="s">
        <v>1262</v>
      </c>
      <c r="B489" s="1" t="s">
        <v>26</v>
      </c>
      <c r="C489" s="6">
        <v>39906</v>
      </c>
      <c r="D489" s="32">
        <v>9</v>
      </c>
      <c r="E489" s="32">
        <f t="shared" si="14"/>
        <v>1</v>
      </c>
      <c r="F489" s="32">
        <v>96.4</v>
      </c>
      <c r="G489" s="32">
        <v>95</v>
      </c>
      <c r="H489" s="32">
        <v>25</v>
      </c>
      <c r="I489" s="32">
        <v>124.5</v>
      </c>
      <c r="J489" s="32">
        <v>25.9</v>
      </c>
      <c r="K489" s="32">
        <v>4</v>
      </c>
      <c r="L489" s="9" t="s">
        <v>30</v>
      </c>
      <c r="M489" s="9">
        <v>2</v>
      </c>
      <c r="N489" s="9">
        <f t="shared" si="15"/>
        <v>0</v>
      </c>
    </row>
    <row r="490" spans="1:14" x14ac:dyDescent="0.25">
      <c r="A490" s="1" t="s">
        <v>1264</v>
      </c>
      <c r="B490" s="1" t="s">
        <v>26</v>
      </c>
      <c r="C490" s="1" t="s">
        <v>1265</v>
      </c>
      <c r="D490" s="32">
        <v>2</v>
      </c>
      <c r="E490" s="32">
        <f t="shared" si="14"/>
        <v>1</v>
      </c>
      <c r="F490" s="32">
        <v>96.9</v>
      </c>
      <c r="G490" s="32">
        <v>99</v>
      </c>
      <c r="H490" s="32">
        <v>27</v>
      </c>
      <c r="I490" s="32">
        <v>84</v>
      </c>
      <c r="J490" s="32">
        <v>11.36</v>
      </c>
      <c r="K490" s="32">
        <v>4</v>
      </c>
      <c r="L490" s="9" t="s">
        <v>45</v>
      </c>
      <c r="N490" s="9" t="s">
        <v>584</v>
      </c>
    </row>
    <row r="491" spans="1:14" x14ac:dyDescent="0.25">
      <c r="A491" s="1" t="s">
        <v>1268</v>
      </c>
      <c r="B491" s="1" t="s">
        <v>40</v>
      </c>
      <c r="C491" s="1" t="s">
        <v>113</v>
      </c>
      <c r="D491" s="32">
        <v>7</v>
      </c>
      <c r="E491" s="32">
        <f t="shared" si="14"/>
        <v>1</v>
      </c>
      <c r="F491" s="32">
        <v>99.3</v>
      </c>
      <c r="G491" s="32">
        <v>108</v>
      </c>
      <c r="H491" s="32">
        <v>0</v>
      </c>
      <c r="I491" s="32">
        <v>128</v>
      </c>
      <c r="J491" s="32">
        <v>23.59</v>
      </c>
      <c r="K491" s="32">
        <v>4</v>
      </c>
      <c r="L491" s="9" t="s">
        <v>45</v>
      </c>
      <c r="N491" s="9" t="s">
        <v>584</v>
      </c>
    </row>
    <row r="492" spans="1:14" x14ac:dyDescent="0.25">
      <c r="A492" s="1" t="s">
        <v>1271</v>
      </c>
      <c r="B492" s="1" t="s">
        <v>40</v>
      </c>
      <c r="C492" s="1" t="s">
        <v>1272</v>
      </c>
      <c r="D492" s="32">
        <v>0</v>
      </c>
      <c r="E492" s="32">
        <f t="shared" si="14"/>
        <v>1</v>
      </c>
      <c r="F492" s="32">
        <v>98.4</v>
      </c>
      <c r="G492" s="32">
        <v>79</v>
      </c>
      <c r="H492" s="32">
        <v>27</v>
      </c>
      <c r="I492" s="32">
        <v>65</v>
      </c>
      <c r="J492" s="32">
        <v>1.36</v>
      </c>
      <c r="K492" s="32">
        <v>4</v>
      </c>
      <c r="L492" s="9" t="s">
        <v>45</v>
      </c>
      <c r="N492" s="9" t="s">
        <v>584</v>
      </c>
    </row>
    <row r="493" spans="1:14" x14ac:dyDescent="0.25">
      <c r="A493" s="1" t="s">
        <v>1274</v>
      </c>
      <c r="B493" s="1" t="s">
        <v>40</v>
      </c>
      <c r="C493" s="1" t="s">
        <v>113</v>
      </c>
      <c r="D493" s="32">
        <v>4</v>
      </c>
      <c r="E493" s="32">
        <f t="shared" si="14"/>
        <v>1</v>
      </c>
      <c r="F493" s="32">
        <v>97.1</v>
      </c>
      <c r="G493" s="32">
        <v>114</v>
      </c>
      <c r="H493" s="32">
        <v>0</v>
      </c>
      <c r="I493" s="32">
        <v>99</v>
      </c>
      <c r="J493" s="32">
        <v>14.95</v>
      </c>
      <c r="K493" s="32">
        <v>4</v>
      </c>
      <c r="L493" s="9" t="s">
        <v>45</v>
      </c>
      <c r="N493" s="9" t="s">
        <v>584</v>
      </c>
    </row>
    <row r="494" spans="1:14" x14ac:dyDescent="0.25">
      <c r="A494" s="1" t="s">
        <v>1277</v>
      </c>
      <c r="B494" s="1" t="s">
        <v>26</v>
      </c>
      <c r="C494" s="6">
        <v>38848</v>
      </c>
      <c r="D494" s="32">
        <v>11</v>
      </c>
      <c r="E494" s="32">
        <f t="shared" si="14"/>
        <v>1</v>
      </c>
      <c r="F494" s="32">
        <v>97</v>
      </c>
      <c r="G494" s="32">
        <v>96</v>
      </c>
      <c r="H494" s="32">
        <v>24</v>
      </c>
      <c r="I494" s="32">
        <v>0</v>
      </c>
      <c r="J494" s="32">
        <v>34.799999999999997</v>
      </c>
      <c r="K494" s="32">
        <v>4</v>
      </c>
      <c r="L494" s="9" t="s">
        <v>45</v>
      </c>
      <c r="N494" s="9" t="s">
        <v>584</v>
      </c>
    </row>
    <row r="495" spans="1:14" x14ac:dyDescent="0.25">
      <c r="A495" s="1" t="s">
        <v>1282</v>
      </c>
      <c r="B495" s="1" t="s">
        <v>26</v>
      </c>
      <c r="C495" s="1" t="s">
        <v>1010</v>
      </c>
      <c r="D495" s="32">
        <v>4</v>
      </c>
      <c r="E495" s="32">
        <f t="shared" si="14"/>
        <v>1</v>
      </c>
      <c r="F495" s="32">
        <v>97.8</v>
      </c>
      <c r="G495" s="32">
        <v>105</v>
      </c>
      <c r="H495" s="32">
        <v>26</v>
      </c>
      <c r="I495" s="32">
        <v>104</v>
      </c>
      <c r="J495" s="32">
        <v>16.27</v>
      </c>
      <c r="K495" s="32">
        <v>4</v>
      </c>
      <c r="L495" s="9" t="s">
        <v>30</v>
      </c>
      <c r="M495" s="9">
        <v>3</v>
      </c>
      <c r="N495" s="9">
        <f t="shared" si="15"/>
        <v>0</v>
      </c>
    </row>
    <row r="496" spans="1:14" x14ac:dyDescent="0.25">
      <c r="A496" s="1" t="s">
        <v>1285</v>
      </c>
      <c r="B496" s="1" t="s">
        <v>26</v>
      </c>
      <c r="C496" s="1" t="s">
        <v>1286</v>
      </c>
      <c r="D496" s="32">
        <v>7</v>
      </c>
      <c r="E496" s="32">
        <f t="shared" si="14"/>
        <v>1</v>
      </c>
      <c r="F496" s="32">
        <v>96.9</v>
      </c>
      <c r="G496" s="32">
        <v>96</v>
      </c>
      <c r="H496" s="32">
        <v>25</v>
      </c>
      <c r="I496" s="32">
        <v>120.5</v>
      </c>
      <c r="J496" s="32">
        <v>23</v>
      </c>
      <c r="K496" s="32">
        <v>4</v>
      </c>
      <c r="L496" s="9" t="s">
        <v>30</v>
      </c>
      <c r="M496" s="9">
        <v>2</v>
      </c>
      <c r="N496" s="9">
        <f t="shared" si="15"/>
        <v>0</v>
      </c>
    </row>
    <row r="497" spans="1:14" x14ac:dyDescent="0.25">
      <c r="A497" s="1" t="s">
        <v>1288</v>
      </c>
      <c r="B497" s="1" t="s">
        <v>40</v>
      </c>
      <c r="C497" s="1" t="s">
        <v>1289</v>
      </c>
      <c r="D497" s="32">
        <v>7</v>
      </c>
      <c r="E497" s="32">
        <f t="shared" si="14"/>
        <v>1</v>
      </c>
      <c r="F497" s="32">
        <v>97</v>
      </c>
      <c r="G497" s="32">
        <v>82</v>
      </c>
      <c r="H497" s="32">
        <v>24</v>
      </c>
      <c r="I497" s="32">
        <v>13.5</v>
      </c>
      <c r="J497" s="32">
        <v>18.309999999999999</v>
      </c>
      <c r="K497" s="32">
        <v>4</v>
      </c>
      <c r="L497" s="9" t="s">
        <v>30</v>
      </c>
      <c r="M497" s="9">
        <v>2</v>
      </c>
      <c r="N497" s="9">
        <f t="shared" si="15"/>
        <v>0</v>
      </c>
    </row>
    <row r="498" spans="1:14" x14ac:dyDescent="0.25">
      <c r="A498" s="1" t="s">
        <v>1291</v>
      </c>
      <c r="B498" s="1" t="s">
        <v>26</v>
      </c>
      <c r="C498" s="1" t="s">
        <v>1292</v>
      </c>
      <c r="D498" s="32">
        <v>12</v>
      </c>
      <c r="E498" s="32">
        <f t="shared" si="14"/>
        <v>1</v>
      </c>
      <c r="F498" s="32">
        <v>97.2</v>
      </c>
      <c r="G498" s="32">
        <v>80</v>
      </c>
      <c r="H498" s="32">
        <v>0</v>
      </c>
      <c r="I498" s="32">
        <v>195.6</v>
      </c>
      <c r="J498" s="32">
        <v>39.86</v>
      </c>
      <c r="K498" s="32">
        <v>4</v>
      </c>
      <c r="L498" s="9" t="s">
        <v>30</v>
      </c>
      <c r="M498" s="9">
        <v>4</v>
      </c>
      <c r="N498" s="9">
        <f t="shared" si="15"/>
        <v>0</v>
      </c>
    </row>
    <row r="499" spans="1:14" x14ac:dyDescent="0.25">
      <c r="A499" s="1" t="s">
        <v>1295</v>
      </c>
      <c r="B499" s="1" t="s">
        <v>40</v>
      </c>
      <c r="C499" s="1" t="s">
        <v>113</v>
      </c>
      <c r="D499" s="32">
        <v>0</v>
      </c>
      <c r="E499" s="32">
        <f t="shared" si="14"/>
        <v>1</v>
      </c>
      <c r="F499" s="32">
        <v>98.2</v>
      </c>
      <c r="G499" s="32">
        <v>98</v>
      </c>
      <c r="H499" s="32">
        <v>30</v>
      </c>
      <c r="I499" s="32">
        <v>132</v>
      </c>
      <c r="J499" s="32">
        <v>29.09</v>
      </c>
      <c r="K499" s="32">
        <v>4</v>
      </c>
      <c r="L499" s="9" t="s">
        <v>45</v>
      </c>
      <c r="N499" s="9" t="s">
        <v>584</v>
      </c>
    </row>
    <row r="500" spans="1:14" x14ac:dyDescent="0.25">
      <c r="A500" s="1" t="s">
        <v>1297</v>
      </c>
      <c r="B500" s="1" t="s">
        <v>26</v>
      </c>
      <c r="C500" s="1" t="s">
        <v>1298</v>
      </c>
      <c r="D500" s="32">
        <v>4</v>
      </c>
      <c r="E500" s="32">
        <f t="shared" si="14"/>
        <v>1</v>
      </c>
      <c r="F500" s="32">
        <v>97</v>
      </c>
      <c r="G500" s="32">
        <v>116</v>
      </c>
      <c r="H500" s="32">
        <v>26</v>
      </c>
      <c r="I500" s="32">
        <v>101</v>
      </c>
      <c r="J500" s="32">
        <v>19.37</v>
      </c>
      <c r="K500" s="32">
        <v>4</v>
      </c>
      <c r="L500" s="9" t="s">
        <v>45</v>
      </c>
      <c r="N500" s="9" t="s">
        <v>584</v>
      </c>
    </row>
    <row r="501" spans="1:14" x14ac:dyDescent="0.25">
      <c r="A501" s="1" t="s">
        <v>1301</v>
      </c>
      <c r="B501" s="1" t="s">
        <v>26</v>
      </c>
      <c r="C501" s="1" t="s">
        <v>1302</v>
      </c>
      <c r="D501" s="32">
        <v>18</v>
      </c>
      <c r="E501" s="32">
        <f t="shared" si="14"/>
        <v>0</v>
      </c>
      <c r="F501" s="32">
        <v>97.1</v>
      </c>
      <c r="G501" s="32">
        <v>94</v>
      </c>
      <c r="H501" s="32">
        <v>26</v>
      </c>
      <c r="I501" s="32">
        <v>152.5</v>
      </c>
      <c r="J501" s="32">
        <v>44.32</v>
      </c>
      <c r="K501" s="32">
        <v>4</v>
      </c>
      <c r="L501" s="9" t="s">
        <v>45</v>
      </c>
      <c r="N501" s="9" t="s">
        <v>584</v>
      </c>
    </row>
    <row r="502" spans="1:14" x14ac:dyDescent="0.25">
      <c r="A502" s="1" t="s">
        <v>1306</v>
      </c>
      <c r="B502" s="1" t="s">
        <v>26</v>
      </c>
      <c r="C502" s="1" t="s">
        <v>1307</v>
      </c>
      <c r="D502" s="32">
        <v>10</v>
      </c>
      <c r="E502" s="32">
        <f t="shared" si="14"/>
        <v>1</v>
      </c>
      <c r="F502" s="32">
        <v>97.9</v>
      </c>
      <c r="G502" s="32">
        <v>86</v>
      </c>
      <c r="H502" s="32">
        <v>22</v>
      </c>
      <c r="I502" s="32">
        <v>134.5</v>
      </c>
      <c r="J502" s="32">
        <v>29.1</v>
      </c>
      <c r="K502" s="32">
        <v>4</v>
      </c>
      <c r="L502" s="9" t="s">
        <v>45</v>
      </c>
      <c r="N502" s="9" t="s">
        <v>584</v>
      </c>
    </row>
    <row r="503" spans="1:14" x14ac:dyDescent="0.25">
      <c r="A503" s="1" t="s">
        <v>1310</v>
      </c>
      <c r="B503" s="1" t="s">
        <v>26</v>
      </c>
      <c r="C503" s="1" t="s">
        <v>1311</v>
      </c>
      <c r="D503" s="32">
        <v>11</v>
      </c>
      <c r="E503" s="32">
        <f t="shared" si="14"/>
        <v>1</v>
      </c>
      <c r="F503" s="32">
        <v>10</v>
      </c>
      <c r="G503" s="32">
        <v>98.4</v>
      </c>
      <c r="H503" s="32">
        <v>108</v>
      </c>
      <c r="I503" s="32">
        <v>142</v>
      </c>
      <c r="J503" s="32">
        <v>30.36</v>
      </c>
      <c r="K503" s="32">
        <v>4</v>
      </c>
      <c r="L503" s="9" t="s">
        <v>45</v>
      </c>
      <c r="N503" s="9" t="s">
        <v>584</v>
      </c>
    </row>
    <row r="504" spans="1:14" x14ac:dyDescent="0.25">
      <c r="A504" s="1" t="s">
        <v>1314</v>
      </c>
      <c r="B504" s="1" t="s">
        <v>26</v>
      </c>
      <c r="C504" s="1" t="s">
        <v>1315</v>
      </c>
      <c r="D504" s="32">
        <v>9</v>
      </c>
      <c r="E504" s="32">
        <f t="shared" si="14"/>
        <v>1</v>
      </c>
      <c r="F504" s="32">
        <v>97.2</v>
      </c>
      <c r="G504" s="32">
        <v>53</v>
      </c>
      <c r="H504" s="32">
        <v>25</v>
      </c>
      <c r="I504" s="32">
        <v>118</v>
      </c>
      <c r="J504" s="32">
        <v>19.5</v>
      </c>
      <c r="K504" s="32">
        <v>4</v>
      </c>
      <c r="L504" s="9" t="s">
        <v>45</v>
      </c>
      <c r="N504" s="9" t="s">
        <v>584</v>
      </c>
    </row>
    <row r="505" spans="1:14" x14ac:dyDescent="0.25">
      <c r="A505" s="1" t="s">
        <v>1318</v>
      </c>
      <c r="B505" s="1" t="s">
        <v>40</v>
      </c>
      <c r="C505" s="6">
        <v>42616</v>
      </c>
      <c r="D505" s="32">
        <v>1.5</v>
      </c>
      <c r="E505" s="32">
        <f t="shared" si="14"/>
        <v>1</v>
      </c>
      <c r="F505" s="32">
        <v>97.6</v>
      </c>
      <c r="G505" s="32">
        <v>92</v>
      </c>
      <c r="H505" s="32">
        <v>29</v>
      </c>
      <c r="I505" s="32">
        <v>87</v>
      </c>
      <c r="J505" s="32">
        <v>11</v>
      </c>
      <c r="K505" s="32">
        <v>4</v>
      </c>
      <c r="L505" s="9" t="s">
        <v>45</v>
      </c>
      <c r="N505" s="9" t="s">
        <v>584</v>
      </c>
    </row>
    <row r="506" spans="1:14" x14ac:dyDescent="0.25">
      <c r="A506" s="1" t="s">
        <v>1320</v>
      </c>
      <c r="B506" s="1" t="s">
        <v>26</v>
      </c>
      <c r="C506" s="1" t="s">
        <v>1321</v>
      </c>
      <c r="D506" s="32">
        <v>20</v>
      </c>
      <c r="E506" s="32">
        <f t="shared" si="14"/>
        <v>0</v>
      </c>
      <c r="F506" s="32">
        <v>95.8</v>
      </c>
      <c r="G506" s="32">
        <v>73</v>
      </c>
      <c r="H506" s="32">
        <v>27</v>
      </c>
      <c r="I506" s="32">
        <v>0</v>
      </c>
      <c r="J506" s="32">
        <v>67</v>
      </c>
      <c r="K506" s="32">
        <v>0</v>
      </c>
      <c r="L506" s="9" t="s">
        <v>30</v>
      </c>
      <c r="M506" s="9">
        <v>1</v>
      </c>
      <c r="N506" s="9">
        <f t="shared" si="15"/>
        <v>1</v>
      </c>
    </row>
    <row r="507" spans="1:14" x14ac:dyDescent="0.25">
      <c r="A507" s="1" t="s">
        <v>1326</v>
      </c>
      <c r="B507" s="1" t="s">
        <v>40</v>
      </c>
      <c r="C507" s="1" t="s">
        <v>113</v>
      </c>
      <c r="D507" s="32">
        <v>10</v>
      </c>
      <c r="E507" s="32">
        <f t="shared" si="14"/>
        <v>1</v>
      </c>
      <c r="F507" s="32">
        <v>97.1</v>
      </c>
      <c r="G507" s="32">
        <v>80</v>
      </c>
      <c r="H507" s="32">
        <v>0</v>
      </c>
      <c r="I507" s="32">
        <v>138.69999999999999</v>
      </c>
      <c r="J507" s="32">
        <v>0</v>
      </c>
      <c r="K507" s="32">
        <v>4</v>
      </c>
      <c r="L507" s="9" t="s">
        <v>45</v>
      </c>
      <c r="N507" s="9" t="s">
        <v>584</v>
      </c>
    </row>
    <row r="508" spans="1:14" x14ac:dyDescent="0.25">
      <c r="A508" s="1" t="s">
        <v>1329</v>
      </c>
      <c r="B508" s="1" t="s">
        <v>40</v>
      </c>
      <c r="C508" s="1" t="s">
        <v>1330</v>
      </c>
      <c r="D508" s="32">
        <v>4</v>
      </c>
      <c r="E508" s="32">
        <f t="shared" si="14"/>
        <v>1</v>
      </c>
      <c r="F508" s="32">
        <v>95.2</v>
      </c>
      <c r="G508" s="32">
        <v>100</v>
      </c>
      <c r="H508" s="32">
        <v>26</v>
      </c>
      <c r="I508" s="32">
        <v>96</v>
      </c>
      <c r="J508" s="32">
        <v>12.86</v>
      </c>
      <c r="K508" s="32">
        <v>4</v>
      </c>
      <c r="L508" s="9" t="s">
        <v>30</v>
      </c>
      <c r="M508" s="9">
        <v>2</v>
      </c>
      <c r="N508" s="9">
        <f t="shared" si="15"/>
        <v>0</v>
      </c>
    </row>
    <row r="509" spans="1:14" x14ac:dyDescent="0.25">
      <c r="A509" s="1" t="s">
        <v>1333</v>
      </c>
      <c r="B509" s="1" t="s">
        <v>40</v>
      </c>
      <c r="C509" s="1" t="s">
        <v>113</v>
      </c>
      <c r="D509" s="32">
        <v>7</v>
      </c>
      <c r="E509" s="32">
        <f t="shared" si="14"/>
        <v>1</v>
      </c>
      <c r="F509" s="32">
        <v>96.7</v>
      </c>
      <c r="G509" s="32">
        <v>95</v>
      </c>
      <c r="H509" s="32">
        <v>20</v>
      </c>
      <c r="I509" s="32">
        <v>120</v>
      </c>
      <c r="J509" s="32">
        <v>23.13</v>
      </c>
      <c r="K509" s="32">
        <v>4</v>
      </c>
      <c r="L509" s="9" t="s">
        <v>45</v>
      </c>
      <c r="N509" s="9" t="s">
        <v>584</v>
      </c>
    </row>
    <row r="510" spans="1:14" x14ac:dyDescent="0.25">
      <c r="A510" s="1" t="s">
        <v>1334</v>
      </c>
      <c r="B510" s="1" t="s">
        <v>26</v>
      </c>
      <c r="C510" s="1" t="s">
        <v>113</v>
      </c>
      <c r="D510" s="32">
        <v>7</v>
      </c>
      <c r="E510" s="32">
        <f t="shared" si="14"/>
        <v>1</v>
      </c>
      <c r="F510" s="32">
        <v>98.5</v>
      </c>
      <c r="G510" s="32">
        <v>111</v>
      </c>
      <c r="H510" s="32">
        <v>27</v>
      </c>
      <c r="I510" s="32">
        <v>117.5</v>
      </c>
      <c r="J510" s="32">
        <v>19.7</v>
      </c>
      <c r="K510" s="32">
        <v>4</v>
      </c>
      <c r="L510" s="9" t="s">
        <v>45</v>
      </c>
      <c r="N510" s="9" t="s">
        <v>584</v>
      </c>
    </row>
    <row r="511" spans="1:14" x14ac:dyDescent="0.25">
      <c r="A511" s="1" t="s">
        <v>1339</v>
      </c>
      <c r="B511" s="1" t="s">
        <v>26</v>
      </c>
      <c r="C511" s="1" t="s">
        <v>113</v>
      </c>
      <c r="D511" s="32">
        <v>6</v>
      </c>
      <c r="E511" s="32">
        <f t="shared" si="14"/>
        <v>1</v>
      </c>
      <c r="F511" s="32">
        <v>100.4</v>
      </c>
      <c r="G511" s="32">
        <v>126</v>
      </c>
      <c r="H511" s="32">
        <v>33</v>
      </c>
      <c r="I511" s="32">
        <v>114</v>
      </c>
      <c r="J511" s="32">
        <v>25</v>
      </c>
      <c r="K511" s="32">
        <v>0</v>
      </c>
      <c r="L511" s="9" t="s">
        <v>30</v>
      </c>
      <c r="M511" s="9">
        <v>3</v>
      </c>
      <c r="N511" s="9">
        <f t="shared" si="15"/>
        <v>0</v>
      </c>
    </row>
    <row r="512" spans="1:14" x14ac:dyDescent="0.25">
      <c r="A512" s="1" t="s">
        <v>1343</v>
      </c>
      <c r="B512" s="1" t="s">
        <v>40</v>
      </c>
      <c r="C512" s="6">
        <v>41980</v>
      </c>
      <c r="D512" s="32">
        <v>3</v>
      </c>
      <c r="E512" s="32">
        <f t="shared" si="14"/>
        <v>1</v>
      </c>
      <c r="F512" s="32">
        <v>95.6</v>
      </c>
      <c r="G512" s="32">
        <v>99</v>
      </c>
      <c r="H512" s="32">
        <v>26</v>
      </c>
      <c r="I512" s="32">
        <v>97</v>
      </c>
      <c r="J512" s="32">
        <v>15.8</v>
      </c>
      <c r="K512" s="32">
        <v>4</v>
      </c>
      <c r="L512" s="9" t="s">
        <v>30</v>
      </c>
      <c r="M512" s="9">
        <v>1</v>
      </c>
      <c r="N512" s="9">
        <f t="shared" si="15"/>
        <v>1</v>
      </c>
    </row>
    <row r="513" spans="1:14" x14ac:dyDescent="0.25">
      <c r="A513" s="1" t="s">
        <v>1346</v>
      </c>
      <c r="B513" s="1" t="s">
        <v>40</v>
      </c>
      <c r="C513" s="6">
        <v>40578</v>
      </c>
      <c r="D513" s="32">
        <v>6</v>
      </c>
      <c r="E513" s="32">
        <f t="shared" si="14"/>
        <v>1</v>
      </c>
      <c r="F513" s="32">
        <v>96.9</v>
      </c>
      <c r="G513" s="32">
        <v>78</v>
      </c>
      <c r="H513" s="32">
        <v>23</v>
      </c>
      <c r="I513" s="32">
        <v>122</v>
      </c>
      <c r="J513" s="32">
        <v>20.13</v>
      </c>
      <c r="K513" s="32">
        <v>4</v>
      </c>
      <c r="L513" s="9" t="s">
        <v>30</v>
      </c>
      <c r="M513" s="9">
        <v>1</v>
      </c>
      <c r="N513" s="9">
        <f t="shared" si="15"/>
        <v>1</v>
      </c>
    </row>
    <row r="514" spans="1:14" x14ac:dyDescent="0.25">
      <c r="A514" s="1" t="s">
        <v>1348</v>
      </c>
      <c r="B514" s="1" t="s">
        <v>40</v>
      </c>
      <c r="C514" s="6" t="s">
        <v>113</v>
      </c>
      <c r="D514" s="32">
        <v>7</v>
      </c>
      <c r="E514" s="32">
        <f t="shared" si="14"/>
        <v>1</v>
      </c>
      <c r="F514" s="32">
        <v>98</v>
      </c>
      <c r="G514" s="32">
        <v>22</v>
      </c>
      <c r="H514" s="32"/>
      <c r="I514" s="32">
        <v>105.5</v>
      </c>
      <c r="J514" s="32">
        <v>15.34</v>
      </c>
      <c r="K514" s="32">
        <v>4</v>
      </c>
      <c r="L514" s="9" t="s">
        <v>45</v>
      </c>
      <c r="N514" s="9" t="s">
        <v>584</v>
      </c>
    </row>
    <row r="515" spans="1:14" x14ac:dyDescent="0.25">
      <c r="A515" s="1" t="s">
        <v>1349</v>
      </c>
      <c r="B515" s="1" t="s">
        <v>26</v>
      </c>
      <c r="C515" s="1" t="s">
        <v>934</v>
      </c>
      <c r="D515" s="32">
        <v>12</v>
      </c>
      <c r="E515" s="32">
        <f t="shared" si="14"/>
        <v>1</v>
      </c>
      <c r="F515" s="32">
        <v>97.8</v>
      </c>
      <c r="G515" s="32">
        <v>83</v>
      </c>
      <c r="H515" s="32">
        <v>22</v>
      </c>
      <c r="I515" s="32">
        <v>135</v>
      </c>
      <c r="J515" s="32">
        <v>27.8</v>
      </c>
      <c r="K515" s="32">
        <v>4</v>
      </c>
      <c r="L515" s="9" t="s">
        <v>45</v>
      </c>
      <c r="N515" s="9" t="s">
        <v>584</v>
      </c>
    </row>
    <row r="516" spans="1:14" x14ac:dyDescent="0.25">
      <c r="A516" s="1" t="s">
        <v>1350</v>
      </c>
      <c r="B516" s="1" t="s">
        <v>26</v>
      </c>
      <c r="C516" s="1" t="s">
        <v>1351</v>
      </c>
      <c r="D516" s="32">
        <v>0.5</v>
      </c>
      <c r="E516" s="32">
        <f t="shared" si="14"/>
        <v>1</v>
      </c>
      <c r="F516" s="32">
        <v>95.9</v>
      </c>
      <c r="G516" s="32">
        <v>98</v>
      </c>
      <c r="H516" s="32">
        <v>27</v>
      </c>
      <c r="I516" s="32">
        <v>60</v>
      </c>
      <c r="J516" s="32">
        <v>8.34</v>
      </c>
      <c r="K516" s="32">
        <v>4</v>
      </c>
      <c r="L516" s="9" t="s">
        <v>30</v>
      </c>
      <c r="M516" s="9">
        <v>1</v>
      </c>
      <c r="N516" s="9">
        <f t="shared" si="15"/>
        <v>1</v>
      </c>
    </row>
    <row r="517" spans="1:14" x14ac:dyDescent="0.25">
      <c r="A517" s="1" t="s">
        <v>1353</v>
      </c>
      <c r="B517" s="1" t="s">
        <v>40</v>
      </c>
      <c r="C517" s="1" t="s">
        <v>1354</v>
      </c>
      <c r="D517" s="32">
        <v>4</v>
      </c>
      <c r="E517" s="32">
        <f t="shared" ref="E517:E580" si="16">IF(D517&lt;18,1,0)</f>
        <v>1</v>
      </c>
      <c r="F517" s="32">
        <v>96.3</v>
      </c>
      <c r="G517" s="32">
        <v>95</v>
      </c>
      <c r="H517" s="32">
        <v>0</v>
      </c>
      <c r="I517" s="32">
        <v>98</v>
      </c>
      <c r="J517" s="32">
        <v>15.4</v>
      </c>
      <c r="K517" s="32">
        <v>4</v>
      </c>
      <c r="L517" s="9" t="s">
        <v>45</v>
      </c>
      <c r="N517" s="9" t="s">
        <v>584</v>
      </c>
    </row>
    <row r="518" spans="1:14" x14ac:dyDescent="0.25">
      <c r="A518" s="1" t="s">
        <v>1357</v>
      </c>
      <c r="B518" s="1" t="s">
        <v>26</v>
      </c>
      <c r="C518" s="6">
        <v>39974</v>
      </c>
      <c r="D518" s="32">
        <v>8</v>
      </c>
      <c r="E518" s="32">
        <f t="shared" si="16"/>
        <v>1</v>
      </c>
      <c r="F518" s="32">
        <v>97.6</v>
      </c>
      <c r="G518" s="32">
        <v>82</v>
      </c>
      <c r="H518" s="32">
        <v>0</v>
      </c>
      <c r="I518" s="32">
        <v>118</v>
      </c>
      <c r="J518" s="32">
        <v>20.36</v>
      </c>
      <c r="K518" s="32">
        <v>4</v>
      </c>
      <c r="L518" s="9" t="s">
        <v>30</v>
      </c>
      <c r="M518" s="9">
        <v>2</v>
      </c>
      <c r="N518" s="9">
        <f t="shared" ref="N518:N579" si="17">IF(M518=1,1,0)</f>
        <v>0</v>
      </c>
    </row>
    <row r="519" spans="1:14" x14ac:dyDescent="0.25">
      <c r="A519" s="1" t="s">
        <v>1360</v>
      </c>
      <c r="B519" s="1" t="s">
        <v>40</v>
      </c>
      <c r="C519" s="1" t="s">
        <v>1361</v>
      </c>
      <c r="D519" s="32">
        <v>6</v>
      </c>
      <c r="E519" s="32">
        <f t="shared" si="16"/>
        <v>1</v>
      </c>
      <c r="F519" s="32">
        <v>97.6</v>
      </c>
      <c r="G519" s="32">
        <v>89</v>
      </c>
      <c r="H519" s="32">
        <v>0</v>
      </c>
      <c r="I519" s="32">
        <v>111.5</v>
      </c>
      <c r="J519" s="32">
        <v>19.399999999999999</v>
      </c>
      <c r="K519" s="32">
        <v>4</v>
      </c>
      <c r="L519" s="9" t="s">
        <v>30</v>
      </c>
      <c r="M519" s="9">
        <v>2</v>
      </c>
      <c r="N519" s="9">
        <f t="shared" si="17"/>
        <v>0</v>
      </c>
    </row>
    <row r="520" spans="1:14" x14ac:dyDescent="0.25">
      <c r="A520" s="1" t="s">
        <v>1364</v>
      </c>
      <c r="B520" s="1" t="s">
        <v>40</v>
      </c>
      <c r="C520" s="6" t="s">
        <v>113</v>
      </c>
      <c r="D520" s="32">
        <v>7</v>
      </c>
      <c r="E520" s="32">
        <f t="shared" si="16"/>
        <v>1</v>
      </c>
      <c r="F520" s="32">
        <v>95.5</v>
      </c>
      <c r="G520" s="32">
        <v>97</v>
      </c>
      <c r="H520" s="32">
        <v>26</v>
      </c>
      <c r="I520" s="32">
        <v>120</v>
      </c>
      <c r="J520" s="32">
        <v>20.36</v>
      </c>
      <c r="K520" s="32">
        <v>4</v>
      </c>
      <c r="L520" s="9" t="s">
        <v>30</v>
      </c>
      <c r="M520" s="9">
        <v>1</v>
      </c>
      <c r="N520" s="9">
        <f t="shared" si="17"/>
        <v>1</v>
      </c>
    </row>
    <row r="521" spans="1:14" x14ac:dyDescent="0.25">
      <c r="A521" s="1" t="s">
        <v>1366</v>
      </c>
      <c r="B521" s="1" t="s">
        <v>26</v>
      </c>
      <c r="C521" s="6">
        <v>36617</v>
      </c>
      <c r="D521" s="32">
        <v>7</v>
      </c>
      <c r="E521" s="32">
        <f t="shared" si="16"/>
        <v>1</v>
      </c>
      <c r="F521" s="32">
        <v>85</v>
      </c>
      <c r="G521" s="32">
        <v>25</v>
      </c>
      <c r="H521" s="32">
        <v>117.77</v>
      </c>
      <c r="I521" s="32">
        <v>56.09</v>
      </c>
      <c r="J521" s="32">
        <v>0</v>
      </c>
      <c r="K521" s="32">
        <v>4</v>
      </c>
      <c r="L521" s="9" t="s">
        <v>45</v>
      </c>
      <c r="N521" s="9" t="s">
        <v>584</v>
      </c>
    </row>
    <row r="522" spans="1:14" x14ac:dyDescent="0.25">
      <c r="A522" s="1" t="s">
        <v>1370</v>
      </c>
      <c r="B522" s="1" t="s">
        <v>26</v>
      </c>
      <c r="C522" s="1" t="s">
        <v>1371</v>
      </c>
      <c r="D522" s="32">
        <v>10</v>
      </c>
      <c r="E522" s="32">
        <f t="shared" si="16"/>
        <v>1</v>
      </c>
      <c r="F522" s="32">
        <v>97.1</v>
      </c>
      <c r="G522" s="32">
        <v>82</v>
      </c>
      <c r="H522" s="32">
        <v>22</v>
      </c>
      <c r="I522" s="32">
        <v>127</v>
      </c>
      <c r="J522" s="32">
        <v>24.14</v>
      </c>
      <c r="K522" s="32">
        <v>0</v>
      </c>
      <c r="L522" s="9" t="s">
        <v>30</v>
      </c>
      <c r="M522" s="9">
        <v>1</v>
      </c>
      <c r="N522" s="9">
        <f t="shared" si="17"/>
        <v>1</v>
      </c>
    </row>
    <row r="523" spans="1:14" x14ac:dyDescent="0.25">
      <c r="A523" s="1" t="s">
        <v>1373</v>
      </c>
      <c r="B523" s="1" t="s">
        <v>26</v>
      </c>
      <c r="C523" s="1" t="s">
        <v>1374</v>
      </c>
      <c r="D523" s="32">
        <v>11</v>
      </c>
      <c r="E523" s="32">
        <f t="shared" si="16"/>
        <v>1</v>
      </c>
      <c r="F523" s="32">
        <v>97</v>
      </c>
      <c r="G523" s="32">
        <v>80</v>
      </c>
      <c r="H523" s="32">
        <v>18</v>
      </c>
      <c r="I523" s="32">
        <v>147.5</v>
      </c>
      <c r="J523" s="32">
        <v>36.4</v>
      </c>
      <c r="K523" s="32">
        <v>4</v>
      </c>
      <c r="L523" s="9" t="s">
        <v>30</v>
      </c>
      <c r="M523" s="9">
        <v>3</v>
      </c>
      <c r="N523" s="9">
        <f t="shared" si="17"/>
        <v>0</v>
      </c>
    </row>
    <row r="524" spans="1:14" x14ac:dyDescent="0.25">
      <c r="A524" s="1" t="s">
        <v>1376</v>
      </c>
      <c r="B524" s="1" t="s">
        <v>40</v>
      </c>
      <c r="C524" s="6">
        <v>42074</v>
      </c>
      <c r="D524" s="32">
        <v>2</v>
      </c>
      <c r="E524" s="32">
        <f t="shared" si="16"/>
        <v>1</v>
      </c>
      <c r="F524" s="32">
        <v>96.7</v>
      </c>
      <c r="G524" s="32">
        <v>128</v>
      </c>
      <c r="H524" s="32">
        <v>24</v>
      </c>
      <c r="I524" s="32">
        <v>70</v>
      </c>
      <c r="J524" s="32">
        <v>10.95</v>
      </c>
      <c r="K524" s="32">
        <v>0</v>
      </c>
      <c r="L524" s="9" t="s">
        <v>30</v>
      </c>
      <c r="M524" s="9">
        <v>1</v>
      </c>
      <c r="N524" s="9">
        <f t="shared" si="17"/>
        <v>1</v>
      </c>
    </row>
    <row r="525" spans="1:14" x14ac:dyDescent="0.25">
      <c r="A525" s="1" t="s">
        <v>1379</v>
      </c>
      <c r="B525" s="1" t="s">
        <v>40</v>
      </c>
      <c r="C525" s="1" t="s">
        <v>1380</v>
      </c>
      <c r="D525" s="32">
        <v>7</v>
      </c>
      <c r="E525" s="32">
        <f t="shared" si="16"/>
        <v>1</v>
      </c>
      <c r="F525" s="32">
        <v>98.3</v>
      </c>
      <c r="G525" s="32">
        <v>73</v>
      </c>
      <c r="H525" s="32">
        <v>20</v>
      </c>
      <c r="I525" s="32">
        <v>118.5</v>
      </c>
      <c r="J525" s="32">
        <v>22.21</v>
      </c>
      <c r="K525" s="32">
        <v>0</v>
      </c>
      <c r="L525" s="9" t="s">
        <v>45</v>
      </c>
      <c r="N525" s="9" t="s">
        <v>584</v>
      </c>
    </row>
    <row r="526" spans="1:14" x14ac:dyDescent="0.25">
      <c r="A526" s="1" t="s">
        <v>1381</v>
      </c>
      <c r="B526" s="1" t="s">
        <v>26</v>
      </c>
      <c r="C526" s="1" t="s">
        <v>113</v>
      </c>
      <c r="D526" s="32">
        <v>6</v>
      </c>
      <c r="E526" s="32">
        <f t="shared" si="16"/>
        <v>1</v>
      </c>
      <c r="F526" s="32">
        <v>97.8</v>
      </c>
      <c r="G526" s="32">
        <v>134</v>
      </c>
      <c r="H526" s="32">
        <v>32</v>
      </c>
      <c r="I526" s="32">
        <v>110</v>
      </c>
      <c r="J526" s="32">
        <v>17.5</v>
      </c>
      <c r="K526" s="32">
        <v>4</v>
      </c>
      <c r="L526" s="9" t="s">
        <v>45</v>
      </c>
      <c r="N526" s="9" t="s">
        <v>584</v>
      </c>
    </row>
    <row r="527" spans="1:14" x14ac:dyDescent="0.25">
      <c r="A527" s="1" t="s">
        <v>1384</v>
      </c>
      <c r="B527" s="1" t="s">
        <v>26</v>
      </c>
      <c r="C527" s="1" t="s">
        <v>1385</v>
      </c>
      <c r="D527" s="32">
        <v>13</v>
      </c>
      <c r="E527" s="32">
        <f t="shared" si="16"/>
        <v>1</v>
      </c>
      <c r="F527" s="32">
        <v>98.7</v>
      </c>
      <c r="G527" s="32">
        <v>89</v>
      </c>
      <c r="H527" s="32">
        <v>25</v>
      </c>
      <c r="I527" s="32">
        <v>149</v>
      </c>
      <c r="K527" s="32">
        <v>4</v>
      </c>
      <c r="L527" s="9" t="s">
        <v>45</v>
      </c>
      <c r="N527" s="9" t="s">
        <v>584</v>
      </c>
    </row>
    <row r="528" spans="1:14" x14ac:dyDescent="0.25">
      <c r="A528" s="1" t="s">
        <v>1389</v>
      </c>
      <c r="B528" s="1" t="s">
        <v>40</v>
      </c>
      <c r="C528" s="1" t="s">
        <v>113</v>
      </c>
      <c r="D528" s="32">
        <v>14</v>
      </c>
      <c r="E528" s="32">
        <f t="shared" si="16"/>
        <v>1</v>
      </c>
      <c r="F528" s="32">
        <v>97.1</v>
      </c>
      <c r="G528" s="32">
        <v>81</v>
      </c>
      <c r="H528" s="32">
        <v>20</v>
      </c>
      <c r="I528" s="32">
        <v>150</v>
      </c>
      <c r="J528" s="32">
        <v>39.950000000000003</v>
      </c>
      <c r="K528" s="32">
        <v>4</v>
      </c>
      <c r="L528" s="9" t="s">
        <v>45</v>
      </c>
      <c r="N528" s="9" t="s">
        <v>584</v>
      </c>
    </row>
    <row r="529" spans="1:14" x14ac:dyDescent="0.25">
      <c r="A529" s="1" t="s">
        <v>1392</v>
      </c>
      <c r="B529" s="1" t="s">
        <v>40</v>
      </c>
      <c r="C529" s="1" t="s">
        <v>113</v>
      </c>
      <c r="D529" s="32">
        <v>10</v>
      </c>
      <c r="E529" s="32">
        <f t="shared" si="16"/>
        <v>1</v>
      </c>
      <c r="F529" s="32">
        <v>96.4</v>
      </c>
      <c r="G529" s="32">
        <v>95</v>
      </c>
      <c r="H529" s="32">
        <v>24</v>
      </c>
      <c r="I529" s="32">
        <v>122</v>
      </c>
      <c r="J529" s="32">
        <v>48</v>
      </c>
      <c r="K529" s="32">
        <v>0</v>
      </c>
      <c r="L529" s="9" t="s">
        <v>30</v>
      </c>
      <c r="M529" s="9">
        <v>2</v>
      </c>
      <c r="N529" s="9">
        <f t="shared" si="17"/>
        <v>0</v>
      </c>
    </row>
    <row r="530" spans="1:14" x14ac:dyDescent="0.25">
      <c r="A530" s="1" t="s">
        <v>1394</v>
      </c>
      <c r="B530" s="1" t="s">
        <v>40</v>
      </c>
      <c r="C530" s="1" t="s">
        <v>113</v>
      </c>
      <c r="D530" s="32">
        <v>2</v>
      </c>
      <c r="E530" s="32">
        <f t="shared" si="16"/>
        <v>1</v>
      </c>
      <c r="F530" s="32">
        <v>97</v>
      </c>
      <c r="G530" s="32">
        <v>103</v>
      </c>
      <c r="H530" s="32">
        <v>24</v>
      </c>
      <c r="I530" s="32">
        <v>83</v>
      </c>
      <c r="J530" s="32">
        <v>11.6</v>
      </c>
      <c r="K530" s="32">
        <v>0</v>
      </c>
      <c r="N530" s="9" t="s">
        <v>584</v>
      </c>
    </row>
    <row r="531" spans="1:14" x14ac:dyDescent="0.25">
      <c r="A531" s="1" t="s">
        <v>1397</v>
      </c>
      <c r="B531" s="1" t="s">
        <v>40</v>
      </c>
      <c r="C531" s="1" t="s">
        <v>113</v>
      </c>
      <c r="D531" s="32">
        <v>35</v>
      </c>
      <c r="E531" s="32">
        <f t="shared" si="16"/>
        <v>0</v>
      </c>
      <c r="F531" s="32">
        <v>96.1</v>
      </c>
      <c r="G531" s="32">
        <v>95</v>
      </c>
      <c r="H531" s="32">
        <v>24</v>
      </c>
      <c r="I531" s="32">
        <v>130</v>
      </c>
      <c r="J531" s="32">
        <v>156</v>
      </c>
      <c r="K531" s="32">
        <v>0</v>
      </c>
      <c r="L531" s="9" t="s">
        <v>30</v>
      </c>
      <c r="M531" s="9">
        <v>4</v>
      </c>
      <c r="N531" s="9">
        <f t="shared" si="17"/>
        <v>0</v>
      </c>
    </row>
    <row r="532" spans="1:14" x14ac:dyDescent="0.25">
      <c r="A532" s="1" t="s">
        <v>1402</v>
      </c>
      <c r="B532" s="1" t="s">
        <v>26</v>
      </c>
      <c r="C532" s="1" t="s">
        <v>1403</v>
      </c>
      <c r="D532" s="32">
        <v>37</v>
      </c>
      <c r="E532" s="32">
        <f t="shared" si="16"/>
        <v>0</v>
      </c>
      <c r="F532" s="32">
        <v>97.3</v>
      </c>
      <c r="G532" s="32">
        <v>81</v>
      </c>
      <c r="H532" s="32">
        <v>0</v>
      </c>
      <c r="I532" s="32">
        <v>0</v>
      </c>
      <c r="J532" s="32">
        <v>0</v>
      </c>
      <c r="K532" s="32">
        <v>4</v>
      </c>
      <c r="L532" s="9" t="s">
        <v>30</v>
      </c>
      <c r="M532" s="9">
        <v>2</v>
      </c>
      <c r="N532" s="9">
        <f t="shared" si="17"/>
        <v>0</v>
      </c>
    </row>
    <row r="533" spans="1:14" x14ac:dyDescent="0.25">
      <c r="A533" s="1" t="s">
        <v>1407</v>
      </c>
      <c r="B533" s="1" t="s">
        <v>26</v>
      </c>
      <c r="C533" s="1" t="s">
        <v>113</v>
      </c>
      <c r="D533" s="32">
        <v>0.91600000000000004</v>
      </c>
      <c r="E533" s="32">
        <f t="shared" si="16"/>
        <v>1</v>
      </c>
      <c r="F533" s="32">
        <v>98.6</v>
      </c>
      <c r="G533" s="32">
        <v>132</v>
      </c>
      <c r="H533" s="32">
        <v>33</v>
      </c>
      <c r="I533" s="32">
        <v>0</v>
      </c>
      <c r="J533" s="32">
        <v>18</v>
      </c>
      <c r="K533" s="32">
        <v>4</v>
      </c>
      <c r="L533" s="9" t="s">
        <v>45</v>
      </c>
      <c r="N533" s="9" t="s">
        <v>584</v>
      </c>
    </row>
    <row r="534" spans="1:14" x14ac:dyDescent="0.25">
      <c r="A534" s="1" t="s">
        <v>1410</v>
      </c>
      <c r="B534" s="1" t="s">
        <v>26</v>
      </c>
      <c r="C534" s="1" t="s">
        <v>1411</v>
      </c>
      <c r="D534" s="32">
        <v>4</v>
      </c>
      <c r="E534" s="32">
        <f t="shared" si="16"/>
        <v>1</v>
      </c>
      <c r="F534" s="32">
        <v>101.1</v>
      </c>
      <c r="G534" s="32">
        <v>128</v>
      </c>
      <c r="H534" s="32">
        <v>0</v>
      </c>
      <c r="I534" s="32">
        <v>105</v>
      </c>
      <c r="J534" s="32">
        <v>33</v>
      </c>
      <c r="K534" s="32">
        <v>4</v>
      </c>
      <c r="L534" s="9" t="s">
        <v>45</v>
      </c>
      <c r="N534" s="9" t="s">
        <v>584</v>
      </c>
    </row>
    <row r="535" spans="1:14" x14ac:dyDescent="0.25">
      <c r="A535" s="1" t="s">
        <v>1414</v>
      </c>
      <c r="B535" s="1" t="s">
        <v>26</v>
      </c>
      <c r="C535" s="6">
        <v>40398</v>
      </c>
      <c r="D535" s="32">
        <v>7</v>
      </c>
      <c r="E535" s="32">
        <f t="shared" si="16"/>
        <v>1</v>
      </c>
      <c r="F535" s="32">
        <v>94.8</v>
      </c>
      <c r="G535" s="32">
        <v>91</v>
      </c>
      <c r="H535" s="32">
        <v>16</v>
      </c>
      <c r="I535" s="32">
        <v>124</v>
      </c>
      <c r="J535" s="32">
        <v>62</v>
      </c>
      <c r="K535" s="32">
        <v>4</v>
      </c>
      <c r="L535" s="9" t="s">
        <v>45</v>
      </c>
      <c r="N535" s="9" t="s">
        <v>584</v>
      </c>
    </row>
    <row r="536" spans="1:14" x14ac:dyDescent="0.25">
      <c r="A536" s="1" t="s">
        <v>1415</v>
      </c>
      <c r="B536" s="1" t="s">
        <v>40</v>
      </c>
      <c r="C536" s="1" t="s">
        <v>113</v>
      </c>
      <c r="D536" s="32">
        <v>6</v>
      </c>
      <c r="E536" s="32">
        <f t="shared" si="16"/>
        <v>1</v>
      </c>
      <c r="F536" s="32">
        <v>98.6</v>
      </c>
      <c r="G536" s="32">
        <v>79</v>
      </c>
      <c r="H536" s="32">
        <v>0</v>
      </c>
      <c r="I536" s="32">
        <v>110</v>
      </c>
      <c r="J536" s="32">
        <v>43.6</v>
      </c>
      <c r="K536" s="32">
        <v>4</v>
      </c>
      <c r="L536" s="9" t="s">
        <v>45</v>
      </c>
      <c r="N536" s="9" t="s">
        <v>584</v>
      </c>
    </row>
    <row r="537" spans="1:14" x14ac:dyDescent="0.25">
      <c r="A537" s="1" t="s">
        <v>1417</v>
      </c>
      <c r="B537" s="1" t="s">
        <v>40</v>
      </c>
      <c r="C537" s="6">
        <v>40698</v>
      </c>
      <c r="D537" s="32">
        <v>6</v>
      </c>
      <c r="E537" s="32">
        <f t="shared" si="16"/>
        <v>1</v>
      </c>
      <c r="F537" s="32">
        <v>96.3</v>
      </c>
      <c r="G537" s="32">
        <v>98</v>
      </c>
      <c r="H537" s="32">
        <v>0</v>
      </c>
      <c r="I537" s="32">
        <v>112</v>
      </c>
      <c r="J537" s="32">
        <v>42.9</v>
      </c>
      <c r="K537" s="32">
        <v>4</v>
      </c>
      <c r="L537" s="9" t="s">
        <v>30</v>
      </c>
      <c r="M537" s="9">
        <v>2</v>
      </c>
      <c r="N537" s="9">
        <f t="shared" si="17"/>
        <v>0</v>
      </c>
    </row>
    <row r="538" spans="1:14" x14ac:dyDescent="0.25">
      <c r="A538" s="1" t="s">
        <v>1419</v>
      </c>
      <c r="B538" s="1" t="s">
        <v>26</v>
      </c>
      <c r="C538" s="1" t="s">
        <v>113</v>
      </c>
      <c r="D538" s="32">
        <v>20</v>
      </c>
      <c r="E538" s="32">
        <f t="shared" si="16"/>
        <v>0</v>
      </c>
      <c r="F538" s="32">
        <v>99.5</v>
      </c>
      <c r="G538" s="32">
        <v>94</v>
      </c>
      <c r="H538" s="32">
        <v>0</v>
      </c>
      <c r="I538" s="32">
        <v>165</v>
      </c>
      <c r="J538" s="32">
        <v>134.9</v>
      </c>
      <c r="K538" s="32">
        <v>4</v>
      </c>
      <c r="L538" s="9" t="s">
        <v>30</v>
      </c>
      <c r="M538" s="9" t="s">
        <v>2993</v>
      </c>
      <c r="N538" s="9">
        <f t="shared" si="17"/>
        <v>0</v>
      </c>
    </row>
    <row r="539" spans="1:14" x14ac:dyDescent="0.25">
      <c r="A539" s="1" t="s">
        <v>1423</v>
      </c>
      <c r="B539" s="1" t="s">
        <v>26</v>
      </c>
      <c r="C539" s="1"/>
      <c r="D539" s="32">
        <v>28</v>
      </c>
      <c r="E539" s="32">
        <f t="shared" si="16"/>
        <v>0</v>
      </c>
      <c r="F539" s="32">
        <v>97.8</v>
      </c>
      <c r="G539" s="32">
        <v>76</v>
      </c>
      <c r="H539" s="32">
        <v>0</v>
      </c>
      <c r="I539" s="32">
        <v>153</v>
      </c>
      <c r="J539" s="32">
        <v>142</v>
      </c>
      <c r="K539" s="32">
        <v>4</v>
      </c>
      <c r="L539" s="9" t="s">
        <v>30</v>
      </c>
      <c r="M539" s="9">
        <v>2</v>
      </c>
      <c r="N539" s="9">
        <f t="shared" si="17"/>
        <v>0</v>
      </c>
    </row>
    <row r="540" spans="1:14" x14ac:dyDescent="0.25">
      <c r="A540" s="1" t="s">
        <v>1427</v>
      </c>
      <c r="B540" s="1" t="s">
        <v>26</v>
      </c>
      <c r="C540" s="1"/>
      <c r="D540" s="32">
        <v>1</v>
      </c>
      <c r="E540" s="32">
        <f t="shared" si="16"/>
        <v>1</v>
      </c>
      <c r="F540" s="32">
        <v>96.3</v>
      </c>
      <c r="G540" s="32">
        <v>102</v>
      </c>
      <c r="H540" s="32">
        <v>18</v>
      </c>
      <c r="I540" s="32">
        <v>64</v>
      </c>
      <c r="J540" s="32">
        <v>22</v>
      </c>
      <c r="K540" s="32">
        <v>4</v>
      </c>
      <c r="L540" s="9" t="s">
        <v>45</v>
      </c>
      <c r="N540" s="9" t="s">
        <v>584</v>
      </c>
    </row>
    <row r="541" spans="1:14" x14ac:dyDescent="0.25">
      <c r="A541" s="1" t="s">
        <v>1429</v>
      </c>
      <c r="B541" s="1" t="s">
        <v>26</v>
      </c>
      <c r="C541" s="1" t="s">
        <v>1430</v>
      </c>
      <c r="D541" s="32">
        <v>12</v>
      </c>
      <c r="E541" s="32">
        <f t="shared" si="16"/>
        <v>1</v>
      </c>
      <c r="F541" s="32">
        <v>96.6</v>
      </c>
      <c r="G541" s="32">
        <v>103</v>
      </c>
      <c r="H541" s="32">
        <v>0</v>
      </c>
      <c r="I541" s="32">
        <v>150.5</v>
      </c>
      <c r="J541" s="32">
        <v>35.630000000000003</v>
      </c>
      <c r="K541" s="32">
        <v>4</v>
      </c>
      <c r="L541" s="9" t="s">
        <v>30</v>
      </c>
      <c r="M541" s="9">
        <v>4</v>
      </c>
      <c r="N541" s="9">
        <f t="shared" si="17"/>
        <v>0</v>
      </c>
    </row>
    <row r="542" spans="1:14" x14ac:dyDescent="0.25">
      <c r="A542" s="1" t="s">
        <v>1433</v>
      </c>
      <c r="B542" s="1" t="s">
        <v>26</v>
      </c>
      <c r="C542" s="1" t="s">
        <v>113</v>
      </c>
      <c r="D542" s="32">
        <v>0.58299999999999996</v>
      </c>
      <c r="E542" s="32">
        <f t="shared" si="16"/>
        <v>1</v>
      </c>
      <c r="F542" s="32">
        <v>95.1</v>
      </c>
      <c r="G542" s="32">
        <v>126</v>
      </c>
      <c r="H542" s="32">
        <v>0</v>
      </c>
      <c r="I542" s="32">
        <v>64</v>
      </c>
      <c r="J542" s="32">
        <v>1</v>
      </c>
      <c r="K542" s="32">
        <v>4</v>
      </c>
      <c r="L542" s="9" t="s">
        <v>45</v>
      </c>
      <c r="N542" s="9" t="s">
        <v>584</v>
      </c>
    </row>
    <row r="543" spans="1:14" x14ac:dyDescent="0.25">
      <c r="A543" s="1" t="s">
        <v>1435</v>
      </c>
      <c r="B543" s="1" t="s">
        <v>40</v>
      </c>
      <c r="C543" s="1" t="s">
        <v>1436</v>
      </c>
      <c r="D543" s="32">
        <v>2</v>
      </c>
      <c r="E543" s="32">
        <f t="shared" si="16"/>
        <v>1</v>
      </c>
      <c r="F543" s="32">
        <v>96.1</v>
      </c>
      <c r="G543" s="32">
        <v>93</v>
      </c>
      <c r="H543" s="32">
        <v>0</v>
      </c>
      <c r="I543" s="32">
        <v>82</v>
      </c>
      <c r="J543" s="32">
        <v>12.7</v>
      </c>
      <c r="K543" s="32">
        <v>4</v>
      </c>
      <c r="L543" s="9" t="s">
        <v>45</v>
      </c>
      <c r="N543" s="9" t="s">
        <v>584</v>
      </c>
    </row>
    <row r="544" spans="1:14" x14ac:dyDescent="0.25">
      <c r="A544" s="1" t="s">
        <v>1439</v>
      </c>
      <c r="B544" s="1" t="s">
        <v>40</v>
      </c>
      <c r="C544" s="1" t="s">
        <v>113</v>
      </c>
      <c r="D544" s="32">
        <v>11</v>
      </c>
      <c r="E544" s="32">
        <f t="shared" si="16"/>
        <v>1</v>
      </c>
      <c r="F544" s="32">
        <v>97.8</v>
      </c>
      <c r="G544" s="32">
        <v>94</v>
      </c>
      <c r="H544" s="32">
        <v>20</v>
      </c>
      <c r="I544" s="32">
        <v>142</v>
      </c>
      <c r="J544" s="32">
        <v>78.900000000000006</v>
      </c>
      <c r="K544" s="32">
        <v>4</v>
      </c>
      <c r="L544" s="9" t="s">
        <v>30</v>
      </c>
      <c r="M544" s="9">
        <v>1</v>
      </c>
      <c r="N544" s="9">
        <f t="shared" si="17"/>
        <v>1</v>
      </c>
    </row>
    <row r="545" spans="1:14" x14ac:dyDescent="0.25">
      <c r="A545" s="1" t="s">
        <v>1442</v>
      </c>
      <c r="B545" s="1" t="s">
        <v>26</v>
      </c>
      <c r="C545" s="1" t="s">
        <v>1049</v>
      </c>
      <c r="D545" s="32">
        <v>2</v>
      </c>
      <c r="E545" s="32">
        <f t="shared" si="16"/>
        <v>1</v>
      </c>
      <c r="F545" s="32">
        <v>91.2</v>
      </c>
      <c r="G545" s="32">
        <v>86</v>
      </c>
      <c r="H545" s="32">
        <v>13</v>
      </c>
      <c r="I545" s="32">
        <v>82</v>
      </c>
      <c r="J545" s="32">
        <v>24</v>
      </c>
      <c r="K545" s="32">
        <v>4</v>
      </c>
      <c r="L545" s="9" t="s">
        <v>30</v>
      </c>
      <c r="M545" s="9">
        <v>2</v>
      </c>
      <c r="N545" s="9">
        <f t="shared" si="17"/>
        <v>0</v>
      </c>
    </row>
    <row r="546" spans="1:14" x14ac:dyDescent="0.25">
      <c r="A546" s="1" t="s">
        <v>1445</v>
      </c>
      <c r="B546" s="1" t="s">
        <v>40</v>
      </c>
      <c r="C546" s="1" t="s">
        <v>1446</v>
      </c>
      <c r="D546" s="32">
        <v>2</v>
      </c>
      <c r="E546" s="32">
        <f t="shared" si="16"/>
        <v>1</v>
      </c>
      <c r="F546" s="32">
        <v>97.3</v>
      </c>
      <c r="G546" s="32">
        <v>98</v>
      </c>
      <c r="H546" s="32">
        <v>23</v>
      </c>
      <c r="I546" s="32">
        <v>80</v>
      </c>
      <c r="J546" s="32">
        <v>24.7</v>
      </c>
      <c r="K546" s="32">
        <v>4</v>
      </c>
      <c r="L546" s="9" t="s">
        <v>45</v>
      </c>
      <c r="N546" s="9" t="s">
        <v>584</v>
      </c>
    </row>
    <row r="547" spans="1:14" x14ac:dyDescent="0.25">
      <c r="A547" s="1" t="s">
        <v>1449</v>
      </c>
      <c r="B547" s="1" t="s">
        <v>40</v>
      </c>
      <c r="C547" s="1" t="s">
        <v>1450</v>
      </c>
      <c r="D547" s="32">
        <v>5</v>
      </c>
      <c r="E547" s="32">
        <f t="shared" si="16"/>
        <v>1</v>
      </c>
      <c r="F547" s="32">
        <v>97.3</v>
      </c>
      <c r="G547" s="32">
        <v>86</v>
      </c>
      <c r="H547" s="32">
        <v>22</v>
      </c>
      <c r="I547" s="32">
        <v>103</v>
      </c>
      <c r="J547" s="32">
        <v>28.6</v>
      </c>
      <c r="K547" s="32">
        <v>4</v>
      </c>
      <c r="L547" s="9" t="s">
        <v>30</v>
      </c>
      <c r="M547" s="9">
        <v>3</v>
      </c>
      <c r="N547" s="9">
        <f t="shared" si="17"/>
        <v>0</v>
      </c>
    </row>
    <row r="548" spans="1:14" x14ac:dyDescent="0.25">
      <c r="A548" s="1" t="s">
        <v>1452</v>
      </c>
      <c r="B548" s="1" t="s">
        <v>26</v>
      </c>
      <c r="C548" s="1"/>
      <c r="D548" s="32">
        <v>0.58299999999999996</v>
      </c>
      <c r="E548" s="32">
        <f t="shared" si="16"/>
        <v>1</v>
      </c>
      <c r="F548" s="32">
        <v>99.8</v>
      </c>
      <c r="G548" s="32">
        <v>31</v>
      </c>
      <c r="H548" s="32">
        <v>30</v>
      </c>
      <c r="I548" s="32">
        <v>64</v>
      </c>
      <c r="J548" s="32">
        <v>0</v>
      </c>
      <c r="K548" s="32">
        <v>4</v>
      </c>
      <c r="L548" s="9" t="s">
        <v>45</v>
      </c>
      <c r="N548" s="9" t="s">
        <v>584</v>
      </c>
    </row>
    <row r="549" spans="1:14" x14ac:dyDescent="0.25">
      <c r="A549" s="1" t="s">
        <v>1455</v>
      </c>
      <c r="B549" s="1" t="s">
        <v>40</v>
      </c>
      <c r="C549" s="1"/>
      <c r="D549" s="32">
        <v>4</v>
      </c>
      <c r="E549" s="32">
        <f t="shared" si="16"/>
        <v>1</v>
      </c>
      <c r="F549" s="32">
        <v>97.7</v>
      </c>
      <c r="G549" s="32">
        <v>92</v>
      </c>
      <c r="H549" s="32">
        <v>0</v>
      </c>
      <c r="I549" s="32">
        <v>104</v>
      </c>
      <c r="J549" s="32">
        <v>36.299999999999997</v>
      </c>
      <c r="K549" s="32">
        <v>4</v>
      </c>
      <c r="L549" s="9" t="s">
        <v>45</v>
      </c>
      <c r="N549" s="9" t="s">
        <v>584</v>
      </c>
    </row>
    <row r="550" spans="1:14" x14ac:dyDescent="0.25">
      <c r="A550" s="1" t="s">
        <v>1459</v>
      </c>
      <c r="B550" s="1" t="s">
        <v>26</v>
      </c>
      <c r="C550" s="6">
        <v>38539</v>
      </c>
      <c r="D550" s="32">
        <v>13</v>
      </c>
      <c r="E550" s="32">
        <f t="shared" si="16"/>
        <v>1</v>
      </c>
      <c r="F550" s="32">
        <v>98.7</v>
      </c>
      <c r="G550" s="32">
        <v>92</v>
      </c>
      <c r="H550" s="32">
        <v>27</v>
      </c>
      <c r="I550" s="32">
        <v>141</v>
      </c>
      <c r="J550" s="32">
        <v>75.099999999999994</v>
      </c>
      <c r="K550" s="32">
        <v>4</v>
      </c>
      <c r="L550" s="9" t="s">
        <v>45</v>
      </c>
      <c r="N550" s="9" t="s">
        <v>584</v>
      </c>
    </row>
    <row r="551" spans="1:14" x14ac:dyDescent="0.25">
      <c r="A551" s="1" t="s">
        <v>1461</v>
      </c>
      <c r="B551" s="1" t="s">
        <v>26</v>
      </c>
      <c r="C551" s="1" t="s">
        <v>113</v>
      </c>
      <c r="D551" s="32">
        <v>7</v>
      </c>
      <c r="E551" s="32">
        <f t="shared" si="16"/>
        <v>1</v>
      </c>
      <c r="F551" s="32">
        <v>96.9</v>
      </c>
      <c r="G551" s="32">
        <v>92</v>
      </c>
      <c r="H551" s="32">
        <v>21</v>
      </c>
      <c r="I551" s="32">
        <v>119</v>
      </c>
      <c r="J551" s="32">
        <v>46.2</v>
      </c>
      <c r="K551" s="32">
        <v>4</v>
      </c>
      <c r="L551" s="9" t="s">
        <v>45</v>
      </c>
      <c r="N551" s="9" t="s">
        <v>584</v>
      </c>
    </row>
    <row r="552" spans="1:14" x14ac:dyDescent="0.25">
      <c r="A552" s="1" t="s">
        <v>1463</v>
      </c>
      <c r="B552" s="1" t="s">
        <v>40</v>
      </c>
      <c r="C552" s="6" t="s">
        <v>1464</v>
      </c>
      <c r="D552" s="32">
        <v>7</v>
      </c>
      <c r="E552" s="32">
        <f t="shared" si="16"/>
        <v>1</v>
      </c>
      <c r="F552" s="32">
        <v>96.5</v>
      </c>
      <c r="G552" s="32">
        <v>92</v>
      </c>
      <c r="H552" s="32">
        <v>0</v>
      </c>
      <c r="I552" s="32">
        <v>125</v>
      </c>
      <c r="J552" s="32">
        <v>23.26</v>
      </c>
      <c r="K552" s="32">
        <v>4</v>
      </c>
      <c r="L552" s="9" t="s">
        <v>30</v>
      </c>
      <c r="M552" s="9">
        <v>1</v>
      </c>
      <c r="N552" s="9">
        <f t="shared" si="17"/>
        <v>1</v>
      </c>
    </row>
    <row r="553" spans="1:14" x14ac:dyDescent="0.25">
      <c r="A553" s="1" t="s">
        <v>1467</v>
      </c>
      <c r="B553" s="1" t="s">
        <v>40</v>
      </c>
      <c r="C553" s="1" t="s">
        <v>113</v>
      </c>
      <c r="D553" s="32">
        <v>21</v>
      </c>
      <c r="E553" s="32">
        <f t="shared" si="16"/>
        <v>0</v>
      </c>
      <c r="F553" s="32">
        <v>97.1</v>
      </c>
      <c r="G553" s="32">
        <v>103</v>
      </c>
      <c r="H553" s="32">
        <v>0</v>
      </c>
      <c r="I553" s="32">
        <v>162</v>
      </c>
      <c r="J553" s="32">
        <v>116</v>
      </c>
      <c r="K553" s="32">
        <v>4</v>
      </c>
      <c r="L553" s="9" t="s">
        <v>30</v>
      </c>
      <c r="M553" s="9">
        <v>2</v>
      </c>
      <c r="N553" s="9">
        <f t="shared" si="17"/>
        <v>0</v>
      </c>
    </row>
    <row r="554" spans="1:14" x14ac:dyDescent="0.25">
      <c r="A554" s="1" t="s">
        <v>1471</v>
      </c>
      <c r="B554" s="1" t="s">
        <v>26</v>
      </c>
      <c r="C554" s="1"/>
      <c r="D554" s="32">
        <v>4</v>
      </c>
      <c r="E554" s="32">
        <f t="shared" si="16"/>
        <v>1</v>
      </c>
      <c r="F554" s="32">
        <v>97.1</v>
      </c>
      <c r="G554" s="32">
        <v>98</v>
      </c>
      <c r="H554" s="32">
        <v>0</v>
      </c>
      <c r="I554" s="32">
        <v>102.5</v>
      </c>
      <c r="J554" s="32">
        <v>36</v>
      </c>
      <c r="K554" s="32">
        <v>4</v>
      </c>
      <c r="L554" s="9" t="s">
        <v>30</v>
      </c>
      <c r="M554" s="9">
        <v>2</v>
      </c>
      <c r="N554" s="9">
        <f t="shared" si="17"/>
        <v>0</v>
      </c>
    </row>
    <row r="555" spans="1:14" x14ac:dyDescent="0.25">
      <c r="A555" s="1" t="s">
        <v>1474</v>
      </c>
      <c r="B555" s="1" t="s">
        <v>40</v>
      </c>
      <c r="C555" s="1"/>
      <c r="D555" s="32">
        <v>3</v>
      </c>
      <c r="E555" s="32">
        <f t="shared" si="16"/>
        <v>1</v>
      </c>
      <c r="F555" s="32">
        <v>96.4</v>
      </c>
      <c r="G555" s="32">
        <v>122</v>
      </c>
      <c r="H555" s="32">
        <v>0</v>
      </c>
      <c r="I555" s="32">
        <v>89</v>
      </c>
      <c r="J555" s="32">
        <v>25</v>
      </c>
      <c r="K555" s="32">
        <v>4</v>
      </c>
      <c r="L555" s="9" t="s">
        <v>30</v>
      </c>
      <c r="M555" s="9">
        <v>5</v>
      </c>
      <c r="N555" s="9">
        <f t="shared" si="17"/>
        <v>0</v>
      </c>
    </row>
    <row r="556" spans="1:14" x14ac:dyDescent="0.25">
      <c r="A556" s="1" t="s">
        <v>1477</v>
      </c>
      <c r="B556" s="1" t="s">
        <v>40</v>
      </c>
      <c r="C556" s="1"/>
      <c r="D556" s="32">
        <v>13</v>
      </c>
      <c r="E556" s="32">
        <f t="shared" si="16"/>
        <v>1</v>
      </c>
      <c r="F556" s="32">
        <v>98.7</v>
      </c>
      <c r="G556" s="32">
        <v>100</v>
      </c>
      <c r="H556" s="32">
        <v>0</v>
      </c>
      <c r="I556" s="32">
        <v>150</v>
      </c>
      <c r="J556" s="32">
        <v>76</v>
      </c>
      <c r="K556" s="32">
        <v>4</v>
      </c>
      <c r="L556" s="9" t="s">
        <v>30</v>
      </c>
      <c r="M556" s="9">
        <v>5</v>
      </c>
      <c r="N556" s="9">
        <f t="shared" si="17"/>
        <v>0</v>
      </c>
    </row>
    <row r="557" spans="1:14" x14ac:dyDescent="0.25">
      <c r="A557" s="1" t="s">
        <v>1481</v>
      </c>
      <c r="B557" s="1" t="s">
        <v>26</v>
      </c>
      <c r="C557" s="1" t="s">
        <v>1482</v>
      </c>
      <c r="D557" s="32">
        <v>15</v>
      </c>
      <c r="E557" s="32">
        <f t="shared" si="16"/>
        <v>1</v>
      </c>
      <c r="F557" s="32">
        <v>97.8</v>
      </c>
      <c r="G557" s="32">
        <v>101</v>
      </c>
      <c r="H557" s="32">
        <v>20</v>
      </c>
      <c r="I557" s="32">
        <v>150</v>
      </c>
      <c r="J557" s="32">
        <v>98</v>
      </c>
      <c r="K557" s="32">
        <v>2</v>
      </c>
      <c r="L557" s="9" t="s">
        <v>30</v>
      </c>
      <c r="M557" s="9">
        <v>4</v>
      </c>
      <c r="N557" s="9">
        <f t="shared" si="17"/>
        <v>0</v>
      </c>
    </row>
    <row r="558" spans="1:14" x14ac:dyDescent="0.25">
      <c r="A558" s="1" t="s">
        <v>1485</v>
      </c>
      <c r="B558" s="1" t="s">
        <v>26</v>
      </c>
      <c r="C558" s="1" t="s">
        <v>1486</v>
      </c>
      <c r="D558" s="32">
        <v>9</v>
      </c>
      <c r="E558" s="32">
        <f t="shared" si="16"/>
        <v>1</v>
      </c>
      <c r="F558" s="32">
        <v>97.1</v>
      </c>
      <c r="G558" s="32">
        <v>94</v>
      </c>
      <c r="H558" s="32">
        <v>18</v>
      </c>
      <c r="I558" s="32">
        <v>136</v>
      </c>
      <c r="J558" s="32">
        <v>75</v>
      </c>
      <c r="K558" s="32">
        <v>4</v>
      </c>
      <c r="L558" s="9" t="s">
        <v>30</v>
      </c>
      <c r="M558" s="67" t="s">
        <v>2994</v>
      </c>
      <c r="N558" s="9">
        <f t="shared" si="17"/>
        <v>0</v>
      </c>
    </row>
    <row r="559" spans="1:14" x14ac:dyDescent="0.25">
      <c r="A559" s="1" t="s">
        <v>1487</v>
      </c>
      <c r="B559" s="1" t="s">
        <v>40</v>
      </c>
      <c r="C559" s="6">
        <v>41375</v>
      </c>
      <c r="D559" s="32">
        <v>2</v>
      </c>
      <c r="E559" s="32">
        <f t="shared" si="16"/>
        <v>1</v>
      </c>
      <c r="F559" s="32">
        <v>94.2</v>
      </c>
      <c r="G559" s="32">
        <v>91</v>
      </c>
      <c r="H559" s="32">
        <v>18</v>
      </c>
      <c r="I559" s="32">
        <v>80</v>
      </c>
      <c r="J559" s="32">
        <v>21</v>
      </c>
      <c r="K559" s="32">
        <v>4</v>
      </c>
      <c r="L559" s="9" t="s">
        <v>30</v>
      </c>
      <c r="N559" s="9" t="s">
        <v>584</v>
      </c>
    </row>
    <row r="560" spans="1:14" x14ac:dyDescent="0.25">
      <c r="A560" s="1" t="s">
        <v>1490</v>
      </c>
      <c r="B560" s="1" t="s">
        <v>26</v>
      </c>
      <c r="C560" s="1"/>
      <c r="D560" s="32">
        <v>5</v>
      </c>
      <c r="E560" s="32">
        <f t="shared" si="16"/>
        <v>1</v>
      </c>
      <c r="F560" s="32">
        <v>95</v>
      </c>
      <c r="G560" s="32">
        <v>107</v>
      </c>
      <c r="H560" s="32">
        <v>18</v>
      </c>
      <c r="I560" s="32">
        <v>107</v>
      </c>
      <c r="J560" s="32">
        <v>39</v>
      </c>
      <c r="K560" s="32">
        <v>4</v>
      </c>
      <c r="L560" s="9" t="s">
        <v>30</v>
      </c>
      <c r="M560" s="9">
        <v>2</v>
      </c>
      <c r="N560" s="9">
        <f t="shared" si="17"/>
        <v>0</v>
      </c>
    </row>
    <row r="561" spans="1:14" x14ac:dyDescent="0.25">
      <c r="A561" s="1" t="s">
        <v>1493</v>
      </c>
      <c r="B561" s="1" t="s">
        <v>26</v>
      </c>
      <c r="C561" s="1" t="s">
        <v>1494</v>
      </c>
      <c r="D561" s="32">
        <v>5</v>
      </c>
      <c r="E561" s="32">
        <f t="shared" si="16"/>
        <v>1</v>
      </c>
      <c r="F561" s="32">
        <v>96.6</v>
      </c>
      <c r="G561" s="32">
        <v>91</v>
      </c>
      <c r="H561" s="32">
        <v>18</v>
      </c>
      <c r="I561" s="32">
        <v>106.5</v>
      </c>
      <c r="J561" s="32">
        <v>36.9</v>
      </c>
      <c r="K561" s="32">
        <v>4</v>
      </c>
      <c r="L561" s="9" t="s">
        <v>30</v>
      </c>
      <c r="M561" s="9">
        <v>2</v>
      </c>
      <c r="N561" s="9">
        <f t="shared" si="17"/>
        <v>0</v>
      </c>
    </row>
    <row r="562" spans="1:14" x14ac:dyDescent="0.25">
      <c r="A562" s="1" t="s">
        <v>1497</v>
      </c>
      <c r="B562" s="1" t="s">
        <v>26</v>
      </c>
      <c r="C562" s="1"/>
      <c r="D562" s="32">
        <v>12</v>
      </c>
      <c r="E562" s="32">
        <f t="shared" si="16"/>
        <v>1</v>
      </c>
      <c r="F562" s="32">
        <v>0</v>
      </c>
      <c r="G562" s="32">
        <v>82</v>
      </c>
      <c r="H562" s="32">
        <v>0</v>
      </c>
      <c r="I562" s="32">
        <v>135</v>
      </c>
      <c r="J562" s="32">
        <v>53.8</v>
      </c>
      <c r="K562" s="32">
        <v>4</v>
      </c>
      <c r="L562" s="9" t="s">
        <v>30</v>
      </c>
      <c r="M562" s="9">
        <v>2</v>
      </c>
      <c r="N562" s="9">
        <f t="shared" si="17"/>
        <v>0</v>
      </c>
    </row>
    <row r="563" spans="1:14" x14ac:dyDescent="0.25">
      <c r="A563" s="1" t="s">
        <v>1499</v>
      </c>
      <c r="B563" s="1" t="s">
        <v>40</v>
      </c>
      <c r="C563" s="6">
        <v>41190</v>
      </c>
      <c r="D563" s="32">
        <v>6</v>
      </c>
      <c r="E563" s="32">
        <f t="shared" si="16"/>
        <v>1</v>
      </c>
      <c r="F563" s="32">
        <v>96.8</v>
      </c>
      <c r="G563" s="32">
        <v>108</v>
      </c>
      <c r="H563" s="32">
        <v>20</v>
      </c>
      <c r="I563" s="32">
        <v>103</v>
      </c>
      <c r="J563" s="32">
        <v>37.5</v>
      </c>
      <c r="K563" s="32">
        <v>0</v>
      </c>
      <c r="L563" s="9" t="s">
        <v>113</v>
      </c>
      <c r="N563" s="9" t="s">
        <v>584</v>
      </c>
    </row>
    <row r="564" spans="1:14" x14ac:dyDescent="0.25">
      <c r="A564" s="1" t="s">
        <v>1501</v>
      </c>
      <c r="B564" s="1" t="s">
        <v>26</v>
      </c>
      <c r="C564" s="1" t="s">
        <v>1502</v>
      </c>
      <c r="D564" s="32">
        <v>14</v>
      </c>
      <c r="E564" s="32">
        <f t="shared" si="16"/>
        <v>1</v>
      </c>
      <c r="F564" s="32">
        <v>97.6</v>
      </c>
      <c r="G564" s="32">
        <v>100</v>
      </c>
      <c r="H564" s="32">
        <v>90</v>
      </c>
      <c r="I564" s="32">
        <v>161</v>
      </c>
      <c r="J564" s="32">
        <v>112.7</v>
      </c>
      <c r="K564" s="32">
        <v>4</v>
      </c>
      <c r="L564" s="9" t="s">
        <v>30</v>
      </c>
      <c r="M564" s="9">
        <v>2</v>
      </c>
      <c r="N564" s="9">
        <f t="shared" si="17"/>
        <v>0</v>
      </c>
    </row>
    <row r="565" spans="1:14" x14ac:dyDescent="0.25">
      <c r="A565" s="1" t="s">
        <v>1505</v>
      </c>
      <c r="B565" s="1" t="s">
        <v>26</v>
      </c>
      <c r="C565" s="1" t="s">
        <v>113</v>
      </c>
      <c r="D565" s="32">
        <v>2</v>
      </c>
      <c r="E565" s="32">
        <f t="shared" si="16"/>
        <v>1</v>
      </c>
      <c r="F565" s="32">
        <v>99.6</v>
      </c>
      <c r="G565" s="32">
        <v>148</v>
      </c>
      <c r="H565" s="32">
        <v>36</v>
      </c>
      <c r="I565" s="32">
        <v>72.5</v>
      </c>
      <c r="J565" s="32">
        <v>19</v>
      </c>
      <c r="K565" s="32">
        <v>0</v>
      </c>
      <c r="L565" s="9" t="s">
        <v>30</v>
      </c>
      <c r="M565" s="9">
        <v>1</v>
      </c>
      <c r="N565" s="9">
        <f t="shared" si="17"/>
        <v>1</v>
      </c>
    </row>
    <row r="566" spans="1:14" x14ac:dyDescent="0.25">
      <c r="A566" s="1" t="s">
        <v>1508</v>
      </c>
      <c r="B566" s="1" t="s">
        <v>26</v>
      </c>
      <c r="C566" s="1" t="s">
        <v>1509</v>
      </c>
      <c r="D566" s="32">
        <v>1</v>
      </c>
      <c r="E566" s="32">
        <f t="shared" si="16"/>
        <v>1</v>
      </c>
      <c r="F566" s="32">
        <v>96.6</v>
      </c>
      <c r="G566" s="32">
        <v>130</v>
      </c>
      <c r="H566" s="32">
        <v>36</v>
      </c>
      <c r="I566" s="32">
        <v>70</v>
      </c>
      <c r="J566" s="32">
        <v>15</v>
      </c>
      <c r="K566" s="32">
        <v>4</v>
      </c>
      <c r="L566" s="9" t="s">
        <v>30</v>
      </c>
      <c r="M566" s="9">
        <v>1</v>
      </c>
      <c r="N566" s="9">
        <f t="shared" si="17"/>
        <v>1</v>
      </c>
    </row>
    <row r="567" spans="1:14" x14ac:dyDescent="0.25">
      <c r="A567" s="1" t="s">
        <v>1511</v>
      </c>
      <c r="B567" s="1" t="s">
        <v>40</v>
      </c>
      <c r="C567" s="1" t="s">
        <v>113</v>
      </c>
      <c r="D567" s="32">
        <v>12</v>
      </c>
      <c r="E567" s="32">
        <f t="shared" si="16"/>
        <v>1</v>
      </c>
      <c r="F567" s="32">
        <v>96.8</v>
      </c>
      <c r="G567" s="32">
        <v>92</v>
      </c>
      <c r="H567" s="32">
        <v>16</v>
      </c>
      <c r="I567" s="32">
        <v>195</v>
      </c>
      <c r="J567" s="32">
        <v>71</v>
      </c>
      <c r="K567" s="32">
        <v>4</v>
      </c>
      <c r="L567" s="9" t="s">
        <v>30</v>
      </c>
      <c r="M567" s="9">
        <v>1</v>
      </c>
      <c r="N567" s="9">
        <f t="shared" si="17"/>
        <v>1</v>
      </c>
    </row>
    <row r="568" spans="1:14" x14ac:dyDescent="0.25">
      <c r="A568" s="1" t="s">
        <v>1514</v>
      </c>
      <c r="B568" s="1" t="s">
        <v>26</v>
      </c>
      <c r="C568" s="1" t="s">
        <v>113</v>
      </c>
      <c r="D568" s="32">
        <v>15</v>
      </c>
      <c r="E568" s="32">
        <f t="shared" si="16"/>
        <v>1</v>
      </c>
      <c r="F568" s="32">
        <v>96.7</v>
      </c>
      <c r="G568" s="32">
        <v>90</v>
      </c>
      <c r="H568" s="32">
        <v>30</v>
      </c>
      <c r="I568" s="32">
        <v>155</v>
      </c>
      <c r="J568" s="32">
        <v>92</v>
      </c>
      <c r="K568" s="32">
        <v>0</v>
      </c>
      <c r="L568" s="9" t="s">
        <v>45</v>
      </c>
      <c r="M568" s="9">
        <v>0</v>
      </c>
      <c r="N568" s="9" t="s">
        <v>584</v>
      </c>
    </row>
    <row r="569" spans="1:14" x14ac:dyDescent="0.25">
      <c r="A569" s="1" t="s">
        <v>518</v>
      </c>
      <c r="B569" s="1" t="s">
        <v>26</v>
      </c>
      <c r="C569" s="6">
        <v>39666</v>
      </c>
      <c r="D569" s="32">
        <v>9</v>
      </c>
      <c r="E569" s="32">
        <f t="shared" si="16"/>
        <v>1</v>
      </c>
      <c r="F569" s="32">
        <v>95.7</v>
      </c>
      <c r="G569" s="32">
        <v>93</v>
      </c>
      <c r="H569" s="32">
        <v>20</v>
      </c>
      <c r="I569" s="32">
        <v>126</v>
      </c>
      <c r="J569" s="32">
        <v>45</v>
      </c>
      <c r="K569" s="32">
        <v>4</v>
      </c>
      <c r="L569" s="9" t="s">
        <v>30</v>
      </c>
      <c r="M569" s="9">
        <v>3</v>
      </c>
      <c r="N569" s="9">
        <f t="shared" si="17"/>
        <v>0</v>
      </c>
    </row>
    <row r="570" spans="1:14" x14ac:dyDescent="0.25">
      <c r="A570" s="1" t="s">
        <v>1519</v>
      </c>
      <c r="B570" s="1" t="s">
        <v>26</v>
      </c>
      <c r="C570" s="6">
        <v>40730</v>
      </c>
      <c r="D570" s="32">
        <v>5</v>
      </c>
      <c r="E570" s="32">
        <f t="shared" si="16"/>
        <v>1</v>
      </c>
      <c r="F570" s="32">
        <v>99.9</v>
      </c>
      <c r="G570" s="32">
        <v>93</v>
      </c>
      <c r="H570" s="32">
        <v>15</v>
      </c>
      <c r="I570" s="32">
        <v>123</v>
      </c>
      <c r="J570" s="32">
        <v>40</v>
      </c>
      <c r="K570" s="32">
        <v>4</v>
      </c>
      <c r="L570" s="9" t="s">
        <v>45</v>
      </c>
      <c r="M570" s="9">
        <v>0</v>
      </c>
      <c r="N570" s="9" t="s">
        <v>584</v>
      </c>
    </row>
    <row r="571" spans="1:14" x14ac:dyDescent="0.25">
      <c r="A571" s="1" t="s">
        <v>1521</v>
      </c>
      <c r="B571" s="1" t="s">
        <v>40</v>
      </c>
      <c r="C571" s="6">
        <v>37627</v>
      </c>
      <c r="D571" s="32">
        <v>14</v>
      </c>
      <c r="E571" s="32">
        <f t="shared" si="16"/>
        <v>1</v>
      </c>
      <c r="F571" s="32">
        <v>99.9</v>
      </c>
      <c r="G571" s="32">
        <v>91</v>
      </c>
      <c r="H571" s="32">
        <v>20</v>
      </c>
      <c r="I571" s="32">
        <v>158</v>
      </c>
      <c r="J571" s="32">
        <v>79</v>
      </c>
      <c r="K571" s="32">
        <v>4</v>
      </c>
      <c r="L571" s="9" t="s">
        <v>30</v>
      </c>
      <c r="M571" s="9">
        <v>2</v>
      </c>
      <c r="N571" s="9">
        <f t="shared" si="17"/>
        <v>0</v>
      </c>
    </row>
    <row r="572" spans="1:14" x14ac:dyDescent="0.25">
      <c r="A572" s="1" t="s">
        <v>1523</v>
      </c>
      <c r="B572" s="1" t="s">
        <v>26</v>
      </c>
      <c r="C572" s="6">
        <v>41000</v>
      </c>
      <c r="D572" s="32">
        <v>4</v>
      </c>
      <c r="E572" s="32">
        <f t="shared" si="16"/>
        <v>1</v>
      </c>
      <c r="F572" s="32">
        <v>95.7</v>
      </c>
      <c r="G572" s="32">
        <v>93</v>
      </c>
      <c r="H572" s="32">
        <v>18</v>
      </c>
      <c r="I572" s="32">
        <v>117</v>
      </c>
      <c r="J572" s="32">
        <v>43</v>
      </c>
      <c r="K572" s="32">
        <v>0</v>
      </c>
      <c r="L572" s="9" t="s">
        <v>30</v>
      </c>
      <c r="M572" s="9">
        <v>2</v>
      </c>
      <c r="N572" s="9">
        <f t="shared" si="17"/>
        <v>0</v>
      </c>
    </row>
    <row r="573" spans="1:14" x14ac:dyDescent="0.25">
      <c r="A573" s="1" t="s">
        <v>1525</v>
      </c>
      <c r="B573" s="1" t="s">
        <v>40</v>
      </c>
      <c r="C573" s="6">
        <v>42225</v>
      </c>
      <c r="D573" s="32">
        <v>2</v>
      </c>
      <c r="E573" s="32">
        <f t="shared" si="16"/>
        <v>1</v>
      </c>
      <c r="F573" s="32">
        <v>96.1</v>
      </c>
      <c r="G573" s="32">
        <v>98</v>
      </c>
      <c r="H573" s="32">
        <v>0</v>
      </c>
      <c r="I573" s="32">
        <v>0</v>
      </c>
      <c r="J573" s="32">
        <v>29</v>
      </c>
      <c r="K573" s="32">
        <v>4</v>
      </c>
      <c r="L573" s="9" t="s">
        <v>30</v>
      </c>
      <c r="M573" s="9">
        <v>4</v>
      </c>
      <c r="N573" s="9">
        <f t="shared" si="17"/>
        <v>0</v>
      </c>
    </row>
    <row r="574" spans="1:14" x14ac:dyDescent="0.25">
      <c r="A574" s="1" t="s">
        <v>1528</v>
      </c>
      <c r="B574" s="1" t="s">
        <v>40</v>
      </c>
      <c r="C574" s="1" t="s">
        <v>1529</v>
      </c>
      <c r="D574" s="32">
        <v>2</v>
      </c>
      <c r="E574" s="32">
        <f t="shared" si="16"/>
        <v>1</v>
      </c>
      <c r="F574" s="32">
        <v>97</v>
      </c>
      <c r="G574" s="32">
        <v>74</v>
      </c>
      <c r="H574" s="32">
        <v>19</v>
      </c>
      <c r="I574" s="32">
        <v>83</v>
      </c>
      <c r="J574" s="32">
        <v>23</v>
      </c>
      <c r="K574" s="32">
        <v>4</v>
      </c>
      <c r="L574" s="9" t="s">
        <v>30</v>
      </c>
      <c r="M574" s="9">
        <v>3</v>
      </c>
      <c r="N574" s="9">
        <f t="shared" si="17"/>
        <v>0</v>
      </c>
    </row>
    <row r="575" spans="1:14" x14ac:dyDescent="0.25">
      <c r="A575" s="1" t="s">
        <v>1530</v>
      </c>
      <c r="B575" s="1" t="s">
        <v>40</v>
      </c>
      <c r="C575" s="1" t="s">
        <v>113</v>
      </c>
      <c r="D575" s="32">
        <v>5</v>
      </c>
      <c r="E575" s="32">
        <f t="shared" si="16"/>
        <v>1</v>
      </c>
      <c r="F575" s="32">
        <v>98.4</v>
      </c>
      <c r="G575" s="32">
        <v>84</v>
      </c>
      <c r="H575" s="32">
        <v>0</v>
      </c>
      <c r="I575" s="32">
        <v>83</v>
      </c>
      <c r="J575" s="32">
        <v>26.3</v>
      </c>
      <c r="K575" s="32">
        <v>4</v>
      </c>
      <c r="L575" s="9" t="s">
        <v>30</v>
      </c>
      <c r="M575" s="9">
        <v>1</v>
      </c>
      <c r="N575" s="9">
        <f t="shared" si="17"/>
        <v>1</v>
      </c>
    </row>
    <row r="576" spans="1:14" x14ac:dyDescent="0.25">
      <c r="A576" s="1" t="s">
        <v>1532</v>
      </c>
      <c r="B576" s="1" t="s">
        <v>40</v>
      </c>
      <c r="C576" s="1" t="s">
        <v>113</v>
      </c>
      <c r="D576" s="32">
        <v>8</v>
      </c>
      <c r="E576" s="32">
        <f t="shared" si="16"/>
        <v>1</v>
      </c>
      <c r="F576" s="32">
        <v>97.4</v>
      </c>
      <c r="G576" s="32">
        <v>91</v>
      </c>
      <c r="H576" s="32">
        <v>0</v>
      </c>
      <c r="I576" s="32">
        <v>120</v>
      </c>
      <c r="J576" s="32">
        <v>49.1</v>
      </c>
      <c r="K576" s="32">
        <v>4</v>
      </c>
      <c r="L576" s="9" t="s">
        <v>30</v>
      </c>
      <c r="M576" s="9">
        <v>1</v>
      </c>
      <c r="N576" s="9">
        <f t="shared" si="17"/>
        <v>1</v>
      </c>
    </row>
    <row r="577" spans="1:14" x14ac:dyDescent="0.25">
      <c r="A577" s="1" t="s">
        <v>1534</v>
      </c>
      <c r="B577" s="1" t="s">
        <v>40</v>
      </c>
      <c r="C577" s="1" t="s">
        <v>1535</v>
      </c>
      <c r="D577" s="32">
        <v>2</v>
      </c>
      <c r="E577" s="32">
        <f t="shared" si="16"/>
        <v>1</v>
      </c>
      <c r="F577" s="32">
        <v>95.9</v>
      </c>
      <c r="G577" s="32">
        <v>74</v>
      </c>
      <c r="H577" s="32">
        <v>20</v>
      </c>
      <c r="I577" s="32">
        <v>81</v>
      </c>
      <c r="J577" s="32">
        <v>24</v>
      </c>
      <c r="K577" s="32">
        <v>4</v>
      </c>
      <c r="L577" s="9" t="s">
        <v>30</v>
      </c>
      <c r="M577" s="9">
        <v>3</v>
      </c>
      <c r="N577" s="9">
        <f t="shared" si="17"/>
        <v>0</v>
      </c>
    </row>
    <row r="578" spans="1:14" x14ac:dyDescent="0.25">
      <c r="A578" s="1" t="s">
        <v>1536</v>
      </c>
      <c r="B578" s="1" t="s">
        <v>40</v>
      </c>
      <c r="C578" s="1" t="s">
        <v>113</v>
      </c>
      <c r="D578" s="32">
        <v>10</v>
      </c>
      <c r="E578" s="32">
        <f t="shared" si="16"/>
        <v>1</v>
      </c>
      <c r="F578" s="32">
        <v>98.1</v>
      </c>
      <c r="G578" s="32">
        <v>91</v>
      </c>
      <c r="H578" s="32">
        <v>0</v>
      </c>
      <c r="I578" s="32">
        <v>130</v>
      </c>
      <c r="J578" s="32">
        <v>60</v>
      </c>
      <c r="K578" s="32">
        <v>4</v>
      </c>
      <c r="L578" s="9" t="s">
        <v>30</v>
      </c>
      <c r="M578" s="9">
        <v>3.4</v>
      </c>
      <c r="N578" s="9">
        <f t="shared" si="17"/>
        <v>0</v>
      </c>
    </row>
    <row r="579" spans="1:14" x14ac:dyDescent="0.25">
      <c r="A579" s="1" t="s">
        <v>1539</v>
      </c>
      <c r="B579" s="1" t="s">
        <v>40</v>
      </c>
      <c r="C579" s="1" t="s">
        <v>1540</v>
      </c>
      <c r="D579" s="32">
        <v>4</v>
      </c>
      <c r="E579" s="32">
        <f t="shared" si="16"/>
        <v>1</v>
      </c>
      <c r="F579" s="32">
        <v>101</v>
      </c>
      <c r="G579" s="32">
        <v>116</v>
      </c>
      <c r="H579" s="32">
        <v>40</v>
      </c>
      <c r="I579" s="32">
        <v>101</v>
      </c>
      <c r="J579" s="32">
        <v>39</v>
      </c>
      <c r="K579" s="32">
        <v>0</v>
      </c>
      <c r="L579" s="9" t="s">
        <v>30</v>
      </c>
      <c r="M579" s="9">
        <v>1</v>
      </c>
      <c r="N579" s="9">
        <f t="shared" si="17"/>
        <v>1</v>
      </c>
    </row>
    <row r="580" spans="1:14" x14ac:dyDescent="0.25">
      <c r="A580" s="1" t="s">
        <v>1542</v>
      </c>
      <c r="B580" s="1" t="s">
        <v>40</v>
      </c>
      <c r="C580" s="1"/>
      <c r="D580" s="32">
        <v>6</v>
      </c>
      <c r="E580" s="32">
        <f t="shared" si="16"/>
        <v>1</v>
      </c>
      <c r="F580" s="32">
        <v>95.2</v>
      </c>
      <c r="G580" s="32">
        <v>98</v>
      </c>
      <c r="H580" s="32">
        <v>0</v>
      </c>
      <c r="I580" s="32">
        <v>112</v>
      </c>
      <c r="J580" s="32">
        <v>39</v>
      </c>
      <c r="K580" s="32">
        <v>4</v>
      </c>
      <c r="L580" s="9" t="s">
        <v>45</v>
      </c>
      <c r="M580" s="9" t="s">
        <v>3009</v>
      </c>
      <c r="N580" s="9" t="s">
        <v>584</v>
      </c>
    </row>
    <row r="581" spans="1:14" x14ac:dyDescent="0.25">
      <c r="A581" s="1" t="s">
        <v>1545</v>
      </c>
      <c r="B581" s="1" t="s">
        <v>40</v>
      </c>
      <c r="C581" s="6">
        <v>36894</v>
      </c>
      <c r="D581" s="32">
        <v>16</v>
      </c>
      <c r="E581" s="32">
        <f t="shared" ref="E581:E644" si="18">IF(D581&lt;18,1,0)</f>
        <v>1</v>
      </c>
      <c r="F581" s="32">
        <v>96</v>
      </c>
      <c r="G581" s="32">
        <v>67</v>
      </c>
      <c r="H581" s="32">
        <v>20</v>
      </c>
      <c r="I581" s="32">
        <v>132.5</v>
      </c>
      <c r="J581" s="32">
        <v>87</v>
      </c>
      <c r="K581" s="32">
        <v>4</v>
      </c>
      <c r="L581" s="9" t="s">
        <v>30</v>
      </c>
      <c r="M581" s="9" t="s">
        <v>113</v>
      </c>
      <c r="N581" s="9" t="s">
        <v>584</v>
      </c>
    </row>
    <row r="582" spans="1:14" x14ac:dyDescent="0.25">
      <c r="A582" s="1" t="s">
        <v>1549</v>
      </c>
      <c r="B582" s="1" t="s">
        <v>40</v>
      </c>
      <c r="C582" s="1"/>
      <c r="D582" s="32">
        <v>10</v>
      </c>
      <c r="E582" s="32">
        <f t="shared" si="18"/>
        <v>1</v>
      </c>
      <c r="F582" s="32">
        <v>97.9</v>
      </c>
      <c r="G582" s="32">
        <v>83</v>
      </c>
      <c r="H582" s="32">
        <v>0</v>
      </c>
      <c r="I582" s="32">
        <v>130.5</v>
      </c>
      <c r="J582" s="32">
        <v>83</v>
      </c>
      <c r="K582" s="32">
        <v>4</v>
      </c>
      <c r="L582" s="9" t="s">
        <v>30</v>
      </c>
      <c r="M582" s="9">
        <v>1</v>
      </c>
      <c r="N582" s="9">
        <f t="shared" ref="N582:N644" si="19">IF(M582=1,1,0)</f>
        <v>1</v>
      </c>
    </row>
    <row r="583" spans="1:14" x14ac:dyDescent="0.25">
      <c r="A583" s="1" t="s">
        <v>1552</v>
      </c>
      <c r="B583" s="1" t="s">
        <v>40</v>
      </c>
      <c r="C583" s="1"/>
      <c r="D583" s="32">
        <v>30</v>
      </c>
      <c r="E583" s="32">
        <f t="shared" si="18"/>
        <v>0</v>
      </c>
      <c r="F583" s="32">
        <v>95.8</v>
      </c>
      <c r="G583" s="32">
        <v>87</v>
      </c>
      <c r="H583" s="32">
        <v>0</v>
      </c>
      <c r="I583" s="32">
        <v>164</v>
      </c>
      <c r="J583" s="32">
        <v>176</v>
      </c>
      <c r="K583" s="32">
        <v>4</v>
      </c>
      <c r="L583" s="9" t="s">
        <v>30</v>
      </c>
      <c r="M583" s="9">
        <v>4</v>
      </c>
      <c r="N583" s="9">
        <f t="shared" si="19"/>
        <v>0</v>
      </c>
    </row>
    <row r="584" spans="1:14" x14ac:dyDescent="0.25">
      <c r="A584" s="1" t="s">
        <v>1556</v>
      </c>
      <c r="B584" s="1" t="s">
        <v>26</v>
      </c>
      <c r="C584" s="1" t="s">
        <v>1557</v>
      </c>
      <c r="D584" s="32">
        <v>12</v>
      </c>
      <c r="E584" s="32">
        <f t="shared" si="18"/>
        <v>1</v>
      </c>
      <c r="F584" s="32">
        <v>97.4</v>
      </c>
      <c r="G584" s="32">
        <v>70</v>
      </c>
      <c r="H584" s="32">
        <v>20</v>
      </c>
      <c r="I584" s="32">
        <v>125</v>
      </c>
      <c r="J584" s="32">
        <v>58.9</v>
      </c>
      <c r="K584" s="32">
        <v>4</v>
      </c>
      <c r="L584" s="9" t="s">
        <v>30</v>
      </c>
      <c r="M584" s="9">
        <v>3</v>
      </c>
      <c r="N584" s="9">
        <f t="shared" si="19"/>
        <v>0</v>
      </c>
    </row>
    <row r="585" spans="1:14" x14ac:dyDescent="0.25">
      <c r="A585" s="1" t="s">
        <v>1558</v>
      </c>
      <c r="B585" s="1" t="s">
        <v>40</v>
      </c>
      <c r="C585" s="6">
        <v>31784</v>
      </c>
      <c r="D585" s="32">
        <v>0</v>
      </c>
      <c r="E585" s="32">
        <f t="shared" si="18"/>
        <v>1</v>
      </c>
      <c r="F585" s="32">
        <v>96.7</v>
      </c>
      <c r="G585" s="32">
        <v>92</v>
      </c>
      <c r="H585" s="32">
        <v>24</v>
      </c>
      <c r="I585" s="32">
        <v>152</v>
      </c>
      <c r="J585" s="32">
        <v>129.80000000000001</v>
      </c>
      <c r="K585" s="32">
        <v>0</v>
      </c>
      <c r="L585" s="9" t="s">
        <v>45</v>
      </c>
      <c r="M585" s="9" t="s">
        <v>3010</v>
      </c>
      <c r="N585" s="9" t="s">
        <v>584</v>
      </c>
    </row>
    <row r="586" spans="1:14" x14ac:dyDescent="0.25">
      <c r="A586" s="1" t="s">
        <v>1562</v>
      </c>
      <c r="B586" s="1" t="s">
        <v>26</v>
      </c>
      <c r="C586" s="1"/>
      <c r="D586" s="32">
        <v>16</v>
      </c>
      <c r="E586" s="32">
        <f t="shared" si="18"/>
        <v>1</v>
      </c>
      <c r="F586" s="32">
        <v>97.3</v>
      </c>
      <c r="G586" s="32">
        <v>84</v>
      </c>
      <c r="H586" s="32">
        <v>18</v>
      </c>
      <c r="I586" s="32">
        <v>153</v>
      </c>
      <c r="J586" s="32">
        <v>105</v>
      </c>
      <c r="K586" s="32">
        <v>0</v>
      </c>
      <c r="L586" s="9" t="s">
        <v>30</v>
      </c>
      <c r="M586" s="9">
        <v>2</v>
      </c>
      <c r="N586" s="9">
        <f t="shared" si="19"/>
        <v>0</v>
      </c>
    </row>
    <row r="587" spans="1:14" x14ac:dyDescent="0.25">
      <c r="A587" s="1" t="s">
        <v>1565</v>
      </c>
      <c r="B587" s="1" t="s">
        <v>26</v>
      </c>
      <c r="C587" s="1">
        <v>30</v>
      </c>
      <c r="D587" s="32">
        <v>30</v>
      </c>
      <c r="E587" s="32">
        <f t="shared" si="18"/>
        <v>0</v>
      </c>
      <c r="F587" s="32">
        <v>98</v>
      </c>
      <c r="G587" s="32">
        <v>91</v>
      </c>
      <c r="H587" s="32">
        <v>22</v>
      </c>
      <c r="I587" s="32">
        <v>167</v>
      </c>
      <c r="J587" s="32">
        <v>135</v>
      </c>
      <c r="K587" s="32">
        <v>4</v>
      </c>
      <c r="L587" s="9" t="s">
        <v>30</v>
      </c>
      <c r="M587" s="9">
        <v>2</v>
      </c>
      <c r="N587" s="9">
        <f t="shared" si="19"/>
        <v>0</v>
      </c>
    </row>
    <row r="588" spans="1:14" x14ac:dyDescent="0.25">
      <c r="A588" s="1" t="s">
        <v>1571</v>
      </c>
      <c r="B588" s="1" t="s">
        <v>40</v>
      </c>
      <c r="C588" s="1"/>
      <c r="D588" s="32">
        <v>3</v>
      </c>
      <c r="E588" s="32">
        <f t="shared" si="18"/>
        <v>1</v>
      </c>
      <c r="F588" s="32">
        <v>97</v>
      </c>
      <c r="G588" s="32">
        <v>142</v>
      </c>
      <c r="H588" s="32">
        <v>26</v>
      </c>
      <c r="I588" s="32">
        <v>89</v>
      </c>
      <c r="J588" s="32">
        <v>27</v>
      </c>
      <c r="K588" s="32">
        <v>0</v>
      </c>
      <c r="L588" s="9" t="s">
        <v>30</v>
      </c>
      <c r="M588" s="9">
        <v>2</v>
      </c>
      <c r="N588" s="9">
        <f t="shared" si="19"/>
        <v>0</v>
      </c>
    </row>
    <row r="589" spans="1:14" x14ac:dyDescent="0.25">
      <c r="A589" s="1" t="s">
        <v>1573</v>
      </c>
      <c r="B589" s="1" t="s">
        <v>40</v>
      </c>
      <c r="C589" s="1" t="s">
        <v>1574</v>
      </c>
      <c r="D589" s="32">
        <v>32</v>
      </c>
      <c r="E589" s="32">
        <f t="shared" si="18"/>
        <v>0</v>
      </c>
      <c r="F589" s="32">
        <v>91.7</v>
      </c>
      <c r="G589" s="32">
        <v>51</v>
      </c>
      <c r="H589" s="32">
        <v>22</v>
      </c>
      <c r="I589" s="32">
        <v>0</v>
      </c>
      <c r="J589" s="32">
        <v>136</v>
      </c>
      <c r="K589" s="32">
        <v>4</v>
      </c>
      <c r="L589" s="9" t="s">
        <v>30</v>
      </c>
      <c r="M589" s="9" t="s">
        <v>2650</v>
      </c>
      <c r="N589" s="9">
        <f t="shared" si="19"/>
        <v>0</v>
      </c>
    </row>
    <row r="590" spans="1:14" x14ac:dyDescent="0.25">
      <c r="A590" s="1" t="s">
        <v>1577</v>
      </c>
      <c r="B590" s="1" t="s">
        <v>40</v>
      </c>
      <c r="C590" s="1"/>
      <c r="D590" s="32">
        <v>12</v>
      </c>
      <c r="E590" s="32">
        <f t="shared" si="18"/>
        <v>1</v>
      </c>
      <c r="F590" s="32">
        <v>98</v>
      </c>
      <c r="G590" s="32">
        <v>93</v>
      </c>
      <c r="H590" s="32">
        <v>18</v>
      </c>
      <c r="I590" s="32">
        <v>128</v>
      </c>
      <c r="J590" s="32">
        <v>65</v>
      </c>
      <c r="K590" s="32">
        <v>0</v>
      </c>
      <c r="L590" s="9" t="s">
        <v>113</v>
      </c>
      <c r="M590" s="9" t="s">
        <v>113</v>
      </c>
      <c r="N590" s="9" t="s">
        <v>584</v>
      </c>
    </row>
    <row r="591" spans="1:14" x14ac:dyDescent="0.25">
      <c r="A591" s="1" t="s">
        <v>1580</v>
      </c>
      <c r="B591" s="1" t="s">
        <v>26</v>
      </c>
      <c r="C591" s="1" t="s">
        <v>1581</v>
      </c>
      <c r="D591" s="32">
        <v>7</v>
      </c>
      <c r="E591" s="32">
        <f t="shared" si="18"/>
        <v>1</v>
      </c>
      <c r="F591" s="32">
        <v>100.7</v>
      </c>
      <c r="G591" s="32">
        <v>130</v>
      </c>
      <c r="H591" s="32">
        <v>0</v>
      </c>
      <c r="I591" s="32">
        <v>130</v>
      </c>
      <c r="J591" s="32">
        <v>27.7</v>
      </c>
      <c r="K591" s="32">
        <v>4</v>
      </c>
      <c r="L591" s="9" t="s">
        <v>584</v>
      </c>
      <c r="N591" s="9" t="s">
        <v>584</v>
      </c>
    </row>
    <row r="592" spans="1:14" x14ac:dyDescent="0.25">
      <c r="A592" s="1" t="s">
        <v>246</v>
      </c>
      <c r="B592" s="1" t="s">
        <v>40</v>
      </c>
      <c r="C592" s="1" t="s">
        <v>1584</v>
      </c>
      <c r="D592" s="32">
        <v>5</v>
      </c>
      <c r="E592" s="32">
        <f t="shared" si="18"/>
        <v>1</v>
      </c>
      <c r="F592" s="32">
        <v>100.3</v>
      </c>
      <c r="G592" s="32">
        <v>97</v>
      </c>
      <c r="H592" s="32">
        <v>30</v>
      </c>
      <c r="I592" s="32">
        <v>115</v>
      </c>
      <c r="J592" s="32">
        <v>45</v>
      </c>
      <c r="K592" s="32">
        <v>4</v>
      </c>
      <c r="L592" s="9" t="s">
        <v>45</v>
      </c>
      <c r="N592" s="9" t="s">
        <v>584</v>
      </c>
    </row>
    <row r="593" spans="1:14" x14ac:dyDescent="0.25">
      <c r="A593" s="1" t="s">
        <v>1587</v>
      </c>
      <c r="B593" s="1" t="s">
        <v>26</v>
      </c>
      <c r="C593" s="1" t="s">
        <v>1588</v>
      </c>
      <c r="D593" s="32">
        <v>7</v>
      </c>
      <c r="E593" s="32">
        <f t="shared" si="18"/>
        <v>1</v>
      </c>
      <c r="F593" s="32">
        <v>96.1</v>
      </c>
      <c r="G593" s="32">
        <v>97</v>
      </c>
      <c r="H593" s="32">
        <v>0</v>
      </c>
      <c r="I593" s="32">
        <v>118</v>
      </c>
      <c r="J593" s="32">
        <v>45</v>
      </c>
      <c r="K593" s="32">
        <v>4</v>
      </c>
      <c r="L593" s="9" t="s">
        <v>30</v>
      </c>
      <c r="M593" s="9">
        <v>2</v>
      </c>
      <c r="N593" s="9">
        <f t="shared" si="19"/>
        <v>0</v>
      </c>
    </row>
    <row r="594" spans="1:14" x14ac:dyDescent="0.25">
      <c r="A594" s="1" t="s">
        <v>1591</v>
      </c>
      <c r="B594" s="1" t="s">
        <v>26</v>
      </c>
      <c r="C594" s="6" t="s">
        <v>113</v>
      </c>
      <c r="D594" s="32">
        <v>12</v>
      </c>
      <c r="E594" s="32">
        <f t="shared" si="18"/>
        <v>1</v>
      </c>
      <c r="F594" s="32">
        <v>97.1</v>
      </c>
      <c r="G594" s="32">
        <v>94</v>
      </c>
      <c r="H594" s="32">
        <v>18</v>
      </c>
      <c r="I594" s="32">
        <v>148</v>
      </c>
      <c r="J594" s="32">
        <v>72.599999999999994</v>
      </c>
      <c r="K594" s="32">
        <v>4</v>
      </c>
      <c r="L594" s="9" t="s">
        <v>30</v>
      </c>
      <c r="M594" s="9">
        <v>1</v>
      </c>
      <c r="N594" s="9">
        <f t="shared" si="19"/>
        <v>1</v>
      </c>
    </row>
    <row r="595" spans="1:14" x14ac:dyDescent="0.25">
      <c r="A595" s="1" t="s">
        <v>1593</v>
      </c>
      <c r="B595" s="1" t="s">
        <v>40</v>
      </c>
      <c r="C595" s="6">
        <v>35222</v>
      </c>
      <c r="D595" s="32">
        <v>21</v>
      </c>
      <c r="E595" s="32">
        <f t="shared" si="18"/>
        <v>0</v>
      </c>
      <c r="F595" s="32">
        <v>97.7</v>
      </c>
      <c r="G595" s="32">
        <v>100</v>
      </c>
      <c r="H595" s="32">
        <v>12</v>
      </c>
      <c r="I595" s="32">
        <v>162</v>
      </c>
      <c r="J595" s="32">
        <v>162.19999999999999</v>
      </c>
      <c r="K595" s="32">
        <v>0</v>
      </c>
      <c r="L595" s="9" t="s">
        <v>45</v>
      </c>
      <c r="N595" s="9" t="s">
        <v>584</v>
      </c>
    </row>
    <row r="596" spans="1:14" x14ac:dyDescent="0.25">
      <c r="A596" s="1" t="s">
        <v>1595</v>
      </c>
      <c r="B596" s="1" t="s">
        <v>26</v>
      </c>
      <c r="C596" s="1" t="s">
        <v>1596</v>
      </c>
      <c r="D596" s="32">
        <v>15</v>
      </c>
      <c r="E596" s="32">
        <f t="shared" si="18"/>
        <v>1</v>
      </c>
      <c r="F596" s="32">
        <v>95.5</v>
      </c>
      <c r="G596" s="32">
        <v>107</v>
      </c>
      <c r="H596" s="32">
        <v>26</v>
      </c>
      <c r="I596" s="32">
        <v>152</v>
      </c>
      <c r="J596" s="32">
        <v>82.3</v>
      </c>
      <c r="K596" s="32">
        <v>4</v>
      </c>
      <c r="L596" s="9" t="s">
        <v>45</v>
      </c>
      <c r="N596" s="9" t="s">
        <v>584</v>
      </c>
    </row>
    <row r="597" spans="1:14" x14ac:dyDescent="0.25">
      <c r="A597" s="1" t="s">
        <v>1599</v>
      </c>
      <c r="B597" s="1" t="s">
        <v>26</v>
      </c>
      <c r="C597" s="1"/>
      <c r="D597" s="32">
        <v>5</v>
      </c>
      <c r="E597" s="32">
        <f t="shared" si="18"/>
        <v>1</v>
      </c>
      <c r="F597" s="32">
        <v>102.3</v>
      </c>
      <c r="G597" s="32">
        <v>123</v>
      </c>
      <c r="H597" s="32">
        <v>0</v>
      </c>
      <c r="I597" s="32">
        <v>107</v>
      </c>
      <c r="J597" s="32">
        <v>38</v>
      </c>
      <c r="K597" s="32">
        <v>4</v>
      </c>
      <c r="L597" s="9" t="s">
        <v>30</v>
      </c>
      <c r="M597" s="9">
        <v>1</v>
      </c>
      <c r="N597" s="9">
        <f t="shared" si="19"/>
        <v>1</v>
      </c>
    </row>
    <row r="598" spans="1:14" x14ac:dyDescent="0.25">
      <c r="A598" s="1" t="s">
        <v>1601</v>
      </c>
      <c r="B598" s="1" t="s">
        <v>26</v>
      </c>
      <c r="C598" s="1"/>
      <c r="D598" s="32">
        <v>0.66700000000000004</v>
      </c>
      <c r="E598" s="32">
        <f t="shared" si="18"/>
        <v>1</v>
      </c>
      <c r="F598" s="32">
        <v>97</v>
      </c>
      <c r="G598" s="32">
        <v>137</v>
      </c>
      <c r="H598" s="32">
        <v>0</v>
      </c>
      <c r="I598" s="32">
        <v>66</v>
      </c>
      <c r="J598" s="32">
        <v>15</v>
      </c>
      <c r="K598" s="32">
        <v>4</v>
      </c>
      <c r="L598" s="9" t="s">
        <v>45</v>
      </c>
      <c r="N598" s="9" t="s">
        <v>584</v>
      </c>
    </row>
    <row r="599" spans="1:14" x14ac:dyDescent="0.25">
      <c r="A599" s="1" t="s">
        <v>1603</v>
      </c>
      <c r="B599" s="1" t="s">
        <v>40</v>
      </c>
      <c r="C599" s="1" t="s">
        <v>1604</v>
      </c>
      <c r="D599" s="32">
        <v>26</v>
      </c>
      <c r="E599" s="32">
        <f t="shared" si="18"/>
        <v>0</v>
      </c>
      <c r="F599" s="32">
        <v>98</v>
      </c>
      <c r="G599" s="32">
        <v>87</v>
      </c>
      <c r="H599" s="32">
        <v>115.73</v>
      </c>
      <c r="I599" s="32">
        <v>155</v>
      </c>
      <c r="J599" s="32">
        <v>107</v>
      </c>
      <c r="K599" s="32">
        <v>4</v>
      </c>
      <c r="L599" s="9" t="s">
        <v>30</v>
      </c>
      <c r="M599" s="9">
        <v>2</v>
      </c>
      <c r="N599" s="9">
        <f t="shared" si="19"/>
        <v>0</v>
      </c>
    </row>
    <row r="600" spans="1:14" x14ac:dyDescent="0.25">
      <c r="A600" s="1" t="s">
        <v>1607</v>
      </c>
      <c r="B600" s="1" t="s">
        <v>26</v>
      </c>
      <c r="C600" s="1"/>
      <c r="D600" s="32">
        <v>10</v>
      </c>
      <c r="E600" s="32">
        <f t="shared" si="18"/>
        <v>1</v>
      </c>
      <c r="F600" s="32">
        <v>96.1</v>
      </c>
      <c r="G600" s="32">
        <v>70</v>
      </c>
      <c r="H600" s="32">
        <v>0</v>
      </c>
      <c r="I600" s="32">
        <v>123</v>
      </c>
      <c r="J600" s="32">
        <v>54</v>
      </c>
      <c r="K600" s="32">
        <v>4</v>
      </c>
      <c r="L600" s="9" t="s">
        <v>30</v>
      </c>
      <c r="M600" s="9">
        <v>5</v>
      </c>
      <c r="N600" s="9">
        <f t="shared" si="19"/>
        <v>0</v>
      </c>
    </row>
    <row r="601" spans="1:14" x14ac:dyDescent="0.25">
      <c r="A601" s="1" t="s">
        <v>1609</v>
      </c>
      <c r="B601" s="1" t="s">
        <v>40</v>
      </c>
      <c r="C601" s="1"/>
      <c r="D601" s="32">
        <v>7</v>
      </c>
      <c r="E601" s="32">
        <f t="shared" si="18"/>
        <v>1</v>
      </c>
      <c r="F601" s="32">
        <v>36.5</v>
      </c>
      <c r="G601" s="32">
        <v>116</v>
      </c>
      <c r="H601" s="32">
        <v>28</v>
      </c>
      <c r="I601" s="32">
        <v>100</v>
      </c>
      <c r="J601" s="32">
        <v>38</v>
      </c>
      <c r="K601" s="32">
        <v>0</v>
      </c>
      <c r="L601" s="9" t="s">
        <v>30</v>
      </c>
      <c r="M601" s="9">
        <v>1</v>
      </c>
      <c r="N601" s="9">
        <f t="shared" si="19"/>
        <v>1</v>
      </c>
    </row>
    <row r="602" spans="1:14" x14ac:dyDescent="0.25">
      <c r="A602" s="1" t="s">
        <v>1613</v>
      </c>
      <c r="B602" s="1" t="s">
        <v>40</v>
      </c>
      <c r="C602" s="1" t="s">
        <v>1614</v>
      </c>
      <c r="D602" s="32">
        <v>17</v>
      </c>
      <c r="E602" s="32">
        <f t="shared" si="18"/>
        <v>1</v>
      </c>
      <c r="F602" s="32">
        <v>98</v>
      </c>
      <c r="G602" s="32">
        <v>108</v>
      </c>
      <c r="H602" s="32">
        <v>30</v>
      </c>
      <c r="I602" s="32">
        <v>54</v>
      </c>
      <c r="J602" s="32">
        <v>95</v>
      </c>
      <c r="K602" s="32">
        <v>4</v>
      </c>
      <c r="L602" s="9" t="s">
        <v>30</v>
      </c>
      <c r="M602" s="9">
        <v>3</v>
      </c>
      <c r="N602" s="9">
        <f t="shared" si="19"/>
        <v>0</v>
      </c>
    </row>
    <row r="603" spans="1:14" x14ac:dyDescent="0.25">
      <c r="A603" s="1" t="s">
        <v>1617</v>
      </c>
      <c r="B603" s="1" t="s">
        <v>26</v>
      </c>
      <c r="C603" s="1" t="s">
        <v>113</v>
      </c>
      <c r="D603" s="32">
        <v>13</v>
      </c>
      <c r="E603" s="32">
        <f t="shared" si="18"/>
        <v>1</v>
      </c>
      <c r="F603" s="32">
        <v>95</v>
      </c>
      <c r="G603" s="32">
        <v>87</v>
      </c>
      <c r="H603" s="32">
        <v>0</v>
      </c>
      <c r="I603" s="32">
        <v>138</v>
      </c>
      <c r="J603" s="32">
        <v>65.7</v>
      </c>
      <c r="K603" s="32">
        <v>4</v>
      </c>
      <c r="L603" s="9" t="s">
        <v>30</v>
      </c>
      <c r="M603" s="9" t="s">
        <v>2745</v>
      </c>
      <c r="N603" s="9">
        <f t="shared" si="19"/>
        <v>0</v>
      </c>
    </row>
    <row r="604" spans="1:14" x14ac:dyDescent="0.25">
      <c r="A604" s="1" t="s">
        <v>1620</v>
      </c>
      <c r="B604" s="1" t="s">
        <v>26</v>
      </c>
      <c r="C604" s="1" t="s">
        <v>113</v>
      </c>
      <c r="D604" s="32">
        <v>5</v>
      </c>
      <c r="E604" s="32">
        <f t="shared" si="18"/>
        <v>1</v>
      </c>
      <c r="F604" s="32">
        <v>97.9</v>
      </c>
      <c r="G604" s="32">
        <v>79</v>
      </c>
      <c r="H604" s="32">
        <v>20</v>
      </c>
      <c r="I604" s="32">
        <v>99</v>
      </c>
      <c r="J604" s="32">
        <v>31</v>
      </c>
      <c r="K604" s="32">
        <v>4</v>
      </c>
      <c r="L604" s="9" t="s">
        <v>30</v>
      </c>
      <c r="M604" s="9">
        <v>3</v>
      </c>
      <c r="N604" s="9">
        <f t="shared" si="19"/>
        <v>0</v>
      </c>
    </row>
    <row r="605" spans="1:14" x14ac:dyDescent="0.25">
      <c r="A605" s="1" t="s">
        <v>1623</v>
      </c>
      <c r="B605" s="1" t="s">
        <v>26</v>
      </c>
      <c r="C605" s="6">
        <v>38419</v>
      </c>
      <c r="D605" s="32">
        <v>12</v>
      </c>
      <c r="E605" s="32">
        <f t="shared" si="18"/>
        <v>1</v>
      </c>
      <c r="F605" s="32">
        <v>97.9</v>
      </c>
      <c r="G605" s="32">
        <v>90</v>
      </c>
      <c r="H605" s="32">
        <v>20</v>
      </c>
      <c r="I605" s="32">
        <v>133</v>
      </c>
      <c r="J605" s="32">
        <v>61</v>
      </c>
      <c r="K605" s="32">
        <v>4</v>
      </c>
      <c r="L605" s="9" t="s">
        <v>30</v>
      </c>
      <c r="M605" s="9">
        <v>1</v>
      </c>
      <c r="N605" s="9">
        <f t="shared" si="19"/>
        <v>1</v>
      </c>
    </row>
    <row r="606" spans="1:14" x14ac:dyDescent="0.25">
      <c r="A606" s="1" t="s">
        <v>1626</v>
      </c>
      <c r="B606" s="1" t="s">
        <v>26</v>
      </c>
      <c r="C606" s="6">
        <v>42010</v>
      </c>
      <c r="D606" s="32">
        <v>2</v>
      </c>
      <c r="E606" s="32">
        <f t="shared" si="18"/>
        <v>1</v>
      </c>
      <c r="F606" s="32">
        <v>99.7</v>
      </c>
      <c r="G606" s="32">
        <v>74</v>
      </c>
      <c r="H606" s="32">
        <v>19</v>
      </c>
      <c r="I606" s="32">
        <v>89</v>
      </c>
      <c r="J606" s="32">
        <v>28</v>
      </c>
      <c r="K606" s="32">
        <v>3</v>
      </c>
      <c r="L606" s="9" t="s">
        <v>30</v>
      </c>
      <c r="M606" s="9">
        <v>3</v>
      </c>
      <c r="N606" s="9">
        <f t="shared" si="19"/>
        <v>0</v>
      </c>
    </row>
    <row r="607" spans="1:14" x14ac:dyDescent="0.25">
      <c r="A607" s="1" t="s">
        <v>1629</v>
      </c>
      <c r="B607" s="1" t="s">
        <v>26</v>
      </c>
      <c r="C607" s="1" t="s">
        <v>113</v>
      </c>
      <c r="D607" s="32">
        <v>6</v>
      </c>
      <c r="E607" s="32">
        <f t="shared" si="18"/>
        <v>1</v>
      </c>
      <c r="F607" s="32">
        <v>100.4</v>
      </c>
      <c r="G607" s="32">
        <v>130</v>
      </c>
      <c r="H607" s="32">
        <v>20</v>
      </c>
      <c r="I607" s="32">
        <v>111</v>
      </c>
      <c r="J607" s="32">
        <v>34</v>
      </c>
      <c r="K607" s="32">
        <v>4</v>
      </c>
      <c r="L607" s="9" t="s">
        <v>30</v>
      </c>
      <c r="M607" s="9">
        <v>2</v>
      </c>
      <c r="N607" s="9">
        <f t="shared" si="19"/>
        <v>0</v>
      </c>
    </row>
    <row r="608" spans="1:14" x14ac:dyDescent="0.25">
      <c r="A608" s="1" t="s">
        <v>1632</v>
      </c>
      <c r="B608" s="1" t="s">
        <v>26</v>
      </c>
      <c r="C608" s="1" t="s">
        <v>113</v>
      </c>
      <c r="D608" s="32">
        <v>12</v>
      </c>
      <c r="E608" s="32">
        <f t="shared" si="18"/>
        <v>1</v>
      </c>
      <c r="F608" s="32">
        <v>95.6</v>
      </c>
      <c r="G608" s="32">
        <v>94</v>
      </c>
      <c r="H608" s="32">
        <v>26</v>
      </c>
      <c r="I608" s="32">
        <v>142</v>
      </c>
      <c r="J608" s="32">
        <v>77</v>
      </c>
      <c r="K608" s="32">
        <v>0</v>
      </c>
      <c r="L608" s="9" t="s">
        <v>30</v>
      </c>
      <c r="M608" s="9">
        <v>1</v>
      </c>
      <c r="N608" s="9">
        <f t="shared" si="19"/>
        <v>1</v>
      </c>
    </row>
    <row r="609" spans="1:14" x14ac:dyDescent="0.25">
      <c r="A609" s="1" t="s">
        <v>1635</v>
      </c>
      <c r="B609" s="1" t="s">
        <v>26</v>
      </c>
      <c r="C609" s="6">
        <v>39638</v>
      </c>
      <c r="D609" s="32">
        <v>9</v>
      </c>
      <c r="E609" s="32">
        <f t="shared" si="18"/>
        <v>1</v>
      </c>
      <c r="F609" s="32">
        <v>97.3</v>
      </c>
      <c r="G609" s="32">
        <v>89</v>
      </c>
      <c r="H609" s="32">
        <v>20</v>
      </c>
      <c r="I609" s="32">
        <v>129</v>
      </c>
      <c r="J609" s="32">
        <v>25.5</v>
      </c>
      <c r="K609" s="32">
        <v>0</v>
      </c>
      <c r="L609" s="9" t="s">
        <v>30</v>
      </c>
      <c r="M609" s="9">
        <v>2</v>
      </c>
      <c r="N609" s="9">
        <f t="shared" si="19"/>
        <v>0</v>
      </c>
    </row>
    <row r="610" spans="1:14" x14ac:dyDescent="0.25">
      <c r="A610" s="1" t="s">
        <v>1638</v>
      </c>
      <c r="B610" s="1" t="s">
        <v>40</v>
      </c>
      <c r="C610" s="1" t="s">
        <v>113</v>
      </c>
      <c r="D610" s="32">
        <v>7</v>
      </c>
      <c r="E610" s="32">
        <f t="shared" si="18"/>
        <v>1</v>
      </c>
      <c r="F610" s="32">
        <v>98.6</v>
      </c>
      <c r="G610" s="32">
        <v>92</v>
      </c>
      <c r="H610" s="32">
        <v>28</v>
      </c>
      <c r="I610" s="32">
        <v>123</v>
      </c>
      <c r="J610" s="32">
        <v>20.5</v>
      </c>
      <c r="K610" s="32">
        <v>0</v>
      </c>
      <c r="L610" s="9" t="s">
        <v>30</v>
      </c>
      <c r="M610" s="9">
        <v>4</v>
      </c>
      <c r="N610" s="9">
        <f t="shared" si="19"/>
        <v>0</v>
      </c>
    </row>
    <row r="611" spans="1:14" x14ac:dyDescent="0.25">
      <c r="A611" s="1" t="s">
        <v>1640</v>
      </c>
      <c r="B611" s="1" t="s">
        <v>26</v>
      </c>
      <c r="C611" s="1" t="s">
        <v>1641</v>
      </c>
      <c r="D611" s="32">
        <v>8</v>
      </c>
      <c r="E611" s="32">
        <f t="shared" si="18"/>
        <v>1</v>
      </c>
      <c r="F611" s="32">
        <v>99.4</v>
      </c>
      <c r="G611" s="32">
        <v>113</v>
      </c>
      <c r="H611" s="32">
        <v>32</v>
      </c>
      <c r="I611" s="32">
        <v>117</v>
      </c>
      <c r="J611" s="32">
        <v>17.3</v>
      </c>
      <c r="K611" s="32">
        <v>0</v>
      </c>
      <c r="L611" s="9" t="s">
        <v>30</v>
      </c>
      <c r="M611" s="9">
        <v>5</v>
      </c>
      <c r="N611" s="9">
        <f t="shared" si="19"/>
        <v>0</v>
      </c>
    </row>
    <row r="612" spans="1:14" x14ac:dyDescent="0.25">
      <c r="A612" s="1" t="s">
        <v>1643</v>
      </c>
      <c r="B612" s="1" t="s">
        <v>26</v>
      </c>
      <c r="C612" s="1" t="s">
        <v>1644</v>
      </c>
      <c r="D612" s="32">
        <v>12</v>
      </c>
      <c r="E612" s="32">
        <f t="shared" si="18"/>
        <v>1</v>
      </c>
      <c r="F612" s="32">
        <v>97.1</v>
      </c>
      <c r="G612" s="32">
        <v>85</v>
      </c>
      <c r="H612" s="32">
        <v>18</v>
      </c>
      <c r="I612" s="32">
        <v>197.5</v>
      </c>
      <c r="J612" s="32">
        <v>81.3</v>
      </c>
      <c r="K612" s="32">
        <v>4</v>
      </c>
      <c r="L612" s="9" t="s">
        <v>45</v>
      </c>
      <c r="N612" s="9" t="s">
        <v>584</v>
      </c>
    </row>
    <row r="613" spans="1:14" x14ac:dyDescent="0.25">
      <c r="A613" s="1" t="s">
        <v>1649</v>
      </c>
      <c r="B613" s="1" t="s">
        <v>40</v>
      </c>
      <c r="C613" s="1"/>
      <c r="D613" s="32">
        <v>0.58299999999999996</v>
      </c>
      <c r="E613" s="32">
        <f t="shared" si="18"/>
        <v>1</v>
      </c>
      <c r="F613" s="32">
        <v>99.3</v>
      </c>
      <c r="G613" s="32">
        <v>136</v>
      </c>
      <c r="H613" s="32">
        <v>40</v>
      </c>
      <c r="I613" s="32">
        <v>0</v>
      </c>
      <c r="J613" s="32">
        <v>10.9</v>
      </c>
      <c r="K613" s="32">
        <v>0</v>
      </c>
      <c r="L613" s="9" t="s">
        <v>30</v>
      </c>
      <c r="M613" s="9" t="s">
        <v>2995</v>
      </c>
      <c r="N613" s="9">
        <f t="shared" si="19"/>
        <v>0</v>
      </c>
    </row>
    <row r="614" spans="1:14" x14ac:dyDescent="0.25">
      <c r="A614" s="1" t="s">
        <v>1651</v>
      </c>
      <c r="B614" s="1" t="s">
        <v>40</v>
      </c>
      <c r="C614" s="1"/>
      <c r="D614" s="32">
        <v>34</v>
      </c>
      <c r="E614" s="32">
        <f t="shared" si="18"/>
        <v>0</v>
      </c>
      <c r="F614" s="32">
        <v>98.5</v>
      </c>
      <c r="G614" s="32">
        <v>74</v>
      </c>
      <c r="H614" s="32">
        <v>0</v>
      </c>
      <c r="I614" s="32">
        <v>0</v>
      </c>
      <c r="J614" s="32">
        <v>150</v>
      </c>
      <c r="K614" s="32">
        <v>4</v>
      </c>
      <c r="L614" s="9" t="s">
        <v>30</v>
      </c>
      <c r="M614" s="9" t="s">
        <v>2996</v>
      </c>
      <c r="N614" s="9">
        <f t="shared" si="19"/>
        <v>0</v>
      </c>
    </row>
    <row r="615" spans="1:14" x14ac:dyDescent="0.25">
      <c r="A615" s="1" t="s">
        <v>1655</v>
      </c>
      <c r="B615" s="1" t="s">
        <v>40</v>
      </c>
      <c r="C615" s="1"/>
      <c r="D615" s="32">
        <v>7</v>
      </c>
      <c r="E615" s="32">
        <f t="shared" si="18"/>
        <v>1</v>
      </c>
      <c r="F615" s="32">
        <v>98.2</v>
      </c>
      <c r="G615" s="32">
        <v>88</v>
      </c>
      <c r="H615" s="32">
        <v>24</v>
      </c>
      <c r="I615" s="32">
        <v>115</v>
      </c>
      <c r="J615" s="32">
        <v>44</v>
      </c>
      <c r="K615" s="32">
        <v>4</v>
      </c>
      <c r="L615" s="9" t="s">
        <v>45</v>
      </c>
      <c r="N615" s="9" t="s">
        <v>584</v>
      </c>
    </row>
    <row r="616" spans="1:14" x14ac:dyDescent="0.25">
      <c r="A616" s="1" t="s">
        <v>1657</v>
      </c>
      <c r="B616" s="1" t="s">
        <v>40</v>
      </c>
      <c r="C616" s="1" t="s">
        <v>1658</v>
      </c>
      <c r="D616" s="32">
        <v>2</v>
      </c>
      <c r="E616" s="32">
        <f t="shared" si="18"/>
        <v>1</v>
      </c>
      <c r="F616" s="32">
        <v>96.2</v>
      </c>
      <c r="G616" s="32">
        <v>122</v>
      </c>
      <c r="H616" s="32">
        <v>36</v>
      </c>
      <c r="I616" s="32">
        <v>78</v>
      </c>
      <c r="J616" s="32">
        <v>21</v>
      </c>
      <c r="K616" s="32">
        <v>4</v>
      </c>
      <c r="L616" s="9" t="s">
        <v>30</v>
      </c>
      <c r="M616" s="9">
        <v>2</v>
      </c>
      <c r="N616" s="9">
        <f t="shared" si="19"/>
        <v>0</v>
      </c>
    </row>
    <row r="617" spans="1:14" x14ac:dyDescent="0.25">
      <c r="A617" s="1" t="s">
        <v>1660</v>
      </c>
      <c r="B617" s="1" t="s">
        <v>40</v>
      </c>
      <c r="C617" s="1"/>
      <c r="D617" s="1">
        <v>30</v>
      </c>
      <c r="E617" s="32">
        <f t="shared" si="18"/>
        <v>0</v>
      </c>
      <c r="F617" s="32">
        <v>73</v>
      </c>
      <c r="G617" s="32">
        <v>16</v>
      </c>
      <c r="H617" s="32">
        <v>120.56</v>
      </c>
      <c r="I617" s="32">
        <v>143</v>
      </c>
      <c r="J617" s="32">
        <v>0</v>
      </c>
      <c r="K617" s="32">
        <v>4</v>
      </c>
      <c r="L617" s="9" t="s">
        <v>30</v>
      </c>
      <c r="M617" s="9">
        <v>1</v>
      </c>
      <c r="N617" s="9">
        <f t="shared" si="19"/>
        <v>1</v>
      </c>
    </row>
    <row r="618" spans="1:14" x14ac:dyDescent="0.25">
      <c r="A618" s="1" t="s">
        <v>1664</v>
      </c>
      <c r="B618" s="1" t="s">
        <v>40</v>
      </c>
      <c r="C618" s="1"/>
      <c r="D618" s="32">
        <v>5</v>
      </c>
      <c r="E618" s="32">
        <f t="shared" si="18"/>
        <v>1</v>
      </c>
      <c r="F618" s="32">
        <v>98.1</v>
      </c>
      <c r="G618" s="32">
        <v>74</v>
      </c>
      <c r="H618" s="32">
        <v>20</v>
      </c>
      <c r="I618" s="32">
        <v>109</v>
      </c>
      <c r="J618" s="32">
        <v>36</v>
      </c>
      <c r="K618" s="32">
        <v>4</v>
      </c>
      <c r="L618" s="9" t="s">
        <v>30</v>
      </c>
      <c r="M618" s="9">
        <v>2</v>
      </c>
      <c r="N618" s="9">
        <f t="shared" si="19"/>
        <v>0</v>
      </c>
    </row>
    <row r="619" spans="1:14" x14ac:dyDescent="0.25">
      <c r="A619" s="1" t="s">
        <v>1666</v>
      </c>
      <c r="B619" s="1" t="s">
        <v>26</v>
      </c>
      <c r="C619" s="1" t="s">
        <v>113</v>
      </c>
      <c r="D619" s="32">
        <v>14</v>
      </c>
      <c r="E619" s="32">
        <f t="shared" si="18"/>
        <v>1</v>
      </c>
      <c r="F619" s="32">
        <v>95</v>
      </c>
      <c r="G619" s="32">
        <v>95</v>
      </c>
      <c r="H619" s="32">
        <v>23</v>
      </c>
      <c r="I619" s="32">
        <v>141</v>
      </c>
      <c r="J619" s="32">
        <v>71</v>
      </c>
      <c r="K619" s="32">
        <v>4</v>
      </c>
      <c r="L619" s="9" t="s">
        <v>30</v>
      </c>
      <c r="M619" s="9">
        <v>2</v>
      </c>
      <c r="N619" s="9">
        <f t="shared" si="19"/>
        <v>0</v>
      </c>
    </row>
    <row r="620" spans="1:14" x14ac:dyDescent="0.25">
      <c r="A620" s="1" t="s">
        <v>1669</v>
      </c>
      <c r="B620" s="1" t="s">
        <v>40</v>
      </c>
      <c r="C620" s="1" t="s">
        <v>1670</v>
      </c>
      <c r="D620" s="32">
        <v>18</v>
      </c>
      <c r="E620" s="32">
        <f t="shared" si="18"/>
        <v>0</v>
      </c>
      <c r="F620" s="32">
        <v>98.2</v>
      </c>
      <c r="G620" s="32">
        <v>89</v>
      </c>
      <c r="H620" s="32">
        <v>0</v>
      </c>
      <c r="I620" s="32">
        <v>60</v>
      </c>
      <c r="J620" s="32">
        <v>100</v>
      </c>
      <c r="K620" s="32">
        <v>0</v>
      </c>
      <c r="L620" s="9" t="s">
        <v>30</v>
      </c>
      <c r="M620" s="9">
        <v>1</v>
      </c>
      <c r="N620" s="9">
        <f t="shared" si="19"/>
        <v>1</v>
      </c>
    </row>
    <row r="621" spans="1:14" x14ac:dyDescent="0.25">
      <c r="A621" s="1" t="s">
        <v>1675</v>
      </c>
      <c r="B621" s="1" t="s">
        <v>26</v>
      </c>
      <c r="C621" s="1" t="s">
        <v>113</v>
      </c>
      <c r="D621" s="32">
        <v>1</v>
      </c>
      <c r="E621" s="32">
        <f t="shared" si="18"/>
        <v>1</v>
      </c>
      <c r="F621" s="32">
        <v>97.3</v>
      </c>
      <c r="G621" s="32">
        <v>71</v>
      </c>
      <c r="H621" s="32">
        <v>16</v>
      </c>
      <c r="I621" s="32">
        <v>71</v>
      </c>
      <c r="J621" s="32">
        <v>20</v>
      </c>
      <c r="K621" s="32">
        <v>4</v>
      </c>
      <c r="L621" s="9" t="s">
        <v>30</v>
      </c>
      <c r="M621" s="9">
        <v>4</v>
      </c>
      <c r="N621" s="9">
        <f t="shared" si="19"/>
        <v>0</v>
      </c>
    </row>
    <row r="622" spans="1:14" x14ac:dyDescent="0.25">
      <c r="A622" s="1" t="s">
        <v>1677</v>
      </c>
      <c r="B622" s="1" t="s">
        <v>26</v>
      </c>
      <c r="C622" s="1" t="s">
        <v>113</v>
      </c>
      <c r="D622" s="32">
        <v>1</v>
      </c>
      <c r="E622" s="32">
        <f t="shared" si="18"/>
        <v>1</v>
      </c>
      <c r="F622" s="32">
        <v>95.5</v>
      </c>
      <c r="G622" s="32">
        <v>149</v>
      </c>
      <c r="H622" s="32">
        <v>30</v>
      </c>
      <c r="I622" s="32">
        <v>71</v>
      </c>
      <c r="J622" s="32">
        <v>20</v>
      </c>
      <c r="K622" s="32">
        <v>4</v>
      </c>
      <c r="L622" s="9" t="s">
        <v>30</v>
      </c>
      <c r="M622" s="9" t="s">
        <v>2997</v>
      </c>
      <c r="N622" s="9">
        <f t="shared" si="19"/>
        <v>0</v>
      </c>
    </row>
    <row r="623" spans="1:14" x14ac:dyDescent="0.25">
      <c r="A623" s="1" t="s">
        <v>1680</v>
      </c>
      <c r="B623" s="1" t="s">
        <v>40</v>
      </c>
      <c r="C623" s="6">
        <v>24482</v>
      </c>
      <c r="D623" s="32">
        <v>50</v>
      </c>
      <c r="E623" s="32">
        <f t="shared" si="18"/>
        <v>0</v>
      </c>
      <c r="F623" s="32">
        <v>95.7</v>
      </c>
      <c r="G623" s="32">
        <v>98</v>
      </c>
      <c r="H623" s="32">
        <v>0</v>
      </c>
      <c r="I623" s="32">
        <v>0</v>
      </c>
      <c r="J623" s="32">
        <v>0</v>
      </c>
      <c r="K623" s="32">
        <v>4</v>
      </c>
      <c r="L623" s="9" t="s">
        <v>30</v>
      </c>
      <c r="M623" s="9">
        <v>2</v>
      </c>
      <c r="N623" s="9">
        <f t="shared" si="19"/>
        <v>0</v>
      </c>
    </row>
    <row r="624" spans="1:14" x14ac:dyDescent="0.25">
      <c r="A624" s="1" t="s">
        <v>1683</v>
      </c>
      <c r="B624" s="1" t="s">
        <v>40</v>
      </c>
      <c r="C624" s="1" t="s">
        <v>1684</v>
      </c>
      <c r="D624" s="32">
        <v>42</v>
      </c>
      <c r="E624" s="32">
        <f t="shared" si="18"/>
        <v>0</v>
      </c>
      <c r="F624" s="32">
        <v>96.8</v>
      </c>
      <c r="G624" s="32">
        <v>74</v>
      </c>
      <c r="H624" s="32">
        <v>22</v>
      </c>
      <c r="I624" s="32">
        <v>0</v>
      </c>
      <c r="J624" s="32">
        <v>153</v>
      </c>
      <c r="K624" s="32">
        <v>4</v>
      </c>
      <c r="L624" s="9" t="s">
        <v>30</v>
      </c>
      <c r="M624" s="9" t="s">
        <v>113</v>
      </c>
      <c r="N624" s="9" t="s">
        <v>584</v>
      </c>
    </row>
    <row r="625" spans="1:14" x14ac:dyDescent="0.25">
      <c r="A625" s="1" t="s">
        <v>1688</v>
      </c>
      <c r="B625" s="1" t="s">
        <v>40</v>
      </c>
      <c r="C625" s="1" t="s">
        <v>113</v>
      </c>
      <c r="D625" s="32">
        <v>0.25</v>
      </c>
      <c r="E625" s="32">
        <f t="shared" si="18"/>
        <v>1</v>
      </c>
      <c r="F625" s="32">
        <v>97.7</v>
      </c>
      <c r="G625" s="32">
        <v>150</v>
      </c>
      <c r="H625" s="32">
        <v>48</v>
      </c>
      <c r="I625" s="32">
        <v>51</v>
      </c>
      <c r="J625" s="32">
        <v>11</v>
      </c>
      <c r="K625" s="32">
        <v>0</v>
      </c>
      <c r="L625" s="9" t="s">
        <v>45</v>
      </c>
      <c r="N625" s="9" t="s">
        <v>584</v>
      </c>
    </row>
    <row r="626" spans="1:14" x14ac:dyDescent="0.25">
      <c r="A626" s="1" t="s">
        <v>2926</v>
      </c>
      <c r="B626" s="1" t="s">
        <v>26</v>
      </c>
      <c r="C626" s="1" t="s">
        <v>1691</v>
      </c>
      <c r="D626" s="32">
        <v>3</v>
      </c>
      <c r="E626" s="32">
        <f t="shared" si="18"/>
        <v>1</v>
      </c>
      <c r="F626" s="32">
        <v>95.7</v>
      </c>
      <c r="G626" s="32">
        <v>108</v>
      </c>
      <c r="H626" s="32">
        <v>28</v>
      </c>
      <c r="I626" s="32">
        <v>87</v>
      </c>
      <c r="J626" s="32">
        <v>11.8</v>
      </c>
      <c r="K626" s="32">
        <v>0</v>
      </c>
      <c r="L626" s="9" t="s">
        <v>45</v>
      </c>
      <c r="N626" s="9" t="s">
        <v>584</v>
      </c>
    </row>
    <row r="627" spans="1:14" x14ac:dyDescent="0.25">
      <c r="A627" s="1" t="s">
        <v>1694</v>
      </c>
      <c r="B627" s="1" t="s">
        <v>40</v>
      </c>
      <c r="C627" s="1" t="s">
        <v>113</v>
      </c>
      <c r="D627" s="32">
        <v>8</v>
      </c>
      <c r="E627" s="32">
        <f t="shared" si="18"/>
        <v>1</v>
      </c>
      <c r="F627" s="32">
        <v>97.4</v>
      </c>
      <c r="G627" s="32">
        <v>74</v>
      </c>
      <c r="H627" s="32">
        <v>20</v>
      </c>
      <c r="I627" s="32">
        <v>129</v>
      </c>
      <c r="J627" s="32">
        <v>23</v>
      </c>
      <c r="K627" s="32">
        <v>4</v>
      </c>
      <c r="L627" s="9" t="s">
        <v>30</v>
      </c>
      <c r="M627" s="9">
        <v>1</v>
      </c>
      <c r="N627" s="9">
        <f t="shared" si="19"/>
        <v>1</v>
      </c>
    </row>
    <row r="628" spans="1:14" x14ac:dyDescent="0.25">
      <c r="A628" s="1" t="s">
        <v>1697</v>
      </c>
      <c r="B628" s="1" t="s">
        <v>40</v>
      </c>
      <c r="C628" s="1" t="s">
        <v>113</v>
      </c>
      <c r="D628" s="32">
        <v>12</v>
      </c>
      <c r="E628" s="32">
        <f t="shared" si="18"/>
        <v>1</v>
      </c>
      <c r="F628" s="32">
        <v>97.8</v>
      </c>
      <c r="G628" s="32">
        <v>97</v>
      </c>
      <c r="H628" s="32">
        <v>22.1</v>
      </c>
      <c r="I628" s="32">
        <v>101</v>
      </c>
      <c r="J628" s="32">
        <v>14.5</v>
      </c>
      <c r="K628" s="32">
        <v>4</v>
      </c>
      <c r="L628" s="9" t="s">
        <v>45</v>
      </c>
      <c r="N628" s="9" t="s">
        <v>584</v>
      </c>
    </row>
    <row r="629" spans="1:14" x14ac:dyDescent="0.25">
      <c r="A629" s="1" t="s">
        <v>1700</v>
      </c>
      <c r="B629" s="1" t="s">
        <v>26</v>
      </c>
      <c r="C629" s="1" t="s">
        <v>1701</v>
      </c>
      <c r="D629" s="32">
        <v>4</v>
      </c>
      <c r="E629" s="32">
        <f t="shared" si="18"/>
        <v>1</v>
      </c>
      <c r="F629" s="32">
        <v>96.8</v>
      </c>
      <c r="G629" s="32">
        <v>100</v>
      </c>
      <c r="H629" s="32">
        <v>22</v>
      </c>
      <c r="I629" s="32">
        <v>101</v>
      </c>
      <c r="J629" s="32">
        <v>13.5</v>
      </c>
      <c r="K629" s="32">
        <v>4</v>
      </c>
      <c r="L629" s="9" t="s">
        <v>45</v>
      </c>
      <c r="N629" s="9" t="s">
        <v>584</v>
      </c>
    </row>
    <row r="630" spans="1:14" x14ac:dyDescent="0.25">
      <c r="A630" s="1" t="s">
        <v>1703</v>
      </c>
      <c r="B630" s="1" t="s">
        <v>40</v>
      </c>
      <c r="C630" s="6">
        <v>40882</v>
      </c>
      <c r="D630" s="32">
        <v>6</v>
      </c>
      <c r="E630" s="32">
        <f t="shared" si="18"/>
        <v>1</v>
      </c>
      <c r="F630" s="32">
        <v>96.4</v>
      </c>
      <c r="G630" s="32">
        <v>67</v>
      </c>
      <c r="H630" s="32">
        <v>21</v>
      </c>
      <c r="I630" s="32">
        <v>113.5</v>
      </c>
      <c r="J630" s="32">
        <v>20.3</v>
      </c>
      <c r="K630" s="32">
        <v>0</v>
      </c>
      <c r="L630" s="9" t="s">
        <v>45</v>
      </c>
      <c r="N630" s="9" t="s">
        <v>584</v>
      </c>
    </row>
    <row r="631" spans="1:14" x14ac:dyDescent="0.25">
      <c r="A631" s="1" t="s">
        <v>1705</v>
      </c>
      <c r="B631" s="1" t="s">
        <v>40</v>
      </c>
      <c r="C631" s="1" t="s">
        <v>113</v>
      </c>
      <c r="D631" s="32">
        <v>4</v>
      </c>
      <c r="E631" s="32">
        <f t="shared" si="18"/>
        <v>1</v>
      </c>
      <c r="F631" s="32">
        <v>97.2</v>
      </c>
      <c r="G631" s="32">
        <v>103</v>
      </c>
      <c r="H631" s="32">
        <v>31</v>
      </c>
      <c r="I631" s="32">
        <v>97</v>
      </c>
      <c r="J631" s="32">
        <v>17.149999999999999</v>
      </c>
      <c r="K631" s="32">
        <v>4</v>
      </c>
      <c r="L631" s="9" t="s">
        <v>45</v>
      </c>
      <c r="N631" s="9" t="s">
        <v>584</v>
      </c>
    </row>
    <row r="632" spans="1:14" x14ac:dyDescent="0.25">
      <c r="A632" s="1" t="s">
        <v>1708</v>
      </c>
      <c r="B632" s="1" t="s">
        <v>26</v>
      </c>
      <c r="C632" s="1" t="s">
        <v>1014</v>
      </c>
      <c r="D632" s="32">
        <v>6</v>
      </c>
      <c r="E632" s="32">
        <f t="shared" si="18"/>
        <v>1</v>
      </c>
      <c r="F632" s="32">
        <v>98</v>
      </c>
      <c r="G632" s="32">
        <v>91</v>
      </c>
      <c r="H632" s="32">
        <v>20</v>
      </c>
      <c r="I632" s="32">
        <v>120</v>
      </c>
      <c r="J632" s="32">
        <v>15.6</v>
      </c>
      <c r="K632" s="32">
        <v>4</v>
      </c>
      <c r="L632" s="9" t="s">
        <v>45</v>
      </c>
      <c r="N632" s="9" t="s">
        <v>584</v>
      </c>
    </row>
    <row r="633" spans="1:14" x14ac:dyDescent="0.25">
      <c r="A633" s="1" t="s">
        <v>1710</v>
      </c>
      <c r="B633" s="1" t="s">
        <v>40</v>
      </c>
      <c r="C633" s="6">
        <v>40148</v>
      </c>
      <c r="D633" s="32">
        <v>9</v>
      </c>
      <c r="E633" s="32">
        <f t="shared" si="18"/>
        <v>1</v>
      </c>
      <c r="F633" s="32">
        <v>97.8</v>
      </c>
      <c r="G633" s="32">
        <v>82</v>
      </c>
      <c r="H633" s="32">
        <v>22</v>
      </c>
      <c r="I633" s="32">
        <v>121.5</v>
      </c>
      <c r="J633" s="32">
        <v>24.22</v>
      </c>
      <c r="K633" s="32">
        <v>4</v>
      </c>
      <c r="L633" s="9" t="s">
        <v>45</v>
      </c>
      <c r="N633" s="9" t="s">
        <v>584</v>
      </c>
    </row>
    <row r="634" spans="1:14" x14ac:dyDescent="0.25">
      <c r="A634" s="1" t="s">
        <v>1712</v>
      </c>
      <c r="B634" s="1" t="s">
        <v>40</v>
      </c>
      <c r="C634" s="1" t="s">
        <v>1713</v>
      </c>
      <c r="D634" s="32">
        <v>6</v>
      </c>
      <c r="E634" s="32">
        <f t="shared" si="18"/>
        <v>1</v>
      </c>
      <c r="F634" s="32">
        <v>98.5</v>
      </c>
      <c r="G634" s="32">
        <v>103</v>
      </c>
      <c r="H634" s="32">
        <v>24</v>
      </c>
      <c r="I634" s="32">
        <v>112.5</v>
      </c>
      <c r="J634" s="32">
        <v>18.18</v>
      </c>
      <c r="K634" s="32">
        <v>2</v>
      </c>
      <c r="L634" s="9" t="s">
        <v>45</v>
      </c>
      <c r="M634" s="9">
        <v>0</v>
      </c>
      <c r="N634" s="9" t="s">
        <v>584</v>
      </c>
    </row>
    <row r="635" spans="1:14" ht="30" x14ac:dyDescent="0.25">
      <c r="A635" s="1" t="s">
        <v>1715</v>
      </c>
      <c r="B635" s="1" t="s">
        <v>40</v>
      </c>
      <c r="C635" s="6">
        <v>41955</v>
      </c>
      <c r="D635" s="32">
        <v>3</v>
      </c>
      <c r="E635" s="32">
        <f t="shared" si="18"/>
        <v>1</v>
      </c>
      <c r="F635" s="32">
        <v>98.2</v>
      </c>
      <c r="G635" s="32">
        <v>125</v>
      </c>
      <c r="H635" s="32">
        <v>31</v>
      </c>
      <c r="I635" s="32">
        <v>91</v>
      </c>
      <c r="J635" s="32">
        <v>26</v>
      </c>
      <c r="K635" s="32">
        <v>4</v>
      </c>
      <c r="L635" s="9" t="s">
        <v>30</v>
      </c>
      <c r="M635" s="9">
        <v>2</v>
      </c>
      <c r="N635" s="9">
        <f t="shared" si="19"/>
        <v>0</v>
      </c>
    </row>
    <row r="636" spans="1:14" x14ac:dyDescent="0.25">
      <c r="A636" s="1" t="s">
        <v>1719</v>
      </c>
      <c r="B636" s="1" t="s">
        <v>26</v>
      </c>
      <c r="C636" s="1" t="s">
        <v>113</v>
      </c>
      <c r="D636" s="32">
        <v>32</v>
      </c>
      <c r="E636" s="32">
        <f t="shared" si="18"/>
        <v>0</v>
      </c>
      <c r="F636" s="32">
        <v>97.8</v>
      </c>
      <c r="G636" s="32">
        <v>82</v>
      </c>
      <c r="H636" s="32">
        <v>21</v>
      </c>
      <c r="I636" s="32">
        <v>47</v>
      </c>
      <c r="J636" s="32">
        <v>152</v>
      </c>
      <c r="K636" s="32">
        <v>4</v>
      </c>
      <c r="L636" s="9" t="s">
        <v>45</v>
      </c>
      <c r="M636" s="9">
        <v>0</v>
      </c>
      <c r="N636" s="9">
        <f t="shared" si="19"/>
        <v>0</v>
      </c>
    </row>
    <row r="637" spans="1:14" x14ac:dyDescent="0.25">
      <c r="A637" s="1" t="s">
        <v>1723</v>
      </c>
      <c r="B637" s="1" t="s">
        <v>26</v>
      </c>
      <c r="C637" s="6">
        <v>37318</v>
      </c>
      <c r="D637" s="32">
        <v>15</v>
      </c>
      <c r="E637" s="32">
        <f t="shared" si="18"/>
        <v>1</v>
      </c>
      <c r="F637" s="32">
        <v>97.8</v>
      </c>
      <c r="G637" s="32">
        <v>90</v>
      </c>
      <c r="H637" s="32">
        <v>20</v>
      </c>
      <c r="I637" s="32">
        <v>0</v>
      </c>
      <c r="J637" s="32">
        <v>120</v>
      </c>
      <c r="K637" s="32">
        <v>4</v>
      </c>
      <c r="L637" s="9" t="s">
        <v>45</v>
      </c>
      <c r="M637" s="9">
        <v>0</v>
      </c>
      <c r="N637" s="9" t="s">
        <v>584</v>
      </c>
    </row>
    <row r="638" spans="1:14" x14ac:dyDescent="0.25">
      <c r="A638" s="1" t="s">
        <v>1725</v>
      </c>
      <c r="B638" s="1" t="s">
        <v>26</v>
      </c>
      <c r="C638" s="6">
        <v>42988</v>
      </c>
      <c r="D638" s="32">
        <v>2</v>
      </c>
      <c r="E638" s="32">
        <f t="shared" si="18"/>
        <v>1</v>
      </c>
      <c r="F638" s="32">
        <v>98.5</v>
      </c>
      <c r="G638" s="32">
        <v>84</v>
      </c>
      <c r="H638" s="32">
        <v>0</v>
      </c>
      <c r="I638" s="32">
        <v>0</v>
      </c>
      <c r="J638" s="32">
        <v>13</v>
      </c>
      <c r="K638" s="32">
        <v>0</v>
      </c>
      <c r="L638" s="9" t="s">
        <v>45</v>
      </c>
      <c r="N638" s="9">
        <f t="shared" si="19"/>
        <v>0</v>
      </c>
    </row>
    <row r="639" spans="1:14" x14ac:dyDescent="0.25">
      <c r="A639" s="1" t="s">
        <v>1727</v>
      </c>
      <c r="B639" s="1" t="s">
        <v>26</v>
      </c>
      <c r="C639" s="1" t="s">
        <v>113</v>
      </c>
      <c r="D639" s="32">
        <v>22</v>
      </c>
      <c r="E639" s="32">
        <f t="shared" si="18"/>
        <v>0</v>
      </c>
      <c r="F639" s="32">
        <v>95.6</v>
      </c>
      <c r="G639" s="32">
        <v>81</v>
      </c>
      <c r="H639" s="32">
        <v>0</v>
      </c>
      <c r="I639" s="32">
        <v>151.5</v>
      </c>
      <c r="J639" s="32">
        <v>132.6</v>
      </c>
      <c r="K639" s="32">
        <v>4</v>
      </c>
      <c r="L639" s="9" t="s">
        <v>30</v>
      </c>
      <c r="M639" s="9">
        <v>2</v>
      </c>
      <c r="N639" s="9">
        <f t="shared" si="19"/>
        <v>0</v>
      </c>
    </row>
    <row r="640" spans="1:14" x14ac:dyDescent="0.25">
      <c r="A640" s="1" t="s">
        <v>1731</v>
      </c>
      <c r="B640" s="1" t="s">
        <v>26</v>
      </c>
      <c r="C640" s="6">
        <v>42499</v>
      </c>
      <c r="D640" s="32">
        <v>1</v>
      </c>
      <c r="E640" s="32">
        <f t="shared" si="18"/>
        <v>1</v>
      </c>
      <c r="F640" s="32">
        <v>97.1</v>
      </c>
      <c r="G640" s="32">
        <v>0</v>
      </c>
      <c r="H640" s="32">
        <v>0</v>
      </c>
      <c r="I640" s="32">
        <v>76</v>
      </c>
      <c r="J640" s="32">
        <v>25</v>
      </c>
      <c r="K640" s="32">
        <v>4</v>
      </c>
      <c r="L640" s="9" t="s">
        <v>45</v>
      </c>
      <c r="N640" s="9" t="s">
        <v>584</v>
      </c>
    </row>
    <row r="641" spans="1:14" x14ac:dyDescent="0.25">
      <c r="A641" s="1" t="s">
        <v>1734</v>
      </c>
      <c r="B641" s="1" t="s">
        <v>40</v>
      </c>
      <c r="C641" s="1" t="s">
        <v>113</v>
      </c>
      <c r="D641" s="32">
        <v>10</v>
      </c>
      <c r="E641" s="32">
        <f t="shared" si="18"/>
        <v>1</v>
      </c>
      <c r="F641" s="32">
        <v>95.9</v>
      </c>
      <c r="G641" s="32">
        <v>92</v>
      </c>
      <c r="H641" s="32">
        <v>16</v>
      </c>
      <c r="I641" s="32">
        <v>132</v>
      </c>
      <c r="J641" s="32">
        <v>64.599999999999994</v>
      </c>
      <c r="K641" s="32">
        <v>4</v>
      </c>
      <c r="L641" s="9" t="s">
        <v>30</v>
      </c>
      <c r="M641" s="9">
        <v>3</v>
      </c>
      <c r="N641" s="9">
        <f t="shared" si="19"/>
        <v>0</v>
      </c>
    </row>
    <row r="642" spans="1:14" x14ac:dyDescent="0.25">
      <c r="A642" s="1" t="s">
        <v>1737</v>
      </c>
      <c r="B642" s="1" t="s">
        <v>40</v>
      </c>
      <c r="C642" s="1" t="s">
        <v>113</v>
      </c>
      <c r="D642" s="32">
        <v>15</v>
      </c>
      <c r="E642" s="32">
        <f t="shared" si="18"/>
        <v>1</v>
      </c>
      <c r="F642" s="32">
        <v>98.1</v>
      </c>
      <c r="G642" s="32">
        <v>90</v>
      </c>
      <c r="H642" s="32">
        <v>20</v>
      </c>
      <c r="I642" s="32">
        <v>162</v>
      </c>
      <c r="J642" s="32">
        <v>106</v>
      </c>
      <c r="K642" s="32">
        <v>4</v>
      </c>
      <c r="L642" s="9" t="s">
        <v>45</v>
      </c>
      <c r="N642" s="9" t="s">
        <v>584</v>
      </c>
    </row>
    <row r="643" spans="1:14" x14ac:dyDescent="0.25">
      <c r="A643" s="1" t="s">
        <v>1740</v>
      </c>
      <c r="B643" s="1" t="s">
        <v>40</v>
      </c>
      <c r="C643" s="1" t="s">
        <v>1741</v>
      </c>
      <c r="D643" s="32">
        <v>3</v>
      </c>
      <c r="E643" s="32">
        <f t="shared" si="18"/>
        <v>1</v>
      </c>
      <c r="F643" s="32">
        <v>96.2</v>
      </c>
      <c r="G643" s="32">
        <v>98</v>
      </c>
      <c r="H643" s="32">
        <v>0</v>
      </c>
      <c r="I643" s="32">
        <v>89</v>
      </c>
      <c r="J643" s="32">
        <v>26</v>
      </c>
      <c r="K643" s="32">
        <v>4</v>
      </c>
      <c r="L643" s="9" t="s">
        <v>45</v>
      </c>
      <c r="N643" s="9" t="s">
        <v>584</v>
      </c>
    </row>
    <row r="644" spans="1:14" x14ac:dyDescent="0.25">
      <c r="A644" s="1" t="s">
        <v>1743</v>
      </c>
      <c r="B644" s="1" t="s">
        <v>40</v>
      </c>
      <c r="C644" s="1" t="s">
        <v>113</v>
      </c>
      <c r="D644" s="32">
        <v>37</v>
      </c>
      <c r="E644" s="32">
        <f t="shared" si="18"/>
        <v>0</v>
      </c>
      <c r="F644" s="32">
        <v>96.5</v>
      </c>
      <c r="G644" s="32">
        <v>98</v>
      </c>
      <c r="H644" s="32">
        <v>0</v>
      </c>
      <c r="I644" s="32">
        <v>160</v>
      </c>
      <c r="J644" s="32">
        <v>192</v>
      </c>
      <c r="K644" s="32">
        <v>4</v>
      </c>
      <c r="L644" s="9" t="s">
        <v>30</v>
      </c>
      <c r="M644" s="9" t="s">
        <v>113</v>
      </c>
      <c r="N644" s="9">
        <f t="shared" si="19"/>
        <v>0</v>
      </c>
    </row>
    <row r="645" spans="1:14" x14ac:dyDescent="0.25">
      <c r="A645" s="1" t="s">
        <v>1746</v>
      </c>
      <c r="B645" s="1" t="s">
        <v>26</v>
      </c>
      <c r="C645" s="1" t="s">
        <v>1747</v>
      </c>
      <c r="D645" s="32">
        <v>14</v>
      </c>
      <c r="E645" s="32">
        <f t="shared" ref="E645:E708" si="20">IF(D645&lt;18,1,0)</f>
        <v>1</v>
      </c>
      <c r="F645" s="32">
        <v>96</v>
      </c>
      <c r="G645" s="32">
        <v>72</v>
      </c>
      <c r="H645" s="32">
        <v>0</v>
      </c>
      <c r="I645" s="32">
        <v>105</v>
      </c>
      <c r="J645" s="32">
        <v>81</v>
      </c>
      <c r="K645" s="32">
        <v>4</v>
      </c>
      <c r="L645" s="9" t="s">
        <v>30</v>
      </c>
      <c r="M645" s="9">
        <v>2</v>
      </c>
      <c r="N645" s="9">
        <f t="shared" ref="N645:N705" si="21">IF(M645=1,1,0)</f>
        <v>0</v>
      </c>
    </row>
    <row r="646" spans="1:14" x14ac:dyDescent="0.25">
      <c r="A646" s="1" t="s">
        <v>1751</v>
      </c>
      <c r="B646" s="1" t="s">
        <v>40</v>
      </c>
      <c r="C646" s="1" t="s">
        <v>1752</v>
      </c>
      <c r="D646" s="32">
        <v>8</v>
      </c>
      <c r="E646" s="32">
        <f t="shared" si="20"/>
        <v>1</v>
      </c>
      <c r="F646" s="32">
        <v>95.8</v>
      </c>
      <c r="G646" s="32">
        <v>108</v>
      </c>
      <c r="H646" s="32">
        <v>0</v>
      </c>
      <c r="I646" s="32">
        <v>116</v>
      </c>
      <c r="J646" s="32">
        <v>40</v>
      </c>
      <c r="K646" s="32">
        <v>4</v>
      </c>
      <c r="L646" s="9" t="s">
        <v>30</v>
      </c>
      <c r="M646" s="9">
        <v>2</v>
      </c>
      <c r="N646" s="9">
        <f t="shared" si="21"/>
        <v>0</v>
      </c>
    </row>
    <row r="647" spans="1:14" x14ac:dyDescent="0.25">
      <c r="A647" s="1" t="s">
        <v>1755</v>
      </c>
      <c r="B647" s="1" t="s">
        <v>26</v>
      </c>
      <c r="C647" s="6">
        <v>41671</v>
      </c>
      <c r="D647" s="32">
        <v>4</v>
      </c>
      <c r="E647" s="32">
        <f t="shared" si="20"/>
        <v>1</v>
      </c>
      <c r="F647" s="32">
        <v>96.1</v>
      </c>
      <c r="G647" s="32">
        <v>93</v>
      </c>
      <c r="H647" s="32">
        <v>18</v>
      </c>
      <c r="I647" s="32">
        <v>106</v>
      </c>
      <c r="J647" s="32">
        <v>46</v>
      </c>
      <c r="K647" s="32">
        <v>4</v>
      </c>
      <c r="L647" s="9" t="s">
        <v>30</v>
      </c>
      <c r="M647" s="9">
        <v>5</v>
      </c>
      <c r="N647" s="9">
        <f t="shared" si="21"/>
        <v>0</v>
      </c>
    </row>
    <row r="648" spans="1:14" x14ac:dyDescent="0.25">
      <c r="A648" s="1" t="s">
        <v>1757</v>
      </c>
      <c r="B648" s="1" t="s">
        <v>40</v>
      </c>
      <c r="C648" s="1"/>
      <c r="D648" s="32">
        <v>4</v>
      </c>
      <c r="E648" s="32">
        <f t="shared" si="20"/>
        <v>1</v>
      </c>
      <c r="F648" s="32">
        <v>96.7</v>
      </c>
      <c r="G648" s="32">
        <v>80</v>
      </c>
      <c r="H648" s="32">
        <v>19</v>
      </c>
      <c r="I648" s="32">
        <v>116</v>
      </c>
      <c r="J648" s="32">
        <v>34</v>
      </c>
      <c r="K648" s="32">
        <v>3</v>
      </c>
      <c r="L648" s="9" t="s">
        <v>30</v>
      </c>
      <c r="M648" s="9">
        <v>2</v>
      </c>
      <c r="N648" s="9">
        <f t="shared" si="21"/>
        <v>0</v>
      </c>
    </row>
    <row r="649" spans="1:14" x14ac:dyDescent="0.25">
      <c r="A649" s="1" t="s">
        <v>1760</v>
      </c>
      <c r="B649" s="1" t="s">
        <v>26</v>
      </c>
      <c r="C649" s="6">
        <v>39662</v>
      </c>
      <c r="D649" s="32">
        <v>10</v>
      </c>
      <c r="E649" s="32">
        <f t="shared" si="20"/>
        <v>1</v>
      </c>
      <c r="F649" s="32">
        <v>95.7</v>
      </c>
      <c r="G649" s="32">
        <v>100</v>
      </c>
      <c r="H649" s="32">
        <v>0</v>
      </c>
      <c r="I649" s="32">
        <v>133</v>
      </c>
      <c r="J649" s="32">
        <v>55</v>
      </c>
      <c r="K649" s="32">
        <v>4</v>
      </c>
      <c r="L649" s="9" t="s">
        <v>30</v>
      </c>
      <c r="M649" s="9">
        <v>2</v>
      </c>
      <c r="N649" s="9">
        <f t="shared" si="21"/>
        <v>0</v>
      </c>
    </row>
    <row r="650" spans="1:14" x14ac:dyDescent="0.25">
      <c r="A650" s="1" t="s">
        <v>1763</v>
      </c>
      <c r="B650" s="1" t="s">
        <v>40</v>
      </c>
      <c r="C650" s="1" t="s">
        <v>1764</v>
      </c>
      <c r="D650" s="32">
        <v>23</v>
      </c>
      <c r="E650" s="32">
        <f t="shared" si="20"/>
        <v>0</v>
      </c>
      <c r="F650" s="32">
        <v>97.5</v>
      </c>
      <c r="G650" s="32">
        <v>96</v>
      </c>
      <c r="H650" s="32">
        <v>0</v>
      </c>
      <c r="I650" s="32">
        <v>172</v>
      </c>
      <c r="J650" s="32">
        <v>117</v>
      </c>
      <c r="K650" s="32">
        <v>4</v>
      </c>
      <c r="L650" s="9" t="s">
        <v>30</v>
      </c>
      <c r="M650" s="9">
        <v>1</v>
      </c>
      <c r="N650" s="9">
        <f t="shared" si="21"/>
        <v>1</v>
      </c>
    </row>
    <row r="651" spans="1:14" x14ac:dyDescent="0.25">
      <c r="A651" s="1" t="s">
        <v>1767</v>
      </c>
      <c r="B651" s="1" t="s">
        <v>26</v>
      </c>
      <c r="C651" s="1" t="s">
        <v>1768</v>
      </c>
      <c r="D651" s="32">
        <v>4</v>
      </c>
      <c r="E651" s="32">
        <f t="shared" si="20"/>
        <v>1</v>
      </c>
      <c r="F651" s="32">
        <v>99.6</v>
      </c>
      <c r="G651" s="32">
        <v>98</v>
      </c>
      <c r="H651" s="32">
        <v>0</v>
      </c>
      <c r="I651" s="32">
        <v>92</v>
      </c>
      <c r="J651" s="32">
        <v>27</v>
      </c>
      <c r="K651" s="32">
        <v>4</v>
      </c>
      <c r="L651" s="9" t="s">
        <v>30</v>
      </c>
      <c r="M651" s="9">
        <v>1</v>
      </c>
      <c r="N651" s="9">
        <f t="shared" si="21"/>
        <v>1</v>
      </c>
    </row>
    <row r="652" spans="1:14" x14ac:dyDescent="0.25">
      <c r="A652" s="1" t="s">
        <v>1771</v>
      </c>
      <c r="B652" s="1" t="s">
        <v>40</v>
      </c>
      <c r="C652" s="1"/>
      <c r="D652" s="32">
        <v>14</v>
      </c>
      <c r="E652" s="32">
        <f t="shared" si="20"/>
        <v>1</v>
      </c>
      <c r="F652" s="32">
        <v>98</v>
      </c>
      <c r="G652" s="32">
        <v>99</v>
      </c>
      <c r="H652" s="32">
        <v>0</v>
      </c>
      <c r="I652" s="32">
        <v>1218</v>
      </c>
      <c r="J652" s="32">
        <v>18</v>
      </c>
      <c r="K652" s="32">
        <v>0</v>
      </c>
      <c r="L652" s="9" t="s">
        <v>45</v>
      </c>
      <c r="N652" s="9" t="s">
        <v>584</v>
      </c>
    </row>
    <row r="653" spans="1:14" x14ac:dyDescent="0.25">
      <c r="A653" s="1" t="s">
        <v>1775</v>
      </c>
      <c r="B653" s="1" t="s">
        <v>26</v>
      </c>
      <c r="C653" s="6">
        <v>33637</v>
      </c>
      <c r="D653" s="32">
        <v>25</v>
      </c>
      <c r="E653" s="32">
        <f t="shared" si="20"/>
        <v>0</v>
      </c>
      <c r="F653" s="32">
        <v>96.5</v>
      </c>
      <c r="G653" s="32">
        <v>78</v>
      </c>
      <c r="H653" s="32">
        <v>22</v>
      </c>
      <c r="I653" s="32">
        <v>0</v>
      </c>
      <c r="J653" s="32">
        <v>112</v>
      </c>
      <c r="K653" s="32">
        <v>4</v>
      </c>
      <c r="L653" s="9" t="s">
        <v>30</v>
      </c>
      <c r="M653" s="9">
        <v>1</v>
      </c>
      <c r="N653" s="9">
        <f t="shared" si="21"/>
        <v>1</v>
      </c>
    </row>
    <row r="654" spans="1:14" x14ac:dyDescent="0.25">
      <c r="A654" s="1" t="s">
        <v>1778</v>
      </c>
      <c r="B654" s="1" t="s">
        <v>40</v>
      </c>
      <c r="C654" s="6">
        <v>41642</v>
      </c>
      <c r="D654" s="32">
        <v>3</v>
      </c>
      <c r="E654" s="32">
        <f t="shared" si="20"/>
        <v>1</v>
      </c>
      <c r="F654" s="32">
        <v>96.5</v>
      </c>
      <c r="G654" s="32">
        <v>100</v>
      </c>
      <c r="H654" s="32">
        <v>26</v>
      </c>
      <c r="I654" s="32">
        <v>95</v>
      </c>
      <c r="J654" s="32">
        <v>30</v>
      </c>
      <c r="K654" s="32">
        <v>4</v>
      </c>
      <c r="L654" s="9" t="s">
        <v>30</v>
      </c>
      <c r="M654" s="9">
        <v>4</v>
      </c>
      <c r="N654" s="9">
        <f t="shared" si="21"/>
        <v>0</v>
      </c>
    </row>
    <row r="655" spans="1:14" x14ac:dyDescent="0.25">
      <c r="A655" s="1" t="s">
        <v>1781</v>
      </c>
      <c r="B655" s="1" t="s">
        <v>26</v>
      </c>
      <c r="C655" s="1"/>
      <c r="D655" s="32">
        <v>11</v>
      </c>
      <c r="E655" s="32">
        <f t="shared" si="20"/>
        <v>1</v>
      </c>
      <c r="F655" s="32">
        <v>97.8</v>
      </c>
      <c r="G655" s="32">
        <v>94</v>
      </c>
      <c r="H655" s="32">
        <v>22</v>
      </c>
      <c r="I655" s="32">
        <v>137</v>
      </c>
      <c r="J655" s="32">
        <v>63</v>
      </c>
      <c r="K655" s="32">
        <v>4</v>
      </c>
      <c r="L655" s="9" t="s">
        <v>30</v>
      </c>
      <c r="N655" s="9" t="s">
        <v>584</v>
      </c>
    </row>
    <row r="656" spans="1:14" x14ac:dyDescent="0.25">
      <c r="A656" s="1" t="s">
        <v>1784</v>
      </c>
      <c r="B656" s="1" t="s">
        <v>40</v>
      </c>
      <c r="C656" s="1"/>
      <c r="D656" s="32">
        <v>7</v>
      </c>
      <c r="E656" s="32">
        <f t="shared" si="20"/>
        <v>1</v>
      </c>
      <c r="F656" s="32">
        <v>96.3</v>
      </c>
      <c r="G656" s="32">
        <v>94</v>
      </c>
      <c r="H656" s="32">
        <v>23</v>
      </c>
      <c r="I656" s="32">
        <v>116</v>
      </c>
      <c r="J656" s="32">
        <v>45</v>
      </c>
      <c r="K656" s="32">
        <v>4</v>
      </c>
      <c r="L656" s="9" t="s">
        <v>30</v>
      </c>
      <c r="M656" s="9" t="s">
        <v>2650</v>
      </c>
      <c r="N656" s="9">
        <f t="shared" si="21"/>
        <v>0</v>
      </c>
    </row>
    <row r="657" spans="1:14" x14ac:dyDescent="0.25">
      <c r="A657" s="1" t="s">
        <v>1786</v>
      </c>
      <c r="B657" s="1" t="s">
        <v>26</v>
      </c>
      <c r="C657" s="6">
        <v>42555</v>
      </c>
      <c r="D657" s="32">
        <v>1</v>
      </c>
      <c r="E657" s="32">
        <f t="shared" si="20"/>
        <v>1</v>
      </c>
      <c r="F657" s="32">
        <v>95.3</v>
      </c>
      <c r="G657" s="32">
        <v>103</v>
      </c>
      <c r="H657" s="32">
        <v>26</v>
      </c>
      <c r="I657" s="32">
        <v>84</v>
      </c>
      <c r="J657" s="32">
        <v>28</v>
      </c>
      <c r="K657" s="32">
        <v>4</v>
      </c>
      <c r="L657" s="9" t="s">
        <v>30</v>
      </c>
      <c r="M657" s="9">
        <v>4</v>
      </c>
      <c r="N657" s="9">
        <f t="shared" si="21"/>
        <v>0</v>
      </c>
    </row>
    <row r="658" spans="1:14" x14ac:dyDescent="0.25">
      <c r="A658" s="1" t="s">
        <v>1788</v>
      </c>
      <c r="B658" s="1" t="s">
        <v>40</v>
      </c>
      <c r="C658" s="1"/>
      <c r="D658" s="32">
        <v>6</v>
      </c>
      <c r="E658" s="32">
        <f t="shared" si="20"/>
        <v>1</v>
      </c>
      <c r="F658" s="32">
        <v>96.1</v>
      </c>
      <c r="G658" s="32">
        <v>116</v>
      </c>
      <c r="H658" s="32">
        <v>29</v>
      </c>
      <c r="I658" s="32">
        <v>111</v>
      </c>
      <c r="J658" s="32">
        <v>35</v>
      </c>
      <c r="K658" s="32">
        <v>4</v>
      </c>
      <c r="L658" s="9" t="s">
        <v>30</v>
      </c>
      <c r="M658" s="9">
        <v>5</v>
      </c>
      <c r="N658" s="9">
        <f t="shared" si="21"/>
        <v>0</v>
      </c>
    </row>
    <row r="659" spans="1:14" x14ac:dyDescent="0.25">
      <c r="A659" s="1" t="s">
        <v>1791</v>
      </c>
      <c r="B659" s="1" t="s">
        <v>26</v>
      </c>
      <c r="C659" s="6">
        <v>38386</v>
      </c>
      <c r="D659" s="32">
        <v>12</v>
      </c>
      <c r="E659" s="32">
        <f t="shared" si="20"/>
        <v>1</v>
      </c>
      <c r="F659" s="32">
        <v>96.6</v>
      </c>
      <c r="G659" s="32">
        <v>111</v>
      </c>
      <c r="H659" s="32">
        <v>0</v>
      </c>
      <c r="I659" s="32">
        <v>154</v>
      </c>
      <c r="J659" s="32">
        <v>80</v>
      </c>
      <c r="K659" s="32">
        <v>4</v>
      </c>
      <c r="L659" s="9" t="s">
        <v>30</v>
      </c>
      <c r="M659" s="9">
        <v>3</v>
      </c>
      <c r="N659" s="9">
        <f t="shared" si="21"/>
        <v>0</v>
      </c>
    </row>
    <row r="660" spans="1:14" x14ac:dyDescent="0.25">
      <c r="A660" s="1" t="s">
        <v>1793</v>
      </c>
      <c r="B660" s="1" t="s">
        <v>26</v>
      </c>
      <c r="C660" s="6">
        <v>41096</v>
      </c>
      <c r="D660" s="32">
        <v>6</v>
      </c>
      <c r="E660" s="32">
        <f t="shared" si="20"/>
        <v>1</v>
      </c>
      <c r="F660" s="32">
        <v>96.6</v>
      </c>
      <c r="G660" s="32">
        <v>74</v>
      </c>
      <c r="H660" s="32">
        <v>20</v>
      </c>
      <c r="I660" s="32">
        <v>123</v>
      </c>
      <c r="J660" s="32">
        <v>49</v>
      </c>
      <c r="K660" s="32">
        <v>4</v>
      </c>
      <c r="L660" s="9" t="s">
        <v>30</v>
      </c>
      <c r="M660" s="9" t="s">
        <v>2998</v>
      </c>
      <c r="N660" s="9">
        <f t="shared" si="21"/>
        <v>0</v>
      </c>
    </row>
    <row r="661" spans="1:14" x14ac:dyDescent="0.25">
      <c r="A661" s="1" t="s">
        <v>1794</v>
      </c>
      <c r="B661" s="1" t="s">
        <v>40</v>
      </c>
      <c r="C661" s="1"/>
      <c r="D661" s="32">
        <v>50</v>
      </c>
      <c r="E661" s="32">
        <f t="shared" si="20"/>
        <v>0</v>
      </c>
      <c r="F661" s="32">
        <v>97.7</v>
      </c>
      <c r="G661" s="32">
        <v>73</v>
      </c>
      <c r="H661" s="32">
        <v>0</v>
      </c>
      <c r="I661" s="32">
        <v>162</v>
      </c>
      <c r="J661" s="32">
        <v>126</v>
      </c>
      <c r="K661" s="32">
        <v>0</v>
      </c>
      <c r="L661" s="9" t="s">
        <v>30</v>
      </c>
      <c r="M661" s="9" t="s">
        <v>2650</v>
      </c>
      <c r="N661" s="9">
        <f t="shared" si="21"/>
        <v>0</v>
      </c>
    </row>
    <row r="662" spans="1:14" x14ac:dyDescent="0.25">
      <c r="A662" s="1" t="s">
        <v>1797</v>
      </c>
      <c r="B662" s="1" t="s">
        <v>26</v>
      </c>
      <c r="C662" s="6">
        <v>36924</v>
      </c>
      <c r="D662" s="32">
        <v>16</v>
      </c>
      <c r="E662" s="32">
        <f t="shared" si="20"/>
        <v>1</v>
      </c>
      <c r="F662" s="32">
        <v>96.2</v>
      </c>
      <c r="G662" s="32">
        <v>91</v>
      </c>
      <c r="H662" s="32">
        <v>0</v>
      </c>
      <c r="I662" s="32">
        <v>181</v>
      </c>
      <c r="J662" s="32">
        <v>113</v>
      </c>
      <c r="K662" s="32">
        <v>4</v>
      </c>
      <c r="L662" s="9" t="s">
        <v>45</v>
      </c>
      <c r="N662" s="9" t="s">
        <v>584</v>
      </c>
    </row>
    <row r="663" spans="1:14" x14ac:dyDescent="0.25">
      <c r="A663" s="1" t="s">
        <v>1799</v>
      </c>
      <c r="B663" s="1" t="s">
        <v>26</v>
      </c>
      <c r="C663" s="1" t="s">
        <v>1800</v>
      </c>
      <c r="D663" s="32">
        <v>11</v>
      </c>
      <c r="E663" s="32">
        <f t="shared" si="20"/>
        <v>1</v>
      </c>
      <c r="F663" s="32">
        <v>97.8</v>
      </c>
      <c r="G663" s="32">
        <v>96</v>
      </c>
      <c r="H663" s="32">
        <v>18</v>
      </c>
      <c r="I663" s="32">
        <v>140</v>
      </c>
      <c r="J663" s="32">
        <v>68</v>
      </c>
      <c r="K663" s="32">
        <v>0</v>
      </c>
      <c r="L663" s="9" t="s">
        <v>45</v>
      </c>
      <c r="N663" s="9" t="s">
        <v>584</v>
      </c>
    </row>
    <row r="664" spans="1:14" x14ac:dyDescent="0.25">
      <c r="A664" s="1" t="s">
        <v>1801</v>
      </c>
      <c r="B664" s="1" t="s">
        <v>26</v>
      </c>
      <c r="C664" s="6">
        <v>42526</v>
      </c>
      <c r="D664" s="32">
        <v>1</v>
      </c>
      <c r="E664" s="32">
        <f t="shared" si="20"/>
        <v>1</v>
      </c>
      <c r="F664" s="32">
        <v>96.7</v>
      </c>
      <c r="G664" s="32">
        <v>94</v>
      </c>
      <c r="H664" s="32">
        <v>16</v>
      </c>
      <c r="I664" s="32">
        <v>81</v>
      </c>
      <c r="J664" s="32">
        <v>27</v>
      </c>
      <c r="K664" s="32">
        <v>4</v>
      </c>
      <c r="L664" s="9" t="s">
        <v>30</v>
      </c>
      <c r="M664" s="9">
        <v>5</v>
      </c>
      <c r="N664" s="9">
        <f t="shared" si="21"/>
        <v>0</v>
      </c>
    </row>
    <row r="665" spans="1:14" x14ac:dyDescent="0.25">
      <c r="A665" s="1" t="s">
        <v>1802</v>
      </c>
      <c r="B665" s="1" t="s">
        <v>40</v>
      </c>
      <c r="C665" s="6">
        <v>38023</v>
      </c>
      <c r="D665" s="32">
        <v>13</v>
      </c>
      <c r="E665" s="32">
        <f t="shared" si="20"/>
        <v>1</v>
      </c>
      <c r="F665" s="32">
        <v>95.9</v>
      </c>
      <c r="G665" s="32">
        <v>91</v>
      </c>
      <c r="H665" s="32">
        <v>20</v>
      </c>
      <c r="I665" s="32">
        <v>148</v>
      </c>
      <c r="J665" s="32">
        <v>84</v>
      </c>
      <c r="K665" s="32">
        <v>0</v>
      </c>
      <c r="L665" s="9" t="s">
        <v>30</v>
      </c>
      <c r="M665" s="9">
        <v>1</v>
      </c>
      <c r="N665" s="9">
        <f t="shared" si="21"/>
        <v>1</v>
      </c>
    </row>
    <row r="666" spans="1:14" x14ac:dyDescent="0.25">
      <c r="A666" s="1" t="s">
        <v>1805</v>
      </c>
      <c r="B666" s="1" t="s">
        <v>26</v>
      </c>
      <c r="C666" s="1" t="s">
        <v>1806</v>
      </c>
      <c r="D666" s="32">
        <v>6</v>
      </c>
      <c r="E666" s="32">
        <f t="shared" si="20"/>
        <v>1</v>
      </c>
      <c r="F666" s="32">
        <v>97.3</v>
      </c>
      <c r="G666" s="32">
        <v>0</v>
      </c>
      <c r="H666" s="32">
        <v>0</v>
      </c>
      <c r="I666" s="32">
        <v>109</v>
      </c>
      <c r="J666" s="32">
        <v>39</v>
      </c>
      <c r="K666" s="32">
        <v>4</v>
      </c>
      <c r="L666" s="9" t="s">
        <v>30</v>
      </c>
      <c r="M666" s="9">
        <v>2</v>
      </c>
      <c r="N666" s="9">
        <f t="shared" si="21"/>
        <v>0</v>
      </c>
    </row>
    <row r="667" spans="1:14" x14ac:dyDescent="0.25">
      <c r="A667" s="1" t="s">
        <v>1808</v>
      </c>
      <c r="B667" s="1" t="s">
        <v>40</v>
      </c>
      <c r="C667" s="6">
        <v>33062</v>
      </c>
      <c r="D667" s="32">
        <v>27</v>
      </c>
      <c r="E667" s="32">
        <f t="shared" si="20"/>
        <v>0</v>
      </c>
      <c r="F667" s="32">
        <v>94.6</v>
      </c>
      <c r="G667" s="32">
        <v>100</v>
      </c>
      <c r="H667" s="32">
        <v>0</v>
      </c>
      <c r="I667" s="32">
        <v>163</v>
      </c>
      <c r="J667" s="32">
        <v>1337</v>
      </c>
      <c r="K667" s="32">
        <v>4</v>
      </c>
      <c r="L667" s="9" t="s">
        <v>30</v>
      </c>
      <c r="M667" s="9">
        <v>2</v>
      </c>
      <c r="N667" s="9">
        <f t="shared" si="21"/>
        <v>0</v>
      </c>
    </row>
    <row r="668" spans="1:14" x14ac:dyDescent="0.25">
      <c r="A668" s="1" t="s">
        <v>1811</v>
      </c>
      <c r="B668" s="1" t="s">
        <v>26</v>
      </c>
      <c r="C668" s="1" t="s">
        <v>1812</v>
      </c>
      <c r="D668" s="32">
        <v>10</v>
      </c>
      <c r="E668" s="32">
        <f t="shared" si="20"/>
        <v>1</v>
      </c>
      <c r="F668" s="32">
        <v>95.8</v>
      </c>
      <c r="G668" s="32">
        <v>0</v>
      </c>
      <c r="H668" s="32">
        <v>0</v>
      </c>
      <c r="I668" s="32">
        <v>130</v>
      </c>
      <c r="J668" s="32">
        <v>59</v>
      </c>
      <c r="K668" s="32">
        <v>4</v>
      </c>
      <c r="L668" s="9" t="s">
        <v>30</v>
      </c>
      <c r="M668" s="9">
        <v>5</v>
      </c>
      <c r="N668" s="9">
        <f t="shared" si="21"/>
        <v>0</v>
      </c>
    </row>
    <row r="669" spans="1:14" x14ac:dyDescent="0.25">
      <c r="A669" s="1" t="s">
        <v>1814</v>
      </c>
      <c r="B669" s="1" t="s">
        <v>40</v>
      </c>
      <c r="C669" s="6">
        <v>42038</v>
      </c>
      <c r="D669" s="32">
        <v>3</v>
      </c>
      <c r="E669" s="32">
        <f t="shared" si="20"/>
        <v>1</v>
      </c>
      <c r="F669" s="32">
        <v>92.6</v>
      </c>
      <c r="G669" s="32">
        <v>0</v>
      </c>
      <c r="H669" s="32">
        <v>0</v>
      </c>
      <c r="I669" s="32">
        <v>93</v>
      </c>
      <c r="J669" s="32">
        <v>27</v>
      </c>
      <c r="K669" s="32">
        <v>4</v>
      </c>
      <c r="L669" s="9" t="s">
        <v>30</v>
      </c>
      <c r="M669" s="9">
        <v>1</v>
      </c>
      <c r="N669" s="9">
        <f t="shared" si="21"/>
        <v>1</v>
      </c>
    </row>
    <row r="670" spans="1:14" x14ac:dyDescent="0.25">
      <c r="A670" s="1" t="s">
        <v>1816</v>
      </c>
      <c r="B670" s="1" t="s">
        <v>26</v>
      </c>
      <c r="C670" s="6">
        <v>40919</v>
      </c>
      <c r="D670" s="32">
        <v>6</v>
      </c>
      <c r="E670" s="32">
        <f t="shared" si="20"/>
        <v>1</v>
      </c>
      <c r="F670" s="32">
        <v>97.7</v>
      </c>
      <c r="G670" s="32">
        <v>0</v>
      </c>
      <c r="H670" s="32">
        <v>0</v>
      </c>
      <c r="I670" s="32">
        <v>115</v>
      </c>
      <c r="J670" s="32">
        <v>50</v>
      </c>
      <c r="K670" s="32">
        <v>4</v>
      </c>
      <c r="L670" s="9" t="s">
        <v>30</v>
      </c>
      <c r="M670" s="9">
        <v>2</v>
      </c>
      <c r="N670" s="9">
        <f t="shared" si="21"/>
        <v>0</v>
      </c>
    </row>
    <row r="671" spans="1:14" x14ac:dyDescent="0.25">
      <c r="A671" s="1" t="s">
        <v>1817</v>
      </c>
      <c r="B671" s="1"/>
      <c r="C671" s="6">
        <v>42775</v>
      </c>
      <c r="D671" s="32">
        <v>0.25</v>
      </c>
      <c r="E671" s="32">
        <f t="shared" si="20"/>
        <v>1</v>
      </c>
      <c r="F671" s="32">
        <v>0</v>
      </c>
      <c r="G671" s="32">
        <v>0</v>
      </c>
      <c r="H671" s="32">
        <v>0</v>
      </c>
      <c r="I671" s="32">
        <v>0</v>
      </c>
      <c r="J671" s="32">
        <v>12</v>
      </c>
      <c r="K671" s="32">
        <v>0</v>
      </c>
      <c r="L671" s="9" t="s">
        <v>30</v>
      </c>
      <c r="M671" s="9">
        <v>1</v>
      </c>
      <c r="N671" s="9">
        <f t="shared" si="21"/>
        <v>1</v>
      </c>
    </row>
    <row r="672" spans="1:14" x14ac:dyDescent="0.25">
      <c r="A672" s="1" t="s">
        <v>1818</v>
      </c>
      <c r="B672" s="1" t="s">
        <v>26</v>
      </c>
      <c r="C672" s="6">
        <v>42228</v>
      </c>
      <c r="D672" s="32">
        <v>2</v>
      </c>
      <c r="E672" s="32">
        <f t="shared" si="20"/>
        <v>1</v>
      </c>
      <c r="F672" s="32">
        <v>0</v>
      </c>
      <c r="G672" s="32">
        <v>0</v>
      </c>
      <c r="H672" s="32">
        <v>0</v>
      </c>
      <c r="I672" s="32">
        <v>81</v>
      </c>
      <c r="J672" s="32">
        <v>22</v>
      </c>
      <c r="K672" s="32">
        <v>0</v>
      </c>
      <c r="L672" s="9" t="s">
        <v>30</v>
      </c>
      <c r="M672" s="9">
        <v>3</v>
      </c>
      <c r="N672" s="9">
        <f t="shared" si="21"/>
        <v>0</v>
      </c>
    </row>
    <row r="673" spans="1:14" x14ac:dyDescent="0.25">
      <c r="A673" s="1" t="s">
        <v>1819</v>
      </c>
      <c r="B673" s="1" t="s">
        <v>26</v>
      </c>
      <c r="C673" s="1" t="s">
        <v>1820</v>
      </c>
      <c r="D673" s="32">
        <v>4</v>
      </c>
      <c r="E673" s="32">
        <f t="shared" si="20"/>
        <v>1</v>
      </c>
      <c r="F673" s="32">
        <v>0</v>
      </c>
      <c r="G673" s="32">
        <v>0</v>
      </c>
      <c r="H673" s="32">
        <v>0</v>
      </c>
      <c r="I673" s="32">
        <v>93</v>
      </c>
      <c r="J673" s="32">
        <v>311</v>
      </c>
      <c r="K673" s="32">
        <v>0</v>
      </c>
      <c r="L673" s="9" t="s">
        <v>584</v>
      </c>
      <c r="N673" s="9" t="s">
        <v>584</v>
      </c>
    </row>
    <row r="674" spans="1:14" x14ac:dyDescent="0.25">
      <c r="A674" s="1" t="s">
        <v>1821</v>
      </c>
      <c r="B674" s="1" t="s">
        <v>26</v>
      </c>
      <c r="C674" s="6">
        <v>32824</v>
      </c>
      <c r="D674" s="32">
        <v>28</v>
      </c>
      <c r="E674" s="32">
        <f t="shared" si="20"/>
        <v>0</v>
      </c>
      <c r="F674" s="32">
        <v>0</v>
      </c>
      <c r="G674" s="32">
        <v>0</v>
      </c>
      <c r="H674" s="32">
        <v>0</v>
      </c>
      <c r="I674" s="32">
        <v>160</v>
      </c>
      <c r="J674" s="32">
        <v>106</v>
      </c>
      <c r="K674" s="32">
        <v>0</v>
      </c>
      <c r="L674" s="9" t="s">
        <v>584</v>
      </c>
      <c r="N674" s="9" t="s">
        <v>584</v>
      </c>
    </row>
    <row r="675" spans="1:14" x14ac:dyDescent="0.25">
      <c r="A675" s="1" t="s">
        <v>1822</v>
      </c>
      <c r="B675" s="1" t="s">
        <v>26</v>
      </c>
      <c r="C675" s="1" t="s">
        <v>1823</v>
      </c>
      <c r="D675" s="32">
        <v>3</v>
      </c>
      <c r="E675" s="32">
        <f t="shared" si="20"/>
        <v>1</v>
      </c>
      <c r="F675" s="32">
        <v>0</v>
      </c>
      <c r="G675" s="32">
        <v>0</v>
      </c>
      <c r="H675" s="32">
        <v>0</v>
      </c>
      <c r="I675" s="32">
        <v>89</v>
      </c>
      <c r="J675" s="32">
        <v>23</v>
      </c>
      <c r="K675" s="32">
        <v>0</v>
      </c>
      <c r="L675" s="9" t="s">
        <v>584</v>
      </c>
      <c r="N675" s="9" t="s">
        <v>584</v>
      </c>
    </row>
    <row r="676" spans="1:14" x14ac:dyDescent="0.25">
      <c r="A676" s="1" t="s">
        <v>1824</v>
      </c>
      <c r="B676" s="1" t="s">
        <v>26</v>
      </c>
      <c r="C676" s="1" t="s">
        <v>1825</v>
      </c>
      <c r="D676" s="32">
        <v>1</v>
      </c>
      <c r="E676" s="32">
        <f t="shared" si="20"/>
        <v>1</v>
      </c>
      <c r="F676" s="32">
        <v>0</v>
      </c>
      <c r="G676" s="32">
        <v>0</v>
      </c>
      <c r="H676" s="32">
        <v>0</v>
      </c>
      <c r="I676" s="32">
        <v>0</v>
      </c>
      <c r="J676" s="32">
        <v>16</v>
      </c>
      <c r="K676" s="32">
        <v>0</v>
      </c>
      <c r="L676" s="9" t="s">
        <v>584</v>
      </c>
      <c r="N676" s="9" t="s">
        <v>584</v>
      </c>
    </row>
    <row r="677" spans="1:14" x14ac:dyDescent="0.25">
      <c r="A677" s="1" t="s">
        <v>1827</v>
      </c>
      <c r="B677" s="1" t="s">
        <v>26</v>
      </c>
      <c r="C677" s="1"/>
      <c r="D677" s="32">
        <v>11</v>
      </c>
      <c r="E677" s="32">
        <f t="shared" si="20"/>
        <v>1</v>
      </c>
      <c r="F677" s="32">
        <v>94.3</v>
      </c>
      <c r="G677" s="32">
        <v>0</v>
      </c>
      <c r="H677" s="32">
        <v>0</v>
      </c>
      <c r="I677" s="32">
        <v>152</v>
      </c>
      <c r="J677" s="32">
        <v>72</v>
      </c>
      <c r="K677" s="32">
        <v>4</v>
      </c>
      <c r="L677" s="9" t="s">
        <v>584</v>
      </c>
      <c r="N677" s="9" t="s">
        <v>584</v>
      </c>
    </row>
    <row r="678" spans="1:14" x14ac:dyDescent="0.25">
      <c r="A678" s="1" t="s">
        <v>1828</v>
      </c>
      <c r="B678" s="1" t="s">
        <v>26</v>
      </c>
      <c r="C678" s="6">
        <v>38302</v>
      </c>
      <c r="D678" s="32">
        <v>11</v>
      </c>
      <c r="E678" s="32">
        <f t="shared" si="20"/>
        <v>1</v>
      </c>
      <c r="F678" s="32">
        <v>95.1</v>
      </c>
      <c r="G678" s="32">
        <v>0</v>
      </c>
      <c r="H678" s="32">
        <v>0</v>
      </c>
      <c r="I678" s="32">
        <v>143</v>
      </c>
      <c r="J678" s="32">
        <v>64</v>
      </c>
      <c r="K678" s="32">
        <v>4</v>
      </c>
      <c r="L678" s="9" t="s">
        <v>584</v>
      </c>
      <c r="N678" s="9" t="s">
        <v>584</v>
      </c>
    </row>
    <row r="679" spans="1:14" x14ac:dyDescent="0.25">
      <c r="A679" s="1" t="s">
        <v>1829</v>
      </c>
      <c r="B679" s="1" t="s">
        <v>26</v>
      </c>
      <c r="C679" s="6">
        <v>39549</v>
      </c>
      <c r="D679" s="32">
        <v>9</v>
      </c>
      <c r="E679" s="32">
        <f t="shared" si="20"/>
        <v>1</v>
      </c>
      <c r="F679" s="32">
        <v>95.9</v>
      </c>
      <c r="G679" s="32">
        <v>0</v>
      </c>
      <c r="H679" s="32">
        <v>0</v>
      </c>
      <c r="I679" s="32">
        <v>124</v>
      </c>
      <c r="J679" s="32">
        <v>42</v>
      </c>
      <c r="K679" s="32">
        <v>4</v>
      </c>
      <c r="L679" s="9" t="s">
        <v>30</v>
      </c>
      <c r="M679" s="9">
        <v>4</v>
      </c>
      <c r="N679" s="9">
        <f t="shared" si="21"/>
        <v>0</v>
      </c>
    </row>
    <row r="680" spans="1:14" x14ac:dyDescent="0.25">
      <c r="A680" s="1" t="s">
        <v>1830</v>
      </c>
      <c r="B680" s="1" t="s">
        <v>26</v>
      </c>
      <c r="C680" s="6">
        <v>39000</v>
      </c>
      <c r="D680" s="32">
        <v>13</v>
      </c>
      <c r="E680" s="32">
        <f t="shared" si="20"/>
        <v>1</v>
      </c>
      <c r="F680" s="32">
        <v>97.7</v>
      </c>
      <c r="G680" s="32">
        <v>0</v>
      </c>
      <c r="H680" s="32">
        <v>0</v>
      </c>
      <c r="I680" s="32">
        <v>143</v>
      </c>
      <c r="J680" s="32">
        <v>64</v>
      </c>
      <c r="K680" s="32">
        <v>4</v>
      </c>
      <c r="L680" s="9" t="s">
        <v>30</v>
      </c>
      <c r="M680" s="9">
        <v>3</v>
      </c>
      <c r="N680" s="9">
        <f t="shared" si="21"/>
        <v>0</v>
      </c>
    </row>
    <row r="681" spans="1:14" ht="30" x14ac:dyDescent="0.25">
      <c r="A681" s="1" t="s">
        <v>1832</v>
      </c>
      <c r="B681" s="1" t="s">
        <v>26</v>
      </c>
      <c r="C681" s="1" t="s">
        <v>1833</v>
      </c>
      <c r="D681" s="32">
        <v>0.5</v>
      </c>
      <c r="E681" s="32">
        <f t="shared" si="20"/>
        <v>1</v>
      </c>
      <c r="F681" s="32">
        <v>97.1</v>
      </c>
      <c r="G681" s="32">
        <v>132</v>
      </c>
      <c r="H681" s="32">
        <v>0</v>
      </c>
      <c r="I681" s="32">
        <v>0</v>
      </c>
      <c r="J681" s="32">
        <v>6.8</v>
      </c>
      <c r="K681" s="32">
        <v>4</v>
      </c>
      <c r="L681" s="9" t="s">
        <v>30</v>
      </c>
      <c r="M681" s="9">
        <v>2</v>
      </c>
      <c r="N681" s="9">
        <f t="shared" si="21"/>
        <v>0</v>
      </c>
    </row>
    <row r="682" spans="1:14" x14ac:dyDescent="0.25">
      <c r="A682" s="1" t="s">
        <v>1836</v>
      </c>
      <c r="B682" s="1" t="s">
        <v>40</v>
      </c>
      <c r="C682" s="1" t="s">
        <v>113</v>
      </c>
      <c r="D682" s="32">
        <v>1</v>
      </c>
      <c r="E682" s="32">
        <f t="shared" si="20"/>
        <v>1</v>
      </c>
      <c r="F682" s="32">
        <v>97</v>
      </c>
      <c r="G682" s="32">
        <v>112</v>
      </c>
      <c r="H682" s="32">
        <v>0</v>
      </c>
      <c r="I682" s="32">
        <v>74.5</v>
      </c>
      <c r="J682" s="32">
        <v>18</v>
      </c>
      <c r="K682" s="32">
        <v>4</v>
      </c>
      <c r="L682" s="9" t="s">
        <v>30</v>
      </c>
      <c r="M682" s="9">
        <v>2</v>
      </c>
      <c r="N682" s="9">
        <f t="shared" si="21"/>
        <v>0</v>
      </c>
    </row>
    <row r="683" spans="1:14" x14ac:dyDescent="0.25">
      <c r="A683" s="1" t="s">
        <v>1839</v>
      </c>
      <c r="B683" s="1" t="s">
        <v>26</v>
      </c>
      <c r="C683" s="1" t="s">
        <v>1840</v>
      </c>
      <c r="D683" s="32">
        <v>12</v>
      </c>
      <c r="E683" s="32">
        <f t="shared" si="20"/>
        <v>1</v>
      </c>
      <c r="F683" s="32">
        <v>96.6</v>
      </c>
      <c r="G683" s="32">
        <v>0</v>
      </c>
      <c r="H683" s="32">
        <v>0</v>
      </c>
      <c r="I683" s="32">
        <v>138</v>
      </c>
      <c r="J683" s="32">
        <v>62</v>
      </c>
      <c r="K683" s="32">
        <v>4</v>
      </c>
      <c r="L683" s="9" t="s">
        <v>30</v>
      </c>
      <c r="M683" s="9">
        <v>1</v>
      </c>
      <c r="N683" s="9">
        <f t="shared" si="21"/>
        <v>1</v>
      </c>
    </row>
    <row r="684" spans="1:14" x14ac:dyDescent="0.25">
      <c r="A684" s="1" t="s">
        <v>1843</v>
      </c>
      <c r="B684" s="1" t="s">
        <v>26</v>
      </c>
      <c r="C684" s="1" t="s">
        <v>1844</v>
      </c>
      <c r="D684" s="32">
        <v>9</v>
      </c>
      <c r="E684" s="32">
        <f t="shared" si="20"/>
        <v>1</v>
      </c>
      <c r="F684" s="32">
        <v>98</v>
      </c>
      <c r="G684" s="32">
        <v>98</v>
      </c>
      <c r="H684" s="32">
        <v>0</v>
      </c>
      <c r="I684" s="32">
        <v>135</v>
      </c>
      <c r="J684" s="32">
        <v>56</v>
      </c>
      <c r="K684" s="32">
        <v>4</v>
      </c>
      <c r="L684" s="9" t="s">
        <v>30</v>
      </c>
      <c r="M684" s="9">
        <v>1</v>
      </c>
      <c r="N684" s="9">
        <f t="shared" si="21"/>
        <v>1</v>
      </c>
    </row>
    <row r="685" spans="1:14" x14ac:dyDescent="0.25">
      <c r="A685" s="1" t="s">
        <v>1847</v>
      </c>
      <c r="B685" s="1" t="s">
        <v>26</v>
      </c>
      <c r="C685" s="6">
        <v>40551</v>
      </c>
      <c r="D685" s="32">
        <v>7</v>
      </c>
      <c r="E685" s="32">
        <f t="shared" si="20"/>
        <v>1</v>
      </c>
      <c r="F685" s="32">
        <v>97.2</v>
      </c>
      <c r="G685" s="32">
        <v>89</v>
      </c>
      <c r="H685" s="32">
        <v>0</v>
      </c>
      <c r="I685" s="32">
        <v>117</v>
      </c>
      <c r="J685" s="32">
        <v>38</v>
      </c>
      <c r="K685" s="32">
        <v>4</v>
      </c>
      <c r="L685" s="9" t="s">
        <v>30</v>
      </c>
      <c r="M685" s="9">
        <v>2</v>
      </c>
      <c r="N685" s="9">
        <f t="shared" si="21"/>
        <v>0</v>
      </c>
    </row>
    <row r="686" spans="1:14" x14ac:dyDescent="0.25">
      <c r="A686" s="1" t="s">
        <v>1849</v>
      </c>
      <c r="B686" s="1" t="s">
        <v>26</v>
      </c>
      <c r="C686" s="1" t="s">
        <v>1850</v>
      </c>
      <c r="D686" s="32">
        <v>3</v>
      </c>
      <c r="E686" s="32">
        <f t="shared" si="20"/>
        <v>1</v>
      </c>
      <c r="F686" s="32">
        <v>94.7</v>
      </c>
      <c r="G686" s="32">
        <v>99</v>
      </c>
      <c r="H686" s="32">
        <v>0</v>
      </c>
      <c r="I686" s="32">
        <v>91</v>
      </c>
      <c r="J686" s="32">
        <v>28</v>
      </c>
      <c r="K686" s="32">
        <v>4</v>
      </c>
      <c r="L686" s="9" t="s">
        <v>45</v>
      </c>
      <c r="N686" s="9" t="s">
        <v>584</v>
      </c>
    </row>
    <row r="687" spans="1:14" x14ac:dyDescent="0.25">
      <c r="A687" s="1" t="s">
        <v>1853</v>
      </c>
      <c r="B687" s="1" t="s">
        <v>40</v>
      </c>
      <c r="C687" s="6">
        <v>37993</v>
      </c>
      <c r="D687" s="32">
        <v>13</v>
      </c>
      <c r="E687" s="32">
        <f t="shared" si="20"/>
        <v>1</v>
      </c>
      <c r="F687" s="32">
        <v>97.8</v>
      </c>
      <c r="G687" s="32">
        <v>80</v>
      </c>
      <c r="H687" s="32">
        <v>20</v>
      </c>
      <c r="I687" s="32">
        <v>173</v>
      </c>
      <c r="J687" s="32">
        <v>102</v>
      </c>
      <c r="K687" s="32">
        <v>4</v>
      </c>
      <c r="L687" s="9" t="s">
        <v>30</v>
      </c>
      <c r="M687" s="9">
        <v>2</v>
      </c>
      <c r="N687" s="9">
        <f t="shared" si="21"/>
        <v>0</v>
      </c>
    </row>
    <row r="688" spans="1:14" x14ac:dyDescent="0.25">
      <c r="A688" s="1" t="s">
        <v>1854</v>
      </c>
      <c r="B688" s="1" t="s">
        <v>26</v>
      </c>
      <c r="C688" s="6">
        <v>42555</v>
      </c>
      <c r="D688" s="32">
        <v>1</v>
      </c>
      <c r="E688" s="32">
        <f t="shared" si="20"/>
        <v>1</v>
      </c>
      <c r="F688" s="32">
        <v>97.7</v>
      </c>
      <c r="G688" s="32">
        <v>102</v>
      </c>
      <c r="H688" s="32">
        <v>32</v>
      </c>
      <c r="I688" s="32">
        <v>75</v>
      </c>
      <c r="J688" s="32">
        <v>6.9</v>
      </c>
      <c r="K688" s="32">
        <v>0</v>
      </c>
      <c r="L688" s="9" t="s">
        <v>30</v>
      </c>
      <c r="M688" s="9">
        <v>4</v>
      </c>
      <c r="N688" s="9">
        <f t="shared" si="21"/>
        <v>0</v>
      </c>
    </row>
    <row r="689" spans="1:14" x14ac:dyDescent="0.25">
      <c r="A689" s="1" t="s">
        <v>1857</v>
      </c>
      <c r="B689" s="1" t="s">
        <v>26</v>
      </c>
      <c r="C689" s="6">
        <v>40304</v>
      </c>
      <c r="D689" s="32">
        <v>5</v>
      </c>
      <c r="E689" s="32">
        <f t="shared" si="20"/>
        <v>1</v>
      </c>
      <c r="F689" s="32">
        <v>91.3</v>
      </c>
      <c r="G689" s="32">
        <v>100</v>
      </c>
      <c r="H689" s="32">
        <v>30</v>
      </c>
      <c r="I689" s="32">
        <v>107</v>
      </c>
      <c r="J689" s="32">
        <v>14</v>
      </c>
      <c r="K689" s="32">
        <v>4</v>
      </c>
      <c r="L689" s="9" t="s">
        <v>30</v>
      </c>
      <c r="M689" s="9">
        <v>1</v>
      </c>
      <c r="N689" s="9">
        <f t="shared" si="21"/>
        <v>1</v>
      </c>
    </row>
    <row r="690" spans="1:14" x14ac:dyDescent="0.25">
      <c r="A690" s="1" t="s">
        <v>1859</v>
      </c>
      <c r="B690" s="1" t="s">
        <v>26</v>
      </c>
      <c r="C690" s="6">
        <v>39755</v>
      </c>
      <c r="D690" s="32">
        <v>8</v>
      </c>
      <c r="E690" s="32">
        <f t="shared" si="20"/>
        <v>1</v>
      </c>
      <c r="F690" s="32">
        <v>98.5</v>
      </c>
      <c r="G690" s="32">
        <v>85</v>
      </c>
      <c r="H690" s="32">
        <v>25</v>
      </c>
      <c r="I690" s="32">
        <v>135.5</v>
      </c>
      <c r="J690" s="32">
        <v>27.23</v>
      </c>
      <c r="K690" s="32">
        <v>4</v>
      </c>
      <c r="L690" s="9" t="s">
        <v>45</v>
      </c>
      <c r="N690" s="9" t="s">
        <v>584</v>
      </c>
    </row>
    <row r="691" spans="1:14" x14ac:dyDescent="0.25">
      <c r="A691" s="1" t="s">
        <v>1862</v>
      </c>
      <c r="B691" s="1" t="s">
        <v>40</v>
      </c>
      <c r="C691" s="1"/>
      <c r="D691" s="32">
        <v>27</v>
      </c>
      <c r="E691" s="32">
        <f t="shared" si="20"/>
        <v>0</v>
      </c>
      <c r="F691" s="32">
        <v>97.9</v>
      </c>
      <c r="G691" s="32">
        <v>95</v>
      </c>
      <c r="H691" s="32">
        <v>25</v>
      </c>
      <c r="I691" s="32">
        <v>151</v>
      </c>
      <c r="J691" s="32">
        <v>37.270000000000003</v>
      </c>
      <c r="K691" s="32">
        <v>4</v>
      </c>
      <c r="L691" s="9" t="s">
        <v>30</v>
      </c>
      <c r="M691" s="9">
        <v>1</v>
      </c>
      <c r="N691" s="9">
        <f t="shared" si="21"/>
        <v>1</v>
      </c>
    </row>
    <row r="692" spans="1:14" x14ac:dyDescent="0.25">
      <c r="A692" s="1" t="s">
        <v>1865</v>
      </c>
      <c r="B692" s="1" t="s">
        <v>26</v>
      </c>
      <c r="C692" s="1" t="s">
        <v>1866</v>
      </c>
      <c r="D692" s="32">
        <v>11</v>
      </c>
      <c r="E692" s="32">
        <f t="shared" si="20"/>
        <v>1</v>
      </c>
      <c r="F692" s="32">
        <v>98.6</v>
      </c>
      <c r="G692" s="32">
        <v>79</v>
      </c>
      <c r="H692" s="32">
        <v>24</v>
      </c>
      <c r="I692" s="32">
        <v>144</v>
      </c>
      <c r="J692" s="32">
        <v>30.77</v>
      </c>
      <c r="K692" s="32">
        <v>4</v>
      </c>
      <c r="L692" s="9" t="s">
        <v>45</v>
      </c>
      <c r="N692" s="9" t="s">
        <v>584</v>
      </c>
    </row>
    <row r="693" spans="1:14" x14ac:dyDescent="0.25">
      <c r="A693" s="1" t="s">
        <v>1069</v>
      </c>
      <c r="B693" s="1" t="s">
        <v>40</v>
      </c>
      <c r="C693" s="1" t="s">
        <v>1870</v>
      </c>
      <c r="D693" s="32">
        <v>12</v>
      </c>
      <c r="E693" s="32">
        <f t="shared" si="20"/>
        <v>1</v>
      </c>
      <c r="F693" s="32">
        <v>94.8</v>
      </c>
      <c r="G693" s="32">
        <v>105</v>
      </c>
      <c r="H693" s="32">
        <v>0</v>
      </c>
      <c r="I693" s="32">
        <v>144.5</v>
      </c>
      <c r="J693" s="32">
        <v>35.32</v>
      </c>
      <c r="K693" s="32">
        <v>4</v>
      </c>
      <c r="L693" s="9" t="s">
        <v>30</v>
      </c>
      <c r="M693" s="9">
        <v>4</v>
      </c>
      <c r="N693" s="9">
        <f t="shared" si="21"/>
        <v>0</v>
      </c>
    </row>
    <row r="694" spans="1:14" x14ac:dyDescent="0.25">
      <c r="A694" s="1" t="s">
        <v>1873</v>
      </c>
      <c r="B694" s="1" t="s">
        <v>26</v>
      </c>
      <c r="C694" s="1" t="s">
        <v>1874</v>
      </c>
      <c r="D694" s="32">
        <v>16</v>
      </c>
      <c r="E694" s="32">
        <f t="shared" si="20"/>
        <v>1</v>
      </c>
      <c r="F694" s="32">
        <v>99.2</v>
      </c>
      <c r="G694" s="32">
        <v>108</v>
      </c>
      <c r="H694" s="32">
        <v>0</v>
      </c>
      <c r="I694" s="32">
        <v>157</v>
      </c>
      <c r="J694" s="32">
        <v>87.2</v>
      </c>
      <c r="K694" s="32">
        <v>4</v>
      </c>
      <c r="L694" s="9" t="s">
        <v>30</v>
      </c>
      <c r="M694" s="9" t="s">
        <v>2999</v>
      </c>
      <c r="N694" s="9">
        <f t="shared" si="21"/>
        <v>0</v>
      </c>
    </row>
    <row r="695" spans="1:14" x14ac:dyDescent="0.25">
      <c r="A695" s="1" t="s">
        <v>1879</v>
      </c>
      <c r="B695" s="1" t="s">
        <v>26</v>
      </c>
      <c r="C695" s="1" t="s">
        <v>113</v>
      </c>
      <c r="D695" s="32">
        <v>0.16700000000000001</v>
      </c>
      <c r="E695" s="32">
        <f t="shared" si="20"/>
        <v>1</v>
      </c>
      <c r="F695" s="32">
        <v>96.5</v>
      </c>
      <c r="G695" s="32">
        <v>100</v>
      </c>
      <c r="H695" s="32">
        <v>25</v>
      </c>
      <c r="I695" s="32">
        <v>54</v>
      </c>
      <c r="J695" s="32">
        <v>5.9</v>
      </c>
      <c r="K695" s="32">
        <v>4</v>
      </c>
      <c r="L695" s="9" t="s">
        <v>30</v>
      </c>
      <c r="M695" s="9">
        <v>1</v>
      </c>
      <c r="N695" s="9">
        <f t="shared" si="21"/>
        <v>1</v>
      </c>
    </row>
    <row r="696" spans="1:14" x14ac:dyDescent="0.25">
      <c r="A696" s="1" t="s">
        <v>1882</v>
      </c>
      <c r="B696" s="1" t="s">
        <v>40</v>
      </c>
      <c r="C696" s="1" t="s">
        <v>113</v>
      </c>
      <c r="D696" s="32">
        <v>4</v>
      </c>
      <c r="E696" s="32">
        <f t="shared" si="20"/>
        <v>1</v>
      </c>
      <c r="F696" s="32">
        <v>98.4</v>
      </c>
      <c r="G696" s="32">
        <v>110</v>
      </c>
      <c r="H696" s="32">
        <v>32</v>
      </c>
      <c r="I696" s="32">
        <v>101</v>
      </c>
      <c r="J696" s="32">
        <v>17.22</v>
      </c>
      <c r="K696" s="32">
        <v>2</v>
      </c>
      <c r="L696" s="9" t="s">
        <v>30</v>
      </c>
      <c r="M696" s="9">
        <v>1</v>
      </c>
      <c r="N696" s="9">
        <f t="shared" si="21"/>
        <v>1</v>
      </c>
    </row>
    <row r="697" spans="1:14" x14ac:dyDescent="0.25">
      <c r="A697" s="1" t="s">
        <v>1884</v>
      </c>
      <c r="B697" s="1" t="s">
        <v>26</v>
      </c>
      <c r="C697" s="1" t="s">
        <v>113</v>
      </c>
      <c r="D697" s="32">
        <v>11</v>
      </c>
      <c r="E697" s="32">
        <f t="shared" si="20"/>
        <v>1</v>
      </c>
      <c r="F697" s="32">
        <v>98.2</v>
      </c>
      <c r="G697" s="32">
        <v>81</v>
      </c>
      <c r="H697" s="32">
        <v>22</v>
      </c>
      <c r="I697" s="32">
        <v>138</v>
      </c>
      <c r="J697" s="32">
        <v>31.31</v>
      </c>
      <c r="K697" s="32">
        <v>2</v>
      </c>
      <c r="L697" s="9" t="s">
        <v>45</v>
      </c>
      <c r="M697" s="9">
        <v>0</v>
      </c>
      <c r="N697" s="9">
        <f t="shared" si="21"/>
        <v>0</v>
      </c>
    </row>
    <row r="698" spans="1:14" x14ac:dyDescent="0.25">
      <c r="A698" s="1" t="s">
        <v>1888</v>
      </c>
      <c r="B698" s="1" t="s">
        <v>26</v>
      </c>
      <c r="C698" s="1" t="s">
        <v>113</v>
      </c>
      <c r="D698" s="32">
        <v>12</v>
      </c>
      <c r="E698" s="32">
        <f t="shared" si="20"/>
        <v>1</v>
      </c>
      <c r="F698" s="32">
        <v>96.9</v>
      </c>
      <c r="G698" s="32">
        <v>94</v>
      </c>
      <c r="H698" s="32"/>
      <c r="I698" s="32">
        <v>146</v>
      </c>
      <c r="J698" s="32">
        <v>35.4</v>
      </c>
      <c r="K698" s="32">
        <v>4</v>
      </c>
      <c r="L698" s="9" t="s">
        <v>45</v>
      </c>
      <c r="M698" s="9">
        <v>0</v>
      </c>
      <c r="N698" s="9">
        <f t="shared" si="21"/>
        <v>0</v>
      </c>
    </row>
    <row r="699" spans="1:14" x14ac:dyDescent="0.25">
      <c r="A699" s="1" t="s">
        <v>1891</v>
      </c>
      <c r="B699" s="1" t="s">
        <v>40</v>
      </c>
      <c r="C699" s="1" t="s">
        <v>1892</v>
      </c>
      <c r="D699" s="32">
        <v>4</v>
      </c>
      <c r="E699" s="32">
        <f t="shared" si="20"/>
        <v>1</v>
      </c>
      <c r="F699" s="32">
        <v>97.1</v>
      </c>
      <c r="G699" s="32">
        <v>95</v>
      </c>
      <c r="H699" s="32">
        <v>28</v>
      </c>
      <c r="I699" s="32">
        <v>106</v>
      </c>
      <c r="J699" s="32">
        <v>17.7</v>
      </c>
      <c r="K699" s="32">
        <v>4</v>
      </c>
      <c r="L699" s="9" t="s">
        <v>30</v>
      </c>
      <c r="M699" s="9">
        <v>3</v>
      </c>
      <c r="N699" s="9">
        <f t="shared" si="21"/>
        <v>0</v>
      </c>
    </row>
    <row r="700" spans="1:14" x14ac:dyDescent="0.25">
      <c r="A700" s="1" t="s">
        <v>1895</v>
      </c>
      <c r="B700" s="1" t="s">
        <v>40</v>
      </c>
      <c r="C700" s="1" t="s">
        <v>1231</v>
      </c>
      <c r="D700" s="32">
        <v>1</v>
      </c>
      <c r="E700" s="32">
        <f t="shared" si="20"/>
        <v>1</v>
      </c>
      <c r="F700" s="32">
        <v>93.8</v>
      </c>
      <c r="G700" s="32">
        <v>115</v>
      </c>
      <c r="H700" s="32">
        <v>30</v>
      </c>
      <c r="I700" s="32">
        <v>80</v>
      </c>
      <c r="J700" s="32">
        <v>10.95</v>
      </c>
      <c r="K700" s="32">
        <v>4</v>
      </c>
      <c r="L700" s="9" t="s">
        <v>30</v>
      </c>
      <c r="M700" s="9">
        <v>1</v>
      </c>
      <c r="N700" s="9">
        <f t="shared" si="21"/>
        <v>1</v>
      </c>
    </row>
    <row r="701" spans="1:14" x14ac:dyDescent="0.25">
      <c r="A701" s="1" t="s">
        <v>1898</v>
      </c>
      <c r="B701" s="1" t="s">
        <v>40</v>
      </c>
      <c r="C701" s="1" t="s">
        <v>113</v>
      </c>
      <c r="D701" s="32">
        <v>14</v>
      </c>
      <c r="E701" s="32">
        <f t="shared" si="20"/>
        <v>1</v>
      </c>
      <c r="F701" s="32">
        <v>99</v>
      </c>
      <c r="G701" s="32">
        <v>107</v>
      </c>
      <c r="H701" s="32">
        <v>26</v>
      </c>
      <c r="I701" s="32">
        <v>152</v>
      </c>
      <c r="J701" s="32">
        <v>43.18</v>
      </c>
      <c r="K701" s="32">
        <v>4</v>
      </c>
      <c r="L701" s="9" t="s">
        <v>30</v>
      </c>
      <c r="M701" s="9">
        <v>4</v>
      </c>
      <c r="N701" s="9">
        <f t="shared" si="21"/>
        <v>0</v>
      </c>
    </row>
    <row r="702" spans="1:14" x14ac:dyDescent="0.25">
      <c r="A702" s="1" t="s">
        <v>1901</v>
      </c>
      <c r="B702" s="1" t="s">
        <v>26</v>
      </c>
      <c r="C702" s="6">
        <v>35462</v>
      </c>
      <c r="D702" s="32">
        <v>21</v>
      </c>
      <c r="E702" s="32">
        <f t="shared" si="20"/>
        <v>0</v>
      </c>
      <c r="F702" s="32">
        <v>97.9</v>
      </c>
      <c r="G702" s="32">
        <v>102</v>
      </c>
      <c r="H702" s="32">
        <v>20</v>
      </c>
      <c r="I702" s="32">
        <v>153</v>
      </c>
      <c r="J702" s="32">
        <v>58</v>
      </c>
      <c r="K702" s="32">
        <v>0</v>
      </c>
      <c r="L702" s="9" t="s">
        <v>30</v>
      </c>
      <c r="M702" s="9">
        <v>2</v>
      </c>
      <c r="N702" s="9">
        <f t="shared" si="21"/>
        <v>0</v>
      </c>
    </row>
    <row r="703" spans="1:14" x14ac:dyDescent="0.25">
      <c r="A703" s="1" t="s">
        <v>1905</v>
      </c>
      <c r="B703" s="1" t="s">
        <v>26</v>
      </c>
      <c r="C703" s="6">
        <v>38013</v>
      </c>
      <c r="D703" s="32">
        <v>8</v>
      </c>
      <c r="E703" s="32">
        <f t="shared" si="20"/>
        <v>1</v>
      </c>
      <c r="F703" s="32">
        <v>96.4</v>
      </c>
      <c r="G703" s="32">
        <v>101</v>
      </c>
      <c r="H703" s="32">
        <v>25</v>
      </c>
      <c r="I703" s="32">
        <v>129.5</v>
      </c>
      <c r="J703" s="32">
        <v>24.6</v>
      </c>
      <c r="K703" s="32">
        <v>4</v>
      </c>
      <c r="L703" s="9" t="s">
        <v>30</v>
      </c>
      <c r="M703" s="9">
        <v>1</v>
      </c>
      <c r="N703" s="9">
        <f t="shared" si="21"/>
        <v>1</v>
      </c>
    </row>
    <row r="704" spans="1:14" x14ac:dyDescent="0.25">
      <c r="A704" s="1" t="s">
        <v>1908</v>
      </c>
      <c r="B704" s="1" t="s">
        <v>40</v>
      </c>
      <c r="C704" s="1"/>
      <c r="D704" s="32">
        <v>5</v>
      </c>
      <c r="E704" s="32">
        <f t="shared" si="20"/>
        <v>1</v>
      </c>
      <c r="F704" s="32">
        <v>0</v>
      </c>
      <c r="G704" s="32">
        <v>0</v>
      </c>
      <c r="H704" s="32">
        <v>0</v>
      </c>
      <c r="I704" s="32">
        <v>122</v>
      </c>
      <c r="J704" s="32">
        <v>49</v>
      </c>
      <c r="K704" s="32">
        <v>0</v>
      </c>
      <c r="L704" s="9" t="s">
        <v>45</v>
      </c>
      <c r="M704" s="9">
        <v>0</v>
      </c>
      <c r="N704" s="9">
        <f t="shared" si="21"/>
        <v>0</v>
      </c>
    </row>
    <row r="705" spans="1:14" x14ac:dyDescent="0.25">
      <c r="A705" s="1" t="s">
        <v>1909</v>
      </c>
      <c r="B705" s="1" t="s">
        <v>26</v>
      </c>
      <c r="C705" s="1"/>
      <c r="D705" s="32">
        <v>5</v>
      </c>
      <c r="E705" s="32">
        <f t="shared" si="20"/>
        <v>1</v>
      </c>
      <c r="F705" s="32">
        <v>0</v>
      </c>
      <c r="G705" s="32">
        <v>0</v>
      </c>
      <c r="H705" s="32">
        <v>0</v>
      </c>
      <c r="I705" s="32">
        <v>112</v>
      </c>
      <c r="J705" s="32">
        <v>39</v>
      </c>
      <c r="K705" s="32">
        <v>0</v>
      </c>
      <c r="L705" s="9" t="s">
        <v>30</v>
      </c>
      <c r="M705" s="9">
        <v>2</v>
      </c>
      <c r="N705" s="9">
        <f t="shared" si="21"/>
        <v>0</v>
      </c>
    </row>
    <row r="706" spans="1:14" x14ac:dyDescent="0.25">
      <c r="A706" s="1" t="s">
        <v>1910</v>
      </c>
      <c r="B706" s="1" t="s">
        <v>26</v>
      </c>
      <c r="C706" s="1" t="s">
        <v>1911</v>
      </c>
      <c r="D706" s="32">
        <v>3</v>
      </c>
      <c r="E706" s="32">
        <f t="shared" si="20"/>
        <v>1</v>
      </c>
      <c r="F706" s="32">
        <v>0</v>
      </c>
      <c r="G706" s="32">
        <v>0</v>
      </c>
      <c r="H706" s="32">
        <v>0</v>
      </c>
      <c r="I706" s="32">
        <v>96</v>
      </c>
      <c r="J706" s="32">
        <v>24</v>
      </c>
      <c r="K706" s="32">
        <v>0</v>
      </c>
      <c r="L706" s="9" t="s">
        <v>3010</v>
      </c>
      <c r="N706" s="9" t="s">
        <v>584</v>
      </c>
    </row>
    <row r="707" spans="1:14" x14ac:dyDescent="0.25">
      <c r="A707" s="1" t="s">
        <v>1912</v>
      </c>
      <c r="B707" s="1" t="s">
        <v>40</v>
      </c>
      <c r="C707" s="1" t="s">
        <v>1913</v>
      </c>
      <c r="D707" s="32">
        <v>1</v>
      </c>
      <c r="E707" s="32">
        <f t="shared" si="20"/>
        <v>1</v>
      </c>
      <c r="F707" s="32">
        <v>0</v>
      </c>
      <c r="G707" s="32">
        <v>0</v>
      </c>
      <c r="H707" s="32">
        <v>0</v>
      </c>
      <c r="I707" s="32">
        <v>0</v>
      </c>
      <c r="J707" s="32">
        <v>18</v>
      </c>
      <c r="K707" s="32">
        <v>0</v>
      </c>
      <c r="L707" s="9" t="s">
        <v>584</v>
      </c>
      <c r="N707" s="9" t="s">
        <v>584</v>
      </c>
    </row>
    <row r="708" spans="1:14" x14ac:dyDescent="0.25">
      <c r="A708" s="1" t="s">
        <v>1914</v>
      </c>
      <c r="B708" s="1" t="s">
        <v>40</v>
      </c>
      <c r="C708" s="6">
        <v>41033</v>
      </c>
      <c r="D708" s="32">
        <v>5</v>
      </c>
      <c r="E708" s="32">
        <f t="shared" si="20"/>
        <v>1</v>
      </c>
      <c r="F708" s="32">
        <v>0</v>
      </c>
      <c r="G708" s="32">
        <v>0</v>
      </c>
      <c r="H708" s="32">
        <v>0</v>
      </c>
      <c r="I708" s="32">
        <v>115</v>
      </c>
      <c r="J708" s="32">
        <v>45</v>
      </c>
      <c r="K708" s="32">
        <v>0</v>
      </c>
      <c r="L708" s="9" t="s">
        <v>584</v>
      </c>
      <c r="N708" s="9" t="s">
        <v>584</v>
      </c>
    </row>
    <row r="709" spans="1:14" x14ac:dyDescent="0.25">
      <c r="A709" s="1" t="s">
        <v>1915</v>
      </c>
      <c r="B709" s="1" t="s">
        <v>40</v>
      </c>
      <c r="C709" s="1" t="s">
        <v>1916</v>
      </c>
      <c r="D709" s="32">
        <v>15</v>
      </c>
      <c r="E709" s="32">
        <f t="shared" ref="E709:E772" si="22">IF(D709&lt;18,1,0)</f>
        <v>1</v>
      </c>
      <c r="F709" s="32">
        <v>0</v>
      </c>
      <c r="G709" s="32">
        <v>0</v>
      </c>
      <c r="H709" s="32">
        <v>0</v>
      </c>
      <c r="I709" s="32">
        <v>160</v>
      </c>
      <c r="J709" s="32">
        <v>102</v>
      </c>
      <c r="K709" s="32">
        <v>0</v>
      </c>
      <c r="L709" s="9" t="s">
        <v>584</v>
      </c>
      <c r="N709" s="9" t="s">
        <v>584</v>
      </c>
    </row>
    <row r="710" spans="1:14" x14ac:dyDescent="0.25">
      <c r="A710" s="1" t="s">
        <v>1917</v>
      </c>
      <c r="B710" s="1" t="s">
        <v>26</v>
      </c>
      <c r="C710" s="1" t="s">
        <v>1918</v>
      </c>
      <c r="D710" s="32">
        <v>11</v>
      </c>
      <c r="E710" s="32">
        <f t="shared" si="22"/>
        <v>1</v>
      </c>
      <c r="F710" s="32">
        <v>0</v>
      </c>
      <c r="G710" s="32">
        <v>0</v>
      </c>
      <c r="H710" s="32">
        <v>0</v>
      </c>
      <c r="I710" s="32">
        <v>140</v>
      </c>
      <c r="J710" s="32">
        <v>60</v>
      </c>
      <c r="K710" s="32">
        <v>0</v>
      </c>
      <c r="L710" s="9" t="s">
        <v>584</v>
      </c>
      <c r="N710" s="9" t="s">
        <v>584</v>
      </c>
    </row>
    <row r="711" spans="1:14" x14ac:dyDescent="0.25">
      <c r="A711" s="1" t="s">
        <v>1919</v>
      </c>
      <c r="B711" s="1" t="s">
        <v>26</v>
      </c>
      <c r="C711" s="1" t="s">
        <v>1920</v>
      </c>
      <c r="D711" s="32">
        <v>4</v>
      </c>
      <c r="E711" s="32">
        <f t="shared" si="22"/>
        <v>1</v>
      </c>
      <c r="F711" s="32">
        <v>0</v>
      </c>
      <c r="G711" s="32">
        <v>0</v>
      </c>
      <c r="H711" s="32">
        <v>0</v>
      </c>
      <c r="I711" s="32">
        <v>96</v>
      </c>
      <c r="J711" s="32">
        <v>28</v>
      </c>
      <c r="K711" s="32">
        <v>0</v>
      </c>
      <c r="L711" s="9" t="s">
        <v>584</v>
      </c>
      <c r="N711" s="9" t="s">
        <v>584</v>
      </c>
    </row>
    <row r="712" spans="1:14" x14ac:dyDescent="0.25">
      <c r="A712" s="1" t="s">
        <v>1921</v>
      </c>
      <c r="B712" s="1" t="s">
        <v>26</v>
      </c>
      <c r="C712" s="1" t="s">
        <v>1922</v>
      </c>
      <c r="D712" s="32">
        <v>22</v>
      </c>
      <c r="E712" s="32">
        <f t="shared" si="22"/>
        <v>0</v>
      </c>
      <c r="F712" s="32">
        <v>0</v>
      </c>
      <c r="G712" s="32">
        <v>0</v>
      </c>
      <c r="H712" s="32">
        <v>0</v>
      </c>
      <c r="I712" s="32">
        <v>159</v>
      </c>
      <c r="J712" s="32">
        <v>117</v>
      </c>
      <c r="K712" s="32">
        <v>0</v>
      </c>
      <c r="L712" s="9" t="s">
        <v>584</v>
      </c>
      <c r="N712" s="9" t="s">
        <v>584</v>
      </c>
    </row>
    <row r="713" spans="1:14" x14ac:dyDescent="0.25">
      <c r="A713" s="1" t="s">
        <v>1923</v>
      </c>
      <c r="B713" s="1" t="s">
        <v>26</v>
      </c>
      <c r="C713" s="1" t="s">
        <v>1924</v>
      </c>
      <c r="D713" s="32">
        <v>0.67</v>
      </c>
      <c r="E713" s="32">
        <f t="shared" si="22"/>
        <v>1</v>
      </c>
      <c r="F713" s="32">
        <v>0</v>
      </c>
      <c r="G713" s="32">
        <v>0</v>
      </c>
      <c r="H713" s="32">
        <v>0</v>
      </c>
      <c r="I713" s="32">
        <v>0</v>
      </c>
      <c r="J713" s="32">
        <v>13</v>
      </c>
      <c r="K713" s="32">
        <v>0</v>
      </c>
      <c r="L713" s="9" t="s">
        <v>584</v>
      </c>
      <c r="N713" s="9" t="s">
        <v>584</v>
      </c>
    </row>
    <row r="714" spans="1:14" x14ac:dyDescent="0.25">
      <c r="A714" s="1" t="s">
        <v>1925</v>
      </c>
      <c r="B714" s="1" t="s">
        <v>26</v>
      </c>
      <c r="C714" s="6">
        <v>41732</v>
      </c>
      <c r="D714" s="32">
        <v>3</v>
      </c>
      <c r="E714" s="32">
        <f t="shared" si="22"/>
        <v>1</v>
      </c>
      <c r="F714" s="32">
        <v>0</v>
      </c>
      <c r="G714" s="32">
        <v>0</v>
      </c>
      <c r="H714" s="32">
        <v>0</v>
      </c>
      <c r="I714" s="32">
        <v>97</v>
      </c>
      <c r="J714" s="32">
        <v>30</v>
      </c>
      <c r="K714" s="32">
        <v>0</v>
      </c>
      <c r="L714" s="9" t="s">
        <v>3010</v>
      </c>
      <c r="N714" s="9" t="s">
        <v>584</v>
      </c>
    </row>
    <row r="715" spans="1:14" x14ac:dyDescent="0.25">
      <c r="A715" s="1" t="s">
        <v>1926</v>
      </c>
      <c r="B715" s="1" t="s">
        <v>26</v>
      </c>
      <c r="C715" s="6">
        <v>39117</v>
      </c>
      <c r="D715" s="32">
        <v>10</v>
      </c>
      <c r="E715" s="32">
        <f t="shared" si="22"/>
        <v>1</v>
      </c>
      <c r="F715" s="32">
        <v>0</v>
      </c>
      <c r="G715" s="32">
        <v>0</v>
      </c>
      <c r="H715" s="32">
        <v>0</v>
      </c>
      <c r="I715" s="32">
        <v>141</v>
      </c>
      <c r="J715" s="32">
        <v>69</v>
      </c>
      <c r="K715" s="32">
        <v>0</v>
      </c>
      <c r="L715" s="9" t="s">
        <v>584</v>
      </c>
      <c r="N715" s="9" t="s">
        <v>584</v>
      </c>
    </row>
    <row r="716" spans="1:14" x14ac:dyDescent="0.25">
      <c r="A716" s="1" t="s">
        <v>1927</v>
      </c>
      <c r="B716" s="1" t="s">
        <v>26</v>
      </c>
      <c r="C716" s="1" t="s">
        <v>1928</v>
      </c>
      <c r="D716" s="32">
        <v>10</v>
      </c>
      <c r="E716" s="32">
        <f t="shared" si="22"/>
        <v>1</v>
      </c>
      <c r="F716" s="32">
        <v>98.5</v>
      </c>
      <c r="G716" s="32">
        <v>102</v>
      </c>
      <c r="H716" s="32">
        <v>22</v>
      </c>
      <c r="I716" s="32">
        <v>134</v>
      </c>
      <c r="J716" s="32">
        <v>23.2</v>
      </c>
      <c r="K716" s="32">
        <v>0</v>
      </c>
      <c r="L716" s="9" t="s">
        <v>584</v>
      </c>
      <c r="N716" s="9" t="s">
        <v>584</v>
      </c>
    </row>
    <row r="717" spans="1:14" x14ac:dyDescent="0.25">
      <c r="A717" s="1" t="s">
        <v>1931</v>
      </c>
      <c r="B717" s="1" t="s">
        <v>26</v>
      </c>
      <c r="C717" s="1" t="s">
        <v>1932</v>
      </c>
      <c r="D717" s="32">
        <v>8</v>
      </c>
      <c r="E717" s="32">
        <f t="shared" si="22"/>
        <v>1</v>
      </c>
      <c r="F717" s="32">
        <v>98.3</v>
      </c>
      <c r="G717" s="32">
        <v>94</v>
      </c>
      <c r="H717" s="32">
        <v>20</v>
      </c>
      <c r="I717" s="32">
        <v>130</v>
      </c>
      <c r="J717" s="32">
        <v>49</v>
      </c>
      <c r="K717" s="32">
        <v>0</v>
      </c>
      <c r="L717" s="9" t="s">
        <v>584</v>
      </c>
      <c r="N717" s="9" t="s">
        <v>584</v>
      </c>
    </row>
    <row r="718" spans="1:14" x14ac:dyDescent="0.25">
      <c r="A718" s="1" t="s">
        <v>1933</v>
      </c>
      <c r="B718" s="1" t="s">
        <v>40</v>
      </c>
      <c r="C718" s="1" t="s">
        <v>1934</v>
      </c>
      <c r="D718" s="32">
        <v>15</v>
      </c>
      <c r="E718" s="32">
        <f t="shared" si="22"/>
        <v>1</v>
      </c>
      <c r="F718" s="32">
        <v>96.3</v>
      </c>
      <c r="G718" s="32">
        <v>84</v>
      </c>
      <c r="H718" s="32">
        <v>18</v>
      </c>
      <c r="I718" s="32">
        <v>148</v>
      </c>
      <c r="J718" s="32">
        <v>36.4</v>
      </c>
      <c r="K718" s="32">
        <v>0</v>
      </c>
      <c r="L718" s="9" t="s">
        <v>30</v>
      </c>
      <c r="M718" s="9" t="s">
        <v>3000</v>
      </c>
      <c r="N718" s="9">
        <f t="shared" ref="N718:N769" si="23">IF(M718=1,1,0)</f>
        <v>0</v>
      </c>
    </row>
    <row r="719" spans="1:14" x14ac:dyDescent="0.25">
      <c r="A719" s="1" t="s">
        <v>1935</v>
      </c>
      <c r="B719" s="1" t="s">
        <v>40</v>
      </c>
      <c r="C719" s="1" t="s">
        <v>1936</v>
      </c>
      <c r="D719" s="32">
        <v>6</v>
      </c>
      <c r="E719" s="32">
        <f t="shared" si="22"/>
        <v>1</v>
      </c>
      <c r="F719" s="32">
        <v>97.4</v>
      </c>
      <c r="G719" s="32">
        <v>97</v>
      </c>
      <c r="H719" s="32">
        <v>22</v>
      </c>
      <c r="I719" s="32">
        <v>104</v>
      </c>
      <c r="J719" s="32">
        <v>13.6</v>
      </c>
      <c r="K719" s="32">
        <v>0</v>
      </c>
      <c r="L719" s="9" t="s">
        <v>30</v>
      </c>
      <c r="M719" s="9" t="s">
        <v>3000</v>
      </c>
      <c r="N719" s="9">
        <f t="shared" si="23"/>
        <v>0</v>
      </c>
    </row>
    <row r="720" spans="1:14" x14ac:dyDescent="0.25">
      <c r="A720" s="1" t="s">
        <v>1938</v>
      </c>
      <c r="B720" s="1" t="s">
        <v>26</v>
      </c>
      <c r="C720" s="1" t="s">
        <v>1939</v>
      </c>
      <c r="D720" s="32">
        <v>1</v>
      </c>
      <c r="E720" s="32">
        <f t="shared" si="22"/>
        <v>1</v>
      </c>
      <c r="F720" s="32">
        <v>95.4</v>
      </c>
      <c r="G720" s="32">
        <v>100</v>
      </c>
      <c r="H720" s="32">
        <v>0</v>
      </c>
      <c r="I720" s="32">
        <v>69</v>
      </c>
      <c r="J720" s="32">
        <v>19</v>
      </c>
      <c r="K720" s="32">
        <v>4</v>
      </c>
      <c r="L720" s="9" t="s">
        <v>45</v>
      </c>
      <c r="N720" s="9" t="s">
        <v>584</v>
      </c>
    </row>
    <row r="721" spans="1:14" x14ac:dyDescent="0.25">
      <c r="A721" s="1" t="s">
        <v>1941</v>
      </c>
      <c r="B721" s="1" t="s">
        <v>40</v>
      </c>
      <c r="C721" s="1" t="s">
        <v>1942</v>
      </c>
      <c r="D721" s="32">
        <v>2</v>
      </c>
      <c r="E721" s="32">
        <f t="shared" si="22"/>
        <v>1</v>
      </c>
      <c r="F721" s="32">
        <v>97.7</v>
      </c>
      <c r="G721" s="32">
        <v>98</v>
      </c>
      <c r="H721" s="32">
        <v>0</v>
      </c>
      <c r="I721" s="32">
        <v>80</v>
      </c>
      <c r="J721" s="32">
        <v>21</v>
      </c>
      <c r="K721" s="32">
        <v>4</v>
      </c>
      <c r="L721" s="9" t="s">
        <v>30</v>
      </c>
      <c r="N721" s="9" t="s">
        <v>584</v>
      </c>
    </row>
    <row r="722" spans="1:14" x14ac:dyDescent="0.25">
      <c r="A722" s="1" t="s">
        <v>1944</v>
      </c>
      <c r="B722" s="1" t="s">
        <v>26</v>
      </c>
      <c r="C722" s="6">
        <v>38507</v>
      </c>
      <c r="D722" s="32">
        <v>13</v>
      </c>
      <c r="E722" s="32">
        <f t="shared" si="22"/>
        <v>1</v>
      </c>
      <c r="F722" s="32">
        <v>96.2</v>
      </c>
      <c r="G722" s="32">
        <v>91</v>
      </c>
      <c r="H722" s="32">
        <v>22</v>
      </c>
      <c r="I722" s="32">
        <v>143</v>
      </c>
      <c r="J722" s="32">
        <v>84</v>
      </c>
      <c r="K722" s="32">
        <v>4</v>
      </c>
      <c r="L722" s="9" t="s">
        <v>30</v>
      </c>
      <c r="M722" s="9">
        <v>2</v>
      </c>
      <c r="N722" s="9">
        <f t="shared" si="23"/>
        <v>0</v>
      </c>
    </row>
    <row r="723" spans="1:14" x14ac:dyDescent="0.25">
      <c r="A723" s="1" t="s">
        <v>1947</v>
      </c>
      <c r="B723" s="1" t="s">
        <v>26</v>
      </c>
      <c r="C723" s="6">
        <v>41102</v>
      </c>
      <c r="D723" s="32">
        <v>6</v>
      </c>
      <c r="E723" s="32">
        <f t="shared" si="22"/>
        <v>1</v>
      </c>
      <c r="F723" s="32">
        <v>95.8</v>
      </c>
      <c r="G723" s="32">
        <v>74</v>
      </c>
      <c r="H723" s="32">
        <v>19</v>
      </c>
      <c r="I723" s="32">
        <v>110</v>
      </c>
      <c r="J723" s="32">
        <v>37</v>
      </c>
      <c r="K723" s="32">
        <v>4</v>
      </c>
      <c r="L723" s="9" t="s">
        <v>30</v>
      </c>
      <c r="M723" s="9">
        <v>2</v>
      </c>
      <c r="N723" s="9">
        <f t="shared" si="23"/>
        <v>0</v>
      </c>
    </row>
    <row r="724" spans="1:14" x14ac:dyDescent="0.25">
      <c r="A724" s="1" t="s">
        <v>1949</v>
      </c>
      <c r="B724" s="1" t="s">
        <v>26</v>
      </c>
      <c r="C724" s="6">
        <v>36960</v>
      </c>
      <c r="D724" s="32">
        <v>16</v>
      </c>
      <c r="E724" s="32">
        <f t="shared" si="22"/>
        <v>1</v>
      </c>
      <c r="F724" s="32">
        <v>93.7</v>
      </c>
      <c r="G724" s="32">
        <v>80</v>
      </c>
      <c r="H724" s="32">
        <v>0</v>
      </c>
      <c r="I724" s="32">
        <v>152</v>
      </c>
      <c r="J724" s="32">
        <v>93</v>
      </c>
      <c r="K724" s="32">
        <v>4</v>
      </c>
      <c r="L724" s="9" t="s">
        <v>30</v>
      </c>
      <c r="M724" s="9">
        <v>2</v>
      </c>
      <c r="N724" s="9">
        <f t="shared" si="23"/>
        <v>0</v>
      </c>
    </row>
    <row r="725" spans="1:14" x14ac:dyDescent="0.25">
      <c r="A725" s="1" t="s">
        <v>1951</v>
      </c>
      <c r="B725" s="1" t="s">
        <v>26</v>
      </c>
      <c r="C725" s="1"/>
      <c r="D725" s="32">
        <v>5</v>
      </c>
      <c r="E725" s="32">
        <f t="shared" si="22"/>
        <v>1</v>
      </c>
      <c r="F725" s="32">
        <v>97.5</v>
      </c>
      <c r="G725" s="32">
        <v>93</v>
      </c>
      <c r="H725" s="32">
        <v>18</v>
      </c>
      <c r="I725" s="32">
        <v>115</v>
      </c>
      <c r="J725" s="32">
        <v>43</v>
      </c>
      <c r="K725" s="32">
        <v>4</v>
      </c>
      <c r="L725" s="9" t="s">
        <v>45</v>
      </c>
      <c r="N725" s="9" t="s">
        <v>584</v>
      </c>
    </row>
    <row r="726" spans="1:14" x14ac:dyDescent="0.25">
      <c r="A726" s="1" t="s">
        <v>1952</v>
      </c>
      <c r="B726" s="1" t="s">
        <v>40</v>
      </c>
      <c r="C726" s="1" t="s">
        <v>1953</v>
      </c>
      <c r="D726" s="32">
        <v>4</v>
      </c>
      <c r="E726" s="32">
        <f t="shared" si="22"/>
        <v>1</v>
      </c>
      <c r="F726" s="32">
        <v>96</v>
      </c>
      <c r="G726" s="32">
        <v>116</v>
      </c>
      <c r="H726" s="32">
        <v>20</v>
      </c>
      <c r="I726" s="32">
        <v>87</v>
      </c>
      <c r="J726" s="32">
        <v>22</v>
      </c>
      <c r="K726" s="32">
        <v>0</v>
      </c>
      <c r="L726" s="9" t="s">
        <v>30</v>
      </c>
      <c r="M726" s="9">
        <v>3</v>
      </c>
      <c r="N726" s="9">
        <f t="shared" si="23"/>
        <v>0</v>
      </c>
    </row>
    <row r="727" spans="1:14" x14ac:dyDescent="0.25">
      <c r="A727" s="1" t="s">
        <v>1955</v>
      </c>
      <c r="B727" s="1" t="s">
        <v>26</v>
      </c>
      <c r="C727" s="1" t="s">
        <v>1956</v>
      </c>
      <c r="D727" s="32">
        <v>2</v>
      </c>
      <c r="E727" s="32">
        <f t="shared" si="22"/>
        <v>1</v>
      </c>
      <c r="F727" s="32">
        <v>97.7</v>
      </c>
      <c r="G727" s="32">
        <v>122</v>
      </c>
      <c r="H727" s="32">
        <v>28</v>
      </c>
      <c r="I727" s="32">
        <v>69</v>
      </c>
      <c r="J727" s="32">
        <v>21</v>
      </c>
      <c r="K727" s="32">
        <v>0</v>
      </c>
      <c r="L727" s="9" t="s">
        <v>584</v>
      </c>
      <c r="N727" s="9" t="s">
        <v>584</v>
      </c>
    </row>
    <row r="728" spans="1:14" x14ac:dyDescent="0.25">
      <c r="A728" s="1" t="s">
        <v>1958</v>
      </c>
      <c r="B728" s="1" t="s">
        <v>40</v>
      </c>
      <c r="C728" s="1" t="s">
        <v>1959</v>
      </c>
      <c r="D728" s="32">
        <v>3</v>
      </c>
      <c r="E728" s="32">
        <f t="shared" si="22"/>
        <v>1</v>
      </c>
      <c r="F728" s="32">
        <v>95.5</v>
      </c>
      <c r="G728" s="32">
        <v>99.6</v>
      </c>
      <c r="H728" s="32">
        <v>0</v>
      </c>
      <c r="I728" s="32">
        <v>0</v>
      </c>
      <c r="J728" s="32">
        <v>0</v>
      </c>
      <c r="K728" s="32">
        <v>4</v>
      </c>
      <c r="L728" s="9" t="s">
        <v>45</v>
      </c>
      <c r="N728" s="9" t="s">
        <v>584</v>
      </c>
    </row>
    <row r="729" spans="1:14" x14ac:dyDescent="0.25">
      <c r="A729" s="1" t="s">
        <v>1962</v>
      </c>
      <c r="B729" s="1" t="s">
        <v>40</v>
      </c>
      <c r="C729" s="6">
        <v>43044</v>
      </c>
      <c r="D729" s="32">
        <v>0.67</v>
      </c>
      <c r="E729" s="32">
        <f t="shared" si="22"/>
        <v>1</v>
      </c>
      <c r="F729" s="32">
        <v>91.1</v>
      </c>
      <c r="G729" s="32">
        <v>156</v>
      </c>
      <c r="H729" s="32">
        <v>0</v>
      </c>
      <c r="I729" s="32">
        <v>0</v>
      </c>
      <c r="J729" s="32">
        <v>11</v>
      </c>
      <c r="K729" s="32">
        <v>4</v>
      </c>
      <c r="L729" s="9" t="s">
        <v>30</v>
      </c>
      <c r="M729" s="9" t="s">
        <v>3000</v>
      </c>
      <c r="N729" s="9">
        <f t="shared" si="23"/>
        <v>0</v>
      </c>
    </row>
    <row r="730" spans="1:14" x14ac:dyDescent="0.25">
      <c r="A730" s="1" t="s">
        <v>1964</v>
      </c>
      <c r="B730" s="1" t="s">
        <v>26</v>
      </c>
      <c r="C730" s="1"/>
      <c r="D730" s="32">
        <v>11</v>
      </c>
      <c r="E730" s="32">
        <f t="shared" si="22"/>
        <v>1</v>
      </c>
      <c r="F730" s="32">
        <v>79</v>
      </c>
      <c r="G730" s="32">
        <v>20</v>
      </c>
      <c r="H730" s="32">
        <v>0</v>
      </c>
      <c r="I730" s="32">
        <v>130</v>
      </c>
      <c r="J730" s="32">
        <v>61</v>
      </c>
      <c r="K730" s="32">
        <v>4</v>
      </c>
      <c r="L730" s="9" t="s">
        <v>30</v>
      </c>
      <c r="M730" s="9" t="s">
        <v>3001</v>
      </c>
      <c r="N730" s="9">
        <f t="shared" si="23"/>
        <v>0</v>
      </c>
    </row>
    <row r="731" spans="1:14" x14ac:dyDescent="0.25">
      <c r="A731" s="1" t="s">
        <v>1966</v>
      </c>
      <c r="B731" s="1" t="s">
        <v>26</v>
      </c>
      <c r="C731" s="6">
        <v>42826</v>
      </c>
      <c r="D731" s="32">
        <v>0.16700000000000001</v>
      </c>
      <c r="E731" s="32">
        <f t="shared" si="22"/>
        <v>1</v>
      </c>
      <c r="F731" s="32">
        <v>96.1</v>
      </c>
      <c r="G731" s="32">
        <v>0</v>
      </c>
      <c r="H731" s="32">
        <v>0</v>
      </c>
      <c r="I731" s="32">
        <v>0</v>
      </c>
      <c r="J731" s="32">
        <v>6</v>
      </c>
      <c r="K731" s="32">
        <v>4</v>
      </c>
      <c r="L731" s="9" t="s">
        <v>45</v>
      </c>
      <c r="N731" s="9" t="s">
        <v>584</v>
      </c>
    </row>
    <row r="732" spans="1:14" x14ac:dyDescent="0.25">
      <c r="A732" s="1" t="s">
        <v>1967</v>
      </c>
      <c r="B732" s="1" t="s">
        <v>40</v>
      </c>
      <c r="C732" s="1" t="s">
        <v>1968</v>
      </c>
      <c r="D732" s="32">
        <v>5</v>
      </c>
      <c r="E732" s="32">
        <f t="shared" si="22"/>
        <v>1</v>
      </c>
      <c r="F732" s="32">
        <v>97.8</v>
      </c>
      <c r="G732" s="32">
        <v>0</v>
      </c>
      <c r="H732" s="32">
        <v>0</v>
      </c>
      <c r="I732" s="32">
        <v>112</v>
      </c>
      <c r="J732" s="32">
        <v>40</v>
      </c>
      <c r="K732" s="32">
        <v>4</v>
      </c>
      <c r="L732" s="9" t="s">
        <v>30</v>
      </c>
      <c r="M732" s="9">
        <v>3</v>
      </c>
      <c r="N732" s="9">
        <f t="shared" si="23"/>
        <v>0</v>
      </c>
    </row>
    <row r="733" spans="1:14" x14ac:dyDescent="0.25">
      <c r="A733" s="1" t="s">
        <v>1970</v>
      </c>
      <c r="B733" s="1" t="s">
        <v>26</v>
      </c>
      <c r="C733" s="6">
        <v>32760</v>
      </c>
      <c r="D733" s="32">
        <v>30</v>
      </c>
      <c r="E733" s="32">
        <f t="shared" si="22"/>
        <v>0</v>
      </c>
      <c r="F733" s="32">
        <v>94</v>
      </c>
      <c r="G733" s="32">
        <v>96</v>
      </c>
      <c r="H733" s="32">
        <v>0</v>
      </c>
      <c r="I733" s="32">
        <v>0</v>
      </c>
      <c r="J733" s="32">
        <v>0</v>
      </c>
      <c r="K733" s="32">
        <v>4</v>
      </c>
      <c r="L733" s="9" t="s">
        <v>45</v>
      </c>
      <c r="N733" s="9" t="s">
        <v>584</v>
      </c>
    </row>
    <row r="734" spans="1:14" x14ac:dyDescent="0.25">
      <c r="A734" s="1" t="s">
        <v>1973</v>
      </c>
      <c r="B734" s="1" t="s">
        <v>40</v>
      </c>
      <c r="C734" s="1" t="s">
        <v>1974</v>
      </c>
      <c r="D734" s="32">
        <v>7</v>
      </c>
      <c r="E734" s="32">
        <f t="shared" si="22"/>
        <v>1</v>
      </c>
      <c r="F734" s="32">
        <v>95.8</v>
      </c>
      <c r="G734" s="32">
        <v>79</v>
      </c>
      <c r="H734" s="32">
        <v>20</v>
      </c>
      <c r="I734" s="32">
        <v>121</v>
      </c>
      <c r="J734" s="32">
        <v>50</v>
      </c>
      <c r="K734" s="32">
        <v>4</v>
      </c>
      <c r="N734" s="9" t="s">
        <v>584</v>
      </c>
    </row>
    <row r="735" spans="1:14" x14ac:dyDescent="0.25">
      <c r="A735" s="1" t="s">
        <v>1977</v>
      </c>
      <c r="B735" s="1" t="s">
        <v>40</v>
      </c>
      <c r="C735" s="1"/>
      <c r="D735" s="32">
        <v>7</v>
      </c>
      <c r="E735" s="32">
        <f t="shared" si="22"/>
        <v>1</v>
      </c>
      <c r="F735" s="32">
        <v>96.4</v>
      </c>
      <c r="G735" s="32">
        <v>92</v>
      </c>
      <c r="H735" s="32">
        <v>22</v>
      </c>
      <c r="I735" s="32">
        <v>118</v>
      </c>
      <c r="J735" s="32">
        <v>44</v>
      </c>
      <c r="K735" s="32">
        <v>4</v>
      </c>
      <c r="L735" s="9" t="s">
        <v>30</v>
      </c>
      <c r="M735" s="9">
        <v>3</v>
      </c>
      <c r="N735" s="9">
        <f t="shared" si="23"/>
        <v>0</v>
      </c>
    </row>
    <row r="736" spans="1:14" x14ac:dyDescent="0.25">
      <c r="A736" s="1" t="s">
        <v>1979</v>
      </c>
      <c r="B736" s="1" t="s">
        <v>40</v>
      </c>
      <c r="C736" s="1"/>
      <c r="D736" s="32">
        <v>0.41699999999999998</v>
      </c>
      <c r="E736" s="32">
        <f t="shared" si="22"/>
        <v>1</v>
      </c>
      <c r="F736" s="32">
        <v>96.2</v>
      </c>
      <c r="G736" s="32">
        <v>94</v>
      </c>
      <c r="H736" s="32">
        <v>16</v>
      </c>
      <c r="I736" s="32">
        <v>0</v>
      </c>
      <c r="J736" s="32">
        <v>15</v>
      </c>
      <c r="K736" s="32">
        <v>3</v>
      </c>
      <c r="L736" s="9" t="s">
        <v>30</v>
      </c>
      <c r="M736" s="9">
        <v>4</v>
      </c>
      <c r="N736" s="9">
        <f t="shared" si="23"/>
        <v>0</v>
      </c>
    </row>
    <row r="737" spans="1:14" x14ac:dyDescent="0.25">
      <c r="A737" s="1" t="s">
        <v>1981</v>
      </c>
      <c r="B737" s="1" t="s">
        <v>26</v>
      </c>
      <c r="C737" s="1" t="s">
        <v>1982</v>
      </c>
      <c r="D737" s="32">
        <v>2</v>
      </c>
      <c r="E737" s="32">
        <f t="shared" si="22"/>
        <v>1</v>
      </c>
      <c r="F737" s="32">
        <v>97.4</v>
      </c>
      <c r="G737" s="32">
        <v>95</v>
      </c>
      <c r="H737" s="32">
        <v>28</v>
      </c>
      <c r="I737" s="32">
        <v>80</v>
      </c>
      <c r="J737" s="32">
        <v>11.4</v>
      </c>
      <c r="K737" s="32">
        <v>0</v>
      </c>
      <c r="L737" s="9" t="s">
        <v>30</v>
      </c>
      <c r="M737" s="9">
        <v>2</v>
      </c>
      <c r="N737" s="9">
        <f t="shared" si="23"/>
        <v>0</v>
      </c>
    </row>
    <row r="738" spans="1:14" x14ac:dyDescent="0.25">
      <c r="A738" s="1" t="s">
        <v>1984</v>
      </c>
      <c r="B738" s="1" t="s">
        <v>40</v>
      </c>
      <c r="C738" s="1" t="s">
        <v>1985</v>
      </c>
      <c r="D738" s="32">
        <v>13</v>
      </c>
      <c r="E738" s="32">
        <f t="shared" si="22"/>
        <v>1</v>
      </c>
      <c r="F738" s="32">
        <v>96</v>
      </c>
      <c r="G738" s="32">
        <v>90</v>
      </c>
      <c r="H738" s="32">
        <v>28</v>
      </c>
      <c r="I738" s="32">
        <v>137</v>
      </c>
      <c r="J738" s="32">
        <v>30</v>
      </c>
      <c r="K738" s="32">
        <v>0</v>
      </c>
      <c r="L738" s="9" t="s">
        <v>584</v>
      </c>
      <c r="N738" s="9" t="s">
        <v>584</v>
      </c>
    </row>
    <row r="739" spans="1:14" x14ac:dyDescent="0.25">
      <c r="A739" s="1" t="s">
        <v>1987</v>
      </c>
      <c r="B739" s="1" t="s">
        <v>40</v>
      </c>
      <c r="C739" s="1"/>
      <c r="D739" s="32">
        <v>22</v>
      </c>
      <c r="E739" s="32">
        <f t="shared" si="22"/>
        <v>0</v>
      </c>
      <c r="F739" s="32">
        <v>98.2</v>
      </c>
      <c r="G739" s="32">
        <v>91</v>
      </c>
      <c r="H739" s="32">
        <v>0</v>
      </c>
      <c r="I739" s="32">
        <v>0</v>
      </c>
      <c r="J739" s="32">
        <v>0</v>
      </c>
      <c r="K739" s="32">
        <v>0</v>
      </c>
      <c r="L739" s="9" t="s">
        <v>30</v>
      </c>
      <c r="M739" s="9">
        <v>2</v>
      </c>
      <c r="N739" s="9">
        <f t="shared" si="23"/>
        <v>0</v>
      </c>
    </row>
    <row r="740" spans="1:14" x14ac:dyDescent="0.25">
      <c r="A740" s="1" t="s">
        <v>1989</v>
      </c>
      <c r="B740" s="1" t="s">
        <v>26</v>
      </c>
      <c r="C740" s="6">
        <v>42950</v>
      </c>
      <c r="D740" s="32">
        <v>0.83299999999999996</v>
      </c>
      <c r="E740" s="32">
        <f t="shared" si="22"/>
        <v>1</v>
      </c>
      <c r="F740" s="32">
        <v>98.4</v>
      </c>
      <c r="G740" s="32">
        <v>140</v>
      </c>
      <c r="H740" s="32">
        <v>35</v>
      </c>
      <c r="I740" s="32">
        <v>0</v>
      </c>
      <c r="J740" s="32">
        <v>15</v>
      </c>
      <c r="K740" s="32">
        <v>4</v>
      </c>
      <c r="L740" s="9" t="s">
        <v>45</v>
      </c>
      <c r="N740" s="9" t="s">
        <v>584</v>
      </c>
    </row>
    <row r="741" spans="1:14" x14ac:dyDescent="0.25">
      <c r="A741" s="1" t="s">
        <v>1991</v>
      </c>
      <c r="B741" s="1" t="s">
        <v>40</v>
      </c>
      <c r="C741" s="1" t="s">
        <v>1992</v>
      </c>
      <c r="D741" s="32">
        <v>13</v>
      </c>
      <c r="E741" s="32">
        <f t="shared" si="22"/>
        <v>1</v>
      </c>
      <c r="F741" s="32">
        <v>97.3</v>
      </c>
      <c r="G741" s="32">
        <v>127</v>
      </c>
      <c r="H741" s="32">
        <v>29</v>
      </c>
      <c r="I741" s="32">
        <v>155</v>
      </c>
      <c r="J741" s="32">
        <v>82</v>
      </c>
      <c r="K741" s="32">
        <v>4</v>
      </c>
      <c r="L741" s="9" t="s">
        <v>30</v>
      </c>
      <c r="N741" s="9" t="s">
        <v>584</v>
      </c>
    </row>
    <row r="742" spans="1:14" x14ac:dyDescent="0.25">
      <c r="A742" s="1" t="s">
        <v>1994</v>
      </c>
      <c r="B742" s="1" t="s">
        <v>40</v>
      </c>
      <c r="C742" s="1" t="s">
        <v>1995</v>
      </c>
      <c r="D742" s="32">
        <v>7</v>
      </c>
      <c r="E742" s="32">
        <f t="shared" si="22"/>
        <v>1</v>
      </c>
      <c r="F742" s="32">
        <v>93.2</v>
      </c>
      <c r="G742" s="32">
        <v>93</v>
      </c>
      <c r="H742" s="32">
        <v>18</v>
      </c>
      <c r="I742" s="32">
        <v>109</v>
      </c>
      <c r="J742" s="32">
        <v>18</v>
      </c>
      <c r="K742" s="32">
        <v>0</v>
      </c>
      <c r="L742" s="9" t="s">
        <v>30</v>
      </c>
      <c r="M742" s="9">
        <v>1</v>
      </c>
      <c r="N742" s="9">
        <f t="shared" si="23"/>
        <v>1</v>
      </c>
    </row>
    <row r="743" spans="1:14" x14ac:dyDescent="0.25">
      <c r="A743" s="1" t="s">
        <v>1997</v>
      </c>
      <c r="B743" s="1" t="s">
        <v>26</v>
      </c>
      <c r="C743" s="1" t="s">
        <v>1998</v>
      </c>
      <c r="D743" s="32">
        <v>3</v>
      </c>
      <c r="E743" s="32">
        <f t="shared" si="22"/>
        <v>1</v>
      </c>
      <c r="F743" s="32">
        <v>96.7</v>
      </c>
      <c r="G743" s="32">
        <v>93</v>
      </c>
      <c r="H743" s="32">
        <v>18</v>
      </c>
      <c r="I743" s="32">
        <v>93</v>
      </c>
      <c r="J743" s="32">
        <v>20</v>
      </c>
      <c r="K743" s="32">
        <v>4</v>
      </c>
      <c r="L743" s="9" t="s">
        <v>30</v>
      </c>
      <c r="M743" s="9">
        <v>2</v>
      </c>
      <c r="N743" s="9">
        <f t="shared" si="23"/>
        <v>0</v>
      </c>
    </row>
    <row r="744" spans="1:14" x14ac:dyDescent="0.25">
      <c r="A744" s="1" t="s">
        <v>2000</v>
      </c>
      <c r="B744" s="1" t="s">
        <v>40</v>
      </c>
      <c r="C744" s="1" t="s">
        <v>2001</v>
      </c>
      <c r="D744" s="32">
        <v>15</v>
      </c>
      <c r="E744" s="32">
        <f t="shared" si="22"/>
        <v>1</v>
      </c>
      <c r="F744" s="32">
        <v>97.5</v>
      </c>
      <c r="G744" s="32">
        <v>75</v>
      </c>
      <c r="H744" s="32">
        <v>20</v>
      </c>
      <c r="I744" s="32">
        <v>162</v>
      </c>
      <c r="J744" s="32">
        <v>87</v>
      </c>
      <c r="K744" s="32">
        <v>4</v>
      </c>
      <c r="L744" s="9" t="s">
        <v>30</v>
      </c>
      <c r="M744" s="9">
        <v>2</v>
      </c>
      <c r="N744" s="9">
        <f t="shared" si="23"/>
        <v>0</v>
      </c>
    </row>
    <row r="745" spans="1:14" x14ac:dyDescent="0.25">
      <c r="A745" s="1" t="s">
        <v>2003</v>
      </c>
      <c r="B745" s="1" t="s">
        <v>26</v>
      </c>
      <c r="C745" s="1" t="s">
        <v>2004</v>
      </c>
      <c r="D745" s="32">
        <v>5</v>
      </c>
      <c r="E745" s="32">
        <f t="shared" si="22"/>
        <v>1</v>
      </c>
      <c r="F745" s="32">
        <v>96.6</v>
      </c>
      <c r="G745" s="32">
        <v>94</v>
      </c>
      <c r="H745" s="32">
        <v>18</v>
      </c>
      <c r="I745" s="32">
        <v>117</v>
      </c>
      <c r="J745" s="32">
        <v>21</v>
      </c>
      <c r="K745" s="32">
        <v>4</v>
      </c>
      <c r="L745" s="9" t="s">
        <v>30</v>
      </c>
      <c r="M745" s="9">
        <v>3</v>
      </c>
      <c r="N745" s="9">
        <f t="shared" si="23"/>
        <v>0</v>
      </c>
    </row>
    <row r="746" spans="1:14" x14ac:dyDescent="0.25">
      <c r="A746" s="1" t="s">
        <v>2006</v>
      </c>
      <c r="B746" s="1" t="s">
        <v>40</v>
      </c>
      <c r="C746" s="1" t="s">
        <v>2004</v>
      </c>
      <c r="D746" s="32">
        <v>9</v>
      </c>
      <c r="E746" s="32">
        <f t="shared" si="22"/>
        <v>1</v>
      </c>
      <c r="F746" s="32">
        <v>97.4</v>
      </c>
      <c r="G746" s="32">
        <v>0</v>
      </c>
      <c r="H746" s="32">
        <v>0</v>
      </c>
      <c r="I746" s="32">
        <v>129</v>
      </c>
      <c r="J746" s="32">
        <v>41</v>
      </c>
      <c r="K746" s="32">
        <v>0</v>
      </c>
      <c r="L746" s="9" t="s">
        <v>30</v>
      </c>
      <c r="M746" s="9">
        <v>3</v>
      </c>
      <c r="N746" s="9">
        <f t="shared" si="23"/>
        <v>0</v>
      </c>
    </row>
    <row r="747" spans="1:14" x14ac:dyDescent="0.25">
      <c r="A747" s="1" t="s">
        <v>2007</v>
      </c>
      <c r="B747" s="1" t="s">
        <v>40</v>
      </c>
      <c r="C747" s="1" t="s">
        <v>113</v>
      </c>
      <c r="D747" s="32">
        <v>15</v>
      </c>
      <c r="E747" s="32">
        <f t="shared" si="22"/>
        <v>1</v>
      </c>
      <c r="F747" s="32">
        <v>95.5</v>
      </c>
      <c r="G747" s="32">
        <v>84</v>
      </c>
      <c r="H747" s="32">
        <v>22</v>
      </c>
      <c r="I747" s="32">
        <v>166</v>
      </c>
      <c r="J747" s="32">
        <v>95</v>
      </c>
      <c r="K747" s="32">
        <v>4</v>
      </c>
      <c r="L747" s="9" t="s">
        <v>30</v>
      </c>
      <c r="M747" s="9">
        <v>2</v>
      </c>
      <c r="N747" s="9">
        <f t="shared" si="23"/>
        <v>0</v>
      </c>
    </row>
    <row r="748" spans="1:14" x14ac:dyDescent="0.25">
      <c r="A748" s="1" t="s">
        <v>2009</v>
      </c>
      <c r="B748" s="1" t="s">
        <v>40</v>
      </c>
      <c r="C748" s="1" t="s">
        <v>113</v>
      </c>
      <c r="D748" s="32">
        <v>16</v>
      </c>
      <c r="E748" s="32">
        <f t="shared" si="22"/>
        <v>1</v>
      </c>
      <c r="F748" s="32">
        <v>96.3</v>
      </c>
      <c r="G748" s="32">
        <v>96</v>
      </c>
      <c r="H748" s="32">
        <v>25</v>
      </c>
      <c r="I748" s="32">
        <v>167</v>
      </c>
      <c r="J748" s="32">
        <v>116</v>
      </c>
      <c r="K748" s="32">
        <v>4</v>
      </c>
      <c r="L748" s="9" t="s">
        <v>30</v>
      </c>
      <c r="M748" s="9">
        <v>3</v>
      </c>
      <c r="N748" s="9">
        <f t="shared" si="23"/>
        <v>0</v>
      </c>
    </row>
    <row r="749" spans="1:14" x14ac:dyDescent="0.25">
      <c r="A749" s="1" t="s">
        <v>2011</v>
      </c>
      <c r="B749" s="1" t="s">
        <v>26</v>
      </c>
      <c r="C749" s="1" t="s">
        <v>113</v>
      </c>
      <c r="D749" s="32">
        <v>16</v>
      </c>
      <c r="E749" s="32">
        <f t="shared" si="22"/>
        <v>1</v>
      </c>
      <c r="F749" s="32">
        <v>97.6</v>
      </c>
      <c r="G749" s="32">
        <v>114</v>
      </c>
      <c r="H749" s="32">
        <v>29</v>
      </c>
      <c r="I749" s="32">
        <v>161</v>
      </c>
      <c r="J749" s="32">
        <v>95</v>
      </c>
      <c r="K749" s="32">
        <v>4</v>
      </c>
      <c r="L749" s="9" t="s">
        <v>45</v>
      </c>
      <c r="N749" s="9" t="s">
        <v>584</v>
      </c>
    </row>
    <row r="750" spans="1:14" x14ac:dyDescent="0.25">
      <c r="A750" s="1" t="s">
        <v>2012</v>
      </c>
      <c r="B750" s="1" t="s">
        <v>26</v>
      </c>
      <c r="C750" s="1" t="s">
        <v>2013</v>
      </c>
      <c r="D750" s="32">
        <v>3</v>
      </c>
      <c r="E750" s="32">
        <f t="shared" si="22"/>
        <v>1</v>
      </c>
      <c r="F750" s="32">
        <v>98.7</v>
      </c>
      <c r="G750" s="32">
        <v>115</v>
      </c>
      <c r="H750" s="32">
        <v>0</v>
      </c>
      <c r="I750" s="32">
        <v>96</v>
      </c>
      <c r="J750" s="32">
        <v>13.63</v>
      </c>
      <c r="K750" s="32">
        <v>4</v>
      </c>
      <c r="L750" s="9" t="s">
        <v>30</v>
      </c>
      <c r="M750" s="9">
        <v>3</v>
      </c>
      <c r="N750" s="9">
        <f t="shared" si="23"/>
        <v>0</v>
      </c>
    </row>
    <row r="751" spans="1:14" x14ac:dyDescent="0.25">
      <c r="A751" s="1" t="s">
        <v>2016</v>
      </c>
      <c r="B751" s="1" t="s">
        <v>40</v>
      </c>
      <c r="C751" s="1" t="s">
        <v>113</v>
      </c>
      <c r="D751" s="32">
        <v>1</v>
      </c>
      <c r="E751" s="32">
        <f t="shared" si="22"/>
        <v>1</v>
      </c>
      <c r="F751" s="32">
        <v>98</v>
      </c>
      <c r="G751" s="32">
        <v>127</v>
      </c>
      <c r="H751" s="32">
        <v>0</v>
      </c>
      <c r="I751" s="32">
        <v>72</v>
      </c>
      <c r="J751" s="32">
        <v>6.36</v>
      </c>
      <c r="K751" s="32">
        <v>4</v>
      </c>
      <c r="L751" s="9" t="s">
        <v>30</v>
      </c>
      <c r="M751" s="9">
        <v>3</v>
      </c>
      <c r="N751" s="9">
        <f t="shared" si="23"/>
        <v>0</v>
      </c>
    </row>
    <row r="752" spans="1:14" x14ac:dyDescent="0.25">
      <c r="A752" s="1" t="s">
        <v>2019</v>
      </c>
      <c r="B752" s="1" t="s">
        <v>26</v>
      </c>
      <c r="C752" s="1" t="s">
        <v>2020</v>
      </c>
      <c r="D752" s="32">
        <v>15</v>
      </c>
      <c r="E752" s="32">
        <f t="shared" si="22"/>
        <v>1</v>
      </c>
      <c r="F752" s="32">
        <v>97.4</v>
      </c>
      <c r="G752" s="32">
        <v>95</v>
      </c>
      <c r="H752" s="32">
        <v>23</v>
      </c>
      <c r="I752" s="32">
        <v>157</v>
      </c>
      <c r="J752" s="32">
        <v>48.9</v>
      </c>
      <c r="K752" s="32">
        <v>0</v>
      </c>
      <c r="L752" s="9" t="s">
        <v>30</v>
      </c>
      <c r="M752" s="9">
        <v>3</v>
      </c>
      <c r="N752" s="9">
        <f t="shared" si="23"/>
        <v>0</v>
      </c>
    </row>
    <row r="753" spans="1:14" x14ac:dyDescent="0.25">
      <c r="A753" s="1" t="s">
        <v>2023</v>
      </c>
      <c r="B753" s="1" t="s">
        <v>26</v>
      </c>
      <c r="C753" s="6"/>
      <c r="D753" s="32">
        <v>2</v>
      </c>
      <c r="E753" s="32">
        <f t="shared" si="22"/>
        <v>1</v>
      </c>
      <c r="F753" s="32">
        <v>97.1</v>
      </c>
      <c r="G753" s="32">
        <v>112</v>
      </c>
      <c r="H753" s="32">
        <v>42</v>
      </c>
      <c r="I753" s="32">
        <v>83</v>
      </c>
      <c r="J753" s="32">
        <v>9.09</v>
      </c>
      <c r="K753" s="32">
        <v>4</v>
      </c>
      <c r="L753" s="9" t="s">
        <v>30</v>
      </c>
      <c r="M753" s="9">
        <v>3</v>
      </c>
      <c r="N753" s="9">
        <f t="shared" si="23"/>
        <v>0</v>
      </c>
    </row>
    <row r="754" spans="1:14" x14ac:dyDescent="0.25">
      <c r="A754" s="1" t="s">
        <v>2026</v>
      </c>
      <c r="B754" s="1" t="s">
        <v>26</v>
      </c>
      <c r="C754" s="1" t="s">
        <v>113</v>
      </c>
      <c r="D754" s="32">
        <v>1</v>
      </c>
      <c r="E754" s="32">
        <f t="shared" si="22"/>
        <v>1</v>
      </c>
      <c r="F754" s="32">
        <v>96.6</v>
      </c>
      <c r="G754" s="32">
        <v>132</v>
      </c>
      <c r="H754" s="32">
        <v>34</v>
      </c>
      <c r="I754" s="32">
        <v>72.5</v>
      </c>
      <c r="J754" s="32">
        <v>7.27</v>
      </c>
      <c r="K754" s="32">
        <v>4</v>
      </c>
      <c r="L754" s="9" t="s">
        <v>30</v>
      </c>
      <c r="M754" s="9">
        <v>2</v>
      </c>
      <c r="N754" s="9">
        <f t="shared" si="23"/>
        <v>0</v>
      </c>
    </row>
    <row r="755" spans="1:14" x14ac:dyDescent="0.25">
      <c r="A755" s="1" t="s">
        <v>2029</v>
      </c>
      <c r="B755" s="1" t="s">
        <v>26</v>
      </c>
      <c r="C755" s="1" t="s">
        <v>113</v>
      </c>
      <c r="D755" s="32">
        <v>25</v>
      </c>
      <c r="E755" s="32">
        <f t="shared" si="22"/>
        <v>0</v>
      </c>
      <c r="F755" s="32">
        <v>98.8</v>
      </c>
      <c r="G755" s="32">
        <v>100</v>
      </c>
      <c r="H755" s="32">
        <v>14</v>
      </c>
      <c r="I755" s="32">
        <v>163</v>
      </c>
      <c r="J755" s="32">
        <v>59</v>
      </c>
      <c r="K755" s="32">
        <v>0</v>
      </c>
      <c r="L755" s="9" t="s">
        <v>30</v>
      </c>
      <c r="M755" s="9">
        <v>1</v>
      </c>
      <c r="N755" s="9">
        <f t="shared" si="23"/>
        <v>1</v>
      </c>
    </row>
    <row r="756" spans="1:14" x14ac:dyDescent="0.25">
      <c r="A756" s="1" t="s">
        <v>2033</v>
      </c>
      <c r="B756" s="1" t="s">
        <v>26</v>
      </c>
      <c r="C756" s="6">
        <v>37684</v>
      </c>
      <c r="D756" s="32">
        <v>12</v>
      </c>
      <c r="E756" s="32">
        <f t="shared" si="22"/>
        <v>1</v>
      </c>
      <c r="F756" s="32">
        <v>99.7</v>
      </c>
      <c r="G756" s="32">
        <v>107</v>
      </c>
      <c r="H756" s="32"/>
      <c r="I756" s="32">
        <v>41.95</v>
      </c>
      <c r="J756" s="32">
        <v>152</v>
      </c>
      <c r="K756" s="32">
        <v>4</v>
      </c>
      <c r="L756" s="9" t="s">
        <v>45</v>
      </c>
      <c r="N756" s="9" t="s">
        <v>584</v>
      </c>
    </row>
    <row r="757" spans="1:14" x14ac:dyDescent="0.25">
      <c r="A757" s="1" t="s">
        <v>2036</v>
      </c>
      <c r="B757" s="1" t="s">
        <v>26</v>
      </c>
      <c r="C757" s="6">
        <v>40093</v>
      </c>
      <c r="D757" s="32">
        <v>8</v>
      </c>
      <c r="E757" s="32">
        <f t="shared" si="22"/>
        <v>1</v>
      </c>
      <c r="F757" s="32">
        <v>97.8</v>
      </c>
      <c r="G757" s="32">
        <v>95</v>
      </c>
      <c r="H757" s="32">
        <v>18</v>
      </c>
      <c r="I757" s="32">
        <v>132.5</v>
      </c>
      <c r="J757" s="32">
        <v>25</v>
      </c>
      <c r="K757" s="32">
        <v>0</v>
      </c>
      <c r="L757" s="9" t="s">
        <v>113</v>
      </c>
      <c r="N757" s="9" t="s">
        <v>584</v>
      </c>
    </row>
    <row r="758" spans="1:14" x14ac:dyDescent="0.25">
      <c r="A758" s="1" t="s">
        <v>2037</v>
      </c>
      <c r="B758" s="1" t="s">
        <v>40</v>
      </c>
      <c r="C758" s="1" t="s">
        <v>113</v>
      </c>
      <c r="D758" s="32">
        <v>5</v>
      </c>
      <c r="E758" s="32">
        <f t="shared" si="22"/>
        <v>1</v>
      </c>
      <c r="F758" s="32">
        <v>96.6</v>
      </c>
      <c r="G758" s="32">
        <v>98</v>
      </c>
      <c r="H758" s="32">
        <v>18</v>
      </c>
      <c r="I758" s="32">
        <v>110</v>
      </c>
      <c r="J758" s="32">
        <v>15.9</v>
      </c>
      <c r="K758" s="32">
        <v>0</v>
      </c>
      <c r="L758" s="9" t="s">
        <v>30</v>
      </c>
      <c r="M758" s="9">
        <v>2</v>
      </c>
      <c r="N758" s="9">
        <f t="shared" si="23"/>
        <v>0</v>
      </c>
    </row>
    <row r="759" spans="1:14" x14ac:dyDescent="0.25">
      <c r="A759" s="1" t="s">
        <v>2039</v>
      </c>
      <c r="B759" s="1" t="s">
        <v>26</v>
      </c>
      <c r="C759" s="1" t="s">
        <v>113</v>
      </c>
      <c r="D759" s="32">
        <v>1</v>
      </c>
      <c r="E759" s="32">
        <f t="shared" si="22"/>
        <v>1</v>
      </c>
      <c r="F759" s="32">
        <v>97.9</v>
      </c>
      <c r="G759" s="32">
        <v>80</v>
      </c>
      <c r="H759" s="32">
        <v>24</v>
      </c>
      <c r="I759" s="32">
        <v>90</v>
      </c>
      <c r="J759" s="32">
        <v>11.17</v>
      </c>
      <c r="K759" s="32">
        <v>0</v>
      </c>
      <c r="L759" s="9" t="s">
        <v>45</v>
      </c>
      <c r="N759" s="9" t="s">
        <v>584</v>
      </c>
    </row>
    <row r="760" spans="1:14" x14ac:dyDescent="0.25">
      <c r="A760" s="1" t="s">
        <v>2041</v>
      </c>
      <c r="B760" s="1" t="s">
        <v>26</v>
      </c>
      <c r="C760" s="1" t="s">
        <v>2042</v>
      </c>
      <c r="D760" s="32">
        <v>11</v>
      </c>
      <c r="E760" s="32">
        <f t="shared" si="22"/>
        <v>1</v>
      </c>
      <c r="F760" s="32">
        <v>95.9</v>
      </c>
      <c r="G760" s="32">
        <v>105</v>
      </c>
      <c r="H760" s="32">
        <v>27</v>
      </c>
      <c r="I760" s="32">
        <v>142</v>
      </c>
      <c r="J760" s="32">
        <v>29.09</v>
      </c>
      <c r="K760" s="32">
        <v>4</v>
      </c>
      <c r="L760" s="9" t="s">
        <v>45</v>
      </c>
      <c r="N760" s="9" t="s">
        <v>584</v>
      </c>
    </row>
    <row r="761" spans="1:14" x14ac:dyDescent="0.25">
      <c r="A761" s="1" t="s">
        <v>2045</v>
      </c>
      <c r="B761" s="1" t="s">
        <v>26</v>
      </c>
      <c r="C761" s="1" t="s">
        <v>2046</v>
      </c>
      <c r="D761" s="32">
        <v>12</v>
      </c>
      <c r="E761" s="32">
        <f t="shared" si="22"/>
        <v>1</v>
      </c>
      <c r="F761" s="32">
        <v>97.7</v>
      </c>
      <c r="G761" s="32">
        <v>91</v>
      </c>
      <c r="H761" s="32">
        <v>16</v>
      </c>
      <c r="I761" s="32">
        <v>138.5</v>
      </c>
      <c r="J761" s="32">
        <v>32.54</v>
      </c>
      <c r="K761" s="32">
        <v>0</v>
      </c>
      <c r="L761" s="9" t="s">
        <v>45</v>
      </c>
      <c r="N761" s="9" t="s">
        <v>584</v>
      </c>
    </row>
    <row r="762" spans="1:14" x14ac:dyDescent="0.25">
      <c r="A762" s="1" t="s">
        <v>2048</v>
      </c>
      <c r="B762" s="1" t="s">
        <v>40</v>
      </c>
      <c r="C762" s="1" t="s">
        <v>113</v>
      </c>
      <c r="D762" s="32">
        <v>11</v>
      </c>
      <c r="E762" s="32">
        <f t="shared" si="22"/>
        <v>1</v>
      </c>
      <c r="F762" s="32">
        <v>97.2</v>
      </c>
      <c r="G762" s="32">
        <v>83</v>
      </c>
      <c r="H762" s="32">
        <v>22</v>
      </c>
      <c r="I762" s="32">
        <v>126</v>
      </c>
      <c r="J762" s="32">
        <v>25</v>
      </c>
      <c r="K762" s="32">
        <v>4</v>
      </c>
      <c r="L762" s="9" t="s">
        <v>30</v>
      </c>
      <c r="M762" s="9">
        <v>5</v>
      </c>
      <c r="N762" s="9">
        <f t="shared" si="23"/>
        <v>0</v>
      </c>
    </row>
    <row r="763" spans="1:14" x14ac:dyDescent="0.25">
      <c r="A763" s="1" t="s">
        <v>2051</v>
      </c>
      <c r="B763" s="1" t="s">
        <v>40</v>
      </c>
      <c r="C763" s="6">
        <v>40700</v>
      </c>
      <c r="D763" s="32">
        <v>6</v>
      </c>
      <c r="E763" s="32">
        <f t="shared" si="22"/>
        <v>1</v>
      </c>
      <c r="F763" s="32">
        <v>96.3</v>
      </c>
      <c r="G763" s="32">
        <v>98</v>
      </c>
      <c r="H763" s="32">
        <v>6</v>
      </c>
      <c r="I763" s="32">
        <v>126</v>
      </c>
      <c r="J763" s="32">
        <v>25</v>
      </c>
      <c r="K763" s="32">
        <v>4</v>
      </c>
      <c r="L763" s="9" t="s">
        <v>30</v>
      </c>
      <c r="M763" s="9">
        <v>3</v>
      </c>
      <c r="N763" s="9">
        <f t="shared" si="23"/>
        <v>0</v>
      </c>
    </row>
    <row r="764" spans="1:14" x14ac:dyDescent="0.25">
      <c r="A764" s="1" t="s">
        <v>2054</v>
      </c>
      <c r="B764" s="1" t="s">
        <v>40</v>
      </c>
      <c r="C764" s="6">
        <v>38364</v>
      </c>
      <c r="D764" s="32">
        <v>12</v>
      </c>
      <c r="E764" s="32">
        <f t="shared" si="22"/>
        <v>1</v>
      </c>
      <c r="F764" s="32">
        <v>94</v>
      </c>
      <c r="G764" s="32">
        <v>97</v>
      </c>
      <c r="H764" s="32">
        <v>26</v>
      </c>
      <c r="I764" s="32">
        <v>143</v>
      </c>
      <c r="J764" s="32">
        <v>36.799999999999997</v>
      </c>
      <c r="K764" s="32">
        <v>4</v>
      </c>
      <c r="L764" s="9" t="s">
        <v>30</v>
      </c>
      <c r="M764" s="9">
        <v>2</v>
      </c>
      <c r="N764" s="9">
        <f t="shared" si="23"/>
        <v>0</v>
      </c>
    </row>
    <row r="765" spans="1:14" x14ac:dyDescent="0.25">
      <c r="A765" s="1" t="s">
        <v>2056</v>
      </c>
      <c r="B765" s="1" t="s">
        <v>40</v>
      </c>
      <c r="C765" s="1" t="s">
        <v>1010</v>
      </c>
      <c r="D765" s="32">
        <v>4</v>
      </c>
      <c r="E765" s="32">
        <f t="shared" si="22"/>
        <v>1</v>
      </c>
      <c r="F765" s="32">
        <v>92.1</v>
      </c>
      <c r="G765" s="32">
        <v>86</v>
      </c>
      <c r="H765" s="32">
        <v>25</v>
      </c>
      <c r="I765" s="32">
        <v>106.5</v>
      </c>
      <c r="J765" s="32">
        <v>34.6</v>
      </c>
      <c r="K765" s="32">
        <v>4</v>
      </c>
      <c r="L765" s="9" t="s">
        <v>30</v>
      </c>
      <c r="M765" s="9">
        <v>1</v>
      </c>
      <c r="N765" s="9">
        <f t="shared" si="23"/>
        <v>1</v>
      </c>
    </row>
    <row r="766" spans="1:14" x14ac:dyDescent="0.25">
      <c r="A766" s="1" t="s">
        <v>2059</v>
      </c>
      <c r="B766" s="1" t="s">
        <v>26</v>
      </c>
      <c r="C766" s="1" t="s">
        <v>2060</v>
      </c>
      <c r="D766" s="32">
        <v>3</v>
      </c>
      <c r="E766" s="32">
        <f t="shared" si="22"/>
        <v>1</v>
      </c>
      <c r="F766" s="32">
        <v>94.6</v>
      </c>
      <c r="G766" s="32">
        <v>94</v>
      </c>
      <c r="H766" s="32">
        <v>17</v>
      </c>
      <c r="I766" s="32">
        <v>92.5</v>
      </c>
      <c r="J766" s="32">
        <v>27.8</v>
      </c>
      <c r="K766" s="32">
        <v>3</v>
      </c>
      <c r="L766" s="9" t="s">
        <v>30</v>
      </c>
      <c r="M766" s="9">
        <v>4</v>
      </c>
      <c r="N766" s="9">
        <f t="shared" si="23"/>
        <v>0</v>
      </c>
    </row>
    <row r="767" spans="1:14" x14ac:dyDescent="0.25">
      <c r="A767" s="1" t="s">
        <v>2063</v>
      </c>
      <c r="B767" s="1" t="s">
        <v>26</v>
      </c>
      <c r="C767" s="1" t="s">
        <v>113</v>
      </c>
      <c r="D767" s="32">
        <v>1</v>
      </c>
      <c r="E767" s="32">
        <f t="shared" si="22"/>
        <v>1</v>
      </c>
      <c r="F767" s="32">
        <v>94.9</v>
      </c>
      <c r="G767" s="32">
        <v>90</v>
      </c>
      <c r="H767" s="32">
        <v>15</v>
      </c>
      <c r="I767" s="32">
        <v>79</v>
      </c>
      <c r="J767" s="32">
        <v>20.5</v>
      </c>
      <c r="K767" s="32">
        <v>2</v>
      </c>
      <c r="L767" s="9" t="s">
        <v>30</v>
      </c>
      <c r="M767" s="9">
        <v>4</v>
      </c>
      <c r="N767" s="9">
        <f t="shared" si="23"/>
        <v>0</v>
      </c>
    </row>
    <row r="768" spans="1:14" x14ac:dyDescent="0.25">
      <c r="A768" s="1" t="s">
        <v>2066</v>
      </c>
      <c r="B768" s="1" t="s">
        <v>40</v>
      </c>
      <c r="C768" s="1" t="s">
        <v>113</v>
      </c>
      <c r="D768" s="32">
        <v>20</v>
      </c>
      <c r="E768" s="32">
        <f t="shared" si="22"/>
        <v>0</v>
      </c>
      <c r="F768" s="32">
        <v>93.7</v>
      </c>
      <c r="G768" s="32">
        <v>105</v>
      </c>
      <c r="H768" s="32">
        <v>22</v>
      </c>
      <c r="I768" s="32">
        <v>170</v>
      </c>
      <c r="J768" s="32">
        <v>136.5</v>
      </c>
      <c r="K768" s="32">
        <v>4</v>
      </c>
      <c r="L768" s="9" t="s">
        <v>30</v>
      </c>
      <c r="M768" s="9" t="s">
        <v>113</v>
      </c>
      <c r="N768" s="9" t="s">
        <v>584</v>
      </c>
    </row>
    <row r="769" spans="1:14" x14ac:dyDescent="0.25">
      <c r="A769" s="1" t="s">
        <v>2068</v>
      </c>
      <c r="B769" s="1" t="s">
        <v>26</v>
      </c>
      <c r="C769" s="1" t="s">
        <v>113</v>
      </c>
      <c r="D769" s="32">
        <v>20</v>
      </c>
      <c r="E769" s="32">
        <f t="shared" si="22"/>
        <v>0</v>
      </c>
      <c r="F769" s="32">
        <v>97.7</v>
      </c>
      <c r="G769" s="32">
        <v>100</v>
      </c>
      <c r="H769" s="32">
        <v>90</v>
      </c>
      <c r="I769" s="32">
        <v>159</v>
      </c>
      <c r="J769" s="32">
        <v>134.69999999999999</v>
      </c>
      <c r="K769" s="32">
        <v>0</v>
      </c>
      <c r="L769" s="9" t="s">
        <v>30</v>
      </c>
      <c r="M769" s="9">
        <v>4</v>
      </c>
      <c r="N769" s="9">
        <f t="shared" si="23"/>
        <v>0</v>
      </c>
    </row>
    <row r="770" spans="1:14" x14ac:dyDescent="0.25">
      <c r="A770" s="1" t="s">
        <v>2070</v>
      </c>
      <c r="B770" s="1" t="s">
        <v>26</v>
      </c>
      <c r="C770" s="1"/>
      <c r="D770" s="32">
        <v>17</v>
      </c>
      <c r="E770" s="32">
        <f t="shared" si="22"/>
        <v>1</v>
      </c>
      <c r="F770" s="32">
        <v>90.1</v>
      </c>
      <c r="G770" s="32">
        <v>100</v>
      </c>
      <c r="H770" s="32">
        <v>90</v>
      </c>
      <c r="I770" s="32">
        <v>158</v>
      </c>
      <c r="J770" s="32">
        <v>108.5</v>
      </c>
      <c r="K770" s="32">
        <v>4</v>
      </c>
      <c r="L770" s="9" t="s">
        <v>113</v>
      </c>
      <c r="N770" s="9" t="s">
        <v>584</v>
      </c>
    </row>
    <row r="771" spans="1:14" x14ac:dyDescent="0.25">
      <c r="A771" s="1" t="s">
        <v>2073</v>
      </c>
      <c r="B771" s="1" t="s">
        <v>40</v>
      </c>
      <c r="C771" s="1" t="s">
        <v>2074</v>
      </c>
      <c r="D771" s="32">
        <v>11</v>
      </c>
      <c r="E771" s="32">
        <f t="shared" si="22"/>
        <v>1</v>
      </c>
      <c r="F771" s="32">
        <v>95.8</v>
      </c>
      <c r="G771" s="32">
        <v>100</v>
      </c>
      <c r="H771" s="32">
        <v>90</v>
      </c>
      <c r="I771" s="32">
        <v>138</v>
      </c>
      <c r="J771" s="32">
        <v>66.7</v>
      </c>
      <c r="K771" s="32">
        <v>4</v>
      </c>
      <c r="L771" s="9" t="s">
        <v>45</v>
      </c>
      <c r="N771" s="9" t="s">
        <v>584</v>
      </c>
    </row>
    <row r="772" spans="1:14" x14ac:dyDescent="0.25">
      <c r="A772" s="1" t="s">
        <v>2076</v>
      </c>
      <c r="B772" s="1" t="s">
        <v>26</v>
      </c>
      <c r="C772" s="1"/>
      <c r="D772" s="32">
        <v>13</v>
      </c>
      <c r="E772" s="32">
        <f t="shared" si="22"/>
        <v>1</v>
      </c>
      <c r="F772" s="32">
        <v>97.5</v>
      </c>
      <c r="G772" s="32">
        <v>100</v>
      </c>
      <c r="H772" s="32">
        <v>30</v>
      </c>
      <c r="I772" s="32">
        <v>147.80000000000001</v>
      </c>
      <c r="J772" s="32">
        <v>85.4</v>
      </c>
      <c r="K772" s="32">
        <v>4</v>
      </c>
      <c r="L772" s="9" t="s">
        <v>45</v>
      </c>
      <c r="N772" s="9" t="s">
        <v>584</v>
      </c>
    </row>
    <row r="773" spans="1:14" x14ac:dyDescent="0.25">
      <c r="A773" s="1" t="s">
        <v>2078</v>
      </c>
      <c r="B773" s="1" t="s">
        <v>26</v>
      </c>
      <c r="C773" s="1"/>
      <c r="D773" s="32">
        <v>18</v>
      </c>
      <c r="E773" s="32">
        <f t="shared" ref="E773:E836" si="24">IF(D773&lt;18,1,0)</f>
        <v>0</v>
      </c>
      <c r="F773" s="32">
        <v>97</v>
      </c>
      <c r="G773" s="32">
        <v>82</v>
      </c>
      <c r="H773" s="32">
        <v>21</v>
      </c>
      <c r="I773" s="32">
        <v>150</v>
      </c>
      <c r="J773" s="32">
        <v>88.9</v>
      </c>
      <c r="K773" s="32">
        <v>0</v>
      </c>
      <c r="L773" s="9" t="s">
        <v>45</v>
      </c>
      <c r="N773" s="9" t="s">
        <v>584</v>
      </c>
    </row>
    <row r="774" spans="1:14" x14ac:dyDescent="0.25">
      <c r="A774" s="1" t="s">
        <v>2080</v>
      </c>
      <c r="B774" s="1" t="s">
        <v>40</v>
      </c>
      <c r="C774" s="6">
        <v>38631</v>
      </c>
      <c r="D774" s="32">
        <v>12</v>
      </c>
      <c r="E774" s="32">
        <f t="shared" si="24"/>
        <v>1</v>
      </c>
      <c r="F774" s="32">
        <v>96.2</v>
      </c>
      <c r="G774" s="32">
        <v>87</v>
      </c>
      <c r="H774" s="32">
        <v>22</v>
      </c>
      <c r="I774" s="32">
        <v>139.5</v>
      </c>
      <c r="J774" s="32">
        <v>71.5</v>
      </c>
      <c r="K774" s="32">
        <v>4</v>
      </c>
      <c r="L774" s="9" t="s">
        <v>45</v>
      </c>
      <c r="N774" s="9" t="s">
        <v>584</v>
      </c>
    </row>
    <row r="775" spans="1:14" x14ac:dyDescent="0.25">
      <c r="A775" s="1" t="s">
        <v>2082</v>
      </c>
      <c r="B775" s="1" t="s">
        <v>40</v>
      </c>
      <c r="C775" s="6">
        <v>37320</v>
      </c>
      <c r="D775" s="32">
        <v>16</v>
      </c>
      <c r="E775" s="32">
        <f t="shared" si="24"/>
        <v>1</v>
      </c>
      <c r="F775" s="32">
        <v>97.7</v>
      </c>
      <c r="G775" s="32">
        <v>88</v>
      </c>
      <c r="H775" s="32">
        <v>22</v>
      </c>
      <c r="I775" s="32">
        <v>199</v>
      </c>
      <c r="J775" s="32">
        <v>95.9</v>
      </c>
      <c r="K775" s="32">
        <v>4</v>
      </c>
      <c r="L775" s="9" t="s">
        <v>45</v>
      </c>
      <c r="N775" s="9" t="s">
        <v>584</v>
      </c>
    </row>
    <row r="776" spans="1:14" x14ac:dyDescent="0.25">
      <c r="A776" s="1" t="s">
        <v>2086</v>
      </c>
      <c r="B776" s="1" t="s">
        <v>26</v>
      </c>
      <c r="C776" s="6">
        <v>39237</v>
      </c>
      <c r="D776" s="32">
        <v>10</v>
      </c>
      <c r="E776" s="32">
        <f t="shared" si="24"/>
        <v>1</v>
      </c>
      <c r="F776" s="32">
        <v>97.2</v>
      </c>
      <c r="G776" s="32">
        <v>112</v>
      </c>
      <c r="H776" s="32">
        <v>26</v>
      </c>
      <c r="I776" s="32">
        <v>130</v>
      </c>
      <c r="J776" s="32">
        <v>80.900000000000006</v>
      </c>
      <c r="K776" s="32">
        <v>4</v>
      </c>
      <c r="L776" s="9" t="s">
        <v>30</v>
      </c>
      <c r="M776" s="9">
        <v>1</v>
      </c>
      <c r="N776" s="9">
        <f t="shared" ref="N776:N836" si="25">IF(M776=1,1,0)</f>
        <v>1</v>
      </c>
    </row>
    <row r="777" spans="1:14" x14ac:dyDescent="0.25">
      <c r="A777" s="1" t="s">
        <v>2089</v>
      </c>
      <c r="B777" s="1" t="s">
        <v>26</v>
      </c>
      <c r="C777" s="1"/>
      <c r="D777" s="32">
        <v>10</v>
      </c>
      <c r="E777" s="32">
        <f t="shared" si="24"/>
        <v>1</v>
      </c>
      <c r="F777" s="32">
        <v>97.8</v>
      </c>
      <c r="G777" s="32">
        <v>100</v>
      </c>
      <c r="H777" s="32">
        <v>30</v>
      </c>
      <c r="I777" s="32">
        <v>134</v>
      </c>
      <c r="J777" s="32">
        <v>84.1</v>
      </c>
      <c r="K777" s="32">
        <v>4</v>
      </c>
      <c r="L777" s="9" t="s">
        <v>45</v>
      </c>
      <c r="N777" s="9" t="s">
        <v>584</v>
      </c>
    </row>
    <row r="778" spans="1:14" x14ac:dyDescent="0.25">
      <c r="A778" s="1" t="s">
        <v>2091</v>
      </c>
      <c r="B778" s="1" t="s">
        <v>26</v>
      </c>
      <c r="C778" s="1"/>
      <c r="D778" s="32">
        <v>5</v>
      </c>
      <c r="E778" s="32">
        <f t="shared" si="24"/>
        <v>1</v>
      </c>
      <c r="F778" s="32">
        <v>90.5</v>
      </c>
      <c r="G778" s="32">
        <v>99</v>
      </c>
      <c r="H778" s="32">
        <v>25</v>
      </c>
      <c r="I778" s="32">
        <v>110.8</v>
      </c>
      <c r="J778" s="32">
        <v>35.6</v>
      </c>
      <c r="K778" s="32">
        <v>4</v>
      </c>
      <c r="L778" s="9" t="s">
        <v>30</v>
      </c>
      <c r="M778" s="9">
        <v>1</v>
      </c>
      <c r="N778" s="9">
        <f t="shared" si="25"/>
        <v>1</v>
      </c>
    </row>
    <row r="779" spans="1:14" x14ac:dyDescent="0.25">
      <c r="A779" s="1" t="s">
        <v>2093</v>
      </c>
      <c r="B779" s="1" t="s">
        <v>40</v>
      </c>
      <c r="C779" s="1" t="s">
        <v>2094</v>
      </c>
      <c r="D779" s="32">
        <v>0.75</v>
      </c>
      <c r="E779" s="32">
        <f t="shared" si="24"/>
        <v>1</v>
      </c>
      <c r="F779" s="32">
        <v>96.2</v>
      </c>
      <c r="G779" s="32">
        <v>14</v>
      </c>
      <c r="H779" s="32">
        <v>28</v>
      </c>
      <c r="I779" s="32">
        <v>62</v>
      </c>
      <c r="J779" s="32">
        <v>20.100000000000001</v>
      </c>
      <c r="K779" s="32">
        <v>4</v>
      </c>
      <c r="L779" s="9" t="s">
        <v>45</v>
      </c>
      <c r="N779" s="9" t="s">
        <v>584</v>
      </c>
    </row>
    <row r="780" spans="1:14" x14ac:dyDescent="0.25">
      <c r="A780" s="1" t="s">
        <v>2097</v>
      </c>
      <c r="B780" s="1" t="s">
        <v>40</v>
      </c>
      <c r="C780" s="1" t="s">
        <v>2098</v>
      </c>
      <c r="D780" s="32">
        <v>4</v>
      </c>
      <c r="E780" s="32">
        <f t="shared" si="24"/>
        <v>1</v>
      </c>
      <c r="F780" s="32">
        <v>96.6</v>
      </c>
      <c r="G780" s="32">
        <v>80</v>
      </c>
      <c r="H780" s="32">
        <v>21</v>
      </c>
      <c r="I780" s="32">
        <v>87</v>
      </c>
      <c r="J780" s="32">
        <v>40.1</v>
      </c>
      <c r="K780" s="32">
        <v>4</v>
      </c>
      <c r="L780" s="9" t="s">
        <v>30</v>
      </c>
      <c r="M780" s="9">
        <v>4</v>
      </c>
      <c r="N780" s="9">
        <f t="shared" si="25"/>
        <v>0</v>
      </c>
    </row>
    <row r="781" spans="1:14" x14ac:dyDescent="0.25">
      <c r="A781" s="1" t="s">
        <v>2101</v>
      </c>
      <c r="B781" s="1" t="s">
        <v>40</v>
      </c>
      <c r="C781" s="1"/>
      <c r="D781" s="32">
        <v>9</v>
      </c>
      <c r="E781" s="32">
        <f t="shared" si="24"/>
        <v>1</v>
      </c>
      <c r="F781" s="32">
        <v>96.1</v>
      </c>
      <c r="G781" s="32">
        <v>89</v>
      </c>
      <c r="H781" s="32">
        <v>23</v>
      </c>
      <c r="I781" s="32">
        <v>122</v>
      </c>
      <c r="J781" s="32">
        <v>46.9</v>
      </c>
      <c r="K781" s="32">
        <v>4</v>
      </c>
      <c r="L781" s="9" t="s">
        <v>45</v>
      </c>
      <c r="N781" s="9" t="s">
        <v>584</v>
      </c>
    </row>
    <row r="782" spans="1:14" x14ac:dyDescent="0.25">
      <c r="A782" s="1" t="s">
        <v>2103</v>
      </c>
      <c r="B782" s="1" t="s">
        <v>40</v>
      </c>
      <c r="C782" s="1" t="s">
        <v>2104</v>
      </c>
      <c r="D782" s="32">
        <v>7</v>
      </c>
      <c r="E782" s="32">
        <f t="shared" si="24"/>
        <v>1</v>
      </c>
      <c r="F782" s="32">
        <v>99.2</v>
      </c>
      <c r="G782" s="32">
        <v>127</v>
      </c>
      <c r="H782" s="32">
        <v>29</v>
      </c>
      <c r="I782" s="32">
        <v>113</v>
      </c>
      <c r="J782" s="32">
        <v>42.2</v>
      </c>
      <c r="K782" s="32">
        <v>4</v>
      </c>
      <c r="L782" s="9" t="s">
        <v>30</v>
      </c>
      <c r="M782" s="9">
        <v>2</v>
      </c>
      <c r="N782" s="9">
        <f t="shared" si="25"/>
        <v>0</v>
      </c>
    </row>
    <row r="783" spans="1:14" x14ac:dyDescent="0.25">
      <c r="A783" s="1" t="s">
        <v>2106</v>
      </c>
      <c r="B783" s="1" t="s">
        <v>26</v>
      </c>
      <c r="C783" s="1" t="s">
        <v>2107</v>
      </c>
      <c r="D783" s="32">
        <v>12</v>
      </c>
      <c r="E783" s="32">
        <f t="shared" si="24"/>
        <v>1</v>
      </c>
      <c r="F783" s="32">
        <v>93.3</v>
      </c>
      <c r="G783" s="32">
        <v>94</v>
      </c>
      <c r="H783" s="32">
        <v>20</v>
      </c>
      <c r="I783" s="32">
        <v>146</v>
      </c>
      <c r="J783" s="32">
        <v>102</v>
      </c>
      <c r="K783" s="32">
        <v>4</v>
      </c>
      <c r="L783" s="9" t="s">
        <v>30</v>
      </c>
      <c r="M783" s="9">
        <v>1</v>
      </c>
      <c r="N783" s="9">
        <f t="shared" si="25"/>
        <v>1</v>
      </c>
    </row>
    <row r="784" spans="1:14" x14ac:dyDescent="0.25">
      <c r="A784" s="1" t="s">
        <v>2110</v>
      </c>
      <c r="B784" s="1" t="s">
        <v>26</v>
      </c>
      <c r="C784" s="1" t="s">
        <v>2111</v>
      </c>
      <c r="D784" s="32">
        <v>4</v>
      </c>
      <c r="E784" s="32">
        <f t="shared" si="24"/>
        <v>1</v>
      </c>
      <c r="F784" s="32">
        <v>92.3</v>
      </c>
      <c r="G784" s="32">
        <v>89</v>
      </c>
      <c r="H784" s="32">
        <v>15</v>
      </c>
      <c r="I784" s="32">
        <v>102</v>
      </c>
      <c r="J784" s="32">
        <v>32.299999999999997</v>
      </c>
      <c r="K784" s="32">
        <v>4</v>
      </c>
      <c r="L784" s="9" t="s">
        <v>45</v>
      </c>
      <c r="N784" s="9" t="s">
        <v>584</v>
      </c>
    </row>
    <row r="785" spans="1:14" x14ac:dyDescent="0.25">
      <c r="A785" s="1" t="s">
        <v>2114</v>
      </c>
      <c r="B785" s="1" t="s">
        <v>26</v>
      </c>
      <c r="C785" s="6">
        <v>37376</v>
      </c>
      <c r="D785" s="32">
        <v>15</v>
      </c>
      <c r="E785" s="32">
        <f t="shared" si="24"/>
        <v>1</v>
      </c>
      <c r="F785" s="32">
        <v>96.5</v>
      </c>
      <c r="G785" s="32">
        <v>91</v>
      </c>
      <c r="H785" s="32">
        <v>0</v>
      </c>
      <c r="I785" s="32">
        <v>160</v>
      </c>
      <c r="J785" s="32">
        <v>40.18</v>
      </c>
      <c r="K785" s="32">
        <v>4</v>
      </c>
      <c r="L785" s="9" t="s">
        <v>30</v>
      </c>
      <c r="M785" s="9">
        <v>1</v>
      </c>
      <c r="N785" s="9">
        <f t="shared" si="25"/>
        <v>1</v>
      </c>
    </row>
    <row r="786" spans="1:14" x14ac:dyDescent="0.25">
      <c r="A786" s="1" t="s">
        <v>2118</v>
      </c>
      <c r="B786" s="1" t="s">
        <v>40</v>
      </c>
      <c r="C786" s="6">
        <v>42099</v>
      </c>
      <c r="D786" s="32">
        <v>2</v>
      </c>
      <c r="E786" s="32">
        <f t="shared" si="24"/>
        <v>1</v>
      </c>
      <c r="F786" s="32">
        <v>96.3</v>
      </c>
      <c r="G786" s="32">
        <v>133</v>
      </c>
      <c r="H786" s="32">
        <v>0</v>
      </c>
      <c r="I786" s="32">
        <v>6</v>
      </c>
      <c r="J786" s="32">
        <v>13.39</v>
      </c>
      <c r="K786" s="32">
        <v>4</v>
      </c>
      <c r="N786" s="9" t="s">
        <v>584</v>
      </c>
    </row>
    <row r="787" spans="1:14" x14ac:dyDescent="0.25">
      <c r="A787" s="1" t="s">
        <v>2119</v>
      </c>
      <c r="B787" s="1" t="s">
        <v>40</v>
      </c>
      <c r="C787" s="6">
        <v>40762</v>
      </c>
      <c r="D787" s="32">
        <v>7</v>
      </c>
      <c r="E787" s="32">
        <f t="shared" si="24"/>
        <v>1</v>
      </c>
      <c r="F787" s="32">
        <v>98.1</v>
      </c>
      <c r="G787" s="32">
        <v>94</v>
      </c>
      <c r="H787" s="32">
        <v>0</v>
      </c>
      <c r="I787" s="32">
        <v>119.5</v>
      </c>
      <c r="J787" s="32">
        <v>21.5</v>
      </c>
      <c r="K787" s="32">
        <v>4</v>
      </c>
      <c r="L787" s="9" t="s">
        <v>45</v>
      </c>
      <c r="N787" s="9" t="s">
        <v>584</v>
      </c>
    </row>
    <row r="788" spans="1:14" x14ac:dyDescent="0.25">
      <c r="A788" s="1" t="s">
        <v>2121</v>
      </c>
      <c r="B788" s="1" t="s">
        <v>26</v>
      </c>
      <c r="C788" s="1" t="s">
        <v>2122</v>
      </c>
      <c r="D788" s="32">
        <v>7</v>
      </c>
      <c r="E788" s="32">
        <f t="shared" si="24"/>
        <v>1</v>
      </c>
      <c r="F788" s="32">
        <v>97.1</v>
      </c>
      <c r="G788" s="32">
        <v>105</v>
      </c>
      <c r="H788" s="32">
        <v>0</v>
      </c>
      <c r="I788" s="32">
        <v>118.5</v>
      </c>
      <c r="J788" s="32">
        <v>19.39</v>
      </c>
      <c r="K788" s="32">
        <v>4</v>
      </c>
      <c r="L788" s="9" t="s">
        <v>45</v>
      </c>
      <c r="N788" s="9" t="s">
        <v>584</v>
      </c>
    </row>
    <row r="789" spans="1:14" x14ac:dyDescent="0.25">
      <c r="A789" s="1" t="s">
        <v>2125</v>
      </c>
      <c r="B789" s="1" t="s">
        <v>40</v>
      </c>
      <c r="C789" s="1" t="s">
        <v>2126</v>
      </c>
      <c r="D789" s="32">
        <v>9</v>
      </c>
      <c r="E789" s="32">
        <f t="shared" si="24"/>
        <v>1</v>
      </c>
      <c r="F789" s="32">
        <v>97.6</v>
      </c>
      <c r="G789" s="32">
        <v>95</v>
      </c>
      <c r="H789" s="32">
        <v>24</v>
      </c>
      <c r="I789" s="32">
        <v>133</v>
      </c>
      <c r="J789" s="32">
        <v>30.2</v>
      </c>
      <c r="K789" s="32">
        <v>0</v>
      </c>
      <c r="L789" s="9" t="s">
        <v>45</v>
      </c>
      <c r="N789" s="9" t="s">
        <v>584</v>
      </c>
    </row>
    <row r="790" spans="1:14" x14ac:dyDescent="0.25">
      <c r="A790" s="1" t="s">
        <v>2128</v>
      </c>
      <c r="B790" s="1" t="s">
        <v>40</v>
      </c>
      <c r="C790" s="6">
        <v>42927</v>
      </c>
      <c r="D790" s="32">
        <v>0.5</v>
      </c>
      <c r="E790" s="32">
        <f t="shared" si="24"/>
        <v>1</v>
      </c>
      <c r="F790" s="32">
        <v>98.4</v>
      </c>
      <c r="G790" s="32">
        <v>152</v>
      </c>
      <c r="H790" s="32">
        <v>30</v>
      </c>
      <c r="I790" s="32">
        <v>64</v>
      </c>
      <c r="J790" s="32">
        <v>14.18</v>
      </c>
      <c r="K790" s="32">
        <v>0</v>
      </c>
      <c r="L790" s="9" t="s">
        <v>45</v>
      </c>
      <c r="N790" s="9" t="s">
        <v>584</v>
      </c>
    </row>
    <row r="791" spans="1:14" x14ac:dyDescent="0.25">
      <c r="A791" s="1" t="s">
        <v>2131</v>
      </c>
      <c r="B791" s="1" t="s">
        <v>26</v>
      </c>
      <c r="C791" s="6">
        <v>41405</v>
      </c>
      <c r="D791" s="32">
        <v>5</v>
      </c>
      <c r="E791" s="32">
        <f t="shared" si="24"/>
        <v>1</v>
      </c>
      <c r="F791" s="32">
        <v>97.7</v>
      </c>
      <c r="G791" s="32">
        <v>108</v>
      </c>
      <c r="H791" s="32">
        <v>22</v>
      </c>
      <c r="I791" s="32">
        <v>92</v>
      </c>
      <c r="J791" s="32">
        <v>10.59</v>
      </c>
      <c r="K791" s="32">
        <v>3</v>
      </c>
      <c r="L791" s="9" t="s">
        <v>30</v>
      </c>
      <c r="M791" s="9" t="s">
        <v>3002</v>
      </c>
      <c r="N791" s="9" t="s">
        <v>584</v>
      </c>
    </row>
    <row r="792" spans="1:14" x14ac:dyDescent="0.25">
      <c r="A792" s="1" t="s">
        <v>2133</v>
      </c>
      <c r="B792" s="1" t="s">
        <v>40</v>
      </c>
      <c r="C792" s="1"/>
      <c r="D792" s="32">
        <v>10</v>
      </c>
      <c r="E792" s="32">
        <f t="shared" si="24"/>
        <v>1</v>
      </c>
      <c r="F792" s="32">
        <v>97</v>
      </c>
      <c r="G792" s="32">
        <v>96</v>
      </c>
      <c r="H792" s="32">
        <v>18</v>
      </c>
      <c r="I792" s="32">
        <v>133.5</v>
      </c>
      <c r="J792" s="32">
        <v>25.7</v>
      </c>
      <c r="K792" s="32">
        <v>4</v>
      </c>
      <c r="L792" s="9" t="s">
        <v>45</v>
      </c>
      <c r="N792" s="9" t="s">
        <v>584</v>
      </c>
    </row>
    <row r="793" spans="1:14" x14ac:dyDescent="0.25">
      <c r="A793" s="1" t="s">
        <v>2136</v>
      </c>
      <c r="B793" s="1" t="s">
        <v>26</v>
      </c>
      <c r="C793" s="1" t="s">
        <v>2137</v>
      </c>
      <c r="D793" s="32">
        <v>2</v>
      </c>
      <c r="E793" s="32">
        <f t="shared" si="24"/>
        <v>1</v>
      </c>
      <c r="F793" s="32">
        <v>102.4</v>
      </c>
      <c r="G793" s="32">
        <v>173</v>
      </c>
      <c r="H793" s="32">
        <v>49</v>
      </c>
      <c r="I793" s="32">
        <v>82.5</v>
      </c>
      <c r="J793" s="32">
        <v>24</v>
      </c>
      <c r="K793" s="32">
        <v>4</v>
      </c>
      <c r="L793" s="9" t="s">
        <v>45</v>
      </c>
      <c r="N793" s="9" t="s">
        <v>584</v>
      </c>
    </row>
    <row r="794" spans="1:14" x14ac:dyDescent="0.25">
      <c r="A794" s="1" t="s">
        <v>2140</v>
      </c>
      <c r="B794" s="1" t="s">
        <v>40</v>
      </c>
      <c r="C794" s="1"/>
      <c r="D794" s="32">
        <v>2</v>
      </c>
      <c r="E794" s="32">
        <f t="shared" si="24"/>
        <v>1</v>
      </c>
      <c r="F794" s="32">
        <v>97.9</v>
      </c>
      <c r="G794" s="32">
        <v>94</v>
      </c>
      <c r="H794" s="32">
        <v>0</v>
      </c>
      <c r="I794" s="32">
        <v>117</v>
      </c>
      <c r="J794" s="32">
        <v>45.8</v>
      </c>
      <c r="K794" s="32">
        <v>4</v>
      </c>
      <c r="L794" s="9" t="s">
        <v>45</v>
      </c>
      <c r="N794" s="9" t="s">
        <v>584</v>
      </c>
    </row>
    <row r="795" spans="1:14" x14ac:dyDescent="0.25">
      <c r="A795" s="1" t="s">
        <v>2142</v>
      </c>
      <c r="B795" s="1" t="s">
        <v>40</v>
      </c>
      <c r="C795" s="1" t="s">
        <v>2143</v>
      </c>
      <c r="D795" s="32">
        <v>8</v>
      </c>
      <c r="E795" s="32">
        <f t="shared" si="24"/>
        <v>1</v>
      </c>
      <c r="F795" s="32">
        <v>97.6</v>
      </c>
      <c r="G795" s="32">
        <v>97</v>
      </c>
      <c r="H795" s="32">
        <v>28</v>
      </c>
      <c r="I795" s="32">
        <v>120</v>
      </c>
      <c r="J795" s="32">
        <v>47.1</v>
      </c>
      <c r="K795" s="32">
        <v>4</v>
      </c>
      <c r="L795" s="9" t="s">
        <v>30</v>
      </c>
      <c r="M795" s="9">
        <v>1</v>
      </c>
      <c r="N795" s="9">
        <f t="shared" si="25"/>
        <v>1</v>
      </c>
    </row>
    <row r="796" spans="1:14" x14ac:dyDescent="0.25">
      <c r="A796" s="1" t="s">
        <v>2144</v>
      </c>
      <c r="B796" s="1" t="s">
        <v>40</v>
      </c>
      <c r="C796" s="6"/>
      <c r="D796" s="32">
        <v>12</v>
      </c>
      <c r="E796" s="32">
        <f t="shared" si="24"/>
        <v>1</v>
      </c>
      <c r="F796" s="32">
        <v>94.4</v>
      </c>
      <c r="G796" s="32">
        <v>100</v>
      </c>
      <c r="H796" s="32">
        <v>25</v>
      </c>
      <c r="I796" s="32">
        <v>130</v>
      </c>
      <c r="J796" s="32">
        <v>56.6</v>
      </c>
      <c r="K796" s="32">
        <v>4</v>
      </c>
      <c r="L796" s="9" t="s">
        <v>30</v>
      </c>
      <c r="M796" s="9">
        <v>2</v>
      </c>
      <c r="N796" s="9">
        <f t="shared" si="25"/>
        <v>0</v>
      </c>
    </row>
    <row r="797" spans="1:14" x14ac:dyDescent="0.25">
      <c r="A797" s="1" t="s">
        <v>2146</v>
      </c>
      <c r="B797" s="1" t="s">
        <v>40</v>
      </c>
      <c r="C797" s="1"/>
      <c r="D797" s="32">
        <v>2</v>
      </c>
      <c r="E797" s="32">
        <f t="shared" si="24"/>
        <v>1</v>
      </c>
      <c r="F797" s="32">
        <v>95.2</v>
      </c>
      <c r="G797" s="32">
        <v>98</v>
      </c>
      <c r="H797" s="32">
        <v>27</v>
      </c>
      <c r="I797" s="32">
        <v>89</v>
      </c>
      <c r="J797" s="32">
        <v>28</v>
      </c>
      <c r="K797" s="32">
        <v>4</v>
      </c>
      <c r="L797" s="9" t="s">
        <v>30</v>
      </c>
      <c r="M797" s="9">
        <v>2</v>
      </c>
      <c r="N797" s="9">
        <f t="shared" si="25"/>
        <v>0</v>
      </c>
    </row>
    <row r="798" spans="1:14" x14ac:dyDescent="0.25">
      <c r="A798" s="1" t="s">
        <v>2148</v>
      </c>
      <c r="B798" s="1" t="s">
        <v>40</v>
      </c>
      <c r="C798" s="6">
        <v>39454</v>
      </c>
      <c r="D798" s="32">
        <v>9</v>
      </c>
      <c r="E798" s="32">
        <f t="shared" si="24"/>
        <v>1</v>
      </c>
      <c r="F798" s="32">
        <v>98.7</v>
      </c>
      <c r="G798" s="32">
        <v>99</v>
      </c>
      <c r="H798" s="32">
        <v>0</v>
      </c>
      <c r="I798" s="32">
        <v>127</v>
      </c>
      <c r="J798" s="32">
        <v>50.7</v>
      </c>
      <c r="K798" s="32">
        <v>0</v>
      </c>
      <c r="L798" s="9" t="s">
        <v>30</v>
      </c>
      <c r="M798" s="9">
        <v>2</v>
      </c>
      <c r="N798" s="9">
        <f t="shared" si="25"/>
        <v>0</v>
      </c>
    </row>
    <row r="799" spans="1:14" x14ac:dyDescent="0.25">
      <c r="A799" s="1" t="s">
        <v>2150</v>
      </c>
      <c r="B799" s="1" t="s">
        <v>40</v>
      </c>
      <c r="C799" s="1" t="s">
        <v>2151</v>
      </c>
      <c r="D799" s="32">
        <v>13</v>
      </c>
      <c r="E799" s="32">
        <f t="shared" si="24"/>
        <v>1</v>
      </c>
      <c r="F799" s="32">
        <v>90.2</v>
      </c>
      <c r="G799" s="32">
        <v>98</v>
      </c>
      <c r="H799" s="32">
        <v>28</v>
      </c>
      <c r="I799" s="32">
        <v>137.5</v>
      </c>
      <c r="J799" s="32">
        <v>60.1</v>
      </c>
      <c r="K799" s="32">
        <v>4</v>
      </c>
      <c r="L799" s="9" t="s">
        <v>30</v>
      </c>
      <c r="M799" s="9">
        <v>3</v>
      </c>
      <c r="N799" s="9">
        <f t="shared" si="25"/>
        <v>0</v>
      </c>
    </row>
    <row r="800" spans="1:14" x14ac:dyDescent="0.25">
      <c r="A800" s="1" t="s">
        <v>2154</v>
      </c>
      <c r="B800" s="1" t="s">
        <v>40</v>
      </c>
      <c r="C800" s="6">
        <v>32143</v>
      </c>
      <c r="D800" s="32">
        <v>28</v>
      </c>
      <c r="E800" s="32">
        <f t="shared" si="24"/>
        <v>0</v>
      </c>
      <c r="F800" s="32">
        <v>98.1</v>
      </c>
      <c r="G800" s="32">
        <v>97</v>
      </c>
      <c r="H800" s="32">
        <v>24</v>
      </c>
      <c r="I800" s="32">
        <v>159</v>
      </c>
      <c r="J800" s="32">
        <v>137</v>
      </c>
      <c r="K800" s="32">
        <v>0</v>
      </c>
      <c r="L800" s="9" t="s">
        <v>30</v>
      </c>
      <c r="M800" s="9">
        <v>1</v>
      </c>
      <c r="N800" s="9">
        <f t="shared" si="25"/>
        <v>1</v>
      </c>
    </row>
    <row r="801" spans="1:14" x14ac:dyDescent="0.25">
      <c r="A801" s="1" t="s">
        <v>2158</v>
      </c>
      <c r="B801" s="1" t="s">
        <v>26</v>
      </c>
      <c r="C801" s="1"/>
      <c r="D801" s="32">
        <v>7</v>
      </c>
      <c r="E801" s="32">
        <f t="shared" si="24"/>
        <v>1</v>
      </c>
      <c r="F801" s="32">
        <v>96.9</v>
      </c>
      <c r="G801" s="32">
        <v>104</v>
      </c>
      <c r="H801" s="32">
        <v>20</v>
      </c>
      <c r="I801" s="32">
        <v>113</v>
      </c>
      <c r="J801" s="32">
        <v>37</v>
      </c>
      <c r="K801" s="32">
        <v>0</v>
      </c>
      <c r="L801" s="9" t="s">
        <v>30</v>
      </c>
      <c r="M801" s="9">
        <v>2</v>
      </c>
      <c r="N801" s="9">
        <f t="shared" si="25"/>
        <v>0</v>
      </c>
    </row>
    <row r="802" spans="1:14" x14ac:dyDescent="0.25">
      <c r="A802" s="1" t="s">
        <v>2161</v>
      </c>
      <c r="B802" s="1" t="s">
        <v>26</v>
      </c>
      <c r="C802" s="1"/>
      <c r="D802" s="32">
        <v>3</v>
      </c>
      <c r="E802" s="32">
        <f t="shared" si="24"/>
        <v>1</v>
      </c>
      <c r="F802" s="32">
        <v>95.3</v>
      </c>
      <c r="G802" s="32">
        <v>100</v>
      </c>
      <c r="H802" s="32">
        <v>20</v>
      </c>
      <c r="I802" s="32">
        <v>86</v>
      </c>
      <c r="J802" s="32">
        <v>27.1</v>
      </c>
      <c r="K802" s="32">
        <v>4</v>
      </c>
      <c r="L802" s="9" t="s">
        <v>45</v>
      </c>
      <c r="N802" s="9">
        <f t="shared" si="25"/>
        <v>0</v>
      </c>
    </row>
    <row r="803" spans="1:14" x14ac:dyDescent="0.25">
      <c r="A803" s="1" t="s">
        <v>2164</v>
      </c>
      <c r="B803" s="1" t="s">
        <v>26</v>
      </c>
      <c r="C803" s="1"/>
      <c r="D803" s="32">
        <v>26</v>
      </c>
      <c r="E803" s="32">
        <f t="shared" si="24"/>
        <v>0</v>
      </c>
      <c r="F803" s="32">
        <v>97</v>
      </c>
      <c r="G803" s="32">
        <v>93</v>
      </c>
      <c r="H803" s="32">
        <v>16</v>
      </c>
      <c r="I803" s="32">
        <v>160</v>
      </c>
      <c r="J803" s="32">
        <v>109</v>
      </c>
      <c r="K803" s="32">
        <v>0</v>
      </c>
      <c r="L803" s="9" t="s">
        <v>30</v>
      </c>
      <c r="M803" s="9">
        <v>3</v>
      </c>
      <c r="N803" s="9">
        <f t="shared" si="25"/>
        <v>0</v>
      </c>
    </row>
    <row r="804" spans="1:14" x14ac:dyDescent="0.25">
      <c r="A804" s="1" t="s">
        <v>2168</v>
      </c>
      <c r="B804" s="1" t="s">
        <v>26</v>
      </c>
      <c r="C804" s="1"/>
      <c r="D804" s="32">
        <v>19</v>
      </c>
      <c r="E804" s="32">
        <f t="shared" si="24"/>
        <v>0</v>
      </c>
      <c r="F804" s="32">
        <v>97.2</v>
      </c>
      <c r="G804" s="32">
        <v>94</v>
      </c>
      <c r="H804" s="32">
        <v>22</v>
      </c>
      <c r="I804" s="32">
        <v>160</v>
      </c>
      <c r="J804" s="32">
        <v>120.1</v>
      </c>
      <c r="K804" s="32">
        <v>4</v>
      </c>
      <c r="L804" s="9" t="s">
        <v>45</v>
      </c>
      <c r="N804" s="9" t="s">
        <v>584</v>
      </c>
    </row>
    <row r="805" spans="1:14" x14ac:dyDescent="0.25">
      <c r="A805" s="1" t="s">
        <v>2170</v>
      </c>
      <c r="B805" s="1" t="s">
        <v>26</v>
      </c>
      <c r="C805" s="1"/>
      <c r="D805" s="32">
        <v>5</v>
      </c>
      <c r="E805" s="32">
        <f t="shared" si="24"/>
        <v>1</v>
      </c>
      <c r="F805" s="32">
        <v>98.1</v>
      </c>
      <c r="G805" s="32">
        <v>82</v>
      </c>
      <c r="H805" s="32">
        <v>24</v>
      </c>
      <c r="I805" s="32">
        <v>106</v>
      </c>
      <c r="J805" s="32">
        <v>32</v>
      </c>
      <c r="K805" s="32">
        <v>0</v>
      </c>
      <c r="L805" s="9" t="s">
        <v>45</v>
      </c>
      <c r="N805" s="9" t="s">
        <v>584</v>
      </c>
    </row>
    <row r="806" spans="1:14" x14ac:dyDescent="0.25">
      <c r="A806" s="1" t="s">
        <v>2173</v>
      </c>
      <c r="B806" s="1" t="s">
        <v>26</v>
      </c>
      <c r="C806" s="1"/>
      <c r="D806" s="32">
        <v>8</v>
      </c>
      <c r="E806" s="32">
        <f t="shared" si="24"/>
        <v>1</v>
      </c>
      <c r="F806" s="32">
        <v>96</v>
      </c>
      <c r="G806" s="32">
        <v>70</v>
      </c>
      <c r="H806" s="32">
        <v>16</v>
      </c>
      <c r="I806" s="32">
        <v>123</v>
      </c>
      <c r="J806" s="32">
        <v>51</v>
      </c>
      <c r="K806" s="32">
        <v>0</v>
      </c>
      <c r="L806" s="9" t="s">
        <v>30</v>
      </c>
      <c r="M806" s="9">
        <v>3</v>
      </c>
      <c r="N806" s="9">
        <f t="shared" si="25"/>
        <v>0</v>
      </c>
    </row>
    <row r="807" spans="1:14" x14ac:dyDescent="0.25">
      <c r="A807" s="1" t="s">
        <v>2176</v>
      </c>
      <c r="B807" s="1" t="s">
        <v>40</v>
      </c>
      <c r="C807" s="1" t="s">
        <v>2177</v>
      </c>
      <c r="D807" s="32">
        <v>17</v>
      </c>
      <c r="E807" s="32">
        <f t="shared" si="24"/>
        <v>1</v>
      </c>
      <c r="F807" s="32">
        <v>98.1</v>
      </c>
      <c r="G807" s="32">
        <v>70</v>
      </c>
      <c r="H807" s="32">
        <v>22</v>
      </c>
      <c r="I807" s="32">
        <v>153</v>
      </c>
      <c r="J807" s="32">
        <v>49.09</v>
      </c>
      <c r="K807" s="32">
        <v>4</v>
      </c>
      <c r="L807" s="9" t="s">
        <v>30</v>
      </c>
      <c r="M807" s="9" t="s">
        <v>3002</v>
      </c>
      <c r="N807" s="9" t="s">
        <v>584</v>
      </c>
    </row>
    <row r="808" spans="1:14" x14ac:dyDescent="0.25">
      <c r="A808" s="1" t="s">
        <v>2180</v>
      </c>
      <c r="B808" s="1" t="s">
        <v>26</v>
      </c>
      <c r="C808" s="6">
        <v>40062</v>
      </c>
      <c r="D808" s="32">
        <v>8</v>
      </c>
      <c r="E808" s="32">
        <f t="shared" si="24"/>
        <v>1</v>
      </c>
      <c r="F808" s="32">
        <v>97.6</v>
      </c>
      <c r="G808" s="32">
        <v>102</v>
      </c>
      <c r="H808" s="32">
        <v>0</v>
      </c>
      <c r="I808" s="32">
        <v>123</v>
      </c>
      <c r="J808" s="32">
        <v>29.3</v>
      </c>
      <c r="K808" s="32">
        <v>4</v>
      </c>
      <c r="L808" s="9" t="s">
        <v>30</v>
      </c>
      <c r="M808" s="9">
        <v>3</v>
      </c>
      <c r="N808" s="9">
        <f t="shared" si="25"/>
        <v>0</v>
      </c>
    </row>
    <row r="809" spans="1:14" x14ac:dyDescent="0.25">
      <c r="A809" s="1" t="s">
        <v>2183</v>
      </c>
      <c r="B809" s="1" t="s">
        <v>40</v>
      </c>
      <c r="C809" s="1" t="s">
        <v>2184</v>
      </c>
      <c r="D809" s="32">
        <v>5</v>
      </c>
      <c r="E809" s="32">
        <f t="shared" si="24"/>
        <v>1</v>
      </c>
      <c r="F809" s="32">
        <v>103.4</v>
      </c>
      <c r="G809" s="32">
        <v>125</v>
      </c>
      <c r="H809" s="32">
        <v>29</v>
      </c>
      <c r="I809" s="32">
        <v>101.5</v>
      </c>
      <c r="J809" s="32">
        <v>17.72</v>
      </c>
      <c r="K809" s="32">
        <v>4</v>
      </c>
      <c r="L809" s="9" t="s">
        <v>30</v>
      </c>
      <c r="M809" s="9">
        <v>2</v>
      </c>
      <c r="N809" s="9">
        <f t="shared" si="25"/>
        <v>0</v>
      </c>
    </row>
    <row r="810" spans="1:14" ht="30" x14ac:dyDescent="0.25">
      <c r="A810" s="1" t="s">
        <v>2187</v>
      </c>
      <c r="B810" s="1" t="s">
        <v>26</v>
      </c>
      <c r="C810" s="6">
        <v>38754</v>
      </c>
      <c r="D810" s="32">
        <v>11</v>
      </c>
      <c r="E810" s="32">
        <f t="shared" si="24"/>
        <v>1</v>
      </c>
      <c r="F810" s="32">
        <v>94.4</v>
      </c>
      <c r="G810" s="32">
        <v>93</v>
      </c>
      <c r="H810" s="32">
        <v>28</v>
      </c>
      <c r="I810" s="32">
        <v>139</v>
      </c>
      <c r="J810" s="32">
        <v>29.93</v>
      </c>
      <c r="K810" s="32">
        <v>4</v>
      </c>
      <c r="L810" s="9" t="s">
        <v>30</v>
      </c>
      <c r="M810" s="9">
        <v>4</v>
      </c>
      <c r="N810" s="9">
        <f t="shared" si="25"/>
        <v>0</v>
      </c>
    </row>
    <row r="811" spans="1:14" x14ac:dyDescent="0.25">
      <c r="A811" s="1" t="s">
        <v>2188</v>
      </c>
      <c r="B811" s="1" t="s">
        <v>40</v>
      </c>
      <c r="C811" s="6">
        <v>38754</v>
      </c>
      <c r="D811" s="32">
        <v>11</v>
      </c>
      <c r="E811" s="32">
        <f t="shared" si="24"/>
        <v>1</v>
      </c>
      <c r="F811" s="32">
        <v>96</v>
      </c>
      <c r="G811" s="32">
        <v>83</v>
      </c>
      <c r="H811" s="32">
        <v>28</v>
      </c>
      <c r="I811" s="32">
        <v>139</v>
      </c>
      <c r="J811" s="32">
        <v>31.36</v>
      </c>
      <c r="K811" s="32">
        <v>4</v>
      </c>
      <c r="L811" s="9" t="s">
        <v>45</v>
      </c>
      <c r="N811" s="9" t="s">
        <v>584</v>
      </c>
    </row>
    <row r="812" spans="1:14" x14ac:dyDescent="0.25">
      <c r="A812" s="1" t="s">
        <v>2189</v>
      </c>
      <c r="B812" s="1" t="s">
        <v>40</v>
      </c>
      <c r="C812" s="1"/>
      <c r="D812" s="32">
        <v>9</v>
      </c>
      <c r="E812" s="32">
        <f t="shared" si="24"/>
        <v>1</v>
      </c>
      <c r="F812" s="32">
        <v>97.4</v>
      </c>
      <c r="G812" s="32">
        <v>100</v>
      </c>
      <c r="H812" s="32">
        <v>25</v>
      </c>
      <c r="I812" s="32">
        <v>122</v>
      </c>
      <c r="J812" s="32">
        <v>22.59</v>
      </c>
      <c r="K812" s="32">
        <v>4</v>
      </c>
      <c r="L812" s="9" t="s">
        <v>30</v>
      </c>
      <c r="M812" s="9">
        <v>1</v>
      </c>
      <c r="N812" s="9">
        <f t="shared" si="25"/>
        <v>1</v>
      </c>
    </row>
    <row r="813" spans="1:14" x14ac:dyDescent="0.25">
      <c r="A813" s="1" t="s">
        <v>2193</v>
      </c>
      <c r="B813" s="1" t="s">
        <v>40</v>
      </c>
      <c r="C813" s="1" t="s">
        <v>2194</v>
      </c>
      <c r="D813" s="32">
        <v>14</v>
      </c>
      <c r="E813" s="32">
        <f t="shared" si="24"/>
        <v>1</v>
      </c>
      <c r="F813" s="32">
        <v>97.8</v>
      </c>
      <c r="G813" s="32">
        <v>89</v>
      </c>
      <c r="H813" s="32">
        <v>23</v>
      </c>
      <c r="I813" s="32">
        <v>149.5</v>
      </c>
      <c r="J813" s="32">
        <v>36.799999999999997</v>
      </c>
      <c r="K813" s="32">
        <v>4</v>
      </c>
      <c r="L813" s="9" t="s">
        <v>30</v>
      </c>
      <c r="M813" s="9">
        <v>1</v>
      </c>
      <c r="N813" s="9">
        <f t="shared" si="25"/>
        <v>1</v>
      </c>
    </row>
    <row r="814" spans="1:14" x14ac:dyDescent="0.25">
      <c r="A814" s="1" t="s">
        <v>2197</v>
      </c>
      <c r="B814" s="1" t="s">
        <v>40</v>
      </c>
      <c r="C814" s="6">
        <v>40062</v>
      </c>
      <c r="D814" s="32">
        <v>8</v>
      </c>
      <c r="E814" s="32">
        <f t="shared" si="24"/>
        <v>1</v>
      </c>
      <c r="F814" s="32">
        <v>97.7</v>
      </c>
      <c r="G814" s="32">
        <v>98</v>
      </c>
      <c r="H814" s="32">
        <v>30</v>
      </c>
      <c r="I814" s="32">
        <v>128</v>
      </c>
      <c r="J814" s="32">
        <v>29</v>
      </c>
      <c r="K814" s="32">
        <v>4</v>
      </c>
      <c r="L814" s="9" t="s">
        <v>30</v>
      </c>
      <c r="M814" s="9">
        <v>2</v>
      </c>
      <c r="N814" s="9">
        <f t="shared" si="25"/>
        <v>0</v>
      </c>
    </row>
    <row r="815" spans="1:14" x14ac:dyDescent="0.25">
      <c r="A815" s="1" t="s">
        <v>2200</v>
      </c>
      <c r="B815" s="1" t="s">
        <v>40</v>
      </c>
      <c r="C815" s="1"/>
      <c r="D815" s="32">
        <v>10</v>
      </c>
      <c r="E815" s="32">
        <f t="shared" si="24"/>
        <v>1</v>
      </c>
      <c r="F815" s="32">
        <v>99.4</v>
      </c>
      <c r="G815" s="32">
        <v>99</v>
      </c>
      <c r="H815" s="32">
        <v>119</v>
      </c>
      <c r="I815" s="32">
        <v>133</v>
      </c>
      <c r="J815" s="32">
        <v>76.099999999999994</v>
      </c>
      <c r="K815" s="32">
        <v>4</v>
      </c>
      <c r="L815" s="9" t="s">
        <v>30</v>
      </c>
      <c r="M815" s="9">
        <v>2</v>
      </c>
      <c r="N815" s="9">
        <f t="shared" si="25"/>
        <v>0</v>
      </c>
    </row>
    <row r="816" spans="1:14" x14ac:dyDescent="0.25">
      <c r="A816" s="1" t="s">
        <v>2202</v>
      </c>
      <c r="B816" s="1" t="s">
        <v>26</v>
      </c>
      <c r="C816" s="6">
        <v>37960</v>
      </c>
      <c r="D816" s="32">
        <v>15</v>
      </c>
      <c r="E816" s="32">
        <f t="shared" si="24"/>
        <v>1</v>
      </c>
      <c r="F816" s="32">
        <v>98.6</v>
      </c>
      <c r="G816" s="32">
        <v>86</v>
      </c>
      <c r="H816" s="32">
        <v>28</v>
      </c>
      <c r="I816" s="32">
        <v>140</v>
      </c>
      <c r="J816" s="32">
        <v>37</v>
      </c>
      <c r="K816" s="32">
        <v>0</v>
      </c>
      <c r="L816" s="9" t="s">
        <v>45</v>
      </c>
      <c r="N816" s="9">
        <f t="shared" si="25"/>
        <v>0</v>
      </c>
    </row>
    <row r="817" spans="1:14" x14ac:dyDescent="0.25">
      <c r="A817" s="1" t="s">
        <v>2203</v>
      </c>
      <c r="B817" s="1" t="s">
        <v>26</v>
      </c>
      <c r="C817" s="1" t="s">
        <v>2204</v>
      </c>
      <c r="D817" s="32">
        <v>0.91700000000000004</v>
      </c>
      <c r="E817" s="32">
        <f t="shared" si="24"/>
        <v>1</v>
      </c>
      <c r="F817" s="32">
        <v>97.7</v>
      </c>
      <c r="G817" s="32">
        <v>105</v>
      </c>
      <c r="H817" s="32">
        <v>0</v>
      </c>
      <c r="I817" s="32">
        <v>70.5</v>
      </c>
      <c r="J817" s="32">
        <v>17.399999999999999</v>
      </c>
      <c r="K817" s="32">
        <v>0</v>
      </c>
      <c r="L817" s="9" t="s">
        <v>30</v>
      </c>
      <c r="M817" s="9">
        <v>1</v>
      </c>
      <c r="N817" s="9">
        <f t="shared" si="25"/>
        <v>1</v>
      </c>
    </row>
    <row r="818" spans="1:14" x14ac:dyDescent="0.25">
      <c r="A818" s="1" t="s">
        <v>2205</v>
      </c>
      <c r="B818" s="1" t="s">
        <v>40</v>
      </c>
      <c r="C818" s="1"/>
      <c r="D818" s="32">
        <v>9</v>
      </c>
      <c r="E818" s="32">
        <f t="shared" si="24"/>
        <v>1</v>
      </c>
      <c r="F818" s="32">
        <v>97</v>
      </c>
      <c r="G818" s="32">
        <v>109</v>
      </c>
      <c r="H818" s="32">
        <v>26</v>
      </c>
      <c r="I818" s="32">
        <v>136</v>
      </c>
      <c r="J818" s="32">
        <v>33</v>
      </c>
      <c r="K818" s="32">
        <v>0</v>
      </c>
      <c r="L818" s="9" t="s">
        <v>45</v>
      </c>
      <c r="N818" s="9" t="s">
        <v>584</v>
      </c>
    </row>
    <row r="819" spans="1:14" x14ac:dyDescent="0.25">
      <c r="A819" s="1" t="s">
        <v>2207</v>
      </c>
      <c r="B819" s="1" t="s">
        <v>40</v>
      </c>
      <c r="C819" s="1" t="s">
        <v>2208</v>
      </c>
      <c r="D819" s="32">
        <v>6</v>
      </c>
      <c r="E819" s="32">
        <f t="shared" si="24"/>
        <v>1</v>
      </c>
      <c r="F819" s="32">
        <v>97.3</v>
      </c>
      <c r="G819" s="32">
        <v>144</v>
      </c>
      <c r="H819" s="32">
        <v>0</v>
      </c>
      <c r="I819" s="32">
        <v>53</v>
      </c>
      <c r="J819" s="32">
        <v>4.54</v>
      </c>
      <c r="K819" s="32">
        <v>0</v>
      </c>
      <c r="L819" s="9" t="s">
        <v>45</v>
      </c>
      <c r="N819" s="9" t="s">
        <v>584</v>
      </c>
    </row>
    <row r="820" spans="1:14" x14ac:dyDescent="0.25">
      <c r="A820" s="1" t="s">
        <v>2211</v>
      </c>
      <c r="B820" s="1" t="s">
        <v>26</v>
      </c>
      <c r="C820" s="1"/>
      <c r="D820" s="32">
        <v>0</v>
      </c>
      <c r="E820" s="32">
        <f t="shared" si="24"/>
        <v>1</v>
      </c>
      <c r="F820" s="32">
        <v>97</v>
      </c>
      <c r="G820" s="32">
        <v>124</v>
      </c>
      <c r="H820" s="32">
        <v>36</v>
      </c>
      <c r="I820" s="32">
        <v>56</v>
      </c>
      <c r="J820" s="32">
        <v>5.9</v>
      </c>
      <c r="K820" s="32">
        <v>4</v>
      </c>
      <c r="L820" s="9" t="s">
        <v>30</v>
      </c>
      <c r="M820" s="9">
        <v>3</v>
      </c>
      <c r="N820" s="9">
        <f t="shared" si="25"/>
        <v>0</v>
      </c>
    </row>
    <row r="821" spans="1:14" x14ac:dyDescent="0.25">
      <c r="A821" s="1" t="s">
        <v>2213</v>
      </c>
      <c r="B821" s="1" t="s">
        <v>26</v>
      </c>
      <c r="C821" s="6">
        <v>39728</v>
      </c>
      <c r="D821" s="32">
        <v>10</v>
      </c>
      <c r="E821" s="32">
        <f t="shared" si="24"/>
        <v>1</v>
      </c>
      <c r="F821" s="32">
        <v>97</v>
      </c>
      <c r="G821" s="32">
        <v>81</v>
      </c>
      <c r="H821" s="32">
        <v>17</v>
      </c>
      <c r="I821" s="32">
        <v>136</v>
      </c>
      <c r="J821" s="32">
        <v>28</v>
      </c>
      <c r="K821" s="32">
        <v>4</v>
      </c>
      <c r="L821" s="9" t="s">
        <v>45</v>
      </c>
      <c r="N821" s="9" t="s">
        <v>584</v>
      </c>
    </row>
    <row r="822" spans="1:14" x14ac:dyDescent="0.25">
      <c r="A822" s="1" t="s">
        <v>2214</v>
      </c>
      <c r="B822" s="1" t="s">
        <v>26</v>
      </c>
      <c r="C822" s="6">
        <v>40824</v>
      </c>
      <c r="D822" s="32">
        <v>17</v>
      </c>
      <c r="E822" s="32">
        <f t="shared" si="24"/>
        <v>1</v>
      </c>
      <c r="F822" s="32">
        <v>97</v>
      </c>
      <c r="G822" s="32">
        <v>74</v>
      </c>
      <c r="H822" s="32">
        <v>16</v>
      </c>
      <c r="I822" s="32">
        <v>193</v>
      </c>
      <c r="J822" s="32">
        <v>35</v>
      </c>
      <c r="K822" s="32">
        <v>4</v>
      </c>
      <c r="L822" s="9" t="s">
        <v>45</v>
      </c>
      <c r="N822" s="9" t="s">
        <v>584</v>
      </c>
    </row>
    <row r="823" spans="1:14" x14ac:dyDescent="0.25">
      <c r="A823" s="1" t="s">
        <v>2215</v>
      </c>
      <c r="B823" s="1" t="s">
        <v>26</v>
      </c>
      <c r="C823" s="1"/>
      <c r="D823" s="32">
        <v>5</v>
      </c>
      <c r="E823" s="32">
        <f t="shared" si="24"/>
        <v>1</v>
      </c>
      <c r="F823" s="32">
        <v>97</v>
      </c>
      <c r="G823" s="32">
        <v>105</v>
      </c>
      <c r="H823" s="32">
        <v>25</v>
      </c>
      <c r="I823" s="32"/>
      <c r="J823" s="32">
        <v>14.8</v>
      </c>
      <c r="K823" s="32">
        <v>4</v>
      </c>
      <c r="L823" s="9" t="s">
        <v>45</v>
      </c>
      <c r="N823" s="9" t="s">
        <v>584</v>
      </c>
    </row>
    <row r="824" spans="1:14" x14ac:dyDescent="0.25">
      <c r="A824" s="1" t="s">
        <v>2216</v>
      </c>
      <c r="B824" s="1" t="s">
        <v>40</v>
      </c>
      <c r="C824" s="6">
        <v>39116</v>
      </c>
      <c r="D824" s="32">
        <v>10</v>
      </c>
      <c r="E824" s="32">
        <f t="shared" si="24"/>
        <v>1</v>
      </c>
      <c r="F824" s="32">
        <v>100.9</v>
      </c>
      <c r="G824" s="32">
        <v>120</v>
      </c>
      <c r="H824" s="32">
        <v>44</v>
      </c>
      <c r="I824" s="32">
        <v>136</v>
      </c>
      <c r="J824" s="32">
        <v>29.13</v>
      </c>
      <c r="K824" s="32">
        <v>4</v>
      </c>
      <c r="L824" s="9" t="s">
        <v>45</v>
      </c>
      <c r="N824" s="9" t="s">
        <v>584</v>
      </c>
    </row>
    <row r="825" spans="1:14" x14ac:dyDescent="0.25">
      <c r="A825" s="1" t="s">
        <v>2218</v>
      </c>
      <c r="B825" s="1" t="s">
        <v>26</v>
      </c>
      <c r="C825" s="1" t="s">
        <v>113</v>
      </c>
      <c r="D825" s="32">
        <v>2</v>
      </c>
      <c r="E825" s="32">
        <f t="shared" si="24"/>
        <v>1</v>
      </c>
      <c r="F825" s="32">
        <v>98.6</v>
      </c>
      <c r="G825" s="32">
        <v>126</v>
      </c>
      <c r="H825" s="32">
        <v>0</v>
      </c>
      <c r="I825" s="32">
        <v>80</v>
      </c>
      <c r="J825" s="32">
        <v>23</v>
      </c>
      <c r="K825" s="32">
        <v>4</v>
      </c>
      <c r="L825" s="9" t="s">
        <v>45</v>
      </c>
      <c r="N825" s="9" t="s">
        <v>584</v>
      </c>
    </row>
    <row r="826" spans="1:14" x14ac:dyDescent="0.25">
      <c r="A826" s="1" t="s">
        <v>2221</v>
      </c>
      <c r="B826" s="1" t="s">
        <v>26</v>
      </c>
      <c r="C826" s="1" t="s">
        <v>2222</v>
      </c>
      <c r="D826" s="32">
        <v>13</v>
      </c>
      <c r="E826" s="32">
        <f t="shared" si="24"/>
        <v>1</v>
      </c>
      <c r="F826" s="32">
        <v>98</v>
      </c>
      <c r="G826" s="32">
        <v>80</v>
      </c>
      <c r="H826" s="32">
        <v>22</v>
      </c>
      <c r="I826" s="32">
        <v>130</v>
      </c>
      <c r="J826" s="32">
        <v>56</v>
      </c>
      <c r="K826" s="32">
        <v>4</v>
      </c>
      <c r="L826" s="9" t="s">
        <v>30</v>
      </c>
      <c r="M826" s="9">
        <v>1</v>
      </c>
      <c r="N826" s="9">
        <f t="shared" si="25"/>
        <v>1</v>
      </c>
    </row>
    <row r="827" spans="1:14" x14ac:dyDescent="0.25">
      <c r="A827" s="1" t="s">
        <v>2223</v>
      </c>
      <c r="B827" s="1" t="s">
        <v>40</v>
      </c>
      <c r="C827" s="1" t="s">
        <v>113</v>
      </c>
      <c r="D827" s="32">
        <v>15</v>
      </c>
      <c r="E827" s="32">
        <f t="shared" si="24"/>
        <v>1</v>
      </c>
      <c r="F827" s="32">
        <v>97.3</v>
      </c>
      <c r="G827" s="32">
        <v>66</v>
      </c>
      <c r="H827" s="32">
        <v>35</v>
      </c>
      <c r="I827" s="32">
        <v>157</v>
      </c>
      <c r="J827" s="32">
        <v>106</v>
      </c>
      <c r="K827" s="32">
        <v>4</v>
      </c>
      <c r="L827" s="9" t="s">
        <v>30</v>
      </c>
      <c r="M827" s="9">
        <v>1</v>
      </c>
      <c r="N827" s="9">
        <f t="shared" si="25"/>
        <v>1</v>
      </c>
    </row>
    <row r="828" spans="1:14" x14ac:dyDescent="0.25">
      <c r="A828" s="1" t="s">
        <v>2226</v>
      </c>
      <c r="B828" s="1" t="s">
        <v>26</v>
      </c>
      <c r="C828" s="1" t="s">
        <v>113</v>
      </c>
      <c r="D828" s="32">
        <v>12</v>
      </c>
      <c r="E828" s="32">
        <f t="shared" si="24"/>
        <v>1</v>
      </c>
      <c r="F828" s="32">
        <v>97.9</v>
      </c>
      <c r="G828" s="32">
        <v>98</v>
      </c>
      <c r="H828" s="32">
        <v>0</v>
      </c>
      <c r="I828" s="32">
        <v>129.5</v>
      </c>
      <c r="J828" s="32">
        <v>56</v>
      </c>
      <c r="K828" s="32">
        <v>4</v>
      </c>
      <c r="L828" s="9" t="s">
        <v>45</v>
      </c>
      <c r="N828" s="9" t="s">
        <v>584</v>
      </c>
    </row>
    <row r="829" spans="1:14" x14ac:dyDescent="0.25">
      <c r="A829" s="1" t="s">
        <v>2228</v>
      </c>
      <c r="B829" s="1" t="s">
        <v>26</v>
      </c>
      <c r="C829" s="6">
        <v>39454</v>
      </c>
      <c r="D829" s="32">
        <v>10</v>
      </c>
      <c r="E829" s="32">
        <f t="shared" si="24"/>
        <v>1</v>
      </c>
      <c r="F829" s="32">
        <v>97.5</v>
      </c>
      <c r="G829" s="32">
        <v>89</v>
      </c>
      <c r="H829" s="32">
        <v>0</v>
      </c>
      <c r="I829" s="32">
        <v>129</v>
      </c>
      <c r="J829" s="32">
        <v>54</v>
      </c>
      <c r="K829" s="42">
        <v>4</v>
      </c>
      <c r="L829" s="9" t="s">
        <v>30</v>
      </c>
      <c r="M829" s="9">
        <v>2</v>
      </c>
      <c r="N829" s="9">
        <f t="shared" si="25"/>
        <v>0</v>
      </c>
    </row>
    <row r="830" spans="1:14" x14ac:dyDescent="0.25">
      <c r="A830" s="1" t="s">
        <v>2230</v>
      </c>
      <c r="B830" s="1" t="s">
        <v>40</v>
      </c>
      <c r="C830" s="1" t="s">
        <v>2231</v>
      </c>
      <c r="D830" s="32">
        <v>8</v>
      </c>
      <c r="E830" s="32">
        <f t="shared" si="24"/>
        <v>1</v>
      </c>
      <c r="F830" s="32">
        <v>98.3</v>
      </c>
      <c r="G830" s="32">
        <v>80</v>
      </c>
      <c r="H830" s="32">
        <v>20</v>
      </c>
      <c r="I830" s="32">
        <v>117</v>
      </c>
      <c r="J830" s="32">
        <v>44</v>
      </c>
      <c r="K830" s="32">
        <v>4</v>
      </c>
      <c r="L830" s="9" t="s">
        <v>30</v>
      </c>
      <c r="M830" s="9">
        <v>1</v>
      </c>
      <c r="N830" s="9">
        <f t="shared" si="25"/>
        <v>1</v>
      </c>
    </row>
    <row r="831" spans="1:14" x14ac:dyDescent="0.25">
      <c r="A831" s="1" t="s">
        <v>2233</v>
      </c>
      <c r="B831" s="1" t="s">
        <v>40</v>
      </c>
      <c r="C831" s="6">
        <v>42410</v>
      </c>
      <c r="D831" s="32">
        <v>1</v>
      </c>
      <c r="E831" s="32">
        <f t="shared" si="24"/>
        <v>1</v>
      </c>
      <c r="F831" s="32">
        <v>9.1</v>
      </c>
      <c r="G831" s="32">
        <v>100</v>
      </c>
      <c r="H831" s="32">
        <v>28</v>
      </c>
      <c r="I831" s="32">
        <v>75</v>
      </c>
      <c r="J831" s="32">
        <v>21</v>
      </c>
      <c r="K831" s="32">
        <v>4</v>
      </c>
      <c r="L831" s="9" t="s">
        <v>30</v>
      </c>
      <c r="M831" s="9">
        <v>2</v>
      </c>
      <c r="N831" s="9">
        <f t="shared" si="25"/>
        <v>0</v>
      </c>
    </row>
    <row r="832" spans="1:14" x14ac:dyDescent="0.25">
      <c r="A832" s="1" t="s">
        <v>2236</v>
      </c>
      <c r="B832" s="1" t="s">
        <v>40</v>
      </c>
      <c r="C832" s="1" t="s">
        <v>113</v>
      </c>
      <c r="D832" s="32">
        <v>14</v>
      </c>
      <c r="E832" s="32">
        <f t="shared" si="24"/>
        <v>1</v>
      </c>
      <c r="F832" s="32">
        <v>97.8</v>
      </c>
      <c r="G832" s="32">
        <v>96</v>
      </c>
      <c r="H832" s="32">
        <v>0</v>
      </c>
      <c r="I832" s="32">
        <v>141</v>
      </c>
      <c r="J832" s="32">
        <v>69</v>
      </c>
      <c r="K832" s="32">
        <v>4</v>
      </c>
      <c r="L832" s="9" t="s">
        <v>45</v>
      </c>
      <c r="N832" s="9" t="s">
        <v>584</v>
      </c>
    </row>
    <row r="833" spans="1:14" x14ac:dyDescent="0.25">
      <c r="A833" s="1" t="s">
        <v>1799</v>
      </c>
      <c r="B833" s="1" t="s">
        <v>40</v>
      </c>
      <c r="C833" s="1" t="s">
        <v>1800</v>
      </c>
      <c r="D833" s="32">
        <v>10</v>
      </c>
      <c r="E833" s="32">
        <f t="shared" si="24"/>
        <v>1</v>
      </c>
      <c r="F833" s="32">
        <v>94.3</v>
      </c>
      <c r="G833" s="32">
        <v>99</v>
      </c>
      <c r="H833" s="32">
        <v>27</v>
      </c>
      <c r="I833" s="32">
        <v>131</v>
      </c>
      <c r="J833" s="32">
        <v>50</v>
      </c>
      <c r="K833" s="32">
        <v>4</v>
      </c>
      <c r="L833" s="9" t="s">
        <v>30</v>
      </c>
      <c r="M833" s="9">
        <v>2</v>
      </c>
      <c r="N833" s="9">
        <f t="shared" si="25"/>
        <v>0</v>
      </c>
    </row>
    <row r="834" spans="1:14" x14ac:dyDescent="0.25">
      <c r="A834" s="1" t="s">
        <v>2240</v>
      </c>
      <c r="B834" s="1" t="s">
        <v>26</v>
      </c>
      <c r="C834" s="1" t="s">
        <v>113</v>
      </c>
      <c r="D834" s="32">
        <v>12</v>
      </c>
      <c r="E834" s="32">
        <f t="shared" si="24"/>
        <v>1</v>
      </c>
      <c r="F834" s="32">
        <v>98.5</v>
      </c>
      <c r="G834" s="32">
        <v>97</v>
      </c>
      <c r="H834" s="32">
        <v>26</v>
      </c>
      <c r="I834" s="32">
        <v>143</v>
      </c>
      <c r="J834" s="32">
        <v>64</v>
      </c>
      <c r="K834" s="32">
        <v>4</v>
      </c>
      <c r="L834" s="9" t="s">
        <v>45</v>
      </c>
      <c r="N834" s="9" t="s">
        <v>584</v>
      </c>
    </row>
    <row r="835" spans="1:14" x14ac:dyDescent="0.25">
      <c r="A835" s="1" t="s">
        <v>2241</v>
      </c>
      <c r="B835" s="1" t="s">
        <v>26</v>
      </c>
      <c r="C835" s="6">
        <v>42926</v>
      </c>
      <c r="D835" s="32">
        <v>0.25</v>
      </c>
      <c r="E835" s="32">
        <f t="shared" si="24"/>
        <v>1</v>
      </c>
      <c r="F835" s="32">
        <v>97.2</v>
      </c>
      <c r="G835" s="32">
        <v>100</v>
      </c>
      <c r="H835" s="32">
        <v>0</v>
      </c>
      <c r="I835" s="32">
        <v>0</v>
      </c>
      <c r="J835" s="32">
        <v>0</v>
      </c>
      <c r="K835" s="32">
        <v>4</v>
      </c>
      <c r="L835" s="9" t="s">
        <v>45</v>
      </c>
      <c r="N835" s="9" t="s">
        <v>584</v>
      </c>
    </row>
    <row r="836" spans="1:14" x14ac:dyDescent="0.25">
      <c r="A836" s="1" t="s">
        <v>2244</v>
      </c>
      <c r="B836" s="1" t="s">
        <v>40</v>
      </c>
      <c r="C836" s="1" t="s">
        <v>113</v>
      </c>
      <c r="D836" s="32">
        <v>3</v>
      </c>
      <c r="E836" s="32">
        <f t="shared" si="24"/>
        <v>1</v>
      </c>
      <c r="F836" s="32">
        <v>96.2</v>
      </c>
      <c r="G836" s="32">
        <v>124</v>
      </c>
      <c r="H836" s="32">
        <v>40</v>
      </c>
      <c r="I836" s="32">
        <v>91</v>
      </c>
      <c r="J836" s="32">
        <v>26</v>
      </c>
      <c r="K836" s="32">
        <v>4</v>
      </c>
      <c r="L836" s="9" t="s">
        <v>30</v>
      </c>
      <c r="M836" s="9">
        <v>3</v>
      </c>
      <c r="N836" s="9">
        <f t="shared" si="25"/>
        <v>0</v>
      </c>
    </row>
    <row r="837" spans="1:14" x14ac:dyDescent="0.25">
      <c r="A837" s="1" t="s">
        <v>2247</v>
      </c>
      <c r="B837" s="1" t="s">
        <v>26</v>
      </c>
      <c r="C837" s="1" t="s">
        <v>113</v>
      </c>
      <c r="D837" s="32">
        <v>0.66700000000000004</v>
      </c>
      <c r="E837" s="32">
        <f t="shared" ref="E837:E900" si="26">IF(D837&lt;18,1,0)</f>
        <v>1</v>
      </c>
      <c r="F837" s="32">
        <v>96.1</v>
      </c>
      <c r="G837" s="32">
        <v>122</v>
      </c>
      <c r="H837" s="32">
        <v>31</v>
      </c>
      <c r="I837" s="32">
        <v>66</v>
      </c>
      <c r="J837" s="32">
        <v>21</v>
      </c>
      <c r="K837" s="32">
        <v>4</v>
      </c>
      <c r="L837" s="9" t="s">
        <v>45</v>
      </c>
      <c r="N837" s="9" t="s">
        <v>584</v>
      </c>
    </row>
    <row r="838" spans="1:14" x14ac:dyDescent="0.25">
      <c r="A838" s="1" t="s">
        <v>2250</v>
      </c>
      <c r="B838" s="1" t="s">
        <v>40</v>
      </c>
      <c r="C838" s="1" t="s">
        <v>2251</v>
      </c>
      <c r="D838" s="32">
        <v>4</v>
      </c>
      <c r="E838" s="32">
        <f t="shared" si="26"/>
        <v>1</v>
      </c>
      <c r="F838" s="32">
        <v>97.8</v>
      </c>
      <c r="G838" s="32">
        <v>108</v>
      </c>
      <c r="H838" s="32">
        <v>0</v>
      </c>
      <c r="I838" s="32">
        <v>108</v>
      </c>
      <c r="J838" s="32">
        <v>33</v>
      </c>
      <c r="K838" s="32">
        <v>4</v>
      </c>
      <c r="L838" s="9" t="s">
        <v>30</v>
      </c>
      <c r="M838" s="9">
        <v>2</v>
      </c>
      <c r="N838" s="9">
        <f t="shared" ref="N838:N900" si="27">IF(M838=1,1,0)</f>
        <v>0</v>
      </c>
    </row>
    <row r="839" spans="1:14" x14ac:dyDescent="0.25">
      <c r="A839" s="1" t="s">
        <v>2253</v>
      </c>
      <c r="B839" s="1" t="s">
        <v>26</v>
      </c>
      <c r="C839" s="1" t="s">
        <v>2254</v>
      </c>
      <c r="D839" s="32">
        <v>9</v>
      </c>
      <c r="E839" s="32">
        <f t="shared" si="26"/>
        <v>1</v>
      </c>
      <c r="F839" s="32">
        <v>98</v>
      </c>
      <c r="G839" s="32">
        <v>61</v>
      </c>
      <c r="H839" s="32">
        <v>0</v>
      </c>
      <c r="I839" s="32">
        <v>136</v>
      </c>
      <c r="J839" s="32">
        <v>51</v>
      </c>
      <c r="K839" s="32">
        <v>4</v>
      </c>
      <c r="L839" s="9" t="s">
        <v>45</v>
      </c>
      <c r="N839" s="9" t="s">
        <v>584</v>
      </c>
    </row>
    <row r="840" spans="1:14" x14ac:dyDescent="0.25">
      <c r="A840" s="1" t="s">
        <v>2256</v>
      </c>
      <c r="B840" s="1" t="s">
        <v>40</v>
      </c>
      <c r="C840" s="1" t="s">
        <v>2111</v>
      </c>
      <c r="D840" s="32">
        <v>4</v>
      </c>
      <c r="E840" s="32">
        <f t="shared" si="26"/>
        <v>1</v>
      </c>
      <c r="F840" s="32">
        <v>99.5</v>
      </c>
      <c r="G840" s="32">
        <v>117</v>
      </c>
      <c r="H840" s="32">
        <v>0</v>
      </c>
      <c r="I840" s="32">
        <v>99</v>
      </c>
      <c r="J840" s="32">
        <v>30</v>
      </c>
      <c r="K840" s="32">
        <v>4</v>
      </c>
      <c r="L840" s="9" t="s">
        <v>30</v>
      </c>
      <c r="M840" s="9">
        <v>2</v>
      </c>
      <c r="N840" s="9">
        <f t="shared" si="27"/>
        <v>0</v>
      </c>
    </row>
    <row r="841" spans="1:14" x14ac:dyDescent="0.25">
      <c r="A841" s="1" t="s">
        <v>2258</v>
      </c>
      <c r="B841" s="1" t="s">
        <v>40</v>
      </c>
      <c r="C841" s="1" t="s">
        <v>113</v>
      </c>
      <c r="D841" s="32">
        <v>10</v>
      </c>
      <c r="E841" s="32">
        <f t="shared" si="26"/>
        <v>1</v>
      </c>
      <c r="F841" s="32">
        <v>95.7</v>
      </c>
      <c r="G841" s="32">
        <v>98</v>
      </c>
      <c r="H841" s="32">
        <v>16</v>
      </c>
      <c r="I841" s="32">
        <v>135</v>
      </c>
      <c r="J841" s="32">
        <v>62</v>
      </c>
      <c r="K841" s="32">
        <v>4</v>
      </c>
      <c r="L841" s="9" t="s">
        <v>30</v>
      </c>
      <c r="M841" s="9">
        <v>2</v>
      </c>
      <c r="N841" s="9">
        <f t="shared" si="27"/>
        <v>0</v>
      </c>
    </row>
    <row r="842" spans="1:14" x14ac:dyDescent="0.25">
      <c r="A842" s="1" t="s">
        <v>2259</v>
      </c>
      <c r="B842" s="1" t="s">
        <v>40</v>
      </c>
      <c r="C842" s="6">
        <v>41222</v>
      </c>
      <c r="D842" s="32">
        <v>5</v>
      </c>
      <c r="E842" s="32">
        <f t="shared" si="26"/>
        <v>1</v>
      </c>
      <c r="F842" s="32">
        <v>98.5</v>
      </c>
      <c r="G842" s="32">
        <v>93</v>
      </c>
      <c r="H842" s="32">
        <v>18</v>
      </c>
      <c r="I842" s="32">
        <v>106</v>
      </c>
      <c r="J842" s="32">
        <v>35</v>
      </c>
      <c r="K842" s="32">
        <v>4</v>
      </c>
      <c r="L842" s="9" t="s">
        <v>30</v>
      </c>
      <c r="M842" s="9">
        <v>2</v>
      </c>
      <c r="N842" s="9">
        <f t="shared" si="27"/>
        <v>0</v>
      </c>
    </row>
    <row r="843" spans="1:14" x14ac:dyDescent="0.25">
      <c r="A843" s="1" t="s">
        <v>2261</v>
      </c>
      <c r="B843" s="1" t="s">
        <v>26</v>
      </c>
      <c r="C843" s="1" t="s">
        <v>2262</v>
      </c>
      <c r="D843" s="32">
        <v>2</v>
      </c>
      <c r="E843" s="32">
        <f t="shared" si="26"/>
        <v>1</v>
      </c>
      <c r="F843" s="32">
        <v>97.4</v>
      </c>
      <c r="G843" s="32">
        <v>91</v>
      </c>
      <c r="H843" s="32">
        <v>28</v>
      </c>
      <c r="I843" s="32">
        <v>90</v>
      </c>
      <c r="J843" s="32">
        <v>25</v>
      </c>
      <c r="K843" s="32">
        <v>4</v>
      </c>
      <c r="L843" s="9" t="s">
        <v>30</v>
      </c>
      <c r="M843" s="9">
        <v>1</v>
      </c>
      <c r="N843" s="9">
        <f t="shared" si="27"/>
        <v>1</v>
      </c>
    </row>
    <row r="844" spans="1:14" x14ac:dyDescent="0.25">
      <c r="A844" s="1" t="s">
        <v>2263</v>
      </c>
      <c r="B844" s="1" t="s">
        <v>40</v>
      </c>
      <c r="C844" s="1"/>
      <c r="D844" s="32">
        <v>5</v>
      </c>
      <c r="E844" s="32">
        <f t="shared" si="26"/>
        <v>1</v>
      </c>
      <c r="F844" s="32">
        <v>97.7</v>
      </c>
      <c r="G844" s="32">
        <v>95</v>
      </c>
      <c r="H844" s="32">
        <v>28</v>
      </c>
      <c r="I844" s="32">
        <v>108.5</v>
      </c>
      <c r="J844" s="32">
        <v>39</v>
      </c>
      <c r="K844" s="32">
        <v>4</v>
      </c>
      <c r="L844" s="9" t="s">
        <v>30</v>
      </c>
      <c r="M844" s="9">
        <v>2</v>
      </c>
      <c r="N844" s="9">
        <f t="shared" si="27"/>
        <v>0</v>
      </c>
    </row>
    <row r="845" spans="1:14" x14ac:dyDescent="0.25">
      <c r="A845" s="1" t="s">
        <v>2266</v>
      </c>
      <c r="B845" s="1" t="s">
        <v>26</v>
      </c>
      <c r="C845" s="6">
        <v>41131</v>
      </c>
      <c r="D845" s="32">
        <v>5</v>
      </c>
      <c r="E845" s="32">
        <f t="shared" si="26"/>
        <v>1</v>
      </c>
      <c r="F845" s="32">
        <v>92.2</v>
      </c>
      <c r="G845" s="32">
        <v>80</v>
      </c>
      <c r="H845" s="32">
        <v>30</v>
      </c>
      <c r="I845" s="32">
        <v>104</v>
      </c>
      <c r="J845" s="32">
        <v>31</v>
      </c>
      <c r="K845" s="32">
        <v>4</v>
      </c>
      <c r="L845" s="9" t="s">
        <v>30</v>
      </c>
      <c r="N845" s="9" t="s">
        <v>584</v>
      </c>
    </row>
    <row r="846" spans="1:14" x14ac:dyDescent="0.25">
      <c r="A846" s="1" t="s">
        <v>2269</v>
      </c>
      <c r="B846" s="1" t="s">
        <v>26</v>
      </c>
      <c r="C846" s="1" t="s">
        <v>2270</v>
      </c>
      <c r="D846" s="32">
        <v>2</v>
      </c>
      <c r="E846" s="32">
        <f t="shared" si="26"/>
        <v>1</v>
      </c>
      <c r="F846" s="32">
        <v>96.1</v>
      </c>
      <c r="G846" s="32">
        <v>98</v>
      </c>
      <c r="H846" s="32">
        <v>30</v>
      </c>
      <c r="I846" s="32">
        <v>81</v>
      </c>
      <c r="J846" s="32">
        <v>20</v>
      </c>
      <c r="K846" s="32">
        <v>4</v>
      </c>
      <c r="L846" s="9" t="s">
        <v>45</v>
      </c>
      <c r="M846" s="9">
        <v>3</v>
      </c>
      <c r="N846" s="9">
        <f t="shared" si="27"/>
        <v>0</v>
      </c>
    </row>
    <row r="847" spans="1:14" x14ac:dyDescent="0.25">
      <c r="A847" s="1" t="s">
        <v>2273</v>
      </c>
      <c r="B847" s="1" t="s">
        <v>26</v>
      </c>
      <c r="C847" s="1"/>
      <c r="D847" s="32">
        <v>9</v>
      </c>
      <c r="E847" s="32">
        <f t="shared" si="26"/>
        <v>1</v>
      </c>
      <c r="F847" s="32">
        <v>95.8</v>
      </c>
      <c r="G847" s="32">
        <v>98</v>
      </c>
      <c r="H847" s="32">
        <v>0</v>
      </c>
      <c r="I847" s="32">
        <v>126</v>
      </c>
      <c r="J847" s="32">
        <v>42</v>
      </c>
      <c r="K847" s="32">
        <v>0</v>
      </c>
      <c r="L847" s="9" t="s">
        <v>30</v>
      </c>
      <c r="M847" s="9">
        <v>2</v>
      </c>
      <c r="N847" s="9">
        <f t="shared" si="27"/>
        <v>0</v>
      </c>
    </row>
    <row r="848" spans="1:14" x14ac:dyDescent="0.25">
      <c r="A848" s="1" t="s">
        <v>2274</v>
      </c>
      <c r="B848" s="1" t="s">
        <v>26</v>
      </c>
      <c r="C848" s="1"/>
      <c r="D848" s="32">
        <v>0.41699999999999998</v>
      </c>
      <c r="E848" s="32">
        <f t="shared" si="26"/>
        <v>1</v>
      </c>
      <c r="F848" s="32">
        <v>98</v>
      </c>
      <c r="G848" s="32">
        <v>93</v>
      </c>
      <c r="H848" s="32">
        <v>14</v>
      </c>
      <c r="I848" s="32">
        <v>58</v>
      </c>
      <c r="J848" s="32">
        <v>17</v>
      </c>
      <c r="K848" s="32">
        <v>2</v>
      </c>
      <c r="L848" s="9" t="s">
        <v>30</v>
      </c>
      <c r="M848" s="9">
        <v>1</v>
      </c>
      <c r="N848" s="9">
        <f t="shared" si="27"/>
        <v>1</v>
      </c>
    </row>
    <row r="849" spans="1:14" x14ac:dyDescent="0.25">
      <c r="A849" s="1" t="s">
        <v>2276</v>
      </c>
      <c r="B849" s="1" t="s">
        <v>40</v>
      </c>
      <c r="C849" s="1" t="s">
        <v>2277</v>
      </c>
      <c r="D849" s="32">
        <v>2</v>
      </c>
      <c r="E849" s="32">
        <f t="shared" si="26"/>
        <v>1</v>
      </c>
      <c r="F849" s="32">
        <v>90.3</v>
      </c>
      <c r="G849" s="32">
        <v>91</v>
      </c>
      <c r="H849" s="32">
        <v>15</v>
      </c>
      <c r="I849" s="32">
        <v>91</v>
      </c>
      <c r="J849" s="32">
        <v>25</v>
      </c>
      <c r="K849" s="32">
        <v>4</v>
      </c>
      <c r="L849" s="9" t="s">
        <v>30</v>
      </c>
      <c r="N849" s="9" t="s">
        <v>584</v>
      </c>
    </row>
    <row r="850" spans="1:14" x14ac:dyDescent="0.25">
      <c r="A850" s="1" t="s">
        <v>2280</v>
      </c>
      <c r="B850" s="1" t="s">
        <v>40</v>
      </c>
      <c r="C850" s="1" t="s">
        <v>113</v>
      </c>
      <c r="D850" s="32">
        <v>12</v>
      </c>
      <c r="E850" s="32">
        <f t="shared" si="26"/>
        <v>1</v>
      </c>
      <c r="F850" s="32">
        <v>95.5</v>
      </c>
      <c r="G850" s="32">
        <v>104</v>
      </c>
      <c r="H850" s="32">
        <v>0</v>
      </c>
      <c r="I850" s="32">
        <v>146</v>
      </c>
      <c r="J850" s="32">
        <v>79</v>
      </c>
      <c r="K850" s="32">
        <v>4</v>
      </c>
      <c r="L850" s="9" t="s">
        <v>45</v>
      </c>
      <c r="N850" s="9" t="s">
        <v>584</v>
      </c>
    </row>
    <row r="851" spans="1:14" x14ac:dyDescent="0.25">
      <c r="A851" s="1" t="s">
        <v>2282</v>
      </c>
      <c r="B851" s="1" t="s">
        <v>26</v>
      </c>
      <c r="C851" s="1" t="s">
        <v>113</v>
      </c>
      <c r="D851" s="32">
        <v>2</v>
      </c>
      <c r="E851" s="32">
        <f t="shared" si="26"/>
        <v>1</v>
      </c>
      <c r="F851" s="32">
        <v>98.4</v>
      </c>
      <c r="G851" s="32">
        <v>108</v>
      </c>
      <c r="H851" s="32">
        <v>28</v>
      </c>
      <c r="I851" s="32">
        <v>0</v>
      </c>
      <c r="J851" s="32">
        <v>9.5</v>
      </c>
      <c r="K851" s="32">
        <v>0</v>
      </c>
      <c r="L851" s="9" t="s">
        <v>45</v>
      </c>
      <c r="M851" s="9">
        <v>2</v>
      </c>
      <c r="N851" s="9">
        <f t="shared" si="27"/>
        <v>0</v>
      </c>
    </row>
    <row r="852" spans="1:14" x14ac:dyDescent="0.25">
      <c r="A852" s="1" t="s">
        <v>2283</v>
      </c>
      <c r="B852" s="1" t="s">
        <v>40</v>
      </c>
      <c r="C852" s="1" t="s">
        <v>2284</v>
      </c>
      <c r="D852" s="32">
        <v>8</v>
      </c>
      <c r="E852" s="32">
        <f t="shared" si="26"/>
        <v>1</v>
      </c>
      <c r="F852" s="32">
        <v>97</v>
      </c>
      <c r="G852" s="32">
        <v>95</v>
      </c>
      <c r="H852" s="32">
        <v>24</v>
      </c>
      <c r="I852" s="32">
        <v>130</v>
      </c>
      <c r="J852" s="32">
        <v>58</v>
      </c>
      <c r="K852" s="32">
        <v>0</v>
      </c>
      <c r="L852" s="9" t="s">
        <v>30</v>
      </c>
      <c r="M852" s="9">
        <v>2</v>
      </c>
      <c r="N852" s="9">
        <f t="shared" si="27"/>
        <v>0</v>
      </c>
    </row>
    <row r="853" spans="1:14" x14ac:dyDescent="0.25">
      <c r="A853" s="1" t="s">
        <v>2287</v>
      </c>
      <c r="B853" s="1" t="s">
        <v>26</v>
      </c>
      <c r="C853" s="1" t="s">
        <v>113</v>
      </c>
      <c r="D853" s="32">
        <v>2</v>
      </c>
      <c r="E853" s="32">
        <f t="shared" si="26"/>
        <v>1</v>
      </c>
      <c r="F853" s="32">
        <v>97</v>
      </c>
      <c r="G853" s="32">
        <v>14</v>
      </c>
      <c r="H853" s="32">
        <v>30</v>
      </c>
      <c r="I853" s="32">
        <v>88</v>
      </c>
      <c r="J853" s="32">
        <v>12.3</v>
      </c>
      <c r="K853" s="32">
        <v>0</v>
      </c>
      <c r="L853" s="9" t="s">
        <v>30</v>
      </c>
      <c r="M853" s="9" t="s">
        <v>3000</v>
      </c>
      <c r="N853" s="9">
        <f t="shared" si="27"/>
        <v>0</v>
      </c>
    </row>
    <row r="854" spans="1:14" x14ac:dyDescent="0.25">
      <c r="A854" s="1" t="s">
        <v>2289</v>
      </c>
      <c r="B854" s="1" t="s">
        <v>26</v>
      </c>
      <c r="C854" s="1" t="s">
        <v>2290</v>
      </c>
      <c r="D854" s="32">
        <v>8</v>
      </c>
      <c r="E854" s="32">
        <f t="shared" si="26"/>
        <v>1</v>
      </c>
      <c r="F854" s="32">
        <v>97.3</v>
      </c>
      <c r="G854" s="32">
        <v>94</v>
      </c>
      <c r="H854" s="32">
        <v>20</v>
      </c>
      <c r="I854" s="32">
        <v>0</v>
      </c>
      <c r="J854" s="32">
        <v>30.5</v>
      </c>
      <c r="K854" s="32">
        <v>0</v>
      </c>
      <c r="L854" s="9" t="s">
        <v>30</v>
      </c>
      <c r="N854" s="9" t="s">
        <v>584</v>
      </c>
    </row>
    <row r="855" spans="1:14" x14ac:dyDescent="0.25">
      <c r="A855" s="1" t="s">
        <v>2293</v>
      </c>
      <c r="B855" s="1" t="s">
        <v>26</v>
      </c>
      <c r="C855" s="1" t="s">
        <v>2294</v>
      </c>
      <c r="D855" s="32">
        <v>4</v>
      </c>
      <c r="E855" s="32">
        <f t="shared" si="26"/>
        <v>1</v>
      </c>
      <c r="F855" s="32">
        <v>96.3</v>
      </c>
      <c r="G855" s="32">
        <v>94</v>
      </c>
      <c r="H855" s="32">
        <v>18</v>
      </c>
      <c r="I855" s="32">
        <v>94</v>
      </c>
      <c r="J855" s="32">
        <v>16.809999999999999</v>
      </c>
      <c r="K855" s="32">
        <v>0</v>
      </c>
      <c r="L855" s="9" t="s">
        <v>45</v>
      </c>
      <c r="M855" s="9" t="s">
        <v>3000</v>
      </c>
      <c r="N855" s="9">
        <f t="shared" si="27"/>
        <v>0</v>
      </c>
    </row>
    <row r="856" spans="1:14" x14ac:dyDescent="0.25">
      <c r="A856" s="1" t="s">
        <v>2296</v>
      </c>
      <c r="B856" s="1" t="s">
        <v>26</v>
      </c>
      <c r="C856" s="1" t="s">
        <v>2297</v>
      </c>
      <c r="D856" s="32">
        <v>8</v>
      </c>
      <c r="E856" s="32">
        <f t="shared" si="26"/>
        <v>1</v>
      </c>
      <c r="F856" s="32">
        <v>96.5</v>
      </c>
      <c r="G856" s="32">
        <v>93</v>
      </c>
      <c r="H856" s="32">
        <v>0</v>
      </c>
      <c r="I856" s="32">
        <v>132</v>
      </c>
      <c r="J856" s="32">
        <v>58</v>
      </c>
      <c r="K856" s="32">
        <v>4</v>
      </c>
      <c r="L856" s="9" t="s">
        <v>30</v>
      </c>
      <c r="N856" s="9" t="s">
        <v>584</v>
      </c>
    </row>
    <row r="857" spans="1:14" x14ac:dyDescent="0.25">
      <c r="A857" s="1" t="s">
        <v>2300</v>
      </c>
      <c r="B857" s="1" t="s">
        <v>26</v>
      </c>
      <c r="C857" s="1" t="s">
        <v>113</v>
      </c>
      <c r="D857" s="32">
        <v>3</v>
      </c>
      <c r="E857" s="32">
        <f t="shared" si="26"/>
        <v>1</v>
      </c>
      <c r="F857" s="32">
        <v>97</v>
      </c>
      <c r="G857" s="32">
        <v>103</v>
      </c>
      <c r="H857" s="32">
        <v>0</v>
      </c>
      <c r="I857" s="32">
        <v>89.5</v>
      </c>
      <c r="J857" s="32">
        <v>30.6</v>
      </c>
      <c r="K857" s="32">
        <v>4</v>
      </c>
      <c r="L857" s="9" t="s">
        <v>45</v>
      </c>
      <c r="M857" s="9" t="s">
        <v>113</v>
      </c>
      <c r="N857" s="9" t="s">
        <v>584</v>
      </c>
    </row>
    <row r="858" spans="1:14" x14ac:dyDescent="0.25">
      <c r="A858" s="1" t="s">
        <v>2303</v>
      </c>
      <c r="B858" s="1" t="s">
        <v>40</v>
      </c>
      <c r="C858" s="6"/>
      <c r="D858" s="32">
        <v>15</v>
      </c>
      <c r="E858" s="32">
        <f t="shared" si="26"/>
        <v>1</v>
      </c>
      <c r="F858" s="32">
        <v>97.8</v>
      </c>
      <c r="G858" s="32">
        <v>100</v>
      </c>
      <c r="H858" s="32">
        <v>30</v>
      </c>
      <c r="I858" s="32">
        <v>168</v>
      </c>
      <c r="J858" s="32">
        <v>139</v>
      </c>
      <c r="K858" s="32">
        <v>4</v>
      </c>
      <c r="L858" s="9" t="s">
        <v>30</v>
      </c>
      <c r="M858" s="9">
        <v>2</v>
      </c>
      <c r="N858" s="9">
        <f t="shared" si="27"/>
        <v>0</v>
      </c>
    </row>
    <row r="859" spans="1:14" x14ac:dyDescent="0.25">
      <c r="A859" s="1" t="s">
        <v>2304</v>
      </c>
      <c r="B859" s="1" t="s">
        <v>40</v>
      </c>
      <c r="C859" s="1"/>
      <c r="D859" s="32">
        <v>15</v>
      </c>
      <c r="E859" s="32">
        <f t="shared" si="26"/>
        <v>1</v>
      </c>
      <c r="F859" s="32">
        <v>95.9</v>
      </c>
      <c r="G859" s="32">
        <v>93</v>
      </c>
      <c r="H859" s="32">
        <v>18</v>
      </c>
      <c r="I859" s="32">
        <v>150</v>
      </c>
      <c r="J859" s="32">
        <v>83</v>
      </c>
      <c r="K859" s="32">
        <v>4</v>
      </c>
      <c r="L859" s="9" t="s">
        <v>30</v>
      </c>
      <c r="M859" s="9">
        <v>2</v>
      </c>
      <c r="N859" s="9">
        <f t="shared" si="27"/>
        <v>0</v>
      </c>
    </row>
    <row r="860" spans="1:14" x14ac:dyDescent="0.25">
      <c r="A860" s="1" t="s">
        <v>2305</v>
      </c>
      <c r="B860" s="1" t="s">
        <v>40</v>
      </c>
      <c r="C860" s="1" t="s">
        <v>113</v>
      </c>
      <c r="D860" s="32">
        <v>0.25</v>
      </c>
      <c r="E860" s="32">
        <f t="shared" si="26"/>
        <v>1</v>
      </c>
      <c r="F860" s="32">
        <v>97.5</v>
      </c>
      <c r="G860" s="32">
        <v>148</v>
      </c>
      <c r="H860" s="32">
        <v>37</v>
      </c>
      <c r="I860" s="32">
        <v>0</v>
      </c>
      <c r="J860" s="32">
        <v>14</v>
      </c>
      <c r="K860" s="32">
        <v>4</v>
      </c>
      <c r="L860" s="9" t="s">
        <v>30</v>
      </c>
      <c r="M860" s="9">
        <v>2</v>
      </c>
      <c r="N860" s="9">
        <f t="shared" si="27"/>
        <v>0</v>
      </c>
    </row>
    <row r="861" spans="1:14" x14ac:dyDescent="0.25">
      <c r="A861" s="1" t="s">
        <v>2306</v>
      </c>
      <c r="B861" s="1" t="s">
        <v>40</v>
      </c>
      <c r="C861" s="1" t="s">
        <v>113</v>
      </c>
      <c r="D861" s="32">
        <v>2</v>
      </c>
      <c r="E861" s="32">
        <f t="shared" si="26"/>
        <v>1</v>
      </c>
      <c r="F861" s="32">
        <v>96.3</v>
      </c>
      <c r="G861" s="32">
        <v>130</v>
      </c>
      <c r="H861" s="32">
        <v>30</v>
      </c>
      <c r="I861" s="32">
        <v>0</v>
      </c>
      <c r="J861" s="32">
        <v>74</v>
      </c>
      <c r="K861" s="32">
        <v>4</v>
      </c>
      <c r="L861" s="9" t="s">
        <v>30</v>
      </c>
      <c r="M861" s="9">
        <v>1</v>
      </c>
      <c r="N861" s="9">
        <f t="shared" si="27"/>
        <v>1</v>
      </c>
    </row>
    <row r="862" spans="1:14" x14ac:dyDescent="0.25">
      <c r="A862" s="1" t="s">
        <v>2308</v>
      </c>
      <c r="B862" s="1" t="s">
        <v>40</v>
      </c>
      <c r="C862" s="6">
        <v>42317</v>
      </c>
      <c r="D862" s="32">
        <v>3</v>
      </c>
      <c r="E862" s="32">
        <f t="shared" si="26"/>
        <v>1</v>
      </c>
      <c r="F862" s="32">
        <v>96.9</v>
      </c>
      <c r="G862" s="32">
        <v>74</v>
      </c>
      <c r="H862" s="32">
        <v>19</v>
      </c>
      <c r="I862" s="32">
        <v>87</v>
      </c>
      <c r="J862" s="32">
        <v>29</v>
      </c>
      <c r="K862" s="32">
        <v>4</v>
      </c>
      <c r="L862" s="9" t="s">
        <v>30</v>
      </c>
      <c r="N862" s="9" t="s">
        <v>584</v>
      </c>
    </row>
    <row r="863" spans="1:14" x14ac:dyDescent="0.25">
      <c r="A863" s="1" t="s">
        <v>2310</v>
      </c>
      <c r="B863" s="1" t="s">
        <v>26</v>
      </c>
      <c r="C863" s="1" t="s">
        <v>113</v>
      </c>
      <c r="D863" s="32">
        <v>15</v>
      </c>
      <c r="E863" s="32">
        <f t="shared" si="26"/>
        <v>1</v>
      </c>
      <c r="F863" s="32">
        <v>98.3</v>
      </c>
      <c r="G863" s="32">
        <v>81</v>
      </c>
      <c r="H863" s="32">
        <v>18</v>
      </c>
      <c r="I863" s="32">
        <v>160</v>
      </c>
      <c r="J863" s="32">
        <v>48.6</v>
      </c>
      <c r="K863" s="32">
        <v>0</v>
      </c>
      <c r="L863" s="9" t="s">
        <v>45</v>
      </c>
      <c r="M863" s="9">
        <v>3</v>
      </c>
      <c r="N863" s="9">
        <f t="shared" si="27"/>
        <v>0</v>
      </c>
    </row>
    <row r="864" spans="1:14" x14ac:dyDescent="0.25">
      <c r="A864" s="1" t="s">
        <v>2313</v>
      </c>
      <c r="B864" s="1" t="s">
        <v>26</v>
      </c>
      <c r="C864" s="6">
        <v>38537</v>
      </c>
      <c r="D864" s="32">
        <v>13</v>
      </c>
      <c r="E864" s="32">
        <f t="shared" si="26"/>
        <v>1</v>
      </c>
      <c r="F864" s="32">
        <v>97.4</v>
      </c>
      <c r="G864" s="32">
        <v>100</v>
      </c>
      <c r="H864" s="32">
        <v>0</v>
      </c>
      <c r="I864" s="32">
        <v>139</v>
      </c>
      <c r="J864" s="32">
        <v>68</v>
      </c>
      <c r="K864" s="32">
        <v>4</v>
      </c>
      <c r="L864" s="9" t="s">
        <v>30</v>
      </c>
      <c r="N864" s="9" t="s">
        <v>584</v>
      </c>
    </row>
    <row r="865" spans="1:14" x14ac:dyDescent="0.25">
      <c r="A865" s="1" t="s">
        <v>2315</v>
      </c>
      <c r="B865" s="1" t="s">
        <v>26</v>
      </c>
      <c r="C865" s="1" t="s">
        <v>2316</v>
      </c>
      <c r="D865" s="32">
        <v>17</v>
      </c>
      <c r="E865" s="32">
        <f t="shared" si="26"/>
        <v>1</v>
      </c>
      <c r="F865" s="32">
        <v>92</v>
      </c>
      <c r="G865" s="32">
        <v>99</v>
      </c>
      <c r="H865" s="32">
        <v>0</v>
      </c>
      <c r="I865" s="32">
        <v>155</v>
      </c>
      <c r="J865" s="32">
        <v>83</v>
      </c>
      <c r="K865" s="32">
        <v>0</v>
      </c>
      <c r="L865" s="9" t="s">
        <v>45</v>
      </c>
      <c r="N865" s="9" t="s">
        <v>584</v>
      </c>
    </row>
    <row r="866" spans="1:14" x14ac:dyDescent="0.25">
      <c r="A866" s="1" t="s">
        <v>2318</v>
      </c>
      <c r="B866" s="1" t="s">
        <v>26</v>
      </c>
      <c r="C866" s="6">
        <v>42829</v>
      </c>
      <c r="D866" s="32">
        <v>0.66700000000000004</v>
      </c>
      <c r="E866" s="32">
        <f t="shared" si="26"/>
        <v>1</v>
      </c>
      <c r="F866" s="32">
        <v>95.7</v>
      </c>
      <c r="G866" s="32">
        <v>126</v>
      </c>
      <c r="H866" s="32">
        <v>0</v>
      </c>
      <c r="I866" s="32">
        <v>75</v>
      </c>
      <c r="J866" s="32">
        <v>29</v>
      </c>
      <c r="K866" s="32">
        <v>4</v>
      </c>
      <c r="L866" s="9" t="s">
        <v>45</v>
      </c>
      <c r="M866" s="9">
        <v>1</v>
      </c>
      <c r="N866" s="9">
        <f t="shared" si="27"/>
        <v>1</v>
      </c>
    </row>
    <row r="867" spans="1:14" x14ac:dyDescent="0.25">
      <c r="A867" s="1" t="s">
        <v>2320</v>
      </c>
      <c r="B867" s="1" t="s">
        <v>40</v>
      </c>
      <c r="C867" s="1" t="s">
        <v>113</v>
      </c>
      <c r="D867" s="32">
        <v>4</v>
      </c>
      <c r="E867" s="32">
        <f t="shared" si="26"/>
        <v>1</v>
      </c>
      <c r="F867" s="32">
        <v>0</v>
      </c>
      <c r="G867" s="32">
        <v>95</v>
      </c>
      <c r="H867" s="32">
        <v>0</v>
      </c>
      <c r="I867" s="32">
        <v>98</v>
      </c>
      <c r="J867" s="32">
        <v>32</v>
      </c>
      <c r="K867" s="32">
        <v>4</v>
      </c>
      <c r="L867" s="9" t="s">
        <v>30</v>
      </c>
      <c r="M867" s="9">
        <v>1</v>
      </c>
      <c r="N867" s="9">
        <f t="shared" si="27"/>
        <v>1</v>
      </c>
    </row>
    <row r="868" spans="1:14" x14ac:dyDescent="0.25">
      <c r="A868" s="1" t="s">
        <v>2322</v>
      </c>
      <c r="B868" s="1" t="s">
        <v>40</v>
      </c>
      <c r="C868" s="1" t="s">
        <v>113</v>
      </c>
      <c r="D868" s="32">
        <v>9</v>
      </c>
      <c r="E868" s="32">
        <f t="shared" si="26"/>
        <v>1</v>
      </c>
      <c r="F868" s="32">
        <v>95.3</v>
      </c>
      <c r="G868" s="32">
        <v>89</v>
      </c>
      <c r="H868" s="32">
        <v>19</v>
      </c>
      <c r="I868" s="32">
        <v>119</v>
      </c>
      <c r="J868" s="32">
        <v>47</v>
      </c>
      <c r="K868" s="32">
        <v>4</v>
      </c>
      <c r="L868" s="9" t="s">
        <v>30</v>
      </c>
      <c r="N868" s="9">
        <f t="shared" si="27"/>
        <v>0</v>
      </c>
    </row>
    <row r="869" spans="1:14" x14ac:dyDescent="0.25">
      <c r="A869" s="1" t="s">
        <v>2323</v>
      </c>
      <c r="B869" s="1" t="s">
        <v>40</v>
      </c>
      <c r="C869" s="6">
        <v>41370</v>
      </c>
      <c r="D869" s="32">
        <v>5</v>
      </c>
      <c r="E869" s="32">
        <f t="shared" si="26"/>
        <v>1</v>
      </c>
      <c r="F869" s="32">
        <v>93.6</v>
      </c>
      <c r="G869" s="32">
        <v>134</v>
      </c>
      <c r="H869" s="32">
        <v>18</v>
      </c>
      <c r="I869" s="32">
        <v>103</v>
      </c>
      <c r="J869" s="32">
        <v>35</v>
      </c>
      <c r="K869" s="32">
        <v>4</v>
      </c>
      <c r="L869" s="9" t="s">
        <v>45</v>
      </c>
      <c r="M869" s="9">
        <v>3</v>
      </c>
      <c r="N869" s="9">
        <f t="shared" si="27"/>
        <v>0</v>
      </c>
    </row>
    <row r="870" spans="1:14" x14ac:dyDescent="0.25">
      <c r="A870" s="1" t="s">
        <v>2325</v>
      </c>
      <c r="B870" s="1" t="s">
        <v>26</v>
      </c>
      <c r="C870" s="6"/>
      <c r="D870" s="32">
        <v>16</v>
      </c>
      <c r="E870" s="32">
        <f t="shared" si="26"/>
        <v>1</v>
      </c>
      <c r="F870" s="32">
        <v>98.2</v>
      </c>
      <c r="G870" s="32">
        <v>72</v>
      </c>
      <c r="H870" s="32">
        <v>16</v>
      </c>
      <c r="I870" s="32">
        <v>171</v>
      </c>
      <c r="J870" s="32">
        <v>102</v>
      </c>
      <c r="K870" s="32">
        <v>0</v>
      </c>
      <c r="L870" s="9" t="s">
        <v>30</v>
      </c>
      <c r="N870" s="9" t="s">
        <v>584</v>
      </c>
    </row>
    <row r="871" spans="1:14" x14ac:dyDescent="0.25">
      <c r="A871" s="1" t="s">
        <v>2329</v>
      </c>
      <c r="B871" s="1" t="s">
        <v>26</v>
      </c>
      <c r="C871" s="1"/>
      <c r="D871" s="32">
        <v>9</v>
      </c>
      <c r="E871" s="32">
        <f t="shared" si="26"/>
        <v>1</v>
      </c>
      <c r="F871" s="32">
        <v>96.3</v>
      </c>
      <c r="G871" s="32">
        <v>0</v>
      </c>
      <c r="H871" s="32">
        <v>0</v>
      </c>
      <c r="I871" s="32">
        <v>141</v>
      </c>
      <c r="J871" s="32">
        <v>66</v>
      </c>
      <c r="K871" s="32">
        <v>4</v>
      </c>
      <c r="L871" s="9" t="s">
        <v>45</v>
      </c>
      <c r="N871" s="9" t="s">
        <v>584</v>
      </c>
    </row>
    <row r="872" spans="1:14" x14ac:dyDescent="0.25">
      <c r="A872" s="1" t="s">
        <v>2331</v>
      </c>
      <c r="B872" s="1" t="s">
        <v>40</v>
      </c>
      <c r="C872" s="1" t="s">
        <v>113</v>
      </c>
      <c r="D872" s="32">
        <v>10</v>
      </c>
      <c r="E872" s="32">
        <f t="shared" si="26"/>
        <v>1</v>
      </c>
      <c r="F872" s="32">
        <v>96</v>
      </c>
      <c r="G872" s="32">
        <v>86</v>
      </c>
      <c r="H872" s="32">
        <v>18</v>
      </c>
      <c r="I872" s="32">
        <v>130</v>
      </c>
      <c r="J872" s="32">
        <v>60</v>
      </c>
      <c r="K872" s="32">
        <v>0</v>
      </c>
      <c r="L872" s="9" t="s">
        <v>45</v>
      </c>
      <c r="M872" s="9">
        <v>1</v>
      </c>
      <c r="N872" s="9">
        <f t="shared" si="27"/>
        <v>1</v>
      </c>
    </row>
    <row r="873" spans="1:14" x14ac:dyDescent="0.25">
      <c r="A873" s="1" t="s">
        <v>2333</v>
      </c>
      <c r="B873" s="1" t="s">
        <v>40</v>
      </c>
      <c r="C873" s="1" t="s">
        <v>2334</v>
      </c>
      <c r="D873" s="32">
        <v>6</v>
      </c>
      <c r="E873" s="32">
        <f t="shared" si="26"/>
        <v>1</v>
      </c>
      <c r="F873" s="32">
        <v>97.1</v>
      </c>
      <c r="G873" s="32">
        <v>104</v>
      </c>
      <c r="H873" s="32">
        <v>27</v>
      </c>
      <c r="I873" s="32">
        <v>109</v>
      </c>
      <c r="J873" s="32">
        <v>33</v>
      </c>
      <c r="K873" s="32">
        <v>4</v>
      </c>
      <c r="L873" s="9" t="s">
        <v>30</v>
      </c>
      <c r="M873" s="9">
        <v>0</v>
      </c>
      <c r="N873" s="9">
        <f t="shared" si="27"/>
        <v>0</v>
      </c>
    </row>
    <row r="874" spans="1:14" x14ac:dyDescent="0.25">
      <c r="A874" s="1" t="s">
        <v>2337</v>
      </c>
      <c r="B874" s="1" t="s">
        <v>40</v>
      </c>
      <c r="C874" s="1" t="s">
        <v>2338</v>
      </c>
      <c r="D874" s="32">
        <v>1</v>
      </c>
      <c r="E874" s="32">
        <f t="shared" si="26"/>
        <v>1</v>
      </c>
      <c r="F874" s="32">
        <v>98.9</v>
      </c>
      <c r="G874" s="32">
        <v>122</v>
      </c>
      <c r="H874" s="32">
        <v>20</v>
      </c>
      <c r="I874" s="32">
        <v>78</v>
      </c>
      <c r="J874" s="32">
        <v>23</v>
      </c>
      <c r="K874" s="32">
        <v>4</v>
      </c>
      <c r="L874" s="9" t="s">
        <v>45</v>
      </c>
      <c r="M874" s="9">
        <v>1</v>
      </c>
      <c r="N874" s="9">
        <f t="shared" si="27"/>
        <v>1</v>
      </c>
    </row>
    <row r="875" spans="1:14" x14ac:dyDescent="0.25">
      <c r="A875" s="1" t="s">
        <v>2341</v>
      </c>
      <c r="B875" s="1" t="s">
        <v>40</v>
      </c>
      <c r="C875" s="1" t="s">
        <v>2342</v>
      </c>
      <c r="D875" s="32">
        <v>5</v>
      </c>
      <c r="E875" s="32">
        <f t="shared" si="26"/>
        <v>1</v>
      </c>
      <c r="F875" s="32">
        <v>98.4</v>
      </c>
      <c r="G875" s="32">
        <v>120</v>
      </c>
      <c r="H875" s="32">
        <v>30</v>
      </c>
      <c r="I875" s="32">
        <v>107</v>
      </c>
      <c r="J875" s="32">
        <v>32</v>
      </c>
      <c r="K875" s="32">
        <v>4</v>
      </c>
      <c r="L875" s="9" t="s">
        <v>30</v>
      </c>
      <c r="M875" s="9">
        <v>0</v>
      </c>
      <c r="N875" s="9">
        <f t="shared" si="27"/>
        <v>0</v>
      </c>
    </row>
    <row r="876" spans="1:14" x14ac:dyDescent="0.25">
      <c r="A876" s="1" t="s">
        <v>2344</v>
      </c>
      <c r="B876" s="1" t="s">
        <v>26</v>
      </c>
      <c r="C876" s="1" t="s">
        <v>113</v>
      </c>
      <c r="D876" s="32">
        <v>17</v>
      </c>
      <c r="E876" s="32">
        <f t="shared" si="26"/>
        <v>1</v>
      </c>
      <c r="F876" s="32">
        <v>99.1</v>
      </c>
      <c r="G876" s="32">
        <v>85</v>
      </c>
      <c r="H876" s="32">
        <v>0</v>
      </c>
      <c r="I876" s="32">
        <v>159</v>
      </c>
      <c r="J876" s="32">
        <v>134</v>
      </c>
      <c r="K876" s="32">
        <v>4</v>
      </c>
      <c r="L876" s="9" t="s">
        <v>45</v>
      </c>
      <c r="M876" s="9">
        <v>0</v>
      </c>
      <c r="N876" s="9">
        <f t="shared" si="27"/>
        <v>0</v>
      </c>
    </row>
    <row r="877" spans="1:14" x14ac:dyDescent="0.25">
      <c r="A877" s="1" t="s">
        <v>2348</v>
      </c>
      <c r="B877" s="1" t="s">
        <v>26</v>
      </c>
      <c r="C877" s="6">
        <v>37350</v>
      </c>
      <c r="D877" s="32">
        <v>15</v>
      </c>
      <c r="E877" s="32">
        <f t="shared" si="26"/>
        <v>1</v>
      </c>
      <c r="F877" s="32">
        <v>96.1</v>
      </c>
      <c r="G877" s="32">
        <v>95</v>
      </c>
      <c r="H877" s="32">
        <v>18</v>
      </c>
      <c r="I877" s="32">
        <v>152</v>
      </c>
      <c r="J877" s="32">
        <v>88.6</v>
      </c>
      <c r="K877" s="32">
        <v>4</v>
      </c>
      <c r="L877" s="9" t="s">
        <v>45</v>
      </c>
      <c r="M877" s="9">
        <v>3</v>
      </c>
      <c r="N877" s="9">
        <f t="shared" si="27"/>
        <v>0</v>
      </c>
    </row>
    <row r="878" spans="1:14" x14ac:dyDescent="0.25">
      <c r="A878" s="1" t="s">
        <v>2351</v>
      </c>
      <c r="B878" s="1" t="s">
        <v>26</v>
      </c>
      <c r="C878" s="1" t="s">
        <v>113</v>
      </c>
      <c r="D878" s="32">
        <v>4</v>
      </c>
      <c r="E878" s="32">
        <f t="shared" si="26"/>
        <v>1</v>
      </c>
      <c r="F878" s="32">
        <v>97.5</v>
      </c>
      <c r="G878" s="32">
        <v>95</v>
      </c>
      <c r="H878" s="32">
        <v>26</v>
      </c>
      <c r="I878" s="32">
        <v>112</v>
      </c>
      <c r="J878" s="32">
        <v>40</v>
      </c>
      <c r="K878" s="32">
        <v>4</v>
      </c>
      <c r="L878" s="9" t="s">
        <v>30</v>
      </c>
      <c r="M878" s="9">
        <v>0</v>
      </c>
      <c r="N878" s="9">
        <f t="shared" si="27"/>
        <v>0</v>
      </c>
    </row>
    <row r="879" spans="1:14" x14ac:dyDescent="0.25">
      <c r="A879" s="1" t="s">
        <v>2353</v>
      </c>
      <c r="B879" s="1" t="s">
        <v>26</v>
      </c>
      <c r="C879" s="1" t="s">
        <v>2354</v>
      </c>
      <c r="D879" s="32">
        <v>3</v>
      </c>
      <c r="E879" s="32">
        <f t="shared" si="26"/>
        <v>1</v>
      </c>
      <c r="F879" s="32">
        <v>95.1</v>
      </c>
      <c r="G879" s="32">
        <v>98</v>
      </c>
      <c r="H879" s="32">
        <v>0</v>
      </c>
      <c r="I879" s="32">
        <v>79</v>
      </c>
      <c r="J879" s="32">
        <v>24</v>
      </c>
      <c r="K879" s="32">
        <v>4</v>
      </c>
      <c r="L879" s="9" t="s">
        <v>45</v>
      </c>
      <c r="M879" s="9">
        <v>1</v>
      </c>
      <c r="N879" s="9">
        <f t="shared" si="27"/>
        <v>1</v>
      </c>
    </row>
    <row r="880" spans="1:14" x14ac:dyDescent="0.25">
      <c r="A880" s="1" t="s">
        <v>2356</v>
      </c>
      <c r="B880" s="1" t="s">
        <v>26</v>
      </c>
      <c r="C880" s="1" t="s">
        <v>2357</v>
      </c>
      <c r="D880" s="32">
        <v>1</v>
      </c>
      <c r="E880" s="32">
        <f t="shared" si="26"/>
        <v>1</v>
      </c>
      <c r="F880" s="32">
        <v>97.6</v>
      </c>
      <c r="G880" s="32">
        <v>94</v>
      </c>
      <c r="H880" s="32">
        <v>16</v>
      </c>
      <c r="I880" s="32">
        <v>0</v>
      </c>
      <c r="J880" s="32">
        <v>15</v>
      </c>
      <c r="K880" s="32">
        <v>4</v>
      </c>
      <c r="L880" s="9" t="s">
        <v>30</v>
      </c>
      <c r="M880" s="9">
        <v>0</v>
      </c>
      <c r="N880" s="9">
        <f t="shared" si="27"/>
        <v>0</v>
      </c>
    </row>
    <row r="881" spans="1:14" x14ac:dyDescent="0.25">
      <c r="A881" s="1" t="s">
        <v>2359</v>
      </c>
      <c r="B881" s="1" t="s">
        <v>26</v>
      </c>
      <c r="C881" s="1" t="s">
        <v>2360</v>
      </c>
      <c r="D881" s="32">
        <v>5</v>
      </c>
      <c r="E881" s="32">
        <f t="shared" si="26"/>
        <v>1</v>
      </c>
      <c r="F881" s="32">
        <v>99.5</v>
      </c>
      <c r="G881" s="32">
        <v>120</v>
      </c>
      <c r="H881" s="32">
        <v>15</v>
      </c>
      <c r="I881" s="32">
        <v>110</v>
      </c>
      <c r="J881" s="32">
        <v>36</v>
      </c>
      <c r="K881" s="32">
        <v>4</v>
      </c>
      <c r="L881" s="9" t="s">
        <v>45</v>
      </c>
      <c r="M881" s="9">
        <v>2</v>
      </c>
      <c r="N881" s="9">
        <f t="shared" si="27"/>
        <v>0</v>
      </c>
    </row>
    <row r="882" spans="1:14" x14ac:dyDescent="0.25">
      <c r="A882" s="1" t="s">
        <v>2362</v>
      </c>
      <c r="B882" s="1" t="s">
        <v>26</v>
      </c>
      <c r="C882" s="6">
        <v>41644</v>
      </c>
      <c r="D882" s="32">
        <v>4</v>
      </c>
      <c r="E882" s="32">
        <f t="shared" si="26"/>
        <v>1</v>
      </c>
      <c r="F882" s="32">
        <v>96.6</v>
      </c>
      <c r="G882" s="32">
        <v>93</v>
      </c>
      <c r="H882" s="32">
        <v>18</v>
      </c>
      <c r="I882" s="32">
        <v>100</v>
      </c>
      <c r="J882" s="32">
        <v>27</v>
      </c>
      <c r="K882" s="32">
        <v>4</v>
      </c>
      <c r="L882" s="9" t="s">
        <v>30</v>
      </c>
      <c r="M882" s="9">
        <v>4</v>
      </c>
      <c r="N882" s="9">
        <f t="shared" si="27"/>
        <v>0</v>
      </c>
    </row>
    <row r="883" spans="1:14" x14ac:dyDescent="0.25">
      <c r="A883" s="1" t="s">
        <v>2363</v>
      </c>
      <c r="B883" s="1" t="s">
        <v>26</v>
      </c>
      <c r="C883" s="1" t="s">
        <v>2364</v>
      </c>
      <c r="D883" s="32">
        <v>0.83299999999999996</v>
      </c>
      <c r="E883" s="32">
        <f t="shared" si="26"/>
        <v>1</v>
      </c>
      <c r="F883" s="32">
        <v>97.7</v>
      </c>
      <c r="G883" s="32">
        <v>80</v>
      </c>
      <c r="H883" s="32">
        <v>19</v>
      </c>
      <c r="I883" s="32">
        <v>0</v>
      </c>
      <c r="J883" s="32">
        <v>144</v>
      </c>
      <c r="K883" s="32">
        <v>4</v>
      </c>
      <c r="L883" s="9" t="s">
        <v>30</v>
      </c>
      <c r="M883" s="9">
        <v>3</v>
      </c>
      <c r="N883" s="9">
        <f t="shared" si="27"/>
        <v>0</v>
      </c>
    </row>
    <row r="884" spans="1:14" x14ac:dyDescent="0.25">
      <c r="A884" s="1" t="s">
        <v>2366</v>
      </c>
      <c r="B884" s="1" t="s">
        <v>26</v>
      </c>
      <c r="C884" s="6">
        <v>40853</v>
      </c>
      <c r="D884" s="32">
        <v>6</v>
      </c>
      <c r="E884" s="32">
        <f t="shared" si="26"/>
        <v>1</v>
      </c>
      <c r="F884" s="32">
        <v>96.2</v>
      </c>
      <c r="G884" s="32">
        <v>74</v>
      </c>
      <c r="H884" s="32">
        <v>20</v>
      </c>
      <c r="I884" s="32">
        <v>109</v>
      </c>
      <c r="J884" s="32">
        <v>33</v>
      </c>
      <c r="K884" s="32">
        <v>4</v>
      </c>
      <c r="L884" s="9" t="s">
        <v>30</v>
      </c>
      <c r="M884" s="9" t="s">
        <v>113</v>
      </c>
      <c r="N884" s="9" t="s">
        <v>584</v>
      </c>
    </row>
    <row r="885" spans="1:14" x14ac:dyDescent="0.25">
      <c r="A885" s="1" t="s">
        <v>2368</v>
      </c>
      <c r="B885" s="1" t="s">
        <v>26</v>
      </c>
      <c r="C885" s="1" t="s">
        <v>113</v>
      </c>
      <c r="D885" s="32">
        <v>10</v>
      </c>
      <c r="E885" s="32">
        <f t="shared" si="26"/>
        <v>1</v>
      </c>
      <c r="F885" s="32">
        <v>96.9</v>
      </c>
      <c r="G885" s="32">
        <v>74</v>
      </c>
      <c r="H885" s="32">
        <v>20</v>
      </c>
      <c r="I885" s="32">
        <v>138</v>
      </c>
      <c r="J885" s="32">
        <v>66</v>
      </c>
      <c r="K885" s="32">
        <v>4</v>
      </c>
      <c r="L885" s="9" t="s">
        <v>113</v>
      </c>
      <c r="M885" s="9">
        <v>0</v>
      </c>
      <c r="N885" s="9">
        <f t="shared" si="27"/>
        <v>0</v>
      </c>
    </row>
    <row r="886" spans="1:14" x14ac:dyDescent="0.25">
      <c r="A886" s="1" t="s">
        <v>2369</v>
      </c>
      <c r="B886" s="1" t="s">
        <v>26</v>
      </c>
      <c r="C886" s="1" t="s">
        <v>113</v>
      </c>
      <c r="D886" s="32">
        <v>13</v>
      </c>
      <c r="E886" s="32">
        <f t="shared" si="26"/>
        <v>1</v>
      </c>
      <c r="F886" s="32">
        <v>96</v>
      </c>
      <c r="G886" s="32">
        <v>81</v>
      </c>
      <c r="H886" s="32">
        <v>20</v>
      </c>
      <c r="I886" s="32">
        <v>153</v>
      </c>
      <c r="J886" s="32">
        <v>77</v>
      </c>
      <c r="K886" s="32">
        <v>0</v>
      </c>
      <c r="L886" s="9" t="s">
        <v>45</v>
      </c>
      <c r="M886" s="9">
        <v>1</v>
      </c>
      <c r="N886" s="9">
        <f t="shared" si="27"/>
        <v>1</v>
      </c>
    </row>
    <row r="887" spans="1:14" x14ac:dyDescent="0.25">
      <c r="A887" s="1" t="s">
        <v>2370</v>
      </c>
      <c r="B887" s="1" t="s">
        <v>26</v>
      </c>
      <c r="C887" s="1"/>
      <c r="D887" s="32">
        <v>4</v>
      </c>
      <c r="E887" s="32">
        <f t="shared" si="26"/>
        <v>1</v>
      </c>
      <c r="F887" s="32">
        <v>97.1</v>
      </c>
      <c r="G887" s="32">
        <v>63</v>
      </c>
      <c r="H887" s="32">
        <v>0</v>
      </c>
      <c r="I887" s="32">
        <v>101</v>
      </c>
      <c r="J887" s="32">
        <v>39</v>
      </c>
      <c r="K887" s="32">
        <v>4</v>
      </c>
      <c r="L887" s="9" t="s">
        <v>30</v>
      </c>
      <c r="M887" s="9">
        <v>1</v>
      </c>
      <c r="N887" s="9">
        <f t="shared" si="27"/>
        <v>1</v>
      </c>
    </row>
    <row r="888" spans="1:14" x14ac:dyDescent="0.25">
      <c r="A888" s="1" t="s">
        <v>2373</v>
      </c>
      <c r="B888" s="1" t="s">
        <v>40</v>
      </c>
      <c r="C888" s="1"/>
      <c r="D888" s="32">
        <v>7</v>
      </c>
      <c r="E888" s="32">
        <f t="shared" si="26"/>
        <v>1</v>
      </c>
      <c r="F888" s="32">
        <v>97.5</v>
      </c>
      <c r="G888" s="32">
        <v>69</v>
      </c>
      <c r="H888" s="32">
        <v>0</v>
      </c>
      <c r="I888" s="32">
        <v>126</v>
      </c>
      <c r="J888" s="32">
        <v>53</v>
      </c>
      <c r="K888" s="32">
        <v>4</v>
      </c>
      <c r="L888" s="9" t="s">
        <v>30</v>
      </c>
      <c r="M888" s="9">
        <v>2</v>
      </c>
      <c r="N888" s="9">
        <f t="shared" si="27"/>
        <v>0</v>
      </c>
    </row>
    <row r="889" spans="1:14" x14ac:dyDescent="0.25">
      <c r="A889" s="1" t="s">
        <v>2376</v>
      </c>
      <c r="B889" s="1" t="s">
        <v>40</v>
      </c>
      <c r="C889" s="1" t="s">
        <v>2377</v>
      </c>
      <c r="D889" s="32">
        <v>9</v>
      </c>
      <c r="E889" s="32">
        <f t="shared" si="26"/>
        <v>1</v>
      </c>
      <c r="F889" s="32">
        <v>97.6</v>
      </c>
      <c r="G889" s="32">
        <v>123</v>
      </c>
      <c r="H889" s="32">
        <v>29</v>
      </c>
      <c r="I889" s="32">
        <v>126</v>
      </c>
      <c r="J889" s="32">
        <v>51</v>
      </c>
      <c r="K889" s="32">
        <v>4</v>
      </c>
      <c r="L889" s="9" t="s">
        <v>30</v>
      </c>
      <c r="M889" s="9">
        <v>0</v>
      </c>
      <c r="N889" s="9">
        <f t="shared" si="27"/>
        <v>0</v>
      </c>
    </row>
    <row r="890" spans="1:14" x14ac:dyDescent="0.25">
      <c r="A890" s="1" t="s">
        <v>2380</v>
      </c>
      <c r="B890" s="1" t="s">
        <v>26</v>
      </c>
      <c r="C890" s="1" t="s">
        <v>2381</v>
      </c>
      <c r="D890" s="32">
        <v>11</v>
      </c>
      <c r="E890" s="32">
        <f t="shared" si="26"/>
        <v>1</v>
      </c>
      <c r="F890" s="32">
        <v>95.1</v>
      </c>
      <c r="G890" s="32">
        <v>106</v>
      </c>
      <c r="H890" s="32">
        <v>28</v>
      </c>
      <c r="I890" s="32">
        <v>134</v>
      </c>
      <c r="J890" s="32">
        <v>60</v>
      </c>
      <c r="K890" s="32">
        <v>4</v>
      </c>
      <c r="L890" s="9" t="s">
        <v>45</v>
      </c>
      <c r="M890" s="9">
        <v>0</v>
      </c>
      <c r="N890" s="9">
        <f t="shared" si="27"/>
        <v>0</v>
      </c>
    </row>
    <row r="891" spans="1:14" x14ac:dyDescent="0.25">
      <c r="A891" s="1" t="s">
        <v>2383</v>
      </c>
      <c r="B891" s="1" t="s">
        <v>26</v>
      </c>
      <c r="C891" s="6">
        <v>37538</v>
      </c>
      <c r="D891" s="32">
        <v>15</v>
      </c>
      <c r="E891" s="32">
        <f t="shared" si="26"/>
        <v>1</v>
      </c>
      <c r="F891" s="32">
        <v>98.5</v>
      </c>
      <c r="G891" s="32">
        <v>74</v>
      </c>
      <c r="H891" s="32">
        <v>0</v>
      </c>
      <c r="I891" s="32">
        <v>170</v>
      </c>
      <c r="J891" s="32">
        <v>103</v>
      </c>
      <c r="K891" s="32">
        <v>4</v>
      </c>
      <c r="L891" s="9" t="s">
        <v>45</v>
      </c>
      <c r="M891" s="9">
        <v>1</v>
      </c>
      <c r="N891" s="9">
        <f t="shared" si="27"/>
        <v>1</v>
      </c>
    </row>
    <row r="892" spans="1:14" x14ac:dyDescent="0.25">
      <c r="A892" s="1" t="s">
        <v>2387</v>
      </c>
      <c r="B892" s="1" t="s">
        <v>40</v>
      </c>
      <c r="C892" s="1" t="s">
        <v>2388</v>
      </c>
      <c r="D892" s="32">
        <v>14</v>
      </c>
      <c r="E892" s="32">
        <f t="shared" si="26"/>
        <v>1</v>
      </c>
      <c r="F892" s="32">
        <v>96.6</v>
      </c>
      <c r="G892" s="32">
        <v>105</v>
      </c>
      <c r="H892" s="32">
        <v>20</v>
      </c>
      <c r="I892" s="32">
        <v>149</v>
      </c>
      <c r="J892" s="32">
        <v>91</v>
      </c>
      <c r="K892" s="32">
        <v>4</v>
      </c>
      <c r="L892" s="9" t="s">
        <v>30</v>
      </c>
      <c r="M892" s="9">
        <v>3</v>
      </c>
      <c r="N892" s="9">
        <f t="shared" si="27"/>
        <v>0</v>
      </c>
    </row>
    <row r="893" spans="1:14" x14ac:dyDescent="0.25">
      <c r="A893" s="1" t="s">
        <v>2392</v>
      </c>
      <c r="B893" s="1" t="s">
        <v>26</v>
      </c>
      <c r="C893" s="1" t="s">
        <v>2393</v>
      </c>
      <c r="D893" s="32">
        <v>3</v>
      </c>
      <c r="E893" s="32">
        <f t="shared" si="26"/>
        <v>1</v>
      </c>
      <c r="F893" s="32">
        <v>97</v>
      </c>
      <c r="G893" s="32">
        <v>100</v>
      </c>
      <c r="H893" s="32">
        <v>20</v>
      </c>
      <c r="I893" s="32">
        <v>92</v>
      </c>
      <c r="J893" s="32">
        <v>26.9</v>
      </c>
      <c r="K893" s="32">
        <v>0</v>
      </c>
      <c r="L893" s="9" t="s">
        <v>30</v>
      </c>
      <c r="M893" s="9">
        <v>2</v>
      </c>
      <c r="N893" s="9">
        <f t="shared" si="27"/>
        <v>0</v>
      </c>
    </row>
    <row r="894" spans="1:14" x14ac:dyDescent="0.25">
      <c r="A894" s="1" t="s">
        <v>2397</v>
      </c>
      <c r="B894" s="1" t="s">
        <v>40</v>
      </c>
      <c r="C894" s="1"/>
      <c r="D894" s="32">
        <v>7</v>
      </c>
      <c r="E894" s="32">
        <f t="shared" si="26"/>
        <v>1</v>
      </c>
      <c r="F894" s="32">
        <v>97.9</v>
      </c>
      <c r="G894" s="32">
        <v>79</v>
      </c>
      <c r="H894" s="32">
        <v>20</v>
      </c>
      <c r="I894" s="32">
        <v>112</v>
      </c>
      <c r="J894" s="32">
        <v>37</v>
      </c>
      <c r="K894" s="32">
        <v>4</v>
      </c>
      <c r="L894" s="9" t="s">
        <v>30</v>
      </c>
      <c r="M894" s="9">
        <v>1</v>
      </c>
      <c r="N894" s="9">
        <f t="shared" si="27"/>
        <v>1</v>
      </c>
    </row>
    <row r="895" spans="1:14" x14ac:dyDescent="0.25">
      <c r="A895" s="1" t="s">
        <v>2399</v>
      </c>
      <c r="B895" s="1" t="s">
        <v>26</v>
      </c>
      <c r="C895" s="1"/>
      <c r="D895" s="32">
        <v>10</v>
      </c>
      <c r="E895" s="32">
        <f t="shared" si="26"/>
        <v>1</v>
      </c>
      <c r="F895" s="32">
        <v>96.5</v>
      </c>
      <c r="G895" s="32">
        <v>79</v>
      </c>
      <c r="H895" s="32">
        <v>20</v>
      </c>
      <c r="I895" s="32">
        <v>124</v>
      </c>
      <c r="J895" s="32">
        <v>44</v>
      </c>
      <c r="K895" s="32">
        <v>4</v>
      </c>
      <c r="L895" s="9" t="s">
        <v>30</v>
      </c>
      <c r="M895" s="9">
        <v>2</v>
      </c>
      <c r="N895" s="9">
        <f t="shared" si="27"/>
        <v>0</v>
      </c>
    </row>
    <row r="896" spans="1:14" x14ac:dyDescent="0.25">
      <c r="A896" s="1" t="s">
        <v>2401</v>
      </c>
      <c r="B896" s="1" t="s">
        <v>40</v>
      </c>
      <c r="C896" s="6">
        <v>37264</v>
      </c>
      <c r="D896" s="32">
        <v>16</v>
      </c>
      <c r="E896" s="32">
        <f t="shared" si="26"/>
        <v>1</v>
      </c>
      <c r="F896" s="32">
        <v>97.4</v>
      </c>
      <c r="G896" s="32">
        <v>74</v>
      </c>
      <c r="H896" s="32">
        <v>0</v>
      </c>
      <c r="I896" s="32">
        <v>136</v>
      </c>
      <c r="J896" s="32">
        <v>112</v>
      </c>
      <c r="K896" s="32">
        <v>4</v>
      </c>
      <c r="L896" s="9" t="s">
        <v>30</v>
      </c>
      <c r="N896" s="9" t="s">
        <v>584</v>
      </c>
    </row>
    <row r="897" spans="1:14" x14ac:dyDescent="0.25">
      <c r="A897" s="1" t="s">
        <v>2405</v>
      </c>
      <c r="B897" s="1" t="s">
        <v>26</v>
      </c>
      <c r="C897" s="1"/>
      <c r="D897" s="32">
        <v>6</v>
      </c>
      <c r="E897" s="32">
        <f t="shared" si="26"/>
        <v>1</v>
      </c>
      <c r="F897" s="32">
        <v>97.7</v>
      </c>
      <c r="G897" s="32">
        <v>75</v>
      </c>
      <c r="H897" s="32">
        <v>0</v>
      </c>
      <c r="I897" s="32">
        <v>115</v>
      </c>
      <c r="J897" s="32">
        <v>43</v>
      </c>
      <c r="K897" s="32">
        <v>4</v>
      </c>
      <c r="L897" s="9" t="s">
        <v>45</v>
      </c>
      <c r="N897" s="9" t="s">
        <v>584</v>
      </c>
    </row>
    <row r="898" spans="1:14" x14ac:dyDescent="0.25">
      <c r="A898" s="1" t="s">
        <v>2406</v>
      </c>
      <c r="B898" s="1" t="s">
        <v>26</v>
      </c>
      <c r="C898" s="6">
        <v>37563</v>
      </c>
      <c r="D898" s="32">
        <v>15</v>
      </c>
      <c r="E898" s="32">
        <f t="shared" si="26"/>
        <v>1</v>
      </c>
      <c r="F898" s="32">
        <v>97.6</v>
      </c>
      <c r="G898" s="32">
        <v>80</v>
      </c>
      <c r="H898" s="32">
        <v>20</v>
      </c>
      <c r="I898" s="32">
        <v>142</v>
      </c>
      <c r="J898" s="32">
        <v>71</v>
      </c>
      <c r="K898" s="32">
        <v>0</v>
      </c>
      <c r="L898" s="9" t="s">
        <v>45</v>
      </c>
      <c r="N898" s="9" t="s">
        <v>584</v>
      </c>
    </row>
    <row r="899" spans="1:14" x14ac:dyDescent="0.25">
      <c r="A899" s="1" t="s">
        <v>2409</v>
      </c>
      <c r="B899" s="1" t="s">
        <v>40</v>
      </c>
      <c r="C899" s="6">
        <v>41518</v>
      </c>
      <c r="D899" s="32">
        <v>5</v>
      </c>
      <c r="E899" s="32">
        <f t="shared" si="26"/>
        <v>1</v>
      </c>
      <c r="F899" s="32">
        <v>95.8</v>
      </c>
      <c r="G899" s="32">
        <v>103</v>
      </c>
      <c r="H899" s="32">
        <v>22</v>
      </c>
      <c r="I899" s="32">
        <v>103</v>
      </c>
      <c r="J899" s="32">
        <v>31</v>
      </c>
      <c r="K899" s="32">
        <v>4</v>
      </c>
      <c r="L899" s="9" t="s">
        <v>45</v>
      </c>
      <c r="N899" s="9" t="s">
        <v>584</v>
      </c>
    </row>
    <row r="900" spans="1:14" x14ac:dyDescent="0.25">
      <c r="A900" s="1" t="s">
        <v>2411</v>
      </c>
      <c r="B900" s="1" t="s">
        <v>40</v>
      </c>
      <c r="C900" s="1"/>
      <c r="D900" s="32">
        <v>13</v>
      </c>
      <c r="E900" s="32">
        <f t="shared" si="26"/>
        <v>1</v>
      </c>
      <c r="F900" s="32">
        <v>97.6</v>
      </c>
      <c r="G900" s="32">
        <v>92</v>
      </c>
      <c r="H900" s="32">
        <v>18</v>
      </c>
      <c r="I900" s="32">
        <v>144</v>
      </c>
      <c r="J900" s="32">
        <v>82</v>
      </c>
      <c r="K900" s="32">
        <v>4</v>
      </c>
      <c r="L900" s="9" t="s">
        <v>45</v>
      </c>
      <c r="M900" s="9">
        <v>3</v>
      </c>
      <c r="N900" s="9">
        <f t="shared" si="27"/>
        <v>0</v>
      </c>
    </row>
    <row r="901" spans="1:14" x14ac:dyDescent="0.25">
      <c r="A901" s="1" t="s">
        <v>2414</v>
      </c>
      <c r="B901" s="1" t="s">
        <v>26</v>
      </c>
      <c r="C901" s="6">
        <v>41368</v>
      </c>
      <c r="D901" s="32">
        <v>4</v>
      </c>
      <c r="E901" s="32">
        <f t="shared" ref="E901:E964" si="28">IF(D901&lt;18,1,0)</f>
        <v>1</v>
      </c>
      <c r="F901" s="32">
        <v>97.3</v>
      </c>
      <c r="G901" s="32">
        <v>93</v>
      </c>
      <c r="H901" s="32">
        <v>0</v>
      </c>
      <c r="I901" s="32">
        <v>102</v>
      </c>
      <c r="J901" s="32">
        <v>32</v>
      </c>
      <c r="K901" s="32">
        <v>4</v>
      </c>
      <c r="L901" s="9" t="s">
        <v>30</v>
      </c>
      <c r="M901" s="9">
        <v>3</v>
      </c>
      <c r="N901" s="9">
        <f t="shared" ref="N901:N964" si="29">IF(M901=1,1,0)</f>
        <v>0</v>
      </c>
    </row>
    <row r="902" spans="1:14" x14ac:dyDescent="0.25">
      <c r="A902" s="1" t="s">
        <v>2417</v>
      </c>
      <c r="B902" s="1" t="s">
        <v>26</v>
      </c>
      <c r="C902" s="6">
        <v>42497</v>
      </c>
      <c r="D902" s="32">
        <v>1</v>
      </c>
      <c r="E902" s="32">
        <f t="shared" si="28"/>
        <v>1</v>
      </c>
      <c r="F902" s="32">
        <v>97.3</v>
      </c>
      <c r="G902" s="32">
        <v>91</v>
      </c>
      <c r="H902" s="32">
        <v>14</v>
      </c>
      <c r="I902" s="32">
        <v>78</v>
      </c>
      <c r="J902" s="32">
        <v>8.18</v>
      </c>
      <c r="K902" s="32">
        <v>4</v>
      </c>
      <c r="L902" s="9" t="s">
        <v>30</v>
      </c>
      <c r="M902" s="9">
        <v>1</v>
      </c>
      <c r="N902" s="9">
        <f t="shared" si="29"/>
        <v>1</v>
      </c>
    </row>
    <row r="903" spans="1:14" x14ac:dyDescent="0.25">
      <c r="A903" s="1" t="s">
        <v>2418</v>
      </c>
      <c r="B903" s="1" t="s">
        <v>40</v>
      </c>
      <c r="C903" s="1"/>
      <c r="D903" s="32">
        <v>9</v>
      </c>
      <c r="E903" s="32">
        <f t="shared" si="28"/>
        <v>1</v>
      </c>
      <c r="F903" s="32">
        <v>96.5</v>
      </c>
      <c r="G903" s="32">
        <v>92</v>
      </c>
      <c r="H903" s="32">
        <v>18</v>
      </c>
      <c r="I903" s="32">
        <v>119</v>
      </c>
      <c r="J903" s="32">
        <v>50</v>
      </c>
      <c r="K903" s="32">
        <v>4</v>
      </c>
      <c r="L903" s="9" t="s">
        <v>30</v>
      </c>
      <c r="N903" s="9" t="s">
        <v>584</v>
      </c>
    </row>
    <row r="904" spans="1:14" x14ac:dyDescent="0.25">
      <c r="A904" s="1" t="s">
        <v>2419</v>
      </c>
      <c r="B904" s="1" t="s">
        <v>40</v>
      </c>
      <c r="C904" s="1"/>
      <c r="D904" s="32">
        <v>13</v>
      </c>
      <c r="E904" s="32">
        <f t="shared" si="28"/>
        <v>1</v>
      </c>
      <c r="F904" s="32">
        <v>98.5</v>
      </c>
      <c r="G904" s="32">
        <v>82</v>
      </c>
      <c r="H904" s="32">
        <v>17</v>
      </c>
      <c r="I904" s="32">
        <v>135</v>
      </c>
      <c r="J904" s="32">
        <v>64</v>
      </c>
      <c r="K904" s="32">
        <v>4</v>
      </c>
      <c r="L904" s="9" t="s">
        <v>45</v>
      </c>
      <c r="N904" s="9" t="s">
        <v>584</v>
      </c>
    </row>
    <row r="905" spans="1:14" x14ac:dyDescent="0.25">
      <c r="A905" s="1" t="s">
        <v>2422</v>
      </c>
      <c r="B905" s="1" t="s">
        <v>40</v>
      </c>
      <c r="C905" s="1" t="s">
        <v>2423</v>
      </c>
      <c r="D905" s="32">
        <v>1</v>
      </c>
      <c r="E905" s="32">
        <f t="shared" si="28"/>
        <v>1</v>
      </c>
      <c r="F905" s="32">
        <v>94.8</v>
      </c>
      <c r="G905" s="32">
        <v>93</v>
      </c>
      <c r="H905" s="32">
        <v>18</v>
      </c>
      <c r="I905" s="32">
        <v>75</v>
      </c>
      <c r="J905" s="32">
        <v>20</v>
      </c>
      <c r="K905" s="32">
        <v>4</v>
      </c>
      <c r="L905" s="9" t="s">
        <v>45</v>
      </c>
      <c r="M905" s="9">
        <v>2</v>
      </c>
      <c r="N905" s="9">
        <f t="shared" si="29"/>
        <v>0</v>
      </c>
    </row>
    <row r="906" spans="1:14" x14ac:dyDescent="0.25">
      <c r="A906" s="1" t="s">
        <v>2426</v>
      </c>
      <c r="B906" s="1" t="s">
        <v>40</v>
      </c>
      <c r="C906" s="1" t="s">
        <v>2427</v>
      </c>
      <c r="D906" s="32">
        <v>11</v>
      </c>
      <c r="E906" s="32">
        <f t="shared" si="28"/>
        <v>1</v>
      </c>
      <c r="F906" s="32">
        <v>98.1</v>
      </c>
      <c r="G906" s="32">
        <v>78</v>
      </c>
      <c r="H906" s="32">
        <v>18</v>
      </c>
      <c r="I906" s="32">
        <v>142</v>
      </c>
      <c r="J906" s="32">
        <v>31.4</v>
      </c>
      <c r="K906" s="32">
        <v>0</v>
      </c>
      <c r="L906" s="9" t="s">
        <v>30</v>
      </c>
      <c r="M906" s="9">
        <v>3</v>
      </c>
      <c r="N906" s="9">
        <f t="shared" si="29"/>
        <v>0</v>
      </c>
    </row>
    <row r="907" spans="1:14" x14ac:dyDescent="0.25">
      <c r="A907" s="1" t="s">
        <v>2430</v>
      </c>
      <c r="B907" s="1" t="s">
        <v>40</v>
      </c>
      <c r="C907" s="6">
        <v>41467</v>
      </c>
      <c r="D907" s="32">
        <v>5</v>
      </c>
      <c r="E907" s="32">
        <f t="shared" si="28"/>
        <v>1</v>
      </c>
      <c r="F907" s="32">
        <v>97.6</v>
      </c>
      <c r="G907" s="32">
        <v>105</v>
      </c>
      <c r="H907" s="32">
        <v>0</v>
      </c>
      <c r="I907" s="32">
        <v>106</v>
      </c>
      <c r="J907" s="32">
        <v>35</v>
      </c>
      <c r="K907" s="32">
        <v>4</v>
      </c>
      <c r="L907" s="9" t="s">
        <v>30</v>
      </c>
      <c r="M907" s="9">
        <v>2</v>
      </c>
      <c r="N907" s="9">
        <f t="shared" si="29"/>
        <v>0</v>
      </c>
    </row>
    <row r="908" spans="1:14" x14ac:dyDescent="0.25">
      <c r="A908" s="1" t="s">
        <v>2432</v>
      </c>
      <c r="B908" s="1" t="s">
        <v>26</v>
      </c>
      <c r="C908" s="1" t="s">
        <v>2433</v>
      </c>
      <c r="D908" s="32">
        <v>8</v>
      </c>
      <c r="E908" s="32">
        <f t="shared" si="28"/>
        <v>1</v>
      </c>
      <c r="F908" s="32">
        <v>97.3</v>
      </c>
      <c r="G908" s="32">
        <v>78</v>
      </c>
      <c r="H908" s="32">
        <v>19</v>
      </c>
      <c r="I908" s="32">
        <v>120</v>
      </c>
      <c r="J908" s="32">
        <v>39</v>
      </c>
      <c r="K908" s="32">
        <v>4</v>
      </c>
      <c r="L908" s="9" t="s">
        <v>30</v>
      </c>
      <c r="M908" s="9" t="s">
        <v>3003</v>
      </c>
      <c r="N908" s="9">
        <f t="shared" si="29"/>
        <v>0</v>
      </c>
    </row>
    <row r="909" spans="1:14" x14ac:dyDescent="0.25">
      <c r="A909" s="1" t="s">
        <v>2435</v>
      </c>
      <c r="B909" s="1" t="s">
        <v>40</v>
      </c>
      <c r="C909" s="1" t="s">
        <v>2436</v>
      </c>
      <c r="D909" s="32">
        <v>14</v>
      </c>
      <c r="E909" s="32">
        <f t="shared" si="28"/>
        <v>1</v>
      </c>
      <c r="F909" s="32">
        <v>96.1</v>
      </c>
      <c r="G909" s="32">
        <v>98</v>
      </c>
      <c r="H909" s="32">
        <v>28</v>
      </c>
      <c r="I909" s="32">
        <v>144</v>
      </c>
      <c r="J909" s="32">
        <v>72</v>
      </c>
      <c r="K909" s="32">
        <v>4</v>
      </c>
      <c r="L909" s="9" t="s">
        <v>30</v>
      </c>
      <c r="M909" s="9">
        <v>2</v>
      </c>
      <c r="N909" s="9">
        <f t="shared" si="29"/>
        <v>0</v>
      </c>
    </row>
    <row r="910" spans="1:14" x14ac:dyDescent="0.25">
      <c r="A910" s="1" t="s">
        <v>2437</v>
      </c>
      <c r="B910" s="1" t="s">
        <v>40</v>
      </c>
      <c r="C910" s="1" t="s">
        <v>2438</v>
      </c>
      <c r="D910" s="32">
        <v>8</v>
      </c>
      <c r="E910" s="32">
        <f t="shared" si="28"/>
        <v>1</v>
      </c>
      <c r="F910" s="32">
        <v>99.8</v>
      </c>
      <c r="G910" s="32">
        <v>129</v>
      </c>
      <c r="H910" s="32">
        <v>0</v>
      </c>
      <c r="I910" s="32">
        <v>127</v>
      </c>
      <c r="J910" s="32">
        <v>0</v>
      </c>
      <c r="K910" s="32">
        <v>0</v>
      </c>
      <c r="L910" s="9" t="s">
        <v>30</v>
      </c>
      <c r="M910" s="9">
        <v>1</v>
      </c>
      <c r="N910" s="9">
        <f t="shared" si="29"/>
        <v>1</v>
      </c>
    </row>
    <row r="911" spans="1:14" x14ac:dyDescent="0.25">
      <c r="A911" s="1" t="s">
        <v>2441</v>
      </c>
      <c r="B911" s="1" t="s">
        <v>26</v>
      </c>
      <c r="C911" s="1" t="s">
        <v>2442</v>
      </c>
      <c r="D911" s="32">
        <v>2</v>
      </c>
      <c r="E911" s="32">
        <f t="shared" si="28"/>
        <v>1</v>
      </c>
      <c r="F911" s="32">
        <v>94.2</v>
      </c>
      <c r="G911" s="32">
        <v>94</v>
      </c>
      <c r="H911" s="32">
        <v>13</v>
      </c>
      <c r="I911" s="32">
        <v>80</v>
      </c>
      <c r="J911" s="32">
        <v>21.5</v>
      </c>
      <c r="K911" s="32">
        <v>4</v>
      </c>
      <c r="L911" s="9" t="s">
        <v>30</v>
      </c>
      <c r="M911" s="9">
        <v>4</v>
      </c>
      <c r="N911" s="9">
        <f t="shared" si="29"/>
        <v>0</v>
      </c>
    </row>
    <row r="912" spans="1:14" x14ac:dyDescent="0.25">
      <c r="A912" s="1" t="s">
        <v>2444</v>
      </c>
      <c r="B912" s="1" t="s">
        <v>40</v>
      </c>
      <c r="C912" s="6">
        <v>41554</v>
      </c>
      <c r="D912" s="32">
        <v>3</v>
      </c>
      <c r="E912" s="32">
        <f t="shared" si="28"/>
        <v>1</v>
      </c>
      <c r="F912" s="32">
        <v>95.1</v>
      </c>
      <c r="G912" s="32">
        <v>93</v>
      </c>
      <c r="H912" s="32">
        <v>13</v>
      </c>
      <c r="I912" s="32">
        <v>103</v>
      </c>
      <c r="J912" s="32">
        <v>31.9</v>
      </c>
      <c r="K912" s="32">
        <v>3</v>
      </c>
      <c r="L912" s="9" t="s">
        <v>30</v>
      </c>
      <c r="M912" s="9">
        <v>2</v>
      </c>
      <c r="N912" s="9">
        <f t="shared" si="29"/>
        <v>0</v>
      </c>
    </row>
    <row r="913" spans="1:14" x14ac:dyDescent="0.25">
      <c r="A913" s="1" t="s">
        <v>2445</v>
      </c>
      <c r="B913" s="1" t="s">
        <v>40</v>
      </c>
      <c r="C913" s="1" t="s">
        <v>2446</v>
      </c>
      <c r="D913" s="32">
        <v>2</v>
      </c>
      <c r="E913" s="32">
        <f t="shared" si="28"/>
        <v>1</v>
      </c>
      <c r="F913" s="32">
        <v>95.6</v>
      </c>
      <c r="G913" s="32">
        <v>94</v>
      </c>
      <c r="H913" s="32">
        <v>13</v>
      </c>
      <c r="I913" s="32">
        <v>72</v>
      </c>
      <c r="J913" s="32">
        <v>22.5</v>
      </c>
      <c r="K913" s="32">
        <v>4</v>
      </c>
      <c r="L913" s="9" t="s">
        <v>30</v>
      </c>
      <c r="N913" s="9" t="s">
        <v>584</v>
      </c>
    </row>
    <row r="914" spans="1:14" x14ac:dyDescent="0.25">
      <c r="A914" s="1" t="s">
        <v>2449</v>
      </c>
      <c r="B914" s="1" t="s">
        <v>40</v>
      </c>
      <c r="C914" s="1"/>
      <c r="D914" s="32">
        <v>5</v>
      </c>
      <c r="E914" s="32">
        <f t="shared" si="28"/>
        <v>1</v>
      </c>
      <c r="F914" s="32">
        <v>96.7</v>
      </c>
      <c r="G914" s="32">
        <v>96</v>
      </c>
      <c r="H914" s="32">
        <v>14</v>
      </c>
      <c r="I914" s="32">
        <v>98</v>
      </c>
      <c r="J914" s="32">
        <v>33.5</v>
      </c>
      <c r="K914" s="32">
        <v>4</v>
      </c>
      <c r="L914" s="9" t="s">
        <v>45</v>
      </c>
      <c r="N914" s="9" t="s">
        <v>584</v>
      </c>
    </row>
    <row r="915" spans="1:14" x14ac:dyDescent="0.25">
      <c r="A915" s="1" t="s">
        <v>2452</v>
      </c>
      <c r="B915" s="1" t="s">
        <v>26</v>
      </c>
      <c r="C915" s="6">
        <v>37289</v>
      </c>
      <c r="D915" s="32">
        <v>15</v>
      </c>
      <c r="E915" s="32">
        <f t="shared" si="28"/>
        <v>1</v>
      </c>
      <c r="F915" s="32">
        <v>94.3</v>
      </c>
      <c r="G915" s="32">
        <v>83</v>
      </c>
      <c r="H915" s="32">
        <v>0</v>
      </c>
      <c r="I915" s="32">
        <v>153</v>
      </c>
      <c r="J915" s="32">
        <v>108.2</v>
      </c>
      <c r="K915" s="32">
        <v>4</v>
      </c>
      <c r="L915" s="9" t="s">
        <v>45</v>
      </c>
      <c r="M915" s="9">
        <v>3</v>
      </c>
      <c r="N915" s="9">
        <f t="shared" si="29"/>
        <v>0</v>
      </c>
    </row>
    <row r="916" spans="1:14" x14ac:dyDescent="0.25">
      <c r="A916" s="1" t="s">
        <v>2457</v>
      </c>
      <c r="B916" s="1" t="s">
        <v>26</v>
      </c>
      <c r="C916" s="1" t="s">
        <v>2458</v>
      </c>
      <c r="D916" s="32">
        <v>10</v>
      </c>
      <c r="E916" s="32">
        <f t="shared" si="28"/>
        <v>1</v>
      </c>
      <c r="F916" s="32">
        <v>96.3</v>
      </c>
      <c r="G916" s="32">
        <v>73</v>
      </c>
      <c r="H916" s="32">
        <v>0</v>
      </c>
      <c r="I916" s="32">
        <v>129.5</v>
      </c>
      <c r="J916" s="32">
        <v>60.7</v>
      </c>
      <c r="K916" s="32">
        <v>4</v>
      </c>
      <c r="L916" s="9" t="s">
        <v>30</v>
      </c>
      <c r="N916" s="9" t="s">
        <v>584</v>
      </c>
    </row>
    <row r="917" spans="1:14" x14ac:dyDescent="0.25">
      <c r="A917" s="1" t="s">
        <v>2461</v>
      </c>
      <c r="B917" s="1" t="s">
        <v>40</v>
      </c>
      <c r="C917" s="1"/>
      <c r="D917" s="32">
        <v>10</v>
      </c>
      <c r="E917" s="32">
        <f t="shared" si="28"/>
        <v>1</v>
      </c>
      <c r="F917" s="32">
        <v>95.5</v>
      </c>
      <c r="G917" s="32">
        <v>100</v>
      </c>
      <c r="H917" s="32">
        <v>30</v>
      </c>
      <c r="I917" s="32">
        <v>135</v>
      </c>
      <c r="J917" s="32">
        <v>76</v>
      </c>
      <c r="K917" s="32">
        <v>4</v>
      </c>
      <c r="L917" s="9" t="s">
        <v>45</v>
      </c>
      <c r="M917" s="9">
        <v>1</v>
      </c>
      <c r="N917" s="9">
        <f t="shared" si="29"/>
        <v>1</v>
      </c>
    </row>
    <row r="918" spans="1:14" x14ac:dyDescent="0.25">
      <c r="A918" s="1" t="s">
        <v>2463</v>
      </c>
      <c r="B918" s="1" t="s">
        <v>26</v>
      </c>
      <c r="C918" s="1" t="s">
        <v>2464</v>
      </c>
      <c r="D918" s="32">
        <v>10</v>
      </c>
      <c r="E918" s="32">
        <f t="shared" si="28"/>
        <v>1</v>
      </c>
      <c r="F918" s="32">
        <v>97.3</v>
      </c>
      <c r="G918" s="32">
        <v>90</v>
      </c>
      <c r="H918" s="32">
        <v>30</v>
      </c>
      <c r="I918" s="32">
        <v>125.5</v>
      </c>
      <c r="J918" s="32">
        <v>54.6</v>
      </c>
      <c r="K918" s="32">
        <v>4</v>
      </c>
      <c r="L918" s="9" t="s">
        <v>30</v>
      </c>
      <c r="N918" s="9" t="s">
        <v>584</v>
      </c>
    </row>
    <row r="919" spans="1:14" x14ac:dyDescent="0.25">
      <c r="A919" s="1" t="s">
        <v>2465</v>
      </c>
      <c r="B919" s="1" t="s">
        <v>40</v>
      </c>
      <c r="C919" s="1" t="s">
        <v>2466</v>
      </c>
      <c r="D919" s="32">
        <v>1</v>
      </c>
      <c r="E919" s="32">
        <f t="shared" si="28"/>
        <v>1</v>
      </c>
      <c r="F919" s="32">
        <v>96.3</v>
      </c>
      <c r="G919" s="32">
        <v>102</v>
      </c>
      <c r="H919" s="32">
        <v>30</v>
      </c>
      <c r="I919" s="32">
        <v>76</v>
      </c>
      <c r="J919" s="32">
        <v>8.6</v>
      </c>
      <c r="K919" s="32">
        <v>0</v>
      </c>
      <c r="L919" s="9" t="s">
        <v>45</v>
      </c>
      <c r="N919" s="9" t="s">
        <v>584</v>
      </c>
    </row>
    <row r="920" spans="1:14" x14ac:dyDescent="0.25">
      <c r="A920" s="1" t="s">
        <v>2468</v>
      </c>
      <c r="B920" s="1" t="s">
        <v>40</v>
      </c>
      <c r="C920" s="6">
        <v>38729</v>
      </c>
      <c r="D920" s="32">
        <v>12</v>
      </c>
      <c r="E920" s="32">
        <f t="shared" si="28"/>
        <v>1</v>
      </c>
      <c r="F920" s="32">
        <v>97</v>
      </c>
      <c r="G920" s="32">
        <v>80</v>
      </c>
      <c r="H920" s="32">
        <v>0</v>
      </c>
      <c r="I920" s="32">
        <v>131.5</v>
      </c>
      <c r="J920" s="32">
        <v>66</v>
      </c>
      <c r="K920" s="32">
        <v>4</v>
      </c>
      <c r="L920" s="9" t="s">
        <v>45</v>
      </c>
      <c r="M920" s="9">
        <v>1</v>
      </c>
      <c r="N920" s="9">
        <f t="shared" si="29"/>
        <v>1</v>
      </c>
    </row>
    <row r="921" spans="1:14" x14ac:dyDescent="0.25">
      <c r="A921" s="1" t="s">
        <v>2310</v>
      </c>
      <c r="B921" s="1" t="s">
        <v>26</v>
      </c>
      <c r="C921" s="1"/>
      <c r="D921" s="32">
        <v>15</v>
      </c>
      <c r="E921" s="32">
        <f t="shared" si="28"/>
        <v>1</v>
      </c>
      <c r="F921" s="32">
        <v>98.3</v>
      </c>
      <c r="G921" s="32">
        <v>81</v>
      </c>
      <c r="H921" s="32">
        <v>18</v>
      </c>
      <c r="I921" s="32">
        <v>160</v>
      </c>
      <c r="J921" s="32">
        <v>48.6</v>
      </c>
      <c r="K921" s="32">
        <v>0</v>
      </c>
      <c r="L921" s="9" t="s">
        <v>30</v>
      </c>
      <c r="N921" s="9" t="s">
        <v>584</v>
      </c>
    </row>
    <row r="922" spans="1:14" x14ac:dyDescent="0.25">
      <c r="A922" s="1" t="s">
        <v>2305</v>
      </c>
      <c r="B922" s="1" t="s">
        <v>26</v>
      </c>
      <c r="C922" s="1"/>
      <c r="D922" s="32">
        <v>0.25</v>
      </c>
      <c r="E922" s="32">
        <f t="shared" si="28"/>
        <v>1</v>
      </c>
      <c r="F922" s="32">
        <v>97.5</v>
      </c>
      <c r="G922" s="32">
        <v>148</v>
      </c>
      <c r="H922" s="32">
        <v>37</v>
      </c>
      <c r="I922" s="32">
        <v>0</v>
      </c>
      <c r="J922" s="32">
        <v>14</v>
      </c>
      <c r="K922" s="32">
        <v>4</v>
      </c>
      <c r="L922" s="9" t="s">
        <v>45</v>
      </c>
      <c r="N922" s="9" t="s">
        <v>584</v>
      </c>
    </row>
    <row r="923" spans="1:14" x14ac:dyDescent="0.25">
      <c r="A923" s="1" t="s">
        <v>2471</v>
      </c>
      <c r="B923" s="1" t="s">
        <v>40</v>
      </c>
      <c r="C923" s="1" t="s">
        <v>2472</v>
      </c>
      <c r="D923" s="32">
        <v>6</v>
      </c>
      <c r="E923" s="32">
        <f t="shared" si="28"/>
        <v>1</v>
      </c>
      <c r="F923" s="32">
        <v>94.5</v>
      </c>
      <c r="G923" s="32">
        <v>98</v>
      </c>
      <c r="H923" s="32">
        <v>29</v>
      </c>
      <c r="I923" s="32">
        <v>121</v>
      </c>
      <c r="J923" s="32">
        <v>55</v>
      </c>
      <c r="K923" s="32">
        <v>4</v>
      </c>
      <c r="L923" s="9" t="s">
        <v>45</v>
      </c>
      <c r="N923" s="9" t="s">
        <v>584</v>
      </c>
    </row>
    <row r="924" spans="1:14" x14ac:dyDescent="0.25">
      <c r="A924" s="1" t="s">
        <v>2315</v>
      </c>
      <c r="B924" s="1" t="s">
        <v>26</v>
      </c>
      <c r="C924" s="1" t="s">
        <v>2474</v>
      </c>
      <c r="D924" s="32">
        <v>17</v>
      </c>
      <c r="E924" s="32">
        <f t="shared" si="28"/>
        <v>1</v>
      </c>
      <c r="F924" s="32">
        <v>92</v>
      </c>
      <c r="G924" s="32">
        <v>99</v>
      </c>
      <c r="H924" s="32">
        <v>0</v>
      </c>
      <c r="I924" s="32">
        <v>155</v>
      </c>
      <c r="J924" s="32">
        <v>83</v>
      </c>
      <c r="K924" s="32">
        <v>0</v>
      </c>
      <c r="L924" s="9" t="s">
        <v>45</v>
      </c>
      <c r="N924" s="9" t="s">
        <v>584</v>
      </c>
    </row>
    <row r="925" spans="1:14" x14ac:dyDescent="0.25">
      <c r="A925" s="1" t="s">
        <v>2477</v>
      </c>
      <c r="B925" s="1"/>
      <c r="C925" s="6">
        <v>38537</v>
      </c>
      <c r="D925" s="32">
        <v>13</v>
      </c>
      <c r="E925" s="32">
        <f t="shared" si="28"/>
        <v>1</v>
      </c>
      <c r="F925" s="32">
        <v>97.4</v>
      </c>
      <c r="G925" s="32">
        <v>100</v>
      </c>
      <c r="H925" s="32">
        <v>0</v>
      </c>
      <c r="I925" s="32">
        <v>139</v>
      </c>
      <c r="J925" s="32">
        <v>68</v>
      </c>
      <c r="K925" s="32">
        <v>4</v>
      </c>
      <c r="L925" s="9" t="s">
        <v>45</v>
      </c>
      <c r="M925" s="9">
        <v>2</v>
      </c>
      <c r="N925" s="9">
        <f t="shared" si="29"/>
        <v>0</v>
      </c>
    </row>
    <row r="926" spans="1:14" x14ac:dyDescent="0.25">
      <c r="A926" s="1" t="s">
        <v>2478</v>
      </c>
      <c r="B926" s="1" t="s">
        <v>26</v>
      </c>
      <c r="C926" s="6">
        <v>42829</v>
      </c>
      <c r="D926" s="32">
        <v>0.66700000000000004</v>
      </c>
      <c r="E926" s="32">
        <f t="shared" si="28"/>
        <v>1</v>
      </c>
      <c r="F926" s="32">
        <v>95.7</v>
      </c>
      <c r="G926" s="32">
        <v>126</v>
      </c>
      <c r="H926" s="32">
        <v>0</v>
      </c>
      <c r="I926" s="32">
        <v>75</v>
      </c>
      <c r="J926" s="32">
        <v>29</v>
      </c>
      <c r="K926" s="32">
        <v>4</v>
      </c>
      <c r="L926" s="9" t="s">
        <v>30</v>
      </c>
      <c r="M926" s="9">
        <v>1</v>
      </c>
      <c r="N926" s="9">
        <f t="shared" si="29"/>
        <v>1</v>
      </c>
    </row>
    <row r="927" spans="1:14" x14ac:dyDescent="0.25">
      <c r="A927" s="1" t="s">
        <v>2322</v>
      </c>
      <c r="B927" s="1" t="s">
        <v>40</v>
      </c>
      <c r="C927" s="1"/>
      <c r="D927" s="32">
        <v>9</v>
      </c>
      <c r="E927" s="32">
        <f t="shared" si="28"/>
        <v>1</v>
      </c>
      <c r="F927" s="32">
        <v>95.3</v>
      </c>
      <c r="G927" s="32">
        <v>89</v>
      </c>
      <c r="H927" s="32">
        <v>19</v>
      </c>
      <c r="I927" s="32">
        <v>119</v>
      </c>
      <c r="J927" s="32">
        <v>47</v>
      </c>
      <c r="K927" s="32">
        <v>4</v>
      </c>
      <c r="L927" s="9" t="s">
        <v>30</v>
      </c>
      <c r="M927" s="9">
        <v>1</v>
      </c>
      <c r="N927" s="9">
        <f t="shared" si="29"/>
        <v>1</v>
      </c>
    </row>
    <row r="928" spans="1:14" x14ac:dyDescent="0.25">
      <c r="A928" s="1" t="s">
        <v>2481</v>
      </c>
      <c r="B928" s="1" t="s">
        <v>40</v>
      </c>
      <c r="C928" s="1"/>
      <c r="D928" s="32">
        <v>18</v>
      </c>
      <c r="E928" s="32">
        <f t="shared" si="28"/>
        <v>0</v>
      </c>
      <c r="F928" s="32">
        <v>97.8</v>
      </c>
      <c r="G928" s="32">
        <v>56</v>
      </c>
      <c r="H928" s="32">
        <v>24</v>
      </c>
      <c r="I928" s="32">
        <v>175</v>
      </c>
      <c r="J928" s="32">
        <v>30</v>
      </c>
      <c r="K928" s="32">
        <v>0</v>
      </c>
      <c r="L928" s="9" t="s">
        <v>30</v>
      </c>
      <c r="N928" s="9" t="s">
        <v>584</v>
      </c>
    </row>
    <row r="929" spans="1:14" x14ac:dyDescent="0.25">
      <c r="A929" s="1" t="s">
        <v>2484</v>
      </c>
      <c r="B929" s="1" t="s">
        <v>40</v>
      </c>
      <c r="C929" s="6">
        <v>41857</v>
      </c>
      <c r="D929" s="32">
        <v>3</v>
      </c>
      <c r="E929" s="32">
        <f t="shared" si="28"/>
        <v>1</v>
      </c>
      <c r="F929" s="32">
        <v>96.3</v>
      </c>
      <c r="G929" s="32">
        <v>111</v>
      </c>
      <c r="H929" s="32">
        <v>32</v>
      </c>
      <c r="I929" s="32">
        <v>99</v>
      </c>
      <c r="J929" s="32">
        <v>14.1</v>
      </c>
      <c r="K929" s="32">
        <v>0</v>
      </c>
      <c r="L929" s="9" t="s">
        <v>45</v>
      </c>
      <c r="N929" s="9" t="s">
        <v>3009</v>
      </c>
    </row>
    <row r="930" spans="1:14" x14ac:dyDescent="0.25">
      <c r="A930" s="1" t="s">
        <v>2487</v>
      </c>
      <c r="B930" s="1" t="s">
        <v>26</v>
      </c>
      <c r="C930" s="1" t="s">
        <v>2488</v>
      </c>
      <c r="D930" s="32">
        <v>18</v>
      </c>
      <c r="E930" s="32">
        <f t="shared" si="28"/>
        <v>0</v>
      </c>
      <c r="F930" s="32">
        <v>97.6</v>
      </c>
      <c r="G930" s="32">
        <v>99</v>
      </c>
      <c r="H930" s="32">
        <v>28</v>
      </c>
      <c r="I930" s="32">
        <v>175</v>
      </c>
      <c r="J930" s="32">
        <v>130</v>
      </c>
      <c r="K930" s="32">
        <v>4</v>
      </c>
      <c r="L930" s="9" t="s">
        <v>45</v>
      </c>
      <c r="M930" s="9">
        <v>3</v>
      </c>
      <c r="N930" s="9">
        <f t="shared" si="29"/>
        <v>0</v>
      </c>
    </row>
    <row r="931" spans="1:14" x14ac:dyDescent="0.25">
      <c r="A931" s="1" t="s">
        <v>2492</v>
      </c>
      <c r="B931" s="1" t="s">
        <v>26</v>
      </c>
      <c r="C931" s="1"/>
      <c r="D931" s="32">
        <v>12</v>
      </c>
      <c r="E931" s="32">
        <f t="shared" si="28"/>
        <v>1</v>
      </c>
      <c r="F931" s="32">
        <v>97.9</v>
      </c>
      <c r="G931" s="32">
        <v>91</v>
      </c>
      <c r="H931" s="32">
        <v>0</v>
      </c>
      <c r="I931" s="32">
        <v>143</v>
      </c>
      <c r="J931" s="32">
        <v>86</v>
      </c>
      <c r="K931" s="32">
        <v>4</v>
      </c>
      <c r="L931" s="9" t="s">
        <v>30</v>
      </c>
      <c r="M931" s="9">
        <v>1</v>
      </c>
      <c r="N931" s="9">
        <f t="shared" si="29"/>
        <v>1</v>
      </c>
    </row>
    <row r="932" spans="1:14" x14ac:dyDescent="0.25">
      <c r="A932" s="1" t="s">
        <v>2494</v>
      </c>
      <c r="B932" s="1" t="s">
        <v>26</v>
      </c>
      <c r="C932" s="1" t="s">
        <v>2495</v>
      </c>
      <c r="D932" s="32">
        <v>1</v>
      </c>
      <c r="E932" s="32">
        <f t="shared" si="28"/>
        <v>1</v>
      </c>
      <c r="F932" s="32">
        <v>98.5</v>
      </c>
      <c r="G932" s="32">
        <v>74</v>
      </c>
      <c r="H932" s="32">
        <v>19</v>
      </c>
      <c r="I932" s="32">
        <v>71</v>
      </c>
      <c r="J932" s="32">
        <v>10</v>
      </c>
      <c r="K932" s="32">
        <v>0</v>
      </c>
      <c r="L932" s="9" t="s">
        <v>30</v>
      </c>
      <c r="M932" s="9">
        <v>2</v>
      </c>
      <c r="N932" s="9">
        <f t="shared" si="29"/>
        <v>0</v>
      </c>
    </row>
    <row r="933" spans="1:14" x14ac:dyDescent="0.25">
      <c r="A933" s="1" t="s">
        <v>2498</v>
      </c>
      <c r="B933" s="1" t="s">
        <v>40</v>
      </c>
      <c r="C933" s="1"/>
      <c r="D933" s="32">
        <v>2</v>
      </c>
      <c r="E933" s="32">
        <f t="shared" si="28"/>
        <v>1</v>
      </c>
      <c r="F933" s="32">
        <v>96.6</v>
      </c>
      <c r="G933" s="32">
        <v>114</v>
      </c>
      <c r="H933" s="32">
        <v>27</v>
      </c>
      <c r="I933" s="32">
        <v>85</v>
      </c>
      <c r="J933" s="32">
        <v>26</v>
      </c>
      <c r="K933" s="32">
        <v>4</v>
      </c>
      <c r="L933" s="9" t="s">
        <v>30</v>
      </c>
      <c r="M933" s="9">
        <v>2</v>
      </c>
      <c r="N933" s="9">
        <f t="shared" si="29"/>
        <v>0</v>
      </c>
    </row>
    <row r="934" spans="1:14" x14ac:dyDescent="0.25">
      <c r="A934" s="1" t="s">
        <v>1521</v>
      </c>
      <c r="B934" s="1" t="s">
        <v>26</v>
      </c>
      <c r="C934" s="6">
        <v>38139</v>
      </c>
      <c r="D934" s="32">
        <v>14</v>
      </c>
      <c r="E934" s="32">
        <f t="shared" si="28"/>
        <v>1</v>
      </c>
      <c r="F934" s="32">
        <v>97.5</v>
      </c>
      <c r="G934" s="32">
        <v>108</v>
      </c>
      <c r="H934" s="32">
        <v>28</v>
      </c>
      <c r="I934" s="32">
        <v>144</v>
      </c>
      <c r="J934" s="32">
        <v>28.6</v>
      </c>
      <c r="K934" s="32">
        <v>4</v>
      </c>
      <c r="L934" s="9" t="s">
        <v>30</v>
      </c>
      <c r="M934" s="9">
        <v>1</v>
      </c>
      <c r="N934" s="9">
        <f t="shared" si="29"/>
        <v>1</v>
      </c>
    </row>
    <row r="935" spans="1:14" x14ac:dyDescent="0.25">
      <c r="A935" s="1" t="s">
        <v>2502</v>
      </c>
      <c r="B935" s="1" t="s">
        <v>26</v>
      </c>
      <c r="C935" s="1"/>
      <c r="D935" s="32">
        <v>12</v>
      </c>
      <c r="E935" s="32">
        <f t="shared" si="28"/>
        <v>1</v>
      </c>
      <c r="F935" s="32">
        <v>96.9</v>
      </c>
      <c r="G935" s="32">
        <v>101</v>
      </c>
      <c r="H935" s="32">
        <v>28</v>
      </c>
      <c r="I935" s="32">
        <v>138</v>
      </c>
      <c r="J935" s="32">
        <v>66.599999999999994</v>
      </c>
      <c r="K935" s="32">
        <v>4</v>
      </c>
      <c r="L935" s="9" t="s">
        <v>30</v>
      </c>
      <c r="M935" s="9">
        <v>1</v>
      </c>
      <c r="N935" s="9">
        <f t="shared" si="29"/>
        <v>1</v>
      </c>
    </row>
    <row r="936" spans="1:14" x14ac:dyDescent="0.25">
      <c r="A936" s="9" t="s">
        <v>2506</v>
      </c>
      <c r="B936" s="1" t="s">
        <v>40</v>
      </c>
      <c r="C936" s="1" t="s">
        <v>113</v>
      </c>
      <c r="D936" s="32">
        <v>0.16700000000000001</v>
      </c>
      <c r="E936" s="32">
        <f t="shared" si="28"/>
        <v>1</v>
      </c>
      <c r="F936" s="32">
        <v>98.1</v>
      </c>
      <c r="G936" s="32">
        <v>135</v>
      </c>
      <c r="H936" s="32">
        <v>34</v>
      </c>
      <c r="I936" s="32">
        <v>0</v>
      </c>
      <c r="J936" s="32">
        <v>12</v>
      </c>
      <c r="K936" s="32">
        <v>0</v>
      </c>
      <c r="L936" s="9" t="s">
        <v>30</v>
      </c>
      <c r="M936" s="9">
        <v>1</v>
      </c>
      <c r="N936" s="9">
        <f t="shared" si="29"/>
        <v>1</v>
      </c>
    </row>
    <row r="937" spans="1:14" x14ac:dyDescent="0.25">
      <c r="A937" s="9" t="s">
        <v>2517</v>
      </c>
      <c r="B937" s="1" t="s">
        <v>26</v>
      </c>
      <c r="C937" s="6">
        <v>41446</v>
      </c>
      <c r="D937" s="32">
        <v>4</v>
      </c>
      <c r="E937" s="32">
        <f t="shared" si="28"/>
        <v>1</v>
      </c>
      <c r="F937" s="32">
        <v>96.6</v>
      </c>
      <c r="G937" s="32">
        <v>94</v>
      </c>
      <c r="H937" s="32">
        <v>24</v>
      </c>
      <c r="I937" s="32">
        <v>106</v>
      </c>
      <c r="J937" s="32">
        <v>37</v>
      </c>
      <c r="K937" s="32">
        <v>4</v>
      </c>
      <c r="L937" s="9" t="s">
        <v>30</v>
      </c>
      <c r="M937" s="9">
        <v>2</v>
      </c>
      <c r="N937" s="9">
        <f t="shared" si="29"/>
        <v>0</v>
      </c>
    </row>
    <row r="938" spans="1:14" x14ac:dyDescent="0.25">
      <c r="A938" s="9" t="s">
        <v>2519</v>
      </c>
      <c r="B938" s="1" t="s">
        <v>26</v>
      </c>
      <c r="C938" s="1" t="s">
        <v>113</v>
      </c>
      <c r="D938" s="32">
        <v>2</v>
      </c>
      <c r="E938" s="32">
        <f t="shared" si="28"/>
        <v>1</v>
      </c>
      <c r="F938" s="32">
        <v>95.6</v>
      </c>
      <c r="G938" s="32">
        <v>94</v>
      </c>
      <c r="H938" s="32">
        <v>20</v>
      </c>
      <c r="I938" s="32">
        <v>0</v>
      </c>
      <c r="J938" s="32">
        <v>0</v>
      </c>
      <c r="K938" s="32">
        <v>0</v>
      </c>
      <c r="L938" s="9" t="s">
        <v>30</v>
      </c>
      <c r="M938" s="9" t="s">
        <v>113</v>
      </c>
      <c r="N938" s="9" t="s">
        <v>584</v>
      </c>
    </row>
    <row r="939" spans="1:14" x14ac:dyDescent="0.25">
      <c r="A939" s="9" t="s">
        <v>2523</v>
      </c>
      <c r="B939" s="1" t="s">
        <v>26</v>
      </c>
      <c r="C939" s="1" t="s">
        <v>113</v>
      </c>
      <c r="D939" s="32">
        <v>15</v>
      </c>
      <c r="E939" s="32">
        <f t="shared" si="28"/>
        <v>1</v>
      </c>
      <c r="F939" s="32">
        <v>97</v>
      </c>
      <c r="G939" s="32">
        <v>80</v>
      </c>
      <c r="H939" s="32">
        <v>20</v>
      </c>
      <c r="I939" s="32">
        <v>144</v>
      </c>
      <c r="J939" s="32">
        <v>71</v>
      </c>
      <c r="K939" s="32">
        <v>4</v>
      </c>
      <c r="L939" s="9" t="s">
        <v>45</v>
      </c>
      <c r="M939" s="9">
        <v>3</v>
      </c>
      <c r="N939" s="9">
        <f t="shared" si="29"/>
        <v>0</v>
      </c>
    </row>
    <row r="940" spans="1:14" x14ac:dyDescent="0.25">
      <c r="A940" s="9" t="s">
        <v>2525</v>
      </c>
      <c r="B940" s="1" t="s">
        <v>40</v>
      </c>
      <c r="C940" s="6">
        <v>38530</v>
      </c>
      <c r="D940" s="32">
        <v>13</v>
      </c>
      <c r="E940" s="32">
        <f t="shared" si="28"/>
        <v>1</v>
      </c>
      <c r="F940" s="32">
        <v>98</v>
      </c>
      <c r="G940" s="32">
        <v>98</v>
      </c>
      <c r="H940" s="32">
        <v>12</v>
      </c>
      <c r="I940" s="32">
        <v>143</v>
      </c>
      <c r="J940" s="32">
        <v>68</v>
      </c>
      <c r="K940" s="32">
        <v>4</v>
      </c>
      <c r="L940" s="9" t="s">
        <v>30</v>
      </c>
      <c r="M940" s="9">
        <v>1</v>
      </c>
      <c r="N940" s="9">
        <f t="shared" si="29"/>
        <v>1</v>
      </c>
    </row>
    <row r="941" spans="1:14" x14ac:dyDescent="0.25">
      <c r="A941" s="9" t="s">
        <v>2527</v>
      </c>
      <c r="B941" s="1" t="s">
        <v>40</v>
      </c>
      <c r="C941" s="6">
        <v>42443</v>
      </c>
      <c r="D941" s="32">
        <v>2</v>
      </c>
      <c r="E941" s="32">
        <f t="shared" si="28"/>
        <v>1</v>
      </c>
      <c r="F941" s="32">
        <v>97.3</v>
      </c>
      <c r="G941" s="32">
        <v>0</v>
      </c>
      <c r="H941" s="32">
        <v>0</v>
      </c>
      <c r="I941" s="32">
        <v>79</v>
      </c>
      <c r="J941" s="32">
        <v>24</v>
      </c>
      <c r="K941" s="32">
        <v>4</v>
      </c>
      <c r="L941" s="9" t="s">
        <v>30</v>
      </c>
      <c r="M941" s="9">
        <v>1</v>
      </c>
      <c r="N941" s="9">
        <f t="shared" si="29"/>
        <v>1</v>
      </c>
    </row>
    <row r="942" spans="1:14" x14ac:dyDescent="0.25">
      <c r="A942" s="9" t="s">
        <v>2529</v>
      </c>
      <c r="B942" s="1" t="s">
        <v>26</v>
      </c>
      <c r="C942" s="6">
        <v>38140</v>
      </c>
      <c r="D942" s="32">
        <v>14</v>
      </c>
      <c r="E942" s="32">
        <f t="shared" si="28"/>
        <v>1</v>
      </c>
      <c r="F942" s="32">
        <v>97.5</v>
      </c>
      <c r="G942" s="32">
        <v>0</v>
      </c>
      <c r="H942" s="32">
        <v>0</v>
      </c>
      <c r="I942" s="32">
        <v>161</v>
      </c>
      <c r="J942" s="32">
        <v>79</v>
      </c>
      <c r="K942" s="32">
        <v>4</v>
      </c>
      <c r="L942" s="9" t="s">
        <v>30</v>
      </c>
      <c r="M942" s="9" t="s">
        <v>113</v>
      </c>
      <c r="N942" s="9">
        <f t="shared" si="29"/>
        <v>0</v>
      </c>
    </row>
    <row r="943" spans="1:14" x14ac:dyDescent="0.25">
      <c r="A943" s="9" t="s">
        <v>2530</v>
      </c>
      <c r="B943" s="1" t="s">
        <v>40</v>
      </c>
      <c r="C943" s="6">
        <v>42475</v>
      </c>
      <c r="D943" s="32">
        <v>1</v>
      </c>
      <c r="E943" s="32">
        <f t="shared" si="28"/>
        <v>1</v>
      </c>
      <c r="F943" s="32">
        <v>96.2</v>
      </c>
      <c r="G943" s="32">
        <v>92</v>
      </c>
      <c r="H943" s="32">
        <v>14</v>
      </c>
      <c r="I943" s="32">
        <v>75</v>
      </c>
      <c r="J943" s="32">
        <v>21</v>
      </c>
      <c r="K943" s="32">
        <v>4</v>
      </c>
      <c r="L943" s="9" t="s">
        <v>45</v>
      </c>
      <c r="M943" s="9">
        <v>1</v>
      </c>
      <c r="N943" s="9">
        <f t="shared" si="29"/>
        <v>1</v>
      </c>
    </row>
    <row r="944" spans="1:14" x14ac:dyDescent="0.25">
      <c r="A944" s="9" t="s">
        <v>2533</v>
      </c>
      <c r="B944" s="1" t="s">
        <v>26</v>
      </c>
      <c r="C944" s="6">
        <v>41109</v>
      </c>
      <c r="D944" s="32">
        <v>4</v>
      </c>
      <c r="E944" s="32">
        <f t="shared" si="28"/>
        <v>1</v>
      </c>
      <c r="F944" s="32">
        <v>0</v>
      </c>
      <c r="G944" s="32">
        <v>91</v>
      </c>
      <c r="H944" s="32">
        <v>0</v>
      </c>
      <c r="I944" s="32">
        <v>101</v>
      </c>
      <c r="J944" s="32">
        <v>35</v>
      </c>
      <c r="K944" s="32">
        <v>4</v>
      </c>
      <c r="L944" s="9" t="s">
        <v>30</v>
      </c>
      <c r="M944" s="9" t="s">
        <v>113</v>
      </c>
      <c r="N944" s="9" t="s">
        <v>584</v>
      </c>
    </row>
    <row r="945" spans="1:14" x14ac:dyDescent="0.25">
      <c r="A945" s="9" t="s">
        <v>2534</v>
      </c>
      <c r="B945" s="1" t="s">
        <v>40</v>
      </c>
      <c r="C945" s="6">
        <v>41496</v>
      </c>
      <c r="D945" s="32">
        <v>4</v>
      </c>
      <c r="E945" s="32">
        <f t="shared" si="28"/>
        <v>1</v>
      </c>
      <c r="F945" s="32">
        <v>98.5</v>
      </c>
      <c r="G945" s="32">
        <v>104</v>
      </c>
      <c r="H945" s="32">
        <v>30</v>
      </c>
      <c r="I945" s="32">
        <v>100</v>
      </c>
      <c r="J945" s="32">
        <v>15</v>
      </c>
      <c r="K945" s="32">
        <v>4</v>
      </c>
      <c r="L945" s="9" t="s">
        <v>45</v>
      </c>
      <c r="M945" s="9" t="s">
        <v>113</v>
      </c>
      <c r="N945" s="9" t="s">
        <v>584</v>
      </c>
    </row>
    <row r="946" spans="1:14" x14ac:dyDescent="0.25">
      <c r="A946" s="9" t="s">
        <v>2537</v>
      </c>
      <c r="B946" s="1" t="s">
        <v>26</v>
      </c>
      <c r="C946" s="6">
        <v>38939</v>
      </c>
      <c r="D946" s="32">
        <v>9</v>
      </c>
      <c r="E946" s="32">
        <f t="shared" si="28"/>
        <v>1</v>
      </c>
      <c r="F946" s="32">
        <v>96.7</v>
      </c>
      <c r="G946" s="32">
        <v>88</v>
      </c>
      <c r="H946" s="32">
        <v>18</v>
      </c>
      <c r="I946" s="32">
        <v>144</v>
      </c>
      <c r="J946" s="32">
        <v>35.5</v>
      </c>
      <c r="K946" s="32">
        <v>4</v>
      </c>
      <c r="L946" s="9" t="s">
        <v>45</v>
      </c>
      <c r="M946" s="9" t="s">
        <v>113</v>
      </c>
      <c r="N946" s="9" t="s">
        <v>584</v>
      </c>
    </row>
    <row r="947" spans="1:14" x14ac:dyDescent="0.25">
      <c r="A947" s="9" t="s">
        <v>2538</v>
      </c>
      <c r="B947" s="1" t="s">
        <v>26</v>
      </c>
      <c r="C947" s="6">
        <v>37615</v>
      </c>
      <c r="D947" s="32">
        <v>15</v>
      </c>
      <c r="E947" s="32">
        <f t="shared" si="28"/>
        <v>1</v>
      </c>
      <c r="F947" s="32">
        <v>98.4</v>
      </c>
      <c r="G947" s="32">
        <v>90</v>
      </c>
      <c r="H947" s="32">
        <v>20</v>
      </c>
      <c r="I947" s="32">
        <v>157</v>
      </c>
      <c r="J947" s="32">
        <v>90</v>
      </c>
      <c r="K947" s="32">
        <v>4</v>
      </c>
      <c r="L947" s="9" t="s">
        <v>45</v>
      </c>
      <c r="M947" s="9">
        <v>1</v>
      </c>
      <c r="N947" s="9">
        <f t="shared" si="29"/>
        <v>1</v>
      </c>
    </row>
    <row r="948" spans="1:14" x14ac:dyDescent="0.25">
      <c r="A948" s="9" t="s">
        <v>2539</v>
      </c>
      <c r="B948" s="1" t="s">
        <v>26</v>
      </c>
      <c r="C948" s="6">
        <v>42874</v>
      </c>
      <c r="D948" s="32">
        <v>0.67</v>
      </c>
      <c r="E948" s="32">
        <f t="shared" si="28"/>
        <v>1</v>
      </c>
      <c r="F948" s="32">
        <v>97.1</v>
      </c>
      <c r="G948" s="32">
        <v>74</v>
      </c>
      <c r="H948" s="32">
        <v>18</v>
      </c>
      <c r="I948" s="32">
        <v>61</v>
      </c>
      <c r="J948" s="32">
        <v>15</v>
      </c>
      <c r="K948" s="32">
        <v>4</v>
      </c>
      <c r="L948" s="9" t="s">
        <v>30</v>
      </c>
      <c r="M948" s="9" t="s">
        <v>2988</v>
      </c>
      <c r="N948" s="9">
        <f t="shared" si="29"/>
        <v>0</v>
      </c>
    </row>
    <row r="949" spans="1:14" x14ac:dyDescent="0.25">
      <c r="A949" s="9" t="s">
        <v>2540</v>
      </c>
      <c r="B949" s="1" t="s">
        <v>26</v>
      </c>
      <c r="C949" s="6">
        <v>39239</v>
      </c>
      <c r="D949" s="32">
        <v>11</v>
      </c>
      <c r="E949" s="32">
        <f t="shared" si="28"/>
        <v>1</v>
      </c>
      <c r="F949" s="32">
        <v>976</v>
      </c>
      <c r="G949" s="32">
        <v>103</v>
      </c>
      <c r="H949" s="32">
        <v>20</v>
      </c>
      <c r="I949" s="32">
        <v>138</v>
      </c>
      <c r="J949" s="32">
        <v>63</v>
      </c>
      <c r="K949" s="32">
        <v>0</v>
      </c>
      <c r="L949" s="9" t="s">
        <v>30</v>
      </c>
      <c r="M949" s="9">
        <v>2</v>
      </c>
      <c r="N949" s="9">
        <f t="shared" si="29"/>
        <v>0</v>
      </c>
    </row>
    <row r="950" spans="1:14" x14ac:dyDescent="0.25">
      <c r="A950" s="9" t="s">
        <v>2541</v>
      </c>
      <c r="B950" s="1" t="s">
        <v>26</v>
      </c>
      <c r="C950" s="6">
        <v>42926</v>
      </c>
      <c r="D950" s="32">
        <v>1</v>
      </c>
      <c r="E950" s="32">
        <f t="shared" si="28"/>
        <v>1</v>
      </c>
      <c r="F950" s="32">
        <v>98.1</v>
      </c>
      <c r="G950" s="32">
        <v>74</v>
      </c>
      <c r="H950" s="32">
        <v>20</v>
      </c>
      <c r="I950" s="32">
        <v>0</v>
      </c>
      <c r="J950" s="32">
        <v>17</v>
      </c>
      <c r="K950" s="32">
        <v>4</v>
      </c>
      <c r="L950" s="9" t="s">
        <v>30</v>
      </c>
      <c r="M950" s="9" t="s">
        <v>113</v>
      </c>
      <c r="N950" s="9" t="s">
        <v>584</v>
      </c>
    </row>
    <row r="951" spans="1:14" x14ac:dyDescent="0.25">
      <c r="A951" s="9" t="s">
        <v>2542</v>
      </c>
      <c r="B951" s="1" t="s">
        <v>26</v>
      </c>
      <c r="C951" s="6">
        <v>39142</v>
      </c>
      <c r="D951" s="32">
        <v>12</v>
      </c>
      <c r="E951" s="32">
        <f t="shared" si="28"/>
        <v>1</v>
      </c>
      <c r="F951" s="32">
        <v>97</v>
      </c>
      <c r="G951" s="32">
        <v>70</v>
      </c>
      <c r="H951" s="32">
        <v>21</v>
      </c>
      <c r="I951" s="32">
        <v>129</v>
      </c>
      <c r="J951" s="32">
        <v>54</v>
      </c>
      <c r="K951" s="32">
        <v>4</v>
      </c>
      <c r="L951" s="9" t="s">
        <v>45</v>
      </c>
      <c r="M951" s="9" t="s">
        <v>113</v>
      </c>
      <c r="N951" s="9" t="s">
        <v>584</v>
      </c>
    </row>
    <row r="952" spans="1:14" x14ac:dyDescent="0.25">
      <c r="A952" s="9" t="s">
        <v>2544</v>
      </c>
      <c r="B952" s="1" t="s">
        <v>40</v>
      </c>
      <c r="C952" s="6">
        <v>41267</v>
      </c>
      <c r="D952" s="32">
        <v>6</v>
      </c>
      <c r="E952" s="32">
        <f t="shared" si="28"/>
        <v>1</v>
      </c>
      <c r="F952" s="32">
        <v>97.7</v>
      </c>
      <c r="G952" s="32">
        <v>74</v>
      </c>
      <c r="H952" s="32">
        <v>20</v>
      </c>
      <c r="I952" s="32">
        <v>111</v>
      </c>
      <c r="J952" s="32">
        <v>41</v>
      </c>
      <c r="K952" s="32">
        <v>4</v>
      </c>
      <c r="L952" s="9" t="s">
        <v>45</v>
      </c>
      <c r="M952" s="9" t="s">
        <v>113</v>
      </c>
      <c r="N952" s="9" t="s">
        <v>584</v>
      </c>
    </row>
    <row r="953" spans="1:14" x14ac:dyDescent="0.25">
      <c r="A953" s="9" t="s">
        <v>2545</v>
      </c>
      <c r="B953" s="1" t="s">
        <v>40</v>
      </c>
      <c r="C953" s="6">
        <v>42535</v>
      </c>
      <c r="D953" s="32">
        <v>1</v>
      </c>
      <c r="E953" s="32">
        <f t="shared" si="28"/>
        <v>1</v>
      </c>
      <c r="F953" s="32">
        <v>94.7</v>
      </c>
      <c r="G953" s="32">
        <v>100</v>
      </c>
      <c r="H953" s="32">
        <v>30</v>
      </c>
      <c r="I953" s="32">
        <v>74.5</v>
      </c>
      <c r="J953" s="32">
        <v>18.5</v>
      </c>
      <c r="K953" s="32">
        <v>4</v>
      </c>
      <c r="L953" s="9" t="s">
        <v>45</v>
      </c>
      <c r="M953" s="9" t="s">
        <v>113</v>
      </c>
      <c r="N953" s="9" t="s">
        <v>584</v>
      </c>
    </row>
    <row r="954" spans="1:14" x14ac:dyDescent="0.25">
      <c r="A954" s="9" t="s">
        <v>2547</v>
      </c>
      <c r="B954" s="1" t="s">
        <v>26</v>
      </c>
      <c r="C954" s="1" t="s">
        <v>2548</v>
      </c>
      <c r="D954" s="32">
        <v>2</v>
      </c>
      <c r="E954" s="32">
        <f t="shared" si="28"/>
        <v>1</v>
      </c>
      <c r="F954" s="32">
        <v>99</v>
      </c>
      <c r="G954" s="32">
        <v>100</v>
      </c>
      <c r="H954" s="32">
        <v>40</v>
      </c>
      <c r="I954" s="32">
        <v>74.5</v>
      </c>
      <c r="J954" s="32">
        <v>20.2</v>
      </c>
      <c r="K954" s="32">
        <v>4</v>
      </c>
      <c r="L954" s="9" t="s">
        <v>45</v>
      </c>
      <c r="M954" s="9" t="s">
        <v>113</v>
      </c>
      <c r="N954" s="9" t="s">
        <v>584</v>
      </c>
    </row>
    <row r="955" spans="1:14" x14ac:dyDescent="0.25">
      <c r="A955" s="9" t="s">
        <v>2550</v>
      </c>
      <c r="B955" s="1" t="s">
        <v>40</v>
      </c>
      <c r="C955" s="1" t="s">
        <v>113</v>
      </c>
      <c r="D955" s="32">
        <v>2</v>
      </c>
      <c r="E955" s="32">
        <f t="shared" si="28"/>
        <v>1</v>
      </c>
      <c r="F955" s="32">
        <v>97.5</v>
      </c>
      <c r="G955" s="32">
        <v>100</v>
      </c>
      <c r="H955" s="32">
        <v>30</v>
      </c>
      <c r="I955" s="32">
        <v>19.5</v>
      </c>
      <c r="J955" s="32">
        <v>33.200000000000003</v>
      </c>
      <c r="K955" s="32">
        <v>4</v>
      </c>
      <c r="L955" s="9" t="s">
        <v>113</v>
      </c>
      <c r="M955" s="9">
        <v>3</v>
      </c>
      <c r="N955" s="9">
        <f t="shared" si="29"/>
        <v>0</v>
      </c>
    </row>
    <row r="956" spans="1:14" x14ac:dyDescent="0.25">
      <c r="A956" s="9" t="s">
        <v>2551</v>
      </c>
      <c r="B956" s="1" t="s">
        <v>26</v>
      </c>
      <c r="C956" s="1" t="s">
        <v>2552</v>
      </c>
      <c r="D956" s="32">
        <v>0.58299999999999996</v>
      </c>
      <c r="E956" s="32">
        <f t="shared" si="28"/>
        <v>1</v>
      </c>
      <c r="F956" s="32">
        <v>100</v>
      </c>
      <c r="G956" s="32">
        <v>144</v>
      </c>
      <c r="H956" s="32">
        <v>40</v>
      </c>
      <c r="I956" s="32">
        <v>0</v>
      </c>
      <c r="J956" s="32">
        <v>145.69999999999999</v>
      </c>
      <c r="K956" s="32">
        <v>0</v>
      </c>
      <c r="L956" s="9" t="s">
        <v>30</v>
      </c>
      <c r="M956" s="9" t="s">
        <v>113</v>
      </c>
      <c r="N956" s="9" t="s">
        <v>584</v>
      </c>
    </row>
    <row r="957" spans="1:14" x14ac:dyDescent="0.25">
      <c r="A957" s="9" t="s">
        <v>2554</v>
      </c>
      <c r="B957" s="1" t="s">
        <v>26</v>
      </c>
      <c r="C957" s="6">
        <v>41444</v>
      </c>
      <c r="D957" s="32">
        <v>4</v>
      </c>
      <c r="E957" s="32">
        <f t="shared" si="28"/>
        <v>1</v>
      </c>
      <c r="F957" s="32">
        <v>97</v>
      </c>
      <c r="G957" s="32">
        <v>88</v>
      </c>
      <c r="H957" s="32">
        <v>28</v>
      </c>
      <c r="I957" s="32">
        <v>101</v>
      </c>
      <c r="J957" s="32">
        <v>32.299999999999997</v>
      </c>
      <c r="K957" s="32">
        <v>4</v>
      </c>
      <c r="L957" s="9" t="s">
        <v>45</v>
      </c>
      <c r="M957" s="9" t="s">
        <v>113</v>
      </c>
      <c r="N957" s="9" t="s">
        <v>584</v>
      </c>
    </row>
    <row r="958" spans="1:14" x14ac:dyDescent="0.25">
      <c r="A958" s="9" t="s">
        <v>2556</v>
      </c>
      <c r="B958" s="1" t="s">
        <v>26</v>
      </c>
      <c r="C958" s="1" t="s">
        <v>113</v>
      </c>
      <c r="D958" s="32">
        <v>3</v>
      </c>
      <c r="E958" s="32">
        <f t="shared" si="28"/>
        <v>1</v>
      </c>
      <c r="F958" s="32">
        <v>96.2</v>
      </c>
      <c r="G958" s="32">
        <v>130</v>
      </c>
      <c r="H958" s="32">
        <v>30</v>
      </c>
      <c r="I958" s="32">
        <v>96</v>
      </c>
      <c r="J958" s="32">
        <v>29.7</v>
      </c>
      <c r="K958" s="32">
        <v>4</v>
      </c>
      <c r="L958" s="9" t="s">
        <v>45</v>
      </c>
      <c r="M958" s="9">
        <v>1</v>
      </c>
      <c r="N958" s="9">
        <f t="shared" si="29"/>
        <v>1</v>
      </c>
    </row>
    <row r="959" spans="1:14" x14ac:dyDescent="0.25">
      <c r="A959" s="9" t="s">
        <v>2558</v>
      </c>
      <c r="B959" s="1" t="s">
        <v>26</v>
      </c>
      <c r="C959" s="1" t="s">
        <v>113</v>
      </c>
      <c r="D959" s="32">
        <v>4</v>
      </c>
      <c r="E959" s="32">
        <f t="shared" si="28"/>
        <v>1</v>
      </c>
      <c r="F959" s="32">
        <v>98</v>
      </c>
      <c r="G959" s="32">
        <v>1053</v>
      </c>
      <c r="H959" s="32">
        <v>27</v>
      </c>
      <c r="I959" s="32">
        <v>101</v>
      </c>
      <c r="J959" s="32">
        <v>33</v>
      </c>
      <c r="K959" s="32">
        <v>4</v>
      </c>
      <c r="L959" s="9" t="s">
        <v>30</v>
      </c>
      <c r="M959" s="9">
        <v>1</v>
      </c>
      <c r="N959" s="9">
        <f t="shared" si="29"/>
        <v>1</v>
      </c>
    </row>
    <row r="960" spans="1:14" x14ac:dyDescent="0.25">
      <c r="A960" s="9" t="s">
        <v>2560</v>
      </c>
      <c r="B960" s="1" t="s">
        <v>40</v>
      </c>
      <c r="C960" s="1" t="s">
        <v>113</v>
      </c>
      <c r="D960" s="32">
        <v>10</v>
      </c>
      <c r="E960" s="32">
        <f t="shared" si="28"/>
        <v>1</v>
      </c>
      <c r="F960" s="32">
        <v>98</v>
      </c>
      <c r="G960" s="32">
        <v>34</v>
      </c>
      <c r="H960" s="32">
        <v>18</v>
      </c>
      <c r="I960" s="32">
        <v>124</v>
      </c>
      <c r="J960" s="32">
        <v>53</v>
      </c>
      <c r="K960" s="32">
        <v>4</v>
      </c>
      <c r="L960" s="9" t="s">
        <v>30</v>
      </c>
      <c r="M960" s="9">
        <v>2</v>
      </c>
      <c r="N960" s="9">
        <f t="shared" si="29"/>
        <v>0</v>
      </c>
    </row>
    <row r="961" spans="1:14" x14ac:dyDescent="0.25">
      <c r="A961" s="22" t="s">
        <v>2561</v>
      </c>
      <c r="B961" s="1" t="s">
        <v>40</v>
      </c>
      <c r="C961" s="22" t="s">
        <v>113</v>
      </c>
      <c r="D961" s="35">
        <v>11</v>
      </c>
      <c r="E961" s="32">
        <f t="shared" si="28"/>
        <v>1</v>
      </c>
      <c r="F961" s="35">
        <v>100.9</v>
      </c>
      <c r="G961" s="35">
        <v>130</v>
      </c>
      <c r="H961" s="35">
        <v>0</v>
      </c>
      <c r="I961" s="35">
        <v>127</v>
      </c>
      <c r="J961" s="35">
        <v>56</v>
      </c>
      <c r="K961" s="35">
        <v>4</v>
      </c>
      <c r="L961" s="9" t="s">
        <v>30</v>
      </c>
      <c r="M961" s="9">
        <v>2</v>
      </c>
      <c r="N961" s="9">
        <f t="shared" si="29"/>
        <v>0</v>
      </c>
    </row>
    <row r="962" spans="1:14" x14ac:dyDescent="0.25">
      <c r="A962" s="22" t="s">
        <v>2566</v>
      </c>
      <c r="B962" s="22" t="s">
        <v>40</v>
      </c>
      <c r="C962" s="22" t="s">
        <v>2567</v>
      </c>
      <c r="D962" s="35">
        <v>3</v>
      </c>
      <c r="E962" s="32">
        <f t="shared" si="28"/>
        <v>1</v>
      </c>
      <c r="F962" s="35">
        <v>97.3</v>
      </c>
      <c r="G962" s="35">
        <v>74</v>
      </c>
      <c r="H962" s="35">
        <v>20</v>
      </c>
      <c r="I962" s="35">
        <v>88</v>
      </c>
      <c r="J962" s="35">
        <v>28</v>
      </c>
      <c r="K962" s="35">
        <v>3</v>
      </c>
      <c r="L962" s="9" t="s">
        <v>30</v>
      </c>
      <c r="M962" s="9">
        <v>2</v>
      </c>
      <c r="N962" s="9">
        <f t="shared" si="29"/>
        <v>0</v>
      </c>
    </row>
    <row r="963" spans="1:14" x14ac:dyDescent="0.25">
      <c r="A963" s="22" t="s">
        <v>1805</v>
      </c>
      <c r="B963" s="22" t="s">
        <v>26</v>
      </c>
      <c r="C963" s="22" t="s">
        <v>113</v>
      </c>
      <c r="D963" s="35">
        <v>6</v>
      </c>
      <c r="E963" s="32">
        <f t="shared" si="28"/>
        <v>1</v>
      </c>
      <c r="F963" s="35">
        <v>96.6</v>
      </c>
      <c r="G963" s="35">
        <v>74</v>
      </c>
      <c r="H963" s="35">
        <v>18</v>
      </c>
      <c r="I963" s="35">
        <v>0</v>
      </c>
      <c r="J963" s="35">
        <v>0</v>
      </c>
      <c r="K963" s="35">
        <v>4</v>
      </c>
      <c r="L963" s="9" t="s">
        <v>30</v>
      </c>
      <c r="M963" s="56">
        <v>5</v>
      </c>
      <c r="N963" s="9">
        <f t="shared" si="29"/>
        <v>0</v>
      </c>
    </row>
    <row r="964" spans="1:14" x14ac:dyDescent="0.25">
      <c r="A964" s="22" t="s">
        <v>2569</v>
      </c>
      <c r="B964" s="22" t="s">
        <v>40</v>
      </c>
      <c r="C964" s="23" t="s">
        <v>2570</v>
      </c>
      <c r="D964" s="35">
        <v>13</v>
      </c>
      <c r="E964" s="32">
        <f t="shared" si="28"/>
        <v>1</v>
      </c>
      <c r="F964" s="35">
        <v>96.2</v>
      </c>
      <c r="G964" s="35">
        <v>70</v>
      </c>
      <c r="H964" s="35">
        <v>0</v>
      </c>
      <c r="I964" s="35">
        <v>145</v>
      </c>
      <c r="J964" s="35">
        <v>85</v>
      </c>
      <c r="K964" s="35">
        <v>4</v>
      </c>
      <c r="L964" s="56" t="s">
        <v>30</v>
      </c>
      <c r="M964" s="56">
        <v>5</v>
      </c>
      <c r="N964" s="9">
        <f t="shared" si="29"/>
        <v>0</v>
      </c>
    </row>
    <row r="965" spans="1:14" x14ac:dyDescent="0.25">
      <c r="A965" s="22" t="s">
        <v>2572</v>
      </c>
      <c r="B965" s="22" t="s">
        <v>26</v>
      </c>
      <c r="C965" s="23">
        <v>38296</v>
      </c>
      <c r="D965" s="35">
        <v>13</v>
      </c>
      <c r="E965" s="32">
        <f t="shared" ref="E965:E1028" si="30">IF(D965&lt;18,1,0)</f>
        <v>1</v>
      </c>
      <c r="F965" s="35">
        <v>96.8</v>
      </c>
      <c r="G965" s="35">
        <v>81</v>
      </c>
      <c r="H965" s="35">
        <v>0</v>
      </c>
      <c r="I965" s="35">
        <v>146</v>
      </c>
      <c r="J965" s="35">
        <v>95</v>
      </c>
      <c r="K965" s="35">
        <v>4</v>
      </c>
      <c r="L965" s="56" t="s">
        <v>30</v>
      </c>
      <c r="M965" s="56">
        <v>4</v>
      </c>
      <c r="N965" s="9">
        <f t="shared" ref="N965:N1028" si="31">IF(M965=1,1,0)</f>
        <v>0</v>
      </c>
    </row>
    <row r="966" spans="1:14" x14ac:dyDescent="0.25">
      <c r="A966" s="22" t="s">
        <v>2574</v>
      </c>
      <c r="B966" s="22" t="s">
        <v>26</v>
      </c>
      <c r="C966" s="22" t="s">
        <v>2575</v>
      </c>
      <c r="D966" s="35">
        <v>13</v>
      </c>
      <c r="E966" s="32">
        <f t="shared" si="30"/>
        <v>1</v>
      </c>
      <c r="F966" s="35">
        <v>98.6</v>
      </c>
      <c r="G966" s="35">
        <v>0</v>
      </c>
      <c r="H966" s="35">
        <v>0</v>
      </c>
      <c r="I966" s="35">
        <v>161</v>
      </c>
      <c r="J966" s="35">
        <v>85</v>
      </c>
      <c r="K966" s="35">
        <v>4</v>
      </c>
      <c r="L966" s="56" t="s">
        <v>30</v>
      </c>
      <c r="M966" s="56">
        <v>1</v>
      </c>
      <c r="N966" s="9">
        <f t="shared" si="31"/>
        <v>1</v>
      </c>
    </row>
    <row r="967" spans="1:14" x14ac:dyDescent="0.25">
      <c r="A967" s="22" t="s">
        <v>2578</v>
      </c>
      <c r="B967" s="22" t="s">
        <v>26</v>
      </c>
      <c r="C967" s="23">
        <v>43013</v>
      </c>
      <c r="D967" s="35">
        <v>1</v>
      </c>
      <c r="E967" s="32">
        <f t="shared" si="30"/>
        <v>1</v>
      </c>
      <c r="F967" s="35">
        <v>97.8</v>
      </c>
      <c r="G967" s="35">
        <v>74</v>
      </c>
      <c r="H967" s="35">
        <v>18</v>
      </c>
      <c r="I967" s="35">
        <v>0</v>
      </c>
      <c r="J967" s="35">
        <v>9</v>
      </c>
      <c r="K967" s="35">
        <v>4</v>
      </c>
      <c r="L967" s="56" t="s">
        <v>30</v>
      </c>
      <c r="M967" s="56">
        <v>1</v>
      </c>
      <c r="N967" s="9">
        <f t="shared" si="31"/>
        <v>1</v>
      </c>
    </row>
    <row r="968" spans="1:14" ht="30" x14ac:dyDescent="0.25">
      <c r="A968" s="22" t="s">
        <v>2580</v>
      </c>
      <c r="B968" s="22" t="s">
        <v>26</v>
      </c>
      <c r="C968" s="23">
        <v>42404</v>
      </c>
      <c r="D968" s="35">
        <v>1.5</v>
      </c>
      <c r="E968" s="32">
        <f t="shared" si="30"/>
        <v>1</v>
      </c>
      <c r="F968" s="35">
        <v>98.7</v>
      </c>
      <c r="G968" s="35">
        <v>0</v>
      </c>
      <c r="H968" s="35">
        <v>0</v>
      </c>
      <c r="I968" s="35">
        <v>79</v>
      </c>
      <c r="J968" s="35">
        <v>19</v>
      </c>
      <c r="K968" s="35">
        <v>4</v>
      </c>
      <c r="L968" s="56" t="s">
        <v>30</v>
      </c>
      <c r="M968" s="56" t="s">
        <v>3004</v>
      </c>
      <c r="N968" s="9" t="s">
        <v>584</v>
      </c>
    </row>
    <row r="969" spans="1:14" x14ac:dyDescent="0.25">
      <c r="A969" s="22" t="s">
        <v>2583</v>
      </c>
      <c r="B969" s="22" t="s">
        <v>40</v>
      </c>
      <c r="C969" s="23">
        <v>40612</v>
      </c>
      <c r="D969" s="35">
        <v>7</v>
      </c>
      <c r="E969" s="32">
        <f t="shared" si="30"/>
        <v>1</v>
      </c>
      <c r="F969" s="35">
        <v>94.7</v>
      </c>
      <c r="G969" s="35">
        <v>10</v>
      </c>
      <c r="H969" s="35">
        <v>18</v>
      </c>
      <c r="I969" s="35">
        <v>110</v>
      </c>
      <c r="J969" s="35">
        <v>39</v>
      </c>
      <c r="K969" s="35">
        <v>0</v>
      </c>
      <c r="L969" s="56" t="s">
        <v>30</v>
      </c>
      <c r="M969" s="56">
        <v>1</v>
      </c>
      <c r="N969" s="9">
        <f t="shared" si="31"/>
        <v>1</v>
      </c>
    </row>
    <row r="970" spans="1:14" x14ac:dyDescent="0.25">
      <c r="A970" s="22" t="s">
        <v>2586</v>
      </c>
      <c r="B970" s="22" t="s">
        <v>26</v>
      </c>
      <c r="C970" s="22" t="s">
        <v>2587</v>
      </c>
      <c r="D970" s="35">
        <v>3</v>
      </c>
      <c r="E970" s="32">
        <f t="shared" si="30"/>
        <v>1</v>
      </c>
      <c r="F970" s="35">
        <v>97.4</v>
      </c>
      <c r="G970" s="35">
        <v>98</v>
      </c>
      <c r="H970" s="35">
        <v>18</v>
      </c>
      <c r="I970" s="35">
        <v>91</v>
      </c>
      <c r="J970" s="35">
        <v>25</v>
      </c>
      <c r="K970" s="35">
        <v>0</v>
      </c>
      <c r="L970" s="56" t="s">
        <v>30</v>
      </c>
      <c r="M970" s="56" t="s">
        <v>113</v>
      </c>
      <c r="N970" s="9" t="s">
        <v>584</v>
      </c>
    </row>
    <row r="971" spans="1:14" x14ac:dyDescent="0.25">
      <c r="A971" s="22" t="s">
        <v>2590</v>
      </c>
      <c r="B971" s="22" t="s">
        <v>26</v>
      </c>
      <c r="C971" s="22" t="s">
        <v>113</v>
      </c>
      <c r="D971" s="35">
        <v>6</v>
      </c>
      <c r="E971" s="32">
        <f t="shared" si="30"/>
        <v>1</v>
      </c>
      <c r="F971" s="35">
        <v>97</v>
      </c>
      <c r="G971" s="35">
        <v>114</v>
      </c>
      <c r="H971" s="35">
        <v>29</v>
      </c>
      <c r="I971" s="35">
        <v>115</v>
      </c>
      <c r="J971" s="35">
        <v>42</v>
      </c>
      <c r="K971" s="35">
        <v>4</v>
      </c>
      <c r="L971" s="56" t="s">
        <v>45</v>
      </c>
      <c r="M971" s="56" t="s">
        <v>113</v>
      </c>
      <c r="N971" s="9" t="s">
        <v>584</v>
      </c>
    </row>
    <row r="972" spans="1:14" x14ac:dyDescent="0.25">
      <c r="A972" s="22" t="s">
        <v>2593</v>
      </c>
      <c r="B972" s="22" t="s">
        <v>40</v>
      </c>
      <c r="C972" s="22" t="s">
        <v>113</v>
      </c>
      <c r="D972" s="35">
        <v>8</v>
      </c>
      <c r="E972" s="32">
        <f t="shared" si="30"/>
        <v>1</v>
      </c>
      <c r="F972" s="35">
        <v>95.8</v>
      </c>
      <c r="G972" s="35">
        <v>95</v>
      </c>
      <c r="H972" s="35">
        <v>25</v>
      </c>
      <c r="I972" s="35">
        <v>133</v>
      </c>
      <c r="J972" s="35">
        <v>58</v>
      </c>
      <c r="K972" s="35">
        <v>4</v>
      </c>
      <c r="L972" s="56" t="s">
        <v>45</v>
      </c>
      <c r="M972" s="56" t="s">
        <v>113</v>
      </c>
      <c r="N972" s="9" t="s">
        <v>584</v>
      </c>
    </row>
    <row r="973" spans="1:14" x14ac:dyDescent="0.25">
      <c r="A973" s="22" t="s">
        <v>2596</v>
      </c>
      <c r="B973" s="22" t="s">
        <v>40</v>
      </c>
      <c r="C973" s="22" t="s">
        <v>113</v>
      </c>
      <c r="D973" s="35">
        <v>10</v>
      </c>
      <c r="E973" s="32">
        <f t="shared" si="30"/>
        <v>1</v>
      </c>
      <c r="F973" s="35">
        <v>97.2</v>
      </c>
      <c r="G973" s="35">
        <v>100</v>
      </c>
      <c r="H973" s="35">
        <v>25</v>
      </c>
      <c r="I973" s="35">
        <v>126</v>
      </c>
      <c r="J973" s="35">
        <v>53</v>
      </c>
      <c r="K973" s="35">
        <v>4</v>
      </c>
      <c r="L973" s="56" t="s">
        <v>45</v>
      </c>
      <c r="M973" s="56">
        <v>2</v>
      </c>
      <c r="N973" s="9">
        <f t="shared" si="31"/>
        <v>0</v>
      </c>
    </row>
    <row r="974" spans="1:14" x14ac:dyDescent="0.25">
      <c r="A974" s="22" t="s">
        <v>2599</v>
      </c>
      <c r="B974" s="22" t="s">
        <v>40</v>
      </c>
      <c r="C974" s="22" t="s">
        <v>113</v>
      </c>
      <c r="D974" s="35">
        <v>30</v>
      </c>
      <c r="E974" s="32">
        <f t="shared" si="30"/>
        <v>0</v>
      </c>
      <c r="F974" s="35">
        <v>96</v>
      </c>
      <c r="G974" s="35">
        <v>90</v>
      </c>
      <c r="H974" s="35">
        <v>0</v>
      </c>
      <c r="I974" s="35">
        <v>150</v>
      </c>
      <c r="J974" s="35">
        <v>101</v>
      </c>
      <c r="K974" s="35">
        <v>4</v>
      </c>
      <c r="L974" s="56" t="s">
        <v>30</v>
      </c>
      <c r="M974" s="56">
        <v>3</v>
      </c>
      <c r="N974" s="9">
        <f t="shared" si="31"/>
        <v>0</v>
      </c>
    </row>
    <row r="975" spans="1:14" x14ac:dyDescent="0.25">
      <c r="A975" s="22" t="s">
        <v>2603</v>
      </c>
      <c r="B975" s="22" t="s">
        <v>26</v>
      </c>
      <c r="C975" s="23">
        <v>41797</v>
      </c>
      <c r="D975" s="35">
        <v>4</v>
      </c>
      <c r="E975" s="32">
        <f t="shared" si="30"/>
        <v>1</v>
      </c>
      <c r="F975" s="35">
        <v>96.3</v>
      </c>
      <c r="G975" s="35">
        <v>100</v>
      </c>
      <c r="H975" s="35">
        <v>20</v>
      </c>
      <c r="I975" s="35">
        <v>88</v>
      </c>
      <c r="J975" s="35">
        <v>27</v>
      </c>
      <c r="K975" s="35">
        <v>0</v>
      </c>
      <c r="L975" s="56" t="s">
        <v>30</v>
      </c>
      <c r="M975" s="56">
        <v>3</v>
      </c>
      <c r="N975" s="9">
        <f t="shared" si="31"/>
        <v>0</v>
      </c>
    </row>
    <row r="976" spans="1:14" x14ac:dyDescent="0.25">
      <c r="A976" s="22" t="s">
        <v>2605</v>
      </c>
      <c r="B976" s="48" t="s">
        <v>40</v>
      </c>
      <c r="C976" s="22" t="s">
        <v>2606</v>
      </c>
      <c r="D976" s="35">
        <v>2</v>
      </c>
      <c r="E976" s="32">
        <f t="shared" si="30"/>
        <v>1</v>
      </c>
      <c r="F976" s="35">
        <v>97.2</v>
      </c>
      <c r="G976" s="35">
        <v>94</v>
      </c>
      <c r="H976" s="35">
        <v>0</v>
      </c>
      <c r="I976" s="35">
        <v>0</v>
      </c>
      <c r="J976" s="35">
        <v>16</v>
      </c>
      <c r="K976" s="35">
        <v>4</v>
      </c>
      <c r="L976" s="56" t="s">
        <v>30</v>
      </c>
      <c r="M976" s="56">
        <v>2</v>
      </c>
      <c r="N976" s="9">
        <f t="shared" si="31"/>
        <v>0</v>
      </c>
    </row>
    <row r="977" spans="1:14" x14ac:dyDescent="0.25">
      <c r="A977" s="22" t="s">
        <v>2609</v>
      </c>
      <c r="B977" s="22" t="s">
        <v>40</v>
      </c>
      <c r="C977" s="22" t="s">
        <v>2610</v>
      </c>
      <c r="D977" s="35">
        <v>13</v>
      </c>
      <c r="E977" s="32">
        <f t="shared" si="30"/>
        <v>1</v>
      </c>
      <c r="F977" s="35">
        <v>98.1</v>
      </c>
      <c r="G977" s="35">
        <v>104</v>
      </c>
      <c r="H977" s="35">
        <v>0</v>
      </c>
      <c r="I977" s="35">
        <v>139</v>
      </c>
      <c r="J977" s="35">
        <v>61</v>
      </c>
      <c r="K977" s="35">
        <v>4</v>
      </c>
      <c r="L977" s="56" t="s">
        <v>30</v>
      </c>
      <c r="M977" s="56" t="s">
        <v>113</v>
      </c>
      <c r="N977" s="9" t="s">
        <v>584</v>
      </c>
    </row>
    <row r="978" spans="1:14" x14ac:dyDescent="0.25">
      <c r="A978" s="22" t="s">
        <v>2613</v>
      </c>
      <c r="B978" s="22" t="s">
        <v>26</v>
      </c>
      <c r="C978" s="23">
        <v>39490</v>
      </c>
      <c r="D978" s="35">
        <v>8</v>
      </c>
      <c r="E978" s="32">
        <f t="shared" si="30"/>
        <v>1</v>
      </c>
      <c r="F978" s="35">
        <v>9702</v>
      </c>
      <c r="G978" s="35">
        <v>103</v>
      </c>
      <c r="H978" s="35">
        <v>0</v>
      </c>
      <c r="I978" s="35">
        <v>123</v>
      </c>
      <c r="J978" s="35">
        <v>50</v>
      </c>
      <c r="K978" s="35">
        <v>4</v>
      </c>
      <c r="L978" s="56" t="s">
        <v>45</v>
      </c>
      <c r="M978" s="56">
        <v>2</v>
      </c>
      <c r="N978" s="9">
        <f t="shared" si="31"/>
        <v>0</v>
      </c>
    </row>
    <row r="979" spans="1:14" x14ac:dyDescent="0.25">
      <c r="A979" s="22" t="s">
        <v>2616</v>
      </c>
      <c r="B979" s="22" t="s">
        <v>40</v>
      </c>
      <c r="C979" s="22" t="s">
        <v>113</v>
      </c>
      <c r="D979" s="35">
        <v>3</v>
      </c>
      <c r="E979" s="32">
        <f t="shared" si="30"/>
        <v>1</v>
      </c>
      <c r="F979" s="35">
        <v>96.2</v>
      </c>
      <c r="G979" s="35">
        <v>94</v>
      </c>
      <c r="H979" s="35">
        <v>18</v>
      </c>
      <c r="I979" s="35">
        <v>87</v>
      </c>
      <c r="J979" s="35">
        <v>26</v>
      </c>
      <c r="K979" s="35">
        <v>2</v>
      </c>
      <c r="L979" s="56" t="s">
        <v>30</v>
      </c>
      <c r="M979" s="56">
        <v>2</v>
      </c>
      <c r="N979" s="9">
        <f t="shared" si="31"/>
        <v>0</v>
      </c>
    </row>
    <row r="980" spans="1:14" x14ac:dyDescent="0.25">
      <c r="A980" s="22" t="s">
        <v>2619</v>
      </c>
      <c r="B980" s="22" t="s">
        <v>40</v>
      </c>
      <c r="C980" s="22" t="s">
        <v>113</v>
      </c>
      <c r="D980" s="35">
        <v>16</v>
      </c>
      <c r="E980" s="32">
        <f t="shared" si="30"/>
        <v>1</v>
      </c>
      <c r="F980" s="35">
        <v>98.7</v>
      </c>
      <c r="G980" s="35">
        <v>86</v>
      </c>
      <c r="H980" s="35">
        <v>23</v>
      </c>
      <c r="I980" s="35">
        <v>172</v>
      </c>
      <c r="J980" s="35">
        <v>126</v>
      </c>
      <c r="K980" s="35">
        <v>4</v>
      </c>
      <c r="L980" s="56" t="s">
        <v>30</v>
      </c>
      <c r="M980" s="56">
        <v>3</v>
      </c>
      <c r="N980" s="9">
        <f t="shared" si="31"/>
        <v>0</v>
      </c>
    </row>
    <row r="981" spans="1:14" x14ac:dyDescent="0.25">
      <c r="A981" s="22" t="s">
        <v>2621</v>
      </c>
      <c r="B981" s="22" t="s">
        <v>40</v>
      </c>
      <c r="C981" s="22" t="s">
        <v>113</v>
      </c>
      <c r="D981" s="35">
        <v>1</v>
      </c>
      <c r="E981" s="32">
        <f t="shared" si="30"/>
        <v>1</v>
      </c>
      <c r="F981" s="35">
        <v>97.4</v>
      </c>
      <c r="G981" s="35">
        <v>104</v>
      </c>
      <c r="H981" s="35">
        <v>48</v>
      </c>
      <c r="I981" s="35">
        <v>72</v>
      </c>
      <c r="J981" s="35">
        <v>18</v>
      </c>
      <c r="K981" s="35">
        <v>0</v>
      </c>
      <c r="L981" s="56" t="s">
        <v>30</v>
      </c>
      <c r="M981" s="56" t="s">
        <v>113</v>
      </c>
      <c r="N981" s="9" t="s">
        <v>584</v>
      </c>
    </row>
    <row r="982" spans="1:14" x14ac:dyDescent="0.25">
      <c r="A982" s="22" t="s">
        <v>2623</v>
      </c>
      <c r="B982" s="22" t="s">
        <v>40</v>
      </c>
      <c r="C982" s="22" t="s">
        <v>2624</v>
      </c>
      <c r="D982" s="35">
        <v>5</v>
      </c>
      <c r="E982" s="32">
        <f t="shared" si="30"/>
        <v>1</v>
      </c>
      <c r="F982" s="35">
        <v>98.6</v>
      </c>
      <c r="G982" s="35">
        <v>91</v>
      </c>
      <c r="H982" s="35">
        <v>0</v>
      </c>
      <c r="I982" s="35">
        <v>105</v>
      </c>
      <c r="J982" s="35">
        <v>28</v>
      </c>
      <c r="K982" s="35">
        <v>4</v>
      </c>
      <c r="L982" s="56" t="s">
        <v>45</v>
      </c>
      <c r="M982" s="56" t="s">
        <v>113</v>
      </c>
      <c r="N982" s="9" t="s">
        <v>584</v>
      </c>
    </row>
    <row r="983" spans="1:14" x14ac:dyDescent="0.25">
      <c r="A983" s="22" t="s">
        <v>2626</v>
      </c>
      <c r="B983" s="22" t="s">
        <v>26</v>
      </c>
      <c r="C983" s="23">
        <v>39336</v>
      </c>
      <c r="D983" s="35">
        <v>9</v>
      </c>
      <c r="E983" s="32">
        <f t="shared" si="30"/>
        <v>1</v>
      </c>
      <c r="F983" s="35">
        <v>97.7</v>
      </c>
      <c r="G983" s="35">
        <v>98</v>
      </c>
      <c r="H983" s="35">
        <v>0</v>
      </c>
      <c r="I983" s="35">
        <v>128</v>
      </c>
      <c r="J983" s="35">
        <v>54</v>
      </c>
      <c r="K983" s="35">
        <v>4</v>
      </c>
      <c r="L983" s="56" t="s">
        <v>45</v>
      </c>
      <c r="M983" s="56" t="s">
        <v>113</v>
      </c>
      <c r="N983" s="9" t="s">
        <v>584</v>
      </c>
    </row>
    <row r="984" spans="1:14" x14ac:dyDescent="0.25">
      <c r="A984" s="22" t="s">
        <v>2628</v>
      </c>
      <c r="B984" s="22" t="s">
        <v>40</v>
      </c>
      <c r="C984" s="22" t="s">
        <v>113</v>
      </c>
      <c r="D984" s="35">
        <v>6</v>
      </c>
      <c r="E984" s="32">
        <f t="shared" si="30"/>
        <v>1</v>
      </c>
      <c r="F984" s="35">
        <v>99.3</v>
      </c>
      <c r="G984" s="35">
        <v>116</v>
      </c>
      <c r="H984" s="35">
        <v>32</v>
      </c>
      <c r="I984" s="35">
        <v>106</v>
      </c>
      <c r="J984" s="35">
        <v>35</v>
      </c>
      <c r="K984" s="35">
        <v>0</v>
      </c>
      <c r="L984" s="56" t="s">
        <v>45</v>
      </c>
      <c r="M984" s="56">
        <v>2</v>
      </c>
      <c r="N984" s="9">
        <f t="shared" si="31"/>
        <v>0</v>
      </c>
    </row>
    <row r="985" spans="1:14" x14ac:dyDescent="0.25">
      <c r="A985" s="22" t="s">
        <v>2631</v>
      </c>
      <c r="B985" s="22" t="s">
        <v>26</v>
      </c>
      <c r="C985" s="22" t="s">
        <v>113</v>
      </c>
      <c r="D985" s="35">
        <v>3</v>
      </c>
      <c r="E985" s="32">
        <f t="shared" si="30"/>
        <v>1</v>
      </c>
      <c r="F985" s="35">
        <v>98.9</v>
      </c>
      <c r="G985" s="35">
        <v>148</v>
      </c>
      <c r="H985" s="35">
        <v>42</v>
      </c>
      <c r="I985" s="35">
        <v>88</v>
      </c>
      <c r="J985" s="35">
        <v>25</v>
      </c>
      <c r="K985" s="35">
        <v>0</v>
      </c>
      <c r="L985" s="56" t="s">
        <v>30</v>
      </c>
      <c r="M985" s="56" t="s">
        <v>113</v>
      </c>
      <c r="N985" s="9">
        <f t="shared" si="31"/>
        <v>0</v>
      </c>
    </row>
    <row r="986" spans="1:14" x14ac:dyDescent="0.25">
      <c r="A986" s="22" t="s">
        <v>2633</v>
      </c>
      <c r="B986" s="22" t="s">
        <v>40</v>
      </c>
      <c r="C986" s="23">
        <v>41917</v>
      </c>
      <c r="D986" s="35">
        <v>3</v>
      </c>
      <c r="E986" s="32">
        <f t="shared" si="30"/>
        <v>1</v>
      </c>
      <c r="F986" s="35">
        <v>98.5</v>
      </c>
      <c r="G986" s="35">
        <v>133</v>
      </c>
      <c r="H986" s="35">
        <v>36</v>
      </c>
      <c r="I986" s="35">
        <v>94</v>
      </c>
      <c r="J986" s="35">
        <v>13.6</v>
      </c>
      <c r="K986" s="35">
        <v>0</v>
      </c>
      <c r="L986" s="56" t="s">
        <v>45</v>
      </c>
      <c r="M986" s="56" t="s">
        <v>113</v>
      </c>
      <c r="N986" s="9">
        <f t="shared" si="31"/>
        <v>0</v>
      </c>
    </row>
    <row r="987" spans="1:14" x14ac:dyDescent="0.25">
      <c r="A987" s="22" t="s">
        <v>2635</v>
      </c>
      <c r="B987" s="22" t="s">
        <v>26</v>
      </c>
      <c r="C987" s="22" t="s">
        <v>2636</v>
      </c>
      <c r="D987" s="35">
        <v>7</v>
      </c>
      <c r="E987" s="32">
        <f t="shared" si="30"/>
        <v>1</v>
      </c>
      <c r="F987" s="35">
        <v>97.6</v>
      </c>
      <c r="G987" s="35">
        <v>0</v>
      </c>
      <c r="H987" s="35">
        <v>0</v>
      </c>
      <c r="I987" s="35">
        <v>110.5</v>
      </c>
      <c r="J987" s="35">
        <v>43.6</v>
      </c>
      <c r="K987" s="35">
        <v>4</v>
      </c>
      <c r="L987" s="56" t="s">
        <v>45</v>
      </c>
      <c r="M987" s="56">
        <v>1</v>
      </c>
      <c r="N987" s="9">
        <f t="shared" si="31"/>
        <v>1</v>
      </c>
    </row>
    <row r="988" spans="1:14" x14ac:dyDescent="0.25">
      <c r="A988" s="22" t="s">
        <v>2639</v>
      </c>
      <c r="B988" s="22" t="s">
        <v>40</v>
      </c>
      <c r="C988" s="22" t="s">
        <v>113</v>
      </c>
      <c r="D988" s="35">
        <v>1.5</v>
      </c>
      <c r="E988" s="32">
        <f t="shared" si="30"/>
        <v>1</v>
      </c>
      <c r="F988" s="35">
        <v>96.7</v>
      </c>
      <c r="G988" s="35">
        <v>160</v>
      </c>
      <c r="H988" s="35">
        <v>40</v>
      </c>
      <c r="I988" s="35">
        <v>0</v>
      </c>
      <c r="J988" s="35">
        <v>24</v>
      </c>
      <c r="K988" s="35">
        <v>0</v>
      </c>
      <c r="L988" s="56" t="s">
        <v>30</v>
      </c>
      <c r="M988" s="56" t="s">
        <v>113</v>
      </c>
      <c r="N988" s="9" t="s">
        <v>584</v>
      </c>
    </row>
    <row r="989" spans="1:14" x14ac:dyDescent="0.25">
      <c r="A989" s="22" t="s">
        <v>2641</v>
      </c>
      <c r="B989" s="22" t="s">
        <v>40</v>
      </c>
      <c r="C989" s="22" t="s">
        <v>113</v>
      </c>
      <c r="D989" s="35">
        <v>2</v>
      </c>
      <c r="E989" s="32">
        <f t="shared" si="30"/>
        <v>1</v>
      </c>
      <c r="F989" s="35">
        <v>93.4</v>
      </c>
      <c r="G989" s="35">
        <v>98</v>
      </c>
      <c r="H989" s="35">
        <v>27</v>
      </c>
      <c r="I989" s="35">
        <v>90</v>
      </c>
      <c r="J989" s="35">
        <v>26.9</v>
      </c>
      <c r="K989" s="35">
        <v>4</v>
      </c>
      <c r="L989" s="56" t="s">
        <v>45</v>
      </c>
      <c r="M989" s="56" t="s">
        <v>113</v>
      </c>
      <c r="N989" s="9" t="s">
        <v>584</v>
      </c>
    </row>
    <row r="990" spans="1:14" x14ac:dyDescent="0.25">
      <c r="A990" s="22" t="s">
        <v>2644</v>
      </c>
      <c r="B990" s="22" t="s">
        <v>26</v>
      </c>
      <c r="C990" s="22" t="s">
        <v>2645</v>
      </c>
      <c r="D990" s="35">
        <v>1.5</v>
      </c>
      <c r="E990" s="32">
        <f t="shared" si="30"/>
        <v>1</v>
      </c>
      <c r="F990" s="35">
        <v>91.6</v>
      </c>
      <c r="G990" s="35">
        <v>90</v>
      </c>
      <c r="H990" s="35">
        <v>28</v>
      </c>
      <c r="I990" s="35">
        <v>0</v>
      </c>
      <c r="J990" s="35">
        <v>20.9</v>
      </c>
      <c r="K990" s="35">
        <v>4</v>
      </c>
      <c r="L990" s="56" t="s">
        <v>45</v>
      </c>
      <c r="M990" s="56" t="s">
        <v>113</v>
      </c>
      <c r="N990" s="9" t="s">
        <v>584</v>
      </c>
    </row>
    <row r="991" spans="1:14" x14ac:dyDescent="0.25">
      <c r="A991" s="22" t="s">
        <v>2648</v>
      </c>
      <c r="B991" s="22" t="s">
        <v>40</v>
      </c>
      <c r="C991" s="22" t="s">
        <v>113</v>
      </c>
      <c r="D991" s="35">
        <v>11</v>
      </c>
      <c r="E991" s="32">
        <f t="shared" si="30"/>
        <v>1</v>
      </c>
      <c r="F991" s="35">
        <v>99.7</v>
      </c>
      <c r="G991" s="35">
        <v>65</v>
      </c>
      <c r="H991" s="35">
        <v>0</v>
      </c>
      <c r="I991" s="35">
        <v>141</v>
      </c>
      <c r="J991" s="35">
        <v>51</v>
      </c>
      <c r="K991" s="35">
        <v>4</v>
      </c>
      <c r="L991" s="56" t="s">
        <v>45</v>
      </c>
      <c r="M991" s="56">
        <v>1</v>
      </c>
      <c r="N991" s="9">
        <f t="shared" si="31"/>
        <v>1</v>
      </c>
    </row>
    <row r="992" spans="1:14" x14ac:dyDescent="0.25">
      <c r="A992" s="22" t="s">
        <v>2653</v>
      </c>
      <c r="B992" s="22" t="s">
        <v>26</v>
      </c>
      <c r="C992" s="22" t="s">
        <v>2654</v>
      </c>
      <c r="D992" s="35">
        <v>3</v>
      </c>
      <c r="E992" s="32">
        <f t="shared" si="30"/>
        <v>1</v>
      </c>
      <c r="F992" s="35">
        <v>96.1</v>
      </c>
      <c r="G992" s="35">
        <v>74</v>
      </c>
      <c r="H992" s="35">
        <v>19</v>
      </c>
      <c r="I992" s="35">
        <v>98</v>
      </c>
      <c r="J992" s="35">
        <v>33</v>
      </c>
      <c r="K992" s="35">
        <v>4</v>
      </c>
      <c r="L992" s="56" t="s">
        <v>30</v>
      </c>
      <c r="M992" s="56">
        <v>4</v>
      </c>
      <c r="N992" s="9">
        <f t="shared" si="31"/>
        <v>0</v>
      </c>
    </row>
    <row r="993" spans="1:14" x14ac:dyDescent="0.25">
      <c r="A993" s="22" t="s">
        <v>2656</v>
      </c>
      <c r="B993" s="22" t="s">
        <v>26</v>
      </c>
      <c r="C993" s="22" t="s">
        <v>2657</v>
      </c>
      <c r="D993" s="35">
        <v>6</v>
      </c>
      <c r="E993" s="32">
        <f t="shared" si="30"/>
        <v>1</v>
      </c>
      <c r="F993" s="35">
        <v>97.6</v>
      </c>
      <c r="G993" s="35">
        <v>80</v>
      </c>
      <c r="H993" s="35">
        <v>20</v>
      </c>
      <c r="I993" s="35">
        <v>104</v>
      </c>
      <c r="J993" s="35">
        <v>38</v>
      </c>
      <c r="K993" s="35">
        <v>4</v>
      </c>
      <c r="L993" s="56" t="s">
        <v>30</v>
      </c>
      <c r="M993" s="56" t="s">
        <v>2650</v>
      </c>
      <c r="N993" s="9">
        <f t="shared" si="31"/>
        <v>0</v>
      </c>
    </row>
    <row r="994" spans="1:14" x14ac:dyDescent="0.25">
      <c r="A994" s="22" t="s">
        <v>2659</v>
      </c>
      <c r="B994" s="22" t="s">
        <v>26</v>
      </c>
      <c r="C994" s="22" t="s">
        <v>2660</v>
      </c>
      <c r="D994" s="35">
        <v>1</v>
      </c>
      <c r="E994" s="32">
        <f t="shared" si="30"/>
        <v>1</v>
      </c>
      <c r="F994" s="35">
        <v>95.3</v>
      </c>
      <c r="G994" s="35">
        <v>70</v>
      </c>
      <c r="H994" s="35">
        <v>18</v>
      </c>
      <c r="I994" s="35">
        <v>0</v>
      </c>
      <c r="J994" s="35">
        <v>23</v>
      </c>
      <c r="K994" s="35">
        <v>4</v>
      </c>
      <c r="L994" s="56" t="s">
        <v>30</v>
      </c>
      <c r="M994" s="56" t="s">
        <v>113</v>
      </c>
      <c r="N994" s="9" t="s">
        <v>584</v>
      </c>
    </row>
    <row r="995" spans="1:14" x14ac:dyDescent="0.25">
      <c r="A995" s="22" t="s">
        <v>2662</v>
      </c>
      <c r="B995" s="22" t="s">
        <v>26</v>
      </c>
      <c r="C995" s="22" t="s">
        <v>113</v>
      </c>
      <c r="D995" s="35">
        <v>8</v>
      </c>
      <c r="E995" s="32">
        <f t="shared" si="30"/>
        <v>1</v>
      </c>
      <c r="F995" s="35">
        <v>98.4</v>
      </c>
      <c r="G995" s="35">
        <v>98</v>
      </c>
      <c r="H995" s="35">
        <v>0</v>
      </c>
      <c r="I995" s="35">
        <v>131</v>
      </c>
      <c r="J995" s="35">
        <v>55</v>
      </c>
      <c r="K995" s="35">
        <v>4</v>
      </c>
      <c r="L995" s="56" t="s">
        <v>45</v>
      </c>
      <c r="M995" s="56" t="s">
        <v>113</v>
      </c>
      <c r="N995" s="9" t="s">
        <v>584</v>
      </c>
    </row>
    <row r="996" spans="1:14" x14ac:dyDescent="0.25">
      <c r="A996" s="22" t="s">
        <v>2665</v>
      </c>
      <c r="B996" s="22" t="s">
        <v>26</v>
      </c>
      <c r="C996" s="22" t="s">
        <v>2666</v>
      </c>
      <c r="D996" s="35">
        <v>13</v>
      </c>
      <c r="E996" s="32">
        <f t="shared" si="30"/>
        <v>1</v>
      </c>
      <c r="F996" s="35">
        <v>97.8</v>
      </c>
      <c r="G996" s="35">
        <v>76</v>
      </c>
      <c r="H996" s="35">
        <v>28</v>
      </c>
      <c r="I996" s="35">
        <v>149</v>
      </c>
      <c r="J996" s="35">
        <v>29.5</v>
      </c>
      <c r="K996" s="35">
        <v>0</v>
      </c>
      <c r="L996" s="56" t="s">
        <v>45</v>
      </c>
      <c r="M996" s="56" t="s">
        <v>113</v>
      </c>
      <c r="N996" s="9" t="s">
        <v>584</v>
      </c>
    </row>
    <row r="997" spans="1:14" x14ac:dyDescent="0.25">
      <c r="A997" s="22" t="s">
        <v>2669</v>
      </c>
      <c r="B997" s="22" t="s">
        <v>26</v>
      </c>
      <c r="C997" s="22" t="s">
        <v>2670</v>
      </c>
      <c r="D997" s="35">
        <v>10</v>
      </c>
      <c r="E997" s="32">
        <f t="shared" si="30"/>
        <v>1</v>
      </c>
      <c r="F997" s="35">
        <v>94.2</v>
      </c>
      <c r="G997" s="35">
        <v>81</v>
      </c>
      <c r="H997" s="35">
        <v>22</v>
      </c>
      <c r="I997" s="35">
        <v>134</v>
      </c>
      <c r="J997" s="35">
        <v>68</v>
      </c>
      <c r="K997" s="35">
        <v>4</v>
      </c>
      <c r="L997" s="56" t="s">
        <v>45</v>
      </c>
      <c r="M997" s="56">
        <v>2</v>
      </c>
      <c r="N997" s="9">
        <f t="shared" si="31"/>
        <v>0</v>
      </c>
    </row>
    <row r="998" spans="1:14" x14ac:dyDescent="0.25">
      <c r="A998" s="22" t="s">
        <v>2673</v>
      </c>
      <c r="B998" s="22" t="s">
        <v>40</v>
      </c>
      <c r="C998" s="22" t="s">
        <v>113</v>
      </c>
      <c r="D998" s="35">
        <v>13</v>
      </c>
      <c r="E998" s="32">
        <f t="shared" si="30"/>
        <v>1</v>
      </c>
      <c r="F998" s="35">
        <v>97.5</v>
      </c>
      <c r="G998" s="35">
        <v>0</v>
      </c>
      <c r="H998" s="35">
        <v>0</v>
      </c>
      <c r="I998" s="35">
        <v>142</v>
      </c>
      <c r="J998" s="35">
        <v>71</v>
      </c>
      <c r="K998" s="35">
        <v>4</v>
      </c>
      <c r="L998" s="56" t="s">
        <v>30</v>
      </c>
      <c r="M998" s="56" t="s">
        <v>113</v>
      </c>
      <c r="N998" s="9" t="s">
        <v>584</v>
      </c>
    </row>
    <row r="999" spans="1:14" x14ac:dyDescent="0.25">
      <c r="A999" s="22" t="s">
        <v>2066</v>
      </c>
      <c r="B999" s="22" t="s">
        <v>40</v>
      </c>
      <c r="C999" s="22" t="s">
        <v>113</v>
      </c>
      <c r="D999" s="35">
        <v>15</v>
      </c>
      <c r="E999" s="32">
        <f t="shared" si="30"/>
        <v>1</v>
      </c>
      <c r="F999" s="35">
        <v>97.9</v>
      </c>
      <c r="G999" s="35">
        <v>99</v>
      </c>
      <c r="H999" s="35">
        <v>0</v>
      </c>
      <c r="I999" s="35">
        <v>160</v>
      </c>
      <c r="J999" s="35">
        <v>106</v>
      </c>
      <c r="K999" s="35">
        <v>4</v>
      </c>
      <c r="L999" s="56" t="s">
        <v>45</v>
      </c>
      <c r="M999" s="56">
        <v>2</v>
      </c>
      <c r="N999" s="9">
        <f t="shared" si="31"/>
        <v>0</v>
      </c>
    </row>
    <row r="1000" spans="1:14" x14ac:dyDescent="0.25">
      <c r="A1000" s="22" t="s">
        <v>2680</v>
      </c>
      <c r="B1000" s="22" t="s">
        <v>26</v>
      </c>
      <c r="C1000" s="22" t="s">
        <v>2681</v>
      </c>
      <c r="D1000" s="35">
        <v>10</v>
      </c>
      <c r="E1000" s="32">
        <f t="shared" si="30"/>
        <v>1</v>
      </c>
      <c r="F1000" s="35">
        <v>95.2</v>
      </c>
      <c r="G1000" s="35">
        <v>80</v>
      </c>
      <c r="H1000" s="35">
        <v>20</v>
      </c>
      <c r="I1000" s="35">
        <v>140</v>
      </c>
      <c r="J1000" s="35">
        <v>67</v>
      </c>
      <c r="K1000" s="35">
        <v>4</v>
      </c>
      <c r="L1000" s="56" t="s">
        <v>30</v>
      </c>
      <c r="M1000" s="56" t="s">
        <v>113</v>
      </c>
      <c r="N1000" s="9" t="s">
        <v>584</v>
      </c>
    </row>
    <row r="1001" spans="1:14" x14ac:dyDescent="0.25">
      <c r="A1001" s="22" t="s">
        <v>2683</v>
      </c>
      <c r="B1001" s="22" t="s">
        <v>26</v>
      </c>
      <c r="C1001" s="22" t="s">
        <v>2684</v>
      </c>
      <c r="D1001" s="35">
        <v>6</v>
      </c>
      <c r="E1001" s="32">
        <f t="shared" si="30"/>
        <v>1</v>
      </c>
      <c r="F1001" s="35">
        <v>97</v>
      </c>
      <c r="G1001" s="35">
        <v>85</v>
      </c>
      <c r="H1001" s="35">
        <v>22</v>
      </c>
      <c r="I1001" s="35">
        <v>126</v>
      </c>
      <c r="J1001" s="35">
        <v>22.3</v>
      </c>
      <c r="K1001" s="35">
        <v>0</v>
      </c>
      <c r="L1001" s="56" t="s">
        <v>45</v>
      </c>
      <c r="M1001" s="56" t="s">
        <v>113</v>
      </c>
      <c r="N1001" s="9" t="s">
        <v>584</v>
      </c>
    </row>
    <row r="1002" spans="1:14" x14ac:dyDescent="0.25">
      <c r="A1002" s="22" t="s">
        <v>2686</v>
      </c>
      <c r="B1002" s="22" t="s">
        <v>26</v>
      </c>
      <c r="C1002" s="22" t="s">
        <v>2687</v>
      </c>
      <c r="D1002" s="35">
        <v>12</v>
      </c>
      <c r="E1002" s="32">
        <f t="shared" si="30"/>
        <v>1</v>
      </c>
      <c r="F1002" s="35">
        <v>94.5</v>
      </c>
      <c r="G1002" s="35">
        <v>106</v>
      </c>
      <c r="H1002" s="35">
        <v>0</v>
      </c>
      <c r="I1002" s="35">
        <v>146</v>
      </c>
      <c r="J1002" s="35">
        <v>74</v>
      </c>
      <c r="K1002" s="35">
        <v>4</v>
      </c>
      <c r="L1002" s="56" t="s">
        <v>45</v>
      </c>
      <c r="M1002" s="56">
        <v>1</v>
      </c>
      <c r="N1002" s="9">
        <f t="shared" si="31"/>
        <v>1</v>
      </c>
    </row>
    <row r="1003" spans="1:14" x14ac:dyDescent="0.25">
      <c r="A1003" s="22" t="s">
        <v>2690</v>
      </c>
      <c r="B1003" s="22" t="s">
        <v>26</v>
      </c>
      <c r="C1003" s="22" t="s">
        <v>113</v>
      </c>
      <c r="D1003" s="35">
        <v>14</v>
      </c>
      <c r="E1003" s="32">
        <f t="shared" si="30"/>
        <v>1</v>
      </c>
      <c r="F1003" s="35">
        <v>96.9</v>
      </c>
      <c r="G1003" s="35">
        <v>89</v>
      </c>
      <c r="H1003" s="35">
        <v>25</v>
      </c>
      <c r="I1003" s="35">
        <v>143</v>
      </c>
      <c r="J1003" s="35">
        <v>82</v>
      </c>
      <c r="K1003" s="35">
        <v>4</v>
      </c>
      <c r="L1003" s="56" t="s">
        <v>30</v>
      </c>
      <c r="M1003" s="56">
        <v>3</v>
      </c>
      <c r="N1003" s="9">
        <f t="shared" si="31"/>
        <v>0</v>
      </c>
    </row>
    <row r="1004" spans="1:14" x14ac:dyDescent="0.25">
      <c r="A1004" s="22" t="s">
        <v>2692</v>
      </c>
      <c r="B1004" s="22" t="s">
        <v>40</v>
      </c>
      <c r="C1004" s="22" t="s">
        <v>113</v>
      </c>
      <c r="D1004" s="35">
        <v>14</v>
      </c>
      <c r="E1004" s="32">
        <f t="shared" si="30"/>
        <v>1</v>
      </c>
      <c r="F1004" s="35">
        <v>98.8</v>
      </c>
      <c r="G1004" s="35">
        <v>92</v>
      </c>
      <c r="H1004" s="35">
        <v>22</v>
      </c>
      <c r="I1004" s="35">
        <v>143</v>
      </c>
      <c r="J1004" s="35">
        <v>78</v>
      </c>
      <c r="K1004" s="35">
        <v>4</v>
      </c>
      <c r="L1004" s="56" t="s">
        <v>30</v>
      </c>
      <c r="M1004" s="56">
        <v>1</v>
      </c>
      <c r="N1004" s="9">
        <f t="shared" si="31"/>
        <v>1</v>
      </c>
    </row>
    <row r="1005" spans="1:14" x14ac:dyDescent="0.25">
      <c r="A1005" s="22" t="s">
        <v>2694</v>
      </c>
      <c r="B1005" s="22" t="s">
        <v>40</v>
      </c>
      <c r="C1005" s="22" t="s">
        <v>113</v>
      </c>
      <c r="D1005" s="35">
        <v>12</v>
      </c>
      <c r="E1005" s="32">
        <f t="shared" si="30"/>
        <v>1</v>
      </c>
      <c r="F1005" s="35">
        <v>0</v>
      </c>
      <c r="G1005" s="35">
        <v>0</v>
      </c>
      <c r="H1005" s="35">
        <v>0</v>
      </c>
      <c r="I1005" s="35">
        <v>144</v>
      </c>
      <c r="J1005" s="35">
        <v>73</v>
      </c>
      <c r="K1005" s="35">
        <v>4</v>
      </c>
      <c r="L1005" s="56" t="s">
        <v>30</v>
      </c>
      <c r="M1005" s="56" t="s">
        <v>113</v>
      </c>
      <c r="N1005" s="9" t="s">
        <v>584</v>
      </c>
    </row>
    <row r="1006" spans="1:14" x14ac:dyDescent="0.25">
      <c r="A1006" s="22" t="s">
        <v>2695</v>
      </c>
      <c r="B1006" s="22" t="s">
        <v>40</v>
      </c>
      <c r="C1006" s="22" t="s">
        <v>113</v>
      </c>
      <c r="D1006" s="35">
        <v>11</v>
      </c>
      <c r="E1006" s="32">
        <f t="shared" si="30"/>
        <v>1</v>
      </c>
      <c r="F1006" s="35">
        <v>97.7</v>
      </c>
      <c r="G1006" s="35">
        <v>103</v>
      </c>
      <c r="H1006" s="35">
        <v>18</v>
      </c>
      <c r="I1006" s="35">
        <v>141</v>
      </c>
      <c r="J1006" s="35">
        <v>32.700000000000003</v>
      </c>
      <c r="K1006" s="35">
        <v>0</v>
      </c>
      <c r="L1006" s="56" t="s">
        <v>45</v>
      </c>
      <c r="M1006" s="56" t="s">
        <v>113</v>
      </c>
      <c r="N1006" s="9" t="s">
        <v>584</v>
      </c>
    </row>
    <row r="1007" spans="1:14" x14ac:dyDescent="0.25">
      <c r="A1007" s="22" t="s">
        <v>2698</v>
      </c>
      <c r="B1007" s="22" t="s">
        <v>26</v>
      </c>
      <c r="C1007" s="22" t="s">
        <v>2699</v>
      </c>
      <c r="D1007" s="35">
        <v>28</v>
      </c>
      <c r="E1007" s="32">
        <f t="shared" si="30"/>
        <v>0</v>
      </c>
      <c r="F1007" s="35">
        <v>0</v>
      </c>
      <c r="G1007" s="35">
        <v>0</v>
      </c>
      <c r="H1007" s="35">
        <v>0</v>
      </c>
      <c r="I1007" s="35">
        <v>0</v>
      </c>
      <c r="J1007" s="36">
        <v>0</v>
      </c>
      <c r="K1007" s="35">
        <v>0</v>
      </c>
      <c r="L1007" s="56" t="s">
        <v>45</v>
      </c>
      <c r="M1007" s="56">
        <v>2</v>
      </c>
      <c r="N1007" s="9">
        <f t="shared" si="31"/>
        <v>0</v>
      </c>
    </row>
    <row r="1008" spans="1:14" x14ac:dyDescent="0.25">
      <c r="A1008" s="22" t="s">
        <v>2700</v>
      </c>
      <c r="B1008" s="22" t="s">
        <v>40</v>
      </c>
      <c r="C1008" s="23">
        <v>38146</v>
      </c>
      <c r="D1008" s="35">
        <v>13</v>
      </c>
      <c r="E1008" s="32">
        <f t="shared" si="30"/>
        <v>1</v>
      </c>
      <c r="F1008" s="35">
        <v>99</v>
      </c>
      <c r="G1008" s="35">
        <v>90</v>
      </c>
      <c r="H1008" s="35">
        <v>20</v>
      </c>
      <c r="I1008" s="35">
        <v>152</v>
      </c>
      <c r="J1008" s="35">
        <v>83</v>
      </c>
      <c r="K1008" s="35">
        <v>4</v>
      </c>
      <c r="L1008" s="56" t="s">
        <v>30</v>
      </c>
      <c r="M1008" s="56" t="s">
        <v>113</v>
      </c>
      <c r="N1008" s="9" t="s">
        <v>584</v>
      </c>
    </row>
    <row r="1009" spans="1:14" x14ac:dyDescent="0.25">
      <c r="A1009" s="22" t="s">
        <v>2702</v>
      </c>
      <c r="B1009" s="22" t="s">
        <v>26</v>
      </c>
      <c r="C1009" s="22" t="s">
        <v>113</v>
      </c>
      <c r="D1009" s="35">
        <v>6</v>
      </c>
      <c r="E1009" s="32">
        <f t="shared" si="30"/>
        <v>1</v>
      </c>
      <c r="F1009" s="35">
        <v>97.9</v>
      </c>
      <c r="G1009" s="35">
        <v>90</v>
      </c>
      <c r="H1009" s="35">
        <v>30</v>
      </c>
      <c r="I1009" s="35">
        <v>113.5</v>
      </c>
      <c r="J1009" s="35">
        <v>42.2</v>
      </c>
      <c r="K1009" s="35">
        <v>4</v>
      </c>
      <c r="L1009" s="56" t="s">
        <v>45</v>
      </c>
      <c r="M1009" s="56" t="s">
        <v>113</v>
      </c>
      <c r="N1009" s="9" t="s">
        <v>584</v>
      </c>
    </row>
    <row r="1010" spans="1:14" x14ac:dyDescent="0.25">
      <c r="A1010" s="22" t="s">
        <v>2704</v>
      </c>
      <c r="B1010" s="22" t="s">
        <v>40</v>
      </c>
      <c r="C1010" s="22" t="s">
        <v>113</v>
      </c>
      <c r="D1010" s="35">
        <v>13</v>
      </c>
      <c r="E1010" s="32">
        <f t="shared" si="30"/>
        <v>1</v>
      </c>
      <c r="F1010" s="35">
        <v>97.9</v>
      </c>
      <c r="G1010" s="35">
        <v>100</v>
      </c>
      <c r="H1010" s="35">
        <v>38</v>
      </c>
      <c r="I1010" s="35">
        <v>147</v>
      </c>
      <c r="J1010" s="35">
        <v>72</v>
      </c>
      <c r="K1010" s="35">
        <v>0</v>
      </c>
      <c r="L1010" s="56" t="s">
        <v>113</v>
      </c>
      <c r="M1010" s="56" t="s">
        <v>113</v>
      </c>
      <c r="N1010" s="9" t="s">
        <v>584</v>
      </c>
    </row>
    <row r="1011" spans="1:14" x14ac:dyDescent="0.25">
      <c r="A1011" s="22" t="s">
        <v>2706</v>
      </c>
      <c r="B1011" s="22" t="s">
        <v>26</v>
      </c>
      <c r="C1011" s="23">
        <v>40909</v>
      </c>
      <c r="D1011" s="35">
        <v>5</v>
      </c>
      <c r="E1011" s="32">
        <f t="shared" si="30"/>
        <v>1</v>
      </c>
      <c r="F1011" s="35">
        <v>97</v>
      </c>
      <c r="G1011" s="35">
        <v>90</v>
      </c>
      <c r="H1011" s="35">
        <v>0</v>
      </c>
      <c r="I1011" s="35">
        <v>110</v>
      </c>
      <c r="J1011" s="35">
        <v>38</v>
      </c>
      <c r="K1011" s="35">
        <v>4</v>
      </c>
      <c r="L1011" s="56" t="s">
        <v>45</v>
      </c>
      <c r="M1011" s="56" t="s">
        <v>113</v>
      </c>
      <c r="N1011" s="9" t="s">
        <v>584</v>
      </c>
    </row>
    <row r="1012" spans="1:14" x14ac:dyDescent="0.25">
      <c r="A1012" s="22" t="s">
        <v>2709</v>
      </c>
      <c r="B1012" s="22" t="s">
        <v>26</v>
      </c>
      <c r="C1012" s="22" t="s">
        <v>113</v>
      </c>
      <c r="D1012" s="35">
        <v>10</v>
      </c>
      <c r="E1012" s="32">
        <f t="shared" si="30"/>
        <v>1</v>
      </c>
      <c r="F1012" s="35">
        <v>97.1</v>
      </c>
      <c r="G1012" s="35">
        <v>61</v>
      </c>
      <c r="H1012" s="35">
        <v>0</v>
      </c>
      <c r="I1012" s="35">
        <v>149</v>
      </c>
      <c r="J1012" s="35">
        <v>78</v>
      </c>
      <c r="K1012" s="35">
        <v>4</v>
      </c>
      <c r="L1012" s="56" t="s">
        <v>45</v>
      </c>
      <c r="M1012" s="56">
        <v>4</v>
      </c>
      <c r="N1012" s="9">
        <f t="shared" si="31"/>
        <v>0</v>
      </c>
    </row>
    <row r="1013" spans="1:14" x14ac:dyDescent="0.25">
      <c r="A1013" s="22" t="s">
        <v>1532</v>
      </c>
      <c r="B1013" s="22" t="s">
        <v>26</v>
      </c>
      <c r="C1013" s="22" t="s">
        <v>113</v>
      </c>
      <c r="D1013" s="35">
        <v>8</v>
      </c>
      <c r="E1013" s="32">
        <f t="shared" si="30"/>
        <v>1</v>
      </c>
      <c r="F1013" s="35">
        <v>95.7</v>
      </c>
      <c r="G1013" s="35">
        <v>0</v>
      </c>
      <c r="H1013" s="35">
        <v>0</v>
      </c>
      <c r="I1013" s="35">
        <v>120</v>
      </c>
      <c r="J1013" s="35">
        <v>49</v>
      </c>
      <c r="K1013" s="35">
        <v>4</v>
      </c>
      <c r="L1013" s="56" t="s">
        <v>30</v>
      </c>
      <c r="M1013" s="56">
        <v>2</v>
      </c>
      <c r="N1013" s="9">
        <f t="shared" si="31"/>
        <v>0</v>
      </c>
    </row>
    <row r="1014" spans="1:14" x14ac:dyDescent="0.25">
      <c r="A1014" s="22" t="s">
        <v>2713</v>
      </c>
      <c r="B1014" s="22" t="s">
        <v>40</v>
      </c>
      <c r="C1014" s="22" t="s">
        <v>113</v>
      </c>
      <c r="D1014" s="35">
        <v>7</v>
      </c>
      <c r="E1014" s="32">
        <f t="shared" si="30"/>
        <v>1</v>
      </c>
      <c r="F1014" s="35">
        <v>98.7</v>
      </c>
      <c r="G1014" s="35">
        <v>117</v>
      </c>
      <c r="H1014" s="35">
        <v>0</v>
      </c>
      <c r="I1014" s="35">
        <v>120</v>
      </c>
      <c r="J1014" s="35">
        <v>45</v>
      </c>
      <c r="K1014" s="35">
        <v>4</v>
      </c>
      <c r="L1014" s="56" t="s">
        <v>30</v>
      </c>
      <c r="M1014" s="56">
        <v>1</v>
      </c>
      <c r="N1014" s="9">
        <f t="shared" si="31"/>
        <v>1</v>
      </c>
    </row>
    <row r="1015" spans="1:14" x14ac:dyDescent="0.25">
      <c r="A1015" s="22" t="s">
        <v>2716</v>
      </c>
      <c r="B1015" s="22" t="s">
        <v>26</v>
      </c>
      <c r="C1015" s="22" t="s">
        <v>113</v>
      </c>
      <c r="D1015" s="35">
        <v>6</v>
      </c>
      <c r="E1015" s="32">
        <f t="shared" si="30"/>
        <v>1</v>
      </c>
      <c r="F1015" s="35">
        <v>96.8</v>
      </c>
      <c r="G1015" s="35">
        <v>95</v>
      </c>
      <c r="H1015" s="35">
        <v>22</v>
      </c>
      <c r="I1015" s="35">
        <v>108</v>
      </c>
      <c r="J1015" s="35">
        <v>33</v>
      </c>
      <c r="K1015" s="35">
        <v>4</v>
      </c>
      <c r="L1015" s="56" t="s">
        <v>30</v>
      </c>
      <c r="M1015" s="56" t="s">
        <v>113</v>
      </c>
      <c r="N1015" s="9" t="s">
        <v>584</v>
      </c>
    </row>
    <row r="1016" spans="1:14" x14ac:dyDescent="0.25">
      <c r="A1016" s="22" t="s">
        <v>2718</v>
      </c>
      <c r="B1016" s="22" t="s">
        <v>40</v>
      </c>
      <c r="C1016" s="23">
        <v>37298</v>
      </c>
      <c r="D1016" s="35">
        <v>15</v>
      </c>
      <c r="E1016" s="32">
        <f t="shared" si="30"/>
        <v>1</v>
      </c>
      <c r="F1016" s="35">
        <v>97.7</v>
      </c>
      <c r="G1016" s="35">
        <v>80</v>
      </c>
      <c r="H1016" s="35">
        <v>20</v>
      </c>
      <c r="I1016" s="35">
        <v>150</v>
      </c>
      <c r="J1016" s="35">
        <v>85</v>
      </c>
      <c r="K1016" s="35">
        <v>4</v>
      </c>
      <c r="L1016" s="56" t="s">
        <v>45</v>
      </c>
      <c r="M1016" s="56">
        <v>2</v>
      </c>
      <c r="N1016" s="9">
        <f t="shared" si="31"/>
        <v>0</v>
      </c>
    </row>
    <row r="1017" spans="1:14" x14ac:dyDescent="0.25">
      <c r="A1017" s="22" t="s">
        <v>2722</v>
      </c>
      <c r="B1017" s="22" t="s">
        <v>40</v>
      </c>
      <c r="C1017" s="22" t="s">
        <v>113</v>
      </c>
      <c r="D1017" s="35">
        <v>11</v>
      </c>
      <c r="E1017" s="32">
        <f t="shared" si="30"/>
        <v>1</v>
      </c>
      <c r="F1017" s="35">
        <v>95.9</v>
      </c>
      <c r="G1017" s="35">
        <v>0</v>
      </c>
      <c r="H1017" s="35">
        <v>0</v>
      </c>
      <c r="I1017" s="35">
        <v>138</v>
      </c>
      <c r="J1017" s="35">
        <v>66</v>
      </c>
      <c r="K1017" s="35">
        <v>4</v>
      </c>
      <c r="L1017" s="56" t="s">
        <v>30</v>
      </c>
      <c r="M1017" s="56">
        <v>3</v>
      </c>
      <c r="N1017" s="9">
        <f t="shared" si="31"/>
        <v>0</v>
      </c>
    </row>
    <row r="1018" spans="1:14" x14ac:dyDescent="0.25">
      <c r="A1018" s="22" t="s">
        <v>2724</v>
      </c>
      <c r="B1018" s="22" t="s">
        <v>40</v>
      </c>
      <c r="C1018" s="22" t="s">
        <v>113</v>
      </c>
      <c r="D1018" s="35">
        <v>11</v>
      </c>
      <c r="E1018" s="32">
        <f t="shared" si="30"/>
        <v>1</v>
      </c>
      <c r="F1018" s="35">
        <v>98.5</v>
      </c>
      <c r="G1018" s="35">
        <v>87</v>
      </c>
      <c r="H1018" s="35">
        <v>0</v>
      </c>
      <c r="I1018" s="35">
        <v>140</v>
      </c>
      <c r="J1018" s="35">
        <v>64</v>
      </c>
      <c r="K1018" s="35">
        <v>4</v>
      </c>
      <c r="L1018" s="56" t="s">
        <v>30</v>
      </c>
      <c r="M1018" s="56" t="s">
        <v>113</v>
      </c>
      <c r="N1018" s="9" t="s">
        <v>584</v>
      </c>
    </row>
    <row r="1019" spans="1:14" x14ac:dyDescent="0.25">
      <c r="A1019" s="22" t="s">
        <v>2727</v>
      </c>
      <c r="B1019" s="22" t="s">
        <v>26</v>
      </c>
      <c r="C1019" s="22" t="s">
        <v>113</v>
      </c>
      <c r="D1019" s="35">
        <v>14</v>
      </c>
      <c r="E1019" s="32">
        <f t="shared" si="30"/>
        <v>1</v>
      </c>
      <c r="F1019" s="35">
        <v>95.9</v>
      </c>
      <c r="G1019" s="35">
        <v>0</v>
      </c>
      <c r="H1019" s="35">
        <v>0</v>
      </c>
      <c r="I1019" s="35">
        <v>144</v>
      </c>
      <c r="J1019" s="35">
        <v>77</v>
      </c>
      <c r="K1019" s="35">
        <v>4</v>
      </c>
      <c r="L1019" s="56" t="s">
        <v>45</v>
      </c>
      <c r="M1019" s="56">
        <v>2</v>
      </c>
      <c r="N1019" s="9">
        <f t="shared" si="31"/>
        <v>0</v>
      </c>
    </row>
    <row r="1020" spans="1:14" x14ac:dyDescent="0.25">
      <c r="A1020" s="22" t="s">
        <v>2728</v>
      </c>
      <c r="B1020" s="22" t="s">
        <v>40</v>
      </c>
      <c r="C1020" s="23">
        <v>41429</v>
      </c>
      <c r="D1020" s="35">
        <v>4</v>
      </c>
      <c r="E1020" s="32">
        <f t="shared" si="30"/>
        <v>1</v>
      </c>
      <c r="F1020" s="35">
        <v>97.8</v>
      </c>
      <c r="G1020" s="35">
        <v>74</v>
      </c>
      <c r="H1020" s="35">
        <v>20</v>
      </c>
      <c r="I1020" s="35">
        <v>103</v>
      </c>
      <c r="J1020" s="35">
        <v>31</v>
      </c>
      <c r="K1020" s="35">
        <v>4</v>
      </c>
      <c r="L1020" s="56" t="s">
        <v>30</v>
      </c>
      <c r="M1020" s="56">
        <v>2</v>
      </c>
      <c r="N1020" s="9">
        <f t="shared" si="31"/>
        <v>0</v>
      </c>
    </row>
    <row r="1021" spans="1:14" x14ac:dyDescent="0.25">
      <c r="A1021" s="22" t="s">
        <v>2730</v>
      </c>
      <c r="B1021" s="22" t="s">
        <v>26</v>
      </c>
      <c r="C1021" s="23">
        <v>43013</v>
      </c>
      <c r="D1021" s="35">
        <v>1</v>
      </c>
      <c r="E1021" s="32">
        <f t="shared" si="30"/>
        <v>1</v>
      </c>
      <c r="F1021" s="35">
        <v>98.1</v>
      </c>
      <c r="G1021" s="35">
        <v>47</v>
      </c>
      <c r="H1021" s="35">
        <v>18</v>
      </c>
      <c r="I1021" s="35">
        <v>0</v>
      </c>
      <c r="J1021" s="35">
        <v>11</v>
      </c>
      <c r="K1021" s="35">
        <v>4</v>
      </c>
      <c r="L1021" s="56" t="s">
        <v>30</v>
      </c>
      <c r="M1021" s="56" t="s">
        <v>113</v>
      </c>
      <c r="N1021" s="9" t="s">
        <v>584</v>
      </c>
    </row>
    <row r="1022" spans="1:14" x14ac:dyDescent="0.25">
      <c r="A1022" s="22" t="s">
        <v>2732</v>
      </c>
      <c r="B1022" s="22" t="s">
        <v>26</v>
      </c>
      <c r="C1022" s="23">
        <v>42954</v>
      </c>
      <c r="D1022" s="35">
        <v>0.5</v>
      </c>
      <c r="E1022" s="32">
        <f t="shared" si="30"/>
        <v>1</v>
      </c>
      <c r="F1022" s="35">
        <v>96.2</v>
      </c>
      <c r="G1022" s="35">
        <v>144</v>
      </c>
      <c r="H1022" s="35">
        <v>36</v>
      </c>
      <c r="I1022" s="35">
        <v>0</v>
      </c>
      <c r="J1022" s="35">
        <v>13</v>
      </c>
      <c r="K1022" s="35">
        <v>4</v>
      </c>
      <c r="L1022" s="56" t="s">
        <v>45</v>
      </c>
      <c r="M1022" s="56">
        <v>1</v>
      </c>
      <c r="N1022" s="9">
        <f t="shared" si="31"/>
        <v>1</v>
      </c>
    </row>
    <row r="1023" spans="1:14" x14ac:dyDescent="0.25">
      <c r="A1023" s="22" t="s">
        <v>2734</v>
      </c>
      <c r="B1023" s="22" t="s">
        <v>26</v>
      </c>
      <c r="C1023" s="22" t="s">
        <v>2735</v>
      </c>
      <c r="D1023" s="35">
        <v>4</v>
      </c>
      <c r="E1023" s="32">
        <f t="shared" si="30"/>
        <v>1</v>
      </c>
      <c r="F1023" s="35">
        <v>5.7</v>
      </c>
      <c r="G1023" s="35">
        <v>102</v>
      </c>
      <c r="H1023" s="35">
        <v>26</v>
      </c>
      <c r="I1023" s="35">
        <v>91</v>
      </c>
      <c r="J1023" s="35">
        <v>25</v>
      </c>
      <c r="K1023" s="35">
        <v>4</v>
      </c>
      <c r="L1023" s="56" t="s">
        <v>30</v>
      </c>
      <c r="M1023" s="56" t="s">
        <v>113</v>
      </c>
      <c r="N1023" s="9" t="s">
        <v>584</v>
      </c>
    </row>
    <row r="1024" spans="1:14" x14ac:dyDescent="0.25">
      <c r="A1024" s="22" t="s">
        <v>2737</v>
      </c>
      <c r="B1024" s="22" t="s">
        <v>26</v>
      </c>
      <c r="C1024" s="23">
        <v>39605</v>
      </c>
      <c r="D1024" s="35">
        <v>10</v>
      </c>
      <c r="E1024" s="32">
        <f t="shared" si="30"/>
        <v>1</v>
      </c>
      <c r="F1024" s="35">
        <v>96.6</v>
      </c>
      <c r="G1024" s="35">
        <v>71</v>
      </c>
      <c r="H1024" s="35">
        <v>22</v>
      </c>
      <c r="I1024" s="35">
        <v>138</v>
      </c>
      <c r="J1024" s="35">
        <v>70</v>
      </c>
      <c r="K1024" s="35">
        <v>4</v>
      </c>
      <c r="L1024" s="56" t="s">
        <v>45</v>
      </c>
      <c r="M1024" s="56" t="s">
        <v>113</v>
      </c>
      <c r="N1024" s="9" t="s">
        <v>584</v>
      </c>
    </row>
    <row r="1025" spans="1:14" x14ac:dyDescent="0.25">
      <c r="A1025" s="22" t="s">
        <v>2739</v>
      </c>
      <c r="B1025" s="22" t="s">
        <v>40</v>
      </c>
      <c r="C1025" s="22" t="s">
        <v>2740</v>
      </c>
      <c r="D1025" s="35">
        <v>6</v>
      </c>
      <c r="E1025" s="32">
        <f t="shared" si="30"/>
        <v>1</v>
      </c>
      <c r="F1025" s="35">
        <v>94.7</v>
      </c>
      <c r="G1025" s="35">
        <v>101</v>
      </c>
      <c r="H1025" s="35">
        <v>25</v>
      </c>
      <c r="I1025" s="35">
        <v>104</v>
      </c>
      <c r="J1025" s="35">
        <v>31</v>
      </c>
      <c r="K1025" s="35">
        <v>4</v>
      </c>
      <c r="L1025" s="56" t="s">
        <v>45</v>
      </c>
      <c r="M1025" s="56">
        <v>1</v>
      </c>
      <c r="N1025" s="9">
        <f t="shared" si="31"/>
        <v>1</v>
      </c>
    </row>
    <row r="1026" spans="1:14" x14ac:dyDescent="0.25">
      <c r="A1026" s="22" t="s">
        <v>2742</v>
      </c>
      <c r="B1026" s="22" t="s">
        <v>40</v>
      </c>
      <c r="C1026" s="22" t="s">
        <v>2743</v>
      </c>
      <c r="D1026" s="35">
        <v>8</v>
      </c>
      <c r="E1026" s="32">
        <f t="shared" si="30"/>
        <v>1</v>
      </c>
      <c r="F1026" s="35">
        <v>98.2</v>
      </c>
      <c r="G1026" s="35">
        <v>113</v>
      </c>
      <c r="H1026" s="35">
        <v>30</v>
      </c>
      <c r="I1026" s="35">
        <v>117</v>
      </c>
      <c r="J1026" s="35">
        <v>45</v>
      </c>
      <c r="K1026" s="35">
        <v>0</v>
      </c>
      <c r="L1026" s="56" t="s">
        <v>30</v>
      </c>
      <c r="M1026" s="56" t="s">
        <v>113</v>
      </c>
      <c r="N1026" s="9" t="s">
        <v>584</v>
      </c>
    </row>
    <row r="1027" spans="1:14" x14ac:dyDescent="0.25">
      <c r="A1027" s="22" t="s">
        <v>2748</v>
      </c>
      <c r="B1027" s="22" t="s">
        <v>26</v>
      </c>
      <c r="C1027" s="23">
        <v>35802</v>
      </c>
      <c r="D1027" s="35">
        <v>20</v>
      </c>
      <c r="E1027" s="32">
        <f t="shared" si="30"/>
        <v>0</v>
      </c>
      <c r="F1027" s="35">
        <v>96.5</v>
      </c>
      <c r="G1027" s="35">
        <v>65</v>
      </c>
      <c r="H1027" s="35">
        <v>22</v>
      </c>
      <c r="I1027" s="35">
        <v>178</v>
      </c>
      <c r="J1027" s="35">
        <v>134</v>
      </c>
      <c r="K1027" s="35">
        <v>4</v>
      </c>
      <c r="L1027" s="56" t="s">
        <v>45</v>
      </c>
      <c r="M1027" s="56" t="s">
        <v>113</v>
      </c>
      <c r="N1027" s="9" t="s">
        <v>584</v>
      </c>
    </row>
    <row r="1028" spans="1:14" x14ac:dyDescent="0.25">
      <c r="A1028" s="22" t="s">
        <v>2751</v>
      </c>
      <c r="B1028" s="22" t="s">
        <v>40</v>
      </c>
      <c r="C1028" s="22" t="s">
        <v>2752</v>
      </c>
      <c r="D1028" s="35">
        <v>6</v>
      </c>
      <c r="E1028" s="32">
        <f t="shared" si="30"/>
        <v>1</v>
      </c>
      <c r="F1028" s="35">
        <v>95.2</v>
      </c>
      <c r="G1028" s="35">
        <v>98</v>
      </c>
      <c r="H1028" s="35">
        <v>17</v>
      </c>
      <c r="I1028" s="35">
        <v>102</v>
      </c>
      <c r="J1028" s="35">
        <v>34</v>
      </c>
      <c r="K1028" s="35">
        <v>4</v>
      </c>
      <c r="L1028" s="56" t="s">
        <v>45</v>
      </c>
      <c r="M1028" s="56" t="s">
        <v>2745</v>
      </c>
      <c r="N1028" s="9">
        <f t="shared" si="31"/>
        <v>0</v>
      </c>
    </row>
    <row r="1029" spans="1:14" x14ac:dyDescent="0.25">
      <c r="A1029" s="22" t="s">
        <v>2754</v>
      </c>
      <c r="B1029" s="22" t="s">
        <v>26</v>
      </c>
      <c r="C1029" s="22" t="s">
        <v>113</v>
      </c>
      <c r="D1029" s="35">
        <v>4</v>
      </c>
      <c r="E1029" s="32">
        <f t="shared" ref="E1029:E1092" si="32">IF(D1029&lt;18,1,0)</f>
        <v>1</v>
      </c>
      <c r="F1029" s="35">
        <v>95.1</v>
      </c>
      <c r="G1029" s="35">
        <v>98</v>
      </c>
      <c r="H1029" s="35">
        <v>16</v>
      </c>
      <c r="I1029" s="35">
        <v>104</v>
      </c>
      <c r="J1029" s="35">
        <v>31</v>
      </c>
      <c r="K1029" s="35">
        <v>4</v>
      </c>
      <c r="L1029" s="56" t="s">
        <v>30</v>
      </c>
      <c r="M1029" s="56">
        <v>1</v>
      </c>
      <c r="N1029" s="9">
        <f t="shared" ref="N1029:N1092" si="33">IF(M1029=1,1,0)</f>
        <v>1</v>
      </c>
    </row>
    <row r="1030" spans="1:14" x14ac:dyDescent="0.25">
      <c r="A1030" s="22" t="s">
        <v>2756</v>
      </c>
      <c r="B1030" s="22" t="s">
        <v>26</v>
      </c>
      <c r="C1030" s="22" t="s">
        <v>2757</v>
      </c>
      <c r="D1030" s="35">
        <v>35</v>
      </c>
      <c r="E1030" s="32">
        <f t="shared" si="32"/>
        <v>0</v>
      </c>
      <c r="F1030" s="35">
        <v>98.4</v>
      </c>
      <c r="G1030" s="35">
        <v>86</v>
      </c>
      <c r="H1030" s="35">
        <v>22</v>
      </c>
      <c r="I1030" s="35">
        <v>158</v>
      </c>
      <c r="J1030" s="35">
        <v>126</v>
      </c>
      <c r="K1030" s="35">
        <v>4</v>
      </c>
      <c r="L1030" s="56" t="s">
        <v>30</v>
      </c>
      <c r="M1030" s="56">
        <v>2</v>
      </c>
      <c r="N1030" s="9">
        <f t="shared" si="33"/>
        <v>0</v>
      </c>
    </row>
    <row r="1031" spans="1:14" x14ac:dyDescent="0.25">
      <c r="A1031" s="22" t="s">
        <v>2761</v>
      </c>
      <c r="B1031" s="22" t="s">
        <v>26</v>
      </c>
      <c r="C1031" s="22" t="s">
        <v>113</v>
      </c>
      <c r="D1031" s="35">
        <v>16</v>
      </c>
      <c r="E1031" s="32">
        <f t="shared" si="32"/>
        <v>1</v>
      </c>
      <c r="F1031" s="35">
        <v>98.2</v>
      </c>
      <c r="G1031" s="35">
        <v>92</v>
      </c>
      <c r="H1031" s="35">
        <v>0</v>
      </c>
      <c r="I1031" s="35">
        <v>150</v>
      </c>
      <c r="J1031" s="35">
        <v>97</v>
      </c>
      <c r="K1031" s="35">
        <v>4</v>
      </c>
      <c r="L1031" s="56" t="s">
        <v>30</v>
      </c>
      <c r="M1031" s="56">
        <v>4</v>
      </c>
      <c r="N1031" s="9">
        <f t="shared" si="33"/>
        <v>0</v>
      </c>
    </row>
    <row r="1032" spans="1:14" x14ac:dyDescent="0.25">
      <c r="A1032" s="22" t="s">
        <v>2765</v>
      </c>
      <c r="B1032" s="22" t="s">
        <v>26</v>
      </c>
      <c r="C1032" s="22" t="s">
        <v>113</v>
      </c>
      <c r="D1032" s="35">
        <v>6</v>
      </c>
      <c r="E1032" s="32">
        <f t="shared" si="32"/>
        <v>1</v>
      </c>
      <c r="F1032" s="35">
        <v>97.7</v>
      </c>
      <c r="G1032" s="35">
        <v>94</v>
      </c>
      <c r="H1032" s="35">
        <v>17</v>
      </c>
      <c r="I1032" s="35">
        <v>120</v>
      </c>
      <c r="J1032" s="35">
        <v>40</v>
      </c>
      <c r="K1032" s="35">
        <v>4</v>
      </c>
      <c r="L1032" s="56" t="s">
        <v>30</v>
      </c>
      <c r="M1032" s="56" t="s">
        <v>113</v>
      </c>
      <c r="N1032" s="9" t="s">
        <v>584</v>
      </c>
    </row>
    <row r="1033" spans="1:14" x14ac:dyDescent="0.25">
      <c r="A1033" s="22" t="s">
        <v>2768</v>
      </c>
      <c r="B1033" s="22" t="s">
        <v>26</v>
      </c>
      <c r="C1033" s="22" t="s">
        <v>2769</v>
      </c>
      <c r="D1033" s="35">
        <v>14</v>
      </c>
      <c r="E1033" s="32">
        <f t="shared" si="32"/>
        <v>1</v>
      </c>
      <c r="F1033" s="35">
        <v>98.7</v>
      </c>
      <c r="G1033" s="35">
        <v>102</v>
      </c>
      <c r="H1033" s="35">
        <v>22</v>
      </c>
      <c r="I1033" s="35">
        <v>158</v>
      </c>
      <c r="J1033" s="35">
        <v>92</v>
      </c>
      <c r="K1033" s="35">
        <v>4</v>
      </c>
      <c r="L1033" s="56" t="s">
        <v>45</v>
      </c>
      <c r="M1033" s="56" t="s">
        <v>113</v>
      </c>
      <c r="N1033" s="9" t="s">
        <v>584</v>
      </c>
    </row>
    <row r="1034" spans="1:14" x14ac:dyDescent="0.25">
      <c r="A1034" s="22" t="s">
        <v>2773</v>
      </c>
      <c r="B1034" s="22" t="s">
        <v>26</v>
      </c>
      <c r="C1034" s="23">
        <v>42406</v>
      </c>
      <c r="D1034" s="35">
        <v>1</v>
      </c>
      <c r="E1034" s="32">
        <f t="shared" si="32"/>
        <v>1</v>
      </c>
      <c r="F1034" s="35">
        <v>97.3</v>
      </c>
      <c r="G1034" s="35">
        <v>112</v>
      </c>
      <c r="H1034" s="35">
        <v>0</v>
      </c>
      <c r="I1034" s="35">
        <v>80</v>
      </c>
      <c r="J1034" s="35">
        <v>22</v>
      </c>
      <c r="K1034" s="35">
        <v>4</v>
      </c>
      <c r="L1034" s="56" t="s">
        <v>45</v>
      </c>
      <c r="M1034" s="56">
        <v>3</v>
      </c>
      <c r="N1034" s="9">
        <f t="shared" si="33"/>
        <v>0</v>
      </c>
    </row>
    <row r="1035" spans="1:14" x14ac:dyDescent="0.25">
      <c r="A1035" s="22" t="s">
        <v>2776</v>
      </c>
      <c r="B1035" s="22" t="s">
        <v>40</v>
      </c>
      <c r="C1035" s="22" t="s">
        <v>113</v>
      </c>
      <c r="D1035" s="35">
        <v>12</v>
      </c>
      <c r="E1035" s="32">
        <f t="shared" si="32"/>
        <v>1</v>
      </c>
      <c r="F1035" s="35">
        <v>96.3</v>
      </c>
      <c r="G1035" s="35">
        <v>91</v>
      </c>
      <c r="H1035" s="35">
        <v>16</v>
      </c>
      <c r="I1035" s="35">
        <v>138</v>
      </c>
      <c r="J1035" s="35">
        <v>55</v>
      </c>
      <c r="K1035" s="35">
        <v>4</v>
      </c>
      <c r="L1035" s="56" t="s">
        <v>30</v>
      </c>
      <c r="M1035" s="56">
        <v>2</v>
      </c>
      <c r="N1035" s="9">
        <f t="shared" si="33"/>
        <v>0</v>
      </c>
    </row>
    <row r="1036" spans="1:14" x14ac:dyDescent="0.25">
      <c r="A1036" s="22" t="s">
        <v>2779</v>
      </c>
      <c r="B1036" s="22" t="s">
        <v>26</v>
      </c>
      <c r="C1036" s="23">
        <v>42623</v>
      </c>
      <c r="D1036" s="35">
        <v>1</v>
      </c>
      <c r="E1036" s="32">
        <f t="shared" si="32"/>
        <v>1</v>
      </c>
      <c r="F1036" s="35">
        <v>9709</v>
      </c>
      <c r="G1036" s="35">
        <v>118</v>
      </c>
      <c r="H1036" s="35">
        <v>0</v>
      </c>
      <c r="I1036" s="35">
        <v>0</v>
      </c>
      <c r="J1036" s="37">
        <v>50</v>
      </c>
      <c r="K1036" s="35">
        <v>4</v>
      </c>
      <c r="L1036" s="56" t="s">
        <v>30</v>
      </c>
      <c r="M1036" s="56">
        <v>2</v>
      </c>
      <c r="N1036" s="9">
        <f t="shared" si="33"/>
        <v>0</v>
      </c>
    </row>
    <row r="1037" spans="1:14" x14ac:dyDescent="0.25">
      <c r="A1037" s="22" t="s">
        <v>2783</v>
      </c>
      <c r="B1037" s="22" t="s">
        <v>40</v>
      </c>
      <c r="C1037" s="23">
        <v>40365</v>
      </c>
      <c r="D1037" s="35">
        <v>8</v>
      </c>
      <c r="E1037" s="32">
        <f t="shared" si="32"/>
        <v>1</v>
      </c>
      <c r="F1037" s="35">
        <v>94.6</v>
      </c>
      <c r="G1037" s="35">
        <v>81</v>
      </c>
      <c r="H1037" s="35">
        <v>0</v>
      </c>
      <c r="I1037" s="35">
        <v>122</v>
      </c>
      <c r="J1037" s="35">
        <v>52</v>
      </c>
      <c r="K1037" s="35">
        <v>4</v>
      </c>
      <c r="L1037" s="56" t="s">
        <v>30</v>
      </c>
      <c r="M1037" s="56">
        <v>2</v>
      </c>
      <c r="N1037" s="9">
        <f t="shared" si="33"/>
        <v>0</v>
      </c>
    </row>
    <row r="1038" spans="1:14" x14ac:dyDescent="0.25">
      <c r="A1038" s="22" t="s">
        <v>2785</v>
      </c>
      <c r="B1038" s="22" t="s">
        <v>40</v>
      </c>
      <c r="C1038" s="22" t="s">
        <v>2786</v>
      </c>
      <c r="D1038" s="35">
        <v>6</v>
      </c>
      <c r="E1038" s="32">
        <f t="shared" si="32"/>
        <v>1</v>
      </c>
      <c r="F1038" s="35">
        <v>99</v>
      </c>
      <c r="G1038" s="35">
        <v>107</v>
      </c>
      <c r="H1038" s="35">
        <v>0</v>
      </c>
      <c r="I1038" s="35">
        <v>120</v>
      </c>
      <c r="J1038" s="35">
        <v>45</v>
      </c>
      <c r="K1038" s="35">
        <v>4</v>
      </c>
      <c r="L1038" s="56" t="s">
        <v>30</v>
      </c>
      <c r="M1038" s="56">
        <v>2</v>
      </c>
      <c r="N1038" s="9">
        <f t="shared" si="33"/>
        <v>0</v>
      </c>
    </row>
    <row r="1039" spans="1:14" x14ac:dyDescent="0.25">
      <c r="A1039" s="22" t="s">
        <v>2788</v>
      </c>
      <c r="B1039" s="22" t="s">
        <v>26</v>
      </c>
      <c r="C1039" s="22" t="s">
        <v>113</v>
      </c>
      <c r="D1039" s="35">
        <v>18</v>
      </c>
      <c r="E1039" s="32">
        <f t="shared" si="32"/>
        <v>0</v>
      </c>
      <c r="F1039" s="35">
        <v>98.8</v>
      </c>
      <c r="G1039" s="35">
        <v>90</v>
      </c>
      <c r="H1039" s="35">
        <v>20</v>
      </c>
      <c r="I1039" s="35">
        <v>0</v>
      </c>
      <c r="J1039" s="35">
        <v>0</v>
      </c>
      <c r="K1039" s="35">
        <v>4</v>
      </c>
      <c r="L1039" s="56" t="s">
        <v>30</v>
      </c>
      <c r="M1039" s="56">
        <v>2</v>
      </c>
      <c r="N1039" s="9">
        <f t="shared" si="33"/>
        <v>0</v>
      </c>
    </row>
    <row r="1040" spans="1:14" x14ac:dyDescent="0.25">
      <c r="A1040" s="22" t="s">
        <v>2791</v>
      </c>
      <c r="B1040" s="22" t="s">
        <v>26</v>
      </c>
      <c r="C1040" s="22" t="s">
        <v>113</v>
      </c>
      <c r="D1040" s="35">
        <v>5</v>
      </c>
      <c r="E1040" s="32">
        <f t="shared" si="32"/>
        <v>1</v>
      </c>
      <c r="F1040" s="35">
        <v>99.5</v>
      </c>
      <c r="G1040" s="35">
        <v>94</v>
      </c>
      <c r="H1040" s="35">
        <v>18</v>
      </c>
      <c r="I1040" s="35">
        <v>109</v>
      </c>
      <c r="J1040" s="35">
        <v>40</v>
      </c>
      <c r="K1040" s="35">
        <v>4</v>
      </c>
      <c r="L1040" s="56" t="s">
        <v>30</v>
      </c>
      <c r="M1040" s="68">
        <v>43163</v>
      </c>
      <c r="N1040" s="9" t="s">
        <v>584</v>
      </c>
    </row>
    <row r="1041" spans="1:14" x14ac:dyDescent="0.25">
      <c r="A1041" s="22" t="s">
        <v>2794</v>
      </c>
      <c r="B1041" s="22" t="s">
        <v>26</v>
      </c>
      <c r="C1041" s="23">
        <v>41978</v>
      </c>
      <c r="D1041" s="35">
        <v>3</v>
      </c>
      <c r="E1041" s="32">
        <f t="shared" si="32"/>
        <v>1</v>
      </c>
      <c r="F1041" s="35">
        <v>97.3</v>
      </c>
      <c r="G1041" s="35">
        <v>99</v>
      </c>
      <c r="H1041" s="35">
        <v>30</v>
      </c>
      <c r="I1041" s="35">
        <v>98</v>
      </c>
      <c r="J1041" s="35">
        <v>32</v>
      </c>
      <c r="K1041" s="35">
        <v>4</v>
      </c>
      <c r="L1041" s="56" t="s">
        <v>30</v>
      </c>
      <c r="M1041" s="56">
        <v>1</v>
      </c>
      <c r="N1041" s="9">
        <f t="shared" si="33"/>
        <v>1</v>
      </c>
    </row>
    <row r="1042" spans="1:14" x14ac:dyDescent="0.25">
      <c r="A1042" s="22" t="s">
        <v>2797</v>
      </c>
      <c r="B1042" s="22" t="s">
        <v>26</v>
      </c>
      <c r="C1042" s="22" t="s">
        <v>113</v>
      </c>
      <c r="D1042" s="35">
        <v>7</v>
      </c>
      <c r="E1042" s="32">
        <f t="shared" si="32"/>
        <v>1</v>
      </c>
      <c r="F1042" s="35">
        <v>97.3</v>
      </c>
      <c r="G1042" s="35">
        <v>100</v>
      </c>
      <c r="H1042" s="35">
        <v>26</v>
      </c>
      <c r="I1042" s="35">
        <v>106</v>
      </c>
      <c r="J1042" s="35">
        <v>40.700000000000003</v>
      </c>
      <c r="K1042" s="35">
        <v>3</v>
      </c>
      <c r="L1042" s="56" t="s">
        <v>30</v>
      </c>
      <c r="M1042" s="56">
        <v>3</v>
      </c>
      <c r="N1042" s="9">
        <f t="shared" si="33"/>
        <v>0</v>
      </c>
    </row>
    <row r="1043" spans="1:14" x14ac:dyDescent="0.25">
      <c r="A1043" s="22" t="s">
        <v>2799</v>
      </c>
      <c r="B1043" s="22" t="s">
        <v>26</v>
      </c>
      <c r="C1043" s="23">
        <v>40729</v>
      </c>
      <c r="D1043" s="35">
        <v>7</v>
      </c>
      <c r="E1043" s="32">
        <f t="shared" si="32"/>
        <v>1</v>
      </c>
      <c r="F1043" s="35">
        <v>96.6</v>
      </c>
      <c r="G1043" s="35">
        <v>94</v>
      </c>
      <c r="H1043" s="35">
        <v>13</v>
      </c>
      <c r="I1043" s="35">
        <v>111</v>
      </c>
      <c r="J1043" s="35">
        <v>42</v>
      </c>
      <c r="K1043" s="35">
        <v>4</v>
      </c>
      <c r="L1043" s="56" t="s">
        <v>30</v>
      </c>
      <c r="M1043" s="56">
        <v>1</v>
      </c>
      <c r="N1043" s="9">
        <f t="shared" si="33"/>
        <v>1</v>
      </c>
    </row>
    <row r="1044" spans="1:14" x14ac:dyDescent="0.25">
      <c r="A1044" s="22" t="s">
        <v>2800</v>
      </c>
      <c r="B1044" s="22" t="s">
        <v>40</v>
      </c>
      <c r="C1044" s="23">
        <v>42376</v>
      </c>
      <c r="D1044" s="35">
        <v>1</v>
      </c>
      <c r="E1044" s="32">
        <f t="shared" si="32"/>
        <v>1</v>
      </c>
      <c r="F1044" s="35">
        <v>96.2</v>
      </c>
      <c r="G1044" s="35">
        <v>151</v>
      </c>
      <c r="H1044" s="35">
        <v>0</v>
      </c>
      <c r="I1044" s="35">
        <v>0</v>
      </c>
      <c r="J1044" s="35">
        <v>14</v>
      </c>
      <c r="K1044" s="35">
        <v>4</v>
      </c>
      <c r="L1044" s="56" t="s">
        <v>30</v>
      </c>
      <c r="M1044" s="56" t="s">
        <v>113</v>
      </c>
      <c r="N1044" s="9" t="s">
        <v>584</v>
      </c>
    </row>
    <row r="1045" spans="1:14" x14ac:dyDescent="0.25">
      <c r="A1045" s="22" t="s">
        <v>2561</v>
      </c>
      <c r="B1045" s="22" t="s">
        <v>40</v>
      </c>
      <c r="C1045" s="22" t="s">
        <v>2802</v>
      </c>
      <c r="D1045" s="35">
        <v>2</v>
      </c>
      <c r="E1045" s="32">
        <f t="shared" si="32"/>
        <v>1</v>
      </c>
      <c r="F1045" s="35">
        <v>94.6</v>
      </c>
      <c r="G1045" s="35">
        <v>121</v>
      </c>
      <c r="H1045" s="35">
        <v>0</v>
      </c>
      <c r="I1045" s="35">
        <v>79</v>
      </c>
      <c r="J1045" s="35">
        <v>24</v>
      </c>
      <c r="K1045" s="35">
        <v>0</v>
      </c>
      <c r="L1045" s="56" t="s">
        <v>45</v>
      </c>
      <c r="M1045" s="56">
        <v>3</v>
      </c>
      <c r="N1045" s="9">
        <f t="shared" si="33"/>
        <v>0</v>
      </c>
    </row>
    <row r="1046" spans="1:14" x14ac:dyDescent="0.25">
      <c r="A1046" s="22" t="s">
        <v>2804</v>
      </c>
      <c r="B1046" s="22" t="s">
        <v>40</v>
      </c>
      <c r="C1046" s="22" t="s">
        <v>113</v>
      </c>
      <c r="D1046" s="35">
        <v>4</v>
      </c>
      <c r="E1046" s="32">
        <f t="shared" si="32"/>
        <v>1</v>
      </c>
      <c r="F1046" s="35">
        <v>97.4</v>
      </c>
      <c r="G1046" s="35">
        <v>107</v>
      </c>
      <c r="H1046" s="35">
        <v>0</v>
      </c>
      <c r="I1046" s="35">
        <v>95</v>
      </c>
      <c r="J1046" s="35">
        <v>35</v>
      </c>
      <c r="K1046" s="35">
        <v>0</v>
      </c>
      <c r="L1046" s="56" t="s">
        <v>30</v>
      </c>
      <c r="M1046" s="56">
        <v>1</v>
      </c>
      <c r="N1046" s="9">
        <f t="shared" si="33"/>
        <v>1</v>
      </c>
    </row>
    <row r="1047" spans="1:14" x14ac:dyDescent="0.25">
      <c r="A1047" s="22" t="s">
        <v>2806</v>
      </c>
      <c r="B1047" s="22" t="s">
        <v>40</v>
      </c>
      <c r="C1047" s="22" t="s">
        <v>2807</v>
      </c>
      <c r="D1047" s="35">
        <v>6</v>
      </c>
      <c r="E1047" s="32">
        <f t="shared" si="32"/>
        <v>1</v>
      </c>
      <c r="F1047" s="35">
        <v>97.9</v>
      </c>
      <c r="G1047" s="35">
        <v>97</v>
      </c>
      <c r="H1047" s="35">
        <v>25</v>
      </c>
      <c r="I1047" s="35">
        <v>113</v>
      </c>
      <c r="J1047" s="35">
        <v>38</v>
      </c>
      <c r="K1047" s="35">
        <v>4</v>
      </c>
      <c r="L1047" s="56" t="s">
        <v>30</v>
      </c>
      <c r="M1047" s="56">
        <v>1</v>
      </c>
      <c r="N1047" s="9">
        <f t="shared" si="33"/>
        <v>1</v>
      </c>
    </row>
    <row r="1048" spans="1:14" x14ac:dyDescent="0.25">
      <c r="A1048" s="22" t="s">
        <v>2811</v>
      </c>
      <c r="B1048" s="22" t="s">
        <v>26</v>
      </c>
      <c r="C1048" s="22" t="s">
        <v>2812</v>
      </c>
      <c r="D1048" s="35">
        <v>6</v>
      </c>
      <c r="E1048" s="32">
        <f t="shared" si="32"/>
        <v>1</v>
      </c>
      <c r="F1048" s="35">
        <v>98.1</v>
      </c>
      <c r="G1048" s="35">
        <v>99</v>
      </c>
      <c r="H1048" s="35">
        <v>29</v>
      </c>
      <c r="I1048" s="35">
        <v>115</v>
      </c>
      <c r="J1048" s="35">
        <v>41</v>
      </c>
      <c r="K1048" s="35">
        <v>4</v>
      </c>
      <c r="L1048" s="56" t="s">
        <v>30</v>
      </c>
      <c r="M1048" s="56" t="s">
        <v>113</v>
      </c>
      <c r="N1048" s="9" t="s">
        <v>584</v>
      </c>
    </row>
    <row r="1049" spans="1:14" x14ac:dyDescent="0.25">
      <c r="A1049" s="22" t="s">
        <v>2816</v>
      </c>
      <c r="B1049" s="22" t="s">
        <v>2813</v>
      </c>
      <c r="C1049" s="22" t="s">
        <v>113</v>
      </c>
      <c r="D1049" s="35">
        <v>5</v>
      </c>
      <c r="E1049" s="32">
        <f t="shared" si="32"/>
        <v>1</v>
      </c>
      <c r="F1049" s="35">
        <v>94.7</v>
      </c>
      <c r="G1049" s="35">
        <v>100</v>
      </c>
      <c r="H1049" s="35">
        <v>25</v>
      </c>
      <c r="I1049" s="35">
        <v>112</v>
      </c>
      <c r="J1049" s="35">
        <v>40</v>
      </c>
      <c r="K1049" s="35">
        <v>4</v>
      </c>
      <c r="L1049" s="56" t="s">
        <v>45</v>
      </c>
      <c r="M1049" s="56" t="s">
        <v>113</v>
      </c>
      <c r="N1049" s="9" t="s">
        <v>584</v>
      </c>
    </row>
    <row r="1050" spans="1:14" x14ac:dyDescent="0.25">
      <c r="A1050" s="22" t="s">
        <v>2819</v>
      </c>
      <c r="B1050" s="22" t="s">
        <v>26</v>
      </c>
      <c r="C1050" s="22" t="s">
        <v>113</v>
      </c>
      <c r="D1050" s="35">
        <v>3</v>
      </c>
      <c r="E1050" s="32">
        <f t="shared" si="32"/>
        <v>1</v>
      </c>
      <c r="F1050" s="35">
        <v>95.9</v>
      </c>
      <c r="G1050" s="35">
        <v>154</v>
      </c>
      <c r="H1050" s="35">
        <v>48</v>
      </c>
      <c r="I1050" s="35">
        <v>83.5</v>
      </c>
      <c r="J1050" s="35">
        <v>22.9</v>
      </c>
      <c r="K1050" s="35">
        <v>4</v>
      </c>
      <c r="L1050" s="56" t="s">
        <v>45</v>
      </c>
      <c r="M1050" s="56">
        <v>1</v>
      </c>
      <c r="N1050" s="9">
        <f t="shared" si="33"/>
        <v>1</v>
      </c>
    </row>
    <row r="1051" spans="1:14" x14ac:dyDescent="0.25">
      <c r="A1051" s="22" t="s">
        <v>2821</v>
      </c>
      <c r="B1051" s="22" t="s">
        <v>40</v>
      </c>
      <c r="C1051" s="22" t="s">
        <v>113</v>
      </c>
      <c r="D1051" s="35">
        <v>0.75</v>
      </c>
      <c r="E1051" s="32">
        <f t="shared" si="32"/>
        <v>1</v>
      </c>
      <c r="F1051" s="35">
        <v>96.1</v>
      </c>
      <c r="G1051" s="35">
        <v>127</v>
      </c>
      <c r="H1051" s="35">
        <v>32</v>
      </c>
      <c r="I1051" s="35">
        <v>66</v>
      </c>
      <c r="J1051" s="35">
        <v>21.9</v>
      </c>
      <c r="K1051" s="35">
        <v>0</v>
      </c>
      <c r="L1051" s="56" t="s">
        <v>30</v>
      </c>
      <c r="M1051" s="56">
        <v>4</v>
      </c>
      <c r="N1051" s="9">
        <f t="shared" si="33"/>
        <v>0</v>
      </c>
    </row>
    <row r="1052" spans="1:14" x14ac:dyDescent="0.25">
      <c r="A1052" s="22" t="s">
        <v>2823</v>
      </c>
      <c r="B1052" s="22" t="s">
        <v>40</v>
      </c>
      <c r="C1052" s="23">
        <v>38724</v>
      </c>
      <c r="D1052" s="35">
        <v>11</v>
      </c>
      <c r="E1052" s="32">
        <f t="shared" si="32"/>
        <v>1</v>
      </c>
      <c r="F1052" s="35">
        <v>91.6</v>
      </c>
      <c r="G1052" s="35">
        <v>99</v>
      </c>
      <c r="H1052" s="35">
        <v>28</v>
      </c>
      <c r="I1052" s="35">
        <v>160</v>
      </c>
      <c r="J1052" s="38">
        <v>84</v>
      </c>
      <c r="K1052" s="35">
        <v>4</v>
      </c>
      <c r="L1052" s="56" t="s">
        <v>30</v>
      </c>
      <c r="M1052" s="56">
        <v>1</v>
      </c>
      <c r="N1052" s="9">
        <f t="shared" si="33"/>
        <v>1</v>
      </c>
    </row>
    <row r="1053" spans="1:14" x14ac:dyDescent="0.25">
      <c r="A1053" s="22" t="s">
        <v>2827</v>
      </c>
      <c r="B1053" s="22" t="s">
        <v>26</v>
      </c>
      <c r="C1053" s="22" t="s">
        <v>113</v>
      </c>
      <c r="D1053" s="35">
        <v>8</v>
      </c>
      <c r="E1053" s="32">
        <f t="shared" si="32"/>
        <v>1</v>
      </c>
      <c r="F1053" s="35">
        <v>96.3</v>
      </c>
      <c r="G1053" s="35">
        <v>94</v>
      </c>
      <c r="H1053" s="35">
        <v>17</v>
      </c>
      <c r="I1053" s="35">
        <v>123.5</v>
      </c>
      <c r="J1053" s="35">
        <v>48.5</v>
      </c>
      <c r="K1053" s="35">
        <v>4</v>
      </c>
      <c r="L1053" s="56" t="s">
        <v>30</v>
      </c>
      <c r="M1053" s="56" t="s">
        <v>113</v>
      </c>
      <c r="N1053" s="9" t="s">
        <v>584</v>
      </c>
    </row>
    <row r="1054" spans="1:14" x14ac:dyDescent="0.25">
      <c r="A1054" s="22" t="s">
        <v>2830</v>
      </c>
      <c r="B1054" s="22" t="s">
        <v>26</v>
      </c>
      <c r="C1054" s="23">
        <v>36439</v>
      </c>
      <c r="D1054" s="35">
        <v>16</v>
      </c>
      <c r="E1054" s="32">
        <f t="shared" si="32"/>
        <v>1</v>
      </c>
      <c r="F1054" s="35">
        <v>94.6</v>
      </c>
      <c r="G1054" s="35">
        <v>106</v>
      </c>
      <c r="H1054" s="35">
        <v>25</v>
      </c>
      <c r="I1054" s="35">
        <v>145</v>
      </c>
      <c r="J1054" s="35">
        <v>110</v>
      </c>
      <c r="K1054" s="35">
        <v>4</v>
      </c>
      <c r="L1054" s="56" t="s">
        <v>45</v>
      </c>
      <c r="M1054" s="56" t="s">
        <v>113</v>
      </c>
      <c r="N1054" s="9" t="s">
        <v>584</v>
      </c>
    </row>
    <row r="1055" spans="1:14" x14ac:dyDescent="0.25">
      <c r="A1055" s="22" t="s">
        <v>2833</v>
      </c>
      <c r="B1055" s="22" t="s">
        <v>26</v>
      </c>
      <c r="C1055" s="22" t="s">
        <v>113</v>
      </c>
      <c r="D1055" s="35">
        <v>10</v>
      </c>
      <c r="E1055" s="32">
        <f t="shared" si="32"/>
        <v>1</v>
      </c>
      <c r="F1055" s="35">
        <v>97.1</v>
      </c>
      <c r="G1055" s="35">
        <v>101</v>
      </c>
      <c r="H1055" s="35">
        <v>24</v>
      </c>
      <c r="I1055" s="35">
        <v>134</v>
      </c>
      <c r="J1055" s="35">
        <v>56</v>
      </c>
      <c r="K1055" s="35">
        <v>4</v>
      </c>
      <c r="L1055" s="56" t="s">
        <v>45</v>
      </c>
      <c r="M1055" s="56">
        <v>1</v>
      </c>
      <c r="N1055" s="9">
        <f t="shared" si="33"/>
        <v>1</v>
      </c>
    </row>
    <row r="1056" spans="1:14" x14ac:dyDescent="0.25">
      <c r="A1056" s="22" t="s">
        <v>2836</v>
      </c>
      <c r="B1056" s="22" t="s">
        <v>40</v>
      </c>
      <c r="C1056" s="22" t="s">
        <v>113</v>
      </c>
      <c r="D1056" s="35">
        <v>9</v>
      </c>
      <c r="E1056" s="32">
        <f t="shared" si="32"/>
        <v>1</v>
      </c>
      <c r="F1056" s="35">
        <v>99.1</v>
      </c>
      <c r="G1056" s="35">
        <v>125</v>
      </c>
      <c r="H1056" s="35">
        <v>29</v>
      </c>
      <c r="I1056" s="35">
        <v>116</v>
      </c>
      <c r="J1056" s="35">
        <v>41</v>
      </c>
      <c r="K1056" s="35">
        <v>4</v>
      </c>
      <c r="L1056" s="56" t="s">
        <v>30</v>
      </c>
      <c r="M1056" s="56">
        <v>1</v>
      </c>
      <c r="N1056" s="9">
        <f t="shared" si="33"/>
        <v>1</v>
      </c>
    </row>
    <row r="1057" spans="1:14" x14ac:dyDescent="0.25">
      <c r="A1057" s="22" t="s">
        <v>2839</v>
      </c>
      <c r="B1057" s="22" t="s">
        <v>40</v>
      </c>
      <c r="C1057" s="22" t="s">
        <v>113</v>
      </c>
      <c r="D1057" s="35">
        <v>2.5</v>
      </c>
      <c r="E1057" s="32">
        <f t="shared" si="32"/>
        <v>1</v>
      </c>
      <c r="F1057" s="35">
        <v>96.7</v>
      </c>
      <c r="G1057" s="35">
        <v>100</v>
      </c>
      <c r="H1057" s="35">
        <v>30</v>
      </c>
      <c r="I1057" s="35">
        <v>85</v>
      </c>
      <c r="J1057" s="35">
        <v>21</v>
      </c>
      <c r="K1057" s="35">
        <v>0</v>
      </c>
      <c r="L1057" s="56" t="s">
        <v>30</v>
      </c>
      <c r="M1057" s="56">
        <v>2</v>
      </c>
      <c r="N1057" s="9">
        <f t="shared" si="33"/>
        <v>0</v>
      </c>
    </row>
    <row r="1058" spans="1:14" x14ac:dyDescent="0.25">
      <c r="A1058" s="22" t="s">
        <v>2842</v>
      </c>
      <c r="B1058" s="22" t="s">
        <v>40</v>
      </c>
      <c r="C1058" s="22" t="s">
        <v>113</v>
      </c>
      <c r="D1058" s="35">
        <v>8</v>
      </c>
      <c r="E1058" s="32">
        <f t="shared" si="32"/>
        <v>1</v>
      </c>
      <c r="F1058" s="35">
        <v>97.8</v>
      </c>
      <c r="G1058" s="35">
        <v>78</v>
      </c>
      <c r="H1058" s="35">
        <v>18</v>
      </c>
      <c r="I1058" s="35">
        <v>132</v>
      </c>
      <c r="J1058" s="35">
        <v>24.5</v>
      </c>
      <c r="K1058" s="35">
        <v>0</v>
      </c>
      <c r="L1058" s="56" t="s">
        <v>30</v>
      </c>
      <c r="M1058" s="56">
        <v>2</v>
      </c>
      <c r="N1058" s="9">
        <f t="shared" si="33"/>
        <v>0</v>
      </c>
    </row>
    <row r="1059" spans="1:14" x14ac:dyDescent="0.25">
      <c r="A1059" s="22" t="s">
        <v>2845</v>
      </c>
      <c r="B1059" s="22" t="s">
        <v>40</v>
      </c>
      <c r="C1059" s="22" t="s">
        <v>113</v>
      </c>
      <c r="D1059" s="35">
        <v>9</v>
      </c>
      <c r="E1059" s="32">
        <f t="shared" si="32"/>
        <v>1</v>
      </c>
      <c r="F1059" s="38">
        <v>36.299999999999997</v>
      </c>
      <c r="G1059" s="35">
        <v>75</v>
      </c>
      <c r="H1059" s="35">
        <v>22</v>
      </c>
      <c r="I1059" s="35">
        <v>131</v>
      </c>
      <c r="J1059" s="35">
        <v>30.1</v>
      </c>
      <c r="K1059" s="35">
        <v>0</v>
      </c>
      <c r="L1059" s="56" t="s">
        <v>30</v>
      </c>
      <c r="M1059" s="56" t="s">
        <v>113</v>
      </c>
      <c r="N1059" s="9" t="s">
        <v>584</v>
      </c>
    </row>
    <row r="1060" spans="1:14" x14ac:dyDescent="0.25">
      <c r="A1060" s="22" t="s">
        <v>2848</v>
      </c>
      <c r="B1060" s="22" t="s">
        <v>40</v>
      </c>
      <c r="C1060" s="23">
        <v>42221</v>
      </c>
      <c r="D1060" s="35">
        <v>2</v>
      </c>
      <c r="E1060" s="32">
        <f t="shared" si="32"/>
        <v>1</v>
      </c>
      <c r="F1060" s="35">
        <v>97.9</v>
      </c>
      <c r="G1060" s="35">
        <v>122</v>
      </c>
      <c r="H1060" s="35">
        <v>30</v>
      </c>
      <c r="I1060" s="35">
        <v>84</v>
      </c>
      <c r="J1060" s="35">
        <v>24</v>
      </c>
      <c r="K1060" s="35">
        <v>0</v>
      </c>
      <c r="L1060" s="56" t="s">
        <v>45</v>
      </c>
      <c r="M1060" s="56" t="s">
        <v>113</v>
      </c>
      <c r="N1060" s="9" t="s">
        <v>584</v>
      </c>
    </row>
    <row r="1061" spans="1:14" x14ac:dyDescent="0.25">
      <c r="A1061" s="22" t="s">
        <v>2850</v>
      </c>
      <c r="B1061" s="22" t="s">
        <v>26</v>
      </c>
      <c r="C1061" s="22" t="s">
        <v>2851</v>
      </c>
      <c r="D1061" s="35">
        <v>0.5</v>
      </c>
      <c r="E1061" s="32">
        <f t="shared" si="32"/>
        <v>1</v>
      </c>
      <c r="F1061" s="35">
        <v>96.3</v>
      </c>
      <c r="G1061" s="35">
        <v>136</v>
      </c>
      <c r="H1061" s="35">
        <v>40</v>
      </c>
      <c r="I1061" s="35">
        <v>0</v>
      </c>
      <c r="J1061" s="35">
        <v>12</v>
      </c>
      <c r="K1061" s="35">
        <v>0</v>
      </c>
      <c r="L1061" s="56" t="s">
        <v>45</v>
      </c>
      <c r="M1061" s="56" t="s">
        <v>113</v>
      </c>
      <c r="N1061" s="9" t="s">
        <v>584</v>
      </c>
    </row>
    <row r="1062" spans="1:14" x14ac:dyDescent="0.25">
      <c r="A1062" s="22" t="s">
        <v>2852</v>
      </c>
      <c r="B1062" s="22" t="s">
        <v>40</v>
      </c>
      <c r="C1062" s="23">
        <v>41922</v>
      </c>
      <c r="D1062" s="35">
        <v>3</v>
      </c>
      <c r="E1062" s="32">
        <f t="shared" si="32"/>
        <v>1</v>
      </c>
      <c r="F1062" s="35">
        <v>97.3</v>
      </c>
      <c r="G1062" s="35">
        <v>144</v>
      </c>
      <c r="H1062" s="35">
        <v>30</v>
      </c>
      <c r="I1062" s="35">
        <v>91</v>
      </c>
      <c r="J1062" s="35">
        <v>28</v>
      </c>
      <c r="K1062" s="35">
        <v>0</v>
      </c>
      <c r="L1062" s="56" t="s">
        <v>45</v>
      </c>
      <c r="M1062" s="56" t="s">
        <v>113</v>
      </c>
      <c r="N1062" s="9" t="s">
        <v>584</v>
      </c>
    </row>
    <row r="1063" spans="1:14" x14ac:dyDescent="0.25">
      <c r="A1063" s="22" t="s">
        <v>2854</v>
      </c>
      <c r="B1063" s="22" t="s">
        <v>26</v>
      </c>
      <c r="C1063" s="22" t="s">
        <v>2855</v>
      </c>
      <c r="D1063" s="35">
        <v>8</v>
      </c>
      <c r="E1063" s="32">
        <f t="shared" si="32"/>
        <v>1</v>
      </c>
      <c r="F1063" s="35">
        <v>97.3</v>
      </c>
      <c r="G1063" s="35">
        <v>108</v>
      </c>
      <c r="H1063" s="35">
        <v>20</v>
      </c>
      <c r="I1063" s="35">
        <v>120</v>
      </c>
      <c r="J1063" s="35">
        <v>50</v>
      </c>
      <c r="K1063" s="35">
        <v>1</v>
      </c>
      <c r="L1063" s="56" t="s">
        <v>45</v>
      </c>
      <c r="M1063" s="56" t="s">
        <v>113</v>
      </c>
      <c r="N1063" s="9" t="s">
        <v>584</v>
      </c>
    </row>
    <row r="1064" spans="1:14" x14ac:dyDescent="0.25">
      <c r="A1064" s="22" t="s">
        <v>2858</v>
      </c>
      <c r="B1064" s="22" t="s">
        <v>26</v>
      </c>
      <c r="C1064" s="22" t="s">
        <v>113</v>
      </c>
      <c r="D1064" s="35">
        <v>16</v>
      </c>
      <c r="E1064" s="32">
        <f t="shared" si="32"/>
        <v>1</v>
      </c>
      <c r="F1064" s="35">
        <v>97.3</v>
      </c>
      <c r="G1064" s="35">
        <v>82</v>
      </c>
      <c r="H1064" s="35">
        <v>18</v>
      </c>
      <c r="I1064" s="35">
        <v>152</v>
      </c>
      <c r="J1064" s="35">
        <v>96</v>
      </c>
      <c r="K1064" s="35">
        <v>0</v>
      </c>
      <c r="L1064" s="56" t="s">
        <v>45</v>
      </c>
      <c r="M1064" s="56" t="s">
        <v>113</v>
      </c>
      <c r="N1064" s="9" t="s">
        <v>584</v>
      </c>
    </row>
    <row r="1065" spans="1:14" x14ac:dyDescent="0.25">
      <c r="A1065" s="22" t="s">
        <v>2861</v>
      </c>
      <c r="B1065" s="22" t="s">
        <v>26</v>
      </c>
      <c r="C1065" s="22" t="s">
        <v>113</v>
      </c>
      <c r="D1065" s="35">
        <v>16</v>
      </c>
      <c r="E1065" s="32">
        <f t="shared" si="32"/>
        <v>1</v>
      </c>
      <c r="F1065" s="35">
        <v>98.4</v>
      </c>
      <c r="G1065" s="35">
        <v>39</v>
      </c>
      <c r="H1065" s="35">
        <v>0</v>
      </c>
      <c r="I1065" s="35">
        <v>158</v>
      </c>
      <c r="J1065" s="35">
        <v>166</v>
      </c>
      <c r="K1065" s="35">
        <v>4</v>
      </c>
      <c r="L1065" s="56" t="s">
        <v>45</v>
      </c>
      <c r="M1065" s="56" t="s">
        <v>113</v>
      </c>
      <c r="N1065" s="9" t="s">
        <v>584</v>
      </c>
    </row>
    <row r="1066" spans="1:14" x14ac:dyDescent="0.25">
      <c r="A1066" s="1" t="s">
        <v>2561</v>
      </c>
      <c r="B1066" s="22" t="s">
        <v>26</v>
      </c>
      <c r="C1066" s="1" t="s">
        <v>113</v>
      </c>
      <c r="D1066" s="32">
        <v>11</v>
      </c>
      <c r="E1066" s="32">
        <f t="shared" si="32"/>
        <v>1</v>
      </c>
      <c r="F1066" s="32">
        <v>100.9</v>
      </c>
      <c r="G1066" s="32">
        <v>130</v>
      </c>
      <c r="H1066" s="32">
        <v>0</v>
      </c>
      <c r="I1066" s="32">
        <v>127</v>
      </c>
      <c r="J1066" s="32">
        <v>56</v>
      </c>
      <c r="K1066" s="32">
        <v>4</v>
      </c>
      <c r="L1066" s="56" t="s">
        <v>45</v>
      </c>
      <c r="M1066" s="56" t="s">
        <v>113</v>
      </c>
      <c r="N1066" s="9" t="s">
        <v>584</v>
      </c>
    </row>
    <row r="1067" spans="1:14" x14ac:dyDescent="0.25">
      <c r="A1067" s="1" t="s">
        <v>2566</v>
      </c>
      <c r="B1067" s="1" t="s">
        <v>40</v>
      </c>
      <c r="C1067" s="1" t="s">
        <v>2567</v>
      </c>
      <c r="D1067" s="32">
        <v>3</v>
      </c>
      <c r="E1067" s="32">
        <f t="shared" si="32"/>
        <v>1</v>
      </c>
      <c r="F1067" s="32">
        <v>97.3</v>
      </c>
      <c r="G1067" s="32">
        <v>74</v>
      </c>
      <c r="H1067" s="32">
        <v>20</v>
      </c>
      <c r="I1067" s="32">
        <v>88</v>
      </c>
      <c r="J1067" s="32">
        <v>28</v>
      </c>
      <c r="K1067" s="32">
        <v>3</v>
      </c>
      <c r="L1067" s="56" t="s">
        <v>45</v>
      </c>
      <c r="M1067" s="56" t="s">
        <v>113</v>
      </c>
      <c r="N1067" s="9" t="s">
        <v>584</v>
      </c>
    </row>
    <row r="1068" spans="1:14" x14ac:dyDescent="0.25">
      <c r="A1068" s="1" t="s">
        <v>1805</v>
      </c>
      <c r="B1068" s="1" t="s">
        <v>26</v>
      </c>
      <c r="C1068" s="1" t="s">
        <v>113</v>
      </c>
      <c r="D1068" s="32">
        <v>6</v>
      </c>
      <c r="E1068" s="32">
        <f t="shared" si="32"/>
        <v>1</v>
      </c>
      <c r="F1068" s="32">
        <v>96.6</v>
      </c>
      <c r="G1068" s="32">
        <v>74</v>
      </c>
      <c r="H1068" s="32">
        <v>18</v>
      </c>
      <c r="I1068" s="32">
        <v>0</v>
      </c>
      <c r="J1068" s="32">
        <v>0</v>
      </c>
      <c r="K1068" s="32">
        <v>4</v>
      </c>
      <c r="L1068" s="56" t="s">
        <v>45</v>
      </c>
      <c r="M1068" s="9">
        <v>5</v>
      </c>
      <c r="N1068" s="9">
        <f t="shared" si="33"/>
        <v>0</v>
      </c>
    </row>
    <row r="1069" spans="1:14" x14ac:dyDescent="0.25">
      <c r="A1069" s="1" t="s">
        <v>2569</v>
      </c>
      <c r="B1069" s="1" t="s">
        <v>40</v>
      </c>
      <c r="C1069" s="6" t="s">
        <v>2570</v>
      </c>
      <c r="D1069" s="32">
        <v>13</v>
      </c>
      <c r="E1069" s="32">
        <f t="shared" si="32"/>
        <v>1</v>
      </c>
      <c r="F1069" s="32">
        <v>96.2</v>
      </c>
      <c r="G1069" s="32">
        <v>70</v>
      </c>
      <c r="H1069" s="32">
        <v>0</v>
      </c>
      <c r="I1069" s="32">
        <v>145</v>
      </c>
      <c r="J1069" s="32">
        <v>85</v>
      </c>
      <c r="K1069" s="32">
        <v>4</v>
      </c>
      <c r="L1069" s="9" t="s">
        <v>30</v>
      </c>
      <c r="M1069" s="9">
        <v>5</v>
      </c>
      <c r="N1069" s="9">
        <f t="shared" si="33"/>
        <v>0</v>
      </c>
    </row>
    <row r="1070" spans="1:14" x14ac:dyDescent="0.25">
      <c r="A1070" s="1" t="s">
        <v>2572</v>
      </c>
      <c r="B1070" s="1" t="s">
        <v>26</v>
      </c>
      <c r="C1070" s="6">
        <v>38296</v>
      </c>
      <c r="D1070" s="32">
        <v>13</v>
      </c>
      <c r="E1070" s="32">
        <f t="shared" si="32"/>
        <v>1</v>
      </c>
      <c r="F1070" s="32">
        <v>96.8</v>
      </c>
      <c r="G1070" s="32">
        <v>81</v>
      </c>
      <c r="H1070" s="32">
        <v>0</v>
      </c>
      <c r="I1070" s="32">
        <v>146</v>
      </c>
      <c r="J1070" s="32">
        <v>95</v>
      </c>
      <c r="K1070" s="32">
        <v>4</v>
      </c>
      <c r="L1070" s="9" t="s">
        <v>30</v>
      </c>
      <c r="M1070" s="9">
        <v>4</v>
      </c>
      <c r="N1070" s="9">
        <f t="shared" si="33"/>
        <v>0</v>
      </c>
    </row>
    <row r="1071" spans="1:14" x14ac:dyDescent="0.25">
      <c r="A1071" s="1" t="s">
        <v>2574</v>
      </c>
      <c r="B1071" s="1" t="s">
        <v>26</v>
      </c>
      <c r="C1071" s="1" t="s">
        <v>2575</v>
      </c>
      <c r="D1071" s="32">
        <v>13</v>
      </c>
      <c r="E1071" s="32">
        <f t="shared" si="32"/>
        <v>1</v>
      </c>
      <c r="F1071" s="32">
        <v>98.6</v>
      </c>
      <c r="G1071" s="32">
        <v>0</v>
      </c>
      <c r="H1071" s="32">
        <v>0</v>
      </c>
      <c r="I1071" s="32">
        <v>161</v>
      </c>
      <c r="J1071" s="32">
        <v>85</v>
      </c>
      <c r="K1071" s="32">
        <v>4</v>
      </c>
      <c r="L1071" s="9" t="s">
        <v>30</v>
      </c>
      <c r="M1071" s="9">
        <v>1</v>
      </c>
      <c r="N1071" s="9">
        <f t="shared" si="33"/>
        <v>1</v>
      </c>
    </row>
    <row r="1072" spans="1:14" x14ac:dyDescent="0.25">
      <c r="A1072" s="1" t="s">
        <v>2578</v>
      </c>
      <c r="B1072" s="1" t="s">
        <v>26</v>
      </c>
      <c r="C1072" s="6">
        <v>43013</v>
      </c>
      <c r="D1072" s="32">
        <v>1</v>
      </c>
      <c r="E1072" s="32">
        <f t="shared" si="32"/>
        <v>1</v>
      </c>
      <c r="F1072" s="32">
        <v>97.8</v>
      </c>
      <c r="G1072" s="32">
        <v>74</v>
      </c>
      <c r="H1072" s="32">
        <v>18</v>
      </c>
      <c r="I1072" s="32">
        <v>0</v>
      </c>
      <c r="J1072" s="32">
        <v>9</v>
      </c>
      <c r="K1072" s="32">
        <v>4</v>
      </c>
      <c r="L1072" s="9" t="s">
        <v>30</v>
      </c>
      <c r="M1072" s="9">
        <v>1</v>
      </c>
      <c r="N1072" s="9">
        <f t="shared" si="33"/>
        <v>1</v>
      </c>
    </row>
    <row r="1073" spans="1:14" ht="30" x14ac:dyDescent="0.25">
      <c r="A1073" s="1" t="s">
        <v>2580</v>
      </c>
      <c r="B1073" s="1" t="s">
        <v>26</v>
      </c>
      <c r="C1073" s="6">
        <v>42404</v>
      </c>
      <c r="D1073" s="32">
        <v>1.5</v>
      </c>
      <c r="E1073" s="32">
        <f t="shared" si="32"/>
        <v>1</v>
      </c>
      <c r="F1073" s="32">
        <v>98.7</v>
      </c>
      <c r="G1073" s="32">
        <v>0</v>
      </c>
      <c r="H1073" s="32">
        <v>0</v>
      </c>
      <c r="I1073" s="32">
        <v>79</v>
      </c>
      <c r="J1073" s="32">
        <v>19</v>
      </c>
      <c r="K1073" s="32">
        <v>4</v>
      </c>
      <c r="L1073" s="9" t="s">
        <v>30</v>
      </c>
      <c r="M1073" s="9" t="s">
        <v>3004</v>
      </c>
      <c r="N1073" s="9" t="s">
        <v>584</v>
      </c>
    </row>
    <row r="1074" spans="1:14" x14ac:dyDescent="0.25">
      <c r="A1074" s="1" t="s">
        <v>2583</v>
      </c>
      <c r="B1074" s="1" t="s">
        <v>40</v>
      </c>
      <c r="C1074" s="6">
        <v>40612</v>
      </c>
      <c r="D1074" s="32">
        <v>7</v>
      </c>
      <c r="E1074" s="32">
        <f t="shared" si="32"/>
        <v>1</v>
      </c>
      <c r="F1074" s="32">
        <v>94.7</v>
      </c>
      <c r="G1074" s="32">
        <v>10</v>
      </c>
      <c r="H1074" s="32">
        <v>18</v>
      </c>
      <c r="I1074" s="32">
        <v>110</v>
      </c>
      <c r="J1074" s="32">
        <v>39</v>
      </c>
      <c r="K1074" s="32">
        <v>0</v>
      </c>
      <c r="L1074" s="9" t="s">
        <v>30</v>
      </c>
      <c r="M1074" s="9">
        <v>1</v>
      </c>
      <c r="N1074" s="9">
        <f t="shared" si="33"/>
        <v>1</v>
      </c>
    </row>
    <row r="1075" spans="1:14" x14ac:dyDescent="0.25">
      <c r="A1075" s="1" t="s">
        <v>2586</v>
      </c>
      <c r="B1075" s="1" t="s">
        <v>26</v>
      </c>
      <c r="C1075" s="1" t="s">
        <v>2587</v>
      </c>
      <c r="D1075" s="32">
        <v>3</v>
      </c>
      <c r="E1075" s="32">
        <f t="shared" si="32"/>
        <v>1</v>
      </c>
      <c r="F1075" s="32">
        <v>97.4</v>
      </c>
      <c r="G1075" s="32">
        <v>98</v>
      </c>
      <c r="H1075" s="32">
        <v>18</v>
      </c>
      <c r="I1075" s="32">
        <v>91</v>
      </c>
      <c r="J1075" s="32">
        <v>25</v>
      </c>
      <c r="K1075" s="32">
        <v>0</v>
      </c>
      <c r="L1075" s="9" t="s">
        <v>30</v>
      </c>
      <c r="M1075" s="9" t="s">
        <v>113</v>
      </c>
      <c r="N1075" s="9" t="s">
        <v>584</v>
      </c>
    </row>
    <row r="1076" spans="1:14" x14ac:dyDescent="0.25">
      <c r="A1076" s="1" t="s">
        <v>2590</v>
      </c>
      <c r="B1076" s="1" t="s">
        <v>26</v>
      </c>
      <c r="C1076" s="1" t="s">
        <v>113</v>
      </c>
      <c r="D1076" s="32">
        <v>6</v>
      </c>
      <c r="E1076" s="32">
        <f t="shared" si="32"/>
        <v>1</v>
      </c>
      <c r="F1076" s="32">
        <v>97</v>
      </c>
      <c r="G1076" s="32">
        <v>114</v>
      </c>
      <c r="H1076" s="32">
        <v>29</v>
      </c>
      <c r="I1076" s="32">
        <v>115</v>
      </c>
      <c r="J1076" s="32">
        <v>42</v>
      </c>
      <c r="K1076" s="32">
        <v>4</v>
      </c>
      <c r="L1076" s="9" t="s">
        <v>45</v>
      </c>
      <c r="M1076" s="9" t="s">
        <v>113</v>
      </c>
      <c r="N1076" s="9" t="s">
        <v>584</v>
      </c>
    </row>
    <row r="1077" spans="1:14" x14ac:dyDescent="0.25">
      <c r="A1077" s="1" t="s">
        <v>2593</v>
      </c>
      <c r="B1077" s="1" t="s">
        <v>40</v>
      </c>
      <c r="C1077" s="1" t="s">
        <v>113</v>
      </c>
      <c r="D1077" s="32">
        <v>8</v>
      </c>
      <c r="E1077" s="32">
        <f t="shared" si="32"/>
        <v>1</v>
      </c>
      <c r="F1077" s="32">
        <v>95.8</v>
      </c>
      <c r="G1077" s="32">
        <v>95</v>
      </c>
      <c r="H1077" s="32">
        <v>25</v>
      </c>
      <c r="I1077" s="32">
        <v>133</v>
      </c>
      <c r="J1077" s="32">
        <v>58</v>
      </c>
      <c r="K1077" s="32">
        <v>4</v>
      </c>
      <c r="L1077" s="9" t="s">
        <v>45</v>
      </c>
      <c r="M1077" s="9" t="s">
        <v>113</v>
      </c>
      <c r="N1077" s="9" t="s">
        <v>584</v>
      </c>
    </row>
    <row r="1078" spans="1:14" x14ac:dyDescent="0.25">
      <c r="A1078" s="1" t="s">
        <v>2596</v>
      </c>
      <c r="B1078" s="1" t="s">
        <v>40</v>
      </c>
      <c r="C1078" s="1" t="s">
        <v>113</v>
      </c>
      <c r="D1078" s="32">
        <v>10</v>
      </c>
      <c r="E1078" s="32">
        <f t="shared" si="32"/>
        <v>1</v>
      </c>
      <c r="F1078" s="32">
        <v>97.2</v>
      </c>
      <c r="G1078" s="32">
        <v>100</v>
      </c>
      <c r="H1078" s="32">
        <v>25</v>
      </c>
      <c r="I1078" s="32">
        <v>126</v>
      </c>
      <c r="J1078" s="32">
        <v>53</v>
      </c>
      <c r="K1078" s="32">
        <v>4</v>
      </c>
      <c r="L1078" s="9" t="s">
        <v>45</v>
      </c>
      <c r="M1078" s="9">
        <v>2</v>
      </c>
      <c r="N1078" s="9">
        <f t="shared" si="33"/>
        <v>0</v>
      </c>
    </row>
    <row r="1079" spans="1:14" x14ac:dyDescent="0.25">
      <c r="A1079" s="1" t="s">
        <v>2599</v>
      </c>
      <c r="B1079" s="1" t="s">
        <v>40</v>
      </c>
      <c r="C1079" s="1" t="s">
        <v>113</v>
      </c>
      <c r="D1079" s="32">
        <v>30</v>
      </c>
      <c r="E1079" s="32">
        <f t="shared" si="32"/>
        <v>0</v>
      </c>
      <c r="F1079" s="32">
        <v>96</v>
      </c>
      <c r="G1079" s="32">
        <v>90</v>
      </c>
      <c r="H1079" s="32"/>
      <c r="I1079" s="32">
        <v>150</v>
      </c>
      <c r="J1079" s="32">
        <v>101</v>
      </c>
      <c r="K1079" s="32">
        <v>4</v>
      </c>
      <c r="L1079" s="9" t="s">
        <v>30</v>
      </c>
      <c r="M1079" s="9">
        <v>3</v>
      </c>
      <c r="N1079" s="9">
        <f t="shared" si="33"/>
        <v>0</v>
      </c>
    </row>
    <row r="1080" spans="1:14" x14ac:dyDescent="0.25">
      <c r="A1080" s="1" t="s">
        <v>2603</v>
      </c>
      <c r="B1080" s="1" t="s">
        <v>26</v>
      </c>
      <c r="C1080" s="6">
        <v>41797</v>
      </c>
      <c r="D1080" s="32">
        <v>4</v>
      </c>
      <c r="E1080" s="32">
        <f t="shared" si="32"/>
        <v>1</v>
      </c>
      <c r="F1080" s="32">
        <v>96.3</v>
      </c>
      <c r="G1080" s="32">
        <v>100</v>
      </c>
      <c r="H1080" s="32">
        <v>20</v>
      </c>
      <c r="I1080" s="32">
        <v>88</v>
      </c>
      <c r="J1080" s="32">
        <v>27</v>
      </c>
      <c r="K1080" s="32">
        <v>0</v>
      </c>
      <c r="L1080" s="9" t="s">
        <v>30</v>
      </c>
      <c r="M1080" s="9">
        <v>3</v>
      </c>
      <c r="N1080" s="9">
        <f t="shared" si="33"/>
        <v>0</v>
      </c>
    </row>
    <row r="1081" spans="1:14" x14ac:dyDescent="0.25">
      <c r="A1081" s="1" t="s">
        <v>2605</v>
      </c>
      <c r="B1081" s="1" t="s">
        <v>40</v>
      </c>
      <c r="C1081" s="1" t="s">
        <v>2606</v>
      </c>
      <c r="D1081" s="32">
        <v>2</v>
      </c>
      <c r="E1081" s="32">
        <f t="shared" si="32"/>
        <v>1</v>
      </c>
      <c r="F1081" s="32">
        <v>97.2</v>
      </c>
      <c r="G1081" s="32">
        <v>94</v>
      </c>
      <c r="H1081" s="32">
        <v>0</v>
      </c>
      <c r="I1081" s="32">
        <v>0</v>
      </c>
      <c r="J1081" s="32">
        <v>16</v>
      </c>
      <c r="K1081" s="32">
        <v>4</v>
      </c>
      <c r="L1081" s="9" t="s">
        <v>30</v>
      </c>
      <c r="M1081" s="9">
        <v>2</v>
      </c>
      <c r="N1081" s="9">
        <f t="shared" si="33"/>
        <v>0</v>
      </c>
    </row>
    <row r="1082" spans="1:14" x14ac:dyDescent="0.25">
      <c r="A1082" s="1" t="s">
        <v>2609</v>
      </c>
      <c r="B1082" s="1" t="s">
        <v>40</v>
      </c>
      <c r="C1082" s="1" t="s">
        <v>2610</v>
      </c>
      <c r="D1082" s="32">
        <v>13</v>
      </c>
      <c r="E1082" s="32">
        <f t="shared" si="32"/>
        <v>1</v>
      </c>
      <c r="F1082" s="32">
        <v>98.1</v>
      </c>
      <c r="G1082" s="32">
        <v>104</v>
      </c>
      <c r="H1082" s="32">
        <v>0</v>
      </c>
      <c r="I1082" s="32">
        <v>139</v>
      </c>
      <c r="J1082" s="32">
        <v>61</v>
      </c>
      <c r="K1082" s="32">
        <v>4</v>
      </c>
      <c r="L1082" s="9" t="s">
        <v>30</v>
      </c>
      <c r="M1082" s="9" t="s">
        <v>113</v>
      </c>
      <c r="N1082" s="9" t="s">
        <v>584</v>
      </c>
    </row>
    <row r="1083" spans="1:14" x14ac:dyDescent="0.25">
      <c r="A1083" s="1" t="s">
        <v>2613</v>
      </c>
      <c r="B1083" s="1" t="s">
        <v>26</v>
      </c>
      <c r="C1083" s="6">
        <v>39490</v>
      </c>
      <c r="D1083" s="32">
        <v>8</v>
      </c>
      <c r="E1083" s="32">
        <f t="shared" si="32"/>
        <v>1</v>
      </c>
      <c r="F1083" s="32">
        <v>97.02</v>
      </c>
      <c r="G1083" s="32">
        <v>103</v>
      </c>
      <c r="H1083" s="32">
        <v>0</v>
      </c>
      <c r="I1083" s="32">
        <v>123</v>
      </c>
      <c r="J1083" s="32">
        <v>50</v>
      </c>
      <c r="K1083" s="32">
        <v>4</v>
      </c>
      <c r="L1083" s="9" t="s">
        <v>45</v>
      </c>
      <c r="M1083" s="9">
        <v>2</v>
      </c>
      <c r="N1083" s="9">
        <f t="shared" si="33"/>
        <v>0</v>
      </c>
    </row>
    <row r="1084" spans="1:14" x14ac:dyDescent="0.25">
      <c r="A1084" s="1" t="s">
        <v>2616</v>
      </c>
      <c r="B1084" s="1" t="s">
        <v>40</v>
      </c>
      <c r="C1084" s="1" t="s">
        <v>113</v>
      </c>
      <c r="D1084" s="32">
        <v>3</v>
      </c>
      <c r="E1084" s="32">
        <f t="shared" si="32"/>
        <v>1</v>
      </c>
      <c r="F1084" s="32">
        <v>96.2</v>
      </c>
      <c r="G1084" s="32">
        <v>94</v>
      </c>
      <c r="H1084" s="32">
        <v>18</v>
      </c>
      <c r="I1084" s="32">
        <v>87</v>
      </c>
      <c r="J1084" s="32">
        <v>26</v>
      </c>
      <c r="K1084" s="32">
        <v>2</v>
      </c>
      <c r="L1084" s="9" t="s">
        <v>30</v>
      </c>
      <c r="M1084" s="9">
        <v>2</v>
      </c>
      <c r="N1084" s="9">
        <f t="shared" si="33"/>
        <v>0</v>
      </c>
    </row>
    <row r="1085" spans="1:14" x14ac:dyDescent="0.25">
      <c r="A1085" s="1" t="s">
        <v>2619</v>
      </c>
      <c r="B1085" s="1" t="s">
        <v>40</v>
      </c>
      <c r="C1085" s="1" t="s">
        <v>113</v>
      </c>
      <c r="D1085" s="32">
        <v>16</v>
      </c>
      <c r="E1085" s="32">
        <f t="shared" si="32"/>
        <v>1</v>
      </c>
      <c r="F1085" s="32">
        <v>98.7</v>
      </c>
      <c r="G1085" s="32">
        <v>86</v>
      </c>
      <c r="H1085" s="32">
        <v>23</v>
      </c>
      <c r="I1085" s="32">
        <v>172</v>
      </c>
      <c r="J1085" s="32">
        <v>126</v>
      </c>
      <c r="K1085" s="32">
        <v>4</v>
      </c>
      <c r="L1085" s="9" t="s">
        <v>30</v>
      </c>
      <c r="M1085" s="9">
        <v>3</v>
      </c>
      <c r="N1085" s="9">
        <f t="shared" si="33"/>
        <v>0</v>
      </c>
    </row>
    <row r="1086" spans="1:14" x14ac:dyDescent="0.25">
      <c r="A1086" s="1" t="s">
        <v>2621</v>
      </c>
      <c r="B1086" s="1" t="s">
        <v>40</v>
      </c>
      <c r="C1086" s="1" t="s">
        <v>113</v>
      </c>
      <c r="D1086" s="32">
        <v>1</v>
      </c>
      <c r="E1086" s="32">
        <f t="shared" si="32"/>
        <v>1</v>
      </c>
      <c r="F1086" s="32">
        <v>97.4</v>
      </c>
      <c r="G1086" s="32">
        <v>104</v>
      </c>
      <c r="H1086" s="32">
        <v>48</v>
      </c>
      <c r="I1086" s="32">
        <v>72</v>
      </c>
      <c r="J1086" s="32">
        <v>18</v>
      </c>
      <c r="K1086" s="32">
        <v>0</v>
      </c>
      <c r="L1086" s="9" t="s">
        <v>30</v>
      </c>
      <c r="M1086" s="9" t="s">
        <v>113</v>
      </c>
      <c r="N1086" s="9" t="s">
        <v>584</v>
      </c>
    </row>
    <row r="1087" spans="1:14" x14ac:dyDescent="0.25">
      <c r="A1087" s="1" t="s">
        <v>2623</v>
      </c>
      <c r="B1087" s="1" t="s">
        <v>40</v>
      </c>
      <c r="C1087" s="1" t="s">
        <v>2624</v>
      </c>
      <c r="D1087" s="32">
        <v>5</v>
      </c>
      <c r="E1087" s="32">
        <f t="shared" si="32"/>
        <v>1</v>
      </c>
      <c r="F1087" s="32">
        <v>98.6</v>
      </c>
      <c r="G1087" s="32">
        <v>91</v>
      </c>
      <c r="H1087" s="32">
        <v>0</v>
      </c>
      <c r="I1087" s="32">
        <v>105</v>
      </c>
      <c r="J1087" s="32">
        <v>28</v>
      </c>
      <c r="K1087" s="32">
        <v>4</v>
      </c>
      <c r="L1087" s="9" t="s">
        <v>45</v>
      </c>
      <c r="M1087" s="9" t="s">
        <v>113</v>
      </c>
      <c r="N1087" s="9" t="s">
        <v>584</v>
      </c>
    </row>
    <row r="1088" spans="1:14" x14ac:dyDescent="0.25">
      <c r="A1088" s="1" t="s">
        <v>2626</v>
      </c>
      <c r="B1088" s="1" t="s">
        <v>26</v>
      </c>
      <c r="C1088" s="6">
        <v>39336</v>
      </c>
      <c r="D1088" s="32">
        <v>9</v>
      </c>
      <c r="E1088" s="32">
        <f t="shared" si="32"/>
        <v>1</v>
      </c>
      <c r="F1088" s="32">
        <v>97.7</v>
      </c>
      <c r="G1088" s="32">
        <v>98</v>
      </c>
      <c r="H1088" s="32">
        <v>0</v>
      </c>
      <c r="I1088" s="32">
        <v>128</v>
      </c>
      <c r="J1088" s="32">
        <v>54</v>
      </c>
      <c r="K1088" s="32">
        <v>4</v>
      </c>
      <c r="L1088" s="9" t="s">
        <v>45</v>
      </c>
      <c r="M1088" s="9" t="s">
        <v>113</v>
      </c>
      <c r="N1088" s="9" t="s">
        <v>584</v>
      </c>
    </row>
    <row r="1089" spans="1:14" x14ac:dyDescent="0.25">
      <c r="A1089" s="1" t="s">
        <v>2628</v>
      </c>
      <c r="B1089" s="1" t="s">
        <v>40</v>
      </c>
      <c r="C1089" s="1" t="s">
        <v>113</v>
      </c>
      <c r="D1089" s="32">
        <v>6</v>
      </c>
      <c r="E1089" s="32">
        <f t="shared" si="32"/>
        <v>1</v>
      </c>
      <c r="F1089" s="32">
        <v>99.3</v>
      </c>
      <c r="G1089" s="32">
        <v>116</v>
      </c>
      <c r="H1089" s="32">
        <v>32</v>
      </c>
      <c r="I1089" s="32">
        <v>106</v>
      </c>
      <c r="J1089" s="32">
        <v>35</v>
      </c>
      <c r="K1089" s="32">
        <v>0</v>
      </c>
      <c r="L1089" s="9" t="s">
        <v>45</v>
      </c>
      <c r="M1089" s="9">
        <v>2</v>
      </c>
      <c r="N1089" s="9">
        <f t="shared" si="33"/>
        <v>0</v>
      </c>
    </row>
    <row r="1090" spans="1:14" x14ac:dyDescent="0.25">
      <c r="A1090" s="1" t="s">
        <v>2631</v>
      </c>
      <c r="B1090" s="1" t="s">
        <v>26</v>
      </c>
      <c r="C1090" s="1" t="s">
        <v>113</v>
      </c>
      <c r="D1090" s="32">
        <v>3</v>
      </c>
      <c r="E1090" s="32">
        <f t="shared" si="32"/>
        <v>1</v>
      </c>
      <c r="F1090" s="32">
        <v>98.9</v>
      </c>
      <c r="G1090" s="32">
        <v>148</v>
      </c>
      <c r="H1090" s="32">
        <v>42</v>
      </c>
      <c r="I1090" s="32">
        <v>88</v>
      </c>
      <c r="J1090" s="32">
        <v>25</v>
      </c>
      <c r="K1090" s="32">
        <v>0</v>
      </c>
      <c r="L1090" s="9" t="s">
        <v>30</v>
      </c>
      <c r="M1090" s="9" t="s">
        <v>113</v>
      </c>
      <c r="N1090" s="9" t="s">
        <v>584</v>
      </c>
    </row>
    <row r="1091" spans="1:14" x14ac:dyDescent="0.25">
      <c r="A1091" s="1" t="s">
        <v>2633</v>
      </c>
      <c r="B1091" s="1" t="s">
        <v>40</v>
      </c>
      <c r="C1091" s="6">
        <v>41917</v>
      </c>
      <c r="D1091" s="32">
        <v>3</v>
      </c>
      <c r="E1091" s="32">
        <f t="shared" si="32"/>
        <v>1</v>
      </c>
      <c r="F1091" s="32">
        <v>98.5</v>
      </c>
      <c r="G1091" s="32">
        <v>133</v>
      </c>
      <c r="H1091" s="32">
        <v>36</v>
      </c>
      <c r="I1091" s="32">
        <v>94</v>
      </c>
      <c r="J1091" s="32">
        <v>13.6</v>
      </c>
      <c r="K1091" s="32">
        <v>0</v>
      </c>
      <c r="L1091" s="9" t="s">
        <v>45</v>
      </c>
      <c r="M1091" s="9" t="s">
        <v>113</v>
      </c>
      <c r="N1091" s="9" t="s">
        <v>584</v>
      </c>
    </row>
    <row r="1092" spans="1:14" x14ac:dyDescent="0.25">
      <c r="A1092" s="1" t="s">
        <v>2635</v>
      </c>
      <c r="B1092" s="1" t="s">
        <v>26</v>
      </c>
      <c r="C1092" s="1" t="s">
        <v>2636</v>
      </c>
      <c r="D1092" s="32">
        <v>7</v>
      </c>
      <c r="E1092" s="32">
        <f t="shared" si="32"/>
        <v>1</v>
      </c>
      <c r="F1092" s="32">
        <v>97.6</v>
      </c>
      <c r="G1092" s="32">
        <v>0</v>
      </c>
      <c r="H1092" s="32">
        <v>0</v>
      </c>
      <c r="I1092" s="32">
        <v>110.5</v>
      </c>
      <c r="J1092" s="32">
        <v>43.6</v>
      </c>
      <c r="K1092" s="32">
        <v>4</v>
      </c>
      <c r="L1092" s="9" t="s">
        <v>45</v>
      </c>
      <c r="M1092" s="9">
        <v>1</v>
      </c>
      <c r="N1092" s="9">
        <f t="shared" si="33"/>
        <v>1</v>
      </c>
    </row>
    <row r="1093" spans="1:14" x14ac:dyDescent="0.25">
      <c r="A1093" s="1" t="s">
        <v>2639</v>
      </c>
      <c r="B1093" s="1" t="s">
        <v>40</v>
      </c>
      <c r="C1093" s="1" t="s">
        <v>113</v>
      </c>
      <c r="D1093" s="32">
        <v>1.5</v>
      </c>
      <c r="E1093" s="32">
        <f t="shared" ref="E1093:E1156" si="34">IF(D1093&lt;18,1,0)</f>
        <v>1</v>
      </c>
      <c r="F1093" s="32">
        <v>96.7</v>
      </c>
      <c r="G1093" s="32">
        <v>160</v>
      </c>
      <c r="H1093" s="32">
        <v>40</v>
      </c>
      <c r="I1093" s="32">
        <v>0</v>
      </c>
      <c r="J1093" s="32">
        <v>24</v>
      </c>
      <c r="K1093" s="32">
        <v>0</v>
      </c>
      <c r="L1093" s="9" t="s">
        <v>30</v>
      </c>
      <c r="M1093" s="9" t="s">
        <v>113</v>
      </c>
      <c r="N1093" s="9" t="s">
        <v>3010</v>
      </c>
    </row>
    <row r="1094" spans="1:14" x14ac:dyDescent="0.25">
      <c r="A1094" s="1" t="s">
        <v>2641</v>
      </c>
      <c r="B1094" s="1" t="s">
        <v>40</v>
      </c>
      <c r="C1094" s="1" t="s">
        <v>113</v>
      </c>
      <c r="D1094" s="32">
        <v>2</v>
      </c>
      <c r="E1094" s="32">
        <f t="shared" si="34"/>
        <v>1</v>
      </c>
      <c r="F1094" s="32">
        <v>93.4</v>
      </c>
      <c r="G1094" s="32">
        <v>98</v>
      </c>
      <c r="H1094" s="32">
        <v>27</v>
      </c>
      <c r="I1094" s="32">
        <v>90</v>
      </c>
      <c r="J1094" s="32">
        <v>26.9</v>
      </c>
      <c r="K1094" s="32">
        <v>4</v>
      </c>
      <c r="L1094" s="9" t="s">
        <v>45</v>
      </c>
      <c r="M1094" s="9" t="s">
        <v>113</v>
      </c>
      <c r="N1094" s="9" t="s">
        <v>3010</v>
      </c>
    </row>
    <row r="1095" spans="1:14" x14ac:dyDescent="0.25">
      <c r="A1095" s="1" t="s">
        <v>2644</v>
      </c>
      <c r="B1095" s="1" t="s">
        <v>26</v>
      </c>
      <c r="C1095" s="1" t="s">
        <v>2645</v>
      </c>
      <c r="D1095" s="32">
        <v>1.5</v>
      </c>
      <c r="E1095" s="32">
        <f t="shared" si="34"/>
        <v>1</v>
      </c>
      <c r="F1095" s="32">
        <v>91.6</v>
      </c>
      <c r="G1095" s="32">
        <v>90</v>
      </c>
      <c r="H1095" s="32">
        <v>28</v>
      </c>
      <c r="I1095" s="32">
        <v>0</v>
      </c>
      <c r="J1095" s="32">
        <v>20.9</v>
      </c>
      <c r="K1095" s="32">
        <v>4</v>
      </c>
      <c r="L1095" s="9" t="s">
        <v>45</v>
      </c>
      <c r="M1095" s="9" t="s">
        <v>113</v>
      </c>
      <c r="N1095" s="9" t="s">
        <v>3010</v>
      </c>
    </row>
    <row r="1096" spans="1:14" x14ac:dyDescent="0.25">
      <c r="A1096" s="1" t="s">
        <v>2648</v>
      </c>
      <c r="B1096" s="1" t="s">
        <v>40</v>
      </c>
      <c r="C1096" s="1" t="s">
        <v>113</v>
      </c>
      <c r="D1096" s="32">
        <v>11</v>
      </c>
      <c r="E1096" s="32">
        <f t="shared" si="34"/>
        <v>1</v>
      </c>
      <c r="F1096" s="32">
        <v>99.7</v>
      </c>
      <c r="G1096" s="32">
        <v>65</v>
      </c>
      <c r="H1096" s="32">
        <v>0</v>
      </c>
      <c r="I1096" s="32">
        <v>141</v>
      </c>
      <c r="J1096" s="32">
        <v>51</v>
      </c>
      <c r="K1096" s="32">
        <v>4</v>
      </c>
      <c r="L1096" s="9" t="s">
        <v>45</v>
      </c>
      <c r="M1096" s="9">
        <v>1</v>
      </c>
      <c r="N1096" s="9">
        <f t="shared" ref="N1096:N1156" si="35">IF(M1096=1,1,0)</f>
        <v>1</v>
      </c>
    </row>
    <row r="1097" spans="1:14" x14ac:dyDescent="0.25">
      <c r="A1097" s="1" t="s">
        <v>2653</v>
      </c>
      <c r="B1097" s="1" t="s">
        <v>26</v>
      </c>
      <c r="C1097" s="1" t="s">
        <v>2654</v>
      </c>
      <c r="D1097" s="32">
        <v>3</v>
      </c>
      <c r="E1097" s="32">
        <f t="shared" si="34"/>
        <v>1</v>
      </c>
      <c r="F1097" s="32">
        <v>96.1</v>
      </c>
      <c r="G1097" s="32">
        <v>74</v>
      </c>
      <c r="H1097" s="32">
        <v>19</v>
      </c>
      <c r="I1097" s="32">
        <v>98</v>
      </c>
      <c r="J1097" s="32">
        <v>33</v>
      </c>
      <c r="K1097" s="32">
        <v>4</v>
      </c>
      <c r="L1097" s="9" t="s">
        <v>30</v>
      </c>
      <c r="M1097" s="9">
        <v>4</v>
      </c>
      <c r="N1097" s="9">
        <f t="shared" si="35"/>
        <v>0</v>
      </c>
    </row>
    <row r="1098" spans="1:14" x14ac:dyDescent="0.25">
      <c r="A1098" s="1" t="s">
        <v>2656</v>
      </c>
      <c r="B1098" s="1" t="s">
        <v>26</v>
      </c>
      <c r="C1098" s="1" t="s">
        <v>2657</v>
      </c>
      <c r="D1098" s="32">
        <v>6</v>
      </c>
      <c r="E1098" s="32">
        <f t="shared" si="34"/>
        <v>1</v>
      </c>
      <c r="F1098" s="32">
        <v>97.6</v>
      </c>
      <c r="G1098" s="32">
        <v>80</v>
      </c>
      <c r="H1098" s="32">
        <v>20</v>
      </c>
      <c r="I1098" s="32">
        <v>104</v>
      </c>
      <c r="J1098" s="32">
        <v>38</v>
      </c>
      <c r="K1098" s="32">
        <v>4</v>
      </c>
      <c r="L1098" s="9" t="s">
        <v>30</v>
      </c>
      <c r="M1098" s="9" t="s">
        <v>2650</v>
      </c>
      <c r="N1098" s="9">
        <f t="shared" si="35"/>
        <v>0</v>
      </c>
    </row>
    <row r="1099" spans="1:14" x14ac:dyDescent="0.25">
      <c r="A1099" s="1" t="s">
        <v>2659</v>
      </c>
      <c r="B1099" s="1" t="s">
        <v>26</v>
      </c>
      <c r="C1099" s="1" t="s">
        <v>2660</v>
      </c>
      <c r="D1099" s="32">
        <v>1</v>
      </c>
      <c r="E1099" s="32">
        <f t="shared" si="34"/>
        <v>1</v>
      </c>
      <c r="F1099" s="32">
        <v>95.3</v>
      </c>
      <c r="G1099" s="32">
        <v>70</v>
      </c>
      <c r="H1099" s="32">
        <v>18</v>
      </c>
      <c r="I1099" s="32">
        <v>0</v>
      </c>
      <c r="J1099" s="32">
        <v>23</v>
      </c>
      <c r="K1099" s="32">
        <v>4</v>
      </c>
      <c r="L1099" s="9" t="s">
        <v>30</v>
      </c>
      <c r="M1099" s="9" t="s">
        <v>113</v>
      </c>
      <c r="N1099" s="9" t="s">
        <v>3010</v>
      </c>
    </row>
    <row r="1100" spans="1:14" x14ac:dyDescent="0.25">
      <c r="A1100" s="1" t="s">
        <v>2662</v>
      </c>
      <c r="B1100" s="1" t="s">
        <v>26</v>
      </c>
      <c r="C1100" s="1" t="s">
        <v>113</v>
      </c>
      <c r="D1100" s="32">
        <v>8</v>
      </c>
      <c r="E1100" s="32">
        <f t="shared" si="34"/>
        <v>1</v>
      </c>
      <c r="F1100" s="32">
        <v>98.4</v>
      </c>
      <c r="G1100" s="32">
        <v>98</v>
      </c>
      <c r="H1100" s="32">
        <v>0</v>
      </c>
      <c r="I1100" s="32">
        <v>131</v>
      </c>
      <c r="J1100" s="32">
        <v>55</v>
      </c>
      <c r="K1100" s="32">
        <v>4</v>
      </c>
      <c r="L1100" s="9" t="s">
        <v>45</v>
      </c>
      <c r="M1100" s="9" t="s">
        <v>113</v>
      </c>
      <c r="N1100" s="9" t="s">
        <v>3010</v>
      </c>
    </row>
    <row r="1101" spans="1:14" x14ac:dyDescent="0.25">
      <c r="A1101" s="1" t="s">
        <v>2665</v>
      </c>
      <c r="B1101" s="1" t="s">
        <v>26</v>
      </c>
      <c r="C1101" s="1" t="s">
        <v>2666</v>
      </c>
      <c r="D1101" s="32">
        <v>13</v>
      </c>
      <c r="E1101" s="32">
        <f t="shared" si="34"/>
        <v>1</v>
      </c>
      <c r="F1101" s="32">
        <v>97.8</v>
      </c>
      <c r="G1101" s="32">
        <v>76</v>
      </c>
      <c r="H1101" s="32">
        <v>28</v>
      </c>
      <c r="I1101" s="32">
        <v>149</v>
      </c>
      <c r="J1101" s="32">
        <v>29.5</v>
      </c>
      <c r="K1101" s="32">
        <v>0</v>
      </c>
      <c r="L1101" s="9" t="s">
        <v>45</v>
      </c>
      <c r="M1101" s="9" t="s">
        <v>113</v>
      </c>
      <c r="N1101" s="9" t="s">
        <v>3010</v>
      </c>
    </row>
    <row r="1102" spans="1:14" x14ac:dyDescent="0.25">
      <c r="A1102" s="1" t="s">
        <v>2669</v>
      </c>
      <c r="B1102" s="1" t="s">
        <v>26</v>
      </c>
      <c r="C1102" s="1" t="s">
        <v>2670</v>
      </c>
      <c r="D1102" s="32">
        <v>10</v>
      </c>
      <c r="E1102" s="32">
        <f t="shared" si="34"/>
        <v>1</v>
      </c>
      <c r="F1102" s="32">
        <v>94.2</v>
      </c>
      <c r="G1102" s="32">
        <v>81</v>
      </c>
      <c r="H1102" s="32">
        <v>22</v>
      </c>
      <c r="I1102" s="32">
        <v>134</v>
      </c>
      <c r="J1102" s="32">
        <v>68</v>
      </c>
      <c r="K1102" s="32">
        <v>4</v>
      </c>
      <c r="L1102" s="9" t="s">
        <v>45</v>
      </c>
      <c r="M1102" s="9">
        <v>2</v>
      </c>
      <c r="N1102" s="9">
        <f t="shared" si="35"/>
        <v>0</v>
      </c>
    </row>
    <row r="1103" spans="1:14" x14ac:dyDescent="0.25">
      <c r="A1103" s="1" t="s">
        <v>2673</v>
      </c>
      <c r="B1103" s="1" t="s">
        <v>40</v>
      </c>
      <c r="C1103" s="1" t="s">
        <v>113</v>
      </c>
      <c r="D1103" s="32">
        <v>13</v>
      </c>
      <c r="E1103" s="32">
        <f t="shared" si="34"/>
        <v>1</v>
      </c>
      <c r="F1103" s="32">
        <v>97.5</v>
      </c>
      <c r="G1103" s="32">
        <v>0</v>
      </c>
      <c r="H1103" s="32">
        <v>0</v>
      </c>
      <c r="I1103" s="32">
        <v>142</v>
      </c>
      <c r="J1103" s="32">
        <v>71</v>
      </c>
      <c r="K1103" s="32">
        <v>4</v>
      </c>
      <c r="L1103" s="9" t="s">
        <v>30</v>
      </c>
      <c r="M1103" s="9" t="s">
        <v>113</v>
      </c>
      <c r="N1103" s="9" t="s">
        <v>584</v>
      </c>
    </row>
    <row r="1104" spans="1:14" x14ac:dyDescent="0.25">
      <c r="A1104" s="1" t="s">
        <v>2066</v>
      </c>
      <c r="B1104" s="1" t="s">
        <v>40</v>
      </c>
      <c r="C1104" s="1" t="s">
        <v>113</v>
      </c>
      <c r="D1104" s="32">
        <v>15</v>
      </c>
      <c r="E1104" s="32">
        <f t="shared" si="34"/>
        <v>1</v>
      </c>
      <c r="F1104" s="32">
        <v>97.9</v>
      </c>
      <c r="G1104" s="32">
        <v>99</v>
      </c>
      <c r="H1104" s="32">
        <v>0</v>
      </c>
      <c r="I1104" s="32">
        <v>160</v>
      </c>
      <c r="J1104" s="32">
        <v>106</v>
      </c>
      <c r="K1104" s="32">
        <v>4</v>
      </c>
      <c r="L1104" s="9" t="s">
        <v>45</v>
      </c>
      <c r="M1104" s="9">
        <v>2</v>
      </c>
      <c r="N1104" s="9">
        <f t="shared" si="35"/>
        <v>0</v>
      </c>
    </row>
    <row r="1105" spans="1:14" x14ac:dyDescent="0.25">
      <c r="A1105" s="1" t="s">
        <v>2680</v>
      </c>
      <c r="B1105" s="1" t="s">
        <v>26</v>
      </c>
      <c r="C1105" s="1" t="s">
        <v>2681</v>
      </c>
      <c r="D1105" s="32">
        <v>10</v>
      </c>
      <c r="E1105" s="32">
        <f t="shared" si="34"/>
        <v>1</v>
      </c>
      <c r="F1105" s="32">
        <v>95.2</v>
      </c>
      <c r="G1105" s="32">
        <v>80</v>
      </c>
      <c r="H1105" s="32">
        <v>20</v>
      </c>
      <c r="I1105" s="32">
        <v>140</v>
      </c>
      <c r="J1105" s="32">
        <v>67</v>
      </c>
      <c r="K1105" s="32">
        <v>4</v>
      </c>
      <c r="L1105" s="9" t="s">
        <v>30</v>
      </c>
      <c r="M1105" s="9" t="s">
        <v>113</v>
      </c>
      <c r="N1105" s="9" t="s">
        <v>584</v>
      </c>
    </row>
    <row r="1106" spans="1:14" x14ac:dyDescent="0.25">
      <c r="A1106" s="1" t="s">
        <v>2683</v>
      </c>
      <c r="B1106" s="1" t="s">
        <v>26</v>
      </c>
      <c r="C1106" s="1" t="s">
        <v>2684</v>
      </c>
      <c r="D1106" s="32">
        <v>6</v>
      </c>
      <c r="E1106" s="32">
        <f t="shared" si="34"/>
        <v>1</v>
      </c>
      <c r="F1106" s="32">
        <v>97</v>
      </c>
      <c r="G1106" s="32">
        <v>85</v>
      </c>
      <c r="H1106" s="32">
        <v>22</v>
      </c>
      <c r="I1106" s="32">
        <v>126</v>
      </c>
      <c r="J1106" s="32">
        <v>22.3</v>
      </c>
      <c r="K1106" s="32">
        <v>0</v>
      </c>
      <c r="L1106" s="9" t="s">
        <v>45</v>
      </c>
      <c r="M1106" s="9" t="s">
        <v>113</v>
      </c>
      <c r="N1106" s="9" t="s">
        <v>584</v>
      </c>
    </row>
    <row r="1107" spans="1:14" x14ac:dyDescent="0.25">
      <c r="A1107" s="1" t="s">
        <v>2686</v>
      </c>
      <c r="B1107" s="1" t="s">
        <v>26</v>
      </c>
      <c r="C1107" s="1" t="s">
        <v>2687</v>
      </c>
      <c r="D1107" s="32">
        <v>12</v>
      </c>
      <c r="E1107" s="32">
        <f t="shared" si="34"/>
        <v>1</v>
      </c>
      <c r="F1107" s="32">
        <v>94.5</v>
      </c>
      <c r="G1107" s="32">
        <v>106</v>
      </c>
      <c r="H1107" s="32">
        <v>0</v>
      </c>
      <c r="I1107" s="32">
        <v>146</v>
      </c>
      <c r="J1107" s="32">
        <v>74</v>
      </c>
      <c r="K1107" s="32">
        <v>4</v>
      </c>
      <c r="L1107" s="9" t="s">
        <v>45</v>
      </c>
      <c r="M1107" s="9">
        <v>1</v>
      </c>
      <c r="N1107" s="9">
        <f t="shared" si="35"/>
        <v>1</v>
      </c>
    </row>
    <row r="1108" spans="1:14" x14ac:dyDescent="0.25">
      <c r="A1108" s="1" t="s">
        <v>2690</v>
      </c>
      <c r="B1108" s="1" t="s">
        <v>26</v>
      </c>
      <c r="C1108" s="1" t="s">
        <v>113</v>
      </c>
      <c r="D1108" s="32">
        <v>14</v>
      </c>
      <c r="E1108" s="32">
        <f t="shared" si="34"/>
        <v>1</v>
      </c>
      <c r="F1108" s="32">
        <v>96.9</v>
      </c>
      <c r="G1108" s="32">
        <v>89</v>
      </c>
      <c r="H1108" s="32">
        <v>25</v>
      </c>
      <c r="I1108" s="32">
        <v>143</v>
      </c>
      <c r="J1108" s="32">
        <v>82</v>
      </c>
      <c r="K1108" s="32">
        <v>4</v>
      </c>
      <c r="L1108" s="9" t="s">
        <v>30</v>
      </c>
      <c r="M1108" s="9">
        <v>3</v>
      </c>
      <c r="N1108" s="9">
        <f t="shared" si="35"/>
        <v>0</v>
      </c>
    </row>
    <row r="1109" spans="1:14" x14ac:dyDescent="0.25">
      <c r="A1109" s="1" t="s">
        <v>2692</v>
      </c>
      <c r="B1109" s="1" t="s">
        <v>40</v>
      </c>
      <c r="C1109" s="1" t="s">
        <v>113</v>
      </c>
      <c r="D1109" s="32">
        <v>14</v>
      </c>
      <c r="E1109" s="32">
        <f t="shared" si="34"/>
        <v>1</v>
      </c>
      <c r="F1109" s="32">
        <v>98.8</v>
      </c>
      <c r="G1109" s="32">
        <v>92</v>
      </c>
      <c r="H1109" s="32">
        <v>22</v>
      </c>
      <c r="I1109" s="32">
        <v>143</v>
      </c>
      <c r="J1109" s="32">
        <v>78</v>
      </c>
      <c r="K1109" s="32">
        <v>4</v>
      </c>
      <c r="L1109" s="9" t="s">
        <v>30</v>
      </c>
      <c r="M1109" s="9">
        <v>1</v>
      </c>
      <c r="N1109" s="9">
        <f t="shared" si="35"/>
        <v>1</v>
      </c>
    </row>
    <row r="1110" spans="1:14" x14ac:dyDescent="0.25">
      <c r="A1110" s="1" t="s">
        <v>2694</v>
      </c>
      <c r="B1110" s="1" t="s">
        <v>40</v>
      </c>
      <c r="C1110" s="1" t="s">
        <v>113</v>
      </c>
      <c r="D1110" s="32">
        <v>12</v>
      </c>
      <c r="E1110" s="32">
        <f t="shared" si="34"/>
        <v>1</v>
      </c>
      <c r="F1110" s="32">
        <v>0</v>
      </c>
      <c r="G1110" s="32">
        <v>0</v>
      </c>
      <c r="H1110" s="32">
        <v>0</v>
      </c>
      <c r="I1110" s="32">
        <v>144</v>
      </c>
      <c r="J1110" s="32">
        <v>73</v>
      </c>
      <c r="K1110" s="32">
        <v>4</v>
      </c>
      <c r="L1110" s="9" t="s">
        <v>30</v>
      </c>
      <c r="M1110" s="9" t="s">
        <v>113</v>
      </c>
      <c r="N1110" s="9" t="s">
        <v>3010</v>
      </c>
    </row>
    <row r="1111" spans="1:14" x14ac:dyDescent="0.25">
      <c r="A1111" s="1" t="s">
        <v>2695</v>
      </c>
      <c r="B1111" s="1" t="s">
        <v>40</v>
      </c>
      <c r="C1111" s="1" t="s">
        <v>113</v>
      </c>
      <c r="D1111" s="32">
        <v>11</v>
      </c>
      <c r="E1111" s="32">
        <f t="shared" si="34"/>
        <v>1</v>
      </c>
      <c r="F1111" s="32">
        <v>97.7</v>
      </c>
      <c r="G1111" s="32">
        <v>103</v>
      </c>
      <c r="H1111" s="32">
        <v>18</v>
      </c>
      <c r="I1111" s="32">
        <v>141</v>
      </c>
      <c r="J1111" s="32">
        <v>32.700000000000003</v>
      </c>
      <c r="K1111" s="32">
        <v>0</v>
      </c>
      <c r="L1111" s="9" t="s">
        <v>45</v>
      </c>
      <c r="M1111" s="9" t="s">
        <v>113</v>
      </c>
      <c r="N1111" s="9" t="s">
        <v>3010</v>
      </c>
    </row>
    <row r="1112" spans="1:14" x14ac:dyDescent="0.25">
      <c r="A1112" s="1" t="s">
        <v>2698</v>
      </c>
      <c r="B1112" s="1" t="s">
        <v>26</v>
      </c>
      <c r="C1112" s="1" t="s">
        <v>2699</v>
      </c>
      <c r="D1112" s="32">
        <v>28</v>
      </c>
      <c r="E1112" s="32">
        <f t="shared" si="34"/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9" t="s">
        <v>45</v>
      </c>
      <c r="M1112" s="9">
        <v>2</v>
      </c>
      <c r="N1112" s="9">
        <f t="shared" si="35"/>
        <v>0</v>
      </c>
    </row>
    <row r="1113" spans="1:14" x14ac:dyDescent="0.25">
      <c r="A1113" s="1" t="s">
        <v>2700</v>
      </c>
      <c r="B1113" s="1" t="s">
        <v>40</v>
      </c>
      <c r="C1113" s="6">
        <v>38146</v>
      </c>
      <c r="D1113" s="32">
        <v>13</v>
      </c>
      <c r="E1113" s="32">
        <f t="shared" si="34"/>
        <v>1</v>
      </c>
      <c r="F1113" s="32">
        <v>99</v>
      </c>
      <c r="G1113" s="32">
        <v>90</v>
      </c>
      <c r="H1113" s="32">
        <v>20</v>
      </c>
      <c r="I1113" s="32">
        <v>152</v>
      </c>
      <c r="J1113" s="32">
        <v>83</v>
      </c>
      <c r="K1113" s="32">
        <v>4</v>
      </c>
      <c r="L1113" s="9" t="s">
        <v>30</v>
      </c>
      <c r="M1113" s="9" t="s">
        <v>113</v>
      </c>
      <c r="N1113" s="9" t="s">
        <v>584</v>
      </c>
    </row>
    <row r="1114" spans="1:14" x14ac:dyDescent="0.25">
      <c r="A1114" s="1" t="s">
        <v>2702</v>
      </c>
      <c r="B1114" s="1" t="s">
        <v>26</v>
      </c>
      <c r="C1114" s="1" t="s">
        <v>113</v>
      </c>
      <c r="D1114" s="32">
        <v>6</v>
      </c>
      <c r="E1114" s="32">
        <f t="shared" si="34"/>
        <v>1</v>
      </c>
      <c r="F1114" s="32">
        <v>97.9</v>
      </c>
      <c r="G1114" s="32">
        <v>90</v>
      </c>
      <c r="H1114" s="32">
        <v>30</v>
      </c>
      <c r="I1114" s="32">
        <v>113.5</v>
      </c>
      <c r="J1114" s="32">
        <v>42.2</v>
      </c>
      <c r="K1114" s="32">
        <v>4</v>
      </c>
      <c r="L1114" s="9" t="s">
        <v>45</v>
      </c>
      <c r="M1114" s="9" t="s">
        <v>113</v>
      </c>
      <c r="N1114" s="9" t="s">
        <v>584</v>
      </c>
    </row>
    <row r="1115" spans="1:14" x14ac:dyDescent="0.25">
      <c r="A1115" s="1" t="s">
        <v>2704</v>
      </c>
      <c r="B1115" s="1" t="s">
        <v>40</v>
      </c>
      <c r="C1115" s="1" t="s">
        <v>113</v>
      </c>
      <c r="D1115" s="32">
        <v>13</v>
      </c>
      <c r="E1115" s="32">
        <f t="shared" si="34"/>
        <v>1</v>
      </c>
      <c r="F1115" s="32">
        <v>97.9</v>
      </c>
      <c r="G1115" s="32">
        <v>100</v>
      </c>
      <c r="H1115" s="32">
        <v>38</v>
      </c>
      <c r="I1115" s="32">
        <v>147</v>
      </c>
      <c r="J1115" s="32">
        <v>72</v>
      </c>
      <c r="K1115" s="32">
        <v>0</v>
      </c>
      <c r="L1115" s="9" t="s">
        <v>3010</v>
      </c>
      <c r="M1115" s="9" t="s">
        <v>113</v>
      </c>
      <c r="N1115" s="9" t="s">
        <v>584</v>
      </c>
    </row>
    <row r="1116" spans="1:14" x14ac:dyDescent="0.25">
      <c r="A1116" s="1" t="s">
        <v>2706</v>
      </c>
      <c r="B1116" s="1" t="s">
        <v>26</v>
      </c>
      <c r="C1116" s="6">
        <v>40909</v>
      </c>
      <c r="D1116" s="32">
        <v>5</v>
      </c>
      <c r="E1116" s="32">
        <f t="shared" si="34"/>
        <v>1</v>
      </c>
      <c r="F1116" s="32">
        <v>97</v>
      </c>
      <c r="G1116" s="32">
        <v>90</v>
      </c>
      <c r="H1116" s="32">
        <v>0</v>
      </c>
      <c r="I1116" s="32">
        <v>110</v>
      </c>
      <c r="J1116" s="32">
        <v>38</v>
      </c>
      <c r="K1116" s="32">
        <v>4</v>
      </c>
      <c r="L1116" s="9" t="s">
        <v>45</v>
      </c>
      <c r="M1116" s="9" t="s">
        <v>113</v>
      </c>
      <c r="N1116" s="9" t="s">
        <v>584</v>
      </c>
    </row>
    <row r="1117" spans="1:14" x14ac:dyDescent="0.25">
      <c r="A1117" s="1" t="s">
        <v>2709</v>
      </c>
      <c r="B1117" s="1" t="s">
        <v>26</v>
      </c>
      <c r="C1117" s="1" t="s">
        <v>113</v>
      </c>
      <c r="D1117" s="32">
        <v>10</v>
      </c>
      <c r="E1117" s="32">
        <f t="shared" si="34"/>
        <v>1</v>
      </c>
      <c r="F1117" s="32">
        <v>97.1</v>
      </c>
      <c r="G1117" s="32">
        <v>61</v>
      </c>
      <c r="H1117" s="32">
        <v>0</v>
      </c>
      <c r="I1117" s="32">
        <v>149</v>
      </c>
      <c r="J1117" s="32">
        <v>78</v>
      </c>
      <c r="K1117" s="32">
        <v>4</v>
      </c>
      <c r="L1117" s="9" t="s">
        <v>45</v>
      </c>
      <c r="M1117" s="9">
        <v>4</v>
      </c>
      <c r="N1117" s="9">
        <f t="shared" si="35"/>
        <v>0</v>
      </c>
    </row>
    <row r="1118" spans="1:14" x14ac:dyDescent="0.25">
      <c r="A1118" s="1" t="s">
        <v>1532</v>
      </c>
      <c r="B1118" s="1" t="s">
        <v>26</v>
      </c>
      <c r="C1118" s="1" t="s">
        <v>113</v>
      </c>
      <c r="D1118" s="32">
        <v>8</v>
      </c>
      <c r="E1118" s="32">
        <f t="shared" si="34"/>
        <v>1</v>
      </c>
      <c r="F1118" s="32">
        <v>95.7</v>
      </c>
      <c r="G1118" s="32">
        <v>0</v>
      </c>
      <c r="H1118" s="32">
        <v>0</v>
      </c>
      <c r="I1118" s="32">
        <v>120</v>
      </c>
      <c r="J1118" s="32">
        <v>49</v>
      </c>
      <c r="K1118" s="32">
        <v>4</v>
      </c>
      <c r="L1118" s="9" t="s">
        <v>30</v>
      </c>
      <c r="M1118" s="9">
        <v>2</v>
      </c>
      <c r="N1118" s="9">
        <f t="shared" si="35"/>
        <v>0</v>
      </c>
    </row>
    <row r="1119" spans="1:14" x14ac:dyDescent="0.25">
      <c r="A1119" s="1" t="s">
        <v>2713</v>
      </c>
      <c r="B1119" s="1" t="s">
        <v>40</v>
      </c>
      <c r="C1119" s="1" t="s">
        <v>113</v>
      </c>
      <c r="D1119" s="32">
        <v>7</v>
      </c>
      <c r="E1119" s="32">
        <f t="shared" si="34"/>
        <v>1</v>
      </c>
      <c r="F1119" s="32">
        <v>98.7</v>
      </c>
      <c r="G1119" s="32">
        <v>117</v>
      </c>
      <c r="H1119" s="32">
        <v>0</v>
      </c>
      <c r="I1119" s="32">
        <v>120</v>
      </c>
      <c r="J1119" s="32">
        <v>45</v>
      </c>
      <c r="K1119" s="32">
        <v>4</v>
      </c>
      <c r="L1119" s="9" t="s">
        <v>30</v>
      </c>
      <c r="M1119" s="9">
        <v>1</v>
      </c>
      <c r="N1119" s="9">
        <f t="shared" si="35"/>
        <v>1</v>
      </c>
    </row>
    <row r="1120" spans="1:14" x14ac:dyDescent="0.25">
      <c r="A1120" s="1" t="s">
        <v>2716</v>
      </c>
      <c r="B1120" s="1" t="s">
        <v>26</v>
      </c>
      <c r="C1120" s="1" t="s">
        <v>113</v>
      </c>
      <c r="D1120" s="32">
        <v>6</v>
      </c>
      <c r="E1120" s="32">
        <f t="shared" si="34"/>
        <v>1</v>
      </c>
      <c r="F1120" s="32">
        <v>96.8</v>
      </c>
      <c r="G1120" s="32">
        <v>95</v>
      </c>
      <c r="H1120" s="32">
        <v>22</v>
      </c>
      <c r="I1120" s="32">
        <v>108</v>
      </c>
      <c r="J1120" s="32">
        <v>33</v>
      </c>
      <c r="K1120" s="32">
        <v>4</v>
      </c>
      <c r="L1120" s="9" t="s">
        <v>30</v>
      </c>
      <c r="M1120" s="9" t="s">
        <v>113</v>
      </c>
      <c r="N1120" s="9" t="s">
        <v>584</v>
      </c>
    </row>
    <row r="1121" spans="1:14" x14ac:dyDescent="0.25">
      <c r="A1121" s="1" t="s">
        <v>2718</v>
      </c>
      <c r="B1121" s="1" t="s">
        <v>40</v>
      </c>
      <c r="C1121" s="6">
        <v>37298</v>
      </c>
      <c r="D1121" s="32">
        <v>15</v>
      </c>
      <c r="E1121" s="32">
        <f t="shared" si="34"/>
        <v>1</v>
      </c>
      <c r="F1121" s="32">
        <v>97.7</v>
      </c>
      <c r="G1121" s="32">
        <v>80</v>
      </c>
      <c r="H1121" s="32">
        <v>20</v>
      </c>
      <c r="I1121" s="32">
        <v>150</v>
      </c>
      <c r="J1121" s="32">
        <v>85</v>
      </c>
      <c r="K1121" s="32">
        <v>4</v>
      </c>
      <c r="L1121" s="9" t="s">
        <v>45</v>
      </c>
      <c r="M1121" s="9">
        <v>2</v>
      </c>
      <c r="N1121" s="9">
        <f t="shared" si="35"/>
        <v>0</v>
      </c>
    </row>
    <row r="1122" spans="1:14" x14ac:dyDescent="0.25">
      <c r="A1122" s="1" t="s">
        <v>2722</v>
      </c>
      <c r="B1122" s="1" t="s">
        <v>40</v>
      </c>
      <c r="C1122" s="1" t="s">
        <v>113</v>
      </c>
      <c r="D1122" s="32">
        <v>11</v>
      </c>
      <c r="E1122" s="32">
        <f t="shared" si="34"/>
        <v>1</v>
      </c>
      <c r="F1122" s="32">
        <v>95.9</v>
      </c>
      <c r="G1122" s="32">
        <v>0</v>
      </c>
      <c r="H1122" s="32">
        <v>0</v>
      </c>
      <c r="I1122" s="32">
        <v>138</v>
      </c>
      <c r="J1122" s="32">
        <v>66</v>
      </c>
      <c r="K1122" s="32">
        <v>4</v>
      </c>
      <c r="L1122" s="9" t="s">
        <v>30</v>
      </c>
      <c r="M1122" s="9">
        <v>3</v>
      </c>
      <c r="N1122" s="9">
        <f t="shared" si="35"/>
        <v>0</v>
      </c>
    </row>
    <row r="1123" spans="1:14" x14ac:dyDescent="0.25">
      <c r="A1123" s="1" t="s">
        <v>2724</v>
      </c>
      <c r="B1123" s="1" t="s">
        <v>40</v>
      </c>
      <c r="C1123" s="1" t="s">
        <v>113</v>
      </c>
      <c r="D1123" s="32">
        <v>11</v>
      </c>
      <c r="E1123" s="32">
        <f t="shared" si="34"/>
        <v>1</v>
      </c>
      <c r="F1123" s="32">
        <v>98.5</v>
      </c>
      <c r="G1123" s="32">
        <v>87</v>
      </c>
      <c r="H1123" s="32">
        <v>0</v>
      </c>
      <c r="I1123" s="32">
        <v>140</v>
      </c>
      <c r="J1123" s="32">
        <v>64</v>
      </c>
      <c r="K1123" s="32">
        <v>4</v>
      </c>
      <c r="L1123" s="9" t="s">
        <v>30</v>
      </c>
      <c r="M1123" s="9" t="s">
        <v>113</v>
      </c>
      <c r="N1123" s="9" t="s">
        <v>584</v>
      </c>
    </row>
    <row r="1124" spans="1:14" x14ac:dyDescent="0.25">
      <c r="A1124" s="1" t="s">
        <v>2727</v>
      </c>
      <c r="B1124" s="1" t="s">
        <v>26</v>
      </c>
      <c r="C1124" s="1" t="s">
        <v>113</v>
      </c>
      <c r="D1124" s="32">
        <v>14</v>
      </c>
      <c r="E1124" s="32">
        <f t="shared" si="34"/>
        <v>1</v>
      </c>
      <c r="F1124" s="32">
        <v>95.9</v>
      </c>
      <c r="G1124" s="32">
        <v>0</v>
      </c>
      <c r="H1124" s="32">
        <v>0</v>
      </c>
      <c r="I1124" s="32">
        <v>144</v>
      </c>
      <c r="J1124" s="32">
        <v>77</v>
      </c>
      <c r="K1124" s="32">
        <v>4</v>
      </c>
      <c r="L1124" s="9" t="s">
        <v>45</v>
      </c>
      <c r="M1124" s="9">
        <v>2</v>
      </c>
      <c r="N1124" s="9">
        <f t="shared" si="35"/>
        <v>0</v>
      </c>
    </row>
    <row r="1125" spans="1:14" x14ac:dyDescent="0.25">
      <c r="A1125" s="1" t="s">
        <v>2728</v>
      </c>
      <c r="B1125" s="1" t="s">
        <v>40</v>
      </c>
      <c r="C1125" s="6">
        <v>41429</v>
      </c>
      <c r="D1125" s="32">
        <v>4</v>
      </c>
      <c r="E1125" s="32">
        <f t="shared" si="34"/>
        <v>1</v>
      </c>
      <c r="F1125" s="32">
        <v>97.8</v>
      </c>
      <c r="G1125" s="32">
        <v>74</v>
      </c>
      <c r="H1125" s="32">
        <v>20</v>
      </c>
      <c r="I1125" s="32">
        <v>103</v>
      </c>
      <c r="J1125" s="32">
        <v>31</v>
      </c>
      <c r="K1125" s="32">
        <v>4</v>
      </c>
      <c r="L1125" s="9" t="s">
        <v>30</v>
      </c>
      <c r="M1125" s="9">
        <v>2</v>
      </c>
      <c r="N1125" s="9">
        <f t="shared" si="35"/>
        <v>0</v>
      </c>
    </row>
    <row r="1126" spans="1:14" x14ac:dyDescent="0.25">
      <c r="A1126" s="1" t="s">
        <v>2730</v>
      </c>
      <c r="B1126" s="1" t="s">
        <v>26</v>
      </c>
      <c r="C1126" s="6">
        <v>43013</v>
      </c>
      <c r="D1126" s="32">
        <v>1</v>
      </c>
      <c r="E1126" s="32">
        <f t="shared" si="34"/>
        <v>1</v>
      </c>
      <c r="F1126" s="32">
        <v>98.1</v>
      </c>
      <c r="G1126" s="32">
        <v>47</v>
      </c>
      <c r="H1126" s="32">
        <v>18</v>
      </c>
      <c r="I1126" s="32">
        <v>0</v>
      </c>
      <c r="J1126" s="32">
        <v>11</v>
      </c>
      <c r="K1126" s="32">
        <v>4</v>
      </c>
      <c r="L1126" s="9" t="s">
        <v>30</v>
      </c>
      <c r="M1126" s="9" t="s">
        <v>113</v>
      </c>
      <c r="N1126" s="9" t="s">
        <v>3010</v>
      </c>
    </row>
    <row r="1127" spans="1:14" x14ac:dyDescent="0.25">
      <c r="A1127" s="1" t="s">
        <v>2732</v>
      </c>
      <c r="B1127" s="1" t="s">
        <v>26</v>
      </c>
      <c r="C1127" s="6">
        <v>42954</v>
      </c>
      <c r="D1127" s="32">
        <v>0.5</v>
      </c>
      <c r="E1127" s="32">
        <f t="shared" si="34"/>
        <v>1</v>
      </c>
      <c r="F1127" s="32">
        <v>96.2</v>
      </c>
      <c r="G1127" s="32">
        <v>144</v>
      </c>
      <c r="H1127" s="32">
        <v>36</v>
      </c>
      <c r="I1127" s="32">
        <v>0</v>
      </c>
      <c r="J1127" s="32">
        <v>13</v>
      </c>
      <c r="K1127" s="32">
        <v>4</v>
      </c>
      <c r="L1127" s="9" t="s">
        <v>45</v>
      </c>
      <c r="M1127" s="9">
        <v>1</v>
      </c>
      <c r="N1127" s="9">
        <f t="shared" si="35"/>
        <v>1</v>
      </c>
    </row>
    <row r="1128" spans="1:14" x14ac:dyDescent="0.25">
      <c r="A1128" s="1" t="s">
        <v>2734</v>
      </c>
      <c r="B1128" s="1" t="s">
        <v>26</v>
      </c>
      <c r="C1128" s="1" t="s">
        <v>2735</v>
      </c>
      <c r="D1128" s="32">
        <v>4</v>
      </c>
      <c r="E1128" s="32">
        <f t="shared" si="34"/>
        <v>1</v>
      </c>
      <c r="F1128" s="32">
        <v>5.7</v>
      </c>
      <c r="G1128" s="32">
        <v>102</v>
      </c>
      <c r="H1128" s="32">
        <v>26</v>
      </c>
      <c r="I1128" s="32">
        <v>91</v>
      </c>
      <c r="J1128" s="32">
        <v>25</v>
      </c>
      <c r="K1128" s="32">
        <v>4</v>
      </c>
      <c r="L1128" s="9" t="s">
        <v>30</v>
      </c>
      <c r="M1128" s="9" t="s">
        <v>113</v>
      </c>
      <c r="N1128" s="9" t="s">
        <v>3010</v>
      </c>
    </row>
    <row r="1129" spans="1:14" x14ac:dyDescent="0.25">
      <c r="A1129" s="1" t="s">
        <v>2737</v>
      </c>
      <c r="B1129" s="1" t="s">
        <v>26</v>
      </c>
      <c r="C1129" s="6">
        <v>39605</v>
      </c>
      <c r="D1129" s="32">
        <v>10</v>
      </c>
      <c r="E1129" s="32">
        <f t="shared" si="34"/>
        <v>1</v>
      </c>
      <c r="F1129" s="32">
        <v>96.6</v>
      </c>
      <c r="G1129" s="32">
        <v>71</v>
      </c>
      <c r="H1129" s="32">
        <v>22</v>
      </c>
      <c r="I1129" s="32">
        <v>138</v>
      </c>
      <c r="J1129" s="32">
        <v>70</v>
      </c>
      <c r="K1129" s="32">
        <v>4</v>
      </c>
      <c r="L1129" s="9" t="s">
        <v>45</v>
      </c>
      <c r="M1129" s="9" t="s">
        <v>113</v>
      </c>
      <c r="N1129" s="9" t="s">
        <v>3010</v>
      </c>
    </row>
    <row r="1130" spans="1:14" x14ac:dyDescent="0.25">
      <c r="A1130" s="1" t="s">
        <v>2739</v>
      </c>
      <c r="B1130" s="1" t="s">
        <v>40</v>
      </c>
      <c r="C1130" s="1" t="s">
        <v>2740</v>
      </c>
      <c r="D1130" s="32">
        <v>6</v>
      </c>
      <c r="E1130" s="32">
        <f t="shared" si="34"/>
        <v>1</v>
      </c>
      <c r="F1130" s="32">
        <v>94.7</v>
      </c>
      <c r="G1130" s="32">
        <v>101</v>
      </c>
      <c r="H1130" s="32">
        <v>25</v>
      </c>
      <c r="I1130" s="32">
        <v>104</v>
      </c>
      <c r="J1130" s="32">
        <v>31</v>
      </c>
      <c r="K1130" s="32">
        <v>4</v>
      </c>
      <c r="L1130" s="9" t="s">
        <v>45</v>
      </c>
      <c r="M1130" s="9">
        <v>1</v>
      </c>
      <c r="N1130" s="9">
        <f t="shared" si="35"/>
        <v>1</v>
      </c>
    </row>
    <row r="1131" spans="1:14" x14ac:dyDescent="0.25">
      <c r="A1131" s="1" t="s">
        <v>2742</v>
      </c>
      <c r="B1131" s="1" t="s">
        <v>40</v>
      </c>
      <c r="C1131" s="1" t="s">
        <v>2743</v>
      </c>
      <c r="D1131" s="32">
        <v>8</v>
      </c>
      <c r="E1131" s="32">
        <f t="shared" si="34"/>
        <v>1</v>
      </c>
      <c r="F1131" s="32">
        <v>98.2</v>
      </c>
      <c r="G1131" s="32">
        <v>113</v>
      </c>
      <c r="H1131" s="32">
        <v>30</v>
      </c>
      <c r="I1131" s="32">
        <v>117</v>
      </c>
      <c r="J1131" s="32">
        <v>45</v>
      </c>
      <c r="K1131" s="32">
        <v>0</v>
      </c>
      <c r="L1131" s="9" t="s">
        <v>30</v>
      </c>
      <c r="M1131" s="9" t="s">
        <v>113</v>
      </c>
      <c r="N1131" s="9" t="s">
        <v>584</v>
      </c>
    </row>
    <row r="1132" spans="1:14" x14ac:dyDescent="0.25">
      <c r="A1132" s="1" t="s">
        <v>2748</v>
      </c>
      <c r="B1132" s="1" t="s">
        <v>26</v>
      </c>
      <c r="C1132" s="6">
        <v>35802</v>
      </c>
      <c r="D1132" s="32">
        <v>20</v>
      </c>
      <c r="E1132" s="32">
        <f t="shared" si="34"/>
        <v>0</v>
      </c>
      <c r="F1132" s="32">
        <v>96.5</v>
      </c>
      <c r="G1132" s="32">
        <v>65</v>
      </c>
      <c r="H1132" s="32">
        <v>22</v>
      </c>
      <c r="I1132" s="32">
        <v>178</v>
      </c>
      <c r="J1132" s="32">
        <v>134</v>
      </c>
      <c r="K1132" s="32">
        <v>4</v>
      </c>
      <c r="L1132" s="9" t="s">
        <v>45</v>
      </c>
      <c r="M1132" s="9" t="s">
        <v>113</v>
      </c>
      <c r="N1132" s="9" t="s">
        <v>584</v>
      </c>
    </row>
    <row r="1133" spans="1:14" x14ac:dyDescent="0.25">
      <c r="A1133" s="1" t="s">
        <v>2751</v>
      </c>
      <c r="B1133" s="1" t="s">
        <v>40</v>
      </c>
      <c r="C1133" s="1" t="s">
        <v>2752</v>
      </c>
      <c r="D1133" s="32">
        <v>6</v>
      </c>
      <c r="E1133" s="32">
        <f t="shared" si="34"/>
        <v>1</v>
      </c>
      <c r="F1133" s="32">
        <v>95.2</v>
      </c>
      <c r="G1133" s="32">
        <v>98</v>
      </c>
      <c r="H1133" s="32">
        <v>17</v>
      </c>
      <c r="I1133" s="32">
        <v>102</v>
      </c>
      <c r="J1133" s="32">
        <v>34</v>
      </c>
      <c r="K1133" s="32">
        <v>4</v>
      </c>
      <c r="L1133" s="9" t="s">
        <v>45</v>
      </c>
      <c r="M1133" s="9" t="s">
        <v>2745</v>
      </c>
      <c r="N1133" s="9">
        <f t="shared" si="35"/>
        <v>0</v>
      </c>
    </row>
    <row r="1134" spans="1:14" x14ac:dyDescent="0.25">
      <c r="A1134" s="1" t="s">
        <v>2754</v>
      </c>
      <c r="B1134" s="1" t="s">
        <v>26</v>
      </c>
      <c r="C1134" s="1" t="s">
        <v>113</v>
      </c>
      <c r="D1134" s="32">
        <v>4</v>
      </c>
      <c r="E1134" s="32">
        <f t="shared" si="34"/>
        <v>1</v>
      </c>
      <c r="F1134" s="32">
        <v>95.1</v>
      </c>
      <c r="G1134" s="32">
        <v>98</v>
      </c>
      <c r="H1134" s="32">
        <v>16</v>
      </c>
      <c r="I1134" s="32">
        <v>104</v>
      </c>
      <c r="J1134" s="32">
        <v>31</v>
      </c>
      <c r="K1134" s="32">
        <v>4</v>
      </c>
      <c r="L1134" s="9" t="s">
        <v>30</v>
      </c>
      <c r="M1134" s="9">
        <v>1</v>
      </c>
      <c r="N1134" s="9">
        <f t="shared" si="35"/>
        <v>1</v>
      </c>
    </row>
    <row r="1135" spans="1:14" x14ac:dyDescent="0.25">
      <c r="A1135" s="1" t="s">
        <v>2756</v>
      </c>
      <c r="B1135" s="1" t="s">
        <v>26</v>
      </c>
      <c r="C1135" s="1" t="s">
        <v>2757</v>
      </c>
      <c r="D1135" s="32">
        <v>35</v>
      </c>
      <c r="E1135" s="32">
        <f t="shared" si="34"/>
        <v>0</v>
      </c>
      <c r="F1135" s="32">
        <v>98.4</v>
      </c>
      <c r="G1135" s="32">
        <v>86</v>
      </c>
      <c r="H1135" s="32">
        <v>22</v>
      </c>
      <c r="I1135" s="32">
        <v>158</v>
      </c>
      <c r="J1135" s="32">
        <v>126</v>
      </c>
      <c r="K1135" s="32">
        <v>4</v>
      </c>
      <c r="L1135" s="9" t="s">
        <v>30</v>
      </c>
      <c r="M1135" s="9">
        <v>2</v>
      </c>
      <c r="N1135" s="9">
        <f t="shared" si="35"/>
        <v>0</v>
      </c>
    </row>
    <row r="1136" spans="1:14" x14ac:dyDescent="0.25">
      <c r="A1136" s="1" t="s">
        <v>2761</v>
      </c>
      <c r="B1136" s="1" t="s">
        <v>26</v>
      </c>
      <c r="C1136" s="1" t="s">
        <v>113</v>
      </c>
      <c r="D1136" s="32">
        <v>16</v>
      </c>
      <c r="E1136" s="32">
        <f t="shared" si="34"/>
        <v>1</v>
      </c>
      <c r="F1136" s="32">
        <v>98.2</v>
      </c>
      <c r="G1136" s="32">
        <v>92</v>
      </c>
      <c r="H1136" s="32">
        <v>0</v>
      </c>
      <c r="I1136" s="32">
        <v>150</v>
      </c>
      <c r="J1136" s="32">
        <v>97</v>
      </c>
      <c r="K1136" s="32">
        <v>4</v>
      </c>
      <c r="L1136" s="9" t="s">
        <v>30</v>
      </c>
      <c r="M1136" s="9">
        <v>4</v>
      </c>
      <c r="N1136" s="9">
        <f t="shared" si="35"/>
        <v>0</v>
      </c>
    </row>
    <row r="1137" spans="1:14" x14ac:dyDescent="0.25">
      <c r="A1137" s="1" t="s">
        <v>2765</v>
      </c>
      <c r="B1137" s="1" t="s">
        <v>26</v>
      </c>
      <c r="C1137" s="1" t="s">
        <v>113</v>
      </c>
      <c r="D1137" s="32">
        <v>6</v>
      </c>
      <c r="E1137" s="32">
        <f t="shared" si="34"/>
        <v>1</v>
      </c>
      <c r="F1137" s="32">
        <v>97.7</v>
      </c>
      <c r="G1137" s="32">
        <v>94</v>
      </c>
      <c r="H1137" s="32">
        <v>17</v>
      </c>
      <c r="I1137" s="32">
        <v>120</v>
      </c>
      <c r="J1137" s="32">
        <v>40</v>
      </c>
      <c r="K1137" s="32">
        <v>4</v>
      </c>
      <c r="L1137" s="9" t="s">
        <v>30</v>
      </c>
      <c r="M1137" s="9" t="s">
        <v>113</v>
      </c>
      <c r="N1137" s="9" t="s">
        <v>3010</v>
      </c>
    </row>
    <row r="1138" spans="1:14" x14ac:dyDescent="0.25">
      <c r="A1138" s="1" t="s">
        <v>2768</v>
      </c>
      <c r="B1138" s="1" t="s">
        <v>26</v>
      </c>
      <c r="C1138" s="1" t="s">
        <v>2769</v>
      </c>
      <c r="D1138" s="32">
        <v>14</v>
      </c>
      <c r="E1138" s="32">
        <f t="shared" si="34"/>
        <v>1</v>
      </c>
      <c r="F1138" s="32">
        <v>98.7</v>
      </c>
      <c r="G1138" s="32">
        <v>102</v>
      </c>
      <c r="H1138" s="32">
        <v>22</v>
      </c>
      <c r="I1138" s="32">
        <v>158</v>
      </c>
      <c r="J1138" s="32">
        <v>92</v>
      </c>
      <c r="K1138" s="32">
        <v>4</v>
      </c>
      <c r="L1138" s="9" t="s">
        <v>45</v>
      </c>
      <c r="M1138" s="9" t="s">
        <v>113</v>
      </c>
      <c r="N1138" s="9" t="s">
        <v>3010</v>
      </c>
    </row>
    <row r="1139" spans="1:14" x14ac:dyDescent="0.25">
      <c r="A1139" s="1" t="s">
        <v>2773</v>
      </c>
      <c r="B1139" s="1" t="s">
        <v>26</v>
      </c>
      <c r="C1139" s="6">
        <v>42406</v>
      </c>
      <c r="D1139" s="32">
        <v>1</v>
      </c>
      <c r="E1139" s="32">
        <f t="shared" si="34"/>
        <v>1</v>
      </c>
      <c r="F1139" s="32">
        <v>97.3</v>
      </c>
      <c r="G1139" s="32">
        <v>112</v>
      </c>
      <c r="H1139" s="32">
        <v>0</v>
      </c>
      <c r="I1139" s="32">
        <v>80</v>
      </c>
      <c r="J1139" s="32">
        <v>22</v>
      </c>
      <c r="K1139" s="32">
        <v>4</v>
      </c>
      <c r="L1139" s="9" t="s">
        <v>45</v>
      </c>
      <c r="M1139" s="9">
        <v>3</v>
      </c>
      <c r="N1139" s="9">
        <f t="shared" si="35"/>
        <v>0</v>
      </c>
    </row>
    <row r="1140" spans="1:14" x14ac:dyDescent="0.25">
      <c r="A1140" s="1" t="s">
        <v>2776</v>
      </c>
      <c r="B1140" s="1" t="s">
        <v>40</v>
      </c>
      <c r="C1140" s="1" t="s">
        <v>113</v>
      </c>
      <c r="D1140" s="32">
        <v>12</v>
      </c>
      <c r="E1140" s="32">
        <f t="shared" si="34"/>
        <v>1</v>
      </c>
      <c r="F1140" s="32">
        <v>96.3</v>
      </c>
      <c r="G1140" s="32">
        <v>91</v>
      </c>
      <c r="H1140" s="32">
        <v>16</v>
      </c>
      <c r="I1140" s="32">
        <v>138</v>
      </c>
      <c r="J1140" s="32">
        <v>55</v>
      </c>
      <c r="K1140" s="32">
        <v>4</v>
      </c>
      <c r="L1140" s="9" t="s">
        <v>30</v>
      </c>
      <c r="M1140" s="9">
        <v>2</v>
      </c>
      <c r="N1140" s="9">
        <f t="shared" si="35"/>
        <v>0</v>
      </c>
    </row>
    <row r="1141" spans="1:14" x14ac:dyDescent="0.25">
      <c r="A1141" s="1" t="s">
        <v>2779</v>
      </c>
      <c r="B1141" s="1" t="s">
        <v>26</v>
      </c>
      <c r="C1141" s="6">
        <v>42623</v>
      </c>
      <c r="D1141" s="32">
        <v>1</v>
      </c>
      <c r="E1141" s="32">
        <f t="shared" si="34"/>
        <v>1</v>
      </c>
      <c r="F1141" s="32">
        <v>97.09</v>
      </c>
      <c r="G1141" s="32">
        <v>118</v>
      </c>
      <c r="H1141" s="32">
        <v>0</v>
      </c>
      <c r="I1141" s="32">
        <v>0</v>
      </c>
      <c r="J1141" s="39">
        <v>50</v>
      </c>
      <c r="K1141" s="32">
        <v>4</v>
      </c>
      <c r="L1141" s="9" t="s">
        <v>30</v>
      </c>
      <c r="M1141" s="9">
        <v>2</v>
      </c>
      <c r="N1141" s="9">
        <f t="shared" si="35"/>
        <v>0</v>
      </c>
    </row>
    <row r="1142" spans="1:14" x14ac:dyDescent="0.25">
      <c r="A1142" s="1" t="s">
        <v>2783</v>
      </c>
      <c r="B1142" s="1" t="s">
        <v>40</v>
      </c>
      <c r="C1142" s="6">
        <v>40365</v>
      </c>
      <c r="D1142" s="32">
        <v>8</v>
      </c>
      <c r="E1142" s="32">
        <f t="shared" si="34"/>
        <v>1</v>
      </c>
      <c r="F1142" s="32">
        <v>94.6</v>
      </c>
      <c r="G1142" s="32">
        <v>81</v>
      </c>
      <c r="H1142" s="32">
        <v>0</v>
      </c>
      <c r="I1142" s="32">
        <v>122</v>
      </c>
      <c r="J1142" s="32">
        <v>52</v>
      </c>
      <c r="K1142" s="32">
        <v>4</v>
      </c>
      <c r="L1142" s="9" t="s">
        <v>30</v>
      </c>
      <c r="M1142" s="9">
        <v>2</v>
      </c>
      <c r="N1142" s="9">
        <f t="shared" si="35"/>
        <v>0</v>
      </c>
    </row>
    <row r="1143" spans="1:14" x14ac:dyDescent="0.25">
      <c r="A1143" s="1" t="s">
        <v>2785</v>
      </c>
      <c r="B1143" s="1" t="s">
        <v>40</v>
      </c>
      <c r="C1143" s="1" t="s">
        <v>2786</v>
      </c>
      <c r="D1143" s="32">
        <v>6</v>
      </c>
      <c r="E1143" s="32">
        <f t="shared" si="34"/>
        <v>1</v>
      </c>
      <c r="F1143" s="32">
        <v>99</v>
      </c>
      <c r="G1143" s="32">
        <v>107</v>
      </c>
      <c r="H1143" s="32">
        <v>0</v>
      </c>
      <c r="I1143" s="32">
        <v>120</v>
      </c>
      <c r="J1143" s="32">
        <v>45</v>
      </c>
      <c r="K1143" s="32">
        <v>4</v>
      </c>
      <c r="L1143" s="9" t="s">
        <v>30</v>
      </c>
      <c r="M1143" s="9">
        <v>2</v>
      </c>
      <c r="N1143" s="9">
        <f t="shared" si="35"/>
        <v>0</v>
      </c>
    </row>
    <row r="1144" spans="1:14" x14ac:dyDescent="0.25">
      <c r="A1144" s="1" t="s">
        <v>2788</v>
      </c>
      <c r="B1144" s="1" t="s">
        <v>26</v>
      </c>
      <c r="C1144" s="1" t="s">
        <v>113</v>
      </c>
      <c r="D1144" s="32">
        <v>18</v>
      </c>
      <c r="E1144" s="32">
        <f t="shared" si="34"/>
        <v>0</v>
      </c>
      <c r="F1144" s="32">
        <v>98.8</v>
      </c>
      <c r="G1144" s="32">
        <v>90</v>
      </c>
      <c r="H1144" s="32">
        <v>20</v>
      </c>
      <c r="I1144" s="32">
        <v>0</v>
      </c>
      <c r="J1144" s="32">
        <v>0</v>
      </c>
      <c r="K1144" s="32">
        <v>4</v>
      </c>
      <c r="L1144" s="9" t="s">
        <v>30</v>
      </c>
      <c r="M1144" s="9">
        <v>2</v>
      </c>
      <c r="N1144" s="9">
        <f t="shared" si="35"/>
        <v>0</v>
      </c>
    </row>
    <row r="1145" spans="1:14" x14ac:dyDescent="0.25">
      <c r="A1145" s="1" t="s">
        <v>2791</v>
      </c>
      <c r="B1145" s="1" t="s">
        <v>26</v>
      </c>
      <c r="C1145" s="1" t="s">
        <v>113</v>
      </c>
      <c r="D1145" s="32">
        <v>5</v>
      </c>
      <c r="E1145" s="32">
        <f t="shared" si="34"/>
        <v>1</v>
      </c>
      <c r="F1145" s="32">
        <v>99.5</v>
      </c>
      <c r="G1145" s="32">
        <v>94</v>
      </c>
      <c r="H1145" s="32">
        <v>18</v>
      </c>
      <c r="I1145" s="32">
        <v>109</v>
      </c>
      <c r="J1145" s="32">
        <v>40</v>
      </c>
      <c r="K1145" s="32">
        <v>4</v>
      </c>
      <c r="L1145" s="9" t="s">
        <v>30</v>
      </c>
      <c r="M1145" s="67">
        <v>43163</v>
      </c>
      <c r="N1145" s="9">
        <f t="shared" si="35"/>
        <v>0</v>
      </c>
    </row>
    <row r="1146" spans="1:14" x14ac:dyDescent="0.25">
      <c r="A1146" s="1" t="s">
        <v>2794</v>
      </c>
      <c r="B1146" s="1" t="s">
        <v>26</v>
      </c>
      <c r="C1146" s="6">
        <v>41978</v>
      </c>
      <c r="D1146" s="32">
        <v>3</v>
      </c>
      <c r="E1146" s="32">
        <f t="shared" si="34"/>
        <v>1</v>
      </c>
      <c r="F1146" s="32">
        <v>97.3</v>
      </c>
      <c r="G1146" s="32">
        <v>99</v>
      </c>
      <c r="H1146" s="32">
        <v>30</v>
      </c>
      <c r="I1146" s="32">
        <v>98</v>
      </c>
      <c r="J1146" s="32">
        <v>32</v>
      </c>
      <c r="K1146" s="32">
        <v>4</v>
      </c>
      <c r="L1146" s="9" t="s">
        <v>30</v>
      </c>
      <c r="M1146" s="9">
        <v>1</v>
      </c>
      <c r="N1146" s="9">
        <f t="shared" si="35"/>
        <v>1</v>
      </c>
    </row>
    <row r="1147" spans="1:14" x14ac:dyDescent="0.25">
      <c r="A1147" s="1" t="s">
        <v>2797</v>
      </c>
      <c r="B1147" s="1" t="s">
        <v>26</v>
      </c>
      <c r="C1147" s="1" t="s">
        <v>113</v>
      </c>
      <c r="D1147" s="32">
        <v>7</v>
      </c>
      <c r="E1147" s="32">
        <f t="shared" si="34"/>
        <v>1</v>
      </c>
      <c r="F1147" s="32">
        <v>97.3</v>
      </c>
      <c r="G1147" s="32">
        <v>100</v>
      </c>
      <c r="H1147" s="32">
        <v>26</v>
      </c>
      <c r="I1147" s="32">
        <v>106</v>
      </c>
      <c r="J1147" s="32">
        <v>40.700000000000003</v>
      </c>
      <c r="K1147" s="32">
        <v>3</v>
      </c>
      <c r="L1147" s="9" t="s">
        <v>30</v>
      </c>
      <c r="M1147" s="9">
        <v>3</v>
      </c>
      <c r="N1147" s="9">
        <f t="shared" si="35"/>
        <v>0</v>
      </c>
    </row>
    <row r="1148" spans="1:14" x14ac:dyDescent="0.25">
      <c r="A1148" s="1" t="s">
        <v>2799</v>
      </c>
      <c r="B1148" s="1" t="s">
        <v>26</v>
      </c>
      <c r="C1148" s="6">
        <v>40729</v>
      </c>
      <c r="D1148" s="32">
        <v>7</v>
      </c>
      <c r="E1148" s="32">
        <f t="shared" si="34"/>
        <v>1</v>
      </c>
      <c r="F1148" s="32">
        <v>96.6</v>
      </c>
      <c r="G1148" s="32">
        <v>94</v>
      </c>
      <c r="H1148" s="32">
        <v>13</v>
      </c>
      <c r="I1148" s="32">
        <v>111</v>
      </c>
      <c r="J1148" s="32">
        <v>42</v>
      </c>
      <c r="K1148" s="32">
        <v>4</v>
      </c>
      <c r="L1148" s="9" t="s">
        <v>30</v>
      </c>
      <c r="M1148" s="9">
        <v>1</v>
      </c>
      <c r="N1148" s="9">
        <f t="shared" si="35"/>
        <v>1</v>
      </c>
    </row>
    <row r="1149" spans="1:14" x14ac:dyDescent="0.25">
      <c r="A1149" s="1" t="s">
        <v>2800</v>
      </c>
      <c r="B1149" s="1" t="s">
        <v>40</v>
      </c>
      <c r="C1149" s="6">
        <v>42376</v>
      </c>
      <c r="D1149" s="32">
        <v>1</v>
      </c>
      <c r="E1149" s="32">
        <f t="shared" si="34"/>
        <v>1</v>
      </c>
      <c r="F1149" s="32">
        <v>96.2</v>
      </c>
      <c r="G1149" s="32">
        <v>151</v>
      </c>
      <c r="H1149" s="32">
        <v>0</v>
      </c>
      <c r="I1149" s="32">
        <v>0</v>
      </c>
      <c r="J1149" s="32">
        <v>14</v>
      </c>
      <c r="K1149" s="32">
        <v>4</v>
      </c>
      <c r="L1149" s="9" t="s">
        <v>30</v>
      </c>
      <c r="M1149" s="9" t="s">
        <v>113</v>
      </c>
      <c r="N1149" s="9">
        <v>1</v>
      </c>
    </row>
    <row r="1150" spans="1:14" x14ac:dyDescent="0.25">
      <c r="A1150" s="1" t="s">
        <v>2561</v>
      </c>
      <c r="B1150" s="1" t="s">
        <v>40</v>
      </c>
      <c r="C1150" s="1" t="s">
        <v>2802</v>
      </c>
      <c r="D1150" s="32">
        <v>2</v>
      </c>
      <c r="E1150" s="32">
        <f t="shared" si="34"/>
        <v>1</v>
      </c>
      <c r="F1150" s="32">
        <v>94.6</v>
      </c>
      <c r="G1150" s="32">
        <v>121</v>
      </c>
      <c r="H1150" s="32">
        <v>0</v>
      </c>
      <c r="I1150" s="32">
        <v>79</v>
      </c>
      <c r="J1150" s="32">
        <v>24</v>
      </c>
      <c r="K1150" s="32">
        <v>0</v>
      </c>
      <c r="L1150" s="9" t="s">
        <v>45</v>
      </c>
      <c r="M1150" s="9">
        <v>3</v>
      </c>
      <c r="N1150" s="9">
        <f t="shared" si="35"/>
        <v>0</v>
      </c>
    </row>
    <row r="1151" spans="1:14" x14ac:dyDescent="0.25">
      <c r="A1151" s="1" t="s">
        <v>2804</v>
      </c>
      <c r="B1151" s="1" t="s">
        <v>40</v>
      </c>
      <c r="C1151" s="1" t="s">
        <v>113</v>
      </c>
      <c r="D1151" s="32">
        <v>4</v>
      </c>
      <c r="E1151" s="32">
        <f t="shared" si="34"/>
        <v>1</v>
      </c>
      <c r="F1151" s="32">
        <v>97.4</v>
      </c>
      <c r="G1151" s="32">
        <v>107</v>
      </c>
      <c r="H1151" s="32">
        <v>0</v>
      </c>
      <c r="I1151" s="32">
        <v>95</v>
      </c>
      <c r="J1151" s="32">
        <v>35</v>
      </c>
      <c r="K1151" s="32">
        <v>0</v>
      </c>
      <c r="L1151" s="9" t="s">
        <v>30</v>
      </c>
      <c r="M1151" s="9">
        <v>1</v>
      </c>
      <c r="N1151" s="9">
        <f t="shared" si="35"/>
        <v>1</v>
      </c>
    </row>
    <row r="1152" spans="1:14" x14ac:dyDescent="0.25">
      <c r="A1152" s="1" t="s">
        <v>2806</v>
      </c>
      <c r="B1152" s="1" t="s">
        <v>40</v>
      </c>
      <c r="C1152" s="1" t="s">
        <v>2807</v>
      </c>
      <c r="D1152" s="32">
        <v>6</v>
      </c>
      <c r="E1152" s="32">
        <f t="shared" si="34"/>
        <v>1</v>
      </c>
      <c r="F1152" s="32">
        <v>97.9</v>
      </c>
      <c r="G1152" s="32">
        <v>97</v>
      </c>
      <c r="H1152" s="32">
        <v>25</v>
      </c>
      <c r="I1152" s="32">
        <v>113</v>
      </c>
      <c r="J1152" s="32">
        <v>38</v>
      </c>
      <c r="K1152" s="32">
        <v>4</v>
      </c>
      <c r="L1152" s="9" t="s">
        <v>30</v>
      </c>
      <c r="M1152" s="9">
        <v>1</v>
      </c>
      <c r="N1152" s="9">
        <f t="shared" si="35"/>
        <v>1</v>
      </c>
    </row>
    <row r="1153" spans="1:14" x14ac:dyDescent="0.25">
      <c r="A1153" s="1" t="s">
        <v>2811</v>
      </c>
      <c r="B1153" s="1" t="s">
        <v>26</v>
      </c>
      <c r="C1153" s="1" t="s">
        <v>2812</v>
      </c>
      <c r="D1153" s="32">
        <v>6</v>
      </c>
      <c r="E1153" s="32">
        <f t="shared" si="34"/>
        <v>1</v>
      </c>
      <c r="F1153" s="32">
        <v>98.1</v>
      </c>
      <c r="G1153" s="32">
        <v>99</v>
      </c>
      <c r="H1153" s="32">
        <v>29</v>
      </c>
      <c r="I1153" s="32">
        <v>115</v>
      </c>
      <c r="J1153" s="32">
        <v>41</v>
      </c>
      <c r="K1153" s="32">
        <v>4</v>
      </c>
      <c r="L1153" s="9" t="s">
        <v>30</v>
      </c>
      <c r="M1153" s="9" t="s">
        <v>113</v>
      </c>
      <c r="N1153" s="9" t="s">
        <v>584</v>
      </c>
    </row>
    <row r="1154" spans="1:14" x14ac:dyDescent="0.25">
      <c r="A1154" s="1" t="s">
        <v>2816</v>
      </c>
      <c r="B1154" s="1" t="s">
        <v>2813</v>
      </c>
      <c r="C1154" s="1" t="s">
        <v>113</v>
      </c>
      <c r="D1154" s="32">
        <v>5</v>
      </c>
      <c r="E1154" s="32">
        <f t="shared" si="34"/>
        <v>1</v>
      </c>
      <c r="F1154" s="32">
        <v>94.7</v>
      </c>
      <c r="G1154" s="32">
        <v>100</v>
      </c>
      <c r="H1154" s="32">
        <v>25</v>
      </c>
      <c r="I1154" s="32">
        <v>112</v>
      </c>
      <c r="J1154" s="32">
        <v>40</v>
      </c>
      <c r="K1154" s="32">
        <v>4</v>
      </c>
      <c r="L1154" s="9" t="s">
        <v>45</v>
      </c>
      <c r="M1154" s="9" t="s">
        <v>113</v>
      </c>
      <c r="N1154" s="9" t="s">
        <v>584</v>
      </c>
    </row>
    <row r="1155" spans="1:14" x14ac:dyDescent="0.25">
      <c r="A1155" s="1" t="s">
        <v>2819</v>
      </c>
      <c r="B1155" s="1" t="s">
        <v>26</v>
      </c>
      <c r="C1155" s="1" t="s">
        <v>113</v>
      </c>
      <c r="D1155" s="32">
        <v>3</v>
      </c>
      <c r="E1155" s="32">
        <f t="shared" si="34"/>
        <v>1</v>
      </c>
      <c r="F1155" s="32">
        <v>95.9</v>
      </c>
      <c r="G1155" s="32">
        <v>154</v>
      </c>
      <c r="H1155" s="32">
        <v>48</v>
      </c>
      <c r="I1155" s="32">
        <v>83.5</v>
      </c>
      <c r="J1155" s="32">
        <v>22.9</v>
      </c>
      <c r="K1155" s="32">
        <v>4</v>
      </c>
      <c r="L1155" s="9" t="s">
        <v>45</v>
      </c>
      <c r="M1155" s="9">
        <v>1</v>
      </c>
      <c r="N1155" s="9">
        <f t="shared" si="35"/>
        <v>1</v>
      </c>
    </row>
    <row r="1156" spans="1:14" x14ac:dyDescent="0.25">
      <c r="A1156" s="1" t="s">
        <v>2821</v>
      </c>
      <c r="B1156" s="1" t="s">
        <v>40</v>
      </c>
      <c r="C1156" s="1" t="s">
        <v>113</v>
      </c>
      <c r="D1156" s="32">
        <v>0.75</v>
      </c>
      <c r="E1156" s="32">
        <f t="shared" si="34"/>
        <v>1</v>
      </c>
      <c r="F1156" s="32">
        <v>96.1</v>
      </c>
      <c r="G1156" s="32">
        <v>127</v>
      </c>
      <c r="H1156" s="32">
        <v>32</v>
      </c>
      <c r="I1156" s="32">
        <v>66</v>
      </c>
      <c r="J1156" s="32">
        <v>21.9</v>
      </c>
      <c r="K1156" s="32">
        <v>0</v>
      </c>
      <c r="L1156" s="9" t="s">
        <v>30</v>
      </c>
      <c r="M1156" s="9">
        <v>4</v>
      </c>
      <c r="N1156" s="9">
        <f t="shared" si="35"/>
        <v>0</v>
      </c>
    </row>
    <row r="1157" spans="1:14" x14ac:dyDescent="0.25">
      <c r="A1157" s="1" t="s">
        <v>2823</v>
      </c>
      <c r="B1157" s="1" t="s">
        <v>40</v>
      </c>
      <c r="C1157" s="6">
        <v>38724</v>
      </c>
      <c r="D1157" s="32">
        <v>11</v>
      </c>
      <c r="E1157" s="32">
        <f t="shared" ref="E1157:E1188" si="36">IF(D1157&lt;18,1,0)</f>
        <v>1</v>
      </c>
      <c r="F1157" s="32">
        <v>91.6</v>
      </c>
      <c r="G1157" s="32">
        <v>99</v>
      </c>
      <c r="H1157" s="32">
        <v>28</v>
      </c>
      <c r="I1157" s="32">
        <v>160</v>
      </c>
      <c r="J1157" s="40">
        <v>84</v>
      </c>
      <c r="K1157" s="32">
        <v>4</v>
      </c>
      <c r="L1157" s="9" t="s">
        <v>30</v>
      </c>
      <c r="M1157" s="9">
        <v>1</v>
      </c>
      <c r="N1157" s="9">
        <f t="shared" ref="N1157:N1187" si="37">IF(M1157=1,1,0)</f>
        <v>1</v>
      </c>
    </row>
    <row r="1158" spans="1:14" x14ac:dyDescent="0.25">
      <c r="A1158" s="1" t="s">
        <v>2827</v>
      </c>
      <c r="B1158" s="1" t="s">
        <v>26</v>
      </c>
      <c r="C1158" s="1" t="s">
        <v>113</v>
      </c>
      <c r="D1158" s="32">
        <v>8</v>
      </c>
      <c r="E1158" s="32">
        <f t="shared" si="36"/>
        <v>1</v>
      </c>
      <c r="F1158" s="32">
        <v>96.3</v>
      </c>
      <c r="G1158" s="32">
        <v>94</v>
      </c>
      <c r="H1158" s="32">
        <v>17</v>
      </c>
      <c r="I1158" s="32">
        <v>123.5</v>
      </c>
      <c r="J1158" s="32">
        <v>48.5</v>
      </c>
      <c r="K1158" s="32">
        <v>4</v>
      </c>
      <c r="L1158" s="9" t="s">
        <v>30</v>
      </c>
      <c r="M1158" s="9" t="s">
        <v>113</v>
      </c>
      <c r="N1158" s="9" t="s">
        <v>584</v>
      </c>
    </row>
    <row r="1159" spans="1:14" x14ac:dyDescent="0.25">
      <c r="A1159" s="1" t="s">
        <v>2830</v>
      </c>
      <c r="B1159" s="1" t="s">
        <v>26</v>
      </c>
      <c r="C1159" s="6">
        <v>36439</v>
      </c>
      <c r="D1159" s="32">
        <v>16</v>
      </c>
      <c r="E1159" s="32">
        <f t="shared" si="36"/>
        <v>1</v>
      </c>
      <c r="F1159" s="32">
        <v>94.6</v>
      </c>
      <c r="G1159" s="32">
        <v>106</v>
      </c>
      <c r="H1159" s="32">
        <v>25</v>
      </c>
      <c r="I1159" s="32">
        <v>145</v>
      </c>
      <c r="J1159" s="32">
        <v>110</v>
      </c>
      <c r="K1159" s="32">
        <v>4</v>
      </c>
      <c r="L1159" s="9" t="s">
        <v>45</v>
      </c>
      <c r="M1159" s="9" t="s">
        <v>113</v>
      </c>
      <c r="N1159" s="9" t="s">
        <v>584</v>
      </c>
    </row>
    <row r="1160" spans="1:14" x14ac:dyDescent="0.25">
      <c r="A1160" s="1" t="s">
        <v>2833</v>
      </c>
      <c r="B1160" s="1" t="s">
        <v>26</v>
      </c>
      <c r="C1160" s="1" t="s">
        <v>113</v>
      </c>
      <c r="D1160" s="32">
        <v>10</v>
      </c>
      <c r="E1160" s="32">
        <f t="shared" si="36"/>
        <v>1</v>
      </c>
      <c r="F1160" s="32">
        <v>97.1</v>
      </c>
      <c r="G1160" s="32">
        <v>101</v>
      </c>
      <c r="H1160" s="32">
        <v>24</v>
      </c>
      <c r="I1160" s="32">
        <v>134</v>
      </c>
      <c r="J1160" s="32">
        <v>56</v>
      </c>
      <c r="K1160" s="32">
        <v>4</v>
      </c>
      <c r="L1160" s="9" t="s">
        <v>45</v>
      </c>
      <c r="M1160" s="9">
        <v>1</v>
      </c>
      <c r="N1160" s="9">
        <f t="shared" si="37"/>
        <v>1</v>
      </c>
    </row>
    <row r="1161" spans="1:14" x14ac:dyDescent="0.25">
      <c r="A1161" s="1" t="s">
        <v>2836</v>
      </c>
      <c r="B1161" s="1" t="s">
        <v>40</v>
      </c>
      <c r="C1161" s="1" t="s">
        <v>113</v>
      </c>
      <c r="D1161" s="32">
        <v>9</v>
      </c>
      <c r="E1161" s="32">
        <f t="shared" si="36"/>
        <v>1</v>
      </c>
      <c r="F1161" s="32">
        <v>99.1</v>
      </c>
      <c r="G1161" s="32">
        <v>125</v>
      </c>
      <c r="H1161" s="32">
        <v>29</v>
      </c>
      <c r="I1161" s="32">
        <v>116</v>
      </c>
      <c r="J1161" s="32">
        <v>41</v>
      </c>
      <c r="K1161" s="32">
        <v>4</v>
      </c>
      <c r="L1161" s="9" t="s">
        <v>30</v>
      </c>
      <c r="M1161" s="9">
        <v>1</v>
      </c>
      <c r="N1161" s="9">
        <f t="shared" si="37"/>
        <v>1</v>
      </c>
    </row>
    <row r="1162" spans="1:14" x14ac:dyDescent="0.25">
      <c r="A1162" s="1" t="s">
        <v>2839</v>
      </c>
      <c r="B1162" s="1" t="s">
        <v>40</v>
      </c>
      <c r="C1162" s="1" t="s">
        <v>113</v>
      </c>
      <c r="D1162" s="32">
        <v>2.5</v>
      </c>
      <c r="E1162" s="32">
        <f t="shared" si="36"/>
        <v>1</v>
      </c>
      <c r="F1162" s="32">
        <v>96.7</v>
      </c>
      <c r="G1162" s="32">
        <v>100</v>
      </c>
      <c r="H1162" s="32">
        <v>30</v>
      </c>
      <c r="I1162" s="32">
        <v>85</v>
      </c>
      <c r="J1162" s="32">
        <v>21</v>
      </c>
      <c r="K1162" s="32">
        <v>0</v>
      </c>
      <c r="L1162" s="9" t="s">
        <v>30</v>
      </c>
      <c r="M1162" s="9">
        <v>2</v>
      </c>
      <c r="N1162" s="9">
        <f t="shared" si="37"/>
        <v>0</v>
      </c>
    </row>
    <row r="1163" spans="1:14" x14ac:dyDescent="0.25">
      <c r="A1163" s="1" t="s">
        <v>2842</v>
      </c>
      <c r="B1163" s="1" t="s">
        <v>40</v>
      </c>
      <c r="C1163" s="1" t="s">
        <v>113</v>
      </c>
      <c r="D1163" s="32">
        <v>8</v>
      </c>
      <c r="E1163" s="32">
        <f t="shared" si="36"/>
        <v>1</v>
      </c>
      <c r="F1163" s="32">
        <v>97.8</v>
      </c>
      <c r="G1163" s="32">
        <v>78</v>
      </c>
      <c r="H1163" s="32">
        <v>18</v>
      </c>
      <c r="I1163" s="32">
        <v>132</v>
      </c>
      <c r="J1163" s="32">
        <v>24.5</v>
      </c>
      <c r="K1163" s="32">
        <v>0</v>
      </c>
      <c r="L1163" s="9" t="s">
        <v>30</v>
      </c>
      <c r="M1163" s="9">
        <v>2</v>
      </c>
      <c r="N1163" s="9">
        <f t="shared" si="37"/>
        <v>0</v>
      </c>
    </row>
    <row r="1164" spans="1:14" x14ac:dyDescent="0.25">
      <c r="A1164" s="1" t="s">
        <v>2845</v>
      </c>
      <c r="B1164" s="1" t="s">
        <v>40</v>
      </c>
      <c r="C1164" s="1" t="s">
        <v>113</v>
      </c>
      <c r="D1164" s="32">
        <v>9</v>
      </c>
      <c r="E1164" s="32">
        <f t="shared" si="36"/>
        <v>1</v>
      </c>
      <c r="F1164" s="40">
        <v>36.5</v>
      </c>
      <c r="G1164" s="32">
        <v>75</v>
      </c>
      <c r="H1164" s="32">
        <v>22</v>
      </c>
      <c r="I1164" s="32">
        <v>131</v>
      </c>
      <c r="J1164" s="32">
        <v>30.1</v>
      </c>
      <c r="K1164" s="32">
        <v>0</v>
      </c>
      <c r="L1164" s="9" t="s">
        <v>30</v>
      </c>
      <c r="M1164" s="9" t="s">
        <v>113</v>
      </c>
      <c r="N1164" s="9" t="s">
        <v>3010</v>
      </c>
    </row>
    <row r="1165" spans="1:14" x14ac:dyDescent="0.25">
      <c r="A1165" s="1" t="s">
        <v>2848</v>
      </c>
      <c r="B1165" s="1" t="s">
        <v>40</v>
      </c>
      <c r="C1165" s="6">
        <v>42221</v>
      </c>
      <c r="D1165" s="32">
        <v>2</v>
      </c>
      <c r="E1165" s="32">
        <f t="shared" si="36"/>
        <v>1</v>
      </c>
      <c r="F1165" s="32">
        <v>97.9</v>
      </c>
      <c r="G1165" s="32">
        <v>122</v>
      </c>
      <c r="H1165" s="32">
        <v>30</v>
      </c>
      <c r="I1165" s="32">
        <v>84</v>
      </c>
      <c r="J1165" s="32">
        <v>24</v>
      </c>
      <c r="K1165" s="32">
        <v>0</v>
      </c>
      <c r="L1165" s="9" t="s">
        <v>45</v>
      </c>
      <c r="M1165" s="9" t="s">
        <v>113</v>
      </c>
      <c r="N1165" s="9" t="s">
        <v>3010</v>
      </c>
    </row>
    <row r="1166" spans="1:14" x14ac:dyDescent="0.25">
      <c r="A1166" s="1" t="s">
        <v>2850</v>
      </c>
      <c r="B1166" s="1" t="s">
        <v>26</v>
      </c>
      <c r="C1166" s="1" t="s">
        <v>2851</v>
      </c>
      <c r="D1166" s="32">
        <v>0.5</v>
      </c>
      <c r="E1166" s="32">
        <f t="shared" si="36"/>
        <v>1</v>
      </c>
      <c r="F1166" s="32">
        <v>96.3</v>
      </c>
      <c r="G1166" s="32">
        <v>136</v>
      </c>
      <c r="H1166" s="32">
        <v>40</v>
      </c>
      <c r="I1166" s="32">
        <v>0</v>
      </c>
      <c r="J1166" s="32">
        <v>12</v>
      </c>
      <c r="K1166" s="32">
        <v>0</v>
      </c>
      <c r="L1166" s="9" t="s">
        <v>45</v>
      </c>
      <c r="M1166" s="9" t="s">
        <v>113</v>
      </c>
      <c r="N1166" s="9" t="s">
        <v>3010</v>
      </c>
    </row>
    <row r="1167" spans="1:14" x14ac:dyDescent="0.25">
      <c r="A1167" s="1" t="s">
        <v>2852</v>
      </c>
      <c r="B1167" s="1" t="s">
        <v>40</v>
      </c>
      <c r="C1167" s="6">
        <v>41922</v>
      </c>
      <c r="D1167" s="32">
        <v>3</v>
      </c>
      <c r="E1167" s="32">
        <f t="shared" si="36"/>
        <v>1</v>
      </c>
      <c r="F1167" s="32">
        <v>97.3</v>
      </c>
      <c r="G1167" s="32">
        <v>144</v>
      </c>
      <c r="H1167" s="32">
        <v>30</v>
      </c>
      <c r="I1167" s="32">
        <v>91</v>
      </c>
      <c r="J1167" s="32">
        <v>28</v>
      </c>
      <c r="K1167" s="32">
        <v>0</v>
      </c>
      <c r="L1167" s="9" t="s">
        <v>45</v>
      </c>
      <c r="M1167" s="9" t="s">
        <v>113</v>
      </c>
      <c r="N1167" s="9" t="s">
        <v>3010</v>
      </c>
    </row>
    <row r="1168" spans="1:14" x14ac:dyDescent="0.25">
      <c r="A1168" s="1" t="s">
        <v>2854</v>
      </c>
      <c r="B1168" s="1" t="s">
        <v>26</v>
      </c>
      <c r="C1168" s="1" t="s">
        <v>2855</v>
      </c>
      <c r="D1168" s="32">
        <v>8</v>
      </c>
      <c r="E1168" s="32">
        <f t="shared" si="36"/>
        <v>1</v>
      </c>
      <c r="F1168" s="32">
        <v>97.3</v>
      </c>
      <c r="G1168" s="32">
        <v>108</v>
      </c>
      <c r="H1168" s="32">
        <v>20</v>
      </c>
      <c r="I1168" s="32">
        <v>120</v>
      </c>
      <c r="J1168" s="32">
        <v>50</v>
      </c>
      <c r="K1168" s="32">
        <v>1</v>
      </c>
      <c r="L1168" s="9" t="s">
        <v>45</v>
      </c>
      <c r="M1168" s="9" t="s">
        <v>113</v>
      </c>
      <c r="N1168" s="9" t="s">
        <v>3010</v>
      </c>
    </row>
    <row r="1169" spans="1:14" x14ac:dyDescent="0.25">
      <c r="A1169" s="1" t="s">
        <v>2858</v>
      </c>
      <c r="B1169" s="1" t="s">
        <v>26</v>
      </c>
      <c r="C1169" s="1" t="s">
        <v>113</v>
      </c>
      <c r="D1169" s="32">
        <v>16</v>
      </c>
      <c r="E1169" s="32">
        <f t="shared" si="36"/>
        <v>1</v>
      </c>
      <c r="F1169" s="32">
        <v>97.3</v>
      </c>
      <c r="G1169" s="32">
        <v>82</v>
      </c>
      <c r="H1169" s="32">
        <v>18</v>
      </c>
      <c r="I1169" s="32">
        <v>152</v>
      </c>
      <c r="J1169" s="32">
        <v>96</v>
      </c>
      <c r="K1169" s="32">
        <v>0</v>
      </c>
      <c r="L1169" s="9" t="s">
        <v>45</v>
      </c>
      <c r="M1169" s="9" t="s">
        <v>113</v>
      </c>
      <c r="N1169" s="9" t="s">
        <v>3010</v>
      </c>
    </row>
    <row r="1170" spans="1:14" x14ac:dyDescent="0.25">
      <c r="A1170" s="1" t="s">
        <v>2861</v>
      </c>
      <c r="B1170" s="1" t="s">
        <v>26</v>
      </c>
      <c r="C1170" s="1" t="s">
        <v>113</v>
      </c>
      <c r="D1170" s="32">
        <v>16</v>
      </c>
      <c r="E1170" s="32">
        <f t="shared" si="36"/>
        <v>1</v>
      </c>
      <c r="F1170" s="32">
        <v>98.4</v>
      </c>
      <c r="G1170" s="32">
        <v>39</v>
      </c>
      <c r="H1170" s="32">
        <v>0</v>
      </c>
      <c r="I1170" s="32">
        <v>158</v>
      </c>
      <c r="J1170" s="32">
        <v>166</v>
      </c>
      <c r="K1170" s="32">
        <v>4</v>
      </c>
      <c r="L1170" s="9" t="s">
        <v>45</v>
      </c>
      <c r="M1170" s="9" t="s">
        <v>113</v>
      </c>
      <c r="N1170" s="9" t="s">
        <v>3010</v>
      </c>
    </row>
    <row r="1171" spans="1:14" x14ac:dyDescent="0.25">
      <c r="A1171" s="1" t="s">
        <v>2866</v>
      </c>
      <c r="B1171" s="1" t="s">
        <v>26</v>
      </c>
      <c r="C1171" s="15" t="s">
        <v>113</v>
      </c>
      <c r="D1171" s="32">
        <v>7</v>
      </c>
      <c r="E1171" s="32">
        <f t="shared" si="36"/>
        <v>1</v>
      </c>
      <c r="F1171" s="32">
        <v>97.2</v>
      </c>
      <c r="G1171" s="32">
        <v>71</v>
      </c>
      <c r="H1171" s="32">
        <v>12</v>
      </c>
      <c r="I1171" s="32">
        <v>119</v>
      </c>
      <c r="J1171" s="32">
        <v>47.7</v>
      </c>
      <c r="K1171" s="32">
        <v>4</v>
      </c>
      <c r="L1171" s="9" t="s">
        <v>45</v>
      </c>
      <c r="M1171" s="9" t="s">
        <v>113</v>
      </c>
      <c r="N1171" s="9" t="s">
        <v>3010</v>
      </c>
    </row>
    <row r="1172" spans="1:14" x14ac:dyDescent="0.25">
      <c r="A1172" s="1" t="s">
        <v>2869</v>
      </c>
      <c r="B1172" s="1" t="s">
        <v>26</v>
      </c>
      <c r="C1172" s="15" t="s">
        <v>113</v>
      </c>
      <c r="D1172" s="32">
        <v>3</v>
      </c>
      <c r="E1172" s="32">
        <f t="shared" si="36"/>
        <v>1</v>
      </c>
      <c r="F1172" s="32">
        <v>94.5</v>
      </c>
      <c r="G1172" s="32">
        <v>63</v>
      </c>
      <c r="H1172" s="32">
        <v>17</v>
      </c>
      <c r="I1172" s="32">
        <v>98</v>
      </c>
      <c r="J1172" s="32">
        <v>32.5</v>
      </c>
      <c r="K1172" s="32">
        <v>4</v>
      </c>
      <c r="L1172" s="9" t="s">
        <v>45</v>
      </c>
      <c r="M1172" s="9" t="s">
        <v>113</v>
      </c>
      <c r="N1172" s="9" t="s">
        <v>3010</v>
      </c>
    </row>
    <row r="1173" spans="1:14" x14ac:dyDescent="0.25">
      <c r="A1173" s="1" t="s">
        <v>2873</v>
      </c>
      <c r="B1173" s="1" t="s">
        <v>26</v>
      </c>
      <c r="C1173" s="1" t="s">
        <v>1834</v>
      </c>
      <c r="D1173" s="32">
        <v>18</v>
      </c>
      <c r="E1173" s="32">
        <f t="shared" si="36"/>
        <v>0</v>
      </c>
      <c r="F1173" s="32">
        <v>97.08</v>
      </c>
      <c r="G1173" s="32">
        <v>80</v>
      </c>
      <c r="H1173" s="32">
        <v>20</v>
      </c>
      <c r="I1173" s="32">
        <v>164</v>
      </c>
      <c r="J1173" s="32">
        <v>116.3</v>
      </c>
      <c r="K1173" s="32">
        <v>4</v>
      </c>
      <c r="L1173" s="9" t="s">
        <v>45</v>
      </c>
      <c r="M1173" s="9">
        <v>3</v>
      </c>
      <c r="N1173" s="9">
        <f t="shared" si="37"/>
        <v>0</v>
      </c>
    </row>
    <row r="1174" spans="1:14" x14ac:dyDescent="0.25">
      <c r="A1174" s="1" t="s">
        <v>2876</v>
      </c>
      <c r="B1174" s="1" t="s">
        <v>26</v>
      </c>
      <c r="C1174" s="6">
        <v>40552</v>
      </c>
      <c r="D1174" s="32">
        <v>6</v>
      </c>
      <c r="E1174" s="32">
        <f t="shared" si="36"/>
        <v>1</v>
      </c>
      <c r="F1174" s="32">
        <v>97.05</v>
      </c>
      <c r="G1174" s="32">
        <v>112</v>
      </c>
      <c r="H1174" s="32">
        <v>17</v>
      </c>
      <c r="I1174" s="32">
        <v>97</v>
      </c>
      <c r="J1174" s="32">
        <v>31.3</v>
      </c>
      <c r="K1174" s="32">
        <v>0</v>
      </c>
      <c r="L1174" s="9" t="s">
        <v>30</v>
      </c>
      <c r="M1174" s="62" t="s">
        <v>113</v>
      </c>
      <c r="N1174" s="9" t="s">
        <v>3010</v>
      </c>
    </row>
    <row r="1175" spans="1:14" x14ac:dyDescent="0.25">
      <c r="A1175" s="1" t="s">
        <v>2882</v>
      </c>
      <c r="B1175" s="1" t="s">
        <v>40</v>
      </c>
      <c r="C1175" s="1" t="s">
        <v>113</v>
      </c>
      <c r="D1175" s="32">
        <v>26</v>
      </c>
      <c r="E1175" s="32">
        <f t="shared" si="36"/>
        <v>0</v>
      </c>
      <c r="F1175" s="32">
        <v>97.5</v>
      </c>
      <c r="G1175" s="32">
        <v>100</v>
      </c>
      <c r="H1175" s="32">
        <v>0</v>
      </c>
      <c r="I1175" s="32">
        <v>152</v>
      </c>
      <c r="J1175" s="32">
        <v>121.8</v>
      </c>
      <c r="K1175" s="32">
        <v>0</v>
      </c>
      <c r="L1175" s="9" t="s">
        <v>45</v>
      </c>
      <c r="M1175" s="9">
        <v>2</v>
      </c>
      <c r="N1175" s="9">
        <f t="shared" si="37"/>
        <v>0</v>
      </c>
    </row>
    <row r="1176" spans="1:14" x14ac:dyDescent="0.25">
      <c r="A1176" s="1" t="s">
        <v>2886</v>
      </c>
      <c r="B1176" s="1" t="s">
        <v>26</v>
      </c>
      <c r="C1176" s="1" t="s">
        <v>2887</v>
      </c>
      <c r="D1176" s="32">
        <v>8.3000000000000004E-2</v>
      </c>
      <c r="E1176" s="32">
        <f t="shared" si="36"/>
        <v>1</v>
      </c>
      <c r="F1176" s="32">
        <v>96.9</v>
      </c>
      <c r="G1176" s="32">
        <v>100</v>
      </c>
      <c r="H1176" s="32">
        <v>10</v>
      </c>
      <c r="I1176" s="32">
        <v>0</v>
      </c>
      <c r="J1176" s="32">
        <v>0</v>
      </c>
      <c r="K1176" s="32">
        <v>4</v>
      </c>
      <c r="L1176" s="9" t="s">
        <v>30</v>
      </c>
      <c r="M1176" s="9" t="s">
        <v>113</v>
      </c>
      <c r="N1176" s="9" t="s">
        <v>3083</v>
      </c>
    </row>
    <row r="1177" spans="1:14" x14ac:dyDescent="0.25">
      <c r="A1177" s="1" t="s">
        <v>2889</v>
      </c>
      <c r="B1177" s="1" t="s">
        <v>26</v>
      </c>
      <c r="C1177" s="6">
        <v>40643</v>
      </c>
      <c r="D1177" s="32">
        <v>7</v>
      </c>
      <c r="E1177" s="32">
        <f t="shared" si="36"/>
        <v>1</v>
      </c>
      <c r="F1177" s="32">
        <v>95.5</v>
      </c>
      <c r="G1177" s="32">
        <v>94</v>
      </c>
      <c r="H1177" s="32">
        <v>18</v>
      </c>
      <c r="I1177" s="32">
        <v>120</v>
      </c>
      <c r="J1177" s="32">
        <v>47.3</v>
      </c>
      <c r="K1177" s="32">
        <v>4</v>
      </c>
      <c r="L1177" s="9" t="s">
        <v>45</v>
      </c>
      <c r="M1177" s="9">
        <v>7</v>
      </c>
      <c r="N1177" s="9">
        <f t="shared" si="37"/>
        <v>0</v>
      </c>
    </row>
    <row r="1178" spans="1:14" x14ac:dyDescent="0.25">
      <c r="A1178" s="1" t="s">
        <v>2891</v>
      </c>
      <c r="B1178" s="1" t="s">
        <v>40</v>
      </c>
      <c r="C1178" s="1" t="s">
        <v>2892</v>
      </c>
      <c r="D1178" s="32">
        <v>3</v>
      </c>
      <c r="E1178" s="32">
        <f t="shared" si="36"/>
        <v>1</v>
      </c>
      <c r="F1178" s="32">
        <v>95.5</v>
      </c>
      <c r="G1178" s="32">
        <v>90</v>
      </c>
      <c r="H1178" s="32">
        <v>30</v>
      </c>
      <c r="I1178" s="32">
        <v>89</v>
      </c>
      <c r="J1178" s="32">
        <v>31.4</v>
      </c>
      <c r="K1178" s="32">
        <v>4</v>
      </c>
      <c r="L1178" s="9" t="s">
        <v>30</v>
      </c>
      <c r="M1178" s="9">
        <v>1</v>
      </c>
      <c r="N1178" s="9">
        <f t="shared" si="37"/>
        <v>1</v>
      </c>
    </row>
    <row r="1179" spans="1:14" x14ac:dyDescent="0.25">
      <c r="A1179" s="1" t="s">
        <v>2895</v>
      </c>
      <c r="B1179" s="1" t="s">
        <v>40</v>
      </c>
      <c r="C1179" s="6">
        <v>30932</v>
      </c>
      <c r="D1179" s="32">
        <v>31</v>
      </c>
      <c r="E1179" s="32">
        <f t="shared" si="36"/>
        <v>0</v>
      </c>
      <c r="F1179" s="32">
        <v>98.5</v>
      </c>
      <c r="G1179" s="32">
        <v>98</v>
      </c>
      <c r="H1179" s="32">
        <v>22</v>
      </c>
      <c r="I1179" s="32">
        <v>99</v>
      </c>
      <c r="J1179" s="32">
        <v>74.45</v>
      </c>
      <c r="K1179" s="32">
        <v>0</v>
      </c>
      <c r="L1179" s="9" t="s">
        <v>30</v>
      </c>
      <c r="M1179" s="9" t="s">
        <v>113</v>
      </c>
      <c r="N1179" s="9" t="s">
        <v>3010</v>
      </c>
    </row>
    <row r="1180" spans="1:14" x14ac:dyDescent="0.25">
      <c r="A1180" s="1" t="s">
        <v>2898</v>
      </c>
      <c r="B1180" s="1" t="s">
        <v>26</v>
      </c>
      <c r="C1180" s="6">
        <v>38721</v>
      </c>
      <c r="D1180" s="32">
        <v>11</v>
      </c>
      <c r="E1180" s="32">
        <f t="shared" si="36"/>
        <v>1</v>
      </c>
      <c r="F1180" s="32">
        <v>97.3</v>
      </c>
      <c r="G1180" s="32">
        <v>101</v>
      </c>
      <c r="H1180" s="32">
        <v>26</v>
      </c>
      <c r="I1180" s="32">
        <v>144</v>
      </c>
      <c r="J1180" s="32">
        <v>80.599999999999994</v>
      </c>
      <c r="K1180" s="32">
        <v>4</v>
      </c>
      <c r="L1180" s="9" t="s">
        <v>45</v>
      </c>
      <c r="M1180" s="9">
        <v>3</v>
      </c>
      <c r="N1180" s="9">
        <f t="shared" si="37"/>
        <v>0</v>
      </c>
    </row>
    <row r="1181" spans="1:14" x14ac:dyDescent="0.25">
      <c r="A1181" s="1" t="s">
        <v>2899</v>
      </c>
      <c r="B1181" s="1" t="s">
        <v>26</v>
      </c>
      <c r="C1181" s="6">
        <v>37659</v>
      </c>
      <c r="D1181" s="32">
        <v>14</v>
      </c>
      <c r="E1181" s="32">
        <f t="shared" si="36"/>
        <v>1</v>
      </c>
      <c r="F1181" s="32">
        <v>95.9</v>
      </c>
      <c r="G1181" s="32">
        <v>84</v>
      </c>
      <c r="H1181" s="32">
        <v>21</v>
      </c>
      <c r="I1181" s="32">
        <v>40</v>
      </c>
      <c r="J1181" s="32">
        <v>85</v>
      </c>
      <c r="K1181" s="32">
        <v>4</v>
      </c>
      <c r="L1181" s="9" t="s">
        <v>30</v>
      </c>
      <c r="M1181" s="9">
        <v>2</v>
      </c>
      <c r="N1181" s="9">
        <f t="shared" si="37"/>
        <v>0</v>
      </c>
    </row>
    <row r="1182" spans="1:14" x14ac:dyDescent="0.25">
      <c r="A1182" s="1" t="s">
        <v>2902</v>
      </c>
      <c r="B1182" s="1" t="s">
        <v>26</v>
      </c>
      <c r="C1182" s="1" t="s">
        <v>113</v>
      </c>
      <c r="D1182" s="32">
        <v>27</v>
      </c>
      <c r="E1182" s="32">
        <f t="shared" si="36"/>
        <v>0</v>
      </c>
      <c r="F1182" s="32">
        <v>96.5</v>
      </c>
      <c r="G1182" s="32">
        <v>89</v>
      </c>
      <c r="H1182" s="32">
        <v>14</v>
      </c>
      <c r="I1182" s="32">
        <v>168</v>
      </c>
      <c r="J1182" s="32">
        <v>140</v>
      </c>
      <c r="K1182" s="32">
        <v>0</v>
      </c>
      <c r="L1182" s="9" t="s">
        <v>30</v>
      </c>
      <c r="M1182" s="9" t="s">
        <v>113</v>
      </c>
      <c r="N1182" s="9" t="s">
        <v>3010</v>
      </c>
    </row>
    <row r="1183" spans="1:14" x14ac:dyDescent="0.25">
      <c r="A1183" s="1" t="s">
        <v>2905</v>
      </c>
      <c r="B1183" s="1" t="s">
        <v>26</v>
      </c>
      <c r="C1183" s="1" t="s">
        <v>113</v>
      </c>
      <c r="D1183" s="32">
        <v>25</v>
      </c>
      <c r="E1183" s="32">
        <f t="shared" si="36"/>
        <v>0</v>
      </c>
      <c r="F1183" s="32">
        <v>91.8</v>
      </c>
      <c r="G1183" s="32">
        <v>99</v>
      </c>
      <c r="H1183" s="32">
        <v>35</v>
      </c>
      <c r="I1183" s="32">
        <v>151.5</v>
      </c>
      <c r="J1183" s="32">
        <v>143.6</v>
      </c>
      <c r="K1183" s="32">
        <v>0</v>
      </c>
      <c r="L1183" s="9" t="s">
        <v>45</v>
      </c>
      <c r="M1183" s="9">
        <v>2</v>
      </c>
      <c r="N1183" s="9">
        <f t="shared" si="37"/>
        <v>0</v>
      </c>
    </row>
    <row r="1184" spans="1:14" x14ac:dyDescent="0.25">
      <c r="A1184" s="1" t="s">
        <v>2909</v>
      </c>
      <c r="B1184" s="1" t="s">
        <v>26</v>
      </c>
      <c r="C1184" s="6">
        <v>40978</v>
      </c>
      <c r="D1184" s="32">
        <v>7</v>
      </c>
      <c r="E1184" s="32">
        <f t="shared" si="36"/>
        <v>1</v>
      </c>
      <c r="F1184" s="32">
        <v>91.8</v>
      </c>
      <c r="G1184" s="32">
        <v>99</v>
      </c>
      <c r="H1184" s="32">
        <v>30</v>
      </c>
      <c r="I1184" s="32">
        <v>106</v>
      </c>
      <c r="J1184" s="32">
        <v>39.6</v>
      </c>
      <c r="K1184" s="32">
        <v>0</v>
      </c>
      <c r="L1184" s="9" t="s">
        <v>30</v>
      </c>
      <c r="M1184" s="9">
        <v>3</v>
      </c>
      <c r="N1184" s="9">
        <f t="shared" si="37"/>
        <v>0</v>
      </c>
    </row>
    <row r="1185" spans="1:35" x14ac:dyDescent="0.25">
      <c r="A1185" s="1" t="s">
        <v>2912</v>
      </c>
      <c r="B1185" s="1" t="s">
        <v>40</v>
      </c>
      <c r="C1185" s="1" t="s">
        <v>2913</v>
      </c>
      <c r="D1185" s="32">
        <v>9</v>
      </c>
      <c r="E1185" s="32">
        <f t="shared" si="36"/>
        <v>1</v>
      </c>
      <c r="F1185" s="32">
        <v>96</v>
      </c>
      <c r="G1185" s="32">
        <v>100</v>
      </c>
      <c r="H1185" s="32">
        <v>0</v>
      </c>
      <c r="I1185" s="32">
        <v>129</v>
      </c>
      <c r="J1185" s="32">
        <v>48.7</v>
      </c>
      <c r="K1185" s="32">
        <v>4</v>
      </c>
      <c r="L1185" s="9" t="s">
        <v>30</v>
      </c>
      <c r="M1185" s="9" t="s">
        <v>113</v>
      </c>
      <c r="N1185" s="9" t="s">
        <v>3010</v>
      </c>
    </row>
    <row r="1186" spans="1:35" x14ac:dyDescent="0.25">
      <c r="A1186" s="1" t="s">
        <v>2916</v>
      </c>
      <c r="B1186" s="1" t="s">
        <v>26</v>
      </c>
      <c r="C1186" s="6">
        <v>42649</v>
      </c>
      <c r="D1186" s="32">
        <v>1.25</v>
      </c>
      <c r="E1186" s="32">
        <f t="shared" si="36"/>
        <v>1</v>
      </c>
      <c r="F1186" s="32">
        <v>96.2</v>
      </c>
      <c r="G1186" s="32">
        <v>70</v>
      </c>
      <c r="H1186" s="32">
        <v>0</v>
      </c>
      <c r="I1186" s="32">
        <v>74</v>
      </c>
      <c r="J1186" s="32">
        <v>19.5</v>
      </c>
      <c r="K1186" s="32">
        <v>4</v>
      </c>
      <c r="L1186" s="9" t="s">
        <v>45</v>
      </c>
      <c r="M1186" s="9" t="s">
        <v>113</v>
      </c>
      <c r="N1186" s="9" t="s">
        <v>584</v>
      </c>
    </row>
    <row r="1187" spans="1:35" x14ac:dyDescent="0.25">
      <c r="A1187" s="1" t="s">
        <v>2919</v>
      </c>
      <c r="B1187" s="1" t="s">
        <v>26</v>
      </c>
      <c r="C1187" s="1" t="s">
        <v>113</v>
      </c>
      <c r="D1187" s="32">
        <v>2</v>
      </c>
      <c r="E1187" s="32">
        <f t="shared" si="36"/>
        <v>1</v>
      </c>
      <c r="F1187" s="32">
        <v>96.8</v>
      </c>
      <c r="G1187" s="32">
        <v>96</v>
      </c>
      <c r="H1187" s="32">
        <v>30</v>
      </c>
      <c r="I1187" s="32">
        <v>100</v>
      </c>
      <c r="J1187" s="32">
        <v>0</v>
      </c>
      <c r="K1187" s="32">
        <v>4</v>
      </c>
      <c r="L1187" s="9" t="s">
        <v>45</v>
      </c>
      <c r="M1187" s="9">
        <v>1</v>
      </c>
      <c r="N1187" s="9">
        <f t="shared" si="37"/>
        <v>1</v>
      </c>
    </row>
    <row r="1188" spans="1:35" x14ac:dyDescent="0.25">
      <c r="A1188" s="1" t="s">
        <v>2922</v>
      </c>
      <c r="B1188" s="1" t="s">
        <v>26</v>
      </c>
      <c r="C1188" s="1" t="s">
        <v>2923</v>
      </c>
      <c r="D1188" s="32">
        <v>4</v>
      </c>
      <c r="E1188" s="32">
        <f t="shared" si="36"/>
        <v>1</v>
      </c>
      <c r="F1188" s="32">
        <v>36.700000000000003</v>
      </c>
      <c r="G1188" s="32">
        <v>95</v>
      </c>
      <c r="H1188" s="32">
        <v>29</v>
      </c>
      <c r="I1188" s="32">
        <v>98.5</v>
      </c>
      <c r="J1188" s="32">
        <v>31.4</v>
      </c>
      <c r="K1188" s="32">
        <v>4</v>
      </c>
      <c r="L1188" s="9" t="s">
        <v>30</v>
      </c>
      <c r="M1188" s="9" t="s">
        <v>113</v>
      </c>
      <c r="N1188" s="9" t="s">
        <v>584</v>
      </c>
    </row>
    <row r="1189" spans="1:35" x14ac:dyDescent="0.25">
      <c r="L1189" s="9" t="s">
        <v>45</v>
      </c>
      <c r="M1189" s="9" t="s">
        <v>113</v>
      </c>
    </row>
    <row r="1190" spans="1:35" x14ac:dyDescent="0.25">
      <c r="L1190" s="9" t="s">
        <v>45</v>
      </c>
      <c r="M1190" s="9" t="s">
        <v>113</v>
      </c>
    </row>
    <row r="1191" spans="1:35" x14ac:dyDescent="0.25">
      <c r="L1191" s="9" t="s">
        <v>45</v>
      </c>
      <c r="M1191" s="9">
        <v>2</v>
      </c>
    </row>
    <row r="1192" spans="1:35" x14ac:dyDescent="0.25">
      <c r="A1192" s="91"/>
      <c r="B1192" s="91"/>
      <c r="C1192" s="91"/>
      <c r="D1192" s="91"/>
      <c r="E1192" s="91"/>
      <c r="F1192" s="91"/>
      <c r="G1192" s="91"/>
      <c r="H1192" s="91"/>
      <c r="I1192" s="91"/>
      <c r="J1192" s="91"/>
      <c r="K1192" s="91"/>
      <c r="L1192" s="61"/>
      <c r="M1192" s="61"/>
      <c r="N1192" s="61"/>
      <c r="O1192" s="91"/>
      <c r="P1192" s="91"/>
      <c r="Q1192" s="91"/>
      <c r="R1192" s="91"/>
      <c r="S1192" s="91"/>
      <c r="T1192" s="91"/>
      <c r="U1192" s="91"/>
      <c r="V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</row>
    <row r="1193" spans="1:35" x14ac:dyDescent="0.25">
      <c r="B1193" s="152" t="s">
        <v>3071</v>
      </c>
      <c r="C1193" s="152"/>
      <c r="D1193" s="152"/>
      <c r="E1193" s="152"/>
      <c r="F1193" s="152"/>
      <c r="G1193" s="152"/>
      <c r="H1193" s="152"/>
    </row>
    <row r="1194" spans="1:35" ht="15.75" thickBot="1" x14ac:dyDescent="0.3">
      <c r="A1194" s="9" t="s">
        <v>25</v>
      </c>
      <c r="B1194" s="1" t="s">
        <v>26</v>
      </c>
      <c r="C1194" s="6">
        <v>40142</v>
      </c>
      <c r="D1194" s="32">
        <v>8</v>
      </c>
      <c r="E1194" s="32">
        <f t="shared" ref="E1194:E1257" si="38">IF(D1194&lt;18,1,0)</f>
        <v>1</v>
      </c>
      <c r="F1194" s="32">
        <v>98.2</v>
      </c>
      <c r="G1194" s="32">
        <v>88</v>
      </c>
      <c r="H1194" s="32">
        <v>0</v>
      </c>
      <c r="I1194" s="32">
        <v>111</v>
      </c>
      <c r="J1194" s="41">
        <v>42.4</v>
      </c>
      <c r="K1194" s="32">
        <v>4</v>
      </c>
      <c r="L1194" s="9" t="s">
        <v>30</v>
      </c>
      <c r="M1194" s="9">
        <v>1</v>
      </c>
    </row>
    <row r="1195" spans="1:35" x14ac:dyDescent="0.25">
      <c r="A1195" s="9" t="s">
        <v>33</v>
      </c>
      <c r="B1195" s="1" t="s">
        <v>26</v>
      </c>
      <c r="C1195" s="1" t="s">
        <v>113</v>
      </c>
      <c r="D1195" s="32">
        <v>9</v>
      </c>
      <c r="E1195" s="32">
        <f t="shared" si="38"/>
        <v>1</v>
      </c>
      <c r="F1195" s="41">
        <v>96.1</v>
      </c>
      <c r="G1195" s="32">
        <v>84</v>
      </c>
      <c r="H1195" s="32">
        <v>0</v>
      </c>
      <c r="I1195" s="32">
        <v>135</v>
      </c>
      <c r="J1195" s="32">
        <v>70</v>
      </c>
      <c r="K1195" s="32">
        <v>4</v>
      </c>
      <c r="L1195" s="9" t="s">
        <v>30</v>
      </c>
      <c r="M1195" s="9">
        <v>1</v>
      </c>
      <c r="P1195" s="146" t="s">
        <v>3080</v>
      </c>
      <c r="Q1195" s="147"/>
      <c r="R1195" s="147"/>
      <c r="S1195" s="148"/>
    </row>
    <row r="1196" spans="1:35" x14ac:dyDescent="0.25">
      <c r="A1196" s="9" t="s">
        <v>38</v>
      </c>
      <c r="B1196" s="1" t="s">
        <v>40</v>
      </c>
      <c r="C1196" s="6">
        <v>40142</v>
      </c>
      <c r="D1196" s="32">
        <v>9</v>
      </c>
      <c r="E1196" s="32">
        <f t="shared" si="38"/>
        <v>1</v>
      </c>
      <c r="F1196" s="32">
        <v>96</v>
      </c>
      <c r="G1196" s="32">
        <v>89</v>
      </c>
      <c r="H1196" s="32">
        <v>0</v>
      </c>
      <c r="I1196" s="32">
        <v>110</v>
      </c>
      <c r="J1196" s="32">
        <v>45</v>
      </c>
      <c r="K1196" s="32">
        <v>4</v>
      </c>
      <c r="L1196" s="9" t="s">
        <v>30</v>
      </c>
      <c r="M1196" s="9">
        <v>1</v>
      </c>
      <c r="P1196" s="128"/>
      <c r="Q1196" s="129" t="s">
        <v>3008</v>
      </c>
      <c r="R1196" s="129" t="s">
        <v>2980</v>
      </c>
      <c r="S1196" s="130"/>
    </row>
    <row r="1197" spans="1:35" x14ac:dyDescent="0.25">
      <c r="A1197" s="9" t="s">
        <v>39</v>
      </c>
      <c r="B1197" s="1" t="s">
        <v>26</v>
      </c>
      <c r="C1197" s="1" t="s">
        <v>113</v>
      </c>
      <c r="D1197" s="32">
        <v>16</v>
      </c>
      <c r="E1197" s="32">
        <f t="shared" si="38"/>
        <v>1</v>
      </c>
      <c r="F1197" s="41">
        <v>97.3</v>
      </c>
      <c r="G1197" s="32">
        <v>107</v>
      </c>
      <c r="H1197" s="32">
        <v>0</v>
      </c>
      <c r="I1197" s="32">
        <v>136</v>
      </c>
      <c r="J1197" s="41">
        <v>60.9</v>
      </c>
      <c r="K1197" s="32">
        <v>4</v>
      </c>
      <c r="L1197" s="9" t="s">
        <v>45</v>
      </c>
      <c r="M1197" s="9" t="s">
        <v>113</v>
      </c>
      <c r="P1197" s="128"/>
      <c r="Q1197" s="129" t="s">
        <v>30</v>
      </c>
      <c r="R1197" s="129">
        <f>COUNTIF(L1194:L2300,L1194)</f>
        <v>656</v>
      </c>
      <c r="S1197" s="130"/>
    </row>
    <row r="1198" spans="1:35" x14ac:dyDescent="0.25">
      <c r="A1198" s="9" t="s">
        <v>47</v>
      </c>
      <c r="B1198" s="1" t="s">
        <v>26</v>
      </c>
      <c r="C1198" s="1" t="s">
        <v>113</v>
      </c>
      <c r="D1198" s="32">
        <v>8</v>
      </c>
      <c r="E1198" s="32">
        <f t="shared" si="38"/>
        <v>1</v>
      </c>
      <c r="F1198" s="41">
        <v>95.7</v>
      </c>
      <c r="G1198" s="32">
        <v>94</v>
      </c>
      <c r="H1198" s="32">
        <v>0</v>
      </c>
      <c r="I1198" s="41">
        <v>118.8</v>
      </c>
      <c r="J1198" s="41">
        <v>43.7</v>
      </c>
      <c r="K1198" s="32">
        <v>4</v>
      </c>
      <c r="L1198" s="9" t="s">
        <v>30</v>
      </c>
      <c r="M1198" s="9" t="s">
        <v>2988</v>
      </c>
      <c r="P1198" s="128"/>
      <c r="Q1198" s="129" t="s">
        <v>45</v>
      </c>
      <c r="R1198" s="129">
        <f>COUNTIF(L1194:L2300,L1197)</f>
        <v>409</v>
      </c>
      <c r="S1198" s="130"/>
    </row>
    <row r="1199" spans="1:35" ht="15.75" thickBot="1" x14ac:dyDescent="0.3">
      <c r="A1199" s="9" t="s">
        <v>54</v>
      </c>
      <c r="B1199" s="1" t="s">
        <v>40</v>
      </c>
      <c r="C1199" s="1" t="s">
        <v>113</v>
      </c>
      <c r="D1199" s="32">
        <v>8</v>
      </c>
      <c r="E1199" s="32">
        <f t="shared" si="38"/>
        <v>1</v>
      </c>
      <c r="F1199" s="32">
        <v>102</v>
      </c>
      <c r="G1199" s="32">
        <v>113</v>
      </c>
      <c r="H1199" s="32">
        <v>0</v>
      </c>
      <c r="I1199" s="41">
        <v>120.5</v>
      </c>
      <c r="J1199" s="32">
        <v>45</v>
      </c>
      <c r="K1199" s="32">
        <v>4</v>
      </c>
      <c r="L1199" s="9" t="s">
        <v>30</v>
      </c>
      <c r="M1199" s="9" t="s">
        <v>2988</v>
      </c>
      <c r="P1199" s="131"/>
      <c r="Q1199" s="132"/>
      <c r="R1199" s="132"/>
      <c r="S1199" s="133"/>
    </row>
    <row r="1200" spans="1:35" x14ac:dyDescent="0.25">
      <c r="A1200" s="9" t="s">
        <v>56</v>
      </c>
      <c r="B1200" s="1" t="s">
        <v>40</v>
      </c>
      <c r="C1200" s="1" t="s">
        <v>113</v>
      </c>
      <c r="D1200" s="32">
        <v>7</v>
      </c>
      <c r="E1200" s="32">
        <f t="shared" si="38"/>
        <v>1</v>
      </c>
      <c r="F1200" s="41">
        <v>101.6</v>
      </c>
      <c r="G1200" s="32">
        <v>122</v>
      </c>
      <c r="H1200" s="32">
        <v>0</v>
      </c>
      <c r="I1200" s="32">
        <v>111</v>
      </c>
      <c r="J1200" s="41">
        <v>41.1</v>
      </c>
      <c r="K1200" s="32">
        <v>4</v>
      </c>
      <c r="L1200" s="9" t="s">
        <v>30</v>
      </c>
      <c r="M1200" s="9">
        <v>2</v>
      </c>
    </row>
    <row r="1201" spans="1:13" x14ac:dyDescent="0.25">
      <c r="A1201" s="9" t="s">
        <v>61</v>
      </c>
      <c r="B1201" s="1" t="s">
        <v>26</v>
      </c>
      <c r="C1201" s="6">
        <v>39222</v>
      </c>
      <c r="D1201" s="32">
        <v>11</v>
      </c>
      <c r="E1201" s="32">
        <f t="shared" si="38"/>
        <v>1</v>
      </c>
      <c r="F1201" s="41">
        <v>96.2</v>
      </c>
      <c r="G1201" s="32">
        <v>92</v>
      </c>
      <c r="H1201" s="32">
        <v>21</v>
      </c>
      <c r="I1201" s="32">
        <v>138</v>
      </c>
      <c r="J1201" s="32">
        <v>64.099999999999994</v>
      </c>
      <c r="K1201" s="32">
        <v>0</v>
      </c>
      <c r="L1201" s="9" t="s">
        <v>30</v>
      </c>
      <c r="M1201" s="9">
        <v>6</v>
      </c>
    </row>
    <row r="1202" spans="1:13" x14ac:dyDescent="0.25">
      <c r="A1202" s="9" t="s">
        <v>65</v>
      </c>
      <c r="B1202" s="1" t="s">
        <v>40</v>
      </c>
      <c r="C1202" s="6">
        <v>40360</v>
      </c>
      <c r="D1202" s="32">
        <v>7</v>
      </c>
      <c r="E1202" s="32">
        <f t="shared" si="38"/>
        <v>1</v>
      </c>
      <c r="F1202" s="32">
        <v>97.6</v>
      </c>
      <c r="G1202" s="32">
        <v>124</v>
      </c>
      <c r="H1202" s="32">
        <v>29</v>
      </c>
      <c r="I1202" s="32">
        <v>114</v>
      </c>
      <c r="J1202" s="32">
        <v>19.399999999999999</v>
      </c>
      <c r="K1202" s="32">
        <v>4</v>
      </c>
      <c r="L1202" s="9" t="s">
        <v>30</v>
      </c>
      <c r="M1202" s="9">
        <v>5</v>
      </c>
    </row>
    <row r="1203" spans="1:13" x14ac:dyDescent="0.25">
      <c r="A1203" s="9" t="s">
        <v>68</v>
      </c>
      <c r="B1203" s="1" t="s">
        <v>40</v>
      </c>
      <c r="C1203" s="6">
        <v>42611</v>
      </c>
      <c r="D1203" s="32">
        <v>1.5</v>
      </c>
      <c r="E1203" s="32">
        <f t="shared" si="38"/>
        <v>1</v>
      </c>
      <c r="F1203" s="32">
        <v>95.8</v>
      </c>
      <c r="G1203" s="32">
        <v>112</v>
      </c>
      <c r="H1203" s="32">
        <v>26</v>
      </c>
      <c r="I1203" s="32">
        <v>78</v>
      </c>
      <c r="J1203" s="32">
        <v>10.5</v>
      </c>
      <c r="K1203" s="32">
        <v>4</v>
      </c>
      <c r="L1203" s="9" t="s">
        <v>30</v>
      </c>
      <c r="M1203" s="9" t="s">
        <v>113</v>
      </c>
    </row>
    <row r="1204" spans="1:13" x14ac:dyDescent="0.25">
      <c r="A1204" s="9" t="s">
        <v>72</v>
      </c>
      <c r="B1204" s="1" t="s">
        <v>40</v>
      </c>
      <c r="C1204" s="6">
        <v>42259</v>
      </c>
      <c r="D1204" s="32">
        <v>2.5</v>
      </c>
      <c r="E1204" s="32">
        <f t="shared" si="38"/>
        <v>1</v>
      </c>
      <c r="F1204" s="32">
        <v>97.3</v>
      </c>
      <c r="G1204" s="32">
        <v>83</v>
      </c>
      <c r="H1204" s="32">
        <v>0</v>
      </c>
      <c r="I1204" s="32">
        <v>0</v>
      </c>
      <c r="J1204" s="32">
        <v>28.6</v>
      </c>
      <c r="K1204" s="32">
        <v>4</v>
      </c>
      <c r="L1204" s="9" t="s">
        <v>30</v>
      </c>
      <c r="M1204" s="9">
        <v>2</v>
      </c>
    </row>
    <row r="1205" spans="1:13" x14ac:dyDescent="0.25">
      <c r="A1205" s="9" t="s">
        <v>75</v>
      </c>
      <c r="B1205" s="1" t="s">
        <v>40</v>
      </c>
      <c r="C1205" s="6">
        <v>38892</v>
      </c>
      <c r="D1205" s="32">
        <v>11</v>
      </c>
      <c r="E1205" s="32">
        <f t="shared" si="38"/>
        <v>1</v>
      </c>
      <c r="F1205" s="32">
        <v>98.3</v>
      </c>
      <c r="G1205" s="32">
        <v>94</v>
      </c>
      <c r="H1205" s="32">
        <v>0</v>
      </c>
      <c r="I1205" s="32">
        <v>139.19999999999999</v>
      </c>
      <c r="J1205" s="32">
        <v>0</v>
      </c>
      <c r="K1205" s="32">
        <v>4</v>
      </c>
      <c r="L1205" s="9" t="s">
        <v>30</v>
      </c>
      <c r="M1205" s="9">
        <v>1</v>
      </c>
    </row>
    <row r="1206" spans="1:13" x14ac:dyDescent="0.25">
      <c r="A1206" s="9" t="s">
        <v>81</v>
      </c>
      <c r="B1206" s="1" t="s">
        <v>26</v>
      </c>
      <c r="C1206" s="1" t="s">
        <v>113</v>
      </c>
      <c r="D1206" s="32">
        <v>11</v>
      </c>
      <c r="E1206" s="32">
        <f t="shared" si="38"/>
        <v>1</v>
      </c>
      <c r="F1206" s="32">
        <v>98.1</v>
      </c>
      <c r="G1206" s="32">
        <v>96.93</v>
      </c>
      <c r="H1206" s="32">
        <v>0</v>
      </c>
      <c r="I1206" s="32">
        <v>143</v>
      </c>
      <c r="J1206" s="32">
        <v>80.099999999999994</v>
      </c>
      <c r="K1206" s="32">
        <v>4</v>
      </c>
      <c r="L1206" s="9" t="s">
        <v>45</v>
      </c>
      <c r="M1206" s="9" t="s">
        <v>113</v>
      </c>
    </row>
    <row r="1207" spans="1:13" x14ac:dyDescent="0.25">
      <c r="A1207" s="9" t="s">
        <v>86</v>
      </c>
      <c r="B1207" s="1" t="s">
        <v>40</v>
      </c>
      <c r="C1207" s="6">
        <v>42172</v>
      </c>
      <c r="D1207" s="32">
        <v>3</v>
      </c>
      <c r="E1207" s="32">
        <f t="shared" si="38"/>
        <v>1</v>
      </c>
      <c r="F1207" s="32">
        <v>96.3</v>
      </c>
      <c r="G1207" s="32">
        <v>75.62</v>
      </c>
      <c r="H1207" s="32">
        <v>18</v>
      </c>
      <c r="I1207" s="32">
        <v>0</v>
      </c>
      <c r="J1207" s="32">
        <v>22.3</v>
      </c>
      <c r="K1207" s="32">
        <v>1</v>
      </c>
      <c r="L1207" s="9" t="s">
        <v>45</v>
      </c>
      <c r="M1207" s="9" t="s">
        <v>113</v>
      </c>
    </row>
    <row r="1208" spans="1:13" x14ac:dyDescent="0.25">
      <c r="A1208" s="9" t="s">
        <v>92</v>
      </c>
      <c r="B1208" s="1" t="s">
        <v>40</v>
      </c>
      <c r="C1208" s="6">
        <v>42801</v>
      </c>
      <c r="D1208" s="32">
        <v>0.75</v>
      </c>
      <c r="E1208" s="32">
        <f t="shared" si="38"/>
        <v>1</v>
      </c>
      <c r="F1208" s="32">
        <v>96.3</v>
      </c>
      <c r="G1208" s="32">
        <v>97.12</v>
      </c>
      <c r="H1208" s="32">
        <v>0</v>
      </c>
      <c r="I1208" s="32">
        <v>0</v>
      </c>
      <c r="J1208" s="32">
        <v>17.600000000000001</v>
      </c>
      <c r="K1208" s="32">
        <v>4</v>
      </c>
      <c r="L1208" s="9" t="s">
        <v>45</v>
      </c>
      <c r="M1208" s="9" t="s">
        <v>113</v>
      </c>
    </row>
    <row r="1209" spans="1:13" x14ac:dyDescent="0.25">
      <c r="A1209" s="9" t="s">
        <v>95</v>
      </c>
      <c r="B1209" s="1" t="s">
        <v>26</v>
      </c>
      <c r="C1209" s="6">
        <v>42219</v>
      </c>
      <c r="D1209" s="32">
        <v>2</v>
      </c>
      <c r="E1209" s="32">
        <f t="shared" si="38"/>
        <v>1</v>
      </c>
      <c r="F1209" s="32">
        <v>96.6</v>
      </c>
      <c r="G1209" s="32">
        <v>127</v>
      </c>
      <c r="H1209" s="32">
        <v>0</v>
      </c>
      <c r="I1209" s="32">
        <v>87</v>
      </c>
      <c r="J1209" s="32">
        <v>17.399999999999999</v>
      </c>
      <c r="K1209" s="32">
        <v>4</v>
      </c>
      <c r="L1209" s="9" t="s">
        <v>30</v>
      </c>
      <c r="M1209" s="9" t="s">
        <v>2988</v>
      </c>
    </row>
    <row r="1210" spans="1:13" x14ac:dyDescent="0.25">
      <c r="A1210" s="9" t="s">
        <v>100</v>
      </c>
      <c r="B1210" s="1" t="s">
        <v>26</v>
      </c>
      <c r="C1210" s="1" t="s">
        <v>113</v>
      </c>
      <c r="D1210" s="32">
        <v>0.25</v>
      </c>
      <c r="E1210" s="32">
        <f t="shared" si="38"/>
        <v>1</v>
      </c>
      <c r="F1210" s="32">
        <v>97.8</v>
      </c>
      <c r="G1210" s="32">
        <v>102</v>
      </c>
      <c r="H1210" s="32">
        <v>44</v>
      </c>
      <c r="I1210" s="32">
        <v>51</v>
      </c>
      <c r="J1210" s="32">
        <v>5.13</v>
      </c>
      <c r="K1210" s="32">
        <v>0</v>
      </c>
      <c r="L1210" s="9" t="s">
        <v>45</v>
      </c>
      <c r="M1210" s="9" t="s">
        <v>113</v>
      </c>
    </row>
    <row r="1211" spans="1:13" x14ac:dyDescent="0.25">
      <c r="A1211" s="9" t="s">
        <v>103</v>
      </c>
      <c r="B1211" s="1" t="s">
        <v>26</v>
      </c>
      <c r="C1211" s="6">
        <v>41494</v>
      </c>
      <c r="D1211" s="32">
        <v>4</v>
      </c>
      <c r="E1211" s="32">
        <f t="shared" si="38"/>
        <v>1</v>
      </c>
      <c r="F1211" s="32">
        <v>95.8</v>
      </c>
      <c r="G1211" s="32">
        <v>110</v>
      </c>
      <c r="H1211" s="32">
        <v>35</v>
      </c>
      <c r="I1211" s="32">
        <v>36</v>
      </c>
      <c r="J1211" s="32">
        <v>18</v>
      </c>
      <c r="K1211" s="32">
        <v>4</v>
      </c>
      <c r="L1211" s="9" t="s">
        <v>30</v>
      </c>
      <c r="M1211" s="9">
        <v>3</v>
      </c>
    </row>
    <row r="1212" spans="1:13" x14ac:dyDescent="0.25">
      <c r="A1212" s="9" t="s">
        <v>114</v>
      </c>
      <c r="B1212" s="1" t="s">
        <v>40</v>
      </c>
      <c r="C1212" s="1" t="s">
        <v>113</v>
      </c>
      <c r="D1212" s="32">
        <v>4</v>
      </c>
      <c r="E1212" s="32">
        <f t="shared" si="38"/>
        <v>1</v>
      </c>
      <c r="F1212" s="32">
        <v>96.6</v>
      </c>
      <c r="G1212" s="32">
        <v>110</v>
      </c>
      <c r="H1212" s="32">
        <v>0</v>
      </c>
      <c r="I1212" s="32">
        <v>106.5</v>
      </c>
      <c r="J1212" s="32">
        <v>35.299999999999997</v>
      </c>
      <c r="K1212" s="32">
        <v>0</v>
      </c>
      <c r="L1212" s="9" t="s">
        <v>45</v>
      </c>
      <c r="M1212" s="9" t="s">
        <v>113</v>
      </c>
    </row>
    <row r="1213" spans="1:13" x14ac:dyDescent="0.25">
      <c r="A1213" s="9" t="s">
        <v>116</v>
      </c>
      <c r="B1213" s="1" t="s">
        <v>26</v>
      </c>
      <c r="C1213" s="1" t="s">
        <v>113</v>
      </c>
      <c r="D1213" s="32">
        <v>2</v>
      </c>
      <c r="E1213" s="32">
        <f t="shared" si="38"/>
        <v>1</v>
      </c>
      <c r="F1213" s="32">
        <v>97.3</v>
      </c>
      <c r="G1213" s="32">
        <v>118</v>
      </c>
      <c r="H1213" s="32">
        <v>0</v>
      </c>
      <c r="I1213" s="32">
        <v>79</v>
      </c>
      <c r="J1213" s="32">
        <v>23.2</v>
      </c>
      <c r="K1213" s="32">
        <v>4</v>
      </c>
      <c r="L1213" s="9" t="s">
        <v>45</v>
      </c>
      <c r="M1213" s="9" t="s">
        <v>113</v>
      </c>
    </row>
    <row r="1214" spans="1:13" x14ac:dyDescent="0.25">
      <c r="A1214" s="9" t="s">
        <v>118</v>
      </c>
      <c r="B1214" s="1" t="s">
        <v>26</v>
      </c>
      <c r="C1214" s="6">
        <v>42129</v>
      </c>
      <c r="D1214" s="32">
        <v>2</v>
      </c>
      <c r="E1214" s="32">
        <f t="shared" si="38"/>
        <v>1</v>
      </c>
      <c r="F1214" s="32">
        <v>96.6</v>
      </c>
      <c r="G1214" s="32">
        <v>96</v>
      </c>
      <c r="H1214" s="32">
        <v>15</v>
      </c>
      <c r="I1214" s="32">
        <v>0</v>
      </c>
      <c r="J1214" s="32">
        <v>32.5</v>
      </c>
      <c r="K1214" s="32">
        <v>4</v>
      </c>
      <c r="L1214" s="9" t="s">
        <v>30</v>
      </c>
      <c r="M1214" s="9">
        <v>1</v>
      </c>
    </row>
    <row r="1215" spans="1:13" x14ac:dyDescent="0.25">
      <c r="A1215" s="9" t="s">
        <v>121</v>
      </c>
      <c r="B1215" s="1" t="s">
        <v>40</v>
      </c>
      <c r="C1215" s="1" t="s">
        <v>113</v>
      </c>
      <c r="D1215" s="32">
        <v>7</v>
      </c>
      <c r="E1215" s="32">
        <f t="shared" si="38"/>
        <v>1</v>
      </c>
      <c r="F1215" s="32">
        <v>96.9</v>
      </c>
      <c r="G1215" s="32">
        <v>99.84</v>
      </c>
      <c r="H1215" s="32">
        <v>0</v>
      </c>
      <c r="I1215" s="32">
        <v>0</v>
      </c>
      <c r="J1215" s="32">
        <v>42.5</v>
      </c>
      <c r="K1215" s="32">
        <v>4</v>
      </c>
      <c r="L1215" s="9" t="s">
        <v>45</v>
      </c>
      <c r="M1215" s="9" t="s">
        <v>113</v>
      </c>
    </row>
    <row r="1216" spans="1:13" x14ac:dyDescent="0.25">
      <c r="A1216" s="9" t="s">
        <v>124</v>
      </c>
      <c r="B1216" s="1" t="s">
        <v>26</v>
      </c>
      <c r="C1216" s="1" t="s">
        <v>113</v>
      </c>
      <c r="D1216" s="32">
        <v>12</v>
      </c>
      <c r="E1216" s="32">
        <f t="shared" si="38"/>
        <v>1</v>
      </c>
      <c r="F1216" s="32">
        <v>97.7</v>
      </c>
      <c r="G1216" s="32">
        <v>99.98</v>
      </c>
      <c r="H1216" s="32">
        <v>0</v>
      </c>
      <c r="I1216" s="32">
        <v>130</v>
      </c>
      <c r="J1216" s="32">
        <v>57.1</v>
      </c>
      <c r="K1216" s="32">
        <v>4</v>
      </c>
      <c r="L1216" s="9" t="s">
        <v>45</v>
      </c>
      <c r="M1216" s="9" t="s">
        <v>113</v>
      </c>
    </row>
    <row r="1217" spans="1:13" x14ac:dyDescent="0.25">
      <c r="A1217" s="9" t="s">
        <v>128</v>
      </c>
      <c r="B1217" s="1" t="s">
        <v>40</v>
      </c>
      <c r="C1217" s="6">
        <v>41993</v>
      </c>
      <c r="D1217" s="32">
        <v>3</v>
      </c>
      <c r="E1217" s="32">
        <f t="shared" si="38"/>
        <v>1</v>
      </c>
      <c r="F1217" s="32">
        <v>98.8</v>
      </c>
      <c r="G1217" s="32">
        <v>146</v>
      </c>
      <c r="H1217" s="32">
        <v>28</v>
      </c>
      <c r="I1217" s="32">
        <v>91</v>
      </c>
      <c r="J1217" s="32">
        <v>26.7</v>
      </c>
      <c r="K1217" s="32">
        <v>4</v>
      </c>
      <c r="L1217" s="9" t="s">
        <v>45</v>
      </c>
      <c r="M1217" s="9" t="s">
        <v>113</v>
      </c>
    </row>
    <row r="1218" spans="1:13" x14ac:dyDescent="0.25">
      <c r="A1218" s="9" t="s">
        <v>131</v>
      </c>
      <c r="B1218" s="1" t="s">
        <v>40</v>
      </c>
      <c r="C1218" s="1" t="s">
        <v>113</v>
      </c>
      <c r="D1218" s="32">
        <v>8</v>
      </c>
      <c r="E1218" s="32">
        <f t="shared" si="38"/>
        <v>1</v>
      </c>
      <c r="F1218" s="32">
        <v>96.5</v>
      </c>
      <c r="G1218" s="32">
        <v>99</v>
      </c>
      <c r="H1218" s="32">
        <v>30</v>
      </c>
      <c r="I1218" s="32">
        <v>122.5</v>
      </c>
      <c r="J1218" s="32">
        <v>19.22</v>
      </c>
      <c r="K1218" s="32">
        <v>4</v>
      </c>
      <c r="L1218" s="9" t="s">
        <v>45</v>
      </c>
      <c r="M1218" s="9" t="s">
        <v>113</v>
      </c>
    </row>
    <row r="1219" spans="1:13" x14ac:dyDescent="0.25">
      <c r="A1219" s="9" t="s">
        <v>136</v>
      </c>
      <c r="B1219" s="1" t="s">
        <v>40</v>
      </c>
      <c r="C1219" s="1" t="s">
        <v>113</v>
      </c>
      <c r="D1219" s="32">
        <v>4</v>
      </c>
      <c r="E1219" s="32">
        <f t="shared" si="38"/>
        <v>1</v>
      </c>
      <c r="F1219" s="32">
        <v>97.1</v>
      </c>
      <c r="G1219" s="32">
        <v>100</v>
      </c>
      <c r="H1219" s="32">
        <v>25</v>
      </c>
      <c r="I1219" s="32">
        <v>99</v>
      </c>
      <c r="J1219" s="32">
        <v>13.95</v>
      </c>
      <c r="K1219" s="32">
        <v>4</v>
      </c>
      <c r="L1219" s="9" t="s">
        <v>45</v>
      </c>
      <c r="M1219" s="9" t="s">
        <v>113</v>
      </c>
    </row>
    <row r="1220" spans="1:13" x14ac:dyDescent="0.25">
      <c r="A1220" s="9" t="s">
        <v>139</v>
      </c>
      <c r="B1220" s="1" t="s">
        <v>40</v>
      </c>
      <c r="C1220" s="6">
        <v>39978</v>
      </c>
      <c r="D1220" s="32">
        <v>9</v>
      </c>
      <c r="E1220" s="32">
        <f t="shared" si="38"/>
        <v>1</v>
      </c>
      <c r="F1220" s="32">
        <v>97.5</v>
      </c>
      <c r="G1220" s="32">
        <v>90</v>
      </c>
      <c r="H1220" s="32">
        <v>0</v>
      </c>
      <c r="I1220" s="32">
        <v>127</v>
      </c>
      <c r="J1220" s="32">
        <v>20.6</v>
      </c>
      <c r="K1220" s="32">
        <v>4</v>
      </c>
      <c r="L1220" s="9" t="s">
        <v>30</v>
      </c>
      <c r="M1220" s="9">
        <v>1</v>
      </c>
    </row>
    <row r="1221" spans="1:13" x14ac:dyDescent="0.25">
      <c r="A1221" s="9" t="s">
        <v>143</v>
      </c>
      <c r="B1221" s="1" t="s">
        <v>26</v>
      </c>
      <c r="C1221" s="6">
        <v>41677</v>
      </c>
      <c r="D1221" s="32">
        <v>3</v>
      </c>
      <c r="E1221" s="32">
        <f t="shared" si="38"/>
        <v>1</v>
      </c>
      <c r="F1221" s="32">
        <v>97.7</v>
      </c>
      <c r="G1221" s="32">
        <v>42</v>
      </c>
      <c r="H1221" s="32">
        <v>0</v>
      </c>
      <c r="I1221" s="32">
        <v>96.5</v>
      </c>
      <c r="J1221" s="32">
        <v>12.27</v>
      </c>
      <c r="K1221" s="32">
        <v>4</v>
      </c>
      <c r="L1221" s="9" t="s">
        <v>45</v>
      </c>
      <c r="M1221" s="9" t="s">
        <v>113</v>
      </c>
    </row>
    <row r="1222" spans="1:13" x14ac:dyDescent="0.25">
      <c r="A1222" s="9" t="s">
        <v>146</v>
      </c>
      <c r="B1222" s="1" t="s">
        <v>40</v>
      </c>
      <c r="C1222" s="6">
        <v>39496</v>
      </c>
      <c r="D1222" s="32">
        <v>9</v>
      </c>
      <c r="E1222" s="32">
        <f t="shared" si="38"/>
        <v>1</v>
      </c>
      <c r="F1222" s="32">
        <v>98</v>
      </c>
      <c r="G1222" s="32">
        <v>160</v>
      </c>
      <c r="H1222" s="32">
        <v>32</v>
      </c>
      <c r="I1222" s="32">
        <v>127</v>
      </c>
      <c r="J1222" s="32">
        <v>55.9</v>
      </c>
      <c r="K1222" s="32">
        <v>4</v>
      </c>
      <c r="L1222" s="9" t="s">
        <v>30</v>
      </c>
      <c r="M1222" s="9">
        <v>4</v>
      </c>
    </row>
    <row r="1223" spans="1:13" x14ac:dyDescent="0.25">
      <c r="A1223" s="9" t="s">
        <v>148</v>
      </c>
      <c r="B1223" s="1" t="s">
        <v>26</v>
      </c>
      <c r="C1223" s="6">
        <v>37444</v>
      </c>
      <c r="D1223" s="32">
        <v>15</v>
      </c>
      <c r="E1223" s="32">
        <f t="shared" si="38"/>
        <v>1</v>
      </c>
      <c r="F1223" s="32">
        <v>96.6</v>
      </c>
      <c r="G1223" s="32">
        <v>85</v>
      </c>
      <c r="H1223" s="32">
        <v>22</v>
      </c>
      <c r="I1223" s="32">
        <v>149</v>
      </c>
      <c r="J1223" s="32">
        <v>96</v>
      </c>
      <c r="K1223" s="32">
        <v>4</v>
      </c>
      <c r="L1223" s="9" t="s">
        <v>30</v>
      </c>
      <c r="M1223" s="9">
        <v>3</v>
      </c>
    </row>
    <row r="1224" spans="1:13" x14ac:dyDescent="0.25">
      <c r="A1224" s="9" t="s">
        <v>151</v>
      </c>
      <c r="B1224" s="1" t="s">
        <v>26</v>
      </c>
      <c r="C1224" s="6">
        <v>38936</v>
      </c>
      <c r="D1224" s="32">
        <v>12</v>
      </c>
      <c r="E1224" s="32">
        <f t="shared" si="38"/>
        <v>1</v>
      </c>
      <c r="F1224" s="32">
        <v>98.1</v>
      </c>
      <c r="G1224" s="32">
        <v>97</v>
      </c>
      <c r="H1224" s="32">
        <v>22</v>
      </c>
      <c r="I1224" s="32">
        <v>147.19999999999999</v>
      </c>
      <c r="J1224" s="32">
        <v>59.5</v>
      </c>
      <c r="K1224" s="32">
        <v>4</v>
      </c>
      <c r="L1224" s="9" t="s">
        <v>30</v>
      </c>
      <c r="M1224" s="9">
        <v>1</v>
      </c>
    </row>
    <row r="1225" spans="1:13" x14ac:dyDescent="0.25">
      <c r="A1225" s="9" t="s">
        <v>153</v>
      </c>
      <c r="B1225" s="1" t="s">
        <v>26</v>
      </c>
      <c r="C1225" s="6">
        <v>39760</v>
      </c>
      <c r="D1225" s="32">
        <v>9</v>
      </c>
      <c r="E1225" s="32">
        <f t="shared" si="38"/>
        <v>1</v>
      </c>
      <c r="F1225" s="32">
        <v>96.4</v>
      </c>
      <c r="G1225" s="32">
        <v>107</v>
      </c>
      <c r="H1225" s="32">
        <v>27</v>
      </c>
      <c r="I1225" s="32">
        <v>128</v>
      </c>
      <c r="J1225" s="32">
        <v>34.5</v>
      </c>
      <c r="K1225" s="32">
        <v>4</v>
      </c>
      <c r="L1225" s="9" t="s">
        <v>30</v>
      </c>
      <c r="M1225" s="9">
        <v>4</v>
      </c>
    </row>
    <row r="1226" spans="1:13" x14ac:dyDescent="0.25">
      <c r="A1226" s="9" t="s">
        <v>155</v>
      </c>
      <c r="B1226" s="1" t="s">
        <v>40</v>
      </c>
      <c r="C1226" s="6">
        <v>36933</v>
      </c>
      <c r="D1226" s="32">
        <v>16</v>
      </c>
      <c r="E1226" s="32">
        <f t="shared" si="38"/>
        <v>1</v>
      </c>
      <c r="F1226" s="32">
        <v>95.5</v>
      </c>
      <c r="G1226" s="32">
        <v>106</v>
      </c>
      <c r="H1226" s="32">
        <v>28</v>
      </c>
      <c r="I1226" s="32">
        <v>151.5</v>
      </c>
      <c r="J1226" s="32">
        <v>125.5</v>
      </c>
      <c r="K1226" s="32">
        <v>4</v>
      </c>
      <c r="L1226" s="9" t="s">
        <v>30</v>
      </c>
      <c r="M1226" s="9">
        <v>2</v>
      </c>
    </row>
    <row r="1227" spans="1:13" x14ac:dyDescent="0.25">
      <c r="A1227" s="9" t="s">
        <v>159</v>
      </c>
      <c r="B1227" s="1" t="s">
        <v>40</v>
      </c>
      <c r="C1227" s="6">
        <v>40969</v>
      </c>
      <c r="D1227" s="32">
        <v>5</v>
      </c>
      <c r="E1227" s="32">
        <f t="shared" si="38"/>
        <v>1</v>
      </c>
      <c r="F1227" s="32">
        <v>94.4</v>
      </c>
      <c r="G1227" s="32">
        <v>97</v>
      </c>
      <c r="H1227" s="32">
        <v>28</v>
      </c>
      <c r="I1227" s="32">
        <v>106</v>
      </c>
      <c r="J1227" s="32">
        <v>39.799999999999997</v>
      </c>
      <c r="K1227" s="32">
        <v>4</v>
      </c>
      <c r="L1227" s="9" t="s">
        <v>30</v>
      </c>
      <c r="M1227" s="9">
        <v>3</v>
      </c>
    </row>
    <row r="1228" spans="1:13" x14ac:dyDescent="0.25">
      <c r="A1228" s="9" t="s">
        <v>162</v>
      </c>
      <c r="B1228" s="1" t="s">
        <v>40</v>
      </c>
      <c r="C1228" s="6">
        <v>41436</v>
      </c>
      <c r="D1228" s="32">
        <v>4</v>
      </c>
      <c r="E1228" s="32">
        <f t="shared" si="38"/>
        <v>1</v>
      </c>
      <c r="F1228" s="32">
        <v>93</v>
      </c>
      <c r="G1228" s="32">
        <v>100</v>
      </c>
      <c r="H1228" s="32">
        <v>25</v>
      </c>
      <c r="I1228" s="32">
        <v>90</v>
      </c>
      <c r="J1228" s="32">
        <v>30</v>
      </c>
      <c r="K1228" s="32">
        <v>0</v>
      </c>
      <c r="L1228" s="9" t="s">
        <v>30</v>
      </c>
      <c r="M1228" s="9">
        <v>1</v>
      </c>
    </row>
    <row r="1229" spans="1:13" x14ac:dyDescent="0.25">
      <c r="A1229" s="9" t="s">
        <v>163</v>
      </c>
      <c r="B1229" s="1" t="s">
        <v>26</v>
      </c>
      <c r="C1229" s="6">
        <v>41170</v>
      </c>
      <c r="D1229" s="32">
        <v>5</v>
      </c>
      <c r="E1229" s="32">
        <f t="shared" si="38"/>
        <v>1</v>
      </c>
      <c r="F1229" s="32">
        <v>90</v>
      </c>
      <c r="G1229" s="32">
        <v>97</v>
      </c>
      <c r="H1229" s="32">
        <v>0</v>
      </c>
      <c r="I1229" s="32">
        <v>107</v>
      </c>
      <c r="J1229" s="32">
        <v>36.200000000000003</v>
      </c>
      <c r="K1229" s="32">
        <v>4</v>
      </c>
      <c r="L1229" s="9" t="s">
        <v>30</v>
      </c>
      <c r="M1229" s="9">
        <v>2</v>
      </c>
    </row>
    <row r="1230" spans="1:13" x14ac:dyDescent="0.25">
      <c r="A1230" s="9" t="s">
        <v>164</v>
      </c>
      <c r="B1230" s="1" t="s">
        <v>26</v>
      </c>
      <c r="C1230" s="6">
        <v>38923</v>
      </c>
      <c r="D1230" s="32">
        <v>11</v>
      </c>
      <c r="E1230" s="32">
        <f t="shared" si="38"/>
        <v>1</v>
      </c>
      <c r="F1230" s="32">
        <v>92.3</v>
      </c>
      <c r="G1230" s="32">
        <v>97</v>
      </c>
      <c r="H1230" s="32">
        <v>26</v>
      </c>
      <c r="I1230" s="32">
        <v>140</v>
      </c>
      <c r="J1230" s="32">
        <v>71.099999999999994</v>
      </c>
      <c r="K1230" s="32">
        <v>4</v>
      </c>
      <c r="L1230" s="9" t="s">
        <v>30</v>
      </c>
      <c r="M1230" s="9">
        <v>1</v>
      </c>
    </row>
    <row r="1231" spans="1:13" x14ac:dyDescent="0.25">
      <c r="A1231" s="9" t="s">
        <v>165</v>
      </c>
      <c r="B1231" s="1" t="s">
        <v>26</v>
      </c>
      <c r="C1231" s="6">
        <v>42059</v>
      </c>
      <c r="D1231" s="32">
        <v>2</v>
      </c>
      <c r="E1231" s="32">
        <f t="shared" si="38"/>
        <v>1</v>
      </c>
      <c r="F1231" s="32">
        <v>98</v>
      </c>
      <c r="G1231" s="32">
        <v>117</v>
      </c>
      <c r="H1231" s="32">
        <v>0</v>
      </c>
      <c r="I1231" s="32">
        <v>87</v>
      </c>
      <c r="J1231" s="32">
        <v>30.8</v>
      </c>
      <c r="K1231" s="32">
        <v>4</v>
      </c>
      <c r="L1231" s="9" t="s">
        <v>30</v>
      </c>
      <c r="M1231" s="9" t="s">
        <v>113</v>
      </c>
    </row>
    <row r="1232" spans="1:13" x14ac:dyDescent="0.25">
      <c r="A1232" s="9" t="s">
        <v>168</v>
      </c>
      <c r="B1232" s="1" t="s">
        <v>26</v>
      </c>
      <c r="C1232" s="6">
        <v>42636</v>
      </c>
      <c r="D1232" s="32">
        <v>1</v>
      </c>
      <c r="E1232" s="32">
        <f t="shared" si="38"/>
        <v>1</v>
      </c>
      <c r="F1232" s="32">
        <v>98.2</v>
      </c>
      <c r="G1232" s="32">
        <v>136</v>
      </c>
      <c r="H1232" s="32">
        <v>0</v>
      </c>
      <c r="I1232" s="32">
        <v>69</v>
      </c>
      <c r="J1232" s="32">
        <v>20</v>
      </c>
      <c r="K1232" s="32">
        <v>4</v>
      </c>
      <c r="L1232" s="9" t="s">
        <v>45</v>
      </c>
      <c r="M1232" s="9" t="s">
        <v>113</v>
      </c>
    </row>
    <row r="1233" spans="1:13" x14ac:dyDescent="0.25">
      <c r="A1233" s="9" t="s">
        <v>169</v>
      </c>
      <c r="B1233" s="1" t="s">
        <v>26</v>
      </c>
      <c r="C1233" s="6">
        <v>41049</v>
      </c>
      <c r="D1233" s="32">
        <v>5</v>
      </c>
      <c r="E1233" s="32">
        <f t="shared" si="38"/>
        <v>1</v>
      </c>
      <c r="F1233" s="32">
        <v>97.4</v>
      </c>
      <c r="G1233" s="32">
        <v>128</v>
      </c>
      <c r="H1233" s="32">
        <v>0</v>
      </c>
      <c r="I1233" s="32">
        <v>0</v>
      </c>
      <c r="J1233" s="32">
        <v>0</v>
      </c>
      <c r="K1233" s="32">
        <v>0</v>
      </c>
      <c r="L1233" s="9" t="s">
        <v>45</v>
      </c>
      <c r="M1233" s="9" t="s">
        <v>113</v>
      </c>
    </row>
    <row r="1234" spans="1:13" x14ac:dyDescent="0.25">
      <c r="A1234" s="9" t="s">
        <v>171</v>
      </c>
      <c r="B1234" s="1" t="s">
        <v>40</v>
      </c>
      <c r="C1234" s="1" t="s">
        <v>113</v>
      </c>
      <c r="D1234" s="32">
        <v>5</v>
      </c>
      <c r="E1234" s="32">
        <f t="shared" si="38"/>
        <v>1</v>
      </c>
      <c r="F1234" s="32">
        <v>101</v>
      </c>
      <c r="G1234" s="32">
        <v>141</v>
      </c>
      <c r="H1234" s="32">
        <v>36</v>
      </c>
      <c r="I1234" s="32">
        <v>116.5</v>
      </c>
      <c r="J1234" s="32">
        <v>20</v>
      </c>
      <c r="K1234" s="32">
        <v>4</v>
      </c>
      <c r="L1234" s="9" t="s">
        <v>45</v>
      </c>
      <c r="M1234" s="9" t="s">
        <v>113</v>
      </c>
    </row>
    <row r="1235" spans="1:13" x14ac:dyDescent="0.25">
      <c r="A1235" s="9" t="s">
        <v>174</v>
      </c>
      <c r="B1235" s="1" t="s">
        <v>26</v>
      </c>
      <c r="C1235" s="1" t="s">
        <v>113</v>
      </c>
      <c r="D1235" s="32">
        <v>10</v>
      </c>
      <c r="E1235" s="32">
        <f t="shared" si="38"/>
        <v>1</v>
      </c>
      <c r="F1235" s="32">
        <v>97.2</v>
      </c>
      <c r="G1235" s="32">
        <v>97</v>
      </c>
      <c r="H1235" s="32">
        <v>0</v>
      </c>
      <c r="I1235" s="32">
        <v>130</v>
      </c>
      <c r="J1235" s="32">
        <v>57</v>
      </c>
      <c r="K1235" s="32">
        <v>4</v>
      </c>
      <c r="L1235" s="9" t="s">
        <v>30</v>
      </c>
      <c r="M1235" s="9">
        <v>5</v>
      </c>
    </row>
    <row r="1236" spans="1:13" x14ac:dyDescent="0.25">
      <c r="A1236" s="9" t="s">
        <v>177</v>
      </c>
      <c r="B1236" s="1" t="s">
        <v>40</v>
      </c>
      <c r="C1236" s="1" t="s">
        <v>113</v>
      </c>
      <c r="D1236" s="32">
        <v>8</v>
      </c>
      <c r="E1236" s="32">
        <f t="shared" si="38"/>
        <v>1</v>
      </c>
      <c r="F1236" s="32">
        <v>97.5</v>
      </c>
      <c r="G1236" s="32">
        <v>94</v>
      </c>
      <c r="H1236" s="32">
        <v>20</v>
      </c>
      <c r="I1236" s="32">
        <v>130</v>
      </c>
      <c r="J1236" s="32">
        <v>55.5</v>
      </c>
      <c r="K1236" s="32">
        <v>4</v>
      </c>
      <c r="L1236" s="9" t="s">
        <v>45</v>
      </c>
      <c r="M1236" s="9" t="s">
        <v>113</v>
      </c>
    </row>
    <row r="1237" spans="1:13" x14ac:dyDescent="0.25">
      <c r="A1237" s="9" t="s">
        <v>180</v>
      </c>
      <c r="B1237" s="1" t="s">
        <v>40</v>
      </c>
      <c r="C1237" s="6">
        <v>42997</v>
      </c>
      <c r="D1237" s="32">
        <v>0.25</v>
      </c>
      <c r="E1237" s="32">
        <f t="shared" si="38"/>
        <v>1</v>
      </c>
      <c r="F1237" s="32">
        <v>97.2</v>
      </c>
      <c r="G1237" s="32">
        <v>130</v>
      </c>
      <c r="H1237" s="32">
        <v>47</v>
      </c>
      <c r="I1237" s="32">
        <v>39</v>
      </c>
      <c r="J1237" s="32">
        <v>4.9000000000000004</v>
      </c>
      <c r="K1237" s="32">
        <v>4</v>
      </c>
      <c r="L1237" s="9" t="s">
        <v>45</v>
      </c>
      <c r="M1237" s="9" t="s">
        <v>113</v>
      </c>
    </row>
    <row r="1238" spans="1:13" x14ac:dyDescent="0.25">
      <c r="A1238" s="9" t="s">
        <v>181</v>
      </c>
      <c r="B1238" s="1" t="s">
        <v>26</v>
      </c>
      <c r="C1238" s="6">
        <v>39609</v>
      </c>
      <c r="D1238" s="32">
        <v>10</v>
      </c>
      <c r="E1238" s="32">
        <f t="shared" si="38"/>
        <v>1</v>
      </c>
      <c r="F1238" s="32">
        <v>97</v>
      </c>
      <c r="G1238" s="32">
        <v>87</v>
      </c>
      <c r="H1238" s="32">
        <v>20</v>
      </c>
      <c r="I1238" s="32">
        <v>124.5</v>
      </c>
      <c r="J1238" s="32">
        <v>27.09</v>
      </c>
      <c r="K1238" s="32">
        <v>0</v>
      </c>
      <c r="L1238" s="9" t="s">
        <v>30</v>
      </c>
      <c r="M1238" s="9">
        <v>1</v>
      </c>
    </row>
    <row r="1239" spans="1:13" x14ac:dyDescent="0.25">
      <c r="A1239" s="9" t="s">
        <v>185</v>
      </c>
      <c r="B1239" s="1" t="s">
        <v>26</v>
      </c>
      <c r="C1239" s="6">
        <v>41346</v>
      </c>
      <c r="D1239" s="32">
        <v>5</v>
      </c>
      <c r="E1239" s="32">
        <f t="shared" si="38"/>
        <v>1</v>
      </c>
      <c r="F1239" s="32">
        <v>97.3</v>
      </c>
      <c r="G1239" s="32">
        <v>102</v>
      </c>
      <c r="H1239" s="32">
        <v>28</v>
      </c>
      <c r="I1239" s="32">
        <v>107</v>
      </c>
      <c r="J1239" s="32">
        <v>17.8</v>
      </c>
      <c r="K1239" s="32">
        <v>4</v>
      </c>
      <c r="L1239" s="9" t="s">
        <v>30</v>
      </c>
      <c r="M1239" s="9">
        <v>2</v>
      </c>
    </row>
    <row r="1240" spans="1:13" x14ac:dyDescent="0.25">
      <c r="A1240" s="9" t="s">
        <v>187</v>
      </c>
      <c r="B1240" s="1" t="s">
        <v>40</v>
      </c>
      <c r="C1240" s="6">
        <v>40070</v>
      </c>
      <c r="D1240" s="32">
        <v>8</v>
      </c>
      <c r="E1240" s="32">
        <f t="shared" si="38"/>
        <v>1</v>
      </c>
      <c r="F1240" s="32">
        <v>97.4</v>
      </c>
      <c r="G1240" s="32">
        <v>102</v>
      </c>
      <c r="H1240" s="32">
        <v>27</v>
      </c>
      <c r="I1240" s="32">
        <v>131.5</v>
      </c>
      <c r="J1240" s="32">
        <v>64</v>
      </c>
      <c r="K1240" s="32">
        <v>4</v>
      </c>
      <c r="L1240" s="9" t="s">
        <v>30</v>
      </c>
      <c r="M1240" s="9">
        <v>4</v>
      </c>
    </row>
    <row r="1241" spans="1:13" x14ac:dyDescent="0.25">
      <c r="A1241" s="9" t="s">
        <v>189</v>
      </c>
      <c r="B1241" s="1" t="s">
        <v>26</v>
      </c>
      <c r="C1241" s="1" t="s">
        <v>113</v>
      </c>
      <c r="D1241" s="32">
        <v>0.33300000000000002</v>
      </c>
      <c r="E1241" s="32">
        <f t="shared" si="38"/>
        <v>1</v>
      </c>
      <c r="F1241" s="32">
        <v>96.7</v>
      </c>
      <c r="G1241" s="32">
        <v>94</v>
      </c>
      <c r="H1241" s="32">
        <v>13</v>
      </c>
      <c r="I1241" s="32">
        <v>50</v>
      </c>
      <c r="J1241" s="32">
        <v>10</v>
      </c>
      <c r="K1241" s="32">
        <v>4</v>
      </c>
      <c r="L1241" s="9" t="s">
        <v>30</v>
      </c>
      <c r="M1241" s="9">
        <v>1</v>
      </c>
    </row>
    <row r="1242" spans="1:13" x14ac:dyDescent="0.25">
      <c r="A1242" s="9" t="s">
        <v>190</v>
      </c>
      <c r="B1242" s="1" t="s">
        <v>40</v>
      </c>
      <c r="C1242" s="6">
        <v>42364</v>
      </c>
      <c r="D1242" s="32">
        <v>2</v>
      </c>
      <c r="E1242" s="32">
        <f t="shared" si="38"/>
        <v>1</v>
      </c>
      <c r="F1242" s="32">
        <v>94.7</v>
      </c>
      <c r="G1242" s="32">
        <v>94</v>
      </c>
      <c r="H1242" s="32">
        <v>16</v>
      </c>
      <c r="I1242" s="32">
        <v>82</v>
      </c>
      <c r="J1242" s="32">
        <v>22.3</v>
      </c>
      <c r="K1242" s="32">
        <v>4</v>
      </c>
      <c r="L1242" s="9" t="s">
        <v>30</v>
      </c>
      <c r="M1242" s="9">
        <v>2</v>
      </c>
    </row>
    <row r="1243" spans="1:13" x14ac:dyDescent="0.25">
      <c r="A1243" s="9" t="s">
        <v>191</v>
      </c>
      <c r="B1243" s="1" t="s">
        <v>26</v>
      </c>
      <c r="C1243" s="1" t="s">
        <v>113</v>
      </c>
      <c r="D1243" s="32">
        <v>3</v>
      </c>
      <c r="E1243" s="32">
        <f t="shared" si="38"/>
        <v>1</v>
      </c>
      <c r="F1243" s="32">
        <v>96.9</v>
      </c>
      <c r="G1243" s="32">
        <v>94</v>
      </c>
      <c r="H1243" s="32">
        <v>16</v>
      </c>
      <c r="I1243" s="32">
        <v>88</v>
      </c>
      <c r="J1243" s="32">
        <v>21</v>
      </c>
      <c r="K1243" s="32">
        <v>4</v>
      </c>
      <c r="L1243" s="9" t="s">
        <v>45</v>
      </c>
      <c r="M1243" s="9" t="s">
        <v>113</v>
      </c>
    </row>
    <row r="1244" spans="1:13" x14ac:dyDescent="0.25">
      <c r="A1244" s="9" t="s">
        <v>192</v>
      </c>
      <c r="B1244" s="1" t="s">
        <v>40</v>
      </c>
      <c r="C1244" s="6">
        <v>40271</v>
      </c>
      <c r="D1244" s="32">
        <v>7</v>
      </c>
      <c r="E1244" s="32">
        <f t="shared" si="38"/>
        <v>1</v>
      </c>
      <c r="F1244" s="32">
        <v>97</v>
      </c>
      <c r="G1244" s="32">
        <v>94</v>
      </c>
      <c r="H1244" s="32">
        <v>18</v>
      </c>
      <c r="I1244" s="32">
        <v>124</v>
      </c>
      <c r="J1244" s="32">
        <v>19</v>
      </c>
      <c r="K1244" s="32">
        <v>4</v>
      </c>
      <c r="L1244" s="9" t="s">
        <v>30</v>
      </c>
      <c r="M1244" s="9">
        <v>2</v>
      </c>
    </row>
    <row r="1245" spans="1:13" x14ac:dyDescent="0.25">
      <c r="A1245" s="9" t="s">
        <v>193</v>
      </c>
      <c r="B1245" s="1" t="s">
        <v>40</v>
      </c>
      <c r="C1245" s="6">
        <v>40224</v>
      </c>
      <c r="D1245" s="32">
        <v>7</v>
      </c>
      <c r="E1245" s="32">
        <f t="shared" si="38"/>
        <v>1</v>
      </c>
      <c r="F1245" s="32">
        <v>98.5</v>
      </c>
      <c r="G1245" s="32">
        <v>94</v>
      </c>
      <c r="H1245" s="32">
        <v>24</v>
      </c>
      <c r="I1245" s="32">
        <v>125</v>
      </c>
      <c r="J1245" s="32">
        <v>49.5</v>
      </c>
      <c r="K1245" s="32">
        <v>4</v>
      </c>
      <c r="L1245" s="9" t="s">
        <v>30</v>
      </c>
      <c r="M1245" s="9" t="s">
        <v>2988</v>
      </c>
    </row>
    <row r="1246" spans="1:13" x14ac:dyDescent="0.25">
      <c r="A1246" s="9" t="s">
        <v>196</v>
      </c>
      <c r="B1246" s="1" t="s">
        <v>40</v>
      </c>
      <c r="C1246" s="6">
        <v>40224</v>
      </c>
      <c r="D1246" s="32">
        <v>7</v>
      </c>
      <c r="E1246" s="32">
        <f t="shared" si="38"/>
        <v>1</v>
      </c>
      <c r="F1246" s="32">
        <v>98.5</v>
      </c>
      <c r="G1246" s="32">
        <v>98.6</v>
      </c>
      <c r="H1246" s="32">
        <v>28</v>
      </c>
      <c r="I1246" s="32">
        <v>127</v>
      </c>
      <c r="J1246" s="32">
        <v>48.4</v>
      </c>
      <c r="K1246" s="32">
        <v>4</v>
      </c>
      <c r="L1246" s="9" t="s">
        <v>30</v>
      </c>
      <c r="M1246" s="9" t="s">
        <v>2988</v>
      </c>
    </row>
    <row r="1247" spans="1:13" x14ac:dyDescent="0.25">
      <c r="A1247" s="9" t="s">
        <v>197</v>
      </c>
      <c r="B1247" s="1" t="s">
        <v>26</v>
      </c>
      <c r="C1247" s="6">
        <v>39166</v>
      </c>
      <c r="D1247" s="32">
        <v>10</v>
      </c>
      <c r="E1247" s="32">
        <f t="shared" si="38"/>
        <v>1</v>
      </c>
      <c r="F1247" s="32">
        <v>99.9</v>
      </c>
      <c r="G1247" s="32">
        <v>111</v>
      </c>
      <c r="H1247" s="32">
        <v>30</v>
      </c>
      <c r="I1247" s="32">
        <v>128</v>
      </c>
      <c r="J1247" s="32">
        <v>55.3</v>
      </c>
      <c r="K1247" s="32">
        <v>0</v>
      </c>
      <c r="L1247" s="9" t="s">
        <v>45</v>
      </c>
      <c r="M1247" s="9" t="s">
        <v>113</v>
      </c>
    </row>
    <row r="1248" spans="1:13" x14ac:dyDescent="0.25">
      <c r="A1248" s="9" t="s">
        <v>198</v>
      </c>
      <c r="B1248" s="1" t="s">
        <v>26</v>
      </c>
      <c r="C1248" s="6">
        <v>42649</v>
      </c>
      <c r="D1248" s="32">
        <v>1</v>
      </c>
      <c r="E1248" s="32">
        <f t="shared" si="38"/>
        <v>1</v>
      </c>
      <c r="F1248" s="32">
        <v>98.2</v>
      </c>
      <c r="G1248" s="32">
        <v>144</v>
      </c>
      <c r="H1248" s="32">
        <v>0</v>
      </c>
      <c r="I1248" s="32">
        <v>72</v>
      </c>
      <c r="J1248" s="32">
        <v>20.100000000000001</v>
      </c>
      <c r="K1248" s="32">
        <v>4</v>
      </c>
      <c r="L1248" s="9" t="s">
        <v>30</v>
      </c>
      <c r="M1248" s="9">
        <v>4</v>
      </c>
    </row>
    <row r="1249" spans="1:13" x14ac:dyDescent="0.25">
      <c r="A1249" s="9" t="s">
        <v>201</v>
      </c>
      <c r="B1249" s="1" t="s">
        <v>26</v>
      </c>
      <c r="C1249" s="6">
        <v>39528</v>
      </c>
      <c r="D1249" s="32">
        <v>9</v>
      </c>
      <c r="E1249" s="32">
        <f t="shared" si="38"/>
        <v>1</v>
      </c>
      <c r="F1249" s="32">
        <v>97.7</v>
      </c>
      <c r="G1249" s="32">
        <v>105</v>
      </c>
      <c r="H1249" s="32">
        <v>26</v>
      </c>
      <c r="I1249" s="32">
        <v>136</v>
      </c>
      <c r="J1249" s="32">
        <v>62.3</v>
      </c>
      <c r="K1249" s="32">
        <v>4</v>
      </c>
      <c r="L1249" s="9" t="s">
        <v>30</v>
      </c>
      <c r="M1249" s="9" t="s">
        <v>2988</v>
      </c>
    </row>
    <row r="1250" spans="1:13" x14ac:dyDescent="0.25">
      <c r="A1250" s="9" t="s">
        <v>204</v>
      </c>
      <c r="B1250" s="1" t="s">
        <v>26</v>
      </c>
      <c r="C1250" s="1" t="s">
        <v>113</v>
      </c>
      <c r="D1250" s="32">
        <v>10</v>
      </c>
      <c r="E1250" s="32">
        <f t="shared" si="38"/>
        <v>1</v>
      </c>
      <c r="F1250" s="32">
        <v>98.3</v>
      </c>
      <c r="G1250" s="32">
        <v>100</v>
      </c>
      <c r="H1250" s="32">
        <v>90</v>
      </c>
      <c r="I1250" s="32">
        <v>135</v>
      </c>
      <c r="J1250" s="32">
        <v>66</v>
      </c>
      <c r="K1250" s="32">
        <v>4</v>
      </c>
      <c r="L1250" s="9" t="s">
        <v>30</v>
      </c>
      <c r="M1250" s="9" t="s">
        <v>2988</v>
      </c>
    </row>
    <row r="1251" spans="1:13" x14ac:dyDescent="0.25">
      <c r="A1251" s="9" t="s">
        <v>205</v>
      </c>
      <c r="B1251" s="1" t="s">
        <v>40</v>
      </c>
      <c r="C1251" s="1" t="s">
        <v>113</v>
      </c>
      <c r="D1251" s="32">
        <v>1</v>
      </c>
      <c r="E1251" s="32">
        <f t="shared" si="38"/>
        <v>1</v>
      </c>
      <c r="F1251" s="32">
        <v>96.9</v>
      </c>
      <c r="G1251" s="32">
        <v>100</v>
      </c>
      <c r="H1251" s="32">
        <v>30</v>
      </c>
      <c r="I1251" s="32">
        <v>76</v>
      </c>
      <c r="J1251" s="32">
        <v>19.5</v>
      </c>
      <c r="K1251" s="32">
        <v>4</v>
      </c>
      <c r="L1251" s="9" t="s">
        <v>30</v>
      </c>
      <c r="M1251" s="9">
        <v>3</v>
      </c>
    </row>
    <row r="1252" spans="1:13" x14ac:dyDescent="0.25">
      <c r="A1252" s="9" t="s">
        <v>207</v>
      </c>
      <c r="B1252" s="1" t="s">
        <v>40</v>
      </c>
      <c r="C1252" s="1" t="s">
        <v>113</v>
      </c>
      <c r="D1252" s="32">
        <v>8</v>
      </c>
      <c r="E1252" s="32">
        <f t="shared" si="38"/>
        <v>1</v>
      </c>
      <c r="F1252" s="32">
        <v>97.7</v>
      </c>
      <c r="G1252" s="32">
        <v>100</v>
      </c>
      <c r="H1252" s="32">
        <v>90</v>
      </c>
      <c r="I1252" s="32">
        <v>122</v>
      </c>
      <c r="J1252" s="32">
        <v>56</v>
      </c>
      <c r="K1252" s="32">
        <v>4</v>
      </c>
      <c r="L1252" s="9" t="s">
        <v>30</v>
      </c>
      <c r="M1252" s="9">
        <v>4</v>
      </c>
    </row>
    <row r="1253" spans="1:13" x14ac:dyDescent="0.25">
      <c r="A1253" s="9" t="s">
        <v>208</v>
      </c>
      <c r="B1253" s="1" t="s">
        <v>40</v>
      </c>
      <c r="C1253" s="1" t="s">
        <v>113</v>
      </c>
      <c r="D1253" s="32">
        <v>9</v>
      </c>
      <c r="E1253" s="32">
        <f t="shared" si="38"/>
        <v>1</v>
      </c>
      <c r="F1253" s="32">
        <v>97.6</v>
      </c>
      <c r="G1253" s="32">
        <v>93</v>
      </c>
      <c r="H1253" s="32">
        <v>14</v>
      </c>
      <c r="I1253" s="32">
        <v>131</v>
      </c>
      <c r="J1253" s="32">
        <v>56.5</v>
      </c>
      <c r="K1253" s="32">
        <v>4</v>
      </c>
      <c r="L1253" s="9" t="s">
        <v>30</v>
      </c>
      <c r="M1253" s="9">
        <v>1</v>
      </c>
    </row>
    <row r="1254" spans="1:13" x14ac:dyDescent="0.25">
      <c r="A1254" s="9" t="s">
        <v>211</v>
      </c>
      <c r="B1254" s="1" t="s">
        <v>26</v>
      </c>
      <c r="C1254" s="1" t="s">
        <v>113</v>
      </c>
      <c r="D1254" s="32">
        <v>11</v>
      </c>
      <c r="E1254" s="32">
        <f t="shared" si="38"/>
        <v>1</v>
      </c>
      <c r="F1254" s="32">
        <v>96.1</v>
      </c>
      <c r="G1254" s="32">
        <v>93</v>
      </c>
      <c r="H1254" s="32">
        <v>14</v>
      </c>
      <c r="I1254" s="32">
        <v>128</v>
      </c>
      <c r="J1254" s="32">
        <v>61</v>
      </c>
      <c r="K1254" s="32">
        <v>4</v>
      </c>
      <c r="L1254" s="9" t="s">
        <v>30</v>
      </c>
      <c r="M1254" s="9">
        <v>1</v>
      </c>
    </row>
    <row r="1255" spans="1:13" x14ac:dyDescent="0.25">
      <c r="A1255" s="9" t="s">
        <v>213</v>
      </c>
      <c r="B1255" s="1" t="s">
        <v>26</v>
      </c>
      <c r="C1255" s="1" t="s">
        <v>113</v>
      </c>
      <c r="D1255" s="32">
        <v>14</v>
      </c>
      <c r="E1255" s="32">
        <f t="shared" si="38"/>
        <v>1</v>
      </c>
      <c r="F1255" s="32">
        <v>98.2</v>
      </c>
      <c r="G1255" s="32">
        <v>100</v>
      </c>
      <c r="H1255" s="32">
        <v>30</v>
      </c>
      <c r="I1255" s="32">
        <v>153.5</v>
      </c>
      <c r="J1255" s="32">
        <v>94.7</v>
      </c>
      <c r="K1255" s="32">
        <v>4</v>
      </c>
      <c r="L1255" s="9" t="s">
        <v>45</v>
      </c>
      <c r="M1255" s="9" t="s">
        <v>113</v>
      </c>
    </row>
    <row r="1256" spans="1:13" x14ac:dyDescent="0.25">
      <c r="A1256" s="9" t="s">
        <v>214</v>
      </c>
      <c r="B1256" s="1" t="s">
        <v>26</v>
      </c>
      <c r="C1256" s="1" t="s">
        <v>113</v>
      </c>
      <c r="D1256" s="32">
        <v>7</v>
      </c>
      <c r="E1256" s="32">
        <f t="shared" si="38"/>
        <v>1</v>
      </c>
      <c r="F1256" s="32">
        <v>96.4</v>
      </c>
      <c r="G1256" s="32">
        <v>100</v>
      </c>
      <c r="H1256" s="32">
        <v>30</v>
      </c>
      <c r="I1256" s="32">
        <v>122</v>
      </c>
      <c r="J1256" s="32">
        <v>30.1</v>
      </c>
      <c r="K1256" s="32">
        <v>4</v>
      </c>
      <c r="L1256" s="9" t="s">
        <v>45</v>
      </c>
      <c r="M1256" s="9" t="s">
        <v>113</v>
      </c>
    </row>
    <row r="1257" spans="1:13" x14ac:dyDescent="0.25">
      <c r="A1257" s="9" t="s">
        <v>217</v>
      </c>
      <c r="B1257" s="1" t="s">
        <v>26</v>
      </c>
      <c r="C1257" s="6">
        <v>42209</v>
      </c>
      <c r="D1257" s="32">
        <v>2</v>
      </c>
      <c r="E1257" s="32">
        <f t="shared" si="38"/>
        <v>1</v>
      </c>
      <c r="F1257" s="32">
        <v>96.4</v>
      </c>
      <c r="G1257" s="32">
        <v>106</v>
      </c>
      <c r="H1257" s="32">
        <v>36</v>
      </c>
      <c r="I1257" s="32">
        <v>82</v>
      </c>
      <c r="J1257" s="32">
        <v>21.6</v>
      </c>
      <c r="K1257" s="32">
        <v>4</v>
      </c>
      <c r="L1257" s="9" t="s">
        <v>30</v>
      </c>
      <c r="M1257" s="9">
        <v>4</v>
      </c>
    </row>
    <row r="1258" spans="1:13" x14ac:dyDescent="0.25">
      <c r="A1258" s="9" t="s">
        <v>218</v>
      </c>
      <c r="B1258" s="1" t="s">
        <v>26</v>
      </c>
      <c r="C1258" s="6">
        <v>40541</v>
      </c>
      <c r="D1258" s="32">
        <v>7</v>
      </c>
      <c r="E1258" s="32">
        <f t="shared" ref="E1258:E1321" si="39">IF(D1258&lt;18,1,0)</f>
        <v>1</v>
      </c>
      <c r="F1258" s="32">
        <v>97.7</v>
      </c>
      <c r="G1258" s="32">
        <v>89</v>
      </c>
      <c r="H1258" s="32">
        <v>28</v>
      </c>
      <c r="I1258" s="32">
        <v>114.5</v>
      </c>
      <c r="J1258" s="32">
        <v>41.4</v>
      </c>
      <c r="K1258" s="32">
        <v>4</v>
      </c>
      <c r="L1258" s="9" t="s">
        <v>30</v>
      </c>
      <c r="M1258" s="9">
        <v>4</v>
      </c>
    </row>
    <row r="1259" spans="1:13" x14ac:dyDescent="0.25">
      <c r="A1259" s="9" t="s">
        <v>220</v>
      </c>
      <c r="B1259" s="1" t="s">
        <v>26</v>
      </c>
      <c r="C1259" s="6">
        <v>42047</v>
      </c>
      <c r="D1259" s="32">
        <v>2</v>
      </c>
      <c r="E1259" s="32">
        <f t="shared" si="39"/>
        <v>1</v>
      </c>
      <c r="F1259" s="32">
        <v>98.3</v>
      </c>
      <c r="G1259" s="32">
        <v>119</v>
      </c>
      <c r="H1259" s="32">
        <v>32</v>
      </c>
      <c r="I1259" s="32">
        <v>87</v>
      </c>
      <c r="J1259" s="32">
        <v>24.5</v>
      </c>
      <c r="K1259" s="32">
        <v>4</v>
      </c>
      <c r="L1259" s="9" t="s">
        <v>30</v>
      </c>
      <c r="M1259" s="9" t="s">
        <v>2988</v>
      </c>
    </row>
    <row r="1260" spans="1:13" x14ac:dyDescent="0.25">
      <c r="A1260" s="9" t="s">
        <v>222</v>
      </c>
      <c r="B1260" s="1" t="s">
        <v>26</v>
      </c>
      <c r="C1260" s="6">
        <v>42847</v>
      </c>
      <c r="D1260" s="32">
        <v>0.66700000000000004</v>
      </c>
      <c r="E1260" s="32">
        <f t="shared" si="39"/>
        <v>1</v>
      </c>
      <c r="F1260" s="32">
        <v>96.7</v>
      </c>
      <c r="G1260" s="32">
        <v>95</v>
      </c>
      <c r="H1260" s="32">
        <v>27</v>
      </c>
      <c r="I1260" s="32">
        <v>65.5</v>
      </c>
      <c r="J1260" s="32">
        <v>15.4</v>
      </c>
      <c r="K1260" s="32">
        <v>4</v>
      </c>
      <c r="L1260" s="9" t="s">
        <v>30</v>
      </c>
      <c r="M1260" s="9">
        <v>1</v>
      </c>
    </row>
    <row r="1261" spans="1:13" x14ac:dyDescent="0.25">
      <c r="A1261" s="9" t="s">
        <v>224</v>
      </c>
      <c r="B1261" s="1" t="s">
        <v>40</v>
      </c>
      <c r="C1261" s="6">
        <v>42291</v>
      </c>
      <c r="D1261" s="32">
        <v>2</v>
      </c>
      <c r="E1261" s="32">
        <f t="shared" si="39"/>
        <v>1</v>
      </c>
      <c r="F1261" s="32">
        <v>96.7</v>
      </c>
      <c r="G1261" s="32">
        <v>113</v>
      </c>
      <c r="H1261" s="32">
        <v>26</v>
      </c>
      <c r="I1261" s="32">
        <v>85</v>
      </c>
      <c r="J1261" s="32">
        <v>0</v>
      </c>
      <c r="K1261" s="32">
        <v>4</v>
      </c>
      <c r="L1261" s="9" t="s">
        <v>30</v>
      </c>
      <c r="M1261" s="9">
        <v>2</v>
      </c>
    </row>
    <row r="1262" spans="1:13" x14ac:dyDescent="0.25">
      <c r="A1262" s="9" t="s">
        <v>226</v>
      </c>
      <c r="B1262" s="1" t="s">
        <v>26</v>
      </c>
      <c r="C1262" s="12">
        <v>41694</v>
      </c>
      <c r="D1262" s="32">
        <v>3</v>
      </c>
      <c r="E1262" s="32">
        <f t="shared" si="39"/>
        <v>1</v>
      </c>
      <c r="F1262" s="32">
        <v>98.8</v>
      </c>
      <c r="G1262" s="32">
        <v>136</v>
      </c>
      <c r="H1262" s="32">
        <v>0</v>
      </c>
      <c r="I1262" s="32">
        <v>91</v>
      </c>
      <c r="J1262" s="32">
        <v>31.9</v>
      </c>
      <c r="K1262" s="32">
        <v>4</v>
      </c>
      <c r="L1262" s="9" t="s">
        <v>30</v>
      </c>
      <c r="M1262" s="9">
        <v>3</v>
      </c>
    </row>
    <row r="1263" spans="1:13" x14ac:dyDescent="0.25">
      <c r="A1263" s="9" t="s">
        <v>229</v>
      </c>
      <c r="B1263" s="1" t="s">
        <v>40</v>
      </c>
      <c r="C1263" s="6">
        <v>39427</v>
      </c>
      <c r="D1263" s="32">
        <v>12</v>
      </c>
      <c r="E1263" s="32">
        <f t="shared" si="39"/>
        <v>1</v>
      </c>
      <c r="F1263" s="32">
        <v>94.4</v>
      </c>
      <c r="G1263" s="32">
        <v>82</v>
      </c>
      <c r="H1263" s="32">
        <v>22</v>
      </c>
      <c r="I1263" s="32">
        <v>131</v>
      </c>
      <c r="J1263" s="32">
        <v>54.4</v>
      </c>
      <c r="K1263" s="32">
        <v>4</v>
      </c>
      <c r="L1263" s="9" t="s">
        <v>30</v>
      </c>
      <c r="M1263" s="9">
        <v>1</v>
      </c>
    </row>
    <row r="1264" spans="1:13" x14ac:dyDescent="0.25">
      <c r="A1264" s="9" t="s">
        <v>232</v>
      </c>
      <c r="B1264" s="1" t="s">
        <v>40</v>
      </c>
      <c r="C1264" s="6">
        <v>41876</v>
      </c>
      <c r="D1264" s="32">
        <v>3</v>
      </c>
      <c r="E1264" s="32">
        <f t="shared" si="39"/>
        <v>1</v>
      </c>
      <c r="F1264" s="32">
        <v>97.6</v>
      </c>
      <c r="G1264" s="32">
        <v>85</v>
      </c>
      <c r="H1264" s="32">
        <v>30</v>
      </c>
      <c r="I1264" s="32">
        <v>93</v>
      </c>
      <c r="J1264" s="32">
        <v>28</v>
      </c>
      <c r="K1264" s="32">
        <v>4</v>
      </c>
      <c r="L1264" s="9" t="s">
        <v>45</v>
      </c>
      <c r="M1264" s="9" t="s">
        <v>113</v>
      </c>
    </row>
    <row r="1265" spans="1:13" x14ac:dyDescent="0.25">
      <c r="A1265" s="9" t="s">
        <v>234</v>
      </c>
      <c r="B1265" s="1" t="s">
        <v>40</v>
      </c>
      <c r="C1265" s="6">
        <v>42082</v>
      </c>
      <c r="D1265" s="32">
        <v>3</v>
      </c>
      <c r="E1265" s="32">
        <f t="shared" si="39"/>
        <v>1</v>
      </c>
      <c r="F1265" s="32">
        <v>97.5</v>
      </c>
      <c r="G1265" s="32">
        <v>99</v>
      </c>
      <c r="H1265" s="32">
        <v>27</v>
      </c>
      <c r="I1265" s="32">
        <v>85</v>
      </c>
      <c r="J1265" s="32">
        <v>27.6</v>
      </c>
      <c r="K1265" s="32">
        <v>4</v>
      </c>
      <c r="L1265" s="9" t="s">
        <v>45</v>
      </c>
      <c r="M1265" s="9" t="s">
        <v>113</v>
      </c>
    </row>
    <row r="1266" spans="1:13" x14ac:dyDescent="0.25">
      <c r="A1266" s="9" t="s">
        <v>207</v>
      </c>
      <c r="B1266" s="1" t="s">
        <v>40</v>
      </c>
      <c r="C1266" s="6">
        <v>40974</v>
      </c>
      <c r="D1266" s="32">
        <v>5</v>
      </c>
      <c r="E1266" s="32">
        <f t="shared" si="39"/>
        <v>1</v>
      </c>
      <c r="F1266" s="32">
        <v>94.6</v>
      </c>
      <c r="G1266" s="32">
        <v>88</v>
      </c>
      <c r="H1266" s="32">
        <v>27</v>
      </c>
      <c r="I1266" s="32">
        <v>112.5</v>
      </c>
      <c r="J1266" s="32">
        <v>41.7</v>
      </c>
      <c r="K1266" s="32">
        <v>4</v>
      </c>
      <c r="L1266" s="9" t="s">
        <v>30</v>
      </c>
      <c r="M1266" s="9" t="s">
        <v>113</v>
      </c>
    </row>
    <row r="1267" spans="1:13" x14ac:dyDescent="0.25">
      <c r="A1267" s="9" t="s">
        <v>237</v>
      </c>
      <c r="B1267" s="1" t="s">
        <v>40</v>
      </c>
      <c r="C1267" s="6">
        <v>41675</v>
      </c>
      <c r="D1267" s="32">
        <v>3</v>
      </c>
      <c r="E1267" s="32">
        <f t="shared" si="39"/>
        <v>1</v>
      </c>
      <c r="F1267" s="32">
        <v>101.5</v>
      </c>
      <c r="G1267" s="32">
        <v>139</v>
      </c>
      <c r="H1267" s="32">
        <v>40</v>
      </c>
      <c r="I1267" s="32">
        <v>89</v>
      </c>
      <c r="J1267" s="32">
        <v>28</v>
      </c>
      <c r="K1267" s="32">
        <v>4</v>
      </c>
      <c r="L1267" s="9" t="s">
        <v>30</v>
      </c>
      <c r="M1267" s="9">
        <v>2</v>
      </c>
    </row>
    <row r="1268" spans="1:13" x14ac:dyDescent="0.25">
      <c r="A1268" s="9" t="s">
        <v>239</v>
      </c>
      <c r="B1268" s="1" t="s">
        <v>26</v>
      </c>
      <c r="C1268" s="6">
        <v>42756</v>
      </c>
      <c r="D1268" s="32">
        <v>1</v>
      </c>
      <c r="E1268" s="32">
        <f t="shared" si="39"/>
        <v>1</v>
      </c>
      <c r="F1268" s="32">
        <v>95.9</v>
      </c>
      <c r="G1268" s="32">
        <v>120</v>
      </c>
      <c r="H1268" s="32">
        <v>30</v>
      </c>
      <c r="I1268" s="32">
        <v>69</v>
      </c>
      <c r="J1268" s="32">
        <v>10.9</v>
      </c>
      <c r="K1268" s="32">
        <v>4</v>
      </c>
      <c r="L1268" s="9" t="s">
        <v>30</v>
      </c>
      <c r="M1268" s="9">
        <v>1</v>
      </c>
    </row>
    <row r="1269" spans="1:13" x14ac:dyDescent="0.25">
      <c r="A1269" s="9" t="s">
        <v>243</v>
      </c>
      <c r="B1269" s="1" t="s">
        <v>26</v>
      </c>
      <c r="C1269" s="6">
        <v>42250</v>
      </c>
      <c r="D1269" s="32">
        <v>2</v>
      </c>
      <c r="E1269" s="32">
        <f t="shared" si="39"/>
        <v>1</v>
      </c>
      <c r="F1269" s="32">
        <v>80</v>
      </c>
      <c r="G1269" s="32">
        <v>108</v>
      </c>
      <c r="H1269" s="32">
        <v>30</v>
      </c>
      <c r="I1269" s="32">
        <v>95</v>
      </c>
      <c r="J1269" s="32">
        <v>34.6</v>
      </c>
      <c r="K1269" s="32">
        <v>0</v>
      </c>
      <c r="L1269" s="9" t="s">
        <v>45</v>
      </c>
      <c r="M1269" s="9" t="s">
        <v>113</v>
      </c>
    </row>
    <row r="1270" spans="1:13" x14ac:dyDescent="0.25">
      <c r="A1270" s="9" t="s">
        <v>246</v>
      </c>
      <c r="B1270" s="1" t="s">
        <v>26</v>
      </c>
      <c r="C1270" s="6">
        <v>41172</v>
      </c>
      <c r="D1270" s="32">
        <v>5</v>
      </c>
      <c r="E1270" s="32">
        <f t="shared" si="39"/>
        <v>1</v>
      </c>
      <c r="F1270" s="32">
        <v>97.6</v>
      </c>
      <c r="G1270" s="32">
        <v>110</v>
      </c>
      <c r="H1270" s="32">
        <v>26</v>
      </c>
      <c r="I1270" s="32">
        <v>99</v>
      </c>
      <c r="J1270" s="32">
        <v>31.7</v>
      </c>
      <c r="K1270" s="32">
        <v>4</v>
      </c>
      <c r="L1270" s="9" t="s">
        <v>30</v>
      </c>
      <c r="M1270" s="9">
        <v>2</v>
      </c>
    </row>
    <row r="1271" spans="1:13" x14ac:dyDescent="0.25">
      <c r="A1271" s="9" t="s">
        <v>248</v>
      </c>
      <c r="B1271" s="1" t="s">
        <v>26</v>
      </c>
      <c r="C1271" s="6">
        <v>42764</v>
      </c>
      <c r="D1271" s="32">
        <v>1</v>
      </c>
      <c r="E1271" s="32">
        <f t="shared" si="39"/>
        <v>1</v>
      </c>
      <c r="F1271" s="32">
        <v>99.4</v>
      </c>
      <c r="G1271" s="32">
        <v>100</v>
      </c>
      <c r="H1271" s="32">
        <v>27</v>
      </c>
      <c r="I1271" s="32">
        <v>65</v>
      </c>
      <c r="J1271" s="32">
        <v>16.7</v>
      </c>
      <c r="K1271" s="32">
        <v>4</v>
      </c>
      <c r="L1271" s="9" t="s">
        <v>45</v>
      </c>
      <c r="M1271" s="9" t="s">
        <v>113</v>
      </c>
    </row>
    <row r="1272" spans="1:13" x14ac:dyDescent="0.25">
      <c r="A1272" s="9" t="s">
        <v>251</v>
      </c>
      <c r="B1272" s="1" t="s">
        <v>26</v>
      </c>
      <c r="C1272" s="6">
        <v>42925</v>
      </c>
      <c r="D1272" s="32">
        <v>0.58299999999999996</v>
      </c>
      <c r="E1272" s="32">
        <f t="shared" si="39"/>
        <v>1</v>
      </c>
      <c r="F1272" s="32">
        <v>93.6</v>
      </c>
      <c r="G1272" s="32">
        <v>47</v>
      </c>
      <c r="H1272" s="32">
        <v>40</v>
      </c>
      <c r="I1272" s="32">
        <v>64</v>
      </c>
      <c r="J1272" s="32">
        <v>21.2</v>
      </c>
      <c r="K1272" s="32">
        <v>4</v>
      </c>
      <c r="L1272" s="9" t="s">
        <v>45</v>
      </c>
      <c r="M1272" s="9" t="s">
        <v>113</v>
      </c>
    </row>
    <row r="1273" spans="1:13" x14ac:dyDescent="0.25">
      <c r="A1273" s="9" t="s">
        <v>258</v>
      </c>
      <c r="B1273" s="1" t="s">
        <v>40</v>
      </c>
      <c r="C1273" s="1" t="s">
        <v>113</v>
      </c>
      <c r="D1273" s="32">
        <v>1</v>
      </c>
      <c r="E1273" s="32">
        <f t="shared" si="39"/>
        <v>1</v>
      </c>
      <c r="F1273" s="32">
        <v>92</v>
      </c>
      <c r="G1273" s="32">
        <v>122</v>
      </c>
      <c r="H1273" s="32">
        <v>32</v>
      </c>
      <c r="I1273" s="32">
        <v>79</v>
      </c>
      <c r="J1273" s="32">
        <v>21</v>
      </c>
      <c r="K1273" s="32">
        <v>4</v>
      </c>
      <c r="L1273" s="9" t="s">
        <v>30</v>
      </c>
      <c r="M1273" s="9">
        <v>2</v>
      </c>
    </row>
    <row r="1274" spans="1:13" x14ac:dyDescent="0.25">
      <c r="A1274" s="9" t="s">
        <v>260</v>
      </c>
      <c r="B1274" s="1" t="s">
        <v>40</v>
      </c>
      <c r="C1274" s="1" t="s">
        <v>113</v>
      </c>
      <c r="D1274" s="32">
        <v>5</v>
      </c>
      <c r="E1274" s="32">
        <f t="shared" si="39"/>
        <v>1</v>
      </c>
      <c r="F1274" s="32">
        <v>96.8</v>
      </c>
      <c r="G1274" s="32">
        <v>79</v>
      </c>
      <c r="H1274" s="32">
        <v>22</v>
      </c>
      <c r="I1274" s="32">
        <v>121</v>
      </c>
      <c r="J1274" s="32">
        <v>52.7</v>
      </c>
      <c r="K1274" s="32">
        <v>4</v>
      </c>
      <c r="L1274" s="9" t="s">
        <v>30</v>
      </c>
      <c r="M1274" s="9">
        <v>5</v>
      </c>
    </row>
    <row r="1275" spans="1:13" x14ac:dyDescent="0.25">
      <c r="A1275" s="9" t="s">
        <v>261</v>
      </c>
      <c r="B1275" s="1" t="s">
        <v>26</v>
      </c>
      <c r="C1275" s="1" t="s">
        <v>113</v>
      </c>
      <c r="D1275" s="32">
        <v>2</v>
      </c>
      <c r="E1275" s="32">
        <f t="shared" si="39"/>
        <v>1</v>
      </c>
      <c r="F1275" s="32">
        <v>91.6</v>
      </c>
      <c r="G1275" s="32">
        <v>125</v>
      </c>
      <c r="H1275" s="32">
        <v>32</v>
      </c>
      <c r="I1275" s="32">
        <v>85</v>
      </c>
      <c r="J1275" s="32">
        <v>25</v>
      </c>
      <c r="K1275" s="32">
        <v>4</v>
      </c>
      <c r="L1275" s="9" t="s">
        <v>30</v>
      </c>
      <c r="M1275" s="9">
        <v>1</v>
      </c>
    </row>
    <row r="1276" spans="1:13" x14ac:dyDescent="0.25">
      <c r="A1276" s="9" t="s">
        <v>264</v>
      </c>
      <c r="B1276" s="1" t="s">
        <v>26</v>
      </c>
      <c r="C1276" s="1" t="s">
        <v>113</v>
      </c>
      <c r="D1276" s="32">
        <v>14</v>
      </c>
      <c r="E1276" s="32">
        <f t="shared" si="39"/>
        <v>1</v>
      </c>
      <c r="F1276" s="32">
        <v>97.7</v>
      </c>
      <c r="G1276" s="32">
        <v>100</v>
      </c>
      <c r="H1276" s="32">
        <v>0</v>
      </c>
      <c r="I1276" s="32">
        <v>152</v>
      </c>
      <c r="J1276" s="32">
        <v>109.6</v>
      </c>
      <c r="K1276" s="32">
        <v>4</v>
      </c>
      <c r="L1276" s="9" t="s">
        <v>30</v>
      </c>
      <c r="M1276" s="9">
        <v>2</v>
      </c>
    </row>
    <row r="1277" spans="1:13" x14ac:dyDescent="0.25">
      <c r="A1277" s="9" t="s">
        <v>272</v>
      </c>
      <c r="B1277" s="1" t="s">
        <v>26</v>
      </c>
      <c r="C1277" s="1" t="s">
        <v>113</v>
      </c>
      <c r="D1277" s="32">
        <v>4</v>
      </c>
      <c r="E1277" s="32">
        <f t="shared" si="39"/>
        <v>1</v>
      </c>
      <c r="F1277" s="32">
        <v>97</v>
      </c>
      <c r="G1277" s="32">
        <v>101</v>
      </c>
      <c r="H1277" s="32">
        <v>25</v>
      </c>
      <c r="I1277" s="32">
        <v>103.5</v>
      </c>
      <c r="J1277" s="32">
        <v>39.4</v>
      </c>
      <c r="K1277" s="32">
        <v>4</v>
      </c>
      <c r="L1277" s="9" t="s">
        <v>30</v>
      </c>
      <c r="M1277" s="9">
        <v>2</v>
      </c>
    </row>
    <row r="1278" spans="1:13" x14ac:dyDescent="0.25">
      <c r="A1278" s="9" t="s">
        <v>277</v>
      </c>
      <c r="B1278" s="1" t="s">
        <v>26</v>
      </c>
      <c r="C1278" s="6">
        <v>42496</v>
      </c>
      <c r="D1278" s="32">
        <v>1</v>
      </c>
      <c r="E1278" s="32">
        <f t="shared" si="39"/>
        <v>1</v>
      </c>
      <c r="F1278" s="32">
        <v>97</v>
      </c>
      <c r="G1278" s="32">
        <v>100</v>
      </c>
      <c r="H1278" s="32">
        <v>90</v>
      </c>
      <c r="I1278" s="32">
        <v>78.5</v>
      </c>
      <c r="J1278" s="32">
        <v>22.6</v>
      </c>
      <c r="K1278" s="32">
        <v>0</v>
      </c>
      <c r="L1278" s="9" t="s">
        <v>45</v>
      </c>
      <c r="M1278" s="9" t="s">
        <v>113</v>
      </c>
    </row>
    <row r="1279" spans="1:13" x14ac:dyDescent="0.25">
      <c r="A1279" s="9" t="s">
        <v>279</v>
      </c>
      <c r="B1279" s="1" t="s">
        <v>26</v>
      </c>
      <c r="C1279" s="1" t="s">
        <v>113</v>
      </c>
      <c r="D1279" s="32">
        <v>3</v>
      </c>
      <c r="E1279" s="32">
        <f t="shared" si="39"/>
        <v>1</v>
      </c>
      <c r="F1279" s="32">
        <v>95.8</v>
      </c>
      <c r="G1279" s="32">
        <v>90</v>
      </c>
      <c r="H1279" s="32">
        <v>105</v>
      </c>
      <c r="I1279" s="32">
        <v>98</v>
      </c>
      <c r="J1279" s="32">
        <v>39.200000000000003</v>
      </c>
      <c r="K1279" s="32">
        <v>0</v>
      </c>
      <c r="L1279" s="9" t="s">
        <v>45</v>
      </c>
      <c r="M1279" s="9" t="s">
        <v>113</v>
      </c>
    </row>
    <row r="1280" spans="1:13" x14ac:dyDescent="0.25">
      <c r="A1280" s="9" t="s">
        <v>282</v>
      </c>
      <c r="B1280" s="1" t="s">
        <v>26</v>
      </c>
      <c r="C1280" s="6">
        <v>42244</v>
      </c>
      <c r="D1280" s="32">
        <v>2</v>
      </c>
      <c r="E1280" s="32">
        <f t="shared" si="39"/>
        <v>1</v>
      </c>
      <c r="F1280" s="32">
        <v>95.5</v>
      </c>
      <c r="G1280" s="32">
        <v>167</v>
      </c>
      <c r="H1280" s="32">
        <v>0</v>
      </c>
      <c r="I1280" s="32">
        <v>89</v>
      </c>
      <c r="J1280" s="32">
        <v>27.3</v>
      </c>
      <c r="K1280" s="32">
        <v>0</v>
      </c>
      <c r="L1280" s="9" t="s">
        <v>30</v>
      </c>
      <c r="M1280" s="9">
        <v>1</v>
      </c>
    </row>
    <row r="1281" spans="1:13" x14ac:dyDescent="0.25">
      <c r="A1281" s="9" t="s">
        <v>285</v>
      </c>
      <c r="B1281" s="1" t="s">
        <v>26</v>
      </c>
      <c r="C1281" s="6">
        <v>42100</v>
      </c>
      <c r="D1281" s="32">
        <v>1</v>
      </c>
      <c r="E1281" s="32">
        <f t="shared" si="39"/>
        <v>1</v>
      </c>
      <c r="F1281" s="32">
        <v>96</v>
      </c>
      <c r="G1281" s="32">
        <v>0</v>
      </c>
      <c r="H1281" s="32">
        <v>13</v>
      </c>
      <c r="I1281" s="32">
        <v>0</v>
      </c>
      <c r="J1281" s="32">
        <v>22</v>
      </c>
      <c r="K1281" s="32">
        <v>0</v>
      </c>
      <c r="L1281" s="9" t="s">
        <v>45</v>
      </c>
      <c r="M1281" s="9" t="s">
        <v>113</v>
      </c>
    </row>
    <row r="1282" spans="1:13" x14ac:dyDescent="0.25">
      <c r="A1282" s="9" t="s">
        <v>288</v>
      </c>
      <c r="B1282" s="1" t="s">
        <v>26</v>
      </c>
      <c r="C1282" s="1" t="s">
        <v>113</v>
      </c>
      <c r="D1282" s="32">
        <v>2</v>
      </c>
      <c r="E1282" s="32">
        <f t="shared" si="39"/>
        <v>1</v>
      </c>
      <c r="F1282" s="32">
        <v>97</v>
      </c>
      <c r="G1282" s="32">
        <v>120</v>
      </c>
      <c r="H1282" s="32">
        <v>28</v>
      </c>
      <c r="I1282" s="32">
        <v>89</v>
      </c>
      <c r="J1282" s="32">
        <v>23.6</v>
      </c>
      <c r="K1282" s="32">
        <v>4</v>
      </c>
      <c r="L1282" s="9" t="s">
        <v>30</v>
      </c>
      <c r="M1282" s="9">
        <v>1</v>
      </c>
    </row>
    <row r="1283" spans="1:13" x14ac:dyDescent="0.25">
      <c r="A1283" s="9" t="s">
        <v>289</v>
      </c>
      <c r="B1283" s="1" t="s">
        <v>26</v>
      </c>
      <c r="C1283" s="6">
        <v>40737</v>
      </c>
      <c r="D1283" s="32">
        <v>6</v>
      </c>
      <c r="E1283" s="32">
        <f t="shared" si="39"/>
        <v>1</v>
      </c>
      <c r="F1283" s="32">
        <v>96.8</v>
      </c>
      <c r="G1283" s="32">
        <v>95</v>
      </c>
      <c r="H1283" s="32">
        <v>28</v>
      </c>
      <c r="I1283" s="32">
        <v>106</v>
      </c>
      <c r="J1283" s="32">
        <v>38.6</v>
      </c>
      <c r="K1283" s="32">
        <v>4</v>
      </c>
      <c r="L1283" s="9" t="s">
        <v>30</v>
      </c>
      <c r="M1283" s="9">
        <v>2</v>
      </c>
    </row>
    <row r="1284" spans="1:13" x14ac:dyDescent="0.25">
      <c r="A1284" s="9" t="s">
        <v>291</v>
      </c>
      <c r="B1284" s="1" t="s">
        <v>26</v>
      </c>
      <c r="C1284" s="6">
        <v>42493</v>
      </c>
      <c r="D1284" s="32">
        <v>1</v>
      </c>
      <c r="E1284" s="32">
        <f t="shared" si="39"/>
        <v>1</v>
      </c>
      <c r="F1284" s="32">
        <v>99.9</v>
      </c>
      <c r="G1284" s="32">
        <v>117</v>
      </c>
      <c r="H1284" s="32">
        <v>0</v>
      </c>
      <c r="I1284" s="32">
        <v>79</v>
      </c>
      <c r="J1284" s="32">
        <v>17.3</v>
      </c>
      <c r="K1284" s="32">
        <v>4</v>
      </c>
      <c r="L1284" s="9" t="s">
        <v>30</v>
      </c>
      <c r="M1284" s="9" t="s">
        <v>2988</v>
      </c>
    </row>
    <row r="1285" spans="1:13" x14ac:dyDescent="0.25">
      <c r="A1285" s="9" t="s">
        <v>293</v>
      </c>
      <c r="B1285" s="1" t="s">
        <v>26</v>
      </c>
      <c r="C1285" s="1" t="s">
        <v>113</v>
      </c>
      <c r="D1285" s="32">
        <v>6</v>
      </c>
      <c r="E1285" s="32">
        <f t="shared" si="39"/>
        <v>1</v>
      </c>
      <c r="F1285" s="32">
        <v>97.6</v>
      </c>
      <c r="G1285" s="32">
        <v>107</v>
      </c>
      <c r="H1285" s="32">
        <v>0</v>
      </c>
      <c r="I1285" s="32">
        <v>116</v>
      </c>
      <c r="J1285" s="32">
        <v>44.5</v>
      </c>
      <c r="K1285" s="32">
        <v>4</v>
      </c>
      <c r="L1285" s="9" t="s">
        <v>30</v>
      </c>
      <c r="M1285" s="9">
        <v>2</v>
      </c>
    </row>
    <row r="1286" spans="1:13" x14ac:dyDescent="0.25">
      <c r="A1286" s="9" t="s">
        <v>296</v>
      </c>
      <c r="B1286" s="1" t="s">
        <v>40</v>
      </c>
      <c r="C1286" s="6">
        <v>42197</v>
      </c>
      <c r="D1286" s="32">
        <v>2</v>
      </c>
      <c r="E1286" s="32">
        <f t="shared" si="39"/>
        <v>1</v>
      </c>
      <c r="F1286" s="32">
        <v>97.4</v>
      </c>
      <c r="G1286" s="32">
        <v>117</v>
      </c>
      <c r="H1286" s="32">
        <v>0</v>
      </c>
      <c r="I1286" s="32">
        <v>80</v>
      </c>
      <c r="J1286" s="32">
        <v>20</v>
      </c>
      <c r="K1286" s="32">
        <v>4</v>
      </c>
      <c r="L1286" s="9" t="s">
        <v>30</v>
      </c>
      <c r="M1286" s="9">
        <v>2</v>
      </c>
    </row>
    <row r="1287" spans="1:13" x14ac:dyDescent="0.25">
      <c r="A1287" s="9" t="s">
        <v>297</v>
      </c>
      <c r="B1287" s="1" t="s">
        <v>26</v>
      </c>
      <c r="C1287" s="1" t="s">
        <v>113</v>
      </c>
      <c r="D1287" s="32">
        <v>3</v>
      </c>
      <c r="E1287" s="32">
        <f t="shared" si="39"/>
        <v>1</v>
      </c>
      <c r="F1287" s="32">
        <v>90.1</v>
      </c>
      <c r="G1287" s="32">
        <v>100</v>
      </c>
      <c r="H1287" s="32">
        <v>25</v>
      </c>
      <c r="I1287" s="32">
        <v>6</v>
      </c>
      <c r="J1287" s="32">
        <v>29</v>
      </c>
      <c r="K1287" s="32">
        <v>4</v>
      </c>
      <c r="L1287" s="9" t="s">
        <v>45</v>
      </c>
      <c r="M1287" s="9" t="s">
        <v>113</v>
      </c>
    </row>
    <row r="1288" spans="1:13" x14ac:dyDescent="0.25">
      <c r="A1288" s="9" t="s">
        <v>298</v>
      </c>
      <c r="B1288" s="1" t="s">
        <v>26</v>
      </c>
      <c r="C1288" s="6">
        <v>42031</v>
      </c>
      <c r="D1288" s="32">
        <v>13</v>
      </c>
      <c r="E1288" s="32">
        <f t="shared" si="39"/>
        <v>1</v>
      </c>
      <c r="F1288" s="32">
        <v>96.4</v>
      </c>
      <c r="G1288" s="32">
        <v>108</v>
      </c>
      <c r="H1288" s="32">
        <v>28</v>
      </c>
      <c r="I1288" s="32">
        <v>147</v>
      </c>
      <c r="J1288" s="32">
        <v>80.3</v>
      </c>
      <c r="K1288" s="32">
        <v>4</v>
      </c>
      <c r="L1288" s="9" t="s">
        <v>45</v>
      </c>
      <c r="M1288" s="9" t="s">
        <v>113</v>
      </c>
    </row>
    <row r="1289" spans="1:13" x14ac:dyDescent="0.25">
      <c r="A1289" s="9" t="s">
        <v>301</v>
      </c>
      <c r="B1289" s="1" t="s">
        <v>40</v>
      </c>
      <c r="C1289" s="1" t="s">
        <v>113</v>
      </c>
      <c r="D1289" s="32">
        <v>7</v>
      </c>
      <c r="E1289" s="32">
        <f t="shared" si="39"/>
        <v>1</v>
      </c>
      <c r="F1289" s="32">
        <v>98</v>
      </c>
      <c r="G1289" s="32">
        <v>100</v>
      </c>
      <c r="H1289" s="32">
        <v>30</v>
      </c>
      <c r="I1289" s="32">
        <v>119</v>
      </c>
      <c r="J1289" s="32">
        <v>46.9</v>
      </c>
      <c r="K1289" s="32">
        <v>4</v>
      </c>
      <c r="L1289" s="9" t="s">
        <v>30</v>
      </c>
      <c r="M1289" s="9">
        <v>1</v>
      </c>
    </row>
    <row r="1290" spans="1:13" x14ac:dyDescent="0.25">
      <c r="A1290" s="9" t="s">
        <v>302</v>
      </c>
      <c r="B1290" s="1" t="s">
        <v>40</v>
      </c>
      <c r="C1290" s="6">
        <v>42461</v>
      </c>
      <c r="D1290" s="32">
        <v>1</v>
      </c>
      <c r="E1290" s="32">
        <f t="shared" si="39"/>
        <v>1</v>
      </c>
      <c r="F1290" s="32">
        <v>97.7</v>
      </c>
      <c r="G1290" s="32">
        <v>104</v>
      </c>
      <c r="H1290" s="32">
        <v>28</v>
      </c>
      <c r="I1290" s="32">
        <v>80</v>
      </c>
      <c r="J1290" s="32">
        <v>23.6</v>
      </c>
      <c r="K1290" s="32">
        <v>4</v>
      </c>
      <c r="L1290" s="9" t="s">
        <v>30</v>
      </c>
      <c r="M1290" s="9">
        <v>1</v>
      </c>
    </row>
    <row r="1291" spans="1:13" ht="30" x14ac:dyDescent="0.25">
      <c r="A1291" s="9" t="s">
        <v>303</v>
      </c>
      <c r="B1291" s="1" t="s">
        <v>26</v>
      </c>
      <c r="C1291" s="6">
        <v>41750</v>
      </c>
      <c r="D1291" s="32">
        <v>3</v>
      </c>
      <c r="E1291" s="32">
        <f t="shared" si="39"/>
        <v>1</v>
      </c>
      <c r="F1291" s="32">
        <v>97.1</v>
      </c>
      <c r="G1291" s="32">
        <v>97</v>
      </c>
      <c r="H1291" s="32">
        <v>32</v>
      </c>
      <c r="I1291" s="32">
        <v>93</v>
      </c>
      <c r="J1291" s="32">
        <v>31.2</v>
      </c>
      <c r="K1291" s="32">
        <v>4</v>
      </c>
      <c r="L1291" s="9" t="s">
        <v>30</v>
      </c>
      <c r="M1291" s="9">
        <v>2</v>
      </c>
    </row>
    <row r="1292" spans="1:13" x14ac:dyDescent="0.25">
      <c r="A1292" s="9" t="s">
        <v>304</v>
      </c>
      <c r="B1292" s="1" t="s">
        <v>26</v>
      </c>
      <c r="C1292" s="6">
        <v>42534</v>
      </c>
      <c r="D1292" s="32">
        <v>1</v>
      </c>
      <c r="E1292" s="32">
        <f t="shared" si="39"/>
        <v>1</v>
      </c>
      <c r="F1292" s="32">
        <v>96.4</v>
      </c>
      <c r="G1292" s="32">
        <v>117</v>
      </c>
      <c r="H1292" s="32">
        <v>12</v>
      </c>
      <c r="I1292" s="32">
        <v>70</v>
      </c>
      <c r="J1292" s="32">
        <v>19</v>
      </c>
      <c r="K1292" s="32">
        <v>4</v>
      </c>
      <c r="L1292" s="9" t="s">
        <v>30</v>
      </c>
      <c r="M1292" s="9">
        <v>1</v>
      </c>
    </row>
    <row r="1293" spans="1:13" x14ac:dyDescent="0.25">
      <c r="A1293" s="9" t="s">
        <v>306</v>
      </c>
      <c r="B1293" s="1" t="s">
        <v>40</v>
      </c>
      <c r="C1293" s="6">
        <v>42534</v>
      </c>
      <c r="D1293" s="32">
        <v>1</v>
      </c>
      <c r="E1293" s="32">
        <f t="shared" si="39"/>
        <v>1</v>
      </c>
      <c r="F1293" s="32">
        <v>93.5</v>
      </c>
      <c r="G1293" s="32">
        <v>118</v>
      </c>
      <c r="H1293" s="32">
        <v>14</v>
      </c>
      <c r="I1293" s="32">
        <v>72</v>
      </c>
      <c r="J1293" s="32">
        <v>18</v>
      </c>
      <c r="K1293" s="32">
        <v>4</v>
      </c>
      <c r="L1293" s="9" t="s">
        <v>30</v>
      </c>
      <c r="M1293" s="9">
        <v>1</v>
      </c>
    </row>
    <row r="1294" spans="1:13" x14ac:dyDescent="0.25">
      <c r="A1294" s="9" t="s">
        <v>307</v>
      </c>
      <c r="B1294" s="1" t="s">
        <v>26</v>
      </c>
      <c r="C1294" s="1" t="s">
        <v>113</v>
      </c>
      <c r="D1294" s="32">
        <v>1</v>
      </c>
      <c r="E1294" s="32">
        <f t="shared" si="39"/>
        <v>1</v>
      </c>
      <c r="F1294" s="32">
        <v>97.7</v>
      </c>
      <c r="G1294" s="32">
        <v>100</v>
      </c>
      <c r="H1294" s="32">
        <v>30</v>
      </c>
      <c r="I1294" s="32">
        <v>75.5</v>
      </c>
      <c r="J1294" s="32">
        <v>20</v>
      </c>
      <c r="K1294" s="32">
        <v>4</v>
      </c>
      <c r="L1294" s="9" t="s">
        <v>45</v>
      </c>
      <c r="M1294" s="9" t="s">
        <v>113</v>
      </c>
    </row>
    <row r="1295" spans="1:13" x14ac:dyDescent="0.25">
      <c r="A1295" s="9" t="s">
        <v>310</v>
      </c>
      <c r="B1295" s="1" t="s">
        <v>40</v>
      </c>
      <c r="C1295" s="1" t="s">
        <v>113</v>
      </c>
      <c r="D1295" s="32">
        <v>1</v>
      </c>
      <c r="E1295" s="32">
        <f t="shared" si="39"/>
        <v>1</v>
      </c>
      <c r="F1295" s="32">
        <v>97.8</v>
      </c>
      <c r="G1295" s="32">
        <v>90</v>
      </c>
      <c r="H1295" s="32">
        <v>27</v>
      </c>
      <c r="I1295" s="32">
        <v>73</v>
      </c>
      <c r="J1295" s="32">
        <v>20.5</v>
      </c>
      <c r="K1295" s="32">
        <v>4</v>
      </c>
      <c r="L1295" s="9" t="s">
        <v>45</v>
      </c>
      <c r="M1295" s="9" t="s">
        <v>113</v>
      </c>
    </row>
    <row r="1296" spans="1:13" x14ac:dyDescent="0.25">
      <c r="A1296" s="9" t="s">
        <v>313</v>
      </c>
      <c r="B1296" s="1" t="s">
        <v>26</v>
      </c>
      <c r="C1296" s="1" t="s">
        <v>113</v>
      </c>
      <c r="D1296" s="32">
        <v>9</v>
      </c>
      <c r="E1296" s="32">
        <f t="shared" si="39"/>
        <v>1</v>
      </c>
      <c r="F1296" s="32">
        <v>97.8</v>
      </c>
      <c r="G1296" s="32">
        <v>100</v>
      </c>
      <c r="H1296" s="32">
        <v>30</v>
      </c>
      <c r="I1296" s="32">
        <v>117</v>
      </c>
      <c r="J1296" s="32">
        <v>49.3</v>
      </c>
      <c r="K1296" s="32">
        <v>4</v>
      </c>
      <c r="L1296" s="9" t="s">
        <v>45</v>
      </c>
      <c r="M1296" s="9" t="s">
        <v>113</v>
      </c>
    </row>
    <row r="1297" spans="1:13" x14ac:dyDescent="0.25">
      <c r="A1297" s="9" t="s">
        <v>315</v>
      </c>
      <c r="B1297" s="1" t="s">
        <v>40</v>
      </c>
      <c r="C1297" s="6">
        <v>40350</v>
      </c>
      <c r="D1297" s="32">
        <v>7</v>
      </c>
      <c r="E1297" s="32">
        <f t="shared" si="39"/>
        <v>1</v>
      </c>
      <c r="F1297" s="32">
        <v>97.7</v>
      </c>
      <c r="G1297" s="32">
        <v>93</v>
      </c>
      <c r="H1297" s="32">
        <v>20</v>
      </c>
      <c r="I1297" s="32">
        <v>125</v>
      </c>
      <c r="J1297" s="32">
        <v>58.1</v>
      </c>
      <c r="K1297" s="32">
        <v>4</v>
      </c>
      <c r="L1297" s="9" t="s">
        <v>45</v>
      </c>
      <c r="M1297" s="9" t="s">
        <v>113</v>
      </c>
    </row>
    <row r="1298" spans="1:13" x14ac:dyDescent="0.25">
      <c r="A1298" s="9" t="s">
        <v>317</v>
      </c>
      <c r="B1298" s="1" t="s">
        <v>40</v>
      </c>
      <c r="C1298" s="6">
        <v>41461</v>
      </c>
      <c r="D1298" s="32">
        <v>4</v>
      </c>
      <c r="E1298" s="32">
        <f t="shared" si="39"/>
        <v>1</v>
      </c>
      <c r="F1298" s="32">
        <v>97.7</v>
      </c>
      <c r="G1298" s="32">
        <v>103</v>
      </c>
      <c r="H1298" s="32"/>
      <c r="I1298" s="32">
        <v>102</v>
      </c>
      <c r="J1298" s="32">
        <v>39.1</v>
      </c>
      <c r="K1298" s="32">
        <v>4</v>
      </c>
      <c r="L1298" s="9" t="s">
        <v>45</v>
      </c>
      <c r="M1298" s="9" t="s">
        <v>113</v>
      </c>
    </row>
    <row r="1299" spans="1:13" x14ac:dyDescent="0.25">
      <c r="A1299" s="9" t="s">
        <v>318</v>
      </c>
      <c r="B1299" s="1" t="s">
        <v>26</v>
      </c>
      <c r="C1299" s="6">
        <v>42221</v>
      </c>
      <c r="D1299" s="32">
        <v>2</v>
      </c>
      <c r="E1299" s="32">
        <f t="shared" si="39"/>
        <v>1</v>
      </c>
      <c r="F1299" s="32">
        <v>98.7</v>
      </c>
      <c r="G1299" s="32">
        <v>120</v>
      </c>
      <c r="H1299" s="32">
        <v>32</v>
      </c>
      <c r="I1299" s="32">
        <v>85</v>
      </c>
      <c r="J1299" s="32">
        <v>26.3</v>
      </c>
      <c r="K1299" s="32">
        <v>4</v>
      </c>
      <c r="L1299" s="9" t="s">
        <v>30</v>
      </c>
      <c r="M1299" s="9">
        <v>1</v>
      </c>
    </row>
    <row r="1300" spans="1:13" x14ac:dyDescent="0.25">
      <c r="A1300" s="9" t="s">
        <v>325</v>
      </c>
      <c r="B1300" s="1" t="s">
        <v>26</v>
      </c>
      <c r="C1300" s="12">
        <v>38407</v>
      </c>
      <c r="D1300" s="32">
        <v>14</v>
      </c>
      <c r="E1300" s="32">
        <f t="shared" si="39"/>
        <v>1</v>
      </c>
      <c r="F1300" s="32">
        <v>98</v>
      </c>
      <c r="G1300" s="32">
        <v>94</v>
      </c>
      <c r="H1300" s="32">
        <v>0</v>
      </c>
      <c r="I1300" s="32">
        <v>151</v>
      </c>
      <c r="J1300" s="32">
        <v>87.6</v>
      </c>
      <c r="K1300" s="32">
        <v>4</v>
      </c>
      <c r="L1300" s="9" t="s">
        <v>30</v>
      </c>
      <c r="M1300" s="9">
        <v>3</v>
      </c>
    </row>
    <row r="1301" spans="1:13" x14ac:dyDescent="0.25">
      <c r="A1301" s="9" t="s">
        <v>327</v>
      </c>
      <c r="B1301" s="1" t="s">
        <v>40</v>
      </c>
      <c r="C1301" s="6">
        <v>41894</v>
      </c>
      <c r="D1301" s="32">
        <v>3</v>
      </c>
      <c r="E1301" s="32">
        <f t="shared" si="39"/>
        <v>1</v>
      </c>
      <c r="F1301" s="32">
        <v>97.2</v>
      </c>
      <c r="G1301" s="32">
        <v>92</v>
      </c>
      <c r="H1301" s="32">
        <v>15</v>
      </c>
      <c r="I1301" s="32">
        <v>88</v>
      </c>
      <c r="J1301" s="32">
        <v>25</v>
      </c>
      <c r="K1301" s="32">
        <v>4</v>
      </c>
      <c r="L1301" s="9" t="s">
        <v>30</v>
      </c>
      <c r="M1301" s="9">
        <v>1</v>
      </c>
    </row>
    <row r="1302" spans="1:13" x14ac:dyDescent="0.25">
      <c r="A1302" s="9" t="s">
        <v>329</v>
      </c>
      <c r="B1302" s="1" t="s">
        <v>40</v>
      </c>
      <c r="C1302" s="6">
        <v>41396</v>
      </c>
      <c r="D1302" s="32">
        <v>4</v>
      </c>
      <c r="E1302" s="32">
        <f t="shared" si="39"/>
        <v>1</v>
      </c>
      <c r="F1302" s="32">
        <v>98.3</v>
      </c>
      <c r="G1302" s="32">
        <v>103</v>
      </c>
      <c r="H1302" s="32">
        <v>0</v>
      </c>
      <c r="I1302" s="32">
        <v>112</v>
      </c>
      <c r="J1302" s="32">
        <v>44</v>
      </c>
      <c r="K1302" s="32">
        <v>4</v>
      </c>
      <c r="L1302" s="9" t="s">
        <v>45</v>
      </c>
      <c r="M1302" s="9" t="s">
        <v>113</v>
      </c>
    </row>
    <row r="1303" spans="1:13" x14ac:dyDescent="0.25">
      <c r="A1303" s="9" t="s">
        <v>332</v>
      </c>
      <c r="B1303" s="1" t="s">
        <v>26</v>
      </c>
      <c r="C1303" s="6">
        <v>38518</v>
      </c>
      <c r="D1303" s="32">
        <v>12</v>
      </c>
      <c r="E1303" s="32">
        <f t="shared" si="39"/>
        <v>1</v>
      </c>
      <c r="F1303" s="32">
        <v>97.3</v>
      </c>
      <c r="G1303" s="32">
        <v>92</v>
      </c>
      <c r="H1303" s="32">
        <v>22</v>
      </c>
      <c r="I1303" s="32">
        <v>151</v>
      </c>
      <c r="J1303" s="32">
        <v>98.5</v>
      </c>
      <c r="K1303" s="32">
        <v>4</v>
      </c>
      <c r="L1303" s="9" t="s">
        <v>30</v>
      </c>
      <c r="M1303" s="9">
        <v>2</v>
      </c>
    </row>
    <row r="1304" spans="1:13" x14ac:dyDescent="0.25">
      <c r="A1304" s="9" t="s">
        <v>336</v>
      </c>
      <c r="B1304" s="1" t="s">
        <v>26</v>
      </c>
      <c r="C1304" s="6">
        <v>41511</v>
      </c>
      <c r="D1304" s="32">
        <v>4</v>
      </c>
      <c r="E1304" s="32">
        <f t="shared" si="39"/>
        <v>1</v>
      </c>
      <c r="F1304" s="32">
        <v>97.5</v>
      </c>
      <c r="G1304" s="32">
        <v>95</v>
      </c>
      <c r="H1304" s="32">
        <v>22</v>
      </c>
      <c r="I1304" s="32">
        <v>100</v>
      </c>
      <c r="J1304" s="32">
        <v>33</v>
      </c>
      <c r="K1304" s="32">
        <v>4</v>
      </c>
      <c r="L1304" s="9" t="s">
        <v>45</v>
      </c>
      <c r="M1304" s="9" t="s">
        <v>113</v>
      </c>
    </row>
    <row r="1305" spans="1:13" x14ac:dyDescent="0.25">
      <c r="A1305" s="9" t="s">
        <v>339</v>
      </c>
      <c r="B1305" s="1" t="s">
        <v>40</v>
      </c>
      <c r="C1305" s="6">
        <v>38599</v>
      </c>
      <c r="D1305" s="32">
        <v>13</v>
      </c>
      <c r="E1305" s="32">
        <f t="shared" si="39"/>
        <v>1</v>
      </c>
      <c r="F1305" s="32">
        <v>97</v>
      </c>
      <c r="G1305" s="32">
        <v>105</v>
      </c>
      <c r="H1305" s="32">
        <v>29</v>
      </c>
      <c r="I1305" s="32">
        <v>152.5</v>
      </c>
      <c r="J1305" s="32">
        <v>40.5</v>
      </c>
      <c r="K1305" s="32">
        <v>4</v>
      </c>
      <c r="L1305" s="9" t="s">
        <v>30</v>
      </c>
      <c r="M1305" s="9">
        <v>14</v>
      </c>
    </row>
    <row r="1306" spans="1:13" x14ac:dyDescent="0.25">
      <c r="A1306" s="9" t="s">
        <v>343</v>
      </c>
      <c r="B1306" s="1" t="s">
        <v>26</v>
      </c>
      <c r="C1306" s="1" t="s">
        <v>113</v>
      </c>
      <c r="D1306" s="32">
        <v>5</v>
      </c>
      <c r="E1306" s="32">
        <f t="shared" si="39"/>
        <v>1</v>
      </c>
      <c r="F1306" s="32">
        <v>96.5</v>
      </c>
      <c r="G1306" s="32">
        <v>112</v>
      </c>
      <c r="H1306" s="32">
        <v>27</v>
      </c>
      <c r="I1306" s="32">
        <v>114.5</v>
      </c>
      <c r="J1306" s="32">
        <v>40.299999999999997</v>
      </c>
      <c r="K1306" s="32">
        <v>4</v>
      </c>
      <c r="L1306" s="9" t="s">
        <v>30</v>
      </c>
      <c r="M1306" s="9">
        <v>3</v>
      </c>
    </row>
    <row r="1307" spans="1:13" x14ac:dyDescent="0.25">
      <c r="A1307" s="9" t="s">
        <v>345</v>
      </c>
      <c r="B1307" s="1" t="s">
        <v>26</v>
      </c>
      <c r="C1307" s="6">
        <v>41102</v>
      </c>
      <c r="D1307" s="32">
        <v>5</v>
      </c>
      <c r="E1307" s="32">
        <f t="shared" si="39"/>
        <v>1</v>
      </c>
      <c r="F1307" s="32">
        <v>96.5</v>
      </c>
      <c r="G1307" s="32">
        <v>103</v>
      </c>
      <c r="H1307" s="32">
        <v>26</v>
      </c>
      <c r="I1307" s="32">
        <v>111</v>
      </c>
      <c r="J1307" s="32">
        <v>41.9</v>
      </c>
      <c r="K1307" s="32">
        <v>4</v>
      </c>
      <c r="L1307" s="9" t="s">
        <v>30</v>
      </c>
      <c r="M1307" s="9">
        <v>2</v>
      </c>
    </row>
    <row r="1308" spans="1:13" x14ac:dyDescent="0.25">
      <c r="A1308" s="9" t="s">
        <v>347</v>
      </c>
      <c r="B1308" s="1" t="s">
        <v>40</v>
      </c>
      <c r="C1308" s="6">
        <v>38959</v>
      </c>
      <c r="D1308" s="32">
        <v>11</v>
      </c>
      <c r="E1308" s="32">
        <f t="shared" si="39"/>
        <v>1</v>
      </c>
      <c r="F1308" s="32">
        <v>97.7</v>
      </c>
      <c r="G1308" s="32">
        <v>110</v>
      </c>
      <c r="H1308" s="32">
        <v>27</v>
      </c>
      <c r="I1308" s="32">
        <v>135</v>
      </c>
      <c r="J1308" s="32">
        <v>64</v>
      </c>
      <c r="K1308" s="32">
        <v>4</v>
      </c>
      <c r="L1308" s="9" t="s">
        <v>30</v>
      </c>
      <c r="M1308" s="9">
        <v>3</v>
      </c>
    </row>
    <row r="1309" spans="1:13" x14ac:dyDescent="0.25">
      <c r="A1309" s="9" t="s">
        <v>350</v>
      </c>
      <c r="B1309" s="1" t="s">
        <v>26</v>
      </c>
      <c r="C1309" s="6">
        <v>41753</v>
      </c>
      <c r="D1309" s="32">
        <v>3</v>
      </c>
      <c r="E1309" s="32">
        <f t="shared" si="39"/>
        <v>1</v>
      </c>
      <c r="F1309" s="32">
        <v>98.2</v>
      </c>
      <c r="G1309" s="32">
        <v>106</v>
      </c>
      <c r="H1309" s="32">
        <v>0</v>
      </c>
      <c r="I1309" s="32">
        <v>91.5</v>
      </c>
      <c r="J1309" s="32">
        <v>26</v>
      </c>
      <c r="K1309" s="32">
        <v>4</v>
      </c>
      <c r="L1309" s="9" t="s">
        <v>30</v>
      </c>
      <c r="M1309" s="9" t="s">
        <v>2988</v>
      </c>
    </row>
    <row r="1310" spans="1:13" x14ac:dyDescent="0.25">
      <c r="A1310" s="9" t="s">
        <v>354</v>
      </c>
      <c r="B1310" s="1" t="s">
        <v>40</v>
      </c>
      <c r="C1310" s="6">
        <v>40664</v>
      </c>
      <c r="D1310" s="32">
        <v>6</v>
      </c>
      <c r="E1310" s="32">
        <f t="shared" si="39"/>
        <v>1</v>
      </c>
      <c r="F1310" s="32">
        <v>98.2</v>
      </c>
      <c r="G1310" s="32">
        <v>90</v>
      </c>
      <c r="H1310" s="32">
        <v>0</v>
      </c>
      <c r="I1310" s="32">
        <v>121</v>
      </c>
      <c r="J1310" s="32">
        <v>44.5</v>
      </c>
      <c r="K1310" s="32">
        <v>4</v>
      </c>
      <c r="L1310" s="9" t="s">
        <v>30</v>
      </c>
      <c r="M1310" s="9" t="s">
        <v>2988</v>
      </c>
    </row>
    <row r="1311" spans="1:13" x14ac:dyDescent="0.25">
      <c r="A1311" s="9" t="s">
        <v>356</v>
      </c>
      <c r="B1311" s="1" t="s">
        <v>26</v>
      </c>
      <c r="C1311" s="6">
        <v>40664</v>
      </c>
      <c r="D1311" s="32">
        <v>6</v>
      </c>
      <c r="E1311" s="32">
        <f t="shared" si="39"/>
        <v>1</v>
      </c>
      <c r="F1311" s="32">
        <v>98.5</v>
      </c>
      <c r="G1311" s="32">
        <v>100</v>
      </c>
      <c r="H1311" s="32">
        <v>0</v>
      </c>
      <c r="I1311" s="32">
        <v>115.5</v>
      </c>
      <c r="J1311" s="32">
        <v>43.3</v>
      </c>
      <c r="K1311" s="32">
        <v>4</v>
      </c>
      <c r="L1311" s="9" t="s">
        <v>30</v>
      </c>
      <c r="M1311" s="9" t="s">
        <v>2988</v>
      </c>
    </row>
    <row r="1312" spans="1:13" x14ac:dyDescent="0.25">
      <c r="A1312" s="9" t="s">
        <v>358</v>
      </c>
      <c r="B1312" s="1" t="s">
        <v>26</v>
      </c>
      <c r="C1312" s="6">
        <v>38543</v>
      </c>
      <c r="D1312" s="32">
        <v>12</v>
      </c>
      <c r="E1312" s="32">
        <f t="shared" si="39"/>
        <v>1</v>
      </c>
      <c r="F1312" s="32">
        <v>95.3</v>
      </c>
      <c r="G1312" s="32">
        <v>98</v>
      </c>
      <c r="H1312" s="32">
        <v>27</v>
      </c>
      <c r="I1312" s="32">
        <v>146.5</v>
      </c>
      <c r="J1312" s="32">
        <v>75.8</v>
      </c>
      <c r="K1312" s="32">
        <v>4</v>
      </c>
      <c r="L1312" s="9" t="s">
        <v>30</v>
      </c>
      <c r="M1312" s="9">
        <v>3</v>
      </c>
    </row>
    <row r="1313" spans="1:13" x14ac:dyDescent="0.25">
      <c r="A1313" s="9" t="s">
        <v>361</v>
      </c>
      <c r="B1313" s="1" t="s">
        <v>40</v>
      </c>
      <c r="C1313" s="6">
        <v>40596</v>
      </c>
      <c r="D1313" s="32">
        <v>6</v>
      </c>
      <c r="E1313" s="32">
        <f t="shared" si="39"/>
        <v>1</v>
      </c>
      <c r="F1313" s="32">
        <v>93.5</v>
      </c>
      <c r="G1313" s="32">
        <v>99</v>
      </c>
      <c r="H1313" s="32">
        <v>30</v>
      </c>
      <c r="I1313" s="32">
        <v>117.5</v>
      </c>
      <c r="J1313" s="32">
        <v>43.9</v>
      </c>
      <c r="K1313" s="32">
        <v>4</v>
      </c>
      <c r="L1313" s="9" t="s">
        <v>30</v>
      </c>
      <c r="M1313" s="9">
        <v>1</v>
      </c>
    </row>
    <row r="1314" spans="1:13" x14ac:dyDescent="0.25">
      <c r="A1314" s="9" t="s">
        <v>364</v>
      </c>
      <c r="B1314" s="1" t="s">
        <v>40</v>
      </c>
      <c r="C1314" s="6">
        <v>42185</v>
      </c>
      <c r="D1314" s="32">
        <v>2</v>
      </c>
      <c r="E1314" s="32">
        <f t="shared" si="39"/>
        <v>1</v>
      </c>
      <c r="F1314" s="32">
        <v>91.1</v>
      </c>
      <c r="G1314" s="32">
        <v>95</v>
      </c>
      <c r="H1314" s="32">
        <v>26</v>
      </c>
      <c r="I1314" s="32">
        <v>94</v>
      </c>
      <c r="J1314" s="32">
        <v>29.1</v>
      </c>
      <c r="K1314" s="32">
        <v>4</v>
      </c>
      <c r="L1314" s="9" t="s">
        <v>30</v>
      </c>
      <c r="M1314" s="9">
        <v>4</v>
      </c>
    </row>
    <row r="1315" spans="1:13" x14ac:dyDescent="0.25">
      <c r="A1315" s="9" t="s">
        <v>366</v>
      </c>
      <c r="B1315" s="1" t="s">
        <v>40</v>
      </c>
      <c r="C1315" s="6">
        <v>42071</v>
      </c>
      <c r="D1315" s="32">
        <v>3</v>
      </c>
      <c r="E1315" s="32">
        <f t="shared" si="39"/>
        <v>1</v>
      </c>
      <c r="F1315" s="32">
        <v>94.8</v>
      </c>
      <c r="G1315" s="32">
        <v>98</v>
      </c>
      <c r="H1315" s="32">
        <v>27</v>
      </c>
      <c r="I1315" s="32">
        <v>88</v>
      </c>
      <c r="J1315" s="32">
        <v>30.9</v>
      </c>
      <c r="K1315" s="32">
        <v>4</v>
      </c>
      <c r="L1315" s="9" t="s">
        <v>30</v>
      </c>
      <c r="M1315" s="9">
        <v>3</v>
      </c>
    </row>
    <row r="1316" spans="1:13" x14ac:dyDescent="0.25">
      <c r="A1316" s="9" t="s">
        <v>368</v>
      </c>
      <c r="B1316" s="1" t="s">
        <v>40</v>
      </c>
      <c r="C1316" s="6">
        <v>40340</v>
      </c>
      <c r="D1316" s="32">
        <v>7</v>
      </c>
      <c r="E1316" s="32">
        <f t="shared" si="39"/>
        <v>1</v>
      </c>
      <c r="F1316" s="32">
        <v>95.7</v>
      </c>
      <c r="G1316" s="32">
        <v>96</v>
      </c>
      <c r="H1316" s="32">
        <v>0</v>
      </c>
      <c r="I1316" s="32">
        <v>111</v>
      </c>
      <c r="J1316" s="32">
        <v>40.799999999999997</v>
      </c>
      <c r="K1316" s="32">
        <v>4</v>
      </c>
      <c r="L1316" s="9" t="s">
        <v>30</v>
      </c>
      <c r="M1316" s="9">
        <v>3</v>
      </c>
    </row>
    <row r="1317" spans="1:13" x14ac:dyDescent="0.25">
      <c r="A1317" s="9" t="s">
        <v>371</v>
      </c>
      <c r="B1317" s="1" t="s">
        <v>26</v>
      </c>
      <c r="C1317" s="6">
        <v>42512</v>
      </c>
      <c r="D1317" s="32">
        <v>0.58299999999999996</v>
      </c>
      <c r="E1317" s="32">
        <f t="shared" si="39"/>
        <v>1</v>
      </c>
      <c r="F1317" s="32">
        <v>96.7</v>
      </c>
      <c r="G1317" s="32">
        <v>120</v>
      </c>
      <c r="H1317" s="32">
        <v>34</v>
      </c>
      <c r="I1317" s="32">
        <v>68</v>
      </c>
      <c r="J1317" s="32">
        <v>14.7</v>
      </c>
      <c r="K1317" s="32">
        <v>4</v>
      </c>
      <c r="L1317" s="9" t="s">
        <v>45</v>
      </c>
      <c r="M1317" s="9" t="s">
        <v>113</v>
      </c>
    </row>
    <row r="1318" spans="1:13" x14ac:dyDescent="0.25">
      <c r="A1318" s="9" t="s">
        <v>373</v>
      </c>
      <c r="B1318" s="1" t="s">
        <v>26</v>
      </c>
      <c r="C1318" s="6">
        <v>39195</v>
      </c>
      <c r="D1318" s="32">
        <v>10</v>
      </c>
      <c r="E1318" s="32">
        <f t="shared" si="39"/>
        <v>1</v>
      </c>
      <c r="F1318" s="32">
        <v>97.3</v>
      </c>
      <c r="G1318" s="32">
        <v>75</v>
      </c>
      <c r="H1318" s="32">
        <v>0</v>
      </c>
      <c r="I1318" s="32">
        <v>130.5</v>
      </c>
      <c r="J1318" s="32">
        <v>60.6</v>
      </c>
      <c r="K1318" s="32">
        <v>4</v>
      </c>
      <c r="L1318" s="9" t="s">
        <v>30</v>
      </c>
      <c r="M1318" s="9">
        <v>5</v>
      </c>
    </row>
    <row r="1319" spans="1:13" x14ac:dyDescent="0.25">
      <c r="A1319" s="9" t="s">
        <v>376</v>
      </c>
      <c r="B1319" s="1" t="s">
        <v>40</v>
      </c>
      <c r="C1319" s="1" t="s">
        <v>113</v>
      </c>
      <c r="D1319" s="32">
        <v>10</v>
      </c>
      <c r="E1319" s="32">
        <f t="shared" si="39"/>
        <v>1</v>
      </c>
      <c r="F1319" s="32">
        <v>97.2</v>
      </c>
      <c r="G1319" s="32">
        <v>88</v>
      </c>
      <c r="H1319" s="32">
        <v>0</v>
      </c>
      <c r="I1319" s="32">
        <v>134</v>
      </c>
      <c r="J1319" s="32">
        <v>64.099999999999994</v>
      </c>
      <c r="K1319" s="32">
        <v>4</v>
      </c>
      <c r="L1319" s="9" t="s">
        <v>30</v>
      </c>
      <c r="M1319" s="9">
        <v>1</v>
      </c>
    </row>
    <row r="1320" spans="1:13" x14ac:dyDescent="0.25">
      <c r="A1320" s="9" t="s">
        <v>381</v>
      </c>
      <c r="B1320" s="1" t="s">
        <v>26</v>
      </c>
      <c r="C1320" s="1" t="s">
        <v>113</v>
      </c>
      <c r="D1320" s="32">
        <v>0.75</v>
      </c>
      <c r="E1320" s="32">
        <f t="shared" si="39"/>
        <v>1</v>
      </c>
      <c r="F1320" s="32">
        <v>96.6</v>
      </c>
      <c r="G1320" s="32">
        <v>135</v>
      </c>
      <c r="H1320" s="32">
        <v>20</v>
      </c>
      <c r="I1320" s="32">
        <v>0</v>
      </c>
      <c r="J1320" s="32">
        <v>0</v>
      </c>
      <c r="K1320" s="32">
        <v>0</v>
      </c>
      <c r="L1320" s="9" t="s">
        <v>45</v>
      </c>
      <c r="M1320" s="9" t="s">
        <v>113</v>
      </c>
    </row>
    <row r="1321" spans="1:13" x14ac:dyDescent="0.25">
      <c r="A1321" s="9" t="s">
        <v>383</v>
      </c>
      <c r="B1321" s="1" t="s">
        <v>40</v>
      </c>
      <c r="C1321" s="1" t="s">
        <v>113</v>
      </c>
      <c r="D1321" s="32">
        <v>8</v>
      </c>
      <c r="E1321" s="32">
        <f t="shared" si="39"/>
        <v>1</v>
      </c>
      <c r="F1321" s="32">
        <v>95.2</v>
      </c>
      <c r="G1321" s="32">
        <v>96</v>
      </c>
      <c r="H1321" s="32">
        <v>22</v>
      </c>
      <c r="I1321" s="32">
        <v>110</v>
      </c>
      <c r="J1321" s="32">
        <v>40.6</v>
      </c>
      <c r="K1321" s="32">
        <v>4</v>
      </c>
      <c r="L1321" s="9" t="s">
        <v>30</v>
      </c>
      <c r="M1321" s="9">
        <v>4</v>
      </c>
    </row>
    <row r="1322" spans="1:13" x14ac:dyDescent="0.25">
      <c r="A1322" s="9" t="s">
        <v>386</v>
      </c>
      <c r="B1322" s="1" t="s">
        <v>26</v>
      </c>
      <c r="C1322" s="6">
        <v>42094</v>
      </c>
      <c r="D1322" s="32">
        <v>2</v>
      </c>
      <c r="E1322" s="32">
        <f t="shared" ref="E1322:E1385" si="40">IF(D1322&lt;18,1,0)</f>
        <v>1</v>
      </c>
      <c r="F1322" s="32">
        <v>97.5</v>
      </c>
      <c r="G1322" s="32">
        <v>10</v>
      </c>
      <c r="H1322" s="32">
        <v>27</v>
      </c>
      <c r="I1322" s="32">
        <v>83</v>
      </c>
      <c r="J1322" s="32">
        <v>27.4</v>
      </c>
      <c r="K1322" s="32">
        <v>4</v>
      </c>
      <c r="L1322" s="9" t="s">
        <v>30</v>
      </c>
      <c r="M1322" s="9">
        <v>4</v>
      </c>
    </row>
    <row r="1323" spans="1:13" x14ac:dyDescent="0.25">
      <c r="A1323" s="9" t="s">
        <v>394</v>
      </c>
      <c r="B1323" s="1" t="s">
        <v>26</v>
      </c>
      <c r="C1323" s="1" t="s">
        <v>113</v>
      </c>
      <c r="D1323" s="32">
        <v>10</v>
      </c>
      <c r="E1323" s="32">
        <f t="shared" si="40"/>
        <v>1</v>
      </c>
      <c r="F1323" s="32">
        <v>97.9</v>
      </c>
      <c r="G1323" s="32">
        <v>93</v>
      </c>
      <c r="H1323" s="32">
        <v>29</v>
      </c>
      <c r="I1323" s="32">
        <v>128</v>
      </c>
      <c r="J1323" s="32">
        <v>59.5</v>
      </c>
      <c r="K1323" s="32">
        <v>0</v>
      </c>
      <c r="L1323" s="9" t="s">
        <v>30</v>
      </c>
      <c r="M1323" s="9">
        <v>3</v>
      </c>
    </row>
    <row r="1324" spans="1:13" x14ac:dyDescent="0.25">
      <c r="A1324" s="9" t="s">
        <v>399</v>
      </c>
      <c r="B1324" s="1" t="s">
        <v>40</v>
      </c>
      <c r="C1324" s="6">
        <v>42368</v>
      </c>
      <c r="D1324" s="32">
        <v>2</v>
      </c>
      <c r="E1324" s="32">
        <f t="shared" si="40"/>
        <v>1</v>
      </c>
      <c r="F1324" s="32">
        <v>96.7</v>
      </c>
      <c r="G1324" s="32">
        <v>90</v>
      </c>
      <c r="H1324" s="32">
        <v>30</v>
      </c>
      <c r="I1324" s="32">
        <v>79</v>
      </c>
      <c r="J1324" s="32">
        <v>26.9</v>
      </c>
      <c r="K1324" s="32">
        <v>0</v>
      </c>
      <c r="L1324" s="9" t="s">
        <v>45</v>
      </c>
      <c r="M1324" s="9" t="s">
        <v>113</v>
      </c>
    </row>
    <row r="1325" spans="1:13" x14ac:dyDescent="0.25">
      <c r="A1325" s="9" t="s">
        <v>400</v>
      </c>
      <c r="B1325" s="1" t="s">
        <v>26</v>
      </c>
      <c r="C1325" s="6">
        <v>42368</v>
      </c>
      <c r="D1325" s="32">
        <v>2</v>
      </c>
      <c r="E1325" s="32">
        <f t="shared" si="40"/>
        <v>1</v>
      </c>
      <c r="F1325" s="32">
        <v>97.8</v>
      </c>
      <c r="G1325" s="32">
        <v>90</v>
      </c>
      <c r="H1325" s="32">
        <v>30</v>
      </c>
      <c r="I1325" s="32">
        <v>72</v>
      </c>
      <c r="J1325" s="32">
        <v>20.9</v>
      </c>
      <c r="K1325" s="32">
        <v>4</v>
      </c>
      <c r="L1325" s="9" t="s">
        <v>45</v>
      </c>
      <c r="M1325" s="9" t="s">
        <v>113</v>
      </c>
    </row>
    <row r="1326" spans="1:13" x14ac:dyDescent="0.25">
      <c r="A1326" s="9" t="s">
        <v>403</v>
      </c>
      <c r="B1326" s="1" t="s">
        <v>40</v>
      </c>
      <c r="C1326" s="1" t="s">
        <v>113</v>
      </c>
      <c r="D1326" s="32">
        <v>0.16700000000000001</v>
      </c>
      <c r="E1326" s="32">
        <f t="shared" si="40"/>
        <v>1</v>
      </c>
      <c r="F1326" s="32">
        <v>95.7</v>
      </c>
      <c r="G1326" s="32">
        <v>145</v>
      </c>
      <c r="H1326" s="32">
        <v>40</v>
      </c>
      <c r="I1326" s="32">
        <v>50</v>
      </c>
      <c r="J1326" s="32">
        <v>15</v>
      </c>
      <c r="K1326" s="32">
        <v>4</v>
      </c>
      <c r="L1326" s="9" t="s">
        <v>45</v>
      </c>
      <c r="M1326" s="9" t="s">
        <v>113</v>
      </c>
    </row>
    <row r="1327" spans="1:13" x14ac:dyDescent="0.25">
      <c r="A1327" s="9" t="s">
        <v>404</v>
      </c>
      <c r="B1327" s="1" t="s">
        <v>26</v>
      </c>
      <c r="C1327" s="6">
        <v>38509</v>
      </c>
      <c r="D1327" s="32">
        <v>13</v>
      </c>
      <c r="E1327" s="32">
        <f t="shared" si="40"/>
        <v>1</v>
      </c>
      <c r="F1327" s="32">
        <v>98.2</v>
      </c>
      <c r="G1327" s="32">
        <v>77</v>
      </c>
      <c r="H1327" s="32">
        <v>21</v>
      </c>
      <c r="I1327" s="32">
        <v>149.5</v>
      </c>
      <c r="J1327" s="32">
        <v>86</v>
      </c>
      <c r="K1327" s="32">
        <v>4</v>
      </c>
      <c r="L1327" s="9" t="s">
        <v>45</v>
      </c>
      <c r="M1327" s="9" t="s">
        <v>113</v>
      </c>
    </row>
    <row r="1328" spans="1:13" x14ac:dyDescent="0.25">
      <c r="A1328" s="9" t="s">
        <v>407</v>
      </c>
      <c r="B1328" s="1" t="s">
        <v>40</v>
      </c>
      <c r="C1328" s="1" t="s">
        <v>113</v>
      </c>
      <c r="D1328" s="32">
        <v>2</v>
      </c>
      <c r="E1328" s="32">
        <f t="shared" si="40"/>
        <v>1</v>
      </c>
      <c r="F1328" s="32">
        <v>95</v>
      </c>
      <c r="G1328" s="32">
        <v>94</v>
      </c>
      <c r="H1328" s="32">
        <v>0</v>
      </c>
      <c r="I1328" s="32">
        <v>84</v>
      </c>
      <c r="J1328" s="32">
        <v>23.9</v>
      </c>
      <c r="K1328" s="32">
        <v>4</v>
      </c>
      <c r="L1328" s="9" t="s">
        <v>30</v>
      </c>
      <c r="M1328" s="9">
        <v>1</v>
      </c>
    </row>
    <row r="1329" spans="1:13" x14ac:dyDescent="0.25">
      <c r="A1329" s="9" t="s">
        <v>408</v>
      </c>
      <c r="B1329" s="1" t="s">
        <v>26</v>
      </c>
      <c r="C1329" s="6">
        <v>41649</v>
      </c>
      <c r="D1329" s="32">
        <v>3</v>
      </c>
      <c r="E1329" s="32">
        <f t="shared" si="40"/>
        <v>1</v>
      </c>
      <c r="F1329" s="32">
        <v>97.4</v>
      </c>
      <c r="G1329" s="32">
        <v>98</v>
      </c>
      <c r="H1329" s="32">
        <v>0</v>
      </c>
      <c r="I1329" s="32">
        <v>96</v>
      </c>
      <c r="J1329" s="32">
        <v>34.6</v>
      </c>
      <c r="K1329" s="32">
        <v>4</v>
      </c>
      <c r="L1329" s="9" t="s">
        <v>30</v>
      </c>
      <c r="M1329" s="9" t="s">
        <v>2988</v>
      </c>
    </row>
    <row r="1330" spans="1:13" x14ac:dyDescent="0.25">
      <c r="A1330" s="9" t="s">
        <v>410</v>
      </c>
      <c r="B1330" s="1" t="s">
        <v>40</v>
      </c>
      <c r="C1330" s="6">
        <v>37879</v>
      </c>
      <c r="D1330" s="32">
        <v>14</v>
      </c>
      <c r="E1330" s="32">
        <f t="shared" si="40"/>
        <v>1</v>
      </c>
      <c r="F1330" s="32">
        <v>97.7</v>
      </c>
      <c r="G1330" s="32">
        <v>90</v>
      </c>
      <c r="H1330" s="32">
        <v>0</v>
      </c>
      <c r="I1330" s="32">
        <v>149</v>
      </c>
      <c r="J1330" s="32">
        <v>86.9</v>
      </c>
      <c r="K1330" s="32">
        <v>4</v>
      </c>
      <c r="L1330" s="9" t="s">
        <v>30</v>
      </c>
      <c r="M1330" s="9" t="s">
        <v>2988</v>
      </c>
    </row>
    <row r="1331" spans="1:13" x14ac:dyDescent="0.25">
      <c r="A1331" s="9" t="s">
        <v>414</v>
      </c>
      <c r="B1331" s="1" t="s">
        <v>26</v>
      </c>
      <c r="C1331" s="6">
        <v>38913</v>
      </c>
      <c r="D1331" s="32">
        <v>14</v>
      </c>
      <c r="E1331" s="32">
        <f t="shared" si="40"/>
        <v>1</v>
      </c>
      <c r="F1331" s="32">
        <v>95.4</v>
      </c>
      <c r="G1331" s="32">
        <v>87</v>
      </c>
      <c r="H1331" s="32">
        <v>0</v>
      </c>
      <c r="I1331" s="32">
        <v>136</v>
      </c>
      <c r="J1331" s="32">
        <v>69.599999999999994</v>
      </c>
      <c r="K1331" s="32">
        <v>4</v>
      </c>
      <c r="L1331" s="9" t="s">
        <v>30</v>
      </c>
      <c r="M1331" s="9">
        <v>2</v>
      </c>
    </row>
    <row r="1332" spans="1:13" x14ac:dyDescent="0.25">
      <c r="A1332" s="9" t="s">
        <v>416</v>
      </c>
      <c r="B1332" s="1" t="s">
        <v>26</v>
      </c>
      <c r="C1332" s="6">
        <v>41423</v>
      </c>
      <c r="D1332" s="32">
        <v>4</v>
      </c>
      <c r="E1332" s="32">
        <f t="shared" si="40"/>
        <v>1</v>
      </c>
      <c r="F1332" s="32">
        <v>97.4</v>
      </c>
      <c r="G1332" s="32">
        <v>116</v>
      </c>
      <c r="H1332" s="32">
        <v>26</v>
      </c>
      <c r="I1332" s="32">
        <v>98</v>
      </c>
      <c r="J1332" s="32">
        <v>28.7</v>
      </c>
      <c r="K1332" s="32">
        <v>4</v>
      </c>
      <c r="L1332" s="9" t="s">
        <v>30</v>
      </c>
      <c r="M1332" s="9" t="s">
        <v>2988</v>
      </c>
    </row>
    <row r="1333" spans="1:13" x14ac:dyDescent="0.25">
      <c r="A1333" s="9" t="s">
        <v>419</v>
      </c>
      <c r="B1333" s="1" t="s">
        <v>26</v>
      </c>
      <c r="C1333" s="1" t="s">
        <v>113</v>
      </c>
      <c r="D1333" s="32">
        <v>1</v>
      </c>
      <c r="E1333" s="32">
        <f t="shared" si="40"/>
        <v>1</v>
      </c>
      <c r="F1333" s="32">
        <v>95.6</v>
      </c>
      <c r="G1333" s="32">
        <v>15</v>
      </c>
      <c r="H1333" s="32">
        <v>0</v>
      </c>
      <c r="I1333" s="32">
        <v>61</v>
      </c>
      <c r="J1333" s="32">
        <v>16</v>
      </c>
      <c r="K1333" s="32">
        <v>4</v>
      </c>
      <c r="L1333" s="9" t="s">
        <v>30</v>
      </c>
      <c r="M1333" s="9">
        <v>1</v>
      </c>
    </row>
    <row r="1334" spans="1:13" x14ac:dyDescent="0.25">
      <c r="A1334" s="9" t="s">
        <v>421</v>
      </c>
      <c r="B1334" s="1" t="s">
        <v>40</v>
      </c>
      <c r="C1334" s="1" t="s">
        <v>113</v>
      </c>
      <c r="D1334" s="32">
        <v>4</v>
      </c>
      <c r="E1334" s="32">
        <f t="shared" si="40"/>
        <v>1</v>
      </c>
      <c r="F1334" s="32">
        <v>98.3</v>
      </c>
      <c r="G1334" s="32">
        <v>94</v>
      </c>
      <c r="H1334" s="32">
        <v>0</v>
      </c>
      <c r="I1334" s="32">
        <v>94</v>
      </c>
      <c r="J1334" s="32">
        <v>26.8</v>
      </c>
      <c r="K1334" s="32">
        <v>4</v>
      </c>
      <c r="L1334" s="9" t="s">
        <v>30</v>
      </c>
      <c r="M1334" s="9">
        <v>2</v>
      </c>
    </row>
    <row r="1335" spans="1:13" x14ac:dyDescent="0.25">
      <c r="A1335" s="9" t="s">
        <v>422</v>
      </c>
      <c r="B1335" s="1" t="s">
        <v>40</v>
      </c>
      <c r="C1335" s="6">
        <v>37409</v>
      </c>
      <c r="D1335" s="32">
        <v>15</v>
      </c>
      <c r="E1335" s="32">
        <f t="shared" si="40"/>
        <v>1</v>
      </c>
      <c r="F1335" s="32">
        <v>97.6</v>
      </c>
      <c r="G1335" s="32">
        <v>70</v>
      </c>
      <c r="H1335" s="32">
        <v>25</v>
      </c>
      <c r="I1335" s="32">
        <v>151</v>
      </c>
      <c r="J1335" s="32">
        <v>88.6</v>
      </c>
      <c r="K1335" s="32">
        <v>4</v>
      </c>
      <c r="L1335" s="9" t="s">
        <v>30</v>
      </c>
      <c r="M1335" s="9">
        <v>1</v>
      </c>
    </row>
    <row r="1336" spans="1:13" x14ac:dyDescent="0.25">
      <c r="A1336" s="9" t="s">
        <v>426</v>
      </c>
      <c r="B1336" s="1" t="s">
        <v>40</v>
      </c>
      <c r="C1336" s="6">
        <v>41247</v>
      </c>
      <c r="D1336" s="32">
        <v>5</v>
      </c>
      <c r="E1336" s="32">
        <f t="shared" si="40"/>
        <v>1</v>
      </c>
      <c r="F1336" s="32">
        <v>95.7</v>
      </c>
      <c r="G1336" s="32">
        <v>100</v>
      </c>
      <c r="H1336" s="32">
        <v>20</v>
      </c>
      <c r="I1336" s="32">
        <v>98</v>
      </c>
      <c r="J1336" s="32">
        <v>36.1</v>
      </c>
      <c r="K1336" s="32">
        <v>4</v>
      </c>
      <c r="L1336" s="9" t="s">
        <v>30</v>
      </c>
      <c r="M1336" s="9">
        <v>1</v>
      </c>
    </row>
    <row r="1337" spans="1:13" x14ac:dyDescent="0.25">
      <c r="A1337" s="9" t="s">
        <v>428</v>
      </c>
      <c r="B1337" s="1" t="s">
        <v>40</v>
      </c>
      <c r="C1337" s="1" t="s">
        <v>113</v>
      </c>
      <c r="D1337" s="32">
        <v>4</v>
      </c>
      <c r="E1337" s="32">
        <f t="shared" si="40"/>
        <v>1</v>
      </c>
      <c r="F1337" s="32">
        <v>95</v>
      </c>
      <c r="G1337" s="32">
        <v>98</v>
      </c>
      <c r="H1337" s="32">
        <v>46</v>
      </c>
      <c r="I1337" s="32">
        <v>90.5</v>
      </c>
      <c r="J1337" s="32">
        <v>18</v>
      </c>
      <c r="K1337" s="32">
        <v>4</v>
      </c>
      <c r="L1337" s="9" t="s">
        <v>45</v>
      </c>
      <c r="M1337" s="9" t="s">
        <v>113</v>
      </c>
    </row>
    <row r="1338" spans="1:13" x14ac:dyDescent="0.25">
      <c r="A1338" s="9" t="s">
        <v>431</v>
      </c>
      <c r="B1338" s="1" t="s">
        <v>40</v>
      </c>
      <c r="C1338" s="1" t="s">
        <v>113</v>
      </c>
      <c r="D1338" s="32">
        <v>2</v>
      </c>
      <c r="E1338" s="32">
        <f t="shared" si="40"/>
        <v>1</v>
      </c>
      <c r="F1338" s="32">
        <v>96</v>
      </c>
      <c r="G1338" s="32">
        <v>101</v>
      </c>
      <c r="H1338" s="32">
        <v>40</v>
      </c>
      <c r="I1338" s="32">
        <v>75</v>
      </c>
      <c r="J1338" s="32">
        <v>15</v>
      </c>
      <c r="K1338" s="32">
        <v>4</v>
      </c>
      <c r="L1338" s="9" t="s">
        <v>30</v>
      </c>
      <c r="M1338" s="9">
        <v>2</v>
      </c>
    </row>
    <row r="1339" spans="1:13" x14ac:dyDescent="0.25">
      <c r="A1339" s="9" t="s">
        <v>433</v>
      </c>
      <c r="B1339" s="1" t="s">
        <v>26</v>
      </c>
      <c r="C1339" s="1" t="s">
        <v>113</v>
      </c>
      <c r="D1339" s="32">
        <v>11</v>
      </c>
      <c r="E1339" s="32">
        <f t="shared" si="40"/>
        <v>1</v>
      </c>
      <c r="F1339" s="32">
        <v>97</v>
      </c>
      <c r="G1339" s="32">
        <v>90</v>
      </c>
      <c r="H1339" s="32">
        <v>20</v>
      </c>
      <c r="I1339" s="32">
        <v>137</v>
      </c>
      <c r="J1339" s="32">
        <v>75</v>
      </c>
      <c r="K1339" s="32">
        <v>4</v>
      </c>
      <c r="L1339" s="9" t="s">
        <v>45</v>
      </c>
      <c r="M1339" s="9" t="s">
        <v>113</v>
      </c>
    </row>
    <row r="1340" spans="1:13" x14ac:dyDescent="0.25">
      <c r="A1340" s="9" t="s">
        <v>436</v>
      </c>
      <c r="B1340" s="1" t="s">
        <v>26</v>
      </c>
      <c r="C1340" s="1" t="s">
        <v>113</v>
      </c>
      <c r="D1340" s="32">
        <v>5</v>
      </c>
      <c r="E1340" s="32">
        <f t="shared" si="40"/>
        <v>1</v>
      </c>
      <c r="F1340" s="32">
        <v>91</v>
      </c>
      <c r="G1340" s="32">
        <v>89</v>
      </c>
      <c r="H1340" s="32">
        <v>27</v>
      </c>
      <c r="I1340" s="32">
        <v>106</v>
      </c>
      <c r="J1340" s="32">
        <v>31.7</v>
      </c>
      <c r="K1340" s="32">
        <v>4</v>
      </c>
      <c r="L1340" s="9" t="s">
        <v>45</v>
      </c>
      <c r="M1340" s="9" t="s">
        <v>113</v>
      </c>
    </row>
    <row r="1341" spans="1:13" x14ac:dyDescent="0.25">
      <c r="A1341" s="9" t="s">
        <v>438</v>
      </c>
      <c r="B1341" s="1" t="s">
        <v>26</v>
      </c>
      <c r="C1341" s="1" t="s">
        <v>113</v>
      </c>
      <c r="D1341" s="32">
        <v>8</v>
      </c>
      <c r="E1341" s="32">
        <f t="shared" si="40"/>
        <v>1</v>
      </c>
      <c r="F1341" s="32">
        <v>92.2</v>
      </c>
      <c r="G1341" s="32">
        <v>94</v>
      </c>
      <c r="H1341" s="32">
        <v>25</v>
      </c>
      <c r="I1341" s="32">
        <v>127</v>
      </c>
      <c r="J1341" s="32">
        <v>49</v>
      </c>
      <c r="K1341" s="32">
        <v>4</v>
      </c>
      <c r="L1341" s="9" t="s">
        <v>30</v>
      </c>
      <c r="M1341" s="9">
        <v>2</v>
      </c>
    </row>
    <row r="1342" spans="1:13" x14ac:dyDescent="0.25">
      <c r="A1342" s="9" t="s">
        <v>441</v>
      </c>
      <c r="B1342" s="1" t="s">
        <v>40</v>
      </c>
      <c r="C1342" s="1" t="s">
        <v>113</v>
      </c>
      <c r="D1342" s="32">
        <v>9</v>
      </c>
      <c r="E1342" s="32">
        <f t="shared" si="40"/>
        <v>1</v>
      </c>
      <c r="F1342" s="32">
        <v>97</v>
      </c>
      <c r="G1342" s="32">
        <v>90</v>
      </c>
      <c r="H1342" s="32">
        <v>30</v>
      </c>
      <c r="I1342" s="32">
        <v>125</v>
      </c>
      <c r="J1342" s="32">
        <v>59</v>
      </c>
      <c r="K1342" s="32">
        <v>4</v>
      </c>
      <c r="L1342" s="9" t="s">
        <v>30</v>
      </c>
      <c r="M1342" s="9">
        <v>3</v>
      </c>
    </row>
    <row r="1343" spans="1:13" x14ac:dyDescent="0.25">
      <c r="A1343" s="9" t="s">
        <v>444</v>
      </c>
      <c r="B1343" s="1" t="s">
        <v>26</v>
      </c>
      <c r="C1343" s="1" t="s">
        <v>113</v>
      </c>
      <c r="D1343" s="32">
        <v>2</v>
      </c>
      <c r="E1343" s="32">
        <f t="shared" si="40"/>
        <v>1</v>
      </c>
      <c r="F1343" s="32">
        <v>96.3</v>
      </c>
      <c r="G1343" s="32">
        <v>100</v>
      </c>
      <c r="H1343" s="32">
        <v>30</v>
      </c>
      <c r="I1343" s="32">
        <v>82</v>
      </c>
      <c r="J1343" s="32">
        <v>22</v>
      </c>
      <c r="K1343" s="32">
        <v>4</v>
      </c>
      <c r="L1343" s="9" t="s">
        <v>30</v>
      </c>
      <c r="M1343" s="9">
        <v>3</v>
      </c>
    </row>
    <row r="1344" spans="1:13" x14ac:dyDescent="0.25">
      <c r="A1344" s="9" t="s">
        <v>445</v>
      </c>
      <c r="B1344" s="1" t="s">
        <v>40</v>
      </c>
      <c r="C1344" s="6">
        <v>38488</v>
      </c>
      <c r="D1344" s="32">
        <v>12</v>
      </c>
      <c r="E1344" s="32">
        <f t="shared" si="40"/>
        <v>1</v>
      </c>
      <c r="F1344" s="32">
        <v>94.2</v>
      </c>
      <c r="G1344" s="32">
        <v>99</v>
      </c>
      <c r="H1344" s="32">
        <v>27</v>
      </c>
      <c r="I1344" s="32">
        <v>142.5</v>
      </c>
      <c r="J1344" s="32">
        <v>92</v>
      </c>
      <c r="K1344" s="32">
        <v>4</v>
      </c>
      <c r="L1344" s="9" t="s">
        <v>45</v>
      </c>
      <c r="M1344" s="9" t="s">
        <v>113</v>
      </c>
    </row>
    <row r="1345" spans="1:13" x14ac:dyDescent="0.25">
      <c r="A1345" s="9" t="s">
        <v>447</v>
      </c>
      <c r="B1345" s="1" t="s">
        <v>40</v>
      </c>
      <c r="C1345" s="6">
        <v>39091</v>
      </c>
      <c r="D1345" s="32">
        <v>10</v>
      </c>
      <c r="E1345" s="32">
        <f t="shared" si="40"/>
        <v>1</v>
      </c>
      <c r="F1345" s="32">
        <v>96.9</v>
      </c>
      <c r="G1345" s="32">
        <v>0</v>
      </c>
      <c r="H1345" s="32">
        <v>0</v>
      </c>
      <c r="I1345" s="32">
        <v>133</v>
      </c>
      <c r="J1345" s="32">
        <v>25.5</v>
      </c>
      <c r="K1345" s="32">
        <v>4</v>
      </c>
      <c r="L1345" s="9" t="s">
        <v>30</v>
      </c>
      <c r="M1345" s="9">
        <v>2</v>
      </c>
    </row>
    <row r="1346" spans="1:13" x14ac:dyDescent="0.25">
      <c r="A1346" s="9" t="s">
        <v>449</v>
      </c>
      <c r="B1346" s="1" t="s">
        <v>26</v>
      </c>
      <c r="C1346" s="6">
        <v>40200</v>
      </c>
      <c r="D1346" s="32">
        <v>7</v>
      </c>
      <c r="E1346" s="32">
        <f t="shared" si="40"/>
        <v>1</v>
      </c>
      <c r="F1346" s="32">
        <v>95.3</v>
      </c>
      <c r="G1346" s="32">
        <v>94</v>
      </c>
      <c r="H1346" s="32">
        <v>18</v>
      </c>
      <c r="I1346" s="32">
        <v>128</v>
      </c>
      <c r="J1346" s="32">
        <v>48.8</v>
      </c>
      <c r="K1346" s="32">
        <v>4</v>
      </c>
      <c r="L1346" s="9" t="s">
        <v>30</v>
      </c>
      <c r="M1346" s="9">
        <v>2</v>
      </c>
    </row>
    <row r="1347" spans="1:13" x14ac:dyDescent="0.25">
      <c r="A1347" s="9" t="s">
        <v>452</v>
      </c>
      <c r="B1347" s="1" t="s">
        <v>26</v>
      </c>
      <c r="C1347" s="1" t="s">
        <v>113</v>
      </c>
      <c r="D1347" s="32">
        <v>0.58299999999999996</v>
      </c>
      <c r="E1347" s="32">
        <f t="shared" si="40"/>
        <v>1</v>
      </c>
      <c r="F1347" s="32">
        <v>95.9</v>
      </c>
      <c r="G1347" s="32">
        <v>104</v>
      </c>
      <c r="H1347" s="32">
        <v>26</v>
      </c>
      <c r="I1347" s="32">
        <v>65</v>
      </c>
      <c r="J1347" s="32">
        <v>18</v>
      </c>
      <c r="K1347" s="32">
        <v>4</v>
      </c>
      <c r="L1347" s="9" t="s">
        <v>30</v>
      </c>
      <c r="M1347" s="9">
        <v>1</v>
      </c>
    </row>
    <row r="1348" spans="1:13" x14ac:dyDescent="0.25">
      <c r="A1348" s="9" t="s">
        <v>455</v>
      </c>
      <c r="B1348" s="1" t="s">
        <v>40</v>
      </c>
      <c r="C1348" s="6">
        <v>41742</v>
      </c>
      <c r="D1348" s="32">
        <v>4</v>
      </c>
      <c r="E1348" s="32">
        <f t="shared" si="40"/>
        <v>1</v>
      </c>
      <c r="F1348" s="32">
        <v>92.2</v>
      </c>
      <c r="G1348" s="32">
        <v>74</v>
      </c>
      <c r="H1348" s="32">
        <v>18</v>
      </c>
      <c r="I1348" s="32">
        <v>148</v>
      </c>
      <c r="J1348" s="32">
        <v>38</v>
      </c>
      <c r="K1348" s="32">
        <v>4</v>
      </c>
      <c r="L1348" s="9" t="s">
        <v>30</v>
      </c>
      <c r="M1348" s="9">
        <v>4</v>
      </c>
    </row>
    <row r="1349" spans="1:13" x14ac:dyDescent="0.25">
      <c r="A1349" s="9" t="s">
        <v>457</v>
      </c>
      <c r="B1349" s="1" t="s">
        <v>40</v>
      </c>
      <c r="C1349" s="6">
        <v>39809</v>
      </c>
      <c r="D1349" s="32">
        <v>10</v>
      </c>
      <c r="E1349" s="32">
        <f t="shared" si="40"/>
        <v>1</v>
      </c>
      <c r="F1349" s="32">
        <v>97.5</v>
      </c>
      <c r="G1349" s="32">
        <v>98</v>
      </c>
      <c r="H1349" s="32">
        <v>28</v>
      </c>
      <c r="I1349" s="32">
        <v>134</v>
      </c>
      <c r="J1349" s="32">
        <v>56</v>
      </c>
      <c r="K1349" s="32">
        <v>4</v>
      </c>
      <c r="L1349" s="9" t="s">
        <v>30</v>
      </c>
      <c r="M1349" s="9" t="s">
        <v>2988</v>
      </c>
    </row>
    <row r="1350" spans="1:13" x14ac:dyDescent="0.25">
      <c r="A1350" s="9" t="s">
        <v>460</v>
      </c>
      <c r="B1350" s="1" t="s">
        <v>40</v>
      </c>
      <c r="C1350" s="1" t="s">
        <v>113</v>
      </c>
      <c r="D1350" s="32">
        <v>1</v>
      </c>
      <c r="E1350" s="32">
        <f t="shared" si="40"/>
        <v>1</v>
      </c>
      <c r="F1350" s="32">
        <v>36.9</v>
      </c>
      <c r="G1350" s="32">
        <v>129</v>
      </c>
      <c r="H1350" s="32">
        <v>44</v>
      </c>
      <c r="I1350" s="32">
        <v>77</v>
      </c>
      <c r="J1350" s="32">
        <v>7.7</v>
      </c>
      <c r="K1350" s="32">
        <v>4</v>
      </c>
      <c r="L1350" s="9" t="s">
        <v>30</v>
      </c>
      <c r="M1350" s="9" t="s">
        <v>2988</v>
      </c>
    </row>
    <row r="1351" spans="1:13" x14ac:dyDescent="0.25">
      <c r="A1351" s="9" t="s">
        <v>461</v>
      </c>
      <c r="B1351" s="1" t="s">
        <v>26</v>
      </c>
      <c r="C1351" s="1" t="s">
        <v>113</v>
      </c>
      <c r="D1351" s="32">
        <v>5</v>
      </c>
      <c r="E1351" s="32">
        <f t="shared" si="40"/>
        <v>1</v>
      </c>
      <c r="F1351" s="32">
        <v>96.2</v>
      </c>
      <c r="G1351" s="32">
        <v>110</v>
      </c>
      <c r="H1351" s="32">
        <v>20</v>
      </c>
      <c r="I1351" s="32">
        <v>107</v>
      </c>
      <c r="J1351" s="32">
        <v>14.1</v>
      </c>
      <c r="K1351" s="32">
        <v>4</v>
      </c>
      <c r="L1351" s="9" t="s">
        <v>30</v>
      </c>
      <c r="M1351" s="9" t="s">
        <v>2988</v>
      </c>
    </row>
    <row r="1352" spans="1:13" x14ac:dyDescent="0.25">
      <c r="A1352" s="9" t="s">
        <v>466</v>
      </c>
      <c r="B1352" s="1" t="s">
        <v>26</v>
      </c>
      <c r="C1352" s="1" t="s">
        <v>113</v>
      </c>
      <c r="D1352" s="32">
        <v>0.25</v>
      </c>
      <c r="E1352" s="32">
        <f t="shared" si="40"/>
        <v>1</v>
      </c>
      <c r="F1352" s="32">
        <v>97.7</v>
      </c>
      <c r="G1352" s="32">
        <v>74</v>
      </c>
      <c r="H1352" s="32">
        <v>20</v>
      </c>
      <c r="I1352" s="32">
        <v>58</v>
      </c>
      <c r="J1352" s="32">
        <v>16</v>
      </c>
      <c r="K1352" s="32">
        <v>4</v>
      </c>
      <c r="L1352" s="9" t="s">
        <v>45</v>
      </c>
      <c r="M1352" s="9" t="s">
        <v>113</v>
      </c>
    </row>
    <row r="1353" spans="1:13" x14ac:dyDescent="0.25">
      <c r="A1353" s="9" t="s">
        <v>467</v>
      </c>
      <c r="B1353" s="1" t="s">
        <v>26</v>
      </c>
      <c r="C1353" s="6">
        <v>39704</v>
      </c>
      <c r="D1353" s="32">
        <v>9</v>
      </c>
      <c r="E1353" s="32">
        <f t="shared" si="40"/>
        <v>1</v>
      </c>
      <c r="F1353" s="32">
        <v>98</v>
      </c>
      <c r="G1353" s="32">
        <v>74</v>
      </c>
      <c r="H1353" s="32">
        <v>20</v>
      </c>
      <c r="I1353" s="32">
        <v>115</v>
      </c>
      <c r="J1353" s="32">
        <v>40</v>
      </c>
      <c r="K1353" s="32">
        <v>4</v>
      </c>
      <c r="L1353" s="9" t="s">
        <v>45</v>
      </c>
      <c r="M1353" s="9" t="s">
        <v>113</v>
      </c>
    </row>
    <row r="1354" spans="1:13" x14ac:dyDescent="0.25">
      <c r="A1354" s="9" t="s">
        <v>468</v>
      </c>
      <c r="B1354" s="1" t="s">
        <v>26</v>
      </c>
      <c r="C1354" s="6">
        <v>42067</v>
      </c>
      <c r="D1354" s="32">
        <v>2</v>
      </c>
      <c r="E1354" s="32">
        <f t="shared" si="40"/>
        <v>1</v>
      </c>
      <c r="F1354" s="32">
        <v>98.9</v>
      </c>
      <c r="G1354" s="32">
        <v>74</v>
      </c>
      <c r="H1354" s="32">
        <v>20</v>
      </c>
      <c r="I1354" s="32">
        <v>83.5</v>
      </c>
      <c r="J1354" s="32">
        <v>24</v>
      </c>
      <c r="K1354" s="32">
        <v>4</v>
      </c>
      <c r="L1354" s="9" t="s">
        <v>45</v>
      </c>
      <c r="M1354" s="9" t="s">
        <v>113</v>
      </c>
    </row>
    <row r="1355" spans="1:13" x14ac:dyDescent="0.25">
      <c r="A1355" s="9" t="s">
        <v>469</v>
      </c>
      <c r="B1355" s="1" t="s">
        <v>26</v>
      </c>
      <c r="C1355" s="6">
        <v>41184</v>
      </c>
      <c r="D1355" s="32">
        <v>5</v>
      </c>
      <c r="E1355" s="32">
        <f t="shared" si="40"/>
        <v>1</v>
      </c>
      <c r="F1355" s="32">
        <v>97.1</v>
      </c>
      <c r="G1355" s="32">
        <v>74</v>
      </c>
      <c r="H1355" s="32">
        <v>19</v>
      </c>
      <c r="I1355" s="32">
        <v>105</v>
      </c>
      <c r="J1355" s="32">
        <v>27</v>
      </c>
      <c r="K1355" s="32">
        <v>4</v>
      </c>
      <c r="L1355" s="9" t="s">
        <v>45</v>
      </c>
      <c r="M1355" s="9" t="s">
        <v>113</v>
      </c>
    </row>
    <row r="1356" spans="1:13" x14ac:dyDescent="0.25">
      <c r="A1356" s="9" t="s">
        <v>470</v>
      </c>
      <c r="B1356" s="1" t="s">
        <v>26</v>
      </c>
      <c r="C1356" s="1" t="s">
        <v>113</v>
      </c>
      <c r="D1356" s="32">
        <v>7</v>
      </c>
      <c r="E1356" s="32">
        <f t="shared" si="40"/>
        <v>1</v>
      </c>
      <c r="F1356" s="32">
        <v>97.8</v>
      </c>
      <c r="G1356" s="32">
        <v>90</v>
      </c>
      <c r="H1356" s="32">
        <v>20</v>
      </c>
      <c r="I1356" s="32">
        <v>122.5</v>
      </c>
      <c r="J1356" s="32">
        <v>54.1</v>
      </c>
      <c r="K1356" s="32">
        <v>4</v>
      </c>
      <c r="L1356" s="9" t="s">
        <v>45</v>
      </c>
      <c r="M1356" s="9" t="s">
        <v>113</v>
      </c>
    </row>
    <row r="1357" spans="1:13" x14ac:dyDescent="0.25">
      <c r="A1357" s="9" t="s">
        <v>474</v>
      </c>
      <c r="B1357" s="1" t="s">
        <v>26</v>
      </c>
      <c r="C1357" s="6">
        <v>42400</v>
      </c>
      <c r="D1357" s="32">
        <v>2</v>
      </c>
      <c r="E1357" s="32">
        <f t="shared" si="40"/>
        <v>1</v>
      </c>
      <c r="F1357" s="32">
        <v>98.1</v>
      </c>
      <c r="G1357" s="32">
        <v>115</v>
      </c>
      <c r="H1357" s="32">
        <v>0</v>
      </c>
      <c r="I1357" s="32">
        <v>82.5</v>
      </c>
      <c r="J1357" s="32">
        <v>10.59</v>
      </c>
      <c r="K1357" s="32">
        <v>4</v>
      </c>
      <c r="L1357" s="9" t="s">
        <v>30</v>
      </c>
      <c r="M1357" s="9">
        <v>1</v>
      </c>
    </row>
    <row r="1358" spans="1:13" x14ac:dyDescent="0.25">
      <c r="A1358" s="9" t="s">
        <v>478</v>
      </c>
      <c r="B1358" s="1" t="s">
        <v>26</v>
      </c>
      <c r="C1358" s="6">
        <v>38081</v>
      </c>
      <c r="D1358" s="32">
        <v>13</v>
      </c>
      <c r="E1358" s="32">
        <f t="shared" si="40"/>
        <v>1</v>
      </c>
      <c r="F1358" s="32">
        <v>97</v>
      </c>
      <c r="G1358" s="32">
        <v>79</v>
      </c>
      <c r="H1358" s="32">
        <v>18</v>
      </c>
      <c r="I1358" s="32">
        <v>143</v>
      </c>
      <c r="J1358" s="32">
        <v>37.130000000000003</v>
      </c>
      <c r="K1358" s="32">
        <v>4</v>
      </c>
      <c r="L1358" s="9" t="s">
        <v>45</v>
      </c>
      <c r="M1358" s="9" t="s">
        <v>113</v>
      </c>
    </row>
    <row r="1359" spans="1:13" x14ac:dyDescent="0.25">
      <c r="A1359" s="9" t="s">
        <v>480</v>
      </c>
      <c r="B1359" s="1" t="s">
        <v>26</v>
      </c>
      <c r="C1359" s="6">
        <v>42677</v>
      </c>
      <c r="D1359" s="32">
        <v>1.083</v>
      </c>
      <c r="E1359" s="32">
        <f t="shared" si="40"/>
        <v>1</v>
      </c>
      <c r="F1359" s="32">
        <v>96</v>
      </c>
      <c r="G1359" s="32">
        <v>126</v>
      </c>
      <c r="H1359" s="32">
        <v>35</v>
      </c>
      <c r="I1359" s="32">
        <v>73</v>
      </c>
      <c r="J1359" s="32">
        <v>45</v>
      </c>
      <c r="K1359" s="32">
        <v>4</v>
      </c>
      <c r="L1359" s="9" t="s">
        <v>30</v>
      </c>
      <c r="M1359" s="9">
        <v>3</v>
      </c>
    </row>
    <row r="1360" spans="1:13" x14ac:dyDescent="0.25">
      <c r="A1360" s="9" t="s">
        <v>483</v>
      </c>
      <c r="B1360" s="1" t="s">
        <v>26</v>
      </c>
      <c r="C1360" s="6">
        <v>41491</v>
      </c>
      <c r="D1360" s="32">
        <v>4</v>
      </c>
      <c r="E1360" s="32">
        <f t="shared" si="40"/>
        <v>1</v>
      </c>
      <c r="F1360" s="32">
        <v>93.1</v>
      </c>
      <c r="G1360" s="32">
        <v>16</v>
      </c>
      <c r="H1360" s="32">
        <v>35</v>
      </c>
      <c r="I1360" s="32">
        <v>98.5</v>
      </c>
      <c r="J1360" s="32">
        <v>11.6</v>
      </c>
      <c r="K1360" s="32">
        <v>4</v>
      </c>
      <c r="L1360" s="9" t="s">
        <v>45</v>
      </c>
      <c r="M1360" s="9" t="s">
        <v>113</v>
      </c>
    </row>
    <row r="1361" spans="1:14" x14ac:dyDescent="0.25">
      <c r="A1361" s="9" t="s">
        <v>485</v>
      </c>
      <c r="B1361" s="1" t="s">
        <v>26</v>
      </c>
      <c r="C1361" s="6">
        <v>39701</v>
      </c>
      <c r="D1361" s="32">
        <v>9</v>
      </c>
      <c r="E1361" s="32">
        <f t="shared" si="40"/>
        <v>1</v>
      </c>
      <c r="F1361" s="32">
        <v>94.2</v>
      </c>
      <c r="G1361" s="32">
        <v>130</v>
      </c>
      <c r="H1361" s="32">
        <v>40</v>
      </c>
      <c r="I1361" s="32">
        <v>137</v>
      </c>
      <c r="J1361" s="32">
        <v>22.7</v>
      </c>
      <c r="K1361" s="32">
        <v>4</v>
      </c>
      <c r="L1361" s="9" t="s">
        <v>30</v>
      </c>
      <c r="M1361" s="9">
        <v>3</v>
      </c>
    </row>
    <row r="1362" spans="1:14" x14ac:dyDescent="0.25">
      <c r="A1362" s="9" t="s">
        <v>493</v>
      </c>
      <c r="B1362" s="1" t="s">
        <v>26</v>
      </c>
      <c r="C1362" s="6">
        <v>42125</v>
      </c>
      <c r="D1362" s="32">
        <v>2</v>
      </c>
      <c r="E1362" s="32">
        <f t="shared" si="40"/>
        <v>1</v>
      </c>
      <c r="F1362" s="32">
        <v>97.4</v>
      </c>
      <c r="G1362" s="32">
        <v>127</v>
      </c>
      <c r="H1362" s="32">
        <v>0</v>
      </c>
      <c r="I1362" s="32">
        <v>83.5</v>
      </c>
      <c r="J1362" s="32">
        <v>9.77</v>
      </c>
      <c r="K1362" s="32">
        <v>4</v>
      </c>
      <c r="L1362" s="9" t="s">
        <v>30</v>
      </c>
      <c r="M1362" s="9">
        <v>1</v>
      </c>
    </row>
    <row r="1363" spans="1:14" x14ac:dyDescent="0.25">
      <c r="A1363" s="9" t="s">
        <v>496</v>
      </c>
      <c r="B1363" s="1" t="s">
        <v>26</v>
      </c>
      <c r="C1363" s="6">
        <v>41767</v>
      </c>
      <c r="D1363" s="32">
        <v>3</v>
      </c>
      <c r="E1363" s="32">
        <f t="shared" si="40"/>
        <v>1</v>
      </c>
      <c r="F1363" s="32">
        <v>100.9</v>
      </c>
      <c r="G1363" s="32">
        <v>185</v>
      </c>
      <c r="H1363" s="32">
        <v>60</v>
      </c>
      <c r="I1363" s="32">
        <v>98.5</v>
      </c>
      <c r="J1363" s="32">
        <v>11.68</v>
      </c>
      <c r="K1363" s="32">
        <v>4</v>
      </c>
      <c r="L1363" s="9" t="s">
        <v>45</v>
      </c>
      <c r="M1363" s="9" t="s">
        <v>113</v>
      </c>
    </row>
    <row r="1364" spans="1:14" x14ac:dyDescent="0.25">
      <c r="A1364" s="9" t="s">
        <v>498</v>
      </c>
      <c r="B1364" s="1" t="s">
        <v>26</v>
      </c>
      <c r="C1364" s="6">
        <v>38472</v>
      </c>
      <c r="D1364" s="32">
        <v>12</v>
      </c>
      <c r="E1364" s="32">
        <f t="shared" si="40"/>
        <v>1</v>
      </c>
      <c r="F1364" s="32">
        <v>98.1</v>
      </c>
      <c r="G1364" s="32">
        <v>119</v>
      </c>
      <c r="H1364" s="32">
        <v>0</v>
      </c>
      <c r="I1364" s="32">
        <v>150</v>
      </c>
      <c r="J1364" s="32">
        <v>4.45</v>
      </c>
      <c r="K1364" s="32">
        <v>4</v>
      </c>
      <c r="L1364" s="9" t="s">
        <v>30</v>
      </c>
      <c r="M1364" s="9">
        <v>1</v>
      </c>
    </row>
    <row r="1365" spans="1:14" x14ac:dyDescent="0.25">
      <c r="A1365" s="9" t="s">
        <v>499</v>
      </c>
      <c r="B1365" s="1" t="s">
        <v>40</v>
      </c>
      <c r="C1365" s="6">
        <v>40554</v>
      </c>
      <c r="D1365" s="32">
        <v>6</v>
      </c>
      <c r="E1365" s="32">
        <f t="shared" si="40"/>
        <v>1</v>
      </c>
      <c r="F1365" s="32">
        <v>37.4</v>
      </c>
      <c r="G1365" s="32">
        <v>94</v>
      </c>
      <c r="H1365" s="32">
        <v>24</v>
      </c>
      <c r="I1365" s="32">
        <v>116</v>
      </c>
      <c r="J1365" s="32">
        <v>18.45</v>
      </c>
      <c r="K1365" s="32">
        <v>4</v>
      </c>
      <c r="L1365" s="9" t="s">
        <v>30</v>
      </c>
      <c r="M1365" s="9">
        <v>2</v>
      </c>
    </row>
    <row r="1366" spans="1:14" x14ac:dyDescent="0.25">
      <c r="A1366" s="9" t="s">
        <v>500</v>
      </c>
      <c r="B1366" s="1" t="s">
        <v>40</v>
      </c>
      <c r="C1366" s="1" t="s">
        <v>113</v>
      </c>
      <c r="D1366" s="32">
        <v>11</v>
      </c>
      <c r="E1366" s="32">
        <f t="shared" si="40"/>
        <v>1</v>
      </c>
      <c r="F1366" s="32">
        <v>97.6</v>
      </c>
      <c r="G1366" s="32">
        <v>82</v>
      </c>
      <c r="H1366" s="32">
        <v>12</v>
      </c>
      <c r="I1366" s="32">
        <v>134</v>
      </c>
      <c r="J1366" s="32">
        <v>61.4</v>
      </c>
      <c r="K1366" s="32">
        <v>4</v>
      </c>
      <c r="L1366" s="9" t="s">
        <v>30</v>
      </c>
      <c r="M1366" s="9">
        <v>2</v>
      </c>
    </row>
    <row r="1367" spans="1:14" x14ac:dyDescent="0.25">
      <c r="A1367" s="9" t="s">
        <v>502</v>
      </c>
      <c r="B1367" s="1" t="s">
        <v>26</v>
      </c>
      <c r="C1367" s="6">
        <v>38159</v>
      </c>
      <c r="D1367" s="32">
        <v>13</v>
      </c>
      <c r="E1367" s="32">
        <f t="shared" si="40"/>
        <v>1</v>
      </c>
      <c r="F1367" s="32">
        <v>97.6</v>
      </c>
      <c r="G1367" s="32">
        <v>104</v>
      </c>
      <c r="H1367" s="32">
        <v>26</v>
      </c>
      <c r="I1367" s="32">
        <v>194</v>
      </c>
      <c r="J1367" s="32">
        <v>40.9</v>
      </c>
      <c r="K1367" s="32">
        <v>4</v>
      </c>
      <c r="L1367" s="9" t="s">
        <v>30</v>
      </c>
      <c r="M1367" s="9">
        <v>2</v>
      </c>
    </row>
    <row r="1368" spans="1:14" x14ac:dyDescent="0.25">
      <c r="A1368" s="9" t="s">
        <v>505</v>
      </c>
      <c r="B1368" s="1" t="s">
        <v>40</v>
      </c>
      <c r="C1368" s="1" t="s">
        <v>113</v>
      </c>
      <c r="D1368" s="32">
        <v>5</v>
      </c>
      <c r="E1368" s="32">
        <f t="shared" si="40"/>
        <v>1</v>
      </c>
      <c r="F1368" s="32">
        <v>97.3</v>
      </c>
      <c r="G1368" s="32">
        <v>113</v>
      </c>
      <c r="H1368" s="32">
        <v>24</v>
      </c>
      <c r="I1368" s="32">
        <v>102</v>
      </c>
      <c r="J1368" s="32">
        <v>15.95</v>
      </c>
      <c r="K1368" s="32">
        <v>4</v>
      </c>
      <c r="L1368" s="9" t="s">
        <v>30</v>
      </c>
      <c r="M1368" s="9">
        <v>4</v>
      </c>
    </row>
    <row r="1369" spans="1:14" x14ac:dyDescent="0.25">
      <c r="A1369" s="9" t="s">
        <v>507</v>
      </c>
      <c r="B1369" s="1" t="s">
        <v>40</v>
      </c>
      <c r="C1369" s="6">
        <v>41841</v>
      </c>
      <c r="D1369" s="32">
        <v>3</v>
      </c>
      <c r="E1369" s="32">
        <f t="shared" si="40"/>
        <v>1</v>
      </c>
      <c r="F1369" s="32">
        <v>97.9</v>
      </c>
      <c r="G1369" s="32">
        <v>98</v>
      </c>
      <c r="H1369" s="32">
        <v>27</v>
      </c>
      <c r="I1369" s="32">
        <v>93.5</v>
      </c>
      <c r="J1369" s="32">
        <v>13.9</v>
      </c>
      <c r="K1369" s="32">
        <v>4</v>
      </c>
      <c r="L1369" s="9" t="s">
        <v>45</v>
      </c>
      <c r="M1369" s="62" t="s">
        <v>113</v>
      </c>
      <c r="N1369" s="62"/>
    </row>
    <row r="1370" spans="1:14" x14ac:dyDescent="0.25">
      <c r="A1370" s="9" t="s">
        <v>510</v>
      </c>
      <c r="B1370" s="1" t="s">
        <v>26</v>
      </c>
      <c r="C1370" s="6">
        <v>38479</v>
      </c>
      <c r="D1370" s="32">
        <v>11</v>
      </c>
      <c r="E1370" s="32">
        <f t="shared" si="40"/>
        <v>1</v>
      </c>
      <c r="F1370" s="32">
        <v>96.9</v>
      </c>
      <c r="G1370" s="32">
        <v>96</v>
      </c>
      <c r="H1370" s="32">
        <v>23</v>
      </c>
      <c r="I1370" s="32">
        <v>153</v>
      </c>
      <c r="J1370" s="32">
        <v>38.36</v>
      </c>
      <c r="K1370" s="32">
        <v>4</v>
      </c>
      <c r="L1370" s="9" t="s">
        <v>30</v>
      </c>
      <c r="M1370" s="9">
        <v>4</v>
      </c>
    </row>
    <row r="1371" spans="1:14" x14ac:dyDescent="0.25">
      <c r="A1371" s="9" t="s">
        <v>513</v>
      </c>
      <c r="B1371" s="1" t="s">
        <v>40</v>
      </c>
      <c r="C1371" s="6">
        <v>38308</v>
      </c>
      <c r="D1371" s="32">
        <v>12</v>
      </c>
      <c r="E1371" s="32">
        <f t="shared" si="40"/>
        <v>1</v>
      </c>
      <c r="F1371" s="32">
        <v>98.6</v>
      </c>
      <c r="G1371" s="32">
        <v>98</v>
      </c>
      <c r="H1371" s="32">
        <v>30</v>
      </c>
      <c r="I1371" s="32">
        <v>148</v>
      </c>
      <c r="J1371" s="32">
        <v>40</v>
      </c>
      <c r="K1371" s="32">
        <v>4</v>
      </c>
      <c r="L1371" s="9" t="s">
        <v>45</v>
      </c>
      <c r="M1371" s="9" t="s">
        <v>113</v>
      </c>
    </row>
    <row r="1372" spans="1:14" x14ac:dyDescent="0.25">
      <c r="A1372" s="9" t="s">
        <v>514</v>
      </c>
      <c r="B1372" s="1" t="s">
        <v>26</v>
      </c>
      <c r="C1372" s="6">
        <v>39246</v>
      </c>
      <c r="D1372" s="32">
        <v>9</v>
      </c>
      <c r="E1372" s="32">
        <f t="shared" si="40"/>
        <v>1</v>
      </c>
      <c r="F1372" s="32">
        <v>97.6</v>
      </c>
      <c r="G1372" s="32">
        <v>75</v>
      </c>
      <c r="H1372" s="32">
        <v>26</v>
      </c>
      <c r="I1372" s="32">
        <v>129.5</v>
      </c>
      <c r="J1372" s="32">
        <v>26.8</v>
      </c>
      <c r="K1372" s="32">
        <v>4</v>
      </c>
      <c r="L1372" s="9" t="s">
        <v>45</v>
      </c>
      <c r="M1372" s="9" t="s">
        <v>113</v>
      </c>
    </row>
    <row r="1373" spans="1:14" x14ac:dyDescent="0.25">
      <c r="A1373" s="9" t="s">
        <v>516</v>
      </c>
      <c r="B1373" s="1" t="s">
        <v>40</v>
      </c>
      <c r="C1373" s="6">
        <v>42585</v>
      </c>
      <c r="D1373" s="32">
        <v>11</v>
      </c>
      <c r="E1373" s="32">
        <f t="shared" si="40"/>
        <v>1</v>
      </c>
      <c r="F1373" s="32">
        <v>99</v>
      </c>
      <c r="G1373" s="32">
        <v>127</v>
      </c>
      <c r="H1373" s="32">
        <v>22</v>
      </c>
      <c r="I1373" s="32">
        <v>136</v>
      </c>
      <c r="J1373" s="32">
        <v>27.5</v>
      </c>
      <c r="K1373" s="32">
        <v>4</v>
      </c>
      <c r="L1373" s="9" t="s">
        <v>45</v>
      </c>
      <c r="M1373" s="9" t="s">
        <v>113</v>
      </c>
    </row>
    <row r="1374" spans="1:14" x14ac:dyDescent="0.25">
      <c r="A1374" s="9" t="s">
        <v>518</v>
      </c>
      <c r="B1374" s="1" t="s">
        <v>40</v>
      </c>
      <c r="C1374" s="1" t="s">
        <v>113</v>
      </c>
      <c r="D1374" s="32">
        <v>14</v>
      </c>
      <c r="E1374" s="32">
        <f t="shared" si="40"/>
        <v>1</v>
      </c>
      <c r="F1374" s="32">
        <v>97.9</v>
      </c>
      <c r="G1374" s="32">
        <v>83</v>
      </c>
      <c r="H1374" s="32">
        <v>20</v>
      </c>
      <c r="I1374" s="32">
        <v>150</v>
      </c>
      <c r="J1374" s="32">
        <v>41.18</v>
      </c>
      <c r="K1374" s="32">
        <v>4</v>
      </c>
      <c r="L1374" s="9" t="s">
        <v>45</v>
      </c>
      <c r="M1374" s="9" t="s">
        <v>113</v>
      </c>
    </row>
    <row r="1375" spans="1:14" x14ac:dyDescent="0.25">
      <c r="A1375" s="9" t="s">
        <v>521</v>
      </c>
      <c r="B1375" s="1" t="s">
        <v>26</v>
      </c>
      <c r="C1375" s="6">
        <v>38811</v>
      </c>
      <c r="D1375" s="32">
        <v>12</v>
      </c>
      <c r="E1375" s="32">
        <f t="shared" si="40"/>
        <v>1</v>
      </c>
      <c r="F1375" s="32">
        <v>97</v>
      </c>
      <c r="G1375" s="32">
        <v>96.9</v>
      </c>
      <c r="H1375" s="32">
        <v>0</v>
      </c>
      <c r="I1375" s="32">
        <v>145</v>
      </c>
      <c r="J1375" s="32">
        <v>34.4</v>
      </c>
      <c r="K1375" s="32">
        <v>4</v>
      </c>
      <c r="L1375" s="9" t="s">
        <v>45</v>
      </c>
      <c r="M1375" s="9" t="s">
        <v>113</v>
      </c>
    </row>
    <row r="1376" spans="1:14" x14ac:dyDescent="0.25">
      <c r="A1376" s="9" t="s">
        <v>525</v>
      </c>
      <c r="B1376" s="1" t="s">
        <v>40</v>
      </c>
      <c r="C1376" s="1" t="s">
        <v>113</v>
      </c>
      <c r="D1376" s="32">
        <v>0.25</v>
      </c>
      <c r="E1376" s="32">
        <f t="shared" si="40"/>
        <v>1</v>
      </c>
      <c r="F1376" s="32">
        <v>97.5</v>
      </c>
      <c r="G1376" s="32">
        <v>71</v>
      </c>
      <c r="H1376" s="32">
        <v>20</v>
      </c>
      <c r="I1376" s="32">
        <v>50</v>
      </c>
      <c r="J1376" s="32">
        <v>14</v>
      </c>
      <c r="K1376" s="32">
        <v>4</v>
      </c>
      <c r="L1376" s="9" t="s">
        <v>45</v>
      </c>
      <c r="M1376" s="9" t="s">
        <v>113</v>
      </c>
    </row>
    <row r="1377" spans="1:13" x14ac:dyDescent="0.25">
      <c r="A1377" s="9" t="s">
        <v>528</v>
      </c>
      <c r="B1377" s="1" t="s">
        <v>40</v>
      </c>
      <c r="C1377" s="1" t="s">
        <v>113</v>
      </c>
      <c r="D1377" s="32">
        <v>0.41699999999999998</v>
      </c>
      <c r="E1377" s="32">
        <f t="shared" si="40"/>
        <v>1</v>
      </c>
      <c r="F1377" s="32">
        <v>98.4</v>
      </c>
      <c r="G1377" s="32">
        <v>125</v>
      </c>
      <c r="H1377" s="32">
        <v>0</v>
      </c>
      <c r="I1377" s="32">
        <v>61</v>
      </c>
      <c r="J1377" s="32">
        <v>16</v>
      </c>
      <c r="K1377" s="32">
        <v>4</v>
      </c>
      <c r="L1377" s="9" t="s">
        <v>45</v>
      </c>
      <c r="M1377" s="9" t="s">
        <v>113</v>
      </c>
    </row>
    <row r="1378" spans="1:13" x14ac:dyDescent="0.25">
      <c r="A1378" s="9" t="s">
        <v>530</v>
      </c>
      <c r="B1378" s="1" t="s">
        <v>26</v>
      </c>
      <c r="C1378" s="6">
        <v>41610</v>
      </c>
      <c r="D1378" s="32">
        <v>4</v>
      </c>
      <c r="E1378" s="32">
        <f t="shared" si="40"/>
        <v>1</v>
      </c>
      <c r="F1378" s="32">
        <v>98.1</v>
      </c>
      <c r="G1378" s="32">
        <v>95</v>
      </c>
      <c r="H1378" s="32">
        <v>0</v>
      </c>
      <c r="I1378" s="32">
        <v>99</v>
      </c>
      <c r="J1378" s="32">
        <v>24.7</v>
      </c>
      <c r="K1378" s="32">
        <v>4</v>
      </c>
      <c r="L1378" s="9" t="s">
        <v>30</v>
      </c>
      <c r="M1378" s="9">
        <v>2</v>
      </c>
    </row>
    <row r="1379" spans="1:13" x14ac:dyDescent="0.25">
      <c r="A1379" s="9" t="s">
        <v>535</v>
      </c>
      <c r="B1379" s="1" t="s">
        <v>26</v>
      </c>
      <c r="C1379" s="6">
        <v>41934</v>
      </c>
      <c r="D1379" s="32">
        <v>4</v>
      </c>
      <c r="E1379" s="32">
        <f t="shared" si="40"/>
        <v>1</v>
      </c>
      <c r="F1379" s="32">
        <v>98</v>
      </c>
      <c r="G1379" s="32">
        <v>86</v>
      </c>
      <c r="H1379" s="32">
        <v>26</v>
      </c>
      <c r="I1379" s="32">
        <v>92</v>
      </c>
      <c r="J1379" s="32">
        <v>28</v>
      </c>
      <c r="K1379" s="32">
        <v>4</v>
      </c>
      <c r="L1379" s="9" t="s">
        <v>45</v>
      </c>
      <c r="M1379" s="9" t="s">
        <v>113</v>
      </c>
    </row>
    <row r="1380" spans="1:13" x14ac:dyDescent="0.25">
      <c r="A1380" s="9" t="s">
        <v>538</v>
      </c>
      <c r="B1380" s="1" t="s">
        <v>40</v>
      </c>
      <c r="C1380" s="1" t="s">
        <v>113</v>
      </c>
      <c r="D1380" s="32">
        <v>1</v>
      </c>
      <c r="E1380" s="32">
        <f t="shared" si="40"/>
        <v>1</v>
      </c>
      <c r="F1380" s="32">
        <v>97</v>
      </c>
      <c r="G1380" s="32">
        <v>104</v>
      </c>
      <c r="H1380" s="32">
        <v>20</v>
      </c>
      <c r="I1380" s="32">
        <v>78</v>
      </c>
      <c r="J1380" s="32">
        <v>20.9</v>
      </c>
      <c r="K1380" s="32">
        <v>0</v>
      </c>
      <c r="L1380" s="9" t="s">
        <v>45</v>
      </c>
      <c r="M1380" s="9" t="s">
        <v>113</v>
      </c>
    </row>
    <row r="1381" spans="1:13" x14ac:dyDescent="0.25">
      <c r="A1381" s="9" t="s">
        <v>540</v>
      </c>
      <c r="B1381" s="1" t="s">
        <v>40</v>
      </c>
      <c r="C1381" s="6">
        <v>41755</v>
      </c>
      <c r="D1381" s="32">
        <v>3</v>
      </c>
      <c r="E1381" s="32">
        <f t="shared" si="40"/>
        <v>1</v>
      </c>
      <c r="F1381" s="32">
        <v>95.5</v>
      </c>
      <c r="G1381" s="32">
        <v>97</v>
      </c>
      <c r="H1381" s="32">
        <v>20</v>
      </c>
      <c r="I1381" s="32">
        <v>91</v>
      </c>
      <c r="J1381" s="32">
        <v>30.9</v>
      </c>
      <c r="K1381" s="32">
        <v>4</v>
      </c>
      <c r="L1381" s="9" t="s">
        <v>30</v>
      </c>
      <c r="M1381" s="9">
        <v>3</v>
      </c>
    </row>
    <row r="1382" spans="1:13" x14ac:dyDescent="0.25">
      <c r="A1382" s="9" t="s">
        <v>542</v>
      </c>
      <c r="B1382" s="1" t="s">
        <v>26</v>
      </c>
      <c r="C1382" s="6">
        <v>38882</v>
      </c>
      <c r="D1382" s="32">
        <v>11</v>
      </c>
      <c r="E1382" s="32">
        <f t="shared" si="40"/>
        <v>1</v>
      </c>
      <c r="F1382" s="32">
        <v>96.9</v>
      </c>
      <c r="G1382" s="32">
        <v>104</v>
      </c>
      <c r="H1382" s="32">
        <v>20</v>
      </c>
      <c r="I1382" s="32">
        <v>141.5</v>
      </c>
      <c r="J1382" s="32">
        <v>66.2</v>
      </c>
      <c r="K1382" s="32">
        <v>4</v>
      </c>
      <c r="L1382" s="9" t="s">
        <v>45</v>
      </c>
      <c r="M1382" s="9" t="s">
        <v>113</v>
      </c>
    </row>
    <row r="1383" spans="1:13" x14ac:dyDescent="0.25">
      <c r="A1383" s="9" t="s">
        <v>543</v>
      </c>
      <c r="B1383" s="1" t="s">
        <v>26</v>
      </c>
      <c r="C1383" s="6">
        <v>43033</v>
      </c>
      <c r="D1383" s="32">
        <v>0.16700000000000001</v>
      </c>
      <c r="E1383" s="32">
        <f t="shared" si="40"/>
        <v>1</v>
      </c>
      <c r="F1383" s="32">
        <v>97.5</v>
      </c>
      <c r="G1383" s="32">
        <v>100</v>
      </c>
      <c r="H1383" s="32">
        <v>18</v>
      </c>
      <c r="I1383" s="32">
        <v>47</v>
      </c>
      <c r="J1383" s="32">
        <v>12</v>
      </c>
      <c r="K1383" s="32">
        <v>4</v>
      </c>
      <c r="L1383" s="9" t="s">
        <v>45</v>
      </c>
      <c r="M1383" s="9" t="s">
        <v>113</v>
      </c>
    </row>
    <row r="1384" spans="1:13" x14ac:dyDescent="0.25">
      <c r="A1384" s="9" t="s">
        <v>544</v>
      </c>
      <c r="B1384" s="1" t="s">
        <v>40</v>
      </c>
      <c r="C1384" s="6">
        <v>39946</v>
      </c>
      <c r="D1384" s="32">
        <v>8</v>
      </c>
      <c r="E1384" s="32">
        <f t="shared" si="40"/>
        <v>1</v>
      </c>
      <c r="F1384" s="32">
        <v>97.6</v>
      </c>
      <c r="G1384" s="32">
        <v>90</v>
      </c>
      <c r="H1384" s="32">
        <v>30</v>
      </c>
      <c r="I1384" s="32">
        <v>111</v>
      </c>
      <c r="J1384" s="32">
        <v>50.9</v>
      </c>
      <c r="K1384" s="32">
        <v>4</v>
      </c>
      <c r="L1384" s="9" t="s">
        <v>30</v>
      </c>
      <c r="M1384" s="9">
        <v>1</v>
      </c>
    </row>
    <row r="1385" spans="1:13" x14ac:dyDescent="0.25">
      <c r="A1385" s="9" t="s">
        <v>545</v>
      </c>
      <c r="B1385" s="1" t="s">
        <v>26</v>
      </c>
      <c r="C1385" s="1" t="s">
        <v>113</v>
      </c>
      <c r="D1385" s="32">
        <v>2</v>
      </c>
      <c r="E1385" s="32">
        <f t="shared" si="40"/>
        <v>1</v>
      </c>
      <c r="F1385" s="32">
        <v>96.1</v>
      </c>
      <c r="G1385" s="32">
        <v>100</v>
      </c>
      <c r="H1385" s="32">
        <v>20</v>
      </c>
      <c r="I1385" s="32">
        <v>81</v>
      </c>
      <c r="J1385" s="32">
        <v>20.9</v>
      </c>
      <c r="K1385" s="32">
        <v>4</v>
      </c>
      <c r="L1385" s="9" t="s">
        <v>30</v>
      </c>
      <c r="M1385" s="9">
        <v>1</v>
      </c>
    </row>
    <row r="1386" spans="1:13" x14ac:dyDescent="0.25">
      <c r="A1386" s="9" t="s">
        <v>547</v>
      </c>
      <c r="B1386" s="1" t="s">
        <v>40</v>
      </c>
      <c r="C1386" s="1" t="s">
        <v>113</v>
      </c>
      <c r="D1386" s="32">
        <v>14</v>
      </c>
      <c r="E1386" s="32">
        <f t="shared" ref="E1386:E1449" si="41">IF(D1386&lt;18,1,0)</f>
        <v>1</v>
      </c>
      <c r="F1386" s="32">
        <v>95.3</v>
      </c>
      <c r="G1386" s="32">
        <v>105</v>
      </c>
      <c r="H1386" s="32">
        <v>18</v>
      </c>
      <c r="I1386" s="32">
        <v>143.5</v>
      </c>
      <c r="J1386" s="32">
        <v>82.9</v>
      </c>
      <c r="K1386" s="32">
        <v>4</v>
      </c>
      <c r="L1386" s="9" t="s">
        <v>30</v>
      </c>
      <c r="M1386" s="9">
        <v>3</v>
      </c>
    </row>
    <row r="1387" spans="1:13" x14ac:dyDescent="0.25">
      <c r="A1387" s="9" t="s">
        <v>548</v>
      </c>
      <c r="B1387" s="1" t="s">
        <v>26</v>
      </c>
      <c r="C1387" s="6" t="s">
        <v>113</v>
      </c>
      <c r="D1387" s="32">
        <v>4</v>
      </c>
      <c r="E1387" s="32">
        <f t="shared" si="41"/>
        <v>1</v>
      </c>
      <c r="F1387" s="32">
        <v>0</v>
      </c>
      <c r="G1387" s="32">
        <v>0</v>
      </c>
      <c r="H1387" s="32">
        <v>0</v>
      </c>
      <c r="I1387" s="32">
        <v>86</v>
      </c>
      <c r="J1387" s="32">
        <v>25</v>
      </c>
      <c r="K1387" s="32">
        <v>4</v>
      </c>
      <c r="L1387" s="9" t="s">
        <v>45</v>
      </c>
      <c r="M1387" s="9" t="s">
        <v>113</v>
      </c>
    </row>
    <row r="1388" spans="1:13" x14ac:dyDescent="0.25">
      <c r="A1388" s="9" t="s">
        <v>550</v>
      </c>
      <c r="B1388" s="1" t="s">
        <v>26</v>
      </c>
      <c r="C1388" s="6">
        <v>36953</v>
      </c>
      <c r="D1388" s="32">
        <v>16</v>
      </c>
      <c r="E1388" s="32">
        <f t="shared" si="41"/>
        <v>1</v>
      </c>
      <c r="F1388" s="32">
        <v>94.8</v>
      </c>
      <c r="G1388" s="32">
        <v>78</v>
      </c>
      <c r="H1388" s="32">
        <v>0</v>
      </c>
      <c r="I1388" s="32">
        <v>158</v>
      </c>
      <c r="J1388" s="32">
        <v>99</v>
      </c>
      <c r="K1388" s="32">
        <v>4</v>
      </c>
      <c r="L1388" s="9" t="s">
        <v>30</v>
      </c>
      <c r="M1388" s="9">
        <v>1</v>
      </c>
    </row>
    <row r="1389" spans="1:13" x14ac:dyDescent="0.25">
      <c r="A1389" s="9" t="s">
        <v>553</v>
      </c>
      <c r="B1389" s="1" t="s">
        <v>40</v>
      </c>
      <c r="C1389" s="1" t="s">
        <v>113</v>
      </c>
      <c r="D1389" s="32">
        <v>12</v>
      </c>
      <c r="E1389" s="32">
        <f t="shared" si="41"/>
        <v>1</v>
      </c>
      <c r="F1389" s="32">
        <v>96.2</v>
      </c>
      <c r="G1389" s="32">
        <v>96</v>
      </c>
      <c r="H1389" s="32">
        <v>20</v>
      </c>
      <c r="I1389" s="32">
        <v>152</v>
      </c>
      <c r="J1389" s="32">
        <v>89</v>
      </c>
      <c r="K1389" s="32">
        <v>0</v>
      </c>
      <c r="L1389" s="9" t="s">
        <v>30</v>
      </c>
      <c r="M1389" s="9">
        <v>1</v>
      </c>
    </row>
    <row r="1390" spans="1:13" x14ac:dyDescent="0.25">
      <c r="A1390" s="9" t="s">
        <v>556</v>
      </c>
      <c r="B1390" s="1" t="s">
        <v>26</v>
      </c>
      <c r="C1390" s="12">
        <v>42971</v>
      </c>
      <c r="D1390" s="32">
        <v>0.33</v>
      </c>
      <c r="E1390" s="32">
        <f t="shared" si="41"/>
        <v>1</v>
      </c>
      <c r="F1390" s="32">
        <v>98</v>
      </c>
      <c r="G1390" s="32">
        <v>120</v>
      </c>
      <c r="H1390" s="32">
        <v>44</v>
      </c>
      <c r="I1390" s="32">
        <v>60</v>
      </c>
      <c r="J1390" s="32">
        <v>19</v>
      </c>
      <c r="K1390" s="32">
        <v>4</v>
      </c>
      <c r="L1390" s="9" t="s">
        <v>45</v>
      </c>
      <c r="M1390" s="9" t="s">
        <v>113</v>
      </c>
    </row>
    <row r="1391" spans="1:13" x14ac:dyDescent="0.25">
      <c r="A1391" s="9" t="s">
        <v>558</v>
      </c>
      <c r="B1391" s="1" t="s">
        <v>40</v>
      </c>
      <c r="C1391" s="1" t="s">
        <v>113</v>
      </c>
      <c r="D1391" s="32">
        <v>8</v>
      </c>
      <c r="E1391" s="32">
        <f t="shared" si="41"/>
        <v>1</v>
      </c>
      <c r="F1391" s="32">
        <v>98.3</v>
      </c>
      <c r="G1391" s="32">
        <v>90</v>
      </c>
      <c r="H1391" s="32">
        <v>20</v>
      </c>
      <c r="I1391" s="32">
        <v>112</v>
      </c>
      <c r="J1391" s="32">
        <v>41</v>
      </c>
      <c r="K1391" s="32">
        <v>4</v>
      </c>
      <c r="L1391" s="9" t="s">
        <v>30</v>
      </c>
      <c r="M1391" s="9">
        <v>1</v>
      </c>
    </row>
    <row r="1392" spans="1:13" x14ac:dyDescent="0.25">
      <c r="A1392" s="9" t="s">
        <v>560</v>
      </c>
      <c r="B1392" s="1" t="s">
        <v>26</v>
      </c>
      <c r="C1392" s="6">
        <v>41686</v>
      </c>
      <c r="D1392" s="32">
        <v>3</v>
      </c>
      <c r="E1392" s="32">
        <f t="shared" si="41"/>
        <v>1</v>
      </c>
      <c r="F1392" s="32">
        <v>97.3</v>
      </c>
      <c r="G1392" s="32">
        <v>77</v>
      </c>
      <c r="H1392" s="32">
        <v>0</v>
      </c>
      <c r="I1392" s="32">
        <v>97</v>
      </c>
      <c r="J1392" s="32">
        <v>34</v>
      </c>
      <c r="K1392" s="32">
        <v>4</v>
      </c>
      <c r="L1392" s="9" t="s">
        <v>30</v>
      </c>
      <c r="M1392" s="9">
        <v>1</v>
      </c>
    </row>
    <row r="1393" spans="1:13" x14ac:dyDescent="0.25">
      <c r="A1393" s="9" t="s">
        <v>562</v>
      </c>
      <c r="B1393" s="1" t="s">
        <v>26</v>
      </c>
      <c r="C1393" s="6">
        <v>39367</v>
      </c>
      <c r="D1393" s="32">
        <v>10</v>
      </c>
      <c r="E1393" s="32">
        <f t="shared" si="41"/>
        <v>1</v>
      </c>
      <c r="F1393" s="32">
        <v>95</v>
      </c>
      <c r="G1393" s="32">
        <v>98</v>
      </c>
      <c r="H1393" s="32">
        <v>29</v>
      </c>
      <c r="I1393" s="32">
        <v>130</v>
      </c>
      <c r="J1393" s="32">
        <v>46</v>
      </c>
      <c r="K1393" s="32">
        <v>4</v>
      </c>
      <c r="L1393" s="9" t="s">
        <v>30</v>
      </c>
      <c r="M1393" s="9">
        <v>1</v>
      </c>
    </row>
    <row r="1394" spans="1:13" x14ac:dyDescent="0.25">
      <c r="A1394" s="9" t="s">
        <v>565</v>
      </c>
      <c r="B1394" s="1" t="s">
        <v>26</v>
      </c>
      <c r="C1394" s="6">
        <v>39473</v>
      </c>
      <c r="D1394" s="32">
        <v>9</v>
      </c>
      <c r="E1394" s="32">
        <f t="shared" si="41"/>
        <v>1</v>
      </c>
      <c r="F1394" s="32">
        <v>97.4</v>
      </c>
      <c r="G1394" s="32">
        <v>98</v>
      </c>
      <c r="H1394" s="32">
        <v>26</v>
      </c>
      <c r="I1394" s="32">
        <v>136</v>
      </c>
      <c r="J1394" s="32">
        <v>69</v>
      </c>
      <c r="K1394" s="32">
        <v>4</v>
      </c>
      <c r="L1394" s="9" t="s">
        <v>45</v>
      </c>
      <c r="M1394" s="9" t="s">
        <v>113</v>
      </c>
    </row>
    <row r="1395" spans="1:13" x14ac:dyDescent="0.25">
      <c r="A1395" s="9" t="s">
        <v>567</v>
      </c>
      <c r="B1395" s="1" t="s">
        <v>40</v>
      </c>
      <c r="C1395" s="6">
        <v>42153</v>
      </c>
      <c r="D1395" s="32">
        <v>3</v>
      </c>
      <c r="E1395" s="32">
        <f t="shared" si="41"/>
        <v>1</v>
      </c>
      <c r="F1395" s="32">
        <v>95.4</v>
      </c>
      <c r="G1395" s="32">
        <v>74</v>
      </c>
      <c r="H1395" s="32">
        <v>18</v>
      </c>
      <c r="I1395" s="32">
        <v>92</v>
      </c>
      <c r="J1395" s="32">
        <v>29</v>
      </c>
      <c r="K1395" s="32">
        <v>4</v>
      </c>
      <c r="L1395" s="9" t="s">
        <v>45</v>
      </c>
      <c r="M1395" s="9" t="s">
        <v>113</v>
      </c>
    </row>
    <row r="1396" spans="1:13" x14ac:dyDescent="0.25">
      <c r="A1396" s="9" t="s">
        <v>568</v>
      </c>
      <c r="B1396" s="1" t="s">
        <v>26</v>
      </c>
      <c r="C1396" s="6">
        <v>40427</v>
      </c>
      <c r="D1396" s="32">
        <v>7</v>
      </c>
      <c r="E1396" s="32">
        <f t="shared" si="41"/>
        <v>1</v>
      </c>
      <c r="F1396" s="32">
        <v>96.2</v>
      </c>
      <c r="G1396" s="32">
        <v>90</v>
      </c>
      <c r="H1396" s="32">
        <v>16</v>
      </c>
      <c r="I1396" s="32">
        <v>116.5</v>
      </c>
      <c r="J1396" s="32">
        <v>44</v>
      </c>
      <c r="K1396" s="32">
        <v>4</v>
      </c>
      <c r="L1396" s="9" t="s">
        <v>30</v>
      </c>
      <c r="M1396" s="9">
        <v>3</v>
      </c>
    </row>
    <row r="1397" spans="1:13" x14ac:dyDescent="0.25">
      <c r="A1397" s="9" t="s">
        <v>570</v>
      </c>
      <c r="B1397" s="1" t="s">
        <v>26</v>
      </c>
      <c r="C1397" s="1" t="s">
        <v>113</v>
      </c>
      <c r="D1397" s="32">
        <v>0.67</v>
      </c>
      <c r="E1397" s="32">
        <f t="shared" si="41"/>
        <v>1</v>
      </c>
      <c r="F1397" s="32">
        <v>97.7</v>
      </c>
      <c r="G1397" s="32">
        <v>90</v>
      </c>
      <c r="H1397" s="32">
        <v>20</v>
      </c>
      <c r="I1397" s="32">
        <v>61</v>
      </c>
      <c r="J1397" s="32">
        <v>22</v>
      </c>
      <c r="K1397" s="32">
        <v>4</v>
      </c>
      <c r="L1397" s="9" t="s">
        <v>45</v>
      </c>
      <c r="M1397" s="9" t="s">
        <v>113</v>
      </c>
    </row>
    <row r="1398" spans="1:13" x14ac:dyDescent="0.25">
      <c r="A1398" s="9" t="s">
        <v>571</v>
      </c>
      <c r="B1398" s="1" t="s">
        <v>26</v>
      </c>
      <c r="C1398" s="1" t="s">
        <v>113</v>
      </c>
      <c r="D1398" s="32">
        <v>0.25</v>
      </c>
      <c r="E1398" s="32">
        <f t="shared" si="41"/>
        <v>1</v>
      </c>
      <c r="F1398" s="32">
        <v>97.2</v>
      </c>
      <c r="G1398" s="32">
        <v>114.97</v>
      </c>
      <c r="H1398" s="32">
        <v>15</v>
      </c>
      <c r="I1398" s="32">
        <v>54</v>
      </c>
      <c r="J1398" s="32">
        <v>9</v>
      </c>
      <c r="K1398" s="32">
        <v>4</v>
      </c>
      <c r="L1398" s="9" t="s">
        <v>45</v>
      </c>
      <c r="M1398" s="9" t="s">
        <v>113</v>
      </c>
    </row>
    <row r="1399" spans="1:13" x14ac:dyDescent="0.25">
      <c r="A1399" s="9" t="s">
        <v>573</v>
      </c>
      <c r="B1399" s="1" t="s">
        <v>26</v>
      </c>
      <c r="C1399" s="6">
        <v>42908</v>
      </c>
      <c r="D1399" s="32">
        <v>0.5</v>
      </c>
      <c r="E1399" s="32">
        <f t="shared" si="41"/>
        <v>1</v>
      </c>
      <c r="F1399" s="32">
        <v>99.3</v>
      </c>
      <c r="G1399" s="32">
        <v>150</v>
      </c>
      <c r="H1399" s="32">
        <v>42</v>
      </c>
      <c r="I1399" s="32">
        <v>60</v>
      </c>
      <c r="J1399" s="32">
        <v>15</v>
      </c>
      <c r="K1399" s="32">
        <v>2</v>
      </c>
      <c r="L1399" s="9" t="s">
        <v>45</v>
      </c>
      <c r="M1399" s="9" t="s">
        <v>113</v>
      </c>
    </row>
    <row r="1400" spans="1:13" x14ac:dyDescent="0.25">
      <c r="A1400" s="9" t="s">
        <v>574</v>
      </c>
      <c r="B1400" s="1" t="s">
        <v>26</v>
      </c>
      <c r="C1400" s="6">
        <v>39239</v>
      </c>
      <c r="D1400" s="32">
        <v>11</v>
      </c>
      <c r="E1400" s="32">
        <f t="shared" si="41"/>
        <v>1</v>
      </c>
      <c r="F1400" s="32">
        <v>98.5</v>
      </c>
      <c r="G1400" s="32">
        <v>86</v>
      </c>
      <c r="H1400" s="32">
        <v>18</v>
      </c>
      <c r="I1400" s="32">
        <v>131</v>
      </c>
      <c r="J1400" s="32">
        <v>58</v>
      </c>
      <c r="K1400" s="32">
        <v>0</v>
      </c>
      <c r="L1400" s="9" t="s">
        <v>45</v>
      </c>
      <c r="M1400" s="9" t="s">
        <v>113</v>
      </c>
    </row>
    <row r="1401" spans="1:13" x14ac:dyDescent="0.25">
      <c r="A1401" s="9" t="s">
        <v>577</v>
      </c>
      <c r="B1401" s="1" t="s">
        <v>26</v>
      </c>
      <c r="C1401" s="6">
        <v>40963</v>
      </c>
      <c r="D1401" s="32">
        <v>5</v>
      </c>
      <c r="E1401" s="32">
        <f t="shared" si="41"/>
        <v>1</v>
      </c>
      <c r="F1401" s="32">
        <v>97.6</v>
      </c>
      <c r="G1401" s="32">
        <v>92</v>
      </c>
      <c r="H1401" s="32">
        <v>36</v>
      </c>
      <c r="I1401" s="32">
        <v>103</v>
      </c>
      <c r="J1401" s="32">
        <v>35</v>
      </c>
      <c r="K1401" s="32">
        <v>4</v>
      </c>
      <c r="L1401" s="9" t="s">
        <v>45</v>
      </c>
      <c r="M1401" s="9" t="s">
        <v>113</v>
      </c>
    </row>
    <row r="1402" spans="1:13" x14ac:dyDescent="0.25">
      <c r="A1402" s="9" t="s">
        <v>578</v>
      </c>
      <c r="B1402" s="1" t="s">
        <v>26</v>
      </c>
      <c r="C1402" s="1" t="s">
        <v>113</v>
      </c>
      <c r="D1402" s="32">
        <v>12</v>
      </c>
      <c r="E1402" s="32">
        <f t="shared" si="41"/>
        <v>1</v>
      </c>
      <c r="F1402" s="32">
        <v>97.9</v>
      </c>
      <c r="G1402" s="32">
        <v>85</v>
      </c>
      <c r="H1402" s="32">
        <v>0</v>
      </c>
      <c r="I1402" s="32">
        <v>134</v>
      </c>
      <c r="J1402" s="32">
        <v>58.7</v>
      </c>
      <c r="K1402" s="32">
        <v>0</v>
      </c>
      <c r="L1402" s="9" t="s">
        <v>45</v>
      </c>
      <c r="M1402" s="9" t="s">
        <v>113</v>
      </c>
    </row>
    <row r="1403" spans="1:13" x14ac:dyDescent="0.25">
      <c r="A1403" s="9" t="s">
        <v>580</v>
      </c>
      <c r="B1403" s="1" t="s">
        <v>40</v>
      </c>
      <c r="C1403" s="6">
        <v>40524</v>
      </c>
      <c r="D1403" s="32">
        <v>7</v>
      </c>
      <c r="E1403" s="32">
        <f t="shared" si="41"/>
        <v>1</v>
      </c>
      <c r="F1403" s="32">
        <v>96.7</v>
      </c>
      <c r="G1403" s="32">
        <v>0</v>
      </c>
      <c r="H1403" s="32">
        <v>0</v>
      </c>
      <c r="I1403" s="32">
        <v>113</v>
      </c>
      <c r="J1403" s="32">
        <v>19.09</v>
      </c>
      <c r="K1403" s="32">
        <v>4</v>
      </c>
      <c r="L1403" s="9" t="s">
        <v>30</v>
      </c>
      <c r="M1403" s="9">
        <v>4</v>
      </c>
    </row>
    <row r="1404" spans="1:13" x14ac:dyDescent="0.25">
      <c r="A1404" s="9" t="s">
        <v>582</v>
      </c>
      <c r="B1404" s="1" t="s">
        <v>40</v>
      </c>
      <c r="C1404" s="1" t="s">
        <v>113</v>
      </c>
      <c r="D1404" s="32">
        <v>8</v>
      </c>
      <c r="E1404" s="32">
        <f t="shared" si="41"/>
        <v>1</v>
      </c>
      <c r="F1404" s="32">
        <v>96</v>
      </c>
      <c r="G1404" s="32">
        <v>93</v>
      </c>
      <c r="H1404" s="32">
        <v>20</v>
      </c>
      <c r="I1404" s="32">
        <v>113.5</v>
      </c>
      <c r="J1404" s="32">
        <v>38</v>
      </c>
      <c r="K1404" s="32">
        <v>4</v>
      </c>
      <c r="L1404" s="9" t="s">
        <v>30</v>
      </c>
      <c r="M1404" s="9">
        <v>2</v>
      </c>
    </row>
    <row r="1405" spans="1:13" x14ac:dyDescent="0.25">
      <c r="A1405" s="9" t="s">
        <v>585</v>
      </c>
      <c r="B1405" s="1" t="s">
        <v>40</v>
      </c>
      <c r="C1405" s="6">
        <v>40656</v>
      </c>
      <c r="D1405" s="32">
        <v>7</v>
      </c>
      <c r="E1405" s="32">
        <f t="shared" si="41"/>
        <v>1</v>
      </c>
      <c r="F1405" s="32">
        <v>98.5</v>
      </c>
      <c r="G1405" s="32">
        <v>95</v>
      </c>
      <c r="H1405" s="32">
        <v>0</v>
      </c>
      <c r="I1405" s="32">
        <v>120</v>
      </c>
      <c r="J1405" s="32">
        <v>42</v>
      </c>
      <c r="K1405" s="32">
        <v>4</v>
      </c>
      <c r="L1405" s="9" t="s">
        <v>30</v>
      </c>
      <c r="M1405" s="9">
        <v>1</v>
      </c>
    </row>
    <row r="1406" spans="1:13" x14ac:dyDescent="0.25">
      <c r="A1406" s="9" t="s">
        <v>587</v>
      </c>
      <c r="B1406" s="1" t="s">
        <v>26</v>
      </c>
      <c r="C1406" s="6">
        <v>42964</v>
      </c>
      <c r="D1406" s="32">
        <v>0.5</v>
      </c>
      <c r="E1406" s="32">
        <f t="shared" si="41"/>
        <v>1</v>
      </c>
      <c r="F1406" s="32">
        <v>95.5</v>
      </c>
      <c r="G1406" s="32">
        <v>98</v>
      </c>
      <c r="H1406" s="32">
        <v>17</v>
      </c>
      <c r="I1406" s="32">
        <v>0</v>
      </c>
      <c r="J1406" s="32">
        <v>15</v>
      </c>
      <c r="K1406" s="32">
        <v>4</v>
      </c>
      <c r="L1406" s="9" t="s">
        <v>45</v>
      </c>
      <c r="M1406" s="9" t="s">
        <v>113</v>
      </c>
    </row>
    <row r="1407" spans="1:13" x14ac:dyDescent="0.25">
      <c r="A1407" s="9" t="s">
        <v>589</v>
      </c>
      <c r="B1407" s="1" t="s">
        <v>40</v>
      </c>
      <c r="C1407" s="6">
        <v>37815</v>
      </c>
      <c r="D1407" s="32">
        <v>15</v>
      </c>
      <c r="E1407" s="32">
        <f t="shared" si="41"/>
        <v>1</v>
      </c>
      <c r="F1407" s="32">
        <v>96.7</v>
      </c>
      <c r="G1407" s="32">
        <v>90</v>
      </c>
      <c r="H1407" s="32">
        <v>20</v>
      </c>
      <c r="I1407" s="32">
        <v>160</v>
      </c>
      <c r="J1407" s="32">
        <v>107</v>
      </c>
      <c r="K1407" s="32">
        <v>4</v>
      </c>
      <c r="L1407" s="9" t="s">
        <v>30</v>
      </c>
      <c r="M1407" s="9">
        <v>2</v>
      </c>
    </row>
    <row r="1408" spans="1:13" x14ac:dyDescent="0.25">
      <c r="A1408" s="9" t="s">
        <v>591</v>
      </c>
      <c r="B1408" s="1" t="s">
        <v>40</v>
      </c>
      <c r="C1408" s="1" t="s">
        <v>113</v>
      </c>
      <c r="D1408" s="32">
        <v>8</v>
      </c>
      <c r="E1408" s="32">
        <f t="shared" si="41"/>
        <v>1</v>
      </c>
      <c r="F1408" s="32">
        <v>94.3</v>
      </c>
      <c r="G1408" s="32">
        <v>93</v>
      </c>
      <c r="H1408" s="32">
        <v>18</v>
      </c>
      <c r="I1408" s="32">
        <v>122</v>
      </c>
      <c r="J1408" s="32">
        <v>45</v>
      </c>
      <c r="K1408" s="32">
        <v>4</v>
      </c>
      <c r="L1408" s="9" t="s">
        <v>45</v>
      </c>
      <c r="M1408" s="9" t="s">
        <v>113</v>
      </c>
    </row>
    <row r="1409" spans="1:13" x14ac:dyDescent="0.25">
      <c r="A1409" s="9" t="s">
        <v>592</v>
      </c>
      <c r="B1409" s="1" t="s">
        <v>40</v>
      </c>
      <c r="C1409" s="6">
        <v>42565</v>
      </c>
      <c r="D1409" s="32">
        <v>1</v>
      </c>
      <c r="E1409" s="32">
        <f t="shared" si="41"/>
        <v>1</v>
      </c>
      <c r="F1409" s="32">
        <v>96.4</v>
      </c>
      <c r="G1409" s="32">
        <v>98</v>
      </c>
      <c r="H1409" s="32">
        <v>17</v>
      </c>
      <c r="I1409" s="32">
        <v>70</v>
      </c>
      <c r="J1409" s="32">
        <v>28</v>
      </c>
      <c r="K1409" s="32">
        <v>4</v>
      </c>
      <c r="L1409" s="9" t="s">
        <v>45</v>
      </c>
      <c r="M1409" s="9" t="s">
        <v>113</v>
      </c>
    </row>
    <row r="1410" spans="1:13" x14ac:dyDescent="0.25">
      <c r="A1410" s="9" t="s">
        <v>593</v>
      </c>
      <c r="B1410" s="1" t="s">
        <v>40</v>
      </c>
      <c r="C1410" s="6">
        <v>41891</v>
      </c>
      <c r="D1410" s="32">
        <v>3</v>
      </c>
      <c r="E1410" s="32">
        <f t="shared" si="41"/>
        <v>1</v>
      </c>
      <c r="F1410" s="32">
        <v>96.7</v>
      </c>
      <c r="G1410" s="32">
        <v>93</v>
      </c>
      <c r="H1410" s="32">
        <v>18</v>
      </c>
      <c r="I1410" s="32">
        <v>88</v>
      </c>
      <c r="J1410" s="32">
        <v>25</v>
      </c>
      <c r="K1410" s="32">
        <v>4</v>
      </c>
      <c r="L1410" s="9" t="s">
        <v>113</v>
      </c>
      <c r="M1410" s="9" t="s">
        <v>113</v>
      </c>
    </row>
    <row r="1411" spans="1:13" x14ac:dyDescent="0.25">
      <c r="A1411" s="9" t="s">
        <v>595</v>
      </c>
      <c r="B1411" s="1" t="s">
        <v>26</v>
      </c>
      <c r="C1411" s="1" t="s">
        <v>113</v>
      </c>
      <c r="D1411" s="32">
        <v>8.3000000000000004E-2</v>
      </c>
      <c r="E1411" s="32">
        <f t="shared" si="41"/>
        <v>1</v>
      </c>
      <c r="F1411" s="32">
        <v>98.5</v>
      </c>
      <c r="G1411" s="32">
        <v>98</v>
      </c>
      <c r="H1411" s="32">
        <v>17</v>
      </c>
      <c r="I1411" s="32">
        <v>0</v>
      </c>
      <c r="J1411" s="32">
        <v>13</v>
      </c>
      <c r="K1411" s="32">
        <v>4</v>
      </c>
      <c r="L1411" s="9" t="s">
        <v>113</v>
      </c>
      <c r="M1411" s="9" t="s">
        <v>113</v>
      </c>
    </row>
    <row r="1412" spans="1:13" x14ac:dyDescent="0.25">
      <c r="A1412" s="9" t="s">
        <v>596</v>
      </c>
      <c r="B1412" s="1" t="s">
        <v>26</v>
      </c>
      <c r="C1412" s="6">
        <v>40590</v>
      </c>
      <c r="D1412" s="32">
        <v>6</v>
      </c>
      <c r="E1412" s="32">
        <f t="shared" si="41"/>
        <v>1</v>
      </c>
      <c r="F1412" s="32">
        <v>96</v>
      </c>
      <c r="G1412" s="32">
        <v>0</v>
      </c>
      <c r="H1412" s="32">
        <v>0</v>
      </c>
      <c r="I1412" s="32">
        <v>113</v>
      </c>
      <c r="J1412" s="32">
        <v>40</v>
      </c>
      <c r="K1412" s="32">
        <v>4</v>
      </c>
      <c r="L1412" s="9" t="s">
        <v>45</v>
      </c>
      <c r="M1412" s="9" t="s">
        <v>113</v>
      </c>
    </row>
    <row r="1413" spans="1:13" x14ac:dyDescent="0.25">
      <c r="A1413" s="9" t="s">
        <v>598</v>
      </c>
      <c r="B1413" s="1" t="s">
        <v>26</v>
      </c>
      <c r="C1413" s="6">
        <v>40481</v>
      </c>
      <c r="D1413" s="32">
        <v>7</v>
      </c>
      <c r="E1413" s="32">
        <f t="shared" si="41"/>
        <v>1</v>
      </c>
      <c r="F1413" s="32">
        <v>97.2</v>
      </c>
      <c r="G1413" s="32">
        <v>89</v>
      </c>
      <c r="H1413" s="32">
        <v>24</v>
      </c>
      <c r="I1413" s="32">
        <v>113</v>
      </c>
      <c r="J1413" s="32">
        <v>42</v>
      </c>
      <c r="K1413" s="32">
        <v>4</v>
      </c>
      <c r="L1413" s="9" t="s">
        <v>45</v>
      </c>
      <c r="M1413" s="9" t="s">
        <v>113</v>
      </c>
    </row>
    <row r="1414" spans="1:13" x14ac:dyDescent="0.25">
      <c r="A1414" s="9" t="s">
        <v>600</v>
      </c>
      <c r="B1414" s="1" t="s">
        <v>26</v>
      </c>
      <c r="C1414" s="1" t="s">
        <v>113</v>
      </c>
      <c r="D1414" s="32">
        <v>3</v>
      </c>
      <c r="E1414" s="32">
        <f t="shared" si="41"/>
        <v>1</v>
      </c>
      <c r="F1414" s="32">
        <v>95.3</v>
      </c>
      <c r="G1414" s="32">
        <v>13.4</v>
      </c>
      <c r="H1414" s="32">
        <v>20</v>
      </c>
      <c r="I1414" s="32">
        <v>90</v>
      </c>
      <c r="J1414" s="32">
        <v>26</v>
      </c>
      <c r="K1414" s="32">
        <v>4</v>
      </c>
      <c r="L1414" s="9" t="s">
        <v>30</v>
      </c>
      <c r="M1414" s="9">
        <v>2</v>
      </c>
    </row>
    <row r="1415" spans="1:13" x14ac:dyDescent="0.25">
      <c r="A1415" s="9" t="s">
        <v>601</v>
      </c>
      <c r="B1415" s="1" t="s">
        <v>26</v>
      </c>
      <c r="C1415" s="6">
        <v>38919</v>
      </c>
      <c r="D1415" s="32">
        <v>12</v>
      </c>
      <c r="E1415" s="32">
        <f t="shared" si="41"/>
        <v>1</v>
      </c>
      <c r="F1415" s="32">
        <v>95.6</v>
      </c>
      <c r="G1415" s="32">
        <v>0</v>
      </c>
      <c r="H1415" s="32">
        <v>0</v>
      </c>
      <c r="I1415" s="32">
        <v>150</v>
      </c>
      <c r="J1415" s="32">
        <v>78</v>
      </c>
      <c r="K1415" s="32">
        <v>4</v>
      </c>
      <c r="L1415" s="9" t="s">
        <v>30</v>
      </c>
      <c r="M1415" s="9">
        <v>2</v>
      </c>
    </row>
    <row r="1416" spans="1:13" x14ac:dyDescent="0.25">
      <c r="A1416" s="9" t="s">
        <v>603</v>
      </c>
      <c r="B1416" s="1" t="s">
        <v>26</v>
      </c>
      <c r="C1416" s="6">
        <v>37822</v>
      </c>
      <c r="D1416" s="32">
        <v>14</v>
      </c>
      <c r="E1416" s="32">
        <f t="shared" si="41"/>
        <v>1</v>
      </c>
      <c r="F1416" s="32">
        <v>96.3</v>
      </c>
      <c r="G1416" s="32">
        <v>80</v>
      </c>
      <c r="H1416" s="32">
        <v>20</v>
      </c>
      <c r="I1416" s="32">
        <v>145</v>
      </c>
      <c r="J1416" s="32">
        <v>76</v>
      </c>
      <c r="K1416" s="32">
        <v>4</v>
      </c>
      <c r="L1416" s="9" t="s">
        <v>30</v>
      </c>
      <c r="M1416" s="9">
        <v>3</v>
      </c>
    </row>
    <row r="1417" spans="1:13" x14ac:dyDescent="0.25">
      <c r="A1417" s="9" t="s">
        <v>604</v>
      </c>
      <c r="B1417" s="1" t="s">
        <v>40</v>
      </c>
      <c r="C1417" s="6">
        <v>38159</v>
      </c>
      <c r="D1417" s="32">
        <v>13</v>
      </c>
      <c r="E1417" s="32">
        <f t="shared" si="41"/>
        <v>1</v>
      </c>
      <c r="F1417" s="32">
        <v>94.4</v>
      </c>
      <c r="G1417" s="32">
        <v>98</v>
      </c>
      <c r="H1417" s="32">
        <v>0</v>
      </c>
      <c r="I1417" s="32">
        <v>148</v>
      </c>
      <c r="J1417" s="32">
        <v>95</v>
      </c>
      <c r="K1417" s="32">
        <v>4</v>
      </c>
      <c r="L1417" s="9" t="s">
        <v>30</v>
      </c>
      <c r="M1417" s="9">
        <v>1</v>
      </c>
    </row>
    <row r="1418" spans="1:13" x14ac:dyDescent="0.25">
      <c r="A1418" s="9" t="s">
        <v>606</v>
      </c>
      <c r="B1418" s="1" t="s">
        <v>26</v>
      </c>
      <c r="C1418" s="6">
        <v>39422</v>
      </c>
      <c r="D1418" s="32">
        <v>11</v>
      </c>
      <c r="E1418" s="32">
        <f t="shared" si="41"/>
        <v>1</v>
      </c>
      <c r="F1418" s="32">
        <v>95.6</v>
      </c>
      <c r="G1418" s="32">
        <v>80</v>
      </c>
      <c r="H1418" s="32">
        <v>20</v>
      </c>
      <c r="I1418" s="32">
        <v>132</v>
      </c>
      <c r="J1418" s="32">
        <v>62</v>
      </c>
      <c r="K1418" s="32">
        <v>4</v>
      </c>
      <c r="L1418" s="9" t="s">
        <v>45</v>
      </c>
      <c r="M1418" s="9" t="s">
        <v>113</v>
      </c>
    </row>
    <row r="1419" spans="1:13" x14ac:dyDescent="0.25">
      <c r="A1419" s="9" t="s">
        <v>608</v>
      </c>
      <c r="B1419" s="1" t="s">
        <v>26</v>
      </c>
      <c r="C1419" s="6">
        <v>40468</v>
      </c>
      <c r="D1419" s="32">
        <v>7</v>
      </c>
      <c r="E1419" s="32">
        <f t="shared" si="41"/>
        <v>1</v>
      </c>
      <c r="F1419" s="32">
        <v>98.7</v>
      </c>
      <c r="G1419" s="32">
        <v>114</v>
      </c>
      <c r="H1419" s="32">
        <v>0</v>
      </c>
      <c r="I1419" s="32">
        <v>124</v>
      </c>
      <c r="J1419" s="32">
        <v>50</v>
      </c>
      <c r="K1419" s="32">
        <v>4</v>
      </c>
      <c r="L1419" s="9" t="s">
        <v>45</v>
      </c>
      <c r="M1419" s="9" t="s">
        <v>113</v>
      </c>
    </row>
    <row r="1420" spans="1:13" x14ac:dyDescent="0.25">
      <c r="A1420" s="9" t="s">
        <v>611</v>
      </c>
      <c r="B1420" s="1" t="s">
        <v>40</v>
      </c>
      <c r="C1420" s="6">
        <v>38218</v>
      </c>
      <c r="D1420" s="32">
        <v>13</v>
      </c>
      <c r="E1420" s="32">
        <f t="shared" si="41"/>
        <v>1</v>
      </c>
      <c r="F1420" s="32">
        <v>98</v>
      </c>
      <c r="G1420" s="32">
        <v>80</v>
      </c>
      <c r="H1420" s="32">
        <v>22</v>
      </c>
      <c r="I1420" s="32">
        <v>144</v>
      </c>
      <c r="J1420" s="32">
        <v>81</v>
      </c>
      <c r="K1420" s="32">
        <v>4</v>
      </c>
      <c r="L1420" s="9" t="s">
        <v>113</v>
      </c>
      <c r="M1420" s="9" t="s">
        <v>113</v>
      </c>
    </row>
    <row r="1421" spans="1:13" x14ac:dyDescent="0.25">
      <c r="A1421" s="9" t="s">
        <v>260</v>
      </c>
      <c r="B1421" s="1" t="s">
        <v>40</v>
      </c>
      <c r="C1421" s="6">
        <v>38684</v>
      </c>
      <c r="D1421" s="32">
        <v>13</v>
      </c>
      <c r="E1421" s="32">
        <f t="shared" si="41"/>
        <v>1</v>
      </c>
      <c r="F1421" s="32">
        <v>97</v>
      </c>
      <c r="G1421" s="32">
        <v>98</v>
      </c>
      <c r="H1421" s="32">
        <v>0</v>
      </c>
      <c r="I1421" s="32">
        <v>142</v>
      </c>
      <c r="J1421" s="32">
        <v>77</v>
      </c>
      <c r="K1421" s="32">
        <v>4</v>
      </c>
      <c r="L1421" s="9" t="s">
        <v>30</v>
      </c>
      <c r="M1421" s="9">
        <v>1</v>
      </c>
    </row>
    <row r="1422" spans="1:13" x14ac:dyDescent="0.25">
      <c r="A1422" s="9" t="s">
        <v>614</v>
      </c>
      <c r="B1422" s="1" t="s">
        <v>26</v>
      </c>
      <c r="C1422" s="12">
        <v>39975</v>
      </c>
      <c r="D1422" s="32">
        <v>8</v>
      </c>
      <c r="E1422" s="32">
        <f t="shared" si="41"/>
        <v>1</v>
      </c>
      <c r="F1422" s="32">
        <v>96</v>
      </c>
      <c r="G1422" s="32">
        <v>100</v>
      </c>
      <c r="H1422" s="32">
        <v>0</v>
      </c>
      <c r="I1422" s="32">
        <v>126</v>
      </c>
      <c r="J1422" s="32">
        <v>55</v>
      </c>
      <c r="K1422" s="32">
        <v>4</v>
      </c>
      <c r="L1422" s="9" t="s">
        <v>30</v>
      </c>
      <c r="M1422" s="9">
        <v>1</v>
      </c>
    </row>
    <row r="1423" spans="1:13" x14ac:dyDescent="0.25">
      <c r="A1423" s="9" t="s">
        <v>616</v>
      </c>
      <c r="B1423" s="1" t="s">
        <v>26</v>
      </c>
      <c r="C1423" s="6">
        <v>41459</v>
      </c>
      <c r="D1423" s="32">
        <v>4</v>
      </c>
      <c r="E1423" s="32">
        <f t="shared" si="41"/>
        <v>1</v>
      </c>
      <c r="F1423" s="32">
        <v>97.8</v>
      </c>
      <c r="G1423" s="32">
        <v>0</v>
      </c>
      <c r="H1423" s="32">
        <v>0</v>
      </c>
      <c r="I1423" s="32">
        <v>105</v>
      </c>
      <c r="J1423" s="32">
        <v>36</v>
      </c>
      <c r="K1423" s="32">
        <v>4</v>
      </c>
      <c r="L1423" s="9" t="s">
        <v>30</v>
      </c>
      <c r="M1423" s="9">
        <v>5</v>
      </c>
    </row>
    <row r="1424" spans="1:13" x14ac:dyDescent="0.25">
      <c r="A1424" s="9" t="s">
        <v>617</v>
      </c>
      <c r="B1424" s="1" t="s">
        <v>26</v>
      </c>
      <c r="C1424" s="6">
        <v>42701</v>
      </c>
      <c r="D1424" s="32">
        <v>1</v>
      </c>
      <c r="E1424" s="32">
        <f t="shared" si="41"/>
        <v>1</v>
      </c>
      <c r="F1424" s="32">
        <v>96.9</v>
      </c>
      <c r="G1424" s="32">
        <v>74</v>
      </c>
      <c r="H1424" s="32">
        <v>19</v>
      </c>
      <c r="I1424" s="32">
        <v>65</v>
      </c>
      <c r="J1424" s="32">
        <v>34</v>
      </c>
      <c r="K1424" s="32">
        <v>4</v>
      </c>
      <c r="L1424" s="9" t="s">
        <v>45</v>
      </c>
      <c r="M1424" s="9" t="s">
        <v>113</v>
      </c>
    </row>
    <row r="1425" spans="1:13" x14ac:dyDescent="0.25">
      <c r="A1425" s="9" t="s">
        <v>619</v>
      </c>
      <c r="B1425" s="1" t="s">
        <v>26</v>
      </c>
      <c r="C1425" s="6">
        <v>37789</v>
      </c>
      <c r="D1425" s="32">
        <v>15</v>
      </c>
      <c r="E1425" s="32">
        <f t="shared" si="41"/>
        <v>1</v>
      </c>
      <c r="F1425" s="32">
        <v>97.4</v>
      </c>
      <c r="G1425" s="32">
        <v>80</v>
      </c>
      <c r="H1425" s="32">
        <v>20</v>
      </c>
      <c r="I1425" s="32">
        <v>147</v>
      </c>
      <c r="J1425" s="32">
        <v>53</v>
      </c>
      <c r="K1425" s="32">
        <v>4</v>
      </c>
      <c r="L1425" s="9" t="s">
        <v>30</v>
      </c>
      <c r="M1425" s="9">
        <v>3</v>
      </c>
    </row>
    <row r="1426" spans="1:13" x14ac:dyDescent="0.25">
      <c r="A1426" s="9" t="s">
        <v>620</v>
      </c>
      <c r="B1426" s="1" t="s">
        <v>26</v>
      </c>
      <c r="C1426" s="6">
        <v>40189</v>
      </c>
      <c r="D1426" s="32">
        <v>8</v>
      </c>
      <c r="E1426" s="32">
        <f t="shared" si="41"/>
        <v>1</v>
      </c>
      <c r="F1426" s="32">
        <v>98.2</v>
      </c>
      <c r="G1426" s="32">
        <v>80</v>
      </c>
      <c r="H1426" s="32">
        <v>20</v>
      </c>
      <c r="I1426" s="32">
        <v>138</v>
      </c>
      <c r="J1426" s="32">
        <v>65</v>
      </c>
      <c r="K1426" s="32">
        <v>4</v>
      </c>
      <c r="L1426" s="9" t="s">
        <v>45</v>
      </c>
      <c r="M1426" s="9" t="s">
        <v>113</v>
      </c>
    </row>
    <row r="1427" spans="1:13" x14ac:dyDescent="0.25">
      <c r="A1427" s="9" t="s">
        <v>622</v>
      </c>
      <c r="B1427" s="1" t="s">
        <v>40</v>
      </c>
      <c r="C1427" s="6">
        <v>40025</v>
      </c>
      <c r="D1427" s="32">
        <v>9</v>
      </c>
      <c r="E1427" s="32">
        <f t="shared" si="41"/>
        <v>1</v>
      </c>
      <c r="F1427" s="32">
        <v>96.8</v>
      </c>
      <c r="G1427" s="32">
        <v>94</v>
      </c>
      <c r="H1427" s="32">
        <v>23</v>
      </c>
      <c r="I1427" s="32">
        <v>110</v>
      </c>
      <c r="J1427" s="32">
        <v>39</v>
      </c>
      <c r="K1427" s="32">
        <v>4</v>
      </c>
      <c r="L1427" s="9" t="s">
        <v>30</v>
      </c>
      <c r="M1427" s="9">
        <v>3</v>
      </c>
    </row>
    <row r="1428" spans="1:13" x14ac:dyDescent="0.25">
      <c r="A1428" s="9" t="s">
        <v>624</v>
      </c>
      <c r="B1428" s="1" t="s">
        <v>26</v>
      </c>
      <c r="C1428" s="6">
        <v>40795</v>
      </c>
      <c r="D1428" s="32">
        <v>6</v>
      </c>
      <c r="E1428" s="32">
        <f t="shared" si="41"/>
        <v>1</v>
      </c>
      <c r="F1428" s="32">
        <v>97.7</v>
      </c>
      <c r="G1428" s="32">
        <v>97</v>
      </c>
      <c r="H1428" s="32">
        <v>28</v>
      </c>
      <c r="I1428" s="32">
        <v>116</v>
      </c>
      <c r="J1428" s="32">
        <v>19.100000000000001</v>
      </c>
      <c r="K1428" s="32">
        <v>4</v>
      </c>
      <c r="L1428" s="9" t="s">
        <v>30</v>
      </c>
      <c r="M1428" s="9" t="s">
        <v>2988</v>
      </c>
    </row>
    <row r="1429" spans="1:13" x14ac:dyDescent="0.25">
      <c r="A1429" s="9" t="s">
        <v>629</v>
      </c>
      <c r="B1429" s="1" t="s">
        <v>26</v>
      </c>
      <c r="C1429" s="6">
        <v>40499</v>
      </c>
      <c r="D1429" s="32">
        <v>7</v>
      </c>
      <c r="E1429" s="32">
        <f t="shared" si="41"/>
        <v>1</v>
      </c>
      <c r="F1429" s="32">
        <v>97.5</v>
      </c>
      <c r="G1429" s="32">
        <v>116</v>
      </c>
      <c r="H1429" s="32">
        <v>0</v>
      </c>
      <c r="I1429" s="32">
        <v>124</v>
      </c>
      <c r="J1429" s="32">
        <v>47</v>
      </c>
      <c r="K1429" s="32">
        <v>4</v>
      </c>
      <c r="L1429" s="9" t="s">
        <v>30</v>
      </c>
      <c r="M1429" s="9">
        <v>3</v>
      </c>
    </row>
    <row r="1430" spans="1:13" x14ac:dyDescent="0.25">
      <c r="A1430" s="9" t="s">
        <v>631</v>
      </c>
      <c r="B1430" s="1" t="s">
        <v>40</v>
      </c>
      <c r="C1430" s="6">
        <v>40837</v>
      </c>
      <c r="D1430" s="32">
        <v>6</v>
      </c>
      <c r="E1430" s="32">
        <f t="shared" si="41"/>
        <v>1</v>
      </c>
      <c r="F1430" s="32">
        <v>99.4</v>
      </c>
      <c r="G1430" s="32">
        <v>106</v>
      </c>
      <c r="H1430" s="32">
        <v>0</v>
      </c>
      <c r="I1430" s="32">
        <v>107</v>
      </c>
      <c r="J1430" s="32">
        <v>35</v>
      </c>
      <c r="K1430" s="32">
        <v>4</v>
      </c>
      <c r="L1430" s="9" t="s">
        <v>30</v>
      </c>
      <c r="M1430" s="9">
        <v>3</v>
      </c>
    </row>
    <row r="1431" spans="1:13" x14ac:dyDescent="0.25">
      <c r="A1431" s="9" t="s">
        <v>633</v>
      </c>
      <c r="B1431" s="1" t="s">
        <v>26</v>
      </c>
      <c r="C1431" s="6">
        <v>41466</v>
      </c>
      <c r="D1431" s="32">
        <v>5</v>
      </c>
      <c r="E1431" s="32">
        <f t="shared" si="41"/>
        <v>1</v>
      </c>
      <c r="F1431" s="32">
        <v>96.9</v>
      </c>
      <c r="G1431" s="32">
        <v>74</v>
      </c>
      <c r="H1431" s="32">
        <v>20</v>
      </c>
      <c r="I1431" s="32">
        <v>120</v>
      </c>
      <c r="J1431" s="32">
        <v>45</v>
      </c>
      <c r="K1431" s="32">
        <v>4</v>
      </c>
      <c r="L1431" s="9" t="s">
        <v>30</v>
      </c>
      <c r="M1431" s="9">
        <v>1</v>
      </c>
    </row>
    <row r="1432" spans="1:13" x14ac:dyDescent="0.25">
      <c r="A1432" s="9" t="s">
        <v>634</v>
      </c>
      <c r="B1432" s="1" t="s">
        <v>40</v>
      </c>
      <c r="C1432" s="6">
        <v>42917</v>
      </c>
      <c r="D1432" s="32">
        <v>8.3000000000000004E-2</v>
      </c>
      <c r="E1432" s="32">
        <f t="shared" si="41"/>
        <v>1</v>
      </c>
      <c r="F1432" s="32">
        <v>99.3</v>
      </c>
      <c r="G1432" s="32">
        <v>139</v>
      </c>
      <c r="H1432" s="32">
        <v>35</v>
      </c>
      <c r="I1432" s="32">
        <v>0</v>
      </c>
      <c r="J1432" s="32">
        <v>2</v>
      </c>
      <c r="K1432" s="32">
        <v>0</v>
      </c>
      <c r="L1432" s="9" t="s">
        <v>45</v>
      </c>
      <c r="M1432" s="9" t="s">
        <v>113</v>
      </c>
    </row>
    <row r="1433" spans="1:13" x14ac:dyDescent="0.25">
      <c r="A1433" s="9" t="s">
        <v>635</v>
      </c>
      <c r="B1433" s="1" t="s">
        <v>26</v>
      </c>
      <c r="C1433" s="6">
        <v>37228</v>
      </c>
      <c r="D1433" s="32">
        <v>17</v>
      </c>
      <c r="E1433" s="32">
        <f t="shared" si="41"/>
        <v>1</v>
      </c>
      <c r="F1433" s="32">
        <v>98.4</v>
      </c>
      <c r="G1433" s="32">
        <v>73</v>
      </c>
      <c r="H1433" s="32">
        <v>0</v>
      </c>
      <c r="I1433" s="32">
        <v>102.66</v>
      </c>
      <c r="J1433" s="32">
        <v>55</v>
      </c>
      <c r="K1433" s="32">
        <v>0</v>
      </c>
      <c r="L1433" s="9" t="s">
        <v>45</v>
      </c>
      <c r="M1433" s="9" t="s">
        <v>113</v>
      </c>
    </row>
    <row r="1434" spans="1:13" x14ac:dyDescent="0.25">
      <c r="A1434" s="9" t="s">
        <v>638</v>
      </c>
      <c r="B1434" s="1" t="s">
        <v>26</v>
      </c>
      <c r="C1434" s="1" t="s">
        <v>113</v>
      </c>
      <c r="D1434" s="32">
        <v>9</v>
      </c>
      <c r="E1434" s="32">
        <f t="shared" si="41"/>
        <v>1</v>
      </c>
      <c r="F1434" s="32">
        <v>96.9</v>
      </c>
      <c r="G1434" s="32">
        <v>80</v>
      </c>
      <c r="H1434" s="32">
        <v>28</v>
      </c>
      <c r="I1434" s="32">
        <v>123</v>
      </c>
      <c r="J1434" s="32">
        <v>19.5</v>
      </c>
      <c r="K1434" s="32">
        <v>0</v>
      </c>
      <c r="L1434" s="9" t="s">
        <v>30</v>
      </c>
      <c r="M1434" s="9" t="s">
        <v>2988</v>
      </c>
    </row>
    <row r="1435" spans="1:13" x14ac:dyDescent="0.25">
      <c r="A1435" s="9" t="s">
        <v>639</v>
      </c>
      <c r="B1435" s="1" t="s">
        <v>26</v>
      </c>
      <c r="C1435" s="6">
        <v>40215</v>
      </c>
      <c r="D1435" s="32">
        <v>7</v>
      </c>
      <c r="E1435" s="32">
        <f t="shared" si="41"/>
        <v>1</v>
      </c>
      <c r="F1435" s="32">
        <v>97.5</v>
      </c>
      <c r="G1435" s="32">
        <v>74</v>
      </c>
      <c r="H1435" s="32">
        <v>20</v>
      </c>
      <c r="I1435" s="32">
        <v>115</v>
      </c>
      <c r="J1435" s="32">
        <v>39</v>
      </c>
      <c r="K1435" s="32">
        <v>4</v>
      </c>
      <c r="L1435" s="9" t="s">
        <v>45</v>
      </c>
      <c r="M1435" s="9" t="s">
        <v>113</v>
      </c>
    </row>
    <row r="1436" spans="1:13" x14ac:dyDescent="0.25">
      <c r="A1436" s="9" t="s">
        <v>640</v>
      </c>
      <c r="B1436" s="1" t="s">
        <v>26</v>
      </c>
      <c r="C1436" s="1" t="s">
        <v>113</v>
      </c>
      <c r="D1436" s="32">
        <v>1</v>
      </c>
      <c r="E1436" s="32">
        <f t="shared" si="41"/>
        <v>1</v>
      </c>
      <c r="F1436" s="32">
        <v>98.2</v>
      </c>
      <c r="G1436" s="32">
        <v>108</v>
      </c>
      <c r="H1436" s="32">
        <v>20</v>
      </c>
      <c r="I1436" s="32">
        <v>80</v>
      </c>
      <c r="J1436" s="32">
        <v>21</v>
      </c>
      <c r="K1436" s="32">
        <v>4</v>
      </c>
      <c r="L1436" s="9" t="s">
        <v>45</v>
      </c>
      <c r="M1436" s="9" t="s">
        <v>113</v>
      </c>
    </row>
    <row r="1437" spans="1:13" x14ac:dyDescent="0.25">
      <c r="A1437" s="9" t="s">
        <v>641</v>
      </c>
      <c r="B1437" s="1" t="s">
        <v>26</v>
      </c>
      <c r="C1437" s="6">
        <v>42124</v>
      </c>
      <c r="D1437" s="32">
        <v>2</v>
      </c>
      <c r="E1437" s="32">
        <f t="shared" si="41"/>
        <v>1</v>
      </c>
      <c r="F1437" s="32">
        <v>98.8</v>
      </c>
      <c r="G1437" s="32">
        <v>144</v>
      </c>
      <c r="H1437" s="32">
        <v>0</v>
      </c>
      <c r="I1437" s="32">
        <v>70</v>
      </c>
      <c r="J1437" s="32">
        <v>10.5</v>
      </c>
      <c r="K1437" s="32">
        <v>4</v>
      </c>
      <c r="L1437" s="9" t="s">
        <v>30</v>
      </c>
      <c r="M1437" s="9">
        <v>2</v>
      </c>
    </row>
    <row r="1438" spans="1:13" x14ac:dyDescent="0.25">
      <c r="A1438" s="9" t="s">
        <v>644</v>
      </c>
      <c r="B1438" s="1" t="s">
        <v>26</v>
      </c>
      <c r="C1438" s="6">
        <v>42472</v>
      </c>
      <c r="D1438" s="32">
        <v>1</v>
      </c>
      <c r="E1438" s="32">
        <f t="shared" si="41"/>
        <v>1</v>
      </c>
      <c r="F1438" s="32">
        <v>94.4</v>
      </c>
      <c r="G1438" s="32">
        <v>0</v>
      </c>
      <c r="H1438" s="32">
        <v>0</v>
      </c>
      <c r="I1438" s="32">
        <v>79</v>
      </c>
      <c r="J1438" s="32">
        <v>25</v>
      </c>
      <c r="K1438" s="32">
        <v>0</v>
      </c>
      <c r="L1438" s="9" t="s">
        <v>30</v>
      </c>
      <c r="M1438" s="9">
        <v>2</v>
      </c>
    </row>
    <row r="1439" spans="1:13" x14ac:dyDescent="0.25">
      <c r="A1439" s="9" t="s">
        <v>645</v>
      </c>
      <c r="B1439" s="1" t="s">
        <v>40</v>
      </c>
      <c r="C1439" s="6">
        <v>43021</v>
      </c>
      <c r="D1439" s="32">
        <v>3</v>
      </c>
      <c r="E1439" s="32">
        <f t="shared" si="41"/>
        <v>1</v>
      </c>
      <c r="F1439" s="32">
        <v>96.6</v>
      </c>
      <c r="G1439" s="32">
        <v>70</v>
      </c>
      <c r="H1439" s="32">
        <v>18</v>
      </c>
      <c r="I1439" s="32">
        <v>0</v>
      </c>
      <c r="J1439" s="32">
        <v>16</v>
      </c>
      <c r="K1439" s="32">
        <v>4</v>
      </c>
      <c r="L1439" s="9" t="s">
        <v>45</v>
      </c>
      <c r="M1439" s="9" t="s">
        <v>113</v>
      </c>
    </row>
    <row r="1440" spans="1:13" x14ac:dyDescent="0.25">
      <c r="A1440" s="9" t="s">
        <v>647</v>
      </c>
      <c r="B1440" s="1" t="s">
        <v>26</v>
      </c>
      <c r="C1440" s="6">
        <v>42243</v>
      </c>
      <c r="D1440" s="32">
        <v>2</v>
      </c>
      <c r="E1440" s="32">
        <f t="shared" si="41"/>
        <v>1</v>
      </c>
      <c r="F1440" s="32">
        <v>97.4</v>
      </c>
      <c r="G1440" s="32">
        <v>80</v>
      </c>
      <c r="H1440" s="32">
        <v>20</v>
      </c>
      <c r="I1440" s="32">
        <v>83</v>
      </c>
      <c r="J1440" s="32">
        <v>26</v>
      </c>
      <c r="K1440" s="32">
        <v>4</v>
      </c>
      <c r="L1440" s="9" t="s">
        <v>45</v>
      </c>
      <c r="M1440" s="9" t="s">
        <v>113</v>
      </c>
    </row>
    <row r="1441" spans="1:13" x14ac:dyDescent="0.25">
      <c r="A1441" s="9" t="s">
        <v>648</v>
      </c>
      <c r="B1441" s="1" t="s">
        <v>40</v>
      </c>
      <c r="C1441" s="1" t="s">
        <v>113</v>
      </c>
      <c r="D1441" s="32">
        <v>13</v>
      </c>
      <c r="E1441" s="32">
        <f t="shared" si="41"/>
        <v>1</v>
      </c>
      <c r="F1441" s="32">
        <v>96</v>
      </c>
      <c r="G1441" s="32">
        <v>80</v>
      </c>
      <c r="H1441" s="32">
        <v>20</v>
      </c>
      <c r="I1441" s="32">
        <v>149</v>
      </c>
      <c r="J1441" s="32">
        <v>72</v>
      </c>
      <c r="K1441" s="32">
        <v>4</v>
      </c>
      <c r="L1441" s="9" t="s">
        <v>45</v>
      </c>
      <c r="M1441" s="9" t="s">
        <v>113</v>
      </c>
    </row>
    <row r="1442" spans="1:13" x14ac:dyDescent="0.25">
      <c r="A1442" s="9" t="s">
        <v>649</v>
      </c>
      <c r="B1442" s="1" t="s">
        <v>26</v>
      </c>
      <c r="C1442" s="6">
        <v>41024</v>
      </c>
      <c r="D1442" s="32">
        <v>5</v>
      </c>
      <c r="E1442" s="32">
        <f t="shared" si="41"/>
        <v>1</v>
      </c>
      <c r="F1442" s="32">
        <v>98.9</v>
      </c>
      <c r="G1442" s="32">
        <v>74</v>
      </c>
      <c r="H1442" s="32">
        <v>20</v>
      </c>
      <c r="I1442" s="32">
        <v>107</v>
      </c>
      <c r="J1442" s="32">
        <v>34</v>
      </c>
      <c r="K1442" s="32">
        <v>4</v>
      </c>
      <c r="L1442" s="9" t="s">
        <v>45</v>
      </c>
      <c r="M1442" s="9" t="s">
        <v>113</v>
      </c>
    </row>
    <row r="1443" spans="1:13" x14ac:dyDescent="0.25">
      <c r="A1443" s="9" t="s">
        <v>650</v>
      </c>
      <c r="B1443" s="1" t="s">
        <v>26</v>
      </c>
      <c r="C1443" s="6">
        <v>39324</v>
      </c>
      <c r="D1443" s="32">
        <v>10</v>
      </c>
      <c r="E1443" s="32">
        <f t="shared" si="41"/>
        <v>1</v>
      </c>
      <c r="F1443" s="32">
        <v>97.6</v>
      </c>
      <c r="G1443" s="32">
        <v>78</v>
      </c>
      <c r="H1443" s="32">
        <v>20</v>
      </c>
      <c r="I1443" s="32">
        <v>120</v>
      </c>
      <c r="J1443" s="32">
        <v>45</v>
      </c>
      <c r="K1443" s="32">
        <v>0</v>
      </c>
      <c r="L1443" s="9" t="s">
        <v>45</v>
      </c>
      <c r="M1443" s="9" t="s">
        <v>113</v>
      </c>
    </row>
    <row r="1444" spans="1:13" x14ac:dyDescent="0.25">
      <c r="A1444" s="9" t="s">
        <v>651</v>
      </c>
      <c r="B1444" s="1" t="s">
        <v>40</v>
      </c>
      <c r="C1444" s="6">
        <v>41636</v>
      </c>
      <c r="D1444" s="32">
        <v>5</v>
      </c>
      <c r="E1444" s="32">
        <f t="shared" si="41"/>
        <v>1</v>
      </c>
      <c r="F1444" s="32">
        <v>98</v>
      </c>
      <c r="G1444" s="32">
        <v>74</v>
      </c>
      <c r="H1444" s="32">
        <v>20</v>
      </c>
      <c r="I1444" s="32">
        <v>97</v>
      </c>
      <c r="J1444" s="32">
        <v>31</v>
      </c>
      <c r="K1444" s="32">
        <v>4</v>
      </c>
      <c r="L1444" s="9" t="s">
        <v>30</v>
      </c>
      <c r="M1444" s="9">
        <v>1</v>
      </c>
    </row>
    <row r="1445" spans="1:13" x14ac:dyDescent="0.25">
      <c r="A1445" s="9" t="s">
        <v>652</v>
      </c>
      <c r="B1445" s="1" t="s">
        <v>40</v>
      </c>
      <c r="C1445" s="6">
        <v>40742</v>
      </c>
      <c r="D1445" s="32">
        <v>6</v>
      </c>
      <c r="E1445" s="32">
        <f t="shared" si="41"/>
        <v>1</v>
      </c>
      <c r="F1445" s="32">
        <v>95.8</v>
      </c>
      <c r="G1445" s="32">
        <v>99</v>
      </c>
      <c r="H1445" s="32">
        <v>0</v>
      </c>
      <c r="I1445" s="32">
        <v>107</v>
      </c>
      <c r="J1445" s="32">
        <v>35</v>
      </c>
      <c r="K1445" s="32">
        <v>4</v>
      </c>
      <c r="L1445" s="9" t="s">
        <v>30</v>
      </c>
      <c r="M1445" s="9" t="s">
        <v>2988</v>
      </c>
    </row>
    <row r="1446" spans="1:13" x14ac:dyDescent="0.25">
      <c r="A1446" s="9" t="s">
        <v>654</v>
      </c>
      <c r="B1446" s="1" t="s">
        <v>40</v>
      </c>
      <c r="C1446" s="6">
        <v>38526</v>
      </c>
      <c r="D1446" s="32">
        <v>13</v>
      </c>
      <c r="E1446" s="32">
        <f t="shared" si="41"/>
        <v>1</v>
      </c>
      <c r="F1446" s="32">
        <v>98</v>
      </c>
      <c r="G1446" s="32">
        <v>76</v>
      </c>
      <c r="H1446" s="32">
        <v>18</v>
      </c>
      <c r="I1446" s="32">
        <v>143</v>
      </c>
      <c r="J1446" s="32">
        <v>68</v>
      </c>
      <c r="K1446" s="32">
        <v>4</v>
      </c>
      <c r="L1446" s="9" t="s">
        <v>30</v>
      </c>
      <c r="M1446" s="9">
        <v>2</v>
      </c>
    </row>
    <row r="1447" spans="1:13" x14ac:dyDescent="0.25">
      <c r="A1447" s="9" t="s">
        <v>655</v>
      </c>
      <c r="B1447" s="1" t="s">
        <v>40</v>
      </c>
      <c r="C1447" s="6">
        <v>41330</v>
      </c>
      <c r="D1447" s="32">
        <v>5</v>
      </c>
      <c r="E1447" s="32">
        <f t="shared" si="41"/>
        <v>1</v>
      </c>
      <c r="F1447" s="32">
        <v>97.4</v>
      </c>
      <c r="G1447" s="32">
        <v>94</v>
      </c>
      <c r="H1447" s="32">
        <v>24</v>
      </c>
      <c r="I1447" s="32">
        <v>110</v>
      </c>
      <c r="J1447" s="32">
        <v>38</v>
      </c>
      <c r="K1447" s="32">
        <v>4</v>
      </c>
      <c r="L1447" s="9" t="s">
        <v>30</v>
      </c>
      <c r="M1447" s="9">
        <v>2</v>
      </c>
    </row>
    <row r="1448" spans="1:13" x14ac:dyDescent="0.25">
      <c r="A1448" s="9" t="s">
        <v>656</v>
      </c>
      <c r="B1448" s="1" t="s">
        <v>26</v>
      </c>
      <c r="C1448" s="6">
        <v>36982</v>
      </c>
      <c r="D1448" s="32">
        <v>17</v>
      </c>
      <c r="E1448" s="32">
        <f t="shared" si="41"/>
        <v>1</v>
      </c>
      <c r="F1448" s="32">
        <v>98.4</v>
      </c>
      <c r="G1448" s="32">
        <v>98</v>
      </c>
      <c r="H1448" s="32">
        <v>24</v>
      </c>
      <c r="I1448" s="32">
        <v>162</v>
      </c>
      <c r="J1448" s="32">
        <v>124</v>
      </c>
      <c r="K1448" s="32">
        <v>4</v>
      </c>
      <c r="L1448" s="9" t="s">
        <v>30</v>
      </c>
      <c r="M1448" s="9">
        <v>2</v>
      </c>
    </row>
    <row r="1449" spans="1:13" x14ac:dyDescent="0.25">
      <c r="A1449" s="9" t="s">
        <v>659</v>
      </c>
      <c r="B1449" s="1" t="s">
        <v>26</v>
      </c>
      <c r="C1449" s="6">
        <v>40148</v>
      </c>
      <c r="D1449" s="32">
        <v>9</v>
      </c>
      <c r="E1449" s="32">
        <f t="shared" si="41"/>
        <v>1</v>
      </c>
      <c r="F1449" s="32">
        <v>98</v>
      </c>
      <c r="G1449" s="32">
        <v>74</v>
      </c>
      <c r="H1449" s="32">
        <v>20</v>
      </c>
      <c r="I1449" s="32">
        <v>134</v>
      </c>
      <c r="J1449" s="32">
        <v>57</v>
      </c>
      <c r="K1449" s="32">
        <v>4</v>
      </c>
      <c r="L1449" s="9" t="s">
        <v>45</v>
      </c>
      <c r="M1449" s="9" t="s">
        <v>113</v>
      </c>
    </row>
    <row r="1450" spans="1:13" x14ac:dyDescent="0.25">
      <c r="A1450" s="9" t="s">
        <v>660</v>
      </c>
      <c r="B1450" s="1" t="s">
        <v>40</v>
      </c>
      <c r="C1450" s="6">
        <v>38019</v>
      </c>
      <c r="D1450" s="32">
        <v>14</v>
      </c>
      <c r="E1450" s="32">
        <f t="shared" ref="E1450:E1513" si="42">IF(D1450&lt;18,1,0)</f>
        <v>1</v>
      </c>
      <c r="F1450" s="32">
        <v>97.1</v>
      </c>
      <c r="G1450" s="32">
        <v>72</v>
      </c>
      <c r="H1450" s="32">
        <v>18</v>
      </c>
      <c r="I1450" s="32">
        <v>160</v>
      </c>
      <c r="J1450" s="32">
        <v>108</v>
      </c>
      <c r="K1450" s="32">
        <v>4</v>
      </c>
      <c r="L1450" s="9" t="s">
        <v>30</v>
      </c>
      <c r="M1450" s="9">
        <v>5</v>
      </c>
    </row>
    <row r="1451" spans="1:13" x14ac:dyDescent="0.25">
      <c r="A1451" s="9" t="s">
        <v>663</v>
      </c>
      <c r="B1451" s="1" t="s">
        <v>40</v>
      </c>
      <c r="C1451" s="6">
        <v>42146</v>
      </c>
      <c r="D1451" s="32">
        <v>3</v>
      </c>
      <c r="E1451" s="32">
        <f t="shared" si="42"/>
        <v>1</v>
      </c>
      <c r="F1451" s="32">
        <v>96.8</v>
      </c>
      <c r="G1451" s="32">
        <v>116</v>
      </c>
      <c r="H1451" s="32">
        <v>0</v>
      </c>
      <c r="I1451" s="32">
        <v>79</v>
      </c>
      <c r="J1451" s="32">
        <v>23</v>
      </c>
      <c r="K1451" s="32">
        <v>4</v>
      </c>
      <c r="L1451" s="9" t="s">
        <v>30</v>
      </c>
      <c r="M1451" s="9">
        <v>2</v>
      </c>
    </row>
    <row r="1452" spans="1:13" x14ac:dyDescent="0.25">
      <c r="A1452" s="9" t="s">
        <v>664</v>
      </c>
      <c r="B1452" s="1" t="s">
        <v>26</v>
      </c>
      <c r="C1452" s="1" t="s">
        <v>665</v>
      </c>
      <c r="D1452" s="32">
        <v>5</v>
      </c>
      <c r="E1452" s="32">
        <f t="shared" si="42"/>
        <v>1</v>
      </c>
      <c r="F1452" s="32">
        <v>96</v>
      </c>
      <c r="G1452" s="32">
        <v>93</v>
      </c>
      <c r="H1452" s="32">
        <v>20</v>
      </c>
      <c r="I1452" s="32">
        <v>99</v>
      </c>
      <c r="J1452" s="32">
        <v>40</v>
      </c>
      <c r="K1452" s="32">
        <v>4</v>
      </c>
      <c r="L1452" s="9" t="s">
        <v>30</v>
      </c>
      <c r="M1452" s="9">
        <v>1</v>
      </c>
    </row>
    <row r="1453" spans="1:13" x14ac:dyDescent="0.25">
      <c r="A1453" s="9" t="s">
        <v>666</v>
      </c>
      <c r="B1453" s="1" t="s">
        <v>40</v>
      </c>
      <c r="C1453" s="6">
        <v>42966</v>
      </c>
      <c r="D1453" s="32">
        <v>11</v>
      </c>
      <c r="E1453" s="32">
        <f t="shared" si="42"/>
        <v>1</v>
      </c>
      <c r="F1453" s="32">
        <v>96.1</v>
      </c>
      <c r="G1453" s="32">
        <v>92</v>
      </c>
      <c r="H1453" s="32">
        <v>18</v>
      </c>
      <c r="I1453" s="32">
        <v>138</v>
      </c>
      <c r="J1453" s="32">
        <v>67</v>
      </c>
      <c r="K1453" s="32">
        <v>0</v>
      </c>
      <c r="L1453" s="9" t="s">
        <v>30</v>
      </c>
      <c r="M1453" s="9">
        <v>1</v>
      </c>
    </row>
    <row r="1454" spans="1:13" x14ac:dyDescent="0.25">
      <c r="A1454" s="9" t="s">
        <v>667</v>
      </c>
      <c r="B1454" s="1" t="s">
        <v>40</v>
      </c>
      <c r="C1454" s="6">
        <v>40346</v>
      </c>
      <c r="D1454" s="32">
        <v>7</v>
      </c>
      <c r="E1454" s="32">
        <f t="shared" si="42"/>
        <v>1</v>
      </c>
      <c r="F1454" s="32">
        <v>98</v>
      </c>
      <c r="G1454" s="32">
        <v>113</v>
      </c>
      <c r="H1454" s="32">
        <v>20</v>
      </c>
      <c r="I1454" s="32">
        <v>119</v>
      </c>
      <c r="J1454" s="32">
        <v>43</v>
      </c>
      <c r="K1454" s="32">
        <v>4</v>
      </c>
      <c r="L1454" s="9" t="s">
        <v>30</v>
      </c>
      <c r="M1454" s="9">
        <v>1</v>
      </c>
    </row>
    <row r="1455" spans="1:13" x14ac:dyDescent="0.25">
      <c r="A1455" s="9" t="s">
        <v>668</v>
      </c>
      <c r="B1455" s="1" t="s">
        <v>26</v>
      </c>
      <c r="C1455" s="6">
        <v>39252</v>
      </c>
      <c r="D1455" s="32">
        <v>11</v>
      </c>
      <c r="E1455" s="32">
        <f t="shared" si="42"/>
        <v>1</v>
      </c>
      <c r="F1455" s="32">
        <v>96</v>
      </c>
      <c r="G1455" s="32">
        <v>100</v>
      </c>
      <c r="H1455" s="32">
        <v>18</v>
      </c>
      <c r="I1455" s="32">
        <v>129</v>
      </c>
      <c r="J1455" s="32">
        <v>69</v>
      </c>
      <c r="K1455" s="32">
        <v>0</v>
      </c>
      <c r="L1455" s="9" t="s">
        <v>30</v>
      </c>
      <c r="M1455" s="9">
        <v>1</v>
      </c>
    </row>
    <row r="1456" spans="1:13" x14ac:dyDescent="0.25">
      <c r="A1456" s="9" t="s">
        <v>669</v>
      </c>
      <c r="B1456" s="1" t="s">
        <v>40</v>
      </c>
      <c r="C1456" s="6">
        <v>40052</v>
      </c>
      <c r="D1456" s="32">
        <v>0</v>
      </c>
      <c r="E1456" s="32">
        <f t="shared" si="42"/>
        <v>1</v>
      </c>
      <c r="F1456" s="32">
        <v>96.8</v>
      </c>
      <c r="G1456" s="32">
        <v>74</v>
      </c>
      <c r="H1456" s="32">
        <v>19</v>
      </c>
      <c r="I1456" s="32">
        <v>128</v>
      </c>
      <c r="J1456" s="32">
        <v>59</v>
      </c>
      <c r="K1456" s="32">
        <v>4</v>
      </c>
      <c r="L1456" s="9" t="s">
        <v>30</v>
      </c>
      <c r="M1456" s="9">
        <v>1</v>
      </c>
    </row>
    <row r="1457" spans="1:13" x14ac:dyDescent="0.25">
      <c r="A1457" s="9" t="s">
        <v>670</v>
      </c>
      <c r="B1457" s="1" t="s">
        <v>26</v>
      </c>
      <c r="C1457" s="6">
        <v>42154</v>
      </c>
      <c r="D1457" s="32">
        <v>3</v>
      </c>
      <c r="E1457" s="32">
        <f t="shared" si="42"/>
        <v>1</v>
      </c>
      <c r="F1457" s="32">
        <v>96.3</v>
      </c>
      <c r="G1457" s="32">
        <v>74</v>
      </c>
      <c r="H1457" s="32">
        <v>19</v>
      </c>
      <c r="I1457" s="32">
        <v>86</v>
      </c>
      <c r="J1457" s="32">
        <v>24</v>
      </c>
      <c r="K1457" s="32">
        <v>4</v>
      </c>
      <c r="L1457" s="9" t="s">
        <v>45</v>
      </c>
      <c r="M1457" s="9" t="s">
        <v>113</v>
      </c>
    </row>
    <row r="1458" spans="1:13" x14ac:dyDescent="0.25">
      <c r="A1458" s="9" t="s">
        <v>671</v>
      </c>
      <c r="B1458" s="1" t="s">
        <v>40</v>
      </c>
      <c r="C1458" s="6">
        <v>38693</v>
      </c>
      <c r="D1458" s="32">
        <v>13</v>
      </c>
      <c r="E1458" s="32">
        <f t="shared" si="42"/>
        <v>1</v>
      </c>
      <c r="F1458" s="32">
        <v>94.1</v>
      </c>
      <c r="G1458" s="32">
        <v>0</v>
      </c>
      <c r="H1458" s="32">
        <v>0</v>
      </c>
      <c r="I1458" s="32">
        <v>148</v>
      </c>
      <c r="J1458" s="32">
        <v>26</v>
      </c>
      <c r="K1458" s="32">
        <v>4</v>
      </c>
      <c r="L1458" s="9" t="s">
        <v>30</v>
      </c>
      <c r="M1458" s="9">
        <v>3</v>
      </c>
    </row>
    <row r="1459" spans="1:13" x14ac:dyDescent="0.25">
      <c r="A1459" s="9" t="s">
        <v>672</v>
      </c>
      <c r="B1459" s="1" t="s">
        <v>26</v>
      </c>
      <c r="C1459" s="6">
        <v>40124</v>
      </c>
      <c r="D1459" s="32">
        <v>11</v>
      </c>
      <c r="E1459" s="32">
        <f t="shared" si="42"/>
        <v>1</v>
      </c>
      <c r="F1459" s="32">
        <v>97.5</v>
      </c>
      <c r="G1459" s="32">
        <v>89</v>
      </c>
      <c r="H1459" s="32">
        <v>22</v>
      </c>
      <c r="I1459" s="32">
        <v>128</v>
      </c>
      <c r="J1459" s="32">
        <v>54</v>
      </c>
      <c r="K1459" s="32">
        <v>4</v>
      </c>
      <c r="L1459" s="9" t="s">
        <v>30</v>
      </c>
      <c r="M1459" s="9">
        <v>2</v>
      </c>
    </row>
    <row r="1460" spans="1:13" x14ac:dyDescent="0.25">
      <c r="A1460" s="9" t="s">
        <v>673</v>
      </c>
      <c r="B1460" s="1" t="s">
        <v>26</v>
      </c>
      <c r="C1460" s="1" t="s">
        <v>113</v>
      </c>
      <c r="D1460" s="32">
        <v>8</v>
      </c>
      <c r="E1460" s="32">
        <f t="shared" si="42"/>
        <v>1</v>
      </c>
      <c r="F1460" s="32">
        <v>96.2</v>
      </c>
      <c r="G1460" s="32">
        <v>113</v>
      </c>
      <c r="H1460" s="32">
        <v>29</v>
      </c>
      <c r="I1460" s="32">
        <v>141</v>
      </c>
      <c r="J1460" s="32">
        <v>73</v>
      </c>
      <c r="K1460" s="32">
        <v>4</v>
      </c>
      <c r="L1460" s="9" t="s">
        <v>45</v>
      </c>
      <c r="M1460" s="9" t="s">
        <v>113</v>
      </c>
    </row>
    <row r="1461" spans="1:13" x14ac:dyDescent="0.25">
      <c r="A1461" s="9" t="s">
        <v>675</v>
      </c>
      <c r="B1461" s="1" t="s">
        <v>40</v>
      </c>
      <c r="C1461" s="1" t="s">
        <v>113</v>
      </c>
      <c r="D1461" s="32">
        <v>10</v>
      </c>
      <c r="E1461" s="32">
        <f t="shared" si="42"/>
        <v>1</v>
      </c>
      <c r="F1461" s="32">
        <v>94.9</v>
      </c>
      <c r="G1461" s="32">
        <v>96</v>
      </c>
      <c r="H1461" s="32">
        <v>23</v>
      </c>
      <c r="I1461" s="32">
        <v>141</v>
      </c>
      <c r="J1461" s="32">
        <v>75</v>
      </c>
      <c r="K1461" s="32">
        <v>4</v>
      </c>
      <c r="L1461" s="9" t="s">
        <v>30</v>
      </c>
      <c r="M1461" s="9">
        <v>2</v>
      </c>
    </row>
    <row r="1462" spans="1:13" x14ac:dyDescent="0.25">
      <c r="A1462" s="9" t="s">
        <v>676</v>
      </c>
      <c r="B1462" s="1" t="s">
        <v>26</v>
      </c>
      <c r="C1462" s="1" t="s">
        <v>113</v>
      </c>
      <c r="D1462" s="32">
        <v>9</v>
      </c>
      <c r="E1462" s="32">
        <f t="shared" si="42"/>
        <v>1</v>
      </c>
      <c r="F1462" s="32">
        <v>97.6</v>
      </c>
      <c r="G1462" s="32">
        <v>90</v>
      </c>
      <c r="H1462" s="32">
        <v>25</v>
      </c>
      <c r="I1462" s="32">
        <v>122</v>
      </c>
      <c r="J1462" s="32">
        <v>53</v>
      </c>
      <c r="K1462" s="32">
        <v>4</v>
      </c>
      <c r="L1462" s="9" t="s">
        <v>30</v>
      </c>
      <c r="M1462" s="9">
        <v>2</v>
      </c>
    </row>
    <row r="1463" spans="1:13" x14ac:dyDescent="0.25">
      <c r="A1463" s="9" t="s">
        <v>677</v>
      </c>
      <c r="B1463" s="1" t="s">
        <v>40</v>
      </c>
      <c r="C1463" s="6">
        <v>40958</v>
      </c>
      <c r="D1463" s="32">
        <v>5</v>
      </c>
      <c r="E1463" s="32">
        <f t="shared" si="42"/>
        <v>1</v>
      </c>
      <c r="F1463" s="32">
        <v>97</v>
      </c>
      <c r="G1463" s="32">
        <v>96</v>
      </c>
      <c r="H1463" s="32">
        <v>24</v>
      </c>
      <c r="I1463" s="32">
        <v>115</v>
      </c>
      <c r="J1463" s="32">
        <v>37</v>
      </c>
      <c r="K1463" s="32">
        <v>4</v>
      </c>
      <c r="L1463" s="9" t="s">
        <v>30</v>
      </c>
      <c r="M1463" s="9">
        <v>3</v>
      </c>
    </row>
    <row r="1464" spans="1:13" x14ac:dyDescent="0.25">
      <c r="A1464" s="9" t="s">
        <v>679</v>
      </c>
      <c r="B1464" s="1" t="s">
        <v>26</v>
      </c>
      <c r="C1464" s="6">
        <v>39977</v>
      </c>
      <c r="D1464" s="32">
        <v>11</v>
      </c>
      <c r="E1464" s="32">
        <f t="shared" si="42"/>
        <v>1</v>
      </c>
      <c r="F1464" s="32">
        <v>97.4</v>
      </c>
      <c r="G1464" s="32">
        <v>80</v>
      </c>
      <c r="H1464" s="32">
        <v>21</v>
      </c>
      <c r="I1464" s="32">
        <v>132</v>
      </c>
      <c r="J1464" s="32">
        <v>56</v>
      </c>
      <c r="K1464" s="32">
        <v>4</v>
      </c>
      <c r="L1464" s="9" t="s">
        <v>30</v>
      </c>
      <c r="M1464" s="9">
        <v>9</v>
      </c>
    </row>
    <row r="1465" spans="1:13" x14ac:dyDescent="0.25">
      <c r="A1465" s="9" t="s">
        <v>681</v>
      </c>
      <c r="B1465" s="1" t="s">
        <v>26</v>
      </c>
      <c r="C1465" s="6">
        <v>41163</v>
      </c>
      <c r="D1465" s="32">
        <v>6</v>
      </c>
      <c r="E1465" s="32">
        <f t="shared" si="42"/>
        <v>1</v>
      </c>
      <c r="F1465" s="32">
        <v>95</v>
      </c>
      <c r="G1465" s="32">
        <v>110</v>
      </c>
      <c r="H1465" s="32">
        <v>27</v>
      </c>
      <c r="I1465" s="32">
        <v>100</v>
      </c>
      <c r="J1465" s="32">
        <v>30</v>
      </c>
      <c r="K1465" s="32">
        <v>4</v>
      </c>
      <c r="L1465" s="9" t="s">
        <v>30</v>
      </c>
      <c r="M1465" s="9">
        <v>2</v>
      </c>
    </row>
    <row r="1466" spans="1:13" x14ac:dyDescent="0.25">
      <c r="A1466" s="9" t="s">
        <v>682</v>
      </c>
      <c r="B1466" s="1" t="s">
        <v>26</v>
      </c>
      <c r="C1466" s="6">
        <v>42767</v>
      </c>
      <c r="D1466" s="32">
        <v>1</v>
      </c>
      <c r="E1466" s="32">
        <f t="shared" si="42"/>
        <v>1</v>
      </c>
      <c r="F1466" s="32">
        <v>96.7</v>
      </c>
      <c r="G1466" s="32">
        <v>122</v>
      </c>
      <c r="H1466" s="32">
        <v>31</v>
      </c>
      <c r="I1466" s="32">
        <v>73</v>
      </c>
      <c r="J1466" s="32">
        <v>13</v>
      </c>
      <c r="K1466" s="32">
        <v>4</v>
      </c>
      <c r="L1466" s="9" t="s">
        <v>45</v>
      </c>
      <c r="M1466" s="9" t="s">
        <v>113</v>
      </c>
    </row>
    <row r="1467" spans="1:13" x14ac:dyDescent="0.25">
      <c r="A1467" s="9" t="s">
        <v>683</v>
      </c>
      <c r="B1467" s="1" t="s">
        <v>40</v>
      </c>
      <c r="C1467" s="1" t="s">
        <v>113</v>
      </c>
      <c r="D1467" s="32">
        <v>10</v>
      </c>
      <c r="E1467" s="32">
        <f t="shared" si="42"/>
        <v>1</v>
      </c>
      <c r="F1467" s="32">
        <v>97.3</v>
      </c>
      <c r="G1467" s="32">
        <v>84</v>
      </c>
      <c r="H1467" s="32">
        <v>22</v>
      </c>
      <c r="I1467" s="32">
        <v>142</v>
      </c>
      <c r="J1467" s="32">
        <v>65</v>
      </c>
      <c r="K1467" s="32">
        <v>4</v>
      </c>
      <c r="L1467" s="9" t="s">
        <v>45</v>
      </c>
      <c r="M1467" s="9" t="s">
        <v>113</v>
      </c>
    </row>
    <row r="1468" spans="1:13" x14ac:dyDescent="0.25">
      <c r="A1468" s="9" t="s">
        <v>684</v>
      </c>
      <c r="B1468" s="1" t="s">
        <v>40</v>
      </c>
      <c r="C1468" s="6">
        <v>41856</v>
      </c>
      <c r="D1468" s="32">
        <v>3</v>
      </c>
      <c r="E1468" s="32">
        <f t="shared" si="42"/>
        <v>1</v>
      </c>
      <c r="F1468" s="32">
        <v>97.9</v>
      </c>
      <c r="G1468" s="32">
        <v>133</v>
      </c>
      <c r="H1468" s="32">
        <v>32</v>
      </c>
      <c r="I1468" s="32">
        <v>91</v>
      </c>
      <c r="J1468" s="32">
        <v>23</v>
      </c>
      <c r="K1468" s="32">
        <v>4</v>
      </c>
      <c r="L1468" s="9" t="s">
        <v>30</v>
      </c>
      <c r="M1468" s="9">
        <v>2</v>
      </c>
    </row>
    <row r="1469" spans="1:13" x14ac:dyDescent="0.25">
      <c r="A1469" s="9" t="s">
        <v>685</v>
      </c>
      <c r="B1469" s="1" t="s">
        <v>40</v>
      </c>
      <c r="C1469" s="6">
        <v>39235</v>
      </c>
      <c r="D1469" s="32">
        <v>11</v>
      </c>
      <c r="E1469" s="32">
        <f t="shared" si="42"/>
        <v>1</v>
      </c>
      <c r="F1469" s="32">
        <v>96.8</v>
      </c>
      <c r="G1469" s="32">
        <v>105</v>
      </c>
      <c r="H1469" s="32">
        <v>26</v>
      </c>
      <c r="I1469" s="32">
        <v>139</v>
      </c>
      <c r="J1469" s="32">
        <v>63</v>
      </c>
      <c r="K1469" s="32">
        <v>4</v>
      </c>
      <c r="L1469" s="9" t="s">
        <v>45</v>
      </c>
      <c r="M1469" s="9" t="s">
        <v>113</v>
      </c>
    </row>
    <row r="1470" spans="1:13" x14ac:dyDescent="0.25">
      <c r="A1470" s="9" t="s">
        <v>687</v>
      </c>
      <c r="B1470" s="1" t="s">
        <v>26</v>
      </c>
      <c r="C1470" s="6">
        <v>40731</v>
      </c>
      <c r="D1470" s="32">
        <v>7</v>
      </c>
      <c r="E1470" s="32">
        <f t="shared" si="42"/>
        <v>1</v>
      </c>
      <c r="F1470" s="32">
        <v>95</v>
      </c>
      <c r="G1470" s="32">
        <v>96</v>
      </c>
      <c r="H1470" s="32">
        <v>27</v>
      </c>
      <c r="I1470" s="32">
        <v>107</v>
      </c>
      <c r="J1470" s="32">
        <v>37</v>
      </c>
      <c r="K1470" s="32">
        <v>4</v>
      </c>
      <c r="L1470" s="9" t="s">
        <v>45</v>
      </c>
      <c r="M1470" s="9" t="s">
        <v>113</v>
      </c>
    </row>
    <row r="1471" spans="1:13" x14ac:dyDescent="0.25">
      <c r="A1471" s="9" t="s">
        <v>689</v>
      </c>
      <c r="B1471" s="1" t="s">
        <v>26</v>
      </c>
      <c r="C1471" s="6">
        <v>42099</v>
      </c>
      <c r="D1471" s="32">
        <v>2</v>
      </c>
      <c r="E1471" s="32">
        <f t="shared" si="42"/>
        <v>1</v>
      </c>
      <c r="F1471" s="32">
        <v>97.3</v>
      </c>
      <c r="G1471" s="32">
        <v>114</v>
      </c>
      <c r="H1471" s="32">
        <v>29</v>
      </c>
      <c r="I1471" s="32">
        <v>87</v>
      </c>
      <c r="J1471" s="32">
        <v>24</v>
      </c>
      <c r="K1471" s="32">
        <v>4</v>
      </c>
      <c r="L1471" s="9" t="s">
        <v>30</v>
      </c>
      <c r="M1471" s="9">
        <v>5</v>
      </c>
    </row>
    <row r="1472" spans="1:13" x14ac:dyDescent="0.25">
      <c r="A1472" s="9" t="s">
        <v>691</v>
      </c>
      <c r="B1472" s="1" t="s">
        <v>26</v>
      </c>
      <c r="C1472" s="6">
        <v>41237</v>
      </c>
      <c r="D1472" s="32">
        <v>5</v>
      </c>
      <c r="E1472" s="32">
        <f t="shared" si="42"/>
        <v>1</v>
      </c>
      <c r="F1472" s="32">
        <v>96.3</v>
      </c>
      <c r="G1472" s="32">
        <v>132</v>
      </c>
      <c r="H1472" s="32">
        <v>0</v>
      </c>
      <c r="I1472" s="32">
        <v>102</v>
      </c>
      <c r="J1472" s="32">
        <v>32</v>
      </c>
      <c r="K1472" s="32">
        <v>4</v>
      </c>
      <c r="L1472" s="9" t="s">
        <v>45</v>
      </c>
      <c r="M1472" s="9" t="s">
        <v>113</v>
      </c>
    </row>
    <row r="1473" spans="1:13" x14ac:dyDescent="0.25">
      <c r="A1473" s="9" t="s">
        <v>693</v>
      </c>
      <c r="B1473" s="1" t="s">
        <v>40</v>
      </c>
      <c r="C1473" s="6">
        <v>40173</v>
      </c>
      <c r="D1473" s="32">
        <v>9</v>
      </c>
      <c r="E1473" s="32">
        <f t="shared" si="42"/>
        <v>1</v>
      </c>
      <c r="F1473" s="32">
        <v>97.5</v>
      </c>
      <c r="G1473" s="32">
        <v>106</v>
      </c>
      <c r="H1473" s="32">
        <v>0</v>
      </c>
      <c r="I1473" s="32">
        <v>127</v>
      </c>
      <c r="J1473" s="32">
        <v>58</v>
      </c>
      <c r="K1473" s="32">
        <v>4</v>
      </c>
      <c r="L1473" s="9" t="s">
        <v>45</v>
      </c>
      <c r="M1473" s="9" t="s">
        <v>113</v>
      </c>
    </row>
    <row r="1474" spans="1:13" x14ac:dyDescent="0.25">
      <c r="A1474" s="9" t="s">
        <v>695</v>
      </c>
      <c r="B1474" s="1" t="s">
        <v>26</v>
      </c>
      <c r="C1474" s="6">
        <v>39967</v>
      </c>
      <c r="D1474" s="32">
        <v>6</v>
      </c>
      <c r="E1474" s="32">
        <f t="shared" si="42"/>
        <v>1</v>
      </c>
      <c r="F1474" s="32">
        <v>95</v>
      </c>
      <c r="G1474" s="32">
        <v>74</v>
      </c>
      <c r="H1474" s="32">
        <v>18</v>
      </c>
      <c r="I1474" s="32">
        <v>123</v>
      </c>
      <c r="J1474" s="32">
        <v>47</v>
      </c>
      <c r="K1474" s="32">
        <v>4</v>
      </c>
      <c r="L1474" s="9" t="s">
        <v>30</v>
      </c>
      <c r="M1474" s="9">
        <v>3</v>
      </c>
    </row>
    <row r="1475" spans="1:13" x14ac:dyDescent="0.25">
      <c r="A1475" s="9" t="s">
        <v>697</v>
      </c>
      <c r="B1475" s="1" t="s">
        <v>26</v>
      </c>
      <c r="C1475" s="6">
        <v>39157</v>
      </c>
      <c r="D1475" s="32">
        <v>10</v>
      </c>
      <c r="E1475" s="32">
        <f t="shared" si="42"/>
        <v>1</v>
      </c>
      <c r="F1475" s="32">
        <v>96.9</v>
      </c>
      <c r="G1475" s="32">
        <v>74</v>
      </c>
      <c r="H1475" s="32">
        <v>20</v>
      </c>
      <c r="I1475" s="32">
        <v>131</v>
      </c>
      <c r="J1475" s="32">
        <v>62</v>
      </c>
      <c r="K1475" s="32">
        <v>4</v>
      </c>
      <c r="L1475" s="9" t="s">
        <v>30</v>
      </c>
      <c r="M1475" s="9">
        <v>3</v>
      </c>
    </row>
    <row r="1476" spans="1:13" x14ac:dyDescent="0.25">
      <c r="A1476" s="9" t="s">
        <v>698</v>
      </c>
      <c r="B1476" s="1" t="s">
        <v>26</v>
      </c>
      <c r="C1476" s="6">
        <v>41933</v>
      </c>
      <c r="D1476" s="32">
        <v>3</v>
      </c>
      <c r="E1476" s="32">
        <f t="shared" si="42"/>
        <v>1</v>
      </c>
      <c r="F1476" s="32">
        <v>97.3</v>
      </c>
      <c r="G1476" s="32">
        <v>74</v>
      </c>
      <c r="H1476" s="32">
        <v>20</v>
      </c>
      <c r="I1476" s="32">
        <v>88</v>
      </c>
      <c r="J1476" s="32">
        <v>28</v>
      </c>
      <c r="K1476" s="32">
        <v>3</v>
      </c>
      <c r="L1476" s="9" t="s">
        <v>30</v>
      </c>
      <c r="M1476" s="9">
        <v>5</v>
      </c>
    </row>
    <row r="1477" spans="1:13" x14ac:dyDescent="0.25">
      <c r="A1477" s="9" t="s">
        <v>700</v>
      </c>
      <c r="B1477" s="1" t="s">
        <v>40</v>
      </c>
      <c r="C1477" s="1" t="s">
        <v>113</v>
      </c>
      <c r="D1477" s="32">
        <v>10</v>
      </c>
      <c r="E1477" s="32">
        <f t="shared" si="42"/>
        <v>1</v>
      </c>
      <c r="F1477" s="32">
        <v>94.6</v>
      </c>
      <c r="G1477" s="32">
        <v>90</v>
      </c>
      <c r="H1477" s="32">
        <v>16</v>
      </c>
      <c r="I1477" s="32">
        <v>123</v>
      </c>
      <c r="J1477" s="32">
        <v>55</v>
      </c>
      <c r="K1477" s="32">
        <v>4</v>
      </c>
      <c r="L1477" s="9" t="s">
        <v>30</v>
      </c>
      <c r="M1477" s="9">
        <v>4</v>
      </c>
    </row>
    <row r="1478" spans="1:13" x14ac:dyDescent="0.25">
      <c r="A1478" s="9" t="s">
        <v>702</v>
      </c>
      <c r="B1478" s="1" t="s">
        <v>26</v>
      </c>
      <c r="C1478" s="1" t="s">
        <v>113</v>
      </c>
      <c r="D1478" s="32">
        <v>2</v>
      </c>
      <c r="E1478" s="32">
        <f t="shared" si="42"/>
        <v>1</v>
      </c>
      <c r="F1478" s="32">
        <v>97</v>
      </c>
      <c r="G1478" s="32">
        <v>89</v>
      </c>
      <c r="H1478" s="32">
        <v>40</v>
      </c>
      <c r="I1478" s="32">
        <v>79.5</v>
      </c>
      <c r="J1478" s="32">
        <v>32</v>
      </c>
      <c r="K1478" s="32">
        <v>4</v>
      </c>
      <c r="L1478" s="9" t="s">
        <v>30</v>
      </c>
      <c r="M1478" s="9">
        <v>1</v>
      </c>
    </row>
    <row r="1479" spans="1:13" x14ac:dyDescent="0.25">
      <c r="A1479" s="9" t="s">
        <v>704</v>
      </c>
      <c r="B1479" s="1" t="s">
        <v>26</v>
      </c>
      <c r="C1479" s="6">
        <v>42143</v>
      </c>
      <c r="D1479" s="32">
        <v>2</v>
      </c>
      <c r="E1479" s="32">
        <f t="shared" si="42"/>
        <v>1</v>
      </c>
      <c r="F1479" s="32">
        <v>94</v>
      </c>
      <c r="G1479" s="32">
        <v>90</v>
      </c>
      <c r="H1479" s="32">
        <v>18</v>
      </c>
      <c r="I1479" s="32">
        <v>86</v>
      </c>
      <c r="J1479" s="32">
        <v>27</v>
      </c>
      <c r="K1479" s="32">
        <v>4</v>
      </c>
      <c r="L1479" s="9" t="s">
        <v>30</v>
      </c>
      <c r="M1479" s="9">
        <v>2</v>
      </c>
    </row>
    <row r="1480" spans="1:13" x14ac:dyDescent="0.25">
      <c r="A1480" s="9" t="s">
        <v>706</v>
      </c>
      <c r="B1480" s="1" t="s">
        <v>40</v>
      </c>
      <c r="C1480" s="6">
        <v>42576</v>
      </c>
      <c r="D1480" s="32">
        <v>1</v>
      </c>
      <c r="E1480" s="32">
        <f t="shared" si="42"/>
        <v>1</v>
      </c>
      <c r="F1480" s="32">
        <v>96.4</v>
      </c>
      <c r="G1480" s="32">
        <v>111</v>
      </c>
      <c r="H1480" s="32">
        <v>0</v>
      </c>
      <c r="I1480" s="32">
        <v>0</v>
      </c>
      <c r="J1480" s="32">
        <v>19</v>
      </c>
      <c r="K1480" s="32">
        <v>0</v>
      </c>
      <c r="L1480" s="9" t="s">
        <v>45</v>
      </c>
      <c r="M1480" s="9" t="s">
        <v>113</v>
      </c>
    </row>
    <row r="1481" spans="1:13" x14ac:dyDescent="0.25">
      <c r="A1481" s="9" t="s">
        <v>707</v>
      </c>
      <c r="B1481" s="1" t="s">
        <v>26</v>
      </c>
      <c r="C1481" s="6">
        <v>40534</v>
      </c>
      <c r="D1481" s="32">
        <v>7</v>
      </c>
      <c r="E1481" s="32">
        <f t="shared" si="42"/>
        <v>1</v>
      </c>
      <c r="F1481" s="32">
        <v>97.7</v>
      </c>
      <c r="G1481" s="32">
        <v>96</v>
      </c>
      <c r="H1481" s="32">
        <v>22</v>
      </c>
      <c r="I1481" s="32">
        <v>136</v>
      </c>
      <c r="J1481" s="32">
        <v>29.1</v>
      </c>
      <c r="K1481" s="32">
        <v>4</v>
      </c>
      <c r="L1481" s="9" t="s">
        <v>30</v>
      </c>
      <c r="M1481" s="9">
        <v>1</v>
      </c>
    </row>
    <row r="1482" spans="1:13" x14ac:dyDescent="0.25">
      <c r="A1482" s="9" t="s">
        <v>708</v>
      </c>
      <c r="B1482" s="1" t="s">
        <v>40</v>
      </c>
      <c r="C1482" s="6">
        <v>38608</v>
      </c>
      <c r="D1482" s="32">
        <v>12</v>
      </c>
      <c r="E1482" s="32">
        <f t="shared" si="42"/>
        <v>1</v>
      </c>
      <c r="F1482" s="32">
        <v>97</v>
      </c>
      <c r="G1482" s="32">
        <v>80</v>
      </c>
      <c r="H1482" s="32">
        <v>20</v>
      </c>
      <c r="I1482" s="32">
        <v>143</v>
      </c>
      <c r="J1482" s="32">
        <v>85</v>
      </c>
      <c r="K1482" s="32">
        <v>4</v>
      </c>
      <c r="L1482" s="9" t="s">
        <v>30</v>
      </c>
      <c r="M1482" s="9">
        <v>4</v>
      </c>
    </row>
    <row r="1483" spans="1:13" x14ac:dyDescent="0.25">
      <c r="A1483" s="9" t="s">
        <v>709</v>
      </c>
      <c r="B1483" s="1" t="s">
        <v>26</v>
      </c>
      <c r="C1483" s="1" t="s">
        <v>113</v>
      </c>
      <c r="D1483" s="32">
        <v>11</v>
      </c>
      <c r="E1483" s="32">
        <f t="shared" si="42"/>
        <v>1</v>
      </c>
      <c r="F1483" s="32">
        <v>97.9</v>
      </c>
      <c r="G1483" s="32">
        <v>98</v>
      </c>
      <c r="H1483" s="32">
        <v>0</v>
      </c>
      <c r="I1483" s="32">
        <v>131</v>
      </c>
      <c r="J1483" s="32">
        <v>61</v>
      </c>
      <c r="K1483" s="32">
        <v>4</v>
      </c>
      <c r="L1483" s="9" t="s">
        <v>30</v>
      </c>
      <c r="M1483" s="9">
        <v>3</v>
      </c>
    </row>
    <row r="1484" spans="1:13" x14ac:dyDescent="0.25">
      <c r="A1484" s="9" t="s">
        <v>712</v>
      </c>
      <c r="B1484" s="1" t="s">
        <v>26</v>
      </c>
      <c r="C1484" s="6">
        <v>38644</v>
      </c>
      <c r="D1484" s="32">
        <v>15</v>
      </c>
      <c r="E1484" s="32">
        <f t="shared" si="42"/>
        <v>1</v>
      </c>
      <c r="F1484" s="32">
        <v>97.7</v>
      </c>
      <c r="G1484" s="32">
        <v>99</v>
      </c>
      <c r="H1484" s="32">
        <v>0</v>
      </c>
      <c r="I1484" s="32">
        <v>152</v>
      </c>
      <c r="J1484" s="32">
        <v>113</v>
      </c>
      <c r="K1484" s="32">
        <v>4</v>
      </c>
      <c r="L1484" s="9" t="s">
        <v>30</v>
      </c>
      <c r="M1484" s="9">
        <v>2</v>
      </c>
    </row>
    <row r="1485" spans="1:13" x14ac:dyDescent="0.25">
      <c r="A1485" s="9" t="s">
        <v>714</v>
      </c>
      <c r="B1485" s="1" t="s">
        <v>26</v>
      </c>
      <c r="C1485" s="6">
        <v>38908</v>
      </c>
      <c r="D1485" s="32">
        <v>13</v>
      </c>
      <c r="E1485" s="32">
        <f t="shared" si="42"/>
        <v>1</v>
      </c>
      <c r="F1485" s="32">
        <v>96.4</v>
      </c>
      <c r="G1485" s="32">
        <v>80</v>
      </c>
      <c r="H1485" s="32">
        <v>20</v>
      </c>
      <c r="I1485" s="32">
        <v>147</v>
      </c>
      <c r="J1485" s="32">
        <v>83</v>
      </c>
      <c r="K1485" s="32">
        <v>4</v>
      </c>
      <c r="L1485" s="9" t="s">
        <v>30</v>
      </c>
      <c r="M1485" s="9">
        <v>2</v>
      </c>
    </row>
    <row r="1486" spans="1:13" x14ac:dyDescent="0.25">
      <c r="A1486" s="9" t="s">
        <v>715</v>
      </c>
      <c r="B1486" s="1" t="s">
        <v>40</v>
      </c>
      <c r="C1486" s="6">
        <v>39889</v>
      </c>
      <c r="D1486" s="32">
        <v>9</v>
      </c>
      <c r="E1486" s="32">
        <f t="shared" si="42"/>
        <v>1</v>
      </c>
      <c r="F1486" s="32">
        <v>97.6</v>
      </c>
      <c r="G1486" s="32">
        <v>80</v>
      </c>
      <c r="H1486" s="32">
        <v>20</v>
      </c>
      <c r="I1486" s="32">
        <v>130</v>
      </c>
      <c r="J1486" s="32">
        <v>51</v>
      </c>
      <c r="K1486" s="32">
        <v>4</v>
      </c>
      <c r="L1486" s="9" t="s">
        <v>45</v>
      </c>
      <c r="M1486" s="9" t="s">
        <v>113</v>
      </c>
    </row>
    <row r="1487" spans="1:13" x14ac:dyDescent="0.25">
      <c r="A1487" s="9" t="s">
        <v>716</v>
      </c>
      <c r="B1487" s="1" t="s">
        <v>26</v>
      </c>
      <c r="C1487" s="6">
        <v>37073</v>
      </c>
      <c r="D1487" s="32">
        <v>16</v>
      </c>
      <c r="E1487" s="32">
        <f t="shared" si="42"/>
        <v>1</v>
      </c>
      <c r="F1487" s="32">
        <v>98.2</v>
      </c>
      <c r="G1487" s="32">
        <v>66</v>
      </c>
      <c r="H1487" s="32">
        <v>0</v>
      </c>
      <c r="I1487" s="32">
        <v>168</v>
      </c>
      <c r="J1487" s="32">
        <v>126</v>
      </c>
      <c r="K1487" s="32">
        <v>4</v>
      </c>
      <c r="L1487" s="9" t="s">
        <v>30</v>
      </c>
      <c r="M1487" s="9">
        <v>5</v>
      </c>
    </row>
    <row r="1488" spans="1:13" x14ac:dyDescent="0.25">
      <c r="A1488" s="9" t="s">
        <v>718</v>
      </c>
      <c r="B1488" s="1" t="s">
        <v>26</v>
      </c>
      <c r="C1488" s="1" t="s">
        <v>113</v>
      </c>
      <c r="D1488" s="32">
        <v>11</v>
      </c>
      <c r="E1488" s="32">
        <f t="shared" si="42"/>
        <v>1</v>
      </c>
      <c r="F1488" s="32">
        <v>97</v>
      </c>
      <c r="G1488" s="32">
        <v>92</v>
      </c>
      <c r="H1488" s="32">
        <v>20</v>
      </c>
      <c r="I1488" s="32">
        <v>139</v>
      </c>
      <c r="J1488" s="32">
        <v>81</v>
      </c>
      <c r="K1488" s="32">
        <v>4</v>
      </c>
      <c r="L1488" s="9" t="s">
        <v>30</v>
      </c>
      <c r="M1488" s="9">
        <v>2</v>
      </c>
    </row>
    <row r="1489" spans="1:13" x14ac:dyDescent="0.25">
      <c r="A1489" s="9" t="s">
        <v>721</v>
      </c>
      <c r="B1489" s="1" t="s">
        <v>40</v>
      </c>
      <c r="C1489" s="6">
        <v>42820</v>
      </c>
      <c r="D1489" s="32">
        <v>0.67</v>
      </c>
      <c r="E1489" s="32">
        <f t="shared" si="42"/>
        <v>1</v>
      </c>
      <c r="F1489" s="32">
        <v>97.5</v>
      </c>
      <c r="G1489" s="32">
        <v>74</v>
      </c>
      <c r="H1489" s="32">
        <v>17</v>
      </c>
      <c r="I1489" s="32">
        <v>65</v>
      </c>
      <c r="J1489" s="32">
        <v>15</v>
      </c>
      <c r="K1489" s="32">
        <v>4</v>
      </c>
      <c r="L1489" s="9" t="s">
        <v>45</v>
      </c>
      <c r="M1489" s="9" t="s">
        <v>113</v>
      </c>
    </row>
    <row r="1490" spans="1:13" x14ac:dyDescent="0.25">
      <c r="A1490" s="9" t="s">
        <v>723</v>
      </c>
      <c r="B1490" s="1" t="s">
        <v>40</v>
      </c>
      <c r="C1490" s="6">
        <v>36755</v>
      </c>
      <c r="D1490" s="32">
        <v>17</v>
      </c>
      <c r="E1490" s="32">
        <f t="shared" si="42"/>
        <v>1</v>
      </c>
      <c r="F1490" s="32">
        <v>91.3</v>
      </c>
      <c r="G1490" s="32">
        <v>94</v>
      </c>
      <c r="H1490" s="32">
        <v>20</v>
      </c>
      <c r="I1490" s="32">
        <v>0</v>
      </c>
      <c r="J1490" s="32">
        <v>125</v>
      </c>
      <c r="K1490" s="32">
        <v>4</v>
      </c>
      <c r="L1490" s="9" t="s">
        <v>30</v>
      </c>
      <c r="M1490" s="9">
        <v>1</v>
      </c>
    </row>
    <row r="1491" spans="1:13" x14ac:dyDescent="0.25">
      <c r="A1491" s="9" t="s">
        <v>727</v>
      </c>
      <c r="B1491" s="1" t="s">
        <v>40</v>
      </c>
      <c r="C1491" s="6">
        <v>38444</v>
      </c>
      <c r="D1491" s="32">
        <v>12</v>
      </c>
      <c r="E1491" s="32">
        <f t="shared" si="42"/>
        <v>1</v>
      </c>
      <c r="F1491" s="32">
        <v>95.9</v>
      </c>
      <c r="G1491" s="32">
        <v>90</v>
      </c>
      <c r="H1491" s="32">
        <v>20</v>
      </c>
      <c r="I1491" s="32">
        <v>147</v>
      </c>
      <c r="J1491" s="32">
        <v>79</v>
      </c>
      <c r="K1491" s="32">
        <v>4</v>
      </c>
      <c r="L1491" s="9" t="s">
        <v>45</v>
      </c>
      <c r="M1491" s="9" t="s">
        <v>113</v>
      </c>
    </row>
    <row r="1492" spans="1:13" x14ac:dyDescent="0.25">
      <c r="A1492" s="9" t="s">
        <v>733</v>
      </c>
      <c r="B1492" s="1" t="s">
        <v>40</v>
      </c>
      <c r="C1492" s="6">
        <v>36743</v>
      </c>
      <c r="D1492" s="32">
        <v>17</v>
      </c>
      <c r="E1492" s="32">
        <f t="shared" si="42"/>
        <v>1</v>
      </c>
      <c r="F1492" s="32">
        <v>95.3</v>
      </c>
      <c r="G1492" s="32">
        <v>97</v>
      </c>
      <c r="H1492" s="32">
        <v>40</v>
      </c>
      <c r="I1492" s="32">
        <v>160</v>
      </c>
      <c r="J1492" s="32">
        <v>116</v>
      </c>
      <c r="K1492" s="32">
        <v>4</v>
      </c>
      <c r="L1492" s="9" t="s">
        <v>30</v>
      </c>
      <c r="M1492" s="9">
        <v>1</v>
      </c>
    </row>
    <row r="1493" spans="1:13" x14ac:dyDescent="0.25">
      <c r="A1493" s="9" t="s">
        <v>736</v>
      </c>
      <c r="B1493" s="1" t="s">
        <v>26</v>
      </c>
      <c r="C1493" s="6">
        <v>36652</v>
      </c>
      <c r="D1493" s="32">
        <v>17</v>
      </c>
      <c r="E1493" s="32">
        <f t="shared" si="42"/>
        <v>1</v>
      </c>
      <c r="F1493" s="32">
        <v>95.1</v>
      </c>
      <c r="G1493" s="32">
        <v>82</v>
      </c>
      <c r="H1493" s="32">
        <v>21</v>
      </c>
      <c r="I1493" s="32">
        <v>178</v>
      </c>
      <c r="J1493" s="32">
        <v>113</v>
      </c>
      <c r="K1493" s="32">
        <v>0</v>
      </c>
      <c r="L1493" s="9" t="s">
        <v>45</v>
      </c>
      <c r="M1493" s="9" t="s">
        <v>113</v>
      </c>
    </row>
    <row r="1494" spans="1:13" x14ac:dyDescent="0.25">
      <c r="A1494" s="9" t="s">
        <v>740</v>
      </c>
      <c r="B1494" s="1" t="s">
        <v>26</v>
      </c>
      <c r="C1494" s="6">
        <v>40857</v>
      </c>
      <c r="D1494" s="32">
        <v>6</v>
      </c>
      <c r="E1494" s="32">
        <f t="shared" si="42"/>
        <v>1</v>
      </c>
      <c r="F1494" s="32">
        <v>96.4</v>
      </c>
      <c r="G1494" s="32">
        <v>98</v>
      </c>
      <c r="H1494" s="32">
        <v>30</v>
      </c>
      <c r="I1494" s="32">
        <v>104</v>
      </c>
      <c r="J1494" s="32">
        <v>29</v>
      </c>
      <c r="K1494" s="32">
        <v>4</v>
      </c>
      <c r="L1494" s="9" t="s">
        <v>30</v>
      </c>
      <c r="M1494" s="9">
        <v>5</v>
      </c>
    </row>
    <row r="1495" spans="1:13" x14ac:dyDescent="0.25">
      <c r="A1495" s="9" t="s">
        <v>742</v>
      </c>
      <c r="B1495" s="1" t="s">
        <v>26</v>
      </c>
      <c r="C1495" s="6">
        <v>41050</v>
      </c>
      <c r="D1495" s="32">
        <v>6</v>
      </c>
      <c r="E1495" s="32">
        <f t="shared" si="42"/>
        <v>1</v>
      </c>
      <c r="F1495" s="32">
        <v>95.4</v>
      </c>
      <c r="G1495" s="32">
        <v>100</v>
      </c>
      <c r="H1495" s="32">
        <v>0</v>
      </c>
      <c r="I1495" s="32">
        <v>110</v>
      </c>
      <c r="J1495" s="32">
        <v>33</v>
      </c>
      <c r="K1495" s="32">
        <v>4</v>
      </c>
      <c r="L1495" s="9" t="s">
        <v>30</v>
      </c>
      <c r="M1495" s="9">
        <v>2</v>
      </c>
    </row>
    <row r="1496" spans="1:13" x14ac:dyDescent="0.25">
      <c r="A1496" s="9" t="s">
        <v>744</v>
      </c>
      <c r="B1496" s="1" t="s">
        <v>26</v>
      </c>
      <c r="C1496" s="6">
        <v>42095</v>
      </c>
      <c r="D1496" s="32">
        <v>2</v>
      </c>
      <c r="E1496" s="32">
        <f t="shared" si="42"/>
        <v>1</v>
      </c>
      <c r="F1496" s="32">
        <v>95.4</v>
      </c>
      <c r="G1496" s="32">
        <v>90</v>
      </c>
      <c r="H1496" s="32">
        <v>30</v>
      </c>
      <c r="I1496" s="32">
        <v>82</v>
      </c>
      <c r="J1496" s="32">
        <v>24</v>
      </c>
      <c r="K1496" s="32">
        <v>0</v>
      </c>
      <c r="L1496" s="9" t="s">
        <v>30</v>
      </c>
      <c r="M1496" s="9">
        <v>1</v>
      </c>
    </row>
    <row r="1497" spans="1:13" x14ac:dyDescent="0.25">
      <c r="A1497" s="9" t="s">
        <v>746</v>
      </c>
      <c r="B1497" s="1" t="s">
        <v>26</v>
      </c>
      <c r="C1497" s="6">
        <v>43007</v>
      </c>
      <c r="D1497" s="32">
        <v>0.41699999999999998</v>
      </c>
      <c r="E1497" s="32">
        <f t="shared" si="42"/>
        <v>1</v>
      </c>
      <c r="F1497" s="32">
        <v>95.8</v>
      </c>
      <c r="G1497" s="32">
        <v>100</v>
      </c>
      <c r="H1497" s="32">
        <v>25</v>
      </c>
      <c r="I1497" s="32">
        <v>0</v>
      </c>
      <c r="J1497" s="32">
        <v>12</v>
      </c>
      <c r="K1497" s="32">
        <v>4</v>
      </c>
      <c r="L1497" s="9" t="s">
        <v>45</v>
      </c>
      <c r="M1497" s="9" t="s">
        <v>113</v>
      </c>
    </row>
    <row r="1498" spans="1:13" x14ac:dyDescent="0.25">
      <c r="A1498" s="9" t="s">
        <v>751</v>
      </c>
      <c r="B1498" s="1" t="s">
        <v>26</v>
      </c>
      <c r="C1498" s="6">
        <v>41379</v>
      </c>
      <c r="D1498" s="32">
        <v>4</v>
      </c>
      <c r="E1498" s="32">
        <f t="shared" si="42"/>
        <v>1</v>
      </c>
      <c r="F1498" s="32">
        <v>98.3</v>
      </c>
      <c r="G1498" s="32">
        <v>90</v>
      </c>
      <c r="H1498" s="32">
        <v>18</v>
      </c>
      <c r="I1498" s="32">
        <v>102</v>
      </c>
      <c r="J1498" s="32">
        <v>35</v>
      </c>
      <c r="K1498" s="32">
        <v>4</v>
      </c>
      <c r="L1498" s="9" t="s">
        <v>45</v>
      </c>
      <c r="M1498" s="9" t="s">
        <v>113</v>
      </c>
    </row>
    <row r="1499" spans="1:13" x14ac:dyDescent="0.25">
      <c r="A1499" s="9" t="s">
        <v>752</v>
      </c>
      <c r="B1499" s="1" t="s">
        <v>26</v>
      </c>
      <c r="C1499" s="6">
        <v>36708</v>
      </c>
      <c r="D1499" s="32">
        <v>12</v>
      </c>
      <c r="E1499" s="32">
        <f t="shared" si="42"/>
        <v>1</v>
      </c>
      <c r="F1499" s="32">
        <v>97.4</v>
      </c>
      <c r="G1499" s="32">
        <v>90</v>
      </c>
      <c r="H1499" s="32">
        <v>20</v>
      </c>
      <c r="I1499" s="32">
        <v>142</v>
      </c>
      <c r="J1499" s="32">
        <v>75</v>
      </c>
      <c r="K1499" s="32">
        <v>4</v>
      </c>
      <c r="L1499" s="9" t="s">
        <v>30</v>
      </c>
      <c r="M1499" s="9">
        <v>1</v>
      </c>
    </row>
    <row r="1500" spans="1:13" x14ac:dyDescent="0.25">
      <c r="A1500" s="9" t="s">
        <v>753</v>
      </c>
      <c r="B1500" s="1" t="s">
        <v>40</v>
      </c>
      <c r="C1500" s="6">
        <v>41495</v>
      </c>
      <c r="D1500" s="32">
        <v>4</v>
      </c>
      <c r="E1500" s="32">
        <f t="shared" si="42"/>
        <v>1</v>
      </c>
      <c r="F1500" s="32">
        <v>96.3</v>
      </c>
      <c r="G1500" s="32">
        <v>100</v>
      </c>
      <c r="H1500" s="32">
        <v>24</v>
      </c>
      <c r="I1500" s="32">
        <v>97</v>
      </c>
      <c r="J1500" s="32">
        <v>32</v>
      </c>
      <c r="K1500" s="32">
        <v>4</v>
      </c>
      <c r="L1500" s="9" t="s">
        <v>45</v>
      </c>
      <c r="M1500" s="9" t="s">
        <v>113</v>
      </c>
    </row>
    <row r="1501" spans="1:13" x14ac:dyDescent="0.25">
      <c r="A1501" s="9" t="s">
        <v>755</v>
      </c>
      <c r="B1501" s="1" t="s">
        <v>40</v>
      </c>
      <c r="C1501" s="6">
        <v>38940</v>
      </c>
      <c r="D1501" s="32">
        <v>12</v>
      </c>
      <c r="E1501" s="32">
        <f t="shared" si="42"/>
        <v>1</v>
      </c>
      <c r="F1501" s="32">
        <v>96.5</v>
      </c>
      <c r="G1501" s="32">
        <v>100</v>
      </c>
      <c r="H1501" s="32">
        <v>25</v>
      </c>
      <c r="I1501" s="32">
        <v>145</v>
      </c>
      <c r="J1501" s="32">
        <v>73</v>
      </c>
      <c r="K1501" s="32">
        <v>4</v>
      </c>
      <c r="L1501" s="9" t="s">
        <v>30</v>
      </c>
      <c r="M1501" s="9">
        <v>3</v>
      </c>
    </row>
    <row r="1502" spans="1:13" x14ac:dyDescent="0.25">
      <c r="A1502" s="9" t="s">
        <v>756</v>
      </c>
      <c r="B1502" s="1" t="s">
        <v>40</v>
      </c>
      <c r="C1502" s="1" t="s">
        <v>113</v>
      </c>
      <c r="D1502" s="32">
        <v>0.25</v>
      </c>
      <c r="E1502" s="32">
        <f t="shared" si="42"/>
        <v>1</v>
      </c>
      <c r="F1502" s="32">
        <v>96</v>
      </c>
      <c r="G1502" s="32">
        <v>128</v>
      </c>
      <c r="H1502" s="32">
        <v>42</v>
      </c>
      <c r="I1502" s="32">
        <v>53</v>
      </c>
      <c r="J1502" s="32">
        <v>13</v>
      </c>
      <c r="K1502" s="32">
        <v>4</v>
      </c>
      <c r="L1502" s="9" t="s">
        <v>45</v>
      </c>
      <c r="M1502" s="9" t="s">
        <v>113</v>
      </c>
    </row>
    <row r="1503" spans="1:13" x14ac:dyDescent="0.25">
      <c r="A1503" s="9" t="s">
        <v>757</v>
      </c>
      <c r="B1503" s="1" t="s">
        <v>26</v>
      </c>
      <c r="C1503" s="1" t="s">
        <v>113</v>
      </c>
      <c r="D1503" s="32">
        <v>17</v>
      </c>
      <c r="E1503" s="32">
        <f t="shared" si="42"/>
        <v>1</v>
      </c>
      <c r="F1503" s="32">
        <v>97.5</v>
      </c>
      <c r="G1503" s="32">
        <v>78</v>
      </c>
      <c r="H1503" s="32">
        <v>18</v>
      </c>
      <c r="I1503" s="32">
        <v>173</v>
      </c>
      <c r="J1503" s="32">
        <v>123</v>
      </c>
      <c r="K1503" s="32">
        <v>4</v>
      </c>
      <c r="L1503" s="9" t="s">
        <v>30</v>
      </c>
      <c r="M1503" s="9">
        <v>3</v>
      </c>
    </row>
    <row r="1504" spans="1:13" x14ac:dyDescent="0.25">
      <c r="A1504" s="9" t="s">
        <v>760</v>
      </c>
      <c r="B1504" s="1" t="s">
        <v>40</v>
      </c>
      <c r="C1504" s="1" t="s">
        <v>113</v>
      </c>
      <c r="D1504" s="32">
        <v>13</v>
      </c>
      <c r="E1504" s="32">
        <f t="shared" si="42"/>
        <v>1</v>
      </c>
      <c r="F1504" s="32">
        <v>98.4</v>
      </c>
      <c r="G1504" s="32">
        <v>87</v>
      </c>
      <c r="H1504" s="32">
        <v>0</v>
      </c>
      <c r="I1504" s="32">
        <v>140.5</v>
      </c>
      <c r="J1504" s="32">
        <v>75</v>
      </c>
      <c r="K1504" s="32">
        <v>4</v>
      </c>
      <c r="L1504" s="9" t="s">
        <v>30</v>
      </c>
      <c r="M1504" s="9">
        <v>7</v>
      </c>
    </row>
    <row r="1505" spans="1:13" x14ac:dyDescent="0.25">
      <c r="A1505" s="9" t="s">
        <v>762</v>
      </c>
      <c r="B1505" s="1" t="s">
        <v>40</v>
      </c>
      <c r="C1505" s="1" t="s">
        <v>113</v>
      </c>
      <c r="D1505" s="32">
        <v>4</v>
      </c>
      <c r="E1505" s="32">
        <f t="shared" si="42"/>
        <v>1</v>
      </c>
      <c r="F1505" s="32">
        <v>97.8</v>
      </c>
      <c r="G1505" s="32">
        <v>103</v>
      </c>
      <c r="H1505" s="32">
        <v>24</v>
      </c>
      <c r="I1505" s="32">
        <v>102</v>
      </c>
      <c r="J1505" s="32">
        <v>0</v>
      </c>
      <c r="K1505" s="32">
        <v>4</v>
      </c>
      <c r="L1505" s="9" t="s">
        <v>30</v>
      </c>
      <c r="M1505" s="9">
        <v>3</v>
      </c>
    </row>
    <row r="1506" spans="1:13" x14ac:dyDescent="0.25">
      <c r="A1506" s="9" t="s">
        <v>765</v>
      </c>
      <c r="B1506" s="1" t="s">
        <v>40</v>
      </c>
      <c r="C1506" s="1" t="s">
        <v>113</v>
      </c>
      <c r="D1506" s="32">
        <v>7</v>
      </c>
      <c r="E1506" s="32">
        <f t="shared" si="42"/>
        <v>1</v>
      </c>
      <c r="F1506" s="32">
        <v>98.1</v>
      </c>
      <c r="G1506" s="32">
        <v>94</v>
      </c>
      <c r="H1506" s="32">
        <v>24</v>
      </c>
      <c r="I1506" s="32">
        <v>125</v>
      </c>
      <c r="J1506" s="32">
        <v>0</v>
      </c>
      <c r="K1506" s="32">
        <v>4</v>
      </c>
      <c r="L1506" s="9" t="s">
        <v>30</v>
      </c>
      <c r="M1506" s="9">
        <v>3</v>
      </c>
    </row>
    <row r="1507" spans="1:13" x14ac:dyDescent="0.25">
      <c r="A1507" s="9" t="s">
        <v>766</v>
      </c>
      <c r="B1507" s="1" t="s">
        <v>40</v>
      </c>
      <c r="C1507" s="1" t="s">
        <v>113</v>
      </c>
      <c r="D1507" s="32">
        <v>9</v>
      </c>
      <c r="E1507" s="32">
        <f t="shared" si="42"/>
        <v>1</v>
      </c>
      <c r="F1507" s="32">
        <v>97.4</v>
      </c>
      <c r="G1507" s="32">
        <v>96</v>
      </c>
      <c r="H1507" s="32">
        <v>22</v>
      </c>
      <c r="I1507" s="32">
        <v>134</v>
      </c>
      <c r="J1507" s="32">
        <v>24</v>
      </c>
      <c r="K1507" s="32">
        <v>4</v>
      </c>
      <c r="L1507" s="9" t="s">
        <v>30</v>
      </c>
      <c r="M1507" s="9" t="s">
        <v>2988</v>
      </c>
    </row>
    <row r="1508" spans="1:13" x14ac:dyDescent="0.25">
      <c r="A1508" s="9" t="s">
        <v>769</v>
      </c>
      <c r="B1508" s="1" t="s">
        <v>26</v>
      </c>
      <c r="C1508" s="1" t="s">
        <v>113</v>
      </c>
      <c r="D1508" s="32">
        <v>5</v>
      </c>
      <c r="E1508" s="32">
        <f t="shared" si="42"/>
        <v>1</v>
      </c>
      <c r="F1508" s="32">
        <v>97.9</v>
      </c>
      <c r="G1508" s="32">
        <v>90</v>
      </c>
      <c r="H1508" s="32">
        <v>20</v>
      </c>
      <c r="I1508" s="32">
        <v>107</v>
      </c>
      <c r="J1508" s="32">
        <v>36</v>
      </c>
      <c r="K1508" s="32">
        <v>4</v>
      </c>
      <c r="L1508" s="9" t="s">
        <v>30</v>
      </c>
      <c r="M1508" s="9">
        <v>2</v>
      </c>
    </row>
    <row r="1509" spans="1:13" x14ac:dyDescent="0.25">
      <c r="A1509" s="9" t="s">
        <v>771</v>
      </c>
      <c r="B1509" s="1" t="s">
        <v>40</v>
      </c>
      <c r="C1509" s="1" t="s">
        <v>113</v>
      </c>
      <c r="D1509" s="32">
        <v>15</v>
      </c>
      <c r="E1509" s="32">
        <f t="shared" si="42"/>
        <v>1</v>
      </c>
      <c r="F1509" s="32">
        <v>0</v>
      </c>
      <c r="G1509" s="32">
        <v>114</v>
      </c>
      <c r="H1509" s="32">
        <v>18</v>
      </c>
      <c r="I1509" s="32">
        <v>148</v>
      </c>
      <c r="J1509" s="32">
        <v>85</v>
      </c>
      <c r="K1509" s="32">
        <v>2</v>
      </c>
      <c r="L1509" s="9" t="s">
        <v>30</v>
      </c>
      <c r="M1509" s="9">
        <v>1</v>
      </c>
    </row>
    <row r="1510" spans="1:13" x14ac:dyDescent="0.25">
      <c r="A1510" s="9" t="s">
        <v>774</v>
      </c>
      <c r="B1510" s="1" t="s">
        <v>26</v>
      </c>
      <c r="C1510" s="1" t="s">
        <v>113</v>
      </c>
      <c r="D1510" s="32">
        <v>12</v>
      </c>
      <c r="E1510" s="32">
        <f t="shared" si="42"/>
        <v>1</v>
      </c>
      <c r="F1510" s="32">
        <v>97.3</v>
      </c>
      <c r="G1510" s="32">
        <v>70</v>
      </c>
      <c r="H1510" s="32">
        <v>0</v>
      </c>
      <c r="I1510" s="32">
        <v>134</v>
      </c>
      <c r="J1510" s="32">
        <v>61</v>
      </c>
      <c r="K1510" s="32">
        <v>4</v>
      </c>
      <c r="L1510" s="9" t="s">
        <v>45</v>
      </c>
      <c r="M1510" s="9" t="s">
        <v>113</v>
      </c>
    </row>
    <row r="1511" spans="1:13" x14ac:dyDescent="0.25">
      <c r="A1511" s="9" t="s">
        <v>777</v>
      </c>
      <c r="B1511" s="1" t="s">
        <v>40</v>
      </c>
      <c r="C1511" s="1" t="s">
        <v>113</v>
      </c>
      <c r="D1511" s="32">
        <v>7</v>
      </c>
      <c r="E1511" s="32">
        <f t="shared" si="42"/>
        <v>1</v>
      </c>
      <c r="F1511" s="32">
        <v>99</v>
      </c>
      <c r="G1511" s="32">
        <v>133</v>
      </c>
      <c r="H1511" s="32">
        <v>0</v>
      </c>
      <c r="I1511" s="32">
        <v>121</v>
      </c>
      <c r="J1511" s="32">
        <v>43</v>
      </c>
      <c r="K1511" s="32">
        <v>4</v>
      </c>
      <c r="L1511" s="9" t="s">
        <v>45</v>
      </c>
      <c r="M1511" s="9" t="s">
        <v>113</v>
      </c>
    </row>
    <row r="1512" spans="1:13" x14ac:dyDescent="0.25">
      <c r="A1512" s="9" t="s">
        <v>780</v>
      </c>
      <c r="B1512" s="1" t="s">
        <v>40</v>
      </c>
      <c r="C1512" s="1" t="s">
        <v>113</v>
      </c>
      <c r="D1512" s="32">
        <v>5</v>
      </c>
      <c r="E1512" s="32">
        <f t="shared" si="42"/>
        <v>1</v>
      </c>
      <c r="F1512" s="32">
        <v>95.2</v>
      </c>
      <c r="G1512" s="32">
        <v>80</v>
      </c>
      <c r="H1512" s="32">
        <v>19</v>
      </c>
      <c r="I1512" s="32">
        <v>98</v>
      </c>
      <c r="J1512" s="32">
        <v>34</v>
      </c>
      <c r="K1512" s="32">
        <v>4</v>
      </c>
      <c r="L1512" s="9" t="s">
        <v>45</v>
      </c>
      <c r="M1512" s="9" t="s">
        <v>113</v>
      </c>
    </row>
    <row r="1513" spans="1:13" x14ac:dyDescent="0.25">
      <c r="A1513" s="9" t="s">
        <v>782</v>
      </c>
      <c r="B1513" s="1" t="s">
        <v>26</v>
      </c>
      <c r="C1513" s="1" t="s">
        <v>113</v>
      </c>
      <c r="D1513" s="32">
        <v>2</v>
      </c>
      <c r="E1513" s="32">
        <f t="shared" si="42"/>
        <v>1</v>
      </c>
      <c r="F1513" s="32">
        <v>95.1</v>
      </c>
      <c r="G1513" s="32">
        <v>80</v>
      </c>
      <c r="H1513" s="32">
        <v>15</v>
      </c>
      <c r="I1513" s="32">
        <v>79</v>
      </c>
      <c r="J1513" s="32">
        <v>18</v>
      </c>
      <c r="K1513" s="32">
        <v>4</v>
      </c>
      <c r="L1513" s="9" t="s">
        <v>45</v>
      </c>
      <c r="M1513" s="9" t="s">
        <v>113</v>
      </c>
    </row>
    <row r="1514" spans="1:13" x14ac:dyDescent="0.25">
      <c r="A1514" s="9" t="s">
        <v>783</v>
      </c>
      <c r="B1514" s="1" t="s">
        <v>26</v>
      </c>
      <c r="C1514" s="6">
        <v>37260</v>
      </c>
      <c r="D1514" s="32">
        <v>16</v>
      </c>
      <c r="E1514" s="32">
        <f t="shared" ref="E1514:E1577" si="43">IF(D1514&lt;18,1,0)</f>
        <v>1</v>
      </c>
      <c r="F1514" s="32">
        <v>93.5</v>
      </c>
      <c r="G1514" s="32">
        <v>63</v>
      </c>
      <c r="H1514" s="32">
        <v>20</v>
      </c>
      <c r="I1514" s="32">
        <v>150</v>
      </c>
      <c r="J1514" s="32">
        <v>107</v>
      </c>
      <c r="K1514" s="32">
        <v>4</v>
      </c>
      <c r="L1514" s="9" t="s">
        <v>30</v>
      </c>
      <c r="M1514" s="9">
        <v>1</v>
      </c>
    </row>
    <row r="1515" spans="1:13" x14ac:dyDescent="0.25">
      <c r="A1515" s="9" t="s">
        <v>787</v>
      </c>
      <c r="B1515" s="1" t="s">
        <v>40</v>
      </c>
      <c r="C1515" s="6">
        <v>36331</v>
      </c>
      <c r="D1515" s="32">
        <v>16</v>
      </c>
      <c r="E1515" s="32">
        <f t="shared" si="43"/>
        <v>1</v>
      </c>
      <c r="F1515" s="32">
        <v>97.5</v>
      </c>
      <c r="G1515" s="32">
        <v>114</v>
      </c>
      <c r="H1515" s="32">
        <v>22</v>
      </c>
      <c r="I1515" s="32">
        <v>152</v>
      </c>
      <c r="J1515" s="32">
        <v>43.2</v>
      </c>
      <c r="K1515" s="32">
        <v>4</v>
      </c>
      <c r="L1515" s="9" t="s">
        <v>30</v>
      </c>
      <c r="M1515" s="9">
        <v>1</v>
      </c>
    </row>
    <row r="1516" spans="1:13" x14ac:dyDescent="0.25">
      <c r="A1516" s="9" t="s">
        <v>788</v>
      </c>
      <c r="B1516" s="1" t="s">
        <v>26</v>
      </c>
      <c r="C1516" s="1" t="s">
        <v>113</v>
      </c>
      <c r="D1516" s="32">
        <v>5</v>
      </c>
      <c r="E1516" s="32">
        <f t="shared" si="43"/>
        <v>1</v>
      </c>
      <c r="F1516" s="32">
        <v>97.7</v>
      </c>
      <c r="G1516" s="32">
        <v>94</v>
      </c>
      <c r="H1516" s="32">
        <v>0</v>
      </c>
      <c r="I1516" s="32">
        <v>109</v>
      </c>
      <c r="J1516" s="32">
        <v>37</v>
      </c>
      <c r="K1516" s="32">
        <v>4</v>
      </c>
      <c r="L1516" s="9" t="s">
        <v>30</v>
      </c>
      <c r="M1516" s="9">
        <v>2</v>
      </c>
    </row>
    <row r="1517" spans="1:13" x14ac:dyDescent="0.25">
      <c r="A1517" s="9" t="s">
        <v>791</v>
      </c>
      <c r="B1517" s="1" t="s">
        <v>26</v>
      </c>
      <c r="C1517" s="1" t="s">
        <v>113</v>
      </c>
      <c r="D1517" s="32">
        <v>11</v>
      </c>
      <c r="E1517" s="32">
        <f t="shared" si="43"/>
        <v>1</v>
      </c>
      <c r="F1517" s="32">
        <v>96.3</v>
      </c>
      <c r="G1517" s="32">
        <v>94</v>
      </c>
      <c r="H1517" s="32">
        <v>12</v>
      </c>
      <c r="I1517" s="32">
        <v>142.5</v>
      </c>
      <c r="J1517" s="32">
        <v>71</v>
      </c>
      <c r="K1517" s="32">
        <v>4</v>
      </c>
      <c r="L1517" s="9" t="s">
        <v>45</v>
      </c>
      <c r="M1517" s="9" t="s">
        <v>113</v>
      </c>
    </row>
    <row r="1518" spans="1:13" x14ac:dyDescent="0.25">
      <c r="A1518" s="9" t="s">
        <v>794</v>
      </c>
      <c r="B1518" s="1" t="s">
        <v>26</v>
      </c>
      <c r="C1518" s="1" t="s">
        <v>113</v>
      </c>
      <c r="D1518" s="32">
        <v>7</v>
      </c>
      <c r="E1518" s="32">
        <f t="shared" si="43"/>
        <v>1</v>
      </c>
      <c r="F1518" s="32">
        <v>98.1</v>
      </c>
      <c r="G1518" s="32">
        <v>86</v>
      </c>
      <c r="H1518" s="32">
        <v>20</v>
      </c>
      <c r="I1518" s="32">
        <v>121</v>
      </c>
      <c r="J1518" s="32">
        <v>44</v>
      </c>
      <c r="K1518" s="32">
        <v>4</v>
      </c>
      <c r="L1518" s="9" t="s">
        <v>45</v>
      </c>
      <c r="M1518" s="9" t="s">
        <v>113</v>
      </c>
    </row>
    <row r="1519" spans="1:13" x14ac:dyDescent="0.25">
      <c r="A1519" s="9" t="s">
        <v>796</v>
      </c>
      <c r="B1519" s="1" t="s">
        <v>26</v>
      </c>
      <c r="C1519" s="1" t="s">
        <v>113</v>
      </c>
      <c r="D1519" s="32">
        <v>3</v>
      </c>
      <c r="E1519" s="32">
        <f t="shared" si="43"/>
        <v>1</v>
      </c>
      <c r="F1519" s="32">
        <v>93.1</v>
      </c>
      <c r="G1519" s="32">
        <v>98</v>
      </c>
      <c r="H1519" s="32">
        <v>24</v>
      </c>
      <c r="I1519" s="32">
        <v>91</v>
      </c>
      <c r="J1519" s="32">
        <v>32</v>
      </c>
      <c r="K1519" s="32">
        <v>4</v>
      </c>
      <c r="L1519" s="9" t="s">
        <v>30</v>
      </c>
      <c r="M1519" s="9" t="s">
        <v>2988</v>
      </c>
    </row>
    <row r="1520" spans="1:13" x14ac:dyDescent="0.25">
      <c r="A1520" s="9" t="s">
        <v>794</v>
      </c>
      <c r="B1520" s="1" t="s">
        <v>26</v>
      </c>
      <c r="C1520" s="1" t="s">
        <v>113</v>
      </c>
      <c r="D1520" s="32">
        <v>5</v>
      </c>
      <c r="E1520" s="32">
        <f t="shared" si="43"/>
        <v>1</v>
      </c>
      <c r="F1520" s="32">
        <v>99</v>
      </c>
      <c r="G1520" s="32">
        <v>73</v>
      </c>
      <c r="H1520" s="32">
        <v>20</v>
      </c>
      <c r="I1520" s="32">
        <v>109</v>
      </c>
      <c r="J1520" s="32">
        <v>34</v>
      </c>
      <c r="K1520" s="32">
        <v>4</v>
      </c>
      <c r="L1520" s="9" t="s">
        <v>45</v>
      </c>
      <c r="M1520" s="9" t="s">
        <v>113</v>
      </c>
    </row>
    <row r="1521" spans="1:13" x14ac:dyDescent="0.25">
      <c r="A1521" s="9" t="s">
        <v>800</v>
      </c>
      <c r="B1521" s="1" t="s">
        <v>40</v>
      </c>
      <c r="C1521" s="1" t="s">
        <v>113</v>
      </c>
      <c r="D1521" s="32">
        <v>14</v>
      </c>
      <c r="E1521" s="32">
        <f t="shared" si="43"/>
        <v>1</v>
      </c>
      <c r="F1521" s="32">
        <v>96.1</v>
      </c>
      <c r="G1521" s="32">
        <v>91</v>
      </c>
      <c r="H1521" s="32">
        <v>0</v>
      </c>
      <c r="I1521" s="32">
        <v>147</v>
      </c>
      <c r="J1521" s="32">
        <v>85</v>
      </c>
      <c r="K1521" s="32">
        <v>4</v>
      </c>
      <c r="L1521" s="9" t="s">
        <v>45</v>
      </c>
      <c r="M1521" s="9" t="s">
        <v>113</v>
      </c>
    </row>
    <row r="1522" spans="1:13" x14ac:dyDescent="0.25">
      <c r="A1522" s="9" t="s">
        <v>801</v>
      </c>
      <c r="B1522" s="1" t="s">
        <v>40</v>
      </c>
      <c r="C1522" s="1" t="s">
        <v>113</v>
      </c>
      <c r="D1522" s="32">
        <v>2</v>
      </c>
      <c r="E1522" s="32">
        <f t="shared" si="43"/>
        <v>1</v>
      </c>
      <c r="F1522" s="32">
        <v>98.8</v>
      </c>
      <c r="G1522" s="32">
        <v>128</v>
      </c>
      <c r="H1522" s="32">
        <v>40</v>
      </c>
      <c r="I1522" s="32">
        <v>76</v>
      </c>
      <c r="J1522" s="32">
        <v>19</v>
      </c>
      <c r="K1522" s="32">
        <v>4</v>
      </c>
      <c r="L1522" s="9" t="s">
        <v>30</v>
      </c>
      <c r="M1522" s="9">
        <v>2</v>
      </c>
    </row>
    <row r="1523" spans="1:13" x14ac:dyDescent="0.25">
      <c r="A1523" s="9" t="s">
        <v>803</v>
      </c>
      <c r="B1523" s="1" t="s">
        <v>26</v>
      </c>
      <c r="C1523" s="6" t="s">
        <v>113</v>
      </c>
      <c r="D1523" s="32">
        <v>8</v>
      </c>
      <c r="E1523" s="32">
        <f t="shared" si="43"/>
        <v>1</v>
      </c>
      <c r="F1523" s="32">
        <v>97.1</v>
      </c>
      <c r="G1523" s="32">
        <v>90</v>
      </c>
      <c r="H1523" s="32">
        <v>1.9</v>
      </c>
      <c r="I1523" s="32">
        <v>115</v>
      </c>
      <c r="J1523" s="32">
        <v>41</v>
      </c>
      <c r="K1523" s="32">
        <v>4</v>
      </c>
      <c r="L1523" s="9" t="s">
        <v>30</v>
      </c>
      <c r="M1523" s="9">
        <v>3</v>
      </c>
    </row>
    <row r="1524" spans="1:13" x14ac:dyDescent="0.25">
      <c r="A1524" s="9" t="s">
        <v>805</v>
      </c>
      <c r="B1524" s="1" t="s">
        <v>26</v>
      </c>
      <c r="C1524" s="6">
        <v>41391</v>
      </c>
      <c r="D1524" s="32">
        <v>4</v>
      </c>
      <c r="E1524" s="32">
        <f t="shared" si="43"/>
        <v>1</v>
      </c>
      <c r="F1524" s="32">
        <v>97.7</v>
      </c>
      <c r="G1524" s="32">
        <v>74</v>
      </c>
      <c r="H1524" s="32">
        <v>20</v>
      </c>
      <c r="I1524" s="32">
        <v>101</v>
      </c>
      <c r="J1524" s="32">
        <v>32</v>
      </c>
      <c r="K1524" s="32">
        <v>4</v>
      </c>
      <c r="L1524" s="9" t="s">
        <v>30</v>
      </c>
      <c r="M1524" s="9">
        <v>4</v>
      </c>
    </row>
    <row r="1525" spans="1:13" x14ac:dyDescent="0.25">
      <c r="A1525" s="1" t="s">
        <v>806</v>
      </c>
      <c r="B1525" s="1" t="s">
        <v>26</v>
      </c>
      <c r="C1525" s="1" t="s">
        <v>113</v>
      </c>
      <c r="D1525" s="32">
        <v>0.75</v>
      </c>
      <c r="E1525" s="32">
        <f t="shared" si="43"/>
        <v>1</v>
      </c>
      <c r="F1525" s="32">
        <v>97</v>
      </c>
      <c r="G1525" s="32">
        <v>180</v>
      </c>
      <c r="H1525" s="32">
        <v>47</v>
      </c>
      <c r="I1525" s="32">
        <v>61</v>
      </c>
      <c r="J1525" s="32">
        <v>11</v>
      </c>
      <c r="K1525" s="32">
        <v>4</v>
      </c>
      <c r="L1525" s="9" t="s">
        <v>30</v>
      </c>
      <c r="M1525" s="9">
        <v>2</v>
      </c>
    </row>
    <row r="1526" spans="1:13" x14ac:dyDescent="0.25">
      <c r="A1526" s="1" t="s">
        <v>809</v>
      </c>
      <c r="B1526" s="1" t="s">
        <v>26</v>
      </c>
      <c r="C1526" s="1" t="s">
        <v>810</v>
      </c>
      <c r="D1526" s="32">
        <v>1.5</v>
      </c>
      <c r="E1526" s="32">
        <f t="shared" si="43"/>
        <v>1</v>
      </c>
      <c r="F1526" s="32">
        <v>96</v>
      </c>
      <c r="G1526" s="32">
        <v>100</v>
      </c>
      <c r="H1526" s="32">
        <v>32</v>
      </c>
      <c r="I1526" s="32">
        <v>77</v>
      </c>
      <c r="J1526" s="32">
        <v>21</v>
      </c>
      <c r="K1526" s="32">
        <v>1</v>
      </c>
      <c r="L1526" s="9" t="s">
        <v>45</v>
      </c>
      <c r="M1526" s="9" t="s">
        <v>113</v>
      </c>
    </row>
    <row r="1527" spans="1:13" x14ac:dyDescent="0.25">
      <c r="A1527" s="1" t="s">
        <v>814</v>
      </c>
      <c r="B1527" s="1" t="s">
        <v>26</v>
      </c>
      <c r="C1527" s="1" t="s">
        <v>113</v>
      </c>
      <c r="D1527" s="32">
        <v>2</v>
      </c>
      <c r="E1527" s="32">
        <f t="shared" si="43"/>
        <v>1</v>
      </c>
      <c r="F1527" s="32">
        <v>37.799999999999997</v>
      </c>
      <c r="G1527" s="32">
        <v>123</v>
      </c>
      <c r="H1527" s="32">
        <v>30</v>
      </c>
      <c r="I1527" s="32">
        <v>98</v>
      </c>
      <c r="J1527" s="32">
        <v>24</v>
      </c>
      <c r="K1527" s="32">
        <v>0</v>
      </c>
      <c r="L1527" s="9" t="s">
        <v>30</v>
      </c>
      <c r="M1527" s="9">
        <v>1</v>
      </c>
    </row>
    <row r="1528" spans="1:13" x14ac:dyDescent="0.25">
      <c r="A1528" s="1" t="s">
        <v>818</v>
      </c>
      <c r="B1528" s="1" t="s">
        <v>26</v>
      </c>
      <c r="C1528" s="12">
        <v>43138</v>
      </c>
      <c r="D1528" s="32">
        <v>4</v>
      </c>
      <c r="E1528" s="32">
        <f t="shared" si="43"/>
        <v>1</v>
      </c>
      <c r="F1528" s="32">
        <v>97</v>
      </c>
      <c r="G1528" s="32">
        <v>133</v>
      </c>
      <c r="H1528" s="32">
        <v>22</v>
      </c>
      <c r="I1528" s="32">
        <v>91</v>
      </c>
      <c r="J1528" s="32">
        <v>29.1</v>
      </c>
      <c r="K1528" s="32">
        <v>0</v>
      </c>
      <c r="L1528" s="9" t="s">
        <v>30</v>
      </c>
      <c r="M1528" s="9">
        <v>1</v>
      </c>
    </row>
    <row r="1529" spans="1:13" x14ac:dyDescent="0.25">
      <c r="A1529" s="1" t="s">
        <v>825</v>
      </c>
      <c r="B1529" s="1" t="s">
        <v>26</v>
      </c>
      <c r="C1529" s="1" t="s">
        <v>113</v>
      </c>
      <c r="D1529" s="32">
        <v>10</v>
      </c>
      <c r="E1529" s="32">
        <f t="shared" si="43"/>
        <v>1</v>
      </c>
      <c r="F1529" s="32">
        <v>96.6</v>
      </c>
      <c r="G1529" s="32">
        <v>103</v>
      </c>
      <c r="H1529" s="32">
        <v>26</v>
      </c>
      <c r="I1529" s="32">
        <v>130</v>
      </c>
      <c r="J1529" s="32">
        <v>25</v>
      </c>
      <c r="K1529" s="32">
        <v>4</v>
      </c>
      <c r="L1529" s="9" t="s">
        <v>45</v>
      </c>
      <c r="M1529" s="9" t="s">
        <v>113</v>
      </c>
    </row>
    <row r="1530" spans="1:13" x14ac:dyDescent="0.25">
      <c r="A1530" s="1" t="s">
        <v>829</v>
      </c>
      <c r="B1530" s="1" t="s">
        <v>26</v>
      </c>
      <c r="C1530" s="1" t="s">
        <v>113</v>
      </c>
      <c r="D1530" s="32">
        <v>2.5</v>
      </c>
      <c r="E1530" s="32">
        <f t="shared" si="43"/>
        <v>1</v>
      </c>
      <c r="F1530" s="32">
        <v>95.6</v>
      </c>
      <c r="G1530" s="32">
        <v>124</v>
      </c>
      <c r="H1530" s="32">
        <v>0</v>
      </c>
      <c r="I1530" s="32">
        <v>18.5</v>
      </c>
      <c r="J1530" s="32">
        <v>22</v>
      </c>
      <c r="K1530" s="32">
        <v>1</v>
      </c>
      <c r="L1530" s="9" t="s">
        <v>30</v>
      </c>
      <c r="M1530" s="9">
        <v>1</v>
      </c>
    </row>
    <row r="1531" spans="1:13" x14ac:dyDescent="0.25">
      <c r="A1531" s="1" t="s">
        <v>832</v>
      </c>
      <c r="B1531" s="1" t="s">
        <v>40</v>
      </c>
      <c r="C1531" s="1" t="s">
        <v>113</v>
      </c>
      <c r="D1531" s="32">
        <v>7</v>
      </c>
      <c r="E1531" s="32">
        <f t="shared" si="43"/>
        <v>1</v>
      </c>
      <c r="F1531" s="32">
        <v>96.7</v>
      </c>
      <c r="G1531" s="32">
        <v>95</v>
      </c>
      <c r="H1531" s="32">
        <v>0</v>
      </c>
      <c r="I1531" s="32">
        <v>120.7</v>
      </c>
      <c r="J1531" s="32">
        <v>0</v>
      </c>
      <c r="K1531" s="32">
        <v>4</v>
      </c>
      <c r="L1531" s="9" t="s">
        <v>30</v>
      </c>
      <c r="M1531" s="9">
        <v>4</v>
      </c>
    </row>
    <row r="1532" spans="1:13" x14ac:dyDescent="0.25">
      <c r="A1532" s="1" t="s">
        <v>837</v>
      </c>
      <c r="B1532" s="1" t="s">
        <v>40</v>
      </c>
      <c r="C1532" s="1" t="s">
        <v>113</v>
      </c>
      <c r="D1532" s="32">
        <v>10</v>
      </c>
      <c r="E1532" s="32">
        <f t="shared" si="43"/>
        <v>1</v>
      </c>
      <c r="F1532" s="32">
        <v>96.6</v>
      </c>
      <c r="G1532" s="32">
        <v>61</v>
      </c>
      <c r="H1532" s="32">
        <v>22</v>
      </c>
      <c r="I1532" s="32">
        <v>120</v>
      </c>
      <c r="J1532" s="32">
        <v>20.8</v>
      </c>
      <c r="K1532" s="32">
        <v>0</v>
      </c>
      <c r="L1532" s="9" t="s">
        <v>30</v>
      </c>
      <c r="M1532" s="9">
        <v>2</v>
      </c>
    </row>
    <row r="1533" spans="1:13" x14ac:dyDescent="0.25">
      <c r="A1533" s="1" t="s">
        <v>842</v>
      </c>
      <c r="B1533" s="1" t="s">
        <v>26</v>
      </c>
      <c r="C1533" s="1" t="s">
        <v>113</v>
      </c>
      <c r="D1533" s="32">
        <v>2</v>
      </c>
      <c r="E1533" s="32">
        <f t="shared" si="43"/>
        <v>1</v>
      </c>
      <c r="F1533" s="32">
        <v>96.8</v>
      </c>
      <c r="G1533" s="32">
        <v>98.83</v>
      </c>
      <c r="H1533" s="32">
        <v>0</v>
      </c>
      <c r="I1533" s="32">
        <v>81</v>
      </c>
      <c r="J1533" s="32">
        <v>19.5</v>
      </c>
      <c r="K1533" s="32">
        <v>4</v>
      </c>
      <c r="L1533" s="9" t="s">
        <v>113</v>
      </c>
      <c r="M1533" s="9" t="s">
        <v>113</v>
      </c>
    </row>
    <row r="1534" spans="1:13" x14ac:dyDescent="0.25">
      <c r="A1534" s="1" t="s">
        <v>845</v>
      </c>
      <c r="B1534" s="1" t="s">
        <v>26</v>
      </c>
      <c r="C1534" s="1" t="s">
        <v>113</v>
      </c>
      <c r="D1534" s="32">
        <v>2</v>
      </c>
      <c r="E1534" s="32">
        <f t="shared" si="43"/>
        <v>1</v>
      </c>
      <c r="F1534" s="32">
        <v>100</v>
      </c>
      <c r="G1534" s="32">
        <v>106</v>
      </c>
      <c r="H1534" s="32">
        <v>24</v>
      </c>
      <c r="I1534" s="32">
        <v>85</v>
      </c>
      <c r="J1534" s="32">
        <v>10.26</v>
      </c>
      <c r="K1534" s="32">
        <v>0</v>
      </c>
      <c r="L1534" s="9" t="s">
        <v>45</v>
      </c>
      <c r="M1534" s="9" t="s">
        <v>113</v>
      </c>
    </row>
    <row r="1535" spans="1:13" x14ac:dyDescent="0.25">
      <c r="A1535" s="1" t="s">
        <v>848</v>
      </c>
      <c r="B1535" s="1" t="s">
        <v>26</v>
      </c>
      <c r="C1535" s="6">
        <v>38722</v>
      </c>
      <c r="D1535" s="32">
        <v>11</v>
      </c>
      <c r="E1535" s="32">
        <f t="shared" si="43"/>
        <v>1</v>
      </c>
      <c r="F1535" s="32">
        <v>97</v>
      </c>
      <c r="G1535" s="32">
        <v>107</v>
      </c>
      <c r="H1535" s="32">
        <v>21</v>
      </c>
      <c r="I1535" s="32">
        <v>140</v>
      </c>
      <c r="J1535" s="32">
        <v>26.72</v>
      </c>
      <c r="K1535" s="32">
        <v>0</v>
      </c>
      <c r="L1535" s="9" t="s">
        <v>45</v>
      </c>
      <c r="M1535" s="9" t="s">
        <v>113</v>
      </c>
    </row>
    <row r="1536" spans="1:13" x14ac:dyDescent="0.25">
      <c r="A1536" s="1" t="s">
        <v>851</v>
      </c>
      <c r="B1536" s="1" t="s">
        <v>26</v>
      </c>
      <c r="C1536" s="1" t="s">
        <v>852</v>
      </c>
      <c r="D1536" s="32">
        <v>4</v>
      </c>
      <c r="E1536" s="32">
        <f t="shared" si="43"/>
        <v>1</v>
      </c>
      <c r="F1536" s="32">
        <v>975</v>
      </c>
      <c r="G1536" s="32">
        <v>127</v>
      </c>
      <c r="H1536" s="32">
        <v>24</v>
      </c>
      <c r="I1536" s="32">
        <v>96</v>
      </c>
      <c r="J1536" s="32">
        <v>12.45</v>
      </c>
      <c r="K1536" s="32">
        <v>4</v>
      </c>
      <c r="L1536" s="9" t="s">
        <v>45</v>
      </c>
      <c r="M1536" s="9" t="s">
        <v>113</v>
      </c>
    </row>
    <row r="1537" spans="1:13" x14ac:dyDescent="0.25">
      <c r="A1537" s="1" t="s">
        <v>855</v>
      </c>
      <c r="B1537" s="1" t="s">
        <v>26</v>
      </c>
      <c r="C1537" s="1" t="s">
        <v>856</v>
      </c>
      <c r="D1537" s="32">
        <v>4</v>
      </c>
      <c r="E1537" s="32">
        <f t="shared" si="43"/>
        <v>1</v>
      </c>
      <c r="F1537" s="32">
        <v>101.3</v>
      </c>
      <c r="G1537" s="32">
        <v>149</v>
      </c>
      <c r="H1537" s="32">
        <v>28</v>
      </c>
      <c r="I1537" s="32">
        <v>97</v>
      </c>
      <c r="J1537" s="32">
        <v>13</v>
      </c>
      <c r="K1537" s="32">
        <v>0</v>
      </c>
      <c r="L1537" s="9" t="s">
        <v>45</v>
      </c>
      <c r="M1537" s="9" t="s">
        <v>113</v>
      </c>
    </row>
    <row r="1538" spans="1:13" x14ac:dyDescent="0.25">
      <c r="A1538" s="1" t="s">
        <v>859</v>
      </c>
      <c r="B1538" s="1" t="s">
        <v>26</v>
      </c>
      <c r="C1538" s="1" t="s">
        <v>860</v>
      </c>
      <c r="D1538" s="32">
        <v>2</v>
      </c>
      <c r="E1538" s="32">
        <f t="shared" si="43"/>
        <v>1</v>
      </c>
      <c r="F1538" s="32">
        <v>993</v>
      </c>
      <c r="G1538" s="32">
        <v>94</v>
      </c>
      <c r="H1538" s="32">
        <v>36</v>
      </c>
      <c r="I1538" s="32">
        <v>80</v>
      </c>
      <c r="J1538" s="32">
        <v>8.18</v>
      </c>
      <c r="K1538" s="32">
        <v>4</v>
      </c>
      <c r="L1538" s="9" t="s">
        <v>45</v>
      </c>
      <c r="M1538" s="9" t="s">
        <v>113</v>
      </c>
    </row>
    <row r="1539" spans="1:13" x14ac:dyDescent="0.25">
      <c r="A1539" s="1" t="s">
        <v>862</v>
      </c>
      <c r="B1539" s="1" t="s">
        <v>40</v>
      </c>
      <c r="C1539" s="1" t="s">
        <v>863</v>
      </c>
      <c r="D1539" s="32">
        <v>14</v>
      </c>
      <c r="E1539" s="32">
        <f t="shared" si="43"/>
        <v>1</v>
      </c>
      <c r="F1539" s="32">
        <v>978.8</v>
      </c>
      <c r="G1539" s="32">
        <v>103</v>
      </c>
      <c r="H1539" s="32">
        <v>30</v>
      </c>
      <c r="I1539" s="32">
        <v>156</v>
      </c>
      <c r="J1539" s="32">
        <v>42.86</v>
      </c>
      <c r="K1539" s="32">
        <v>4</v>
      </c>
      <c r="L1539" s="9" t="s">
        <v>3006</v>
      </c>
      <c r="M1539" s="9">
        <v>1</v>
      </c>
    </row>
    <row r="1540" spans="1:13" x14ac:dyDescent="0.25">
      <c r="A1540" s="1" t="s">
        <v>868</v>
      </c>
      <c r="B1540" s="1" t="s">
        <v>26</v>
      </c>
      <c r="C1540" s="1" t="s">
        <v>113</v>
      </c>
      <c r="D1540" s="32">
        <v>7</v>
      </c>
      <c r="E1540" s="32">
        <f t="shared" si="43"/>
        <v>1</v>
      </c>
      <c r="F1540" s="32">
        <v>100.4</v>
      </c>
      <c r="G1540" s="32">
        <v>113</v>
      </c>
      <c r="H1540" s="32">
        <v>0</v>
      </c>
      <c r="I1540" s="32">
        <v>127.5</v>
      </c>
      <c r="J1540" s="32">
        <v>23.8</v>
      </c>
      <c r="K1540" s="32">
        <v>4</v>
      </c>
      <c r="L1540" s="9" t="s">
        <v>30</v>
      </c>
      <c r="M1540" s="9">
        <v>3</v>
      </c>
    </row>
    <row r="1541" spans="1:13" x14ac:dyDescent="0.25">
      <c r="A1541" s="1" t="s">
        <v>870</v>
      </c>
      <c r="B1541" s="1" t="s">
        <v>40</v>
      </c>
      <c r="C1541" s="1" t="s">
        <v>871</v>
      </c>
      <c r="D1541" s="32">
        <v>4</v>
      </c>
      <c r="E1541" s="32">
        <f t="shared" si="43"/>
        <v>1</v>
      </c>
      <c r="F1541" s="32">
        <v>98</v>
      </c>
      <c r="G1541" s="32">
        <v>123</v>
      </c>
      <c r="H1541" s="32">
        <v>0</v>
      </c>
      <c r="I1541" s="32">
        <v>96.5</v>
      </c>
      <c r="J1541" s="32">
        <v>28.9</v>
      </c>
      <c r="K1541" s="32">
        <v>4</v>
      </c>
      <c r="L1541" s="9" t="s">
        <v>30</v>
      </c>
      <c r="M1541" s="9">
        <v>1</v>
      </c>
    </row>
    <row r="1542" spans="1:13" x14ac:dyDescent="0.25">
      <c r="A1542" s="1" t="s">
        <v>875</v>
      </c>
      <c r="B1542" s="1" t="s">
        <v>40</v>
      </c>
      <c r="C1542" s="1" t="s">
        <v>876</v>
      </c>
      <c r="D1542" s="32">
        <v>0.41699999999999998</v>
      </c>
      <c r="E1542" s="32">
        <f t="shared" si="43"/>
        <v>1</v>
      </c>
      <c r="F1542" s="32">
        <v>96.3</v>
      </c>
      <c r="G1542" s="32">
        <v>94</v>
      </c>
      <c r="H1542" s="32">
        <v>25</v>
      </c>
      <c r="I1542" s="32">
        <v>55</v>
      </c>
      <c r="J1542" s="32">
        <v>11</v>
      </c>
      <c r="K1542" s="32">
        <v>4</v>
      </c>
      <c r="L1542" s="9" t="s">
        <v>45</v>
      </c>
    </row>
    <row r="1543" spans="1:13" x14ac:dyDescent="0.25">
      <c r="A1543" s="1" t="s">
        <v>879</v>
      </c>
      <c r="B1543" s="1" t="s">
        <v>40</v>
      </c>
      <c r="C1543" s="1" t="s">
        <v>880</v>
      </c>
      <c r="D1543" s="32">
        <v>6</v>
      </c>
      <c r="E1543" s="32">
        <f t="shared" si="43"/>
        <v>1</v>
      </c>
      <c r="F1543" s="32">
        <v>101.5</v>
      </c>
      <c r="G1543" s="32">
        <v>155</v>
      </c>
      <c r="H1543" s="32">
        <v>27</v>
      </c>
      <c r="I1543" s="32">
        <v>115.5</v>
      </c>
      <c r="J1543" s="32">
        <v>19.77</v>
      </c>
      <c r="K1543" s="32">
        <v>4</v>
      </c>
      <c r="L1543" s="9" t="s">
        <v>30</v>
      </c>
      <c r="M1543" s="9" t="s">
        <v>2650</v>
      </c>
    </row>
    <row r="1544" spans="1:13" x14ac:dyDescent="0.25">
      <c r="A1544" s="1" t="s">
        <v>884</v>
      </c>
      <c r="B1544" s="1" t="s">
        <v>40</v>
      </c>
      <c r="C1544" s="6">
        <v>41682</v>
      </c>
      <c r="D1544" s="32">
        <v>3</v>
      </c>
      <c r="E1544" s="32">
        <f t="shared" si="43"/>
        <v>1</v>
      </c>
      <c r="F1544" s="32">
        <v>98.1</v>
      </c>
      <c r="G1544" s="32">
        <v>111</v>
      </c>
      <c r="H1544" s="32">
        <v>27</v>
      </c>
      <c r="I1544" s="32">
        <v>88</v>
      </c>
      <c r="J1544" s="32">
        <v>11.45</v>
      </c>
      <c r="K1544" s="32">
        <v>4</v>
      </c>
      <c r="L1544" s="9" t="s">
        <v>30</v>
      </c>
      <c r="M1544" s="9">
        <v>2</v>
      </c>
    </row>
    <row r="1545" spans="1:13" x14ac:dyDescent="0.25">
      <c r="A1545" s="1" t="s">
        <v>887</v>
      </c>
      <c r="B1545" s="1" t="s">
        <v>26</v>
      </c>
      <c r="C1545" s="1" t="s">
        <v>888</v>
      </c>
      <c r="D1545" s="32">
        <v>8</v>
      </c>
      <c r="E1545" s="32">
        <f t="shared" si="43"/>
        <v>1</v>
      </c>
      <c r="F1545" s="32">
        <v>97</v>
      </c>
      <c r="G1545" s="32">
        <v>101</v>
      </c>
      <c r="H1545" s="32">
        <v>35</v>
      </c>
      <c r="I1545" s="32">
        <v>126.3</v>
      </c>
      <c r="J1545" s="32">
        <v>26</v>
      </c>
      <c r="K1545" s="32">
        <v>4</v>
      </c>
      <c r="L1545" s="9" t="s">
        <v>45</v>
      </c>
    </row>
    <row r="1546" spans="1:13" x14ac:dyDescent="0.25">
      <c r="A1546" s="1" t="s">
        <v>891</v>
      </c>
      <c r="B1546" s="1" t="s">
        <v>40</v>
      </c>
      <c r="C1546" s="1" t="s">
        <v>113</v>
      </c>
      <c r="D1546" s="32">
        <v>12</v>
      </c>
      <c r="E1546" s="32">
        <f t="shared" si="43"/>
        <v>1</v>
      </c>
      <c r="F1546" s="32">
        <v>96.5</v>
      </c>
      <c r="G1546" s="32">
        <v>92</v>
      </c>
      <c r="H1546" s="32">
        <v>24</v>
      </c>
      <c r="I1546" s="32">
        <v>146</v>
      </c>
      <c r="J1546" s="32">
        <v>29.9</v>
      </c>
      <c r="K1546" s="32">
        <v>4</v>
      </c>
      <c r="L1546" s="9" t="s">
        <v>30</v>
      </c>
      <c r="M1546" s="9" t="s">
        <v>2650</v>
      </c>
    </row>
    <row r="1547" spans="1:13" x14ac:dyDescent="0.25">
      <c r="A1547" s="1" t="s">
        <v>894</v>
      </c>
      <c r="B1547" s="1" t="s">
        <v>40</v>
      </c>
      <c r="C1547" s="1" t="s">
        <v>113</v>
      </c>
      <c r="D1547" s="32">
        <v>6</v>
      </c>
      <c r="E1547" s="32">
        <f t="shared" si="43"/>
        <v>1</v>
      </c>
      <c r="F1547" s="32">
        <v>97.4</v>
      </c>
      <c r="G1547" s="32">
        <v>102</v>
      </c>
      <c r="H1547" s="32">
        <v>26</v>
      </c>
      <c r="I1547" s="32">
        <v>105.5</v>
      </c>
      <c r="J1547" s="32">
        <v>16.18</v>
      </c>
      <c r="K1547" s="32">
        <v>4</v>
      </c>
      <c r="L1547" s="9" t="s">
        <v>30</v>
      </c>
      <c r="M1547" s="9">
        <v>4</v>
      </c>
    </row>
    <row r="1548" spans="1:13" x14ac:dyDescent="0.25">
      <c r="A1548" s="1" t="s">
        <v>897</v>
      </c>
      <c r="B1548" s="1" t="s">
        <v>40</v>
      </c>
      <c r="C1548" s="6">
        <v>40461</v>
      </c>
      <c r="D1548" s="32">
        <v>7</v>
      </c>
      <c r="E1548" s="32">
        <f t="shared" si="43"/>
        <v>1</v>
      </c>
      <c r="F1548" s="32">
        <v>97.6</v>
      </c>
      <c r="G1548" s="32">
        <v>99.92</v>
      </c>
      <c r="H1548" s="32"/>
      <c r="I1548" s="32">
        <v>120</v>
      </c>
      <c r="J1548" s="32">
        <v>46.5</v>
      </c>
      <c r="K1548" s="32">
        <v>4</v>
      </c>
      <c r="L1548" s="9" t="s">
        <v>30</v>
      </c>
      <c r="M1548" s="9">
        <v>3</v>
      </c>
    </row>
    <row r="1549" spans="1:13" x14ac:dyDescent="0.25">
      <c r="A1549" s="1" t="s">
        <v>900</v>
      </c>
      <c r="B1549" s="1" t="s">
        <v>40</v>
      </c>
      <c r="C1549" s="1" t="s">
        <v>901</v>
      </c>
      <c r="D1549" s="32">
        <v>0.58299999999999996</v>
      </c>
      <c r="E1549" s="32">
        <f t="shared" si="43"/>
        <v>1</v>
      </c>
      <c r="F1549" s="32">
        <v>93.7</v>
      </c>
      <c r="G1549" s="32">
        <v>131</v>
      </c>
      <c r="H1549" s="32">
        <v>40</v>
      </c>
      <c r="I1549" s="32">
        <v>69.5</v>
      </c>
      <c r="J1549" s="32">
        <v>17.38</v>
      </c>
      <c r="K1549" s="32">
        <v>4</v>
      </c>
      <c r="L1549" s="9" t="s">
        <v>45</v>
      </c>
    </row>
    <row r="1550" spans="1:13" x14ac:dyDescent="0.25">
      <c r="A1550" s="1" t="s">
        <v>904</v>
      </c>
      <c r="B1550" s="1" t="s">
        <v>26</v>
      </c>
      <c r="C1550" s="6">
        <v>38355</v>
      </c>
      <c r="D1550" s="32">
        <v>12</v>
      </c>
      <c r="E1550" s="32">
        <f t="shared" si="43"/>
        <v>1</v>
      </c>
      <c r="F1550" s="32">
        <v>96.7</v>
      </c>
      <c r="G1550" s="32">
        <v>70</v>
      </c>
      <c r="H1550" s="32">
        <v>0</v>
      </c>
      <c r="I1550" s="32">
        <v>146</v>
      </c>
      <c r="J1550" s="32">
        <v>35</v>
      </c>
      <c r="K1550" s="32">
        <v>2</v>
      </c>
      <c r="L1550" s="9" t="s">
        <v>30</v>
      </c>
      <c r="M1550" s="9">
        <v>3</v>
      </c>
    </row>
    <row r="1551" spans="1:13" x14ac:dyDescent="0.25">
      <c r="A1551" s="1" t="s">
        <v>921</v>
      </c>
      <c r="B1551" s="1" t="s">
        <v>26</v>
      </c>
      <c r="C1551" s="1" t="s">
        <v>113</v>
      </c>
      <c r="D1551" s="32">
        <v>0.66700000000000004</v>
      </c>
      <c r="E1551" s="32">
        <f t="shared" si="43"/>
        <v>1</v>
      </c>
      <c r="F1551" s="32">
        <v>96.8</v>
      </c>
      <c r="G1551" s="32">
        <v>100</v>
      </c>
      <c r="H1551" s="32">
        <v>0</v>
      </c>
      <c r="I1551" s="32">
        <v>64.5</v>
      </c>
      <c r="J1551" s="32">
        <v>12</v>
      </c>
      <c r="K1551" s="32">
        <v>0</v>
      </c>
      <c r="L1551" s="9" t="s">
        <v>45</v>
      </c>
    </row>
    <row r="1552" spans="1:13" x14ac:dyDescent="0.25">
      <c r="A1552" s="1" t="s">
        <v>923</v>
      </c>
      <c r="B1552" s="1" t="s">
        <v>26</v>
      </c>
      <c r="C1552" s="1" t="s">
        <v>924</v>
      </c>
      <c r="D1552" s="32">
        <v>0.83299999999999996</v>
      </c>
      <c r="E1552" s="32">
        <f t="shared" si="43"/>
        <v>1</v>
      </c>
      <c r="F1552" s="32">
        <v>96.7</v>
      </c>
      <c r="G1552" s="32">
        <v>98.132999999999996</v>
      </c>
      <c r="H1552" s="32">
        <v>0</v>
      </c>
      <c r="I1552" s="32">
        <v>62</v>
      </c>
      <c r="J1552" s="32">
        <v>8</v>
      </c>
      <c r="K1552" s="32">
        <v>4</v>
      </c>
      <c r="L1552" s="9" t="s">
        <v>30</v>
      </c>
      <c r="M1552" s="9">
        <v>1</v>
      </c>
    </row>
    <row r="1553" spans="1:13" x14ac:dyDescent="0.25">
      <c r="A1553" s="1" t="s">
        <v>927</v>
      </c>
      <c r="B1553" s="1" t="s">
        <v>26</v>
      </c>
      <c r="C1553" s="1" t="s">
        <v>924</v>
      </c>
      <c r="D1553" s="32">
        <v>0.83</v>
      </c>
      <c r="E1553" s="32">
        <f t="shared" si="43"/>
        <v>1</v>
      </c>
      <c r="F1553" s="32">
        <v>96.1</v>
      </c>
      <c r="G1553" s="32">
        <v>94.134</v>
      </c>
      <c r="H1553" s="32">
        <v>0</v>
      </c>
      <c r="I1553" s="32">
        <v>70</v>
      </c>
      <c r="J1553" s="32">
        <v>10</v>
      </c>
      <c r="K1553" s="32">
        <v>4</v>
      </c>
      <c r="L1553" s="9" t="s">
        <v>30</v>
      </c>
      <c r="M1553" s="9">
        <v>1</v>
      </c>
    </row>
    <row r="1554" spans="1:13" x14ac:dyDescent="0.25">
      <c r="A1554" s="1" t="s">
        <v>929</v>
      </c>
      <c r="B1554" s="1" t="s">
        <v>26</v>
      </c>
      <c r="C1554" s="1" t="s">
        <v>113</v>
      </c>
      <c r="D1554" s="32">
        <v>0.5</v>
      </c>
      <c r="E1554" s="32">
        <f t="shared" si="43"/>
        <v>1</v>
      </c>
      <c r="F1554" s="32">
        <v>93.9</v>
      </c>
      <c r="G1554" s="32">
        <v>160</v>
      </c>
      <c r="H1554" s="32">
        <v>42</v>
      </c>
      <c r="I1554" s="32">
        <v>59</v>
      </c>
      <c r="J1554" s="32">
        <v>7</v>
      </c>
      <c r="K1554" s="32">
        <v>4</v>
      </c>
      <c r="L1554" s="9" t="s">
        <v>30</v>
      </c>
      <c r="M1554" s="9" t="s">
        <v>2990</v>
      </c>
    </row>
    <row r="1555" spans="1:13" x14ac:dyDescent="0.25">
      <c r="A1555" s="1" t="s">
        <v>933</v>
      </c>
      <c r="B1555" s="1" t="s">
        <v>26</v>
      </c>
      <c r="C1555" s="1" t="s">
        <v>934</v>
      </c>
      <c r="D1555" s="32">
        <v>13</v>
      </c>
      <c r="E1555" s="32">
        <f t="shared" si="43"/>
        <v>1</v>
      </c>
      <c r="F1555" s="32">
        <v>97.1</v>
      </c>
      <c r="G1555" s="32">
        <v>98</v>
      </c>
      <c r="H1555" s="32">
        <v>18</v>
      </c>
      <c r="I1555" s="32">
        <v>56</v>
      </c>
      <c r="J1555" s="32">
        <v>39</v>
      </c>
      <c r="K1555" s="32">
        <v>0</v>
      </c>
      <c r="L1555" s="9" t="s">
        <v>45</v>
      </c>
    </row>
    <row r="1556" spans="1:13" x14ac:dyDescent="0.25">
      <c r="A1556" s="1" t="s">
        <v>936</v>
      </c>
      <c r="B1556" s="1" t="s">
        <v>26</v>
      </c>
      <c r="C1556" s="1" t="s">
        <v>937</v>
      </c>
      <c r="D1556" s="32">
        <v>15</v>
      </c>
      <c r="E1556" s="32">
        <f t="shared" si="43"/>
        <v>1</v>
      </c>
      <c r="F1556" s="32">
        <v>98.6</v>
      </c>
      <c r="G1556" s="32">
        <v>100</v>
      </c>
      <c r="H1556" s="32">
        <v>16</v>
      </c>
      <c r="I1556" s="32">
        <v>160</v>
      </c>
      <c r="J1556" s="32">
        <v>66</v>
      </c>
      <c r="K1556" s="32">
        <v>0</v>
      </c>
      <c r="L1556" s="9" t="s">
        <v>45</v>
      </c>
    </row>
    <row r="1557" spans="1:13" x14ac:dyDescent="0.25">
      <c r="A1557" s="1" t="s">
        <v>940</v>
      </c>
      <c r="B1557" s="1" t="s">
        <v>26</v>
      </c>
      <c r="C1557" s="1" t="s">
        <v>941</v>
      </c>
      <c r="D1557" s="32">
        <v>13</v>
      </c>
      <c r="E1557" s="32">
        <f t="shared" si="43"/>
        <v>1</v>
      </c>
      <c r="F1557" s="32">
        <v>99.2</v>
      </c>
      <c r="G1557" s="32">
        <v>100</v>
      </c>
      <c r="H1557" s="32">
        <v>18</v>
      </c>
      <c r="I1557" s="32">
        <v>58.4</v>
      </c>
      <c r="J1557" s="32">
        <v>42.5</v>
      </c>
      <c r="K1557" s="32">
        <v>0</v>
      </c>
      <c r="L1557" s="9" t="s">
        <v>30</v>
      </c>
      <c r="M1557" s="9">
        <v>4</v>
      </c>
    </row>
    <row r="1558" spans="1:13" x14ac:dyDescent="0.25">
      <c r="A1558" s="1" t="s">
        <v>944</v>
      </c>
      <c r="B1558" s="1" t="s">
        <v>40</v>
      </c>
      <c r="C1558" s="6">
        <v>41946</v>
      </c>
      <c r="D1558" s="32">
        <v>3.5</v>
      </c>
      <c r="E1558" s="32">
        <f t="shared" si="43"/>
        <v>1</v>
      </c>
      <c r="F1558" s="32">
        <v>95.6</v>
      </c>
      <c r="G1558" s="32">
        <v>97</v>
      </c>
      <c r="H1558" s="32">
        <v>30</v>
      </c>
      <c r="I1558" s="32">
        <v>97</v>
      </c>
      <c r="J1558" s="32">
        <v>15.6</v>
      </c>
      <c r="K1558" s="32">
        <v>4</v>
      </c>
      <c r="L1558" s="9" t="s">
        <v>45</v>
      </c>
    </row>
    <row r="1559" spans="1:13" x14ac:dyDescent="0.25">
      <c r="A1559" s="1" t="s">
        <v>947</v>
      </c>
      <c r="B1559" s="1" t="s">
        <v>26</v>
      </c>
      <c r="C1559" s="6">
        <v>42016</v>
      </c>
      <c r="D1559" s="32">
        <v>2</v>
      </c>
      <c r="E1559" s="32">
        <f t="shared" si="43"/>
        <v>1</v>
      </c>
      <c r="F1559" s="32">
        <v>98.4</v>
      </c>
      <c r="G1559" s="32">
        <v>99</v>
      </c>
      <c r="H1559" s="32">
        <v>27</v>
      </c>
      <c r="I1559" s="32">
        <v>84</v>
      </c>
      <c r="J1559" s="32">
        <v>12</v>
      </c>
      <c r="K1559" s="32">
        <v>4</v>
      </c>
      <c r="L1559" s="9" t="s">
        <v>30</v>
      </c>
      <c r="M1559" s="9">
        <v>1</v>
      </c>
    </row>
    <row r="1560" spans="1:13" x14ac:dyDescent="0.25">
      <c r="A1560" s="1" t="s">
        <v>948</v>
      </c>
      <c r="B1560" s="1" t="s">
        <v>26</v>
      </c>
      <c r="C1560" s="1" t="s">
        <v>113</v>
      </c>
      <c r="D1560" s="32">
        <v>0</v>
      </c>
      <c r="E1560" s="32">
        <f t="shared" si="43"/>
        <v>1</v>
      </c>
      <c r="F1560" s="32">
        <v>97</v>
      </c>
      <c r="G1560" s="32">
        <v>110</v>
      </c>
      <c r="H1560" s="32">
        <v>27</v>
      </c>
      <c r="I1560" s="32">
        <v>32</v>
      </c>
      <c r="J1560" s="32">
        <v>15</v>
      </c>
      <c r="K1560" s="32">
        <v>0</v>
      </c>
      <c r="L1560" s="9" t="s">
        <v>113</v>
      </c>
      <c r="M1560" s="9" t="s">
        <v>113</v>
      </c>
    </row>
    <row r="1561" spans="1:13" x14ac:dyDescent="0.25">
      <c r="A1561" s="1" t="s">
        <v>951</v>
      </c>
      <c r="B1561" s="1" t="s">
        <v>40</v>
      </c>
      <c r="C1561" s="1" t="s">
        <v>952</v>
      </c>
      <c r="D1561" s="32">
        <v>2</v>
      </c>
      <c r="E1561" s="32">
        <f t="shared" si="43"/>
        <v>1</v>
      </c>
      <c r="F1561" s="32">
        <v>94.1</v>
      </c>
      <c r="G1561" s="32">
        <v>143</v>
      </c>
      <c r="H1561" s="32">
        <v>20</v>
      </c>
      <c r="I1561" s="32">
        <v>32</v>
      </c>
      <c r="J1561" s="32">
        <v>12</v>
      </c>
      <c r="K1561" s="32">
        <v>0</v>
      </c>
      <c r="L1561" s="9" t="s">
        <v>113</v>
      </c>
      <c r="M1561" s="9" t="s">
        <v>113</v>
      </c>
    </row>
    <row r="1562" spans="1:13" x14ac:dyDescent="0.25">
      <c r="A1562" s="1" t="s">
        <v>955</v>
      </c>
      <c r="B1562" s="1" t="s">
        <v>40</v>
      </c>
      <c r="C1562" s="6">
        <v>39234</v>
      </c>
      <c r="D1562" s="32">
        <v>10</v>
      </c>
      <c r="E1562" s="32">
        <f t="shared" si="43"/>
        <v>1</v>
      </c>
      <c r="F1562" s="32">
        <v>97</v>
      </c>
      <c r="G1562" s="32">
        <v>86</v>
      </c>
      <c r="H1562" s="32">
        <v>20</v>
      </c>
      <c r="I1562" s="32">
        <v>139.5</v>
      </c>
      <c r="J1562" s="32">
        <v>32.270000000000003</v>
      </c>
      <c r="K1562" s="32">
        <v>0</v>
      </c>
      <c r="L1562" s="9" t="s">
        <v>30</v>
      </c>
      <c r="M1562" s="9">
        <v>1</v>
      </c>
    </row>
    <row r="1563" spans="1:13" x14ac:dyDescent="0.25">
      <c r="A1563" s="1" t="s">
        <v>958</v>
      </c>
      <c r="B1563" s="1" t="s">
        <v>40</v>
      </c>
      <c r="C1563" s="1" t="s">
        <v>959</v>
      </c>
      <c r="D1563" s="32">
        <v>5</v>
      </c>
      <c r="E1563" s="32">
        <f t="shared" si="43"/>
        <v>1</v>
      </c>
      <c r="F1563" s="32">
        <v>98</v>
      </c>
      <c r="G1563" s="32">
        <v>103</v>
      </c>
      <c r="H1563" s="32">
        <v>24</v>
      </c>
      <c r="I1563" s="32">
        <v>107.5</v>
      </c>
      <c r="J1563" s="32">
        <v>17.5</v>
      </c>
      <c r="K1563" s="32">
        <v>0</v>
      </c>
      <c r="L1563" s="9" t="s">
        <v>45</v>
      </c>
    </row>
    <row r="1564" spans="1:13" x14ac:dyDescent="0.25">
      <c r="A1564" s="1" t="s">
        <v>961</v>
      </c>
      <c r="B1564" s="1" t="s">
        <v>40</v>
      </c>
      <c r="C1564" s="1" t="s">
        <v>113</v>
      </c>
      <c r="D1564" s="32">
        <v>4</v>
      </c>
      <c r="E1564" s="32">
        <f t="shared" si="43"/>
        <v>1</v>
      </c>
      <c r="F1564" s="32">
        <v>97.9</v>
      </c>
      <c r="G1564" s="32">
        <v>116</v>
      </c>
      <c r="H1564" s="32">
        <v>35</v>
      </c>
      <c r="I1564" s="32">
        <v>95</v>
      </c>
      <c r="J1564" s="32">
        <v>12</v>
      </c>
      <c r="K1564" s="32">
        <v>0</v>
      </c>
      <c r="L1564" s="9" t="s">
        <v>30</v>
      </c>
      <c r="M1564" s="9">
        <v>4</v>
      </c>
    </row>
    <row r="1565" spans="1:13" x14ac:dyDescent="0.25">
      <c r="A1565" s="1" t="s">
        <v>965</v>
      </c>
      <c r="B1565" s="1" t="s">
        <v>26</v>
      </c>
      <c r="C1565" s="1" t="s">
        <v>113</v>
      </c>
      <c r="D1565" s="32">
        <v>3</v>
      </c>
      <c r="E1565" s="32">
        <f t="shared" si="43"/>
        <v>1</v>
      </c>
      <c r="F1565" s="32">
        <v>96.4</v>
      </c>
      <c r="G1565" s="32">
        <v>110</v>
      </c>
      <c r="H1565" s="32">
        <v>31</v>
      </c>
      <c r="I1565" s="32">
        <v>97</v>
      </c>
      <c r="J1565" s="32">
        <v>17</v>
      </c>
      <c r="K1565" s="32">
        <v>4</v>
      </c>
      <c r="L1565" s="9" t="s">
        <v>30</v>
      </c>
      <c r="M1565" s="9">
        <v>2</v>
      </c>
    </row>
    <row r="1566" spans="1:13" x14ac:dyDescent="0.25">
      <c r="A1566" s="1" t="s">
        <v>967</v>
      </c>
      <c r="B1566" s="1" t="s">
        <v>26</v>
      </c>
      <c r="C1566" s="1" t="s">
        <v>113</v>
      </c>
      <c r="D1566" s="32">
        <v>2.5</v>
      </c>
      <c r="E1566" s="32">
        <f t="shared" si="43"/>
        <v>1</v>
      </c>
      <c r="F1566" s="32">
        <v>97.8</v>
      </c>
      <c r="G1566" s="32">
        <v>108</v>
      </c>
      <c r="H1566" s="32">
        <v>40</v>
      </c>
      <c r="I1566" s="32">
        <v>80</v>
      </c>
      <c r="J1566" s="32">
        <v>19.2</v>
      </c>
      <c r="K1566" s="32">
        <v>0</v>
      </c>
      <c r="L1566" s="9" t="s">
        <v>45</v>
      </c>
    </row>
    <row r="1567" spans="1:13" x14ac:dyDescent="0.25">
      <c r="A1567" s="1" t="s">
        <v>970</v>
      </c>
      <c r="B1567" s="1" t="s">
        <v>40</v>
      </c>
      <c r="C1567" s="1" t="s">
        <v>113</v>
      </c>
      <c r="D1567" s="32">
        <v>10</v>
      </c>
      <c r="E1567" s="32">
        <f t="shared" si="43"/>
        <v>1</v>
      </c>
      <c r="F1567" s="32">
        <v>98.4</v>
      </c>
      <c r="G1567" s="32">
        <v>97</v>
      </c>
      <c r="H1567" s="32">
        <v>87</v>
      </c>
      <c r="I1567" s="32">
        <v>135</v>
      </c>
      <c r="J1567" s="32">
        <v>76.2</v>
      </c>
      <c r="K1567" s="32">
        <v>4</v>
      </c>
      <c r="L1567" s="9" t="s">
        <v>45</v>
      </c>
    </row>
    <row r="1568" spans="1:13" x14ac:dyDescent="0.25">
      <c r="A1568" s="1" t="s">
        <v>972</v>
      </c>
      <c r="B1568" s="1" t="s">
        <v>40</v>
      </c>
      <c r="C1568" s="6">
        <v>42404</v>
      </c>
      <c r="D1568" s="32">
        <v>1</v>
      </c>
      <c r="E1568" s="32">
        <f t="shared" si="43"/>
        <v>1</v>
      </c>
      <c r="F1568" s="32">
        <v>91.5</v>
      </c>
      <c r="G1568" s="32">
        <v>126</v>
      </c>
      <c r="H1568" s="32">
        <v>40</v>
      </c>
      <c r="I1568" s="32">
        <v>73.5</v>
      </c>
      <c r="J1568" s="32">
        <v>7.72</v>
      </c>
      <c r="K1568" s="32">
        <v>4</v>
      </c>
      <c r="L1568" s="9" t="s">
        <v>30</v>
      </c>
      <c r="M1568" s="9">
        <v>1</v>
      </c>
    </row>
    <row r="1569" spans="1:13" x14ac:dyDescent="0.25">
      <c r="A1569" s="1" t="s">
        <v>975</v>
      </c>
      <c r="B1569" s="1" t="s">
        <v>40</v>
      </c>
      <c r="C1569" s="6">
        <v>42920</v>
      </c>
      <c r="D1569" s="32">
        <v>0.75</v>
      </c>
      <c r="E1569" s="32">
        <f t="shared" si="43"/>
        <v>1</v>
      </c>
      <c r="F1569" s="32">
        <v>97.5</v>
      </c>
      <c r="G1569" s="32">
        <v>130</v>
      </c>
      <c r="H1569" s="32">
        <v>40</v>
      </c>
      <c r="I1569" s="32">
        <v>67</v>
      </c>
      <c r="J1569" s="32">
        <v>6</v>
      </c>
      <c r="K1569" s="32">
        <v>4</v>
      </c>
      <c r="L1569" s="9" t="s">
        <v>45</v>
      </c>
    </row>
    <row r="1570" spans="1:13" x14ac:dyDescent="0.25">
      <c r="A1570" s="1" t="s">
        <v>977</v>
      </c>
      <c r="B1570" s="1" t="s">
        <v>40</v>
      </c>
      <c r="C1570" s="1" t="s">
        <v>113</v>
      </c>
      <c r="D1570" s="32">
        <v>14</v>
      </c>
      <c r="E1570" s="32">
        <f t="shared" si="43"/>
        <v>1</v>
      </c>
      <c r="F1570" s="32">
        <v>98</v>
      </c>
      <c r="G1570" s="32">
        <v>87</v>
      </c>
      <c r="H1570" s="32">
        <v>20</v>
      </c>
      <c r="I1570" s="32">
        <v>36</v>
      </c>
      <c r="J1570" s="32">
        <v>43.63</v>
      </c>
      <c r="K1570" s="32">
        <v>4</v>
      </c>
      <c r="L1570" s="9" t="s">
        <v>30</v>
      </c>
      <c r="M1570" s="9">
        <v>2</v>
      </c>
    </row>
    <row r="1571" spans="1:13" x14ac:dyDescent="0.25">
      <c r="A1571" s="1" t="s">
        <v>987</v>
      </c>
      <c r="B1571" s="1" t="s">
        <v>40</v>
      </c>
      <c r="C1571" s="6">
        <v>39572</v>
      </c>
      <c r="D1571" s="32">
        <v>9</v>
      </c>
      <c r="E1571" s="32">
        <f t="shared" si="43"/>
        <v>1</v>
      </c>
      <c r="F1571" s="32">
        <v>97.8</v>
      </c>
      <c r="G1571" s="32">
        <v>96</v>
      </c>
      <c r="H1571" s="32">
        <v>20</v>
      </c>
      <c r="I1571" s="32">
        <v>124.5</v>
      </c>
      <c r="J1571" s="70"/>
      <c r="K1571" s="32">
        <v>4</v>
      </c>
      <c r="L1571" s="9" t="s">
        <v>45</v>
      </c>
    </row>
    <row r="1572" spans="1:13" x14ac:dyDescent="0.25">
      <c r="A1572" s="1" t="s">
        <v>991</v>
      </c>
      <c r="B1572" s="1" t="s">
        <v>40</v>
      </c>
      <c r="C1572" s="1"/>
      <c r="D1572" s="32">
        <v>2.5</v>
      </c>
      <c r="E1572" s="32">
        <f t="shared" si="43"/>
        <v>1</v>
      </c>
      <c r="F1572" s="32">
        <v>98</v>
      </c>
      <c r="G1572" s="32">
        <v>138</v>
      </c>
      <c r="H1572" s="32">
        <v>30</v>
      </c>
      <c r="I1572" s="32">
        <v>83</v>
      </c>
      <c r="J1572" s="32">
        <v>11.45</v>
      </c>
      <c r="K1572" s="32">
        <v>4</v>
      </c>
      <c r="L1572" s="9" t="s">
        <v>30</v>
      </c>
      <c r="M1572" s="9">
        <v>4</v>
      </c>
    </row>
    <row r="1573" spans="1:13" x14ac:dyDescent="0.25">
      <c r="A1573" s="1" t="s">
        <v>993</v>
      </c>
      <c r="B1573" s="1" t="s">
        <v>40</v>
      </c>
      <c r="C1573" s="1" t="s">
        <v>994</v>
      </c>
      <c r="D1573" s="32">
        <v>3</v>
      </c>
      <c r="E1573" s="32">
        <f t="shared" si="43"/>
        <v>1</v>
      </c>
      <c r="F1573" s="32">
        <v>97.7</v>
      </c>
      <c r="G1573" s="32">
        <v>98</v>
      </c>
      <c r="H1573" s="32">
        <v>30</v>
      </c>
      <c r="I1573" s="32">
        <v>94</v>
      </c>
      <c r="J1573" s="32">
        <v>11.9</v>
      </c>
      <c r="K1573" s="32">
        <v>4</v>
      </c>
      <c r="L1573" s="9" t="s">
        <v>45</v>
      </c>
    </row>
    <row r="1574" spans="1:13" x14ac:dyDescent="0.25">
      <c r="A1574" s="1" t="s">
        <v>996</v>
      </c>
      <c r="B1574" s="1" t="s">
        <v>26</v>
      </c>
      <c r="C1574" s="1" t="s">
        <v>997</v>
      </c>
      <c r="D1574" s="32">
        <v>11</v>
      </c>
      <c r="E1574" s="32">
        <f t="shared" si="43"/>
        <v>1</v>
      </c>
      <c r="F1574" s="32">
        <v>97.1</v>
      </c>
      <c r="G1574" s="32">
        <v>99</v>
      </c>
      <c r="H1574" s="32">
        <v>29</v>
      </c>
      <c r="I1574" s="32">
        <v>144</v>
      </c>
      <c r="J1574" s="32">
        <v>32</v>
      </c>
      <c r="K1574" s="32">
        <v>4</v>
      </c>
      <c r="L1574" s="9" t="s">
        <v>30</v>
      </c>
      <c r="M1574" s="9">
        <v>1</v>
      </c>
    </row>
    <row r="1575" spans="1:13" x14ac:dyDescent="0.25">
      <c r="A1575" s="1" t="s">
        <v>1000</v>
      </c>
      <c r="B1575" s="1" t="s">
        <v>26</v>
      </c>
      <c r="C1575" s="1" t="s">
        <v>113</v>
      </c>
      <c r="D1575" s="32">
        <v>9</v>
      </c>
      <c r="E1575" s="32">
        <f t="shared" si="43"/>
        <v>1</v>
      </c>
      <c r="F1575" s="32">
        <v>98.2</v>
      </c>
      <c r="G1575" s="32">
        <v>90</v>
      </c>
      <c r="H1575" s="32">
        <v>20</v>
      </c>
      <c r="I1575" s="32">
        <v>122</v>
      </c>
      <c r="J1575" s="32">
        <v>25.7</v>
      </c>
      <c r="K1575" s="32">
        <v>0</v>
      </c>
      <c r="L1575" s="9" t="s">
        <v>30</v>
      </c>
      <c r="M1575" s="9">
        <v>4</v>
      </c>
    </row>
    <row r="1576" spans="1:13" x14ac:dyDescent="0.25">
      <c r="A1576" s="1" t="s">
        <v>1005</v>
      </c>
      <c r="B1576" s="1" t="s">
        <v>26</v>
      </c>
      <c r="C1576" s="1" t="s">
        <v>113</v>
      </c>
      <c r="D1576" s="32">
        <v>2</v>
      </c>
      <c r="E1576" s="32">
        <f t="shared" si="43"/>
        <v>1</v>
      </c>
      <c r="F1576" s="32">
        <v>98.5</v>
      </c>
      <c r="G1576" s="32">
        <v>0</v>
      </c>
      <c r="H1576" s="32">
        <v>0</v>
      </c>
      <c r="I1576" s="32">
        <v>77.5</v>
      </c>
      <c r="J1576" s="32">
        <v>18.7</v>
      </c>
      <c r="K1576" s="32">
        <v>0</v>
      </c>
      <c r="L1576" s="9" t="s">
        <v>30</v>
      </c>
      <c r="M1576" s="9">
        <v>4</v>
      </c>
    </row>
    <row r="1577" spans="1:13" ht="30" x14ac:dyDescent="0.25">
      <c r="A1577" s="1" t="s">
        <v>1009</v>
      </c>
      <c r="B1577" s="1" t="s">
        <v>1015</v>
      </c>
      <c r="C1577" s="1" t="s">
        <v>1010</v>
      </c>
      <c r="D1577" s="32">
        <v>3</v>
      </c>
      <c r="E1577" s="32">
        <f t="shared" si="43"/>
        <v>1</v>
      </c>
      <c r="F1577" s="32">
        <v>96</v>
      </c>
      <c r="G1577" s="32">
        <v>116</v>
      </c>
      <c r="H1577" s="32">
        <v>28</v>
      </c>
      <c r="I1577" s="32">
        <v>87.5</v>
      </c>
      <c r="J1577" s="32">
        <v>11.27</v>
      </c>
      <c r="K1577" s="32">
        <v>4</v>
      </c>
      <c r="L1577" s="9" t="s">
        <v>30</v>
      </c>
      <c r="M1577" s="9" t="s">
        <v>2991</v>
      </c>
    </row>
    <row r="1578" spans="1:13" x14ac:dyDescent="0.25">
      <c r="A1578" s="1" t="s">
        <v>1013</v>
      </c>
      <c r="B1578" s="1" t="s">
        <v>26</v>
      </c>
      <c r="C1578" s="1" t="s">
        <v>1014</v>
      </c>
      <c r="D1578" s="32">
        <v>7</v>
      </c>
      <c r="E1578" s="32">
        <f t="shared" ref="E1578:E1641" si="44">IF(D1578&lt;18,1,0)</f>
        <v>1</v>
      </c>
      <c r="F1578" s="32">
        <v>97.1</v>
      </c>
      <c r="G1578" s="32">
        <v>96</v>
      </c>
      <c r="H1578" s="32">
        <v>25</v>
      </c>
      <c r="I1578" s="32">
        <v>117</v>
      </c>
      <c r="J1578" s="32">
        <v>19.22</v>
      </c>
      <c r="K1578" s="32">
        <v>4</v>
      </c>
      <c r="L1578" s="9" t="s">
        <v>30</v>
      </c>
      <c r="M1578" s="9" t="s">
        <v>2650</v>
      </c>
    </row>
    <row r="1579" spans="1:13" x14ac:dyDescent="0.25">
      <c r="A1579" s="1" t="s">
        <v>1018</v>
      </c>
      <c r="B1579" s="1" t="s">
        <v>26</v>
      </c>
      <c r="C1579" s="1" t="s">
        <v>113</v>
      </c>
      <c r="D1579" s="32">
        <v>9</v>
      </c>
      <c r="E1579" s="32">
        <f t="shared" si="44"/>
        <v>1</v>
      </c>
      <c r="F1579" s="32">
        <v>96.5</v>
      </c>
      <c r="G1579" s="32">
        <v>83</v>
      </c>
      <c r="H1579" s="32">
        <v>21</v>
      </c>
      <c r="I1579" s="32">
        <v>118</v>
      </c>
      <c r="J1579" s="32">
        <v>21.2</v>
      </c>
      <c r="K1579" s="32"/>
      <c r="L1579" s="9" t="s">
        <v>30</v>
      </c>
      <c r="M1579" s="9">
        <v>3</v>
      </c>
    </row>
    <row r="1580" spans="1:13" x14ac:dyDescent="0.25">
      <c r="A1580" s="1" t="s">
        <v>1019</v>
      </c>
      <c r="B1580" s="1" t="s">
        <v>40</v>
      </c>
      <c r="C1580" s="6">
        <v>38088</v>
      </c>
      <c r="D1580" s="32">
        <v>12</v>
      </c>
      <c r="E1580" s="32">
        <f t="shared" si="44"/>
        <v>1</v>
      </c>
      <c r="F1580" s="32">
        <v>0</v>
      </c>
      <c r="G1580" s="32">
        <v>0</v>
      </c>
      <c r="H1580" s="32">
        <v>0</v>
      </c>
      <c r="I1580" s="32">
        <v>133</v>
      </c>
      <c r="J1580" s="32">
        <v>61</v>
      </c>
      <c r="K1580" s="32">
        <v>0</v>
      </c>
      <c r="L1580" s="9" t="s">
        <v>113</v>
      </c>
      <c r="M1580" s="9" t="s">
        <v>113</v>
      </c>
    </row>
    <row r="1581" spans="1:13" x14ac:dyDescent="0.25">
      <c r="A1581" s="1" t="s">
        <v>1020</v>
      </c>
      <c r="B1581" s="1" t="s">
        <v>26</v>
      </c>
      <c r="C1581" s="1" t="s">
        <v>1021</v>
      </c>
      <c r="D1581" s="32">
        <v>12</v>
      </c>
      <c r="E1581" s="32">
        <f t="shared" si="44"/>
        <v>1</v>
      </c>
      <c r="F1581" s="70"/>
      <c r="G1581" s="32">
        <v>62</v>
      </c>
      <c r="H1581" s="32">
        <v>22</v>
      </c>
      <c r="I1581" s="32">
        <v>191</v>
      </c>
      <c r="J1581" s="32">
        <v>32.9</v>
      </c>
      <c r="K1581" s="32">
        <v>4</v>
      </c>
      <c r="L1581" s="9" t="s">
        <v>30</v>
      </c>
      <c r="M1581" s="9">
        <v>2</v>
      </c>
    </row>
    <row r="1582" spans="1:13" x14ac:dyDescent="0.25">
      <c r="A1582" s="1" t="s">
        <v>1024</v>
      </c>
      <c r="B1582" s="1" t="s">
        <v>40</v>
      </c>
      <c r="C1582" s="1" t="s">
        <v>1025</v>
      </c>
      <c r="D1582" s="32">
        <v>4</v>
      </c>
      <c r="E1582" s="32">
        <f t="shared" si="44"/>
        <v>1</v>
      </c>
      <c r="F1582" s="32">
        <v>97</v>
      </c>
      <c r="G1582" s="32">
        <v>111</v>
      </c>
      <c r="H1582" s="32">
        <v>24</v>
      </c>
      <c r="I1582" s="32">
        <v>98</v>
      </c>
      <c r="J1582" s="32">
        <v>15.22</v>
      </c>
      <c r="K1582" s="32">
        <v>4</v>
      </c>
      <c r="L1582" s="9" t="s">
        <v>30</v>
      </c>
      <c r="M1582" s="9">
        <v>1</v>
      </c>
    </row>
    <row r="1583" spans="1:13" x14ac:dyDescent="0.25">
      <c r="A1583" s="1" t="s">
        <v>1028</v>
      </c>
      <c r="B1583" s="1" t="s">
        <v>26</v>
      </c>
      <c r="C1583" s="1" t="s">
        <v>1029</v>
      </c>
      <c r="D1583" s="32">
        <v>4</v>
      </c>
      <c r="E1583" s="32">
        <f t="shared" si="44"/>
        <v>1</v>
      </c>
      <c r="F1583" s="32">
        <v>98.8</v>
      </c>
      <c r="G1583" s="32">
        <v>117</v>
      </c>
      <c r="H1583" s="32">
        <v>20</v>
      </c>
      <c r="I1583" s="32">
        <v>93</v>
      </c>
      <c r="J1583" s="32">
        <v>13.09</v>
      </c>
      <c r="K1583" s="32">
        <v>0</v>
      </c>
      <c r="L1583" s="9" t="s">
        <v>30</v>
      </c>
      <c r="M1583" s="9">
        <v>4</v>
      </c>
    </row>
    <row r="1584" spans="1:13" x14ac:dyDescent="0.25">
      <c r="A1584" s="1" t="s">
        <v>1032</v>
      </c>
      <c r="B1584" s="1" t="s">
        <v>26</v>
      </c>
      <c r="C1584" s="1" t="s">
        <v>1033</v>
      </c>
      <c r="D1584" s="32">
        <v>8</v>
      </c>
      <c r="E1584" s="32">
        <f t="shared" si="44"/>
        <v>1</v>
      </c>
      <c r="F1584" s="32">
        <v>96.3</v>
      </c>
      <c r="G1584" s="32">
        <v>119</v>
      </c>
      <c r="H1584" s="32">
        <v>35</v>
      </c>
      <c r="I1584" s="32">
        <v>128</v>
      </c>
      <c r="J1584" s="32">
        <v>25.77</v>
      </c>
      <c r="K1584" s="32">
        <v>4</v>
      </c>
      <c r="L1584" s="9" t="s">
        <v>45</v>
      </c>
    </row>
    <row r="1585" spans="1:13" x14ac:dyDescent="0.25">
      <c r="A1585" s="1" t="s">
        <v>1036</v>
      </c>
      <c r="B1585" s="1" t="s">
        <v>40</v>
      </c>
      <c r="C1585" s="1" t="s">
        <v>113</v>
      </c>
      <c r="D1585" s="32">
        <v>16</v>
      </c>
      <c r="E1585" s="32">
        <f t="shared" si="44"/>
        <v>1</v>
      </c>
      <c r="F1585" s="32">
        <v>97.5</v>
      </c>
      <c r="G1585" s="32">
        <v>98</v>
      </c>
      <c r="H1585" s="32">
        <v>91</v>
      </c>
      <c r="I1585" s="32">
        <v>150</v>
      </c>
      <c r="J1585" s="32">
        <v>91.2</v>
      </c>
      <c r="K1585" s="32">
        <v>4</v>
      </c>
      <c r="L1585" s="9" t="s">
        <v>30</v>
      </c>
      <c r="M1585" s="9" t="s">
        <v>2992</v>
      </c>
    </row>
    <row r="1586" spans="1:13" x14ac:dyDescent="0.25">
      <c r="A1586" s="1" t="s">
        <v>1040</v>
      </c>
      <c r="B1586" s="1" t="s">
        <v>40</v>
      </c>
      <c r="C1586" s="1" t="s">
        <v>1041</v>
      </c>
      <c r="D1586" s="32">
        <v>11</v>
      </c>
      <c r="E1586" s="32">
        <f t="shared" si="44"/>
        <v>1</v>
      </c>
      <c r="F1586" s="32">
        <v>96.5</v>
      </c>
      <c r="G1586" s="32">
        <v>92</v>
      </c>
      <c r="H1586" s="32">
        <v>0</v>
      </c>
      <c r="I1586" s="32">
        <v>32.5</v>
      </c>
      <c r="J1586" s="32">
        <v>32.799999999999997</v>
      </c>
      <c r="K1586" s="32">
        <v>4</v>
      </c>
      <c r="L1586" s="9" t="s">
        <v>30</v>
      </c>
      <c r="M1586" s="9">
        <v>3</v>
      </c>
    </row>
    <row r="1587" spans="1:13" x14ac:dyDescent="0.25">
      <c r="A1587" s="1" t="s">
        <v>1044</v>
      </c>
      <c r="B1587" s="1" t="s">
        <v>26</v>
      </c>
      <c r="C1587" s="1" t="s">
        <v>1045</v>
      </c>
      <c r="D1587" s="32">
        <v>1</v>
      </c>
      <c r="E1587" s="32">
        <f t="shared" si="44"/>
        <v>1</v>
      </c>
      <c r="F1587" s="32">
        <v>98</v>
      </c>
      <c r="G1587" s="32">
        <v>148</v>
      </c>
      <c r="H1587" s="32">
        <v>38</v>
      </c>
      <c r="I1587" s="32">
        <v>76.5</v>
      </c>
      <c r="J1587" s="32">
        <v>9.68</v>
      </c>
      <c r="K1587" s="32">
        <v>4</v>
      </c>
      <c r="L1587" s="9" t="s">
        <v>30</v>
      </c>
      <c r="M1587" s="9">
        <v>1</v>
      </c>
    </row>
    <row r="1588" spans="1:13" x14ac:dyDescent="0.25">
      <c r="A1588" s="1" t="s">
        <v>1048</v>
      </c>
      <c r="B1588" s="1" t="s">
        <v>40</v>
      </c>
      <c r="C1588" s="1" t="s">
        <v>1049</v>
      </c>
      <c r="D1588" s="32">
        <v>3</v>
      </c>
      <c r="E1588" s="32">
        <f t="shared" si="44"/>
        <v>1</v>
      </c>
      <c r="F1588" s="32">
        <v>96</v>
      </c>
      <c r="G1588" s="32">
        <v>100</v>
      </c>
      <c r="H1588" s="32">
        <v>24</v>
      </c>
      <c r="I1588" s="32">
        <v>88</v>
      </c>
      <c r="J1588" s="32">
        <v>12.09</v>
      </c>
      <c r="K1588" s="32">
        <v>4</v>
      </c>
      <c r="L1588" s="9" t="s">
        <v>30</v>
      </c>
      <c r="M1588" s="9">
        <v>1</v>
      </c>
    </row>
    <row r="1589" spans="1:13" x14ac:dyDescent="0.25">
      <c r="A1589" s="1" t="s">
        <v>1052</v>
      </c>
      <c r="B1589" s="1" t="s">
        <v>26</v>
      </c>
      <c r="C1589" s="6">
        <v>37632</v>
      </c>
      <c r="D1589" s="32">
        <v>14</v>
      </c>
      <c r="E1589" s="32">
        <f t="shared" si="44"/>
        <v>1</v>
      </c>
      <c r="F1589" s="32">
        <v>95.4</v>
      </c>
      <c r="G1589" s="32">
        <v>99</v>
      </c>
      <c r="H1589" s="32">
        <v>27</v>
      </c>
      <c r="I1589" s="32">
        <v>149</v>
      </c>
      <c r="J1589" s="32">
        <v>34.799999999999997</v>
      </c>
      <c r="K1589" s="32">
        <v>4</v>
      </c>
      <c r="L1589" s="9" t="s">
        <v>30</v>
      </c>
      <c r="M1589" s="9">
        <v>1</v>
      </c>
    </row>
    <row r="1590" spans="1:13" x14ac:dyDescent="0.25">
      <c r="A1590" s="1" t="s">
        <v>1055</v>
      </c>
      <c r="B1590" s="1" t="s">
        <v>40</v>
      </c>
      <c r="C1590" s="1" t="s">
        <v>113</v>
      </c>
      <c r="D1590" s="32">
        <v>5</v>
      </c>
      <c r="E1590" s="32">
        <f t="shared" si="44"/>
        <v>1</v>
      </c>
      <c r="F1590" s="32">
        <v>96.8</v>
      </c>
      <c r="G1590" s="32">
        <v>96</v>
      </c>
      <c r="H1590" s="32">
        <v>22.1</v>
      </c>
      <c r="I1590" s="32">
        <v>105</v>
      </c>
      <c r="J1590" s="32">
        <v>17</v>
      </c>
      <c r="K1590" s="32">
        <v>4</v>
      </c>
      <c r="L1590" s="9" t="s">
        <v>30</v>
      </c>
      <c r="M1590" s="9">
        <v>2</v>
      </c>
    </row>
    <row r="1591" spans="1:13" x14ac:dyDescent="0.25">
      <c r="A1591" s="1" t="s">
        <v>1058</v>
      </c>
      <c r="B1591" s="1" t="s">
        <v>26</v>
      </c>
      <c r="C1591" s="1" t="s">
        <v>113</v>
      </c>
      <c r="D1591" s="32">
        <v>5</v>
      </c>
      <c r="E1591" s="32">
        <f t="shared" si="44"/>
        <v>1</v>
      </c>
      <c r="F1591" s="32">
        <v>96.6</v>
      </c>
      <c r="G1591" s="32">
        <v>105</v>
      </c>
      <c r="H1591" s="32">
        <v>0</v>
      </c>
      <c r="I1591" s="32">
        <v>106.5</v>
      </c>
      <c r="J1591" s="32"/>
      <c r="K1591" s="32">
        <v>4</v>
      </c>
      <c r="L1591" s="9" t="s">
        <v>30</v>
      </c>
      <c r="M1591" s="9">
        <v>4</v>
      </c>
    </row>
    <row r="1592" spans="1:13" x14ac:dyDescent="0.25">
      <c r="A1592" s="1" t="s">
        <v>1061</v>
      </c>
      <c r="B1592" s="1" t="s">
        <v>26</v>
      </c>
      <c r="C1592" s="1" t="s">
        <v>113</v>
      </c>
      <c r="D1592" s="32">
        <v>5</v>
      </c>
      <c r="E1592" s="32">
        <f t="shared" si="44"/>
        <v>1</v>
      </c>
      <c r="F1592" s="32">
        <v>97.3</v>
      </c>
      <c r="G1592" s="32">
        <v>85</v>
      </c>
      <c r="H1592" s="32">
        <v>0</v>
      </c>
      <c r="I1592" s="32">
        <v>104</v>
      </c>
      <c r="J1592" s="32">
        <v>15</v>
      </c>
      <c r="K1592" s="32">
        <v>4</v>
      </c>
      <c r="L1592" s="9" t="s">
        <v>30</v>
      </c>
      <c r="M1592" s="9" t="s">
        <v>2650</v>
      </c>
    </row>
    <row r="1593" spans="1:13" x14ac:dyDescent="0.25">
      <c r="A1593" s="1" t="s">
        <v>1064</v>
      </c>
      <c r="B1593" s="1" t="s">
        <v>40</v>
      </c>
      <c r="C1593" s="1" t="s">
        <v>1065</v>
      </c>
      <c r="D1593" s="32">
        <v>9</v>
      </c>
      <c r="E1593" s="32">
        <f t="shared" si="44"/>
        <v>1</v>
      </c>
      <c r="F1593" s="32">
        <v>96.7</v>
      </c>
      <c r="G1593" s="32">
        <v>80</v>
      </c>
      <c r="H1593" s="32">
        <v>22</v>
      </c>
      <c r="I1593" s="32">
        <v>143</v>
      </c>
      <c r="J1593" s="32">
        <v>27</v>
      </c>
      <c r="K1593" s="32">
        <v>4</v>
      </c>
      <c r="L1593" s="9" t="s">
        <v>30</v>
      </c>
      <c r="M1593" s="9">
        <v>1</v>
      </c>
    </row>
    <row r="1594" spans="1:13" x14ac:dyDescent="0.25">
      <c r="A1594" s="1" t="s">
        <v>1067</v>
      </c>
      <c r="B1594" s="1" t="s">
        <v>40</v>
      </c>
      <c r="C1594" s="6">
        <v>40515</v>
      </c>
      <c r="D1594" s="32">
        <v>7</v>
      </c>
      <c r="E1594" s="32">
        <f t="shared" si="44"/>
        <v>1</v>
      </c>
      <c r="F1594" s="32">
        <v>95.7</v>
      </c>
      <c r="G1594" s="32">
        <v>97</v>
      </c>
      <c r="H1594" s="32">
        <v>26</v>
      </c>
      <c r="I1594" s="32">
        <v>125</v>
      </c>
      <c r="J1594" s="32">
        <v>22</v>
      </c>
      <c r="K1594" s="32">
        <v>4</v>
      </c>
      <c r="L1594" s="9" t="s">
        <v>45</v>
      </c>
    </row>
    <row r="1595" spans="1:13" x14ac:dyDescent="0.25">
      <c r="A1595" s="1" t="s">
        <v>1069</v>
      </c>
      <c r="B1595" s="1" t="s">
        <v>26</v>
      </c>
      <c r="C1595" s="1" t="s">
        <v>113</v>
      </c>
      <c r="D1595" s="32">
        <v>12</v>
      </c>
      <c r="E1595" s="32">
        <f t="shared" si="44"/>
        <v>1</v>
      </c>
      <c r="F1595" s="32">
        <v>97</v>
      </c>
      <c r="G1595" s="32">
        <v>94</v>
      </c>
      <c r="H1595" s="32">
        <v>27</v>
      </c>
      <c r="I1595" s="32">
        <v>149</v>
      </c>
      <c r="J1595" s="32">
        <v>32</v>
      </c>
      <c r="K1595" s="32">
        <v>4</v>
      </c>
      <c r="L1595" s="9" t="s">
        <v>30</v>
      </c>
      <c r="M1595" s="9" t="s">
        <v>2650</v>
      </c>
    </row>
    <row r="1596" spans="1:13" x14ac:dyDescent="0.25">
      <c r="A1596" s="1" t="s">
        <v>1072</v>
      </c>
      <c r="B1596" s="1" t="s">
        <v>26</v>
      </c>
      <c r="C1596" s="1" t="s">
        <v>113</v>
      </c>
      <c r="D1596" s="32">
        <v>10</v>
      </c>
      <c r="E1596" s="32">
        <f t="shared" si="44"/>
        <v>1</v>
      </c>
      <c r="F1596" s="32">
        <v>97.6</v>
      </c>
      <c r="G1596" s="32">
        <v>98</v>
      </c>
      <c r="H1596" s="32">
        <v>107</v>
      </c>
      <c r="I1596" s="32">
        <v>129</v>
      </c>
      <c r="J1596" s="32">
        <v>46.7</v>
      </c>
      <c r="K1596" s="32">
        <v>4</v>
      </c>
      <c r="L1596" s="9" t="s">
        <v>30</v>
      </c>
      <c r="M1596" s="9">
        <v>2</v>
      </c>
    </row>
    <row r="1597" spans="1:13" x14ac:dyDescent="0.25">
      <c r="A1597" s="1" t="s">
        <v>1075</v>
      </c>
      <c r="B1597" s="1" t="s">
        <v>26</v>
      </c>
      <c r="C1597" s="1" t="s">
        <v>113</v>
      </c>
      <c r="D1597" s="32">
        <v>4</v>
      </c>
      <c r="E1597" s="32">
        <f t="shared" si="44"/>
        <v>1</v>
      </c>
      <c r="F1597" s="32">
        <v>98.1</v>
      </c>
      <c r="G1597" s="32">
        <v>98</v>
      </c>
      <c r="H1597" s="32">
        <v>95</v>
      </c>
      <c r="I1597" s="32">
        <v>98</v>
      </c>
      <c r="J1597" s="32">
        <v>33.5</v>
      </c>
      <c r="K1597" s="32">
        <v>4</v>
      </c>
      <c r="L1597" s="9" t="s">
        <v>30</v>
      </c>
      <c r="M1597" s="9">
        <v>3</v>
      </c>
    </row>
    <row r="1598" spans="1:13" x14ac:dyDescent="0.25">
      <c r="A1598" s="1" t="s">
        <v>1077</v>
      </c>
      <c r="B1598" s="1" t="s">
        <v>26</v>
      </c>
      <c r="C1598" s="1" t="s">
        <v>1078</v>
      </c>
      <c r="D1598" s="32">
        <v>14</v>
      </c>
      <c r="E1598" s="32">
        <f t="shared" si="44"/>
        <v>1</v>
      </c>
      <c r="F1598" s="32">
        <v>98</v>
      </c>
      <c r="G1598" s="32">
        <v>66</v>
      </c>
      <c r="H1598" s="32">
        <v>15.1</v>
      </c>
      <c r="I1598" s="32">
        <v>150</v>
      </c>
      <c r="J1598" s="32">
        <v>55.5</v>
      </c>
      <c r="K1598" s="32">
        <v>0</v>
      </c>
      <c r="L1598" s="9" t="s">
        <v>30</v>
      </c>
      <c r="M1598" s="9">
        <v>3</v>
      </c>
    </row>
    <row r="1599" spans="1:13" x14ac:dyDescent="0.25">
      <c r="A1599" s="1" t="s">
        <v>1081</v>
      </c>
      <c r="B1599" s="1" t="s">
        <v>26</v>
      </c>
      <c r="C1599" s="1" t="s">
        <v>1082</v>
      </c>
      <c r="D1599" s="32">
        <v>16</v>
      </c>
      <c r="E1599" s="32">
        <f t="shared" si="44"/>
        <v>1</v>
      </c>
      <c r="F1599" s="32">
        <v>96.2</v>
      </c>
      <c r="G1599" s="32">
        <v>78</v>
      </c>
      <c r="H1599" s="32">
        <v>28</v>
      </c>
      <c r="I1599" s="32">
        <v>162</v>
      </c>
      <c r="J1599" s="32">
        <v>46.31</v>
      </c>
      <c r="K1599" s="32">
        <v>4</v>
      </c>
      <c r="L1599" s="9" t="s">
        <v>30</v>
      </c>
      <c r="M1599" s="9">
        <v>1</v>
      </c>
    </row>
    <row r="1600" spans="1:13" x14ac:dyDescent="0.25">
      <c r="A1600" s="1" t="s">
        <v>1085</v>
      </c>
      <c r="B1600" s="1" t="s">
        <v>26</v>
      </c>
      <c r="C1600" s="1" t="s">
        <v>113</v>
      </c>
      <c r="D1600" s="32">
        <v>15</v>
      </c>
      <c r="E1600" s="32">
        <f t="shared" si="44"/>
        <v>1</v>
      </c>
      <c r="F1600" s="32">
        <v>98.1</v>
      </c>
      <c r="G1600" s="32">
        <v>87</v>
      </c>
      <c r="H1600" s="32">
        <v>18</v>
      </c>
      <c r="I1600" s="32">
        <v>0</v>
      </c>
      <c r="J1600" s="32">
        <v>127.2</v>
      </c>
      <c r="K1600" s="32">
        <v>0</v>
      </c>
      <c r="L1600" s="9" t="s">
        <v>30</v>
      </c>
      <c r="M1600" s="9">
        <v>2</v>
      </c>
    </row>
    <row r="1601" spans="1:13" x14ac:dyDescent="0.25">
      <c r="A1601" s="1" t="s">
        <v>1089</v>
      </c>
      <c r="B1601" s="1" t="s">
        <v>40</v>
      </c>
      <c r="C1601" s="6">
        <v>41398</v>
      </c>
      <c r="D1601" s="32">
        <v>4</v>
      </c>
      <c r="E1601" s="32">
        <f t="shared" si="44"/>
        <v>1</v>
      </c>
      <c r="F1601" s="32">
        <v>96.2</v>
      </c>
      <c r="G1601" s="32">
        <v>107</v>
      </c>
      <c r="H1601" s="32">
        <v>27</v>
      </c>
      <c r="I1601" s="32">
        <v>114</v>
      </c>
      <c r="J1601" s="32">
        <v>17</v>
      </c>
      <c r="K1601" s="32">
        <v>4</v>
      </c>
      <c r="L1601" s="9" t="s">
        <v>30</v>
      </c>
      <c r="M1601" s="9">
        <v>1</v>
      </c>
    </row>
    <row r="1602" spans="1:13" x14ac:dyDescent="0.25">
      <c r="A1602" s="1" t="s">
        <v>1091</v>
      </c>
      <c r="B1602" s="1" t="s">
        <v>40</v>
      </c>
      <c r="C1602" s="6">
        <v>40604</v>
      </c>
      <c r="D1602" s="32">
        <v>7</v>
      </c>
      <c r="E1602" s="32">
        <f t="shared" si="44"/>
        <v>1</v>
      </c>
      <c r="F1602" s="32">
        <v>96.1</v>
      </c>
      <c r="G1602" s="32">
        <v>81</v>
      </c>
      <c r="H1602" s="32">
        <v>26</v>
      </c>
      <c r="I1602" s="32">
        <v>117</v>
      </c>
      <c r="J1602" s="32">
        <v>17.91</v>
      </c>
      <c r="K1602" s="32">
        <v>4</v>
      </c>
      <c r="L1602" s="9" t="s">
        <v>30</v>
      </c>
      <c r="M1602" s="9">
        <v>3</v>
      </c>
    </row>
    <row r="1603" spans="1:13" x14ac:dyDescent="0.25">
      <c r="A1603" s="1" t="s">
        <v>1093</v>
      </c>
      <c r="B1603" s="1" t="s">
        <v>40</v>
      </c>
      <c r="C1603" s="6">
        <v>41129</v>
      </c>
      <c r="D1603" s="32">
        <v>5</v>
      </c>
      <c r="E1603" s="32">
        <f t="shared" si="44"/>
        <v>1</v>
      </c>
      <c r="F1603" s="32">
        <v>97.1</v>
      </c>
      <c r="G1603" s="32">
        <v>98</v>
      </c>
      <c r="H1603" s="32">
        <v>28</v>
      </c>
      <c r="I1603" s="32">
        <v>104</v>
      </c>
      <c r="J1603" s="32">
        <v>15.95</v>
      </c>
      <c r="K1603" s="32">
        <v>4</v>
      </c>
      <c r="L1603" s="9" t="s">
        <v>30</v>
      </c>
      <c r="M1603" s="9">
        <v>1</v>
      </c>
    </row>
    <row r="1604" spans="1:13" x14ac:dyDescent="0.25">
      <c r="A1604" s="1" t="s">
        <v>1095</v>
      </c>
      <c r="B1604" s="1" t="s">
        <v>26</v>
      </c>
      <c r="C1604" s="1" t="s">
        <v>113</v>
      </c>
      <c r="D1604" s="32">
        <v>9</v>
      </c>
      <c r="E1604" s="32">
        <f t="shared" si="44"/>
        <v>1</v>
      </c>
      <c r="F1604" s="32">
        <v>96.9</v>
      </c>
      <c r="G1604" s="32">
        <v>90</v>
      </c>
      <c r="H1604" s="32">
        <v>20</v>
      </c>
      <c r="I1604" s="32">
        <v>130</v>
      </c>
      <c r="J1604" s="32">
        <v>29.27</v>
      </c>
      <c r="K1604" s="32">
        <v>0</v>
      </c>
      <c r="L1604" s="9" t="s">
        <v>45</v>
      </c>
    </row>
    <row r="1605" spans="1:13" x14ac:dyDescent="0.25">
      <c r="A1605" s="1" t="s">
        <v>1098</v>
      </c>
      <c r="B1605" s="1" t="s">
        <v>26</v>
      </c>
      <c r="C1605" s="6">
        <v>39159</v>
      </c>
      <c r="D1605" s="32">
        <v>10</v>
      </c>
      <c r="E1605" s="32">
        <f t="shared" si="44"/>
        <v>1</v>
      </c>
      <c r="F1605" s="32">
        <v>96.4</v>
      </c>
      <c r="G1605" s="32">
        <v>107</v>
      </c>
      <c r="H1605" s="32">
        <v>0</v>
      </c>
      <c r="I1605" s="32">
        <v>149.30000000000001</v>
      </c>
      <c r="J1605" s="32">
        <v>40.68</v>
      </c>
      <c r="K1605" s="32">
        <v>4</v>
      </c>
      <c r="L1605" s="9" t="s">
        <v>30</v>
      </c>
      <c r="M1605" s="9">
        <v>2</v>
      </c>
    </row>
    <row r="1606" spans="1:13" x14ac:dyDescent="0.25">
      <c r="A1606" s="1" t="s">
        <v>1101</v>
      </c>
      <c r="B1606" s="1" t="s">
        <v>40</v>
      </c>
      <c r="C1606" s="6">
        <v>41473</v>
      </c>
      <c r="D1606" s="32">
        <v>4</v>
      </c>
      <c r="E1606" s="32">
        <f t="shared" si="44"/>
        <v>1</v>
      </c>
      <c r="F1606" s="32">
        <v>96</v>
      </c>
      <c r="G1606" s="32">
        <v>124</v>
      </c>
      <c r="H1606" s="32">
        <v>0</v>
      </c>
      <c r="I1606" s="32">
        <v>114</v>
      </c>
      <c r="J1606" s="32">
        <v>20.07</v>
      </c>
      <c r="K1606" s="32">
        <v>4</v>
      </c>
      <c r="L1606" s="9" t="s">
        <v>30</v>
      </c>
      <c r="M1606" s="9">
        <v>1</v>
      </c>
    </row>
    <row r="1607" spans="1:13" x14ac:dyDescent="0.25">
      <c r="A1607" s="1" t="s">
        <v>1104</v>
      </c>
      <c r="B1607" s="1" t="s">
        <v>26</v>
      </c>
      <c r="C1607" s="1" t="s">
        <v>1105</v>
      </c>
      <c r="D1607" s="32">
        <v>15</v>
      </c>
      <c r="E1607" s="32">
        <f t="shared" si="44"/>
        <v>1</v>
      </c>
      <c r="F1607" s="32">
        <v>0</v>
      </c>
      <c r="G1607" s="32">
        <v>0</v>
      </c>
      <c r="H1607" s="32">
        <v>0</v>
      </c>
      <c r="I1607" s="32">
        <v>142</v>
      </c>
      <c r="J1607" s="32">
        <v>69</v>
      </c>
      <c r="K1607" s="32">
        <v>0</v>
      </c>
      <c r="L1607" s="9" t="s">
        <v>113</v>
      </c>
      <c r="M1607" s="9" t="s">
        <v>113</v>
      </c>
    </row>
    <row r="1608" spans="1:13" x14ac:dyDescent="0.25">
      <c r="A1608" s="1" t="s">
        <v>1106</v>
      </c>
      <c r="B1608" s="1" t="s">
        <v>40</v>
      </c>
      <c r="C1608" s="1" t="s">
        <v>1107</v>
      </c>
      <c r="D1608" s="32">
        <v>10</v>
      </c>
      <c r="E1608" s="32">
        <f t="shared" si="44"/>
        <v>1</v>
      </c>
      <c r="F1608" s="32">
        <v>96.4</v>
      </c>
      <c r="G1608" s="32">
        <v>100</v>
      </c>
      <c r="H1608" s="32">
        <v>0</v>
      </c>
      <c r="I1608" s="32">
        <v>132</v>
      </c>
      <c r="J1608" s="32">
        <v>60</v>
      </c>
      <c r="K1608" s="32">
        <v>4</v>
      </c>
      <c r="L1608" s="9" t="s">
        <v>30</v>
      </c>
      <c r="M1608" s="9">
        <v>4</v>
      </c>
    </row>
    <row r="1609" spans="1:13" x14ac:dyDescent="0.25">
      <c r="A1609" s="1" t="s">
        <v>1109</v>
      </c>
      <c r="B1609" s="1" t="s">
        <v>40</v>
      </c>
      <c r="C1609" s="1" t="s">
        <v>1110</v>
      </c>
      <c r="D1609" s="32">
        <v>11</v>
      </c>
      <c r="E1609" s="32">
        <f t="shared" si="44"/>
        <v>1</v>
      </c>
      <c r="F1609" s="32">
        <v>0</v>
      </c>
      <c r="G1609" s="32">
        <v>0</v>
      </c>
      <c r="H1609" s="32">
        <v>0</v>
      </c>
      <c r="I1609" s="32">
        <v>135</v>
      </c>
      <c r="J1609" s="32">
        <v>66</v>
      </c>
      <c r="K1609" s="32">
        <v>0</v>
      </c>
      <c r="L1609" s="9" t="s">
        <v>113</v>
      </c>
      <c r="M1609" s="9" t="s">
        <v>113</v>
      </c>
    </row>
    <row r="1610" spans="1:13" x14ac:dyDescent="0.25">
      <c r="A1610" s="1" t="s">
        <v>1111</v>
      </c>
      <c r="B1610" s="1" t="s">
        <v>40</v>
      </c>
      <c r="C1610" s="1" t="s">
        <v>1112</v>
      </c>
      <c r="D1610" s="32">
        <v>9</v>
      </c>
      <c r="E1610" s="32">
        <f t="shared" si="44"/>
        <v>1</v>
      </c>
      <c r="F1610" s="32">
        <v>0</v>
      </c>
      <c r="G1610" s="32">
        <v>0</v>
      </c>
      <c r="H1610" s="32">
        <v>0</v>
      </c>
      <c r="I1610" s="32">
        <v>127</v>
      </c>
      <c r="J1610" s="32">
        <v>58</v>
      </c>
      <c r="K1610" s="32">
        <v>0</v>
      </c>
      <c r="L1610" s="9" t="s">
        <v>113</v>
      </c>
      <c r="M1610" s="9" t="s">
        <v>113</v>
      </c>
    </row>
    <row r="1611" spans="1:13" x14ac:dyDescent="0.25">
      <c r="A1611" s="1" t="s">
        <v>1113</v>
      </c>
      <c r="B1611" s="1" t="s">
        <v>40</v>
      </c>
      <c r="C1611" s="6">
        <v>38754</v>
      </c>
      <c r="D1611" s="32">
        <v>11</v>
      </c>
      <c r="E1611" s="32">
        <f t="shared" si="44"/>
        <v>1</v>
      </c>
      <c r="F1611" s="32">
        <v>98.1</v>
      </c>
      <c r="G1611" s="32">
        <v>94</v>
      </c>
      <c r="H1611" s="32"/>
      <c r="I1611" s="32">
        <v>25.63</v>
      </c>
      <c r="J1611" s="32">
        <v>136</v>
      </c>
      <c r="K1611" s="32">
        <v>4</v>
      </c>
      <c r="L1611" s="9" t="s">
        <v>45</v>
      </c>
    </row>
    <row r="1612" spans="1:13" x14ac:dyDescent="0.25">
      <c r="A1612" s="1" t="s">
        <v>1116</v>
      </c>
      <c r="B1612" s="1" t="s">
        <v>40</v>
      </c>
      <c r="C1612" s="1" t="s">
        <v>1117</v>
      </c>
      <c r="D1612" s="32">
        <v>5</v>
      </c>
      <c r="E1612" s="32">
        <f t="shared" si="44"/>
        <v>1</v>
      </c>
      <c r="F1612" s="32">
        <v>98.5</v>
      </c>
      <c r="G1612" s="32">
        <v>108</v>
      </c>
      <c r="H1612" s="32">
        <v>0</v>
      </c>
      <c r="I1612" s="32">
        <v>105</v>
      </c>
      <c r="J1612" s="32">
        <v>13.09</v>
      </c>
      <c r="K1612" s="32">
        <v>4</v>
      </c>
      <c r="L1612" s="9" t="s">
        <v>45</v>
      </c>
    </row>
    <row r="1613" spans="1:13" x14ac:dyDescent="0.25">
      <c r="A1613" s="1" t="s">
        <v>1120</v>
      </c>
      <c r="B1613" s="1" t="s">
        <v>40</v>
      </c>
      <c r="C1613" s="6">
        <v>42041</v>
      </c>
      <c r="D1613" s="32">
        <v>3</v>
      </c>
      <c r="E1613" s="32">
        <f t="shared" si="44"/>
        <v>1</v>
      </c>
      <c r="F1613" s="32">
        <v>96.6</v>
      </c>
      <c r="G1613" s="32">
        <v>127</v>
      </c>
      <c r="H1613" s="32">
        <v>0</v>
      </c>
      <c r="I1613" s="32">
        <v>87</v>
      </c>
      <c r="J1613" s="32">
        <v>9.7200000000000006</v>
      </c>
      <c r="K1613" s="32">
        <v>4</v>
      </c>
      <c r="L1613" s="9" t="s">
        <v>45</v>
      </c>
    </row>
    <row r="1614" spans="1:13" x14ac:dyDescent="0.25">
      <c r="A1614" s="1" t="s">
        <v>1123</v>
      </c>
      <c r="B1614" s="1" t="s">
        <v>26</v>
      </c>
      <c r="C1614" s="1" t="s">
        <v>1124</v>
      </c>
      <c r="D1614" s="32">
        <v>8</v>
      </c>
      <c r="E1614" s="32">
        <f t="shared" si="44"/>
        <v>1</v>
      </c>
      <c r="F1614" s="32">
        <v>97</v>
      </c>
      <c r="G1614" s="32">
        <v>104</v>
      </c>
      <c r="H1614" s="32">
        <v>20</v>
      </c>
      <c r="I1614" s="32">
        <v>116</v>
      </c>
      <c r="J1614" s="32">
        <v>20.45</v>
      </c>
      <c r="K1614" s="32">
        <v>4</v>
      </c>
      <c r="L1614" s="9" t="s">
        <v>45</v>
      </c>
    </row>
    <row r="1615" spans="1:13" x14ac:dyDescent="0.25">
      <c r="A1615" s="1" t="s">
        <v>1126</v>
      </c>
      <c r="B1615" s="1" t="s">
        <v>40</v>
      </c>
      <c r="C1615" s="1" t="s">
        <v>1127</v>
      </c>
      <c r="D1615" s="32">
        <v>16</v>
      </c>
      <c r="E1615" s="32">
        <f t="shared" si="44"/>
        <v>1</v>
      </c>
      <c r="F1615" s="32">
        <v>98</v>
      </c>
      <c r="G1615" s="32">
        <v>92</v>
      </c>
      <c r="H1615" s="32">
        <v>21</v>
      </c>
      <c r="I1615" s="32">
        <v>139</v>
      </c>
      <c r="J1615" s="32">
        <v>49.77</v>
      </c>
      <c r="K1615" s="32">
        <v>4</v>
      </c>
      <c r="L1615" s="9" t="s">
        <v>30</v>
      </c>
      <c r="M1615" s="9">
        <v>2</v>
      </c>
    </row>
    <row r="1616" spans="1:13" x14ac:dyDescent="0.25">
      <c r="A1616" s="1" t="s">
        <v>1130</v>
      </c>
      <c r="B1616" s="1" t="s">
        <v>40</v>
      </c>
      <c r="C1616" s="1" t="s">
        <v>113</v>
      </c>
      <c r="D1616" s="32">
        <v>5</v>
      </c>
      <c r="E1616" s="32">
        <f t="shared" si="44"/>
        <v>1</v>
      </c>
      <c r="F1616" s="32">
        <v>97</v>
      </c>
      <c r="G1616" s="32">
        <v>100</v>
      </c>
      <c r="H1616" s="32">
        <v>18</v>
      </c>
      <c r="I1616" s="32">
        <v>114</v>
      </c>
      <c r="J1616" s="32">
        <v>19.100000000000001</v>
      </c>
      <c r="K1616" s="32">
        <v>4</v>
      </c>
      <c r="L1616" s="9" t="s">
        <v>45</v>
      </c>
    </row>
    <row r="1617" spans="1:13" x14ac:dyDescent="0.25">
      <c r="A1617" s="1" t="s">
        <v>1132</v>
      </c>
      <c r="B1617" s="1" t="s">
        <v>26</v>
      </c>
      <c r="C1617" s="1" t="s">
        <v>1133</v>
      </c>
      <c r="D1617" s="32">
        <v>12</v>
      </c>
      <c r="E1617" s="32">
        <f t="shared" si="44"/>
        <v>1</v>
      </c>
      <c r="F1617" s="32">
        <v>97</v>
      </c>
      <c r="G1617" s="32">
        <v>95</v>
      </c>
      <c r="H1617" s="32">
        <v>24</v>
      </c>
      <c r="I1617" s="32">
        <v>138</v>
      </c>
      <c r="J1617" s="32">
        <v>32.1</v>
      </c>
      <c r="K1617" s="32">
        <v>4</v>
      </c>
      <c r="L1617" s="9" t="s">
        <v>45</v>
      </c>
    </row>
    <row r="1618" spans="1:13" x14ac:dyDescent="0.25">
      <c r="A1618" s="1" t="s">
        <v>1136</v>
      </c>
      <c r="B1618" s="1" t="s">
        <v>40</v>
      </c>
      <c r="C1618" s="6">
        <v>41829</v>
      </c>
      <c r="D1618" s="32">
        <v>3</v>
      </c>
      <c r="E1618" s="32">
        <f t="shared" si="44"/>
        <v>1</v>
      </c>
      <c r="F1618" s="32">
        <v>98.3</v>
      </c>
      <c r="G1618" s="32">
        <v>100</v>
      </c>
      <c r="H1618" s="32">
        <v>24</v>
      </c>
      <c r="I1618" s="32">
        <v>92</v>
      </c>
      <c r="J1618" s="32">
        <v>11.63</v>
      </c>
      <c r="K1618" s="32">
        <v>0</v>
      </c>
      <c r="L1618" s="9" t="s">
        <v>45</v>
      </c>
    </row>
    <row r="1619" spans="1:13" x14ac:dyDescent="0.25">
      <c r="A1619" s="1" t="s">
        <v>1139</v>
      </c>
      <c r="B1619" s="1" t="s">
        <v>26</v>
      </c>
      <c r="C1619" s="6">
        <v>41859</v>
      </c>
      <c r="D1619" s="32">
        <v>3</v>
      </c>
      <c r="E1619" s="32">
        <f t="shared" si="44"/>
        <v>1</v>
      </c>
      <c r="F1619" s="32">
        <v>96.4</v>
      </c>
      <c r="G1619" s="32">
        <v>92</v>
      </c>
      <c r="H1619" s="32">
        <v>27</v>
      </c>
      <c r="I1619" s="32">
        <v>97.5</v>
      </c>
      <c r="J1619" s="32">
        <v>14.3</v>
      </c>
      <c r="K1619" s="32">
        <v>4</v>
      </c>
      <c r="L1619" s="9" t="s">
        <v>30</v>
      </c>
      <c r="M1619" s="9">
        <v>2</v>
      </c>
    </row>
    <row r="1620" spans="1:13" x14ac:dyDescent="0.25">
      <c r="A1620" s="1" t="s">
        <v>1141</v>
      </c>
      <c r="B1620" s="1" t="s">
        <v>40</v>
      </c>
      <c r="C1620" s="1" t="s">
        <v>1142</v>
      </c>
      <c r="D1620" s="32">
        <v>2</v>
      </c>
      <c r="E1620" s="32">
        <f t="shared" si="44"/>
        <v>1</v>
      </c>
      <c r="F1620" s="32">
        <v>98.4</v>
      </c>
      <c r="G1620" s="32">
        <v>95</v>
      </c>
      <c r="H1620" s="32">
        <v>27</v>
      </c>
      <c r="I1620" s="32">
        <v>83.5</v>
      </c>
      <c r="J1620" s="32">
        <v>0</v>
      </c>
      <c r="K1620" s="32">
        <v>4</v>
      </c>
      <c r="L1620" s="9" t="s">
        <v>45</v>
      </c>
    </row>
    <row r="1621" spans="1:13" x14ac:dyDescent="0.25">
      <c r="A1621" s="1" t="s">
        <v>1145</v>
      </c>
      <c r="B1621" s="1" t="s">
        <v>40</v>
      </c>
      <c r="C1621" s="1" t="s">
        <v>113</v>
      </c>
      <c r="D1621" s="32">
        <v>3</v>
      </c>
      <c r="E1621" s="32">
        <f t="shared" si="44"/>
        <v>1</v>
      </c>
      <c r="F1621" s="32">
        <v>96.9</v>
      </c>
      <c r="G1621" s="32">
        <v>107</v>
      </c>
      <c r="H1621" s="32">
        <v>28</v>
      </c>
      <c r="I1621" s="32">
        <v>98</v>
      </c>
      <c r="J1621" s="32">
        <v>15.4</v>
      </c>
      <c r="K1621" s="32">
        <v>0</v>
      </c>
      <c r="L1621" s="9" t="s">
        <v>45</v>
      </c>
    </row>
    <row r="1622" spans="1:13" x14ac:dyDescent="0.25">
      <c r="A1622" s="1" t="s">
        <v>1148</v>
      </c>
      <c r="B1622" s="1" t="s">
        <v>40</v>
      </c>
      <c r="C1622" s="1" t="s">
        <v>113</v>
      </c>
      <c r="D1622" s="32">
        <v>5</v>
      </c>
      <c r="E1622" s="32">
        <f t="shared" si="44"/>
        <v>1</v>
      </c>
      <c r="F1622" s="32">
        <v>97.1</v>
      </c>
      <c r="G1622" s="32">
        <v>99</v>
      </c>
      <c r="H1622" s="32">
        <v>25</v>
      </c>
      <c r="I1622" s="32">
        <v>98</v>
      </c>
      <c r="J1622" s="32">
        <v>15.2</v>
      </c>
      <c r="K1622" s="32">
        <v>4</v>
      </c>
      <c r="L1622" s="9" t="s">
        <v>30</v>
      </c>
      <c r="M1622" s="9">
        <v>2</v>
      </c>
    </row>
    <row r="1623" spans="1:13" x14ac:dyDescent="0.25">
      <c r="A1623" s="1" t="s">
        <v>1151</v>
      </c>
      <c r="B1623" s="1" t="s">
        <v>26</v>
      </c>
      <c r="C1623" s="1" t="s">
        <v>113</v>
      </c>
      <c r="D1623" s="32">
        <v>13</v>
      </c>
      <c r="E1623" s="32">
        <f t="shared" si="44"/>
        <v>1</v>
      </c>
      <c r="F1623" s="32">
        <v>98</v>
      </c>
      <c r="G1623" s="32">
        <v>75</v>
      </c>
      <c r="H1623" s="32">
        <v>28</v>
      </c>
      <c r="I1623" s="32">
        <v>141</v>
      </c>
      <c r="J1623" s="32">
        <v>70.5</v>
      </c>
      <c r="K1623" s="32">
        <v>0</v>
      </c>
      <c r="L1623" s="9" t="s">
        <v>30</v>
      </c>
      <c r="M1623" s="9">
        <v>1</v>
      </c>
    </row>
    <row r="1624" spans="1:13" x14ac:dyDescent="0.25">
      <c r="A1624" s="1" t="s">
        <v>1155</v>
      </c>
      <c r="B1624" s="1" t="s">
        <v>40</v>
      </c>
      <c r="C1624" s="1" t="s">
        <v>113</v>
      </c>
      <c r="D1624" s="32">
        <v>10</v>
      </c>
      <c r="E1624" s="32">
        <f t="shared" si="44"/>
        <v>1</v>
      </c>
      <c r="F1624" s="32">
        <v>97.6</v>
      </c>
      <c r="G1624" s="32">
        <v>90</v>
      </c>
      <c r="H1624" s="32">
        <v>20</v>
      </c>
      <c r="I1624" s="32">
        <v>128</v>
      </c>
      <c r="J1624" s="32">
        <v>58.8</v>
      </c>
      <c r="K1624" s="32">
        <v>0</v>
      </c>
      <c r="L1624" s="9" t="s">
        <v>30</v>
      </c>
      <c r="M1624" s="9">
        <v>3</v>
      </c>
    </row>
    <row r="1625" spans="1:13" x14ac:dyDescent="0.25">
      <c r="A1625" s="1" t="s">
        <v>1158</v>
      </c>
      <c r="B1625" s="1" t="s">
        <v>26</v>
      </c>
      <c r="C1625" s="6">
        <v>39268</v>
      </c>
      <c r="D1625" s="32">
        <v>10</v>
      </c>
      <c r="E1625" s="32">
        <f t="shared" si="44"/>
        <v>1</v>
      </c>
      <c r="F1625" s="32">
        <v>95.2</v>
      </c>
      <c r="G1625" s="32">
        <v>98</v>
      </c>
      <c r="H1625" s="32">
        <v>26</v>
      </c>
      <c r="I1625" s="32">
        <v>134</v>
      </c>
      <c r="J1625" s="32">
        <v>30</v>
      </c>
      <c r="K1625" s="32">
        <v>4</v>
      </c>
      <c r="L1625" s="9" t="s">
        <v>30</v>
      </c>
      <c r="M1625" s="9">
        <v>1</v>
      </c>
    </row>
    <row r="1626" spans="1:13" x14ac:dyDescent="0.25">
      <c r="A1626" s="1" t="s">
        <v>1161</v>
      </c>
      <c r="B1626" s="1" t="s">
        <v>40</v>
      </c>
      <c r="C1626" s="1" t="s">
        <v>1162</v>
      </c>
      <c r="D1626" s="32">
        <v>15</v>
      </c>
      <c r="E1626" s="32">
        <f t="shared" si="44"/>
        <v>1</v>
      </c>
      <c r="F1626" s="32">
        <v>97.6</v>
      </c>
      <c r="G1626" s="32">
        <v>58</v>
      </c>
      <c r="H1626" s="32"/>
      <c r="I1626" s="32">
        <v>152</v>
      </c>
      <c r="J1626" s="32">
        <v>109.7</v>
      </c>
      <c r="K1626" s="32">
        <v>4</v>
      </c>
      <c r="L1626" s="9" t="s">
        <v>30</v>
      </c>
      <c r="M1626" s="9">
        <v>1</v>
      </c>
    </row>
    <row r="1627" spans="1:13" x14ac:dyDescent="0.25">
      <c r="A1627" s="1" t="s">
        <v>1166</v>
      </c>
      <c r="B1627" s="1" t="s">
        <v>40</v>
      </c>
      <c r="C1627" s="1" t="s">
        <v>113</v>
      </c>
      <c r="D1627" s="32">
        <v>0</v>
      </c>
      <c r="E1627" s="32">
        <f t="shared" si="44"/>
        <v>1</v>
      </c>
      <c r="F1627" s="32">
        <v>96.6</v>
      </c>
      <c r="G1627" s="32">
        <v>98</v>
      </c>
      <c r="H1627" s="32">
        <v>24</v>
      </c>
      <c r="I1627" s="32">
        <v>101.5</v>
      </c>
      <c r="J1627" s="32">
        <v>14.09</v>
      </c>
      <c r="K1627" s="32">
        <v>4</v>
      </c>
      <c r="L1627" s="9" t="s">
        <v>30</v>
      </c>
      <c r="M1627" s="9">
        <v>4</v>
      </c>
    </row>
    <row r="1628" spans="1:13" x14ac:dyDescent="0.25">
      <c r="A1628" s="1" t="s">
        <v>1168</v>
      </c>
      <c r="B1628" s="1" t="s">
        <v>26</v>
      </c>
      <c r="C1628" s="1" t="s">
        <v>1169</v>
      </c>
      <c r="D1628" s="32">
        <v>3</v>
      </c>
      <c r="E1628" s="32">
        <f t="shared" si="44"/>
        <v>1</v>
      </c>
      <c r="F1628" s="32">
        <v>94.8</v>
      </c>
      <c r="G1628" s="32">
        <v>99</v>
      </c>
      <c r="H1628" s="32">
        <v>30.2</v>
      </c>
      <c r="I1628" s="32">
        <v>94</v>
      </c>
      <c r="J1628" s="32">
        <v>14.3</v>
      </c>
      <c r="K1628" s="32">
        <v>4</v>
      </c>
      <c r="L1628" s="9" t="s">
        <v>45</v>
      </c>
    </row>
    <row r="1629" spans="1:13" x14ac:dyDescent="0.25">
      <c r="A1629" s="1" t="s">
        <v>1172</v>
      </c>
      <c r="B1629" s="1" t="s">
        <v>40</v>
      </c>
      <c r="C1629" s="6">
        <v>38422</v>
      </c>
      <c r="D1629" s="32">
        <v>13</v>
      </c>
      <c r="E1629" s="32">
        <f t="shared" si="44"/>
        <v>1</v>
      </c>
      <c r="F1629" s="32">
        <v>95.4</v>
      </c>
      <c r="G1629" s="32">
        <v>26</v>
      </c>
      <c r="H1629" s="32">
        <v>15</v>
      </c>
      <c r="I1629" s="32">
        <v>158</v>
      </c>
      <c r="J1629" s="32">
        <v>38.6</v>
      </c>
      <c r="K1629" s="32">
        <v>4</v>
      </c>
      <c r="L1629" s="9" t="s">
        <v>30</v>
      </c>
      <c r="M1629" s="9">
        <v>2</v>
      </c>
    </row>
    <row r="1630" spans="1:13" x14ac:dyDescent="0.25">
      <c r="A1630" s="1" t="s">
        <v>1175</v>
      </c>
      <c r="B1630" s="1" t="s">
        <v>40</v>
      </c>
      <c r="C1630" s="6">
        <v>39510</v>
      </c>
      <c r="D1630" s="32">
        <v>9</v>
      </c>
      <c r="E1630" s="32">
        <f t="shared" si="44"/>
        <v>1</v>
      </c>
      <c r="F1630" s="32">
        <v>96.9</v>
      </c>
      <c r="G1630" s="32">
        <v>95</v>
      </c>
      <c r="H1630" s="32">
        <v>25</v>
      </c>
      <c r="I1630" s="32">
        <v>129</v>
      </c>
      <c r="J1630" s="32">
        <v>25.5</v>
      </c>
      <c r="K1630" s="32">
        <v>4</v>
      </c>
      <c r="L1630" s="9" t="s">
        <v>30</v>
      </c>
      <c r="M1630" s="9">
        <v>3</v>
      </c>
    </row>
    <row r="1631" spans="1:13" ht="30" x14ac:dyDescent="0.25">
      <c r="A1631" s="1" t="s">
        <v>1178</v>
      </c>
      <c r="B1631" s="1" t="s">
        <v>40</v>
      </c>
      <c r="C1631" s="1" t="s">
        <v>1179</v>
      </c>
      <c r="D1631" s="32">
        <v>2</v>
      </c>
      <c r="E1631" s="32">
        <f t="shared" si="44"/>
        <v>1</v>
      </c>
      <c r="F1631" s="32">
        <v>97.5</v>
      </c>
      <c r="G1631" s="32">
        <v>100</v>
      </c>
      <c r="H1631" s="32">
        <v>40</v>
      </c>
      <c r="I1631" s="32">
        <v>82</v>
      </c>
      <c r="J1631" s="32">
        <v>8.1</v>
      </c>
      <c r="K1631" s="32">
        <v>0</v>
      </c>
      <c r="L1631" s="9" t="s">
        <v>30</v>
      </c>
      <c r="M1631" s="9">
        <v>2</v>
      </c>
    </row>
    <row r="1632" spans="1:13" x14ac:dyDescent="0.25">
      <c r="A1632" s="1" t="s">
        <v>1182</v>
      </c>
      <c r="B1632" s="1" t="s">
        <v>40</v>
      </c>
      <c r="C1632" s="1" t="s">
        <v>1183</v>
      </c>
      <c r="D1632" s="32">
        <v>11</v>
      </c>
      <c r="E1632" s="32">
        <f t="shared" si="44"/>
        <v>1</v>
      </c>
      <c r="F1632" s="32">
        <v>98.5</v>
      </c>
      <c r="G1632" s="32">
        <v>104</v>
      </c>
      <c r="H1632" s="32">
        <v>16</v>
      </c>
      <c r="I1632" s="32">
        <v>138.5</v>
      </c>
      <c r="J1632" s="32">
        <v>29.63</v>
      </c>
      <c r="K1632" s="32">
        <v>0</v>
      </c>
      <c r="L1632" s="9" t="s">
        <v>30</v>
      </c>
      <c r="M1632" s="9">
        <v>4</v>
      </c>
    </row>
    <row r="1633" spans="1:13" x14ac:dyDescent="0.25">
      <c r="A1633" s="1" t="s">
        <v>1186</v>
      </c>
      <c r="B1633" s="1" t="s">
        <v>26</v>
      </c>
      <c r="C1633" s="6">
        <v>39083</v>
      </c>
      <c r="D1633" s="32">
        <v>8</v>
      </c>
      <c r="E1633" s="32">
        <f t="shared" si="44"/>
        <v>1</v>
      </c>
      <c r="F1633" s="32">
        <v>97.8</v>
      </c>
      <c r="G1633" s="32">
        <v>10</v>
      </c>
      <c r="H1633" s="32">
        <v>28</v>
      </c>
      <c r="I1633" s="32">
        <v>127</v>
      </c>
      <c r="J1633" s="32">
        <v>25.45</v>
      </c>
      <c r="K1633" s="32">
        <v>0</v>
      </c>
      <c r="L1633" s="9" t="s">
        <v>30</v>
      </c>
      <c r="M1633" s="9">
        <v>1</v>
      </c>
    </row>
    <row r="1634" spans="1:13" x14ac:dyDescent="0.25">
      <c r="A1634" s="1" t="s">
        <v>1190</v>
      </c>
      <c r="B1634" s="1" t="s">
        <v>26</v>
      </c>
      <c r="C1634" s="1" t="s">
        <v>1191</v>
      </c>
      <c r="D1634" s="32">
        <v>17</v>
      </c>
      <c r="E1634" s="32">
        <f t="shared" si="44"/>
        <v>1</v>
      </c>
      <c r="F1634" s="32">
        <v>98.2</v>
      </c>
      <c r="G1634" s="32">
        <v>76</v>
      </c>
      <c r="H1634" s="32">
        <v>12</v>
      </c>
      <c r="I1634" s="32">
        <v>153</v>
      </c>
      <c r="J1634" s="32">
        <v>46</v>
      </c>
      <c r="K1634" s="32">
        <v>0</v>
      </c>
      <c r="L1634" s="9" t="s">
        <v>30</v>
      </c>
      <c r="M1634" s="9">
        <v>1</v>
      </c>
    </row>
    <row r="1635" spans="1:13" x14ac:dyDescent="0.25">
      <c r="A1635" s="1" t="s">
        <v>1197</v>
      </c>
      <c r="B1635" s="1" t="s">
        <v>40</v>
      </c>
      <c r="C1635" s="1" t="s">
        <v>1198</v>
      </c>
      <c r="D1635" s="32">
        <v>3</v>
      </c>
      <c r="E1635" s="32">
        <f t="shared" si="44"/>
        <v>1</v>
      </c>
      <c r="F1635" s="32">
        <v>95.7</v>
      </c>
      <c r="G1635" s="32">
        <v>76</v>
      </c>
      <c r="H1635" s="32">
        <v>0</v>
      </c>
      <c r="I1635" s="32">
        <v>97</v>
      </c>
      <c r="J1635" s="32">
        <v>15.4</v>
      </c>
      <c r="K1635" s="32">
        <v>3</v>
      </c>
      <c r="L1635" s="9" t="s">
        <v>30</v>
      </c>
      <c r="M1635" s="9">
        <v>4</v>
      </c>
    </row>
    <row r="1636" spans="1:13" x14ac:dyDescent="0.25">
      <c r="A1636" s="1" t="s">
        <v>1201</v>
      </c>
      <c r="B1636" s="1" t="s">
        <v>26</v>
      </c>
      <c r="C1636" s="1" t="s">
        <v>1202</v>
      </c>
      <c r="D1636" s="32">
        <v>6</v>
      </c>
      <c r="E1636" s="32">
        <f t="shared" si="44"/>
        <v>1</v>
      </c>
      <c r="F1636" s="32">
        <v>98.4</v>
      </c>
      <c r="G1636" s="32">
        <v>97</v>
      </c>
      <c r="H1636" s="32">
        <v>0</v>
      </c>
      <c r="I1636" s="32">
        <v>111.5</v>
      </c>
      <c r="J1636" s="32">
        <v>18.18</v>
      </c>
      <c r="K1636" s="32">
        <v>4</v>
      </c>
      <c r="L1636" s="9" t="s">
        <v>30</v>
      </c>
      <c r="M1636" s="9">
        <v>4</v>
      </c>
    </row>
    <row r="1637" spans="1:13" x14ac:dyDescent="0.25">
      <c r="A1637" s="1" t="s">
        <v>1205</v>
      </c>
      <c r="B1637" s="1" t="s">
        <v>40</v>
      </c>
      <c r="C1637" s="1" t="s">
        <v>1206</v>
      </c>
      <c r="D1637" s="32">
        <v>2</v>
      </c>
      <c r="E1637" s="32">
        <f t="shared" si="44"/>
        <v>1</v>
      </c>
      <c r="F1637" s="32">
        <v>96.7</v>
      </c>
      <c r="G1637" s="32">
        <v>115</v>
      </c>
      <c r="H1637" s="32">
        <v>35</v>
      </c>
      <c r="I1637" s="32">
        <v>83.5</v>
      </c>
      <c r="J1637" s="32">
        <v>10.59</v>
      </c>
      <c r="K1637" s="32">
        <v>4</v>
      </c>
      <c r="L1637" s="9" t="s">
        <v>30</v>
      </c>
      <c r="M1637" s="9">
        <v>2</v>
      </c>
    </row>
    <row r="1638" spans="1:13" x14ac:dyDescent="0.25">
      <c r="A1638" s="1" t="s">
        <v>1209</v>
      </c>
      <c r="B1638" s="1" t="s">
        <v>26</v>
      </c>
      <c r="C1638" s="1" t="s">
        <v>1210</v>
      </c>
      <c r="D1638" s="32">
        <v>15</v>
      </c>
      <c r="E1638" s="32">
        <f t="shared" si="44"/>
        <v>1</v>
      </c>
      <c r="F1638" s="32">
        <v>98.5</v>
      </c>
      <c r="G1638" s="32">
        <v>86</v>
      </c>
      <c r="H1638" s="32">
        <v>20</v>
      </c>
      <c r="I1638" s="32">
        <v>162</v>
      </c>
      <c r="J1638" s="32">
        <v>99.18</v>
      </c>
      <c r="K1638" s="32">
        <v>0</v>
      </c>
      <c r="L1638" s="9" t="s">
        <v>30</v>
      </c>
      <c r="M1638" s="9">
        <v>2</v>
      </c>
    </row>
    <row r="1639" spans="1:13" x14ac:dyDescent="0.25">
      <c r="A1639" s="1" t="s">
        <v>1214</v>
      </c>
      <c r="B1639" s="1" t="s">
        <v>26</v>
      </c>
      <c r="C1639" s="6">
        <v>42682</v>
      </c>
      <c r="D1639" s="32">
        <v>1</v>
      </c>
      <c r="E1639" s="32">
        <f t="shared" si="44"/>
        <v>1</v>
      </c>
      <c r="F1639" s="32">
        <v>98.2</v>
      </c>
      <c r="G1639" s="32">
        <v>128</v>
      </c>
      <c r="H1639" s="32">
        <v>28</v>
      </c>
      <c r="I1639" s="32">
        <v>68</v>
      </c>
      <c r="J1639" s="32">
        <v>68</v>
      </c>
      <c r="K1639" s="32">
        <v>0</v>
      </c>
      <c r="L1639" s="9" t="s">
        <v>45</v>
      </c>
      <c r="M1639" s="9">
        <v>0</v>
      </c>
    </row>
    <row r="1640" spans="1:13" x14ac:dyDescent="0.25">
      <c r="A1640" s="1" t="s">
        <v>1217</v>
      </c>
      <c r="B1640" s="1" t="s">
        <v>26</v>
      </c>
      <c r="C1640" s="6">
        <v>41164</v>
      </c>
      <c r="D1640" s="32">
        <v>5</v>
      </c>
      <c r="E1640" s="32">
        <f t="shared" si="44"/>
        <v>1</v>
      </c>
      <c r="F1640" s="32">
        <v>93</v>
      </c>
      <c r="G1640" s="32">
        <v>100</v>
      </c>
      <c r="H1640" s="32">
        <v>25</v>
      </c>
      <c r="I1640" s="32">
        <v>102.5</v>
      </c>
      <c r="J1640" s="32">
        <v>15.3</v>
      </c>
      <c r="K1640" s="32">
        <v>4</v>
      </c>
      <c r="L1640" s="9" t="s">
        <v>30</v>
      </c>
      <c r="M1640" s="9">
        <v>4</v>
      </c>
    </row>
    <row r="1641" spans="1:13" x14ac:dyDescent="0.25">
      <c r="A1641" s="1" t="s">
        <v>1220</v>
      </c>
      <c r="B1641" s="1" t="s">
        <v>40</v>
      </c>
      <c r="C1641" s="1" t="s">
        <v>113</v>
      </c>
      <c r="D1641" s="32">
        <v>12</v>
      </c>
      <c r="E1641" s="32">
        <f t="shared" si="44"/>
        <v>1</v>
      </c>
      <c r="F1641" s="32">
        <v>98.3</v>
      </c>
      <c r="G1641" s="32">
        <v>98</v>
      </c>
      <c r="H1641" s="32">
        <v>30</v>
      </c>
      <c r="I1641" s="32">
        <v>52</v>
      </c>
      <c r="J1641" s="32">
        <v>39.6</v>
      </c>
      <c r="K1641" s="32">
        <v>4</v>
      </c>
      <c r="L1641" s="9" t="s">
        <v>30</v>
      </c>
      <c r="M1641" s="9">
        <v>2</v>
      </c>
    </row>
    <row r="1642" spans="1:13" x14ac:dyDescent="0.25">
      <c r="A1642" s="1" t="s">
        <v>1223</v>
      </c>
      <c r="B1642" s="1" t="s">
        <v>40</v>
      </c>
      <c r="C1642" s="1" t="s">
        <v>1224</v>
      </c>
      <c r="D1642" s="32">
        <v>1</v>
      </c>
      <c r="E1642" s="32">
        <f t="shared" ref="E1642:E1705" si="45">IF(D1642&lt;18,1,0)</f>
        <v>1</v>
      </c>
      <c r="F1642" s="32">
        <v>95.9</v>
      </c>
      <c r="G1642" s="32">
        <v>120</v>
      </c>
      <c r="H1642" s="32">
        <v>30</v>
      </c>
      <c r="I1642" s="32">
        <v>74.5</v>
      </c>
      <c r="J1642" s="32">
        <v>11.63</v>
      </c>
      <c r="K1642" s="32">
        <v>4</v>
      </c>
      <c r="L1642" s="9" t="s">
        <v>45</v>
      </c>
    </row>
    <row r="1643" spans="1:13" x14ac:dyDescent="0.25">
      <c r="A1643" s="1" t="s">
        <v>1227</v>
      </c>
      <c r="B1643" s="1" t="s">
        <v>40</v>
      </c>
      <c r="C1643" s="6">
        <v>38372</v>
      </c>
      <c r="D1643" s="32">
        <v>13</v>
      </c>
      <c r="E1643" s="32">
        <f t="shared" si="45"/>
        <v>1</v>
      </c>
      <c r="F1643" s="32">
        <v>98.9</v>
      </c>
      <c r="G1643" s="32">
        <v>98</v>
      </c>
      <c r="H1643" s="32">
        <v>20</v>
      </c>
      <c r="I1643" s="32">
        <v>159</v>
      </c>
      <c r="J1643" s="32">
        <v>36.22</v>
      </c>
      <c r="K1643" s="32">
        <v>0</v>
      </c>
      <c r="L1643" s="9" t="s">
        <v>30</v>
      </c>
      <c r="M1643" s="9">
        <v>2</v>
      </c>
    </row>
    <row r="1644" spans="1:13" x14ac:dyDescent="0.25">
      <c r="A1644" s="1" t="s">
        <v>1230</v>
      </c>
      <c r="B1644" s="1" t="s">
        <v>40</v>
      </c>
      <c r="C1644" s="1" t="s">
        <v>1231</v>
      </c>
      <c r="D1644" s="32">
        <v>1</v>
      </c>
      <c r="E1644" s="32">
        <f t="shared" si="45"/>
        <v>1</v>
      </c>
      <c r="F1644" s="32">
        <v>97.1</v>
      </c>
      <c r="G1644" s="32">
        <v>97</v>
      </c>
      <c r="H1644" s="32">
        <v>27</v>
      </c>
      <c r="I1644" s="32">
        <v>79</v>
      </c>
      <c r="J1644" s="32">
        <v>6.3</v>
      </c>
      <c r="K1644" s="32">
        <v>4</v>
      </c>
      <c r="L1644" s="9" t="s">
        <v>3010</v>
      </c>
    </row>
    <row r="1645" spans="1:13" x14ac:dyDescent="0.25">
      <c r="A1645" s="1" t="s">
        <v>1234</v>
      </c>
      <c r="B1645" s="1" t="s">
        <v>40</v>
      </c>
      <c r="C1645" s="1" t="s">
        <v>113</v>
      </c>
      <c r="D1645" s="32">
        <v>8</v>
      </c>
      <c r="E1645" s="32">
        <f t="shared" si="45"/>
        <v>1</v>
      </c>
      <c r="F1645" s="32">
        <v>96.7</v>
      </c>
      <c r="G1645" s="32">
        <v>89</v>
      </c>
      <c r="H1645" s="32">
        <v>18</v>
      </c>
      <c r="I1645" s="32">
        <v>125</v>
      </c>
      <c r="J1645" s="32">
        <v>38.5</v>
      </c>
      <c r="K1645" s="32">
        <v>0</v>
      </c>
      <c r="L1645" s="9" t="s">
        <v>45</v>
      </c>
    </row>
    <row r="1646" spans="1:13" x14ac:dyDescent="0.25">
      <c r="A1646" s="1" t="s">
        <v>1236</v>
      </c>
      <c r="B1646" s="1" t="s">
        <v>40</v>
      </c>
      <c r="C1646" s="1" t="s">
        <v>1237</v>
      </c>
      <c r="D1646" s="32">
        <v>5</v>
      </c>
      <c r="E1646" s="32">
        <f t="shared" si="45"/>
        <v>1</v>
      </c>
      <c r="F1646" s="32">
        <v>36.1</v>
      </c>
      <c r="G1646" s="32">
        <v>103</v>
      </c>
      <c r="H1646" s="32">
        <v>24</v>
      </c>
      <c r="I1646" s="32">
        <v>102</v>
      </c>
      <c r="J1646" s="32">
        <v>8.1</v>
      </c>
      <c r="K1646" s="32">
        <v>0</v>
      </c>
      <c r="L1646" s="9" t="s">
        <v>45</v>
      </c>
    </row>
    <row r="1647" spans="1:13" x14ac:dyDescent="0.25">
      <c r="A1647" s="1" t="s">
        <v>1238</v>
      </c>
      <c r="B1647" s="1" t="s">
        <v>40</v>
      </c>
      <c r="C1647" s="1" t="s">
        <v>113</v>
      </c>
      <c r="D1647" s="32">
        <v>9</v>
      </c>
      <c r="E1647" s="32">
        <f t="shared" si="45"/>
        <v>1</v>
      </c>
      <c r="F1647" s="32">
        <v>98.8</v>
      </c>
      <c r="G1647" s="32">
        <v>100</v>
      </c>
      <c r="H1647" s="32">
        <v>27</v>
      </c>
      <c r="I1647" s="32">
        <v>135</v>
      </c>
      <c r="J1647" s="32">
        <v>29.5</v>
      </c>
      <c r="K1647" s="32">
        <v>4</v>
      </c>
      <c r="L1647" s="9" t="s">
        <v>45</v>
      </c>
    </row>
    <row r="1648" spans="1:13" x14ac:dyDescent="0.25">
      <c r="A1648" s="1" t="s">
        <v>1241</v>
      </c>
      <c r="B1648" s="1" t="s">
        <v>40</v>
      </c>
      <c r="C1648" s="6">
        <v>38541</v>
      </c>
      <c r="D1648" s="32">
        <v>10</v>
      </c>
      <c r="E1648" s="32">
        <f t="shared" si="45"/>
        <v>1</v>
      </c>
      <c r="F1648" s="32">
        <v>98.4</v>
      </c>
      <c r="G1648" s="32">
        <v>83</v>
      </c>
      <c r="H1648" s="32">
        <v>14</v>
      </c>
      <c r="I1648" s="32">
        <v>142.5</v>
      </c>
      <c r="J1648" s="32">
        <v>29.5</v>
      </c>
      <c r="K1648" s="32">
        <v>0</v>
      </c>
      <c r="L1648" s="9" t="s">
        <v>30</v>
      </c>
      <c r="M1648" s="9">
        <v>1</v>
      </c>
    </row>
    <row r="1649" spans="1:13" x14ac:dyDescent="0.25">
      <c r="A1649" s="1" t="s">
        <v>1243</v>
      </c>
      <c r="B1649" s="1" t="s">
        <v>40</v>
      </c>
      <c r="C1649" s="1" t="s">
        <v>113</v>
      </c>
      <c r="D1649" s="32">
        <v>10</v>
      </c>
      <c r="E1649" s="32">
        <f t="shared" si="45"/>
        <v>1</v>
      </c>
      <c r="F1649" s="32">
        <v>97.3</v>
      </c>
      <c r="G1649" s="32">
        <v>88</v>
      </c>
      <c r="H1649" s="32">
        <v>26</v>
      </c>
      <c r="I1649" s="32">
        <v>129</v>
      </c>
      <c r="J1649" s="32">
        <v>27.2</v>
      </c>
      <c r="K1649" s="32">
        <v>0</v>
      </c>
      <c r="L1649" s="9" t="s">
        <v>30</v>
      </c>
      <c r="M1649" s="9">
        <v>3</v>
      </c>
    </row>
    <row r="1650" spans="1:13" x14ac:dyDescent="0.25">
      <c r="A1650" s="1" t="s">
        <v>1245</v>
      </c>
      <c r="B1650" s="1" t="s">
        <v>26</v>
      </c>
      <c r="C1650" s="1" t="s">
        <v>113</v>
      </c>
      <c r="D1650" s="32">
        <v>3</v>
      </c>
      <c r="E1650" s="32">
        <f t="shared" si="45"/>
        <v>1</v>
      </c>
      <c r="F1650" s="32">
        <v>0</v>
      </c>
      <c r="G1650" s="32">
        <v>113</v>
      </c>
      <c r="H1650" s="32">
        <v>36</v>
      </c>
      <c r="I1650" s="32">
        <v>286</v>
      </c>
      <c r="J1650" s="32">
        <v>13.34</v>
      </c>
      <c r="K1650" s="32">
        <v>4</v>
      </c>
      <c r="L1650" s="9" t="s">
        <v>45</v>
      </c>
    </row>
    <row r="1651" spans="1:13" x14ac:dyDescent="0.25">
      <c r="A1651" s="1" t="s">
        <v>1248</v>
      </c>
      <c r="B1651" s="1" t="s">
        <v>26</v>
      </c>
      <c r="C1651" s="6">
        <v>39025</v>
      </c>
      <c r="D1651" s="32">
        <v>11</v>
      </c>
      <c r="E1651" s="32">
        <f t="shared" si="45"/>
        <v>1</v>
      </c>
      <c r="F1651" s="32">
        <v>94.6</v>
      </c>
      <c r="G1651" s="32">
        <v>98</v>
      </c>
      <c r="H1651" s="32">
        <v>0</v>
      </c>
      <c r="I1651" s="32">
        <v>100.75</v>
      </c>
      <c r="J1651" s="32">
        <v>96.6</v>
      </c>
      <c r="K1651" s="32">
        <v>0</v>
      </c>
      <c r="L1651" s="9" t="s">
        <v>45</v>
      </c>
    </row>
    <row r="1652" spans="1:13" x14ac:dyDescent="0.25">
      <c r="A1652" s="1" t="s">
        <v>1252</v>
      </c>
      <c r="B1652" s="1" t="s">
        <v>40</v>
      </c>
      <c r="C1652" s="1" t="s">
        <v>1253</v>
      </c>
      <c r="D1652" s="32">
        <v>4</v>
      </c>
      <c r="E1652" s="32">
        <f t="shared" si="45"/>
        <v>1</v>
      </c>
      <c r="F1652" s="32">
        <v>96.5</v>
      </c>
      <c r="G1652" s="32">
        <v>73</v>
      </c>
      <c r="H1652" s="32">
        <v>35</v>
      </c>
      <c r="I1652" s="32">
        <v>109</v>
      </c>
      <c r="J1652" s="32">
        <v>15.75</v>
      </c>
      <c r="K1652" s="32">
        <v>4</v>
      </c>
      <c r="L1652" s="9" t="s">
        <v>30</v>
      </c>
      <c r="M1652" s="9">
        <v>3</v>
      </c>
    </row>
    <row r="1653" spans="1:13" x14ac:dyDescent="0.25">
      <c r="A1653" s="1" t="s">
        <v>1256</v>
      </c>
      <c r="B1653" s="1" t="s">
        <v>40</v>
      </c>
      <c r="C1653" s="6">
        <v>38994</v>
      </c>
      <c r="D1653" s="32">
        <v>11</v>
      </c>
      <c r="E1653" s="32">
        <f t="shared" si="45"/>
        <v>1</v>
      </c>
      <c r="F1653" s="32">
        <v>98.1</v>
      </c>
      <c r="G1653" s="32">
        <v>98</v>
      </c>
      <c r="H1653" s="32">
        <v>25</v>
      </c>
      <c r="I1653" s="32">
        <v>129.5</v>
      </c>
      <c r="J1653" s="32">
        <v>24.8</v>
      </c>
      <c r="K1653" s="32">
        <v>4</v>
      </c>
      <c r="L1653" s="9" t="s">
        <v>30</v>
      </c>
      <c r="M1653" s="9">
        <v>1</v>
      </c>
    </row>
    <row r="1654" spans="1:13" x14ac:dyDescent="0.25">
      <c r="A1654" s="1" t="s">
        <v>1258</v>
      </c>
      <c r="B1654" s="1" t="s">
        <v>26</v>
      </c>
      <c r="C1654" s="1" t="s">
        <v>113</v>
      </c>
      <c r="D1654" s="32">
        <v>2</v>
      </c>
      <c r="E1654" s="32">
        <f t="shared" si="45"/>
        <v>1</v>
      </c>
      <c r="F1654" s="32">
        <v>97.7</v>
      </c>
      <c r="G1654" s="32">
        <v>117</v>
      </c>
      <c r="H1654" s="32">
        <v>30</v>
      </c>
      <c r="I1654" s="32">
        <v>82</v>
      </c>
      <c r="J1654" s="32">
        <v>22.8</v>
      </c>
      <c r="K1654" s="32">
        <v>0</v>
      </c>
      <c r="L1654" s="9" t="s">
        <v>45</v>
      </c>
    </row>
    <row r="1655" spans="1:13" x14ac:dyDescent="0.25">
      <c r="A1655" s="1" t="s">
        <v>1262</v>
      </c>
      <c r="B1655" s="1" t="s">
        <v>26</v>
      </c>
      <c r="C1655" s="6">
        <v>39906</v>
      </c>
      <c r="D1655" s="32">
        <v>9</v>
      </c>
      <c r="E1655" s="32">
        <f t="shared" si="45"/>
        <v>1</v>
      </c>
      <c r="F1655" s="32">
        <v>96.4</v>
      </c>
      <c r="G1655" s="32">
        <v>95</v>
      </c>
      <c r="H1655" s="32">
        <v>25</v>
      </c>
      <c r="I1655" s="32">
        <v>124.5</v>
      </c>
      <c r="J1655" s="32">
        <v>25.9</v>
      </c>
      <c r="K1655" s="32">
        <v>4</v>
      </c>
      <c r="L1655" s="9" t="s">
        <v>30</v>
      </c>
      <c r="M1655" s="9">
        <v>2</v>
      </c>
    </row>
    <row r="1656" spans="1:13" x14ac:dyDescent="0.25">
      <c r="A1656" s="1" t="s">
        <v>1264</v>
      </c>
      <c r="B1656" s="1" t="s">
        <v>26</v>
      </c>
      <c r="C1656" s="1" t="s">
        <v>1265</v>
      </c>
      <c r="D1656" s="32">
        <v>2</v>
      </c>
      <c r="E1656" s="32">
        <f t="shared" si="45"/>
        <v>1</v>
      </c>
      <c r="F1656" s="32">
        <v>96.9</v>
      </c>
      <c r="G1656" s="32">
        <v>99</v>
      </c>
      <c r="H1656" s="32">
        <v>27</v>
      </c>
      <c r="I1656" s="32">
        <v>84</v>
      </c>
      <c r="J1656" s="32">
        <v>11.36</v>
      </c>
      <c r="K1656" s="32">
        <v>4</v>
      </c>
      <c r="L1656" s="9" t="s">
        <v>45</v>
      </c>
    </row>
    <row r="1657" spans="1:13" x14ac:dyDescent="0.25">
      <c r="A1657" s="1" t="s">
        <v>1268</v>
      </c>
      <c r="B1657" s="1" t="s">
        <v>40</v>
      </c>
      <c r="C1657" s="1" t="s">
        <v>113</v>
      </c>
      <c r="D1657" s="32">
        <v>7</v>
      </c>
      <c r="E1657" s="32">
        <f t="shared" si="45"/>
        <v>1</v>
      </c>
      <c r="F1657" s="32">
        <v>99.3</v>
      </c>
      <c r="G1657" s="32">
        <v>108</v>
      </c>
      <c r="H1657" s="32">
        <v>0</v>
      </c>
      <c r="I1657" s="32">
        <v>128</v>
      </c>
      <c r="J1657" s="32">
        <v>23.59</v>
      </c>
      <c r="K1657" s="32">
        <v>4</v>
      </c>
      <c r="L1657" s="9" t="s">
        <v>45</v>
      </c>
    </row>
    <row r="1658" spans="1:13" x14ac:dyDescent="0.25">
      <c r="A1658" s="1" t="s">
        <v>1271</v>
      </c>
      <c r="B1658" s="1" t="s">
        <v>40</v>
      </c>
      <c r="C1658" s="1" t="s">
        <v>1272</v>
      </c>
      <c r="D1658" s="32">
        <v>0</v>
      </c>
      <c r="E1658" s="32">
        <f t="shared" si="45"/>
        <v>1</v>
      </c>
      <c r="F1658" s="32">
        <v>98.4</v>
      </c>
      <c r="G1658" s="32">
        <v>79</v>
      </c>
      <c r="H1658" s="32">
        <v>27</v>
      </c>
      <c r="I1658" s="32">
        <v>65</v>
      </c>
      <c r="J1658" s="32">
        <v>1.36</v>
      </c>
      <c r="K1658" s="32">
        <v>4</v>
      </c>
      <c r="L1658" s="9" t="s">
        <v>45</v>
      </c>
    </row>
    <row r="1659" spans="1:13" x14ac:dyDescent="0.25">
      <c r="A1659" s="1" t="s">
        <v>1274</v>
      </c>
      <c r="B1659" s="1" t="s">
        <v>40</v>
      </c>
      <c r="C1659" s="1" t="s">
        <v>113</v>
      </c>
      <c r="D1659" s="32">
        <v>4</v>
      </c>
      <c r="E1659" s="32">
        <f t="shared" si="45"/>
        <v>1</v>
      </c>
      <c r="F1659" s="32">
        <v>97.1</v>
      </c>
      <c r="G1659" s="32">
        <v>114</v>
      </c>
      <c r="H1659" s="32">
        <v>0</v>
      </c>
      <c r="I1659" s="32">
        <v>99</v>
      </c>
      <c r="J1659" s="32">
        <v>14.95</v>
      </c>
      <c r="K1659" s="32">
        <v>4</v>
      </c>
      <c r="L1659" s="9" t="s">
        <v>45</v>
      </c>
    </row>
    <row r="1660" spans="1:13" x14ac:dyDescent="0.25">
      <c r="A1660" s="1" t="s">
        <v>1277</v>
      </c>
      <c r="B1660" s="1" t="s">
        <v>26</v>
      </c>
      <c r="C1660" s="6">
        <v>38848</v>
      </c>
      <c r="D1660" s="32">
        <v>11</v>
      </c>
      <c r="E1660" s="32">
        <f t="shared" si="45"/>
        <v>1</v>
      </c>
      <c r="F1660" s="32">
        <v>97</v>
      </c>
      <c r="G1660" s="32">
        <v>96</v>
      </c>
      <c r="H1660" s="32">
        <v>24</v>
      </c>
      <c r="I1660" s="32">
        <v>0</v>
      </c>
      <c r="J1660" s="32">
        <v>34.799999999999997</v>
      </c>
      <c r="K1660" s="32">
        <v>4</v>
      </c>
      <c r="L1660" s="9" t="s">
        <v>45</v>
      </c>
    </row>
    <row r="1661" spans="1:13" x14ac:dyDescent="0.25">
      <c r="A1661" s="1" t="s">
        <v>1282</v>
      </c>
      <c r="B1661" s="1" t="s">
        <v>26</v>
      </c>
      <c r="C1661" s="1" t="s">
        <v>1010</v>
      </c>
      <c r="D1661" s="32">
        <v>4</v>
      </c>
      <c r="E1661" s="32">
        <f t="shared" si="45"/>
        <v>1</v>
      </c>
      <c r="F1661" s="32">
        <v>97.8</v>
      </c>
      <c r="G1661" s="32">
        <v>105</v>
      </c>
      <c r="H1661" s="32">
        <v>26</v>
      </c>
      <c r="I1661" s="32">
        <v>104</v>
      </c>
      <c r="J1661" s="32">
        <v>16.27</v>
      </c>
      <c r="K1661" s="32">
        <v>4</v>
      </c>
      <c r="L1661" s="9" t="s">
        <v>30</v>
      </c>
      <c r="M1661" s="9">
        <v>3</v>
      </c>
    </row>
    <row r="1662" spans="1:13" x14ac:dyDescent="0.25">
      <c r="A1662" s="1" t="s">
        <v>1285</v>
      </c>
      <c r="B1662" s="1" t="s">
        <v>26</v>
      </c>
      <c r="C1662" s="1" t="s">
        <v>1286</v>
      </c>
      <c r="D1662" s="32">
        <v>7</v>
      </c>
      <c r="E1662" s="32">
        <f t="shared" si="45"/>
        <v>1</v>
      </c>
      <c r="F1662" s="32">
        <v>96.9</v>
      </c>
      <c r="G1662" s="32">
        <v>96</v>
      </c>
      <c r="H1662" s="32">
        <v>25</v>
      </c>
      <c r="I1662" s="32">
        <v>120.5</v>
      </c>
      <c r="J1662" s="32">
        <v>23</v>
      </c>
      <c r="K1662" s="32">
        <v>4</v>
      </c>
      <c r="L1662" s="9" t="s">
        <v>30</v>
      </c>
      <c r="M1662" s="9">
        <v>2</v>
      </c>
    </row>
    <row r="1663" spans="1:13" x14ac:dyDescent="0.25">
      <c r="A1663" s="1" t="s">
        <v>1288</v>
      </c>
      <c r="B1663" s="1" t="s">
        <v>40</v>
      </c>
      <c r="C1663" s="1" t="s">
        <v>1289</v>
      </c>
      <c r="D1663" s="32">
        <v>7</v>
      </c>
      <c r="E1663" s="32">
        <f t="shared" si="45"/>
        <v>1</v>
      </c>
      <c r="F1663" s="32">
        <v>97</v>
      </c>
      <c r="G1663" s="32">
        <v>82</v>
      </c>
      <c r="H1663" s="32">
        <v>24</v>
      </c>
      <c r="I1663" s="32">
        <v>13.5</v>
      </c>
      <c r="J1663" s="32">
        <v>18.309999999999999</v>
      </c>
      <c r="K1663" s="32">
        <v>4</v>
      </c>
      <c r="L1663" s="9" t="s">
        <v>30</v>
      </c>
      <c r="M1663" s="9">
        <v>2</v>
      </c>
    </row>
    <row r="1664" spans="1:13" x14ac:dyDescent="0.25">
      <c r="A1664" s="1" t="s">
        <v>1291</v>
      </c>
      <c r="B1664" s="1" t="s">
        <v>26</v>
      </c>
      <c r="C1664" s="1" t="s">
        <v>1292</v>
      </c>
      <c r="D1664" s="32">
        <v>12</v>
      </c>
      <c r="E1664" s="32">
        <f t="shared" si="45"/>
        <v>1</v>
      </c>
      <c r="F1664" s="32">
        <v>97.2</v>
      </c>
      <c r="G1664" s="32">
        <v>80</v>
      </c>
      <c r="H1664" s="32">
        <v>0</v>
      </c>
      <c r="I1664" s="32">
        <v>195.6</v>
      </c>
      <c r="J1664" s="32">
        <v>39.86</v>
      </c>
      <c r="K1664" s="32">
        <v>4</v>
      </c>
      <c r="L1664" s="9" t="s">
        <v>30</v>
      </c>
      <c r="M1664" s="9">
        <v>4</v>
      </c>
    </row>
    <row r="1665" spans="1:13" x14ac:dyDescent="0.25">
      <c r="A1665" s="1" t="s">
        <v>1295</v>
      </c>
      <c r="B1665" s="1" t="s">
        <v>40</v>
      </c>
      <c r="C1665" s="1" t="s">
        <v>113</v>
      </c>
      <c r="D1665" s="32">
        <v>0</v>
      </c>
      <c r="E1665" s="32">
        <f t="shared" si="45"/>
        <v>1</v>
      </c>
      <c r="F1665" s="32">
        <v>98.2</v>
      </c>
      <c r="G1665" s="32">
        <v>98</v>
      </c>
      <c r="H1665" s="32">
        <v>30</v>
      </c>
      <c r="I1665" s="32">
        <v>132</v>
      </c>
      <c r="J1665" s="32">
        <v>29.09</v>
      </c>
      <c r="K1665" s="32">
        <v>4</v>
      </c>
      <c r="L1665" s="9" t="s">
        <v>45</v>
      </c>
    </row>
    <row r="1666" spans="1:13" x14ac:dyDescent="0.25">
      <c r="A1666" s="1" t="s">
        <v>1297</v>
      </c>
      <c r="B1666" s="1" t="s">
        <v>26</v>
      </c>
      <c r="C1666" s="1" t="s">
        <v>1298</v>
      </c>
      <c r="D1666" s="32">
        <v>4</v>
      </c>
      <c r="E1666" s="32">
        <f t="shared" si="45"/>
        <v>1</v>
      </c>
      <c r="F1666" s="32">
        <v>97</v>
      </c>
      <c r="G1666" s="32">
        <v>116</v>
      </c>
      <c r="H1666" s="32">
        <v>26</v>
      </c>
      <c r="I1666" s="32">
        <v>101</v>
      </c>
      <c r="J1666" s="32">
        <v>19.37</v>
      </c>
      <c r="K1666" s="32">
        <v>4</v>
      </c>
      <c r="L1666" s="9" t="s">
        <v>45</v>
      </c>
    </row>
    <row r="1667" spans="1:13" x14ac:dyDescent="0.25">
      <c r="A1667" s="1" t="s">
        <v>1306</v>
      </c>
      <c r="B1667" s="1" t="s">
        <v>26</v>
      </c>
      <c r="C1667" s="1" t="s">
        <v>1307</v>
      </c>
      <c r="D1667" s="32">
        <v>10</v>
      </c>
      <c r="E1667" s="32">
        <f t="shared" si="45"/>
        <v>1</v>
      </c>
      <c r="F1667" s="32">
        <v>97.9</v>
      </c>
      <c r="G1667" s="32">
        <v>86</v>
      </c>
      <c r="H1667" s="32">
        <v>22</v>
      </c>
      <c r="I1667" s="32">
        <v>134.5</v>
      </c>
      <c r="J1667" s="32">
        <v>29.1</v>
      </c>
      <c r="K1667" s="32">
        <v>4</v>
      </c>
      <c r="L1667" s="9" t="s">
        <v>45</v>
      </c>
    </row>
    <row r="1668" spans="1:13" x14ac:dyDescent="0.25">
      <c r="A1668" s="1" t="s">
        <v>1310</v>
      </c>
      <c r="B1668" s="1" t="s">
        <v>26</v>
      </c>
      <c r="C1668" s="1" t="s">
        <v>1311</v>
      </c>
      <c r="D1668" s="32">
        <v>11</v>
      </c>
      <c r="E1668" s="32">
        <f t="shared" si="45"/>
        <v>1</v>
      </c>
      <c r="F1668" s="32">
        <v>10</v>
      </c>
      <c r="G1668" s="32">
        <v>98.4</v>
      </c>
      <c r="H1668" s="32">
        <v>108</v>
      </c>
      <c r="I1668" s="32">
        <v>142</v>
      </c>
      <c r="J1668" s="32">
        <v>30.36</v>
      </c>
      <c r="K1668" s="32">
        <v>4</v>
      </c>
      <c r="L1668" s="9" t="s">
        <v>45</v>
      </c>
    </row>
    <row r="1669" spans="1:13" x14ac:dyDescent="0.25">
      <c r="A1669" s="1" t="s">
        <v>1314</v>
      </c>
      <c r="B1669" s="1" t="s">
        <v>26</v>
      </c>
      <c r="C1669" s="1" t="s">
        <v>1315</v>
      </c>
      <c r="D1669" s="32">
        <v>9</v>
      </c>
      <c r="E1669" s="32">
        <f t="shared" si="45"/>
        <v>1</v>
      </c>
      <c r="F1669" s="32">
        <v>97.2</v>
      </c>
      <c r="G1669" s="32">
        <v>53</v>
      </c>
      <c r="H1669" s="32">
        <v>25</v>
      </c>
      <c r="I1669" s="32">
        <v>118</v>
      </c>
      <c r="J1669" s="32">
        <v>19.5</v>
      </c>
      <c r="K1669" s="32">
        <v>4</v>
      </c>
      <c r="L1669" s="9" t="s">
        <v>45</v>
      </c>
    </row>
    <row r="1670" spans="1:13" x14ac:dyDescent="0.25">
      <c r="A1670" s="1" t="s">
        <v>1318</v>
      </c>
      <c r="B1670" s="1" t="s">
        <v>40</v>
      </c>
      <c r="C1670" s="6">
        <v>42616</v>
      </c>
      <c r="D1670" s="32">
        <v>1.5</v>
      </c>
      <c r="E1670" s="32">
        <f t="shared" si="45"/>
        <v>1</v>
      </c>
      <c r="F1670" s="32">
        <v>97.6</v>
      </c>
      <c r="G1670" s="32">
        <v>92</v>
      </c>
      <c r="H1670" s="32">
        <v>29</v>
      </c>
      <c r="I1670" s="32">
        <v>87</v>
      </c>
      <c r="J1670" s="32">
        <v>11</v>
      </c>
      <c r="K1670" s="32">
        <v>4</v>
      </c>
      <c r="L1670" s="9" t="s">
        <v>45</v>
      </c>
    </row>
    <row r="1671" spans="1:13" x14ac:dyDescent="0.25">
      <c r="A1671" s="1" t="s">
        <v>1326</v>
      </c>
      <c r="B1671" s="1" t="s">
        <v>40</v>
      </c>
      <c r="C1671" s="1" t="s">
        <v>113</v>
      </c>
      <c r="D1671" s="32">
        <v>10</v>
      </c>
      <c r="E1671" s="32">
        <f t="shared" si="45"/>
        <v>1</v>
      </c>
      <c r="F1671" s="32">
        <v>97.1</v>
      </c>
      <c r="G1671" s="32">
        <v>80</v>
      </c>
      <c r="H1671" s="32">
        <v>0</v>
      </c>
      <c r="I1671" s="32">
        <v>138.69999999999999</v>
      </c>
      <c r="J1671" s="32">
        <v>0</v>
      </c>
      <c r="K1671" s="32">
        <v>4</v>
      </c>
      <c r="L1671" s="9" t="s">
        <v>45</v>
      </c>
    </row>
    <row r="1672" spans="1:13" x14ac:dyDescent="0.25">
      <c r="A1672" s="1" t="s">
        <v>1329</v>
      </c>
      <c r="B1672" s="1" t="s">
        <v>40</v>
      </c>
      <c r="C1672" s="1" t="s">
        <v>1330</v>
      </c>
      <c r="D1672" s="32">
        <v>4</v>
      </c>
      <c r="E1672" s="32">
        <f t="shared" si="45"/>
        <v>1</v>
      </c>
      <c r="F1672" s="32">
        <v>95.2</v>
      </c>
      <c r="G1672" s="32">
        <v>100</v>
      </c>
      <c r="H1672" s="32">
        <v>26</v>
      </c>
      <c r="I1672" s="32">
        <v>96</v>
      </c>
      <c r="J1672" s="32">
        <v>12.86</v>
      </c>
      <c r="K1672" s="32">
        <v>4</v>
      </c>
      <c r="L1672" s="9" t="s">
        <v>30</v>
      </c>
      <c r="M1672" s="9">
        <v>2</v>
      </c>
    </row>
    <row r="1673" spans="1:13" x14ac:dyDescent="0.25">
      <c r="A1673" s="1" t="s">
        <v>1333</v>
      </c>
      <c r="B1673" s="1" t="s">
        <v>40</v>
      </c>
      <c r="C1673" s="1" t="s">
        <v>113</v>
      </c>
      <c r="D1673" s="32">
        <v>7</v>
      </c>
      <c r="E1673" s="32">
        <f t="shared" si="45"/>
        <v>1</v>
      </c>
      <c r="F1673" s="32">
        <v>96.7</v>
      </c>
      <c r="G1673" s="32">
        <v>95</v>
      </c>
      <c r="H1673" s="32">
        <v>20</v>
      </c>
      <c r="I1673" s="32">
        <v>120</v>
      </c>
      <c r="J1673" s="32">
        <v>23.13</v>
      </c>
      <c r="K1673" s="32">
        <v>4</v>
      </c>
      <c r="L1673" s="9" t="s">
        <v>45</v>
      </c>
    </row>
    <row r="1674" spans="1:13" x14ac:dyDescent="0.25">
      <c r="A1674" s="1" t="s">
        <v>1334</v>
      </c>
      <c r="B1674" s="1" t="s">
        <v>26</v>
      </c>
      <c r="C1674" s="1" t="s">
        <v>113</v>
      </c>
      <c r="D1674" s="32">
        <v>7</v>
      </c>
      <c r="E1674" s="32">
        <f t="shared" si="45"/>
        <v>1</v>
      </c>
      <c r="F1674" s="32">
        <v>98.5</v>
      </c>
      <c r="G1674" s="32">
        <v>111</v>
      </c>
      <c r="H1674" s="32">
        <v>27</v>
      </c>
      <c r="I1674" s="32">
        <v>117.5</v>
      </c>
      <c r="J1674" s="32">
        <v>19.7</v>
      </c>
      <c r="K1674" s="32">
        <v>4</v>
      </c>
      <c r="L1674" s="9" t="s">
        <v>45</v>
      </c>
    </row>
    <row r="1675" spans="1:13" x14ac:dyDescent="0.25">
      <c r="A1675" s="1" t="s">
        <v>1339</v>
      </c>
      <c r="B1675" s="1" t="s">
        <v>26</v>
      </c>
      <c r="C1675" s="1" t="s">
        <v>113</v>
      </c>
      <c r="D1675" s="32">
        <v>6</v>
      </c>
      <c r="E1675" s="32">
        <f t="shared" si="45"/>
        <v>1</v>
      </c>
      <c r="F1675" s="32">
        <v>100.4</v>
      </c>
      <c r="G1675" s="32">
        <v>126</v>
      </c>
      <c r="H1675" s="32">
        <v>33</v>
      </c>
      <c r="I1675" s="32">
        <v>114</v>
      </c>
      <c r="J1675" s="32">
        <v>25</v>
      </c>
      <c r="K1675" s="32">
        <v>0</v>
      </c>
      <c r="L1675" s="9" t="s">
        <v>30</v>
      </c>
      <c r="M1675" s="9">
        <v>3</v>
      </c>
    </row>
    <row r="1676" spans="1:13" x14ac:dyDescent="0.25">
      <c r="A1676" s="1" t="s">
        <v>1343</v>
      </c>
      <c r="B1676" s="1" t="s">
        <v>40</v>
      </c>
      <c r="C1676" s="6">
        <v>41980</v>
      </c>
      <c r="D1676" s="32">
        <v>3</v>
      </c>
      <c r="E1676" s="32">
        <f t="shared" si="45"/>
        <v>1</v>
      </c>
      <c r="F1676" s="32">
        <v>95.6</v>
      </c>
      <c r="G1676" s="32">
        <v>99</v>
      </c>
      <c r="H1676" s="32">
        <v>26</v>
      </c>
      <c r="I1676" s="32">
        <v>97</v>
      </c>
      <c r="J1676" s="32">
        <v>15.8</v>
      </c>
      <c r="K1676" s="32">
        <v>4</v>
      </c>
      <c r="L1676" s="9" t="s">
        <v>30</v>
      </c>
      <c r="M1676" s="9">
        <v>1</v>
      </c>
    </row>
    <row r="1677" spans="1:13" x14ac:dyDescent="0.25">
      <c r="A1677" s="1" t="s">
        <v>1346</v>
      </c>
      <c r="B1677" s="1" t="s">
        <v>40</v>
      </c>
      <c r="C1677" s="6">
        <v>40578</v>
      </c>
      <c r="D1677" s="32">
        <v>6</v>
      </c>
      <c r="E1677" s="32">
        <f t="shared" si="45"/>
        <v>1</v>
      </c>
      <c r="F1677" s="32">
        <v>96.9</v>
      </c>
      <c r="G1677" s="32">
        <v>78</v>
      </c>
      <c r="H1677" s="32">
        <v>23</v>
      </c>
      <c r="I1677" s="32">
        <v>122</v>
      </c>
      <c r="J1677" s="32">
        <v>20.13</v>
      </c>
      <c r="K1677" s="32">
        <v>4</v>
      </c>
      <c r="L1677" s="9" t="s">
        <v>30</v>
      </c>
      <c r="M1677" s="9">
        <v>1</v>
      </c>
    </row>
    <row r="1678" spans="1:13" x14ac:dyDescent="0.25">
      <c r="A1678" s="1" t="s">
        <v>1348</v>
      </c>
      <c r="B1678" s="1" t="s">
        <v>40</v>
      </c>
      <c r="C1678" s="6" t="s">
        <v>113</v>
      </c>
      <c r="D1678" s="32">
        <v>7</v>
      </c>
      <c r="E1678" s="32">
        <f t="shared" si="45"/>
        <v>1</v>
      </c>
      <c r="F1678" s="32">
        <v>98</v>
      </c>
      <c r="G1678" s="32">
        <v>22</v>
      </c>
      <c r="H1678" s="32"/>
      <c r="I1678" s="32">
        <v>105.5</v>
      </c>
      <c r="J1678" s="32">
        <v>15.34</v>
      </c>
      <c r="K1678" s="32">
        <v>4</v>
      </c>
      <c r="L1678" s="9" t="s">
        <v>45</v>
      </c>
    </row>
    <row r="1679" spans="1:13" x14ac:dyDescent="0.25">
      <c r="A1679" s="1" t="s">
        <v>1349</v>
      </c>
      <c r="B1679" s="1" t="s">
        <v>26</v>
      </c>
      <c r="C1679" s="1" t="s">
        <v>934</v>
      </c>
      <c r="D1679" s="32">
        <v>12</v>
      </c>
      <c r="E1679" s="32">
        <f t="shared" si="45"/>
        <v>1</v>
      </c>
      <c r="F1679" s="32">
        <v>97.8</v>
      </c>
      <c r="G1679" s="32">
        <v>83</v>
      </c>
      <c r="H1679" s="32">
        <v>22</v>
      </c>
      <c r="I1679" s="32">
        <v>135</v>
      </c>
      <c r="J1679" s="32">
        <v>27.8</v>
      </c>
      <c r="K1679" s="32">
        <v>4</v>
      </c>
      <c r="L1679" s="9" t="s">
        <v>45</v>
      </c>
    </row>
    <row r="1680" spans="1:13" x14ac:dyDescent="0.25">
      <c r="A1680" s="1" t="s">
        <v>1350</v>
      </c>
      <c r="B1680" s="1" t="s">
        <v>26</v>
      </c>
      <c r="C1680" s="1" t="s">
        <v>1351</v>
      </c>
      <c r="D1680" s="32">
        <v>0.5</v>
      </c>
      <c r="E1680" s="32">
        <f t="shared" si="45"/>
        <v>1</v>
      </c>
      <c r="F1680" s="32">
        <v>95.9</v>
      </c>
      <c r="G1680" s="32">
        <v>98</v>
      </c>
      <c r="H1680" s="32">
        <v>27</v>
      </c>
      <c r="I1680" s="32">
        <v>60</v>
      </c>
      <c r="J1680" s="32">
        <v>8.34</v>
      </c>
      <c r="K1680" s="32">
        <v>4</v>
      </c>
      <c r="L1680" s="9" t="s">
        <v>30</v>
      </c>
      <c r="M1680" s="9">
        <v>1</v>
      </c>
    </row>
    <row r="1681" spans="1:13" x14ac:dyDescent="0.25">
      <c r="A1681" s="1" t="s">
        <v>1353</v>
      </c>
      <c r="B1681" s="1" t="s">
        <v>40</v>
      </c>
      <c r="C1681" s="1" t="s">
        <v>1354</v>
      </c>
      <c r="D1681" s="32">
        <v>4</v>
      </c>
      <c r="E1681" s="32">
        <f t="shared" si="45"/>
        <v>1</v>
      </c>
      <c r="F1681" s="32">
        <v>96.3</v>
      </c>
      <c r="G1681" s="32">
        <v>95</v>
      </c>
      <c r="H1681" s="32">
        <v>0</v>
      </c>
      <c r="I1681" s="32">
        <v>98</v>
      </c>
      <c r="J1681" s="32">
        <v>15.4</v>
      </c>
      <c r="K1681" s="32">
        <v>4</v>
      </c>
      <c r="L1681" s="9" t="s">
        <v>45</v>
      </c>
    </row>
    <row r="1682" spans="1:13" x14ac:dyDescent="0.25">
      <c r="A1682" s="1" t="s">
        <v>1357</v>
      </c>
      <c r="B1682" s="1" t="s">
        <v>26</v>
      </c>
      <c r="C1682" s="6">
        <v>39974</v>
      </c>
      <c r="D1682" s="32">
        <v>8</v>
      </c>
      <c r="E1682" s="32">
        <f t="shared" si="45"/>
        <v>1</v>
      </c>
      <c r="F1682" s="32">
        <v>97.6</v>
      </c>
      <c r="G1682" s="32">
        <v>82</v>
      </c>
      <c r="H1682" s="32">
        <v>0</v>
      </c>
      <c r="I1682" s="32">
        <v>118</v>
      </c>
      <c r="J1682" s="32">
        <v>20.36</v>
      </c>
      <c r="K1682" s="32">
        <v>4</v>
      </c>
      <c r="L1682" s="9" t="s">
        <v>30</v>
      </c>
      <c r="M1682" s="9">
        <v>2</v>
      </c>
    </row>
    <row r="1683" spans="1:13" x14ac:dyDescent="0.25">
      <c r="A1683" s="1" t="s">
        <v>1360</v>
      </c>
      <c r="B1683" s="1" t="s">
        <v>40</v>
      </c>
      <c r="C1683" s="1" t="s">
        <v>1361</v>
      </c>
      <c r="D1683" s="32">
        <v>6</v>
      </c>
      <c r="E1683" s="32">
        <f t="shared" si="45"/>
        <v>1</v>
      </c>
      <c r="F1683" s="32">
        <v>97.6</v>
      </c>
      <c r="G1683" s="32">
        <v>89</v>
      </c>
      <c r="H1683" s="32">
        <v>0</v>
      </c>
      <c r="I1683" s="32">
        <v>111.5</v>
      </c>
      <c r="J1683" s="32">
        <v>19.399999999999999</v>
      </c>
      <c r="K1683" s="32">
        <v>4</v>
      </c>
      <c r="L1683" s="9" t="s">
        <v>30</v>
      </c>
      <c r="M1683" s="9">
        <v>2</v>
      </c>
    </row>
    <row r="1684" spans="1:13" x14ac:dyDescent="0.25">
      <c r="A1684" s="1" t="s">
        <v>1364</v>
      </c>
      <c r="B1684" s="1" t="s">
        <v>40</v>
      </c>
      <c r="C1684" s="6" t="s">
        <v>113</v>
      </c>
      <c r="D1684" s="32">
        <v>7</v>
      </c>
      <c r="E1684" s="32">
        <f t="shared" si="45"/>
        <v>1</v>
      </c>
      <c r="F1684" s="32">
        <v>95.5</v>
      </c>
      <c r="G1684" s="32">
        <v>97</v>
      </c>
      <c r="H1684" s="32">
        <v>26</v>
      </c>
      <c r="I1684" s="32">
        <v>120</v>
      </c>
      <c r="J1684" s="32">
        <v>20.36</v>
      </c>
      <c r="K1684" s="32">
        <v>4</v>
      </c>
      <c r="L1684" s="9" t="s">
        <v>30</v>
      </c>
      <c r="M1684" s="9">
        <v>1</v>
      </c>
    </row>
    <row r="1685" spans="1:13" x14ac:dyDescent="0.25">
      <c r="A1685" s="1" t="s">
        <v>1366</v>
      </c>
      <c r="B1685" s="1" t="s">
        <v>26</v>
      </c>
      <c r="C1685" s="6">
        <v>36617</v>
      </c>
      <c r="D1685" s="32">
        <v>7</v>
      </c>
      <c r="E1685" s="32">
        <f t="shared" si="45"/>
        <v>1</v>
      </c>
      <c r="F1685" s="32">
        <v>85</v>
      </c>
      <c r="G1685" s="32">
        <v>25</v>
      </c>
      <c r="H1685" s="32">
        <v>117.77</v>
      </c>
      <c r="I1685" s="32">
        <v>56.09</v>
      </c>
      <c r="J1685" s="32">
        <v>0</v>
      </c>
      <c r="K1685" s="32">
        <v>4</v>
      </c>
      <c r="L1685" s="9" t="s">
        <v>45</v>
      </c>
    </row>
    <row r="1686" spans="1:13" x14ac:dyDescent="0.25">
      <c r="A1686" s="1" t="s">
        <v>1370</v>
      </c>
      <c r="B1686" s="1" t="s">
        <v>26</v>
      </c>
      <c r="C1686" s="1" t="s">
        <v>1371</v>
      </c>
      <c r="D1686" s="32">
        <v>10</v>
      </c>
      <c r="E1686" s="32">
        <f t="shared" si="45"/>
        <v>1</v>
      </c>
      <c r="F1686" s="32">
        <v>97.1</v>
      </c>
      <c r="G1686" s="32">
        <v>82</v>
      </c>
      <c r="H1686" s="32">
        <v>22</v>
      </c>
      <c r="I1686" s="32">
        <v>127</v>
      </c>
      <c r="J1686" s="32">
        <v>24.14</v>
      </c>
      <c r="K1686" s="32">
        <v>0</v>
      </c>
      <c r="L1686" s="9" t="s">
        <v>30</v>
      </c>
      <c r="M1686" s="9">
        <v>1</v>
      </c>
    </row>
    <row r="1687" spans="1:13" x14ac:dyDescent="0.25">
      <c r="A1687" s="1" t="s">
        <v>1373</v>
      </c>
      <c r="B1687" s="1" t="s">
        <v>26</v>
      </c>
      <c r="C1687" s="1" t="s">
        <v>1374</v>
      </c>
      <c r="D1687" s="32">
        <v>11</v>
      </c>
      <c r="E1687" s="32">
        <f t="shared" si="45"/>
        <v>1</v>
      </c>
      <c r="F1687" s="32">
        <v>97</v>
      </c>
      <c r="G1687" s="32">
        <v>80</v>
      </c>
      <c r="H1687" s="32">
        <v>18</v>
      </c>
      <c r="I1687" s="32">
        <v>147.5</v>
      </c>
      <c r="J1687" s="32">
        <v>36.4</v>
      </c>
      <c r="K1687" s="32">
        <v>4</v>
      </c>
      <c r="L1687" s="9" t="s">
        <v>30</v>
      </c>
      <c r="M1687" s="9">
        <v>3</v>
      </c>
    </row>
    <row r="1688" spans="1:13" x14ac:dyDescent="0.25">
      <c r="A1688" s="1" t="s">
        <v>1376</v>
      </c>
      <c r="B1688" s="1" t="s">
        <v>40</v>
      </c>
      <c r="C1688" s="6">
        <v>42074</v>
      </c>
      <c r="D1688" s="32">
        <v>2</v>
      </c>
      <c r="E1688" s="32">
        <f t="shared" si="45"/>
        <v>1</v>
      </c>
      <c r="F1688" s="32">
        <v>96.7</v>
      </c>
      <c r="G1688" s="32">
        <v>128</v>
      </c>
      <c r="H1688" s="32">
        <v>24</v>
      </c>
      <c r="I1688" s="32">
        <v>70</v>
      </c>
      <c r="J1688" s="32">
        <v>10.95</v>
      </c>
      <c r="K1688" s="32">
        <v>0</v>
      </c>
      <c r="L1688" s="9" t="s">
        <v>30</v>
      </c>
      <c r="M1688" s="9">
        <v>1</v>
      </c>
    </row>
    <row r="1689" spans="1:13" x14ac:dyDescent="0.25">
      <c r="A1689" s="1" t="s">
        <v>1379</v>
      </c>
      <c r="B1689" s="1" t="s">
        <v>40</v>
      </c>
      <c r="C1689" s="1" t="s">
        <v>1380</v>
      </c>
      <c r="D1689" s="32">
        <v>7</v>
      </c>
      <c r="E1689" s="32">
        <f t="shared" si="45"/>
        <v>1</v>
      </c>
      <c r="F1689" s="32">
        <v>98.3</v>
      </c>
      <c r="G1689" s="32">
        <v>73</v>
      </c>
      <c r="H1689" s="32">
        <v>20</v>
      </c>
      <c r="I1689" s="32">
        <v>118.5</v>
      </c>
      <c r="J1689" s="32">
        <v>22.21</v>
      </c>
      <c r="K1689" s="32">
        <v>0</v>
      </c>
      <c r="L1689" s="9" t="s">
        <v>45</v>
      </c>
    </row>
    <row r="1690" spans="1:13" x14ac:dyDescent="0.25">
      <c r="A1690" s="1" t="s">
        <v>1381</v>
      </c>
      <c r="B1690" s="1" t="s">
        <v>26</v>
      </c>
      <c r="C1690" s="1" t="s">
        <v>113</v>
      </c>
      <c r="D1690" s="32">
        <v>6</v>
      </c>
      <c r="E1690" s="32">
        <f t="shared" si="45"/>
        <v>1</v>
      </c>
      <c r="F1690" s="32">
        <v>97.8</v>
      </c>
      <c r="G1690" s="32">
        <v>134</v>
      </c>
      <c r="H1690" s="32">
        <v>32</v>
      </c>
      <c r="I1690" s="32">
        <v>110</v>
      </c>
      <c r="J1690" s="32">
        <v>17.5</v>
      </c>
      <c r="K1690" s="32">
        <v>4</v>
      </c>
      <c r="L1690" s="9" t="s">
        <v>45</v>
      </c>
    </row>
    <row r="1691" spans="1:13" x14ac:dyDescent="0.25">
      <c r="A1691" s="1" t="s">
        <v>1384</v>
      </c>
      <c r="B1691" s="1" t="s">
        <v>26</v>
      </c>
      <c r="C1691" s="1" t="s">
        <v>1385</v>
      </c>
      <c r="D1691" s="32">
        <v>13</v>
      </c>
      <c r="E1691" s="32">
        <f t="shared" si="45"/>
        <v>1</v>
      </c>
      <c r="F1691" s="32">
        <v>98.7</v>
      </c>
      <c r="G1691" s="32">
        <v>89</v>
      </c>
      <c r="H1691" s="32">
        <v>25</v>
      </c>
      <c r="I1691" s="32">
        <v>149</v>
      </c>
      <c r="J1691" s="70"/>
      <c r="K1691" s="32">
        <v>4</v>
      </c>
      <c r="L1691" s="9" t="s">
        <v>45</v>
      </c>
    </row>
    <row r="1692" spans="1:13" x14ac:dyDescent="0.25">
      <c r="A1692" s="1" t="s">
        <v>1389</v>
      </c>
      <c r="B1692" s="1" t="s">
        <v>40</v>
      </c>
      <c r="C1692" s="1" t="s">
        <v>113</v>
      </c>
      <c r="D1692" s="32">
        <v>14</v>
      </c>
      <c r="E1692" s="32">
        <f t="shared" si="45"/>
        <v>1</v>
      </c>
      <c r="F1692" s="32">
        <v>97.1</v>
      </c>
      <c r="G1692" s="32">
        <v>81</v>
      </c>
      <c r="H1692" s="32">
        <v>20</v>
      </c>
      <c r="I1692" s="32">
        <v>150</v>
      </c>
      <c r="J1692" s="32">
        <v>39.950000000000003</v>
      </c>
      <c r="K1692" s="32">
        <v>4</v>
      </c>
      <c r="L1692" s="9" t="s">
        <v>45</v>
      </c>
    </row>
    <row r="1693" spans="1:13" x14ac:dyDescent="0.25">
      <c r="A1693" s="1" t="s">
        <v>1392</v>
      </c>
      <c r="B1693" s="1" t="s">
        <v>40</v>
      </c>
      <c r="C1693" s="1" t="s">
        <v>113</v>
      </c>
      <c r="D1693" s="32">
        <v>10</v>
      </c>
      <c r="E1693" s="32">
        <f t="shared" si="45"/>
        <v>1</v>
      </c>
      <c r="F1693" s="32">
        <v>96.4</v>
      </c>
      <c r="G1693" s="32">
        <v>95</v>
      </c>
      <c r="H1693" s="32">
        <v>24</v>
      </c>
      <c r="I1693" s="32">
        <v>122</v>
      </c>
      <c r="J1693" s="32">
        <v>48</v>
      </c>
      <c r="K1693" s="32">
        <v>0</v>
      </c>
      <c r="L1693" s="9" t="s">
        <v>30</v>
      </c>
      <c r="M1693" s="9">
        <v>2</v>
      </c>
    </row>
    <row r="1694" spans="1:13" x14ac:dyDescent="0.25">
      <c r="A1694" s="1" t="s">
        <v>1394</v>
      </c>
      <c r="B1694" s="1" t="s">
        <v>40</v>
      </c>
      <c r="C1694" s="1" t="s">
        <v>113</v>
      </c>
      <c r="D1694" s="32">
        <v>2</v>
      </c>
      <c r="E1694" s="32">
        <f t="shared" si="45"/>
        <v>1</v>
      </c>
      <c r="F1694" s="32">
        <v>97</v>
      </c>
      <c r="G1694" s="32">
        <v>103</v>
      </c>
      <c r="H1694" s="32">
        <v>24</v>
      </c>
      <c r="I1694" s="32">
        <v>83</v>
      </c>
      <c r="J1694" s="32">
        <v>11.6</v>
      </c>
      <c r="K1694" s="32">
        <v>0</v>
      </c>
    </row>
    <row r="1695" spans="1:13" x14ac:dyDescent="0.25">
      <c r="A1695" s="1" t="s">
        <v>1407</v>
      </c>
      <c r="B1695" s="1" t="s">
        <v>26</v>
      </c>
      <c r="C1695" s="1" t="s">
        <v>113</v>
      </c>
      <c r="D1695" s="32">
        <v>0.91600000000000004</v>
      </c>
      <c r="E1695" s="32">
        <f t="shared" si="45"/>
        <v>1</v>
      </c>
      <c r="F1695" s="32">
        <v>98.6</v>
      </c>
      <c r="G1695" s="32">
        <v>132</v>
      </c>
      <c r="H1695" s="32">
        <v>33</v>
      </c>
      <c r="I1695" s="32">
        <v>0</v>
      </c>
      <c r="J1695" s="32">
        <v>18</v>
      </c>
      <c r="K1695" s="32">
        <v>4</v>
      </c>
      <c r="L1695" s="9" t="s">
        <v>45</v>
      </c>
    </row>
    <row r="1696" spans="1:13" x14ac:dyDescent="0.25">
      <c r="A1696" s="1" t="s">
        <v>1410</v>
      </c>
      <c r="B1696" s="1" t="s">
        <v>26</v>
      </c>
      <c r="C1696" s="1" t="s">
        <v>1411</v>
      </c>
      <c r="D1696" s="32">
        <v>4</v>
      </c>
      <c r="E1696" s="32">
        <f t="shared" si="45"/>
        <v>1</v>
      </c>
      <c r="F1696" s="32">
        <v>101.1</v>
      </c>
      <c r="G1696" s="32">
        <v>128</v>
      </c>
      <c r="H1696" s="32">
        <v>0</v>
      </c>
      <c r="I1696" s="32">
        <v>105</v>
      </c>
      <c r="J1696" s="32">
        <v>33</v>
      </c>
      <c r="K1696" s="32">
        <v>4</v>
      </c>
      <c r="L1696" s="9" t="s">
        <v>45</v>
      </c>
    </row>
    <row r="1697" spans="1:13" x14ac:dyDescent="0.25">
      <c r="A1697" s="1" t="s">
        <v>1414</v>
      </c>
      <c r="B1697" s="1" t="s">
        <v>26</v>
      </c>
      <c r="C1697" s="6">
        <v>40398</v>
      </c>
      <c r="D1697" s="32">
        <v>7</v>
      </c>
      <c r="E1697" s="32">
        <f t="shared" si="45"/>
        <v>1</v>
      </c>
      <c r="F1697" s="32">
        <v>94.8</v>
      </c>
      <c r="G1697" s="32">
        <v>91</v>
      </c>
      <c r="H1697" s="32">
        <v>16</v>
      </c>
      <c r="I1697" s="32">
        <v>124</v>
      </c>
      <c r="J1697" s="32">
        <v>62</v>
      </c>
      <c r="K1697" s="32">
        <v>4</v>
      </c>
      <c r="L1697" s="9" t="s">
        <v>45</v>
      </c>
    </row>
    <row r="1698" spans="1:13" x14ac:dyDescent="0.25">
      <c r="A1698" s="1" t="s">
        <v>1415</v>
      </c>
      <c r="B1698" s="1" t="s">
        <v>40</v>
      </c>
      <c r="C1698" s="1" t="s">
        <v>113</v>
      </c>
      <c r="D1698" s="32">
        <v>6</v>
      </c>
      <c r="E1698" s="32">
        <f t="shared" si="45"/>
        <v>1</v>
      </c>
      <c r="F1698" s="32">
        <v>98.6</v>
      </c>
      <c r="G1698" s="32">
        <v>79</v>
      </c>
      <c r="H1698" s="32">
        <v>0</v>
      </c>
      <c r="I1698" s="32">
        <v>110</v>
      </c>
      <c r="J1698" s="32">
        <v>43.6</v>
      </c>
      <c r="K1698" s="32">
        <v>4</v>
      </c>
      <c r="L1698" s="9" t="s">
        <v>45</v>
      </c>
    </row>
    <row r="1699" spans="1:13" x14ac:dyDescent="0.25">
      <c r="A1699" s="1" t="s">
        <v>1417</v>
      </c>
      <c r="B1699" s="1" t="s">
        <v>40</v>
      </c>
      <c r="C1699" s="6">
        <v>40698</v>
      </c>
      <c r="D1699" s="32">
        <v>6</v>
      </c>
      <c r="E1699" s="32">
        <f t="shared" si="45"/>
        <v>1</v>
      </c>
      <c r="F1699" s="32">
        <v>96.3</v>
      </c>
      <c r="G1699" s="32">
        <v>98</v>
      </c>
      <c r="H1699" s="32">
        <v>0</v>
      </c>
      <c r="I1699" s="32">
        <v>112</v>
      </c>
      <c r="J1699" s="32">
        <v>42.9</v>
      </c>
      <c r="K1699" s="32">
        <v>4</v>
      </c>
      <c r="L1699" s="9" t="s">
        <v>30</v>
      </c>
      <c r="M1699" s="9">
        <v>2</v>
      </c>
    </row>
    <row r="1700" spans="1:13" x14ac:dyDescent="0.25">
      <c r="A1700" s="1" t="s">
        <v>1427</v>
      </c>
      <c r="B1700" s="1" t="s">
        <v>26</v>
      </c>
      <c r="C1700" s="1"/>
      <c r="D1700" s="32">
        <v>1</v>
      </c>
      <c r="E1700" s="32">
        <f t="shared" si="45"/>
        <v>1</v>
      </c>
      <c r="F1700" s="32">
        <v>96.3</v>
      </c>
      <c r="G1700" s="32">
        <v>102</v>
      </c>
      <c r="H1700" s="32">
        <v>18</v>
      </c>
      <c r="I1700" s="32">
        <v>64</v>
      </c>
      <c r="J1700" s="32">
        <v>22</v>
      </c>
      <c r="K1700" s="32">
        <v>4</v>
      </c>
      <c r="L1700" s="9" t="s">
        <v>45</v>
      </c>
    </row>
    <row r="1701" spans="1:13" x14ac:dyDescent="0.25">
      <c r="A1701" s="1" t="s">
        <v>1429</v>
      </c>
      <c r="B1701" s="1" t="s">
        <v>26</v>
      </c>
      <c r="C1701" s="1" t="s">
        <v>1430</v>
      </c>
      <c r="D1701" s="32">
        <v>12</v>
      </c>
      <c r="E1701" s="32">
        <f t="shared" si="45"/>
        <v>1</v>
      </c>
      <c r="F1701" s="32">
        <v>96.6</v>
      </c>
      <c r="G1701" s="32">
        <v>103</v>
      </c>
      <c r="H1701" s="32">
        <v>0</v>
      </c>
      <c r="I1701" s="32">
        <v>150.5</v>
      </c>
      <c r="J1701" s="32">
        <v>35.630000000000003</v>
      </c>
      <c r="K1701" s="32">
        <v>4</v>
      </c>
      <c r="L1701" s="9" t="s">
        <v>30</v>
      </c>
      <c r="M1701" s="9">
        <v>4</v>
      </c>
    </row>
    <row r="1702" spans="1:13" x14ac:dyDescent="0.25">
      <c r="A1702" s="1" t="s">
        <v>1433</v>
      </c>
      <c r="B1702" s="1" t="s">
        <v>26</v>
      </c>
      <c r="C1702" s="1" t="s">
        <v>113</v>
      </c>
      <c r="D1702" s="32">
        <v>0.58299999999999996</v>
      </c>
      <c r="E1702" s="32">
        <f t="shared" si="45"/>
        <v>1</v>
      </c>
      <c r="F1702" s="32">
        <v>95.1</v>
      </c>
      <c r="G1702" s="32">
        <v>126</v>
      </c>
      <c r="H1702" s="32">
        <v>0</v>
      </c>
      <c r="I1702" s="32">
        <v>64</v>
      </c>
      <c r="J1702" s="32">
        <v>1</v>
      </c>
      <c r="K1702" s="32">
        <v>4</v>
      </c>
      <c r="L1702" s="9" t="s">
        <v>45</v>
      </c>
    </row>
    <row r="1703" spans="1:13" x14ac:dyDescent="0.25">
      <c r="A1703" s="1" t="s">
        <v>1435</v>
      </c>
      <c r="B1703" s="1" t="s">
        <v>40</v>
      </c>
      <c r="C1703" s="1" t="s">
        <v>1436</v>
      </c>
      <c r="D1703" s="32">
        <v>2</v>
      </c>
      <c r="E1703" s="32">
        <f t="shared" si="45"/>
        <v>1</v>
      </c>
      <c r="F1703" s="32">
        <v>96.1</v>
      </c>
      <c r="G1703" s="32">
        <v>93</v>
      </c>
      <c r="H1703" s="32">
        <v>0</v>
      </c>
      <c r="I1703" s="32">
        <v>82</v>
      </c>
      <c r="J1703" s="32">
        <v>12.7</v>
      </c>
      <c r="K1703" s="32">
        <v>4</v>
      </c>
      <c r="L1703" s="9" t="s">
        <v>45</v>
      </c>
    </row>
    <row r="1704" spans="1:13" x14ac:dyDescent="0.25">
      <c r="A1704" s="1" t="s">
        <v>1439</v>
      </c>
      <c r="B1704" s="1" t="s">
        <v>40</v>
      </c>
      <c r="C1704" s="1" t="s">
        <v>113</v>
      </c>
      <c r="D1704" s="32">
        <v>11</v>
      </c>
      <c r="E1704" s="32">
        <f t="shared" si="45"/>
        <v>1</v>
      </c>
      <c r="F1704" s="32">
        <v>97.8</v>
      </c>
      <c r="G1704" s="32">
        <v>94</v>
      </c>
      <c r="H1704" s="32">
        <v>20</v>
      </c>
      <c r="I1704" s="32">
        <v>142</v>
      </c>
      <c r="J1704" s="32">
        <v>78.900000000000006</v>
      </c>
      <c r="K1704" s="32">
        <v>4</v>
      </c>
      <c r="L1704" s="9" t="s">
        <v>30</v>
      </c>
      <c r="M1704" s="9">
        <v>1</v>
      </c>
    </row>
    <row r="1705" spans="1:13" x14ac:dyDescent="0.25">
      <c r="A1705" s="1" t="s">
        <v>1442</v>
      </c>
      <c r="B1705" s="1" t="s">
        <v>26</v>
      </c>
      <c r="C1705" s="1" t="s">
        <v>1049</v>
      </c>
      <c r="D1705" s="32">
        <v>2</v>
      </c>
      <c r="E1705" s="32">
        <f t="shared" si="45"/>
        <v>1</v>
      </c>
      <c r="F1705" s="32">
        <v>91.2</v>
      </c>
      <c r="G1705" s="32">
        <v>86</v>
      </c>
      <c r="H1705" s="32">
        <v>13</v>
      </c>
      <c r="I1705" s="32">
        <v>82</v>
      </c>
      <c r="J1705" s="32">
        <v>24</v>
      </c>
      <c r="K1705" s="32">
        <v>4</v>
      </c>
      <c r="L1705" s="9" t="s">
        <v>30</v>
      </c>
      <c r="M1705" s="9">
        <v>2</v>
      </c>
    </row>
    <row r="1706" spans="1:13" x14ac:dyDescent="0.25">
      <c r="A1706" s="1" t="s">
        <v>1445</v>
      </c>
      <c r="B1706" s="1" t="s">
        <v>40</v>
      </c>
      <c r="C1706" s="1" t="s">
        <v>1446</v>
      </c>
      <c r="D1706" s="32">
        <v>2</v>
      </c>
      <c r="E1706" s="32">
        <f t="shared" ref="E1706:E1769" si="46">IF(D1706&lt;18,1,0)</f>
        <v>1</v>
      </c>
      <c r="F1706" s="32">
        <v>97.3</v>
      </c>
      <c r="G1706" s="32">
        <v>98</v>
      </c>
      <c r="H1706" s="32">
        <v>23</v>
      </c>
      <c r="I1706" s="32">
        <v>80</v>
      </c>
      <c r="J1706" s="32">
        <v>24.7</v>
      </c>
      <c r="K1706" s="32">
        <v>4</v>
      </c>
      <c r="L1706" s="9" t="s">
        <v>45</v>
      </c>
    </row>
    <row r="1707" spans="1:13" x14ac:dyDescent="0.25">
      <c r="A1707" s="1" t="s">
        <v>1449</v>
      </c>
      <c r="B1707" s="1" t="s">
        <v>40</v>
      </c>
      <c r="C1707" s="1" t="s">
        <v>1450</v>
      </c>
      <c r="D1707" s="32">
        <v>5</v>
      </c>
      <c r="E1707" s="32">
        <f t="shared" si="46"/>
        <v>1</v>
      </c>
      <c r="F1707" s="32">
        <v>97.3</v>
      </c>
      <c r="G1707" s="32">
        <v>86</v>
      </c>
      <c r="H1707" s="32">
        <v>22</v>
      </c>
      <c r="I1707" s="32">
        <v>103</v>
      </c>
      <c r="J1707" s="32">
        <v>28.6</v>
      </c>
      <c r="K1707" s="32">
        <v>4</v>
      </c>
      <c r="L1707" s="9" t="s">
        <v>30</v>
      </c>
      <c r="M1707" s="9">
        <v>3</v>
      </c>
    </row>
    <row r="1708" spans="1:13" x14ac:dyDescent="0.25">
      <c r="A1708" s="1" t="s">
        <v>1452</v>
      </c>
      <c r="B1708" s="1" t="s">
        <v>26</v>
      </c>
      <c r="C1708" s="1"/>
      <c r="D1708" s="32">
        <v>0.58299999999999996</v>
      </c>
      <c r="E1708" s="32">
        <f t="shared" si="46"/>
        <v>1</v>
      </c>
      <c r="F1708" s="32">
        <v>99.8</v>
      </c>
      <c r="G1708" s="32">
        <v>31</v>
      </c>
      <c r="H1708" s="32">
        <v>30</v>
      </c>
      <c r="I1708" s="32">
        <v>64</v>
      </c>
      <c r="J1708" s="32">
        <v>0</v>
      </c>
      <c r="K1708" s="32">
        <v>4</v>
      </c>
      <c r="L1708" s="9" t="s">
        <v>45</v>
      </c>
    </row>
    <row r="1709" spans="1:13" x14ac:dyDescent="0.25">
      <c r="A1709" s="1" t="s">
        <v>1455</v>
      </c>
      <c r="B1709" s="1" t="s">
        <v>40</v>
      </c>
      <c r="C1709" s="1"/>
      <c r="D1709" s="32">
        <v>4</v>
      </c>
      <c r="E1709" s="32">
        <f t="shared" si="46"/>
        <v>1</v>
      </c>
      <c r="F1709" s="32">
        <v>97.7</v>
      </c>
      <c r="G1709" s="32">
        <v>92</v>
      </c>
      <c r="H1709" s="32">
        <v>0</v>
      </c>
      <c r="I1709" s="32">
        <v>104</v>
      </c>
      <c r="J1709" s="32">
        <v>36.299999999999997</v>
      </c>
      <c r="K1709" s="32">
        <v>4</v>
      </c>
      <c r="L1709" s="9" t="s">
        <v>45</v>
      </c>
    </row>
    <row r="1710" spans="1:13" x14ac:dyDescent="0.25">
      <c r="A1710" s="1" t="s">
        <v>1459</v>
      </c>
      <c r="B1710" s="1" t="s">
        <v>26</v>
      </c>
      <c r="C1710" s="6">
        <v>38539</v>
      </c>
      <c r="D1710" s="32">
        <v>13</v>
      </c>
      <c r="E1710" s="32">
        <f t="shared" si="46"/>
        <v>1</v>
      </c>
      <c r="F1710" s="32">
        <v>98.7</v>
      </c>
      <c r="G1710" s="32">
        <v>92</v>
      </c>
      <c r="H1710" s="32">
        <v>27</v>
      </c>
      <c r="I1710" s="32">
        <v>141</v>
      </c>
      <c r="J1710" s="32">
        <v>75.099999999999994</v>
      </c>
      <c r="K1710" s="32">
        <v>4</v>
      </c>
      <c r="L1710" s="9" t="s">
        <v>45</v>
      </c>
    </row>
    <row r="1711" spans="1:13" x14ac:dyDescent="0.25">
      <c r="A1711" s="1" t="s">
        <v>1461</v>
      </c>
      <c r="B1711" s="1" t="s">
        <v>26</v>
      </c>
      <c r="C1711" s="1" t="s">
        <v>113</v>
      </c>
      <c r="D1711" s="32">
        <v>7</v>
      </c>
      <c r="E1711" s="32">
        <f t="shared" si="46"/>
        <v>1</v>
      </c>
      <c r="F1711" s="32">
        <v>96.9</v>
      </c>
      <c r="G1711" s="32">
        <v>92</v>
      </c>
      <c r="H1711" s="32">
        <v>21</v>
      </c>
      <c r="I1711" s="32">
        <v>119</v>
      </c>
      <c r="J1711" s="32">
        <v>46.2</v>
      </c>
      <c r="K1711" s="32">
        <v>4</v>
      </c>
      <c r="L1711" s="9" t="s">
        <v>45</v>
      </c>
    </row>
    <row r="1712" spans="1:13" x14ac:dyDescent="0.25">
      <c r="A1712" s="1" t="s">
        <v>1463</v>
      </c>
      <c r="B1712" s="1" t="s">
        <v>40</v>
      </c>
      <c r="C1712" s="6" t="s">
        <v>1464</v>
      </c>
      <c r="D1712" s="32">
        <v>7</v>
      </c>
      <c r="E1712" s="32">
        <f t="shared" si="46"/>
        <v>1</v>
      </c>
      <c r="F1712" s="32">
        <v>96.5</v>
      </c>
      <c r="G1712" s="32">
        <v>92</v>
      </c>
      <c r="H1712" s="32">
        <v>0</v>
      </c>
      <c r="I1712" s="32">
        <v>125</v>
      </c>
      <c r="J1712" s="32">
        <v>23.26</v>
      </c>
      <c r="K1712" s="32">
        <v>4</v>
      </c>
      <c r="L1712" s="9" t="s">
        <v>30</v>
      </c>
      <c r="M1712" s="9">
        <v>1</v>
      </c>
    </row>
    <row r="1713" spans="1:14" x14ac:dyDescent="0.25">
      <c r="A1713" s="1" t="s">
        <v>1471</v>
      </c>
      <c r="B1713" s="1" t="s">
        <v>26</v>
      </c>
      <c r="C1713" s="1"/>
      <c r="D1713" s="32">
        <v>4</v>
      </c>
      <c r="E1713" s="32">
        <f t="shared" si="46"/>
        <v>1</v>
      </c>
      <c r="F1713" s="32">
        <v>97.1</v>
      </c>
      <c r="G1713" s="32">
        <v>98</v>
      </c>
      <c r="H1713" s="32">
        <v>0</v>
      </c>
      <c r="I1713" s="32">
        <v>102.5</v>
      </c>
      <c r="J1713" s="32">
        <v>36</v>
      </c>
      <c r="K1713" s="32">
        <v>4</v>
      </c>
      <c r="L1713" s="9" t="s">
        <v>30</v>
      </c>
      <c r="M1713" s="9">
        <v>2</v>
      </c>
    </row>
    <row r="1714" spans="1:14" x14ac:dyDescent="0.25">
      <c r="A1714" s="1" t="s">
        <v>1474</v>
      </c>
      <c r="B1714" s="1" t="s">
        <v>40</v>
      </c>
      <c r="C1714" s="1"/>
      <c r="D1714" s="32">
        <v>3</v>
      </c>
      <c r="E1714" s="32">
        <f t="shared" si="46"/>
        <v>1</v>
      </c>
      <c r="F1714" s="32">
        <v>96.4</v>
      </c>
      <c r="G1714" s="32">
        <v>122</v>
      </c>
      <c r="H1714" s="32">
        <v>0</v>
      </c>
      <c r="I1714" s="32">
        <v>89</v>
      </c>
      <c r="J1714" s="32">
        <v>25</v>
      </c>
      <c r="K1714" s="32">
        <v>4</v>
      </c>
      <c r="L1714" s="9" t="s">
        <v>30</v>
      </c>
      <c r="M1714" s="9">
        <v>5</v>
      </c>
    </row>
    <row r="1715" spans="1:14" x14ac:dyDescent="0.25">
      <c r="A1715" s="1" t="s">
        <v>1477</v>
      </c>
      <c r="B1715" s="1" t="s">
        <v>40</v>
      </c>
      <c r="C1715" s="1"/>
      <c r="D1715" s="32">
        <v>13</v>
      </c>
      <c r="E1715" s="32">
        <f t="shared" si="46"/>
        <v>1</v>
      </c>
      <c r="F1715" s="32">
        <v>98.7</v>
      </c>
      <c r="G1715" s="32">
        <v>100</v>
      </c>
      <c r="H1715" s="32">
        <v>0</v>
      </c>
      <c r="I1715" s="32">
        <v>150</v>
      </c>
      <c r="J1715" s="32">
        <v>76</v>
      </c>
      <c r="K1715" s="32">
        <v>4</v>
      </c>
      <c r="L1715" s="9" t="s">
        <v>30</v>
      </c>
      <c r="M1715" s="9">
        <v>5</v>
      </c>
    </row>
    <row r="1716" spans="1:14" x14ac:dyDescent="0.25">
      <c r="A1716" s="1" t="s">
        <v>1481</v>
      </c>
      <c r="B1716" s="1" t="s">
        <v>26</v>
      </c>
      <c r="C1716" s="1" t="s">
        <v>1482</v>
      </c>
      <c r="D1716" s="32">
        <v>15</v>
      </c>
      <c r="E1716" s="32">
        <f t="shared" si="46"/>
        <v>1</v>
      </c>
      <c r="F1716" s="32">
        <v>97.8</v>
      </c>
      <c r="G1716" s="32">
        <v>101</v>
      </c>
      <c r="H1716" s="32">
        <v>20</v>
      </c>
      <c r="I1716" s="32">
        <v>150</v>
      </c>
      <c r="J1716" s="32">
        <v>98</v>
      </c>
      <c r="K1716" s="32">
        <v>2</v>
      </c>
      <c r="L1716" s="9" t="s">
        <v>30</v>
      </c>
      <c r="M1716" s="9">
        <v>4</v>
      </c>
    </row>
    <row r="1717" spans="1:14" x14ac:dyDescent="0.25">
      <c r="A1717" s="1" t="s">
        <v>1485</v>
      </c>
      <c r="B1717" s="1" t="s">
        <v>26</v>
      </c>
      <c r="C1717" s="1" t="s">
        <v>1486</v>
      </c>
      <c r="D1717" s="32">
        <v>9</v>
      </c>
      <c r="E1717" s="32">
        <f t="shared" si="46"/>
        <v>1</v>
      </c>
      <c r="F1717" s="32">
        <v>97.1</v>
      </c>
      <c r="G1717" s="32">
        <v>94</v>
      </c>
      <c r="H1717" s="32">
        <v>18</v>
      </c>
      <c r="I1717" s="32">
        <v>136</v>
      </c>
      <c r="J1717" s="32">
        <v>75</v>
      </c>
      <c r="K1717" s="32">
        <v>4</v>
      </c>
      <c r="L1717" s="9" t="s">
        <v>30</v>
      </c>
      <c r="M1717" s="67" t="s">
        <v>2994</v>
      </c>
      <c r="N1717" s="67"/>
    </row>
    <row r="1718" spans="1:14" x14ac:dyDescent="0.25">
      <c r="A1718" s="1" t="s">
        <v>1487</v>
      </c>
      <c r="B1718" s="1" t="s">
        <v>40</v>
      </c>
      <c r="C1718" s="6">
        <v>41375</v>
      </c>
      <c r="D1718" s="32">
        <v>2</v>
      </c>
      <c r="E1718" s="32">
        <f t="shared" si="46"/>
        <v>1</v>
      </c>
      <c r="F1718" s="32">
        <v>94.2</v>
      </c>
      <c r="G1718" s="32">
        <v>91</v>
      </c>
      <c r="H1718" s="32">
        <v>18</v>
      </c>
      <c r="I1718" s="32">
        <v>80</v>
      </c>
      <c r="J1718" s="32">
        <v>21</v>
      </c>
      <c r="K1718" s="32">
        <v>4</v>
      </c>
      <c r="L1718" s="9" t="s">
        <v>30</v>
      </c>
    </row>
    <row r="1719" spans="1:14" x14ac:dyDescent="0.25">
      <c r="A1719" s="1" t="s">
        <v>1490</v>
      </c>
      <c r="B1719" s="1" t="s">
        <v>26</v>
      </c>
      <c r="C1719" s="1"/>
      <c r="D1719" s="32">
        <v>5</v>
      </c>
      <c r="E1719" s="32">
        <f t="shared" si="46"/>
        <v>1</v>
      </c>
      <c r="F1719" s="32">
        <v>95</v>
      </c>
      <c r="G1719" s="32">
        <v>107</v>
      </c>
      <c r="H1719" s="32">
        <v>18</v>
      </c>
      <c r="I1719" s="32">
        <v>107</v>
      </c>
      <c r="J1719" s="32">
        <v>39</v>
      </c>
      <c r="K1719" s="32">
        <v>4</v>
      </c>
      <c r="L1719" s="9" t="s">
        <v>30</v>
      </c>
      <c r="M1719" s="9">
        <v>2</v>
      </c>
    </row>
    <row r="1720" spans="1:14" x14ac:dyDescent="0.25">
      <c r="A1720" s="1" t="s">
        <v>1493</v>
      </c>
      <c r="B1720" s="1" t="s">
        <v>26</v>
      </c>
      <c r="C1720" s="1" t="s">
        <v>1494</v>
      </c>
      <c r="D1720" s="32">
        <v>5</v>
      </c>
      <c r="E1720" s="32">
        <f t="shared" si="46"/>
        <v>1</v>
      </c>
      <c r="F1720" s="32">
        <v>96.6</v>
      </c>
      <c r="G1720" s="32">
        <v>91</v>
      </c>
      <c r="H1720" s="32">
        <v>18</v>
      </c>
      <c r="I1720" s="32">
        <v>106.5</v>
      </c>
      <c r="J1720" s="32">
        <v>36.9</v>
      </c>
      <c r="K1720" s="32">
        <v>4</v>
      </c>
      <c r="L1720" s="9" t="s">
        <v>30</v>
      </c>
      <c r="M1720" s="9">
        <v>2</v>
      </c>
    </row>
    <row r="1721" spans="1:14" x14ac:dyDescent="0.25">
      <c r="A1721" s="1" t="s">
        <v>1497</v>
      </c>
      <c r="B1721" s="1" t="s">
        <v>26</v>
      </c>
      <c r="C1721" s="1"/>
      <c r="D1721" s="32">
        <v>12</v>
      </c>
      <c r="E1721" s="32">
        <f t="shared" si="46"/>
        <v>1</v>
      </c>
      <c r="F1721" s="32">
        <v>0</v>
      </c>
      <c r="G1721" s="32">
        <v>82</v>
      </c>
      <c r="H1721" s="32">
        <v>0</v>
      </c>
      <c r="I1721" s="32">
        <v>135</v>
      </c>
      <c r="J1721" s="32">
        <v>53.8</v>
      </c>
      <c r="K1721" s="32">
        <v>4</v>
      </c>
      <c r="L1721" s="9" t="s">
        <v>30</v>
      </c>
      <c r="M1721" s="9">
        <v>2</v>
      </c>
    </row>
    <row r="1722" spans="1:14" x14ac:dyDescent="0.25">
      <c r="A1722" s="1" t="s">
        <v>1499</v>
      </c>
      <c r="B1722" s="1" t="s">
        <v>40</v>
      </c>
      <c r="C1722" s="6">
        <v>41190</v>
      </c>
      <c r="D1722" s="32">
        <v>6</v>
      </c>
      <c r="E1722" s="32">
        <f t="shared" si="46"/>
        <v>1</v>
      </c>
      <c r="F1722" s="32">
        <v>96.8</v>
      </c>
      <c r="G1722" s="32">
        <v>108</v>
      </c>
      <c r="H1722" s="32">
        <v>20</v>
      </c>
      <c r="I1722" s="32">
        <v>103</v>
      </c>
      <c r="J1722" s="32">
        <v>37.5</v>
      </c>
      <c r="K1722" s="32">
        <v>0</v>
      </c>
      <c r="L1722" s="9" t="s">
        <v>113</v>
      </c>
    </row>
    <row r="1723" spans="1:14" x14ac:dyDescent="0.25">
      <c r="A1723" s="1" t="s">
        <v>1501</v>
      </c>
      <c r="B1723" s="1" t="s">
        <v>26</v>
      </c>
      <c r="C1723" s="1" t="s">
        <v>1502</v>
      </c>
      <c r="D1723" s="32">
        <v>14</v>
      </c>
      <c r="E1723" s="32">
        <f t="shared" si="46"/>
        <v>1</v>
      </c>
      <c r="F1723" s="32">
        <v>97.6</v>
      </c>
      <c r="G1723" s="32">
        <v>100</v>
      </c>
      <c r="H1723" s="32">
        <v>90</v>
      </c>
      <c r="I1723" s="32">
        <v>161</v>
      </c>
      <c r="J1723" s="32">
        <v>112.7</v>
      </c>
      <c r="K1723" s="32">
        <v>4</v>
      </c>
      <c r="L1723" s="9" t="s">
        <v>30</v>
      </c>
      <c r="M1723" s="9">
        <v>2</v>
      </c>
    </row>
    <row r="1724" spans="1:14" x14ac:dyDescent="0.25">
      <c r="A1724" s="1" t="s">
        <v>1505</v>
      </c>
      <c r="B1724" s="1" t="s">
        <v>26</v>
      </c>
      <c r="C1724" s="1" t="s">
        <v>113</v>
      </c>
      <c r="D1724" s="32">
        <v>2</v>
      </c>
      <c r="E1724" s="32">
        <f t="shared" si="46"/>
        <v>1</v>
      </c>
      <c r="F1724" s="32">
        <v>99.6</v>
      </c>
      <c r="G1724" s="32">
        <v>148</v>
      </c>
      <c r="H1724" s="32">
        <v>36</v>
      </c>
      <c r="I1724" s="32">
        <v>72.5</v>
      </c>
      <c r="J1724" s="32">
        <v>19</v>
      </c>
      <c r="K1724" s="32">
        <v>0</v>
      </c>
      <c r="L1724" s="9" t="s">
        <v>30</v>
      </c>
      <c r="M1724" s="9">
        <v>1</v>
      </c>
    </row>
    <row r="1725" spans="1:14" x14ac:dyDescent="0.25">
      <c r="A1725" s="1" t="s">
        <v>1508</v>
      </c>
      <c r="B1725" s="1" t="s">
        <v>26</v>
      </c>
      <c r="C1725" s="1" t="s">
        <v>1509</v>
      </c>
      <c r="D1725" s="32">
        <v>1</v>
      </c>
      <c r="E1725" s="32">
        <f t="shared" si="46"/>
        <v>1</v>
      </c>
      <c r="F1725" s="32">
        <v>96.6</v>
      </c>
      <c r="G1725" s="32">
        <v>130</v>
      </c>
      <c r="H1725" s="32">
        <v>36</v>
      </c>
      <c r="I1725" s="32">
        <v>70</v>
      </c>
      <c r="J1725" s="32">
        <v>15</v>
      </c>
      <c r="K1725" s="32">
        <v>4</v>
      </c>
      <c r="L1725" s="9" t="s">
        <v>30</v>
      </c>
      <c r="M1725" s="9">
        <v>1</v>
      </c>
    </row>
    <row r="1726" spans="1:14" x14ac:dyDescent="0.25">
      <c r="A1726" s="1" t="s">
        <v>1511</v>
      </c>
      <c r="B1726" s="1" t="s">
        <v>40</v>
      </c>
      <c r="C1726" s="1" t="s">
        <v>113</v>
      </c>
      <c r="D1726" s="32">
        <v>12</v>
      </c>
      <c r="E1726" s="32">
        <f t="shared" si="46"/>
        <v>1</v>
      </c>
      <c r="F1726" s="32">
        <v>96.8</v>
      </c>
      <c r="G1726" s="32">
        <v>92</v>
      </c>
      <c r="H1726" s="32">
        <v>16</v>
      </c>
      <c r="I1726" s="32">
        <v>195</v>
      </c>
      <c r="J1726" s="32">
        <v>71</v>
      </c>
      <c r="K1726" s="32">
        <v>4</v>
      </c>
      <c r="L1726" s="9" t="s">
        <v>30</v>
      </c>
      <c r="M1726" s="9">
        <v>1</v>
      </c>
    </row>
    <row r="1727" spans="1:14" x14ac:dyDescent="0.25">
      <c r="A1727" s="1" t="s">
        <v>1514</v>
      </c>
      <c r="B1727" s="1" t="s">
        <v>26</v>
      </c>
      <c r="C1727" s="1" t="s">
        <v>113</v>
      </c>
      <c r="D1727" s="32">
        <v>15</v>
      </c>
      <c r="E1727" s="32">
        <f t="shared" si="46"/>
        <v>1</v>
      </c>
      <c r="F1727" s="32">
        <v>96.7</v>
      </c>
      <c r="G1727" s="32">
        <v>90</v>
      </c>
      <c r="H1727" s="32">
        <v>30</v>
      </c>
      <c r="I1727" s="32">
        <v>155</v>
      </c>
      <c r="J1727" s="32">
        <v>92</v>
      </c>
      <c r="K1727" s="32">
        <v>0</v>
      </c>
      <c r="L1727" s="9" t="s">
        <v>45</v>
      </c>
      <c r="M1727" s="9">
        <v>0</v>
      </c>
    </row>
    <row r="1728" spans="1:14" x14ac:dyDescent="0.25">
      <c r="A1728" s="1" t="s">
        <v>518</v>
      </c>
      <c r="B1728" s="1" t="s">
        <v>26</v>
      </c>
      <c r="C1728" s="6">
        <v>39666</v>
      </c>
      <c r="D1728" s="32">
        <v>9</v>
      </c>
      <c r="E1728" s="32">
        <f t="shared" si="46"/>
        <v>1</v>
      </c>
      <c r="F1728" s="32">
        <v>95.7</v>
      </c>
      <c r="G1728" s="32">
        <v>93</v>
      </c>
      <c r="H1728" s="32">
        <v>20</v>
      </c>
      <c r="I1728" s="32">
        <v>126</v>
      </c>
      <c r="J1728" s="32">
        <v>45</v>
      </c>
      <c r="K1728" s="32">
        <v>4</v>
      </c>
      <c r="L1728" s="9" t="s">
        <v>30</v>
      </c>
      <c r="M1728" s="9">
        <v>3</v>
      </c>
    </row>
    <row r="1729" spans="1:13" x14ac:dyDescent="0.25">
      <c r="A1729" s="1" t="s">
        <v>1519</v>
      </c>
      <c r="B1729" s="1" t="s">
        <v>26</v>
      </c>
      <c r="C1729" s="6">
        <v>40730</v>
      </c>
      <c r="D1729" s="32">
        <v>5</v>
      </c>
      <c r="E1729" s="32">
        <f t="shared" si="46"/>
        <v>1</v>
      </c>
      <c r="F1729" s="32">
        <v>99.9</v>
      </c>
      <c r="G1729" s="32">
        <v>93</v>
      </c>
      <c r="H1729" s="32">
        <v>15</v>
      </c>
      <c r="I1729" s="32">
        <v>123</v>
      </c>
      <c r="J1729" s="32">
        <v>40</v>
      </c>
      <c r="K1729" s="32">
        <v>4</v>
      </c>
      <c r="L1729" s="9" t="s">
        <v>45</v>
      </c>
      <c r="M1729" s="9">
        <v>0</v>
      </c>
    </row>
    <row r="1730" spans="1:13" x14ac:dyDescent="0.25">
      <c r="A1730" s="1" t="s">
        <v>1521</v>
      </c>
      <c r="B1730" s="1" t="s">
        <v>40</v>
      </c>
      <c r="C1730" s="6">
        <v>37627</v>
      </c>
      <c r="D1730" s="32">
        <v>14</v>
      </c>
      <c r="E1730" s="32">
        <f t="shared" si="46"/>
        <v>1</v>
      </c>
      <c r="F1730" s="32">
        <v>99.9</v>
      </c>
      <c r="G1730" s="32">
        <v>91</v>
      </c>
      <c r="H1730" s="32">
        <v>20</v>
      </c>
      <c r="I1730" s="32">
        <v>158</v>
      </c>
      <c r="J1730" s="32">
        <v>79</v>
      </c>
      <c r="K1730" s="32">
        <v>4</v>
      </c>
      <c r="L1730" s="9" t="s">
        <v>30</v>
      </c>
      <c r="M1730" s="9">
        <v>2</v>
      </c>
    </row>
    <row r="1731" spans="1:13" x14ac:dyDescent="0.25">
      <c r="A1731" s="1" t="s">
        <v>1523</v>
      </c>
      <c r="B1731" s="1" t="s">
        <v>26</v>
      </c>
      <c r="C1731" s="6">
        <v>41000</v>
      </c>
      <c r="D1731" s="32">
        <v>4</v>
      </c>
      <c r="E1731" s="32">
        <f t="shared" si="46"/>
        <v>1</v>
      </c>
      <c r="F1731" s="32">
        <v>95.7</v>
      </c>
      <c r="G1731" s="32">
        <v>93</v>
      </c>
      <c r="H1731" s="32">
        <v>18</v>
      </c>
      <c r="I1731" s="32">
        <v>117</v>
      </c>
      <c r="J1731" s="32">
        <v>43</v>
      </c>
      <c r="K1731" s="32">
        <v>0</v>
      </c>
      <c r="L1731" s="9" t="s">
        <v>30</v>
      </c>
      <c r="M1731" s="9">
        <v>2</v>
      </c>
    </row>
    <row r="1732" spans="1:13" x14ac:dyDescent="0.25">
      <c r="A1732" s="1" t="s">
        <v>1525</v>
      </c>
      <c r="B1732" s="1" t="s">
        <v>40</v>
      </c>
      <c r="C1732" s="6">
        <v>42225</v>
      </c>
      <c r="D1732" s="32">
        <v>2</v>
      </c>
      <c r="E1732" s="32">
        <f t="shared" si="46"/>
        <v>1</v>
      </c>
      <c r="F1732" s="32">
        <v>96.1</v>
      </c>
      <c r="G1732" s="32">
        <v>98</v>
      </c>
      <c r="H1732" s="32">
        <v>0</v>
      </c>
      <c r="I1732" s="32">
        <v>0</v>
      </c>
      <c r="J1732" s="32">
        <v>29</v>
      </c>
      <c r="K1732" s="32">
        <v>4</v>
      </c>
      <c r="L1732" s="9" t="s">
        <v>30</v>
      </c>
      <c r="M1732" s="9">
        <v>4</v>
      </c>
    </row>
    <row r="1733" spans="1:13" x14ac:dyDescent="0.25">
      <c r="A1733" s="1" t="s">
        <v>1528</v>
      </c>
      <c r="B1733" s="1" t="s">
        <v>40</v>
      </c>
      <c r="C1733" s="1" t="s">
        <v>1529</v>
      </c>
      <c r="D1733" s="32">
        <v>2</v>
      </c>
      <c r="E1733" s="32">
        <f t="shared" si="46"/>
        <v>1</v>
      </c>
      <c r="F1733" s="32">
        <v>97</v>
      </c>
      <c r="G1733" s="32">
        <v>74</v>
      </c>
      <c r="H1733" s="32">
        <v>19</v>
      </c>
      <c r="I1733" s="32">
        <v>83</v>
      </c>
      <c r="J1733" s="32">
        <v>23</v>
      </c>
      <c r="K1733" s="32">
        <v>4</v>
      </c>
      <c r="L1733" s="9" t="s">
        <v>30</v>
      </c>
      <c r="M1733" s="9">
        <v>3</v>
      </c>
    </row>
    <row r="1734" spans="1:13" x14ac:dyDescent="0.25">
      <c r="A1734" s="1" t="s">
        <v>1530</v>
      </c>
      <c r="B1734" s="1" t="s">
        <v>40</v>
      </c>
      <c r="C1734" s="1" t="s">
        <v>113</v>
      </c>
      <c r="D1734" s="32">
        <v>5</v>
      </c>
      <c r="E1734" s="32">
        <f t="shared" si="46"/>
        <v>1</v>
      </c>
      <c r="F1734" s="32">
        <v>98.4</v>
      </c>
      <c r="G1734" s="32">
        <v>84</v>
      </c>
      <c r="H1734" s="32">
        <v>0</v>
      </c>
      <c r="I1734" s="32">
        <v>83</v>
      </c>
      <c r="J1734" s="32">
        <v>26.3</v>
      </c>
      <c r="K1734" s="32">
        <v>4</v>
      </c>
      <c r="L1734" s="9" t="s">
        <v>30</v>
      </c>
      <c r="M1734" s="9">
        <v>1</v>
      </c>
    </row>
    <row r="1735" spans="1:13" x14ac:dyDescent="0.25">
      <c r="A1735" s="1" t="s">
        <v>1532</v>
      </c>
      <c r="B1735" s="1" t="s">
        <v>40</v>
      </c>
      <c r="C1735" s="1" t="s">
        <v>113</v>
      </c>
      <c r="D1735" s="32">
        <v>8</v>
      </c>
      <c r="E1735" s="32">
        <f t="shared" si="46"/>
        <v>1</v>
      </c>
      <c r="F1735" s="32">
        <v>97.4</v>
      </c>
      <c r="G1735" s="32">
        <v>91</v>
      </c>
      <c r="H1735" s="32">
        <v>0</v>
      </c>
      <c r="I1735" s="32">
        <v>120</v>
      </c>
      <c r="J1735" s="32">
        <v>49.1</v>
      </c>
      <c r="K1735" s="32">
        <v>4</v>
      </c>
      <c r="L1735" s="9" t="s">
        <v>30</v>
      </c>
      <c r="M1735" s="9">
        <v>1</v>
      </c>
    </row>
    <row r="1736" spans="1:13" x14ac:dyDescent="0.25">
      <c r="A1736" s="1" t="s">
        <v>1534</v>
      </c>
      <c r="B1736" s="1" t="s">
        <v>40</v>
      </c>
      <c r="C1736" s="1" t="s">
        <v>1535</v>
      </c>
      <c r="D1736" s="32">
        <v>2</v>
      </c>
      <c r="E1736" s="32">
        <f t="shared" si="46"/>
        <v>1</v>
      </c>
      <c r="F1736" s="32">
        <v>95.9</v>
      </c>
      <c r="G1736" s="32">
        <v>74</v>
      </c>
      <c r="H1736" s="32">
        <v>20</v>
      </c>
      <c r="I1736" s="32">
        <v>81</v>
      </c>
      <c r="J1736" s="32">
        <v>24</v>
      </c>
      <c r="K1736" s="32">
        <v>4</v>
      </c>
      <c r="L1736" s="9" t="s">
        <v>30</v>
      </c>
      <c r="M1736" s="9">
        <v>3</v>
      </c>
    </row>
    <row r="1737" spans="1:13" x14ac:dyDescent="0.25">
      <c r="A1737" s="1" t="s">
        <v>1536</v>
      </c>
      <c r="B1737" s="1" t="s">
        <v>40</v>
      </c>
      <c r="C1737" s="1" t="s">
        <v>113</v>
      </c>
      <c r="D1737" s="32">
        <v>10</v>
      </c>
      <c r="E1737" s="32">
        <f t="shared" si="46"/>
        <v>1</v>
      </c>
      <c r="F1737" s="32">
        <v>98.1</v>
      </c>
      <c r="G1737" s="32">
        <v>91</v>
      </c>
      <c r="H1737" s="32">
        <v>0</v>
      </c>
      <c r="I1737" s="32">
        <v>130</v>
      </c>
      <c r="J1737" s="32">
        <v>60</v>
      </c>
      <c r="K1737" s="32">
        <v>4</v>
      </c>
      <c r="L1737" s="9" t="s">
        <v>30</v>
      </c>
      <c r="M1737" s="9">
        <v>3.4</v>
      </c>
    </row>
    <row r="1738" spans="1:13" x14ac:dyDescent="0.25">
      <c r="A1738" s="1" t="s">
        <v>1539</v>
      </c>
      <c r="B1738" s="1" t="s">
        <v>40</v>
      </c>
      <c r="C1738" s="1" t="s">
        <v>1540</v>
      </c>
      <c r="D1738" s="32">
        <v>4</v>
      </c>
      <c r="E1738" s="32">
        <f t="shared" si="46"/>
        <v>1</v>
      </c>
      <c r="F1738" s="32">
        <v>101</v>
      </c>
      <c r="G1738" s="32">
        <v>116</v>
      </c>
      <c r="H1738" s="32">
        <v>40</v>
      </c>
      <c r="I1738" s="32">
        <v>101</v>
      </c>
      <c r="J1738" s="32">
        <v>39</v>
      </c>
      <c r="K1738" s="32">
        <v>0</v>
      </c>
      <c r="L1738" s="9" t="s">
        <v>30</v>
      </c>
      <c r="M1738" s="9">
        <v>1</v>
      </c>
    </row>
    <row r="1739" spans="1:13" x14ac:dyDescent="0.25">
      <c r="A1739" s="1" t="s">
        <v>1542</v>
      </c>
      <c r="B1739" s="1" t="s">
        <v>40</v>
      </c>
      <c r="C1739" s="1"/>
      <c r="D1739" s="32">
        <v>6</v>
      </c>
      <c r="E1739" s="32">
        <f t="shared" si="46"/>
        <v>1</v>
      </c>
      <c r="F1739" s="32">
        <v>95.2</v>
      </c>
      <c r="G1739" s="32">
        <v>98</v>
      </c>
      <c r="H1739" s="32">
        <v>0</v>
      </c>
      <c r="I1739" s="32">
        <v>112</v>
      </c>
      <c r="J1739" s="32">
        <v>39</v>
      </c>
      <c r="K1739" s="32">
        <v>4</v>
      </c>
      <c r="L1739" s="9" t="s">
        <v>45</v>
      </c>
      <c r="M1739" s="9" t="s">
        <v>3009</v>
      </c>
    </row>
    <row r="1740" spans="1:13" x14ac:dyDescent="0.25">
      <c r="A1740" s="1" t="s">
        <v>1545</v>
      </c>
      <c r="B1740" s="1" t="s">
        <v>40</v>
      </c>
      <c r="C1740" s="6">
        <v>36894</v>
      </c>
      <c r="D1740" s="32">
        <v>16</v>
      </c>
      <c r="E1740" s="32">
        <f t="shared" si="46"/>
        <v>1</v>
      </c>
      <c r="F1740" s="32">
        <v>96</v>
      </c>
      <c r="G1740" s="32">
        <v>67</v>
      </c>
      <c r="H1740" s="32">
        <v>20</v>
      </c>
      <c r="I1740" s="32">
        <v>132.5</v>
      </c>
      <c r="J1740" s="32">
        <v>87</v>
      </c>
      <c r="K1740" s="32">
        <v>4</v>
      </c>
      <c r="L1740" s="9" t="s">
        <v>30</v>
      </c>
      <c r="M1740" s="9" t="s">
        <v>113</v>
      </c>
    </row>
    <row r="1741" spans="1:13" x14ac:dyDescent="0.25">
      <c r="A1741" s="1" t="s">
        <v>1549</v>
      </c>
      <c r="B1741" s="1" t="s">
        <v>40</v>
      </c>
      <c r="C1741" s="1"/>
      <c r="D1741" s="32">
        <v>10</v>
      </c>
      <c r="E1741" s="32">
        <f t="shared" si="46"/>
        <v>1</v>
      </c>
      <c r="F1741" s="32">
        <v>97.9</v>
      </c>
      <c r="G1741" s="32">
        <v>83</v>
      </c>
      <c r="H1741" s="32">
        <v>0</v>
      </c>
      <c r="I1741" s="32">
        <v>130.5</v>
      </c>
      <c r="J1741" s="32">
        <v>83</v>
      </c>
      <c r="K1741" s="32">
        <v>4</v>
      </c>
      <c r="L1741" s="9" t="s">
        <v>30</v>
      </c>
      <c r="M1741" s="9">
        <v>1</v>
      </c>
    </row>
    <row r="1742" spans="1:13" x14ac:dyDescent="0.25">
      <c r="A1742" s="1" t="s">
        <v>1556</v>
      </c>
      <c r="B1742" s="1" t="s">
        <v>26</v>
      </c>
      <c r="C1742" s="1" t="s">
        <v>1557</v>
      </c>
      <c r="D1742" s="32">
        <v>12</v>
      </c>
      <c r="E1742" s="32">
        <f t="shared" si="46"/>
        <v>1</v>
      </c>
      <c r="F1742" s="32">
        <v>97.4</v>
      </c>
      <c r="G1742" s="32">
        <v>70</v>
      </c>
      <c r="H1742" s="32">
        <v>20</v>
      </c>
      <c r="I1742" s="32">
        <v>125</v>
      </c>
      <c r="J1742" s="32">
        <v>58.9</v>
      </c>
      <c r="K1742" s="32">
        <v>4</v>
      </c>
      <c r="L1742" s="9" t="s">
        <v>30</v>
      </c>
      <c r="M1742" s="9">
        <v>3</v>
      </c>
    </row>
    <row r="1743" spans="1:13" x14ac:dyDescent="0.25">
      <c r="A1743" s="1" t="s">
        <v>1558</v>
      </c>
      <c r="B1743" s="1" t="s">
        <v>40</v>
      </c>
      <c r="C1743" s="6">
        <v>31784</v>
      </c>
      <c r="D1743" s="32">
        <v>0</v>
      </c>
      <c r="E1743" s="32">
        <f t="shared" si="46"/>
        <v>1</v>
      </c>
      <c r="F1743" s="32">
        <v>96.7</v>
      </c>
      <c r="G1743" s="32">
        <v>92</v>
      </c>
      <c r="H1743" s="32">
        <v>24</v>
      </c>
      <c r="I1743" s="32">
        <v>152</v>
      </c>
      <c r="J1743" s="32">
        <v>129.80000000000001</v>
      </c>
      <c r="K1743" s="32">
        <v>0</v>
      </c>
      <c r="L1743" s="9" t="s">
        <v>45</v>
      </c>
      <c r="M1743" s="9" t="s">
        <v>3010</v>
      </c>
    </row>
    <row r="1744" spans="1:13" x14ac:dyDescent="0.25">
      <c r="A1744" s="1" t="s">
        <v>1562</v>
      </c>
      <c r="B1744" s="1" t="s">
        <v>26</v>
      </c>
      <c r="C1744" s="1"/>
      <c r="D1744" s="32">
        <v>16</v>
      </c>
      <c r="E1744" s="32">
        <f t="shared" si="46"/>
        <v>1</v>
      </c>
      <c r="F1744" s="32">
        <v>97.3</v>
      </c>
      <c r="G1744" s="32">
        <v>84</v>
      </c>
      <c r="H1744" s="32">
        <v>18</v>
      </c>
      <c r="I1744" s="32">
        <v>153</v>
      </c>
      <c r="J1744" s="32">
        <v>105</v>
      </c>
      <c r="K1744" s="32">
        <v>0</v>
      </c>
      <c r="L1744" s="9" t="s">
        <v>30</v>
      </c>
      <c r="M1744" s="9">
        <v>2</v>
      </c>
    </row>
    <row r="1745" spans="1:13" x14ac:dyDescent="0.25">
      <c r="A1745" s="1" t="s">
        <v>1571</v>
      </c>
      <c r="B1745" s="1" t="s">
        <v>40</v>
      </c>
      <c r="C1745" s="1"/>
      <c r="D1745" s="32">
        <v>3</v>
      </c>
      <c r="E1745" s="32">
        <f t="shared" si="46"/>
        <v>1</v>
      </c>
      <c r="F1745" s="32">
        <v>97</v>
      </c>
      <c r="G1745" s="32">
        <v>142</v>
      </c>
      <c r="H1745" s="32">
        <v>26</v>
      </c>
      <c r="I1745" s="32">
        <v>89</v>
      </c>
      <c r="J1745" s="32">
        <v>27</v>
      </c>
      <c r="K1745" s="32">
        <v>0</v>
      </c>
      <c r="L1745" s="9" t="s">
        <v>30</v>
      </c>
      <c r="M1745" s="9">
        <v>2</v>
      </c>
    </row>
    <row r="1746" spans="1:13" x14ac:dyDescent="0.25">
      <c r="A1746" s="1" t="s">
        <v>1577</v>
      </c>
      <c r="B1746" s="1" t="s">
        <v>40</v>
      </c>
      <c r="C1746" s="1"/>
      <c r="D1746" s="32">
        <v>12</v>
      </c>
      <c r="E1746" s="32">
        <f t="shared" si="46"/>
        <v>1</v>
      </c>
      <c r="F1746" s="32">
        <v>98</v>
      </c>
      <c r="G1746" s="32">
        <v>93</v>
      </c>
      <c r="H1746" s="32">
        <v>18</v>
      </c>
      <c r="I1746" s="32">
        <v>128</v>
      </c>
      <c r="J1746" s="32">
        <v>65</v>
      </c>
      <c r="K1746" s="32">
        <v>0</v>
      </c>
      <c r="L1746" s="9" t="s">
        <v>113</v>
      </c>
      <c r="M1746" s="9" t="s">
        <v>113</v>
      </c>
    </row>
    <row r="1747" spans="1:13" x14ac:dyDescent="0.25">
      <c r="A1747" s="1" t="s">
        <v>1580</v>
      </c>
      <c r="B1747" s="1" t="s">
        <v>26</v>
      </c>
      <c r="C1747" s="1" t="s">
        <v>1581</v>
      </c>
      <c r="D1747" s="32">
        <v>7</v>
      </c>
      <c r="E1747" s="32">
        <f t="shared" si="46"/>
        <v>1</v>
      </c>
      <c r="F1747" s="32">
        <v>100.7</v>
      </c>
      <c r="G1747" s="32">
        <v>130</v>
      </c>
      <c r="H1747" s="32">
        <v>0</v>
      </c>
      <c r="I1747" s="32">
        <v>130</v>
      </c>
      <c r="J1747" s="32">
        <v>27.7</v>
      </c>
      <c r="K1747" s="32">
        <v>4</v>
      </c>
      <c r="L1747" s="9" t="s">
        <v>584</v>
      </c>
    </row>
    <row r="1748" spans="1:13" x14ac:dyDescent="0.25">
      <c r="A1748" s="1" t="s">
        <v>246</v>
      </c>
      <c r="B1748" s="1" t="s">
        <v>40</v>
      </c>
      <c r="C1748" s="1" t="s">
        <v>1584</v>
      </c>
      <c r="D1748" s="32">
        <v>5</v>
      </c>
      <c r="E1748" s="32">
        <f t="shared" si="46"/>
        <v>1</v>
      </c>
      <c r="F1748" s="32">
        <v>100.3</v>
      </c>
      <c r="G1748" s="32">
        <v>97</v>
      </c>
      <c r="H1748" s="32">
        <v>30</v>
      </c>
      <c r="I1748" s="32">
        <v>115</v>
      </c>
      <c r="J1748" s="32">
        <v>45</v>
      </c>
      <c r="K1748" s="32">
        <v>4</v>
      </c>
      <c r="L1748" s="9" t="s">
        <v>45</v>
      </c>
    </row>
    <row r="1749" spans="1:13" x14ac:dyDescent="0.25">
      <c r="A1749" s="1" t="s">
        <v>1587</v>
      </c>
      <c r="B1749" s="1" t="s">
        <v>26</v>
      </c>
      <c r="C1749" s="1" t="s">
        <v>1588</v>
      </c>
      <c r="D1749" s="32">
        <v>7</v>
      </c>
      <c r="E1749" s="32">
        <f t="shared" si="46"/>
        <v>1</v>
      </c>
      <c r="F1749" s="32">
        <v>96.1</v>
      </c>
      <c r="G1749" s="32">
        <v>97</v>
      </c>
      <c r="H1749" s="32">
        <v>0</v>
      </c>
      <c r="I1749" s="32">
        <v>118</v>
      </c>
      <c r="J1749" s="32">
        <v>45</v>
      </c>
      <c r="K1749" s="32">
        <v>4</v>
      </c>
      <c r="L1749" s="9" t="s">
        <v>30</v>
      </c>
      <c r="M1749" s="9">
        <v>2</v>
      </c>
    </row>
    <row r="1750" spans="1:13" x14ac:dyDescent="0.25">
      <c r="A1750" s="1" t="s">
        <v>1591</v>
      </c>
      <c r="B1750" s="1" t="s">
        <v>26</v>
      </c>
      <c r="C1750" s="6" t="s">
        <v>113</v>
      </c>
      <c r="D1750" s="32">
        <v>12</v>
      </c>
      <c r="E1750" s="32">
        <f t="shared" si="46"/>
        <v>1</v>
      </c>
      <c r="F1750" s="32">
        <v>97.1</v>
      </c>
      <c r="G1750" s="32">
        <v>94</v>
      </c>
      <c r="H1750" s="32">
        <v>18</v>
      </c>
      <c r="I1750" s="32">
        <v>148</v>
      </c>
      <c r="J1750" s="32">
        <v>72.599999999999994</v>
      </c>
      <c r="K1750" s="32">
        <v>4</v>
      </c>
      <c r="L1750" s="9" t="s">
        <v>30</v>
      </c>
      <c r="M1750" s="9">
        <v>1</v>
      </c>
    </row>
    <row r="1751" spans="1:13" x14ac:dyDescent="0.25">
      <c r="A1751" s="1" t="s">
        <v>1595</v>
      </c>
      <c r="B1751" s="1" t="s">
        <v>26</v>
      </c>
      <c r="C1751" s="1" t="s">
        <v>1596</v>
      </c>
      <c r="D1751" s="32">
        <v>15</v>
      </c>
      <c r="E1751" s="32">
        <f t="shared" si="46"/>
        <v>1</v>
      </c>
      <c r="F1751" s="32">
        <v>95.5</v>
      </c>
      <c r="G1751" s="32">
        <v>107</v>
      </c>
      <c r="H1751" s="32">
        <v>26</v>
      </c>
      <c r="I1751" s="32">
        <v>152</v>
      </c>
      <c r="J1751" s="32">
        <v>82.3</v>
      </c>
      <c r="K1751" s="32">
        <v>4</v>
      </c>
      <c r="L1751" s="9" t="s">
        <v>45</v>
      </c>
    </row>
    <row r="1752" spans="1:13" x14ac:dyDescent="0.25">
      <c r="A1752" s="1" t="s">
        <v>1599</v>
      </c>
      <c r="B1752" s="1" t="s">
        <v>26</v>
      </c>
      <c r="C1752" s="1"/>
      <c r="D1752" s="32">
        <v>5</v>
      </c>
      <c r="E1752" s="32">
        <f t="shared" si="46"/>
        <v>1</v>
      </c>
      <c r="F1752" s="32">
        <v>102.3</v>
      </c>
      <c r="G1752" s="32">
        <v>123</v>
      </c>
      <c r="H1752" s="32">
        <v>0</v>
      </c>
      <c r="I1752" s="32">
        <v>107</v>
      </c>
      <c r="J1752" s="32">
        <v>38</v>
      </c>
      <c r="K1752" s="32">
        <v>4</v>
      </c>
      <c r="L1752" s="9" t="s">
        <v>30</v>
      </c>
      <c r="M1752" s="9">
        <v>1</v>
      </c>
    </row>
    <row r="1753" spans="1:13" x14ac:dyDescent="0.25">
      <c r="A1753" s="1" t="s">
        <v>1601</v>
      </c>
      <c r="B1753" s="1" t="s">
        <v>26</v>
      </c>
      <c r="C1753" s="1"/>
      <c r="D1753" s="32">
        <v>0.66700000000000004</v>
      </c>
      <c r="E1753" s="32">
        <f t="shared" si="46"/>
        <v>1</v>
      </c>
      <c r="F1753" s="32">
        <v>97</v>
      </c>
      <c r="G1753" s="32">
        <v>137</v>
      </c>
      <c r="H1753" s="32">
        <v>0</v>
      </c>
      <c r="I1753" s="32">
        <v>66</v>
      </c>
      <c r="J1753" s="32">
        <v>15</v>
      </c>
      <c r="K1753" s="32">
        <v>4</v>
      </c>
      <c r="L1753" s="9" t="s">
        <v>45</v>
      </c>
    </row>
    <row r="1754" spans="1:13" x14ac:dyDescent="0.25">
      <c r="A1754" s="1" t="s">
        <v>1607</v>
      </c>
      <c r="B1754" s="1" t="s">
        <v>26</v>
      </c>
      <c r="C1754" s="1"/>
      <c r="D1754" s="32">
        <v>10</v>
      </c>
      <c r="E1754" s="32">
        <f t="shared" si="46"/>
        <v>1</v>
      </c>
      <c r="F1754" s="32">
        <v>96.1</v>
      </c>
      <c r="G1754" s="32">
        <v>70</v>
      </c>
      <c r="H1754" s="32">
        <v>0</v>
      </c>
      <c r="I1754" s="32">
        <v>123</v>
      </c>
      <c r="J1754" s="32">
        <v>54</v>
      </c>
      <c r="K1754" s="32">
        <v>4</v>
      </c>
      <c r="L1754" s="9" t="s">
        <v>30</v>
      </c>
      <c r="M1754" s="9">
        <v>5</v>
      </c>
    </row>
    <row r="1755" spans="1:13" x14ac:dyDescent="0.25">
      <c r="A1755" s="1" t="s">
        <v>1609</v>
      </c>
      <c r="B1755" s="1" t="s">
        <v>40</v>
      </c>
      <c r="C1755" s="1"/>
      <c r="D1755" s="32">
        <v>7</v>
      </c>
      <c r="E1755" s="32">
        <f t="shared" si="46"/>
        <v>1</v>
      </c>
      <c r="F1755" s="32">
        <v>36.5</v>
      </c>
      <c r="G1755" s="32">
        <v>116</v>
      </c>
      <c r="H1755" s="32">
        <v>28</v>
      </c>
      <c r="I1755" s="32">
        <v>100</v>
      </c>
      <c r="J1755" s="32">
        <v>38</v>
      </c>
      <c r="K1755" s="32">
        <v>0</v>
      </c>
      <c r="L1755" s="9" t="s">
        <v>30</v>
      </c>
      <c r="M1755" s="9">
        <v>1</v>
      </c>
    </row>
    <row r="1756" spans="1:13" x14ac:dyDescent="0.25">
      <c r="A1756" s="1" t="s">
        <v>1613</v>
      </c>
      <c r="B1756" s="1" t="s">
        <v>40</v>
      </c>
      <c r="C1756" s="1" t="s">
        <v>1614</v>
      </c>
      <c r="D1756" s="32">
        <v>17</v>
      </c>
      <c r="E1756" s="32">
        <f t="shared" si="46"/>
        <v>1</v>
      </c>
      <c r="F1756" s="32">
        <v>98</v>
      </c>
      <c r="G1756" s="32">
        <v>108</v>
      </c>
      <c r="H1756" s="32">
        <v>30</v>
      </c>
      <c r="I1756" s="32">
        <v>54</v>
      </c>
      <c r="J1756" s="32">
        <v>95</v>
      </c>
      <c r="K1756" s="32">
        <v>4</v>
      </c>
      <c r="L1756" s="9" t="s">
        <v>30</v>
      </c>
      <c r="M1756" s="9">
        <v>3</v>
      </c>
    </row>
    <row r="1757" spans="1:13" x14ac:dyDescent="0.25">
      <c r="A1757" s="1" t="s">
        <v>1617</v>
      </c>
      <c r="B1757" s="1" t="s">
        <v>26</v>
      </c>
      <c r="C1757" s="1" t="s">
        <v>113</v>
      </c>
      <c r="D1757" s="32">
        <v>13</v>
      </c>
      <c r="E1757" s="32">
        <f t="shared" si="46"/>
        <v>1</v>
      </c>
      <c r="F1757" s="32">
        <v>95</v>
      </c>
      <c r="G1757" s="32">
        <v>87</v>
      </c>
      <c r="H1757" s="32">
        <v>0</v>
      </c>
      <c r="I1757" s="32">
        <v>138</v>
      </c>
      <c r="J1757" s="32">
        <v>65.7</v>
      </c>
      <c r="K1757" s="32">
        <v>4</v>
      </c>
      <c r="L1757" s="9" t="s">
        <v>30</v>
      </c>
      <c r="M1757" s="9" t="s">
        <v>2745</v>
      </c>
    </row>
    <row r="1758" spans="1:13" x14ac:dyDescent="0.25">
      <c r="A1758" s="1" t="s">
        <v>1620</v>
      </c>
      <c r="B1758" s="1" t="s">
        <v>26</v>
      </c>
      <c r="C1758" s="1" t="s">
        <v>113</v>
      </c>
      <c r="D1758" s="32">
        <v>5</v>
      </c>
      <c r="E1758" s="32">
        <f t="shared" si="46"/>
        <v>1</v>
      </c>
      <c r="F1758" s="32">
        <v>97.9</v>
      </c>
      <c r="G1758" s="32">
        <v>79</v>
      </c>
      <c r="H1758" s="32">
        <v>20</v>
      </c>
      <c r="I1758" s="32">
        <v>99</v>
      </c>
      <c r="J1758" s="32">
        <v>31</v>
      </c>
      <c r="K1758" s="32">
        <v>4</v>
      </c>
      <c r="L1758" s="9" t="s">
        <v>30</v>
      </c>
      <c r="M1758" s="9">
        <v>3</v>
      </c>
    </row>
    <row r="1759" spans="1:13" x14ac:dyDescent="0.25">
      <c r="A1759" s="1" t="s">
        <v>1623</v>
      </c>
      <c r="B1759" s="1" t="s">
        <v>26</v>
      </c>
      <c r="C1759" s="6">
        <v>38419</v>
      </c>
      <c r="D1759" s="32">
        <v>12</v>
      </c>
      <c r="E1759" s="32">
        <f t="shared" si="46"/>
        <v>1</v>
      </c>
      <c r="F1759" s="32">
        <v>97.9</v>
      </c>
      <c r="G1759" s="32">
        <v>90</v>
      </c>
      <c r="H1759" s="32">
        <v>20</v>
      </c>
      <c r="I1759" s="32">
        <v>133</v>
      </c>
      <c r="J1759" s="32">
        <v>61</v>
      </c>
      <c r="K1759" s="32">
        <v>4</v>
      </c>
      <c r="L1759" s="9" t="s">
        <v>30</v>
      </c>
      <c r="M1759" s="9">
        <v>1</v>
      </c>
    </row>
    <row r="1760" spans="1:13" x14ac:dyDescent="0.25">
      <c r="A1760" s="1" t="s">
        <v>1626</v>
      </c>
      <c r="B1760" s="1" t="s">
        <v>26</v>
      </c>
      <c r="C1760" s="6">
        <v>42010</v>
      </c>
      <c r="D1760" s="32">
        <v>2</v>
      </c>
      <c r="E1760" s="32">
        <f t="shared" si="46"/>
        <v>1</v>
      </c>
      <c r="F1760" s="32">
        <v>99.7</v>
      </c>
      <c r="G1760" s="32">
        <v>74</v>
      </c>
      <c r="H1760" s="32">
        <v>19</v>
      </c>
      <c r="I1760" s="32">
        <v>89</v>
      </c>
      <c r="J1760" s="32">
        <v>28</v>
      </c>
      <c r="K1760" s="32">
        <v>3</v>
      </c>
      <c r="L1760" s="9" t="s">
        <v>30</v>
      </c>
      <c r="M1760" s="9">
        <v>3</v>
      </c>
    </row>
    <row r="1761" spans="1:13" x14ac:dyDescent="0.25">
      <c r="A1761" s="1" t="s">
        <v>1629</v>
      </c>
      <c r="B1761" s="1" t="s">
        <v>26</v>
      </c>
      <c r="C1761" s="1" t="s">
        <v>113</v>
      </c>
      <c r="D1761" s="32">
        <v>6</v>
      </c>
      <c r="E1761" s="32">
        <f t="shared" si="46"/>
        <v>1</v>
      </c>
      <c r="F1761" s="32">
        <v>100.4</v>
      </c>
      <c r="G1761" s="32">
        <v>130</v>
      </c>
      <c r="H1761" s="32">
        <v>20</v>
      </c>
      <c r="I1761" s="32">
        <v>111</v>
      </c>
      <c r="J1761" s="32">
        <v>34</v>
      </c>
      <c r="K1761" s="32">
        <v>4</v>
      </c>
      <c r="L1761" s="9" t="s">
        <v>30</v>
      </c>
      <c r="M1761" s="9">
        <v>2</v>
      </c>
    </row>
    <row r="1762" spans="1:13" x14ac:dyDescent="0.25">
      <c r="A1762" s="1" t="s">
        <v>1632</v>
      </c>
      <c r="B1762" s="1" t="s">
        <v>26</v>
      </c>
      <c r="C1762" s="1" t="s">
        <v>113</v>
      </c>
      <c r="D1762" s="32">
        <v>12</v>
      </c>
      <c r="E1762" s="32">
        <f t="shared" si="46"/>
        <v>1</v>
      </c>
      <c r="F1762" s="32">
        <v>95.6</v>
      </c>
      <c r="G1762" s="32">
        <v>94</v>
      </c>
      <c r="H1762" s="32">
        <v>26</v>
      </c>
      <c r="I1762" s="32">
        <v>142</v>
      </c>
      <c r="J1762" s="32">
        <v>77</v>
      </c>
      <c r="K1762" s="32">
        <v>0</v>
      </c>
      <c r="L1762" s="9" t="s">
        <v>30</v>
      </c>
      <c r="M1762" s="9">
        <v>1</v>
      </c>
    </row>
    <row r="1763" spans="1:13" x14ac:dyDescent="0.25">
      <c r="A1763" s="1" t="s">
        <v>1635</v>
      </c>
      <c r="B1763" s="1" t="s">
        <v>26</v>
      </c>
      <c r="C1763" s="6">
        <v>39638</v>
      </c>
      <c r="D1763" s="32">
        <v>9</v>
      </c>
      <c r="E1763" s="32">
        <f t="shared" si="46"/>
        <v>1</v>
      </c>
      <c r="F1763" s="32">
        <v>97.3</v>
      </c>
      <c r="G1763" s="32">
        <v>89</v>
      </c>
      <c r="H1763" s="32">
        <v>20</v>
      </c>
      <c r="I1763" s="32">
        <v>129</v>
      </c>
      <c r="J1763" s="32">
        <v>25.5</v>
      </c>
      <c r="K1763" s="32">
        <v>0</v>
      </c>
      <c r="L1763" s="9" t="s">
        <v>30</v>
      </c>
      <c r="M1763" s="9">
        <v>2</v>
      </c>
    </row>
    <row r="1764" spans="1:13" x14ac:dyDescent="0.25">
      <c r="A1764" s="1" t="s">
        <v>1638</v>
      </c>
      <c r="B1764" s="1" t="s">
        <v>40</v>
      </c>
      <c r="C1764" s="1" t="s">
        <v>113</v>
      </c>
      <c r="D1764" s="32">
        <v>7</v>
      </c>
      <c r="E1764" s="32">
        <f t="shared" si="46"/>
        <v>1</v>
      </c>
      <c r="F1764" s="32">
        <v>98.6</v>
      </c>
      <c r="G1764" s="32">
        <v>92</v>
      </c>
      <c r="H1764" s="32">
        <v>28</v>
      </c>
      <c r="I1764" s="32">
        <v>123</v>
      </c>
      <c r="J1764" s="32">
        <v>20.5</v>
      </c>
      <c r="K1764" s="32">
        <v>0</v>
      </c>
      <c r="L1764" s="9" t="s">
        <v>30</v>
      </c>
      <c r="M1764" s="9">
        <v>4</v>
      </c>
    </row>
    <row r="1765" spans="1:13" x14ac:dyDescent="0.25">
      <c r="A1765" s="1" t="s">
        <v>1640</v>
      </c>
      <c r="B1765" s="1" t="s">
        <v>26</v>
      </c>
      <c r="C1765" s="1" t="s">
        <v>1641</v>
      </c>
      <c r="D1765" s="32">
        <v>8</v>
      </c>
      <c r="E1765" s="32">
        <f t="shared" si="46"/>
        <v>1</v>
      </c>
      <c r="F1765" s="32">
        <v>99.4</v>
      </c>
      <c r="G1765" s="32">
        <v>113</v>
      </c>
      <c r="H1765" s="32">
        <v>32</v>
      </c>
      <c r="I1765" s="32">
        <v>117</v>
      </c>
      <c r="J1765" s="32">
        <v>17.3</v>
      </c>
      <c r="K1765" s="32">
        <v>0</v>
      </c>
      <c r="L1765" s="9" t="s">
        <v>30</v>
      </c>
      <c r="M1765" s="9">
        <v>5</v>
      </c>
    </row>
    <row r="1766" spans="1:13" x14ac:dyDescent="0.25">
      <c r="A1766" s="1" t="s">
        <v>1643</v>
      </c>
      <c r="B1766" s="1" t="s">
        <v>26</v>
      </c>
      <c r="C1766" s="1" t="s">
        <v>1644</v>
      </c>
      <c r="D1766" s="32">
        <v>12</v>
      </c>
      <c r="E1766" s="32">
        <f t="shared" si="46"/>
        <v>1</v>
      </c>
      <c r="F1766" s="32">
        <v>97.1</v>
      </c>
      <c r="G1766" s="32">
        <v>85</v>
      </c>
      <c r="H1766" s="32">
        <v>18</v>
      </c>
      <c r="I1766" s="32">
        <v>197.5</v>
      </c>
      <c r="J1766" s="32">
        <v>81.3</v>
      </c>
      <c r="K1766" s="32">
        <v>4</v>
      </c>
      <c r="L1766" s="9" t="s">
        <v>45</v>
      </c>
    </row>
    <row r="1767" spans="1:13" x14ac:dyDescent="0.25">
      <c r="A1767" s="1" t="s">
        <v>1649</v>
      </c>
      <c r="B1767" s="1" t="s">
        <v>40</v>
      </c>
      <c r="C1767" s="1"/>
      <c r="D1767" s="32">
        <v>0.58299999999999996</v>
      </c>
      <c r="E1767" s="32">
        <f t="shared" si="46"/>
        <v>1</v>
      </c>
      <c r="F1767" s="32">
        <v>99.3</v>
      </c>
      <c r="G1767" s="32">
        <v>136</v>
      </c>
      <c r="H1767" s="32">
        <v>40</v>
      </c>
      <c r="I1767" s="32">
        <v>0</v>
      </c>
      <c r="J1767" s="32">
        <v>10.9</v>
      </c>
      <c r="K1767" s="32">
        <v>0</v>
      </c>
      <c r="L1767" s="9" t="s">
        <v>30</v>
      </c>
      <c r="M1767" s="9" t="s">
        <v>2995</v>
      </c>
    </row>
    <row r="1768" spans="1:13" x14ac:dyDescent="0.25">
      <c r="A1768" s="1" t="s">
        <v>1655</v>
      </c>
      <c r="B1768" s="1" t="s">
        <v>40</v>
      </c>
      <c r="C1768" s="1"/>
      <c r="D1768" s="32">
        <v>7</v>
      </c>
      <c r="E1768" s="32">
        <f t="shared" si="46"/>
        <v>1</v>
      </c>
      <c r="F1768" s="32">
        <v>98.2</v>
      </c>
      <c r="G1768" s="32">
        <v>88</v>
      </c>
      <c r="H1768" s="32">
        <v>24</v>
      </c>
      <c r="I1768" s="32">
        <v>115</v>
      </c>
      <c r="J1768" s="32">
        <v>44</v>
      </c>
      <c r="K1768" s="32">
        <v>4</v>
      </c>
      <c r="L1768" s="9" t="s">
        <v>45</v>
      </c>
    </row>
    <row r="1769" spans="1:13" x14ac:dyDescent="0.25">
      <c r="A1769" s="1" t="s">
        <v>1657</v>
      </c>
      <c r="B1769" s="1" t="s">
        <v>40</v>
      </c>
      <c r="C1769" s="1" t="s">
        <v>1658</v>
      </c>
      <c r="D1769" s="32">
        <v>2</v>
      </c>
      <c r="E1769" s="32">
        <f t="shared" si="46"/>
        <v>1</v>
      </c>
      <c r="F1769" s="32">
        <v>96.2</v>
      </c>
      <c r="G1769" s="32">
        <v>122</v>
      </c>
      <c r="H1769" s="32">
        <v>36</v>
      </c>
      <c r="I1769" s="32">
        <v>78</v>
      </c>
      <c r="J1769" s="32">
        <v>21</v>
      </c>
      <c r="K1769" s="32">
        <v>4</v>
      </c>
      <c r="L1769" s="9" t="s">
        <v>30</v>
      </c>
      <c r="M1769" s="9">
        <v>2</v>
      </c>
    </row>
    <row r="1770" spans="1:13" x14ac:dyDescent="0.25">
      <c r="A1770" s="1" t="s">
        <v>1664</v>
      </c>
      <c r="B1770" s="1" t="s">
        <v>40</v>
      </c>
      <c r="C1770" s="1"/>
      <c r="D1770" s="32">
        <v>5</v>
      </c>
      <c r="E1770" s="32">
        <f t="shared" ref="E1770:E1833" si="47">IF(D1770&lt;18,1,0)</f>
        <v>1</v>
      </c>
      <c r="F1770" s="32">
        <v>98.1</v>
      </c>
      <c r="G1770" s="32">
        <v>74</v>
      </c>
      <c r="H1770" s="32">
        <v>20</v>
      </c>
      <c r="I1770" s="32">
        <v>109</v>
      </c>
      <c r="J1770" s="32">
        <v>36</v>
      </c>
      <c r="K1770" s="32">
        <v>4</v>
      </c>
      <c r="L1770" s="9" t="s">
        <v>30</v>
      </c>
      <c r="M1770" s="9">
        <v>2</v>
      </c>
    </row>
    <row r="1771" spans="1:13" x14ac:dyDescent="0.25">
      <c r="A1771" s="1" t="s">
        <v>1666</v>
      </c>
      <c r="B1771" s="1" t="s">
        <v>26</v>
      </c>
      <c r="C1771" s="1" t="s">
        <v>113</v>
      </c>
      <c r="D1771" s="32">
        <v>14</v>
      </c>
      <c r="E1771" s="32">
        <f t="shared" si="47"/>
        <v>1</v>
      </c>
      <c r="F1771" s="32">
        <v>95</v>
      </c>
      <c r="G1771" s="32">
        <v>95</v>
      </c>
      <c r="H1771" s="32">
        <v>23</v>
      </c>
      <c r="I1771" s="32">
        <v>141</v>
      </c>
      <c r="J1771" s="32">
        <v>71</v>
      </c>
      <c r="K1771" s="32">
        <v>4</v>
      </c>
      <c r="L1771" s="9" t="s">
        <v>30</v>
      </c>
      <c r="M1771" s="9">
        <v>2</v>
      </c>
    </row>
    <row r="1772" spans="1:13" x14ac:dyDescent="0.25">
      <c r="A1772" s="1" t="s">
        <v>1675</v>
      </c>
      <c r="B1772" s="1" t="s">
        <v>26</v>
      </c>
      <c r="C1772" s="1" t="s">
        <v>113</v>
      </c>
      <c r="D1772" s="32">
        <v>1</v>
      </c>
      <c r="E1772" s="32">
        <f t="shared" si="47"/>
        <v>1</v>
      </c>
      <c r="F1772" s="32">
        <v>97.3</v>
      </c>
      <c r="G1772" s="32">
        <v>71</v>
      </c>
      <c r="H1772" s="32">
        <v>16</v>
      </c>
      <c r="I1772" s="32">
        <v>71</v>
      </c>
      <c r="J1772" s="32">
        <v>20</v>
      </c>
      <c r="K1772" s="32">
        <v>4</v>
      </c>
      <c r="L1772" s="9" t="s">
        <v>30</v>
      </c>
      <c r="M1772" s="9">
        <v>4</v>
      </c>
    </row>
    <row r="1773" spans="1:13" x14ac:dyDescent="0.25">
      <c r="A1773" s="1" t="s">
        <v>1677</v>
      </c>
      <c r="B1773" s="1" t="s">
        <v>26</v>
      </c>
      <c r="C1773" s="1" t="s">
        <v>113</v>
      </c>
      <c r="D1773" s="32">
        <v>1</v>
      </c>
      <c r="E1773" s="32">
        <f t="shared" si="47"/>
        <v>1</v>
      </c>
      <c r="F1773" s="32">
        <v>95.5</v>
      </c>
      <c r="G1773" s="32">
        <v>149</v>
      </c>
      <c r="H1773" s="32">
        <v>30</v>
      </c>
      <c r="I1773" s="32">
        <v>71</v>
      </c>
      <c r="J1773" s="32">
        <v>20</v>
      </c>
      <c r="K1773" s="32">
        <v>4</v>
      </c>
      <c r="L1773" s="9" t="s">
        <v>30</v>
      </c>
      <c r="M1773" s="9" t="s">
        <v>2997</v>
      </c>
    </row>
    <row r="1774" spans="1:13" x14ac:dyDescent="0.25">
      <c r="A1774" s="1" t="s">
        <v>1688</v>
      </c>
      <c r="B1774" s="1" t="s">
        <v>40</v>
      </c>
      <c r="C1774" s="1" t="s">
        <v>113</v>
      </c>
      <c r="D1774" s="32">
        <v>0.25</v>
      </c>
      <c r="E1774" s="32">
        <f t="shared" si="47"/>
        <v>1</v>
      </c>
      <c r="F1774" s="32">
        <v>97.7</v>
      </c>
      <c r="G1774" s="32">
        <v>150</v>
      </c>
      <c r="H1774" s="32">
        <v>48</v>
      </c>
      <c r="I1774" s="32">
        <v>51</v>
      </c>
      <c r="J1774" s="32">
        <v>11</v>
      </c>
      <c r="K1774" s="32">
        <v>0</v>
      </c>
      <c r="L1774" s="9" t="s">
        <v>45</v>
      </c>
    </row>
    <row r="1775" spans="1:13" x14ac:dyDescent="0.25">
      <c r="A1775" s="1" t="s">
        <v>2926</v>
      </c>
      <c r="B1775" s="1" t="s">
        <v>26</v>
      </c>
      <c r="C1775" s="1" t="s">
        <v>1691</v>
      </c>
      <c r="D1775" s="32">
        <v>3</v>
      </c>
      <c r="E1775" s="32">
        <f t="shared" si="47"/>
        <v>1</v>
      </c>
      <c r="F1775" s="32">
        <v>95.7</v>
      </c>
      <c r="G1775" s="32">
        <v>108</v>
      </c>
      <c r="H1775" s="32">
        <v>28</v>
      </c>
      <c r="I1775" s="32">
        <v>87</v>
      </c>
      <c r="J1775" s="32">
        <v>11.8</v>
      </c>
      <c r="K1775" s="32">
        <v>0</v>
      </c>
      <c r="L1775" s="9" t="s">
        <v>45</v>
      </c>
    </row>
    <row r="1776" spans="1:13" x14ac:dyDescent="0.25">
      <c r="A1776" s="1" t="s">
        <v>1694</v>
      </c>
      <c r="B1776" s="1" t="s">
        <v>40</v>
      </c>
      <c r="C1776" s="1" t="s">
        <v>113</v>
      </c>
      <c r="D1776" s="32">
        <v>8</v>
      </c>
      <c r="E1776" s="32">
        <f t="shared" si="47"/>
        <v>1</v>
      </c>
      <c r="F1776" s="32">
        <v>97.4</v>
      </c>
      <c r="G1776" s="32">
        <v>74</v>
      </c>
      <c r="H1776" s="32">
        <v>20</v>
      </c>
      <c r="I1776" s="32">
        <v>129</v>
      </c>
      <c r="J1776" s="32">
        <v>23</v>
      </c>
      <c r="K1776" s="32">
        <v>4</v>
      </c>
      <c r="L1776" s="9" t="s">
        <v>30</v>
      </c>
      <c r="M1776" s="9">
        <v>1</v>
      </c>
    </row>
    <row r="1777" spans="1:13" x14ac:dyDescent="0.25">
      <c r="A1777" s="1" t="s">
        <v>1697</v>
      </c>
      <c r="B1777" s="1" t="s">
        <v>40</v>
      </c>
      <c r="C1777" s="1" t="s">
        <v>113</v>
      </c>
      <c r="D1777" s="32">
        <v>12</v>
      </c>
      <c r="E1777" s="32">
        <f t="shared" si="47"/>
        <v>1</v>
      </c>
      <c r="F1777" s="32">
        <v>97.8</v>
      </c>
      <c r="G1777" s="32">
        <v>97</v>
      </c>
      <c r="H1777" s="32">
        <v>22.1</v>
      </c>
      <c r="I1777" s="32">
        <v>101</v>
      </c>
      <c r="J1777" s="32">
        <v>14.5</v>
      </c>
      <c r="K1777" s="32">
        <v>4</v>
      </c>
      <c r="L1777" s="9" t="s">
        <v>45</v>
      </c>
    </row>
    <row r="1778" spans="1:13" x14ac:dyDescent="0.25">
      <c r="A1778" s="1" t="s">
        <v>1700</v>
      </c>
      <c r="B1778" s="1" t="s">
        <v>26</v>
      </c>
      <c r="C1778" s="1" t="s">
        <v>1701</v>
      </c>
      <c r="D1778" s="32">
        <v>4</v>
      </c>
      <c r="E1778" s="32">
        <f t="shared" si="47"/>
        <v>1</v>
      </c>
      <c r="F1778" s="32">
        <v>96.8</v>
      </c>
      <c r="G1778" s="32">
        <v>100</v>
      </c>
      <c r="H1778" s="32">
        <v>22</v>
      </c>
      <c r="I1778" s="32">
        <v>101</v>
      </c>
      <c r="J1778" s="32">
        <v>13.5</v>
      </c>
      <c r="K1778" s="32">
        <v>4</v>
      </c>
      <c r="L1778" s="9" t="s">
        <v>45</v>
      </c>
    </row>
    <row r="1779" spans="1:13" x14ac:dyDescent="0.25">
      <c r="A1779" s="1" t="s">
        <v>1703</v>
      </c>
      <c r="B1779" s="1" t="s">
        <v>40</v>
      </c>
      <c r="C1779" s="6">
        <v>40882</v>
      </c>
      <c r="D1779" s="32">
        <v>6</v>
      </c>
      <c r="E1779" s="32">
        <f t="shared" si="47"/>
        <v>1</v>
      </c>
      <c r="F1779" s="32">
        <v>96.4</v>
      </c>
      <c r="G1779" s="32">
        <v>67</v>
      </c>
      <c r="H1779" s="32">
        <v>21</v>
      </c>
      <c r="I1779" s="32">
        <v>113.5</v>
      </c>
      <c r="J1779" s="32">
        <v>20.3</v>
      </c>
      <c r="K1779" s="32">
        <v>0</v>
      </c>
      <c r="L1779" s="9" t="s">
        <v>45</v>
      </c>
    </row>
    <row r="1780" spans="1:13" x14ac:dyDescent="0.25">
      <c r="A1780" s="1" t="s">
        <v>1705</v>
      </c>
      <c r="B1780" s="1" t="s">
        <v>40</v>
      </c>
      <c r="C1780" s="1" t="s">
        <v>113</v>
      </c>
      <c r="D1780" s="32">
        <v>4</v>
      </c>
      <c r="E1780" s="32">
        <f t="shared" si="47"/>
        <v>1</v>
      </c>
      <c r="F1780" s="32">
        <v>97.2</v>
      </c>
      <c r="G1780" s="32">
        <v>103</v>
      </c>
      <c r="H1780" s="32">
        <v>31</v>
      </c>
      <c r="I1780" s="32">
        <v>97</v>
      </c>
      <c r="J1780" s="32">
        <v>17.149999999999999</v>
      </c>
      <c r="K1780" s="32">
        <v>4</v>
      </c>
      <c r="L1780" s="9" t="s">
        <v>45</v>
      </c>
    </row>
    <row r="1781" spans="1:13" x14ac:dyDescent="0.25">
      <c r="A1781" s="1" t="s">
        <v>1708</v>
      </c>
      <c r="B1781" s="1" t="s">
        <v>26</v>
      </c>
      <c r="C1781" s="1" t="s">
        <v>1014</v>
      </c>
      <c r="D1781" s="32">
        <v>6</v>
      </c>
      <c r="E1781" s="32">
        <f t="shared" si="47"/>
        <v>1</v>
      </c>
      <c r="F1781" s="32">
        <v>98</v>
      </c>
      <c r="G1781" s="32">
        <v>91</v>
      </c>
      <c r="H1781" s="32">
        <v>20</v>
      </c>
      <c r="I1781" s="32">
        <v>120</v>
      </c>
      <c r="J1781" s="32">
        <v>15.6</v>
      </c>
      <c r="K1781" s="32">
        <v>4</v>
      </c>
      <c r="L1781" s="9" t="s">
        <v>45</v>
      </c>
    </row>
    <row r="1782" spans="1:13" x14ac:dyDescent="0.25">
      <c r="A1782" s="1" t="s">
        <v>1710</v>
      </c>
      <c r="B1782" s="1" t="s">
        <v>40</v>
      </c>
      <c r="C1782" s="6">
        <v>40148</v>
      </c>
      <c r="D1782" s="32">
        <v>9</v>
      </c>
      <c r="E1782" s="32">
        <f t="shared" si="47"/>
        <v>1</v>
      </c>
      <c r="F1782" s="32">
        <v>97.8</v>
      </c>
      <c r="G1782" s="32">
        <v>82</v>
      </c>
      <c r="H1782" s="32">
        <v>22</v>
      </c>
      <c r="I1782" s="32">
        <v>121.5</v>
      </c>
      <c r="J1782" s="32">
        <v>24.22</v>
      </c>
      <c r="K1782" s="32">
        <v>4</v>
      </c>
      <c r="L1782" s="9" t="s">
        <v>45</v>
      </c>
    </row>
    <row r="1783" spans="1:13" x14ac:dyDescent="0.25">
      <c r="A1783" s="1" t="s">
        <v>1712</v>
      </c>
      <c r="B1783" s="1" t="s">
        <v>40</v>
      </c>
      <c r="C1783" s="1" t="s">
        <v>1713</v>
      </c>
      <c r="D1783" s="32">
        <v>6</v>
      </c>
      <c r="E1783" s="32">
        <f t="shared" si="47"/>
        <v>1</v>
      </c>
      <c r="F1783" s="32">
        <v>98.5</v>
      </c>
      <c r="G1783" s="32">
        <v>103</v>
      </c>
      <c r="H1783" s="32">
        <v>24</v>
      </c>
      <c r="I1783" s="32">
        <v>112.5</v>
      </c>
      <c r="J1783" s="32">
        <v>18.18</v>
      </c>
      <c r="K1783" s="32">
        <v>2</v>
      </c>
      <c r="L1783" s="9" t="s">
        <v>45</v>
      </c>
      <c r="M1783" s="9">
        <v>0</v>
      </c>
    </row>
    <row r="1784" spans="1:13" ht="30" x14ac:dyDescent="0.25">
      <c r="A1784" s="1" t="s">
        <v>1715</v>
      </c>
      <c r="B1784" s="1" t="s">
        <v>40</v>
      </c>
      <c r="C1784" s="6">
        <v>41955</v>
      </c>
      <c r="D1784" s="32">
        <v>3</v>
      </c>
      <c r="E1784" s="32">
        <f t="shared" si="47"/>
        <v>1</v>
      </c>
      <c r="F1784" s="32">
        <v>98.2</v>
      </c>
      <c r="G1784" s="32">
        <v>125</v>
      </c>
      <c r="H1784" s="32">
        <v>31</v>
      </c>
      <c r="I1784" s="32">
        <v>91</v>
      </c>
      <c r="J1784" s="32">
        <v>26</v>
      </c>
      <c r="K1784" s="32">
        <v>4</v>
      </c>
      <c r="L1784" s="9" t="s">
        <v>30</v>
      </c>
      <c r="M1784" s="9">
        <v>2</v>
      </c>
    </row>
    <row r="1785" spans="1:13" x14ac:dyDescent="0.25">
      <c r="A1785" s="1" t="s">
        <v>1723</v>
      </c>
      <c r="B1785" s="1" t="s">
        <v>26</v>
      </c>
      <c r="C1785" s="6">
        <v>37318</v>
      </c>
      <c r="D1785" s="32">
        <v>15</v>
      </c>
      <c r="E1785" s="32">
        <f t="shared" si="47"/>
        <v>1</v>
      </c>
      <c r="F1785" s="32">
        <v>97.8</v>
      </c>
      <c r="G1785" s="32">
        <v>90</v>
      </c>
      <c r="H1785" s="32">
        <v>20</v>
      </c>
      <c r="I1785" s="32">
        <v>0</v>
      </c>
      <c r="J1785" s="32">
        <v>120</v>
      </c>
      <c r="K1785" s="32">
        <v>4</v>
      </c>
      <c r="L1785" s="9" t="s">
        <v>45</v>
      </c>
      <c r="M1785" s="9">
        <v>0</v>
      </c>
    </row>
    <row r="1786" spans="1:13" x14ac:dyDescent="0.25">
      <c r="A1786" s="1" t="s">
        <v>1725</v>
      </c>
      <c r="B1786" s="1" t="s">
        <v>26</v>
      </c>
      <c r="C1786" s="6">
        <v>42988</v>
      </c>
      <c r="D1786" s="32">
        <v>2</v>
      </c>
      <c r="E1786" s="32">
        <f t="shared" si="47"/>
        <v>1</v>
      </c>
      <c r="F1786" s="32">
        <v>98.5</v>
      </c>
      <c r="G1786" s="32">
        <v>84</v>
      </c>
      <c r="H1786" s="32">
        <v>0</v>
      </c>
      <c r="I1786" s="32">
        <v>0</v>
      </c>
      <c r="J1786" s="32">
        <v>13</v>
      </c>
      <c r="K1786" s="32">
        <v>0</v>
      </c>
      <c r="L1786" s="9" t="s">
        <v>45</v>
      </c>
    </row>
    <row r="1787" spans="1:13" x14ac:dyDescent="0.25">
      <c r="A1787" s="1" t="s">
        <v>1731</v>
      </c>
      <c r="B1787" s="1" t="s">
        <v>26</v>
      </c>
      <c r="C1787" s="6">
        <v>42499</v>
      </c>
      <c r="D1787" s="32">
        <v>1</v>
      </c>
      <c r="E1787" s="32">
        <f t="shared" si="47"/>
        <v>1</v>
      </c>
      <c r="F1787" s="32">
        <v>97.1</v>
      </c>
      <c r="G1787" s="32">
        <v>0</v>
      </c>
      <c r="H1787" s="32">
        <v>0</v>
      </c>
      <c r="I1787" s="32">
        <v>76</v>
      </c>
      <c r="J1787" s="32">
        <v>25</v>
      </c>
      <c r="K1787" s="32">
        <v>4</v>
      </c>
      <c r="L1787" s="9" t="s">
        <v>45</v>
      </c>
    </row>
    <row r="1788" spans="1:13" x14ac:dyDescent="0.25">
      <c r="A1788" s="1" t="s">
        <v>1734</v>
      </c>
      <c r="B1788" s="1" t="s">
        <v>40</v>
      </c>
      <c r="C1788" s="1" t="s">
        <v>113</v>
      </c>
      <c r="D1788" s="32">
        <v>10</v>
      </c>
      <c r="E1788" s="32">
        <f t="shared" si="47"/>
        <v>1</v>
      </c>
      <c r="F1788" s="32">
        <v>95.9</v>
      </c>
      <c r="G1788" s="32">
        <v>92</v>
      </c>
      <c r="H1788" s="32">
        <v>16</v>
      </c>
      <c r="I1788" s="32">
        <v>132</v>
      </c>
      <c r="J1788" s="32">
        <v>64.599999999999994</v>
      </c>
      <c r="K1788" s="32">
        <v>4</v>
      </c>
      <c r="L1788" s="9" t="s">
        <v>30</v>
      </c>
      <c r="M1788" s="9">
        <v>3</v>
      </c>
    </row>
    <row r="1789" spans="1:13" x14ac:dyDescent="0.25">
      <c r="A1789" s="1" t="s">
        <v>1737</v>
      </c>
      <c r="B1789" s="1" t="s">
        <v>40</v>
      </c>
      <c r="C1789" s="1" t="s">
        <v>113</v>
      </c>
      <c r="D1789" s="32">
        <v>15</v>
      </c>
      <c r="E1789" s="32">
        <f t="shared" si="47"/>
        <v>1</v>
      </c>
      <c r="F1789" s="32">
        <v>98.1</v>
      </c>
      <c r="G1789" s="32">
        <v>90</v>
      </c>
      <c r="H1789" s="32">
        <v>20</v>
      </c>
      <c r="I1789" s="32">
        <v>162</v>
      </c>
      <c r="J1789" s="32">
        <v>106</v>
      </c>
      <c r="K1789" s="32">
        <v>4</v>
      </c>
      <c r="L1789" s="9" t="s">
        <v>45</v>
      </c>
    </row>
    <row r="1790" spans="1:13" x14ac:dyDescent="0.25">
      <c r="A1790" s="1" t="s">
        <v>1740</v>
      </c>
      <c r="B1790" s="1" t="s">
        <v>40</v>
      </c>
      <c r="C1790" s="1" t="s">
        <v>1741</v>
      </c>
      <c r="D1790" s="32">
        <v>3</v>
      </c>
      <c r="E1790" s="32">
        <f t="shared" si="47"/>
        <v>1</v>
      </c>
      <c r="F1790" s="32">
        <v>96.2</v>
      </c>
      <c r="G1790" s="32">
        <v>98</v>
      </c>
      <c r="H1790" s="32">
        <v>0</v>
      </c>
      <c r="I1790" s="32">
        <v>89</v>
      </c>
      <c r="J1790" s="32">
        <v>26</v>
      </c>
      <c r="K1790" s="32">
        <v>4</v>
      </c>
      <c r="L1790" s="9" t="s">
        <v>45</v>
      </c>
    </row>
    <row r="1791" spans="1:13" x14ac:dyDescent="0.25">
      <c r="A1791" s="1" t="s">
        <v>1746</v>
      </c>
      <c r="B1791" s="1" t="s">
        <v>26</v>
      </c>
      <c r="C1791" s="1" t="s">
        <v>1747</v>
      </c>
      <c r="D1791" s="32">
        <v>14</v>
      </c>
      <c r="E1791" s="32">
        <f t="shared" si="47"/>
        <v>1</v>
      </c>
      <c r="F1791" s="32">
        <v>96</v>
      </c>
      <c r="G1791" s="32">
        <v>72</v>
      </c>
      <c r="H1791" s="32">
        <v>0</v>
      </c>
      <c r="I1791" s="32">
        <v>105</v>
      </c>
      <c r="J1791" s="32">
        <v>81</v>
      </c>
      <c r="K1791" s="32">
        <v>4</v>
      </c>
      <c r="L1791" s="9" t="s">
        <v>30</v>
      </c>
      <c r="M1791" s="9">
        <v>2</v>
      </c>
    </row>
    <row r="1792" spans="1:13" x14ac:dyDescent="0.25">
      <c r="A1792" s="1" t="s">
        <v>1751</v>
      </c>
      <c r="B1792" s="1" t="s">
        <v>40</v>
      </c>
      <c r="C1792" s="1" t="s">
        <v>1752</v>
      </c>
      <c r="D1792" s="32">
        <v>8</v>
      </c>
      <c r="E1792" s="32">
        <f t="shared" si="47"/>
        <v>1</v>
      </c>
      <c r="F1792" s="32">
        <v>95.8</v>
      </c>
      <c r="G1792" s="32">
        <v>108</v>
      </c>
      <c r="H1792" s="32">
        <v>0</v>
      </c>
      <c r="I1792" s="32">
        <v>116</v>
      </c>
      <c r="J1792" s="32">
        <v>40</v>
      </c>
      <c r="K1792" s="32">
        <v>4</v>
      </c>
      <c r="L1792" s="9" t="s">
        <v>30</v>
      </c>
      <c r="M1792" s="9">
        <v>2</v>
      </c>
    </row>
    <row r="1793" spans="1:13" x14ac:dyDescent="0.25">
      <c r="A1793" s="1" t="s">
        <v>1755</v>
      </c>
      <c r="B1793" s="1" t="s">
        <v>26</v>
      </c>
      <c r="C1793" s="6">
        <v>41671</v>
      </c>
      <c r="D1793" s="32">
        <v>4</v>
      </c>
      <c r="E1793" s="32">
        <f t="shared" si="47"/>
        <v>1</v>
      </c>
      <c r="F1793" s="32">
        <v>96.1</v>
      </c>
      <c r="G1793" s="32">
        <v>93</v>
      </c>
      <c r="H1793" s="32">
        <v>18</v>
      </c>
      <c r="I1793" s="32">
        <v>106</v>
      </c>
      <c r="J1793" s="32">
        <v>46</v>
      </c>
      <c r="K1793" s="32">
        <v>4</v>
      </c>
      <c r="L1793" s="9" t="s">
        <v>30</v>
      </c>
      <c r="M1793" s="9">
        <v>5</v>
      </c>
    </row>
    <row r="1794" spans="1:13" x14ac:dyDescent="0.25">
      <c r="A1794" s="1" t="s">
        <v>1757</v>
      </c>
      <c r="B1794" s="1" t="s">
        <v>40</v>
      </c>
      <c r="C1794" s="1"/>
      <c r="D1794" s="32">
        <v>4</v>
      </c>
      <c r="E1794" s="32">
        <f t="shared" si="47"/>
        <v>1</v>
      </c>
      <c r="F1794" s="32">
        <v>96.7</v>
      </c>
      <c r="G1794" s="32">
        <v>80</v>
      </c>
      <c r="H1794" s="32">
        <v>19</v>
      </c>
      <c r="I1794" s="32">
        <v>116</v>
      </c>
      <c r="J1794" s="32">
        <v>34</v>
      </c>
      <c r="K1794" s="32">
        <v>3</v>
      </c>
      <c r="L1794" s="9" t="s">
        <v>30</v>
      </c>
      <c r="M1794" s="9">
        <v>2</v>
      </c>
    </row>
    <row r="1795" spans="1:13" x14ac:dyDescent="0.25">
      <c r="A1795" s="1" t="s">
        <v>1760</v>
      </c>
      <c r="B1795" s="1" t="s">
        <v>26</v>
      </c>
      <c r="C1795" s="6">
        <v>39662</v>
      </c>
      <c r="D1795" s="32">
        <v>10</v>
      </c>
      <c r="E1795" s="32">
        <f t="shared" si="47"/>
        <v>1</v>
      </c>
      <c r="F1795" s="32">
        <v>95.7</v>
      </c>
      <c r="G1795" s="32">
        <v>100</v>
      </c>
      <c r="H1795" s="32">
        <v>0</v>
      </c>
      <c r="I1795" s="32">
        <v>133</v>
      </c>
      <c r="J1795" s="32">
        <v>55</v>
      </c>
      <c r="K1795" s="32">
        <v>4</v>
      </c>
      <c r="L1795" s="9" t="s">
        <v>30</v>
      </c>
      <c r="M1795" s="9">
        <v>2</v>
      </c>
    </row>
    <row r="1796" spans="1:13" x14ac:dyDescent="0.25">
      <c r="A1796" s="1" t="s">
        <v>1767</v>
      </c>
      <c r="B1796" s="1" t="s">
        <v>26</v>
      </c>
      <c r="C1796" s="1" t="s">
        <v>1768</v>
      </c>
      <c r="D1796" s="32">
        <v>4</v>
      </c>
      <c r="E1796" s="32">
        <f t="shared" si="47"/>
        <v>1</v>
      </c>
      <c r="F1796" s="32">
        <v>99.6</v>
      </c>
      <c r="G1796" s="32">
        <v>98</v>
      </c>
      <c r="H1796" s="32">
        <v>0</v>
      </c>
      <c r="I1796" s="32">
        <v>92</v>
      </c>
      <c r="J1796" s="32">
        <v>27</v>
      </c>
      <c r="K1796" s="32">
        <v>4</v>
      </c>
      <c r="L1796" s="9" t="s">
        <v>30</v>
      </c>
      <c r="M1796" s="9">
        <v>1</v>
      </c>
    </row>
    <row r="1797" spans="1:13" x14ac:dyDescent="0.25">
      <c r="A1797" s="1" t="s">
        <v>1771</v>
      </c>
      <c r="B1797" s="1" t="s">
        <v>40</v>
      </c>
      <c r="C1797" s="1"/>
      <c r="D1797" s="32">
        <v>14</v>
      </c>
      <c r="E1797" s="32">
        <f t="shared" si="47"/>
        <v>1</v>
      </c>
      <c r="F1797" s="32">
        <v>98</v>
      </c>
      <c r="G1797" s="32">
        <v>99</v>
      </c>
      <c r="H1797" s="32">
        <v>0</v>
      </c>
      <c r="I1797" s="32">
        <v>1218</v>
      </c>
      <c r="J1797" s="32">
        <v>18</v>
      </c>
      <c r="K1797" s="32">
        <v>0</v>
      </c>
      <c r="L1797" s="9" t="s">
        <v>45</v>
      </c>
    </row>
    <row r="1798" spans="1:13" x14ac:dyDescent="0.25">
      <c r="A1798" s="1" t="s">
        <v>1778</v>
      </c>
      <c r="B1798" s="1" t="s">
        <v>40</v>
      </c>
      <c r="C1798" s="6">
        <v>41642</v>
      </c>
      <c r="D1798" s="32">
        <v>3</v>
      </c>
      <c r="E1798" s="32">
        <f t="shared" si="47"/>
        <v>1</v>
      </c>
      <c r="F1798" s="32">
        <v>96.5</v>
      </c>
      <c r="G1798" s="32">
        <v>100</v>
      </c>
      <c r="H1798" s="32">
        <v>26</v>
      </c>
      <c r="I1798" s="32">
        <v>95</v>
      </c>
      <c r="J1798" s="32">
        <v>30</v>
      </c>
      <c r="K1798" s="32">
        <v>4</v>
      </c>
      <c r="L1798" s="9" t="s">
        <v>30</v>
      </c>
      <c r="M1798" s="9">
        <v>4</v>
      </c>
    </row>
    <row r="1799" spans="1:13" x14ac:dyDescent="0.25">
      <c r="A1799" s="1" t="s">
        <v>1781</v>
      </c>
      <c r="B1799" s="1" t="s">
        <v>26</v>
      </c>
      <c r="C1799" s="1"/>
      <c r="D1799" s="32">
        <v>11</v>
      </c>
      <c r="E1799" s="32">
        <f t="shared" si="47"/>
        <v>1</v>
      </c>
      <c r="F1799" s="32">
        <v>97.8</v>
      </c>
      <c r="G1799" s="32">
        <v>94</v>
      </c>
      <c r="H1799" s="32">
        <v>22</v>
      </c>
      <c r="I1799" s="32">
        <v>137</v>
      </c>
      <c r="J1799" s="32">
        <v>63</v>
      </c>
      <c r="K1799" s="32">
        <v>4</v>
      </c>
      <c r="L1799" s="9" t="s">
        <v>30</v>
      </c>
    </row>
    <row r="1800" spans="1:13" x14ac:dyDescent="0.25">
      <c r="A1800" s="1" t="s">
        <v>1784</v>
      </c>
      <c r="B1800" s="1" t="s">
        <v>40</v>
      </c>
      <c r="C1800" s="1"/>
      <c r="D1800" s="32">
        <v>7</v>
      </c>
      <c r="E1800" s="32">
        <f t="shared" si="47"/>
        <v>1</v>
      </c>
      <c r="F1800" s="32">
        <v>96.3</v>
      </c>
      <c r="G1800" s="32">
        <v>94</v>
      </c>
      <c r="H1800" s="32">
        <v>23</v>
      </c>
      <c r="I1800" s="32">
        <v>116</v>
      </c>
      <c r="J1800" s="32">
        <v>45</v>
      </c>
      <c r="K1800" s="32">
        <v>4</v>
      </c>
      <c r="L1800" s="9" t="s">
        <v>30</v>
      </c>
      <c r="M1800" s="9" t="s">
        <v>2650</v>
      </c>
    </row>
    <row r="1801" spans="1:13" x14ac:dyDescent="0.25">
      <c r="A1801" s="1" t="s">
        <v>1786</v>
      </c>
      <c r="B1801" s="1" t="s">
        <v>26</v>
      </c>
      <c r="C1801" s="6">
        <v>42555</v>
      </c>
      <c r="D1801" s="32">
        <v>1</v>
      </c>
      <c r="E1801" s="32">
        <f t="shared" si="47"/>
        <v>1</v>
      </c>
      <c r="F1801" s="32">
        <v>95.3</v>
      </c>
      <c r="G1801" s="32">
        <v>103</v>
      </c>
      <c r="H1801" s="32">
        <v>26</v>
      </c>
      <c r="I1801" s="32">
        <v>84</v>
      </c>
      <c r="J1801" s="32">
        <v>28</v>
      </c>
      <c r="K1801" s="32">
        <v>4</v>
      </c>
      <c r="L1801" s="9" t="s">
        <v>30</v>
      </c>
      <c r="M1801" s="9">
        <v>4</v>
      </c>
    </row>
    <row r="1802" spans="1:13" x14ac:dyDescent="0.25">
      <c r="A1802" s="1" t="s">
        <v>1788</v>
      </c>
      <c r="B1802" s="1" t="s">
        <v>40</v>
      </c>
      <c r="C1802" s="1"/>
      <c r="D1802" s="32">
        <v>6</v>
      </c>
      <c r="E1802" s="32">
        <f t="shared" si="47"/>
        <v>1</v>
      </c>
      <c r="F1802" s="32">
        <v>96.1</v>
      </c>
      <c r="G1802" s="32">
        <v>116</v>
      </c>
      <c r="H1802" s="32">
        <v>29</v>
      </c>
      <c r="I1802" s="32">
        <v>111</v>
      </c>
      <c r="J1802" s="32">
        <v>35</v>
      </c>
      <c r="K1802" s="32">
        <v>4</v>
      </c>
      <c r="L1802" s="9" t="s">
        <v>30</v>
      </c>
      <c r="M1802" s="9">
        <v>5</v>
      </c>
    </row>
    <row r="1803" spans="1:13" x14ac:dyDescent="0.25">
      <c r="A1803" s="1" t="s">
        <v>1791</v>
      </c>
      <c r="B1803" s="1" t="s">
        <v>26</v>
      </c>
      <c r="C1803" s="6">
        <v>38386</v>
      </c>
      <c r="D1803" s="32">
        <v>12</v>
      </c>
      <c r="E1803" s="32">
        <f t="shared" si="47"/>
        <v>1</v>
      </c>
      <c r="F1803" s="32">
        <v>96.6</v>
      </c>
      <c r="G1803" s="32">
        <v>111</v>
      </c>
      <c r="H1803" s="32">
        <v>0</v>
      </c>
      <c r="I1803" s="32">
        <v>154</v>
      </c>
      <c r="J1803" s="32">
        <v>80</v>
      </c>
      <c r="K1803" s="32">
        <v>4</v>
      </c>
      <c r="L1803" s="9" t="s">
        <v>30</v>
      </c>
      <c r="M1803" s="9">
        <v>3</v>
      </c>
    </row>
    <row r="1804" spans="1:13" x14ac:dyDescent="0.25">
      <c r="A1804" s="1" t="s">
        <v>1793</v>
      </c>
      <c r="B1804" s="1" t="s">
        <v>26</v>
      </c>
      <c r="C1804" s="6">
        <v>41096</v>
      </c>
      <c r="D1804" s="32">
        <v>6</v>
      </c>
      <c r="E1804" s="32">
        <f t="shared" si="47"/>
        <v>1</v>
      </c>
      <c r="F1804" s="32">
        <v>96.6</v>
      </c>
      <c r="G1804" s="32">
        <v>74</v>
      </c>
      <c r="H1804" s="32">
        <v>20</v>
      </c>
      <c r="I1804" s="32">
        <v>123</v>
      </c>
      <c r="J1804" s="32">
        <v>49</v>
      </c>
      <c r="K1804" s="32">
        <v>4</v>
      </c>
      <c r="L1804" s="9" t="s">
        <v>30</v>
      </c>
      <c r="M1804" s="9" t="s">
        <v>2998</v>
      </c>
    </row>
    <row r="1805" spans="1:13" x14ac:dyDescent="0.25">
      <c r="A1805" s="1" t="s">
        <v>1797</v>
      </c>
      <c r="B1805" s="1" t="s">
        <v>26</v>
      </c>
      <c r="C1805" s="6">
        <v>36924</v>
      </c>
      <c r="D1805" s="32">
        <v>16</v>
      </c>
      <c r="E1805" s="32">
        <f t="shared" si="47"/>
        <v>1</v>
      </c>
      <c r="F1805" s="32">
        <v>96.2</v>
      </c>
      <c r="G1805" s="32">
        <v>91</v>
      </c>
      <c r="H1805" s="32">
        <v>0</v>
      </c>
      <c r="I1805" s="32">
        <v>181</v>
      </c>
      <c r="J1805" s="32">
        <v>113</v>
      </c>
      <c r="K1805" s="32">
        <v>4</v>
      </c>
      <c r="L1805" s="9" t="s">
        <v>45</v>
      </c>
    </row>
    <row r="1806" spans="1:13" x14ac:dyDescent="0.25">
      <c r="A1806" s="1" t="s">
        <v>1799</v>
      </c>
      <c r="B1806" s="1" t="s">
        <v>26</v>
      </c>
      <c r="C1806" s="1" t="s">
        <v>1800</v>
      </c>
      <c r="D1806" s="32">
        <v>11</v>
      </c>
      <c r="E1806" s="32">
        <f t="shared" si="47"/>
        <v>1</v>
      </c>
      <c r="F1806" s="32">
        <v>97.8</v>
      </c>
      <c r="G1806" s="32">
        <v>96</v>
      </c>
      <c r="H1806" s="32">
        <v>18</v>
      </c>
      <c r="I1806" s="32">
        <v>140</v>
      </c>
      <c r="J1806" s="32">
        <v>68</v>
      </c>
      <c r="K1806" s="32">
        <v>0</v>
      </c>
      <c r="L1806" s="9" t="s">
        <v>45</v>
      </c>
    </row>
    <row r="1807" spans="1:13" x14ac:dyDescent="0.25">
      <c r="A1807" s="1" t="s">
        <v>1801</v>
      </c>
      <c r="B1807" s="1" t="s">
        <v>26</v>
      </c>
      <c r="C1807" s="6">
        <v>42526</v>
      </c>
      <c r="D1807" s="32">
        <v>1</v>
      </c>
      <c r="E1807" s="32">
        <f t="shared" si="47"/>
        <v>1</v>
      </c>
      <c r="F1807" s="32">
        <v>96.7</v>
      </c>
      <c r="G1807" s="32">
        <v>94</v>
      </c>
      <c r="H1807" s="32">
        <v>16</v>
      </c>
      <c r="I1807" s="32">
        <v>81</v>
      </c>
      <c r="J1807" s="32">
        <v>27</v>
      </c>
      <c r="K1807" s="32">
        <v>4</v>
      </c>
      <c r="L1807" s="9" t="s">
        <v>30</v>
      </c>
      <c r="M1807" s="9">
        <v>5</v>
      </c>
    </row>
    <row r="1808" spans="1:13" x14ac:dyDescent="0.25">
      <c r="A1808" s="1" t="s">
        <v>1802</v>
      </c>
      <c r="B1808" s="1" t="s">
        <v>40</v>
      </c>
      <c r="C1808" s="6">
        <v>38023</v>
      </c>
      <c r="D1808" s="32">
        <v>13</v>
      </c>
      <c r="E1808" s="32">
        <f t="shared" si="47"/>
        <v>1</v>
      </c>
      <c r="F1808" s="32">
        <v>95.9</v>
      </c>
      <c r="G1808" s="32">
        <v>91</v>
      </c>
      <c r="H1808" s="32">
        <v>20</v>
      </c>
      <c r="I1808" s="32">
        <v>148</v>
      </c>
      <c r="J1808" s="32">
        <v>84</v>
      </c>
      <c r="K1808" s="32">
        <v>0</v>
      </c>
      <c r="L1808" s="9" t="s">
        <v>30</v>
      </c>
      <c r="M1808" s="9">
        <v>1</v>
      </c>
    </row>
    <row r="1809" spans="1:13" x14ac:dyDescent="0.25">
      <c r="A1809" s="1" t="s">
        <v>1805</v>
      </c>
      <c r="B1809" s="1" t="s">
        <v>26</v>
      </c>
      <c r="C1809" s="1" t="s">
        <v>1806</v>
      </c>
      <c r="D1809" s="32">
        <v>6</v>
      </c>
      <c r="E1809" s="32">
        <f t="shared" si="47"/>
        <v>1</v>
      </c>
      <c r="F1809" s="32">
        <v>97.3</v>
      </c>
      <c r="G1809" s="32">
        <v>0</v>
      </c>
      <c r="H1809" s="32">
        <v>0</v>
      </c>
      <c r="I1809" s="32">
        <v>109</v>
      </c>
      <c r="J1809" s="32">
        <v>39</v>
      </c>
      <c r="K1809" s="32">
        <v>4</v>
      </c>
      <c r="L1809" s="9" t="s">
        <v>30</v>
      </c>
      <c r="M1809" s="9">
        <v>2</v>
      </c>
    </row>
    <row r="1810" spans="1:13" x14ac:dyDescent="0.25">
      <c r="A1810" s="1" t="s">
        <v>1811</v>
      </c>
      <c r="B1810" s="1" t="s">
        <v>26</v>
      </c>
      <c r="C1810" s="1" t="s">
        <v>1812</v>
      </c>
      <c r="D1810" s="32">
        <v>10</v>
      </c>
      <c r="E1810" s="32">
        <f t="shared" si="47"/>
        <v>1</v>
      </c>
      <c r="F1810" s="32">
        <v>95.8</v>
      </c>
      <c r="G1810" s="32">
        <v>0</v>
      </c>
      <c r="H1810" s="32">
        <v>0</v>
      </c>
      <c r="I1810" s="32">
        <v>130</v>
      </c>
      <c r="J1810" s="32">
        <v>59</v>
      </c>
      <c r="K1810" s="32">
        <v>4</v>
      </c>
      <c r="L1810" s="9" t="s">
        <v>30</v>
      </c>
      <c r="M1810" s="9">
        <v>5</v>
      </c>
    </row>
    <row r="1811" spans="1:13" x14ac:dyDescent="0.25">
      <c r="A1811" s="1" t="s">
        <v>1814</v>
      </c>
      <c r="B1811" s="1" t="s">
        <v>40</v>
      </c>
      <c r="C1811" s="6">
        <v>42038</v>
      </c>
      <c r="D1811" s="32">
        <v>3</v>
      </c>
      <c r="E1811" s="32">
        <f t="shared" si="47"/>
        <v>1</v>
      </c>
      <c r="F1811" s="32">
        <v>92.6</v>
      </c>
      <c r="G1811" s="32">
        <v>0</v>
      </c>
      <c r="H1811" s="32">
        <v>0</v>
      </c>
      <c r="I1811" s="32">
        <v>93</v>
      </c>
      <c r="J1811" s="32">
        <v>27</v>
      </c>
      <c r="K1811" s="32">
        <v>4</v>
      </c>
      <c r="L1811" s="9" t="s">
        <v>30</v>
      </c>
      <c r="M1811" s="9">
        <v>1</v>
      </c>
    </row>
    <row r="1812" spans="1:13" x14ac:dyDescent="0.25">
      <c r="A1812" s="1" t="s">
        <v>1816</v>
      </c>
      <c r="B1812" s="1" t="s">
        <v>26</v>
      </c>
      <c r="C1812" s="6">
        <v>40919</v>
      </c>
      <c r="D1812" s="32">
        <v>6</v>
      </c>
      <c r="E1812" s="32">
        <f t="shared" si="47"/>
        <v>1</v>
      </c>
      <c r="F1812" s="32">
        <v>97.7</v>
      </c>
      <c r="G1812" s="32">
        <v>0</v>
      </c>
      <c r="H1812" s="32">
        <v>0</v>
      </c>
      <c r="I1812" s="32">
        <v>115</v>
      </c>
      <c r="J1812" s="32">
        <v>50</v>
      </c>
      <c r="K1812" s="32">
        <v>4</v>
      </c>
      <c r="L1812" s="9" t="s">
        <v>30</v>
      </c>
      <c r="M1812" s="9">
        <v>2</v>
      </c>
    </row>
    <row r="1813" spans="1:13" x14ac:dyDescent="0.25">
      <c r="A1813" s="1" t="s">
        <v>1817</v>
      </c>
      <c r="B1813" s="1"/>
      <c r="C1813" s="6">
        <v>42775</v>
      </c>
      <c r="D1813" s="32">
        <v>0.25</v>
      </c>
      <c r="E1813" s="32">
        <f t="shared" si="47"/>
        <v>1</v>
      </c>
      <c r="F1813" s="32">
        <v>0</v>
      </c>
      <c r="G1813" s="32">
        <v>0</v>
      </c>
      <c r="H1813" s="32">
        <v>0</v>
      </c>
      <c r="I1813" s="32">
        <v>0</v>
      </c>
      <c r="J1813" s="32">
        <v>12</v>
      </c>
      <c r="K1813" s="32">
        <v>0</v>
      </c>
      <c r="L1813" s="9" t="s">
        <v>30</v>
      </c>
      <c r="M1813" s="9">
        <v>1</v>
      </c>
    </row>
    <row r="1814" spans="1:13" x14ac:dyDescent="0.25">
      <c r="A1814" s="1" t="s">
        <v>1818</v>
      </c>
      <c r="B1814" s="1" t="s">
        <v>26</v>
      </c>
      <c r="C1814" s="6">
        <v>42228</v>
      </c>
      <c r="D1814" s="32">
        <v>2</v>
      </c>
      <c r="E1814" s="32">
        <f t="shared" si="47"/>
        <v>1</v>
      </c>
      <c r="F1814" s="32">
        <v>0</v>
      </c>
      <c r="G1814" s="32">
        <v>0</v>
      </c>
      <c r="H1814" s="32">
        <v>0</v>
      </c>
      <c r="I1814" s="32">
        <v>81</v>
      </c>
      <c r="J1814" s="32">
        <v>22</v>
      </c>
      <c r="K1814" s="32">
        <v>0</v>
      </c>
      <c r="L1814" s="9" t="s">
        <v>30</v>
      </c>
      <c r="M1814" s="9">
        <v>3</v>
      </c>
    </row>
    <row r="1815" spans="1:13" x14ac:dyDescent="0.25">
      <c r="A1815" s="1" t="s">
        <v>1819</v>
      </c>
      <c r="B1815" s="1" t="s">
        <v>26</v>
      </c>
      <c r="C1815" s="1" t="s">
        <v>1820</v>
      </c>
      <c r="D1815" s="32">
        <v>4</v>
      </c>
      <c r="E1815" s="32">
        <f t="shared" si="47"/>
        <v>1</v>
      </c>
      <c r="F1815" s="32">
        <v>0</v>
      </c>
      <c r="G1815" s="32">
        <v>0</v>
      </c>
      <c r="H1815" s="32">
        <v>0</v>
      </c>
      <c r="I1815" s="32">
        <v>93</v>
      </c>
      <c r="J1815" s="32">
        <v>311</v>
      </c>
      <c r="K1815" s="32">
        <v>0</v>
      </c>
      <c r="L1815" s="9" t="s">
        <v>584</v>
      </c>
    </row>
    <row r="1816" spans="1:13" x14ac:dyDescent="0.25">
      <c r="A1816" s="1" t="s">
        <v>1822</v>
      </c>
      <c r="B1816" s="1" t="s">
        <v>26</v>
      </c>
      <c r="C1816" s="1" t="s">
        <v>1823</v>
      </c>
      <c r="D1816" s="32">
        <v>3</v>
      </c>
      <c r="E1816" s="32">
        <f t="shared" si="47"/>
        <v>1</v>
      </c>
      <c r="F1816" s="32">
        <v>0</v>
      </c>
      <c r="G1816" s="32">
        <v>0</v>
      </c>
      <c r="H1816" s="32">
        <v>0</v>
      </c>
      <c r="I1816" s="32">
        <v>89</v>
      </c>
      <c r="J1816" s="32">
        <v>23</v>
      </c>
      <c r="K1816" s="32">
        <v>0</v>
      </c>
      <c r="L1816" s="9" t="s">
        <v>584</v>
      </c>
    </row>
    <row r="1817" spans="1:13" x14ac:dyDescent="0.25">
      <c r="A1817" s="1" t="s">
        <v>1824</v>
      </c>
      <c r="B1817" s="1" t="s">
        <v>26</v>
      </c>
      <c r="C1817" s="1" t="s">
        <v>1825</v>
      </c>
      <c r="D1817" s="32">
        <v>1</v>
      </c>
      <c r="E1817" s="32">
        <f t="shared" si="47"/>
        <v>1</v>
      </c>
      <c r="F1817" s="32">
        <v>0</v>
      </c>
      <c r="G1817" s="32">
        <v>0</v>
      </c>
      <c r="H1817" s="32">
        <v>0</v>
      </c>
      <c r="I1817" s="32">
        <v>0</v>
      </c>
      <c r="J1817" s="32">
        <v>16</v>
      </c>
      <c r="K1817" s="32">
        <v>0</v>
      </c>
      <c r="L1817" s="9" t="s">
        <v>584</v>
      </c>
    </row>
    <row r="1818" spans="1:13" x14ac:dyDescent="0.25">
      <c r="A1818" s="1" t="s">
        <v>1827</v>
      </c>
      <c r="B1818" s="1" t="s">
        <v>26</v>
      </c>
      <c r="C1818" s="1"/>
      <c r="D1818" s="32">
        <v>11</v>
      </c>
      <c r="E1818" s="32">
        <f t="shared" si="47"/>
        <v>1</v>
      </c>
      <c r="F1818" s="32">
        <v>94.3</v>
      </c>
      <c r="G1818" s="32">
        <v>0</v>
      </c>
      <c r="H1818" s="32">
        <v>0</v>
      </c>
      <c r="I1818" s="32">
        <v>152</v>
      </c>
      <c r="J1818" s="32">
        <v>72</v>
      </c>
      <c r="K1818" s="32">
        <v>4</v>
      </c>
      <c r="L1818" s="9" t="s">
        <v>584</v>
      </c>
    </row>
    <row r="1819" spans="1:13" x14ac:dyDescent="0.25">
      <c r="A1819" s="1" t="s">
        <v>1828</v>
      </c>
      <c r="B1819" s="1" t="s">
        <v>26</v>
      </c>
      <c r="C1819" s="6">
        <v>38302</v>
      </c>
      <c r="D1819" s="32">
        <v>11</v>
      </c>
      <c r="E1819" s="32">
        <f t="shared" si="47"/>
        <v>1</v>
      </c>
      <c r="F1819" s="32">
        <v>95.1</v>
      </c>
      <c r="G1819" s="32">
        <v>0</v>
      </c>
      <c r="H1819" s="32">
        <v>0</v>
      </c>
      <c r="I1819" s="32">
        <v>143</v>
      </c>
      <c r="J1819" s="32">
        <v>64</v>
      </c>
      <c r="K1819" s="32">
        <v>4</v>
      </c>
      <c r="L1819" s="9" t="s">
        <v>584</v>
      </c>
    </row>
    <row r="1820" spans="1:13" x14ac:dyDescent="0.25">
      <c r="A1820" s="1" t="s">
        <v>1829</v>
      </c>
      <c r="B1820" s="1" t="s">
        <v>26</v>
      </c>
      <c r="C1820" s="6">
        <v>39549</v>
      </c>
      <c r="D1820" s="32">
        <v>9</v>
      </c>
      <c r="E1820" s="32">
        <f t="shared" si="47"/>
        <v>1</v>
      </c>
      <c r="F1820" s="32">
        <v>95.9</v>
      </c>
      <c r="G1820" s="32">
        <v>0</v>
      </c>
      <c r="H1820" s="32">
        <v>0</v>
      </c>
      <c r="I1820" s="32">
        <v>124</v>
      </c>
      <c r="J1820" s="32">
        <v>42</v>
      </c>
      <c r="K1820" s="32">
        <v>4</v>
      </c>
      <c r="L1820" s="9" t="s">
        <v>30</v>
      </c>
      <c r="M1820" s="9">
        <v>4</v>
      </c>
    </row>
    <row r="1821" spans="1:13" x14ac:dyDescent="0.25">
      <c r="A1821" s="1" t="s">
        <v>1830</v>
      </c>
      <c r="B1821" s="1" t="s">
        <v>26</v>
      </c>
      <c r="C1821" s="6">
        <v>39000</v>
      </c>
      <c r="D1821" s="32">
        <v>13</v>
      </c>
      <c r="E1821" s="32">
        <f t="shared" si="47"/>
        <v>1</v>
      </c>
      <c r="F1821" s="32">
        <v>97.7</v>
      </c>
      <c r="G1821" s="32">
        <v>0</v>
      </c>
      <c r="H1821" s="32">
        <v>0</v>
      </c>
      <c r="I1821" s="32">
        <v>143</v>
      </c>
      <c r="J1821" s="32">
        <v>64</v>
      </c>
      <c r="K1821" s="32">
        <v>4</v>
      </c>
      <c r="L1821" s="9" t="s">
        <v>30</v>
      </c>
      <c r="M1821" s="9">
        <v>3</v>
      </c>
    </row>
    <row r="1822" spans="1:13" ht="14.25" customHeight="1" x14ac:dyDescent="0.25">
      <c r="A1822" s="1" t="s">
        <v>1832</v>
      </c>
      <c r="B1822" s="1" t="s">
        <v>26</v>
      </c>
      <c r="C1822" s="1" t="s">
        <v>1833</v>
      </c>
      <c r="D1822" s="32">
        <v>0.5</v>
      </c>
      <c r="E1822" s="32">
        <f t="shared" si="47"/>
        <v>1</v>
      </c>
      <c r="F1822" s="32">
        <v>97.1</v>
      </c>
      <c r="G1822" s="32">
        <v>132</v>
      </c>
      <c r="H1822" s="32">
        <v>0</v>
      </c>
      <c r="I1822" s="32">
        <v>0</v>
      </c>
      <c r="J1822" s="32">
        <v>6.8</v>
      </c>
      <c r="K1822" s="32">
        <v>4</v>
      </c>
      <c r="L1822" s="9" t="s">
        <v>30</v>
      </c>
      <c r="M1822" s="9">
        <v>2</v>
      </c>
    </row>
    <row r="1823" spans="1:13" x14ac:dyDescent="0.25">
      <c r="A1823" s="1" t="s">
        <v>1836</v>
      </c>
      <c r="B1823" s="1" t="s">
        <v>40</v>
      </c>
      <c r="C1823" s="1" t="s">
        <v>113</v>
      </c>
      <c r="D1823" s="32">
        <v>1</v>
      </c>
      <c r="E1823" s="32">
        <f t="shared" si="47"/>
        <v>1</v>
      </c>
      <c r="F1823" s="32">
        <v>97</v>
      </c>
      <c r="G1823" s="32">
        <v>112</v>
      </c>
      <c r="H1823" s="32">
        <v>0</v>
      </c>
      <c r="I1823" s="32">
        <v>74.5</v>
      </c>
      <c r="J1823" s="32">
        <v>18</v>
      </c>
      <c r="K1823" s="32">
        <v>4</v>
      </c>
      <c r="L1823" s="9" t="s">
        <v>30</v>
      </c>
      <c r="M1823" s="9">
        <v>2</v>
      </c>
    </row>
    <row r="1824" spans="1:13" x14ac:dyDescent="0.25">
      <c r="A1824" s="1" t="s">
        <v>1839</v>
      </c>
      <c r="B1824" s="1" t="s">
        <v>26</v>
      </c>
      <c r="C1824" s="1" t="s">
        <v>1840</v>
      </c>
      <c r="D1824" s="32">
        <v>12</v>
      </c>
      <c r="E1824" s="32">
        <f t="shared" si="47"/>
        <v>1</v>
      </c>
      <c r="F1824" s="32">
        <v>96.6</v>
      </c>
      <c r="G1824" s="32">
        <v>0</v>
      </c>
      <c r="H1824" s="32">
        <v>0</v>
      </c>
      <c r="I1824" s="32">
        <v>138</v>
      </c>
      <c r="J1824" s="32">
        <v>62</v>
      </c>
      <c r="K1824" s="32">
        <v>4</v>
      </c>
      <c r="L1824" s="9" t="s">
        <v>30</v>
      </c>
      <c r="M1824" s="9">
        <v>1</v>
      </c>
    </row>
    <row r="1825" spans="1:13" x14ac:dyDescent="0.25">
      <c r="A1825" s="1" t="s">
        <v>1843</v>
      </c>
      <c r="B1825" s="1" t="s">
        <v>26</v>
      </c>
      <c r="C1825" s="1" t="s">
        <v>1844</v>
      </c>
      <c r="D1825" s="32">
        <v>9</v>
      </c>
      <c r="E1825" s="32">
        <f t="shared" si="47"/>
        <v>1</v>
      </c>
      <c r="F1825" s="32">
        <v>98</v>
      </c>
      <c r="G1825" s="32">
        <v>98</v>
      </c>
      <c r="H1825" s="32">
        <v>0</v>
      </c>
      <c r="I1825" s="32">
        <v>135</v>
      </c>
      <c r="J1825" s="32">
        <v>56</v>
      </c>
      <c r="K1825" s="32">
        <v>4</v>
      </c>
      <c r="L1825" s="9" t="s">
        <v>30</v>
      </c>
      <c r="M1825" s="9">
        <v>1</v>
      </c>
    </row>
    <row r="1826" spans="1:13" x14ac:dyDescent="0.25">
      <c r="A1826" s="1" t="s">
        <v>1847</v>
      </c>
      <c r="B1826" s="1" t="s">
        <v>26</v>
      </c>
      <c r="C1826" s="6">
        <v>40551</v>
      </c>
      <c r="D1826" s="32">
        <v>7</v>
      </c>
      <c r="E1826" s="32">
        <f t="shared" si="47"/>
        <v>1</v>
      </c>
      <c r="F1826" s="32">
        <v>97.2</v>
      </c>
      <c r="G1826" s="32">
        <v>89</v>
      </c>
      <c r="H1826" s="32">
        <v>0</v>
      </c>
      <c r="I1826" s="32">
        <v>117</v>
      </c>
      <c r="J1826" s="32">
        <v>38</v>
      </c>
      <c r="K1826" s="32">
        <v>4</v>
      </c>
      <c r="L1826" s="9" t="s">
        <v>30</v>
      </c>
      <c r="M1826" s="9">
        <v>2</v>
      </c>
    </row>
    <row r="1827" spans="1:13" x14ac:dyDescent="0.25">
      <c r="A1827" s="1" t="s">
        <v>1849</v>
      </c>
      <c r="B1827" s="1" t="s">
        <v>26</v>
      </c>
      <c r="C1827" s="1" t="s">
        <v>1850</v>
      </c>
      <c r="D1827" s="32">
        <v>3</v>
      </c>
      <c r="E1827" s="32">
        <f t="shared" si="47"/>
        <v>1</v>
      </c>
      <c r="F1827" s="32">
        <v>94.7</v>
      </c>
      <c r="G1827" s="32">
        <v>99</v>
      </c>
      <c r="H1827" s="32">
        <v>0</v>
      </c>
      <c r="I1827" s="32">
        <v>91</v>
      </c>
      <c r="J1827" s="32">
        <v>28</v>
      </c>
      <c r="K1827" s="32">
        <v>4</v>
      </c>
      <c r="L1827" s="9" t="s">
        <v>45</v>
      </c>
    </row>
    <row r="1828" spans="1:13" x14ac:dyDescent="0.25">
      <c r="A1828" s="1" t="s">
        <v>1853</v>
      </c>
      <c r="B1828" s="1" t="s">
        <v>40</v>
      </c>
      <c r="C1828" s="6">
        <v>37993</v>
      </c>
      <c r="D1828" s="32">
        <v>13</v>
      </c>
      <c r="E1828" s="32">
        <f t="shared" si="47"/>
        <v>1</v>
      </c>
      <c r="F1828" s="32">
        <v>97.8</v>
      </c>
      <c r="G1828" s="32">
        <v>80</v>
      </c>
      <c r="H1828" s="32">
        <v>20</v>
      </c>
      <c r="I1828" s="32">
        <v>173</v>
      </c>
      <c r="J1828" s="32">
        <v>102</v>
      </c>
      <c r="K1828" s="32">
        <v>4</v>
      </c>
      <c r="L1828" s="9" t="s">
        <v>30</v>
      </c>
      <c r="M1828" s="9">
        <v>2</v>
      </c>
    </row>
    <row r="1829" spans="1:13" x14ac:dyDescent="0.25">
      <c r="A1829" s="1" t="s">
        <v>1854</v>
      </c>
      <c r="B1829" s="1" t="s">
        <v>26</v>
      </c>
      <c r="C1829" s="6">
        <v>42555</v>
      </c>
      <c r="D1829" s="32">
        <v>1</v>
      </c>
      <c r="E1829" s="32">
        <f t="shared" si="47"/>
        <v>1</v>
      </c>
      <c r="F1829" s="32">
        <v>97.7</v>
      </c>
      <c r="G1829" s="32">
        <v>102</v>
      </c>
      <c r="H1829" s="32">
        <v>32</v>
      </c>
      <c r="I1829" s="32">
        <v>75</v>
      </c>
      <c r="J1829" s="32">
        <v>6.9</v>
      </c>
      <c r="K1829" s="32">
        <v>0</v>
      </c>
      <c r="L1829" s="9" t="s">
        <v>30</v>
      </c>
      <c r="M1829" s="9">
        <v>4</v>
      </c>
    </row>
    <row r="1830" spans="1:13" x14ac:dyDescent="0.25">
      <c r="A1830" s="1" t="s">
        <v>1857</v>
      </c>
      <c r="B1830" s="1" t="s">
        <v>26</v>
      </c>
      <c r="C1830" s="6">
        <v>40304</v>
      </c>
      <c r="D1830" s="32">
        <v>5</v>
      </c>
      <c r="E1830" s="32">
        <f t="shared" si="47"/>
        <v>1</v>
      </c>
      <c r="F1830" s="32">
        <v>91.3</v>
      </c>
      <c r="G1830" s="32">
        <v>100</v>
      </c>
      <c r="H1830" s="32">
        <v>30</v>
      </c>
      <c r="I1830" s="32">
        <v>107</v>
      </c>
      <c r="J1830" s="32">
        <v>14</v>
      </c>
      <c r="K1830" s="32">
        <v>4</v>
      </c>
      <c r="L1830" s="9" t="s">
        <v>30</v>
      </c>
      <c r="M1830" s="9">
        <v>1</v>
      </c>
    </row>
    <row r="1831" spans="1:13" x14ac:dyDescent="0.25">
      <c r="A1831" s="1" t="s">
        <v>1859</v>
      </c>
      <c r="B1831" s="1" t="s">
        <v>26</v>
      </c>
      <c r="C1831" s="6">
        <v>39755</v>
      </c>
      <c r="D1831" s="32">
        <v>8</v>
      </c>
      <c r="E1831" s="32">
        <f t="shared" si="47"/>
        <v>1</v>
      </c>
      <c r="F1831" s="32">
        <v>98.5</v>
      </c>
      <c r="G1831" s="32">
        <v>85</v>
      </c>
      <c r="H1831" s="32">
        <v>25</v>
      </c>
      <c r="I1831" s="32">
        <v>135.5</v>
      </c>
      <c r="J1831" s="32">
        <v>27.23</v>
      </c>
      <c r="K1831" s="32">
        <v>4</v>
      </c>
      <c r="L1831" s="9" t="s">
        <v>45</v>
      </c>
    </row>
    <row r="1832" spans="1:13" x14ac:dyDescent="0.25">
      <c r="A1832" s="1" t="s">
        <v>1865</v>
      </c>
      <c r="B1832" s="1" t="s">
        <v>26</v>
      </c>
      <c r="C1832" s="1" t="s">
        <v>1866</v>
      </c>
      <c r="D1832" s="32">
        <v>11</v>
      </c>
      <c r="E1832" s="32">
        <f t="shared" si="47"/>
        <v>1</v>
      </c>
      <c r="F1832" s="32">
        <v>98.6</v>
      </c>
      <c r="G1832" s="32">
        <v>79</v>
      </c>
      <c r="H1832" s="32">
        <v>24</v>
      </c>
      <c r="I1832" s="32">
        <v>144</v>
      </c>
      <c r="J1832" s="32">
        <v>30.77</v>
      </c>
      <c r="K1832" s="32">
        <v>4</v>
      </c>
      <c r="L1832" s="9" t="s">
        <v>45</v>
      </c>
    </row>
    <row r="1833" spans="1:13" x14ac:dyDescent="0.25">
      <c r="A1833" s="1" t="s">
        <v>1069</v>
      </c>
      <c r="B1833" s="1" t="s">
        <v>40</v>
      </c>
      <c r="C1833" s="1" t="s">
        <v>1870</v>
      </c>
      <c r="D1833" s="32">
        <v>12</v>
      </c>
      <c r="E1833" s="32">
        <f t="shared" si="47"/>
        <v>1</v>
      </c>
      <c r="F1833" s="32">
        <v>94.8</v>
      </c>
      <c r="G1833" s="32">
        <v>105</v>
      </c>
      <c r="H1833" s="32">
        <v>0</v>
      </c>
      <c r="I1833" s="32">
        <v>144.5</v>
      </c>
      <c r="J1833" s="32">
        <v>35.32</v>
      </c>
      <c r="K1833" s="32">
        <v>4</v>
      </c>
      <c r="L1833" s="9" t="s">
        <v>30</v>
      </c>
      <c r="M1833" s="9">
        <v>4</v>
      </c>
    </row>
    <row r="1834" spans="1:13" x14ac:dyDescent="0.25">
      <c r="A1834" s="1" t="s">
        <v>1873</v>
      </c>
      <c r="B1834" s="1" t="s">
        <v>26</v>
      </c>
      <c r="C1834" s="1" t="s">
        <v>1874</v>
      </c>
      <c r="D1834" s="32">
        <v>16</v>
      </c>
      <c r="E1834" s="32">
        <f t="shared" ref="E1834:E1897" si="48">IF(D1834&lt;18,1,0)</f>
        <v>1</v>
      </c>
      <c r="F1834" s="32">
        <v>99.2</v>
      </c>
      <c r="G1834" s="32">
        <v>108</v>
      </c>
      <c r="H1834" s="32">
        <v>0</v>
      </c>
      <c r="I1834" s="32">
        <v>157</v>
      </c>
      <c r="J1834" s="32">
        <v>87.2</v>
      </c>
      <c r="K1834" s="32">
        <v>4</v>
      </c>
      <c r="L1834" s="9" t="s">
        <v>30</v>
      </c>
      <c r="M1834" s="9" t="s">
        <v>2999</v>
      </c>
    </row>
    <row r="1835" spans="1:13" x14ac:dyDescent="0.25">
      <c r="A1835" s="1" t="s">
        <v>1879</v>
      </c>
      <c r="B1835" s="1" t="s">
        <v>26</v>
      </c>
      <c r="C1835" s="1" t="s">
        <v>113</v>
      </c>
      <c r="D1835" s="32">
        <v>0.16700000000000001</v>
      </c>
      <c r="E1835" s="32">
        <f t="shared" si="48"/>
        <v>1</v>
      </c>
      <c r="F1835" s="32">
        <v>96.5</v>
      </c>
      <c r="G1835" s="32">
        <v>100</v>
      </c>
      <c r="H1835" s="32">
        <v>25</v>
      </c>
      <c r="I1835" s="32">
        <v>54</v>
      </c>
      <c r="J1835" s="32">
        <v>5.9</v>
      </c>
      <c r="K1835" s="32">
        <v>4</v>
      </c>
      <c r="L1835" s="9" t="s">
        <v>30</v>
      </c>
      <c r="M1835" s="9">
        <v>1</v>
      </c>
    </row>
    <row r="1836" spans="1:13" x14ac:dyDescent="0.25">
      <c r="A1836" s="1" t="s">
        <v>1882</v>
      </c>
      <c r="B1836" s="1" t="s">
        <v>40</v>
      </c>
      <c r="C1836" s="1" t="s">
        <v>113</v>
      </c>
      <c r="D1836" s="32">
        <v>4</v>
      </c>
      <c r="E1836" s="32">
        <f t="shared" si="48"/>
        <v>1</v>
      </c>
      <c r="F1836" s="32">
        <v>98.4</v>
      </c>
      <c r="G1836" s="32">
        <v>110</v>
      </c>
      <c r="H1836" s="32">
        <v>32</v>
      </c>
      <c r="I1836" s="32">
        <v>101</v>
      </c>
      <c r="J1836" s="32">
        <v>17.22</v>
      </c>
      <c r="K1836" s="32">
        <v>2</v>
      </c>
      <c r="L1836" s="9" t="s">
        <v>30</v>
      </c>
      <c r="M1836" s="9">
        <v>1</v>
      </c>
    </row>
    <row r="1837" spans="1:13" x14ac:dyDescent="0.25">
      <c r="A1837" s="1" t="s">
        <v>1884</v>
      </c>
      <c r="B1837" s="1" t="s">
        <v>26</v>
      </c>
      <c r="C1837" s="1" t="s">
        <v>113</v>
      </c>
      <c r="D1837" s="32">
        <v>11</v>
      </c>
      <c r="E1837" s="32">
        <f t="shared" si="48"/>
        <v>1</v>
      </c>
      <c r="F1837" s="32">
        <v>98.2</v>
      </c>
      <c r="G1837" s="32">
        <v>81</v>
      </c>
      <c r="H1837" s="32">
        <v>22</v>
      </c>
      <c r="I1837" s="32">
        <v>138</v>
      </c>
      <c r="J1837" s="32">
        <v>31.31</v>
      </c>
      <c r="K1837" s="32">
        <v>2</v>
      </c>
      <c r="L1837" s="9" t="s">
        <v>45</v>
      </c>
      <c r="M1837" s="9">
        <v>0</v>
      </c>
    </row>
    <row r="1838" spans="1:13" x14ac:dyDescent="0.25">
      <c r="A1838" s="1" t="s">
        <v>1888</v>
      </c>
      <c r="B1838" s="1" t="s">
        <v>26</v>
      </c>
      <c r="C1838" s="1" t="s">
        <v>113</v>
      </c>
      <c r="D1838" s="32">
        <v>12</v>
      </c>
      <c r="E1838" s="32">
        <f t="shared" si="48"/>
        <v>1</v>
      </c>
      <c r="F1838" s="32">
        <v>96.9</v>
      </c>
      <c r="G1838" s="32">
        <v>94</v>
      </c>
      <c r="H1838" s="32"/>
      <c r="I1838" s="32">
        <v>146</v>
      </c>
      <c r="J1838" s="32">
        <v>35.4</v>
      </c>
      <c r="K1838" s="32">
        <v>4</v>
      </c>
      <c r="L1838" s="9" t="s">
        <v>45</v>
      </c>
      <c r="M1838" s="9">
        <v>0</v>
      </c>
    </row>
    <row r="1839" spans="1:13" x14ac:dyDescent="0.25">
      <c r="A1839" s="1" t="s">
        <v>1891</v>
      </c>
      <c r="B1839" s="1" t="s">
        <v>40</v>
      </c>
      <c r="C1839" s="1" t="s">
        <v>1892</v>
      </c>
      <c r="D1839" s="32">
        <v>4</v>
      </c>
      <c r="E1839" s="32">
        <f t="shared" si="48"/>
        <v>1</v>
      </c>
      <c r="F1839" s="32">
        <v>97.1</v>
      </c>
      <c r="G1839" s="32">
        <v>95</v>
      </c>
      <c r="H1839" s="32">
        <v>28</v>
      </c>
      <c r="I1839" s="32">
        <v>106</v>
      </c>
      <c r="J1839" s="32">
        <v>17.7</v>
      </c>
      <c r="K1839" s="32">
        <v>4</v>
      </c>
      <c r="L1839" s="9" t="s">
        <v>30</v>
      </c>
      <c r="M1839" s="9">
        <v>3</v>
      </c>
    </row>
    <row r="1840" spans="1:13" x14ac:dyDescent="0.25">
      <c r="A1840" s="1" t="s">
        <v>1895</v>
      </c>
      <c r="B1840" s="1" t="s">
        <v>40</v>
      </c>
      <c r="C1840" s="1" t="s">
        <v>1231</v>
      </c>
      <c r="D1840" s="32">
        <v>1</v>
      </c>
      <c r="E1840" s="32">
        <f t="shared" si="48"/>
        <v>1</v>
      </c>
      <c r="F1840" s="32">
        <v>93.8</v>
      </c>
      <c r="G1840" s="32">
        <v>115</v>
      </c>
      <c r="H1840" s="32">
        <v>30</v>
      </c>
      <c r="I1840" s="32">
        <v>80</v>
      </c>
      <c r="J1840" s="32">
        <v>10.95</v>
      </c>
      <c r="K1840" s="32">
        <v>4</v>
      </c>
      <c r="L1840" s="9" t="s">
        <v>30</v>
      </c>
      <c r="M1840" s="9">
        <v>1</v>
      </c>
    </row>
    <row r="1841" spans="1:13" x14ac:dyDescent="0.25">
      <c r="A1841" s="1" t="s">
        <v>1898</v>
      </c>
      <c r="B1841" s="1" t="s">
        <v>40</v>
      </c>
      <c r="C1841" s="1" t="s">
        <v>113</v>
      </c>
      <c r="D1841" s="32">
        <v>14</v>
      </c>
      <c r="E1841" s="32">
        <f t="shared" si="48"/>
        <v>1</v>
      </c>
      <c r="F1841" s="32">
        <v>99</v>
      </c>
      <c r="G1841" s="32">
        <v>107</v>
      </c>
      <c r="H1841" s="32">
        <v>26</v>
      </c>
      <c r="I1841" s="32">
        <v>152</v>
      </c>
      <c r="J1841" s="32">
        <v>43.18</v>
      </c>
      <c r="K1841" s="32">
        <v>4</v>
      </c>
      <c r="L1841" s="9" t="s">
        <v>30</v>
      </c>
      <c r="M1841" s="9">
        <v>4</v>
      </c>
    </row>
    <row r="1842" spans="1:13" x14ac:dyDescent="0.25">
      <c r="A1842" s="1" t="s">
        <v>1905</v>
      </c>
      <c r="B1842" s="1" t="s">
        <v>26</v>
      </c>
      <c r="C1842" s="6">
        <v>38013</v>
      </c>
      <c r="D1842" s="32">
        <v>8</v>
      </c>
      <c r="E1842" s="32">
        <f t="shared" si="48"/>
        <v>1</v>
      </c>
      <c r="F1842" s="32">
        <v>96.4</v>
      </c>
      <c r="G1842" s="32">
        <v>101</v>
      </c>
      <c r="H1842" s="32">
        <v>25</v>
      </c>
      <c r="I1842" s="32">
        <v>129.5</v>
      </c>
      <c r="J1842" s="32">
        <v>24.6</v>
      </c>
      <c r="K1842" s="32">
        <v>4</v>
      </c>
      <c r="L1842" s="9" t="s">
        <v>30</v>
      </c>
      <c r="M1842" s="9">
        <v>1</v>
      </c>
    </row>
    <row r="1843" spans="1:13" x14ac:dyDescent="0.25">
      <c r="A1843" s="1" t="s">
        <v>1908</v>
      </c>
      <c r="B1843" s="1" t="s">
        <v>40</v>
      </c>
      <c r="C1843" s="1"/>
      <c r="D1843" s="32">
        <v>5</v>
      </c>
      <c r="E1843" s="32">
        <f t="shared" si="48"/>
        <v>1</v>
      </c>
      <c r="F1843" s="32">
        <v>0</v>
      </c>
      <c r="G1843" s="32">
        <v>0</v>
      </c>
      <c r="H1843" s="32">
        <v>0</v>
      </c>
      <c r="I1843" s="32">
        <v>122</v>
      </c>
      <c r="J1843" s="32">
        <v>49</v>
      </c>
      <c r="K1843" s="32">
        <v>0</v>
      </c>
      <c r="L1843" s="9" t="s">
        <v>45</v>
      </c>
      <c r="M1843" s="9">
        <v>0</v>
      </c>
    </row>
    <row r="1844" spans="1:13" x14ac:dyDescent="0.25">
      <c r="A1844" s="1" t="s">
        <v>1909</v>
      </c>
      <c r="B1844" s="1" t="s">
        <v>26</v>
      </c>
      <c r="C1844" s="1"/>
      <c r="D1844" s="32">
        <v>5</v>
      </c>
      <c r="E1844" s="32">
        <f t="shared" si="48"/>
        <v>1</v>
      </c>
      <c r="F1844" s="32">
        <v>0</v>
      </c>
      <c r="G1844" s="32">
        <v>0</v>
      </c>
      <c r="H1844" s="32">
        <v>0</v>
      </c>
      <c r="I1844" s="32">
        <v>112</v>
      </c>
      <c r="J1844" s="32">
        <v>39</v>
      </c>
      <c r="K1844" s="32">
        <v>0</v>
      </c>
      <c r="L1844" s="9" t="s">
        <v>30</v>
      </c>
      <c r="M1844" s="9">
        <v>2</v>
      </c>
    </row>
    <row r="1845" spans="1:13" x14ac:dyDescent="0.25">
      <c r="A1845" s="1" t="s">
        <v>1910</v>
      </c>
      <c r="B1845" s="1" t="s">
        <v>26</v>
      </c>
      <c r="C1845" s="1" t="s">
        <v>1911</v>
      </c>
      <c r="D1845" s="32">
        <v>3</v>
      </c>
      <c r="E1845" s="32">
        <f t="shared" si="48"/>
        <v>1</v>
      </c>
      <c r="F1845" s="32">
        <v>0</v>
      </c>
      <c r="G1845" s="32">
        <v>0</v>
      </c>
      <c r="H1845" s="32">
        <v>0</v>
      </c>
      <c r="I1845" s="32">
        <v>96</v>
      </c>
      <c r="J1845" s="32">
        <v>24</v>
      </c>
      <c r="K1845" s="32">
        <v>0</v>
      </c>
      <c r="L1845" s="9" t="s">
        <v>3010</v>
      </c>
    </row>
    <row r="1846" spans="1:13" x14ac:dyDescent="0.25">
      <c r="A1846" s="1" t="s">
        <v>1912</v>
      </c>
      <c r="B1846" s="1" t="s">
        <v>40</v>
      </c>
      <c r="C1846" s="1" t="s">
        <v>1913</v>
      </c>
      <c r="D1846" s="32">
        <v>1</v>
      </c>
      <c r="E1846" s="32">
        <f t="shared" si="48"/>
        <v>1</v>
      </c>
      <c r="F1846" s="32">
        <v>0</v>
      </c>
      <c r="G1846" s="32">
        <v>0</v>
      </c>
      <c r="H1846" s="32">
        <v>0</v>
      </c>
      <c r="I1846" s="32">
        <v>0</v>
      </c>
      <c r="J1846" s="32">
        <v>18</v>
      </c>
      <c r="K1846" s="32">
        <v>0</v>
      </c>
      <c r="L1846" s="9" t="s">
        <v>584</v>
      </c>
    </row>
    <row r="1847" spans="1:13" x14ac:dyDescent="0.25">
      <c r="A1847" s="1" t="s">
        <v>1914</v>
      </c>
      <c r="B1847" s="1" t="s">
        <v>40</v>
      </c>
      <c r="C1847" s="6">
        <v>41033</v>
      </c>
      <c r="D1847" s="32">
        <v>5</v>
      </c>
      <c r="E1847" s="32">
        <f t="shared" si="48"/>
        <v>1</v>
      </c>
      <c r="F1847" s="32">
        <v>0</v>
      </c>
      <c r="G1847" s="32">
        <v>0</v>
      </c>
      <c r="H1847" s="32">
        <v>0</v>
      </c>
      <c r="I1847" s="32">
        <v>115</v>
      </c>
      <c r="J1847" s="32">
        <v>45</v>
      </c>
      <c r="K1847" s="32">
        <v>0</v>
      </c>
      <c r="L1847" s="9" t="s">
        <v>584</v>
      </c>
    </row>
    <row r="1848" spans="1:13" x14ac:dyDescent="0.25">
      <c r="A1848" s="1" t="s">
        <v>1915</v>
      </c>
      <c r="B1848" s="1" t="s">
        <v>40</v>
      </c>
      <c r="C1848" s="1" t="s">
        <v>1916</v>
      </c>
      <c r="D1848" s="32">
        <v>15</v>
      </c>
      <c r="E1848" s="32">
        <f t="shared" si="48"/>
        <v>1</v>
      </c>
      <c r="F1848" s="32">
        <v>0</v>
      </c>
      <c r="G1848" s="32">
        <v>0</v>
      </c>
      <c r="H1848" s="32">
        <v>0</v>
      </c>
      <c r="I1848" s="32">
        <v>160</v>
      </c>
      <c r="J1848" s="32">
        <v>102</v>
      </c>
      <c r="K1848" s="32">
        <v>0</v>
      </c>
      <c r="L1848" s="9" t="s">
        <v>584</v>
      </c>
    </row>
    <row r="1849" spans="1:13" x14ac:dyDescent="0.25">
      <c r="A1849" s="1" t="s">
        <v>1917</v>
      </c>
      <c r="B1849" s="1" t="s">
        <v>26</v>
      </c>
      <c r="C1849" s="1" t="s">
        <v>1918</v>
      </c>
      <c r="D1849" s="32">
        <v>11</v>
      </c>
      <c r="E1849" s="32">
        <f t="shared" si="48"/>
        <v>1</v>
      </c>
      <c r="F1849" s="32">
        <v>0</v>
      </c>
      <c r="G1849" s="32">
        <v>0</v>
      </c>
      <c r="H1849" s="32">
        <v>0</v>
      </c>
      <c r="I1849" s="32">
        <v>140</v>
      </c>
      <c r="J1849" s="32">
        <v>60</v>
      </c>
      <c r="K1849" s="32">
        <v>0</v>
      </c>
      <c r="L1849" s="9" t="s">
        <v>584</v>
      </c>
    </row>
    <row r="1850" spans="1:13" x14ac:dyDescent="0.25">
      <c r="A1850" s="1" t="s">
        <v>1919</v>
      </c>
      <c r="B1850" s="1" t="s">
        <v>26</v>
      </c>
      <c r="C1850" s="1" t="s">
        <v>1920</v>
      </c>
      <c r="D1850" s="32">
        <v>4</v>
      </c>
      <c r="E1850" s="32">
        <f t="shared" si="48"/>
        <v>1</v>
      </c>
      <c r="F1850" s="32">
        <v>0</v>
      </c>
      <c r="G1850" s="32">
        <v>0</v>
      </c>
      <c r="H1850" s="32">
        <v>0</v>
      </c>
      <c r="I1850" s="32">
        <v>96</v>
      </c>
      <c r="J1850" s="32">
        <v>28</v>
      </c>
      <c r="K1850" s="32">
        <v>0</v>
      </c>
      <c r="L1850" s="9" t="s">
        <v>584</v>
      </c>
    </row>
    <row r="1851" spans="1:13" x14ac:dyDescent="0.25">
      <c r="A1851" s="1" t="s">
        <v>1923</v>
      </c>
      <c r="B1851" s="1" t="s">
        <v>26</v>
      </c>
      <c r="C1851" s="1" t="s">
        <v>1924</v>
      </c>
      <c r="D1851" s="32">
        <v>0.67</v>
      </c>
      <c r="E1851" s="32">
        <f t="shared" si="48"/>
        <v>1</v>
      </c>
      <c r="F1851" s="32">
        <v>0</v>
      </c>
      <c r="G1851" s="32">
        <v>0</v>
      </c>
      <c r="H1851" s="32">
        <v>0</v>
      </c>
      <c r="I1851" s="32">
        <v>0</v>
      </c>
      <c r="J1851" s="32">
        <v>13</v>
      </c>
      <c r="K1851" s="32">
        <v>0</v>
      </c>
      <c r="L1851" s="9" t="s">
        <v>584</v>
      </c>
    </row>
    <row r="1852" spans="1:13" x14ac:dyDescent="0.25">
      <c r="A1852" s="1" t="s">
        <v>1925</v>
      </c>
      <c r="B1852" s="1" t="s">
        <v>26</v>
      </c>
      <c r="C1852" s="6">
        <v>41732</v>
      </c>
      <c r="D1852" s="32">
        <v>3</v>
      </c>
      <c r="E1852" s="32">
        <f t="shared" si="48"/>
        <v>1</v>
      </c>
      <c r="F1852" s="32">
        <v>0</v>
      </c>
      <c r="G1852" s="32">
        <v>0</v>
      </c>
      <c r="H1852" s="32">
        <v>0</v>
      </c>
      <c r="I1852" s="32">
        <v>97</v>
      </c>
      <c r="J1852" s="32">
        <v>30</v>
      </c>
      <c r="K1852" s="32">
        <v>0</v>
      </c>
      <c r="L1852" s="9" t="s">
        <v>3010</v>
      </c>
    </row>
    <row r="1853" spans="1:13" x14ac:dyDescent="0.25">
      <c r="A1853" s="1" t="s">
        <v>1926</v>
      </c>
      <c r="B1853" s="1" t="s">
        <v>26</v>
      </c>
      <c r="C1853" s="6">
        <v>39117</v>
      </c>
      <c r="D1853" s="32">
        <v>10</v>
      </c>
      <c r="E1853" s="32">
        <f t="shared" si="48"/>
        <v>1</v>
      </c>
      <c r="F1853" s="32">
        <v>0</v>
      </c>
      <c r="G1853" s="32">
        <v>0</v>
      </c>
      <c r="H1853" s="32">
        <v>0</v>
      </c>
      <c r="I1853" s="32">
        <v>141</v>
      </c>
      <c r="J1853" s="32">
        <v>69</v>
      </c>
      <c r="K1853" s="32">
        <v>0</v>
      </c>
      <c r="L1853" s="9" t="s">
        <v>584</v>
      </c>
    </row>
    <row r="1854" spans="1:13" x14ac:dyDescent="0.25">
      <c r="A1854" s="1" t="s">
        <v>1927</v>
      </c>
      <c r="B1854" s="1" t="s">
        <v>26</v>
      </c>
      <c r="C1854" s="1" t="s">
        <v>1928</v>
      </c>
      <c r="D1854" s="32">
        <v>10</v>
      </c>
      <c r="E1854" s="32">
        <f t="shared" si="48"/>
        <v>1</v>
      </c>
      <c r="F1854" s="32">
        <v>98.5</v>
      </c>
      <c r="G1854" s="32">
        <v>102</v>
      </c>
      <c r="H1854" s="32">
        <v>22</v>
      </c>
      <c r="I1854" s="32">
        <v>134</v>
      </c>
      <c r="J1854" s="32">
        <v>23.2</v>
      </c>
      <c r="K1854" s="32">
        <v>0</v>
      </c>
      <c r="L1854" s="9" t="s">
        <v>584</v>
      </c>
    </row>
    <row r="1855" spans="1:13" x14ac:dyDescent="0.25">
      <c r="A1855" s="1" t="s">
        <v>1931</v>
      </c>
      <c r="B1855" s="1" t="s">
        <v>26</v>
      </c>
      <c r="C1855" s="1" t="s">
        <v>1932</v>
      </c>
      <c r="D1855" s="32">
        <v>8</v>
      </c>
      <c r="E1855" s="32">
        <f t="shared" si="48"/>
        <v>1</v>
      </c>
      <c r="F1855" s="32">
        <v>98.3</v>
      </c>
      <c r="G1855" s="32">
        <v>94</v>
      </c>
      <c r="H1855" s="32">
        <v>20</v>
      </c>
      <c r="I1855" s="32">
        <v>130</v>
      </c>
      <c r="J1855" s="32">
        <v>49</v>
      </c>
      <c r="K1855" s="32">
        <v>0</v>
      </c>
      <c r="L1855" s="9" t="s">
        <v>584</v>
      </c>
    </row>
    <row r="1856" spans="1:13" x14ac:dyDescent="0.25">
      <c r="A1856" s="1" t="s">
        <v>1933</v>
      </c>
      <c r="B1856" s="1" t="s">
        <v>40</v>
      </c>
      <c r="C1856" s="1" t="s">
        <v>1934</v>
      </c>
      <c r="D1856" s="32">
        <v>15</v>
      </c>
      <c r="E1856" s="32">
        <f t="shared" si="48"/>
        <v>1</v>
      </c>
      <c r="F1856" s="32">
        <v>96.3</v>
      </c>
      <c r="G1856" s="32">
        <v>84</v>
      </c>
      <c r="H1856" s="32">
        <v>18</v>
      </c>
      <c r="I1856" s="32">
        <v>148</v>
      </c>
      <c r="J1856" s="32">
        <v>36.4</v>
      </c>
      <c r="K1856" s="32">
        <v>0</v>
      </c>
      <c r="L1856" s="9" t="s">
        <v>30</v>
      </c>
      <c r="M1856" s="9" t="s">
        <v>3000</v>
      </c>
    </row>
    <row r="1857" spans="1:13" x14ac:dyDescent="0.25">
      <c r="A1857" s="1" t="s">
        <v>1935</v>
      </c>
      <c r="B1857" s="1" t="s">
        <v>40</v>
      </c>
      <c r="C1857" s="1" t="s">
        <v>1936</v>
      </c>
      <c r="D1857" s="32">
        <v>6</v>
      </c>
      <c r="E1857" s="32">
        <f t="shared" si="48"/>
        <v>1</v>
      </c>
      <c r="F1857" s="32">
        <v>97.4</v>
      </c>
      <c r="G1857" s="32">
        <v>97</v>
      </c>
      <c r="H1857" s="32">
        <v>22</v>
      </c>
      <c r="I1857" s="32">
        <v>104</v>
      </c>
      <c r="J1857" s="32">
        <v>13.6</v>
      </c>
      <c r="K1857" s="32">
        <v>0</v>
      </c>
      <c r="L1857" s="9" t="s">
        <v>30</v>
      </c>
      <c r="M1857" s="9" t="s">
        <v>3000</v>
      </c>
    </row>
    <row r="1858" spans="1:13" x14ac:dyDescent="0.25">
      <c r="A1858" s="1" t="s">
        <v>1938</v>
      </c>
      <c r="B1858" s="1" t="s">
        <v>26</v>
      </c>
      <c r="C1858" s="1" t="s">
        <v>1939</v>
      </c>
      <c r="D1858" s="32">
        <v>1</v>
      </c>
      <c r="E1858" s="32">
        <f t="shared" si="48"/>
        <v>1</v>
      </c>
      <c r="F1858" s="32">
        <v>95.4</v>
      </c>
      <c r="G1858" s="32">
        <v>100</v>
      </c>
      <c r="H1858" s="32">
        <v>0</v>
      </c>
      <c r="I1858" s="32">
        <v>69</v>
      </c>
      <c r="J1858" s="32">
        <v>19</v>
      </c>
      <c r="K1858" s="32">
        <v>4</v>
      </c>
      <c r="L1858" s="9" t="s">
        <v>45</v>
      </c>
    </row>
    <row r="1859" spans="1:13" x14ac:dyDescent="0.25">
      <c r="A1859" s="1" t="s">
        <v>1941</v>
      </c>
      <c r="B1859" s="1" t="s">
        <v>40</v>
      </c>
      <c r="C1859" s="1" t="s">
        <v>1942</v>
      </c>
      <c r="D1859" s="32">
        <v>2</v>
      </c>
      <c r="E1859" s="32">
        <f t="shared" si="48"/>
        <v>1</v>
      </c>
      <c r="F1859" s="32">
        <v>97.7</v>
      </c>
      <c r="G1859" s="32">
        <v>98</v>
      </c>
      <c r="H1859" s="32">
        <v>0</v>
      </c>
      <c r="I1859" s="32">
        <v>80</v>
      </c>
      <c r="J1859" s="32">
        <v>21</v>
      </c>
      <c r="K1859" s="32">
        <v>4</v>
      </c>
      <c r="L1859" s="9" t="s">
        <v>30</v>
      </c>
    </row>
    <row r="1860" spans="1:13" x14ac:dyDescent="0.25">
      <c r="A1860" s="1" t="s">
        <v>1944</v>
      </c>
      <c r="B1860" s="1" t="s">
        <v>26</v>
      </c>
      <c r="C1860" s="6">
        <v>38507</v>
      </c>
      <c r="D1860" s="32">
        <v>13</v>
      </c>
      <c r="E1860" s="32">
        <f t="shared" si="48"/>
        <v>1</v>
      </c>
      <c r="F1860" s="32">
        <v>96.2</v>
      </c>
      <c r="G1860" s="32">
        <v>91</v>
      </c>
      <c r="H1860" s="32">
        <v>22</v>
      </c>
      <c r="I1860" s="32">
        <v>143</v>
      </c>
      <c r="J1860" s="32">
        <v>84</v>
      </c>
      <c r="K1860" s="32">
        <v>4</v>
      </c>
      <c r="L1860" s="9" t="s">
        <v>30</v>
      </c>
      <c r="M1860" s="9">
        <v>2</v>
      </c>
    </row>
    <row r="1861" spans="1:13" x14ac:dyDescent="0.25">
      <c r="A1861" s="1" t="s">
        <v>1947</v>
      </c>
      <c r="B1861" s="1" t="s">
        <v>26</v>
      </c>
      <c r="C1861" s="6">
        <v>41102</v>
      </c>
      <c r="D1861" s="32">
        <v>6</v>
      </c>
      <c r="E1861" s="32">
        <f t="shared" si="48"/>
        <v>1</v>
      </c>
      <c r="F1861" s="32">
        <v>95.8</v>
      </c>
      <c r="G1861" s="32">
        <v>74</v>
      </c>
      <c r="H1861" s="32">
        <v>19</v>
      </c>
      <c r="I1861" s="32">
        <v>110</v>
      </c>
      <c r="J1861" s="32">
        <v>37</v>
      </c>
      <c r="K1861" s="32">
        <v>4</v>
      </c>
      <c r="L1861" s="9" t="s">
        <v>30</v>
      </c>
      <c r="M1861" s="9">
        <v>2</v>
      </c>
    </row>
    <row r="1862" spans="1:13" x14ac:dyDescent="0.25">
      <c r="A1862" s="1" t="s">
        <v>1949</v>
      </c>
      <c r="B1862" s="1" t="s">
        <v>26</v>
      </c>
      <c r="C1862" s="6">
        <v>36960</v>
      </c>
      <c r="D1862" s="32">
        <v>16</v>
      </c>
      <c r="E1862" s="32">
        <f t="shared" si="48"/>
        <v>1</v>
      </c>
      <c r="F1862" s="32">
        <v>93.7</v>
      </c>
      <c r="G1862" s="32">
        <v>80</v>
      </c>
      <c r="H1862" s="32">
        <v>0</v>
      </c>
      <c r="I1862" s="32">
        <v>152</v>
      </c>
      <c r="J1862" s="32">
        <v>93</v>
      </c>
      <c r="K1862" s="32">
        <v>4</v>
      </c>
      <c r="L1862" s="9" t="s">
        <v>30</v>
      </c>
      <c r="M1862" s="9">
        <v>2</v>
      </c>
    </row>
    <row r="1863" spans="1:13" x14ac:dyDescent="0.25">
      <c r="A1863" s="1" t="s">
        <v>1951</v>
      </c>
      <c r="B1863" s="1" t="s">
        <v>26</v>
      </c>
      <c r="C1863" s="1"/>
      <c r="D1863" s="32">
        <v>5</v>
      </c>
      <c r="E1863" s="32">
        <f t="shared" si="48"/>
        <v>1</v>
      </c>
      <c r="F1863" s="32">
        <v>97.5</v>
      </c>
      <c r="G1863" s="32">
        <v>93</v>
      </c>
      <c r="H1863" s="32">
        <v>18</v>
      </c>
      <c r="I1863" s="32">
        <v>115</v>
      </c>
      <c r="J1863" s="32">
        <v>43</v>
      </c>
      <c r="K1863" s="32">
        <v>4</v>
      </c>
      <c r="L1863" s="9" t="s">
        <v>45</v>
      </c>
    </row>
    <row r="1864" spans="1:13" x14ac:dyDescent="0.25">
      <c r="A1864" s="1" t="s">
        <v>1952</v>
      </c>
      <c r="B1864" s="1" t="s">
        <v>40</v>
      </c>
      <c r="C1864" s="1" t="s">
        <v>1953</v>
      </c>
      <c r="D1864" s="32">
        <v>4</v>
      </c>
      <c r="E1864" s="32">
        <f t="shared" si="48"/>
        <v>1</v>
      </c>
      <c r="F1864" s="32">
        <v>96</v>
      </c>
      <c r="G1864" s="32">
        <v>116</v>
      </c>
      <c r="H1864" s="32">
        <v>20</v>
      </c>
      <c r="I1864" s="32">
        <v>87</v>
      </c>
      <c r="J1864" s="32">
        <v>22</v>
      </c>
      <c r="K1864" s="32">
        <v>0</v>
      </c>
      <c r="L1864" s="9" t="s">
        <v>30</v>
      </c>
      <c r="M1864" s="9">
        <v>3</v>
      </c>
    </row>
    <row r="1865" spans="1:13" x14ac:dyDescent="0.25">
      <c r="A1865" s="1" t="s">
        <v>1955</v>
      </c>
      <c r="B1865" s="1" t="s">
        <v>26</v>
      </c>
      <c r="C1865" s="1" t="s">
        <v>1956</v>
      </c>
      <c r="D1865" s="32">
        <v>2</v>
      </c>
      <c r="E1865" s="32">
        <f t="shared" si="48"/>
        <v>1</v>
      </c>
      <c r="F1865" s="32">
        <v>97.7</v>
      </c>
      <c r="G1865" s="32">
        <v>122</v>
      </c>
      <c r="H1865" s="32">
        <v>28</v>
      </c>
      <c r="I1865" s="32">
        <v>69</v>
      </c>
      <c r="J1865" s="32">
        <v>21</v>
      </c>
      <c r="K1865" s="32">
        <v>0</v>
      </c>
      <c r="L1865" s="9" t="s">
        <v>584</v>
      </c>
    </row>
    <row r="1866" spans="1:13" x14ac:dyDescent="0.25">
      <c r="A1866" s="1" t="s">
        <v>1958</v>
      </c>
      <c r="B1866" s="1" t="s">
        <v>40</v>
      </c>
      <c r="C1866" s="1" t="s">
        <v>1959</v>
      </c>
      <c r="D1866" s="32">
        <v>3</v>
      </c>
      <c r="E1866" s="32">
        <f t="shared" si="48"/>
        <v>1</v>
      </c>
      <c r="F1866" s="32">
        <v>95.5</v>
      </c>
      <c r="G1866" s="32">
        <v>99.6</v>
      </c>
      <c r="H1866" s="32">
        <v>0</v>
      </c>
      <c r="I1866" s="32">
        <v>0</v>
      </c>
      <c r="J1866" s="32">
        <v>0</v>
      </c>
      <c r="K1866" s="32">
        <v>4</v>
      </c>
      <c r="L1866" s="9" t="s">
        <v>45</v>
      </c>
    </row>
    <row r="1867" spans="1:13" x14ac:dyDescent="0.25">
      <c r="A1867" s="1" t="s">
        <v>1962</v>
      </c>
      <c r="B1867" s="1" t="s">
        <v>40</v>
      </c>
      <c r="C1867" s="6">
        <v>43044</v>
      </c>
      <c r="D1867" s="32">
        <v>0.67</v>
      </c>
      <c r="E1867" s="32">
        <f t="shared" si="48"/>
        <v>1</v>
      </c>
      <c r="F1867" s="32">
        <v>91.1</v>
      </c>
      <c r="G1867" s="32">
        <v>156</v>
      </c>
      <c r="H1867" s="32">
        <v>0</v>
      </c>
      <c r="I1867" s="32">
        <v>0</v>
      </c>
      <c r="J1867" s="32">
        <v>11</v>
      </c>
      <c r="K1867" s="32">
        <v>4</v>
      </c>
      <c r="L1867" s="9" t="s">
        <v>30</v>
      </c>
      <c r="M1867" s="9" t="s">
        <v>3000</v>
      </c>
    </row>
    <row r="1868" spans="1:13" x14ac:dyDescent="0.25">
      <c r="A1868" s="1" t="s">
        <v>1964</v>
      </c>
      <c r="B1868" s="1" t="s">
        <v>26</v>
      </c>
      <c r="C1868" s="1"/>
      <c r="D1868" s="32">
        <v>11</v>
      </c>
      <c r="E1868" s="32">
        <f t="shared" si="48"/>
        <v>1</v>
      </c>
      <c r="F1868" s="32">
        <v>79</v>
      </c>
      <c r="G1868" s="32">
        <v>20</v>
      </c>
      <c r="H1868" s="32">
        <v>0</v>
      </c>
      <c r="I1868" s="32">
        <v>130</v>
      </c>
      <c r="J1868" s="32">
        <v>61</v>
      </c>
      <c r="K1868" s="32">
        <v>4</v>
      </c>
      <c r="L1868" s="9" t="s">
        <v>30</v>
      </c>
      <c r="M1868" s="9" t="s">
        <v>3001</v>
      </c>
    </row>
    <row r="1869" spans="1:13" x14ac:dyDescent="0.25">
      <c r="A1869" s="1" t="s">
        <v>1966</v>
      </c>
      <c r="B1869" s="1" t="s">
        <v>26</v>
      </c>
      <c r="C1869" s="6">
        <v>42826</v>
      </c>
      <c r="D1869" s="32">
        <v>0.16700000000000001</v>
      </c>
      <c r="E1869" s="32">
        <f t="shared" si="48"/>
        <v>1</v>
      </c>
      <c r="F1869" s="32">
        <v>96.1</v>
      </c>
      <c r="G1869" s="32">
        <v>0</v>
      </c>
      <c r="H1869" s="32">
        <v>0</v>
      </c>
      <c r="I1869" s="32">
        <v>0</v>
      </c>
      <c r="J1869" s="32">
        <v>6</v>
      </c>
      <c r="K1869" s="32">
        <v>4</v>
      </c>
      <c r="L1869" s="9" t="s">
        <v>45</v>
      </c>
    </row>
    <row r="1870" spans="1:13" x14ac:dyDescent="0.25">
      <c r="A1870" s="1" t="s">
        <v>1967</v>
      </c>
      <c r="B1870" s="1" t="s">
        <v>40</v>
      </c>
      <c r="C1870" s="1" t="s">
        <v>1968</v>
      </c>
      <c r="D1870" s="32">
        <v>5</v>
      </c>
      <c r="E1870" s="32">
        <f t="shared" si="48"/>
        <v>1</v>
      </c>
      <c r="F1870" s="32">
        <v>97.8</v>
      </c>
      <c r="G1870" s="32">
        <v>0</v>
      </c>
      <c r="H1870" s="32">
        <v>0</v>
      </c>
      <c r="I1870" s="32">
        <v>112</v>
      </c>
      <c r="J1870" s="32">
        <v>40</v>
      </c>
      <c r="K1870" s="32">
        <v>4</v>
      </c>
      <c r="L1870" s="9" t="s">
        <v>30</v>
      </c>
      <c r="M1870" s="9">
        <v>3</v>
      </c>
    </row>
    <row r="1871" spans="1:13" x14ac:dyDescent="0.25">
      <c r="A1871" s="1" t="s">
        <v>1973</v>
      </c>
      <c r="B1871" s="1" t="s">
        <v>40</v>
      </c>
      <c r="C1871" s="1" t="s">
        <v>1974</v>
      </c>
      <c r="D1871" s="32">
        <v>7</v>
      </c>
      <c r="E1871" s="32">
        <f t="shared" si="48"/>
        <v>1</v>
      </c>
      <c r="F1871" s="32">
        <v>95.8</v>
      </c>
      <c r="G1871" s="32">
        <v>79</v>
      </c>
      <c r="H1871" s="32">
        <v>20</v>
      </c>
      <c r="I1871" s="32">
        <v>121</v>
      </c>
      <c r="J1871" s="32">
        <v>50</v>
      </c>
      <c r="K1871" s="32">
        <v>4</v>
      </c>
    </row>
    <row r="1872" spans="1:13" x14ac:dyDescent="0.25">
      <c r="A1872" s="1" t="s">
        <v>1977</v>
      </c>
      <c r="B1872" s="1" t="s">
        <v>40</v>
      </c>
      <c r="C1872" s="1"/>
      <c r="D1872" s="32">
        <v>7</v>
      </c>
      <c r="E1872" s="32">
        <f t="shared" si="48"/>
        <v>1</v>
      </c>
      <c r="F1872" s="32">
        <v>96.4</v>
      </c>
      <c r="G1872" s="32">
        <v>92</v>
      </c>
      <c r="H1872" s="32">
        <v>22</v>
      </c>
      <c r="I1872" s="32">
        <v>118</v>
      </c>
      <c r="J1872" s="32">
        <v>44</v>
      </c>
      <c r="K1872" s="32">
        <v>4</v>
      </c>
      <c r="L1872" s="9" t="s">
        <v>30</v>
      </c>
      <c r="M1872" s="9">
        <v>3</v>
      </c>
    </row>
    <row r="1873" spans="1:13" x14ac:dyDescent="0.25">
      <c r="A1873" s="1" t="s">
        <v>1979</v>
      </c>
      <c r="B1873" s="1" t="s">
        <v>40</v>
      </c>
      <c r="C1873" s="1"/>
      <c r="D1873" s="32">
        <v>0.41699999999999998</v>
      </c>
      <c r="E1873" s="32">
        <f t="shared" si="48"/>
        <v>1</v>
      </c>
      <c r="F1873" s="32">
        <v>96.2</v>
      </c>
      <c r="G1873" s="32">
        <v>94</v>
      </c>
      <c r="H1873" s="32">
        <v>16</v>
      </c>
      <c r="I1873" s="32">
        <v>0</v>
      </c>
      <c r="J1873" s="32">
        <v>15</v>
      </c>
      <c r="K1873" s="32">
        <v>3</v>
      </c>
      <c r="L1873" s="9" t="s">
        <v>30</v>
      </c>
      <c r="M1873" s="9">
        <v>4</v>
      </c>
    </row>
    <row r="1874" spans="1:13" x14ac:dyDescent="0.25">
      <c r="A1874" s="1" t="s">
        <v>1981</v>
      </c>
      <c r="B1874" s="1" t="s">
        <v>26</v>
      </c>
      <c r="C1874" s="1" t="s">
        <v>1982</v>
      </c>
      <c r="D1874" s="32">
        <v>2</v>
      </c>
      <c r="E1874" s="32">
        <f t="shared" si="48"/>
        <v>1</v>
      </c>
      <c r="F1874" s="32">
        <v>97.4</v>
      </c>
      <c r="G1874" s="32">
        <v>95</v>
      </c>
      <c r="H1874" s="32">
        <v>28</v>
      </c>
      <c r="I1874" s="32">
        <v>80</v>
      </c>
      <c r="J1874" s="32">
        <v>11.4</v>
      </c>
      <c r="K1874" s="32">
        <v>0</v>
      </c>
      <c r="L1874" s="9" t="s">
        <v>30</v>
      </c>
      <c r="M1874" s="9">
        <v>2</v>
      </c>
    </row>
    <row r="1875" spans="1:13" x14ac:dyDescent="0.25">
      <c r="A1875" s="1" t="s">
        <v>1984</v>
      </c>
      <c r="B1875" s="1" t="s">
        <v>40</v>
      </c>
      <c r="C1875" s="1" t="s">
        <v>1985</v>
      </c>
      <c r="D1875" s="32">
        <v>13</v>
      </c>
      <c r="E1875" s="32">
        <f t="shared" si="48"/>
        <v>1</v>
      </c>
      <c r="F1875" s="32">
        <v>96</v>
      </c>
      <c r="G1875" s="32">
        <v>90</v>
      </c>
      <c r="H1875" s="32">
        <v>28</v>
      </c>
      <c r="I1875" s="32">
        <v>137</v>
      </c>
      <c r="J1875" s="32">
        <v>30</v>
      </c>
      <c r="K1875" s="32">
        <v>0</v>
      </c>
      <c r="L1875" s="9" t="s">
        <v>584</v>
      </c>
    </row>
    <row r="1876" spans="1:13" x14ac:dyDescent="0.25">
      <c r="A1876" s="1" t="s">
        <v>1989</v>
      </c>
      <c r="B1876" s="1" t="s">
        <v>26</v>
      </c>
      <c r="C1876" s="6">
        <v>42950</v>
      </c>
      <c r="D1876" s="32">
        <v>0.83299999999999996</v>
      </c>
      <c r="E1876" s="32">
        <f t="shared" si="48"/>
        <v>1</v>
      </c>
      <c r="F1876" s="32">
        <v>98.4</v>
      </c>
      <c r="G1876" s="32">
        <v>140</v>
      </c>
      <c r="H1876" s="32">
        <v>35</v>
      </c>
      <c r="I1876" s="32">
        <v>0</v>
      </c>
      <c r="J1876" s="32">
        <v>15</v>
      </c>
      <c r="K1876" s="32">
        <v>4</v>
      </c>
      <c r="L1876" s="9" t="s">
        <v>45</v>
      </c>
    </row>
    <row r="1877" spans="1:13" x14ac:dyDescent="0.25">
      <c r="A1877" s="1" t="s">
        <v>1991</v>
      </c>
      <c r="B1877" s="1" t="s">
        <v>40</v>
      </c>
      <c r="C1877" s="1" t="s">
        <v>1992</v>
      </c>
      <c r="D1877" s="32">
        <v>13</v>
      </c>
      <c r="E1877" s="32">
        <f t="shared" si="48"/>
        <v>1</v>
      </c>
      <c r="F1877" s="32">
        <v>97.3</v>
      </c>
      <c r="G1877" s="32">
        <v>127</v>
      </c>
      <c r="H1877" s="32">
        <v>29</v>
      </c>
      <c r="I1877" s="32">
        <v>155</v>
      </c>
      <c r="J1877" s="32">
        <v>82</v>
      </c>
      <c r="K1877" s="32">
        <v>4</v>
      </c>
      <c r="L1877" s="9" t="s">
        <v>30</v>
      </c>
    </row>
    <row r="1878" spans="1:13" x14ac:dyDescent="0.25">
      <c r="A1878" s="1" t="s">
        <v>1994</v>
      </c>
      <c r="B1878" s="1" t="s">
        <v>40</v>
      </c>
      <c r="C1878" s="1" t="s">
        <v>1995</v>
      </c>
      <c r="D1878" s="32">
        <v>7</v>
      </c>
      <c r="E1878" s="32">
        <f t="shared" si="48"/>
        <v>1</v>
      </c>
      <c r="F1878" s="32">
        <v>93.2</v>
      </c>
      <c r="G1878" s="32">
        <v>93</v>
      </c>
      <c r="H1878" s="32">
        <v>18</v>
      </c>
      <c r="I1878" s="32">
        <v>109</v>
      </c>
      <c r="J1878" s="32">
        <v>18</v>
      </c>
      <c r="K1878" s="32">
        <v>0</v>
      </c>
      <c r="L1878" s="9" t="s">
        <v>30</v>
      </c>
      <c r="M1878" s="9">
        <v>1</v>
      </c>
    </row>
    <row r="1879" spans="1:13" x14ac:dyDescent="0.25">
      <c r="A1879" s="1" t="s">
        <v>1997</v>
      </c>
      <c r="B1879" s="1" t="s">
        <v>26</v>
      </c>
      <c r="C1879" s="1" t="s">
        <v>1998</v>
      </c>
      <c r="D1879" s="32">
        <v>3</v>
      </c>
      <c r="E1879" s="32">
        <f t="shared" si="48"/>
        <v>1</v>
      </c>
      <c r="F1879" s="32">
        <v>96.7</v>
      </c>
      <c r="G1879" s="32">
        <v>93</v>
      </c>
      <c r="H1879" s="32">
        <v>18</v>
      </c>
      <c r="I1879" s="32">
        <v>93</v>
      </c>
      <c r="J1879" s="32">
        <v>20</v>
      </c>
      <c r="K1879" s="32">
        <v>4</v>
      </c>
      <c r="L1879" s="9" t="s">
        <v>30</v>
      </c>
      <c r="M1879" s="9">
        <v>2</v>
      </c>
    </row>
    <row r="1880" spans="1:13" x14ac:dyDescent="0.25">
      <c r="A1880" s="1" t="s">
        <v>2000</v>
      </c>
      <c r="B1880" s="1" t="s">
        <v>40</v>
      </c>
      <c r="C1880" s="1" t="s">
        <v>2001</v>
      </c>
      <c r="D1880" s="32">
        <v>15</v>
      </c>
      <c r="E1880" s="32">
        <f t="shared" si="48"/>
        <v>1</v>
      </c>
      <c r="F1880" s="32">
        <v>97.5</v>
      </c>
      <c r="G1880" s="32">
        <v>75</v>
      </c>
      <c r="H1880" s="32">
        <v>20</v>
      </c>
      <c r="I1880" s="32">
        <v>162</v>
      </c>
      <c r="J1880" s="32">
        <v>87</v>
      </c>
      <c r="K1880" s="32">
        <v>4</v>
      </c>
      <c r="L1880" s="9" t="s">
        <v>30</v>
      </c>
      <c r="M1880" s="9">
        <v>2</v>
      </c>
    </row>
    <row r="1881" spans="1:13" x14ac:dyDescent="0.25">
      <c r="A1881" s="1" t="s">
        <v>2003</v>
      </c>
      <c r="B1881" s="1" t="s">
        <v>26</v>
      </c>
      <c r="C1881" s="1" t="s">
        <v>2004</v>
      </c>
      <c r="D1881" s="32">
        <v>5</v>
      </c>
      <c r="E1881" s="32">
        <f t="shared" si="48"/>
        <v>1</v>
      </c>
      <c r="F1881" s="32">
        <v>96.6</v>
      </c>
      <c r="G1881" s="32">
        <v>94</v>
      </c>
      <c r="H1881" s="32">
        <v>18</v>
      </c>
      <c r="I1881" s="32">
        <v>117</v>
      </c>
      <c r="J1881" s="32">
        <v>21</v>
      </c>
      <c r="K1881" s="32">
        <v>4</v>
      </c>
      <c r="L1881" s="9" t="s">
        <v>30</v>
      </c>
      <c r="M1881" s="9">
        <v>3</v>
      </c>
    </row>
    <row r="1882" spans="1:13" x14ac:dyDescent="0.25">
      <c r="A1882" s="1" t="s">
        <v>2006</v>
      </c>
      <c r="B1882" s="1" t="s">
        <v>40</v>
      </c>
      <c r="C1882" s="1" t="s">
        <v>2004</v>
      </c>
      <c r="D1882" s="32">
        <v>9</v>
      </c>
      <c r="E1882" s="32">
        <f t="shared" si="48"/>
        <v>1</v>
      </c>
      <c r="F1882" s="32">
        <v>97.4</v>
      </c>
      <c r="G1882" s="32">
        <v>0</v>
      </c>
      <c r="H1882" s="32">
        <v>0</v>
      </c>
      <c r="I1882" s="32">
        <v>129</v>
      </c>
      <c r="J1882" s="32">
        <v>41</v>
      </c>
      <c r="K1882" s="32">
        <v>0</v>
      </c>
      <c r="L1882" s="9" t="s">
        <v>30</v>
      </c>
      <c r="M1882" s="9">
        <v>3</v>
      </c>
    </row>
    <row r="1883" spans="1:13" x14ac:dyDescent="0.25">
      <c r="A1883" s="1" t="s">
        <v>2007</v>
      </c>
      <c r="B1883" s="1" t="s">
        <v>40</v>
      </c>
      <c r="C1883" s="1" t="s">
        <v>113</v>
      </c>
      <c r="D1883" s="32">
        <v>15</v>
      </c>
      <c r="E1883" s="32">
        <f t="shared" si="48"/>
        <v>1</v>
      </c>
      <c r="F1883" s="32">
        <v>95.5</v>
      </c>
      <c r="G1883" s="32">
        <v>84</v>
      </c>
      <c r="H1883" s="32">
        <v>22</v>
      </c>
      <c r="I1883" s="32">
        <v>166</v>
      </c>
      <c r="J1883" s="32">
        <v>95</v>
      </c>
      <c r="K1883" s="32">
        <v>4</v>
      </c>
      <c r="L1883" s="9" t="s">
        <v>30</v>
      </c>
      <c r="M1883" s="9">
        <v>2</v>
      </c>
    </row>
    <row r="1884" spans="1:13" x14ac:dyDescent="0.25">
      <c r="A1884" s="1" t="s">
        <v>2009</v>
      </c>
      <c r="B1884" s="1" t="s">
        <v>40</v>
      </c>
      <c r="C1884" s="1" t="s">
        <v>113</v>
      </c>
      <c r="D1884" s="32">
        <v>16</v>
      </c>
      <c r="E1884" s="32">
        <f t="shared" si="48"/>
        <v>1</v>
      </c>
      <c r="F1884" s="32">
        <v>96.3</v>
      </c>
      <c r="G1884" s="32">
        <v>96</v>
      </c>
      <c r="H1884" s="32">
        <v>25</v>
      </c>
      <c r="I1884" s="32">
        <v>167</v>
      </c>
      <c r="J1884" s="32">
        <v>116</v>
      </c>
      <c r="K1884" s="32">
        <v>4</v>
      </c>
      <c r="L1884" s="9" t="s">
        <v>30</v>
      </c>
      <c r="M1884" s="9">
        <v>3</v>
      </c>
    </row>
    <row r="1885" spans="1:13" x14ac:dyDescent="0.25">
      <c r="A1885" s="1" t="s">
        <v>2011</v>
      </c>
      <c r="B1885" s="1" t="s">
        <v>26</v>
      </c>
      <c r="C1885" s="1" t="s">
        <v>113</v>
      </c>
      <c r="D1885" s="32">
        <v>16</v>
      </c>
      <c r="E1885" s="32">
        <f t="shared" si="48"/>
        <v>1</v>
      </c>
      <c r="F1885" s="32">
        <v>97.6</v>
      </c>
      <c r="G1885" s="32">
        <v>114</v>
      </c>
      <c r="H1885" s="32">
        <v>29</v>
      </c>
      <c r="I1885" s="32">
        <v>161</v>
      </c>
      <c r="J1885" s="32">
        <v>95</v>
      </c>
      <c r="K1885" s="32">
        <v>4</v>
      </c>
      <c r="L1885" s="9" t="s">
        <v>45</v>
      </c>
    </row>
    <row r="1886" spans="1:13" x14ac:dyDescent="0.25">
      <c r="A1886" s="1" t="s">
        <v>2012</v>
      </c>
      <c r="B1886" s="1" t="s">
        <v>26</v>
      </c>
      <c r="C1886" s="1" t="s">
        <v>2013</v>
      </c>
      <c r="D1886" s="32">
        <v>3</v>
      </c>
      <c r="E1886" s="32">
        <f t="shared" si="48"/>
        <v>1</v>
      </c>
      <c r="F1886" s="32">
        <v>98.7</v>
      </c>
      <c r="G1886" s="32">
        <v>115</v>
      </c>
      <c r="H1886" s="32">
        <v>0</v>
      </c>
      <c r="I1886" s="32">
        <v>96</v>
      </c>
      <c r="J1886" s="32">
        <v>13.63</v>
      </c>
      <c r="K1886" s="32">
        <v>4</v>
      </c>
      <c r="L1886" s="9" t="s">
        <v>30</v>
      </c>
      <c r="M1886" s="9">
        <v>3</v>
      </c>
    </row>
    <row r="1887" spans="1:13" x14ac:dyDescent="0.25">
      <c r="A1887" s="1" t="s">
        <v>2016</v>
      </c>
      <c r="B1887" s="1" t="s">
        <v>40</v>
      </c>
      <c r="C1887" s="1" t="s">
        <v>113</v>
      </c>
      <c r="D1887" s="32">
        <v>1</v>
      </c>
      <c r="E1887" s="32">
        <f t="shared" si="48"/>
        <v>1</v>
      </c>
      <c r="F1887" s="32">
        <v>98</v>
      </c>
      <c r="G1887" s="32">
        <v>127</v>
      </c>
      <c r="H1887" s="32">
        <v>0</v>
      </c>
      <c r="I1887" s="32">
        <v>72</v>
      </c>
      <c r="J1887" s="32">
        <v>6.36</v>
      </c>
      <c r="K1887" s="32">
        <v>4</v>
      </c>
      <c r="L1887" s="9" t="s">
        <v>30</v>
      </c>
      <c r="M1887" s="9">
        <v>3</v>
      </c>
    </row>
    <row r="1888" spans="1:13" x14ac:dyDescent="0.25">
      <c r="A1888" s="1" t="s">
        <v>2019</v>
      </c>
      <c r="B1888" s="1" t="s">
        <v>26</v>
      </c>
      <c r="C1888" s="1" t="s">
        <v>2020</v>
      </c>
      <c r="D1888" s="32">
        <v>15</v>
      </c>
      <c r="E1888" s="32">
        <f t="shared" si="48"/>
        <v>1</v>
      </c>
      <c r="F1888" s="32">
        <v>97.4</v>
      </c>
      <c r="G1888" s="32">
        <v>95</v>
      </c>
      <c r="H1888" s="32">
        <v>23</v>
      </c>
      <c r="I1888" s="32">
        <v>157</v>
      </c>
      <c r="J1888" s="32">
        <v>48.9</v>
      </c>
      <c r="K1888" s="32">
        <v>0</v>
      </c>
      <c r="L1888" s="9" t="s">
        <v>30</v>
      </c>
      <c r="M1888" s="9">
        <v>3</v>
      </c>
    </row>
    <row r="1889" spans="1:13" x14ac:dyDescent="0.25">
      <c r="A1889" s="1" t="s">
        <v>2023</v>
      </c>
      <c r="B1889" s="1" t="s">
        <v>26</v>
      </c>
      <c r="C1889" s="6"/>
      <c r="D1889" s="32">
        <v>2</v>
      </c>
      <c r="E1889" s="32">
        <f t="shared" si="48"/>
        <v>1</v>
      </c>
      <c r="F1889" s="32">
        <v>97.1</v>
      </c>
      <c r="G1889" s="32">
        <v>112</v>
      </c>
      <c r="H1889" s="32">
        <v>42</v>
      </c>
      <c r="I1889" s="32">
        <v>83</v>
      </c>
      <c r="J1889" s="32">
        <v>9.09</v>
      </c>
      <c r="K1889" s="32">
        <v>4</v>
      </c>
      <c r="L1889" s="9" t="s">
        <v>30</v>
      </c>
      <c r="M1889" s="9">
        <v>3</v>
      </c>
    </row>
    <row r="1890" spans="1:13" x14ac:dyDescent="0.25">
      <c r="A1890" s="1" t="s">
        <v>2026</v>
      </c>
      <c r="B1890" s="1" t="s">
        <v>26</v>
      </c>
      <c r="C1890" s="1" t="s">
        <v>113</v>
      </c>
      <c r="D1890" s="32">
        <v>1</v>
      </c>
      <c r="E1890" s="32">
        <f t="shared" si="48"/>
        <v>1</v>
      </c>
      <c r="F1890" s="32">
        <v>96.6</v>
      </c>
      <c r="G1890" s="32">
        <v>132</v>
      </c>
      <c r="H1890" s="32">
        <v>34</v>
      </c>
      <c r="I1890" s="32">
        <v>72.5</v>
      </c>
      <c r="J1890" s="32">
        <v>7.27</v>
      </c>
      <c r="K1890" s="32">
        <v>4</v>
      </c>
      <c r="L1890" s="9" t="s">
        <v>30</v>
      </c>
      <c r="M1890" s="9">
        <v>2</v>
      </c>
    </row>
    <row r="1891" spans="1:13" x14ac:dyDescent="0.25">
      <c r="A1891" s="1" t="s">
        <v>2033</v>
      </c>
      <c r="B1891" s="1" t="s">
        <v>26</v>
      </c>
      <c r="C1891" s="6">
        <v>37684</v>
      </c>
      <c r="D1891" s="32">
        <v>12</v>
      </c>
      <c r="E1891" s="32">
        <f t="shared" si="48"/>
        <v>1</v>
      </c>
      <c r="F1891" s="32">
        <v>99.7</v>
      </c>
      <c r="G1891" s="32">
        <v>107</v>
      </c>
      <c r="H1891" s="32"/>
      <c r="I1891" s="32">
        <v>41.95</v>
      </c>
      <c r="J1891" s="32">
        <v>152</v>
      </c>
      <c r="K1891" s="32">
        <v>4</v>
      </c>
      <c r="L1891" s="9" t="s">
        <v>45</v>
      </c>
    </row>
    <row r="1892" spans="1:13" x14ac:dyDescent="0.25">
      <c r="A1892" s="1" t="s">
        <v>2036</v>
      </c>
      <c r="B1892" s="1" t="s">
        <v>26</v>
      </c>
      <c r="C1892" s="6">
        <v>40093</v>
      </c>
      <c r="D1892" s="32">
        <v>8</v>
      </c>
      <c r="E1892" s="32">
        <f t="shared" si="48"/>
        <v>1</v>
      </c>
      <c r="F1892" s="32">
        <v>97.8</v>
      </c>
      <c r="G1892" s="32">
        <v>95</v>
      </c>
      <c r="H1892" s="32">
        <v>18</v>
      </c>
      <c r="I1892" s="32">
        <v>132.5</v>
      </c>
      <c r="J1892" s="32">
        <v>25</v>
      </c>
      <c r="K1892" s="32">
        <v>0</v>
      </c>
      <c r="L1892" s="9" t="s">
        <v>113</v>
      </c>
    </row>
    <row r="1893" spans="1:13" x14ac:dyDescent="0.25">
      <c r="A1893" s="1" t="s">
        <v>2037</v>
      </c>
      <c r="B1893" s="1" t="s">
        <v>40</v>
      </c>
      <c r="C1893" s="1" t="s">
        <v>113</v>
      </c>
      <c r="D1893" s="32">
        <v>5</v>
      </c>
      <c r="E1893" s="32">
        <f t="shared" si="48"/>
        <v>1</v>
      </c>
      <c r="F1893" s="32">
        <v>96.6</v>
      </c>
      <c r="G1893" s="32">
        <v>98</v>
      </c>
      <c r="H1893" s="32">
        <v>18</v>
      </c>
      <c r="I1893" s="32">
        <v>110</v>
      </c>
      <c r="J1893" s="32">
        <v>15.9</v>
      </c>
      <c r="K1893" s="32">
        <v>0</v>
      </c>
      <c r="L1893" s="9" t="s">
        <v>30</v>
      </c>
      <c r="M1893" s="9">
        <v>2</v>
      </c>
    </row>
    <row r="1894" spans="1:13" x14ac:dyDescent="0.25">
      <c r="A1894" s="1" t="s">
        <v>2039</v>
      </c>
      <c r="B1894" s="1" t="s">
        <v>26</v>
      </c>
      <c r="C1894" s="1" t="s">
        <v>113</v>
      </c>
      <c r="D1894" s="32">
        <v>1</v>
      </c>
      <c r="E1894" s="32">
        <f t="shared" si="48"/>
        <v>1</v>
      </c>
      <c r="F1894" s="32">
        <v>97.9</v>
      </c>
      <c r="G1894" s="32">
        <v>80</v>
      </c>
      <c r="H1894" s="32">
        <v>24</v>
      </c>
      <c r="I1894" s="32">
        <v>90</v>
      </c>
      <c r="J1894" s="32">
        <v>11.17</v>
      </c>
      <c r="K1894" s="32">
        <v>0</v>
      </c>
      <c r="L1894" s="9" t="s">
        <v>45</v>
      </c>
    </row>
    <row r="1895" spans="1:13" x14ac:dyDescent="0.25">
      <c r="A1895" s="1" t="s">
        <v>2041</v>
      </c>
      <c r="B1895" s="1" t="s">
        <v>26</v>
      </c>
      <c r="C1895" s="1" t="s">
        <v>2042</v>
      </c>
      <c r="D1895" s="32">
        <v>11</v>
      </c>
      <c r="E1895" s="32">
        <f t="shared" si="48"/>
        <v>1</v>
      </c>
      <c r="F1895" s="32">
        <v>95.9</v>
      </c>
      <c r="G1895" s="32">
        <v>105</v>
      </c>
      <c r="H1895" s="32">
        <v>27</v>
      </c>
      <c r="I1895" s="32">
        <v>142</v>
      </c>
      <c r="J1895" s="32">
        <v>29.09</v>
      </c>
      <c r="K1895" s="32">
        <v>4</v>
      </c>
      <c r="L1895" s="9" t="s">
        <v>45</v>
      </c>
    </row>
    <row r="1896" spans="1:13" x14ac:dyDescent="0.25">
      <c r="A1896" s="1" t="s">
        <v>2045</v>
      </c>
      <c r="B1896" s="1" t="s">
        <v>26</v>
      </c>
      <c r="C1896" s="1" t="s">
        <v>2046</v>
      </c>
      <c r="D1896" s="32">
        <v>12</v>
      </c>
      <c r="E1896" s="32">
        <f t="shared" si="48"/>
        <v>1</v>
      </c>
      <c r="F1896" s="32">
        <v>97.7</v>
      </c>
      <c r="G1896" s="32">
        <v>91</v>
      </c>
      <c r="H1896" s="32">
        <v>16</v>
      </c>
      <c r="I1896" s="32">
        <v>138.5</v>
      </c>
      <c r="J1896" s="32">
        <v>32.54</v>
      </c>
      <c r="K1896" s="32">
        <v>0</v>
      </c>
      <c r="L1896" s="9" t="s">
        <v>45</v>
      </c>
    </row>
    <row r="1897" spans="1:13" x14ac:dyDescent="0.25">
      <c r="A1897" s="1" t="s">
        <v>2048</v>
      </c>
      <c r="B1897" s="1" t="s">
        <v>40</v>
      </c>
      <c r="C1897" s="1" t="s">
        <v>113</v>
      </c>
      <c r="D1897" s="32">
        <v>11</v>
      </c>
      <c r="E1897" s="32">
        <f t="shared" si="48"/>
        <v>1</v>
      </c>
      <c r="F1897" s="32">
        <v>97.2</v>
      </c>
      <c r="G1897" s="32">
        <v>83</v>
      </c>
      <c r="H1897" s="32">
        <v>22</v>
      </c>
      <c r="I1897" s="32">
        <v>126</v>
      </c>
      <c r="J1897" s="32">
        <v>25</v>
      </c>
      <c r="K1897" s="32">
        <v>4</v>
      </c>
      <c r="L1897" s="9" t="s">
        <v>30</v>
      </c>
      <c r="M1897" s="9">
        <v>5</v>
      </c>
    </row>
    <row r="1898" spans="1:13" x14ac:dyDescent="0.25">
      <c r="A1898" s="1" t="s">
        <v>2051</v>
      </c>
      <c r="B1898" s="1" t="s">
        <v>40</v>
      </c>
      <c r="C1898" s="6">
        <v>40700</v>
      </c>
      <c r="D1898" s="32">
        <v>6</v>
      </c>
      <c r="E1898" s="32">
        <f t="shared" ref="E1898:E1961" si="49">IF(D1898&lt;18,1,0)</f>
        <v>1</v>
      </c>
      <c r="F1898" s="32">
        <v>96.3</v>
      </c>
      <c r="G1898" s="32">
        <v>98</v>
      </c>
      <c r="H1898" s="32">
        <v>6</v>
      </c>
      <c r="I1898" s="32">
        <v>126</v>
      </c>
      <c r="J1898" s="32">
        <v>25</v>
      </c>
      <c r="K1898" s="32">
        <v>4</v>
      </c>
      <c r="L1898" s="9" t="s">
        <v>30</v>
      </c>
      <c r="M1898" s="9">
        <v>3</v>
      </c>
    </row>
    <row r="1899" spans="1:13" x14ac:dyDescent="0.25">
      <c r="A1899" s="1" t="s">
        <v>2054</v>
      </c>
      <c r="B1899" s="1" t="s">
        <v>40</v>
      </c>
      <c r="C1899" s="6">
        <v>38364</v>
      </c>
      <c r="D1899" s="32">
        <v>12</v>
      </c>
      <c r="E1899" s="32">
        <f t="shared" si="49"/>
        <v>1</v>
      </c>
      <c r="F1899" s="32">
        <v>94</v>
      </c>
      <c r="G1899" s="32">
        <v>97</v>
      </c>
      <c r="H1899" s="32">
        <v>26</v>
      </c>
      <c r="I1899" s="32">
        <v>143</v>
      </c>
      <c r="J1899" s="32">
        <v>36.799999999999997</v>
      </c>
      <c r="K1899" s="32">
        <v>4</v>
      </c>
      <c r="L1899" s="9" t="s">
        <v>30</v>
      </c>
      <c r="M1899" s="9">
        <v>2</v>
      </c>
    </row>
    <row r="1900" spans="1:13" x14ac:dyDescent="0.25">
      <c r="A1900" s="1" t="s">
        <v>2056</v>
      </c>
      <c r="B1900" s="1" t="s">
        <v>40</v>
      </c>
      <c r="C1900" s="1" t="s">
        <v>1010</v>
      </c>
      <c r="D1900" s="32">
        <v>4</v>
      </c>
      <c r="E1900" s="32">
        <f t="shared" si="49"/>
        <v>1</v>
      </c>
      <c r="F1900" s="32">
        <v>92.1</v>
      </c>
      <c r="G1900" s="32">
        <v>86</v>
      </c>
      <c r="H1900" s="32">
        <v>25</v>
      </c>
      <c r="I1900" s="32">
        <v>106.5</v>
      </c>
      <c r="J1900" s="32">
        <v>34.6</v>
      </c>
      <c r="K1900" s="32">
        <v>4</v>
      </c>
      <c r="L1900" s="9" t="s">
        <v>30</v>
      </c>
      <c r="M1900" s="9">
        <v>1</v>
      </c>
    </row>
    <row r="1901" spans="1:13" x14ac:dyDescent="0.25">
      <c r="A1901" s="1" t="s">
        <v>2059</v>
      </c>
      <c r="B1901" s="1" t="s">
        <v>26</v>
      </c>
      <c r="C1901" s="1" t="s">
        <v>2060</v>
      </c>
      <c r="D1901" s="32">
        <v>3</v>
      </c>
      <c r="E1901" s="32">
        <f t="shared" si="49"/>
        <v>1</v>
      </c>
      <c r="F1901" s="32">
        <v>94.6</v>
      </c>
      <c r="G1901" s="32">
        <v>94</v>
      </c>
      <c r="H1901" s="32">
        <v>17</v>
      </c>
      <c r="I1901" s="32">
        <v>92.5</v>
      </c>
      <c r="J1901" s="32">
        <v>27.8</v>
      </c>
      <c r="K1901" s="32">
        <v>3</v>
      </c>
      <c r="L1901" s="9" t="s">
        <v>30</v>
      </c>
      <c r="M1901" s="9">
        <v>4</v>
      </c>
    </row>
    <row r="1902" spans="1:13" x14ac:dyDescent="0.25">
      <c r="A1902" s="1" t="s">
        <v>2063</v>
      </c>
      <c r="B1902" s="1" t="s">
        <v>26</v>
      </c>
      <c r="C1902" s="1" t="s">
        <v>113</v>
      </c>
      <c r="D1902" s="32">
        <v>1</v>
      </c>
      <c r="E1902" s="32">
        <f t="shared" si="49"/>
        <v>1</v>
      </c>
      <c r="F1902" s="32">
        <v>94.9</v>
      </c>
      <c r="G1902" s="32">
        <v>90</v>
      </c>
      <c r="H1902" s="32">
        <v>15</v>
      </c>
      <c r="I1902" s="32">
        <v>79</v>
      </c>
      <c r="J1902" s="32">
        <v>20.5</v>
      </c>
      <c r="K1902" s="32">
        <v>2</v>
      </c>
      <c r="L1902" s="9" t="s">
        <v>30</v>
      </c>
      <c r="M1902" s="9">
        <v>4</v>
      </c>
    </row>
    <row r="1903" spans="1:13" x14ac:dyDescent="0.25">
      <c r="A1903" s="1" t="s">
        <v>2070</v>
      </c>
      <c r="B1903" s="1" t="s">
        <v>26</v>
      </c>
      <c r="C1903" s="1"/>
      <c r="D1903" s="32">
        <v>17</v>
      </c>
      <c r="E1903" s="32">
        <f t="shared" si="49"/>
        <v>1</v>
      </c>
      <c r="F1903" s="32">
        <v>90.1</v>
      </c>
      <c r="G1903" s="32">
        <v>100</v>
      </c>
      <c r="H1903" s="32">
        <v>90</v>
      </c>
      <c r="I1903" s="32">
        <v>158</v>
      </c>
      <c r="J1903" s="32">
        <v>108.5</v>
      </c>
      <c r="K1903" s="32">
        <v>4</v>
      </c>
      <c r="L1903" s="9" t="s">
        <v>113</v>
      </c>
    </row>
    <row r="1904" spans="1:13" x14ac:dyDescent="0.25">
      <c r="A1904" s="1" t="s">
        <v>2073</v>
      </c>
      <c r="B1904" s="1" t="s">
        <v>40</v>
      </c>
      <c r="C1904" s="1" t="s">
        <v>2074</v>
      </c>
      <c r="D1904" s="32">
        <v>11</v>
      </c>
      <c r="E1904" s="32">
        <f t="shared" si="49"/>
        <v>1</v>
      </c>
      <c r="F1904" s="32">
        <v>95.8</v>
      </c>
      <c r="G1904" s="32">
        <v>100</v>
      </c>
      <c r="H1904" s="32">
        <v>90</v>
      </c>
      <c r="I1904" s="32">
        <v>138</v>
      </c>
      <c r="J1904" s="32">
        <v>66.7</v>
      </c>
      <c r="K1904" s="32">
        <v>4</v>
      </c>
      <c r="L1904" s="9" t="s">
        <v>45</v>
      </c>
    </row>
    <row r="1905" spans="1:13" x14ac:dyDescent="0.25">
      <c r="A1905" s="1" t="s">
        <v>2076</v>
      </c>
      <c r="B1905" s="1" t="s">
        <v>26</v>
      </c>
      <c r="C1905" s="1"/>
      <c r="D1905" s="32">
        <v>13</v>
      </c>
      <c r="E1905" s="32">
        <f t="shared" si="49"/>
        <v>1</v>
      </c>
      <c r="F1905" s="32">
        <v>97.5</v>
      </c>
      <c r="G1905" s="32">
        <v>100</v>
      </c>
      <c r="H1905" s="32">
        <v>30</v>
      </c>
      <c r="I1905" s="32">
        <v>147.80000000000001</v>
      </c>
      <c r="J1905" s="32">
        <v>85.4</v>
      </c>
      <c r="K1905" s="32">
        <v>4</v>
      </c>
      <c r="L1905" s="9" t="s">
        <v>45</v>
      </c>
    </row>
    <row r="1906" spans="1:13" x14ac:dyDescent="0.25">
      <c r="A1906" s="1" t="s">
        <v>2080</v>
      </c>
      <c r="B1906" s="1" t="s">
        <v>40</v>
      </c>
      <c r="C1906" s="6">
        <v>38631</v>
      </c>
      <c r="D1906" s="32">
        <v>12</v>
      </c>
      <c r="E1906" s="32">
        <f t="shared" si="49"/>
        <v>1</v>
      </c>
      <c r="F1906" s="32">
        <v>96.2</v>
      </c>
      <c r="G1906" s="32">
        <v>87</v>
      </c>
      <c r="H1906" s="32">
        <v>22</v>
      </c>
      <c r="I1906" s="32">
        <v>139.5</v>
      </c>
      <c r="J1906" s="32">
        <v>71.5</v>
      </c>
      <c r="K1906" s="32">
        <v>4</v>
      </c>
      <c r="L1906" s="9" t="s">
        <v>45</v>
      </c>
    </row>
    <row r="1907" spans="1:13" x14ac:dyDescent="0.25">
      <c r="A1907" s="1" t="s">
        <v>2082</v>
      </c>
      <c r="B1907" s="1" t="s">
        <v>40</v>
      </c>
      <c r="C1907" s="6">
        <v>37320</v>
      </c>
      <c r="D1907" s="32">
        <v>16</v>
      </c>
      <c r="E1907" s="32">
        <f t="shared" si="49"/>
        <v>1</v>
      </c>
      <c r="F1907" s="32">
        <v>97.7</v>
      </c>
      <c r="G1907" s="32">
        <v>88</v>
      </c>
      <c r="H1907" s="32">
        <v>22</v>
      </c>
      <c r="I1907" s="32">
        <v>199</v>
      </c>
      <c r="J1907" s="32">
        <v>95.9</v>
      </c>
      <c r="K1907" s="32">
        <v>4</v>
      </c>
      <c r="L1907" s="9" t="s">
        <v>45</v>
      </c>
    </row>
    <row r="1908" spans="1:13" x14ac:dyDescent="0.25">
      <c r="A1908" s="1" t="s">
        <v>2086</v>
      </c>
      <c r="B1908" s="1" t="s">
        <v>26</v>
      </c>
      <c r="C1908" s="6">
        <v>39237</v>
      </c>
      <c r="D1908" s="32">
        <v>10</v>
      </c>
      <c r="E1908" s="32">
        <f t="shared" si="49"/>
        <v>1</v>
      </c>
      <c r="F1908" s="32">
        <v>97.2</v>
      </c>
      <c r="G1908" s="32">
        <v>112</v>
      </c>
      <c r="H1908" s="32">
        <v>26</v>
      </c>
      <c r="I1908" s="32">
        <v>130</v>
      </c>
      <c r="J1908" s="32">
        <v>80.900000000000006</v>
      </c>
      <c r="K1908" s="32">
        <v>4</v>
      </c>
      <c r="L1908" s="9" t="s">
        <v>30</v>
      </c>
      <c r="M1908" s="9">
        <v>1</v>
      </c>
    </row>
    <row r="1909" spans="1:13" x14ac:dyDescent="0.25">
      <c r="A1909" s="1" t="s">
        <v>2089</v>
      </c>
      <c r="B1909" s="1" t="s">
        <v>26</v>
      </c>
      <c r="C1909" s="1"/>
      <c r="D1909" s="32">
        <v>10</v>
      </c>
      <c r="E1909" s="32">
        <f t="shared" si="49"/>
        <v>1</v>
      </c>
      <c r="F1909" s="32">
        <v>97.8</v>
      </c>
      <c r="G1909" s="32">
        <v>100</v>
      </c>
      <c r="H1909" s="32">
        <v>30</v>
      </c>
      <c r="I1909" s="32">
        <v>134</v>
      </c>
      <c r="J1909" s="32">
        <v>84.1</v>
      </c>
      <c r="K1909" s="32">
        <v>4</v>
      </c>
      <c r="L1909" s="9" t="s">
        <v>45</v>
      </c>
    </row>
    <row r="1910" spans="1:13" x14ac:dyDescent="0.25">
      <c r="A1910" s="1" t="s">
        <v>2091</v>
      </c>
      <c r="B1910" s="1" t="s">
        <v>26</v>
      </c>
      <c r="C1910" s="1"/>
      <c r="D1910" s="32">
        <v>5</v>
      </c>
      <c r="E1910" s="32">
        <f t="shared" si="49"/>
        <v>1</v>
      </c>
      <c r="F1910" s="32">
        <v>90.5</v>
      </c>
      <c r="G1910" s="32">
        <v>99</v>
      </c>
      <c r="H1910" s="32">
        <v>25</v>
      </c>
      <c r="I1910" s="32">
        <v>110.8</v>
      </c>
      <c r="J1910" s="32">
        <v>35.6</v>
      </c>
      <c r="K1910" s="32">
        <v>4</v>
      </c>
      <c r="L1910" s="9" t="s">
        <v>30</v>
      </c>
      <c r="M1910" s="9">
        <v>1</v>
      </c>
    </row>
    <row r="1911" spans="1:13" x14ac:dyDescent="0.25">
      <c r="A1911" s="1" t="s">
        <v>2093</v>
      </c>
      <c r="B1911" s="1" t="s">
        <v>40</v>
      </c>
      <c r="C1911" s="1" t="s">
        <v>2094</v>
      </c>
      <c r="D1911" s="32">
        <v>0.75</v>
      </c>
      <c r="E1911" s="32">
        <f t="shared" si="49"/>
        <v>1</v>
      </c>
      <c r="F1911" s="32">
        <v>96.2</v>
      </c>
      <c r="G1911" s="32">
        <v>14</v>
      </c>
      <c r="H1911" s="32">
        <v>28</v>
      </c>
      <c r="I1911" s="32">
        <v>62</v>
      </c>
      <c r="J1911" s="32">
        <v>20.100000000000001</v>
      </c>
      <c r="K1911" s="32">
        <v>4</v>
      </c>
      <c r="L1911" s="9" t="s">
        <v>45</v>
      </c>
    </row>
    <row r="1912" spans="1:13" x14ac:dyDescent="0.25">
      <c r="A1912" s="1" t="s">
        <v>2097</v>
      </c>
      <c r="B1912" s="1" t="s">
        <v>40</v>
      </c>
      <c r="C1912" s="1" t="s">
        <v>2098</v>
      </c>
      <c r="D1912" s="32">
        <v>4</v>
      </c>
      <c r="E1912" s="32">
        <f t="shared" si="49"/>
        <v>1</v>
      </c>
      <c r="F1912" s="32">
        <v>96.6</v>
      </c>
      <c r="G1912" s="32">
        <v>80</v>
      </c>
      <c r="H1912" s="32">
        <v>21</v>
      </c>
      <c r="I1912" s="32">
        <v>87</v>
      </c>
      <c r="J1912" s="32">
        <v>40.1</v>
      </c>
      <c r="K1912" s="32">
        <v>4</v>
      </c>
      <c r="L1912" s="9" t="s">
        <v>30</v>
      </c>
      <c r="M1912" s="9">
        <v>4</v>
      </c>
    </row>
    <row r="1913" spans="1:13" x14ac:dyDescent="0.25">
      <c r="A1913" s="1" t="s">
        <v>2101</v>
      </c>
      <c r="B1913" s="1" t="s">
        <v>40</v>
      </c>
      <c r="C1913" s="1"/>
      <c r="D1913" s="32">
        <v>9</v>
      </c>
      <c r="E1913" s="32">
        <f t="shared" si="49"/>
        <v>1</v>
      </c>
      <c r="F1913" s="32">
        <v>96.1</v>
      </c>
      <c r="G1913" s="32">
        <v>89</v>
      </c>
      <c r="H1913" s="32">
        <v>23</v>
      </c>
      <c r="I1913" s="32">
        <v>122</v>
      </c>
      <c r="J1913" s="32">
        <v>46.9</v>
      </c>
      <c r="K1913" s="32">
        <v>4</v>
      </c>
      <c r="L1913" s="9" t="s">
        <v>45</v>
      </c>
    </row>
    <row r="1914" spans="1:13" x14ac:dyDescent="0.25">
      <c r="A1914" s="1" t="s">
        <v>2103</v>
      </c>
      <c r="B1914" s="1" t="s">
        <v>40</v>
      </c>
      <c r="C1914" s="1" t="s">
        <v>2104</v>
      </c>
      <c r="D1914" s="32">
        <v>7</v>
      </c>
      <c r="E1914" s="32">
        <f t="shared" si="49"/>
        <v>1</v>
      </c>
      <c r="F1914" s="32">
        <v>99.2</v>
      </c>
      <c r="G1914" s="32">
        <v>127</v>
      </c>
      <c r="H1914" s="32">
        <v>29</v>
      </c>
      <c r="I1914" s="32">
        <v>113</v>
      </c>
      <c r="J1914" s="32">
        <v>42.2</v>
      </c>
      <c r="K1914" s="32">
        <v>4</v>
      </c>
      <c r="L1914" s="9" t="s">
        <v>30</v>
      </c>
      <c r="M1914" s="9">
        <v>2</v>
      </c>
    </row>
    <row r="1915" spans="1:13" x14ac:dyDescent="0.25">
      <c r="A1915" s="1" t="s">
        <v>2106</v>
      </c>
      <c r="B1915" s="1" t="s">
        <v>26</v>
      </c>
      <c r="C1915" s="1" t="s">
        <v>2107</v>
      </c>
      <c r="D1915" s="32">
        <v>12</v>
      </c>
      <c r="E1915" s="32">
        <f t="shared" si="49"/>
        <v>1</v>
      </c>
      <c r="F1915" s="32">
        <v>93.3</v>
      </c>
      <c r="G1915" s="32">
        <v>94</v>
      </c>
      <c r="H1915" s="32">
        <v>20</v>
      </c>
      <c r="I1915" s="32">
        <v>146</v>
      </c>
      <c r="J1915" s="32">
        <v>102</v>
      </c>
      <c r="K1915" s="32">
        <v>4</v>
      </c>
      <c r="L1915" s="9" t="s">
        <v>30</v>
      </c>
      <c r="M1915" s="9">
        <v>1</v>
      </c>
    </row>
    <row r="1916" spans="1:13" x14ac:dyDescent="0.25">
      <c r="A1916" s="1" t="s">
        <v>2110</v>
      </c>
      <c r="B1916" s="1" t="s">
        <v>26</v>
      </c>
      <c r="C1916" s="1" t="s">
        <v>2111</v>
      </c>
      <c r="D1916" s="32">
        <v>4</v>
      </c>
      <c r="E1916" s="32">
        <f t="shared" si="49"/>
        <v>1</v>
      </c>
      <c r="F1916" s="32">
        <v>92.3</v>
      </c>
      <c r="G1916" s="32">
        <v>89</v>
      </c>
      <c r="H1916" s="32">
        <v>15</v>
      </c>
      <c r="I1916" s="32">
        <v>102</v>
      </c>
      <c r="J1916" s="32">
        <v>32.299999999999997</v>
      </c>
      <c r="K1916" s="32">
        <v>4</v>
      </c>
      <c r="L1916" s="9" t="s">
        <v>45</v>
      </c>
    </row>
    <row r="1917" spans="1:13" x14ac:dyDescent="0.25">
      <c r="A1917" s="1" t="s">
        <v>2114</v>
      </c>
      <c r="B1917" s="1" t="s">
        <v>26</v>
      </c>
      <c r="C1917" s="6">
        <v>37376</v>
      </c>
      <c r="D1917" s="32">
        <v>15</v>
      </c>
      <c r="E1917" s="32">
        <f t="shared" si="49"/>
        <v>1</v>
      </c>
      <c r="F1917" s="32">
        <v>96.5</v>
      </c>
      <c r="G1917" s="32">
        <v>91</v>
      </c>
      <c r="H1917" s="32">
        <v>0</v>
      </c>
      <c r="I1917" s="32">
        <v>160</v>
      </c>
      <c r="J1917" s="32">
        <v>40.18</v>
      </c>
      <c r="K1917" s="32">
        <v>4</v>
      </c>
      <c r="L1917" s="9" t="s">
        <v>30</v>
      </c>
      <c r="M1917" s="9">
        <v>1</v>
      </c>
    </row>
    <row r="1918" spans="1:13" x14ac:dyDescent="0.25">
      <c r="A1918" s="1" t="s">
        <v>2118</v>
      </c>
      <c r="B1918" s="1" t="s">
        <v>40</v>
      </c>
      <c r="C1918" s="6">
        <v>42099</v>
      </c>
      <c r="D1918" s="32">
        <v>2</v>
      </c>
      <c r="E1918" s="32">
        <f t="shared" si="49"/>
        <v>1</v>
      </c>
      <c r="F1918" s="32">
        <v>96.3</v>
      </c>
      <c r="G1918" s="32">
        <v>133</v>
      </c>
      <c r="H1918" s="32">
        <v>0</v>
      </c>
      <c r="I1918" s="32">
        <v>6</v>
      </c>
      <c r="J1918" s="32">
        <v>13.39</v>
      </c>
      <c r="K1918" s="32">
        <v>4</v>
      </c>
    </row>
    <row r="1919" spans="1:13" x14ac:dyDescent="0.25">
      <c r="A1919" s="1" t="s">
        <v>2119</v>
      </c>
      <c r="B1919" s="1" t="s">
        <v>40</v>
      </c>
      <c r="C1919" s="6">
        <v>40762</v>
      </c>
      <c r="D1919" s="32">
        <v>7</v>
      </c>
      <c r="E1919" s="32">
        <f t="shared" si="49"/>
        <v>1</v>
      </c>
      <c r="F1919" s="32">
        <v>98.1</v>
      </c>
      <c r="G1919" s="32">
        <v>94</v>
      </c>
      <c r="H1919" s="32">
        <v>0</v>
      </c>
      <c r="I1919" s="32">
        <v>119.5</v>
      </c>
      <c r="J1919" s="32">
        <v>21.5</v>
      </c>
      <c r="K1919" s="32">
        <v>4</v>
      </c>
      <c r="L1919" s="9" t="s">
        <v>45</v>
      </c>
    </row>
    <row r="1920" spans="1:13" x14ac:dyDescent="0.25">
      <c r="A1920" s="1" t="s">
        <v>2121</v>
      </c>
      <c r="B1920" s="1" t="s">
        <v>26</v>
      </c>
      <c r="C1920" s="1" t="s">
        <v>2122</v>
      </c>
      <c r="D1920" s="32">
        <v>7</v>
      </c>
      <c r="E1920" s="32">
        <f t="shared" si="49"/>
        <v>1</v>
      </c>
      <c r="F1920" s="32">
        <v>97.1</v>
      </c>
      <c r="G1920" s="32">
        <v>105</v>
      </c>
      <c r="H1920" s="32">
        <v>0</v>
      </c>
      <c r="I1920" s="32">
        <v>118.5</v>
      </c>
      <c r="J1920" s="32">
        <v>19.39</v>
      </c>
      <c r="K1920" s="32">
        <v>4</v>
      </c>
      <c r="L1920" s="9" t="s">
        <v>45</v>
      </c>
    </row>
    <row r="1921" spans="1:13" x14ac:dyDescent="0.25">
      <c r="A1921" s="1" t="s">
        <v>2125</v>
      </c>
      <c r="B1921" s="1" t="s">
        <v>40</v>
      </c>
      <c r="C1921" s="1" t="s">
        <v>2126</v>
      </c>
      <c r="D1921" s="32">
        <v>9</v>
      </c>
      <c r="E1921" s="32">
        <f t="shared" si="49"/>
        <v>1</v>
      </c>
      <c r="F1921" s="32">
        <v>97.6</v>
      </c>
      <c r="G1921" s="32">
        <v>95</v>
      </c>
      <c r="H1921" s="32">
        <v>24</v>
      </c>
      <c r="I1921" s="32">
        <v>133</v>
      </c>
      <c r="J1921" s="32">
        <v>30.2</v>
      </c>
      <c r="K1921" s="32">
        <v>0</v>
      </c>
      <c r="L1921" s="9" t="s">
        <v>45</v>
      </c>
    </row>
    <row r="1922" spans="1:13" x14ac:dyDescent="0.25">
      <c r="A1922" s="1" t="s">
        <v>2128</v>
      </c>
      <c r="B1922" s="1" t="s">
        <v>40</v>
      </c>
      <c r="C1922" s="6">
        <v>42927</v>
      </c>
      <c r="D1922" s="32">
        <v>0.5</v>
      </c>
      <c r="E1922" s="32">
        <f t="shared" si="49"/>
        <v>1</v>
      </c>
      <c r="F1922" s="32">
        <v>98.4</v>
      </c>
      <c r="G1922" s="32">
        <v>152</v>
      </c>
      <c r="H1922" s="32">
        <v>30</v>
      </c>
      <c r="I1922" s="32">
        <v>64</v>
      </c>
      <c r="J1922" s="32">
        <v>14.18</v>
      </c>
      <c r="K1922" s="32">
        <v>0</v>
      </c>
      <c r="L1922" s="9" t="s">
        <v>45</v>
      </c>
    </row>
    <row r="1923" spans="1:13" x14ac:dyDescent="0.25">
      <c r="A1923" s="1" t="s">
        <v>2131</v>
      </c>
      <c r="B1923" s="1" t="s">
        <v>26</v>
      </c>
      <c r="C1923" s="6">
        <v>41405</v>
      </c>
      <c r="D1923" s="32">
        <v>5</v>
      </c>
      <c r="E1923" s="32">
        <f t="shared" si="49"/>
        <v>1</v>
      </c>
      <c r="F1923" s="32">
        <v>97.7</v>
      </c>
      <c r="G1923" s="32">
        <v>108</v>
      </c>
      <c r="H1923" s="32">
        <v>22</v>
      </c>
      <c r="I1923" s="32">
        <v>92</v>
      </c>
      <c r="J1923" s="32">
        <v>10.59</v>
      </c>
      <c r="K1923" s="32">
        <v>3</v>
      </c>
      <c r="L1923" s="9" t="s">
        <v>30</v>
      </c>
      <c r="M1923" s="9" t="s">
        <v>3002</v>
      </c>
    </row>
    <row r="1924" spans="1:13" x14ac:dyDescent="0.25">
      <c r="A1924" s="1" t="s">
        <v>2133</v>
      </c>
      <c r="B1924" s="1" t="s">
        <v>40</v>
      </c>
      <c r="C1924" s="1"/>
      <c r="D1924" s="32">
        <v>10</v>
      </c>
      <c r="E1924" s="32">
        <f t="shared" si="49"/>
        <v>1</v>
      </c>
      <c r="F1924" s="32">
        <v>97</v>
      </c>
      <c r="G1924" s="32">
        <v>96</v>
      </c>
      <c r="H1924" s="32">
        <v>18</v>
      </c>
      <c r="I1924" s="32">
        <v>133.5</v>
      </c>
      <c r="J1924" s="32">
        <v>25.7</v>
      </c>
      <c r="K1924" s="32">
        <v>4</v>
      </c>
      <c r="L1924" s="9" t="s">
        <v>45</v>
      </c>
    </row>
    <row r="1925" spans="1:13" x14ac:dyDescent="0.25">
      <c r="A1925" s="1" t="s">
        <v>2136</v>
      </c>
      <c r="B1925" s="1" t="s">
        <v>26</v>
      </c>
      <c r="C1925" s="1" t="s">
        <v>2137</v>
      </c>
      <c r="D1925" s="32">
        <v>2</v>
      </c>
      <c r="E1925" s="32">
        <f t="shared" si="49"/>
        <v>1</v>
      </c>
      <c r="F1925" s="32">
        <v>102.4</v>
      </c>
      <c r="G1925" s="32">
        <v>173</v>
      </c>
      <c r="H1925" s="32">
        <v>49</v>
      </c>
      <c r="I1925" s="32">
        <v>82.5</v>
      </c>
      <c r="J1925" s="32">
        <v>24</v>
      </c>
      <c r="K1925" s="32">
        <v>4</v>
      </c>
      <c r="L1925" s="9" t="s">
        <v>45</v>
      </c>
    </row>
    <row r="1926" spans="1:13" x14ac:dyDescent="0.25">
      <c r="A1926" s="1" t="s">
        <v>2140</v>
      </c>
      <c r="B1926" s="1" t="s">
        <v>40</v>
      </c>
      <c r="C1926" s="1"/>
      <c r="D1926" s="32">
        <v>2</v>
      </c>
      <c r="E1926" s="32">
        <f t="shared" si="49"/>
        <v>1</v>
      </c>
      <c r="F1926" s="32">
        <v>97.9</v>
      </c>
      <c r="G1926" s="32">
        <v>94</v>
      </c>
      <c r="H1926" s="32">
        <v>0</v>
      </c>
      <c r="I1926" s="32">
        <v>117</v>
      </c>
      <c r="J1926" s="32">
        <v>45.8</v>
      </c>
      <c r="K1926" s="32">
        <v>4</v>
      </c>
      <c r="L1926" s="9" t="s">
        <v>45</v>
      </c>
    </row>
    <row r="1927" spans="1:13" x14ac:dyDescent="0.25">
      <c r="A1927" s="1" t="s">
        <v>2142</v>
      </c>
      <c r="B1927" s="1" t="s">
        <v>40</v>
      </c>
      <c r="C1927" s="1" t="s">
        <v>2143</v>
      </c>
      <c r="D1927" s="32">
        <v>8</v>
      </c>
      <c r="E1927" s="32">
        <f t="shared" si="49"/>
        <v>1</v>
      </c>
      <c r="F1927" s="32">
        <v>97.6</v>
      </c>
      <c r="G1927" s="32">
        <v>97</v>
      </c>
      <c r="H1927" s="32">
        <v>28</v>
      </c>
      <c r="I1927" s="32">
        <v>120</v>
      </c>
      <c r="J1927" s="32">
        <v>47.1</v>
      </c>
      <c r="K1927" s="32">
        <v>4</v>
      </c>
      <c r="L1927" s="9" t="s">
        <v>30</v>
      </c>
      <c r="M1927" s="9">
        <v>1</v>
      </c>
    </row>
    <row r="1928" spans="1:13" x14ac:dyDescent="0.25">
      <c r="A1928" s="1" t="s">
        <v>2144</v>
      </c>
      <c r="B1928" s="1" t="s">
        <v>40</v>
      </c>
      <c r="C1928" s="6"/>
      <c r="D1928" s="32">
        <v>12</v>
      </c>
      <c r="E1928" s="32">
        <f t="shared" si="49"/>
        <v>1</v>
      </c>
      <c r="F1928" s="32">
        <v>94.4</v>
      </c>
      <c r="G1928" s="32">
        <v>100</v>
      </c>
      <c r="H1928" s="32">
        <v>25</v>
      </c>
      <c r="I1928" s="32">
        <v>130</v>
      </c>
      <c r="J1928" s="32">
        <v>56.6</v>
      </c>
      <c r="K1928" s="32">
        <v>4</v>
      </c>
      <c r="L1928" s="9" t="s">
        <v>30</v>
      </c>
      <c r="M1928" s="9">
        <v>2</v>
      </c>
    </row>
    <row r="1929" spans="1:13" x14ac:dyDescent="0.25">
      <c r="A1929" s="1" t="s">
        <v>2146</v>
      </c>
      <c r="B1929" s="1" t="s">
        <v>40</v>
      </c>
      <c r="C1929" s="1"/>
      <c r="D1929" s="32">
        <v>2</v>
      </c>
      <c r="E1929" s="32">
        <f t="shared" si="49"/>
        <v>1</v>
      </c>
      <c r="F1929" s="32">
        <v>95.2</v>
      </c>
      <c r="G1929" s="32">
        <v>98</v>
      </c>
      <c r="H1929" s="32">
        <v>27</v>
      </c>
      <c r="I1929" s="32">
        <v>89</v>
      </c>
      <c r="J1929" s="32">
        <v>28</v>
      </c>
      <c r="K1929" s="32">
        <v>4</v>
      </c>
      <c r="L1929" s="9" t="s">
        <v>30</v>
      </c>
      <c r="M1929" s="9">
        <v>2</v>
      </c>
    </row>
    <row r="1930" spans="1:13" x14ac:dyDescent="0.25">
      <c r="A1930" s="1" t="s">
        <v>2148</v>
      </c>
      <c r="B1930" s="1" t="s">
        <v>40</v>
      </c>
      <c r="C1930" s="6">
        <v>39454</v>
      </c>
      <c r="D1930" s="32">
        <v>9</v>
      </c>
      <c r="E1930" s="32">
        <f t="shared" si="49"/>
        <v>1</v>
      </c>
      <c r="F1930" s="32">
        <v>98.7</v>
      </c>
      <c r="G1930" s="32">
        <v>99</v>
      </c>
      <c r="H1930" s="32">
        <v>0</v>
      </c>
      <c r="I1930" s="32">
        <v>127</v>
      </c>
      <c r="J1930" s="32">
        <v>50.7</v>
      </c>
      <c r="K1930" s="32">
        <v>0</v>
      </c>
      <c r="L1930" s="9" t="s">
        <v>30</v>
      </c>
      <c r="M1930" s="9">
        <v>2</v>
      </c>
    </row>
    <row r="1931" spans="1:13" x14ac:dyDescent="0.25">
      <c r="A1931" s="1" t="s">
        <v>2150</v>
      </c>
      <c r="B1931" s="1" t="s">
        <v>40</v>
      </c>
      <c r="C1931" s="1" t="s">
        <v>2151</v>
      </c>
      <c r="D1931" s="32">
        <v>13</v>
      </c>
      <c r="E1931" s="32">
        <f t="shared" si="49"/>
        <v>1</v>
      </c>
      <c r="F1931" s="32">
        <v>90.2</v>
      </c>
      <c r="G1931" s="32">
        <v>98</v>
      </c>
      <c r="H1931" s="32">
        <v>28</v>
      </c>
      <c r="I1931" s="32">
        <v>137.5</v>
      </c>
      <c r="J1931" s="32">
        <v>60.1</v>
      </c>
      <c r="K1931" s="32">
        <v>4</v>
      </c>
      <c r="L1931" s="9" t="s">
        <v>30</v>
      </c>
      <c r="M1931" s="9">
        <v>3</v>
      </c>
    </row>
    <row r="1932" spans="1:13" x14ac:dyDescent="0.25">
      <c r="A1932" s="1" t="s">
        <v>2158</v>
      </c>
      <c r="B1932" s="1" t="s">
        <v>26</v>
      </c>
      <c r="C1932" s="1"/>
      <c r="D1932" s="32">
        <v>7</v>
      </c>
      <c r="E1932" s="32">
        <f t="shared" si="49"/>
        <v>1</v>
      </c>
      <c r="F1932" s="32">
        <v>96.9</v>
      </c>
      <c r="G1932" s="32">
        <v>104</v>
      </c>
      <c r="H1932" s="32">
        <v>20</v>
      </c>
      <c r="I1932" s="32">
        <v>113</v>
      </c>
      <c r="J1932" s="32">
        <v>37</v>
      </c>
      <c r="K1932" s="32">
        <v>0</v>
      </c>
      <c r="L1932" s="9" t="s">
        <v>30</v>
      </c>
      <c r="M1932" s="9">
        <v>2</v>
      </c>
    </row>
    <row r="1933" spans="1:13" x14ac:dyDescent="0.25">
      <c r="A1933" s="1" t="s">
        <v>2161</v>
      </c>
      <c r="B1933" s="1" t="s">
        <v>26</v>
      </c>
      <c r="C1933" s="1"/>
      <c r="D1933" s="32">
        <v>3</v>
      </c>
      <c r="E1933" s="32">
        <f t="shared" si="49"/>
        <v>1</v>
      </c>
      <c r="F1933" s="32">
        <v>95.3</v>
      </c>
      <c r="G1933" s="32">
        <v>100</v>
      </c>
      <c r="H1933" s="32">
        <v>20</v>
      </c>
      <c r="I1933" s="32">
        <v>86</v>
      </c>
      <c r="J1933" s="32">
        <v>27.1</v>
      </c>
      <c r="K1933" s="32">
        <v>4</v>
      </c>
      <c r="L1933" s="9" t="s">
        <v>45</v>
      </c>
    </row>
    <row r="1934" spans="1:13" x14ac:dyDescent="0.25">
      <c r="A1934" s="1" t="s">
        <v>2170</v>
      </c>
      <c r="B1934" s="1" t="s">
        <v>26</v>
      </c>
      <c r="C1934" s="1"/>
      <c r="D1934" s="32">
        <v>5</v>
      </c>
      <c r="E1934" s="32">
        <f t="shared" si="49"/>
        <v>1</v>
      </c>
      <c r="F1934" s="32">
        <v>98.1</v>
      </c>
      <c r="G1934" s="32">
        <v>82</v>
      </c>
      <c r="H1934" s="32">
        <v>24</v>
      </c>
      <c r="I1934" s="32">
        <v>106</v>
      </c>
      <c r="J1934" s="32">
        <v>32</v>
      </c>
      <c r="K1934" s="32">
        <v>0</v>
      </c>
      <c r="L1934" s="9" t="s">
        <v>45</v>
      </c>
    </row>
    <row r="1935" spans="1:13" x14ac:dyDescent="0.25">
      <c r="A1935" s="1" t="s">
        <v>2173</v>
      </c>
      <c r="B1935" s="1" t="s">
        <v>26</v>
      </c>
      <c r="C1935" s="1"/>
      <c r="D1935" s="32">
        <v>8</v>
      </c>
      <c r="E1935" s="32">
        <f t="shared" si="49"/>
        <v>1</v>
      </c>
      <c r="F1935" s="32">
        <v>96</v>
      </c>
      <c r="G1935" s="32">
        <v>70</v>
      </c>
      <c r="H1935" s="32">
        <v>16</v>
      </c>
      <c r="I1935" s="32">
        <v>123</v>
      </c>
      <c r="J1935" s="32">
        <v>51</v>
      </c>
      <c r="K1935" s="32">
        <v>0</v>
      </c>
      <c r="L1935" s="9" t="s">
        <v>30</v>
      </c>
      <c r="M1935" s="9">
        <v>3</v>
      </c>
    </row>
    <row r="1936" spans="1:13" x14ac:dyDescent="0.25">
      <c r="A1936" s="1" t="s">
        <v>2176</v>
      </c>
      <c r="B1936" s="1" t="s">
        <v>40</v>
      </c>
      <c r="C1936" s="1" t="s">
        <v>2177</v>
      </c>
      <c r="D1936" s="32">
        <v>17</v>
      </c>
      <c r="E1936" s="32">
        <f t="shared" si="49"/>
        <v>1</v>
      </c>
      <c r="F1936" s="32">
        <v>98.1</v>
      </c>
      <c r="G1936" s="32">
        <v>70</v>
      </c>
      <c r="H1936" s="32">
        <v>22</v>
      </c>
      <c r="I1936" s="32">
        <v>153</v>
      </c>
      <c r="J1936" s="32">
        <v>49.09</v>
      </c>
      <c r="K1936" s="32">
        <v>4</v>
      </c>
      <c r="L1936" s="9" t="s">
        <v>30</v>
      </c>
      <c r="M1936" s="9" t="s">
        <v>3002</v>
      </c>
    </row>
    <row r="1937" spans="1:13" x14ac:dyDescent="0.25">
      <c r="A1937" s="1" t="s">
        <v>2180</v>
      </c>
      <c r="B1937" s="1" t="s">
        <v>26</v>
      </c>
      <c r="C1937" s="6">
        <v>40062</v>
      </c>
      <c r="D1937" s="32">
        <v>8</v>
      </c>
      <c r="E1937" s="32">
        <f t="shared" si="49"/>
        <v>1</v>
      </c>
      <c r="F1937" s="32">
        <v>97.6</v>
      </c>
      <c r="G1937" s="32">
        <v>102</v>
      </c>
      <c r="H1937" s="32">
        <v>0</v>
      </c>
      <c r="I1937" s="32">
        <v>123</v>
      </c>
      <c r="J1937" s="32">
        <v>29.3</v>
      </c>
      <c r="K1937" s="32">
        <v>4</v>
      </c>
      <c r="L1937" s="9" t="s">
        <v>30</v>
      </c>
      <c r="M1937" s="9">
        <v>3</v>
      </c>
    </row>
    <row r="1938" spans="1:13" x14ac:dyDescent="0.25">
      <c r="A1938" s="1" t="s">
        <v>2183</v>
      </c>
      <c r="B1938" s="1" t="s">
        <v>40</v>
      </c>
      <c r="C1938" s="1" t="s">
        <v>2184</v>
      </c>
      <c r="D1938" s="32">
        <v>5</v>
      </c>
      <c r="E1938" s="32">
        <f t="shared" si="49"/>
        <v>1</v>
      </c>
      <c r="F1938" s="32">
        <v>103.4</v>
      </c>
      <c r="G1938" s="32">
        <v>125</v>
      </c>
      <c r="H1938" s="32">
        <v>29</v>
      </c>
      <c r="I1938" s="32">
        <v>101.5</v>
      </c>
      <c r="J1938" s="32">
        <v>17.72</v>
      </c>
      <c r="K1938" s="32">
        <v>4</v>
      </c>
      <c r="L1938" s="9" t="s">
        <v>30</v>
      </c>
      <c r="M1938" s="9">
        <v>2</v>
      </c>
    </row>
    <row r="1939" spans="1:13" ht="15" customHeight="1" x14ac:dyDescent="0.25">
      <c r="A1939" s="1" t="s">
        <v>2187</v>
      </c>
      <c r="B1939" s="1" t="s">
        <v>26</v>
      </c>
      <c r="C1939" s="6">
        <v>38754</v>
      </c>
      <c r="D1939" s="32">
        <v>11</v>
      </c>
      <c r="E1939" s="32">
        <f t="shared" si="49"/>
        <v>1</v>
      </c>
      <c r="F1939" s="32">
        <v>94.4</v>
      </c>
      <c r="G1939" s="32">
        <v>93</v>
      </c>
      <c r="H1939" s="32">
        <v>28</v>
      </c>
      <c r="I1939" s="32">
        <v>139</v>
      </c>
      <c r="J1939" s="32">
        <v>29.93</v>
      </c>
      <c r="K1939" s="32">
        <v>4</v>
      </c>
      <c r="L1939" s="9" t="s">
        <v>30</v>
      </c>
      <c r="M1939" s="9">
        <v>4</v>
      </c>
    </row>
    <row r="1940" spans="1:13" x14ac:dyDescent="0.25">
      <c r="A1940" s="1" t="s">
        <v>2188</v>
      </c>
      <c r="B1940" s="1" t="s">
        <v>40</v>
      </c>
      <c r="C1940" s="6">
        <v>38754</v>
      </c>
      <c r="D1940" s="32">
        <v>11</v>
      </c>
      <c r="E1940" s="32">
        <f t="shared" si="49"/>
        <v>1</v>
      </c>
      <c r="F1940" s="32">
        <v>96</v>
      </c>
      <c r="G1940" s="32">
        <v>83</v>
      </c>
      <c r="H1940" s="32">
        <v>28</v>
      </c>
      <c r="I1940" s="32">
        <v>139</v>
      </c>
      <c r="J1940" s="32">
        <v>31.36</v>
      </c>
      <c r="K1940" s="32">
        <v>4</v>
      </c>
      <c r="L1940" s="9" t="s">
        <v>45</v>
      </c>
    </row>
    <row r="1941" spans="1:13" x14ac:dyDescent="0.25">
      <c r="A1941" s="1" t="s">
        <v>2189</v>
      </c>
      <c r="B1941" s="1" t="s">
        <v>40</v>
      </c>
      <c r="C1941" s="1"/>
      <c r="D1941" s="32">
        <v>9</v>
      </c>
      <c r="E1941" s="32">
        <f t="shared" si="49"/>
        <v>1</v>
      </c>
      <c r="F1941" s="32">
        <v>97.4</v>
      </c>
      <c r="G1941" s="32">
        <v>100</v>
      </c>
      <c r="H1941" s="32">
        <v>25</v>
      </c>
      <c r="I1941" s="32">
        <v>122</v>
      </c>
      <c r="J1941" s="32">
        <v>22.59</v>
      </c>
      <c r="K1941" s="32">
        <v>4</v>
      </c>
      <c r="L1941" s="9" t="s">
        <v>30</v>
      </c>
      <c r="M1941" s="9">
        <v>1</v>
      </c>
    </row>
    <row r="1942" spans="1:13" x14ac:dyDescent="0.25">
      <c r="A1942" s="1" t="s">
        <v>2193</v>
      </c>
      <c r="B1942" s="1" t="s">
        <v>40</v>
      </c>
      <c r="C1942" s="1" t="s">
        <v>2194</v>
      </c>
      <c r="D1942" s="32">
        <v>14</v>
      </c>
      <c r="E1942" s="32">
        <f t="shared" si="49"/>
        <v>1</v>
      </c>
      <c r="F1942" s="32">
        <v>97.8</v>
      </c>
      <c r="G1942" s="32">
        <v>89</v>
      </c>
      <c r="H1942" s="32">
        <v>23</v>
      </c>
      <c r="I1942" s="32">
        <v>149.5</v>
      </c>
      <c r="J1942" s="32">
        <v>36.799999999999997</v>
      </c>
      <c r="K1942" s="32">
        <v>4</v>
      </c>
      <c r="L1942" s="9" t="s">
        <v>30</v>
      </c>
      <c r="M1942" s="9">
        <v>1</v>
      </c>
    </row>
    <row r="1943" spans="1:13" x14ac:dyDescent="0.25">
      <c r="A1943" s="1" t="s">
        <v>2197</v>
      </c>
      <c r="B1943" s="1" t="s">
        <v>40</v>
      </c>
      <c r="C1943" s="6">
        <v>40062</v>
      </c>
      <c r="D1943" s="32">
        <v>8</v>
      </c>
      <c r="E1943" s="32">
        <f t="shared" si="49"/>
        <v>1</v>
      </c>
      <c r="F1943" s="32">
        <v>97.7</v>
      </c>
      <c r="G1943" s="32">
        <v>98</v>
      </c>
      <c r="H1943" s="32">
        <v>30</v>
      </c>
      <c r="I1943" s="32">
        <v>128</v>
      </c>
      <c r="J1943" s="32">
        <v>29</v>
      </c>
      <c r="K1943" s="32">
        <v>4</v>
      </c>
      <c r="L1943" s="9" t="s">
        <v>30</v>
      </c>
      <c r="M1943" s="9">
        <v>2</v>
      </c>
    </row>
    <row r="1944" spans="1:13" x14ac:dyDescent="0.25">
      <c r="A1944" s="1" t="s">
        <v>2200</v>
      </c>
      <c r="B1944" s="1" t="s">
        <v>40</v>
      </c>
      <c r="C1944" s="1"/>
      <c r="D1944" s="32">
        <v>10</v>
      </c>
      <c r="E1944" s="32">
        <f t="shared" si="49"/>
        <v>1</v>
      </c>
      <c r="F1944" s="32">
        <v>99.4</v>
      </c>
      <c r="G1944" s="32">
        <v>99</v>
      </c>
      <c r="H1944" s="32">
        <v>119</v>
      </c>
      <c r="I1944" s="32">
        <v>133</v>
      </c>
      <c r="J1944" s="32">
        <v>76.099999999999994</v>
      </c>
      <c r="K1944" s="32">
        <v>4</v>
      </c>
      <c r="L1944" s="9" t="s">
        <v>30</v>
      </c>
      <c r="M1944" s="9">
        <v>2</v>
      </c>
    </row>
    <row r="1945" spans="1:13" x14ac:dyDescent="0.25">
      <c r="A1945" s="1" t="s">
        <v>2202</v>
      </c>
      <c r="B1945" s="1" t="s">
        <v>26</v>
      </c>
      <c r="C1945" s="6">
        <v>37960</v>
      </c>
      <c r="D1945" s="32">
        <v>15</v>
      </c>
      <c r="E1945" s="32">
        <f t="shared" si="49"/>
        <v>1</v>
      </c>
      <c r="F1945" s="32">
        <v>98.6</v>
      </c>
      <c r="G1945" s="32">
        <v>86</v>
      </c>
      <c r="H1945" s="32">
        <v>28</v>
      </c>
      <c r="I1945" s="32">
        <v>140</v>
      </c>
      <c r="J1945" s="32">
        <v>37</v>
      </c>
      <c r="K1945" s="32">
        <v>0</v>
      </c>
      <c r="L1945" s="9" t="s">
        <v>45</v>
      </c>
    </row>
    <row r="1946" spans="1:13" x14ac:dyDescent="0.25">
      <c r="A1946" s="1" t="s">
        <v>2203</v>
      </c>
      <c r="B1946" s="1" t="s">
        <v>26</v>
      </c>
      <c r="C1946" s="1" t="s">
        <v>2204</v>
      </c>
      <c r="D1946" s="32">
        <v>0.91700000000000004</v>
      </c>
      <c r="E1946" s="32">
        <f t="shared" si="49"/>
        <v>1</v>
      </c>
      <c r="F1946" s="32">
        <v>97.7</v>
      </c>
      <c r="G1946" s="32">
        <v>105</v>
      </c>
      <c r="H1946" s="32">
        <v>0</v>
      </c>
      <c r="I1946" s="32">
        <v>70.5</v>
      </c>
      <c r="J1946" s="32">
        <v>17.399999999999999</v>
      </c>
      <c r="K1946" s="32">
        <v>0</v>
      </c>
      <c r="L1946" s="9" t="s">
        <v>30</v>
      </c>
      <c r="M1946" s="9">
        <v>1</v>
      </c>
    </row>
    <row r="1947" spans="1:13" x14ac:dyDescent="0.25">
      <c r="A1947" s="1" t="s">
        <v>2205</v>
      </c>
      <c r="B1947" s="1" t="s">
        <v>40</v>
      </c>
      <c r="C1947" s="1"/>
      <c r="D1947" s="32">
        <v>9</v>
      </c>
      <c r="E1947" s="32">
        <f t="shared" si="49"/>
        <v>1</v>
      </c>
      <c r="F1947" s="32">
        <v>97</v>
      </c>
      <c r="G1947" s="32">
        <v>109</v>
      </c>
      <c r="H1947" s="32">
        <v>26</v>
      </c>
      <c r="I1947" s="32">
        <v>136</v>
      </c>
      <c r="J1947" s="32">
        <v>33</v>
      </c>
      <c r="K1947" s="32">
        <v>0</v>
      </c>
      <c r="L1947" s="9" t="s">
        <v>45</v>
      </c>
    </row>
    <row r="1948" spans="1:13" x14ac:dyDescent="0.25">
      <c r="A1948" s="1" t="s">
        <v>2207</v>
      </c>
      <c r="B1948" s="1" t="s">
        <v>40</v>
      </c>
      <c r="C1948" s="1" t="s">
        <v>2208</v>
      </c>
      <c r="D1948" s="32">
        <v>6</v>
      </c>
      <c r="E1948" s="32">
        <f t="shared" si="49"/>
        <v>1</v>
      </c>
      <c r="F1948" s="32">
        <v>97.3</v>
      </c>
      <c r="G1948" s="32">
        <v>144</v>
      </c>
      <c r="H1948" s="32">
        <v>0</v>
      </c>
      <c r="I1948" s="32">
        <v>53</v>
      </c>
      <c r="J1948" s="32">
        <v>4.54</v>
      </c>
      <c r="K1948" s="32">
        <v>0</v>
      </c>
      <c r="L1948" s="9" t="s">
        <v>45</v>
      </c>
    </row>
    <row r="1949" spans="1:13" x14ac:dyDescent="0.25">
      <c r="A1949" s="1" t="s">
        <v>2211</v>
      </c>
      <c r="B1949" s="1" t="s">
        <v>26</v>
      </c>
      <c r="C1949" s="1"/>
      <c r="D1949" s="32">
        <v>0</v>
      </c>
      <c r="E1949" s="32">
        <f t="shared" si="49"/>
        <v>1</v>
      </c>
      <c r="F1949" s="32">
        <v>97</v>
      </c>
      <c r="G1949" s="32">
        <v>124</v>
      </c>
      <c r="H1949" s="32">
        <v>36</v>
      </c>
      <c r="I1949" s="32">
        <v>56</v>
      </c>
      <c r="J1949" s="32">
        <v>5.9</v>
      </c>
      <c r="K1949" s="32">
        <v>4</v>
      </c>
      <c r="L1949" s="9" t="s">
        <v>30</v>
      </c>
      <c r="M1949" s="9">
        <v>3</v>
      </c>
    </row>
    <row r="1950" spans="1:13" x14ac:dyDescent="0.25">
      <c r="A1950" s="1" t="s">
        <v>2213</v>
      </c>
      <c r="B1950" s="1" t="s">
        <v>26</v>
      </c>
      <c r="C1950" s="6">
        <v>39728</v>
      </c>
      <c r="D1950" s="32">
        <v>10</v>
      </c>
      <c r="E1950" s="32">
        <f t="shared" si="49"/>
        <v>1</v>
      </c>
      <c r="F1950" s="32">
        <v>97</v>
      </c>
      <c r="G1950" s="32">
        <v>81</v>
      </c>
      <c r="H1950" s="32">
        <v>17</v>
      </c>
      <c r="I1950" s="32">
        <v>136</v>
      </c>
      <c r="J1950" s="32">
        <v>28</v>
      </c>
      <c r="K1950" s="32">
        <v>4</v>
      </c>
      <c r="L1950" s="9" t="s">
        <v>45</v>
      </c>
    </row>
    <row r="1951" spans="1:13" x14ac:dyDescent="0.25">
      <c r="A1951" s="1" t="s">
        <v>2214</v>
      </c>
      <c r="B1951" s="1" t="s">
        <v>26</v>
      </c>
      <c r="C1951" s="6">
        <v>40824</v>
      </c>
      <c r="D1951" s="32">
        <v>17</v>
      </c>
      <c r="E1951" s="32">
        <f t="shared" si="49"/>
        <v>1</v>
      </c>
      <c r="F1951" s="32">
        <v>97</v>
      </c>
      <c r="G1951" s="32">
        <v>74</v>
      </c>
      <c r="H1951" s="32">
        <v>16</v>
      </c>
      <c r="I1951" s="32">
        <v>193</v>
      </c>
      <c r="J1951" s="32">
        <v>35</v>
      </c>
      <c r="K1951" s="32">
        <v>4</v>
      </c>
      <c r="L1951" s="9" t="s">
        <v>45</v>
      </c>
    </row>
    <row r="1952" spans="1:13" x14ac:dyDescent="0.25">
      <c r="A1952" s="1" t="s">
        <v>2215</v>
      </c>
      <c r="B1952" s="1" t="s">
        <v>26</v>
      </c>
      <c r="C1952" s="1"/>
      <c r="D1952" s="32">
        <v>5</v>
      </c>
      <c r="E1952" s="32">
        <f t="shared" si="49"/>
        <v>1</v>
      </c>
      <c r="F1952" s="32">
        <v>97</v>
      </c>
      <c r="G1952" s="32">
        <v>105</v>
      </c>
      <c r="H1952" s="32">
        <v>25</v>
      </c>
      <c r="I1952" s="32"/>
      <c r="J1952" s="32">
        <v>14.8</v>
      </c>
      <c r="K1952" s="32">
        <v>4</v>
      </c>
      <c r="L1952" s="9" t="s">
        <v>45</v>
      </c>
    </row>
    <row r="1953" spans="1:13" x14ac:dyDescent="0.25">
      <c r="A1953" s="1" t="s">
        <v>2216</v>
      </c>
      <c r="B1953" s="1" t="s">
        <v>40</v>
      </c>
      <c r="C1953" s="6">
        <v>39116</v>
      </c>
      <c r="D1953" s="32">
        <v>10</v>
      </c>
      <c r="E1953" s="32">
        <f t="shared" si="49"/>
        <v>1</v>
      </c>
      <c r="F1953" s="32">
        <v>100.9</v>
      </c>
      <c r="G1953" s="32">
        <v>120</v>
      </c>
      <c r="H1953" s="32">
        <v>44</v>
      </c>
      <c r="I1953" s="32">
        <v>136</v>
      </c>
      <c r="J1953" s="32">
        <v>29.13</v>
      </c>
      <c r="K1953" s="32">
        <v>4</v>
      </c>
      <c r="L1953" s="9" t="s">
        <v>45</v>
      </c>
    </row>
    <row r="1954" spans="1:13" x14ac:dyDescent="0.25">
      <c r="A1954" s="1" t="s">
        <v>2218</v>
      </c>
      <c r="B1954" s="1" t="s">
        <v>26</v>
      </c>
      <c r="C1954" s="1" t="s">
        <v>113</v>
      </c>
      <c r="D1954" s="32">
        <v>2</v>
      </c>
      <c r="E1954" s="32">
        <f t="shared" si="49"/>
        <v>1</v>
      </c>
      <c r="F1954" s="32">
        <v>98.6</v>
      </c>
      <c r="G1954" s="32">
        <v>126</v>
      </c>
      <c r="H1954" s="32">
        <v>0</v>
      </c>
      <c r="I1954" s="32">
        <v>80</v>
      </c>
      <c r="J1954" s="32">
        <v>23</v>
      </c>
      <c r="K1954" s="32">
        <v>4</v>
      </c>
      <c r="L1954" s="9" t="s">
        <v>45</v>
      </c>
    </row>
    <row r="1955" spans="1:13" x14ac:dyDescent="0.25">
      <c r="A1955" s="1" t="s">
        <v>2221</v>
      </c>
      <c r="B1955" s="1" t="s">
        <v>26</v>
      </c>
      <c r="C1955" s="1" t="s">
        <v>2222</v>
      </c>
      <c r="D1955" s="32">
        <v>13</v>
      </c>
      <c r="E1955" s="32">
        <f t="shared" si="49"/>
        <v>1</v>
      </c>
      <c r="F1955" s="32">
        <v>98</v>
      </c>
      <c r="G1955" s="32">
        <v>80</v>
      </c>
      <c r="H1955" s="32">
        <v>22</v>
      </c>
      <c r="I1955" s="32">
        <v>130</v>
      </c>
      <c r="J1955" s="32">
        <v>56</v>
      </c>
      <c r="K1955" s="32">
        <v>4</v>
      </c>
      <c r="L1955" s="9" t="s">
        <v>30</v>
      </c>
      <c r="M1955" s="9">
        <v>1</v>
      </c>
    </row>
    <row r="1956" spans="1:13" x14ac:dyDescent="0.25">
      <c r="A1956" s="1" t="s">
        <v>2223</v>
      </c>
      <c r="B1956" s="1" t="s">
        <v>40</v>
      </c>
      <c r="C1956" s="1" t="s">
        <v>113</v>
      </c>
      <c r="D1956" s="32">
        <v>15</v>
      </c>
      <c r="E1956" s="32">
        <f t="shared" si="49"/>
        <v>1</v>
      </c>
      <c r="F1956" s="32">
        <v>97.3</v>
      </c>
      <c r="G1956" s="32">
        <v>66</v>
      </c>
      <c r="H1956" s="32">
        <v>35</v>
      </c>
      <c r="I1956" s="32">
        <v>157</v>
      </c>
      <c r="J1956" s="32">
        <v>106</v>
      </c>
      <c r="K1956" s="32">
        <v>4</v>
      </c>
      <c r="L1956" s="9" t="s">
        <v>30</v>
      </c>
      <c r="M1956" s="9">
        <v>1</v>
      </c>
    </row>
    <row r="1957" spans="1:13" x14ac:dyDescent="0.25">
      <c r="A1957" s="1" t="s">
        <v>2226</v>
      </c>
      <c r="B1957" s="1" t="s">
        <v>26</v>
      </c>
      <c r="C1957" s="1" t="s">
        <v>113</v>
      </c>
      <c r="D1957" s="32">
        <v>12</v>
      </c>
      <c r="E1957" s="32">
        <f t="shared" si="49"/>
        <v>1</v>
      </c>
      <c r="F1957" s="32">
        <v>97.9</v>
      </c>
      <c r="G1957" s="32">
        <v>98</v>
      </c>
      <c r="H1957" s="32">
        <v>0</v>
      </c>
      <c r="I1957" s="32">
        <v>129.5</v>
      </c>
      <c r="J1957" s="32">
        <v>56</v>
      </c>
      <c r="K1957" s="32">
        <v>4</v>
      </c>
      <c r="L1957" s="9" t="s">
        <v>45</v>
      </c>
    </row>
    <row r="1958" spans="1:13" x14ac:dyDescent="0.25">
      <c r="A1958" s="1" t="s">
        <v>2228</v>
      </c>
      <c r="B1958" s="1" t="s">
        <v>26</v>
      </c>
      <c r="C1958" s="6">
        <v>39454</v>
      </c>
      <c r="D1958" s="32">
        <v>10</v>
      </c>
      <c r="E1958" s="32">
        <f t="shared" si="49"/>
        <v>1</v>
      </c>
      <c r="F1958" s="32">
        <v>97.5</v>
      </c>
      <c r="G1958" s="32">
        <v>89</v>
      </c>
      <c r="H1958" s="32">
        <v>0</v>
      </c>
      <c r="I1958" s="32">
        <v>129</v>
      </c>
      <c r="J1958" s="32">
        <v>54</v>
      </c>
      <c r="K1958" s="42">
        <v>4</v>
      </c>
      <c r="L1958" s="9" t="s">
        <v>30</v>
      </c>
      <c r="M1958" s="9">
        <v>2</v>
      </c>
    </row>
    <row r="1959" spans="1:13" x14ac:dyDescent="0.25">
      <c r="A1959" s="1" t="s">
        <v>2230</v>
      </c>
      <c r="B1959" s="1" t="s">
        <v>40</v>
      </c>
      <c r="C1959" s="1" t="s">
        <v>2231</v>
      </c>
      <c r="D1959" s="32">
        <v>8</v>
      </c>
      <c r="E1959" s="32">
        <f t="shared" si="49"/>
        <v>1</v>
      </c>
      <c r="F1959" s="32">
        <v>98.3</v>
      </c>
      <c r="G1959" s="32">
        <v>80</v>
      </c>
      <c r="H1959" s="32">
        <v>20</v>
      </c>
      <c r="I1959" s="32">
        <v>117</v>
      </c>
      <c r="J1959" s="32">
        <v>44</v>
      </c>
      <c r="K1959" s="32">
        <v>4</v>
      </c>
      <c r="L1959" s="9" t="s">
        <v>30</v>
      </c>
      <c r="M1959" s="9">
        <v>1</v>
      </c>
    </row>
    <row r="1960" spans="1:13" x14ac:dyDescent="0.25">
      <c r="A1960" s="1" t="s">
        <v>2233</v>
      </c>
      <c r="B1960" s="1" t="s">
        <v>40</v>
      </c>
      <c r="C1960" s="6">
        <v>42410</v>
      </c>
      <c r="D1960" s="32">
        <v>1</v>
      </c>
      <c r="E1960" s="32">
        <f t="shared" si="49"/>
        <v>1</v>
      </c>
      <c r="F1960" s="32">
        <v>9.1</v>
      </c>
      <c r="G1960" s="32">
        <v>100</v>
      </c>
      <c r="H1960" s="32">
        <v>28</v>
      </c>
      <c r="I1960" s="32">
        <v>75</v>
      </c>
      <c r="J1960" s="32">
        <v>21</v>
      </c>
      <c r="K1960" s="32">
        <v>4</v>
      </c>
      <c r="L1960" s="9" t="s">
        <v>30</v>
      </c>
      <c r="M1960" s="9">
        <v>2</v>
      </c>
    </row>
    <row r="1961" spans="1:13" x14ac:dyDescent="0.25">
      <c r="A1961" s="1" t="s">
        <v>2236</v>
      </c>
      <c r="B1961" s="1" t="s">
        <v>40</v>
      </c>
      <c r="C1961" s="1" t="s">
        <v>113</v>
      </c>
      <c r="D1961" s="32">
        <v>14</v>
      </c>
      <c r="E1961" s="32">
        <f t="shared" si="49"/>
        <v>1</v>
      </c>
      <c r="F1961" s="32">
        <v>97.8</v>
      </c>
      <c r="G1961" s="32">
        <v>96</v>
      </c>
      <c r="H1961" s="32">
        <v>0</v>
      </c>
      <c r="I1961" s="32">
        <v>141</v>
      </c>
      <c r="J1961" s="32">
        <v>69</v>
      </c>
      <c r="K1961" s="32">
        <v>4</v>
      </c>
      <c r="L1961" s="9" t="s">
        <v>45</v>
      </c>
    </row>
    <row r="1962" spans="1:13" x14ac:dyDescent="0.25">
      <c r="A1962" s="1" t="s">
        <v>1799</v>
      </c>
      <c r="B1962" s="1" t="s">
        <v>40</v>
      </c>
      <c r="C1962" s="1" t="s">
        <v>1800</v>
      </c>
      <c r="D1962" s="32">
        <v>10</v>
      </c>
      <c r="E1962" s="32">
        <f t="shared" ref="E1962:E2025" si="50">IF(D1962&lt;18,1,0)</f>
        <v>1</v>
      </c>
      <c r="F1962" s="32">
        <v>94.3</v>
      </c>
      <c r="G1962" s="32">
        <v>99</v>
      </c>
      <c r="H1962" s="32">
        <v>27</v>
      </c>
      <c r="I1962" s="32">
        <v>131</v>
      </c>
      <c r="J1962" s="32">
        <v>50</v>
      </c>
      <c r="K1962" s="32">
        <v>4</v>
      </c>
      <c r="L1962" s="9" t="s">
        <v>30</v>
      </c>
      <c r="M1962" s="9">
        <v>2</v>
      </c>
    </row>
    <row r="1963" spans="1:13" x14ac:dyDescent="0.25">
      <c r="A1963" s="1" t="s">
        <v>2240</v>
      </c>
      <c r="B1963" s="1" t="s">
        <v>26</v>
      </c>
      <c r="C1963" s="1" t="s">
        <v>113</v>
      </c>
      <c r="D1963" s="32">
        <v>12</v>
      </c>
      <c r="E1963" s="32">
        <f t="shared" si="50"/>
        <v>1</v>
      </c>
      <c r="F1963" s="32">
        <v>98.5</v>
      </c>
      <c r="G1963" s="32">
        <v>97</v>
      </c>
      <c r="H1963" s="32">
        <v>26</v>
      </c>
      <c r="I1963" s="32">
        <v>143</v>
      </c>
      <c r="J1963" s="32">
        <v>64</v>
      </c>
      <c r="K1963" s="32">
        <v>4</v>
      </c>
      <c r="L1963" s="9" t="s">
        <v>45</v>
      </c>
    </row>
    <row r="1964" spans="1:13" x14ac:dyDescent="0.25">
      <c r="A1964" s="1" t="s">
        <v>2241</v>
      </c>
      <c r="B1964" s="1" t="s">
        <v>26</v>
      </c>
      <c r="C1964" s="6">
        <v>42926</v>
      </c>
      <c r="D1964" s="32">
        <v>0.25</v>
      </c>
      <c r="E1964" s="32">
        <f t="shared" si="50"/>
        <v>1</v>
      </c>
      <c r="F1964" s="32">
        <v>97.2</v>
      </c>
      <c r="G1964" s="32">
        <v>100</v>
      </c>
      <c r="H1964" s="32">
        <v>0</v>
      </c>
      <c r="I1964" s="32">
        <v>0</v>
      </c>
      <c r="J1964" s="32">
        <v>0</v>
      </c>
      <c r="K1964" s="32">
        <v>4</v>
      </c>
      <c r="L1964" s="9" t="s">
        <v>45</v>
      </c>
    </row>
    <row r="1965" spans="1:13" x14ac:dyDescent="0.25">
      <c r="A1965" s="1" t="s">
        <v>2244</v>
      </c>
      <c r="B1965" s="1" t="s">
        <v>40</v>
      </c>
      <c r="C1965" s="1" t="s">
        <v>113</v>
      </c>
      <c r="D1965" s="32">
        <v>3</v>
      </c>
      <c r="E1965" s="32">
        <f t="shared" si="50"/>
        <v>1</v>
      </c>
      <c r="F1965" s="32">
        <v>96.2</v>
      </c>
      <c r="G1965" s="32">
        <v>124</v>
      </c>
      <c r="H1965" s="32">
        <v>40</v>
      </c>
      <c r="I1965" s="32">
        <v>91</v>
      </c>
      <c r="J1965" s="32">
        <v>26</v>
      </c>
      <c r="K1965" s="32">
        <v>4</v>
      </c>
      <c r="L1965" s="9" t="s">
        <v>30</v>
      </c>
      <c r="M1965" s="9">
        <v>3</v>
      </c>
    </row>
    <row r="1966" spans="1:13" x14ac:dyDescent="0.25">
      <c r="A1966" s="1" t="s">
        <v>2247</v>
      </c>
      <c r="B1966" s="1" t="s">
        <v>26</v>
      </c>
      <c r="C1966" s="1" t="s">
        <v>113</v>
      </c>
      <c r="D1966" s="32">
        <v>0.66700000000000004</v>
      </c>
      <c r="E1966" s="32">
        <f t="shared" si="50"/>
        <v>1</v>
      </c>
      <c r="F1966" s="32">
        <v>96.1</v>
      </c>
      <c r="G1966" s="32">
        <v>122</v>
      </c>
      <c r="H1966" s="32">
        <v>31</v>
      </c>
      <c r="I1966" s="32">
        <v>66</v>
      </c>
      <c r="J1966" s="32">
        <v>21</v>
      </c>
      <c r="K1966" s="32">
        <v>4</v>
      </c>
      <c r="L1966" s="9" t="s">
        <v>45</v>
      </c>
    </row>
    <row r="1967" spans="1:13" x14ac:dyDescent="0.25">
      <c r="A1967" s="1" t="s">
        <v>2250</v>
      </c>
      <c r="B1967" s="1" t="s">
        <v>40</v>
      </c>
      <c r="C1967" s="1" t="s">
        <v>2251</v>
      </c>
      <c r="D1967" s="32">
        <v>4</v>
      </c>
      <c r="E1967" s="32">
        <f t="shared" si="50"/>
        <v>1</v>
      </c>
      <c r="F1967" s="32">
        <v>97.8</v>
      </c>
      <c r="G1967" s="32">
        <v>108</v>
      </c>
      <c r="H1967" s="32">
        <v>0</v>
      </c>
      <c r="I1967" s="32">
        <v>108</v>
      </c>
      <c r="J1967" s="32">
        <v>33</v>
      </c>
      <c r="K1967" s="32">
        <v>4</v>
      </c>
      <c r="L1967" s="9" t="s">
        <v>30</v>
      </c>
      <c r="M1967" s="9">
        <v>2</v>
      </c>
    </row>
    <row r="1968" spans="1:13" x14ac:dyDescent="0.25">
      <c r="A1968" s="1" t="s">
        <v>2253</v>
      </c>
      <c r="B1968" s="1" t="s">
        <v>26</v>
      </c>
      <c r="C1968" s="1" t="s">
        <v>2254</v>
      </c>
      <c r="D1968" s="32">
        <v>9</v>
      </c>
      <c r="E1968" s="32">
        <f t="shared" si="50"/>
        <v>1</v>
      </c>
      <c r="F1968" s="32">
        <v>98</v>
      </c>
      <c r="G1968" s="32">
        <v>61</v>
      </c>
      <c r="H1968" s="32">
        <v>0</v>
      </c>
      <c r="I1968" s="32">
        <v>136</v>
      </c>
      <c r="J1968" s="32">
        <v>51</v>
      </c>
      <c r="K1968" s="32">
        <v>4</v>
      </c>
      <c r="L1968" s="9" t="s">
        <v>45</v>
      </c>
    </row>
    <row r="1969" spans="1:13" x14ac:dyDescent="0.25">
      <c r="A1969" s="1" t="s">
        <v>2256</v>
      </c>
      <c r="B1969" s="1" t="s">
        <v>40</v>
      </c>
      <c r="C1969" s="1" t="s">
        <v>2111</v>
      </c>
      <c r="D1969" s="32">
        <v>4</v>
      </c>
      <c r="E1969" s="32">
        <f t="shared" si="50"/>
        <v>1</v>
      </c>
      <c r="F1969" s="32">
        <v>99.5</v>
      </c>
      <c r="G1969" s="32">
        <v>117</v>
      </c>
      <c r="H1969" s="32">
        <v>0</v>
      </c>
      <c r="I1969" s="32">
        <v>99</v>
      </c>
      <c r="J1969" s="32">
        <v>30</v>
      </c>
      <c r="K1969" s="32">
        <v>4</v>
      </c>
      <c r="L1969" s="9" t="s">
        <v>30</v>
      </c>
      <c r="M1969" s="9">
        <v>2</v>
      </c>
    </row>
    <row r="1970" spans="1:13" x14ac:dyDescent="0.25">
      <c r="A1970" s="1" t="s">
        <v>2258</v>
      </c>
      <c r="B1970" s="1" t="s">
        <v>40</v>
      </c>
      <c r="C1970" s="1" t="s">
        <v>113</v>
      </c>
      <c r="D1970" s="32">
        <v>10</v>
      </c>
      <c r="E1970" s="32">
        <f t="shared" si="50"/>
        <v>1</v>
      </c>
      <c r="F1970" s="32">
        <v>95.7</v>
      </c>
      <c r="G1970" s="32">
        <v>98</v>
      </c>
      <c r="H1970" s="32">
        <v>16</v>
      </c>
      <c r="I1970" s="32">
        <v>135</v>
      </c>
      <c r="J1970" s="32">
        <v>62</v>
      </c>
      <c r="K1970" s="32">
        <v>4</v>
      </c>
      <c r="L1970" s="9" t="s">
        <v>30</v>
      </c>
      <c r="M1970" s="9">
        <v>2</v>
      </c>
    </row>
    <row r="1971" spans="1:13" x14ac:dyDescent="0.25">
      <c r="A1971" s="1" t="s">
        <v>2259</v>
      </c>
      <c r="B1971" s="1" t="s">
        <v>40</v>
      </c>
      <c r="C1971" s="6">
        <v>41222</v>
      </c>
      <c r="D1971" s="32">
        <v>5</v>
      </c>
      <c r="E1971" s="32">
        <f t="shared" si="50"/>
        <v>1</v>
      </c>
      <c r="F1971" s="32">
        <v>98.5</v>
      </c>
      <c r="G1971" s="32">
        <v>93</v>
      </c>
      <c r="H1971" s="32">
        <v>18</v>
      </c>
      <c r="I1971" s="32">
        <v>106</v>
      </c>
      <c r="J1971" s="32">
        <v>35</v>
      </c>
      <c r="K1971" s="32">
        <v>4</v>
      </c>
      <c r="L1971" s="9" t="s">
        <v>30</v>
      </c>
      <c r="M1971" s="9">
        <v>2</v>
      </c>
    </row>
    <row r="1972" spans="1:13" x14ac:dyDescent="0.25">
      <c r="A1972" s="1" t="s">
        <v>2261</v>
      </c>
      <c r="B1972" s="1" t="s">
        <v>26</v>
      </c>
      <c r="C1972" s="1" t="s">
        <v>2262</v>
      </c>
      <c r="D1972" s="32">
        <v>2</v>
      </c>
      <c r="E1972" s="32">
        <f t="shared" si="50"/>
        <v>1</v>
      </c>
      <c r="F1972" s="32">
        <v>97.4</v>
      </c>
      <c r="G1972" s="32">
        <v>91</v>
      </c>
      <c r="H1972" s="32">
        <v>28</v>
      </c>
      <c r="I1972" s="32">
        <v>90</v>
      </c>
      <c r="J1972" s="32">
        <v>25</v>
      </c>
      <c r="K1972" s="32">
        <v>4</v>
      </c>
      <c r="L1972" s="9" t="s">
        <v>30</v>
      </c>
      <c r="M1972" s="9">
        <v>1</v>
      </c>
    </row>
    <row r="1973" spans="1:13" x14ac:dyDescent="0.25">
      <c r="A1973" s="1" t="s">
        <v>2263</v>
      </c>
      <c r="B1973" s="1" t="s">
        <v>40</v>
      </c>
      <c r="C1973" s="1"/>
      <c r="D1973" s="32">
        <v>5</v>
      </c>
      <c r="E1973" s="32">
        <f t="shared" si="50"/>
        <v>1</v>
      </c>
      <c r="F1973" s="32">
        <v>97.7</v>
      </c>
      <c r="G1973" s="32">
        <v>95</v>
      </c>
      <c r="H1973" s="32">
        <v>28</v>
      </c>
      <c r="I1973" s="32">
        <v>108.5</v>
      </c>
      <c r="J1973" s="32">
        <v>39</v>
      </c>
      <c r="K1973" s="32">
        <v>4</v>
      </c>
      <c r="L1973" s="9" t="s">
        <v>30</v>
      </c>
      <c r="M1973" s="9">
        <v>2</v>
      </c>
    </row>
    <row r="1974" spans="1:13" x14ac:dyDescent="0.25">
      <c r="A1974" s="1" t="s">
        <v>2266</v>
      </c>
      <c r="B1974" s="1" t="s">
        <v>26</v>
      </c>
      <c r="C1974" s="6">
        <v>41131</v>
      </c>
      <c r="D1974" s="32">
        <v>5</v>
      </c>
      <c r="E1974" s="32">
        <f t="shared" si="50"/>
        <v>1</v>
      </c>
      <c r="F1974" s="32">
        <v>92.2</v>
      </c>
      <c r="G1974" s="32">
        <v>80</v>
      </c>
      <c r="H1974" s="32">
        <v>30</v>
      </c>
      <c r="I1974" s="32">
        <v>104</v>
      </c>
      <c r="J1974" s="32">
        <v>31</v>
      </c>
      <c r="K1974" s="32">
        <v>4</v>
      </c>
      <c r="L1974" s="9" t="s">
        <v>30</v>
      </c>
    </row>
    <row r="1975" spans="1:13" x14ac:dyDescent="0.25">
      <c r="A1975" s="1" t="s">
        <v>2269</v>
      </c>
      <c r="B1975" s="1" t="s">
        <v>26</v>
      </c>
      <c r="C1975" s="1" t="s">
        <v>2270</v>
      </c>
      <c r="D1975" s="32">
        <v>2</v>
      </c>
      <c r="E1975" s="32">
        <f t="shared" si="50"/>
        <v>1</v>
      </c>
      <c r="F1975" s="32">
        <v>96.1</v>
      </c>
      <c r="G1975" s="32">
        <v>98</v>
      </c>
      <c r="H1975" s="32">
        <v>30</v>
      </c>
      <c r="I1975" s="32">
        <v>81</v>
      </c>
      <c r="J1975" s="32">
        <v>20</v>
      </c>
      <c r="K1975" s="32">
        <v>4</v>
      </c>
      <c r="L1975" s="9" t="s">
        <v>45</v>
      </c>
      <c r="M1975" s="9">
        <v>3</v>
      </c>
    </row>
    <row r="1976" spans="1:13" x14ac:dyDescent="0.25">
      <c r="A1976" s="1" t="s">
        <v>2273</v>
      </c>
      <c r="B1976" s="1" t="s">
        <v>26</v>
      </c>
      <c r="C1976" s="1"/>
      <c r="D1976" s="32">
        <v>9</v>
      </c>
      <c r="E1976" s="32">
        <f t="shared" si="50"/>
        <v>1</v>
      </c>
      <c r="F1976" s="32">
        <v>95.8</v>
      </c>
      <c r="G1976" s="32">
        <v>98</v>
      </c>
      <c r="H1976" s="32">
        <v>0</v>
      </c>
      <c r="I1976" s="32">
        <v>126</v>
      </c>
      <c r="J1976" s="32">
        <v>42</v>
      </c>
      <c r="K1976" s="32">
        <v>0</v>
      </c>
      <c r="L1976" s="9" t="s">
        <v>30</v>
      </c>
      <c r="M1976" s="9">
        <v>2</v>
      </c>
    </row>
    <row r="1977" spans="1:13" x14ac:dyDescent="0.25">
      <c r="A1977" s="1" t="s">
        <v>2274</v>
      </c>
      <c r="B1977" s="1" t="s">
        <v>26</v>
      </c>
      <c r="C1977" s="1"/>
      <c r="D1977" s="32">
        <v>0.41699999999999998</v>
      </c>
      <c r="E1977" s="32">
        <f t="shared" si="50"/>
        <v>1</v>
      </c>
      <c r="F1977" s="32">
        <v>98</v>
      </c>
      <c r="G1977" s="32">
        <v>93</v>
      </c>
      <c r="H1977" s="32">
        <v>14</v>
      </c>
      <c r="I1977" s="32">
        <v>58</v>
      </c>
      <c r="J1977" s="32">
        <v>17</v>
      </c>
      <c r="K1977" s="32">
        <v>2</v>
      </c>
      <c r="L1977" s="9" t="s">
        <v>30</v>
      </c>
      <c r="M1977" s="9">
        <v>1</v>
      </c>
    </row>
    <row r="1978" spans="1:13" x14ac:dyDescent="0.25">
      <c r="A1978" s="1" t="s">
        <v>2276</v>
      </c>
      <c r="B1978" s="1" t="s">
        <v>40</v>
      </c>
      <c r="C1978" s="1" t="s">
        <v>2277</v>
      </c>
      <c r="D1978" s="32">
        <v>2</v>
      </c>
      <c r="E1978" s="32">
        <f t="shared" si="50"/>
        <v>1</v>
      </c>
      <c r="F1978" s="32">
        <v>90.3</v>
      </c>
      <c r="G1978" s="32">
        <v>91</v>
      </c>
      <c r="H1978" s="32">
        <v>15</v>
      </c>
      <c r="I1978" s="32">
        <v>91</v>
      </c>
      <c r="J1978" s="32">
        <v>25</v>
      </c>
      <c r="K1978" s="32">
        <v>4</v>
      </c>
      <c r="L1978" s="9" t="s">
        <v>30</v>
      </c>
    </row>
    <row r="1979" spans="1:13" x14ac:dyDescent="0.25">
      <c r="A1979" s="1" t="s">
        <v>2280</v>
      </c>
      <c r="B1979" s="1" t="s">
        <v>40</v>
      </c>
      <c r="C1979" s="1" t="s">
        <v>113</v>
      </c>
      <c r="D1979" s="32">
        <v>12</v>
      </c>
      <c r="E1979" s="32">
        <f t="shared" si="50"/>
        <v>1</v>
      </c>
      <c r="F1979" s="32">
        <v>95.5</v>
      </c>
      <c r="G1979" s="32">
        <v>104</v>
      </c>
      <c r="H1979" s="32">
        <v>0</v>
      </c>
      <c r="I1979" s="32">
        <v>146</v>
      </c>
      <c r="J1979" s="32">
        <v>79</v>
      </c>
      <c r="K1979" s="32">
        <v>4</v>
      </c>
      <c r="L1979" s="9" t="s">
        <v>45</v>
      </c>
    </row>
    <row r="1980" spans="1:13" x14ac:dyDescent="0.25">
      <c r="A1980" s="1" t="s">
        <v>2282</v>
      </c>
      <c r="B1980" s="1" t="s">
        <v>26</v>
      </c>
      <c r="C1980" s="1" t="s">
        <v>113</v>
      </c>
      <c r="D1980" s="32">
        <v>2</v>
      </c>
      <c r="E1980" s="32">
        <f t="shared" si="50"/>
        <v>1</v>
      </c>
      <c r="F1980" s="32">
        <v>98.4</v>
      </c>
      <c r="G1980" s="32">
        <v>108</v>
      </c>
      <c r="H1980" s="32">
        <v>28</v>
      </c>
      <c r="I1980" s="32">
        <v>0</v>
      </c>
      <c r="J1980" s="32">
        <v>9.5</v>
      </c>
      <c r="K1980" s="32">
        <v>0</v>
      </c>
      <c r="L1980" s="9" t="s">
        <v>45</v>
      </c>
      <c r="M1980" s="9">
        <v>2</v>
      </c>
    </row>
    <row r="1981" spans="1:13" x14ac:dyDescent="0.25">
      <c r="A1981" s="1" t="s">
        <v>2283</v>
      </c>
      <c r="B1981" s="1" t="s">
        <v>40</v>
      </c>
      <c r="C1981" s="1" t="s">
        <v>2284</v>
      </c>
      <c r="D1981" s="32">
        <v>8</v>
      </c>
      <c r="E1981" s="32">
        <f t="shared" si="50"/>
        <v>1</v>
      </c>
      <c r="F1981" s="32">
        <v>97</v>
      </c>
      <c r="G1981" s="32">
        <v>95</v>
      </c>
      <c r="H1981" s="32">
        <v>24</v>
      </c>
      <c r="I1981" s="32">
        <v>130</v>
      </c>
      <c r="J1981" s="32">
        <v>58</v>
      </c>
      <c r="K1981" s="32">
        <v>0</v>
      </c>
      <c r="L1981" s="9" t="s">
        <v>30</v>
      </c>
      <c r="M1981" s="9">
        <v>2</v>
      </c>
    </row>
    <row r="1982" spans="1:13" x14ac:dyDescent="0.25">
      <c r="A1982" s="1" t="s">
        <v>2287</v>
      </c>
      <c r="B1982" s="1" t="s">
        <v>26</v>
      </c>
      <c r="C1982" s="1" t="s">
        <v>113</v>
      </c>
      <c r="D1982" s="32">
        <v>2</v>
      </c>
      <c r="E1982" s="32">
        <f t="shared" si="50"/>
        <v>1</v>
      </c>
      <c r="F1982" s="32">
        <v>97</v>
      </c>
      <c r="G1982" s="32">
        <v>14</v>
      </c>
      <c r="H1982" s="32">
        <v>30</v>
      </c>
      <c r="I1982" s="32">
        <v>88</v>
      </c>
      <c r="J1982" s="32">
        <v>12.3</v>
      </c>
      <c r="K1982" s="32">
        <v>0</v>
      </c>
      <c r="L1982" s="9" t="s">
        <v>30</v>
      </c>
      <c r="M1982" s="9" t="s">
        <v>3000</v>
      </c>
    </row>
    <row r="1983" spans="1:13" x14ac:dyDescent="0.25">
      <c r="A1983" s="1" t="s">
        <v>2289</v>
      </c>
      <c r="B1983" s="1" t="s">
        <v>26</v>
      </c>
      <c r="C1983" s="1" t="s">
        <v>2290</v>
      </c>
      <c r="D1983" s="32">
        <v>8</v>
      </c>
      <c r="E1983" s="32">
        <f t="shared" si="50"/>
        <v>1</v>
      </c>
      <c r="F1983" s="32">
        <v>97.3</v>
      </c>
      <c r="G1983" s="32">
        <v>94</v>
      </c>
      <c r="H1983" s="32">
        <v>20</v>
      </c>
      <c r="I1983" s="32">
        <v>0</v>
      </c>
      <c r="J1983" s="32">
        <v>30.5</v>
      </c>
      <c r="K1983" s="32">
        <v>0</v>
      </c>
      <c r="L1983" s="9" t="s">
        <v>30</v>
      </c>
    </row>
    <row r="1984" spans="1:13" x14ac:dyDescent="0.25">
      <c r="A1984" s="1" t="s">
        <v>2293</v>
      </c>
      <c r="B1984" s="1" t="s">
        <v>26</v>
      </c>
      <c r="C1984" s="1" t="s">
        <v>2294</v>
      </c>
      <c r="D1984" s="32">
        <v>4</v>
      </c>
      <c r="E1984" s="32">
        <f t="shared" si="50"/>
        <v>1</v>
      </c>
      <c r="F1984" s="32">
        <v>96.3</v>
      </c>
      <c r="G1984" s="32">
        <v>94</v>
      </c>
      <c r="H1984" s="32">
        <v>18</v>
      </c>
      <c r="I1984" s="32">
        <v>94</v>
      </c>
      <c r="J1984" s="32">
        <v>16.809999999999999</v>
      </c>
      <c r="K1984" s="32">
        <v>0</v>
      </c>
      <c r="L1984" s="9" t="s">
        <v>45</v>
      </c>
      <c r="M1984" s="9" t="s">
        <v>3000</v>
      </c>
    </row>
    <row r="1985" spans="1:13" x14ac:dyDescent="0.25">
      <c r="A1985" s="1" t="s">
        <v>2296</v>
      </c>
      <c r="B1985" s="1" t="s">
        <v>26</v>
      </c>
      <c r="C1985" s="1" t="s">
        <v>2297</v>
      </c>
      <c r="D1985" s="32">
        <v>8</v>
      </c>
      <c r="E1985" s="32">
        <f t="shared" si="50"/>
        <v>1</v>
      </c>
      <c r="F1985" s="32">
        <v>96.5</v>
      </c>
      <c r="G1985" s="32">
        <v>93</v>
      </c>
      <c r="H1985" s="32">
        <v>0</v>
      </c>
      <c r="I1985" s="32">
        <v>132</v>
      </c>
      <c r="J1985" s="32">
        <v>58</v>
      </c>
      <c r="K1985" s="32">
        <v>4</v>
      </c>
      <c r="L1985" s="9" t="s">
        <v>30</v>
      </c>
    </row>
    <row r="1986" spans="1:13" x14ac:dyDescent="0.25">
      <c r="A1986" s="1" t="s">
        <v>2300</v>
      </c>
      <c r="B1986" s="1" t="s">
        <v>26</v>
      </c>
      <c r="C1986" s="1" t="s">
        <v>113</v>
      </c>
      <c r="D1986" s="32">
        <v>3</v>
      </c>
      <c r="E1986" s="32">
        <f t="shared" si="50"/>
        <v>1</v>
      </c>
      <c r="F1986" s="32">
        <v>97</v>
      </c>
      <c r="G1986" s="32">
        <v>103</v>
      </c>
      <c r="H1986" s="32">
        <v>0</v>
      </c>
      <c r="I1986" s="32">
        <v>89.5</v>
      </c>
      <c r="J1986" s="32">
        <v>30.6</v>
      </c>
      <c r="K1986" s="32">
        <v>4</v>
      </c>
      <c r="L1986" s="9" t="s">
        <v>45</v>
      </c>
      <c r="M1986" s="9" t="s">
        <v>113</v>
      </c>
    </row>
    <row r="1987" spans="1:13" x14ac:dyDescent="0.25">
      <c r="A1987" s="1" t="s">
        <v>2303</v>
      </c>
      <c r="B1987" s="1" t="s">
        <v>40</v>
      </c>
      <c r="C1987" s="6"/>
      <c r="D1987" s="32">
        <v>15</v>
      </c>
      <c r="E1987" s="32">
        <f t="shared" si="50"/>
        <v>1</v>
      </c>
      <c r="F1987" s="32">
        <v>97.8</v>
      </c>
      <c r="G1987" s="32">
        <v>100</v>
      </c>
      <c r="H1987" s="32">
        <v>30</v>
      </c>
      <c r="I1987" s="32">
        <v>168</v>
      </c>
      <c r="J1987" s="32">
        <v>139</v>
      </c>
      <c r="K1987" s="32">
        <v>4</v>
      </c>
      <c r="L1987" s="9" t="s">
        <v>30</v>
      </c>
      <c r="M1987" s="9">
        <v>2</v>
      </c>
    </row>
    <row r="1988" spans="1:13" x14ac:dyDescent="0.25">
      <c r="A1988" s="1" t="s">
        <v>2304</v>
      </c>
      <c r="B1988" s="1" t="s">
        <v>40</v>
      </c>
      <c r="C1988" s="1"/>
      <c r="D1988" s="32">
        <v>15</v>
      </c>
      <c r="E1988" s="32">
        <f t="shared" si="50"/>
        <v>1</v>
      </c>
      <c r="F1988" s="32">
        <v>95.9</v>
      </c>
      <c r="G1988" s="32">
        <v>93</v>
      </c>
      <c r="H1988" s="32">
        <v>18</v>
      </c>
      <c r="I1988" s="32">
        <v>150</v>
      </c>
      <c r="J1988" s="32">
        <v>83</v>
      </c>
      <c r="K1988" s="32">
        <v>4</v>
      </c>
      <c r="L1988" s="9" t="s">
        <v>30</v>
      </c>
      <c r="M1988" s="9">
        <v>2</v>
      </c>
    </row>
    <row r="1989" spans="1:13" x14ac:dyDescent="0.25">
      <c r="A1989" s="1" t="s">
        <v>2305</v>
      </c>
      <c r="B1989" s="1" t="s">
        <v>40</v>
      </c>
      <c r="C1989" s="1" t="s">
        <v>113</v>
      </c>
      <c r="D1989" s="32">
        <v>0.25</v>
      </c>
      <c r="E1989" s="32">
        <f t="shared" si="50"/>
        <v>1</v>
      </c>
      <c r="F1989" s="32">
        <v>97.5</v>
      </c>
      <c r="G1989" s="32">
        <v>148</v>
      </c>
      <c r="H1989" s="32">
        <v>37</v>
      </c>
      <c r="I1989" s="32">
        <v>0</v>
      </c>
      <c r="J1989" s="32">
        <v>14</v>
      </c>
      <c r="K1989" s="32">
        <v>4</v>
      </c>
      <c r="L1989" s="9" t="s">
        <v>30</v>
      </c>
      <c r="M1989" s="9">
        <v>2</v>
      </c>
    </row>
    <row r="1990" spans="1:13" x14ac:dyDescent="0.25">
      <c r="A1990" s="1" t="s">
        <v>2306</v>
      </c>
      <c r="B1990" s="1" t="s">
        <v>40</v>
      </c>
      <c r="C1990" s="1" t="s">
        <v>113</v>
      </c>
      <c r="D1990" s="32">
        <v>2</v>
      </c>
      <c r="E1990" s="32">
        <f t="shared" si="50"/>
        <v>1</v>
      </c>
      <c r="F1990" s="32">
        <v>96.3</v>
      </c>
      <c r="G1990" s="32">
        <v>130</v>
      </c>
      <c r="H1990" s="32">
        <v>30</v>
      </c>
      <c r="I1990" s="32">
        <v>0</v>
      </c>
      <c r="J1990" s="32">
        <v>74</v>
      </c>
      <c r="K1990" s="32">
        <v>4</v>
      </c>
      <c r="L1990" s="9" t="s">
        <v>30</v>
      </c>
      <c r="M1990" s="9">
        <v>1</v>
      </c>
    </row>
    <row r="1991" spans="1:13" x14ac:dyDescent="0.25">
      <c r="A1991" s="1" t="s">
        <v>2308</v>
      </c>
      <c r="B1991" s="1" t="s">
        <v>40</v>
      </c>
      <c r="C1991" s="6">
        <v>42317</v>
      </c>
      <c r="D1991" s="32">
        <v>3</v>
      </c>
      <c r="E1991" s="32">
        <f t="shared" si="50"/>
        <v>1</v>
      </c>
      <c r="F1991" s="32">
        <v>96.9</v>
      </c>
      <c r="G1991" s="32">
        <v>74</v>
      </c>
      <c r="H1991" s="32">
        <v>19</v>
      </c>
      <c r="I1991" s="32">
        <v>87</v>
      </c>
      <c r="J1991" s="32">
        <v>29</v>
      </c>
      <c r="K1991" s="32">
        <v>4</v>
      </c>
      <c r="L1991" s="9" t="s">
        <v>30</v>
      </c>
    </row>
    <row r="1992" spans="1:13" x14ac:dyDescent="0.25">
      <c r="A1992" s="1" t="s">
        <v>2310</v>
      </c>
      <c r="B1992" s="1" t="s">
        <v>26</v>
      </c>
      <c r="C1992" s="1" t="s">
        <v>113</v>
      </c>
      <c r="D1992" s="32">
        <v>15</v>
      </c>
      <c r="E1992" s="32">
        <f t="shared" si="50"/>
        <v>1</v>
      </c>
      <c r="F1992" s="32">
        <v>98.3</v>
      </c>
      <c r="G1992" s="32">
        <v>81</v>
      </c>
      <c r="H1992" s="32">
        <v>18</v>
      </c>
      <c r="I1992" s="32">
        <v>160</v>
      </c>
      <c r="J1992" s="32">
        <v>48.6</v>
      </c>
      <c r="K1992" s="32">
        <v>0</v>
      </c>
      <c r="L1992" s="9" t="s">
        <v>45</v>
      </c>
      <c r="M1992" s="9">
        <v>3</v>
      </c>
    </row>
    <row r="1993" spans="1:13" x14ac:dyDescent="0.25">
      <c r="A1993" s="1" t="s">
        <v>2313</v>
      </c>
      <c r="B1993" s="1" t="s">
        <v>26</v>
      </c>
      <c r="C1993" s="6">
        <v>38537</v>
      </c>
      <c r="D1993" s="32">
        <v>13</v>
      </c>
      <c r="E1993" s="32">
        <f t="shared" si="50"/>
        <v>1</v>
      </c>
      <c r="F1993" s="32">
        <v>97.4</v>
      </c>
      <c r="G1993" s="32">
        <v>100</v>
      </c>
      <c r="H1993" s="32">
        <v>0</v>
      </c>
      <c r="I1993" s="32">
        <v>139</v>
      </c>
      <c r="J1993" s="32">
        <v>68</v>
      </c>
      <c r="K1993" s="32">
        <v>4</v>
      </c>
      <c r="L1993" s="9" t="s">
        <v>30</v>
      </c>
    </row>
    <row r="1994" spans="1:13" x14ac:dyDescent="0.25">
      <c r="A1994" s="1" t="s">
        <v>2315</v>
      </c>
      <c r="B1994" s="1" t="s">
        <v>26</v>
      </c>
      <c r="C1994" s="1" t="s">
        <v>2316</v>
      </c>
      <c r="D1994" s="32">
        <v>17</v>
      </c>
      <c r="E1994" s="32">
        <f t="shared" si="50"/>
        <v>1</v>
      </c>
      <c r="F1994" s="32">
        <v>92</v>
      </c>
      <c r="G1994" s="32">
        <v>99</v>
      </c>
      <c r="H1994" s="32">
        <v>0</v>
      </c>
      <c r="I1994" s="32">
        <v>155</v>
      </c>
      <c r="J1994" s="32">
        <v>83</v>
      </c>
      <c r="K1994" s="32">
        <v>0</v>
      </c>
      <c r="L1994" s="9" t="s">
        <v>45</v>
      </c>
    </row>
    <row r="1995" spans="1:13" x14ac:dyDescent="0.25">
      <c r="A1995" s="1" t="s">
        <v>2318</v>
      </c>
      <c r="B1995" s="1" t="s">
        <v>26</v>
      </c>
      <c r="C1995" s="6">
        <v>42829</v>
      </c>
      <c r="D1995" s="32">
        <v>0.66700000000000004</v>
      </c>
      <c r="E1995" s="32">
        <f t="shared" si="50"/>
        <v>1</v>
      </c>
      <c r="F1995" s="32">
        <v>95.7</v>
      </c>
      <c r="G1995" s="32">
        <v>126</v>
      </c>
      <c r="H1995" s="32">
        <v>0</v>
      </c>
      <c r="I1995" s="32">
        <v>75</v>
      </c>
      <c r="J1995" s="32">
        <v>29</v>
      </c>
      <c r="K1995" s="32">
        <v>4</v>
      </c>
      <c r="L1995" s="9" t="s">
        <v>45</v>
      </c>
      <c r="M1995" s="9">
        <v>1</v>
      </c>
    </row>
    <row r="1996" spans="1:13" x14ac:dyDescent="0.25">
      <c r="A1996" s="1" t="s">
        <v>2320</v>
      </c>
      <c r="B1996" s="1" t="s">
        <v>40</v>
      </c>
      <c r="C1996" s="1" t="s">
        <v>113</v>
      </c>
      <c r="D1996" s="32">
        <v>4</v>
      </c>
      <c r="E1996" s="32">
        <f t="shared" si="50"/>
        <v>1</v>
      </c>
      <c r="F1996" s="32">
        <v>0</v>
      </c>
      <c r="G1996" s="32">
        <v>95</v>
      </c>
      <c r="H1996" s="32">
        <v>0</v>
      </c>
      <c r="I1996" s="32">
        <v>98</v>
      </c>
      <c r="J1996" s="32">
        <v>32</v>
      </c>
      <c r="K1996" s="32">
        <v>4</v>
      </c>
      <c r="L1996" s="9" t="s">
        <v>30</v>
      </c>
      <c r="M1996" s="9">
        <v>1</v>
      </c>
    </row>
    <row r="1997" spans="1:13" x14ac:dyDescent="0.25">
      <c r="A1997" s="1" t="s">
        <v>2322</v>
      </c>
      <c r="B1997" s="1" t="s">
        <v>40</v>
      </c>
      <c r="C1997" s="1" t="s">
        <v>113</v>
      </c>
      <c r="D1997" s="32">
        <v>9</v>
      </c>
      <c r="E1997" s="32">
        <f t="shared" si="50"/>
        <v>1</v>
      </c>
      <c r="F1997" s="32">
        <v>95.3</v>
      </c>
      <c r="G1997" s="32">
        <v>89</v>
      </c>
      <c r="H1997" s="32">
        <v>19</v>
      </c>
      <c r="I1997" s="32">
        <v>119</v>
      </c>
      <c r="J1997" s="32">
        <v>47</v>
      </c>
      <c r="K1997" s="32">
        <v>4</v>
      </c>
      <c r="L1997" s="9" t="s">
        <v>30</v>
      </c>
    </row>
    <row r="1998" spans="1:13" x14ac:dyDescent="0.25">
      <c r="A1998" s="1" t="s">
        <v>2323</v>
      </c>
      <c r="B1998" s="1" t="s">
        <v>40</v>
      </c>
      <c r="C1998" s="6">
        <v>41370</v>
      </c>
      <c r="D1998" s="32">
        <v>5</v>
      </c>
      <c r="E1998" s="32">
        <f t="shared" si="50"/>
        <v>1</v>
      </c>
      <c r="F1998" s="32">
        <v>93.6</v>
      </c>
      <c r="G1998" s="32">
        <v>134</v>
      </c>
      <c r="H1998" s="32">
        <v>18</v>
      </c>
      <c r="I1998" s="32">
        <v>103</v>
      </c>
      <c r="J1998" s="32">
        <v>35</v>
      </c>
      <c r="K1998" s="32">
        <v>4</v>
      </c>
      <c r="L1998" s="9" t="s">
        <v>45</v>
      </c>
      <c r="M1998" s="9">
        <v>3</v>
      </c>
    </row>
    <row r="1999" spans="1:13" x14ac:dyDescent="0.25">
      <c r="A1999" s="1" t="s">
        <v>2325</v>
      </c>
      <c r="B1999" s="1" t="s">
        <v>26</v>
      </c>
      <c r="C1999" s="6"/>
      <c r="D1999" s="32">
        <v>16</v>
      </c>
      <c r="E1999" s="32">
        <f t="shared" si="50"/>
        <v>1</v>
      </c>
      <c r="F1999" s="32">
        <v>98.2</v>
      </c>
      <c r="G1999" s="32">
        <v>72</v>
      </c>
      <c r="H1999" s="32">
        <v>16</v>
      </c>
      <c r="I1999" s="32">
        <v>171</v>
      </c>
      <c r="J1999" s="32">
        <v>102</v>
      </c>
      <c r="K1999" s="32">
        <v>0</v>
      </c>
      <c r="L1999" s="9" t="s">
        <v>30</v>
      </c>
    </row>
    <row r="2000" spans="1:13" x14ac:dyDescent="0.25">
      <c r="A2000" s="1" t="s">
        <v>2329</v>
      </c>
      <c r="B2000" s="1" t="s">
        <v>26</v>
      </c>
      <c r="C2000" s="1"/>
      <c r="D2000" s="32">
        <v>9</v>
      </c>
      <c r="E2000" s="32">
        <f t="shared" si="50"/>
        <v>1</v>
      </c>
      <c r="F2000" s="32">
        <v>96.3</v>
      </c>
      <c r="G2000" s="32">
        <v>0</v>
      </c>
      <c r="H2000" s="32">
        <v>0</v>
      </c>
      <c r="I2000" s="32">
        <v>141</v>
      </c>
      <c r="J2000" s="32">
        <v>66</v>
      </c>
      <c r="K2000" s="32">
        <v>4</v>
      </c>
      <c r="L2000" s="9" t="s">
        <v>45</v>
      </c>
    </row>
    <row r="2001" spans="1:13" x14ac:dyDescent="0.25">
      <c r="A2001" s="1" t="s">
        <v>2331</v>
      </c>
      <c r="B2001" s="1" t="s">
        <v>40</v>
      </c>
      <c r="C2001" s="1" t="s">
        <v>113</v>
      </c>
      <c r="D2001" s="32">
        <v>10</v>
      </c>
      <c r="E2001" s="32">
        <f t="shared" si="50"/>
        <v>1</v>
      </c>
      <c r="F2001" s="32">
        <v>96</v>
      </c>
      <c r="G2001" s="32">
        <v>86</v>
      </c>
      <c r="H2001" s="32">
        <v>18</v>
      </c>
      <c r="I2001" s="32">
        <v>130</v>
      </c>
      <c r="J2001" s="32">
        <v>60</v>
      </c>
      <c r="K2001" s="32">
        <v>0</v>
      </c>
      <c r="L2001" s="9" t="s">
        <v>45</v>
      </c>
      <c r="M2001" s="9">
        <v>1</v>
      </c>
    </row>
    <row r="2002" spans="1:13" x14ac:dyDescent="0.25">
      <c r="A2002" s="1" t="s">
        <v>2333</v>
      </c>
      <c r="B2002" s="1" t="s">
        <v>40</v>
      </c>
      <c r="C2002" s="1" t="s">
        <v>2334</v>
      </c>
      <c r="D2002" s="32">
        <v>6</v>
      </c>
      <c r="E2002" s="32">
        <f t="shared" si="50"/>
        <v>1</v>
      </c>
      <c r="F2002" s="32">
        <v>97.1</v>
      </c>
      <c r="G2002" s="32">
        <v>104</v>
      </c>
      <c r="H2002" s="32">
        <v>27</v>
      </c>
      <c r="I2002" s="32">
        <v>109</v>
      </c>
      <c r="J2002" s="32">
        <v>33</v>
      </c>
      <c r="K2002" s="32">
        <v>4</v>
      </c>
      <c r="L2002" s="9" t="s">
        <v>30</v>
      </c>
      <c r="M2002" s="9">
        <v>0</v>
      </c>
    </row>
    <row r="2003" spans="1:13" x14ac:dyDescent="0.25">
      <c r="A2003" s="1" t="s">
        <v>2337</v>
      </c>
      <c r="B2003" s="1" t="s">
        <v>40</v>
      </c>
      <c r="C2003" s="1" t="s">
        <v>2338</v>
      </c>
      <c r="D2003" s="32">
        <v>1</v>
      </c>
      <c r="E2003" s="32">
        <f t="shared" si="50"/>
        <v>1</v>
      </c>
      <c r="F2003" s="32">
        <v>98.9</v>
      </c>
      <c r="G2003" s="32">
        <v>122</v>
      </c>
      <c r="H2003" s="32">
        <v>20</v>
      </c>
      <c r="I2003" s="32">
        <v>78</v>
      </c>
      <c r="J2003" s="32">
        <v>23</v>
      </c>
      <c r="K2003" s="32">
        <v>4</v>
      </c>
      <c r="L2003" s="9" t="s">
        <v>45</v>
      </c>
      <c r="M2003" s="9">
        <v>1</v>
      </c>
    </row>
    <row r="2004" spans="1:13" x14ac:dyDescent="0.25">
      <c r="A2004" s="1" t="s">
        <v>2341</v>
      </c>
      <c r="B2004" s="1" t="s">
        <v>40</v>
      </c>
      <c r="C2004" s="1" t="s">
        <v>2342</v>
      </c>
      <c r="D2004" s="32">
        <v>5</v>
      </c>
      <c r="E2004" s="32">
        <f t="shared" si="50"/>
        <v>1</v>
      </c>
      <c r="F2004" s="32">
        <v>98.4</v>
      </c>
      <c r="G2004" s="32">
        <v>120</v>
      </c>
      <c r="H2004" s="32">
        <v>30</v>
      </c>
      <c r="I2004" s="32">
        <v>107</v>
      </c>
      <c r="J2004" s="32">
        <v>32</v>
      </c>
      <c r="K2004" s="32">
        <v>4</v>
      </c>
      <c r="L2004" s="9" t="s">
        <v>30</v>
      </c>
      <c r="M2004" s="9">
        <v>0</v>
      </c>
    </row>
    <row r="2005" spans="1:13" x14ac:dyDescent="0.25">
      <c r="A2005" s="1" t="s">
        <v>2344</v>
      </c>
      <c r="B2005" s="1" t="s">
        <v>26</v>
      </c>
      <c r="C2005" s="1" t="s">
        <v>113</v>
      </c>
      <c r="D2005" s="32">
        <v>17</v>
      </c>
      <c r="E2005" s="32">
        <f t="shared" si="50"/>
        <v>1</v>
      </c>
      <c r="F2005" s="32">
        <v>99.1</v>
      </c>
      <c r="G2005" s="32">
        <v>85</v>
      </c>
      <c r="H2005" s="32">
        <v>0</v>
      </c>
      <c r="I2005" s="32">
        <v>159</v>
      </c>
      <c r="J2005" s="32">
        <v>134</v>
      </c>
      <c r="K2005" s="32">
        <v>4</v>
      </c>
      <c r="L2005" s="9" t="s">
        <v>45</v>
      </c>
      <c r="M2005" s="9">
        <v>0</v>
      </c>
    </row>
    <row r="2006" spans="1:13" x14ac:dyDescent="0.25">
      <c r="A2006" s="1" t="s">
        <v>2348</v>
      </c>
      <c r="B2006" s="1" t="s">
        <v>26</v>
      </c>
      <c r="C2006" s="6">
        <v>37350</v>
      </c>
      <c r="D2006" s="32">
        <v>15</v>
      </c>
      <c r="E2006" s="32">
        <f t="shared" si="50"/>
        <v>1</v>
      </c>
      <c r="F2006" s="32">
        <v>96.1</v>
      </c>
      <c r="G2006" s="32">
        <v>95</v>
      </c>
      <c r="H2006" s="32">
        <v>18</v>
      </c>
      <c r="I2006" s="32">
        <v>152</v>
      </c>
      <c r="J2006" s="32">
        <v>88.6</v>
      </c>
      <c r="K2006" s="32">
        <v>4</v>
      </c>
      <c r="L2006" s="9" t="s">
        <v>45</v>
      </c>
      <c r="M2006" s="9">
        <v>3</v>
      </c>
    </row>
    <row r="2007" spans="1:13" x14ac:dyDescent="0.25">
      <c r="A2007" s="1" t="s">
        <v>2351</v>
      </c>
      <c r="B2007" s="1" t="s">
        <v>26</v>
      </c>
      <c r="C2007" s="1" t="s">
        <v>113</v>
      </c>
      <c r="D2007" s="32">
        <v>4</v>
      </c>
      <c r="E2007" s="32">
        <f t="shared" si="50"/>
        <v>1</v>
      </c>
      <c r="F2007" s="32">
        <v>97.5</v>
      </c>
      <c r="G2007" s="32">
        <v>95</v>
      </c>
      <c r="H2007" s="32">
        <v>26</v>
      </c>
      <c r="I2007" s="32">
        <v>112</v>
      </c>
      <c r="J2007" s="32">
        <v>40</v>
      </c>
      <c r="K2007" s="32">
        <v>4</v>
      </c>
      <c r="L2007" s="9" t="s">
        <v>30</v>
      </c>
      <c r="M2007" s="9">
        <v>0</v>
      </c>
    </row>
    <row r="2008" spans="1:13" x14ac:dyDescent="0.25">
      <c r="A2008" s="1" t="s">
        <v>2353</v>
      </c>
      <c r="B2008" s="1" t="s">
        <v>26</v>
      </c>
      <c r="C2008" s="1" t="s">
        <v>2354</v>
      </c>
      <c r="D2008" s="32">
        <v>3</v>
      </c>
      <c r="E2008" s="32">
        <f t="shared" si="50"/>
        <v>1</v>
      </c>
      <c r="F2008" s="32">
        <v>95.1</v>
      </c>
      <c r="G2008" s="32">
        <v>98</v>
      </c>
      <c r="H2008" s="32">
        <v>0</v>
      </c>
      <c r="I2008" s="32">
        <v>79</v>
      </c>
      <c r="J2008" s="32">
        <v>24</v>
      </c>
      <c r="K2008" s="32">
        <v>4</v>
      </c>
      <c r="L2008" s="9" t="s">
        <v>45</v>
      </c>
      <c r="M2008" s="9">
        <v>1</v>
      </c>
    </row>
    <row r="2009" spans="1:13" x14ac:dyDescent="0.25">
      <c r="A2009" s="1" t="s">
        <v>2356</v>
      </c>
      <c r="B2009" s="1" t="s">
        <v>26</v>
      </c>
      <c r="C2009" s="1" t="s">
        <v>2357</v>
      </c>
      <c r="D2009" s="32">
        <v>1</v>
      </c>
      <c r="E2009" s="32">
        <f t="shared" si="50"/>
        <v>1</v>
      </c>
      <c r="F2009" s="32">
        <v>97.6</v>
      </c>
      <c r="G2009" s="32">
        <v>94</v>
      </c>
      <c r="H2009" s="32">
        <v>16</v>
      </c>
      <c r="I2009" s="32">
        <v>0</v>
      </c>
      <c r="J2009" s="32">
        <v>15</v>
      </c>
      <c r="K2009" s="32">
        <v>4</v>
      </c>
      <c r="L2009" s="9" t="s">
        <v>30</v>
      </c>
      <c r="M2009" s="9">
        <v>0</v>
      </c>
    </row>
    <row r="2010" spans="1:13" x14ac:dyDescent="0.25">
      <c r="A2010" s="1" t="s">
        <v>2359</v>
      </c>
      <c r="B2010" s="1" t="s">
        <v>26</v>
      </c>
      <c r="C2010" s="1" t="s">
        <v>2360</v>
      </c>
      <c r="D2010" s="32">
        <v>5</v>
      </c>
      <c r="E2010" s="32">
        <f t="shared" si="50"/>
        <v>1</v>
      </c>
      <c r="F2010" s="32">
        <v>99.5</v>
      </c>
      <c r="G2010" s="32">
        <v>120</v>
      </c>
      <c r="H2010" s="32">
        <v>15</v>
      </c>
      <c r="I2010" s="32">
        <v>110</v>
      </c>
      <c r="J2010" s="32">
        <v>36</v>
      </c>
      <c r="K2010" s="32">
        <v>4</v>
      </c>
      <c r="L2010" s="9" t="s">
        <v>45</v>
      </c>
      <c r="M2010" s="9">
        <v>2</v>
      </c>
    </row>
    <row r="2011" spans="1:13" x14ac:dyDescent="0.25">
      <c r="A2011" s="1" t="s">
        <v>2362</v>
      </c>
      <c r="B2011" s="1" t="s">
        <v>26</v>
      </c>
      <c r="C2011" s="6">
        <v>41644</v>
      </c>
      <c r="D2011" s="32">
        <v>4</v>
      </c>
      <c r="E2011" s="32">
        <f t="shared" si="50"/>
        <v>1</v>
      </c>
      <c r="F2011" s="32">
        <v>96.6</v>
      </c>
      <c r="G2011" s="32">
        <v>93</v>
      </c>
      <c r="H2011" s="32">
        <v>18</v>
      </c>
      <c r="I2011" s="32">
        <v>100</v>
      </c>
      <c r="J2011" s="32">
        <v>27</v>
      </c>
      <c r="K2011" s="32">
        <v>4</v>
      </c>
      <c r="L2011" s="9" t="s">
        <v>30</v>
      </c>
      <c r="M2011" s="9">
        <v>4</v>
      </c>
    </row>
    <row r="2012" spans="1:13" x14ac:dyDescent="0.25">
      <c r="A2012" s="1" t="s">
        <v>2363</v>
      </c>
      <c r="B2012" s="1" t="s">
        <v>26</v>
      </c>
      <c r="C2012" s="1" t="s">
        <v>2364</v>
      </c>
      <c r="D2012" s="32">
        <v>0.83299999999999996</v>
      </c>
      <c r="E2012" s="32">
        <f t="shared" si="50"/>
        <v>1</v>
      </c>
      <c r="F2012" s="32">
        <v>97.7</v>
      </c>
      <c r="G2012" s="32">
        <v>80</v>
      </c>
      <c r="H2012" s="32">
        <v>19</v>
      </c>
      <c r="I2012" s="32">
        <v>0</v>
      </c>
      <c r="J2012" s="32">
        <v>144</v>
      </c>
      <c r="K2012" s="32">
        <v>4</v>
      </c>
      <c r="L2012" s="9" t="s">
        <v>30</v>
      </c>
      <c r="M2012" s="9">
        <v>3</v>
      </c>
    </row>
    <row r="2013" spans="1:13" x14ac:dyDescent="0.25">
      <c r="A2013" s="1" t="s">
        <v>2366</v>
      </c>
      <c r="B2013" s="1" t="s">
        <v>26</v>
      </c>
      <c r="C2013" s="6">
        <v>40853</v>
      </c>
      <c r="D2013" s="32">
        <v>6</v>
      </c>
      <c r="E2013" s="32">
        <f t="shared" si="50"/>
        <v>1</v>
      </c>
      <c r="F2013" s="32">
        <v>96.2</v>
      </c>
      <c r="G2013" s="32">
        <v>74</v>
      </c>
      <c r="H2013" s="32">
        <v>20</v>
      </c>
      <c r="I2013" s="32">
        <v>109</v>
      </c>
      <c r="J2013" s="32">
        <v>33</v>
      </c>
      <c r="K2013" s="32">
        <v>4</v>
      </c>
      <c r="L2013" s="9" t="s">
        <v>30</v>
      </c>
      <c r="M2013" s="9" t="s">
        <v>113</v>
      </c>
    </row>
    <row r="2014" spans="1:13" x14ac:dyDescent="0.25">
      <c r="A2014" s="1" t="s">
        <v>2368</v>
      </c>
      <c r="B2014" s="1" t="s">
        <v>26</v>
      </c>
      <c r="C2014" s="1" t="s">
        <v>113</v>
      </c>
      <c r="D2014" s="32">
        <v>10</v>
      </c>
      <c r="E2014" s="32">
        <f t="shared" si="50"/>
        <v>1</v>
      </c>
      <c r="F2014" s="32">
        <v>96.9</v>
      </c>
      <c r="G2014" s="32">
        <v>74</v>
      </c>
      <c r="H2014" s="32">
        <v>20</v>
      </c>
      <c r="I2014" s="32">
        <v>138</v>
      </c>
      <c r="J2014" s="32">
        <v>66</v>
      </c>
      <c r="K2014" s="32">
        <v>4</v>
      </c>
      <c r="L2014" s="9" t="s">
        <v>113</v>
      </c>
      <c r="M2014" s="9">
        <v>0</v>
      </c>
    </row>
    <row r="2015" spans="1:13" x14ac:dyDescent="0.25">
      <c r="A2015" s="1" t="s">
        <v>2369</v>
      </c>
      <c r="B2015" s="1" t="s">
        <v>26</v>
      </c>
      <c r="C2015" s="1" t="s">
        <v>113</v>
      </c>
      <c r="D2015" s="32">
        <v>13</v>
      </c>
      <c r="E2015" s="32">
        <f t="shared" si="50"/>
        <v>1</v>
      </c>
      <c r="F2015" s="32">
        <v>96</v>
      </c>
      <c r="G2015" s="32">
        <v>81</v>
      </c>
      <c r="H2015" s="32">
        <v>20</v>
      </c>
      <c r="I2015" s="32">
        <v>153</v>
      </c>
      <c r="J2015" s="32">
        <v>77</v>
      </c>
      <c r="K2015" s="32">
        <v>0</v>
      </c>
      <c r="L2015" s="9" t="s">
        <v>45</v>
      </c>
      <c r="M2015" s="9">
        <v>1</v>
      </c>
    </row>
    <row r="2016" spans="1:13" x14ac:dyDescent="0.25">
      <c r="A2016" s="1" t="s">
        <v>2370</v>
      </c>
      <c r="B2016" s="1" t="s">
        <v>26</v>
      </c>
      <c r="C2016" s="1"/>
      <c r="D2016" s="32">
        <v>4</v>
      </c>
      <c r="E2016" s="32">
        <f t="shared" si="50"/>
        <v>1</v>
      </c>
      <c r="F2016" s="32">
        <v>97.1</v>
      </c>
      <c r="G2016" s="32">
        <v>63</v>
      </c>
      <c r="H2016" s="32">
        <v>0</v>
      </c>
      <c r="I2016" s="32">
        <v>101</v>
      </c>
      <c r="J2016" s="32">
        <v>39</v>
      </c>
      <c r="K2016" s="32">
        <v>4</v>
      </c>
      <c r="L2016" s="9" t="s">
        <v>30</v>
      </c>
      <c r="M2016" s="9">
        <v>1</v>
      </c>
    </row>
    <row r="2017" spans="1:13" x14ac:dyDescent="0.25">
      <c r="A2017" s="1" t="s">
        <v>2373</v>
      </c>
      <c r="B2017" s="1" t="s">
        <v>40</v>
      </c>
      <c r="C2017" s="1"/>
      <c r="D2017" s="32">
        <v>7</v>
      </c>
      <c r="E2017" s="32">
        <f t="shared" si="50"/>
        <v>1</v>
      </c>
      <c r="F2017" s="32">
        <v>97.5</v>
      </c>
      <c r="G2017" s="32">
        <v>69</v>
      </c>
      <c r="H2017" s="32">
        <v>0</v>
      </c>
      <c r="I2017" s="32">
        <v>126</v>
      </c>
      <c r="J2017" s="32">
        <v>53</v>
      </c>
      <c r="K2017" s="32">
        <v>4</v>
      </c>
      <c r="L2017" s="9" t="s">
        <v>30</v>
      </c>
      <c r="M2017" s="9">
        <v>2</v>
      </c>
    </row>
    <row r="2018" spans="1:13" x14ac:dyDescent="0.25">
      <c r="A2018" s="1" t="s">
        <v>2376</v>
      </c>
      <c r="B2018" s="1" t="s">
        <v>40</v>
      </c>
      <c r="C2018" s="1" t="s">
        <v>2377</v>
      </c>
      <c r="D2018" s="32">
        <v>9</v>
      </c>
      <c r="E2018" s="32">
        <f t="shared" si="50"/>
        <v>1</v>
      </c>
      <c r="F2018" s="32">
        <v>97.6</v>
      </c>
      <c r="G2018" s="32">
        <v>123</v>
      </c>
      <c r="H2018" s="32">
        <v>29</v>
      </c>
      <c r="I2018" s="32">
        <v>126</v>
      </c>
      <c r="J2018" s="32">
        <v>51</v>
      </c>
      <c r="K2018" s="32">
        <v>4</v>
      </c>
      <c r="L2018" s="9" t="s">
        <v>30</v>
      </c>
      <c r="M2018" s="9">
        <v>0</v>
      </c>
    </row>
    <row r="2019" spans="1:13" x14ac:dyDescent="0.25">
      <c r="A2019" s="1" t="s">
        <v>2380</v>
      </c>
      <c r="B2019" s="1" t="s">
        <v>26</v>
      </c>
      <c r="C2019" s="1" t="s">
        <v>2381</v>
      </c>
      <c r="D2019" s="32">
        <v>11</v>
      </c>
      <c r="E2019" s="32">
        <f t="shared" si="50"/>
        <v>1</v>
      </c>
      <c r="F2019" s="32">
        <v>95.1</v>
      </c>
      <c r="G2019" s="32">
        <v>106</v>
      </c>
      <c r="H2019" s="32">
        <v>28</v>
      </c>
      <c r="I2019" s="32">
        <v>134</v>
      </c>
      <c r="J2019" s="32">
        <v>60</v>
      </c>
      <c r="K2019" s="32">
        <v>4</v>
      </c>
      <c r="L2019" s="9" t="s">
        <v>45</v>
      </c>
      <c r="M2019" s="9">
        <v>0</v>
      </c>
    </row>
    <row r="2020" spans="1:13" x14ac:dyDescent="0.25">
      <c r="A2020" s="1" t="s">
        <v>2383</v>
      </c>
      <c r="B2020" s="1" t="s">
        <v>26</v>
      </c>
      <c r="C2020" s="6">
        <v>37538</v>
      </c>
      <c r="D2020" s="32">
        <v>15</v>
      </c>
      <c r="E2020" s="32">
        <f t="shared" si="50"/>
        <v>1</v>
      </c>
      <c r="F2020" s="32">
        <v>98.5</v>
      </c>
      <c r="G2020" s="32">
        <v>74</v>
      </c>
      <c r="H2020" s="32">
        <v>0</v>
      </c>
      <c r="I2020" s="32">
        <v>170</v>
      </c>
      <c r="J2020" s="32">
        <v>103</v>
      </c>
      <c r="K2020" s="32">
        <v>4</v>
      </c>
      <c r="L2020" s="9" t="s">
        <v>45</v>
      </c>
      <c r="M2020" s="9">
        <v>1</v>
      </c>
    </row>
    <row r="2021" spans="1:13" x14ac:dyDescent="0.25">
      <c r="A2021" s="1" t="s">
        <v>2387</v>
      </c>
      <c r="B2021" s="1" t="s">
        <v>40</v>
      </c>
      <c r="C2021" s="1" t="s">
        <v>2388</v>
      </c>
      <c r="D2021" s="32">
        <v>14</v>
      </c>
      <c r="E2021" s="32">
        <f t="shared" si="50"/>
        <v>1</v>
      </c>
      <c r="F2021" s="32">
        <v>96.6</v>
      </c>
      <c r="G2021" s="32">
        <v>105</v>
      </c>
      <c r="H2021" s="32">
        <v>20</v>
      </c>
      <c r="I2021" s="32">
        <v>149</v>
      </c>
      <c r="J2021" s="32">
        <v>91</v>
      </c>
      <c r="K2021" s="32">
        <v>4</v>
      </c>
      <c r="L2021" s="9" t="s">
        <v>30</v>
      </c>
      <c r="M2021" s="9">
        <v>3</v>
      </c>
    </row>
    <row r="2022" spans="1:13" x14ac:dyDescent="0.25">
      <c r="A2022" s="1" t="s">
        <v>2392</v>
      </c>
      <c r="B2022" s="1" t="s">
        <v>26</v>
      </c>
      <c r="C2022" s="1" t="s">
        <v>2393</v>
      </c>
      <c r="D2022" s="32">
        <v>3</v>
      </c>
      <c r="E2022" s="32">
        <f t="shared" si="50"/>
        <v>1</v>
      </c>
      <c r="F2022" s="32">
        <v>97</v>
      </c>
      <c r="G2022" s="32">
        <v>100</v>
      </c>
      <c r="H2022" s="32">
        <v>20</v>
      </c>
      <c r="I2022" s="32">
        <v>92</v>
      </c>
      <c r="J2022" s="32">
        <v>26.9</v>
      </c>
      <c r="K2022" s="32">
        <v>0</v>
      </c>
      <c r="L2022" s="9" t="s">
        <v>30</v>
      </c>
      <c r="M2022" s="9">
        <v>2</v>
      </c>
    </row>
    <row r="2023" spans="1:13" x14ac:dyDescent="0.25">
      <c r="A2023" s="1" t="s">
        <v>2397</v>
      </c>
      <c r="B2023" s="1" t="s">
        <v>40</v>
      </c>
      <c r="C2023" s="1"/>
      <c r="D2023" s="32">
        <v>7</v>
      </c>
      <c r="E2023" s="32">
        <f t="shared" si="50"/>
        <v>1</v>
      </c>
      <c r="F2023" s="32">
        <v>97.9</v>
      </c>
      <c r="G2023" s="32">
        <v>79</v>
      </c>
      <c r="H2023" s="32">
        <v>20</v>
      </c>
      <c r="I2023" s="32">
        <v>112</v>
      </c>
      <c r="J2023" s="32">
        <v>37</v>
      </c>
      <c r="K2023" s="32">
        <v>4</v>
      </c>
      <c r="L2023" s="9" t="s">
        <v>30</v>
      </c>
      <c r="M2023" s="9">
        <v>1</v>
      </c>
    </row>
    <row r="2024" spans="1:13" x14ac:dyDescent="0.25">
      <c r="A2024" s="1" t="s">
        <v>2399</v>
      </c>
      <c r="B2024" s="1" t="s">
        <v>26</v>
      </c>
      <c r="C2024" s="1"/>
      <c r="D2024" s="32">
        <v>10</v>
      </c>
      <c r="E2024" s="32">
        <f t="shared" si="50"/>
        <v>1</v>
      </c>
      <c r="F2024" s="32">
        <v>96.5</v>
      </c>
      <c r="G2024" s="32">
        <v>79</v>
      </c>
      <c r="H2024" s="32">
        <v>20</v>
      </c>
      <c r="I2024" s="32">
        <v>124</v>
      </c>
      <c r="J2024" s="32">
        <v>44</v>
      </c>
      <c r="K2024" s="32">
        <v>4</v>
      </c>
      <c r="L2024" s="9" t="s">
        <v>30</v>
      </c>
      <c r="M2024" s="9">
        <v>2</v>
      </c>
    </row>
    <row r="2025" spans="1:13" x14ac:dyDescent="0.25">
      <c r="A2025" s="1" t="s">
        <v>2401</v>
      </c>
      <c r="B2025" s="1" t="s">
        <v>40</v>
      </c>
      <c r="C2025" s="6">
        <v>37264</v>
      </c>
      <c r="D2025" s="32">
        <v>16</v>
      </c>
      <c r="E2025" s="32">
        <f t="shared" si="50"/>
        <v>1</v>
      </c>
      <c r="F2025" s="32">
        <v>97.4</v>
      </c>
      <c r="G2025" s="32">
        <v>74</v>
      </c>
      <c r="H2025" s="32">
        <v>0</v>
      </c>
      <c r="I2025" s="32">
        <v>136</v>
      </c>
      <c r="J2025" s="32">
        <v>112</v>
      </c>
      <c r="K2025" s="32">
        <v>4</v>
      </c>
      <c r="L2025" s="9" t="s">
        <v>30</v>
      </c>
    </row>
    <row r="2026" spans="1:13" x14ac:dyDescent="0.25">
      <c r="A2026" s="1" t="s">
        <v>2405</v>
      </c>
      <c r="B2026" s="1" t="s">
        <v>26</v>
      </c>
      <c r="C2026" s="1"/>
      <c r="D2026" s="32">
        <v>6</v>
      </c>
      <c r="E2026" s="32">
        <f t="shared" ref="E2026:E2089" si="51">IF(D2026&lt;18,1,0)</f>
        <v>1</v>
      </c>
      <c r="F2026" s="32">
        <v>97.7</v>
      </c>
      <c r="G2026" s="32">
        <v>75</v>
      </c>
      <c r="H2026" s="32">
        <v>0</v>
      </c>
      <c r="I2026" s="32">
        <v>115</v>
      </c>
      <c r="J2026" s="32">
        <v>43</v>
      </c>
      <c r="K2026" s="32">
        <v>4</v>
      </c>
      <c r="L2026" s="9" t="s">
        <v>45</v>
      </c>
    </row>
    <row r="2027" spans="1:13" x14ac:dyDescent="0.25">
      <c r="A2027" s="1" t="s">
        <v>2406</v>
      </c>
      <c r="B2027" s="1" t="s">
        <v>26</v>
      </c>
      <c r="C2027" s="6">
        <v>37563</v>
      </c>
      <c r="D2027" s="32">
        <v>15</v>
      </c>
      <c r="E2027" s="32">
        <f t="shared" si="51"/>
        <v>1</v>
      </c>
      <c r="F2027" s="32">
        <v>97.6</v>
      </c>
      <c r="G2027" s="32">
        <v>80</v>
      </c>
      <c r="H2027" s="32">
        <v>20</v>
      </c>
      <c r="I2027" s="32">
        <v>142</v>
      </c>
      <c r="J2027" s="32">
        <v>71</v>
      </c>
      <c r="K2027" s="32">
        <v>0</v>
      </c>
      <c r="L2027" s="9" t="s">
        <v>45</v>
      </c>
    </row>
    <row r="2028" spans="1:13" x14ac:dyDescent="0.25">
      <c r="A2028" s="1" t="s">
        <v>2409</v>
      </c>
      <c r="B2028" s="1" t="s">
        <v>40</v>
      </c>
      <c r="C2028" s="6">
        <v>41518</v>
      </c>
      <c r="D2028" s="32">
        <v>5</v>
      </c>
      <c r="E2028" s="32">
        <f t="shared" si="51"/>
        <v>1</v>
      </c>
      <c r="F2028" s="32">
        <v>95.8</v>
      </c>
      <c r="G2028" s="32">
        <v>103</v>
      </c>
      <c r="H2028" s="32">
        <v>22</v>
      </c>
      <c r="I2028" s="32">
        <v>103</v>
      </c>
      <c r="J2028" s="32">
        <v>31</v>
      </c>
      <c r="K2028" s="32">
        <v>4</v>
      </c>
      <c r="L2028" s="9" t="s">
        <v>45</v>
      </c>
    </row>
    <row r="2029" spans="1:13" x14ac:dyDescent="0.25">
      <c r="A2029" s="1" t="s">
        <v>2411</v>
      </c>
      <c r="B2029" s="1" t="s">
        <v>40</v>
      </c>
      <c r="C2029" s="1"/>
      <c r="D2029" s="32">
        <v>13</v>
      </c>
      <c r="E2029" s="32">
        <f t="shared" si="51"/>
        <v>1</v>
      </c>
      <c r="F2029" s="32">
        <v>97.6</v>
      </c>
      <c r="G2029" s="32">
        <v>92</v>
      </c>
      <c r="H2029" s="32">
        <v>18</v>
      </c>
      <c r="I2029" s="32">
        <v>144</v>
      </c>
      <c r="J2029" s="32">
        <v>82</v>
      </c>
      <c r="K2029" s="32">
        <v>4</v>
      </c>
      <c r="L2029" s="9" t="s">
        <v>45</v>
      </c>
      <c r="M2029" s="9">
        <v>3</v>
      </c>
    </row>
    <row r="2030" spans="1:13" x14ac:dyDescent="0.25">
      <c r="A2030" s="1" t="s">
        <v>2414</v>
      </c>
      <c r="B2030" s="1" t="s">
        <v>26</v>
      </c>
      <c r="C2030" s="6">
        <v>41368</v>
      </c>
      <c r="D2030" s="32">
        <v>4</v>
      </c>
      <c r="E2030" s="32">
        <f t="shared" si="51"/>
        <v>1</v>
      </c>
      <c r="F2030" s="32">
        <v>97.3</v>
      </c>
      <c r="G2030" s="32">
        <v>93</v>
      </c>
      <c r="H2030" s="32">
        <v>0</v>
      </c>
      <c r="I2030" s="32">
        <v>102</v>
      </c>
      <c r="J2030" s="32">
        <v>32</v>
      </c>
      <c r="K2030" s="32">
        <v>4</v>
      </c>
      <c r="L2030" s="9" t="s">
        <v>30</v>
      </c>
      <c r="M2030" s="9">
        <v>3</v>
      </c>
    </row>
    <row r="2031" spans="1:13" x14ac:dyDescent="0.25">
      <c r="A2031" s="1" t="s">
        <v>2417</v>
      </c>
      <c r="B2031" s="1" t="s">
        <v>26</v>
      </c>
      <c r="C2031" s="6">
        <v>42497</v>
      </c>
      <c r="D2031" s="32">
        <v>1</v>
      </c>
      <c r="E2031" s="32">
        <f t="shared" si="51"/>
        <v>1</v>
      </c>
      <c r="F2031" s="32">
        <v>97.3</v>
      </c>
      <c r="G2031" s="32">
        <v>91</v>
      </c>
      <c r="H2031" s="32">
        <v>14</v>
      </c>
      <c r="I2031" s="32">
        <v>78</v>
      </c>
      <c r="J2031" s="32">
        <v>8.18</v>
      </c>
      <c r="K2031" s="32">
        <v>4</v>
      </c>
      <c r="L2031" s="9" t="s">
        <v>30</v>
      </c>
      <c r="M2031" s="9">
        <v>1</v>
      </c>
    </row>
    <row r="2032" spans="1:13" x14ac:dyDescent="0.25">
      <c r="A2032" s="1" t="s">
        <v>2418</v>
      </c>
      <c r="B2032" s="1" t="s">
        <v>40</v>
      </c>
      <c r="C2032" s="1"/>
      <c r="D2032" s="32">
        <v>9</v>
      </c>
      <c r="E2032" s="32">
        <f t="shared" si="51"/>
        <v>1</v>
      </c>
      <c r="F2032" s="32">
        <v>96.5</v>
      </c>
      <c r="G2032" s="32">
        <v>92</v>
      </c>
      <c r="H2032" s="32">
        <v>18</v>
      </c>
      <c r="I2032" s="32">
        <v>119</v>
      </c>
      <c r="J2032" s="32">
        <v>50</v>
      </c>
      <c r="K2032" s="32">
        <v>4</v>
      </c>
      <c r="L2032" s="9" t="s">
        <v>30</v>
      </c>
    </row>
    <row r="2033" spans="1:13" x14ac:dyDescent="0.25">
      <c r="A2033" s="1" t="s">
        <v>2419</v>
      </c>
      <c r="B2033" s="1" t="s">
        <v>40</v>
      </c>
      <c r="C2033" s="1"/>
      <c r="D2033" s="32">
        <v>13</v>
      </c>
      <c r="E2033" s="32">
        <f t="shared" si="51"/>
        <v>1</v>
      </c>
      <c r="F2033" s="32">
        <v>98.5</v>
      </c>
      <c r="G2033" s="32">
        <v>82</v>
      </c>
      <c r="H2033" s="32">
        <v>17</v>
      </c>
      <c r="I2033" s="32">
        <v>135</v>
      </c>
      <c r="J2033" s="32">
        <v>64</v>
      </c>
      <c r="K2033" s="32">
        <v>4</v>
      </c>
      <c r="L2033" s="9" t="s">
        <v>45</v>
      </c>
    </row>
    <row r="2034" spans="1:13" x14ac:dyDescent="0.25">
      <c r="A2034" s="1" t="s">
        <v>2422</v>
      </c>
      <c r="B2034" s="1" t="s">
        <v>40</v>
      </c>
      <c r="C2034" s="1" t="s">
        <v>2423</v>
      </c>
      <c r="D2034" s="32">
        <v>1</v>
      </c>
      <c r="E2034" s="32">
        <f t="shared" si="51"/>
        <v>1</v>
      </c>
      <c r="F2034" s="32">
        <v>94.8</v>
      </c>
      <c r="G2034" s="32">
        <v>93</v>
      </c>
      <c r="H2034" s="32">
        <v>18</v>
      </c>
      <c r="I2034" s="32">
        <v>75</v>
      </c>
      <c r="J2034" s="32">
        <v>20</v>
      </c>
      <c r="K2034" s="32">
        <v>4</v>
      </c>
      <c r="L2034" s="9" t="s">
        <v>45</v>
      </c>
      <c r="M2034" s="9">
        <v>2</v>
      </c>
    </row>
    <row r="2035" spans="1:13" x14ac:dyDescent="0.25">
      <c r="A2035" s="1" t="s">
        <v>2426</v>
      </c>
      <c r="B2035" s="1" t="s">
        <v>40</v>
      </c>
      <c r="C2035" s="1" t="s">
        <v>2427</v>
      </c>
      <c r="D2035" s="32">
        <v>11</v>
      </c>
      <c r="E2035" s="32">
        <f t="shared" si="51"/>
        <v>1</v>
      </c>
      <c r="F2035" s="32">
        <v>98.1</v>
      </c>
      <c r="G2035" s="32">
        <v>78</v>
      </c>
      <c r="H2035" s="32">
        <v>18</v>
      </c>
      <c r="I2035" s="32">
        <v>142</v>
      </c>
      <c r="J2035" s="32">
        <v>31.4</v>
      </c>
      <c r="K2035" s="32">
        <v>0</v>
      </c>
      <c r="L2035" s="9" t="s">
        <v>30</v>
      </c>
      <c r="M2035" s="9">
        <v>3</v>
      </c>
    </row>
    <row r="2036" spans="1:13" x14ac:dyDescent="0.25">
      <c r="A2036" s="1" t="s">
        <v>2430</v>
      </c>
      <c r="B2036" s="1" t="s">
        <v>40</v>
      </c>
      <c r="C2036" s="6">
        <v>41467</v>
      </c>
      <c r="D2036" s="32">
        <v>5</v>
      </c>
      <c r="E2036" s="32">
        <f t="shared" si="51"/>
        <v>1</v>
      </c>
      <c r="F2036" s="32">
        <v>97.6</v>
      </c>
      <c r="G2036" s="32">
        <v>105</v>
      </c>
      <c r="H2036" s="32">
        <v>0</v>
      </c>
      <c r="I2036" s="32">
        <v>106</v>
      </c>
      <c r="J2036" s="32">
        <v>35</v>
      </c>
      <c r="K2036" s="32">
        <v>4</v>
      </c>
      <c r="L2036" s="9" t="s">
        <v>30</v>
      </c>
      <c r="M2036" s="9">
        <v>2</v>
      </c>
    </row>
    <row r="2037" spans="1:13" x14ac:dyDescent="0.25">
      <c r="A2037" s="1" t="s">
        <v>2432</v>
      </c>
      <c r="B2037" s="1" t="s">
        <v>26</v>
      </c>
      <c r="C2037" s="1" t="s">
        <v>2433</v>
      </c>
      <c r="D2037" s="32">
        <v>8</v>
      </c>
      <c r="E2037" s="32">
        <f t="shared" si="51"/>
        <v>1</v>
      </c>
      <c r="F2037" s="32">
        <v>97.3</v>
      </c>
      <c r="G2037" s="32">
        <v>78</v>
      </c>
      <c r="H2037" s="32">
        <v>19</v>
      </c>
      <c r="I2037" s="32">
        <v>120</v>
      </c>
      <c r="J2037" s="32">
        <v>39</v>
      </c>
      <c r="K2037" s="32">
        <v>4</v>
      </c>
      <c r="L2037" s="9" t="s">
        <v>30</v>
      </c>
      <c r="M2037" s="9" t="s">
        <v>3003</v>
      </c>
    </row>
    <row r="2038" spans="1:13" x14ac:dyDescent="0.25">
      <c r="A2038" s="1" t="s">
        <v>2435</v>
      </c>
      <c r="B2038" s="1" t="s">
        <v>40</v>
      </c>
      <c r="C2038" s="1" t="s">
        <v>2436</v>
      </c>
      <c r="D2038" s="32">
        <v>14</v>
      </c>
      <c r="E2038" s="32">
        <f t="shared" si="51"/>
        <v>1</v>
      </c>
      <c r="F2038" s="32">
        <v>96.1</v>
      </c>
      <c r="G2038" s="32">
        <v>98</v>
      </c>
      <c r="H2038" s="32">
        <v>28</v>
      </c>
      <c r="I2038" s="32">
        <v>144</v>
      </c>
      <c r="J2038" s="32">
        <v>72</v>
      </c>
      <c r="K2038" s="32">
        <v>4</v>
      </c>
      <c r="L2038" s="9" t="s">
        <v>30</v>
      </c>
      <c r="M2038" s="9">
        <v>2</v>
      </c>
    </row>
    <row r="2039" spans="1:13" x14ac:dyDescent="0.25">
      <c r="A2039" s="1" t="s">
        <v>2437</v>
      </c>
      <c r="B2039" s="1" t="s">
        <v>40</v>
      </c>
      <c r="C2039" s="1" t="s">
        <v>2438</v>
      </c>
      <c r="D2039" s="32">
        <v>8</v>
      </c>
      <c r="E2039" s="32">
        <f t="shared" si="51"/>
        <v>1</v>
      </c>
      <c r="F2039" s="32">
        <v>99.8</v>
      </c>
      <c r="G2039" s="32">
        <v>129</v>
      </c>
      <c r="H2039" s="32">
        <v>0</v>
      </c>
      <c r="I2039" s="32">
        <v>127</v>
      </c>
      <c r="J2039" s="32">
        <v>0</v>
      </c>
      <c r="K2039" s="32">
        <v>0</v>
      </c>
      <c r="L2039" s="9" t="s">
        <v>30</v>
      </c>
      <c r="M2039" s="9">
        <v>1</v>
      </c>
    </row>
    <row r="2040" spans="1:13" x14ac:dyDescent="0.25">
      <c r="A2040" s="1" t="s">
        <v>2441</v>
      </c>
      <c r="B2040" s="1" t="s">
        <v>26</v>
      </c>
      <c r="C2040" s="1" t="s">
        <v>2442</v>
      </c>
      <c r="D2040" s="32">
        <v>2</v>
      </c>
      <c r="E2040" s="32">
        <f t="shared" si="51"/>
        <v>1</v>
      </c>
      <c r="F2040" s="32">
        <v>94.2</v>
      </c>
      <c r="G2040" s="32">
        <v>94</v>
      </c>
      <c r="H2040" s="32">
        <v>13</v>
      </c>
      <c r="I2040" s="32">
        <v>80</v>
      </c>
      <c r="J2040" s="32">
        <v>21.5</v>
      </c>
      <c r="K2040" s="32">
        <v>4</v>
      </c>
      <c r="L2040" s="9" t="s">
        <v>30</v>
      </c>
      <c r="M2040" s="9">
        <v>4</v>
      </c>
    </row>
    <row r="2041" spans="1:13" x14ac:dyDescent="0.25">
      <c r="A2041" s="1" t="s">
        <v>2444</v>
      </c>
      <c r="B2041" s="1" t="s">
        <v>40</v>
      </c>
      <c r="C2041" s="6">
        <v>41554</v>
      </c>
      <c r="D2041" s="32">
        <v>3</v>
      </c>
      <c r="E2041" s="32">
        <f t="shared" si="51"/>
        <v>1</v>
      </c>
      <c r="F2041" s="32">
        <v>95.1</v>
      </c>
      <c r="G2041" s="32">
        <v>93</v>
      </c>
      <c r="H2041" s="32">
        <v>13</v>
      </c>
      <c r="I2041" s="32">
        <v>103</v>
      </c>
      <c r="J2041" s="32">
        <v>31.9</v>
      </c>
      <c r="K2041" s="32">
        <v>3</v>
      </c>
      <c r="L2041" s="9" t="s">
        <v>30</v>
      </c>
      <c r="M2041" s="9">
        <v>2</v>
      </c>
    </row>
    <row r="2042" spans="1:13" x14ac:dyDescent="0.25">
      <c r="A2042" s="1" t="s">
        <v>2445</v>
      </c>
      <c r="B2042" s="1" t="s">
        <v>40</v>
      </c>
      <c r="C2042" s="1" t="s">
        <v>2446</v>
      </c>
      <c r="D2042" s="32">
        <v>2</v>
      </c>
      <c r="E2042" s="32">
        <f t="shared" si="51"/>
        <v>1</v>
      </c>
      <c r="F2042" s="32">
        <v>95.6</v>
      </c>
      <c r="G2042" s="32">
        <v>94</v>
      </c>
      <c r="H2042" s="32">
        <v>13</v>
      </c>
      <c r="I2042" s="32">
        <v>72</v>
      </c>
      <c r="J2042" s="32">
        <v>22.5</v>
      </c>
      <c r="K2042" s="32">
        <v>4</v>
      </c>
      <c r="L2042" s="9" t="s">
        <v>30</v>
      </c>
    </row>
    <row r="2043" spans="1:13" x14ac:dyDescent="0.25">
      <c r="A2043" s="1" t="s">
        <v>2449</v>
      </c>
      <c r="B2043" s="1" t="s">
        <v>40</v>
      </c>
      <c r="C2043" s="1"/>
      <c r="D2043" s="32">
        <v>5</v>
      </c>
      <c r="E2043" s="32">
        <f t="shared" si="51"/>
        <v>1</v>
      </c>
      <c r="F2043" s="32">
        <v>96.7</v>
      </c>
      <c r="G2043" s="32">
        <v>96</v>
      </c>
      <c r="H2043" s="32">
        <v>14</v>
      </c>
      <c r="I2043" s="32">
        <v>98</v>
      </c>
      <c r="J2043" s="32">
        <v>33.5</v>
      </c>
      <c r="K2043" s="32">
        <v>4</v>
      </c>
      <c r="L2043" s="9" t="s">
        <v>45</v>
      </c>
    </row>
    <row r="2044" spans="1:13" x14ac:dyDescent="0.25">
      <c r="A2044" s="1" t="s">
        <v>2452</v>
      </c>
      <c r="B2044" s="1" t="s">
        <v>26</v>
      </c>
      <c r="C2044" s="6">
        <v>37289</v>
      </c>
      <c r="D2044" s="32">
        <v>15</v>
      </c>
      <c r="E2044" s="32">
        <f t="shared" si="51"/>
        <v>1</v>
      </c>
      <c r="F2044" s="32">
        <v>94.3</v>
      </c>
      <c r="G2044" s="32">
        <v>83</v>
      </c>
      <c r="H2044" s="32">
        <v>0</v>
      </c>
      <c r="I2044" s="32">
        <v>153</v>
      </c>
      <c r="J2044" s="32">
        <v>108.2</v>
      </c>
      <c r="K2044" s="32">
        <v>4</v>
      </c>
      <c r="L2044" s="9" t="s">
        <v>45</v>
      </c>
      <c r="M2044" s="9">
        <v>3</v>
      </c>
    </row>
    <row r="2045" spans="1:13" x14ac:dyDescent="0.25">
      <c r="A2045" s="1" t="s">
        <v>2457</v>
      </c>
      <c r="B2045" s="1" t="s">
        <v>26</v>
      </c>
      <c r="C2045" s="1" t="s">
        <v>2458</v>
      </c>
      <c r="D2045" s="32">
        <v>10</v>
      </c>
      <c r="E2045" s="32">
        <f t="shared" si="51"/>
        <v>1</v>
      </c>
      <c r="F2045" s="32">
        <v>96.3</v>
      </c>
      <c r="G2045" s="32">
        <v>73</v>
      </c>
      <c r="H2045" s="32">
        <v>0</v>
      </c>
      <c r="I2045" s="32">
        <v>129.5</v>
      </c>
      <c r="J2045" s="32">
        <v>60.7</v>
      </c>
      <c r="K2045" s="32">
        <v>4</v>
      </c>
      <c r="L2045" s="9" t="s">
        <v>30</v>
      </c>
    </row>
    <row r="2046" spans="1:13" x14ac:dyDescent="0.25">
      <c r="A2046" s="1" t="s">
        <v>2461</v>
      </c>
      <c r="B2046" s="1" t="s">
        <v>40</v>
      </c>
      <c r="C2046" s="1"/>
      <c r="D2046" s="32">
        <v>10</v>
      </c>
      <c r="E2046" s="32">
        <f t="shared" si="51"/>
        <v>1</v>
      </c>
      <c r="F2046" s="32">
        <v>95.5</v>
      </c>
      <c r="G2046" s="32">
        <v>100</v>
      </c>
      <c r="H2046" s="32">
        <v>30</v>
      </c>
      <c r="I2046" s="32">
        <v>135</v>
      </c>
      <c r="J2046" s="32">
        <v>76</v>
      </c>
      <c r="K2046" s="32">
        <v>4</v>
      </c>
      <c r="L2046" s="9" t="s">
        <v>45</v>
      </c>
      <c r="M2046" s="9">
        <v>1</v>
      </c>
    </row>
    <row r="2047" spans="1:13" x14ac:dyDescent="0.25">
      <c r="A2047" s="1" t="s">
        <v>2463</v>
      </c>
      <c r="B2047" s="1" t="s">
        <v>26</v>
      </c>
      <c r="C2047" s="1" t="s">
        <v>2464</v>
      </c>
      <c r="D2047" s="32">
        <v>10</v>
      </c>
      <c r="E2047" s="32">
        <f t="shared" si="51"/>
        <v>1</v>
      </c>
      <c r="F2047" s="32">
        <v>97.3</v>
      </c>
      <c r="G2047" s="32">
        <v>90</v>
      </c>
      <c r="H2047" s="32">
        <v>30</v>
      </c>
      <c r="I2047" s="32">
        <v>125.5</v>
      </c>
      <c r="J2047" s="32">
        <v>54.6</v>
      </c>
      <c r="K2047" s="32">
        <v>4</v>
      </c>
      <c r="L2047" s="9" t="s">
        <v>30</v>
      </c>
    </row>
    <row r="2048" spans="1:13" x14ac:dyDescent="0.25">
      <c r="A2048" s="1" t="s">
        <v>2465</v>
      </c>
      <c r="B2048" s="1" t="s">
        <v>40</v>
      </c>
      <c r="C2048" s="1" t="s">
        <v>2466</v>
      </c>
      <c r="D2048" s="32">
        <v>1</v>
      </c>
      <c r="E2048" s="32">
        <f t="shared" si="51"/>
        <v>1</v>
      </c>
      <c r="F2048" s="32">
        <v>96.3</v>
      </c>
      <c r="G2048" s="32">
        <v>102</v>
      </c>
      <c r="H2048" s="32">
        <v>30</v>
      </c>
      <c r="I2048" s="32">
        <v>76</v>
      </c>
      <c r="J2048" s="32">
        <v>8.6</v>
      </c>
      <c r="K2048" s="32">
        <v>0</v>
      </c>
      <c r="L2048" s="9" t="s">
        <v>45</v>
      </c>
    </row>
    <row r="2049" spans="1:13" x14ac:dyDescent="0.25">
      <c r="A2049" s="1" t="s">
        <v>2468</v>
      </c>
      <c r="B2049" s="1" t="s">
        <v>40</v>
      </c>
      <c r="C2049" s="6">
        <v>38729</v>
      </c>
      <c r="D2049" s="32">
        <v>12</v>
      </c>
      <c r="E2049" s="32">
        <f t="shared" si="51"/>
        <v>1</v>
      </c>
      <c r="F2049" s="32">
        <v>97</v>
      </c>
      <c r="G2049" s="32">
        <v>80</v>
      </c>
      <c r="H2049" s="32">
        <v>0</v>
      </c>
      <c r="I2049" s="32">
        <v>131.5</v>
      </c>
      <c r="J2049" s="32">
        <v>66</v>
      </c>
      <c r="K2049" s="32">
        <v>4</v>
      </c>
      <c r="L2049" s="9" t="s">
        <v>45</v>
      </c>
      <c r="M2049" s="9">
        <v>1</v>
      </c>
    </row>
    <row r="2050" spans="1:13" x14ac:dyDescent="0.25">
      <c r="A2050" s="1" t="s">
        <v>2310</v>
      </c>
      <c r="B2050" s="1" t="s">
        <v>26</v>
      </c>
      <c r="C2050" s="1"/>
      <c r="D2050" s="32">
        <v>15</v>
      </c>
      <c r="E2050" s="32">
        <f t="shared" si="51"/>
        <v>1</v>
      </c>
      <c r="F2050" s="32">
        <v>98.3</v>
      </c>
      <c r="G2050" s="32">
        <v>81</v>
      </c>
      <c r="H2050" s="32">
        <v>18</v>
      </c>
      <c r="I2050" s="32">
        <v>160</v>
      </c>
      <c r="J2050" s="32">
        <v>48.6</v>
      </c>
      <c r="K2050" s="32">
        <v>0</v>
      </c>
      <c r="L2050" s="9" t="s">
        <v>30</v>
      </c>
    </row>
    <row r="2051" spans="1:13" x14ac:dyDescent="0.25">
      <c r="A2051" s="1" t="s">
        <v>2305</v>
      </c>
      <c r="B2051" s="1" t="s">
        <v>26</v>
      </c>
      <c r="C2051" s="1"/>
      <c r="D2051" s="32">
        <v>0.25</v>
      </c>
      <c r="E2051" s="32">
        <f t="shared" si="51"/>
        <v>1</v>
      </c>
      <c r="F2051" s="32">
        <v>97.5</v>
      </c>
      <c r="G2051" s="32">
        <v>148</v>
      </c>
      <c r="H2051" s="32">
        <v>37</v>
      </c>
      <c r="I2051" s="32">
        <v>0</v>
      </c>
      <c r="J2051" s="32">
        <v>14</v>
      </c>
      <c r="K2051" s="32">
        <v>4</v>
      </c>
      <c r="L2051" s="9" t="s">
        <v>45</v>
      </c>
    </row>
    <row r="2052" spans="1:13" x14ac:dyDescent="0.25">
      <c r="A2052" s="1" t="s">
        <v>2471</v>
      </c>
      <c r="B2052" s="1" t="s">
        <v>40</v>
      </c>
      <c r="C2052" s="1" t="s">
        <v>2472</v>
      </c>
      <c r="D2052" s="32">
        <v>6</v>
      </c>
      <c r="E2052" s="32">
        <f t="shared" si="51"/>
        <v>1</v>
      </c>
      <c r="F2052" s="32">
        <v>94.5</v>
      </c>
      <c r="G2052" s="32">
        <v>98</v>
      </c>
      <c r="H2052" s="32">
        <v>29</v>
      </c>
      <c r="I2052" s="32">
        <v>121</v>
      </c>
      <c r="J2052" s="32">
        <v>55</v>
      </c>
      <c r="K2052" s="32">
        <v>4</v>
      </c>
      <c r="L2052" s="9" t="s">
        <v>45</v>
      </c>
    </row>
    <row r="2053" spans="1:13" x14ac:dyDescent="0.25">
      <c r="A2053" s="1" t="s">
        <v>2315</v>
      </c>
      <c r="B2053" s="1" t="s">
        <v>26</v>
      </c>
      <c r="C2053" s="1" t="s">
        <v>2474</v>
      </c>
      <c r="D2053" s="32">
        <v>17</v>
      </c>
      <c r="E2053" s="32">
        <f t="shared" si="51"/>
        <v>1</v>
      </c>
      <c r="F2053" s="32">
        <v>92</v>
      </c>
      <c r="G2053" s="32">
        <v>99</v>
      </c>
      <c r="H2053" s="32">
        <v>0</v>
      </c>
      <c r="I2053" s="32">
        <v>155</v>
      </c>
      <c r="J2053" s="32">
        <v>83</v>
      </c>
      <c r="K2053" s="32">
        <v>0</v>
      </c>
      <c r="L2053" s="9" t="s">
        <v>45</v>
      </c>
    </row>
    <row r="2054" spans="1:13" x14ac:dyDescent="0.25">
      <c r="A2054" s="1" t="s">
        <v>2477</v>
      </c>
      <c r="B2054" s="1"/>
      <c r="C2054" s="6">
        <v>38537</v>
      </c>
      <c r="D2054" s="32">
        <v>13</v>
      </c>
      <c r="E2054" s="32">
        <f t="shared" si="51"/>
        <v>1</v>
      </c>
      <c r="F2054" s="32">
        <v>97.4</v>
      </c>
      <c r="G2054" s="32">
        <v>100</v>
      </c>
      <c r="H2054" s="32">
        <v>0</v>
      </c>
      <c r="I2054" s="32">
        <v>139</v>
      </c>
      <c r="J2054" s="32">
        <v>68</v>
      </c>
      <c r="K2054" s="32">
        <v>4</v>
      </c>
      <c r="L2054" s="9" t="s">
        <v>45</v>
      </c>
      <c r="M2054" s="9">
        <v>2</v>
      </c>
    </row>
    <row r="2055" spans="1:13" x14ac:dyDescent="0.25">
      <c r="A2055" s="1" t="s">
        <v>2478</v>
      </c>
      <c r="B2055" s="1" t="s">
        <v>26</v>
      </c>
      <c r="C2055" s="6">
        <v>42829</v>
      </c>
      <c r="D2055" s="32">
        <v>0.66700000000000004</v>
      </c>
      <c r="E2055" s="32">
        <f t="shared" si="51"/>
        <v>1</v>
      </c>
      <c r="F2055" s="32">
        <v>95.7</v>
      </c>
      <c r="G2055" s="32">
        <v>126</v>
      </c>
      <c r="H2055" s="32">
        <v>0</v>
      </c>
      <c r="I2055" s="32">
        <v>75</v>
      </c>
      <c r="J2055" s="32">
        <v>29</v>
      </c>
      <c r="K2055" s="32">
        <v>4</v>
      </c>
      <c r="L2055" s="9" t="s">
        <v>30</v>
      </c>
      <c r="M2055" s="9">
        <v>1</v>
      </c>
    </row>
    <row r="2056" spans="1:13" x14ac:dyDescent="0.25">
      <c r="A2056" s="1" t="s">
        <v>2322</v>
      </c>
      <c r="B2056" s="1" t="s">
        <v>40</v>
      </c>
      <c r="C2056" s="1"/>
      <c r="D2056" s="32">
        <v>9</v>
      </c>
      <c r="E2056" s="32">
        <f t="shared" si="51"/>
        <v>1</v>
      </c>
      <c r="F2056" s="32">
        <v>95.3</v>
      </c>
      <c r="G2056" s="32">
        <v>89</v>
      </c>
      <c r="H2056" s="32">
        <v>19</v>
      </c>
      <c r="I2056" s="32">
        <v>119</v>
      </c>
      <c r="J2056" s="32">
        <v>47</v>
      </c>
      <c r="K2056" s="32">
        <v>4</v>
      </c>
      <c r="L2056" s="9" t="s">
        <v>30</v>
      </c>
      <c r="M2056" s="9">
        <v>1</v>
      </c>
    </row>
    <row r="2057" spans="1:13" x14ac:dyDescent="0.25">
      <c r="A2057" s="1" t="s">
        <v>2484</v>
      </c>
      <c r="B2057" s="1" t="s">
        <v>40</v>
      </c>
      <c r="C2057" s="6">
        <v>41857</v>
      </c>
      <c r="D2057" s="32">
        <v>3</v>
      </c>
      <c r="E2057" s="32">
        <f t="shared" si="51"/>
        <v>1</v>
      </c>
      <c r="F2057" s="32">
        <v>96.3</v>
      </c>
      <c r="G2057" s="32">
        <v>111</v>
      </c>
      <c r="H2057" s="32">
        <v>32</v>
      </c>
      <c r="I2057" s="32">
        <v>99</v>
      </c>
      <c r="J2057" s="32">
        <v>14.1</v>
      </c>
      <c r="K2057" s="32">
        <v>0</v>
      </c>
      <c r="L2057" s="9" t="s">
        <v>45</v>
      </c>
    </row>
    <row r="2058" spans="1:13" x14ac:dyDescent="0.25">
      <c r="A2058" s="1" t="s">
        <v>2492</v>
      </c>
      <c r="B2058" s="1" t="s">
        <v>26</v>
      </c>
      <c r="C2058" s="1"/>
      <c r="D2058" s="32">
        <v>12</v>
      </c>
      <c r="E2058" s="32">
        <f t="shared" si="51"/>
        <v>1</v>
      </c>
      <c r="F2058" s="32">
        <v>97.9</v>
      </c>
      <c r="G2058" s="32">
        <v>91</v>
      </c>
      <c r="H2058" s="32">
        <v>0</v>
      </c>
      <c r="I2058" s="32">
        <v>143</v>
      </c>
      <c r="J2058" s="32">
        <v>86</v>
      </c>
      <c r="K2058" s="32">
        <v>4</v>
      </c>
      <c r="L2058" s="9" t="s">
        <v>30</v>
      </c>
      <c r="M2058" s="9">
        <v>1</v>
      </c>
    </row>
    <row r="2059" spans="1:13" x14ac:dyDescent="0.25">
      <c r="A2059" s="1" t="s">
        <v>2494</v>
      </c>
      <c r="B2059" s="1" t="s">
        <v>26</v>
      </c>
      <c r="C2059" s="1" t="s">
        <v>2495</v>
      </c>
      <c r="D2059" s="32">
        <v>1</v>
      </c>
      <c r="E2059" s="32">
        <f t="shared" si="51"/>
        <v>1</v>
      </c>
      <c r="F2059" s="32">
        <v>98.5</v>
      </c>
      <c r="G2059" s="32">
        <v>74</v>
      </c>
      <c r="H2059" s="32">
        <v>19</v>
      </c>
      <c r="I2059" s="32">
        <v>71</v>
      </c>
      <c r="J2059" s="32">
        <v>10</v>
      </c>
      <c r="K2059" s="32">
        <v>0</v>
      </c>
      <c r="L2059" s="9" t="s">
        <v>30</v>
      </c>
      <c r="M2059" s="9">
        <v>2</v>
      </c>
    </row>
    <row r="2060" spans="1:13" x14ac:dyDescent="0.25">
      <c r="A2060" s="1" t="s">
        <v>2498</v>
      </c>
      <c r="B2060" s="1" t="s">
        <v>40</v>
      </c>
      <c r="C2060" s="1"/>
      <c r="D2060" s="32">
        <v>2</v>
      </c>
      <c r="E2060" s="32">
        <f t="shared" si="51"/>
        <v>1</v>
      </c>
      <c r="F2060" s="32">
        <v>96.6</v>
      </c>
      <c r="G2060" s="32">
        <v>114</v>
      </c>
      <c r="H2060" s="32">
        <v>27</v>
      </c>
      <c r="I2060" s="32">
        <v>85</v>
      </c>
      <c r="J2060" s="32">
        <v>26</v>
      </c>
      <c r="K2060" s="32">
        <v>4</v>
      </c>
      <c r="L2060" s="9" t="s">
        <v>30</v>
      </c>
      <c r="M2060" s="9">
        <v>2</v>
      </c>
    </row>
    <row r="2061" spans="1:13" x14ac:dyDescent="0.25">
      <c r="A2061" s="1" t="s">
        <v>1521</v>
      </c>
      <c r="B2061" s="1" t="s">
        <v>26</v>
      </c>
      <c r="C2061" s="6">
        <v>38139</v>
      </c>
      <c r="D2061" s="32">
        <v>14</v>
      </c>
      <c r="E2061" s="32">
        <f t="shared" si="51"/>
        <v>1</v>
      </c>
      <c r="F2061" s="32">
        <v>97.5</v>
      </c>
      <c r="G2061" s="32">
        <v>108</v>
      </c>
      <c r="H2061" s="32">
        <v>28</v>
      </c>
      <c r="I2061" s="32">
        <v>144</v>
      </c>
      <c r="J2061" s="32">
        <v>28.6</v>
      </c>
      <c r="K2061" s="32">
        <v>4</v>
      </c>
      <c r="L2061" s="9" t="s">
        <v>30</v>
      </c>
      <c r="M2061" s="9">
        <v>1</v>
      </c>
    </row>
    <row r="2062" spans="1:13" x14ac:dyDescent="0.25">
      <c r="A2062" s="1" t="s">
        <v>2502</v>
      </c>
      <c r="B2062" s="1" t="s">
        <v>26</v>
      </c>
      <c r="C2062" s="1"/>
      <c r="D2062" s="32">
        <v>12</v>
      </c>
      <c r="E2062" s="32">
        <f t="shared" si="51"/>
        <v>1</v>
      </c>
      <c r="F2062" s="32">
        <v>96.9</v>
      </c>
      <c r="G2062" s="32">
        <v>101</v>
      </c>
      <c r="H2062" s="32">
        <v>28</v>
      </c>
      <c r="I2062" s="32">
        <v>138</v>
      </c>
      <c r="J2062" s="32">
        <v>66.599999999999994</v>
      </c>
      <c r="K2062" s="32">
        <v>4</v>
      </c>
      <c r="L2062" s="9" t="s">
        <v>30</v>
      </c>
      <c r="M2062" s="9">
        <v>1</v>
      </c>
    </row>
    <row r="2063" spans="1:13" x14ac:dyDescent="0.25">
      <c r="A2063" s="9" t="s">
        <v>2506</v>
      </c>
      <c r="B2063" s="1" t="s">
        <v>40</v>
      </c>
      <c r="C2063" s="1" t="s">
        <v>113</v>
      </c>
      <c r="D2063" s="32">
        <v>0.16700000000000001</v>
      </c>
      <c r="E2063" s="32">
        <f t="shared" si="51"/>
        <v>1</v>
      </c>
      <c r="F2063" s="32">
        <v>98.1</v>
      </c>
      <c r="G2063" s="32">
        <v>135</v>
      </c>
      <c r="H2063" s="32">
        <v>34</v>
      </c>
      <c r="I2063" s="32">
        <v>0</v>
      </c>
      <c r="J2063" s="32">
        <v>12</v>
      </c>
      <c r="K2063" s="32">
        <v>0</v>
      </c>
      <c r="L2063" s="9" t="s">
        <v>30</v>
      </c>
      <c r="M2063" s="9">
        <v>1</v>
      </c>
    </row>
    <row r="2064" spans="1:13" x14ac:dyDescent="0.25">
      <c r="A2064" s="9" t="s">
        <v>2517</v>
      </c>
      <c r="B2064" s="1" t="s">
        <v>26</v>
      </c>
      <c r="C2064" s="6">
        <v>41446</v>
      </c>
      <c r="D2064" s="32">
        <v>4</v>
      </c>
      <c r="E2064" s="32">
        <f t="shared" si="51"/>
        <v>1</v>
      </c>
      <c r="F2064" s="32">
        <v>96.6</v>
      </c>
      <c r="G2064" s="32">
        <v>94</v>
      </c>
      <c r="H2064" s="32">
        <v>24</v>
      </c>
      <c r="I2064" s="32">
        <v>106</v>
      </c>
      <c r="J2064" s="32">
        <v>37</v>
      </c>
      <c r="K2064" s="32">
        <v>4</v>
      </c>
      <c r="L2064" s="9" t="s">
        <v>30</v>
      </c>
      <c r="M2064" s="9">
        <v>2</v>
      </c>
    </row>
    <row r="2065" spans="1:13" x14ac:dyDescent="0.25">
      <c r="A2065" s="9" t="s">
        <v>2519</v>
      </c>
      <c r="B2065" s="1" t="s">
        <v>26</v>
      </c>
      <c r="C2065" s="1" t="s">
        <v>113</v>
      </c>
      <c r="D2065" s="32">
        <v>2</v>
      </c>
      <c r="E2065" s="32">
        <f t="shared" si="51"/>
        <v>1</v>
      </c>
      <c r="F2065" s="32">
        <v>95.6</v>
      </c>
      <c r="G2065" s="32">
        <v>94</v>
      </c>
      <c r="H2065" s="32">
        <v>20</v>
      </c>
      <c r="I2065" s="32">
        <v>0</v>
      </c>
      <c r="J2065" s="32">
        <v>0</v>
      </c>
      <c r="K2065" s="32">
        <v>0</v>
      </c>
      <c r="L2065" s="9" t="s">
        <v>30</v>
      </c>
      <c r="M2065" s="9" t="s">
        <v>113</v>
      </c>
    </row>
    <row r="2066" spans="1:13" x14ac:dyDescent="0.25">
      <c r="A2066" s="9" t="s">
        <v>2523</v>
      </c>
      <c r="B2066" s="1" t="s">
        <v>26</v>
      </c>
      <c r="C2066" s="1" t="s">
        <v>113</v>
      </c>
      <c r="D2066" s="32">
        <v>15</v>
      </c>
      <c r="E2066" s="32">
        <f t="shared" si="51"/>
        <v>1</v>
      </c>
      <c r="F2066" s="32">
        <v>97</v>
      </c>
      <c r="G2066" s="32">
        <v>80</v>
      </c>
      <c r="H2066" s="32">
        <v>20</v>
      </c>
      <c r="I2066" s="32">
        <v>144</v>
      </c>
      <c r="J2066" s="32">
        <v>71</v>
      </c>
      <c r="K2066" s="32">
        <v>4</v>
      </c>
      <c r="L2066" s="9" t="s">
        <v>45</v>
      </c>
      <c r="M2066" s="9">
        <v>3</v>
      </c>
    </row>
    <row r="2067" spans="1:13" x14ac:dyDescent="0.25">
      <c r="A2067" s="9" t="s">
        <v>2525</v>
      </c>
      <c r="B2067" s="1" t="s">
        <v>40</v>
      </c>
      <c r="C2067" s="6">
        <v>38530</v>
      </c>
      <c r="D2067" s="32">
        <v>13</v>
      </c>
      <c r="E2067" s="32">
        <f t="shared" si="51"/>
        <v>1</v>
      </c>
      <c r="F2067" s="32">
        <v>98</v>
      </c>
      <c r="G2067" s="32">
        <v>98</v>
      </c>
      <c r="H2067" s="32">
        <v>12</v>
      </c>
      <c r="I2067" s="32">
        <v>143</v>
      </c>
      <c r="J2067" s="32">
        <v>68</v>
      </c>
      <c r="K2067" s="32">
        <v>4</v>
      </c>
      <c r="L2067" s="9" t="s">
        <v>30</v>
      </c>
      <c r="M2067" s="9">
        <v>1</v>
      </c>
    </row>
    <row r="2068" spans="1:13" x14ac:dyDescent="0.25">
      <c r="A2068" s="9" t="s">
        <v>2527</v>
      </c>
      <c r="B2068" s="1" t="s">
        <v>40</v>
      </c>
      <c r="C2068" s="6">
        <v>42443</v>
      </c>
      <c r="D2068" s="32">
        <v>2</v>
      </c>
      <c r="E2068" s="32">
        <f t="shared" si="51"/>
        <v>1</v>
      </c>
      <c r="F2068" s="32">
        <v>97.3</v>
      </c>
      <c r="G2068" s="32">
        <v>0</v>
      </c>
      <c r="H2068" s="32">
        <v>0</v>
      </c>
      <c r="I2068" s="32">
        <v>79</v>
      </c>
      <c r="J2068" s="32">
        <v>24</v>
      </c>
      <c r="K2068" s="32">
        <v>4</v>
      </c>
      <c r="L2068" s="9" t="s">
        <v>30</v>
      </c>
      <c r="M2068" s="9">
        <v>1</v>
      </c>
    </row>
    <row r="2069" spans="1:13" x14ac:dyDescent="0.25">
      <c r="A2069" s="9" t="s">
        <v>2529</v>
      </c>
      <c r="B2069" s="1" t="s">
        <v>26</v>
      </c>
      <c r="C2069" s="6">
        <v>38140</v>
      </c>
      <c r="D2069" s="32">
        <v>14</v>
      </c>
      <c r="E2069" s="32">
        <f t="shared" si="51"/>
        <v>1</v>
      </c>
      <c r="F2069" s="32">
        <v>97.5</v>
      </c>
      <c r="G2069" s="32">
        <v>0</v>
      </c>
      <c r="H2069" s="32">
        <v>0</v>
      </c>
      <c r="I2069" s="32">
        <v>161</v>
      </c>
      <c r="J2069" s="32">
        <v>79</v>
      </c>
      <c r="K2069" s="32">
        <v>4</v>
      </c>
      <c r="L2069" s="9" t="s">
        <v>30</v>
      </c>
      <c r="M2069" s="9" t="s">
        <v>113</v>
      </c>
    </row>
    <row r="2070" spans="1:13" x14ac:dyDescent="0.25">
      <c r="A2070" s="9" t="s">
        <v>2530</v>
      </c>
      <c r="B2070" s="1" t="s">
        <v>40</v>
      </c>
      <c r="C2070" s="6">
        <v>42475</v>
      </c>
      <c r="D2070" s="32">
        <v>1</v>
      </c>
      <c r="E2070" s="32">
        <f t="shared" si="51"/>
        <v>1</v>
      </c>
      <c r="F2070" s="32">
        <v>96.2</v>
      </c>
      <c r="G2070" s="32">
        <v>92</v>
      </c>
      <c r="H2070" s="32">
        <v>14</v>
      </c>
      <c r="I2070" s="32">
        <v>75</v>
      </c>
      <c r="J2070" s="32">
        <v>21</v>
      </c>
      <c r="K2070" s="32">
        <v>4</v>
      </c>
      <c r="L2070" s="9" t="s">
        <v>45</v>
      </c>
      <c r="M2070" s="9">
        <v>1</v>
      </c>
    </row>
    <row r="2071" spans="1:13" x14ac:dyDescent="0.25">
      <c r="A2071" s="9" t="s">
        <v>2533</v>
      </c>
      <c r="B2071" s="1" t="s">
        <v>26</v>
      </c>
      <c r="C2071" s="6">
        <v>41109</v>
      </c>
      <c r="D2071" s="32">
        <v>4</v>
      </c>
      <c r="E2071" s="32">
        <f t="shared" si="51"/>
        <v>1</v>
      </c>
      <c r="F2071" s="32">
        <v>0</v>
      </c>
      <c r="G2071" s="32">
        <v>91</v>
      </c>
      <c r="H2071" s="32">
        <v>0</v>
      </c>
      <c r="I2071" s="32">
        <v>101</v>
      </c>
      <c r="J2071" s="32">
        <v>35</v>
      </c>
      <c r="K2071" s="32">
        <v>4</v>
      </c>
      <c r="L2071" s="9" t="s">
        <v>30</v>
      </c>
      <c r="M2071" s="9" t="s">
        <v>113</v>
      </c>
    </row>
    <row r="2072" spans="1:13" x14ac:dyDescent="0.25">
      <c r="A2072" s="9" t="s">
        <v>2534</v>
      </c>
      <c r="B2072" s="1" t="s">
        <v>40</v>
      </c>
      <c r="C2072" s="6">
        <v>41496</v>
      </c>
      <c r="D2072" s="32">
        <v>4</v>
      </c>
      <c r="E2072" s="32">
        <f t="shared" si="51"/>
        <v>1</v>
      </c>
      <c r="F2072" s="32">
        <v>98.5</v>
      </c>
      <c r="G2072" s="32">
        <v>104</v>
      </c>
      <c r="H2072" s="32">
        <v>30</v>
      </c>
      <c r="I2072" s="32">
        <v>100</v>
      </c>
      <c r="J2072" s="32">
        <v>15</v>
      </c>
      <c r="K2072" s="32">
        <v>4</v>
      </c>
      <c r="L2072" s="9" t="s">
        <v>45</v>
      </c>
      <c r="M2072" s="9" t="s">
        <v>113</v>
      </c>
    </row>
    <row r="2073" spans="1:13" x14ac:dyDescent="0.25">
      <c r="A2073" s="9" t="s">
        <v>2537</v>
      </c>
      <c r="B2073" s="1" t="s">
        <v>26</v>
      </c>
      <c r="C2073" s="6">
        <v>38939</v>
      </c>
      <c r="D2073" s="32">
        <v>9</v>
      </c>
      <c r="E2073" s="32">
        <f t="shared" si="51"/>
        <v>1</v>
      </c>
      <c r="F2073" s="32">
        <v>96.7</v>
      </c>
      <c r="G2073" s="32">
        <v>88</v>
      </c>
      <c r="H2073" s="32">
        <v>18</v>
      </c>
      <c r="I2073" s="32">
        <v>144</v>
      </c>
      <c r="J2073" s="32">
        <v>35.5</v>
      </c>
      <c r="K2073" s="32">
        <v>4</v>
      </c>
      <c r="L2073" s="9" t="s">
        <v>45</v>
      </c>
      <c r="M2073" s="9" t="s">
        <v>113</v>
      </c>
    </row>
    <row r="2074" spans="1:13" x14ac:dyDescent="0.25">
      <c r="A2074" s="9" t="s">
        <v>2538</v>
      </c>
      <c r="B2074" s="1" t="s">
        <v>26</v>
      </c>
      <c r="C2074" s="6">
        <v>37615</v>
      </c>
      <c r="D2074" s="32">
        <v>15</v>
      </c>
      <c r="E2074" s="32">
        <f t="shared" si="51"/>
        <v>1</v>
      </c>
      <c r="F2074" s="32">
        <v>98.4</v>
      </c>
      <c r="G2074" s="32">
        <v>90</v>
      </c>
      <c r="H2074" s="32">
        <v>20</v>
      </c>
      <c r="I2074" s="32">
        <v>157</v>
      </c>
      <c r="J2074" s="32">
        <v>90</v>
      </c>
      <c r="K2074" s="32">
        <v>4</v>
      </c>
      <c r="L2074" s="9" t="s">
        <v>45</v>
      </c>
      <c r="M2074" s="9">
        <v>1</v>
      </c>
    </row>
    <row r="2075" spans="1:13" x14ac:dyDescent="0.25">
      <c r="A2075" s="9" t="s">
        <v>2539</v>
      </c>
      <c r="B2075" s="1" t="s">
        <v>26</v>
      </c>
      <c r="C2075" s="6">
        <v>42874</v>
      </c>
      <c r="D2075" s="32">
        <v>0.67</v>
      </c>
      <c r="E2075" s="32">
        <f t="shared" si="51"/>
        <v>1</v>
      </c>
      <c r="F2075" s="32">
        <v>97.1</v>
      </c>
      <c r="G2075" s="32">
        <v>74</v>
      </c>
      <c r="H2075" s="32">
        <v>18</v>
      </c>
      <c r="I2075" s="32">
        <v>61</v>
      </c>
      <c r="J2075" s="32">
        <v>15</v>
      </c>
      <c r="K2075" s="32">
        <v>4</v>
      </c>
      <c r="L2075" s="9" t="s">
        <v>30</v>
      </c>
      <c r="M2075" s="9" t="s">
        <v>2988</v>
      </c>
    </row>
    <row r="2076" spans="1:13" x14ac:dyDescent="0.25">
      <c r="A2076" s="9" t="s">
        <v>2540</v>
      </c>
      <c r="B2076" s="1" t="s">
        <v>26</v>
      </c>
      <c r="C2076" s="6">
        <v>39239</v>
      </c>
      <c r="D2076" s="32">
        <v>11</v>
      </c>
      <c r="E2076" s="32">
        <f t="shared" si="51"/>
        <v>1</v>
      </c>
      <c r="F2076" s="32">
        <v>976</v>
      </c>
      <c r="G2076" s="32">
        <v>103</v>
      </c>
      <c r="H2076" s="32">
        <v>20</v>
      </c>
      <c r="I2076" s="32">
        <v>138</v>
      </c>
      <c r="J2076" s="32">
        <v>63</v>
      </c>
      <c r="K2076" s="32">
        <v>0</v>
      </c>
      <c r="L2076" s="9" t="s">
        <v>30</v>
      </c>
      <c r="M2076" s="9">
        <v>2</v>
      </c>
    </row>
    <row r="2077" spans="1:13" x14ac:dyDescent="0.25">
      <c r="A2077" s="9" t="s">
        <v>2541</v>
      </c>
      <c r="B2077" s="1" t="s">
        <v>26</v>
      </c>
      <c r="C2077" s="6">
        <v>42926</v>
      </c>
      <c r="D2077" s="32">
        <v>1</v>
      </c>
      <c r="E2077" s="32">
        <f t="shared" si="51"/>
        <v>1</v>
      </c>
      <c r="F2077" s="32">
        <v>98.1</v>
      </c>
      <c r="G2077" s="32">
        <v>74</v>
      </c>
      <c r="H2077" s="32">
        <v>20</v>
      </c>
      <c r="I2077" s="32">
        <v>0</v>
      </c>
      <c r="J2077" s="32">
        <v>17</v>
      </c>
      <c r="K2077" s="32">
        <v>4</v>
      </c>
      <c r="L2077" s="9" t="s">
        <v>30</v>
      </c>
      <c r="M2077" s="9" t="s">
        <v>113</v>
      </c>
    </row>
    <row r="2078" spans="1:13" x14ac:dyDescent="0.25">
      <c r="A2078" s="9" t="s">
        <v>2542</v>
      </c>
      <c r="B2078" s="1" t="s">
        <v>26</v>
      </c>
      <c r="C2078" s="6">
        <v>39142</v>
      </c>
      <c r="D2078" s="32">
        <v>12</v>
      </c>
      <c r="E2078" s="32">
        <f t="shared" si="51"/>
        <v>1</v>
      </c>
      <c r="F2078" s="32">
        <v>97</v>
      </c>
      <c r="G2078" s="32">
        <v>70</v>
      </c>
      <c r="H2078" s="32">
        <v>21</v>
      </c>
      <c r="I2078" s="32">
        <v>129</v>
      </c>
      <c r="J2078" s="32">
        <v>54</v>
      </c>
      <c r="K2078" s="32">
        <v>4</v>
      </c>
      <c r="L2078" s="9" t="s">
        <v>45</v>
      </c>
      <c r="M2078" s="9" t="s">
        <v>113</v>
      </c>
    </row>
    <row r="2079" spans="1:13" x14ac:dyDescent="0.25">
      <c r="A2079" s="9" t="s">
        <v>2544</v>
      </c>
      <c r="B2079" s="1" t="s">
        <v>40</v>
      </c>
      <c r="C2079" s="6">
        <v>41267</v>
      </c>
      <c r="D2079" s="32">
        <v>6</v>
      </c>
      <c r="E2079" s="32">
        <f t="shared" si="51"/>
        <v>1</v>
      </c>
      <c r="F2079" s="32">
        <v>97.7</v>
      </c>
      <c r="G2079" s="32">
        <v>74</v>
      </c>
      <c r="H2079" s="32">
        <v>20</v>
      </c>
      <c r="I2079" s="32">
        <v>111</v>
      </c>
      <c r="J2079" s="32">
        <v>41</v>
      </c>
      <c r="K2079" s="32">
        <v>4</v>
      </c>
      <c r="L2079" s="9" t="s">
        <v>45</v>
      </c>
      <c r="M2079" s="9" t="s">
        <v>113</v>
      </c>
    </row>
    <row r="2080" spans="1:13" x14ac:dyDescent="0.25">
      <c r="A2080" s="9" t="s">
        <v>2545</v>
      </c>
      <c r="B2080" s="1" t="s">
        <v>40</v>
      </c>
      <c r="C2080" s="6">
        <v>42535</v>
      </c>
      <c r="D2080" s="32">
        <v>1</v>
      </c>
      <c r="E2080" s="32">
        <f t="shared" si="51"/>
        <v>1</v>
      </c>
      <c r="F2080" s="32">
        <v>94.7</v>
      </c>
      <c r="G2080" s="32">
        <v>100</v>
      </c>
      <c r="H2080" s="32">
        <v>30</v>
      </c>
      <c r="I2080" s="32">
        <v>74.5</v>
      </c>
      <c r="J2080" s="32">
        <v>18.5</v>
      </c>
      <c r="K2080" s="32">
        <v>4</v>
      </c>
      <c r="L2080" s="9" t="s">
        <v>45</v>
      </c>
      <c r="M2080" s="9" t="s">
        <v>113</v>
      </c>
    </row>
    <row r="2081" spans="1:14" x14ac:dyDescent="0.25">
      <c r="A2081" s="9" t="s">
        <v>2547</v>
      </c>
      <c r="B2081" s="1" t="s">
        <v>26</v>
      </c>
      <c r="C2081" s="1" t="s">
        <v>2548</v>
      </c>
      <c r="D2081" s="32">
        <v>2</v>
      </c>
      <c r="E2081" s="32">
        <f t="shared" si="51"/>
        <v>1</v>
      </c>
      <c r="F2081" s="32">
        <v>99</v>
      </c>
      <c r="G2081" s="32">
        <v>100</v>
      </c>
      <c r="H2081" s="32">
        <v>40</v>
      </c>
      <c r="I2081" s="32">
        <v>74.5</v>
      </c>
      <c r="J2081" s="32">
        <v>20.2</v>
      </c>
      <c r="K2081" s="32">
        <v>4</v>
      </c>
      <c r="L2081" s="9" t="s">
        <v>45</v>
      </c>
      <c r="M2081" s="9" t="s">
        <v>113</v>
      </c>
    </row>
    <row r="2082" spans="1:14" x14ac:dyDescent="0.25">
      <c r="A2082" s="9" t="s">
        <v>2550</v>
      </c>
      <c r="B2082" s="1" t="s">
        <v>40</v>
      </c>
      <c r="C2082" s="1" t="s">
        <v>113</v>
      </c>
      <c r="D2082" s="32">
        <v>2</v>
      </c>
      <c r="E2082" s="32">
        <f t="shared" si="51"/>
        <v>1</v>
      </c>
      <c r="F2082" s="32">
        <v>97.5</v>
      </c>
      <c r="G2082" s="32">
        <v>100</v>
      </c>
      <c r="H2082" s="32">
        <v>30</v>
      </c>
      <c r="I2082" s="32">
        <v>19.5</v>
      </c>
      <c r="J2082" s="32">
        <v>33.200000000000003</v>
      </c>
      <c r="K2082" s="32">
        <v>4</v>
      </c>
      <c r="L2082" s="9" t="s">
        <v>113</v>
      </c>
      <c r="M2082" s="9">
        <v>3</v>
      </c>
    </row>
    <row r="2083" spans="1:14" x14ac:dyDescent="0.25">
      <c r="A2083" s="9" t="s">
        <v>2551</v>
      </c>
      <c r="B2083" s="1" t="s">
        <v>26</v>
      </c>
      <c r="C2083" s="1" t="s">
        <v>2552</v>
      </c>
      <c r="D2083" s="32">
        <v>0.58299999999999996</v>
      </c>
      <c r="E2083" s="32">
        <f t="shared" si="51"/>
        <v>1</v>
      </c>
      <c r="F2083" s="32">
        <v>100</v>
      </c>
      <c r="G2083" s="32">
        <v>144</v>
      </c>
      <c r="H2083" s="32">
        <v>40</v>
      </c>
      <c r="I2083" s="32">
        <v>0</v>
      </c>
      <c r="J2083" s="32">
        <v>145.69999999999999</v>
      </c>
      <c r="K2083" s="32">
        <v>0</v>
      </c>
      <c r="L2083" s="9" t="s">
        <v>30</v>
      </c>
      <c r="M2083" s="9" t="s">
        <v>113</v>
      </c>
    </row>
    <row r="2084" spans="1:14" x14ac:dyDescent="0.25">
      <c r="A2084" s="9" t="s">
        <v>2554</v>
      </c>
      <c r="B2084" s="1" t="s">
        <v>26</v>
      </c>
      <c r="C2084" s="6">
        <v>41444</v>
      </c>
      <c r="D2084" s="32">
        <v>4</v>
      </c>
      <c r="E2084" s="32">
        <f t="shared" si="51"/>
        <v>1</v>
      </c>
      <c r="F2084" s="32">
        <v>97</v>
      </c>
      <c r="G2084" s="32">
        <v>88</v>
      </c>
      <c r="H2084" s="32">
        <v>28</v>
      </c>
      <c r="I2084" s="32">
        <v>101</v>
      </c>
      <c r="J2084" s="32">
        <v>32.299999999999997</v>
      </c>
      <c r="K2084" s="32">
        <v>4</v>
      </c>
      <c r="L2084" s="9" t="s">
        <v>45</v>
      </c>
      <c r="M2084" s="9" t="s">
        <v>113</v>
      </c>
    </row>
    <row r="2085" spans="1:14" x14ac:dyDescent="0.25">
      <c r="A2085" s="9" t="s">
        <v>2556</v>
      </c>
      <c r="B2085" s="1" t="s">
        <v>26</v>
      </c>
      <c r="C2085" s="1" t="s">
        <v>113</v>
      </c>
      <c r="D2085" s="32">
        <v>3</v>
      </c>
      <c r="E2085" s="32">
        <f t="shared" si="51"/>
        <v>1</v>
      </c>
      <c r="F2085" s="32">
        <v>96.2</v>
      </c>
      <c r="G2085" s="32">
        <v>130</v>
      </c>
      <c r="H2085" s="32">
        <v>30</v>
      </c>
      <c r="I2085" s="32">
        <v>96</v>
      </c>
      <c r="J2085" s="32">
        <v>29.7</v>
      </c>
      <c r="K2085" s="32">
        <v>4</v>
      </c>
      <c r="L2085" s="9" t="s">
        <v>45</v>
      </c>
      <c r="M2085" s="9">
        <v>1</v>
      </c>
    </row>
    <row r="2086" spans="1:14" x14ac:dyDescent="0.25">
      <c r="A2086" s="9" t="s">
        <v>2558</v>
      </c>
      <c r="B2086" s="1" t="s">
        <v>26</v>
      </c>
      <c r="C2086" s="1" t="s">
        <v>113</v>
      </c>
      <c r="D2086" s="32">
        <v>4</v>
      </c>
      <c r="E2086" s="32">
        <f t="shared" si="51"/>
        <v>1</v>
      </c>
      <c r="F2086" s="32">
        <v>98</v>
      </c>
      <c r="G2086" s="32">
        <v>1053</v>
      </c>
      <c r="H2086" s="32">
        <v>27</v>
      </c>
      <c r="I2086" s="32">
        <v>101</v>
      </c>
      <c r="J2086" s="32">
        <v>33</v>
      </c>
      <c r="K2086" s="32">
        <v>4</v>
      </c>
      <c r="L2086" s="9" t="s">
        <v>30</v>
      </c>
      <c r="M2086" s="9">
        <v>1</v>
      </c>
    </row>
    <row r="2087" spans="1:14" x14ac:dyDescent="0.25">
      <c r="A2087" s="9" t="s">
        <v>2560</v>
      </c>
      <c r="B2087" s="1" t="s">
        <v>40</v>
      </c>
      <c r="C2087" s="1" t="s">
        <v>113</v>
      </c>
      <c r="D2087" s="32">
        <v>10</v>
      </c>
      <c r="E2087" s="32">
        <f t="shared" si="51"/>
        <v>1</v>
      </c>
      <c r="F2087" s="32">
        <v>98</v>
      </c>
      <c r="G2087" s="32">
        <v>34</v>
      </c>
      <c r="H2087" s="32">
        <v>18</v>
      </c>
      <c r="I2087" s="32">
        <v>124</v>
      </c>
      <c r="J2087" s="32">
        <v>53</v>
      </c>
      <c r="K2087" s="32">
        <v>4</v>
      </c>
      <c r="L2087" s="9" t="s">
        <v>30</v>
      </c>
      <c r="M2087" s="9">
        <v>2</v>
      </c>
    </row>
    <row r="2088" spans="1:14" x14ac:dyDescent="0.25">
      <c r="A2088" s="22" t="s">
        <v>2561</v>
      </c>
      <c r="B2088" s="1" t="s">
        <v>40</v>
      </c>
      <c r="C2088" s="22" t="s">
        <v>113</v>
      </c>
      <c r="D2088" s="35">
        <v>11</v>
      </c>
      <c r="E2088" s="32">
        <f t="shared" si="51"/>
        <v>1</v>
      </c>
      <c r="F2088" s="35">
        <v>100.9</v>
      </c>
      <c r="G2088" s="35">
        <v>130</v>
      </c>
      <c r="H2088" s="35">
        <v>0</v>
      </c>
      <c r="I2088" s="35">
        <v>127</v>
      </c>
      <c r="J2088" s="35">
        <v>56</v>
      </c>
      <c r="K2088" s="35">
        <v>4</v>
      </c>
      <c r="L2088" s="9" t="s">
        <v>30</v>
      </c>
      <c r="M2088" s="9">
        <v>2</v>
      </c>
    </row>
    <row r="2089" spans="1:14" x14ac:dyDescent="0.25">
      <c r="A2089" s="22" t="s">
        <v>2566</v>
      </c>
      <c r="B2089" s="22" t="s">
        <v>40</v>
      </c>
      <c r="C2089" s="22" t="s">
        <v>2567</v>
      </c>
      <c r="D2089" s="35">
        <v>3</v>
      </c>
      <c r="E2089" s="32">
        <f t="shared" si="51"/>
        <v>1</v>
      </c>
      <c r="F2089" s="35">
        <v>97.3</v>
      </c>
      <c r="G2089" s="35">
        <v>74</v>
      </c>
      <c r="H2089" s="35">
        <v>20</v>
      </c>
      <c r="I2089" s="35">
        <v>88</v>
      </c>
      <c r="J2089" s="35">
        <v>28</v>
      </c>
      <c r="K2089" s="35">
        <v>3</v>
      </c>
      <c r="L2089" s="9" t="s">
        <v>30</v>
      </c>
      <c r="M2089" s="9">
        <v>2</v>
      </c>
    </row>
    <row r="2090" spans="1:14" x14ac:dyDescent="0.25">
      <c r="A2090" s="22" t="s">
        <v>1805</v>
      </c>
      <c r="B2090" s="22" t="s">
        <v>26</v>
      </c>
      <c r="C2090" s="22" t="s">
        <v>113</v>
      </c>
      <c r="D2090" s="35">
        <v>6</v>
      </c>
      <c r="E2090" s="32">
        <f t="shared" ref="E2090:E2153" si="52">IF(D2090&lt;18,1,0)</f>
        <v>1</v>
      </c>
      <c r="F2090" s="35">
        <v>96.6</v>
      </c>
      <c r="G2090" s="35">
        <v>74</v>
      </c>
      <c r="H2090" s="35">
        <v>18</v>
      </c>
      <c r="I2090" s="35">
        <v>0</v>
      </c>
      <c r="J2090" s="35">
        <v>0</v>
      </c>
      <c r="K2090" s="35">
        <v>4</v>
      </c>
      <c r="L2090" s="9" t="s">
        <v>30</v>
      </c>
      <c r="M2090" s="56">
        <v>5</v>
      </c>
      <c r="N2090" s="56"/>
    </row>
    <row r="2091" spans="1:14" x14ac:dyDescent="0.25">
      <c r="A2091" s="22" t="s">
        <v>2569</v>
      </c>
      <c r="B2091" s="22" t="s">
        <v>40</v>
      </c>
      <c r="C2091" s="23" t="s">
        <v>2570</v>
      </c>
      <c r="D2091" s="35">
        <v>13</v>
      </c>
      <c r="E2091" s="32">
        <f t="shared" si="52"/>
        <v>1</v>
      </c>
      <c r="F2091" s="35">
        <v>96.2</v>
      </c>
      <c r="G2091" s="35">
        <v>70</v>
      </c>
      <c r="H2091" s="35">
        <v>0</v>
      </c>
      <c r="I2091" s="35">
        <v>145</v>
      </c>
      <c r="J2091" s="35">
        <v>85</v>
      </c>
      <c r="K2091" s="35">
        <v>4</v>
      </c>
      <c r="L2091" s="56" t="s">
        <v>30</v>
      </c>
      <c r="M2091" s="56">
        <v>5</v>
      </c>
      <c r="N2091" s="56"/>
    </row>
    <row r="2092" spans="1:14" x14ac:dyDescent="0.25">
      <c r="A2092" s="22" t="s">
        <v>2572</v>
      </c>
      <c r="B2092" s="22" t="s">
        <v>26</v>
      </c>
      <c r="C2092" s="23">
        <v>38296</v>
      </c>
      <c r="D2092" s="35">
        <v>13</v>
      </c>
      <c r="E2092" s="32">
        <f t="shared" si="52"/>
        <v>1</v>
      </c>
      <c r="F2092" s="35">
        <v>96.8</v>
      </c>
      <c r="G2092" s="35">
        <v>81</v>
      </c>
      <c r="H2092" s="35">
        <v>0</v>
      </c>
      <c r="I2092" s="35">
        <v>146</v>
      </c>
      <c r="J2092" s="35">
        <v>95</v>
      </c>
      <c r="K2092" s="35">
        <v>4</v>
      </c>
      <c r="L2092" s="56" t="s">
        <v>30</v>
      </c>
      <c r="M2092" s="56">
        <v>4</v>
      </c>
      <c r="N2092" s="56"/>
    </row>
    <row r="2093" spans="1:14" x14ac:dyDescent="0.25">
      <c r="A2093" s="22" t="s">
        <v>2574</v>
      </c>
      <c r="B2093" s="22" t="s">
        <v>26</v>
      </c>
      <c r="C2093" s="22" t="s">
        <v>2575</v>
      </c>
      <c r="D2093" s="35">
        <v>13</v>
      </c>
      <c r="E2093" s="32">
        <f t="shared" si="52"/>
        <v>1</v>
      </c>
      <c r="F2093" s="35">
        <v>98.6</v>
      </c>
      <c r="G2093" s="35">
        <v>0</v>
      </c>
      <c r="H2093" s="35">
        <v>0</v>
      </c>
      <c r="I2093" s="35">
        <v>161</v>
      </c>
      <c r="J2093" s="35">
        <v>85</v>
      </c>
      <c r="K2093" s="35">
        <v>4</v>
      </c>
      <c r="L2093" s="56" t="s">
        <v>30</v>
      </c>
      <c r="M2093" s="56">
        <v>1</v>
      </c>
      <c r="N2093" s="56"/>
    </row>
    <row r="2094" spans="1:14" x14ac:dyDescent="0.25">
      <c r="A2094" s="22" t="s">
        <v>2578</v>
      </c>
      <c r="B2094" s="22" t="s">
        <v>26</v>
      </c>
      <c r="C2094" s="23">
        <v>43013</v>
      </c>
      <c r="D2094" s="35">
        <v>1</v>
      </c>
      <c r="E2094" s="32">
        <f t="shared" si="52"/>
        <v>1</v>
      </c>
      <c r="F2094" s="35">
        <v>97.8</v>
      </c>
      <c r="G2094" s="35">
        <v>74</v>
      </c>
      <c r="H2094" s="35">
        <v>18</v>
      </c>
      <c r="I2094" s="35">
        <v>0</v>
      </c>
      <c r="J2094" s="35">
        <v>9</v>
      </c>
      <c r="K2094" s="35">
        <v>4</v>
      </c>
      <c r="L2094" s="56" t="s">
        <v>30</v>
      </c>
      <c r="M2094" s="56">
        <v>1</v>
      </c>
      <c r="N2094" s="56"/>
    </row>
    <row r="2095" spans="1:14" ht="16.5" customHeight="1" x14ac:dyDescent="0.25">
      <c r="A2095" s="22" t="s">
        <v>2580</v>
      </c>
      <c r="B2095" s="22" t="s">
        <v>26</v>
      </c>
      <c r="C2095" s="23">
        <v>42404</v>
      </c>
      <c r="D2095" s="35">
        <v>1.5</v>
      </c>
      <c r="E2095" s="32">
        <f t="shared" si="52"/>
        <v>1</v>
      </c>
      <c r="F2095" s="35">
        <v>98.7</v>
      </c>
      <c r="G2095" s="35">
        <v>0</v>
      </c>
      <c r="H2095" s="35">
        <v>0</v>
      </c>
      <c r="I2095" s="35">
        <v>79</v>
      </c>
      <c r="J2095" s="35">
        <v>19</v>
      </c>
      <c r="K2095" s="35">
        <v>4</v>
      </c>
      <c r="L2095" s="56" t="s">
        <v>30</v>
      </c>
      <c r="M2095" s="56" t="s">
        <v>3004</v>
      </c>
      <c r="N2095" s="56"/>
    </row>
    <row r="2096" spans="1:14" x14ac:dyDescent="0.25">
      <c r="A2096" s="22" t="s">
        <v>2583</v>
      </c>
      <c r="B2096" s="22" t="s">
        <v>40</v>
      </c>
      <c r="C2096" s="23">
        <v>40612</v>
      </c>
      <c r="D2096" s="35">
        <v>7</v>
      </c>
      <c r="E2096" s="32">
        <f t="shared" si="52"/>
        <v>1</v>
      </c>
      <c r="F2096" s="35">
        <v>94.7</v>
      </c>
      <c r="G2096" s="35">
        <v>10</v>
      </c>
      <c r="H2096" s="35">
        <v>18</v>
      </c>
      <c r="I2096" s="35">
        <v>110</v>
      </c>
      <c r="J2096" s="35">
        <v>39</v>
      </c>
      <c r="K2096" s="35">
        <v>0</v>
      </c>
      <c r="L2096" s="56" t="s">
        <v>30</v>
      </c>
      <c r="M2096" s="56">
        <v>1</v>
      </c>
      <c r="N2096" s="56"/>
    </row>
    <row r="2097" spans="1:14" x14ac:dyDescent="0.25">
      <c r="A2097" s="22" t="s">
        <v>2586</v>
      </c>
      <c r="B2097" s="22" t="s">
        <v>26</v>
      </c>
      <c r="C2097" s="22" t="s">
        <v>2587</v>
      </c>
      <c r="D2097" s="35">
        <v>3</v>
      </c>
      <c r="E2097" s="32">
        <f t="shared" si="52"/>
        <v>1</v>
      </c>
      <c r="F2097" s="35">
        <v>97.4</v>
      </c>
      <c r="G2097" s="35">
        <v>98</v>
      </c>
      <c r="H2097" s="35">
        <v>18</v>
      </c>
      <c r="I2097" s="35">
        <v>91</v>
      </c>
      <c r="J2097" s="35">
        <v>25</v>
      </c>
      <c r="K2097" s="35">
        <v>0</v>
      </c>
      <c r="L2097" s="56" t="s">
        <v>30</v>
      </c>
      <c r="M2097" s="56" t="s">
        <v>113</v>
      </c>
      <c r="N2097" s="56"/>
    </row>
    <row r="2098" spans="1:14" x14ac:dyDescent="0.25">
      <c r="A2098" s="22" t="s">
        <v>2590</v>
      </c>
      <c r="B2098" s="22" t="s">
        <v>26</v>
      </c>
      <c r="C2098" s="22" t="s">
        <v>113</v>
      </c>
      <c r="D2098" s="35">
        <v>6</v>
      </c>
      <c r="E2098" s="32">
        <f t="shared" si="52"/>
        <v>1</v>
      </c>
      <c r="F2098" s="35">
        <v>97</v>
      </c>
      <c r="G2098" s="35">
        <v>114</v>
      </c>
      <c r="H2098" s="35">
        <v>29</v>
      </c>
      <c r="I2098" s="35">
        <v>115</v>
      </c>
      <c r="J2098" s="35">
        <v>42</v>
      </c>
      <c r="K2098" s="35">
        <v>4</v>
      </c>
      <c r="L2098" s="56" t="s">
        <v>45</v>
      </c>
      <c r="M2098" s="56" t="s">
        <v>113</v>
      </c>
      <c r="N2098" s="56"/>
    </row>
    <row r="2099" spans="1:14" x14ac:dyDescent="0.25">
      <c r="A2099" s="22" t="s">
        <v>2593</v>
      </c>
      <c r="B2099" s="22" t="s">
        <v>40</v>
      </c>
      <c r="C2099" s="22" t="s">
        <v>113</v>
      </c>
      <c r="D2099" s="35">
        <v>8</v>
      </c>
      <c r="E2099" s="32">
        <f t="shared" si="52"/>
        <v>1</v>
      </c>
      <c r="F2099" s="35">
        <v>95.8</v>
      </c>
      <c r="G2099" s="35">
        <v>95</v>
      </c>
      <c r="H2099" s="35">
        <v>25</v>
      </c>
      <c r="I2099" s="35">
        <v>133</v>
      </c>
      <c r="J2099" s="35">
        <v>58</v>
      </c>
      <c r="K2099" s="35">
        <v>4</v>
      </c>
      <c r="L2099" s="56" t="s">
        <v>45</v>
      </c>
      <c r="M2099" s="56" t="s">
        <v>113</v>
      </c>
      <c r="N2099" s="56"/>
    </row>
    <row r="2100" spans="1:14" x14ac:dyDescent="0.25">
      <c r="A2100" s="22" t="s">
        <v>2596</v>
      </c>
      <c r="B2100" s="22" t="s">
        <v>40</v>
      </c>
      <c r="C2100" s="22" t="s">
        <v>113</v>
      </c>
      <c r="D2100" s="35">
        <v>10</v>
      </c>
      <c r="E2100" s="32">
        <f t="shared" si="52"/>
        <v>1</v>
      </c>
      <c r="F2100" s="35">
        <v>97.2</v>
      </c>
      <c r="G2100" s="35">
        <v>100</v>
      </c>
      <c r="H2100" s="35">
        <v>25</v>
      </c>
      <c r="I2100" s="35">
        <v>126</v>
      </c>
      <c r="J2100" s="35">
        <v>53</v>
      </c>
      <c r="K2100" s="35">
        <v>4</v>
      </c>
      <c r="L2100" s="56" t="s">
        <v>45</v>
      </c>
      <c r="M2100" s="56">
        <v>2</v>
      </c>
      <c r="N2100" s="56"/>
    </row>
    <row r="2101" spans="1:14" x14ac:dyDescent="0.25">
      <c r="A2101" s="22" t="s">
        <v>2603</v>
      </c>
      <c r="B2101" s="22" t="s">
        <v>26</v>
      </c>
      <c r="C2101" s="23">
        <v>41797</v>
      </c>
      <c r="D2101" s="35">
        <v>4</v>
      </c>
      <c r="E2101" s="32">
        <f t="shared" si="52"/>
        <v>1</v>
      </c>
      <c r="F2101" s="35">
        <v>96.3</v>
      </c>
      <c r="G2101" s="35">
        <v>100</v>
      </c>
      <c r="H2101" s="35">
        <v>20</v>
      </c>
      <c r="I2101" s="35">
        <v>88</v>
      </c>
      <c r="J2101" s="35">
        <v>27</v>
      </c>
      <c r="K2101" s="35">
        <v>0</v>
      </c>
      <c r="L2101" s="56" t="s">
        <v>30</v>
      </c>
      <c r="M2101" s="56">
        <v>3</v>
      </c>
      <c r="N2101" s="56"/>
    </row>
    <row r="2102" spans="1:14" x14ac:dyDescent="0.25">
      <c r="A2102" s="22" t="s">
        <v>2605</v>
      </c>
      <c r="B2102" s="48" t="s">
        <v>40</v>
      </c>
      <c r="C2102" s="22" t="s">
        <v>2606</v>
      </c>
      <c r="D2102" s="35">
        <v>2</v>
      </c>
      <c r="E2102" s="32">
        <f t="shared" si="52"/>
        <v>1</v>
      </c>
      <c r="F2102" s="35">
        <v>97.2</v>
      </c>
      <c r="G2102" s="35">
        <v>94</v>
      </c>
      <c r="H2102" s="35">
        <v>0</v>
      </c>
      <c r="I2102" s="35">
        <v>0</v>
      </c>
      <c r="J2102" s="35">
        <v>16</v>
      </c>
      <c r="K2102" s="35">
        <v>4</v>
      </c>
      <c r="L2102" s="56" t="s">
        <v>30</v>
      </c>
      <c r="M2102" s="56">
        <v>2</v>
      </c>
      <c r="N2102" s="56"/>
    </row>
    <row r="2103" spans="1:14" x14ac:dyDescent="0.25">
      <c r="A2103" s="22" t="s">
        <v>2609</v>
      </c>
      <c r="B2103" s="22" t="s">
        <v>40</v>
      </c>
      <c r="C2103" s="22" t="s">
        <v>2610</v>
      </c>
      <c r="D2103" s="35">
        <v>13</v>
      </c>
      <c r="E2103" s="32">
        <f t="shared" si="52"/>
        <v>1</v>
      </c>
      <c r="F2103" s="35">
        <v>98.1</v>
      </c>
      <c r="G2103" s="35">
        <v>104</v>
      </c>
      <c r="H2103" s="35">
        <v>0</v>
      </c>
      <c r="I2103" s="35">
        <v>139</v>
      </c>
      <c r="J2103" s="35">
        <v>61</v>
      </c>
      <c r="K2103" s="35">
        <v>4</v>
      </c>
      <c r="L2103" s="56" t="s">
        <v>30</v>
      </c>
      <c r="M2103" s="56" t="s">
        <v>113</v>
      </c>
      <c r="N2103" s="56"/>
    </row>
    <row r="2104" spans="1:14" x14ac:dyDescent="0.25">
      <c r="A2104" s="22" t="s">
        <v>2613</v>
      </c>
      <c r="B2104" s="22" t="s">
        <v>26</v>
      </c>
      <c r="C2104" s="23">
        <v>39490</v>
      </c>
      <c r="D2104" s="35">
        <v>8</v>
      </c>
      <c r="E2104" s="32">
        <f t="shared" si="52"/>
        <v>1</v>
      </c>
      <c r="F2104" s="35">
        <v>9702</v>
      </c>
      <c r="G2104" s="35">
        <v>103</v>
      </c>
      <c r="H2104" s="35">
        <v>0</v>
      </c>
      <c r="I2104" s="35">
        <v>123</v>
      </c>
      <c r="J2104" s="35">
        <v>50</v>
      </c>
      <c r="K2104" s="35">
        <v>4</v>
      </c>
      <c r="L2104" s="56" t="s">
        <v>45</v>
      </c>
      <c r="M2104" s="56">
        <v>2</v>
      </c>
      <c r="N2104" s="56"/>
    </row>
    <row r="2105" spans="1:14" x14ac:dyDescent="0.25">
      <c r="A2105" s="22" t="s">
        <v>2616</v>
      </c>
      <c r="B2105" s="22" t="s">
        <v>40</v>
      </c>
      <c r="C2105" s="22" t="s">
        <v>113</v>
      </c>
      <c r="D2105" s="35">
        <v>3</v>
      </c>
      <c r="E2105" s="32">
        <f t="shared" si="52"/>
        <v>1</v>
      </c>
      <c r="F2105" s="35">
        <v>96.2</v>
      </c>
      <c r="G2105" s="35">
        <v>94</v>
      </c>
      <c r="H2105" s="35">
        <v>18</v>
      </c>
      <c r="I2105" s="35">
        <v>87</v>
      </c>
      <c r="J2105" s="35">
        <v>26</v>
      </c>
      <c r="K2105" s="35">
        <v>2</v>
      </c>
      <c r="L2105" s="56" t="s">
        <v>30</v>
      </c>
      <c r="M2105" s="56">
        <v>2</v>
      </c>
      <c r="N2105" s="56"/>
    </row>
    <row r="2106" spans="1:14" x14ac:dyDescent="0.25">
      <c r="A2106" s="22" t="s">
        <v>2619</v>
      </c>
      <c r="B2106" s="22" t="s">
        <v>40</v>
      </c>
      <c r="C2106" s="22" t="s">
        <v>113</v>
      </c>
      <c r="D2106" s="35">
        <v>16</v>
      </c>
      <c r="E2106" s="32">
        <f t="shared" si="52"/>
        <v>1</v>
      </c>
      <c r="F2106" s="35">
        <v>98.7</v>
      </c>
      <c r="G2106" s="35">
        <v>86</v>
      </c>
      <c r="H2106" s="35">
        <v>23</v>
      </c>
      <c r="I2106" s="35">
        <v>172</v>
      </c>
      <c r="J2106" s="35">
        <v>126</v>
      </c>
      <c r="K2106" s="35">
        <v>4</v>
      </c>
      <c r="L2106" s="56" t="s">
        <v>30</v>
      </c>
      <c r="M2106" s="56">
        <v>3</v>
      </c>
      <c r="N2106" s="56"/>
    </row>
    <row r="2107" spans="1:14" x14ac:dyDescent="0.25">
      <c r="A2107" s="22" t="s">
        <v>2621</v>
      </c>
      <c r="B2107" s="22" t="s">
        <v>40</v>
      </c>
      <c r="C2107" s="22" t="s">
        <v>113</v>
      </c>
      <c r="D2107" s="35">
        <v>1</v>
      </c>
      <c r="E2107" s="32">
        <f t="shared" si="52"/>
        <v>1</v>
      </c>
      <c r="F2107" s="35">
        <v>97.4</v>
      </c>
      <c r="G2107" s="35">
        <v>104</v>
      </c>
      <c r="H2107" s="35">
        <v>48</v>
      </c>
      <c r="I2107" s="35">
        <v>72</v>
      </c>
      <c r="J2107" s="35">
        <v>18</v>
      </c>
      <c r="K2107" s="35">
        <v>0</v>
      </c>
      <c r="L2107" s="56" t="s">
        <v>30</v>
      </c>
      <c r="M2107" s="56" t="s">
        <v>113</v>
      </c>
      <c r="N2107" s="56"/>
    </row>
    <row r="2108" spans="1:14" x14ac:dyDescent="0.25">
      <c r="A2108" s="22" t="s">
        <v>2623</v>
      </c>
      <c r="B2108" s="22" t="s">
        <v>40</v>
      </c>
      <c r="C2108" s="22" t="s">
        <v>2624</v>
      </c>
      <c r="D2108" s="35">
        <v>5</v>
      </c>
      <c r="E2108" s="32">
        <f t="shared" si="52"/>
        <v>1</v>
      </c>
      <c r="F2108" s="35">
        <v>98.6</v>
      </c>
      <c r="G2108" s="35">
        <v>91</v>
      </c>
      <c r="H2108" s="35">
        <v>0</v>
      </c>
      <c r="I2108" s="35">
        <v>105</v>
      </c>
      <c r="J2108" s="35">
        <v>28</v>
      </c>
      <c r="K2108" s="35">
        <v>4</v>
      </c>
      <c r="L2108" s="56" t="s">
        <v>45</v>
      </c>
      <c r="M2108" s="56" t="s">
        <v>113</v>
      </c>
      <c r="N2108" s="56"/>
    </row>
    <row r="2109" spans="1:14" x14ac:dyDescent="0.25">
      <c r="A2109" s="22" t="s">
        <v>2626</v>
      </c>
      <c r="B2109" s="22" t="s">
        <v>26</v>
      </c>
      <c r="C2109" s="23">
        <v>39336</v>
      </c>
      <c r="D2109" s="35">
        <v>9</v>
      </c>
      <c r="E2109" s="32">
        <f t="shared" si="52"/>
        <v>1</v>
      </c>
      <c r="F2109" s="35">
        <v>97.7</v>
      </c>
      <c r="G2109" s="35">
        <v>98</v>
      </c>
      <c r="H2109" s="35">
        <v>0</v>
      </c>
      <c r="I2109" s="35">
        <v>128</v>
      </c>
      <c r="J2109" s="35">
        <v>54</v>
      </c>
      <c r="K2109" s="35">
        <v>4</v>
      </c>
      <c r="L2109" s="56" t="s">
        <v>45</v>
      </c>
      <c r="M2109" s="56" t="s">
        <v>113</v>
      </c>
      <c r="N2109" s="56"/>
    </row>
    <row r="2110" spans="1:14" x14ac:dyDescent="0.25">
      <c r="A2110" s="22" t="s">
        <v>2628</v>
      </c>
      <c r="B2110" s="22" t="s">
        <v>40</v>
      </c>
      <c r="C2110" s="22" t="s">
        <v>113</v>
      </c>
      <c r="D2110" s="35">
        <v>6</v>
      </c>
      <c r="E2110" s="32">
        <f t="shared" si="52"/>
        <v>1</v>
      </c>
      <c r="F2110" s="35">
        <v>99.3</v>
      </c>
      <c r="G2110" s="35">
        <v>116</v>
      </c>
      <c r="H2110" s="35">
        <v>32</v>
      </c>
      <c r="I2110" s="35">
        <v>106</v>
      </c>
      <c r="J2110" s="35">
        <v>35</v>
      </c>
      <c r="K2110" s="35">
        <v>0</v>
      </c>
      <c r="L2110" s="56" t="s">
        <v>45</v>
      </c>
      <c r="M2110" s="56">
        <v>2</v>
      </c>
      <c r="N2110" s="56"/>
    </row>
    <row r="2111" spans="1:14" x14ac:dyDescent="0.25">
      <c r="A2111" s="22" t="s">
        <v>2631</v>
      </c>
      <c r="B2111" s="22" t="s">
        <v>26</v>
      </c>
      <c r="C2111" s="22" t="s">
        <v>113</v>
      </c>
      <c r="D2111" s="35">
        <v>3</v>
      </c>
      <c r="E2111" s="32">
        <f t="shared" si="52"/>
        <v>1</v>
      </c>
      <c r="F2111" s="35">
        <v>98.9</v>
      </c>
      <c r="G2111" s="35">
        <v>148</v>
      </c>
      <c r="H2111" s="35">
        <v>42</v>
      </c>
      <c r="I2111" s="35">
        <v>88</v>
      </c>
      <c r="J2111" s="35">
        <v>25</v>
      </c>
      <c r="K2111" s="35">
        <v>0</v>
      </c>
      <c r="L2111" s="56" t="s">
        <v>30</v>
      </c>
      <c r="M2111" s="56" t="s">
        <v>113</v>
      </c>
      <c r="N2111" s="56"/>
    </row>
    <row r="2112" spans="1:14" x14ac:dyDescent="0.25">
      <c r="A2112" s="22" t="s">
        <v>2633</v>
      </c>
      <c r="B2112" s="22" t="s">
        <v>40</v>
      </c>
      <c r="C2112" s="23">
        <v>41917</v>
      </c>
      <c r="D2112" s="35">
        <v>3</v>
      </c>
      <c r="E2112" s="32">
        <f t="shared" si="52"/>
        <v>1</v>
      </c>
      <c r="F2112" s="35">
        <v>98.5</v>
      </c>
      <c r="G2112" s="35">
        <v>133</v>
      </c>
      <c r="H2112" s="35">
        <v>36</v>
      </c>
      <c r="I2112" s="35">
        <v>94</v>
      </c>
      <c r="J2112" s="35">
        <v>13.6</v>
      </c>
      <c r="K2112" s="35">
        <v>0</v>
      </c>
      <c r="L2112" s="56" t="s">
        <v>45</v>
      </c>
      <c r="M2112" s="56" t="s">
        <v>113</v>
      </c>
      <c r="N2112" s="56"/>
    </row>
    <row r="2113" spans="1:14" x14ac:dyDescent="0.25">
      <c r="A2113" s="22" t="s">
        <v>2635</v>
      </c>
      <c r="B2113" s="22" t="s">
        <v>26</v>
      </c>
      <c r="C2113" s="22" t="s">
        <v>2636</v>
      </c>
      <c r="D2113" s="35">
        <v>7</v>
      </c>
      <c r="E2113" s="32">
        <f t="shared" si="52"/>
        <v>1</v>
      </c>
      <c r="F2113" s="35">
        <v>97.6</v>
      </c>
      <c r="G2113" s="35">
        <v>0</v>
      </c>
      <c r="H2113" s="35">
        <v>0</v>
      </c>
      <c r="I2113" s="35">
        <v>110.5</v>
      </c>
      <c r="J2113" s="35">
        <v>43.6</v>
      </c>
      <c r="K2113" s="35">
        <v>4</v>
      </c>
      <c r="L2113" s="56" t="s">
        <v>45</v>
      </c>
      <c r="M2113" s="56">
        <v>1</v>
      </c>
      <c r="N2113" s="56"/>
    </row>
    <row r="2114" spans="1:14" x14ac:dyDescent="0.25">
      <c r="A2114" s="22" t="s">
        <v>2639</v>
      </c>
      <c r="B2114" s="22" t="s">
        <v>40</v>
      </c>
      <c r="C2114" s="22" t="s">
        <v>113</v>
      </c>
      <c r="D2114" s="35">
        <v>1.5</v>
      </c>
      <c r="E2114" s="32">
        <f t="shared" si="52"/>
        <v>1</v>
      </c>
      <c r="F2114" s="35">
        <v>96.7</v>
      </c>
      <c r="G2114" s="35">
        <v>160</v>
      </c>
      <c r="H2114" s="35">
        <v>40</v>
      </c>
      <c r="I2114" s="35">
        <v>0</v>
      </c>
      <c r="J2114" s="35">
        <v>24</v>
      </c>
      <c r="K2114" s="35">
        <v>0</v>
      </c>
      <c r="L2114" s="56" t="s">
        <v>30</v>
      </c>
      <c r="M2114" s="56" t="s">
        <v>113</v>
      </c>
      <c r="N2114" s="56"/>
    </row>
    <row r="2115" spans="1:14" x14ac:dyDescent="0.25">
      <c r="A2115" s="22" t="s">
        <v>2641</v>
      </c>
      <c r="B2115" s="22" t="s">
        <v>40</v>
      </c>
      <c r="C2115" s="22" t="s">
        <v>113</v>
      </c>
      <c r="D2115" s="35">
        <v>2</v>
      </c>
      <c r="E2115" s="32">
        <f t="shared" si="52"/>
        <v>1</v>
      </c>
      <c r="F2115" s="35">
        <v>93.4</v>
      </c>
      <c r="G2115" s="35">
        <v>98</v>
      </c>
      <c r="H2115" s="35">
        <v>27</v>
      </c>
      <c r="I2115" s="35">
        <v>90</v>
      </c>
      <c r="J2115" s="35">
        <v>26.9</v>
      </c>
      <c r="K2115" s="35">
        <v>4</v>
      </c>
      <c r="L2115" s="56" t="s">
        <v>45</v>
      </c>
      <c r="M2115" s="56" t="s">
        <v>113</v>
      </c>
      <c r="N2115" s="56"/>
    </row>
    <row r="2116" spans="1:14" x14ac:dyDescent="0.25">
      <c r="A2116" s="22" t="s">
        <v>2644</v>
      </c>
      <c r="B2116" s="22" t="s">
        <v>26</v>
      </c>
      <c r="C2116" s="22" t="s">
        <v>2645</v>
      </c>
      <c r="D2116" s="35">
        <v>1.5</v>
      </c>
      <c r="E2116" s="32">
        <f t="shared" si="52"/>
        <v>1</v>
      </c>
      <c r="F2116" s="35">
        <v>91.6</v>
      </c>
      <c r="G2116" s="35">
        <v>90</v>
      </c>
      <c r="H2116" s="35">
        <v>28</v>
      </c>
      <c r="I2116" s="35">
        <v>0</v>
      </c>
      <c r="J2116" s="35">
        <v>20.9</v>
      </c>
      <c r="K2116" s="35">
        <v>4</v>
      </c>
      <c r="L2116" s="56" t="s">
        <v>45</v>
      </c>
      <c r="M2116" s="56" t="s">
        <v>113</v>
      </c>
      <c r="N2116" s="56"/>
    </row>
    <row r="2117" spans="1:14" x14ac:dyDescent="0.25">
      <c r="A2117" s="22" t="s">
        <v>2648</v>
      </c>
      <c r="B2117" s="22" t="s">
        <v>40</v>
      </c>
      <c r="C2117" s="22" t="s">
        <v>113</v>
      </c>
      <c r="D2117" s="35">
        <v>11</v>
      </c>
      <c r="E2117" s="32">
        <f t="shared" si="52"/>
        <v>1</v>
      </c>
      <c r="F2117" s="35">
        <v>99.7</v>
      </c>
      <c r="G2117" s="35">
        <v>65</v>
      </c>
      <c r="H2117" s="35">
        <v>0</v>
      </c>
      <c r="I2117" s="35">
        <v>141</v>
      </c>
      <c r="J2117" s="35">
        <v>51</v>
      </c>
      <c r="K2117" s="35">
        <v>4</v>
      </c>
      <c r="L2117" s="56" t="s">
        <v>45</v>
      </c>
      <c r="M2117" s="56">
        <v>1</v>
      </c>
      <c r="N2117" s="56"/>
    </row>
    <row r="2118" spans="1:14" x14ac:dyDescent="0.25">
      <c r="A2118" s="22" t="s">
        <v>2653</v>
      </c>
      <c r="B2118" s="22" t="s">
        <v>26</v>
      </c>
      <c r="C2118" s="22" t="s">
        <v>2654</v>
      </c>
      <c r="D2118" s="35">
        <v>3</v>
      </c>
      <c r="E2118" s="32">
        <f t="shared" si="52"/>
        <v>1</v>
      </c>
      <c r="F2118" s="35">
        <v>96.1</v>
      </c>
      <c r="G2118" s="35">
        <v>74</v>
      </c>
      <c r="H2118" s="35">
        <v>19</v>
      </c>
      <c r="I2118" s="35">
        <v>98</v>
      </c>
      <c r="J2118" s="35">
        <v>33</v>
      </c>
      <c r="K2118" s="35">
        <v>4</v>
      </c>
      <c r="L2118" s="56" t="s">
        <v>30</v>
      </c>
      <c r="M2118" s="56">
        <v>4</v>
      </c>
      <c r="N2118" s="56"/>
    </row>
    <row r="2119" spans="1:14" x14ac:dyDescent="0.25">
      <c r="A2119" s="22" t="s">
        <v>2656</v>
      </c>
      <c r="B2119" s="22" t="s">
        <v>26</v>
      </c>
      <c r="C2119" s="22" t="s">
        <v>2657</v>
      </c>
      <c r="D2119" s="35">
        <v>6</v>
      </c>
      <c r="E2119" s="32">
        <f t="shared" si="52"/>
        <v>1</v>
      </c>
      <c r="F2119" s="35">
        <v>97.6</v>
      </c>
      <c r="G2119" s="35">
        <v>80</v>
      </c>
      <c r="H2119" s="35">
        <v>20</v>
      </c>
      <c r="I2119" s="35">
        <v>104</v>
      </c>
      <c r="J2119" s="35">
        <v>38</v>
      </c>
      <c r="K2119" s="35">
        <v>4</v>
      </c>
      <c r="L2119" s="56" t="s">
        <v>30</v>
      </c>
      <c r="M2119" s="56" t="s">
        <v>2650</v>
      </c>
      <c r="N2119" s="56"/>
    </row>
    <row r="2120" spans="1:14" x14ac:dyDescent="0.25">
      <c r="A2120" s="22" t="s">
        <v>2659</v>
      </c>
      <c r="B2120" s="22" t="s">
        <v>26</v>
      </c>
      <c r="C2120" s="22" t="s">
        <v>2660</v>
      </c>
      <c r="D2120" s="35">
        <v>1</v>
      </c>
      <c r="E2120" s="32">
        <f t="shared" si="52"/>
        <v>1</v>
      </c>
      <c r="F2120" s="35">
        <v>95.3</v>
      </c>
      <c r="G2120" s="35">
        <v>70</v>
      </c>
      <c r="H2120" s="35">
        <v>18</v>
      </c>
      <c r="I2120" s="35">
        <v>0</v>
      </c>
      <c r="J2120" s="35">
        <v>23</v>
      </c>
      <c r="K2120" s="35">
        <v>4</v>
      </c>
      <c r="L2120" s="56" t="s">
        <v>30</v>
      </c>
      <c r="M2120" s="56" t="s">
        <v>113</v>
      </c>
      <c r="N2120" s="56"/>
    </row>
    <row r="2121" spans="1:14" x14ac:dyDescent="0.25">
      <c r="A2121" s="22" t="s">
        <v>2662</v>
      </c>
      <c r="B2121" s="22" t="s">
        <v>26</v>
      </c>
      <c r="C2121" s="22" t="s">
        <v>113</v>
      </c>
      <c r="D2121" s="35">
        <v>8</v>
      </c>
      <c r="E2121" s="32">
        <f t="shared" si="52"/>
        <v>1</v>
      </c>
      <c r="F2121" s="35">
        <v>98.4</v>
      </c>
      <c r="G2121" s="35">
        <v>98</v>
      </c>
      <c r="H2121" s="35">
        <v>0</v>
      </c>
      <c r="I2121" s="35">
        <v>131</v>
      </c>
      <c r="J2121" s="35">
        <v>55</v>
      </c>
      <c r="K2121" s="35">
        <v>4</v>
      </c>
      <c r="L2121" s="56" t="s">
        <v>45</v>
      </c>
      <c r="M2121" s="56" t="s">
        <v>113</v>
      </c>
      <c r="N2121" s="56"/>
    </row>
    <row r="2122" spans="1:14" x14ac:dyDescent="0.25">
      <c r="A2122" s="22" t="s">
        <v>2665</v>
      </c>
      <c r="B2122" s="22" t="s">
        <v>26</v>
      </c>
      <c r="C2122" s="22" t="s">
        <v>2666</v>
      </c>
      <c r="D2122" s="35">
        <v>13</v>
      </c>
      <c r="E2122" s="32">
        <f t="shared" si="52"/>
        <v>1</v>
      </c>
      <c r="F2122" s="35">
        <v>97.8</v>
      </c>
      <c r="G2122" s="35">
        <v>76</v>
      </c>
      <c r="H2122" s="35">
        <v>28</v>
      </c>
      <c r="I2122" s="35">
        <v>149</v>
      </c>
      <c r="J2122" s="35">
        <v>29.5</v>
      </c>
      <c r="K2122" s="35">
        <v>0</v>
      </c>
      <c r="L2122" s="56" t="s">
        <v>45</v>
      </c>
      <c r="M2122" s="56" t="s">
        <v>113</v>
      </c>
      <c r="N2122" s="56"/>
    </row>
    <row r="2123" spans="1:14" x14ac:dyDescent="0.25">
      <c r="A2123" s="22" t="s">
        <v>2669</v>
      </c>
      <c r="B2123" s="22" t="s">
        <v>26</v>
      </c>
      <c r="C2123" s="22" t="s">
        <v>2670</v>
      </c>
      <c r="D2123" s="35">
        <v>10</v>
      </c>
      <c r="E2123" s="32">
        <f t="shared" si="52"/>
        <v>1</v>
      </c>
      <c r="F2123" s="35">
        <v>94.2</v>
      </c>
      <c r="G2123" s="35">
        <v>81</v>
      </c>
      <c r="H2123" s="35">
        <v>22</v>
      </c>
      <c r="I2123" s="35">
        <v>134</v>
      </c>
      <c r="J2123" s="35">
        <v>68</v>
      </c>
      <c r="K2123" s="35">
        <v>4</v>
      </c>
      <c r="L2123" s="56" t="s">
        <v>45</v>
      </c>
      <c r="M2123" s="56">
        <v>2</v>
      </c>
      <c r="N2123" s="56"/>
    </row>
    <row r="2124" spans="1:14" x14ac:dyDescent="0.25">
      <c r="A2124" s="22" t="s">
        <v>2673</v>
      </c>
      <c r="B2124" s="22" t="s">
        <v>40</v>
      </c>
      <c r="C2124" s="22" t="s">
        <v>113</v>
      </c>
      <c r="D2124" s="35">
        <v>13</v>
      </c>
      <c r="E2124" s="32">
        <f t="shared" si="52"/>
        <v>1</v>
      </c>
      <c r="F2124" s="35">
        <v>97.5</v>
      </c>
      <c r="G2124" s="35">
        <v>0</v>
      </c>
      <c r="H2124" s="35">
        <v>0</v>
      </c>
      <c r="I2124" s="35">
        <v>142</v>
      </c>
      <c r="J2124" s="35">
        <v>71</v>
      </c>
      <c r="K2124" s="35">
        <v>4</v>
      </c>
      <c r="L2124" s="56" t="s">
        <v>30</v>
      </c>
      <c r="M2124" s="56" t="s">
        <v>113</v>
      </c>
      <c r="N2124" s="56"/>
    </row>
    <row r="2125" spans="1:14" x14ac:dyDescent="0.25">
      <c r="A2125" s="22" t="s">
        <v>2066</v>
      </c>
      <c r="B2125" s="22" t="s">
        <v>40</v>
      </c>
      <c r="C2125" s="22" t="s">
        <v>113</v>
      </c>
      <c r="D2125" s="35">
        <v>15</v>
      </c>
      <c r="E2125" s="32">
        <f t="shared" si="52"/>
        <v>1</v>
      </c>
      <c r="F2125" s="35">
        <v>97.9</v>
      </c>
      <c r="G2125" s="35">
        <v>99</v>
      </c>
      <c r="H2125" s="35">
        <v>0</v>
      </c>
      <c r="I2125" s="35">
        <v>160</v>
      </c>
      <c r="J2125" s="35">
        <v>106</v>
      </c>
      <c r="K2125" s="35">
        <v>4</v>
      </c>
      <c r="L2125" s="56" t="s">
        <v>45</v>
      </c>
      <c r="M2125" s="56">
        <v>2</v>
      </c>
      <c r="N2125" s="56"/>
    </row>
    <row r="2126" spans="1:14" x14ac:dyDescent="0.25">
      <c r="A2126" s="22" t="s">
        <v>2680</v>
      </c>
      <c r="B2126" s="22" t="s">
        <v>26</v>
      </c>
      <c r="C2126" s="22" t="s">
        <v>2681</v>
      </c>
      <c r="D2126" s="35">
        <v>10</v>
      </c>
      <c r="E2126" s="32">
        <f t="shared" si="52"/>
        <v>1</v>
      </c>
      <c r="F2126" s="35">
        <v>95.2</v>
      </c>
      <c r="G2126" s="35">
        <v>80</v>
      </c>
      <c r="H2126" s="35">
        <v>20</v>
      </c>
      <c r="I2126" s="35">
        <v>140</v>
      </c>
      <c r="J2126" s="35">
        <v>67</v>
      </c>
      <c r="K2126" s="35">
        <v>4</v>
      </c>
      <c r="L2126" s="56" t="s">
        <v>30</v>
      </c>
      <c r="M2126" s="56" t="s">
        <v>113</v>
      </c>
      <c r="N2126" s="56"/>
    </row>
    <row r="2127" spans="1:14" x14ac:dyDescent="0.25">
      <c r="A2127" s="22" t="s">
        <v>2683</v>
      </c>
      <c r="B2127" s="22" t="s">
        <v>26</v>
      </c>
      <c r="C2127" s="22" t="s">
        <v>2684</v>
      </c>
      <c r="D2127" s="35">
        <v>6</v>
      </c>
      <c r="E2127" s="32">
        <f t="shared" si="52"/>
        <v>1</v>
      </c>
      <c r="F2127" s="35">
        <v>97</v>
      </c>
      <c r="G2127" s="35">
        <v>85</v>
      </c>
      <c r="H2127" s="35">
        <v>22</v>
      </c>
      <c r="I2127" s="35">
        <v>126</v>
      </c>
      <c r="J2127" s="35">
        <v>22.3</v>
      </c>
      <c r="K2127" s="35">
        <v>0</v>
      </c>
      <c r="L2127" s="56" t="s">
        <v>45</v>
      </c>
      <c r="M2127" s="56" t="s">
        <v>113</v>
      </c>
      <c r="N2127" s="56"/>
    </row>
    <row r="2128" spans="1:14" x14ac:dyDescent="0.25">
      <c r="A2128" s="22" t="s">
        <v>2686</v>
      </c>
      <c r="B2128" s="22" t="s">
        <v>26</v>
      </c>
      <c r="C2128" s="22" t="s">
        <v>2687</v>
      </c>
      <c r="D2128" s="35">
        <v>12</v>
      </c>
      <c r="E2128" s="32">
        <f t="shared" si="52"/>
        <v>1</v>
      </c>
      <c r="F2128" s="35">
        <v>94.5</v>
      </c>
      <c r="G2128" s="35">
        <v>106</v>
      </c>
      <c r="H2128" s="35">
        <v>0</v>
      </c>
      <c r="I2128" s="35">
        <v>146</v>
      </c>
      <c r="J2128" s="35">
        <v>74</v>
      </c>
      <c r="K2128" s="35">
        <v>4</v>
      </c>
      <c r="L2128" s="56" t="s">
        <v>45</v>
      </c>
      <c r="M2128" s="56">
        <v>1</v>
      </c>
      <c r="N2128" s="56"/>
    </row>
    <row r="2129" spans="1:14" x14ac:dyDescent="0.25">
      <c r="A2129" s="22" t="s">
        <v>2690</v>
      </c>
      <c r="B2129" s="22" t="s">
        <v>26</v>
      </c>
      <c r="C2129" s="22" t="s">
        <v>113</v>
      </c>
      <c r="D2129" s="35">
        <v>14</v>
      </c>
      <c r="E2129" s="32">
        <f t="shared" si="52"/>
        <v>1</v>
      </c>
      <c r="F2129" s="35">
        <v>96.9</v>
      </c>
      <c r="G2129" s="35">
        <v>89</v>
      </c>
      <c r="H2129" s="35">
        <v>25</v>
      </c>
      <c r="I2129" s="35">
        <v>143</v>
      </c>
      <c r="J2129" s="35">
        <v>82</v>
      </c>
      <c r="K2129" s="35">
        <v>4</v>
      </c>
      <c r="L2129" s="56" t="s">
        <v>30</v>
      </c>
      <c r="M2129" s="56">
        <v>3</v>
      </c>
      <c r="N2129" s="56"/>
    </row>
    <row r="2130" spans="1:14" x14ac:dyDescent="0.25">
      <c r="A2130" s="22" t="s">
        <v>2692</v>
      </c>
      <c r="B2130" s="22" t="s">
        <v>40</v>
      </c>
      <c r="C2130" s="22" t="s">
        <v>113</v>
      </c>
      <c r="D2130" s="35">
        <v>14</v>
      </c>
      <c r="E2130" s="32">
        <f t="shared" si="52"/>
        <v>1</v>
      </c>
      <c r="F2130" s="35">
        <v>98.8</v>
      </c>
      <c r="G2130" s="35">
        <v>92</v>
      </c>
      <c r="H2130" s="35">
        <v>22</v>
      </c>
      <c r="I2130" s="35">
        <v>143</v>
      </c>
      <c r="J2130" s="35">
        <v>78</v>
      </c>
      <c r="K2130" s="35">
        <v>4</v>
      </c>
      <c r="L2130" s="56" t="s">
        <v>30</v>
      </c>
      <c r="M2130" s="56">
        <v>1</v>
      </c>
      <c r="N2130" s="56"/>
    </row>
    <row r="2131" spans="1:14" x14ac:dyDescent="0.25">
      <c r="A2131" s="22" t="s">
        <v>2694</v>
      </c>
      <c r="B2131" s="22" t="s">
        <v>40</v>
      </c>
      <c r="C2131" s="22" t="s">
        <v>113</v>
      </c>
      <c r="D2131" s="35">
        <v>12</v>
      </c>
      <c r="E2131" s="32">
        <f t="shared" si="52"/>
        <v>1</v>
      </c>
      <c r="F2131" s="35">
        <v>0</v>
      </c>
      <c r="G2131" s="35">
        <v>0</v>
      </c>
      <c r="H2131" s="35">
        <v>0</v>
      </c>
      <c r="I2131" s="35">
        <v>144</v>
      </c>
      <c r="J2131" s="35">
        <v>73</v>
      </c>
      <c r="K2131" s="35">
        <v>4</v>
      </c>
      <c r="L2131" s="56" t="s">
        <v>30</v>
      </c>
      <c r="M2131" s="56" t="s">
        <v>113</v>
      </c>
      <c r="N2131" s="56"/>
    </row>
    <row r="2132" spans="1:14" x14ac:dyDescent="0.25">
      <c r="A2132" s="22" t="s">
        <v>2695</v>
      </c>
      <c r="B2132" s="22" t="s">
        <v>40</v>
      </c>
      <c r="C2132" s="22" t="s">
        <v>113</v>
      </c>
      <c r="D2132" s="35">
        <v>11</v>
      </c>
      <c r="E2132" s="32">
        <f t="shared" si="52"/>
        <v>1</v>
      </c>
      <c r="F2132" s="35">
        <v>97.7</v>
      </c>
      <c r="G2132" s="35">
        <v>103</v>
      </c>
      <c r="H2132" s="35">
        <v>18</v>
      </c>
      <c r="I2132" s="35">
        <v>141</v>
      </c>
      <c r="J2132" s="35">
        <v>32.700000000000003</v>
      </c>
      <c r="K2132" s="35">
        <v>0</v>
      </c>
      <c r="L2132" s="56" t="s">
        <v>45</v>
      </c>
      <c r="M2132" s="56" t="s">
        <v>113</v>
      </c>
      <c r="N2132" s="56"/>
    </row>
    <row r="2133" spans="1:14" x14ac:dyDescent="0.25">
      <c r="A2133" s="22" t="s">
        <v>2700</v>
      </c>
      <c r="B2133" s="22" t="s">
        <v>40</v>
      </c>
      <c r="C2133" s="23">
        <v>38146</v>
      </c>
      <c r="D2133" s="35">
        <v>13</v>
      </c>
      <c r="E2133" s="32">
        <f t="shared" si="52"/>
        <v>1</v>
      </c>
      <c r="F2133" s="35">
        <v>99</v>
      </c>
      <c r="G2133" s="35">
        <v>90</v>
      </c>
      <c r="H2133" s="35">
        <v>20</v>
      </c>
      <c r="I2133" s="35">
        <v>152</v>
      </c>
      <c r="J2133" s="35">
        <v>83</v>
      </c>
      <c r="K2133" s="35">
        <v>4</v>
      </c>
      <c r="L2133" s="56" t="s">
        <v>30</v>
      </c>
      <c r="M2133" s="56" t="s">
        <v>113</v>
      </c>
      <c r="N2133" s="56"/>
    </row>
    <row r="2134" spans="1:14" x14ac:dyDescent="0.25">
      <c r="A2134" s="22" t="s">
        <v>2702</v>
      </c>
      <c r="B2134" s="22" t="s">
        <v>26</v>
      </c>
      <c r="C2134" s="22" t="s">
        <v>113</v>
      </c>
      <c r="D2134" s="35">
        <v>6</v>
      </c>
      <c r="E2134" s="32">
        <f t="shared" si="52"/>
        <v>1</v>
      </c>
      <c r="F2134" s="35">
        <v>97.9</v>
      </c>
      <c r="G2134" s="35">
        <v>90</v>
      </c>
      <c r="H2134" s="35">
        <v>30</v>
      </c>
      <c r="I2134" s="35">
        <v>113.5</v>
      </c>
      <c r="J2134" s="35">
        <v>42.2</v>
      </c>
      <c r="K2134" s="35">
        <v>4</v>
      </c>
      <c r="L2134" s="56" t="s">
        <v>45</v>
      </c>
      <c r="M2134" s="56" t="s">
        <v>113</v>
      </c>
      <c r="N2134" s="56"/>
    </row>
    <row r="2135" spans="1:14" x14ac:dyDescent="0.25">
      <c r="A2135" s="22" t="s">
        <v>2704</v>
      </c>
      <c r="B2135" s="22" t="s">
        <v>40</v>
      </c>
      <c r="C2135" s="22" t="s">
        <v>113</v>
      </c>
      <c r="D2135" s="35">
        <v>13</v>
      </c>
      <c r="E2135" s="32">
        <f t="shared" si="52"/>
        <v>1</v>
      </c>
      <c r="F2135" s="35">
        <v>97.9</v>
      </c>
      <c r="G2135" s="35">
        <v>100</v>
      </c>
      <c r="H2135" s="35">
        <v>38</v>
      </c>
      <c r="I2135" s="35">
        <v>147</v>
      </c>
      <c r="J2135" s="35">
        <v>72</v>
      </c>
      <c r="K2135" s="35">
        <v>0</v>
      </c>
      <c r="L2135" s="56" t="s">
        <v>113</v>
      </c>
      <c r="M2135" s="56" t="s">
        <v>113</v>
      </c>
      <c r="N2135" s="56"/>
    </row>
    <row r="2136" spans="1:14" x14ac:dyDescent="0.25">
      <c r="A2136" s="22" t="s">
        <v>2706</v>
      </c>
      <c r="B2136" s="22" t="s">
        <v>26</v>
      </c>
      <c r="C2136" s="23">
        <v>40909</v>
      </c>
      <c r="D2136" s="35">
        <v>5</v>
      </c>
      <c r="E2136" s="32">
        <f t="shared" si="52"/>
        <v>1</v>
      </c>
      <c r="F2136" s="35">
        <v>97</v>
      </c>
      <c r="G2136" s="35">
        <v>90</v>
      </c>
      <c r="H2136" s="35">
        <v>0</v>
      </c>
      <c r="I2136" s="35">
        <v>110</v>
      </c>
      <c r="J2136" s="35">
        <v>38</v>
      </c>
      <c r="K2136" s="35">
        <v>4</v>
      </c>
      <c r="L2136" s="56" t="s">
        <v>45</v>
      </c>
      <c r="M2136" s="56" t="s">
        <v>113</v>
      </c>
      <c r="N2136" s="56"/>
    </row>
    <row r="2137" spans="1:14" x14ac:dyDescent="0.25">
      <c r="A2137" s="22" t="s">
        <v>2709</v>
      </c>
      <c r="B2137" s="22" t="s">
        <v>26</v>
      </c>
      <c r="C2137" s="22" t="s">
        <v>113</v>
      </c>
      <c r="D2137" s="35">
        <v>10</v>
      </c>
      <c r="E2137" s="32">
        <f t="shared" si="52"/>
        <v>1</v>
      </c>
      <c r="F2137" s="35">
        <v>97.1</v>
      </c>
      <c r="G2137" s="35">
        <v>61</v>
      </c>
      <c r="H2137" s="35">
        <v>0</v>
      </c>
      <c r="I2137" s="35">
        <v>149</v>
      </c>
      <c r="J2137" s="35">
        <v>78</v>
      </c>
      <c r="K2137" s="35">
        <v>4</v>
      </c>
      <c r="L2137" s="56" t="s">
        <v>45</v>
      </c>
      <c r="M2137" s="56">
        <v>4</v>
      </c>
      <c r="N2137" s="56"/>
    </row>
    <row r="2138" spans="1:14" x14ac:dyDescent="0.25">
      <c r="A2138" s="22" t="s">
        <v>1532</v>
      </c>
      <c r="B2138" s="22" t="s">
        <v>26</v>
      </c>
      <c r="C2138" s="22" t="s">
        <v>113</v>
      </c>
      <c r="D2138" s="35">
        <v>8</v>
      </c>
      <c r="E2138" s="32">
        <f t="shared" si="52"/>
        <v>1</v>
      </c>
      <c r="F2138" s="35">
        <v>95.7</v>
      </c>
      <c r="G2138" s="35">
        <v>0</v>
      </c>
      <c r="H2138" s="35">
        <v>0</v>
      </c>
      <c r="I2138" s="35">
        <v>120</v>
      </c>
      <c r="J2138" s="35">
        <v>49</v>
      </c>
      <c r="K2138" s="35">
        <v>4</v>
      </c>
      <c r="L2138" s="56" t="s">
        <v>30</v>
      </c>
      <c r="M2138" s="56">
        <v>2</v>
      </c>
      <c r="N2138" s="56"/>
    </row>
    <row r="2139" spans="1:14" x14ac:dyDescent="0.25">
      <c r="A2139" s="22" t="s">
        <v>2713</v>
      </c>
      <c r="B2139" s="22" t="s">
        <v>40</v>
      </c>
      <c r="C2139" s="22" t="s">
        <v>113</v>
      </c>
      <c r="D2139" s="35">
        <v>7</v>
      </c>
      <c r="E2139" s="32">
        <f t="shared" si="52"/>
        <v>1</v>
      </c>
      <c r="F2139" s="35">
        <v>98.7</v>
      </c>
      <c r="G2139" s="35">
        <v>117</v>
      </c>
      <c r="H2139" s="35">
        <v>0</v>
      </c>
      <c r="I2139" s="35">
        <v>120</v>
      </c>
      <c r="J2139" s="35">
        <v>45</v>
      </c>
      <c r="K2139" s="35">
        <v>4</v>
      </c>
      <c r="L2139" s="56" t="s">
        <v>30</v>
      </c>
      <c r="M2139" s="56">
        <v>1</v>
      </c>
      <c r="N2139" s="56"/>
    </row>
    <row r="2140" spans="1:14" x14ac:dyDescent="0.25">
      <c r="A2140" s="22" t="s">
        <v>2716</v>
      </c>
      <c r="B2140" s="22" t="s">
        <v>26</v>
      </c>
      <c r="C2140" s="22" t="s">
        <v>113</v>
      </c>
      <c r="D2140" s="35">
        <v>6</v>
      </c>
      <c r="E2140" s="32">
        <f t="shared" si="52"/>
        <v>1</v>
      </c>
      <c r="F2140" s="35">
        <v>96.8</v>
      </c>
      <c r="G2140" s="35">
        <v>95</v>
      </c>
      <c r="H2140" s="35">
        <v>22</v>
      </c>
      <c r="I2140" s="35">
        <v>108</v>
      </c>
      <c r="J2140" s="35">
        <v>33</v>
      </c>
      <c r="K2140" s="35">
        <v>4</v>
      </c>
      <c r="L2140" s="56" t="s">
        <v>30</v>
      </c>
      <c r="M2140" s="56" t="s">
        <v>113</v>
      </c>
      <c r="N2140" s="56"/>
    </row>
    <row r="2141" spans="1:14" x14ac:dyDescent="0.25">
      <c r="A2141" s="22" t="s">
        <v>2718</v>
      </c>
      <c r="B2141" s="22" t="s">
        <v>40</v>
      </c>
      <c r="C2141" s="23">
        <v>37298</v>
      </c>
      <c r="D2141" s="35">
        <v>15</v>
      </c>
      <c r="E2141" s="32">
        <f t="shared" si="52"/>
        <v>1</v>
      </c>
      <c r="F2141" s="35">
        <v>97.7</v>
      </c>
      <c r="G2141" s="35">
        <v>80</v>
      </c>
      <c r="H2141" s="35">
        <v>20</v>
      </c>
      <c r="I2141" s="35">
        <v>150</v>
      </c>
      <c r="J2141" s="35">
        <v>85</v>
      </c>
      <c r="K2141" s="35">
        <v>4</v>
      </c>
      <c r="L2141" s="56" t="s">
        <v>45</v>
      </c>
      <c r="M2141" s="56">
        <v>2</v>
      </c>
      <c r="N2141" s="56"/>
    </row>
    <row r="2142" spans="1:14" x14ac:dyDescent="0.25">
      <c r="A2142" s="22" t="s">
        <v>2722</v>
      </c>
      <c r="B2142" s="22" t="s">
        <v>40</v>
      </c>
      <c r="C2142" s="22" t="s">
        <v>113</v>
      </c>
      <c r="D2142" s="35">
        <v>11</v>
      </c>
      <c r="E2142" s="32">
        <f t="shared" si="52"/>
        <v>1</v>
      </c>
      <c r="F2142" s="35">
        <v>95.9</v>
      </c>
      <c r="G2142" s="35">
        <v>0</v>
      </c>
      <c r="H2142" s="35">
        <v>0</v>
      </c>
      <c r="I2142" s="35">
        <v>138</v>
      </c>
      <c r="J2142" s="35">
        <v>66</v>
      </c>
      <c r="K2142" s="35">
        <v>4</v>
      </c>
      <c r="L2142" s="56" t="s">
        <v>30</v>
      </c>
      <c r="M2142" s="56">
        <v>3</v>
      </c>
      <c r="N2142" s="56"/>
    </row>
    <row r="2143" spans="1:14" x14ac:dyDescent="0.25">
      <c r="A2143" s="22" t="s">
        <v>2724</v>
      </c>
      <c r="B2143" s="22" t="s">
        <v>40</v>
      </c>
      <c r="C2143" s="22" t="s">
        <v>113</v>
      </c>
      <c r="D2143" s="35">
        <v>11</v>
      </c>
      <c r="E2143" s="32">
        <f t="shared" si="52"/>
        <v>1</v>
      </c>
      <c r="F2143" s="35">
        <v>98.5</v>
      </c>
      <c r="G2143" s="35">
        <v>87</v>
      </c>
      <c r="H2143" s="35">
        <v>0</v>
      </c>
      <c r="I2143" s="35">
        <v>140</v>
      </c>
      <c r="J2143" s="35">
        <v>64</v>
      </c>
      <c r="K2143" s="35">
        <v>4</v>
      </c>
      <c r="L2143" s="56" t="s">
        <v>30</v>
      </c>
      <c r="M2143" s="56" t="s">
        <v>113</v>
      </c>
      <c r="N2143" s="56"/>
    </row>
    <row r="2144" spans="1:14" x14ac:dyDescent="0.25">
      <c r="A2144" s="22" t="s">
        <v>2727</v>
      </c>
      <c r="B2144" s="22" t="s">
        <v>26</v>
      </c>
      <c r="C2144" s="22" t="s">
        <v>113</v>
      </c>
      <c r="D2144" s="35">
        <v>14</v>
      </c>
      <c r="E2144" s="32">
        <f t="shared" si="52"/>
        <v>1</v>
      </c>
      <c r="F2144" s="35">
        <v>95.9</v>
      </c>
      <c r="G2144" s="35">
        <v>0</v>
      </c>
      <c r="H2144" s="35">
        <v>0</v>
      </c>
      <c r="I2144" s="35">
        <v>144</v>
      </c>
      <c r="J2144" s="35">
        <v>77</v>
      </c>
      <c r="K2144" s="35">
        <v>4</v>
      </c>
      <c r="L2144" s="56" t="s">
        <v>45</v>
      </c>
      <c r="M2144" s="56">
        <v>2</v>
      </c>
      <c r="N2144" s="56"/>
    </row>
    <row r="2145" spans="1:14" x14ac:dyDescent="0.25">
      <c r="A2145" s="22" t="s">
        <v>2728</v>
      </c>
      <c r="B2145" s="22" t="s">
        <v>40</v>
      </c>
      <c r="C2145" s="23">
        <v>41429</v>
      </c>
      <c r="D2145" s="35">
        <v>4</v>
      </c>
      <c r="E2145" s="32">
        <f t="shared" si="52"/>
        <v>1</v>
      </c>
      <c r="F2145" s="35">
        <v>97.8</v>
      </c>
      <c r="G2145" s="35">
        <v>74</v>
      </c>
      <c r="H2145" s="35">
        <v>20</v>
      </c>
      <c r="I2145" s="35">
        <v>103</v>
      </c>
      <c r="J2145" s="35">
        <v>31</v>
      </c>
      <c r="K2145" s="35">
        <v>4</v>
      </c>
      <c r="L2145" s="56" t="s">
        <v>30</v>
      </c>
      <c r="M2145" s="56">
        <v>2</v>
      </c>
      <c r="N2145" s="56"/>
    </row>
    <row r="2146" spans="1:14" x14ac:dyDescent="0.25">
      <c r="A2146" s="22" t="s">
        <v>2730</v>
      </c>
      <c r="B2146" s="22" t="s">
        <v>26</v>
      </c>
      <c r="C2146" s="23">
        <v>43013</v>
      </c>
      <c r="D2146" s="35">
        <v>1</v>
      </c>
      <c r="E2146" s="32">
        <f t="shared" si="52"/>
        <v>1</v>
      </c>
      <c r="F2146" s="35">
        <v>98.1</v>
      </c>
      <c r="G2146" s="35">
        <v>47</v>
      </c>
      <c r="H2146" s="35">
        <v>18</v>
      </c>
      <c r="I2146" s="35">
        <v>0</v>
      </c>
      <c r="J2146" s="35">
        <v>11</v>
      </c>
      <c r="K2146" s="35">
        <v>4</v>
      </c>
      <c r="L2146" s="56" t="s">
        <v>30</v>
      </c>
      <c r="M2146" s="56" t="s">
        <v>113</v>
      </c>
      <c r="N2146" s="56"/>
    </row>
    <row r="2147" spans="1:14" x14ac:dyDescent="0.25">
      <c r="A2147" s="22" t="s">
        <v>2732</v>
      </c>
      <c r="B2147" s="22" t="s">
        <v>26</v>
      </c>
      <c r="C2147" s="23">
        <v>42954</v>
      </c>
      <c r="D2147" s="35">
        <v>0.5</v>
      </c>
      <c r="E2147" s="32">
        <f t="shared" si="52"/>
        <v>1</v>
      </c>
      <c r="F2147" s="35">
        <v>96.2</v>
      </c>
      <c r="G2147" s="35">
        <v>144</v>
      </c>
      <c r="H2147" s="35">
        <v>36</v>
      </c>
      <c r="I2147" s="35">
        <v>0</v>
      </c>
      <c r="J2147" s="35">
        <v>13</v>
      </c>
      <c r="K2147" s="35">
        <v>4</v>
      </c>
      <c r="L2147" s="56" t="s">
        <v>45</v>
      </c>
      <c r="M2147" s="56">
        <v>1</v>
      </c>
      <c r="N2147" s="56"/>
    </row>
    <row r="2148" spans="1:14" x14ac:dyDescent="0.25">
      <c r="A2148" s="22" t="s">
        <v>2734</v>
      </c>
      <c r="B2148" s="22" t="s">
        <v>26</v>
      </c>
      <c r="C2148" s="22" t="s">
        <v>2735</v>
      </c>
      <c r="D2148" s="35">
        <v>4</v>
      </c>
      <c r="E2148" s="32">
        <f t="shared" si="52"/>
        <v>1</v>
      </c>
      <c r="F2148" s="35">
        <v>5.7</v>
      </c>
      <c r="G2148" s="35">
        <v>102</v>
      </c>
      <c r="H2148" s="35">
        <v>26</v>
      </c>
      <c r="I2148" s="35">
        <v>91</v>
      </c>
      <c r="J2148" s="35">
        <v>25</v>
      </c>
      <c r="K2148" s="35">
        <v>4</v>
      </c>
      <c r="L2148" s="56" t="s">
        <v>30</v>
      </c>
      <c r="M2148" s="56" t="s">
        <v>113</v>
      </c>
      <c r="N2148" s="56"/>
    </row>
    <row r="2149" spans="1:14" x14ac:dyDescent="0.25">
      <c r="A2149" s="22" t="s">
        <v>2737</v>
      </c>
      <c r="B2149" s="22" t="s">
        <v>26</v>
      </c>
      <c r="C2149" s="23">
        <v>39605</v>
      </c>
      <c r="D2149" s="35">
        <v>10</v>
      </c>
      <c r="E2149" s="32">
        <f t="shared" si="52"/>
        <v>1</v>
      </c>
      <c r="F2149" s="35">
        <v>96.6</v>
      </c>
      <c r="G2149" s="35">
        <v>71</v>
      </c>
      <c r="H2149" s="35">
        <v>22</v>
      </c>
      <c r="I2149" s="35">
        <v>138</v>
      </c>
      <c r="J2149" s="35">
        <v>70</v>
      </c>
      <c r="K2149" s="35">
        <v>4</v>
      </c>
      <c r="L2149" s="56" t="s">
        <v>45</v>
      </c>
      <c r="M2149" s="56" t="s">
        <v>113</v>
      </c>
      <c r="N2149" s="56"/>
    </row>
    <row r="2150" spans="1:14" x14ac:dyDescent="0.25">
      <c r="A2150" s="22" t="s">
        <v>2739</v>
      </c>
      <c r="B2150" s="22" t="s">
        <v>40</v>
      </c>
      <c r="C2150" s="22" t="s">
        <v>2740</v>
      </c>
      <c r="D2150" s="35">
        <v>6</v>
      </c>
      <c r="E2150" s="32">
        <f t="shared" si="52"/>
        <v>1</v>
      </c>
      <c r="F2150" s="35">
        <v>94.7</v>
      </c>
      <c r="G2150" s="35">
        <v>101</v>
      </c>
      <c r="H2150" s="35">
        <v>25</v>
      </c>
      <c r="I2150" s="35">
        <v>104</v>
      </c>
      <c r="J2150" s="35">
        <v>31</v>
      </c>
      <c r="K2150" s="35">
        <v>4</v>
      </c>
      <c r="L2150" s="56" t="s">
        <v>45</v>
      </c>
      <c r="M2150" s="56">
        <v>1</v>
      </c>
      <c r="N2150" s="56"/>
    </row>
    <row r="2151" spans="1:14" x14ac:dyDescent="0.25">
      <c r="A2151" s="22" t="s">
        <v>2742</v>
      </c>
      <c r="B2151" s="22" t="s">
        <v>40</v>
      </c>
      <c r="C2151" s="22" t="s">
        <v>2743</v>
      </c>
      <c r="D2151" s="35">
        <v>8</v>
      </c>
      <c r="E2151" s="32">
        <f t="shared" si="52"/>
        <v>1</v>
      </c>
      <c r="F2151" s="35">
        <v>98.2</v>
      </c>
      <c r="G2151" s="35">
        <v>113</v>
      </c>
      <c r="H2151" s="35">
        <v>30</v>
      </c>
      <c r="I2151" s="35">
        <v>117</v>
      </c>
      <c r="J2151" s="35">
        <v>45</v>
      </c>
      <c r="K2151" s="35">
        <v>0</v>
      </c>
      <c r="L2151" s="56" t="s">
        <v>30</v>
      </c>
      <c r="M2151" s="56" t="s">
        <v>113</v>
      </c>
      <c r="N2151" s="56"/>
    </row>
    <row r="2152" spans="1:14" x14ac:dyDescent="0.25">
      <c r="A2152" s="22" t="s">
        <v>2751</v>
      </c>
      <c r="B2152" s="22" t="s">
        <v>40</v>
      </c>
      <c r="C2152" s="22" t="s">
        <v>2752</v>
      </c>
      <c r="D2152" s="35">
        <v>6</v>
      </c>
      <c r="E2152" s="32">
        <f t="shared" si="52"/>
        <v>1</v>
      </c>
      <c r="F2152" s="35">
        <v>95.2</v>
      </c>
      <c r="G2152" s="35">
        <v>98</v>
      </c>
      <c r="H2152" s="35">
        <v>17</v>
      </c>
      <c r="I2152" s="35">
        <v>102</v>
      </c>
      <c r="J2152" s="35">
        <v>34</v>
      </c>
      <c r="K2152" s="35">
        <v>4</v>
      </c>
      <c r="L2152" s="56" t="s">
        <v>45</v>
      </c>
      <c r="M2152" s="56" t="s">
        <v>2745</v>
      </c>
      <c r="N2152" s="56"/>
    </row>
    <row r="2153" spans="1:14" x14ac:dyDescent="0.25">
      <c r="A2153" s="22" t="s">
        <v>2754</v>
      </c>
      <c r="B2153" s="22" t="s">
        <v>26</v>
      </c>
      <c r="C2153" s="22" t="s">
        <v>113</v>
      </c>
      <c r="D2153" s="35">
        <v>4</v>
      </c>
      <c r="E2153" s="32">
        <f t="shared" si="52"/>
        <v>1</v>
      </c>
      <c r="F2153" s="35">
        <v>95.1</v>
      </c>
      <c r="G2153" s="35">
        <v>98</v>
      </c>
      <c r="H2153" s="35">
        <v>16</v>
      </c>
      <c r="I2153" s="35">
        <v>104</v>
      </c>
      <c r="J2153" s="35">
        <v>31</v>
      </c>
      <c r="K2153" s="35">
        <v>4</v>
      </c>
      <c r="L2153" s="56" t="s">
        <v>30</v>
      </c>
      <c r="M2153" s="56">
        <v>1</v>
      </c>
      <c r="N2153" s="56"/>
    </row>
    <row r="2154" spans="1:14" x14ac:dyDescent="0.25">
      <c r="A2154" s="22" t="s">
        <v>2761</v>
      </c>
      <c r="B2154" s="22" t="s">
        <v>26</v>
      </c>
      <c r="C2154" s="22" t="s">
        <v>113</v>
      </c>
      <c r="D2154" s="35">
        <v>16</v>
      </c>
      <c r="E2154" s="32">
        <f t="shared" ref="E2154:E2217" si="53">IF(D2154&lt;18,1,0)</f>
        <v>1</v>
      </c>
      <c r="F2154" s="35">
        <v>98.2</v>
      </c>
      <c r="G2154" s="35">
        <v>92</v>
      </c>
      <c r="H2154" s="35">
        <v>0</v>
      </c>
      <c r="I2154" s="35">
        <v>150</v>
      </c>
      <c r="J2154" s="35">
        <v>97</v>
      </c>
      <c r="K2154" s="35">
        <v>4</v>
      </c>
      <c r="L2154" s="56" t="s">
        <v>30</v>
      </c>
      <c r="M2154" s="56">
        <v>4</v>
      </c>
      <c r="N2154" s="56"/>
    </row>
    <row r="2155" spans="1:14" x14ac:dyDescent="0.25">
      <c r="A2155" s="22" t="s">
        <v>2765</v>
      </c>
      <c r="B2155" s="22" t="s">
        <v>26</v>
      </c>
      <c r="C2155" s="22" t="s">
        <v>113</v>
      </c>
      <c r="D2155" s="35">
        <v>6</v>
      </c>
      <c r="E2155" s="32">
        <f t="shared" si="53"/>
        <v>1</v>
      </c>
      <c r="F2155" s="35">
        <v>97.7</v>
      </c>
      <c r="G2155" s="35">
        <v>94</v>
      </c>
      <c r="H2155" s="35">
        <v>17</v>
      </c>
      <c r="I2155" s="35">
        <v>120</v>
      </c>
      <c r="J2155" s="35">
        <v>40</v>
      </c>
      <c r="K2155" s="35">
        <v>4</v>
      </c>
      <c r="L2155" s="56" t="s">
        <v>30</v>
      </c>
      <c r="M2155" s="56" t="s">
        <v>113</v>
      </c>
      <c r="N2155" s="56"/>
    </row>
    <row r="2156" spans="1:14" x14ac:dyDescent="0.25">
      <c r="A2156" s="22" t="s">
        <v>2768</v>
      </c>
      <c r="B2156" s="22" t="s">
        <v>26</v>
      </c>
      <c r="C2156" s="22" t="s">
        <v>2769</v>
      </c>
      <c r="D2156" s="35">
        <v>14</v>
      </c>
      <c r="E2156" s="32">
        <f t="shared" si="53"/>
        <v>1</v>
      </c>
      <c r="F2156" s="35">
        <v>98.7</v>
      </c>
      <c r="G2156" s="35">
        <v>102</v>
      </c>
      <c r="H2156" s="35">
        <v>22</v>
      </c>
      <c r="I2156" s="35">
        <v>158</v>
      </c>
      <c r="J2156" s="35">
        <v>92</v>
      </c>
      <c r="K2156" s="35">
        <v>4</v>
      </c>
      <c r="L2156" s="56" t="s">
        <v>45</v>
      </c>
      <c r="M2156" s="56" t="s">
        <v>113</v>
      </c>
      <c r="N2156" s="56"/>
    </row>
    <row r="2157" spans="1:14" x14ac:dyDescent="0.25">
      <c r="A2157" s="22" t="s">
        <v>2773</v>
      </c>
      <c r="B2157" s="22" t="s">
        <v>26</v>
      </c>
      <c r="C2157" s="23">
        <v>42406</v>
      </c>
      <c r="D2157" s="35">
        <v>1</v>
      </c>
      <c r="E2157" s="32">
        <f t="shared" si="53"/>
        <v>1</v>
      </c>
      <c r="F2157" s="35">
        <v>97.3</v>
      </c>
      <c r="G2157" s="35">
        <v>112</v>
      </c>
      <c r="H2157" s="35">
        <v>0</v>
      </c>
      <c r="I2157" s="35">
        <v>80</v>
      </c>
      <c r="J2157" s="35">
        <v>22</v>
      </c>
      <c r="K2157" s="35">
        <v>4</v>
      </c>
      <c r="L2157" s="56" t="s">
        <v>45</v>
      </c>
      <c r="M2157" s="56">
        <v>3</v>
      </c>
      <c r="N2157" s="56"/>
    </row>
    <row r="2158" spans="1:14" x14ac:dyDescent="0.25">
      <c r="A2158" s="22" t="s">
        <v>2776</v>
      </c>
      <c r="B2158" s="22" t="s">
        <v>40</v>
      </c>
      <c r="C2158" s="22" t="s">
        <v>113</v>
      </c>
      <c r="D2158" s="35">
        <v>12</v>
      </c>
      <c r="E2158" s="32">
        <f t="shared" si="53"/>
        <v>1</v>
      </c>
      <c r="F2158" s="35">
        <v>96.3</v>
      </c>
      <c r="G2158" s="35">
        <v>91</v>
      </c>
      <c r="H2158" s="35">
        <v>16</v>
      </c>
      <c r="I2158" s="35">
        <v>138</v>
      </c>
      <c r="J2158" s="35">
        <v>55</v>
      </c>
      <c r="K2158" s="35">
        <v>4</v>
      </c>
      <c r="L2158" s="56" t="s">
        <v>30</v>
      </c>
      <c r="M2158" s="56">
        <v>2</v>
      </c>
      <c r="N2158" s="56"/>
    </row>
    <row r="2159" spans="1:14" x14ac:dyDescent="0.25">
      <c r="A2159" s="22" t="s">
        <v>2779</v>
      </c>
      <c r="B2159" s="22" t="s">
        <v>26</v>
      </c>
      <c r="C2159" s="23">
        <v>42623</v>
      </c>
      <c r="D2159" s="35">
        <v>1</v>
      </c>
      <c r="E2159" s="32">
        <f t="shared" si="53"/>
        <v>1</v>
      </c>
      <c r="F2159" s="35">
        <v>9709</v>
      </c>
      <c r="G2159" s="35">
        <v>118</v>
      </c>
      <c r="H2159" s="35">
        <v>0</v>
      </c>
      <c r="I2159" s="35">
        <v>0</v>
      </c>
      <c r="J2159" s="37">
        <v>50</v>
      </c>
      <c r="K2159" s="35">
        <v>4</v>
      </c>
      <c r="L2159" s="56" t="s">
        <v>30</v>
      </c>
      <c r="M2159" s="56">
        <v>2</v>
      </c>
      <c r="N2159" s="56"/>
    </row>
    <row r="2160" spans="1:14" x14ac:dyDescent="0.25">
      <c r="A2160" s="22" t="s">
        <v>2783</v>
      </c>
      <c r="B2160" s="22" t="s">
        <v>40</v>
      </c>
      <c r="C2160" s="23">
        <v>40365</v>
      </c>
      <c r="D2160" s="35">
        <v>8</v>
      </c>
      <c r="E2160" s="32">
        <f t="shared" si="53"/>
        <v>1</v>
      </c>
      <c r="F2160" s="35">
        <v>94.6</v>
      </c>
      <c r="G2160" s="35">
        <v>81</v>
      </c>
      <c r="H2160" s="35">
        <v>0</v>
      </c>
      <c r="I2160" s="35">
        <v>122</v>
      </c>
      <c r="J2160" s="35">
        <v>52</v>
      </c>
      <c r="K2160" s="35">
        <v>4</v>
      </c>
      <c r="L2160" s="56" t="s">
        <v>30</v>
      </c>
      <c r="M2160" s="56">
        <v>2</v>
      </c>
      <c r="N2160" s="56"/>
    </row>
    <row r="2161" spans="1:14" x14ac:dyDescent="0.25">
      <c r="A2161" s="22" t="s">
        <v>2785</v>
      </c>
      <c r="B2161" s="22" t="s">
        <v>40</v>
      </c>
      <c r="C2161" s="22" t="s">
        <v>2786</v>
      </c>
      <c r="D2161" s="35">
        <v>6</v>
      </c>
      <c r="E2161" s="32">
        <f t="shared" si="53"/>
        <v>1</v>
      </c>
      <c r="F2161" s="35">
        <v>99</v>
      </c>
      <c r="G2161" s="35">
        <v>107</v>
      </c>
      <c r="H2161" s="35">
        <v>0</v>
      </c>
      <c r="I2161" s="35">
        <v>120</v>
      </c>
      <c r="J2161" s="35">
        <v>45</v>
      </c>
      <c r="K2161" s="35">
        <v>4</v>
      </c>
      <c r="L2161" s="56" t="s">
        <v>30</v>
      </c>
      <c r="M2161" s="56">
        <v>2</v>
      </c>
      <c r="N2161" s="56"/>
    </row>
    <row r="2162" spans="1:14" x14ac:dyDescent="0.25">
      <c r="A2162" s="22" t="s">
        <v>2791</v>
      </c>
      <c r="B2162" s="22" t="s">
        <v>26</v>
      </c>
      <c r="C2162" s="22" t="s">
        <v>113</v>
      </c>
      <c r="D2162" s="35">
        <v>5</v>
      </c>
      <c r="E2162" s="32">
        <f t="shared" si="53"/>
        <v>1</v>
      </c>
      <c r="F2162" s="35">
        <v>99.5</v>
      </c>
      <c r="G2162" s="35">
        <v>94</v>
      </c>
      <c r="H2162" s="35">
        <v>18</v>
      </c>
      <c r="I2162" s="35">
        <v>109</v>
      </c>
      <c r="J2162" s="35">
        <v>40</v>
      </c>
      <c r="K2162" s="35">
        <v>4</v>
      </c>
      <c r="L2162" s="56" t="s">
        <v>30</v>
      </c>
      <c r="M2162" s="68">
        <v>43163</v>
      </c>
      <c r="N2162" s="68"/>
    </row>
    <row r="2163" spans="1:14" x14ac:dyDescent="0.25">
      <c r="A2163" s="22" t="s">
        <v>2794</v>
      </c>
      <c r="B2163" s="22" t="s">
        <v>26</v>
      </c>
      <c r="C2163" s="23">
        <v>41978</v>
      </c>
      <c r="D2163" s="35">
        <v>3</v>
      </c>
      <c r="E2163" s="32">
        <f t="shared" si="53"/>
        <v>1</v>
      </c>
      <c r="F2163" s="35">
        <v>97.3</v>
      </c>
      <c r="G2163" s="35">
        <v>99</v>
      </c>
      <c r="H2163" s="35">
        <v>30</v>
      </c>
      <c r="I2163" s="35">
        <v>98</v>
      </c>
      <c r="J2163" s="35">
        <v>32</v>
      </c>
      <c r="K2163" s="35">
        <v>4</v>
      </c>
      <c r="L2163" s="56" t="s">
        <v>30</v>
      </c>
      <c r="M2163" s="56">
        <v>1</v>
      </c>
      <c r="N2163" s="56"/>
    </row>
    <row r="2164" spans="1:14" x14ac:dyDescent="0.25">
      <c r="A2164" s="22" t="s">
        <v>2797</v>
      </c>
      <c r="B2164" s="22" t="s">
        <v>26</v>
      </c>
      <c r="C2164" s="22" t="s">
        <v>113</v>
      </c>
      <c r="D2164" s="35">
        <v>7</v>
      </c>
      <c r="E2164" s="32">
        <f t="shared" si="53"/>
        <v>1</v>
      </c>
      <c r="F2164" s="35">
        <v>97.3</v>
      </c>
      <c r="G2164" s="35">
        <v>100</v>
      </c>
      <c r="H2164" s="35">
        <v>26</v>
      </c>
      <c r="I2164" s="35">
        <v>106</v>
      </c>
      <c r="J2164" s="35">
        <v>40.700000000000003</v>
      </c>
      <c r="K2164" s="35">
        <v>3</v>
      </c>
      <c r="L2164" s="56" t="s">
        <v>30</v>
      </c>
      <c r="M2164" s="56">
        <v>3</v>
      </c>
      <c r="N2164" s="56"/>
    </row>
    <row r="2165" spans="1:14" x14ac:dyDescent="0.25">
      <c r="A2165" s="22" t="s">
        <v>2799</v>
      </c>
      <c r="B2165" s="22" t="s">
        <v>26</v>
      </c>
      <c r="C2165" s="23">
        <v>40729</v>
      </c>
      <c r="D2165" s="35">
        <v>7</v>
      </c>
      <c r="E2165" s="32">
        <f t="shared" si="53"/>
        <v>1</v>
      </c>
      <c r="F2165" s="35">
        <v>96.6</v>
      </c>
      <c r="G2165" s="35">
        <v>94</v>
      </c>
      <c r="H2165" s="35">
        <v>13</v>
      </c>
      <c r="I2165" s="35">
        <v>111</v>
      </c>
      <c r="J2165" s="35">
        <v>42</v>
      </c>
      <c r="K2165" s="35">
        <v>4</v>
      </c>
      <c r="L2165" s="56" t="s">
        <v>30</v>
      </c>
      <c r="M2165" s="56">
        <v>1</v>
      </c>
      <c r="N2165" s="56"/>
    </row>
    <row r="2166" spans="1:14" x14ac:dyDescent="0.25">
      <c r="A2166" s="22" t="s">
        <v>2800</v>
      </c>
      <c r="B2166" s="22" t="s">
        <v>40</v>
      </c>
      <c r="C2166" s="23">
        <v>42376</v>
      </c>
      <c r="D2166" s="35">
        <v>1</v>
      </c>
      <c r="E2166" s="32">
        <f t="shared" si="53"/>
        <v>1</v>
      </c>
      <c r="F2166" s="35">
        <v>96.2</v>
      </c>
      <c r="G2166" s="35">
        <v>151</v>
      </c>
      <c r="H2166" s="35">
        <v>0</v>
      </c>
      <c r="I2166" s="35">
        <v>0</v>
      </c>
      <c r="J2166" s="35">
        <v>14</v>
      </c>
      <c r="K2166" s="35">
        <v>4</v>
      </c>
      <c r="L2166" s="56" t="s">
        <v>30</v>
      </c>
      <c r="M2166" s="56" t="s">
        <v>113</v>
      </c>
      <c r="N2166" s="56"/>
    </row>
    <row r="2167" spans="1:14" x14ac:dyDescent="0.25">
      <c r="A2167" s="22" t="s">
        <v>2561</v>
      </c>
      <c r="B2167" s="22" t="s">
        <v>40</v>
      </c>
      <c r="C2167" s="22" t="s">
        <v>2802</v>
      </c>
      <c r="D2167" s="35">
        <v>2</v>
      </c>
      <c r="E2167" s="32">
        <f t="shared" si="53"/>
        <v>1</v>
      </c>
      <c r="F2167" s="35">
        <v>94.6</v>
      </c>
      <c r="G2167" s="35">
        <v>121</v>
      </c>
      <c r="H2167" s="35">
        <v>0</v>
      </c>
      <c r="I2167" s="35">
        <v>79</v>
      </c>
      <c r="J2167" s="35">
        <v>24</v>
      </c>
      <c r="K2167" s="35">
        <v>0</v>
      </c>
      <c r="L2167" s="56" t="s">
        <v>45</v>
      </c>
      <c r="M2167" s="56">
        <v>3</v>
      </c>
      <c r="N2167" s="56"/>
    </row>
    <row r="2168" spans="1:14" x14ac:dyDescent="0.25">
      <c r="A2168" s="22" t="s">
        <v>2804</v>
      </c>
      <c r="B2168" s="22" t="s">
        <v>40</v>
      </c>
      <c r="C2168" s="22" t="s">
        <v>113</v>
      </c>
      <c r="D2168" s="35">
        <v>4</v>
      </c>
      <c r="E2168" s="32">
        <f t="shared" si="53"/>
        <v>1</v>
      </c>
      <c r="F2168" s="35">
        <v>97.4</v>
      </c>
      <c r="G2168" s="35">
        <v>107</v>
      </c>
      <c r="H2168" s="35">
        <v>0</v>
      </c>
      <c r="I2168" s="35">
        <v>95</v>
      </c>
      <c r="J2168" s="35">
        <v>35</v>
      </c>
      <c r="K2168" s="35">
        <v>0</v>
      </c>
      <c r="L2168" s="56" t="s">
        <v>30</v>
      </c>
      <c r="M2168" s="56">
        <v>1</v>
      </c>
      <c r="N2168" s="56"/>
    </row>
    <row r="2169" spans="1:14" x14ac:dyDescent="0.25">
      <c r="A2169" s="22" t="s">
        <v>2806</v>
      </c>
      <c r="B2169" s="22" t="s">
        <v>40</v>
      </c>
      <c r="C2169" s="22" t="s">
        <v>2807</v>
      </c>
      <c r="D2169" s="35">
        <v>6</v>
      </c>
      <c r="E2169" s="32">
        <f t="shared" si="53"/>
        <v>1</v>
      </c>
      <c r="F2169" s="35">
        <v>97.9</v>
      </c>
      <c r="G2169" s="35">
        <v>97</v>
      </c>
      <c r="H2169" s="35">
        <v>25</v>
      </c>
      <c r="I2169" s="35">
        <v>113</v>
      </c>
      <c r="J2169" s="35">
        <v>38</v>
      </c>
      <c r="K2169" s="35">
        <v>4</v>
      </c>
      <c r="L2169" s="56" t="s">
        <v>30</v>
      </c>
      <c r="M2169" s="56">
        <v>1</v>
      </c>
      <c r="N2169" s="56"/>
    </row>
    <row r="2170" spans="1:14" x14ac:dyDescent="0.25">
      <c r="A2170" s="22" t="s">
        <v>2811</v>
      </c>
      <c r="B2170" s="22" t="s">
        <v>26</v>
      </c>
      <c r="C2170" s="22" t="s">
        <v>2812</v>
      </c>
      <c r="D2170" s="35">
        <v>6</v>
      </c>
      <c r="E2170" s="32">
        <f t="shared" si="53"/>
        <v>1</v>
      </c>
      <c r="F2170" s="35">
        <v>98.1</v>
      </c>
      <c r="G2170" s="35">
        <v>99</v>
      </c>
      <c r="H2170" s="35">
        <v>29</v>
      </c>
      <c r="I2170" s="35">
        <v>115</v>
      </c>
      <c r="J2170" s="35">
        <v>41</v>
      </c>
      <c r="K2170" s="35">
        <v>4</v>
      </c>
      <c r="L2170" s="56" t="s">
        <v>30</v>
      </c>
      <c r="M2170" s="56" t="s">
        <v>113</v>
      </c>
      <c r="N2170" s="56"/>
    </row>
    <row r="2171" spans="1:14" x14ac:dyDescent="0.25">
      <c r="A2171" s="22" t="s">
        <v>2816</v>
      </c>
      <c r="B2171" s="22" t="s">
        <v>2813</v>
      </c>
      <c r="C2171" s="22" t="s">
        <v>113</v>
      </c>
      <c r="D2171" s="35">
        <v>5</v>
      </c>
      <c r="E2171" s="32">
        <f t="shared" si="53"/>
        <v>1</v>
      </c>
      <c r="F2171" s="35">
        <v>94.7</v>
      </c>
      <c r="G2171" s="35">
        <v>100</v>
      </c>
      <c r="H2171" s="35">
        <v>25</v>
      </c>
      <c r="I2171" s="35">
        <v>112</v>
      </c>
      <c r="J2171" s="35">
        <v>40</v>
      </c>
      <c r="K2171" s="35">
        <v>4</v>
      </c>
      <c r="L2171" s="56" t="s">
        <v>45</v>
      </c>
      <c r="M2171" s="56" t="s">
        <v>113</v>
      </c>
      <c r="N2171" s="56"/>
    </row>
    <row r="2172" spans="1:14" x14ac:dyDescent="0.25">
      <c r="A2172" s="22" t="s">
        <v>2819</v>
      </c>
      <c r="B2172" s="22" t="s">
        <v>26</v>
      </c>
      <c r="C2172" s="22" t="s">
        <v>113</v>
      </c>
      <c r="D2172" s="35">
        <v>3</v>
      </c>
      <c r="E2172" s="32">
        <f t="shared" si="53"/>
        <v>1</v>
      </c>
      <c r="F2172" s="35">
        <v>95.9</v>
      </c>
      <c r="G2172" s="35">
        <v>154</v>
      </c>
      <c r="H2172" s="35">
        <v>48</v>
      </c>
      <c r="I2172" s="35">
        <v>83.5</v>
      </c>
      <c r="J2172" s="35">
        <v>22.9</v>
      </c>
      <c r="K2172" s="35">
        <v>4</v>
      </c>
      <c r="L2172" s="56" t="s">
        <v>45</v>
      </c>
      <c r="M2172" s="56">
        <v>1</v>
      </c>
      <c r="N2172" s="56"/>
    </row>
    <row r="2173" spans="1:14" x14ac:dyDescent="0.25">
      <c r="A2173" s="22" t="s">
        <v>2821</v>
      </c>
      <c r="B2173" s="22" t="s">
        <v>40</v>
      </c>
      <c r="C2173" s="22" t="s">
        <v>113</v>
      </c>
      <c r="D2173" s="35">
        <v>0.75</v>
      </c>
      <c r="E2173" s="32">
        <f t="shared" si="53"/>
        <v>1</v>
      </c>
      <c r="F2173" s="35">
        <v>96.1</v>
      </c>
      <c r="G2173" s="35">
        <v>127</v>
      </c>
      <c r="H2173" s="35">
        <v>32</v>
      </c>
      <c r="I2173" s="35">
        <v>66</v>
      </c>
      <c r="J2173" s="35">
        <v>21.9</v>
      </c>
      <c r="K2173" s="35">
        <v>0</v>
      </c>
      <c r="L2173" s="56" t="s">
        <v>30</v>
      </c>
      <c r="M2173" s="56">
        <v>4</v>
      </c>
      <c r="N2173" s="56"/>
    </row>
    <row r="2174" spans="1:14" x14ac:dyDescent="0.25">
      <c r="A2174" s="22" t="s">
        <v>2823</v>
      </c>
      <c r="B2174" s="22" t="s">
        <v>40</v>
      </c>
      <c r="C2174" s="23">
        <v>38724</v>
      </c>
      <c r="D2174" s="35">
        <v>11</v>
      </c>
      <c r="E2174" s="32">
        <f t="shared" si="53"/>
        <v>1</v>
      </c>
      <c r="F2174" s="35">
        <v>91.6</v>
      </c>
      <c r="G2174" s="35">
        <v>99</v>
      </c>
      <c r="H2174" s="35">
        <v>28</v>
      </c>
      <c r="I2174" s="35">
        <v>160</v>
      </c>
      <c r="J2174" s="38">
        <v>84</v>
      </c>
      <c r="K2174" s="35">
        <v>4</v>
      </c>
      <c r="L2174" s="56" t="s">
        <v>30</v>
      </c>
      <c r="M2174" s="56">
        <v>1</v>
      </c>
      <c r="N2174" s="56"/>
    </row>
    <row r="2175" spans="1:14" x14ac:dyDescent="0.25">
      <c r="A2175" s="22" t="s">
        <v>2827</v>
      </c>
      <c r="B2175" s="22" t="s">
        <v>26</v>
      </c>
      <c r="C2175" s="22" t="s">
        <v>113</v>
      </c>
      <c r="D2175" s="35">
        <v>8</v>
      </c>
      <c r="E2175" s="32">
        <f t="shared" si="53"/>
        <v>1</v>
      </c>
      <c r="F2175" s="35">
        <v>96.3</v>
      </c>
      <c r="G2175" s="35">
        <v>94</v>
      </c>
      <c r="H2175" s="35">
        <v>17</v>
      </c>
      <c r="I2175" s="35">
        <v>123.5</v>
      </c>
      <c r="J2175" s="35">
        <v>48.5</v>
      </c>
      <c r="K2175" s="35">
        <v>4</v>
      </c>
      <c r="L2175" s="56" t="s">
        <v>30</v>
      </c>
      <c r="M2175" s="56" t="s">
        <v>113</v>
      </c>
      <c r="N2175" s="56"/>
    </row>
    <row r="2176" spans="1:14" x14ac:dyDescent="0.25">
      <c r="A2176" s="22" t="s">
        <v>2830</v>
      </c>
      <c r="B2176" s="22" t="s">
        <v>26</v>
      </c>
      <c r="C2176" s="23">
        <v>36439</v>
      </c>
      <c r="D2176" s="35">
        <v>16</v>
      </c>
      <c r="E2176" s="32">
        <f t="shared" si="53"/>
        <v>1</v>
      </c>
      <c r="F2176" s="35">
        <v>94.6</v>
      </c>
      <c r="G2176" s="35">
        <v>106</v>
      </c>
      <c r="H2176" s="35">
        <v>25</v>
      </c>
      <c r="I2176" s="35">
        <v>145</v>
      </c>
      <c r="J2176" s="35">
        <v>110</v>
      </c>
      <c r="K2176" s="35">
        <v>4</v>
      </c>
      <c r="L2176" s="56" t="s">
        <v>45</v>
      </c>
      <c r="M2176" s="56" t="s">
        <v>113</v>
      </c>
      <c r="N2176" s="56"/>
    </row>
    <row r="2177" spans="1:14" x14ac:dyDescent="0.25">
      <c r="A2177" s="22" t="s">
        <v>2833</v>
      </c>
      <c r="B2177" s="22" t="s">
        <v>26</v>
      </c>
      <c r="C2177" s="22" t="s">
        <v>113</v>
      </c>
      <c r="D2177" s="35">
        <v>10</v>
      </c>
      <c r="E2177" s="32">
        <f t="shared" si="53"/>
        <v>1</v>
      </c>
      <c r="F2177" s="35">
        <v>97.1</v>
      </c>
      <c r="G2177" s="35">
        <v>101</v>
      </c>
      <c r="H2177" s="35">
        <v>24</v>
      </c>
      <c r="I2177" s="35">
        <v>134</v>
      </c>
      <c r="J2177" s="35">
        <v>56</v>
      </c>
      <c r="K2177" s="35">
        <v>4</v>
      </c>
      <c r="L2177" s="56" t="s">
        <v>45</v>
      </c>
      <c r="M2177" s="56">
        <v>1</v>
      </c>
      <c r="N2177" s="56"/>
    </row>
    <row r="2178" spans="1:14" x14ac:dyDescent="0.25">
      <c r="A2178" s="22" t="s">
        <v>2836</v>
      </c>
      <c r="B2178" s="22" t="s">
        <v>40</v>
      </c>
      <c r="C2178" s="22" t="s">
        <v>113</v>
      </c>
      <c r="D2178" s="35">
        <v>9</v>
      </c>
      <c r="E2178" s="32">
        <f t="shared" si="53"/>
        <v>1</v>
      </c>
      <c r="F2178" s="35">
        <v>99.1</v>
      </c>
      <c r="G2178" s="35">
        <v>125</v>
      </c>
      <c r="H2178" s="35">
        <v>29</v>
      </c>
      <c r="I2178" s="35">
        <v>116</v>
      </c>
      <c r="J2178" s="35">
        <v>41</v>
      </c>
      <c r="K2178" s="35">
        <v>4</v>
      </c>
      <c r="L2178" s="56" t="s">
        <v>30</v>
      </c>
      <c r="M2178" s="56">
        <v>1</v>
      </c>
      <c r="N2178" s="56"/>
    </row>
    <row r="2179" spans="1:14" x14ac:dyDescent="0.25">
      <c r="A2179" s="22" t="s">
        <v>2839</v>
      </c>
      <c r="B2179" s="22" t="s">
        <v>40</v>
      </c>
      <c r="C2179" s="22" t="s">
        <v>113</v>
      </c>
      <c r="D2179" s="35">
        <v>2.5</v>
      </c>
      <c r="E2179" s="32">
        <f t="shared" si="53"/>
        <v>1</v>
      </c>
      <c r="F2179" s="35">
        <v>96.7</v>
      </c>
      <c r="G2179" s="35">
        <v>100</v>
      </c>
      <c r="H2179" s="35">
        <v>30</v>
      </c>
      <c r="I2179" s="35">
        <v>85</v>
      </c>
      <c r="J2179" s="35">
        <v>21</v>
      </c>
      <c r="K2179" s="35">
        <v>0</v>
      </c>
      <c r="L2179" s="56" t="s">
        <v>30</v>
      </c>
      <c r="M2179" s="56">
        <v>2</v>
      </c>
      <c r="N2179" s="56"/>
    </row>
    <row r="2180" spans="1:14" x14ac:dyDescent="0.25">
      <c r="A2180" s="22" t="s">
        <v>2842</v>
      </c>
      <c r="B2180" s="22" t="s">
        <v>40</v>
      </c>
      <c r="C2180" s="22" t="s">
        <v>113</v>
      </c>
      <c r="D2180" s="35">
        <v>8</v>
      </c>
      <c r="E2180" s="32">
        <f t="shared" si="53"/>
        <v>1</v>
      </c>
      <c r="F2180" s="35">
        <v>97.8</v>
      </c>
      <c r="G2180" s="35">
        <v>78</v>
      </c>
      <c r="H2180" s="35">
        <v>18</v>
      </c>
      <c r="I2180" s="35">
        <v>132</v>
      </c>
      <c r="J2180" s="35">
        <v>24.5</v>
      </c>
      <c r="K2180" s="35">
        <v>0</v>
      </c>
      <c r="L2180" s="56" t="s">
        <v>30</v>
      </c>
      <c r="M2180" s="56">
        <v>2</v>
      </c>
      <c r="N2180" s="56"/>
    </row>
    <row r="2181" spans="1:14" x14ac:dyDescent="0.25">
      <c r="A2181" s="22" t="s">
        <v>2845</v>
      </c>
      <c r="B2181" s="22" t="s">
        <v>40</v>
      </c>
      <c r="C2181" s="22" t="s">
        <v>113</v>
      </c>
      <c r="D2181" s="35">
        <v>9</v>
      </c>
      <c r="E2181" s="32">
        <f t="shared" si="53"/>
        <v>1</v>
      </c>
      <c r="F2181" s="38">
        <v>36.299999999999997</v>
      </c>
      <c r="G2181" s="35">
        <v>75</v>
      </c>
      <c r="H2181" s="35">
        <v>22</v>
      </c>
      <c r="I2181" s="35">
        <v>131</v>
      </c>
      <c r="J2181" s="35">
        <v>30.1</v>
      </c>
      <c r="K2181" s="35">
        <v>0</v>
      </c>
      <c r="L2181" s="56" t="s">
        <v>30</v>
      </c>
      <c r="M2181" s="56" t="s">
        <v>113</v>
      </c>
      <c r="N2181" s="56"/>
    </row>
    <row r="2182" spans="1:14" x14ac:dyDescent="0.25">
      <c r="A2182" s="22" t="s">
        <v>2848</v>
      </c>
      <c r="B2182" s="22" t="s">
        <v>40</v>
      </c>
      <c r="C2182" s="23">
        <v>42221</v>
      </c>
      <c r="D2182" s="35">
        <v>2</v>
      </c>
      <c r="E2182" s="32">
        <f t="shared" si="53"/>
        <v>1</v>
      </c>
      <c r="F2182" s="35">
        <v>97.9</v>
      </c>
      <c r="G2182" s="35">
        <v>122</v>
      </c>
      <c r="H2182" s="35">
        <v>30</v>
      </c>
      <c r="I2182" s="35">
        <v>84</v>
      </c>
      <c r="J2182" s="35">
        <v>24</v>
      </c>
      <c r="K2182" s="35">
        <v>0</v>
      </c>
      <c r="L2182" s="56" t="s">
        <v>45</v>
      </c>
      <c r="M2182" s="56" t="s">
        <v>113</v>
      </c>
      <c r="N2182" s="56"/>
    </row>
    <row r="2183" spans="1:14" x14ac:dyDescent="0.25">
      <c r="A2183" s="22" t="s">
        <v>2850</v>
      </c>
      <c r="B2183" s="22" t="s">
        <v>26</v>
      </c>
      <c r="C2183" s="22" t="s">
        <v>2851</v>
      </c>
      <c r="D2183" s="35">
        <v>0.5</v>
      </c>
      <c r="E2183" s="32">
        <f t="shared" si="53"/>
        <v>1</v>
      </c>
      <c r="F2183" s="35">
        <v>96.3</v>
      </c>
      <c r="G2183" s="35">
        <v>136</v>
      </c>
      <c r="H2183" s="35">
        <v>40</v>
      </c>
      <c r="I2183" s="35">
        <v>0</v>
      </c>
      <c r="J2183" s="35">
        <v>12</v>
      </c>
      <c r="K2183" s="35">
        <v>0</v>
      </c>
      <c r="L2183" s="56" t="s">
        <v>45</v>
      </c>
      <c r="M2183" s="56" t="s">
        <v>113</v>
      </c>
      <c r="N2183" s="56"/>
    </row>
    <row r="2184" spans="1:14" x14ac:dyDescent="0.25">
      <c r="A2184" s="22" t="s">
        <v>2852</v>
      </c>
      <c r="B2184" s="22" t="s">
        <v>40</v>
      </c>
      <c r="C2184" s="23">
        <v>41922</v>
      </c>
      <c r="D2184" s="35">
        <v>3</v>
      </c>
      <c r="E2184" s="32">
        <f t="shared" si="53"/>
        <v>1</v>
      </c>
      <c r="F2184" s="35">
        <v>97.3</v>
      </c>
      <c r="G2184" s="35">
        <v>144</v>
      </c>
      <c r="H2184" s="35">
        <v>30</v>
      </c>
      <c r="I2184" s="35">
        <v>91</v>
      </c>
      <c r="J2184" s="35">
        <v>28</v>
      </c>
      <c r="K2184" s="35">
        <v>0</v>
      </c>
      <c r="L2184" s="56" t="s">
        <v>45</v>
      </c>
      <c r="M2184" s="56" t="s">
        <v>113</v>
      </c>
      <c r="N2184" s="56"/>
    </row>
    <row r="2185" spans="1:14" x14ac:dyDescent="0.25">
      <c r="A2185" s="22" t="s">
        <v>2854</v>
      </c>
      <c r="B2185" s="22" t="s">
        <v>26</v>
      </c>
      <c r="C2185" s="22" t="s">
        <v>2855</v>
      </c>
      <c r="D2185" s="35">
        <v>8</v>
      </c>
      <c r="E2185" s="32">
        <f t="shared" si="53"/>
        <v>1</v>
      </c>
      <c r="F2185" s="35">
        <v>97.3</v>
      </c>
      <c r="G2185" s="35">
        <v>108</v>
      </c>
      <c r="H2185" s="35">
        <v>20</v>
      </c>
      <c r="I2185" s="35">
        <v>120</v>
      </c>
      <c r="J2185" s="35">
        <v>50</v>
      </c>
      <c r="K2185" s="35">
        <v>1</v>
      </c>
      <c r="L2185" s="56" t="s">
        <v>45</v>
      </c>
      <c r="M2185" s="56" t="s">
        <v>113</v>
      </c>
      <c r="N2185" s="56"/>
    </row>
    <row r="2186" spans="1:14" x14ac:dyDescent="0.25">
      <c r="A2186" s="22" t="s">
        <v>2858</v>
      </c>
      <c r="B2186" s="22" t="s">
        <v>26</v>
      </c>
      <c r="C2186" s="22" t="s">
        <v>113</v>
      </c>
      <c r="D2186" s="35">
        <v>16</v>
      </c>
      <c r="E2186" s="32">
        <f t="shared" si="53"/>
        <v>1</v>
      </c>
      <c r="F2186" s="35">
        <v>97.3</v>
      </c>
      <c r="G2186" s="35">
        <v>82</v>
      </c>
      <c r="H2186" s="35">
        <v>18</v>
      </c>
      <c r="I2186" s="35">
        <v>152</v>
      </c>
      <c r="J2186" s="35">
        <v>96</v>
      </c>
      <c r="K2186" s="35">
        <v>0</v>
      </c>
      <c r="L2186" s="56" t="s">
        <v>45</v>
      </c>
      <c r="M2186" s="56" t="s">
        <v>113</v>
      </c>
      <c r="N2186" s="56"/>
    </row>
    <row r="2187" spans="1:14" x14ac:dyDescent="0.25">
      <c r="A2187" s="22" t="s">
        <v>2861</v>
      </c>
      <c r="B2187" s="22" t="s">
        <v>26</v>
      </c>
      <c r="C2187" s="22" t="s">
        <v>113</v>
      </c>
      <c r="D2187" s="35">
        <v>16</v>
      </c>
      <c r="E2187" s="32">
        <f t="shared" si="53"/>
        <v>1</v>
      </c>
      <c r="F2187" s="35">
        <v>98.4</v>
      </c>
      <c r="G2187" s="35">
        <v>39</v>
      </c>
      <c r="H2187" s="35">
        <v>0</v>
      </c>
      <c r="I2187" s="35">
        <v>158</v>
      </c>
      <c r="J2187" s="35">
        <v>166</v>
      </c>
      <c r="K2187" s="35">
        <v>4</v>
      </c>
      <c r="L2187" s="56" t="s">
        <v>45</v>
      </c>
      <c r="M2187" s="56" t="s">
        <v>113</v>
      </c>
      <c r="N2187" s="56"/>
    </row>
    <row r="2188" spans="1:14" x14ac:dyDescent="0.25">
      <c r="A2188" s="1" t="s">
        <v>2561</v>
      </c>
      <c r="B2188" s="22" t="s">
        <v>26</v>
      </c>
      <c r="C2188" s="1" t="s">
        <v>113</v>
      </c>
      <c r="D2188" s="32">
        <v>11</v>
      </c>
      <c r="E2188" s="32">
        <f t="shared" si="53"/>
        <v>1</v>
      </c>
      <c r="F2188" s="32">
        <v>100.9</v>
      </c>
      <c r="G2188" s="32">
        <v>130</v>
      </c>
      <c r="H2188" s="32">
        <v>0</v>
      </c>
      <c r="I2188" s="32">
        <v>127</v>
      </c>
      <c r="J2188" s="32">
        <v>56</v>
      </c>
      <c r="K2188" s="32">
        <v>4</v>
      </c>
      <c r="L2188" s="56" t="s">
        <v>45</v>
      </c>
      <c r="M2188" s="56" t="s">
        <v>113</v>
      </c>
      <c r="N2188" s="56"/>
    </row>
    <row r="2189" spans="1:14" x14ac:dyDescent="0.25">
      <c r="A2189" s="1" t="s">
        <v>2566</v>
      </c>
      <c r="B2189" s="1" t="s">
        <v>40</v>
      </c>
      <c r="C2189" s="1" t="s">
        <v>2567</v>
      </c>
      <c r="D2189" s="32">
        <v>3</v>
      </c>
      <c r="E2189" s="32">
        <f t="shared" si="53"/>
        <v>1</v>
      </c>
      <c r="F2189" s="32">
        <v>97.3</v>
      </c>
      <c r="G2189" s="32">
        <v>74</v>
      </c>
      <c r="H2189" s="32">
        <v>20</v>
      </c>
      <c r="I2189" s="32">
        <v>88</v>
      </c>
      <c r="J2189" s="32">
        <v>28</v>
      </c>
      <c r="K2189" s="32">
        <v>3</v>
      </c>
      <c r="L2189" s="56" t="s">
        <v>45</v>
      </c>
      <c r="M2189" s="56" t="s">
        <v>113</v>
      </c>
      <c r="N2189" s="56"/>
    </row>
    <row r="2190" spans="1:14" x14ac:dyDescent="0.25">
      <c r="A2190" s="1" t="s">
        <v>1805</v>
      </c>
      <c r="B2190" s="1" t="s">
        <v>26</v>
      </c>
      <c r="C2190" s="1" t="s">
        <v>113</v>
      </c>
      <c r="D2190" s="32">
        <v>6</v>
      </c>
      <c r="E2190" s="32">
        <f t="shared" si="53"/>
        <v>1</v>
      </c>
      <c r="F2190" s="32">
        <v>96.6</v>
      </c>
      <c r="G2190" s="32">
        <v>74</v>
      </c>
      <c r="H2190" s="32">
        <v>18</v>
      </c>
      <c r="I2190" s="32">
        <v>0</v>
      </c>
      <c r="J2190" s="32">
        <v>0</v>
      </c>
      <c r="K2190" s="32">
        <v>4</v>
      </c>
      <c r="L2190" s="56" t="s">
        <v>45</v>
      </c>
      <c r="M2190" s="9">
        <v>5</v>
      </c>
    </row>
    <row r="2191" spans="1:14" x14ac:dyDescent="0.25">
      <c r="A2191" s="1" t="s">
        <v>2569</v>
      </c>
      <c r="B2191" s="1" t="s">
        <v>40</v>
      </c>
      <c r="C2191" s="6" t="s">
        <v>2570</v>
      </c>
      <c r="D2191" s="32">
        <v>13</v>
      </c>
      <c r="E2191" s="32">
        <f t="shared" si="53"/>
        <v>1</v>
      </c>
      <c r="F2191" s="32">
        <v>96.2</v>
      </c>
      <c r="G2191" s="32">
        <v>70</v>
      </c>
      <c r="H2191" s="32">
        <v>0</v>
      </c>
      <c r="I2191" s="32">
        <v>145</v>
      </c>
      <c r="J2191" s="32">
        <v>85</v>
      </c>
      <c r="K2191" s="32">
        <v>4</v>
      </c>
      <c r="L2191" s="9" t="s">
        <v>30</v>
      </c>
      <c r="M2191" s="9">
        <v>5</v>
      </c>
    </row>
    <row r="2192" spans="1:14" x14ac:dyDescent="0.25">
      <c r="A2192" s="1" t="s">
        <v>2572</v>
      </c>
      <c r="B2192" s="1" t="s">
        <v>26</v>
      </c>
      <c r="C2192" s="6">
        <v>38296</v>
      </c>
      <c r="D2192" s="32">
        <v>13</v>
      </c>
      <c r="E2192" s="32">
        <f t="shared" si="53"/>
        <v>1</v>
      </c>
      <c r="F2192" s="32">
        <v>96.8</v>
      </c>
      <c r="G2192" s="32">
        <v>81</v>
      </c>
      <c r="H2192" s="32">
        <v>0</v>
      </c>
      <c r="I2192" s="32">
        <v>146</v>
      </c>
      <c r="J2192" s="32">
        <v>95</v>
      </c>
      <c r="K2192" s="32">
        <v>4</v>
      </c>
      <c r="L2192" s="9" t="s">
        <v>30</v>
      </c>
      <c r="M2192" s="9">
        <v>4</v>
      </c>
    </row>
    <row r="2193" spans="1:13" x14ac:dyDescent="0.25">
      <c r="A2193" s="1" t="s">
        <v>2574</v>
      </c>
      <c r="B2193" s="1" t="s">
        <v>26</v>
      </c>
      <c r="C2193" s="1" t="s">
        <v>2575</v>
      </c>
      <c r="D2193" s="32">
        <v>13</v>
      </c>
      <c r="E2193" s="32">
        <f t="shared" si="53"/>
        <v>1</v>
      </c>
      <c r="F2193" s="32">
        <v>98.6</v>
      </c>
      <c r="G2193" s="32">
        <v>0</v>
      </c>
      <c r="H2193" s="32">
        <v>0</v>
      </c>
      <c r="I2193" s="32">
        <v>161</v>
      </c>
      <c r="J2193" s="32">
        <v>85</v>
      </c>
      <c r="K2193" s="32">
        <v>4</v>
      </c>
      <c r="L2193" s="9" t="s">
        <v>30</v>
      </c>
      <c r="M2193" s="9">
        <v>1</v>
      </c>
    </row>
    <row r="2194" spans="1:13" x14ac:dyDescent="0.25">
      <c r="A2194" s="1" t="s">
        <v>2578</v>
      </c>
      <c r="B2194" s="1" t="s">
        <v>26</v>
      </c>
      <c r="C2194" s="6">
        <v>43013</v>
      </c>
      <c r="D2194" s="32">
        <v>1</v>
      </c>
      <c r="E2194" s="32">
        <f t="shared" si="53"/>
        <v>1</v>
      </c>
      <c r="F2194" s="32">
        <v>97.8</v>
      </c>
      <c r="G2194" s="32">
        <v>74</v>
      </c>
      <c r="H2194" s="32">
        <v>18</v>
      </c>
      <c r="I2194" s="32">
        <v>0</v>
      </c>
      <c r="J2194" s="32">
        <v>9</v>
      </c>
      <c r="K2194" s="32">
        <v>4</v>
      </c>
      <c r="L2194" s="9" t="s">
        <v>30</v>
      </c>
      <c r="M2194" s="9">
        <v>1</v>
      </c>
    </row>
    <row r="2195" spans="1:13" ht="14.25" customHeight="1" x14ac:dyDescent="0.25">
      <c r="A2195" s="1" t="s">
        <v>2580</v>
      </c>
      <c r="B2195" s="1" t="s">
        <v>26</v>
      </c>
      <c r="C2195" s="6">
        <v>42404</v>
      </c>
      <c r="D2195" s="32">
        <v>1.5</v>
      </c>
      <c r="E2195" s="32">
        <f t="shared" si="53"/>
        <v>1</v>
      </c>
      <c r="F2195" s="32">
        <v>98.7</v>
      </c>
      <c r="G2195" s="32">
        <v>0</v>
      </c>
      <c r="H2195" s="32">
        <v>0</v>
      </c>
      <c r="I2195" s="32">
        <v>79</v>
      </c>
      <c r="J2195" s="32">
        <v>19</v>
      </c>
      <c r="K2195" s="32">
        <v>4</v>
      </c>
      <c r="L2195" s="9" t="s">
        <v>30</v>
      </c>
      <c r="M2195" s="9" t="s">
        <v>3004</v>
      </c>
    </row>
    <row r="2196" spans="1:13" x14ac:dyDescent="0.25">
      <c r="A2196" s="1" t="s">
        <v>2583</v>
      </c>
      <c r="B2196" s="1" t="s">
        <v>40</v>
      </c>
      <c r="C2196" s="6">
        <v>40612</v>
      </c>
      <c r="D2196" s="32">
        <v>7</v>
      </c>
      <c r="E2196" s="32">
        <f t="shared" si="53"/>
        <v>1</v>
      </c>
      <c r="F2196" s="32">
        <v>94.7</v>
      </c>
      <c r="G2196" s="32">
        <v>10</v>
      </c>
      <c r="H2196" s="32">
        <v>18</v>
      </c>
      <c r="I2196" s="32">
        <v>110</v>
      </c>
      <c r="J2196" s="32">
        <v>39</v>
      </c>
      <c r="K2196" s="32">
        <v>0</v>
      </c>
      <c r="L2196" s="9" t="s">
        <v>30</v>
      </c>
      <c r="M2196" s="9">
        <v>1</v>
      </c>
    </row>
    <row r="2197" spans="1:13" x14ac:dyDescent="0.25">
      <c r="A2197" s="1" t="s">
        <v>2586</v>
      </c>
      <c r="B2197" s="1" t="s">
        <v>26</v>
      </c>
      <c r="C2197" s="1" t="s">
        <v>2587</v>
      </c>
      <c r="D2197" s="32">
        <v>3</v>
      </c>
      <c r="E2197" s="32">
        <f t="shared" si="53"/>
        <v>1</v>
      </c>
      <c r="F2197" s="32">
        <v>97.4</v>
      </c>
      <c r="G2197" s="32">
        <v>98</v>
      </c>
      <c r="H2197" s="32">
        <v>18</v>
      </c>
      <c r="I2197" s="32">
        <v>91</v>
      </c>
      <c r="J2197" s="32">
        <v>25</v>
      </c>
      <c r="K2197" s="32">
        <v>0</v>
      </c>
      <c r="L2197" s="9" t="s">
        <v>30</v>
      </c>
      <c r="M2197" s="9" t="s">
        <v>113</v>
      </c>
    </row>
    <row r="2198" spans="1:13" x14ac:dyDescent="0.25">
      <c r="A2198" s="1" t="s">
        <v>2590</v>
      </c>
      <c r="B2198" s="1" t="s">
        <v>26</v>
      </c>
      <c r="C2198" s="1" t="s">
        <v>113</v>
      </c>
      <c r="D2198" s="32">
        <v>6</v>
      </c>
      <c r="E2198" s="32">
        <f t="shared" si="53"/>
        <v>1</v>
      </c>
      <c r="F2198" s="32">
        <v>97</v>
      </c>
      <c r="G2198" s="32">
        <v>114</v>
      </c>
      <c r="H2198" s="32">
        <v>29</v>
      </c>
      <c r="I2198" s="32">
        <v>115</v>
      </c>
      <c r="J2198" s="32">
        <v>42</v>
      </c>
      <c r="K2198" s="32">
        <v>4</v>
      </c>
      <c r="L2198" s="9" t="s">
        <v>45</v>
      </c>
      <c r="M2198" s="9" t="s">
        <v>113</v>
      </c>
    </row>
    <row r="2199" spans="1:13" x14ac:dyDescent="0.25">
      <c r="A2199" s="1" t="s">
        <v>2593</v>
      </c>
      <c r="B2199" s="1" t="s">
        <v>40</v>
      </c>
      <c r="C2199" s="1" t="s">
        <v>113</v>
      </c>
      <c r="D2199" s="32">
        <v>8</v>
      </c>
      <c r="E2199" s="32">
        <f t="shared" si="53"/>
        <v>1</v>
      </c>
      <c r="F2199" s="32">
        <v>95.8</v>
      </c>
      <c r="G2199" s="32">
        <v>95</v>
      </c>
      <c r="H2199" s="32">
        <v>25</v>
      </c>
      <c r="I2199" s="32">
        <v>133</v>
      </c>
      <c r="J2199" s="32">
        <v>58</v>
      </c>
      <c r="K2199" s="32">
        <v>4</v>
      </c>
      <c r="L2199" s="9" t="s">
        <v>45</v>
      </c>
      <c r="M2199" s="9" t="s">
        <v>113</v>
      </c>
    </row>
    <row r="2200" spans="1:13" x14ac:dyDescent="0.25">
      <c r="A2200" s="1" t="s">
        <v>2596</v>
      </c>
      <c r="B2200" s="1" t="s">
        <v>40</v>
      </c>
      <c r="C2200" s="1" t="s">
        <v>113</v>
      </c>
      <c r="D2200" s="32">
        <v>10</v>
      </c>
      <c r="E2200" s="32">
        <f t="shared" si="53"/>
        <v>1</v>
      </c>
      <c r="F2200" s="32">
        <v>97.2</v>
      </c>
      <c r="G2200" s="32">
        <v>100</v>
      </c>
      <c r="H2200" s="32">
        <v>25</v>
      </c>
      <c r="I2200" s="32">
        <v>126</v>
      </c>
      <c r="J2200" s="32">
        <v>53</v>
      </c>
      <c r="K2200" s="32">
        <v>4</v>
      </c>
      <c r="L2200" s="9" t="s">
        <v>45</v>
      </c>
      <c r="M2200" s="9">
        <v>2</v>
      </c>
    </row>
    <row r="2201" spans="1:13" x14ac:dyDescent="0.25">
      <c r="A2201" s="1" t="s">
        <v>2603</v>
      </c>
      <c r="B2201" s="1" t="s">
        <v>26</v>
      </c>
      <c r="C2201" s="6">
        <v>41797</v>
      </c>
      <c r="D2201" s="32">
        <v>4</v>
      </c>
      <c r="E2201" s="32">
        <f t="shared" si="53"/>
        <v>1</v>
      </c>
      <c r="F2201" s="32">
        <v>96.3</v>
      </c>
      <c r="G2201" s="32">
        <v>100</v>
      </c>
      <c r="H2201" s="32">
        <v>20</v>
      </c>
      <c r="I2201" s="32">
        <v>88</v>
      </c>
      <c r="J2201" s="32">
        <v>27</v>
      </c>
      <c r="K2201" s="32">
        <v>0</v>
      </c>
      <c r="L2201" s="9" t="s">
        <v>30</v>
      </c>
      <c r="M2201" s="9">
        <v>3</v>
      </c>
    </row>
    <row r="2202" spans="1:13" x14ac:dyDescent="0.25">
      <c r="A2202" s="1" t="s">
        <v>2605</v>
      </c>
      <c r="B2202" s="1" t="s">
        <v>40</v>
      </c>
      <c r="C2202" s="1" t="s">
        <v>2606</v>
      </c>
      <c r="D2202" s="32">
        <v>2</v>
      </c>
      <c r="E2202" s="32">
        <f t="shared" si="53"/>
        <v>1</v>
      </c>
      <c r="F2202" s="32">
        <v>97.2</v>
      </c>
      <c r="G2202" s="32">
        <v>94</v>
      </c>
      <c r="H2202" s="32">
        <v>0</v>
      </c>
      <c r="I2202" s="32">
        <v>0</v>
      </c>
      <c r="J2202" s="32">
        <v>16</v>
      </c>
      <c r="K2202" s="32">
        <v>4</v>
      </c>
      <c r="L2202" s="9" t="s">
        <v>30</v>
      </c>
      <c r="M2202" s="9">
        <v>2</v>
      </c>
    </row>
    <row r="2203" spans="1:13" x14ac:dyDescent="0.25">
      <c r="A2203" s="1" t="s">
        <v>2609</v>
      </c>
      <c r="B2203" s="1" t="s">
        <v>40</v>
      </c>
      <c r="C2203" s="1" t="s">
        <v>2610</v>
      </c>
      <c r="D2203" s="32">
        <v>13</v>
      </c>
      <c r="E2203" s="32">
        <f t="shared" si="53"/>
        <v>1</v>
      </c>
      <c r="F2203" s="32">
        <v>98.1</v>
      </c>
      <c r="G2203" s="32">
        <v>104</v>
      </c>
      <c r="H2203" s="32">
        <v>0</v>
      </c>
      <c r="I2203" s="32">
        <v>139</v>
      </c>
      <c r="J2203" s="32">
        <v>61</v>
      </c>
      <c r="K2203" s="32">
        <v>4</v>
      </c>
      <c r="L2203" s="9" t="s">
        <v>30</v>
      </c>
      <c r="M2203" s="9" t="s">
        <v>113</v>
      </c>
    </row>
    <row r="2204" spans="1:13" x14ac:dyDescent="0.25">
      <c r="A2204" s="1" t="s">
        <v>2613</v>
      </c>
      <c r="B2204" s="1" t="s">
        <v>26</v>
      </c>
      <c r="C2204" s="6">
        <v>39490</v>
      </c>
      <c r="D2204" s="32">
        <v>8</v>
      </c>
      <c r="E2204" s="32">
        <f t="shared" si="53"/>
        <v>1</v>
      </c>
      <c r="F2204" s="32">
        <v>97.02</v>
      </c>
      <c r="G2204" s="32">
        <v>103</v>
      </c>
      <c r="H2204" s="32">
        <v>0</v>
      </c>
      <c r="I2204" s="32">
        <v>123</v>
      </c>
      <c r="J2204" s="32">
        <v>50</v>
      </c>
      <c r="K2204" s="32">
        <v>4</v>
      </c>
      <c r="L2204" s="9" t="s">
        <v>45</v>
      </c>
      <c r="M2204" s="9">
        <v>2</v>
      </c>
    </row>
    <row r="2205" spans="1:13" x14ac:dyDescent="0.25">
      <c r="A2205" s="1" t="s">
        <v>2616</v>
      </c>
      <c r="B2205" s="1" t="s">
        <v>40</v>
      </c>
      <c r="C2205" s="1" t="s">
        <v>113</v>
      </c>
      <c r="D2205" s="32">
        <v>3</v>
      </c>
      <c r="E2205" s="32">
        <f t="shared" si="53"/>
        <v>1</v>
      </c>
      <c r="F2205" s="32">
        <v>96.2</v>
      </c>
      <c r="G2205" s="32">
        <v>94</v>
      </c>
      <c r="H2205" s="32">
        <v>18</v>
      </c>
      <c r="I2205" s="32">
        <v>87</v>
      </c>
      <c r="J2205" s="32">
        <v>26</v>
      </c>
      <c r="K2205" s="32">
        <v>2</v>
      </c>
      <c r="L2205" s="9" t="s">
        <v>30</v>
      </c>
      <c r="M2205" s="9">
        <v>2</v>
      </c>
    </row>
    <row r="2206" spans="1:13" x14ac:dyDescent="0.25">
      <c r="A2206" s="1" t="s">
        <v>2619</v>
      </c>
      <c r="B2206" s="1" t="s">
        <v>40</v>
      </c>
      <c r="C2206" s="1" t="s">
        <v>113</v>
      </c>
      <c r="D2206" s="32">
        <v>16</v>
      </c>
      <c r="E2206" s="32">
        <f t="shared" si="53"/>
        <v>1</v>
      </c>
      <c r="F2206" s="32">
        <v>98.7</v>
      </c>
      <c r="G2206" s="32">
        <v>86</v>
      </c>
      <c r="H2206" s="32">
        <v>23</v>
      </c>
      <c r="I2206" s="32">
        <v>172</v>
      </c>
      <c r="J2206" s="32">
        <v>126</v>
      </c>
      <c r="K2206" s="32">
        <v>4</v>
      </c>
      <c r="L2206" s="9" t="s">
        <v>30</v>
      </c>
      <c r="M2206" s="9">
        <v>3</v>
      </c>
    </row>
    <row r="2207" spans="1:13" x14ac:dyDescent="0.25">
      <c r="A2207" s="1" t="s">
        <v>2621</v>
      </c>
      <c r="B2207" s="1" t="s">
        <v>40</v>
      </c>
      <c r="C2207" s="1" t="s">
        <v>113</v>
      </c>
      <c r="D2207" s="32">
        <v>1</v>
      </c>
      <c r="E2207" s="32">
        <f t="shared" si="53"/>
        <v>1</v>
      </c>
      <c r="F2207" s="32">
        <v>97.4</v>
      </c>
      <c r="G2207" s="32">
        <v>104</v>
      </c>
      <c r="H2207" s="32">
        <v>48</v>
      </c>
      <c r="I2207" s="32">
        <v>72</v>
      </c>
      <c r="J2207" s="32">
        <v>18</v>
      </c>
      <c r="K2207" s="32">
        <v>0</v>
      </c>
      <c r="L2207" s="9" t="s">
        <v>30</v>
      </c>
      <c r="M2207" s="9" t="s">
        <v>113</v>
      </c>
    </row>
    <row r="2208" spans="1:13" x14ac:dyDescent="0.25">
      <c r="A2208" s="1" t="s">
        <v>2623</v>
      </c>
      <c r="B2208" s="1" t="s">
        <v>40</v>
      </c>
      <c r="C2208" s="1" t="s">
        <v>2624</v>
      </c>
      <c r="D2208" s="32">
        <v>5</v>
      </c>
      <c r="E2208" s="32">
        <f t="shared" si="53"/>
        <v>1</v>
      </c>
      <c r="F2208" s="32">
        <v>98.6</v>
      </c>
      <c r="G2208" s="32">
        <v>91</v>
      </c>
      <c r="H2208" s="32">
        <v>0</v>
      </c>
      <c r="I2208" s="32">
        <v>105</v>
      </c>
      <c r="J2208" s="32">
        <v>28</v>
      </c>
      <c r="K2208" s="32">
        <v>4</v>
      </c>
      <c r="L2208" s="9" t="s">
        <v>45</v>
      </c>
      <c r="M2208" s="9" t="s">
        <v>113</v>
      </c>
    </row>
    <row r="2209" spans="1:13" x14ac:dyDescent="0.25">
      <c r="A2209" s="1" t="s">
        <v>2626</v>
      </c>
      <c r="B2209" s="1" t="s">
        <v>26</v>
      </c>
      <c r="C2209" s="6">
        <v>39336</v>
      </c>
      <c r="D2209" s="32">
        <v>9</v>
      </c>
      <c r="E2209" s="32">
        <f t="shared" si="53"/>
        <v>1</v>
      </c>
      <c r="F2209" s="32">
        <v>97.7</v>
      </c>
      <c r="G2209" s="32">
        <v>98</v>
      </c>
      <c r="H2209" s="32">
        <v>0</v>
      </c>
      <c r="I2209" s="32">
        <v>128</v>
      </c>
      <c r="J2209" s="32">
        <v>54</v>
      </c>
      <c r="K2209" s="32">
        <v>4</v>
      </c>
      <c r="L2209" s="9" t="s">
        <v>45</v>
      </c>
      <c r="M2209" s="9" t="s">
        <v>113</v>
      </c>
    </row>
    <row r="2210" spans="1:13" x14ac:dyDescent="0.25">
      <c r="A2210" s="1" t="s">
        <v>2628</v>
      </c>
      <c r="B2210" s="1" t="s">
        <v>40</v>
      </c>
      <c r="C2210" s="1" t="s">
        <v>113</v>
      </c>
      <c r="D2210" s="32">
        <v>6</v>
      </c>
      <c r="E2210" s="32">
        <f t="shared" si="53"/>
        <v>1</v>
      </c>
      <c r="F2210" s="32">
        <v>99.3</v>
      </c>
      <c r="G2210" s="32">
        <v>116</v>
      </c>
      <c r="H2210" s="32">
        <v>32</v>
      </c>
      <c r="I2210" s="32">
        <v>106</v>
      </c>
      <c r="J2210" s="32">
        <v>35</v>
      </c>
      <c r="K2210" s="32">
        <v>0</v>
      </c>
      <c r="L2210" s="9" t="s">
        <v>45</v>
      </c>
      <c r="M2210" s="9">
        <v>2</v>
      </c>
    </row>
    <row r="2211" spans="1:13" x14ac:dyDescent="0.25">
      <c r="A2211" s="1" t="s">
        <v>2631</v>
      </c>
      <c r="B2211" s="1" t="s">
        <v>26</v>
      </c>
      <c r="C2211" s="1" t="s">
        <v>113</v>
      </c>
      <c r="D2211" s="32">
        <v>3</v>
      </c>
      <c r="E2211" s="32">
        <f t="shared" si="53"/>
        <v>1</v>
      </c>
      <c r="F2211" s="32">
        <v>98.9</v>
      </c>
      <c r="G2211" s="32">
        <v>148</v>
      </c>
      <c r="H2211" s="32">
        <v>42</v>
      </c>
      <c r="I2211" s="32">
        <v>88</v>
      </c>
      <c r="J2211" s="32">
        <v>25</v>
      </c>
      <c r="K2211" s="32">
        <v>0</v>
      </c>
      <c r="L2211" s="9" t="s">
        <v>30</v>
      </c>
      <c r="M2211" s="9" t="s">
        <v>113</v>
      </c>
    </row>
    <row r="2212" spans="1:13" x14ac:dyDescent="0.25">
      <c r="A2212" s="1" t="s">
        <v>2633</v>
      </c>
      <c r="B2212" s="1" t="s">
        <v>40</v>
      </c>
      <c r="C2212" s="6">
        <v>41917</v>
      </c>
      <c r="D2212" s="32">
        <v>3</v>
      </c>
      <c r="E2212" s="32">
        <f t="shared" si="53"/>
        <v>1</v>
      </c>
      <c r="F2212" s="32">
        <v>98.5</v>
      </c>
      <c r="G2212" s="32">
        <v>133</v>
      </c>
      <c r="H2212" s="32">
        <v>36</v>
      </c>
      <c r="I2212" s="32">
        <v>94</v>
      </c>
      <c r="J2212" s="32">
        <v>13.6</v>
      </c>
      <c r="K2212" s="32">
        <v>0</v>
      </c>
      <c r="L2212" s="9" t="s">
        <v>45</v>
      </c>
      <c r="M2212" s="9" t="s">
        <v>113</v>
      </c>
    </row>
    <row r="2213" spans="1:13" x14ac:dyDescent="0.25">
      <c r="A2213" s="1" t="s">
        <v>2635</v>
      </c>
      <c r="B2213" s="1" t="s">
        <v>26</v>
      </c>
      <c r="C2213" s="1" t="s">
        <v>2636</v>
      </c>
      <c r="D2213" s="32">
        <v>7</v>
      </c>
      <c r="E2213" s="32">
        <f t="shared" si="53"/>
        <v>1</v>
      </c>
      <c r="F2213" s="32">
        <v>97.6</v>
      </c>
      <c r="G2213" s="32">
        <v>0</v>
      </c>
      <c r="H2213" s="32">
        <v>0</v>
      </c>
      <c r="I2213" s="32">
        <v>110.5</v>
      </c>
      <c r="J2213" s="32">
        <v>43.6</v>
      </c>
      <c r="K2213" s="32">
        <v>4</v>
      </c>
      <c r="L2213" s="9" t="s">
        <v>45</v>
      </c>
      <c r="M2213" s="9">
        <v>1</v>
      </c>
    </row>
    <row r="2214" spans="1:13" x14ac:dyDescent="0.25">
      <c r="A2214" s="1" t="s">
        <v>2639</v>
      </c>
      <c r="B2214" s="1" t="s">
        <v>40</v>
      </c>
      <c r="C2214" s="1" t="s">
        <v>113</v>
      </c>
      <c r="D2214" s="32">
        <v>1.5</v>
      </c>
      <c r="E2214" s="32">
        <f t="shared" si="53"/>
        <v>1</v>
      </c>
      <c r="F2214" s="32">
        <v>96.7</v>
      </c>
      <c r="G2214" s="32">
        <v>160</v>
      </c>
      <c r="H2214" s="32">
        <v>40</v>
      </c>
      <c r="I2214" s="32">
        <v>0</v>
      </c>
      <c r="J2214" s="32">
        <v>24</v>
      </c>
      <c r="K2214" s="32">
        <v>0</v>
      </c>
      <c r="L2214" s="9" t="s">
        <v>30</v>
      </c>
      <c r="M2214" s="9" t="s">
        <v>113</v>
      </c>
    </row>
    <row r="2215" spans="1:13" x14ac:dyDescent="0.25">
      <c r="A2215" s="1" t="s">
        <v>2641</v>
      </c>
      <c r="B2215" s="1" t="s">
        <v>40</v>
      </c>
      <c r="C2215" s="1" t="s">
        <v>113</v>
      </c>
      <c r="D2215" s="32">
        <v>2</v>
      </c>
      <c r="E2215" s="32">
        <f t="shared" si="53"/>
        <v>1</v>
      </c>
      <c r="F2215" s="32">
        <v>93.4</v>
      </c>
      <c r="G2215" s="32">
        <v>98</v>
      </c>
      <c r="H2215" s="32">
        <v>27</v>
      </c>
      <c r="I2215" s="32">
        <v>90</v>
      </c>
      <c r="J2215" s="32">
        <v>26.9</v>
      </c>
      <c r="K2215" s="32">
        <v>4</v>
      </c>
      <c r="L2215" s="9" t="s">
        <v>45</v>
      </c>
      <c r="M2215" s="9" t="s">
        <v>113</v>
      </c>
    </row>
    <row r="2216" spans="1:13" x14ac:dyDescent="0.25">
      <c r="A2216" s="1" t="s">
        <v>2644</v>
      </c>
      <c r="B2216" s="1" t="s">
        <v>26</v>
      </c>
      <c r="C2216" s="1" t="s">
        <v>2645</v>
      </c>
      <c r="D2216" s="32">
        <v>1.5</v>
      </c>
      <c r="E2216" s="32">
        <f t="shared" si="53"/>
        <v>1</v>
      </c>
      <c r="F2216" s="32">
        <v>91.6</v>
      </c>
      <c r="G2216" s="32">
        <v>90</v>
      </c>
      <c r="H2216" s="32">
        <v>28</v>
      </c>
      <c r="I2216" s="32">
        <v>0</v>
      </c>
      <c r="J2216" s="32">
        <v>20.9</v>
      </c>
      <c r="K2216" s="32">
        <v>4</v>
      </c>
      <c r="L2216" s="9" t="s">
        <v>45</v>
      </c>
      <c r="M2216" s="9" t="s">
        <v>113</v>
      </c>
    </row>
    <row r="2217" spans="1:13" x14ac:dyDescent="0.25">
      <c r="A2217" s="1" t="s">
        <v>2648</v>
      </c>
      <c r="B2217" s="1" t="s">
        <v>40</v>
      </c>
      <c r="C2217" s="1" t="s">
        <v>113</v>
      </c>
      <c r="D2217" s="32">
        <v>11</v>
      </c>
      <c r="E2217" s="32">
        <f t="shared" si="53"/>
        <v>1</v>
      </c>
      <c r="F2217" s="32">
        <v>99.7</v>
      </c>
      <c r="G2217" s="32">
        <v>65</v>
      </c>
      <c r="H2217" s="32">
        <v>0</v>
      </c>
      <c r="I2217" s="32">
        <v>141</v>
      </c>
      <c r="J2217" s="32">
        <v>51</v>
      </c>
      <c r="K2217" s="32">
        <v>4</v>
      </c>
      <c r="L2217" s="9" t="s">
        <v>45</v>
      </c>
      <c r="M2217" s="9">
        <v>1</v>
      </c>
    </row>
    <row r="2218" spans="1:13" x14ac:dyDescent="0.25">
      <c r="A2218" s="1" t="s">
        <v>2653</v>
      </c>
      <c r="B2218" s="1" t="s">
        <v>26</v>
      </c>
      <c r="C2218" s="1" t="s">
        <v>2654</v>
      </c>
      <c r="D2218" s="32">
        <v>3</v>
      </c>
      <c r="E2218" s="32">
        <f t="shared" ref="E2218:E2281" si="54">IF(D2218&lt;18,1,0)</f>
        <v>1</v>
      </c>
      <c r="F2218" s="32">
        <v>96.1</v>
      </c>
      <c r="G2218" s="32">
        <v>74</v>
      </c>
      <c r="H2218" s="32">
        <v>19</v>
      </c>
      <c r="I2218" s="32">
        <v>98</v>
      </c>
      <c r="J2218" s="32">
        <v>33</v>
      </c>
      <c r="K2218" s="32">
        <v>4</v>
      </c>
      <c r="L2218" s="9" t="s">
        <v>30</v>
      </c>
      <c r="M2218" s="9">
        <v>4</v>
      </c>
    </row>
    <row r="2219" spans="1:13" x14ac:dyDescent="0.25">
      <c r="A2219" s="1" t="s">
        <v>2656</v>
      </c>
      <c r="B2219" s="1" t="s">
        <v>26</v>
      </c>
      <c r="C2219" s="1" t="s">
        <v>2657</v>
      </c>
      <c r="D2219" s="32">
        <v>6</v>
      </c>
      <c r="E2219" s="32">
        <f t="shared" si="54"/>
        <v>1</v>
      </c>
      <c r="F2219" s="32">
        <v>97.6</v>
      </c>
      <c r="G2219" s="32">
        <v>80</v>
      </c>
      <c r="H2219" s="32">
        <v>20</v>
      </c>
      <c r="I2219" s="32">
        <v>104</v>
      </c>
      <c r="J2219" s="32">
        <v>38</v>
      </c>
      <c r="K2219" s="32">
        <v>4</v>
      </c>
      <c r="L2219" s="9" t="s">
        <v>30</v>
      </c>
      <c r="M2219" s="9" t="s">
        <v>2650</v>
      </c>
    </row>
    <row r="2220" spans="1:13" x14ac:dyDescent="0.25">
      <c r="A2220" s="1" t="s">
        <v>2659</v>
      </c>
      <c r="B2220" s="1" t="s">
        <v>26</v>
      </c>
      <c r="C2220" s="1" t="s">
        <v>2660</v>
      </c>
      <c r="D2220" s="32">
        <v>1</v>
      </c>
      <c r="E2220" s="32">
        <f t="shared" si="54"/>
        <v>1</v>
      </c>
      <c r="F2220" s="32">
        <v>95.3</v>
      </c>
      <c r="G2220" s="32">
        <v>70</v>
      </c>
      <c r="H2220" s="32">
        <v>18</v>
      </c>
      <c r="I2220" s="32">
        <v>0</v>
      </c>
      <c r="J2220" s="32">
        <v>23</v>
      </c>
      <c r="K2220" s="32">
        <v>4</v>
      </c>
      <c r="L2220" s="9" t="s">
        <v>30</v>
      </c>
      <c r="M2220" s="9" t="s">
        <v>113</v>
      </c>
    </row>
    <row r="2221" spans="1:13" x14ac:dyDescent="0.25">
      <c r="A2221" s="1" t="s">
        <v>2662</v>
      </c>
      <c r="B2221" s="1" t="s">
        <v>26</v>
      </c>
      <c r="C2221" s="1" t="s">
        <v>113</v>
      </c>
      <c r="D2221" s="32">
        <v>8</v>
      </c>
      <c r="E2221" s="32">
        <f t="shared" si="54"/>
        <v>1</v>
      </c>
      <c r="F2221" s="32">
        <v>98.4</v>
      </c>
      <c r="G2221" s="32">
        <v>98</v>
      </c>
      <c r="H2221" s="32">
        <v>0</v>
      </c>
      <c r="I2221" s="32">
        <v>131</v>
      </c>
      <c r="J2221" s="32">
        <v>55</v>
      </c>
      <c r="K2221" s="32">
        <v>4</v>
      </c>
      <c r="L2221" s="9" t="s">
        <v>45</v>
      </c>
      <c r="M2221" s="9" t="s">
        <v>113</v>
      </c>
    </row>
    <row r="2222" spans="1:13" x14ac:dyDescent="0.25">
      <c r="A2222" s="1" t="s">
        <v>2665</v>
      </c>
      <c r="B2222" s="1" t="s">
        <v>26</v>
      </c>
      <c r="C2222" s="1" t="s">
        <v>2666</v>
      </c>
      <c r="D2222" s="32">
        <v>13</v>
      </c>
      <c r="E2222" s="32">
        <f t="shared" si="54"/>
        <v>1</v>
      </c>
      <c r="F2222" s="32">
        <v>97.8</v>
      </c>
      <c r="G2222" s="32">
        <v>76</v>
      </c>
      <c r="H2222" s="32">
        <v>28</v>
      </c>
      <c r="I2222" s="32">
        <v>149</v>
      </c>
      <c r="J2222" s="32">
        <v>29.5</v>
      </c>
      <c r="K2222" s="32">
        <v>0</v>
      </c>
      <c r="L2222" s="9" t="s">
        <v>45</v>
      </c>
      <c r="M2222" s="9" t="s">
        <v>113</v>
      </c>
    </row>
    <row r="2223" spans="1:13" x14ac:dyDescent="0.25">
      <c r="A2223" s="1" t="s">
        <v>2669</v>
      </c>
      <c r="B2223" s="1" t="s">
        <v>26</v>
      </c>
      <c r="C2223" s="1" t="s">
        <v>2670</v>
      </c>
      <c r="D2223" s="32">
        <v>10</v>
      </c>
      <c r="E2223" s="32">
        <f t="shared" si="54"/>
        <v>1</v>
      </c>
      <c r="F2223" s="32">
        <v>94.2</v>
      </c>
      <c r="G2223" s="32">
        <v>81</v>
      </c>
      <c r="H2223" s="32">
        <v>22</v>
      </c>
      <c r="I2223" s="32">
        <v>134</v>
      </c>
      <c r="J2223" s="32">
        <v>68</v>
      </c>
      <c r="K2223" s="32">
        <v>4</v>
      </c>
      <c r="L2223" s="9" t="s">
        <v>45</v>
      </c>
      <c r="M2223" s="9">
        <v>2</v>
      </c>
    </row>
    <row r="2224" spans="1:13" x14ac:dyDescent="0.25">
      <c r="A2224" s="1" t="s">
        <v>2673</v>
      </c>
      <c r="B2224" s="1" t="s">
        <v>40</v>
      </c>
      <c r="C2224" s="1" t="s">
        <v>113</v>
      </c>
      <c r="D2224" s="32">
        <v>13</v>
      </c>
      <c r="E2224" s="32">
        <f t="shared" si="54"/>
        <v>1</v>
      </c>
      <c r="F2224" s="32">
        <v>97.5</v>
      </c>
      <c r="G2224" s="32">
        <v>0</v>
      </c>
      <c r="H2224" s="32">
        <v>0</v>
      </c>
      <c r="I2224" s="32">
        <v>142</v>
      </c>
      <c r="J2224" s="32">
        <v>71</v>
      </c>
      <c r="K2224" s="32">
        <v>4</v>
      </c>
      <c r="L2224" s="9" t="s">
        <v>30</v>
      </c>
      <c r="M2224" s="9" t="s">
        <v>113</v>
      </c>
    </row>
    <row r="2225" spans="1:13" x14ac:dyDescent="0.25">
      <c r="A2225" s="1" t="s">
        <v>2066</v>
      </c>
      <c r="B2225" s="1" t="s">
        <v>40</v>
      </c>
      <c r="C2225" s="1" t="s">
        <v>113</v>
      </c>
      <c r="D2225" s="32">
        <v>15</v>
      </c>
      <c r="E2225" s="32">
        <f t="shared" si="54"/>
        <v>1</v>
      </c>
      <c r="F2225" s="32">
        <v>97.9</v>
      </c>
      <c r="G2225" s="32">
        <v>99</v>
      </c>
      <c r="H2225" s="32">
        <v>0</v>
      </c>
      <c r="I2225" s="32">
        <v>160</v>
      </c>
      <c r="J2225" s="32">
        <v>106</v>
      </c>
      <c r="K2225" s="32">
        <v>4</v>
      </c>
      <c r="L2225" s="9" t="s">
        <v>45</v>
      </c>
      <c r="M2225" s="9">
        <v>2</v>
      </c>
    </row>
    <row r="2226" spans="1:13" x14ac:dyDescent="0.25">
      <c r="A2226" s="1" t="s">
        <v>2680</v>
      </c>
      <c r="B2226" s="1" t="s">
        <v>26</v>
      </c>
      <c r="C2226" s="1" t="s">
        <v>2681</v>
      </c>
      <c r="D2226" s="32">
        <v>10</v>
      </c>
      <c r="E2226" s="32">
        <f t="shared" si="54"/>
        <v>1</v>
      </c>
      <c r="F2226" s="32">
        <v>95.2</v>
      </c>
      <c r="G2226" s="32">
        <v>80</v>
      </c>
      <c r="H2226" s="32">
        <v>20</v>
      </c>
      <c r="I2226" s="32">
        <v>140</v>
      </c>
      <c r="J2226" s="32">
        <v>67</v>
      </c>
      <c r="K2226" s="32">
        <v>4</v>
      </c>
      <c r="L2226" s="9" t="s">
        <v>30</v>
      </c>
      <c r="M2226" s="9" t="s">
        <v>113</v>
      </c>
    </row>
    <row r="2227" spans="1:13" x14ac:dyDescent="0.25">
      <c r="A2227" s="1" t="s">
        <v>2683</v>
      </c>
      <c r="B2227" s="1" t="s">
        <v>26</v>
      </c>
      <c r="C2227" s="1" t="s">
        <v>2684</v>
      </c>
      <c r="D2227" s="32">
        <v>6</v>
      </c>
      <c r="E2227" s="32">
        <f t="shared" si="54"/>
        <v>1</v>
      </c>
      <c r="F2227" s="32">
        <v>97</v>
      </c>
      <c r="G2227" s="32">
        <v>85</v>
      </c>
      <c r="H2227" s="32">
        <v>22</v>
      </c>
      <c r="I2227" s="32">
        <v>126</v>
      </c>
      <c r="J2227" s="32">
        <v>22.3</v>
      </c>
      <c r="K2227" s="32">
        <v>0</v>
      </c>
      <c r="L2227" s="9" t="s">
        <v>45</v>
      </c>
      <c r="M2227" s="9" t="s">
        <v>113</v>
      </c>
    </row>
    <row r="2228" spans="1:13" x14ac:dyDescent="0.25">
      <c r="A2228" s="1" t="s">
        <v>2686</v>
      </c>
      <c r="B2228" s="1" t="s">
        <v>26</v>
      </c>
      <c r="C2228" s="1" t="s">
        <v>2687</v>
      </c>
      <c r="D2228" s="32">
        <v>12</v>
      </c>
      <c r="E2228" s="32">
        <f t="shared" si="54"/>
        <v>1</v>
      </c>
      <c r="F2228" s="32">
        <v>94.5</v>
      </c>
      <c r="G2228" s="32">
        <v>106</v>
      </c>
      <c r="H2228" s="32">
        <v>0</v>
      </c>
      <c r="I2228" s="32">
        <v>146</v>
      </c>
      <c r="J2228" s="32">
        <v>74</v>
      </c>
      <c r="K2228" s="32">
        <v>4</v>
      </c>
      <c r="L2228" s="9" t="s">
        <v>45</v>
      </c>
      <c r="M2228" s="9">
        <v>1</v>
      </c>
    </row>
    <row r="2229" spans="1:13" x14ac:dyDescent="0.25">
      <c r="A2229" s="1" t="s">
        <v>2690</v>
      </c>
      <c r="B2229" s="1" t="s">
        <v>26</v>
      </c>
      <c r="C2229" s="1" t="s">
        <v>113</v>
      </c>
      <c r="D2229" s="32">
        <v>14</v>
      </c>
      <c r="E2229" s="32">
        <f t="shared" si="54"/>
        <v>1</v>
      </c>
      <c r="F2229" s="32">
        <v>96.9</v>
      </c>
      <c r="G2229" s="32">
        <v>89</v>
      </c>
      <c r="H2229" s="32">
        <v>25</v>
      </c>
      <c r="I2229" s="32">
        <v>143</v>
      </c>
      <c r="J2229" s="32">
        <v>82</v>
      </c>
      <c r="K2229" s="32">
        <v>4</v>
      </c>
      <c r="L2229" s="9" t="s">
        <v>30</v>
      </c>
      <c r="M2229" s="9">
        <v>3</v>
      </c>
    </row>
    <row r="2230" spans="1:13" x14ac:dyDescent="0.25">
      <c r="A2230" s="1" t="s">
        <v>2692</v>
      </c>
      <c r="B2230" s="1" t="s">
        <v>40</v>
      </c>
      <c r="C2230" s="1" t="s">
        <v>113</v>
      </c>
      <c r="D2230" s="32">
        <v>14</v>
      </c>
      <c r="E2230" s="32">
        <f t="shared" si="54"/>
        <v>1</v>
      </c>
      <c r="F2230" s="32">
        <v>98.8</v>
      </c>
      <c r="G2230" s="32">
        <v>92</v>
      </c>
      <c r="H2230" s="32">
        <v>22</v>
      </c>
      <c r="I2230" s="32">
        <v>143</v>
      </c>
      <c r="J2230" s="32">
        <v>78</v>
      </c>
      <c r="K2230" s="32">
        <v>4</v>
      </c>
      <c r="L2230" s="9" t="s">
        <v>30</v>
      </c>
      <c r="M2230" s="9">
        <v>1</v>
      </c>
    </row>
    <row r="2231" spans="1:13" x14ac:dyDescent="0.25">
      <c r="A2231" s="1" t="s">
        <v>2694</v>
      </c>
      <c r="B2231" s="1" t="s">
        <v>40</v>
      </c>
      <c r="C2231" s="1" t="s">
        <v>113</v>
      </c>
      <c r="D2231" s="32">
        <v>12</v>
      </c>
      <c r="E2231" s="32">
        <f t="shared" si="54"/>
        <v>1</v>
      </c>
      <c r="F2231" s="32">
        <v>0</v>
      </c>
      <c r="G2231" s="32">
        <v>0</v>
      </c>
      <c r="H2231" s="32">
        <v>0</v>
      </c>
      <c r="I2231" s="32">
        <v>144</v>
      </c>
      <c r="J2231" s="32">
        <v>73</v>
      </c>
      <c r="K2231" s="32">
        <v>4</v>
      </c>
      <c r="L2231" s="9" t="s">
        <v>30</v>
      </c>
      <c r="M2231" s="9" t="s">
        <v>113</v>
      </c>
    </row>
    <row r="2232" spans="1:13" x14ac:dyDescent="0.25">
      <c r="A2232" s="1" t="s">
        <v>2695</v>
      </c>
      <c r="B2232" s="1" t="s">
        <v>40</v>
      </c>
      <c r="C2232" s="1" t="s">
        <v>113</v>
      </c>
      <c r="D2232" s="32">
        <v>11</v>
      </c>
      <c r="E2232" s="32">
        <f t="shared" si="54"/>
        <v>1</v>
      </c>
      <c r="F2232" s="32">
        <v>97.7</v>
      </c>
      <c r="G2232" s="32">
        <v>103</v>
      </c>
      <c r="H2232" s="32">
        <v>18</v>
      </c>
      <c r="I2232" s="32">
        <v>141</v>
      </c>
      <c r="J2232" s="32">
        <v>32.700000000000003</v>
      </c>
      <c r="K2232" s="32">
        <v>0</v>
      </c>
      <c r="L2232" s="9" t="s">
        <v>45</v>
      </c>
      <c r="M2232" s="9" t="s">
        <v>113</v>
      </c>
    </row>
    <row r="2233" spans="1:13" x14ac:dyDescent="0.25">
      <c r="A2233" s="1" t="s">
        <v>2700</v>
      </c>
      <c r="B2233" s="1" t="s">
        <v>40</v>
      </c>
      <c r="C2233" s="6">
        <v>38146</v>
      </c>
      <c r="D2233" s="32">
        <v>13</v>
      </c>
      <c r="E2233" s="32">
        <f t="shared" si="54"/>
        <v>1</v>
      </c>
      <c r="F2233" s="32">
        <v>99</v>
      </c>
      <c r="G2233" s="32">
        <v>90</v>
      </c>
      <c r="H2233" s="32">
        <v>20</v>
      </c>
      <c r="I2233" s="32">
        <v>152</v>
      </c>
      <c r="J2233" s="32">
        <v>83</v>
      </c>
      <c r="K2233" s="32">
        <v>4</v>
      </c>
      <c r="L2233" s="9" t="s">
        <v>30</v>
      </c>
      <c r="M2233" s="9" t="s">
        <v>113</v>
      </c>
    </row>
    <row r="2234" spans="1:13" x14ac:dyDescent="0.25">
      <c r="A2234" s="1" t="s">
        <v>2702</v>
      </c>
      <c r="B2234" s="1" t="s">
        <v>26</v>
      </c>
      <c r="C2234" s="1" t="s">
        <v>113</v>
      </c>
      <c r="D2234" s="32">
        <v>6</v>
      </c>
      <c r="E2234" s="32">
        <f t="shared" si="54"/>
        <v>1</v>
      </c>
      <c r="F2234" s="32">
        <v>97.9</v>
      </c>
      <c r="G2234" s="32">
        <v>90</v>
      </c>
      <c r="H2234" s="32">
        <v>30</v>
      </c>
      <c r="I2234" s="32">
        <v>113.5</v>
      </c>
      <c r="J2234" s="32">
        <v>42.2</v>
      </c>
      <c r="K2234" s="32">
        <v>4</v>
      </c>
      <c r="L2234" s="9" t="s">
        <v>45</v>
      </c>
      <c r="M2234" s="9" t="s">
        <v>113</v>
      </c>
    </row>
    <row r="2235" spans="1:13" x14ac:dyDescent="0.25">
      <c r="A2235" s="1" t="s">
        <v>2704</v>
      </c>
      <c r="B2235" s="1" t="s">
        <v>40</v>
      </c>
      <c r="C2235" s="1" t="s">
        <v>113</v>
      </c>
      <c r="D2235" s="32">
        <v>13</v>
      </c>
      <c r="E2235" s="32">
        <f t="shared" si="54"/>
        <v>1</v>
      </c>
      <c r="F2235" s="32">
        <v>97.9</v>
      </c>
      <c r="G2235" s="32">
        <v>100</v>
      </c>
      <c r="H2235" s="32">
        <v>38</v>
      </c>
      <c r="I2235" s="32">
        <v>147</v>
      </c>
      <c r="J2235" s="32">
        <v>72</v>
      </c>
      <c r="K2235" s="32">
        <v>0</v>
      </c>
      <c r="L2235" s="9" t="s">
        <v>3010</v>
      </c>
      <c r="M2235" s="9" t="s">
        <v>113</v>
      </c>
    </row>
    <row r="2236" spans="1:13" x14ac:dyDescent="0.25">
      <c r="A2236" s="1" t="s">
        <v>2706</v>
      </c>
      <c r="B2236" s="1" t="s">
        <v>26</v>
      </c>
      <c r="C2236" s="6">
        <v>40909</v>
      </c>
      <c r="D2236" s="32">
        <v>5</v>
      </c>
      <c r="E2236" s="32">
        <f t="shared" si="54"/>
        <v>1</v>
      </c>
      <c r="F2236" s="32">
        <v>97</v>
      </c>
      <c r="G2236" s="32">
        <v>90</v>
      </c>
      <c r="H2236" s="32">
        <v>0</v>
      </c>
      <c r="I2236" s="32">
        <v>110</v>
      </c>
      <c r="J2236" s="32">
        <v>38</v>
      </c>
      <c r="K2236" s="32">
        <v>4</v>
      </c>
      <c r="L2236" s="9" t="s">
        <v>45</v>
      </c>
      <c r="M2236" s="9" t="s">
        <v>113</v>
      </c>
    </row>
    <row r="2237" spans="1:13" x14ac:dyDescent="0.25">
      <c r="A2237" s="1" t="s">
        <v>2709</v>
      </c>
      <c r="B2237" s="1" t="s">
        <v>26</v>
      </c>
      <c r="C2237" s="1" t="s">
        <v>113</v>
      </c>
      <c r="D2237" s="32">
        <v>10</v>
      </c>
      <c r="E2237" s="32">
        <f t="shared" si="54"/>
        <v>1</v>
      </c>
      <c r="F2237" s="32">
        <v>97.1</v>
      </c>
      <c r="G2237" s="32">
        <v>61</v>
      </c>
      <c r="H2237" s="32">
        <v>0</v>
      </c>
      <c r="I2237" s="32">
        <v>149</v>
      </c>
      <c r="J2237" s="32">
        <v>78</v>
      </c>
      <c r="K2237" s="32">
        <v>4</v>
      </c>
      <c r="L2237" s="9" t="s">
        <v>45</v>
      </c>
      <c r="M2237" s="9">
        <v>4</v>
      </c>
    </row>
    <row r="2238" spans="1:13" x14ac:dyDescent="0.25">
      <c r="A2238" s="1" t="s">
        <v>1532</v>
      </c>
      <c r="B2238" s="1" t="s">
        <v>26</v>
      </c>
      <c r="C2238" s="1" t="s">
        <v>113</v>
      </c>
      <c r="D2238" s="32">
        <v>8</v>
      </c>
      <c r="E2238" s="32">
        <f t="shared" si="54"/>
        <v>1</v>
      </c>
      <c r="F2238" s="32">
        <v>95.7</v>
      </c>
      <c r="G2238" s="32">
        <v>0</v>
      </c>
      <c r="H2238" s="32">
        <v>0</v>
      </c>
      <c r="I2238" s="32">
        <v>120</v>
      </c>
      <c r="J2238" s="32">
        <v>49</v>
      </c>
      <c r="K2238" s="32">
        <v>4</v>
      </c>
      <c r="L2238" s="9" t="s">
        <v>30</v>
      </c>
      <c r="M2238" s="9">
        <v>2</v>
      </c>
    </row>
    <row r="2239" spans="1:13" x14ac:dyDescent="0.25">
      <c r="A2239" s="1" t="s">
        <v>2713</v>
      </c>
      <c r="B2239" s="1" t="s">
        <v>40</v>
      </c>
      <c r="C2239" s="1" t="s">
        <v>113</v>
      </c>
      <c r="D2239" s="32">
        <v>7</v>
      </c>
      <c r="E2239" s="32">
        <f t="shared" si="54"/>
        <v>1</v>
      </c>
      <c r="F2239" s="32">
        <v>98.7</v>
      </c>
      <c r="G2239" s="32">
        <v>117</v>
      </c>
      <c r="H2239" s="32">
        <v>0</v>
      </c>
      <c r="I2239" s="32">
        <v>120</v>
      </c>
      <c r="J2239" s="32">
        <v>45</v>
      </c>
      <c r="K2239" s="32">
        <v>4</v>
      </c>
      <c r="L2239" s="9" t="s">
        <v>30</v>
      </c>
      <c r="M2239" s="9">
        <v>1</v>
      </c>
    </row>
    <row r="2240" spans="1:13" x14ac:dyDescent="0.25">
      <c r="A2240" s="1" t="s">
        <v>2716</v>
      </c>
      <c r="B2240" s="1" t="s">
        <v>26</v>
      </c>
      <c r="C2240" s="1" t="s">
        <v>113</v>
      </c>
      <c r="D2240" s="32">
        <v>6</v>
      </c>
      <c r="E2240" s="32">
        <f t="shared" si="54"/>
        <v>1</v>
      </c>
      <c r="F2240" s="32">
        <v>96.8</v>
      </c>
      <c r="G2240" s="32">
        <v>95</v>
      </c>
      <c r="H2240" s="32">
        <v>22</v>
      </c>
      <c r="I2240" s="32">
        <v>108</v>
      </c>
      <c r="J2240" s="32">
        <v>33</v>
      </c>
      <c r="K2240" s="32">
        <v>4</v>
      </c>
      <c r="L2240" s="9" t="s">
        <v>30</v>
      </c>
      <c r="M2240" s="9" t="s">
        <v>113</v>
      </c>
    </row>
    <row r="2241" spans="1:13" x14ac:dyDescent="0.25">
      <c r="A2241" s="1" t="s">
        <v>2718</v>
      </c>
      <c r="B2241" s="1" t="s">
        <v>40</v>
      </c>
      <c r="C2241" s="6">
        <v>37298</v>
      </c>
      <c r="D2241" s="32">
        <v>15</v>
      </c>
      <c r="E2241" s="32">
        <f t="shared" si="54"/>
        <v>1</v>
      </c>
      <c r="F2241" s="32">
        <v>97.7</v>
      </c>
      <c r="G2241" s="32">
        <v>80</v>
      </c>
      <c r="H2241" s="32">
        <v>20</v>
      </c>
      <c r="I2241" s="32">
        <v>150</v>
      </c>
      <c r="J2241" s="32">
        <v>85</v>
      </c>
      <c r="K2241" s="32">
        <v>4</v>
      </c>
      <c r="L2241" s="9" t="s">
        <v>45</v>
      </c>
      <c r="M2241" s="9">
        <v>2</v>
      </c>
    </row>
    <row r="2242" spans="1:13" x14ac:dyDescent="0.25">
      <c r="A2242" s="1" t="s">
        <v>2722</v>
      </c>
      <c r="B2242" s="1" t="s">
        <v>40</v>
      </c>
      <c r="C2242" s="1" t="s">
        <v>113</v>
      </c>
      <c r="D2242" s="32">
        <v>11</v>
      </c>
      <c r="E2242" s="32">
        <f t="shared" si="54"/>
        <v>1</v>
      </c>
      <c r="F2242" s="32">
        <v>95.9</v>
      </c>
      <c r="G2242" s="32">
        <v>0</v>
      </c>
      <c r="H2242" s="32">
        <v>0</v>
      </c>
      <c r="I2242" s="32">
        <v>138</v>
      </c>
      <c r="J2242" s="32">
        <v>66</v>
      </c>
      <c r="K2242" s="32">
        <v>4</v>
      </c>
      <c r="L2242" s="9" t="s">
        <v>30</v>
      </c>
      <c r="M2242" s="9">
        <v>3</v>
      </c>
    </row>
    <row r="2243" spans="1:13" x14ac:dyDescent="0.25">
      <c r="A2243" s="1" t="s">
        <v>2724</v>
      </c>
      <c r="B2243" s="1" t="s">
        <v>40</v>
      </c>
      <c r="C2243" s="1" t="s">
        <v>113</v>
      </c>
      <c r="D2243" s="32">
        <v>11</v>
      </c>
      <c r="E2243" s="32">
        <f t="shared" si="54"/>
        <v>1</v>
      </c>
      <c r="F2243" s="32">
        <v>98.5</v>
      </c>
      <c r="G2243" s="32">
        <v>87</v>
      </c>
      <c r="H2243" s="32">
        <v>0</v>
      </c>
      <c r="I2243" s="32">
        <v>140</v>
      </c>
      <c r="J2243" s="32">
        <v>64</v>
      </c>
      <c r="K2243" s="32">
        <v>4</v>
      </c>
      <c r="L2243" s="9" t="s">
        <v>30</v>
      </c>
      <c r="M2243" s="9" t="s">
        <v>113</v>
      </c>
    </row>
    <row r="2244" spans="1:13" x14ac:dyDescent="0.25">
      <c r="A2244" s="1" t="s">
        <v>2727</v>
      </c>
      <c r="B2244" s="1" t="s">
        <v>26</v>
      </c>
      <c r="C2244" s="1" t="s">
        <v>113</v>
      </c>
      <c r="D2244" s="32">
        <v>14</v>
      </c>
      <c r="E2244" s="32">
        <f t="shared" si="54"/>
        <v>1</v>
      </c>
      <c r="F2244" s="32">
        <v>95.9</v>
      </c>
      <c r="G2244" s="32">
        <v>0</v>
      </c>
      <c r="H2244" s="32">
        <v>0</v>
      </c>
      <c r="I2244" s="32">
        <v>144</v>
      </c>
      <c r="J2244" s="32">
        <v>77</v>
      </c>
      <c r="K2244" s="32">
        <v>4</v>
      </c>
      <c r="L2244" s="9" t="s">
        <v>45</v>
      </c>
      <c r="M2244" s="9">
        <v>2</v>
      </c>
    </row>
    <row r="2245" spans="1:13" x14ac:dyDescent="0.25">
      <c r="A2245" s="1" t="s">
        <v>2728</v>
      </c>
      <c r="B2245" s="1" t="s">
        <v>40</v>
      </c>
      <c r="C2245" s="6">
        <v>41429</v>
      </c>
      <c r="D2245" s="32">
        <v>4</v>
      </c>
      <c r="E2245" s="32">
        <f t="shared" si="54"/>
        <v>1</v>
      </c>
      <c r="F2245" s="32">
        <v>97.8</v>
      </c>
      <c r="G2245" s="32">
        <v>74</v>
      </c>
      <c r="H2245" s="32">
        <v>20</v>
      </c>
      <c r="I2245" s="32">
        <v>103</v>
      </c>
      <c r="J2245" s="32">
        <v>31</v>
      </c>
      <c r="K2245" s="32">
        <v>4</v>
      </c>
      <c r="L2245" s="9" t="s">
        <v>30</v>
      </c>
      <c r="M2245" s="9">
        <v>2</v>
      </c>
    </row>
    <row r="2246" spans="1:13" x14ac:dyDescent="0.25">
      <c r="A2246" s="1" t="s">
        <v>2730</v>
      </c>
      <c r="B2246" s="1" t="s">
        <v>26</v>
      </c>
      <c r="C2246" s="6">
        <v>43013</v>
      </c>
      <c r="D2246" s="32">
        <v>1</v>
      </c>
      <c r="E2246" s="32">
        <f t="shared" si="54"/>
        <v>1</v>
      </c>
      <c r="F2246" s="32">
        <v>98.1</v>
      </c>
      <c r="G2246" s="32">
        <v>47</v>
      </c>
      <c r="H2246" s="32">
        <v>18</v>
      </c>
      <c r="I2246" s="32">
        <v>0</v>
      </c>
      <c r="J2246" s="32">
        <v>11</v>
      </c>
      <c r="K2246" s="32">
        <v>4</v>
      </c>
      <c r="L2246" s="9" t="s">
        <v>30</v>
      </c>
      <c r="M2246" s="9" t="s">
        <v>113</v>
      </c>
    </row>
    <row r="2247" spans="1:13" x14ac:dyDescent="0.25">
      <c r="A2247" s="1" t="s">
        <v>2732</v>
      </c>
      <c r="B2247" s="1" t="s">
        <v>26</v>
      </c>
      <c r="C2247" s="6">
        <v>42954</v>
      </c>
      <c r="D2247" s="32">
        <v>0.5</v>
      </c>
      <c r="E2247" s="32">
        <f t="shared" si="54"/>
        <v>1</v>
      </c>
      <c r="F2247" s="32">
        <v>96.2</v>
      </c>
      <c r="G2247" s="32">
        <v>144</v>
      </c>
      <c r="H2247" s="32">
        <v>36</v>
      </c>
      <c r="I2247" s="32">
        <v>0</v>
      </c>
      <c r="J2247" s="32">
        <v>13</v>
      </c>
      <c r="K2247" s="32">
        <v>4</v>
      </c>
      <c r="L2247" s="9" t="s">
        <v>45</v>
      </c>
      <c r="M2247" s="9">
        <v>1</v>
      </c>
    </row>
    <row r="2248" spans="1:13" x14ac:dyDescent="0.25">
      <c r="A2248" s="1" t="s">
        <v>2734</v>
      </c>
      <c r="B2248" s="1" t="s">
        <v>26</v>
      </c>
      <c r="C2248" s="1" t="s">
        <v>2735</v>
      </c>
      <c r="D2248" s="32">
        <v>4</v>
      </c>
      <c r="E2248" s="32">
        <f t="shared" si="54"/>
        <v>1</v>
      </c>
      <c r="F2248" s="32">
        <v>5.7</v>
      </c>
      <c r="G2248" s="32">
        <v>102</v>
      </c>
      <c r="H2248" s="32">
        <v>26</v>
      </c>
      <c r="I2248" s="32">
        <v>91</v>
      </c>
      <c r="J2248" s="32">
        <v>25</v>
      </c>
      <c r="K2248" s="32">
        <v>4</v>
      </c>
      <c r="L2248" s="9" t="s">
        <v>30</v>
      </c>
      <c r="M2248" s="9" t="s">
        <v>113</v>
      </c>
    </row>
    <row r="2249" spans="1:13" x14ac:dyDescent="0.25">
      <c r="A2249" s="1" t="s">
        <v>2737</v>
      </c>
      <c r="B2249" s="1" t="s">
        <v>26</v>
      </c>
      <c r="C2249" s="6">
        <v>39605</v>
      </c>
      <c r="D2249" s="32">
        <v>10</v>
      </c>
      <c r="E2249" s="32">
        <f t="shared" si="54"/>
        <v>1</v>
      </c>
      <c r="F2249" s="32">
        <v>96.6</v>
      </c>
      <c r="G2249" s="32">
        <v>71</v>
      </c>
      <c r="H2249" s="32">
        <v>22</v>
      </c>
      <c r="I2249" s="32">
        <v>138</v>
      </c>
      <c r="J2249" s="32">
        <v>70</v>
      </c>
      <c r="K2249" s="32">
        <v>4</v>
      </c>
      <c r="L2249" s="9" t="s">
        <v>45</v>
      </c>
      <c r="M2249" s="9" t="s">
        <v>113</v>
      </c>
    </row>
    <row r="2250" spans="1:13" x14ac:dyDescent="0.25">
      <c r="A2250" s="1" t="s">
        <v>2739</v>
      </c>
      <c r="B2250" s="1" t="s">
        <v>40</v>
      </c>
      <c r="C2250" s="1" t="s">
        <v>2740</v>
      </c>
      <c r="D2250" s="32">
        <v>6</v>
      </c>
      <c r="E2250" s="32">
        <f t="shared" si="54"/>
        <v>1</v>
      </c>
      <c r="F2250" s="32">
        <v>94.7</v>
      </c>
      <c r="G2250" s="32">
        <v>101</v>
      </c>
      <c r="H2250" s="32">
        <v>25</v>
      </c>
      <c r="I2250" s="32">
        <v>104</v>
      </c>
      <c r="J2250" s="32">
        <v>31</v>
      </c>
      <c r="K2250" s="32">
        <v>4</v>
      </c>
      <c r="L2250" s="9" t="s">
        <v>45</v>
      </c>
      <c r="M2250" s="9">
        <v>1</v>
      </c>
    </row>
    <row r="2251" spans="1:13" x14ac:dyDescent="0.25">
      <c r="A2251" s="1" t="s">
        <v>2742</v>
      </c>
      <c r="B2251" s="1" t="s">
        <v>40</v>
      </c>
      <c r="C2251" s="1" t="s">
        <v>2743</v>
      </c>
      <c r="D2251" s="32">
        <v>8</v>
      </c>
      <c r="E2251" s="32">
        <f t="shared" si="54"/>
        <v>1</v>
      </c>
      <c r="F2251" s="32">
        <v>98.2</v>
      </c>
      <c r="G2251" s="32">
        <v>113</v>
      </c>
      <c r="H2251" s="32">
        <v>30</v>
      </c>
      <c r="I2251" s="32">
        <v>117</v>
      </c>
      <c r="J2251" s="32">
        <v>45</v>
      </c>
      <c r="K2251" s="32">
        <v>0</v>
      </c>
      <c r="L2251" s="9" t="s">
        <v>30</v>
      </c>
      <c r="M2251" s="9" t="s">
        <v>113</v>
      </c>
    </row>
    <row r="2252" spans="1:13" x14ac:dyDescent="0.25">
      <c r="A2252" s="1" t="s">
        <v>2751</v>
      </c>
      <c r="B2252" s="1" t="s">
        <v>40</v>
      </c>
      <c r="C2252" s="1" t="s">
        <v>2752</v>
      </c>
      <c r="D2252" s="32">
        <v>6</v>
      </c>
      <c r="E2252" s="32">
        <f t="shared" si="54"/>
        <v>1</v>
      </c>
      <c r="F2252" s="32">
        <v>95.2</v>
      </c>
      <c r="G2252" s="32">
        <v>98</v>
      </c>
      <c r="H2252" s="32">
        <v>17</v>
      </c>
      <c r="I2252" s="32">
        <v>102</v>
      </c>
      <c r="J2252" s="32">
        <v>34</v>
      </c>
      <c r="K2252" s="32">
        <v>4</v>
      </c>
      <c r="L2252" s="9" t="s">
        <v>45</v>
      </c>
      <c r="M2252" s="9" t="s">
        <v>2745</v>
      </c>
    </row>
    <row r="2253" spans="1:13" x14ac:dyDescent="0.25">
      <c r="A2253" s="1" t="s">
        <v>2754</v>
      </c>
      <c r="B2253" s="1" t="s">
        <v>26</v>
      </c>
      <c r="C2253" s="1" t="s">
        <v>113</v>
      </c>
      <c r="D2253" s="32">
        <v>4</v>
      </c>
      <c r="E2253" s="32">
        <f t="shared" si="54"/>
        <v>1</v>
      </c>
      <c r="F2253" s="32">
        <v>95.1</v>
      </c>
      <c r="G2253" s="32">
        <v>98</v>
      </c>
      <c r="H2253" s="32">
        <v>16</v>
      </c>
      <c r="I2253" s="32">
        <v>104</v>
      </c>
      <c r="J2253" s="32">
        <v>31</v>
      </c>
      <c r="K2253" s="32">
        <v>4</v>
      </c>
      <c r="L2253" s="9" t="s">
        <v>30</v>
      </c>
      <c r="M2253" s="9">
        <v>1</v>
      </c>
    </row>
    <row r="2254" spans="1:13" x14ac:dyDescent="0.25">
      <c r="A2254" s="1" t="s">
        <v>2761</v>
      </c>
      <c r="B2254" s="1" t="s">
        <v>26</v>
      </c>
      <c r="C2254" s="1" t="s">
        <v>113</v>
      </c>
      <c r="D2254" s="32">
        <v>16</v>
      </c>
      <c r="E2254" s="32">
        <f t="shared" si="54"/>
        <v>1</v>
      </c>
      <c r="F2254" s="32">
        <v>98.2</v>
      </c>
      <c r="G2254" s="32">
        <v>92</v>
      </c>
      <c r="H2254" s="32">
        <v>0</v>
      </c>
      <c r="I2254" s="32">
        <v>150</v>
      </c>
      <c r="J2254" s="32">
        <v>97</v>
      </c>
      <c r="K2254" s="32">
        <v>4</v>
      </c>
      <c r="L2254" s="9" t="s">
        <v>30</v>
      </c>
      <c r="M2254" s="9">
        <v>4</v>
      </c>
    </row>
    <row r="2255" spans="1:13" x14ac:dyDescent="0.25">
      <c r="A2255" s="1" t="s">
        <v>2765</v>
      </c>
      <c r="B2255" s="1" t="s">
        <v>26</v>
      </c>
      <c r="C2255" s="1" t="s">
        <v>113</v>
      </c>
      <c r="D2255" s="32">
        <v>6</v>
      </c>
      <c r="E2255" s="32">
        <f t="shared" si="54"/>
        <v>1</v>
      </c>
      <c r="F2255" s="32">
        <v>97.7</v>
      </c>
      <c r="G2255" s="32">
        <v>94</v>
      </c>
      <c r="H2255" s="32">
        <v>17</v>
      </c>
      <c r="I2255" s="32">
        <v>120</v>
      </c>
      <c r="J2255" s="32">
        <v>40</v>
      </c>
      <c r="K2255" s="32">
        <v>4</v>
      </c>
      <c r="L2255" s="9" t="s">
        <v>30</v>
      </c>
      <c r="M2255" s="9" t="s">
        <v>113</v>
      </c>
    </row>
    <row r="2256" spans="1:13" x14ac:dyDescent="0.25">
      <c r="A2256" s="1" t="s">
        <v>2768</v>
      </c>
      <c r="B2256" s="1" t="s">
        <v>26</v>
      </c>
      <c r="C2256" s="1" t="s">
        <v>2769</v>
      </c>
      <c r="D2256" s="32">
        <v>14</v>
      </c>
      <c r="E2256" s="32">
        <f t="shared" si="54"/>
        <v>1</v>
      </c>
      <c r="F2256" s="32">
        <v>98.7</v>
      </c>
      <c r="G2256" s="32">
        <v>102</v>
      </c>
      <c r="H2256" s="32">
        <v>22</v>
      </c>
      <c r="I2256" s="32">
        <v>158</v>
      </c>
      <c r="J2256" s="32">
        <v>92</v>
      </c>
      <c r="K2256" s="32">
        <v>4</v>
      </c>
      <c r="L2256" s="9" t="s">
        <v>45</v>
      </c>
      <c r="M2256" s="9" t="s">
        <v>113</v>
      </c>
    </row>
    <row r="2257" spans="1:14" x14ac:dyDescent="0.25">
      <c r="A2257" s="1" t="s">
        <v>2773</v>
      </c>
      <c r="B2257" s="1" t="s">
        <v>26</v>
      </c>
      <c r="C2257" s="6">
        <v>42406</v>
      </c>
      <c r="D2257" s="32">
        <v>1</v>
      </c>
      <c r="E2257" s="32">
        <f t="shared" si="54"/>
        <v>1</v>
      </c>
      <c r="F2257" s="32">
        <v>97.3</v>
      </c>
      <c r="G2257" s="32">
        <v>112</v>
      </c>
      <c r="H2257" s="32">
        <v>0</v>
      </c>
      <c r="I2257" s="32">
        <v>80</v>
      </c>
      <c r="J2257" s="32">
        <v>22</v>
      </c>
      <c r="K2257" s="32">
        <v>4</v>
      </c>
      <c r="L2257" s="9" t="s">
        <v>45</v>
      </c>
      <c r="M2257" s="9">
        <v>3</v>
      </c>
    </row>
    <row r="2258" spans="1:14" x14ac:dyDescent="0.25">
      <c r="A2258" s="1" t="s">
        <v>2776</v>
      </c>
      <c r="B2258" s="1" t="s">
        <v>40</v>
      </c>
      <c r="C2258" s="1" t="s">
        <v>113</v>
      </c>
      <c r="D2258" s="32">
        <v>12</v>
      </c>
      <c r="E2258" s="32">
        <f t="shared" si="54"/>
        <v>1</v>
      </c>
      <c r="F2258" s="32">
        <v>96.3</v>
      </c>
      <c r="G2258" s="32">
        <v>91</v>
      </c>
      <c r="H2258" s="32">
        <v>16</v>
      </c>
      <c r="I2258" s="32">
        <v>138</v>
      </c>
      <c r="J2258" s="32">
        <v>55</v>
      </c>
      <c r="K2258" s="32">
        <v>4</v>
      </c>
      <c r="L2258" s="9" t="s">
        <v>30</v>
      </c>
      <c r="M2258" s="9">
        <v>2</v>
      </c>
    </row>
    <row r="2259" spans="1:14" x14ac:dyDescent="0.25">
      <c r="A2259" s="1" t="s">
        <v>2779</v>
      </c>
      <c r="B2259" s="1" t="s">
        <v>26</v>
      </c>
      <c r="C2259" s="6">
        <v>42623</v>
      </c>
      <c r="D2259" s="32">
        <v>1</v>
      </c>
      <c r="E2259" s="32">
        <f t="shared" si="54"/>
        <v>1</v>
      </c>
      <c r="F2259" s="32">
        <v>97.09</v>
      </c>
      <c r="G2259" s="32">
        <v>118</v>
      </c>
      <c r="H2259" s="32">
        <v>0</v>
      </c>
      <c r="I2259" s="32">
        <v>0</v>
      </c>
      <c r="J2259" s="39">
        <v>50</v>
      </c>
      <c r="K2259" s="32">
        <v>4</v>
      </c>
      <c r="L2259" s="9" t="s">
        <v>30</v>
      </c>
      <c r="M2259" s="9">
        <v>2</v>
      </c>
    </row>
    <row r="2260" spans="1:14" x14ac:dyDescent="0.25">
      <c r="A2260" s="1" t="s">
        <v>2783</v>
      </c>
      <c r="B2260" s="1" t="s">
        <v>40</v>
      </c>
      <c r="C2260" s="6">
        <v>40365</v>
      </c>
      <c r="D2260" s="32">
        <v>8</v>
      </c>
      <c r="E2260" s="32">
        <f t="shared" si="54"/>
        <v>1</v>
      </c>
      <c r="F2260" s="32">
        <v>94.6</v>
      </c>
      <c r="G2260" s="32">
        <v>81</v>
      </c>
      <c r="H2260" s="32">
        <v>0</v>
      </c>
      <c r="I2260" s="32">
        <v>122</v>
      </c>
      <c r="J2260" s="32">
        <v>52</v>
      </c>
      <c r="K2260" s="32">
        <v>4</v>
      </c>
      <c r="L2260" s="9" t="s">
        <v>30</v>
      </c>
      <c r="M2260" s="9">
        <v>2</v>
      </c>
    </row>
    <row r="2261" spans="1:14" x14ac:dyDescent="0.25">
      <c r="A2261" s="1" t="s">
        <v>2785</v>
      </c>
      <c r="B2261" s="1" t="s">
        <v>40</v>
      </c>
      <c r="C2261" s="1" t="s">
        <v>2786</v>
      </c>
      <c r="D2261" s="32">
        <v>6</v>
      </c>
      <c r="E2261" s="32">
        <f t="shared" si="54"/>
        <v>1</v>
      </c>
      <c r="F2261" s="32">
        <v>99</v>
      </c>
      <c r="G2261" s="32">
        <v>107</v>
      </c>
      <c r="H2261" s="32">
        <v>0</v>
      </c>
      <c r="I2261" s="32">
        <v>120</v>
      </c>
      <c r="J2261" s="32">
        <v>45</v>
      </c>
      <c r="K2261" s="32">
        <v>4</v>
      </c>
      <c r="L2261" s="9" t="s">
        <v>30</v>
      </c>
      <c r="M2261" s="9">
        <v>2</v>
      </c>
    </row>
    <row r="2262" spans="1:14" x14ac:dyDescent="0.25">
      <c r="A2262" s="1" t="s">
        <v>2791</v>
      </c>
      <c r="B2262" s="1" t="s">
        <v>26</v>
      </c>
      <c r="C2262" s="1" t="s">
        <v>113</v>
      </c>
      <c r="D2262" s="32">
        <v>5</v>
      </c>
      <c r="E2262" s="32">
        <f t="shared" si="54"/>
        <v>1</v>
      </c>
      <c r="F2262" s="32">
        <v>99.5</v>
      </c>
      <c r="G2262" s="32">
        <v>94</v>
      </c>
      <c r="H2262" s="32">
        <v>18</v>
      </c>
      <c r="I2262" s="32">
        <v>109</v>
      </c>
      <c r="J2262" s="32">
        <v>40</v>
      </c>
      <c r="K2262" s="32">
        <v>4</v>
      </c>
      <c r="L2262" s="9" t="s">
        <v>30</v>
      </c>
      <c r="M2262" s="67">
        <v>43163</v>
      </c>
      <c r="N2262" s="67"/>
    </row>
    <row r="2263" spans="1:14" x14ac:dyDescent="0.25">
      <c r="A2263" s="1" t="s">
        <v>2794</v>
      </c>
      <c r="B2263" s="1" t="s">
        <v>26</v>
      </c>
      <c r="C2263" s="6">
        <v>41978</v>
      </c>
      <c r="D2263" s="32">
        <v>3</v>
      </c>
      <c r="E2263" s="32">
        <f t="shared" si="54"/>
        <v>1</v>
      </c>
      <c r="F2263" s="32">
        <v>97.3</v>
      </c>
      <c r="G2263" s="32">
        <v>99</v>
      </c>
      <c r="H2263" s="32">
        <v>30</v>
      </c>
      <c r="I2263" s="32">
        <v>98</v>
      </c>
      <c r="J2263" s="32">
        <v>32</v>
      </c>
      <c r="K2263" s="32">
        <v>4</v>
      </c>
      <c r="L2263" s="9" t="s">
        <v>30</v>
      </c>
      <c r="M2263" s="9">
        <v>1</v>
      </c>
    </row>
    <row r="2264" spans="1:14" x14ac:dyDescent="0.25">
      <c r="A2264" s="1" t="s">
        <v>2797</v>
      </c>
      <c r="B2264" s="1" t="s">
        <v>26</v>
      </c>
      <c r="C2264" s="1" t="s">
        <v>113</v>
      </c>
      <c r="D2264" s="32">
        <v>7</v>
      </c>
      <c r="E2264" s="32">
        <f t="shared" si="54"/>
        <v>1</v>
      </c>
      <c r="F2264" s="32">
        <v>97.3</v>
      </c>
      <c r="G2264" s="32">
        <v>100</v>
      </c>
      <c r="H2264" s="32">
        <v>26</v>
      </c>
      <c r="I2264" s="32">
        <v>106</v>
      </c>
      <c r="J2264" s="32">
        <v>40.700000000000003</v>
      </c>
      <c r="K2264" s="32">
        <v>3</v>
      </c>
      <c r="L2264" s="9" t="s">
        <v>30</v>
      </c>
      <c r="M2264" s="9">
        <v>3</v>
      </c>
    </row>
    <row r="2265" spans="1:14" x14ac:dyDescent="0.25">
      <c r="A2265" s="1" t="s">
        <v>2799</v>
      </c>
      <c r="B2265" s="1" t="s">
        <v>26</v>
      </c>
      <c r="C2265" s="6">
        <v>40729</v>
      </c>
      <c r="D2265" s="32">
        <v>7</v>
      </c>
      <c r="E2265" s="32">
        <f t="shared" si="54"/>
        <v>1</v>
      </c>
      <c r="F2265" s="32">
        <v>96.6</v>
      </c>
      <c r="G2265" s="32">
        <v>94</v>
      </c>
      <c r="H2265" s="32">
        <v>13</v>
      </c>
      <c r="I2265" s="32">
        <v>111</v>
      </c>
      <c r="J2265" s="32">
        <v>42</v>
      </c>
      <c r="K2265" s="32">
        <v>4</v>
      </c>
      <c r="L2265" s="9" t="s">
        <v>30</v>
      </c>
      <c r="M2265" s="9">
        <v>1</v>
      </c>
    </row>
    <row r="2266" spans="1:14" x14ac:dyDescent="0.25">
      <c r="A2266" s="1" t="s">
        <v>2800</v>
      </c>
      <c r="B2266" s="1" t="s">
        <v>40</v>
      </c>
      <c r="C2266" s="6">
        <v>42376</v>
      </c>
      <c r="D2266" s="32">
        <v>1</v>
      </c>
      <c r="E2266" s="32">
        <f t="shared" si="54"/>
        <v>1</v>
      </c>
      <c r="F2266" s="32">
        <v>96.2</v>
      </c>
      <c r="G2266" s="32">
        <v>151</v>
      </c>
      <c r="H2266" s="32">
        <v>0</v>
      </c>
      <c r="I2266" s="32">
        <v>0</v>
      </c>
      <c r="J2266" s="32">
        <v>14</v>
      </c>
      <c r="K2266" s="32">
        <v>4</v>
      </c>
      <c r="L2266" s="9" t="s">
        <v>30</v>
      </c>
      <c r="M2266" s="9" t="s">
        <v>113</v>
      </c>
    </row>
    <row r="2267" spans="1:14" x14ac:dyDescent="0.25">
      <c r="A2267" s="1" t="s">
        <v>2561</v>
      </c>
      <c r="B2267" s="1" t="s">
        <v>40</v>
      </c>
      <c r="C2267" s="1" t="s">
        <v>2802</v>
      </c>
      <c r="D2267" s="32">
        <v>2</v>
      </c>
      <c r="E2267" s="32">
        <f t="shared" si="54"/>
        <v>1</v>
      </c>
      <c r="F2267" s="32">
        <v>94.6</v>
      </c>
      <c r="G2267" s="32">
        <v>121</v>
      </c>
      <c r="H2267" s="32">
        <v>0</v>
      </c>
      <c r="I2267" s="32">
        <v>79</v>
      </c>
      <c r="J2267" s="32">
        <v>24</v>
      </c>
      <c r="K2267" s="32">
        <v>0</v>
      </c>
      <c r="L2267" s="9" t="s">
        <v>45</v>
      </c>
      <c r="M2267" s="9">
        <v>3</v>
      </c>
    </row>
    <row r="2268" spans="1:14" x14ac:dyDescent="0.25">
      <c r="A2268" s="1" t="s">
        <v>2804</v>
      </c>
      <c r="B2268" s="1" t="s">
        <v>40</v>
      </c>
      <c r="C2268" s="1" t="s">
        <v>113</v>
      </c>
      <c r="D2268" s="32">
        <v>4</v>
      </c>
      <c r="E2268" s="32">
        <f t="shared" si="54"/>
        <v>1</v>
      </c>
      <c r="F2268" s="32">
        <v>97.4</v>
      </c>
      <c r="G2268" s="32">
        <v>107</v>
      </c>
      <c r="H2268" s="32">
        <v>0</v>
      </c>
      <c r="I2268" s="32">
        <v>95</v>
      </c>
      <c r="J2268" s="32">
        <v>35</v>
      </c>
      <c r="K2268" s="32">
        <v>0</v>
      </c>
      <c r="L2268" s="9" t="s">
        <v>30</v>
      </c>
      <c r="M2268" s="9">
        <v>1</v>
      </c>
    </row>
    <row r="2269" spans="1:14" x14ac:dyDescent="0.25">
      <c r="A2269" s="1" t="s">
        <v>2806</v>
      </c>
      <c r="B2269" s="1" t="s">
        <v>40</v>
      </c>
      <c r="C2269" s="1" t="s">
        <v>2807</v>
      </c>
      <c r="D2269" s="32">
        <v>6</v>
      </c>
      <c r="E2269" s="32">
        <f t="shared" si="54"/>
        <v>1</v>
      </c>
      <c r="F2269" s="32">
        <v>97.9</v>
      </c>
      <c r="G2269" s="32">
        <v>97</v>
      </c>
      <c r="H2269" s="32">
        <v>25</v>
      </c>
      <c r="I2269" s="32">
        <v>113</v>
      </c>
      <c r="J2269" s="32">
        <v>38</v>
      </c>
      <c r="K2269" s="32">
        <v>4</v>
      </c>
      <c r="L2269" s="9" t="s">
        <v>30</v>
      </c>
      <c r="M2269" s="9">
        <v>1</v>
      </c>
    </row>
    <row r="2270" spans="1:14" x14ac:dyDescent="0.25">
      <c r="A2270" s="1" t="s">
        <v>2811</v>
      </c>
      <c r="B2270" s="1" t="s">
        <v>26</v>
      </c>
      <c r="C2270" s="1" t="s">
        <v>2812</v>
      </c>
      <c r="D2270" s="32">
        <v>6</v>
      </c>
      <c r="E2270" s="32">
        <f t="shared" si="54"/>
        <v>1</v>
      </c>
      <c r="F2270" s="32">
        <v>98.1</v>
      </c>
      <c r="G2270" s="32">
        <v>99</v>
      </c>
      <c r="H2270" s="32">
        <v>29</v>
      </c>
      <c r="I2270" s="32">
        <v>115</v>
      </c>
      <c r="J2270" s="32">
        <v>41</v>
      </c>
      <c r="K2270" s="32">
        <v>4</v>
      </c>
      <c r="L2270" s="9" t="s">
        <v>30</v>
      </c>
      <c r="M2270" s="9" t="s">
        <v>113</v>
      </c>
    </row>
    <row r="2271" spans="1:14" x14ac:dyDescent="0.25">
      <c r="A2271" s="1" t="s">
        <v>2816</v>
      </c>
      <c r="B2271" s="1" t="s">
        <v>2813</v>
      </c>
      <c r="C2271" s="1" t="s">
        <v>113</v>
      </c>
      <c r="D2271" s="32">
        <v>5</v>
      </c>
      <c r="E2271" s="32">
        <f t="shared" si="54"/>
        <v>1</v>
      </c>
      <c r="F2271" s="32">
        <v>94.7</v>
      </c>
      <c r="G2271" s="32">
        <v>100</v>
      </c>
      <c r="H2271" s="32">
        <v>25</v>
      </c>
      <c r="I2271" s="32">
        <v>112</v>
      </c>
      <c r="J2271" s="32">
        <v>40</v>
      </c>
      <c r="K2271" s="32">
        <v>4</v>
      </c>
      <c r="L2271" s="9" t="s">
        <v>45</v>
      </c>
      <c r="M2271" s="9" t="s">
        <v>113</v>
      </c>
    </row>
    <row r="2272" spans="1:14" x14ac:dyDescent="0.25">
      <c r="A2272" s="1" t="s">
        <v>2819</v>
      </c>
      <c r="B2272" s="1" t="s">
        <v>26</v>
      </c>
      <c r="C2272" s="1" t="s">
        <v>113</v>
      </c>
      <c r="D2272" s="32">
        <v>3</v>
      </c>
      <c r="E2272" s="32">
        <f t="shared" si="54"/>
        <v>1</v>
      </c>
      <c r="F2272" s="32">
        <v>95.9</v>
      </c>
      <c r="G2272" s="32">
        <v>154</v>
      </c>
      <c r="H2272" s="32">
        <v>48</v>
      </c>
      <c r="I2272" s="32">
        <v>83.5</v>
      </c>
      <c r="J2272" s="32">
        <v>22.9</v>
      </c>
      <c r="K2272" s="32">
        <v>4</v>
      </c>
      <c r="L2272" s="9" t="s">
        <v>45</v>
      </c>
      <c r="M2272" s="9">
        <v>1</v>
      </c>
    </row>
    <row r="2273" spans="1:13" x14ac:dyDescent="0.25">
      <c r="A2273" s="1" t="s">
        <v>2821</v>
      </c>
      <c r="B2273" s="1" t="s">
        <v>40</v>
      </c>
      <c r="C2273" s="1" t="s">
        <v>113</v>
      </c>
      <c r="D2273" s="32">
        <v>0.75</v>
      </c>
      <c r="E2273" s="32">
        <f t="shared" si="54"/>
        <v>1</v>
      </c>
      <c r="F2273" s="32">
        <v>96.1</v>
      </c>
      <c r="G2273" s="32">
        <v>127</v>
      </c>
      <c r="H2273" s="32">
        <v>32</v>
      </c>
      <c r="I2273" s="32">
        <v>66</v>
      </c>
      <c r="J2273" s="32">
        <v>21.9</v>
      </c>
      <c r="K2273" s="32">
        <v>0</v>
      </c>
      <c r="L2273" s="9" t="s">
        <v>30</v>
      </c>
      <c r="M2273" s="9">
        <v>4</v>
      </c>
    </row>
    <row r="2274" spans="1:13" x14ac:dyDescent="0.25">
      <c r="A2274" s="1" t="s">
        <v>2823</v>
      </c>
      <c r="B2274" s="1" t="s">
        <v>40</v>
      </c>
      <c r="C2274" s="6">
        <v>38724</v>
      </c>
      <c r="D2274" s="32">
        <v>11</v>
      </c>
      <c r="E2274" s="32">
        <f t="shared" si="54"/>
        <v>1</v>
      </c>
      <c r="F2274" s="32">
        <v>91.6</v>
      </c>
      <c r="G2274" s="32">
        <v>99</v>
      </c>
      <c r="H2274" s="32">
        <v>28</v>
      </c>
      <c r="I2274" s="32">
        <v>160</v>
      </c>
      <c r="J2274" s="40">
        <v>84</v>
      </c>
      <c r="K2274" s="32">
        <v>4</v>
      </c>
      <c r="L2274" s="9" t="s">
        <v>30</v>
      </c>
      <c r="M2274" s="9">
        <v>1</v>
      </c>
    </row>
    <row r="2275" spans="1:13" x14ac:dyDescent="0.25">
      <c r="A2275" s="1" t="s">
        <v>2827</v>
      </c>
      <c r="B2275" s="1" t="s">
        <v>26</v>
      </c>
      <c r="C2275" s="1" t="s">
        <v>113</v>
      </c>
      <c r="D2275" s="32">
        <v>8</v>
      </c>
      <c r="E2275" s="32">
        <f t="shared" si="54"/>
        <v>1</v>
      </c>
      <c r="F2275" s="32">
        <v>96.3</v>
      </c>
      <c r="G2275" s="32">
        <v>94</v>
      </c>
      <c r="H2275" s="32">
        <v>17</v>
      </c>
      <c r="I2275" s="32">
        <v>123.5</v>
      </c>
      <c r="J2275" s="32">
        <v>48.5</v>
      </c>
      <c r="K2275" s="32">
        <v>4</v>
      </c>
      <c r="L2275" s="9" t="s">
        <v>30</v>
      </c>
      <c r="M2275" s="9" t="s">
        <v>113</v>
      </c>
    </row>
    <row r="2276" spans="1:13" x14ac:dyDescent="0.25">
      <c r="A2276" s="1" t="s">
        <v>2830</v>
      </c>
      <c r="B2276" s="1" t="s">
        <v>26</v>
      </c>
      <c r="C2276" s="6">
        <v>36439</v>
      </c>
      <c r="D2276" s="32">
        <v>16</v>
      </c>
      <c r="E2276" s="32">
        <f t="shared" si="54"/>
        <v>1</v>
      </c>
      <c r="F2276" s="32">
        <v>94.6</v>
      </c>
      <c r="G2276" s="32">
        <v>106</v>
      </c>
      <c r="H2276" s="32">
        <v>25</v>
      </c>
      <c r="I2276" s="32">
        <v>145</v>
      </c>
      <c r="J2276" s="32">
        <v>110</v>
      </c>
      <c r="K2276" s="32">
        <v>4</v>
      </c>
      <c r="L2276" s="9" t="s">
        <v>45</v>
      </c>
      <c r="M2276" s="9" t="s">
        <v>113</v>
      </c>
    </row>
    <row r="2277" spans="1:13" x14ac:dyDescent="0.25">
      <c r="A2277" s="1" t="s">
        <v>2833</v>
      </c>
      <c r="B2277" s="1" t="s">
        <v>26</v>
      </c>
      <c r="C2277" s="1" t="s">
        <v>113</v>
      </c>
      <c r="D2277" s="32">
        <v>10</v>
      </c>
      <c r="E2277" s="32">
        <f t="shared" si="54"/>
        <v>1</v>
      </c>
      <c r="F2277" s="32">
        <v>97.1</v>
      </c>
      <c r="G2277" s="32">
        <v>101</v>
      </c>
      <c r="H2277" s="32">
        <v>24</v>
      </c>
      <c r="I2277" s="32">
        <v>134</v>
      </c>
      <c r="J2277" s="32">
        <v>56</v>
      </c>
      <c r="K2277" s="32">
        <v>4</v>
      </c>
      <c r="L2277" s="9" t="s">
        <v>45</v>
      </c>
      <c r="M2277" s="9">
        <v>1</v>
      </c>
    </row>
    <row r="2278" spans="1:13" x14ac:dyDescent="0.25">
      <c r="A2278" s="1" t="s">
        <v>2836</v>
      </c>
      <c r="B2278" s="1" t="s">
        <v>40</v>
      </c>
      <c r="C2278" s="1" t="s">
        <v>113</v>
      </c>
      <c r="D2278" s="32">
        <v>9</v>
      </c>
      <c r="E2278" s="32">
        <f t="shared" si="54"/>
        <v>1</v>
      </c>
      <c r="F2278" s="32">
        <v>99.1</v>
      </c>
      <c r="G2278" s="32">
        <v>125</v>
      </c>
      <c r="H2278" s="32">
        <v>29</v>
      </c>
      <c r="I2278" s="32">
        <v>116</v>
      </c>
      <c r="J2278" s="32">
        <v>41</v>
      </c>
      <c r="K2278" s="32">
        <v>4</v>
      </c>
      <c r="L2278" s="9" t="s">
        <v>30</v>
      </c>
      <c r="M2278" s="9">
        <v>1</v>
      </c>
    </row>
    <row r="2279" spans="1:13" x14ac:dyDescent="0.25">
      <c r="A2279" s="1" t="s">
        <v>2839</v>
      </c>
      <c r="B2279" s="1" t="s">
        <v>40</v>
      </c>
      <c r="C2279" s="1" t="s">
        <v>113</v>
      </c>
      <c r="D2279" s="32">
        <v>2.5</v>
      </c>
      <c r="E2279" s="32">
        <f t="shared" si="54"/>
        <v>1</v>
      </c>
      <c r="F2279" s="32">
        <v>96.7</v>
      </c>
      <c r="G2279" s="32">
        <v>100</v>
      </c>
      <c r="H2279" s="32">
        <v>30</v>
      </c>
      <c r="I2279" s="32">
        <v>85</v>
      </c>
      <c r="J2279" s="32">
        <v>21</v>
      </c>
      <c r="K2279" s="32">
        <v>0</v>
      </c>
      <c r="L2279" s="9" t="s">
        <v>30</v>
      </c>
      <c r="M2279" s="9">
        <v>2</v>
      </c>
    </row>
    <row r="2280" spans="1:13" x14ac:dyDescent="0.25">
      <c r="A2280" s="1" t="s">
        <v>2842</v>
      </c>
      <c r="B2280" s="1" t="s">
        <v>40</v>
      </c>
      <c r="C2280" s="1" t="s">
        <v>113</v>
      </c>
      <c r="D2280" s="32">
        <v>8</v>
      </c>
      <c r="E2280" s="32">
        <f t="shared" si="54"/>
        <v>1</v>
      </c>
      <c r="F2280" s="32">
        <v>97.8</v>
      </c>
      <c r="G2280" s="32">
        <v>78</v>
      </c>
      <c r="H2280" s="32">
        <v>18</v>
      </c>
      <c r="I2280" s="32">
        <v>132</v>
      </c>
      <c r="J2280" s="32">
        <v>24.5</v>
      </c>
      <c r="K2280" s="32">
        <v>0</v>
      </c>
      <c r="L2280" s="9" t="s">
        <v>30</v>
      </c>
      <c r="M2280" s="9">
        <v>2</v>
      </c>
    </row>
    <row r="2281" spans="1:13" x14ac:dyDescent="0.25">
      <c r="A2281" s="1" t="s">
        <v>2845</v>
      </c>
      <c r="B2281" s="1" t="s">
        <v>40</v>
      </c>
      <c r="C2281" s="1" t="s">
        <v>113</v>
      </c>
      <c r="D2281" s="32">
        <v>9</v>
      </c>
      <c r="E2281" s="32">
        <f t="shared" si="54"/>
        <v>1</v>
      </c>
      <c r="F2281" s="40">
        <v>36.5</v>
      </c>
      <c r="G2281" s="32">
        <v>75</v>
      </c>
      <c r="H2281" s="32">
        <v>22</v>
      </c>
      <c r="I2281" s="32">
        <v>131</v>
      </c>
      <c r="J2281" s="32">
        <v>30.1</v>
      </c>
      <c r="K2281" s="32">
        <v>0</v>
      </c>
      <c r="L2281" s="9" t="s">
        <v>30</v>
      </c>
      <c r="M2281" s="9" t="s">
        <v>113</v>
      </c>
    </row>
    <row r="2282" spans="1:13" x14ac:dyDescent="0.25">
      <c r="A2282" s="1" t="s">
        <v>2848</v>
      </c>
      <c r="B2282" s="1" t="s">
        <v>40</v>
      </c>
      <c r="C2282" s="6">
        <v>42221</v>
      </c>
      <c r="D2282" s="32">
        <v>2</v>
      </c>
      <c r="E2282" s="32">
        <f t="shared" ref="E2282:E2300" si="55">IF(D2282&lt;18,1,0)</f>
        <v>1</v>
      </c>
      <c r="F2282" s="32">
        <v>97.9</v>
      </c>
      <c r="G2282" s="32">
        <v>122</v>
      </c>
      <c r="H2282" s="32">
        <v>30</v>
      </c>
      <c r="I2282" s="32">
        <v>84</v>
      </c>
      <c r="J2282" s="32">
        <v>24</v>
      </c>
      <c r="K2282" s="32">
        <v>0</v>
      </c>
      <c r="L2282" s="9" t="s">
        <v>45</v>
      </c>
      <c r="M2282" s="9" t="s">
        <v>113</v>
      </c>
    </row>
    <row r="2283" spans="1:13" x14ac:dyDescent="0.25">
      <c r="A2283" s="1" t="s">
        <v>2850</v>
      </c>
      <c r="B2283" s="1" t="s">
        <v>26</v>
      </c>
      <c r="C2283" s="1" t="s">
        <v>2851</v>
      </c>
      <c r="D2283" s="32">
        <v>0.5</v>
      </c>
      <c r="E2283" s="32">
        <f t="shared" si="55"/>
        <v>1</v>
      </c>
      <c r="F2283" s="32">
        <v>96.3</v>
      </c>
      <c r="G2283" s="32">
        <v>136</v>
      </c>
      <c r="H2283" s="32">
        <v>40</v>
      </c>
      <c r="I2283" s="32">
        <v>0</v>
      </c>
      <c r="J2283" s="32">
        <v>12</v>
      </c>
      <c r="K2283" s="32">
        <v>0</v>
      </c>
      <c r="L2283" s="9" t="s">
        <v>45</v>
      </c>
      <c r="M2283" s="9" t="s">
        <v>113</v>
      </c>
    </row>
    <row r="2284" spans="1:13" x14ac:dyDescent="0.25">
      <c r="A2284" s="1" t="s">
        <v>2852</v>
      </c>
      <c r="B2284" s="1" t="s">
        <v>40</v>
      </c>
      <c r="C2284" s="6">
        <v>41922</v>
      </c>
      <c r="D2284" s="32">
        <v>3</v>
      </c>
      <c r="E2284" s="32">
        <f t="shared" si="55"/>
        <v>1</v>
      </c>
      <c r="F2284" s="32">
        <v>97.3</v>
      </c>
      <c r="G2284" s="32">
        <v>144</v>
      </c>
      <c r="H2284" s="32">
        <v>30</v>
      </c>
      <c r="I2284" s="32">
        <v>91</v>
      </c>
      <c r="J2284" s="32">
        <v>28</v>
      </c>
      <c r="K2284" s="32">
        <v>0</v>
      </c>
      <c r="L2284" s="9" t="s">
        <v>45</v>
      </c>
      <c r="M2284" s="9" t="s">
        <v>113</v>
      </c>
    </row>
    <row r="2285" spans="1:13" x14ac:dyDescent="0.25">
      <c r="A2285" s="1" t="s">
        <v>2854</v>
      </c>
      <c r="B2285" s="1" t="s">
        <v>26</v>
      </c>
      <c r="C2285" s="1" t="s">
        <v>2855</v>
      </c>
      <c r="D2285" s="32">
        <v>8</v>
      </c>
      <c r="E2285" s="32">
        <f t="shared" si="55"/>
        <v>1</v>
      </c>
      <c r="F2285" s="32">
        <v>97.3</v>
      </c>
      <c r="G2285" s="32">
        <v>108</v>
      </c>
      <c r="H2285" s="32">
        <v>20</v>
      </c>
      <c r="I2285" s="32">
        <v>120</v>
      </c>
      <c r="J2285" s="32">
        <v>50</v>
      </c>
      <c r="K2285" s="32">
        <v>1</v>
      </c>
      <c r="L2285" s="9" t="s">
        <v>45</v>
      </c>
      <c r="M2285" s="9" t="s">
        <v>113</v>
      </c>
    </row>
    <row r="2286" spans="1:13" x14ac:dyDescent="0.25">
      <c r="A2286" s="1" t="s">
        <v>2858</v>
      </c>
      <c r="B2286" s="1" t="s">
        <v>26</v>
      </c>
      <c r="C2286" s="1" t="s">
        <v>113</v>
      </c>
      <c r="D2286" s="32">
        <v>16</v>
      </c>
      <c r="E2286" s="32">
        <f t="shared" si="55"/>
        <v>1</v>
      </c>
      <c r="F2286" s="32">
        <v>97.3</v>
      </c>
      <c r="G2286" s="32">
        <v>82</v>
      </c>
      <c r="H2286" s="32">
        <v>18</v>
      </c>
      <c r="I2286" s="32">
        <v>152</v>
      </c>
      <c r="J2286" s="32">
        <v>96</v>
      </c>
      <c r="K2286" s="32">
        <v>0</v>
      </c>
      <c r="L2286" s="9" t="s">
        <v>45</v>
      </c>
      <c r="M2286" s="9" t="s">
        <v>113</v>
      </c>
    </row>
    <row r="2287" spans="1:13" x14ac:dyDescent="0.25">
      <c r="A2287" s="1" t="s">
        <v>2861</v>
      </c>
      <c r="B2287" s="1" t="s">
        <v>26</v>
      </c>
      <c r="C2287" s="1" t="s">
        <v>113</v>
      </c>
      <c r="D2287" s="32">
        <v>16</v>
      </c>
      <c r="E2287" s="32">
        <f t="shared" si="55"/>
        <v>1</v>
      </c>
      <c r="F2287" s="32">
        <v>98.4</v>
      </c>
      <c r="G2287" s="32">
        <v>39</v>
      </c>
      <c r="H2287" s="32">
        <v>0</v>
      </c>
      <c r="I2287" s="32">
        <v>158</v>
      </c>
      <c r="J2287" s="32">
        <v>166</v>
      </c>
      <c r="K2287" s="32">
        <v>4</v>
      </c>
      <c r="L2287" s="9" t="s">
        <v>45</v>
      </c>
      <c r="M2287" s="9" t="s">
        <v>113</v>
      </c>
    </row>
    <row r="2288" spans="1:13" x14ac:dyDescent="0.25">
      <c r="A2288" s="1" t="s">
        <v>2866</v>
      </c>
      <c r="B2288" s="1" t="s">
        <v>26</v>
      </c>
      <c r="C2288" s="15" t="s">
        <v>113</v>
      </c>
      <c r="D2288" s="32">
        <v>7</v>
      </c>
      <c r="E2288" s="32">
        <f t="shared" si="55"/>
        <v>1</v>
      </c>
      <c r="F2288" s="32">
        <v>97.2</v>
      </c>
      <c r="G2288" s="32">
        <v>71</v>
      </c>
      <c r="H2288" s="32">
        <v>12</v>
      </c>
      <c r="I2288" s="32">
        <v>119</v>
      </c>
      <c r="J2288" s="32">
        <v>47.7</v>
      </c>
      <c r="K2288" s="32">
        <v>4</v>
      </c>
      <c r="L2288" s="9" t="s">
        <v>45</v>
      </c>
      <c r="M2288" s="9" t="s">
        <v>113</v>
      </c>
    </row>
    <row r="2289" spans="1:29" x14ac:dyDescent="0.25">
      <c r="A2289" s="1" t="s">
        <v>2869</v>
      </c>
      <c r="B2289" s="1" t="s">
        <v>26</v>
      </c>
      <c r="C2289" s="15" t="s">
        <v>113</v>
      </c>
      <c r="D2289" s="32">
        <v>3</v>
      </c>
      <c r="E2289" s="32">
        <f t="shared" si="55"/>
        <v>1</v>
      </c>
      <c r="F2289" s="32">
        <v>94.5</v>
      </c>
      <c r="G2289" s="32">
        <v>63</v>
      </c>
      <c r="H2289" s="32">
        <v>17</v>
      </c>
      <c r="I2289" s="32">
        <v>98</v>
      </c>
      <c r="J2289" s="32">
        <v>32.5</v>
      </c>
      <c r="K2289" s="32">
        <v>4</v>
      </c>
      <c r="L2289" s="9" t="s">
        <v>45</v>
      </c>
      <c r="M2289" s="9" t="s">
        <v>113</v>
      </c>
    </row>
    <row r="2290" spans="1:29" x14ac:dyDescent="0.25">
      <c r="A2290" s="1" t="s">
        <v>2876</v>
      </c>
      <c r="B2290" s="1" t="s">
        <v>26</v>
      </c>
      <c r="C2290" s="6">
        <v>40552</v>
      </c>
      <c r="D2290" s="32">
        <v>6</v>
      </c>
      <c r="E2290" s="32">
        <f t="shared" si="55"/>
        <v>1</v>
      </c>
      <c r="F2290" s="32">
        <v>97.05</v>
      </c>
      <c r="G2290" s="32">
        <v>112</v>
      </c>
      <c r="H2290" s="32">
        <v>17</v>
      </c>
      <c r="I2290" s="32">
        <v>97</v>
      </c>
      <c r="J2290" s="32">
        <v>31.3</v>
      </c>
      <c r="K2290" s="32">
        <v>0</v>
      </c>
      <c r="L2290" s="9" t="s">
        <v>30</v>
      </c>
      <c r="M2290" s="62" t="s">
        <v>113</v>
      </c>
      <c r="N2290" s="62"/>
    </row>
    <row r="2291" spans="1:29" x14ac:dyDescent="0.25">
      <c r="A2291" s="1" t="s">
        <v>2886</v>
      </c>
      <c r="B2291" s="1" t="s">
        <v>26</v>
      </c>
      <c r="C2291" s="1" t="s">
        <v>2887</v>
      </c>
      <c r="D2291" s="32">
        <v>8.3000000000000004E-2</v>
      </c>
      <c r="E2291" s="32">
        <f t="shared" si="55"/>
        <v>1</v>
      </c>
      <c r="F2291" s="32">
        <v>96.9</v>
      </c>
      <c r="G2291" s="32">
        <v>100</v>
      </c>
      <c r="H2291" s="32">
        <v>10</v>
      </c>
      <c r="I2291" s="32">
        <v>0</v>
      </c>
      <c r="J2291" s="32">
        <v>0</v>
      </c>
      <c r="K2291" s="32">
        <v>4</v>
      </c>
      <c r="L2291" s="9" t="s">
        <v>30</v>
      </c>
      <c r="M2291" s="9" t="s">
        <v>113</v>
      </c>
    </row>
    <row r="2292" spans="1:29" x14ac:dyDescent="0.25">
      <c r="A2292" s="1" t="s">
        <v>2889</v>
      </c>
      <c r="B2292" s="1" t="s">
        <v>26</v>
      </c>
      <c r="C2292" s="6">
        <v>40643</v>
      </c>
      <c r="D2292" s="32">
        <v>7</v>
      </c>
      <c r="E2292" s="32">
        <f t="shared" si="55"/>
        <v>1</v>
      </c>
      <c r="F2292" s="32">
        <v>95.5</v>
      </c>
      <c r="G2292" s="32">
        <v>94</v>
      </c>
      <c r="H2292" s="32">
        <v>18</v>
      </c>
      <c r="I2292" s="32">
        <v>120</v>
      </c>
      <c r="J2292" s="32">
        <v>47.3</v>
      </c>
      <c r="K2292" s="32">
        <v>4</v>
      </c>
      <c r="L2292" s="9" t="s">
        <v>45</v>
      </c>
      <c r="M2292" s="9">
        <v>7</v>
      </c>
    </row>
    <row r="2293" spans="1:29" x14ac:dyDescent="0.25">
      <c r="A2293" s="1" t="s">
        <v>2891</v>
      </c>
      <c r="B2293" s="1" t="s">
        <v>40</v>
      </c>
      <c r="C2293" s="1" t="s">
        <v>2892</v>
      </c>
      <c r="D2293" s="32">
        <v>3</v>
      </c>
      <c r="E2293" s="32">
        <f t="shared" si="55"/>
        <v>1</v>
      </c>
      <c r="F2293" s="32">
        <v>95.5</v>
      </c>
      <c r="G2293" s="32">
        <v>90</v>
      </c>
      <c r="H2293" s="32">
        <v>30</v>
      </c>
      <c r="I2293" s="32">
        <v>89</v>
      </c>
      <c r="J2293" s="32">
        <v>31.4</v>
      </c>
      <c r="K2293" s="32">
        <v>4</v>
      </c>
      <c r="L2293" s="9" t="s">
        <v>30</v>
      </c>
      <c r="M2293" s="9">
        <v>1</v>
      </c>
    </row>
    <row r="2294" spans="1:29" x14ac:dyDescent="0.25">
      <c r="A2294" s="1" t="s">
        <v>2898</v>
      </c>
      <c r="B2294" s="1" t="s">
        <v>26</v>
      </c>
      <c r="C2294" s="6">
        <v>38721</v>
      </c>
      <c r="D2294" s="32">
        <v>11</v>
      </c>
      <c r="E2294" s="32">
        <f t="shared" si="55"/>
        <v>1</v>
      </c>
      <c r="F2294" s="32">
        <v>97.3</v>
      </c>
      <c r="G2294" s="32">
        <v>101</v>
      </c>
      <c r="H2294" s="32">
        <v>26</v>
      </c>
      <c r="I2294" s="32">
        <v>144</v>
      </c>
      <c r="J2294" s="32">
        <v>80.599999999999994</v>
      </c>
      <c r="K2294" s="32">
        <v>4</v>
      </c>
      <c r="L2294" s="9" t="s">
        <v>45</v>
      </c>
      <c r="M2294" s="9">
        <v>3</v>
      </c>
    </row>
    <row r="2295" spans="1:29" x14ac:dyDescent="0.25">
      <c r="A2295" s="1" t="s">
        <v>2899</v>
      </c>
      <c r="B2295" s="1" t="s">
        <v>26</v>
      </c>
      <c r="C2295" s="6">
        <v>37659</v>
      </c>
      <c r="D2295" s="32">
        <v>14</v>
      </c>
      <c r="E2295" s="32">
        <f t="shared" si="55"/>
        <v>1</v>
      </c>
      <c r="F2295" s="32">
        <v>95.9</v>
      </c>
      <c r="G2295" s="32">
        <v>84</v>
      </c>
      <c r="H2295" s="32">
        <v>21</v>
      </c>
      <c r="I2295" s="32">
        <v>40</v>
      </c>
      <c r="J2295" s="32">
        <v>85</v>
      </c>
      <c r="K2295" s="32">
        <v>4</v>
      </c>
      <c r="L2295" s="9" t="s">
        <v>30</v>
      </c>
      <c r="M2295" s="9">
        <v>2</v>
      </c>
    </row>
    <row r="2296" spans="1:29" x14ac:dyDescent="0.25">
      <c r="A2296" s="1" t="s">
        <v>2909</v>
      </c>
      <c r="B2296" s="1" t="s">
        <v>26</v>
      </c>
      <c r="C2296" s="6">
        <v>40978</v>
      </c>
      <c r="D2296" s="32">
        <v>7</v>
      </c>
      <c r="E2296" s="32">
        <f t="shared" si="55"/>
        <v>1</v>
      </c>
      <c r="F2296" s="32">
        <v>91.8</v>
      </c>
      <c r="G2296" s="32">
        <v>99</v>
      </c>
      <c r="H2296" s="32">
        <v>30</v>
      </c>
      <c r="I2296" s="32">
        <v>106</v>
      </c>
      <c r="J2296" s="32">
        <v>39.6</v>
      </c>
      <c r="K2296" s="32">
        <v>0</v>
      </c>
      <c r="L2296" s="9" t="s">
        <v>30</v>
      </c>
      <c r="M2296" s="9">
        <v>3</v>
      </c>
    </row>
    <row r="2297" spans="1:29" x14ac:dyDescent="0.25">
      <c r="A2297" s="1" t="s">
        <v>2912</v>
      </c>
      <c r="B2297" s="1" t="s">
        <v>40</v>
      </c>
      <c r="C2297" s="1" t="s">
        <v>2913</v>
      </c>
      <c r="D2297" s="32">
        <v>9</v>
      </c>
      <c r="E2297" s="32">
        <f t="shared" si="55"/>
        <v>1</v>
      </c>
      <c r="F2297" s="32">
        <v>96</v>
      </c>
      <c r="G2297" s="32">
        <v>100</v>
      </c>
      <c r="H2297" s="32">
        <v>0</v>
      </c>
      <c r="I2297" s="32">
        <v>129</v>
      </c>
      <c r="J2297" s="32">
        <v>48.7</v>
      </c>
      <c r="K2297" s="32">
        <v>4</v>
      </c>
      <c r="L2297" s="9" t="s">
        <v>30</v>
      </c>
      <c r="M2297" s="9" t="s">
        <v>113</v>
      </c>
    </row>
    <row r="2298" spans="1:29" x14ac:dyDescent="0.25">
      <c r="A2298" s="1" t="s">
        <v>2916</v>
      </c>
      <c r="B2298" s="1" t="s">
        <v>26</v>
      </c>
      <c r="C2298" s="6">
        <v>42649</v>
      </c>
      <c r="D2298" s="32">
        <v>1.25</v>
      </c>
      <c r="E2298" s="32">
        <f t="shared" si="55"/>
        <v>1</v>
      </c>
      <c r="F2298" s="32">
        <v>96.2</v>
      </c>
      <c r="G2298" s="32">
        <v>70</v>
      </c>
      <c r="H2298" s="32">
        <v>0</v>
      </c>
      <c r="I2298" s="32">
        <v>74</v>
      </c>
      <c r="J2298" s="32">
        <v>19.5</v>
      </c>
      <c r="K2298" s="32">
        <v>4</v>
      </c>
      <c r="L2298" s="9" t="s">
        <v>45</v>
      </c>
      <c r="M2298" s="9" t="s">
        <v>113</v>
      </c>
    </row>
    <row r="2299" spans="1:29" x14ac:dyDescent="0.25">
      <c r="A2299" s="1" t="s">
        <v>2919</v>
      </c>
      <c r="B2299" s="1" t="s">
        <v>26</v>
      </c>
      <c r="C2299" s="1" t="s">
        <v>113</v>
      </c>
      <c r="D2299" s="32">
        <v>2</v>
      </c>
      <c r="E2299" s="32">
        <f t="shared" si="55"/>
        <v>1</v>
      </c>
      <c r="F2299" s="32">
        <v>96.8</v>
      </c>
      <c r="G2299" s="32">
        <v>96</v>
      </c>
      <c r="H2299" s="32">
        <v>30</v>
      </c>
      <c r="I2299" s="32">
        <v>100</v>
      </c>
      <c r="J2299" s="32">
        <v>0</v>
      </c>
      <c r="K2299" s="32">
        <v>4</v>
      </c>
      <c r="L2299" s="9" t="s">
        <v>45</v>
      </c>
      <c r="M2299" s="9">
        <v>1</v>
      </c>
    </row>
    <row r="2300" spans="1:29" x14ac:dyDescent="0.25">
      <c r="A2300" s="1" t="s">
        <v>2922</v>
      </c>
      <c r="B2300" s="1" t="s">
        <v>26</v>
      </c>
      <c r="C2300" s="1" t="s">
        <v>2923</v>
      </c>
      <c r="D2300" s="32">
        <v>4</v>
      </c>
      <c r="E2300" s="32">
        <f t="shared" si="55"/>
        <v>1</v>
      </c>
      <c r="F2300" s="32">
        <v>36.700000000000003</v>
      </c>
      <c r="G2300" s="32">
        <v>95</v>
      </c>
      <c r="H2300" s="32">
        <v>29</v>
      </c>
      <c r="I2300" s="32">
        <v>98.5</v>
      </c>
      <c r="J2300" s="32">
        <v>31.4</v>
      </c>
      <c r="K2300" s="32">
        <v>4</v>
      </c>
      <c r="L2300" s="9" t="s">
        <v>30</v>
      </c>
      <c r="M2300" s="9" t="s">
        <v>113</v>
      </c>
    </row>
    <row r="2301" spans="1:29" x14ac:dyDescent="0.25">
      <c r="A2301" s="1"/>
      <c r="B2301" s="1"/>
      <c r="C2301" s="1"/>
      <c r="D2301" s="32"/>
      <c r="E2301" s="32"/>
      <c r="F2301" s="32"/>
      <c r="G2301" s="32"/>
      <c r="H2301" s="32"/>
      <c r="I2301" s="32"/>
      <c r="J2301" s="32"/>
      <c r="K2301" s="32"/>
    </row>
    <row r="2303" spans="1:29" x14ac:dyDescent="0.25">
      <c r="A2303" s="91"/>
      <c r="B2303" s="91"/>
      <c r="C2303" s="91"/>
      <c r="D2303" s="91"/>
      <c r="E2303" s="91"/>
      <c r="F2303" s="91"/>
      <c r="G2303" s="91"/>
      <c r="H2303" s="91"/>
      <c r="I2303" s="91"/>
      <c r="J2303" s="91"/>
      <c r="K2303" s="91"/>
      <c r="L2303" s="61"/>
      <c r="M2303" s="61"/>
      <c r="N2303" s="61"/>
      <c r="O2303" s="91"/>
      <c r="P2303" s="91"/>
      <c r="Q2303" s="91"/>
      <c r="R2303" s="91"/>
      <c r="S2303" s="91"/>
      <c r="T2303" s="91"/>
      <c r="U2303" s="91"/>
      <c r="V2303" s="91"/>
      <c r="W2303" s="91"/>
      <c r="X2303" s="91"/>
      <c r="Y2303" s="91"/>
      <c r="Z2303" s="91"/>
      <c r="AA2303" s="91"/>
      <c r="AB2303" s="91"/>
      <c r="AC2303" s="91"/>
    </row>
    <row r="2304" spans="1:29" x14ac:dyDescent="0.25">
      <c r="A2304" s="91"/>
      <c r="B2304" s="91"/>
      <c r="C2304" s="91"/>
      <c r="D2304" s="91"/>
      <c r="E2304" s="91"/>
      <c r="F2304" s="91"/>
      <c r="G2304" s="91"/>
      <c r="H2304" s="91"/>
      <c r="I2304" s="91"/>
      <c r="J2304" s="91"/>
      <c r="K2304" s="91"/>
      <c r="L2304" s="61"/>
      <c r="M2304" s="61"/>
      <c r="N2304" s="61"/>
      <c r="O2304" s="91"/>
      <c r="P2304" s="91"/>
      <c r="Q2304" s="91"/>
      <c r="R2304" s="91"/>
      <c r="S2304" s="91"/>
      <c r="T2304" s="91"/>
      <c r="U2304" s="91"/>
      <c r="V2304" s="91"/>
      <c r="W2304" s="91"/>
      <c r="X2304" s="91"/>
      <c r="Y2304" s="91"/>
      <c r="Z2304" s="91"/>
      <c r="AA2304" s="91"/>
      <c r="AB2304" s="91"/>
      <c r="AC2304" s="91"/>
    </row>
    <row r="2305" spans="1:18" x14ac:dyDescent="0.25">
      <c r="B2305" s="152" t="s">
        <v>3072</v>
      </c>
      <c r="C2305" s="152"/>
      <c r="D2305" s="152"/>
      <c r="E2305" s="152"/>
      <c r="F2305" s="152"/>
      <c r="G2305" s="152"/>
    </row>
    <row r="2306" spans="1:18" x14ac:dyDescent="0.25">
      <c r="A2306" s="9" t="s">
        <v>107</v>
      </c>
      <c r="B2306" s="1" t="s">
        <v>40</v>
      </c>
      <c r="C2306" s="1" t="s">
        <v>113</v>
      </c>
      <c r="D2306" s="32">
        <v>19</v>
      </c>
      <c r="E2306" s="32">
        <f t="shared" ref="E2306:E2337" si="56">IF(D2306&lt;18,1,0)</f>
        <v>0</v>
      </c>
      <c r="F2306" s="32">
        <v>97.7</v>
      </c>
      <c r="G2306" s="32">
        <v>100</v>
      </c>
      <c r="H2306" s="32">
        <v>0</v>
      </c>
      <c r="I2306" s="32">
        <v>0</v>
      </c>
      <c r="J2306" s="32">
        <v>139.69999999999999</v>
      </c>
      <c r="K2306" s="32">
        <v>0</v>
      </c>
      <c r="L2306" s="9" t="s">
        <v>45</v>
      </c>
      <c r="M2306" s="9" t="s">
        <v>113</v>
      </c>
      <c r="O2306" s="70"/>
    </row>
    <row r="2307" spans="1:18" ht="15.75" thickBot="1" x14ac:dyDescent="0.3">
      <c r="A2307" s="9" t="s">
        <v>240</v>
      </c>
      <c r="B2307" s="1" t="s">
        <v>40</v>
      </c>
      <c r="C2307" s="6">
        <v>35203</v>
      </c>
      <c r="D2307" s="32">
        <v>23</v>
      </c>
      <c r="E2307" s="32">
        <f t="shared" si="56"/>
        <v>0</v>
      </c>
      <c r="F2307" s="32">
        <v>98.9</v>
      </c>
      <c r="G2307" s="32">
        <v>100</v>
      </c>
      <c r="H2307" s="32">
        <v>90</v>
      </c>
      <c r="I2307" s="32">
        <v>153</v>
      </c>
      <c r="J2307" s="32">
        <v>130.1</v>
      </c>
      <c r="K2307" s="32">
        <v>0</v>
      </c>
      <c r="L2307" s="9" t="s">
        <v>45</v>
      </c>
      <c r="M2307" s="9" t="s">
        <v>113</v>
      </c>
      <c r="O2307" s="70"/>
    </row>
    <row r="2308" spans="1:18" x14ac:dyDescent="0.25">
      <c r="A2308" s="9" t="s">
        <v>254</v>
      </c>
      <c r="B2308" s="1" t="s">
        <v>26</v>
      </c>
      <c r="C2308" s="1" t="s">
        <v>113</v>
      </c>
      <c r="D2308" s="32">
        <v>36</v>
      </c>
      <c r="E2308" s="32">
        <f t="shared" si="56"/>
        <v>0</v>
      </c>
      <c r="F2308" s="32">
        <v>95.66</v>
      </c>
      <c r="G2308" s="32">
        <v>86</v>
      </c>
      <c r="H2308" s="32">
        <v>22</v>
      </c>
      <c r="I2308" s="32">
        <v>166</v>
      </c>
      <c r="J2308" s="32">
        <v>190.6</v>
      </c>
      <c r="K2308" s="32">
        <v>4</v>
      </c>
      <c r="L2308" s="9" t="s">
        <v>30</v>
      </c>
      <c r="M2308" s="9">
        <v>3</v>
      </c>
      <c r="O2308" s="70"/>
      <c r="P2308" s="146" t="s">
        <v>3081</v>
      </c>
      <c r="Q2308" s="147"/>
      <c r="R2308" s="148"/>
    </row>
    <row r="2309" spans="1:18" x14ac:dyDescent="0.25">
      <c r="A2309" s="9" t="s">
        <v>268</v>
      </c>
      <c r="B2309" s="1" t="s">
        <v>40</v>
      </c>
      <c r="C2309" s="1" t="s">
        <v>113</v>
      </c>
      <c r="D2309" s="32">
        <v>21</v>
      </c>
      <c r="E2309" s="32">
        <f t="shared" si="56"/>
        <v>0</v>
      </c>
      <c r="F2309" s="32">
        <v>97.7</v>
      </c>
      <c r="G2309" s="32">
        <v>90</v>
      </c>
      <c r="H2309" s="32">
        <v>40</v>
      </c>
      <c r="I2309" s="32">
        <v>166</v>
      </c>
      <c r="J2309" s="32">
        <v>141.9</v>
      </c>
      <c r="K2309" s="32">
        <v>4</v>
      </c>
      <c r="L2309" s="9" t="s">
        <v>45</v>
      </c>
      <c r="M2309" s="9" t="s">
        <v>113</v>
      </c>
      <c r="O2309" s="70"/>
      <c r="P2309" s="128"/>
      <c r="Q2309" s="129" t="s">
        <v>3008</v>
      </c>
      <c r="R2309" s="130" t="s">
        <v>2980</v>
      </c>
    </row>
    <row r="2310" spans="1:18" x14ac:dyDescent="0.25">
      <c r="A2310" s="9" t="s">
        <v>275</v>
      </c>
      <c r="B2310" s="1" t="s">
        <v>40</v>
      </c>
      <c r="C2310" s="6">
        <v>33558</v>
      </c>
      <c r="D2310" s="32">
        <v>26</v>
      </c>
      <c r="E2310" s="32">
        <f t="shared" si="56"/>
        <v>0</v>
      </c>
      <c r="F2310" s="32">
        <v>96</v>
      </c>
      <c r="G2310" s="32">
        <v>86</v>
      </c>
      <c r="H2310" s="32">
        <v>16</v>
      </c>
      <c r="I2310" s="32">
        <v>0</v>
      </c>
      <c r="J2310" s="32">
        <v>0</v>
      </c>
      <c r="K2310" s="32">
        <v>4</v>
      </c>
      <c r="L2310" s="9" t="s">
        <v>30</v>
      </c>
      <c r="M2310" s="9">
        <v>2</v>
      </c>
      <c r="O2310" s="70"/>
      <c r="P2310" s="128"/>
      <c r="Q2310" s="129" t="s">
        <v>30</v>
      </c>
      <c r="R2310" s="130">
        <f>COUNTIF(L2306:L2383,L2308)</f>
        <v>49</v>
      </c>
    </row>
    <row r="2311" spans="1:18" ht="15.75" thickBot="1" x14ac:dyDescent="0.3">
      <c r="A2311" s="9" t="s">
        <v>286</v>
      </c>
      <c r="B2311" s="1" t="s">
        <v>26</v>
      </c>
      <c r="C2311" s="1" t="s">
        <v>113</v>
      </c>
      <c r="D2311" s="32">
        <v>21</v>
      </c>
      <c r="E2311" s="32">
        <f t="shared" si="56"/>
        <v>0</v>
      </c>
      <c r="F2311" s="32">
        <v>96.6</v>
      </c>
      <c r="G2311" s="32">
        <v>109</v>
      </c>
      <c r="H2311" s="32">
        <v>22</v>
      </c>
      <c r="I2311" s="32">
        <v>163</v>
      </c>
      <c r="J2311" s="32">
        <v>135.30000000000001</v>
      </c>
      <c r="K2311" s="32">
        <v>4</v>
      </c>
      <c r="L2311" s="9" t="s">
        <v>45</v>
      </c>
      <c r="M2311" s="9" t="s">
        <v>113</v>
      </c>
      <c r="O2311" s="70"/>
      <c r="P2311" s="131"/>
      <c r="Q2311" s="132" t="s">
        <v>45</v>
      </c>
      <c r="R2311" s="133">
        <f>COUNTIF(L2306:L2383,L2307)</f>
        <v>27</v>
      </c>
    </row>
    <row r="2312" spans="1:18" x14ac:dyDescent="0.25">
      <c r="A2312" s="9" t="s">
        <v>321</v>
      </c>
      <c r="B2312" s="1" t="s">
        <v>26</v>
      </c>
      <c r="C2312" s="6">
        <v>34077</v>
      </c>
      <c r="D2312" s="32">
        <v>23</v>
      </c>
      <c r="E2312" s="32">
        <f t="shared" si="56"/>
        <v>0</v>
      </c>
      <c r="F2312" s="32">
        <v>97.3</v>
      </c>
      <c r="G2312" s="32">
        <v>98</v>
      </c>
      <c r="H2312" s="32">
        <v>50</v>
      </c>
      <c r="I2312" s="32">
        <v>158</v>
      </c>
      <c r="J2312" s="32">
        <v>178</v>
      </c>
      <c r="K2312" s="32">
        <v>4</v>
      </c>
      <c r="L2312" s="9" t="s">
        <v>45</v>
      </c>
      <c r="M2312" s="9" t="s">
        <v>113</v>
      </c>
      <c r="O2312" s="70"/>
    </row>
    <row r="2313" spans="1:18" x14ac:dyDescent="0.25">
      <c r="A2313" s="9" t="s">
        <v>378</v>
      </c>
      <c r="B2313" s="1" t="s">
        <v>40</v>
      </c>
      <c r="C2313" s="1" t="s">
        <v>113</v>
      </c>
      <c r="D2313" s="32">
        <v>43</v>
      </c>
      <c r="E2313" s="32">
        <f t="shared" si="56"/>
        <v>0</v>
      </c>
      <c r="F2313" s="32">
        <v>96.5</v>
      </c>
      <c r="G2313" s="32">
        <v>78</v>
      </c>
      <c r="H2313" s="32">
        <v>22</v>
      </c>
      <c r="I2313" s="32">
        <v>150</v>
      </c>
      <c r="J2313" s="32">
        <v>116</v>
      </c>
      <c r="K2313" s="32">
        <v>4</v>
      </c>
      <c r="L2313" s="9" t="s">
        <v>30</v>
      </c>
      <c r="M2313" s="9">
        <v>2</v>
      </c>
      <c r="O2313" s="70"/>
    </row>
    <row r="2314" spans="1:18" x14ac:dyDescent="0.25">
      <c r="A2314" s="9" t="s">
        <v>389</v>
      </c>
      <c r="B2314" s="1" t="s">
        <v>40</v>
      </c>
      <c r="C2314" s="1" t="s">
        <v>113</v>
      </c>
      <c r="D2314" s="32">
        <v>35</v>
      </c>
      <c r="E2314" s="32">
        <f t="shared" si="56"/>
        <v>0</v>
      </c>
      <c r="F2314" s="32">
        <v>98.6</v>
      </c>
      <c r="G2314" s="32">
        <v>86</v>
      </c>
      <c r="H2314" s="32">
        <v>22</v>
      </c>
      <c r="I2314" s="32">
        <v>156</v>
      </c>
      <c r="J2314" s="32">
        <v>143.6</v>
      </c>
      <c r="K2314" s="32">
        <v>4</v>
      </c>
      <c r="L2314" s="9" t="s">
        <v>30</v>
      </c>
      <c r="M2314" s="9">
        <v>6</v>
      </c>
      <c r="O2314" s="70"/>
    </row>
    <row r="2315" spans="1:18" x14ac:dyDescent="0.25">
      <c r="A2315" s="9" t="s">
        <v>396</v>
      </c>
      <c r="B2315" s="1" t="s">
        <v>26</v>
      </c>
      <c r="C2315" s="6">
        <v>33770</v>
      </c>
      <c r="D2315" s="32">
        <v>25</v>
      </c>
      <c r="E2315" s="32">
        <f t="shared" si="56"/>
        <v>0</v>
      </c>
      <c r="F2315" s="32">
        <v>98.2</v>
      </c>
      <c r="G2315" s="32">
        <v>92</v>
      </c>
      <c r="H2315" s="32">
        <v>0</v>
      </c>
      <c r="I2315" s="32">
        <v>160</v>
      </c>
      <c r="J2315" s="32">
        <v>138.19999999999999</v>
      </c>
      <c r="K2315" s="32">
        <v>4</v>
      </c>
      <c r="L2315" s="9" t="s">
        <v>45</v>
      </c>
      <c r="M2315" s="9" t="s">
        <v>113</v>
      </c>
      <c r="O2315" s="70"/>
    </row>
    <row r="2316" spans="1:18" x14ac:dyDescent="0.25">
      <c r="A2316" s="9" t="s">
        <v>464</v>
      </c>
      <c r="B2316" s="1" t="s">
        <v>26</v>
      </c>
      <c r="C2316" s="6">
        <v>36092</v>
      </c>
      <c r="D2316" s="32">
        <v>19</v>
      </c>
      <c r="E2316" s="32">
        <f t="shared" si="56"/>
        <v>0</v>
      </c>
      <c r="F2316" s="32">
        <v>94.6</v>
      </c>
      <c r="G2316" s="32">
        <v>84</v>
      </c>
      <c r="H2316" s="32">
        <v>0</v>
      </c>
      <c r="I2316" s="32">
        <v>152</v>
      </c>
      <c r="J2316" s="32">
        <v>120</v>
      </c>
      <c r="K2316" s="32">
        <v>4</v>
      </c>
      <c r="L2316" s="9" t="s">
        <v>30</v>
      </c>
      <c r="M2316" s="9">
        <v>2</v>
      </c>
      <c r="O2316" s="70"/>
    </row>
    <row r="2317" spans="1:18" x14ac:dyDescent="0.25">
      <c r="A2317" s="9" t="s">
        <v>489</v>
      </c>
      <c r="B2317" s="1" t="s">
        <v>26</v>
      </c>
      <c r="C2317" s="6">
        <v>35920</v>
      </c>
      <c r="D2317" s="32">
        <v>19</v>
      </c>
      <c r="E2317" s="32">
        <f t="shared" si="56"/>
        <v>0</v>
      </c>
      <c r="F2317" s="32">
        <v>96.1</v>
      </c>
      <c r="G2317" s="32">
        <v>108</v>
      </c>
      <c r="H2317" s="32">
        <v>0</v>
      </c>
      <c r="I2317" s="32">
        <v>165</v>
      </c>
      <c r="J2317" s="32">
        <v>62.5</v>
      </c>
      <c r="K2317" s="32">
        <v>4</v>
      </c>
      <c r="L2317" s="9" t="s">
        <v>45</v>
      </c>
      <c r="M2317" s="9" t="s">
        <v>113</v>
      </c>
      <c r="O2317" s="70"/>
    </row>
    <row r="2318" spans="1:18" x14ac:dyDescent="0.25">
      <c r="A2318" s="9" t="s">
        <v>522</v>
      </c>
      <c r="B2318" s="1" t="s">
        <v>40</v>
      </c>
      <c r="C2318" s="1" t="s">
        <v>113</v>
      </c>
      <c r="D2318" s="32">
        <v>18</v>
      </c>
      <c r="E2318" s="32">
        <f t="shared" si="56"/>
        <v>0</v>
      </c>
      <c r="F2318" s="32">
        <v>97</v>
      </c>
      <c r="G2318" s="32">
        <v>90</v>
      </c>
      <c r="H2318" s="32">
        <v>20</v>
      </c>
      <c r="I2318" s="32">
        <v>162</v>
      </c>
      <c r="J2318" s="32">
        <v>126</v>
      </c>
      <c r="K2318" s="32">
        <v>4</v>
      </c>
      <c r="L2318" s="9" t="s">
        <v>30</v>
      </c>
      <c r="M2318" s="9">
        <v>4</v>
      </c>
      <c r="O2318" s="70"/>
    </row>
    <row r="2319" spans="1:18" x14ac:dyDescent="0.25">
      <c r="A2319" s="9" t="s">
        <v>532</v>
      </c>
      <c r="B2319" s="1" t="s">
        <v>26</v>
      </c>
      <c r="C2319" s="1" t="s">
        <v>113</v>
      </c>
      <c r="D2319" s="32">
        <v>20</v>
      </c>
      <c r="E2319" s="32">
        <f t="shared" si="56"/>
        <v>0</v>
      </c>
      <c r="F2319" s="32">
        <v>99.1</v>
      </c>
      <c r="G2319" s="32">
        <v>112</v>
      </c>
      <c r="H2319" s="32">
        <v>23</v>
      </c>
      <c r="I2319" s="32">
        <v>160</v>
      </c>
      <c r="J2319" s="32">
        <v>130</v>
      </c>
      <c r="K2319" s="32">
        <v>4</v>
      </c>
      <c r="L2319" s="9" t="s">
        <v>45</v>
      </c>
      <c r="M2319" s="9" t="s">
        <v>113</v>
      </c>
      <c r="O2319" s="70"/>
    </row>
    <row r="2320" spans="1:18" x14ac:dyDescent="0.25">
      <c r="A2320" s="9" t="s">
        <v>609</v>
      </c>
      <c r="B2320" s="1" t="s">
        <v>26</v>
      </c>
      <c r="C2320" s="1" t="s">
        <v>113</v>
      </c>
      <c r="D2320" s="32">
        <v>33</v>
      </c>
      <c r="E2320" s="32">
        <f t="shared" si="56"/>
        <v>0</v>
      </c>
      <c r="F2320" s="32">
        <v>98.1</v>
      </c>
      <c r="G2320" s="32">
        <v>83</v>
      </c>
      <c r="H2320" s="32">
        <v>16</v>
      </c>
      <c r="I2320" s="32">
        <v>0</v>
      </c>
      <c r="J2320" s="32">
        <v>0</v>
      </c>
      <c r="K2320" s="32">
        <v>0</v>
      </c>
      <c r="L2320" s="9" t="s">
        <v>45</v>
      </c>
      <c r="M2320" s="9" t="s">
        <v>113</v>
      </c>
      <c r="O2320" s="70"/>
    </row>
    <row r="2321" spans="1:15" x14ac:dyDescent="0.25">
      <c r="A2321" s="9" t="s">
        <v>626</v>
      </c>
      <c r="B2321" s="1" t="s">
        <v>40</v>
      </c>
      <c r="C2321" s="6">
        <v>33701</v>
      </c>
      <c r="D2321" s="32">
        <v>25</v>
      </c>
      <c r="E2321" s="32">
        <f t="shared" si="56"/>
        <v>0</v>
      </c>
      <c r="F2321" s="32">
        <v>96.3</v>
      </c>
      <c r="G2321" s="32">
        <v>98</v>
      </c>
      <c r="H2321" s="32">
        <v>0</v>
      </c>
      <c r="I2321" s="32">
        <v>161</v>
      </c>
      <c r="J2321" s="32">
        <v>137</v>
      </c>
      <c r="K2321" s="32">
        <v>4</v>
      </c>
      <c r="L2321" s="9" t="s">
        <v>30</v>
      </c>
      <c r="M2321" s="9">
        <v>7</v>
      </c>
      <c r="O2321" s="70"/>
    </row>
    <row r="2322" spans="1:15" x14ac:dyDescent="0.25">
      <c r="A2322" s="9" t="s">
        <v>642</v>
      </c>
      <c r="B2322" s="1" t="s">
        <v>40</v>
      </c>
      <c r="C2322" s="6">
        <v>32640</v>
      </c>
      <c r="D2322" s="32">
        <v>28</v>
      </c>
      <c r="E2322" s="32">
        <f t="shared" si="56"/>
        <v>0</v>
      </c>
      <c r="F2322" s="32">
        <v>98.9</v>
      </c>
      <c r="G2322" s="32">
        <v>86</v>
      </c>
      <c r="H2322" s="32">
        <v>0</v>
      </c>
      <c r="I2322" s="32">
        <v>148</v>
      </c>
      <c r="J2322" s="32">
        <v>113</v>
      </c>
      <c r="K2322" s="32">
        <v>4</v>
      </c>
      <c r="L2322" s="9" t="s">
        <v>45</v>
      </c>
      <c r="M2322" s="9" t="s">
        <v>113</v>
      </c>
      <c r="O2322" s="70"/>
    </row>
    <row r="2323" spans="1:15" x14ac:dyDescent="0.25">
      <c r="A2323" s="9" t="s">
        <v>729</v>
      </c>
      <c r="B2323" s="1" t="s">
        <v>40</v>
      </c>
      <c r="C2323" s="1">
        <v>1996</v>
      </c>
      <c r="D2323" s="32">
        <v>21</v>
      </c>
      <c r="E2323" s="32">
        <f t="shared" si="56"/>
        <v>0</v>
      </c>
      <c r="F2323" s="32">
        <v>95.9</v>
      </c>
      <c r="G2323" s="32">
        <v>77</v>
      </c>
      <c r="H2323" s="32">
        <v>0</v>
      </c>
      <c r="I2323" s="32">
        <v>176</v>
      </c>
      <c r="J2323" s="32">
        <v>133</v>
      </c>
      <c r="K2323" s="32">
        <v>4</v>
      </c>
      <c r="L2323" s="9" t="s">
        <v>30</v>
      </c>
      <c r="M2323" s="9">
        <v>1</v>
      </c>
      <c r="O2323" s="70"/>
    </row>
    <row r="2324" spans="1:15" x14ac:dyDescent="0.25">
      <c r="A2324" s="9" t="s">
        <v>748</v>
      </c>
      <c r="B2324" s="1" t="s">
        <v>40</v>
      </c>
      <c r="C2324" s="1" t="s">
        <v>113</v>
      </c>
      <c r="D2324" s="32">
        <v>28</v>
      </c>
      <c r="E2324" s="32">
        <f t="shared" si="56"/>
        <v>0</v>
      </c>
      <c r="F2324" s="32">
        <v>97.8</v>
      </c>
      <c r="G2324" s="32">
        <v>77</v>
      </c>
      <c r="H2324" s="32">
        <v>216</v>
      </c>
      <c r="I2324" s="32">
        <v>153</v>
      </c>
      <c r="J2324" s="32">
        <v>126</v>
      </c>
      <c r="K2324" s="32">
        <v>4</v>
      </c>
      <c r="L2324" s="9" t="s">
        <v>45</v>
      </c>
      <c r="M2324" s="9" t="s">
        <v>113</v>
      </c>
      <c r="O2324" s="70"/>
    </row>
    <row r="2325" spans="1:15" x14ac:dyDescent="0.25">
      <c r="A2325" s="1" t="s">
        <v>907</v>
      </c>
      <c r="B2325" s="1" t="s">
        <v>26</v>
      </c>
      <c r="C2325" s="1" t="s">
        <v>113</v>
      </c>
      <c r="D2325" s="32">
        <v>18</v>
      </c>
      <c r="E2325" s="32">
        <f t="shared" si="56"/>
        <v>0</v>
      </c>
      <c r="F2325" s="32">
        <v>98.24</v>
      </c>
      <c r="G2325" s="32">
        <v>87</v>
      </c>
      <c r="H2325" s="32">
        <v>24</v>
      </c>
      <c r="I2325" s="32">
        <v>136</v>
      </c>
      <c r="J2325" s="32">
        <v>46</v>
      </c>
      <c r="K2325" s="32">
        <v>0</v>
      </c>
      <c r="L2325" s="9" t="s">
        <v>30</v>
      </c>
      <c r="M2325" s="9">
        <v>2</v>
      </c>
      <c r="O2325" s="70"/>
    </row>
    <row r="2326" spans="1:15" ht="15.75" customHeight="1" x14ac:dyDescent="0.25">
      <c r="A2326" s="1" t="s">
        <v>911</v>
      </c>
      <c r="B2326" s="1" t="s">
        <v>26</v>
      </c>
      <c r="C2326" s="6">
        <v>35464</v>
      </c>
      <c r="D2326" s="32">
        <v>20</v>
      </c>
      <c r="E2326" s="32">
        <f t="shared" si="56"/>
        <v>0</v>
      </c>
      <c r="F2326" s="32">
        <v>98</v>
      </c>
      <c r="G2326" s="32">
        <v>71</v>
      </c>
      <c r="H2326" s="32">
        <v>12</v>
      </c>
      <c r="I2326" s="32">
        <v>63</v>
      </c>
      <c r="J2326" s="32">
        <v>58.09</v>
      </c>
      <c r="K2326" s="32">
        <v>0</v>
      </c>
      <c r="L2326" s="9" t="s">
        <v>30</v>
      </c>
      <c r="M2326" s="9" t="s">
        <v>2989</v>
      </c>
      <c r="O2326" s="70"/>
    </row>
    <row r="2327" spans="1:15" x14ac:dyDescent="0.25">
      <c r="A2327" s="1" t="s">
        <v>916</v>
      </c>
      <c r="B2327" s="1" t="s">
        <v>26</v>
      </c>
      <c r="C2327" s="6">
        <v>36076</v>
      </c>
      <c r="D2327" s="32">
        <v>19</v>
      </c>
      <c r="E2327" s="32">
        <f t="shared" si="56"/>
        <v>0</v>
      </c>
      <c r="F2327" s="32">
        <v>96.9</v>
      </c>
      <c r="G2327" s="32">
        <v>105</v>
      </c>
      <c r="H2327" s="32">
        <v>26</v>
      </c>
      <c r="I2327" s="32">
        <v>150</v>
      </c>
      <c r="J2327" s="32">
        <v>46</v>
      </c>
      <c r="K2327" s="32">
        <v>4</v>
      </c>
      <c r="L2327" s="9" t="s">
        <v>30</v>
      </c>
      <c r="M2327" s="9">
        <v>2</v>
      </c>
      <c r="O2327" s="70"/>
    </row>
    <row r="2328" spans="1:15" x14ac:dyDescent="0.25">
      <c r="A2328" s="1" t="s">
        <v>982</v>
      </c>
      <c r="B2328" s="1" t="s">
        <v>26</v>
      </c>
      <c r="C2328" s="1" t="s">
        <v>983</v>
      </c>
      <c r="D2328" s="32">
        <v>18</v>
      </c>
      <c r="E2328" s="32">
        <f t="shared" si="56"/>
        <v>0</v>
      </c>
      <c r="F2328" s="32">
        <v>97.5</v>
      </c>
      <c r="G2328" s="32">
        <v>67</v>
      </c>
      <c r="H2328" s="32">
        <v>22</v>
      </c>
      <c r="I2328" s="32">
        <v>175</v>
      </c>
      <c r="J2328" s="32">
        <v>64</v>
      </c>
      <c r="K2328" s="32">
        <v>4</v>
      </c>
      <c r="L2328" s="9" t="s">
        <v>45</v>
      </c>
      <c r="O2328" s="70"/>
    </row>
    <row r="2329" spans="1:15" x14ac:dyDescent="0.25">
      <c r="A2329" s="1" t="s">
        <v>1194</v>
      </c>
      <c r="B2329" s="1" t="s">
        <v>40</v>
      </c>
      <c r="C2329" s="1" t="s">
        <v>1195</v>
      </c>
      <c r="D2329" s="32">
        <v>18</v>
      </c>
      <c r="E2329" s="32">
        <f t="shared" si="56"/>
        <v>0</v>
      </c>
      <c r="F2329" s="32">
        <v>97.2</v>
      </c>
      <c r="G2329" s="32">
        <v>102</v>
      </c>
      <c r="H2329" s="32">
        <v>12</v>
      </c>
      <c r="I2329" s="32">
        <v>164</v>
      </c>
      <c r="J2329" s="32">
        <v>51.27</v>
      </c>
      <c r="K2329" s="32">
        <v>0</v>
      </c>
      <c r="L2329" s="9" t="s">
        <v>45</v>
      </c>
      <c r="M2329" s="9">
        <v>0</v>
      </c>
      <c r="O2329" s="70"/>
    </row>
    <row r="2330" spans="1:15" x14ac:dyDescent="0.25">
      <c r="A2330" s="1" t="s">
        <v>1301</v>
      </c>
      <c r="B2330" s="1" t="s">
        <v>26</v>
      </c>
      <c r="C2330" s="1" t="s">
        <v>1302</v>
      </c>
      <c r="D2330" s="32">
        <v>18</v>
      </c>
      <c r="E2330" s="32">
        <f t="shared" si="56"/>
        <v>0</v>
      </c>
      <c r="F2330" s="32">
        <v>97.1</v>
      </c>
      <c r="G2330" s="32">
        <v>94</v>
      </c>
      <c r="H2330" s="32">
        <v>26</v>
      </c>
      <c r="I2330" s="32">
        <v>152.5</v>
      </c>
      <c r="J2330" s="32">
        <v>44.32</v>
      </c>
      <c r="K2330" s="32">
        <v>4</v>
      </c>
      <c r="L2330" s="9" t="s">
        <v>45</v>
      </c>
      <c r="O2330" s="70"/>
    </row>
    <row r="2331" spans="1:15" x14ac:dyDescent="0.25">
      <c r="A2331" s="1" t="s">
        <v>1320</v>
      </c>
      <c r="B2331" s="1" t="s">
        <v>26</v>
      </c>
      <c r="C2331" s="1" t="s">
        <v>1321</v>
      </c>
      <c r="D2331" s="32">
        <v>20</v>
      </c>
      <c r="E2331" s="32">
        <f t="shared" si="56"/>
        <v>0</v>
      </c>
      <c r="F2331" s="32">
        <v>95.8</v>
      </c>
      <c r="G2331" s="32">
        <v>73</v>
      </c>
      <c r="H2331" s="32">
        <v>27</v>
      </c>
      <c r="I2331" s="32">
        <v>0</v>
      </c>
      <c r="J2331" s="32">
        <v>67</v>
      </c>
      <c r="K2331" s="32">
        <v>0</v>
      </c>
      <c r="L2331" s="9" t="s">
        <v>30</v>
      </c>
      <c r="M2331" s="9">
        <v>1</v>
      </c>
      <c r="O2331" s="70"/>
    </row>
    <row r="2332" spans="1:15" x14ac:dyDescent="0.25">
      <c r="A2332" s="1" t="s">
        <v>1397</v>
      </c>
      <c r="B2332" s="1" t="s">
        <v>40</v>
      </c>
      <c r="C2332" s="1" t="s">
        <v>113</v>
      </c>
      <c r="D2332" s="32">
        <v>35</v>
      </c>
      <c r="E2332" s="32">
        <f t="shared" si="56"/>
        <v>0</v>
      </c>
      <c r="F2332" s="32">
        <v>96.1</v>
      </c>
      <c r="G2332" s="32">
        <v>95</v>
      </c>
      <c r="H2332" s="32">
        <v>24</v>
      </c>
      <c r="I2332" s="32">
        <v>130</v>
      </c>
      <c r="J2332" s="32">
        <v>156</v>
      </c>
      <c r="K2332" s="32">
        <v>0</v>
      </c>
      <c r="L2332" s="9" t="s">
        <v>30</v>
      </c>
      <c r="M2332" s="9">
        <v>4</v>
      </c>
      <c r="O2332" s="70"/>
    </row>
    <row r="2333" spans="1:15" x14ac:dyDescent="0.25">
      <c r="A2333" s="1" t="s">
        <v>1402</v>
      </c>
      <c r="B2333" s="1" t="s">
        <v>26</v>
      </c>
      <c r="C2333" s="1" t="s">
        <v>1403</v>
      </c>
      <c r="D2333" s="32">
        <v>37</v>
      </c>
      <c r="E2333" s="32">
        <f t="shared" si="56"/>
        <v>0</v>
      </c>
      <c r="F2333" s="32">
        <v>97.3</v>
      </c>
      <c r="G2333" s="32">
        <v>81</v>
      </c>
      <c r="H2333" s="32">
        <v>0</v>
      </c>
      <c r="I2333" s="32">
        <v>0</v>
      </c>
      <c r="J2333" s="32">
        <v>0</v>
      </c>
      <c r="K2333" s="32">
        <v>4</v>
      </c>
      <c r="L2333" s="9" t="s">
        <v>30</v>
      </c>
      <c r="M2333" s="9">
        <v>2</v>
      </c>
      <c r="O2333" s="70"/>
    </row>
    <row r="2334" spans="1:15" x14ac:dyDescent="0.25">
      <c r="A2334" s="1" t="s">
        <v>1419</v>
      </c>
      <c r="B2334" s="1" t="s">
        <v>26</v>
      </c>
      <c r="C2334" s="1" t="s">
        <v>113</v>
      </c>
      <c r="D2334" s="32">
        <v>20</v>
      </c>
      <c r="E2334" s="32">
        <f t="shared" si="56"/>
        <v>0</v>
      </c>
      <c r="F2334" s="32">
        <v>99.5</v>
      </c>
      <c r="G2334" s="32">
        <v>94</v>
      </c>
      <c r="H2334" s="32">
        <v>0</v>
      </c>
      <c r="I2334" s="32">
        <v>165</v>
      </c>
      <c r="J2334" s="32">
        <v>134.9</v>
      </c>
      <c r="K2334" s="32">
        <v>4</v>
      </c>
      <c r="L2334" s="9" t="s">
        <v>30</v>
      </c>
      <c r="M2334" s="9" t="s">
        <v>2993</v>
      </c>
      <c r="O2334" s="70"/>
    </row>
    <row r="2335" spans="1:15" x14ac:dyDescent="0.25">
      <c r="A2335" s="1" t="s">
        <v>1423</v>
      </c>
      <c r="B2335" s="1" t="s">
        <v>26</v>
      </c>
      <c r="C2335" s="1"/>
      <c r="D2335" s="32">
        <v>28</v>
      </c>
      <c r="E2335" s="32">
        <f t="shared" si="56"/>
        <v>0</v>
      </c>
      <c r="F2335" s="32">
        <v>97.8</v>
      </c>
      <c r="G2335" s="32">
        <v>76</v>
      </c>
      <c r="H2335" s="32">
        <v>0</v>
      </c>
      <c r="I2335" s="32">
        <v>153</v>
      </c>
      <c r="J2335" s="32">
        <v>142</v>
      </c>
      <c r="K2335" s="32">
        <v>4</v>
      </c>
      <c r="L2335" s="9" t="s">
        <v>30</v>
      </c>
      <c r="M2335" s="9">
        <v>2</v>
      </c>
      <c r="O2335" s="70"/>
    </row>
    <row r="2336" spans="1:15" x14ac:dyDescent="0.25">
      <c r="A2336" s="1" t="s">
        <v>1467</v>
      </c>
      <c r="B2336" s="1" t="s">
        <v>40</v>
      </c>
      <c r="C2336" s="1" t="s">
        <v>113</v>
      </c>
      <c r="D2336" s="32">
        <v>21</v>
      </c>
      <c r="E2336" s="32">
        <f t="shared" si="56"/>
        <v>0</v>
      </c>
      <c r="F2336" s="32">
        <v>97.1</v>
      </c>
      <c r="G2336" s="32">
        <v>103</v>
      </c>
      <c r="H2336" s="32">
        <v>0</v>
      </c>
      <c r="I2336" s="32">
        <v>162</v>
      </c>
      <c r="J2336" s="32">
        <v>116</v>
      </c>
      <c r="K2336" s="32">
        <v>4</v>
      </c>
      <c r="L2336" s="9" t="s">
        <v>30</v>
      </c>
      <c r="M2336" s="9">
        <v>2</v>
      </c>
      <c r="O2336" s="70"/>
    </row>
    <row r="2337" spans="1:15" x14ac:dyDescent="0.25">
      <c r="A2337" s="1" t="s">
        <v>1552</v>
      </c>
      <c r="B2337" s="1" t="s">
        <v>40</v>
      </c>
      <c r="C2337" s="1"/>
      <c r="D2337" s="32">
        <v>30</v>
      </c>
      <c r="E2337" s="32">
        <f t="shared" si="56"/>
        <v>0</v>
      </c>
      <c r="F2337" s="32">
        <v>95.8</v>
      </c>
      <c r="G2337" s="32">
        <v>87</v>
      </c>
      <c r="H2337" s="32">
        <v>0</v>
      </c>
      <c r="I2337" s="32">
        <v>164</v>
      </c>
      <c r="J2337" s="32">
        <v>176</v>
      </c>
      <c r="K2337" s="32">
        <v>4</v>
      </c>
      <c r="L2337" s="9" t="s">
        <v>30</v>
      </c>
      <c r="M2337" s="9">
        <v>4</v>
      </c>
      <c r="O2337" s="70"/>
    </row>
    <row r="2338" spans="1:15" x14ac:dyDescent="0.25">
      <c r="A2338" s="1" t="s">
        <v>1565</v>
      </c>
      <c r="B2338" s="1" t="s">
        <v>26</v>
      </c>
      <c r="C2338" s="1">
        <v>30</v>
      </c>
      <c r="D2338" s="32">
        <v>30</v>
      </c>
      <c r="E2338" s="32">
        <f t="shared" ref="E2338:E2369" si="57">IF(D2338&lt;18,1,0)</f>
        <v>0</v>
      </c>
      <c r="F2338" s="32">
        <v>98</v>
      </c>
      <c r="G2338" s="32">
        <v>91</v>
      </c>
      <c r="H2338" s="32">
        <v>22</v>
      </c>
      <c r="I2338" s="32">
        <v>167</v>
      </c>
      <c r="J2338" s="32">
        <v>135</v>
      </c>
      <c r="K2338" s="32">
        <v>4</v>
      </c>
      <c r="L2338" s="9" t="s">
        <v>30</v>
      </c>
      <c r="M2338" s="9">
        <v>2</v>
      </c>
      <c r="O2338" s="70"/>
    </row>
    <row r="2339" spans="1:15" x14ac:dyDescent="0.25">
      <c r="A2339" s="1" t="s">
        <v>1573</v>
      </c>
      <c r="B2339" s="1" t="s">
        <v>40</v>
      </c>
      <c r="C2339" s="1" t="s">
        <v>1574</v>
      </c>
      <c r="D2339" s="32">
        <v>32</v>
      </c>
      <c r="E2339" s="32">
        <f t="shared" si="57"/>
        <v>0</v>
      </c>
      <c r="F2339" s="32">
        <v>91.7</v>
      </c>
      <c r="G2339" s="32">
        <v>51</v>
      </c>
      <c r="H2339" s="32">
        <v>22</v>
      </c>
      <c r="I2339" s="32">
        <v>0</v>
      </c>
      <c r="J2339" s="32">
        <v>136</v>
      </c>
      <c r="K2339" s="32">
        <v>4</v>
      </c>
      <c r="L2339" s="9" t="s">
        <v>30</v>
      </c>
      <c r="M2339" s="9" t="s">
        <v>2650</v>
      </c>
      <c r="O2339" s="70"/>
    </row>
    <row r="2340" spans="1:15" x14ac:dyDescent="0.25">
      <c r="A2340" s="1" t="s">
        <v>1593</v>
      </c>
      <c r="B2340" s="1" t="s">
        <v>40</v>
      </c>
      <c r="C2340" s="6">
        <v>35222</v>
      </c>
      <c r="D2340" s="32">
        <v>21</v>
      </c>
      <c r="E2340" s="32">
        <f t="shared" si="57"/>
        <v>0</v>
      </c>
      <c r="F2340" s="32">
        <v>97.7</v>
      </c>
      <c r="G2340" s="32">
        <v>100</v>
      </c>
      <c r="H2340" s="32">
        <v>12</v>
      </c>
      <c r="I2340" s="32">
        <v>162</v>
      </c>
      <c r="J2340" s="32">
        <v>162.19999999999999</v>
      </c>
      <c r="K2340" s="32">
        <v>0</v>
      </c>
      <c r="L2340" s="9" t="s">
        <v>45</v>
      </c>
      <c r="O2340" s="70"/>
    </row>
    <row r="2341" spans="1:15" x14ac:dyDescent="0.25">
      <c r="A2341" s="1" t="s">
        <v>1603</v>
      </c>
      <c r="B2341" s="1" t="s">
        <v>40</v>
      </c>
      <c r="C2341" s="1" t="s">
        <v>1604</v>
      </c>
      <c r="D2341" s="32">
        <v>26</v>
      </c>
      <c r="E2341" s="32">
        <f t="shared" si="57"/>
        <v>0</v>
      </c>
      <c r="F2341" s="32">
        <v>98</v>
      </c>
      <c r="G2341" s="32">
        <v>87</v>
      </c>
      <c r="H2341" s="32">
        <v>115.73</v>
      </c>
      <c r="I2341" s="32">
        <v>155</v>
      </c>
      <c r="J2341" s="32">
        <v>107</v>
      </c>
      <c r="K2341" s="32">
        <v>4</v>
      </c>
      <c r="L2341" s="9" t="s">
        <v>30</v>
      </c>
      <c r="M2341" s="9">
        <v>2</v>
      </c>
      <c r="O2341" s="70"/>
    </row>
    <row r="2342" spans="1:15" x14ac:dyDescent="0.25">
      <c r="A2342" s="1" t="s">
        <v>1651</v>
      </c>
      <c r="B2342" s="1" t="s">
        <v>40</v>
      </c>
      <c r="C2342" s="1"/>
      <c r="D2342" s="32">
        <v>34</v>
      </c>
      <c r="E2342" s="32">
        <f t="shared" si="57"/>
        <v>0</v>
      </c>
      <c r="F2342" s="32">
        <v>98.5</v>
      </c>
      <c r="G2342" s="32">
        <v>74</v>
      </c>
      <c r="H2342" s="32">
        <v>0</v>
      </c>
      <c r="I2342" s="32">
        <v>0</v>
      </c>
      <c r="J2342" s="32">
        <v>150</v>
      </c>
      <c r="K2342" s="32">
        <v>4</v>
      </c>
      <c r="L2342" s="9" t="s">
        <v>30</v>
      </c>
      <c r="M2342" s="9" t="s">
        <v>2996</v>
      </c>
      <c r="O2342" s="70"/>
    </row>
    <row r="2343" spans="1:15" x14ac:dyDescent="0.25">
      <c r="A2343" s="1" t="s">
        <v>1660</v>
      </c>
      <c r="B2343" s="1" t="s">
        <v>40</v>
      </c>
      <c r="C2343" s="1"/>
      <c r="D2343" s="1">
        <v>30</v>
      </c>
      <c r="E2343" s="32">
        <f t="shared" si="57"/>
        <v>0</v>
      </c>
      <c r="F2343" s="32">
        <v>73</v>
      </c>
      <c r="G2343" s="32">
        <v>16</v>
      </c>
      <c r="H2343" s="32">
        <v>120.56</v>
      </c>
      <c r="I2343" s="32">
        <v>143</v>
      </c>
      <c r="J2343" s="32">
        <v>0</v>
      </c>
      <c r="K2343" s="32">
        <v>4</v>
      </c>
      <c r="L2343" s="9" t="s">
        <v>30</v>
      </c>
      <c r="M2343" s="9">
        <v>1</v>
      </c>
      <c r="O2343" s="70"/>
    </row>
    <row r="2344" spans="1:15" x14ac:dyDescent="0.25">
      <c r="A2344" s="1" t="s">
        <v>1669</v>
      </c>
      <c r="B2344" s="1" t="s">
        <v>40</v>
      </c>
      <c r="C2344" s="1" t="s">
        <v>1670</v>
      </c>
      <c r="D2344" s="32">
        <v>18</v>
      </c>
      <c r="E2344" s="32">
        <f t="shared" si="57"/>
        <v>0</v>
      </c>
      <c r="F2344" s="32">
        <v>98.2</v>
      </c>
      <c r="G2344" s="32">
        <v>89</v>
      </c>
      <c r="H2344" s="32">
        <v>0</v>
      </c>
      <c r="I2344" s="32">
        <v>60</v>
      </c>
      <c r="J2344" s="32">
        <v>100</v>
      </c>
      <c r="K2344" s="32">
        <v>0</v>
      </c>
      <c r="L2344" s="9" t="s">
        <v>30</v>
      </c>
      <c r="M2344" s="9">
        <v>1</v>
      </c>
      <c r="O2344" s="70"/>
    </row>
    <row r="2345" spans="1:15" x14ac:dyDescent="0.25">
      <c r="A2345" s="1" t="s">
        <v>1680</v>
      </c>
      <c r="B2345" s="1" t="s">
        <v>40</v>
      </c>
      <c r="C2345" s="6">
        <v>24482</v>
      </c>
      <c r="D2345" s="32">
        <v>50</v>
      </c>
      <c r="E2345" s="32">
        <f t="shared" si="57"/>
        <v>0</v>
      </c>
      <c r="F2345" s="32">
        <v>95.7</v>
      </c>
      <c r="G2345" s="32">
        <v>98</v>
      </c>
      <c r="H2345" s="32">
        <v>0</v>
      </c>
      <c r="I2345" s="32">
        <v>0</v>
      </c>
      <c r="J2345" s="32">
        <v>0</v>
      </c>
      <c r="K2345" s="32">
        <v>4</v>
      </c>
      <c r="L2345" s="9" t="s">
        <v>30</v>
      </c>
      <c r="M2345" s="9">
        <v>2</v>
      </c>
      <c r="O2345" s="70"/>
    </row>
    <row r="2346" spans="1:15" x14ac:dyDescent="0.25">
      <c r="A2346" s="1" t="s">
        <v>1683</v>
      </c>
      <c r="B2346" s="1" t="s">
        <v>40</v>
      </c>
      <c r="C2346" s="1" t="s">
        <v>1684</v>
      </c>
      <c r="D2346" s="32">
        <v>42</v>
      </c>
      <c r="E2346" s="32">
        <f t="shared" si="57"/>
        <v>0</v>
      </c>
      <c r="F2346" s="32">
        <v>96.8</v>
      </c>
      <c r="G2346" s="32">
        <v>74</v>
      </c>
      <c r="H2346" s="32">
        <v>22</v>
      </c>
      <c r="I2346" s="32">
        <v>0</v>
      </c>
      <c r="J2346" s="32">
        <v>153</v>
      </c>
      <c r="K2346" s="32">
        <v>4</v>
      </c>
      <c r="L2346" s="9" t="s">
        <v>30</v>
      </c>
      <c r="M2346" s="9" t="s">
        <v>113</v>
      </c>
      <c r="O2346" s="70"/>
    </row>
    <row r="2347" spans="1:15" x14ac:dyDescent="0.25">
      <c r="A2347" s="1" t="s">
        <v>1719</v>
      </c>
      <c r="B2347" s="1" t="s">
        <v>26</v>
      </c>
      <c r="C2347" s="1" t="s">
        <v>113</v>
      </c>
      <c r="D2347" s="32">
        <v>32</v>
      </c>
      <c r="E2347" s="32">
        <f t="shared" si="57"/>
        <v>0</v>
      </c>
      <c r="F2347" s="32">
        <v>97.8</v>
      </c>
      <c r="G2347" s="32">
        <v>82</v>
      </c>
      <c r="H2347" s="32">
        <v>21</v>
      </c>
      <c r="I2347" s="32">
        <v>47</v>
      </c>
      <c r="J2347" s="32">
        <v>152</v>
      </c>
      <c r="K2347" s="32">
        <v>4</v>
      </c>
      <c r="L2347" s="9" t="s">
        <v>45</v>
      </c>
      <c r="M2347" s="9">
        <v>0</v>
      </c>
      <c r="O2347" s="70"/>
    </row>
    <row r="2348" spans="1:15" x14ac:dyDescent="0.25">
      <c r="A2348" s="1" t="s">
        <v>1727</v>
      </c>
      <c r="B2348" s="1" t="s">
        <v>26</v>
      </c>
      <c r="C2348" s="1" t="s">
        <v>113</v>
      </c>
      <c r="D2348" s="32">
        <v>22</v>
      </c>
      <c r="E2348" s="32">
        <f t="shared" si="57"/>
        <v>0</v>
      </c>
      <c r="F2348" s="32">
        <v>95.6</v>
      </c>
      <c r="G2348" s="32">
        <v>81</v>
      </c>
      <c r="H2348" s="32">
        <v>0</v>
      </c>
      <c r="I2348" s="32">
        <v>151.5</v>
      </c>
      <c r="J2348" s="32">
        <v>132.6</v>
      </c>
      <c r="K2348" s="32">
        <v>4</v>
      </c>
      <c r="L2348" s="9" t="s">
        <v>30</v>
      </c>
      <c r="M2348" s="9">
        <v>2</v>
      </c>
      <c r="O2348" s="70"/>
    </row>
    <row r="2349" spans="1:15" x14ac:dyDescent="0.25">
      <c r="A2349" s="1" t="s">
        <v>1743</v>
      </c>
      <c r="B2349" s="1" t="s">
        <v>40</v>
      </c>
      <c r="C2349" s="1" t="s">
        <v>113</v>
      </c>
      <c r="D2349" s="32">
        <v>37</v>
      </c>
      <c r="E2349" s="32">
        <f t="shared" si="57"/>
        <v>0</v>
      </c>
      <c r="F2349" s="32">
        <v>96.5</v>
      </c>
      <c r="G2349" s="32">
        <v>98</v>
      </c>
      <c r="H2349" s="32">
        <v>0</v>
      </c>
      <c r="I2349" s="32">
        <v>160</v>
      </c>
      <c r="J2349" s="32">
        <v>192</v>
      </c>
      <c r="K2349" s="32">
        <v>4</v>
      </c>
      <c r="L2349" s="9" t="s">
        <v>30</v>
      </c>
      <c r="M2349" s="9" t="s">
        <v>113</v>
      </c>
      <c r="O2349" s="70"/>
    </row>
    <row r="2350" spans="1:15" x14ac:dyDescent="0.25">
      <c r="A2350" s="1" t="s">
        <v>1763</v>
      </c>
      <c r="B2350" s="1" t="s">
        <v>40</v>
      </c>
      <c r="C2350" s="1" t="s">
        <v>1764</v>
      </c>
      <c r="D2350" s="32">
        <v>23</v>
      </c>
      <c r="E2350" s="32">
        <f t="shared" si="57"/>
        <v>0</v>
      </c>
      <c r="F2350" s="32">
        <v>97.5</v>
      </c>
      <c r="G2350" s="32">
        <v>96</v>
      </c>
      <c r="H2350" s="32">
        <v>0</v>
      </c>
      <c r="I2350" s="32">
        <v>172</v>
      </c>
      <c r="J2350" s="32">
        <v>117</v>
      </c>
      <c r="K2350" s="32">
        <v>4</v>
      </c>
      <c r="L2350" s="9" t="s">
        <v>30</v>
      </c>
      <c r="M2350" s="9">
        <v>1</v>
      </c>
      <c r="O2350" s="70"/>
    </row>
    <row r="2351" spans="1:15" x14ac:dyDescent="0.25">
      <c r="A2351" s="1" t="s">
        <v>1775</v>
      </c>
      <c r="B2351" s="1" t="s">
        <v>26</v>
      </c>
      <c r="C2351" s="6">
        <v>33637</v>
      </c>
      <c r="D2351" s="32">
        <v>25</v>
      </c>
      <c r="E2351" s="32">
        <f t="shared" si="57"/>
        <v>0</v>
      </c>
      <c r="F2351" s="32">
        <v>96.5</v>
      </c>
      <c r="G2351" s="32">
        <v>78</v>
      </c>
      <c r="H2351" s="32">
        <v>22</v>
      </c>
      <c r="I2351" s="32">
        <v>0</v>
      </c>
      <c r="J2351" s="32">
        <v>112</v>
      </c>
      <c r="K2351" s="32">
        <v>4</v>
      </c>
      <c r="L2351" s="9" t="s">
        <v>30</v>
      </c>
      <c r="M2351" s="9">
        <v>1</v>
      </c>
      <c r="O2351" s="70"/>
    </row>
    <row r="2352" spans="1:15" x14ac:dyDescent="0.25">
      <c r="A2352" s="1" t="s">
        <v>1794</v>
      </c>
      <c r="B2352" s="1" t="s">
        <v>40</v>
      </c>
      <c r="C2352" s="1"/>
      <c r="D2352" s="32">
        <v>50</v>
      </c>
      <c r="E2352" s="32">
        <f t="shared" si="57"/>
        <v>0</v>
      </c>
      <c r="F2352" s="32">
        <v>97.7</v>
      </c>
      <c r="G2352" s="32">
        <v>73</v>
      </c>
      <c r="H2352" s="32">
        <v>0</v>
      </c>
      <c r="I2352" s="32">
        <v>162</v>
      </c>
      <c r="J2352" s="32">
        <v>126</v>
      </c>
      <c r="K2352" s="32">
        <v>0</v>
      </c>
      <c r="L2352" s="9" t="s">
        <v>30</v>
      </c>
      <c r="M2352" s="9" t="s">
        <v>2650</v>
      </c>
      <c r="O2352" s="70"/>
    </row>
    <row r="2353" spans="1:15" x14ac:dyDescent="0.25">
      <c r="A2353" s="1" t="s">
        <v>1808</v>
      </c>
      <c r="B2353" s="1" t="s">
        <v>40</v>
      </c>
      <c r="C2353" s="6">
        <v>33062</v>
      </c>
      <c r="D2353" s="32">
        <v>27</v>
      </c>
      <c r="E2353" s="32">
        <f t="shared" si="57"/>
        <v>0</v>
      </c>
      <c r="F2353" s="32">
        <v>94.6</v>
      </c>
      <c r="G2353" s="32">
        <v>100</v>
      </c>
      <c r="H2353" s="32">
        <v>0</v>
      </c>
      <c r="I2353" s="32">
        <v>163</v>
      </c>
      <c r="J2353" s="32">
        <v>1337</v>
      </c>
      <c r="K2353" s="32">
        <v>4</v>
      </c>
      <c r="L2353" s="9" t="s">
        <v>30</v>
      </c>
      <c r="M2353" s="9">
        <v>2</v>
      </c>
      <c r="O2353" s="70"/>
    </row>
    <row r="2354" spans="1:15" x14ac:dyDescent="0.25">
      <c r="A2354" s="1" t="s">
        <v>1821</v>
      </c>
      <c r="B2354" s="1" t="s">
        <v>26</v>
      </c>
      <c r="C2354" s="6">
        <v>32824</v>
      </c>
      <c r="D2354" s="32">
        <v>28</v>
      </c>
      <c r="E2354" s="32">
        <f t="shared" si="57"/>
        <v>0</v>
      </c>
      <c r="F2354" s="32">
        <v>0</v>
      </c>
      <c r="G2354" s="32">
        <v>0</v>
      </c>
      <c r="H2354" s="32">
        <v>0</v>
      </c>
      <c r="I2354" s="32">
        <v>160</v>
      </c>
      <c r="J2354" s="32">
        <v>106</v>
      </c>
      <c r="K2354" s="32">
        <v>0</v>
      </c>
      <c r="L2354" s="9" t="s">
        <v>584</v>
      </c>
      <c r="O2354" s="70"/>
    </row>
    <row r="2355" spans="1:15" x14ac:dyDescent="0.25">
      <c r="A2355" s="1" t="s">
        <v>1862</v>
      </c>
      <c r="B2355" s="1" t="s">
        <v>40</v>
      </c>
      <c r="C2355" s="1"/>
      <c r="D2355" s="32">
        <v>27</v>
      </c>
      <c r="E2355" s="32">
        <f t="shared" si="57"/>
        <v>0</v>
      </c>
      <c r="F2355" s="32">
        <v>97.9</v>
      </c>
      <c r="G2355" s="32">
        <v>95</v>
      </c>
      <c r="H2355" s="32">
        <v>25</v>
      </c>
      <c r="I2355" s="32">
        <v>151</v>
      </c>
      <c r="J2355" s="32">
        <v>37.270000000000003</v>
      </c>
      <c r="K2355" s="32">
        <v>4</v>
      </c>
      <c r="L2355" s="9" t="s">
        <v>30</v>
      </c>
      <c r="M2355" s="9">
        <v>1</v>
      </c>
      <c r="O2355" s="70"/>
    </row>
    <row r="2356" spans="1:15" x14ac:dyDescent="0.25">
      <c r="A2356" s="1" t="s">
        <v>1901</v>
      </c>
      <c r="B2356" s="1" t="s">
        <v>26</v>
      </c>
      <c r="C2356" s="6">
        <v>35462</v>
      </c>
      <c r="D2356" s="32">
        <v>21</v>
      </c>
      <c r="E2356" s="32">
        <f t="shared" si="57"/>
        <v>0</v>
      </c>
      <c r="F2356" s="32">
        <v>97.9</v>
      </c>
      <c r="G2356" s="32">
        <v>102</v>
      </c>
      <c r="H2356" s="32">
        <v>20</v>
      </c>
      <c r="I2356" s="32">
        <v>153</v>
      </c>
      <c r="J2356" s="32">
        <v>58</v>
      </c>
      <c r="K2356" s="32">
        <v>0</v>
      </c>
      <c r="L2356" s="9" t="s">
        <v>30</v>
      </c>
      <c r="M2356" s="9">
        <v>2</v>
      </c>
      <c r="O2356" s="70"/>
    </row>
    <row r="2357" spans="1:15" x14ac:dyDescent="0.25">
      <c r="A2357" s="1" t="s">
        <v>1921</v>
      </c>
      <c r="B2357" s="1" t="s">
        <v>26</v>
      </c>
      <c r="C2357" s="1" t="s">
        <v>1922</v>
      </c>
      <c r="D2357" s="32">
        <v>22</v>
      </c>
      <c r="E2357" s="32">
        <f t="shared" si="57"/>
        <v>0</v>
      </c>
      <c r="F2357" s="32">
        <v>0</v>
      </c>
      <c r="G2357" s="32">
        <v>0</v>
      </c>
      <c r="H2357" s="32">
        <v>0</v>
      </c>
      <c r="I2357" s="32">
        <v>159</v>
      </c>
      <c r="J2357" s="32">
        <v>117</v>
      </c>
      <c r="K2357" s="32">
        <v>0</v>
      </c>
      <c r="L2357" s="9" t="s">
        <v>584</v>
      </c>
      <c r="O2357" s="70"/>
    </row>
    <row r="2358" spans="1:15" x14ac:dyDescent="0.25">
      <c r="A2358" s="1" t="s">
        <v>1970</v>
      </c>
      <c r="B2358" s="1" t="s">
        <v>26</v>
      </c>
      <c r="C2358" s="6">
        <v>32760</v>
      </c>
      <c r="D2358" s="32">
        <v>30</v>
      </c>
      <c r="E2358" s="32">
        <f t="shared" si="57"/>
        <v>0</v>
      </c>
      <c r="F2358" s="32">
        <v>94</v>
      </c>
      <c r="G2358" s="32">
        <v>96</v>
      </c>
      <c r="H2358" s="32">
        <v>0</v>
      </c>
      <c r="I2358" s="32">
        <v>0</v>
      </c>
      <c r="J2358" s="32">
        <v>0</v>
      </c>
      <c r="K2358" s="32">
        <v>4</v>
      </c>
      <c r="L2358" s="9" t="s">
        <v>45</v>
      </c>
      <c r="O2358" s="70"/>
    </row>
    <row r="2359" spans="1:15" x14ac:dyDescent="0.25">
      <c r="A2359" s="1" t="s">
        <v>1987</v>
      </c>
      <c r="B2359" s="1" t="s">
        <v>40</v>
      </c>
      <c r="C2359" s="1"/>
      <c r="D2359" s="32">
        <v>22</v>
      </c>
      <c r="E2359" s="32">
        <f t="shared" si="57"/>
        <v>0</v>
      </c>
      <c r="F2359" s="32">
        <v>98.2</v>
      </c>
      <c r="G2359" s="32">
        <v>91</v>
      </c>
      <c r="H2359" s="32">
        <v>0</v>
      </c>
      <c r="I2359" s="32">
        <v>0</v>
      </c>
      <c r="J2359" s="32">
        <v>0</v>
      </c>
      <c r="K2359" s="32">
        <v>0</v>
      </c>
      <c r="L2359" s="9" t="s">
        <v>30</v>
      </c>
      <c r="M2359" s="9">
        <v>2</v>
      </c>
      <c r="O2359" s="70"/>
    </row>
    <row r="2360" spans="1:15" x14ac:dyDescent="0.25">
      <c r="A2360" s="1" t="s">
        <v>2029</v>
      </c>
      <c r="B2360" s="1" t="s">
        <v>26</v>
      </c>
      <c r="C2360" s="1" t="s">
        <v>113</v>
      </c>
      <c r="D2360" s="32">
        <v>25</v>
      </c>
      <c r="E2360" s="32">
        <f t="shared" si="57"/>
        <v>0</v>
      </c>
      <c r="F2360" s="32">
        <v>98.8</v>
      </c>
      <c r="G2360" s="32">
        <v>100</v>
      </c>
      <c r="H2360" s="32">
        <v>14</v>
      </c>
      <c r="I2360" s="32">
        <v>163</v>
      </c>
      <c r="J2360" s="32">
        <v>59</v>
      </c>
      <c r="K2360" s="32">
        <v>0</v>
      </c>
      <c r="L2360" s="9" t="s">
        <v>30</v>
      </c>
      <c r="M2360" s="9">
        <v>1</v>
      </c>
      <c r="O2360" s="70"/>
    </row>
    <row r="2361" spans="1:15" x14ac:dyDescent="0.25">
      <c r="A2361" s="1" t="s">
        <v>2066</v>
      </c>
      <c r="B2361" s="1" t="s">
        <v>40</v>
      </c>
      <c r="C2361" s="1" t="s">
        <v>113</v>
      </c>
      <c r="D2361" s="32">
        <v>20</v>
      </c>
      <c r="E2361" s="32">
        <f t="shared" si="57"/>
        <v>0</v>
      </c>
      <c r="F2361" s="32">
        <v>93.7</v>
      </c>
      <c r="G2361" s="32">
        <v>105</v>
      </c>
      <c r="H2361" s="32">
        <v>22</v>
      </c>
      <c r="I2361" s="32">
        <v>170</v>
      </c>
      <c r="J2361" s="32">
        <v>136.5</v>
      </c>
      <c r="K2361" s="32">
        <v>4</v>
      </c>
      <c r="L2361" s="9" t="s">
        <v>30</v>
      </c>
      <c r="M2361" s="9" t="s">
        <v>113</v>
      </c>
      <c r="O2361" s="70"/>
    </row>
    <row r="2362" spans="1:15" x14ac:dyDescent="0.25">
      <c r="A2362" s="1" t="s">
        <v>2068</v>
      </c>
      <c r="B2362" s="1" t="s">
        <v>26</v>
      </c>
      <c r="C2362" s="1" t="s">
        <v>113</v>
      </c>
      <c r="D2362" s="32">
        <v>20</v>
      </c>
      <c r="E2362" s="32">
        <f t="shared" si="57"/>
        <v>0</v>
      </c>
      <c r="F2362" s="32">
        <v>97.7</v>
      </c>
      <c r="G2362" s="32">
        <v>100</v>
      </c>
      <c r="H2362" s="32">
        <v>90</v>
      </c>
      <c r="I2362" s="32">
        <v>159</v>
      </c>
      <c r="J2362" s="32">
        <v>134.69999999999999</v>
      </c>
      <c r="K2362" s="32">
        <v>0</v>
      </c>
      <c r="L2362" s="9" t="s">
        <v>30</v>
      </c>
      <c r="M2362" s="9">
        <v>4</v>
      </c>
      <c r="O2362" s="70"/>
    </row>
    <row r="2363" spans="1:15" x14ac:dyDescent="0.25">
      <c r="A2363" s="1" t="s">
        <v>2078</v>
      </c>
      <c r="B2363" s="1" t="s">
        <v>26</v>
      </c>
      <c r="C2363" s="1"/>
      <c r="D2363" s="32">
        <v>18</v>
      </c>
      <c r="E2363" s="32">
        <f t="shared" si="57"/>
        <v>0</v>
      </c>
      <c r="F2363" s="32">
        <v>97</v>
      </c>
      <c r="G2363" s="32">
        <v>82</v>
      </c>
      <c r="H2363" s="32">
        <v>21</v>
      </c>
      <c r="I2363" s="32">
        <v>150</v>
      </c>
      <c r="J2363" s="32">
        <v>88.9</v>
      </c>
      <c r="K2363" s="32">
        <v>0</v>
      </c>
      <c r="L2363" s="9" t="s">
        <v>45</v>
      </c>
      <c r="O2363" s="70"/>
    </row>
    <row r="2364" spans="1:15" x14ac:dyDescent="0.25">
      <c r="A2364" s="1" t="s">
        <v>2154</v>
      </c>
      <c r="B2364" s="1" t="s">
        <v>40</v>
      </c>
      <c r="C2364" s="6">
        <v>32143</v>
      </c>
      <c r="D2364" s="32">
        <v>28</v>
      </c>
      <c r="E2364" s="32">
        <f t="shared" si="57"/>
        <v>0</v>
      </c>
      <c r="F2364" s="32">
        <v>98.1</v>
      </c>
      <c r="G2364" s="32">
        <v>97</v>
      </c>
      <c r="H2364" s="32">
        <v>24</v>
      </c>
      <c r="I2364" s="32">
        <v>159</v>
      </c>
      <c r="J2364" s="32">
        <v>137</v>
      </c>
      <c r="K2364" s="32">
        <v>0</v>
      </c>
      <c r="L2364" s="9" t="s">
        <v>30</v>
      </c>
      <c r="M2364" s="9">
        <v>1</v>
      </c>
      <c r="O2364" s="70"/>
    </row>
    <row r="2365" spans="1:15" x14ac:dyDescent="0.25">
      <c r="A2365" s="1" t="s">
        <v>2164</v>
      </c>
      <c r="B2365" s="1" t="s">
        <v>26</v>
      </c>
      <c r="C2365" s="1"/>
      <c r="D2365" s="32">
        <v>26</v>
      </c>
      <c r="E2365" s="32">
        <f t="shared" si="57"/>
        <v>0</v>
      </c>
      <c r="F2365" s="32">
        <v>97</v>
      </c>
      <c r="G2365" s="32">
        <v>93</v>
      </c>
      <c r="H2365" s="32">
        <v>16</v>
      </c>
      <c r="I2365" s="32">
        <v>160</v>
      </c>
      <c r="J2365" s="32">
        <v>109</v>
      </c>
      <c r="K2365" s="32">
        <v>0</v>
      </c>
      <c r="L2365" s="9" t="s">
        <v>30</v>
      </c>
      <c r="M2365" s="9">
        <v>3</v>
      </c>
      <c r="O2365" s="70"/>
    </row>
    <row r="2366" spans="1:15" x14ac:dyDescent="0.25">
      <c r="A2366" s="1" t="s">
        <v>2168</v>
      </c>
      <c r="B2366" s="1" t="s">
        <v>26</v>
      </c>
      <c r="C2366" s="1"/>
      <c r="D2366" s="32">
        <v>19</v>
      </c>
      <c r="E2366" s="32">
        <f t="shared" si="57"/>
        <v>0</v>
      </c>
      <c r="F2366" s="32">
        <v>97.2</v>
      </c>
      <c r="G2366" s="32">
        <v>94</v>
      </c>
      <c r="H2366" s="32">
        <v>22</v>
      </c>
      <c r="I2366" s="32">
        <v>160</v>
      </c>
      <c r="J2366" s="32">
        <v>120.1</v>
      </c>
      <c r="K2366" s="32">
        <v>4</v>
      </c>
      <c r="L2366" s="9" t="s">
        <v>45</v>
      </c>
      <c r="O2366" s="70"/>
    </row>
    <row r="2367" spans="1:15" x14ac:dyDescent="0.25">
      <c r="A2367" s="1" t="s">
        <v>2481</v>
      </c>
      <c r="B2367" s="1" t="s">
        <v>40</v>
      </c>
      <c r="C2367" s="1"/>
      <c r="D2367" s="32">
        <v>18</v>
      </c>
      <c r="E2367" s="32">
        <f t="shared" si="57"/>
        <v>0</v>
      </c>
      <c r="F2367" s="32">
        <v>97.8</v>
      </c>
      <c r="G2367" s="32">
        <v>56</v>
      </c>
      <c r="H2367" s="32">
        <v>24</v>
      </c>
      <c r="I2367" s="32">
        <v>175</v>
      </c>
      <c r="J2367" s="32">
        <v>30</v>
      </c>
      <c r="K2367" s="32">
        <v>0</v>
      </c>
      <c r="L2367" s="9" t="s">
        <v>30</v>
      </c>
      <c r="O2367" s="70"/>
    </row>
    <row r="2368" spans="1:15" x14ac:dyDescent="0.25">
      <c r="A2368" s="1" t="s">
        <v>2487</v>
      </c>
      <c r="B2368" s="1" t="s">
        <v>26</v>
      </c>
      <c r="C2368" s="1" t="s">
        <v>2488</v>
      </c>
      <c r="D2368" s="32">
        <v>18</v>
      </c>
      <c r="E2368" s="32">
        <f t="shared" si="57"/>
        <v>0</v>
      </c>
      <c r="F2368" s="32">
        <v>97.6</v>
      </c>
      <c r="G2368" s="32">
        <v>99</v>
      </c>
      <c r="H2368" s="32">
        <v>28</v>
      </c>
      <c r="I2368" s="32">
        <v>175</v>
      </c>
      <c r="J2368" s="32">
        <v>130</v>
      </c>
      <c r="K2368" s="32">
        <v>4</v>
      </c>
      <c r="L2368" s="9" t="s">
        <v>45</v>
      </c>
      <c r="M2368" s="9">
        <v>3</v>
      </c>
      <c r="O2368" s="70"/>
    </row>
    <row r="2369" spans="1:15" x14ac:dyDescent="0.25">
      <c r="A2369" s="22" t="s">
        <v>2599</v>
      </c>
      <c r="B2369" s="22" t="s">
        <v>40</v>
      </c>
      <c r="C2369" s="22" t="s">
        <v>113</v>
      </c>
      <c r="D2369" s="35">
        <v>30</v>
      </c>
      <c r="E2369" s="32">
        <f t="shared" si="57"/>
        <v>0</v>
      </c>
      <c r="F2369" s="35">
        <v>96</v>
      </c>
      <c r="G2369" s="35">
        <v>90</v>
      </c>
      <c r="H2369" s="35">
        <v>0</v>
      </c>
      <c r="I2369" s="35">
        <v>150</v>
      </c>
      <c r="J2369" s="35">
        <v>101</v>
      </c>
      <c r="K2369" s="35">
        <v>4</v>
      </c>
      <c r="L2369" s="56" t="s">
        <v>30</v>
      </c>
      <c r="M2369" s="56">
        <v>3</v>
      </c>
      <c r="N2369" s="56"/>
      <c r="O2369" s="70"/>
    </row>
    <row r="2370" spans="1:15" x14ac:dyDescent="0.25">
      <c r="A2370" s="22" t="s">
        <v>2698</v>
      </c>
      <c r="B2370" s="22" t="s">
        <v>26</v>
      </c>
      <c r="C2370" s="22" t="s">
        <v>2699</v>
      </c>
      <c r="D2370" s="35">
        <v>28</v>
      </c>
      <c r="E2370" s="32">
        <f t="shared" ref="E2370:E2383" si="58">IF(D2370&lt;18,1,0)</f>
        <v>0</v>
      </c>
      <c r="F2370" s="35">
        <v>0</v>
      </c>
      <c r="G2370" s="35">
        <v>0</v>
      </c>
      <c r="H2370" s="35">
        <v>0</v>
      </c>
      <c r="I2370" s="35">
        <v>0</v>
      </c>
      <c r="J2370" s="36">
        <v>0</v>
      </c>
      <c r="K2370" s="35">
        <v>0</v>
      </c>
      <c r="L2370" s="56" t="s">
        <v>45</v>
      </c>
      <c r="M2370" s="56">
        <v>2</v>
      </c>
      <c r="N2370" s="56"/>
      <c r="O2370" s="70"/>
    </row>
    <row r="2371" spans="1:15" x14ac:dyDescent="0.25">
      <c r="A2371" s="22" t="s">
        <v>2748</v>
      </c>
      <c r="B2371" s="22" t="s">
        <v>26</v>
      </c>
      <c r="C2371" s="23">
        <v>35802</v>
      </c>
      <c r="D2371" s="35">
        <v>20</v>
      </c>
      <c r="E2371" s="32">
        <f t="shared" si="58"/>
        <v>0</v>
      </c>
      <c r="F2371" s="35">
        <v>96.5</v>
      </c>
      <c r="G2371" s="35">
        <v>65</v>
      </c>
      <c r="H2371" s="35">
        <v>22</v>
      </c>
      <c r="I2371" s="35">
        <v>178</v>
      </c>
      <c r="J2371" s="35">
        <v>134</v>
      </c>
      <c r="K2371" s="35">
        <v>4</v>
      </c>
      <c r="L2371" s="56" t="s">
        <v>45</v>
      </c>
      <c r="M2371" s="56" t="s">
        <v>113</v>
      </c>
      <c r="N2371" s="56"/>
      <c r="O2371" s="70"/>
    </row>
    <row r="2372" spans="1:15" x14ac:dyDescent="0.25">
      <c r="A2372" s="22" t="s">
        <v>2756</v>
      </c>
      <c r="B2372" s="22" t="s">
        <v>26</v>
      </c>
      <c r="C2372" s="22" t="s">
        <v>2757</v>
      </c>
      <c r="D2372" s="35">
        <v>35</v>
      </c>
      <c r="E2372" s="32">
        <f t="shared" si="58"/>
        <v>0</v>
      </c>
      <c r="F2372" s="35">
        <v>98.4</v>
      </c>
      <c r="G2372" s="35">
        <v>86</v>
      </c>
      <c r="H2372" s="35">
        <v>22</v>
      </c>
      <c r="I2372" s="35">
        <v>158</v>
      </c>
      <c r="J2372" s="35">
        <v>126</v>
      </c>
      <c r="K2372" s="35">
        <v>4</v>
      </c>
      <c r="L2372" s="56" t="s">
        <v>30</v>
      </c>
      <c r="M2372" s="56">
        <v>2</v>
      </c>
      <c r="N2372" s="56"/>
      <c r="O2372" s="70"/>
    </row>
    <row r="2373" spans="1:15" x14ac:dyDescent="0.25">
      <c r="A2373" s="22" t="s">
        <v>2788</v>
      </c>
      <c r="B2373" s="22" t="s">
        <v>26</v>
      </c>
      <c r="C2373" s="22" t="s">
        <v>113</v>
      </c>
      <c r="D2373" s="35">
        <v>18</v>
      </c>
      <c r="E2373" s="32">
        <f t="shared" si="58"/>
        <v>0</v>
      </c>
      <c r="F2373" s="35">
        <v>98.8</v>
      </c>
      <c r="G2373" s="35">
        <v>90</v>
      </c>
      <c r="H2373" s="35">
        <v>20</v>
      </c>
      <c r="I2373" s="35">
        <v>0</v>
      </c>
      <c r="J2373" s="35">
        <v>0</v>
      </c>
      <c r="K2373" s="35">
        <v>4</v>
      </c>
      <c r="L2373" s="56" t="s">
        <v>30</v>
      </c>
      <c r="M2373" s="56">
        <v>2</v>
      </c>
      <c r="N2373" s="56"/>
      <c r="O2373" s="70"/>
    </row>
    <row r="2374" spans="1:15" x14ac:dyDescent="0.25">
      <c r="A2374" s="1" t="s">
        <v>2599</v>
      </c>
      <c r="B2374" s="1" t="s">
        <v>40</v>
      </c>
      <c r="C2374" s="1" t="s">
        <v>113</v>
      </c>
      <c r="D2374" s="32">
        <v>30</v>
      </c>
      <c r="E2374" s="32">
        <f t="shared" si="58"/>
        <v>0</v>
      </c>
      <c r="F2374" s="32">
        <v>96</v>
      </c>
      <c r="G2374" s="32">
        <v>90</v>
      </c>
      <c r="H2374" s="32"/>
      <c r="I2374" s="32">
        <v>150</v>
      </c>
      <c r="J2374" s="32">
        <v>101</v>
      </c>
      <c r="K2374" s="32">
        <v>4</v>
      </c>
      <c r="L2374" s="9" t="s">
        <v>30</v>
      </c>
      <c r="M2374" s="9">
        <v>3</v>
      </c>
      <c r="O2374" s="70"/>
    </row>
    <row r="2375" spans="1:15" x14ac:dyDescent="0.25">
      <c r="A2375" s="1" t="s">
        <v>2698</v>
      </c>
      <c r="B2375" s="1" t="s">
        <v>26</v>
      </c>
      <c r="C2375" s="1" t="s">
        <v>2699</v>
      </c>
      <c r="D2375" s="32">
        <v>28</v>
      </c>
      <c r="E2375" s="32">
        <f t="shared" si="58"/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9" t="s">
        <v>45</v>
      </c>
      <c r="M2375" s="9">
        <v>2</v>
      </c>
      <c r="O2375" s="70"/>
    </row>
    <row r="2376" spans="1:15" x14ac:dyDescent="0.25">
      <c r="A2376" s="1" t="s">
        <v>2748</v>
      </c>
      <c r="B2376" s="1" t="s">
        <v>26</v>
      </c>
      <c r="C2376" s="6">
        <v>35802</v>
      </c>
      <c r="D2376" s="32">
        <v>20</v>
      </c>
      <c r="E2376" s="32">
        <f t="shared" si="58"/>
        <v>0</v>
      </c>
      <c r="F2376" s="32">
        <v>96.5</v>
      </c>
      <c r="G2376" s="32">
        <v>65</v>
      </c>
      <c r="H2376" s="32">
        <v>22</v>
      </c>
      <c r="I2376" s="32">
        <v>178</v>
      </c>
      <c r="J2376" s="32">
        <v>134</v>
      </c>
      <c r="K2376" s="32">
        <v>4</v>
      </c>
      <c r="L2376" s="9" t="s">
        <v>45</v>
      </c>
      <c r="M2376" s="9" t="s">
        <v>113</v>
      </c>
      <c r="O2376" s="70"/>
    </row>
    <row r="2377" spans="1:15" x14ac:dyDescent="0.25">
      <c r="A2377" s="1" t="s">
        <v>2756</v>
      </c>
      <c r="B2377" s="1" t="s">
        <v>26</v>
      </c>
      <c r="C2377" s="1" t="s">
        <v>2757</v>
      </c>
      <c r="D2377" s="32">
        <v>35</v>
      </c>
      <c r="E2377" s="32">
        <f t="shared" si="58"/>
        <v>0</v>
      </c>
      <c r="F2377" s="32">
        <v>98.4</v>
      </c>
      <c r="G2377" s="32">
        <v>86</v>
      </c>
      <c r="H2377" s="32">
        <v>22</v>
      </c>
      <c r="I2377" s="32">
        <v>158</v>
      </c>
      <c r="J2377" s="32">
        <v>126</v>
      </c>
      <c r="K2377" s="32">
        <v>4</v>
      </c>
      <c r="L2377" s="9" t="s">
        <v>30</v>
      </c>
      <c r="M2377" s="9">
        <v>2</v>
      </c>
      <c r="O2377" s="70"/>
    </row>
    <row r="2378" spans="1:15" x14ac:dyDescent="0.25">
      <c r="A2378" s="1" t="s">
        <v>2788</v>
      </c>
      <c r="B2378" s="1" t="s">
        <v>26</v>
      </c>
      <c r="C2378" s="1" t="s">
        <v>113</v>
      </c>
      <c r="D2378" s="32">
        <v>18</v>
      </c>
      <c r="E2378" s="32">
        <f t="shared" si="58"/>
        <v>0</v>
      </c>
      <c r="F2378" s="32">
        <v>98.8</v>
      </c>
      <c r="G2378" s="32">
        <v>90</v>
      </c>
      <c r="H2378" s="32">
        <v>20</v>
      </c>
      <c r="I2378" s="32">
        <v>0</v>
      </c>
      <c r="J2378" s="32">
        <v>0</v>
      </c>
      <c r="K2378" s="32">
        <v>4</v>
      </c>
      <c r="L2378" s="9" t="s">
        <v>30</v>
      </c>
      <c r="M2378" s="9">
        <v>2</v>
      </c>
      <c r="O2378" s="70"/>
    </row>
    <row r="2379" spans="1:15" x14ac:dyDescent="0.25">
      <c r="A2379" s="1" t="s">
        <v>2873</v>
      </c>
      <c r="B2379" s="1" t="s">
        <v>26</v>
      </c>
      <c r="C2379" s="1" t="s">
        <v>1834</v>
      </c>
      <c r="D2379" s="32">
        <v>18</v>
      </c>
      <c r="E2379" s="32">
        <f t="shared" si="58"/>
        <v>0</v>
      </c>
      <c r="F2379" s="32">
        <v>97.08</v>
      </c>
      <c r="G2379" s="32">
        <v>80</v>
      </c>
      <c r="H2379" s="32">
        <v>20</v>
      </c>
      <c r="I2379" s="32">
        <v>164</v>
      </c>
      <c r="J2379" s="32">
        <v>116.3</v>
      </c>
      <c r="K2379" s="32">
        <v>4</v>
      </c>
      <c r="L2379" s="9" t="s">
        <v>45</v>
      </c>
      <c r="M2379" s="9">
        <v>3</v>
      </c>
      <c r="O2379" s="70"/>
    </row>
    <row r="2380" spans="1:15" x14ac:dyDescent="0.25">
      <c r="A2380" s="1" t="s">
        <v>2882</v>
      </c>
      <c r="B2380" s="1" t="s">
        <v>40</v>
      </c>
      <c r="C2380" s="1" t="s">
        <v>113</v>
      </c>
      <c r="D2380" s="32">
        <v>26</v>
      </c>
      <c r="E2380" s="32">
        <f t="shared" si="58"/>
        <v>0</v>
      </c>
      <c r="F2380" s="32">
        <v>97.5</v>
      </c>
      <c r="G2380" s="32">
        <v>100</v>
      </c>
      <c r="H2380" s="32">
        <v>0</v>
      </c>
      <c r="I2380" s="32">
        <v>152</v>
      </c>
      <c r="J2380" s="32">
        <v>121.8</v>
      </c>
      <c r="K2380" s="32">
        <v>0</v>
      </c>
      <c r="L2380" s="9" t="s">
        <v>45</v>
      </c>
      <c r="M2380" s="9">
        <v>2</v>
      </c>
      <c r="O2380" s="70"/>
    </row>
    <row r="2381" spans="1:15" x14ac:dyDescent="0.25">
      <c r="A2381" s="1" t="s">
        <v>2895</v>
      </c>
      <c r="B2381" s="1" t="s">
        <v>40</v>
      </c>
      <c r="C2381" s="6">
        <v>30932</v>
      </c>
      <c r="D2381" s="32">
        <v>31</v>
      </c>
      <c r="E2381" s="32">
        <f t="shared" si="58"/>
        <v>0</v>
      </c>
      <c r="F2381" s="32">
        <v>98.5</v>
      </c>
      <c r="G2381" s="32">
        <v>98</v>
      </c>
      <c r="H2381" s="32">
        <v>22</v>
      </c>
      <c r="I2381" s="32">
        <v>99</v>
      </c>
      <c r="J2381" s="32">
        <v>74.45</v>
      </c>
      <c r="K2381" s="32">
        <v>0</v>
      </c>
      <c r="L2381" s="9" t="s">
        <v>30</v>
      </c>
      <c r="M2381" s="9" t="s">
        <v>113</v>
      </c>
      <c r="O2381" s="70"/>
    </row>
    <row r="2382" spans="1:15" x14ac:dyDescent="0.25">
      <c r="A2382" s="1" t="s">
        <v>2902</v>
      </c>
      <c r="B2382" s="1" t="s">
        <v>26</v>
      </c>
      <c r="C2382" s="1" t="s">
        <v>113</v>
      </c>
      <c r="D2382" s="32">
        <v>27</v>
      </c>
      <c r="E2382" s="32">
        <f t="shared" si="58"/>
        <v>0</v>
      </c>
      <c r="F2382" s="32">
        <v>96.5</v>
      </c>
      <c r="G2382" s="32">
        <v>89</v>
      </c>
      <c r="H2382" s="32">
        <v>14</v>
      </c>
      <c r="I2382" s="32">
        <v>168</v>
      </c>
      <c r="J2382" s="32">
        <v>140</v>
      </c>
      <c r="K2382" s="32">
        <v>0</v>
      </c>
      <c r="L2382" s="9" t="s">
        <v>30</v>
      </c>
      <c r="M2382" s="9" t="s">
        <v>113</v>
      </c>
      <c r="O2382" s="70"/>
    </row>
    <row r="2383" spans="1:15" x14ac:dyDescent="0.25">
      <c r="A2383" s="1" t="s">
        <v>2905</v>
      </c>
      <c r="B2383" s="1" t="s">
        <v>26</v>
      </c>
      <c r="C2383" s="1" t="s">
        <v>113</v>
      </c>
      <c r="D2383" s="32">
        <v>25</v>
      </c>
      <c r="E2383" s="32">
        <f t="shared" si="58"/>
        <v>0</v>
      </c>
      <c r="F2383" s="32">
        <v>91.8</v>
      </c>
      <c r="G2383" s="32">
        <v>99</v>
      </c>
      <c r="H2383" s="32">
        <v>35</v>
      </c>
      <c r="I2383" s="32">
        <v>151.5</v>
      </c>
      <c r="J2383" s="32">
        <v>143.6</v>
      </c>
      <c r="K2383" s="32">
        <v>0</v>
      </c>
      <c r="L2383" s="9" t="s">
        <v>45</v>
      </c>
      <c r="M2383" s="9">
        <v>2</v>
      </c>
      <c r="O2383" s="70"/>
    </row>
    <row r="2384" spans="1:15" x14ac:dyDescent="0.25">
      <c r="L2384"/>
      <c r="M2384"/>
      <c r="N2384"/>
    </row>
    <row r="2385" spans="12:14" x14ac:dyDescent="0.25">
      <c r="L2385"/>
      <c r="M2385"/>
      <c r="N2385"/>
    </row>
    <row r="2386" spans="12:14" x14ac:dyDescent="0.25">
      <c r="L2386"/>
      <c r="M2386"/>
      <c r="N2386"/>
    </row>
    <row r="2387" spans="12:14" x14ac:dyDescent="0.25">
      <c r="L2387"/>
      <c r="M2387"/>
      <c r="N2387"/>
    </row>
    <row r="2388" spans="12:14" x14ac:dyDescent="0.25">
      <c r="L2388"/>
      <c r="M2388"/>
      <c r="N2388"/>
    </row>
    <row r="2389" spans="12:14" x14ac:dyDescent="0.25">
      <c r="L2389"/>
      <c r="M2389"/>
      <c r="N2389"/>
    </row>
  </sheetData>
  <mergeCells count="10">
    <mergeCell ref="P2308:R2308"/>
    <mergeCell ref="P33:S33"/>
    <mergeCell ref="B2305:G2305"/>
    <mergeCell ref="Q7:U7"/>
    <mergeCell ref="Q10:R10"/>
    <mergeCell ref="Q9:R9"/>
    <mergeCell ref="Q8:R8"/>
    <mergeCell ref="B1193:H1193"/>
    <mergeCell ref="P1195:S1195"/>
    <mergeCell ref="U35:W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/>
  </sheetViews>
  <sheetFormatPr defaultRowHeight="15" x14ac:dyDescent="0.25"/>
  <sheetData>
    <row r="1" spans="1:11" x14ac:dyDescent="0.25">
      <c r="A1">
        <v>4</v>
      </c>
      <c r="B1">
        <v>4</v>
      </c>
      <c r="D1">
        <v>172</v>
      </c>
      <c r="E1">
        <v>4</v>
      </c>
      <c r="G1">
        <v>4</v>
      </c>
      <c r="H1">
        <v>172</v>
      </c>
      <c r="J1">
        <v>172</v>
      </c>
      <c r="K1">
        <v>172</v>
      </c>
    </row>
    <row r="2" spans="1:11" x14ac:dyDescent="0.25">
      <c r="A2">
        <v>4</v>
      </c>
      <c r="B2">
        <v>4</v>
      </c>
      <c r="D2">
        <v>403</v>
      </c>
      <c r="E2">
        <v>4</v>
      </c>
      <c r="G2">
        <v>4</v>
      </c>
      <c r="H2">
        <v>403</v>
      </c>
      <c r="J2">
        <v>403</v>
      </c>
      <c r="K2">
        <v>403</v>
      </c>
    </row>
    <row r="3" spans="1:11" x14ac:dyDescent="0.25">
      <c r="A3">
        <v>0</v>
      </c>
      <c r="B3">
        <v>0</v>
      </c>
      <c r="D3">
        <v>36</v>
      </c>
      <c r="E3">
        <v>0</v>
      </c>
      <c r="G3">
        <v>0</v>
      </c>
      <c r="H3">
        <v>36</v>
      </c>
      <c r="J3">
        <v>36</v>
      </c>
      <c r="K3">
        <v>36</v>
      </c>
    </row>
    <row r="4" spans="1:11" x14ac:dyDescent="0.25">
      <c r="A4">
        <v>0</v>
      </c>
      <c r="B4">
        <v>0</v>
      </c>
      <c r="D4">
        <v>80</v>
      </c>
      <c r="E4">
        <v>0</v>
      </c>
      <c r="G4">
        <v>0</v>
      </c>
      <c r="H4">
        <v>80</v>
      </c>
      <c r="J4">
        <v>80</v>
      </c>
      <c r="K4">
        <v>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377"/>
  <sheetViews>
    <sheetView topLeftCell="A4" workbookViewId="0">
      <selection activeCell="L1175" sqref="L1175"/>
    </sheetView>
  </sheetViews>
  <sheetFormatPr defaultRowHeight="15" x14ac:dyDescent="0.25"/>
  <cols>
    <col min="1" max="1" width="26" bestFit="1" customWidth="1"/>
    <col min="2" max="2" width="25.85546875" style="9" bestFit="1" customWidth="1"/>
    <col min="3" max="4" width="10.7109375" style="1" bestFit="1" customWidth="1"/>
    <col min="5" max="5" width="11.28515625" style="32" bestFit="1" customWidth="1"/>
    <col min="6" max="7" width="9.42578125" style="32" bestFit="1" customWidth="1"/>
    <col min="8" max="9" width="8.28515625" style="32" bestFit="1" customWidth="1"/>
    <col min="10" max="10" width="10.7109375" style="32" bestFit="1" customWidth="1"/>
    <col min="11" max="11" width="23.28515625" style="32" bestFit="1" customWidth="1"/>
    <col min="12" max="12" width="11.5703125" bestFit="1" customWidth="1"/>
    <col min="13" max="13" width="23.28515625" bestFit="1" customWidth="1"/>
    <col min="14" max="14" width="12" bestFit="1" customWidth="1"/>
    <col min="15" max="15" width="23.28515625" bestFit="1" customWidth="1"/>
    <col min="16" max="16" width="12" bestFit="1" customWidth="1"/>
    <col min="17" max="17" width="23.28515625" bestFit="1" customWidth="1"/>
    <col min="18" max="18" width="12" bestFit="1" customWidth="1"/>
    <col min="19" max="19" width="23.28515625" customWidth="1"/>
    <col min="20" max="20" width="12" bestFit="1" customWidth="1"/>
    <col min="21" max="21" width="23.28515625" bestFit="1" customWidth="1"/>
    <col min="22" max="22" width="12" bestFit="1" customWidth="1"/>
    <col min="23" max="23" width="23.28515625" bestFit="1" customWidth="1"/>
    <col min="24" max="24" width="12" bestFit="1" customWidth="1"/>
    <col min="25" max="25" width="23.28515625" bestFit="1" customWidth="1"/>
    <col min="26" max="26" width="12.7109375" bestFit="1" customWidth="1"/>
  </cols>
  <sheetData>
    <row r="1" spans="1:20" ht="18.75" customHeight="1" x14ac:dyDescent="0.25">
      <c r="B1"/>
      <c r="C1"/>
      <c r="D1"/>
      <c r="E1" s="33"/>
      <c r="F1" s="33"/>
      <c r="G1" s="33"/>
      <c r="H1" s="33"/>
      <c r="I1" s="33"/>
      <c r="J1" s="33"/>
      <c r="K1" s="33"/>
    </row>
    <row r="2" spans="1:20" x14ac:dyDescent="0.25">
      <c r="B2"/>
      <c r="C2"/>
      <c r="D2"/>
      <c r="E2" s="33"/>
      <c r="F2" s="33"/>
      <c r="G2" s="33"/>
      <c r="H2" s="33"/>
      <c r="I2" s="33"/>
      <c r="J2" s="33"/>
      <c r="K2" s="33"/>
    </row>
    <row r="3" spans="1:20" ht="31.5" x14ac:dyDescent="0.25">
      <c r="A3" t="s">
        <v>2962</v>
      </c>
      <c r="B3" s="8" t="s">
        <v>0</v>
      </c>
      <c r="C3" s="4" t="s">
        <v>2</v>
      </c>
      <c r="D3" s="4" t="s">
        <v>1</v>
      </c>
      <c r="E3" s="34" t="s">
        <v>2952</v>
      </c>
      <c r="F3" s="34" t="s">
        <v>4</v>
      </c>
      <c r="G3" s="34" t="s">
        <v>5</v>
      </c>
      <c r="H3" s="34" t="s">
        <v>6</v>
      </c>
      <c r="I3" s="34" t="s">
        <v>8</v>
      </c>
      <c r="J3" s="34" t="s">
        <v>2928</v>
      </c>
      <c r="K3" s="34" t="s">
        <v>11</v>
      </c>
    </row>
    <row r="4" spans="1:20" ht="31.5" x14ac:dyDescent="0.25">
      <c r="B4" s="8"/>
      <c r="D4" s="4"/>
      <c r="E4" s="34" t="s">
        <v>2953</v>
      </c>
      <c r="F4" s="34" t="s">
        <v>2956</v>
      </c>
      <c r="G4" s="34" t="s">
        <v>2954</v>
      </c>
      <c r="H4" s="34" t="s">
        <v>2955</v>
      </c>
      <c r="I4" s="34" t="s">
        <v>2957</v>
      </c>
      <c r="J4" s="34" t="s">
        <v>2958</v>
      </c>
      <c r="K4" s="34" t="s">
        <v>2959</v>
      </c>
      <c r="L4" s="140" t="s">
        <v>2965</v>
      </c>
      <c r="M4" s="140"/>
    </row>
    <row r="5" spans="1:20" x14ac:dyDescent="0.25">
      <c r="A5">
        <v>1</v>
      </c>
      <c r="B5" s="9" t="s">
        <v>25</v>
      </c>
      <c r="C5" s="1" t="s">
        <v>26</v>
      </c>
      <c r="D5" s="6">
        <v>40142</v>
      </c>
      <c r="E5" s="32">
        <v>8</v>
      </c>
      <c r="F5" s="32">
        <v>98.2</v>
      </c>
      <c r="G5" s="32">
        <v>88</v>
      </c>
      <c r="H5" s="32">
        <v>0</v>
      </c>
      <c r="I5" s="32">
        <v>111</v>
      </c>
      <c r="J5" s="41">
        <v>42.4</v>
      </c>
      <c r="K5" s="32">
        <v>4</v>
      </c>
      <c r="L5" s="85"/>
      <c r="M5" s="85"/>
    </row>
    <row r="6" spans="1:20" x14ac:dyDescent="0.25">
      <c r="B6" s="9" t="s">
        <v>33</v>
      </c>
      <c r="C6" s="1" t="s">
        <v>26</v>
      </c>
      <c r="D6" s="1" t="s">
        <v>113</v>
      </c>
      <c r="E6" s="32">
        <v>9</v>
      </c>
      <c r="F6" s="41">
        <v>96.1</v>
      </c>
      <c r="G6" s="32">
        <v>84</v>
      </c>
      <c r="H6" s="32">
        <v>0</v>
      </c>
      <c r="I6" s="32">
        <v>135</v>
      </c>
      <c r="J6" s="32">
        <v>70</v>
      </c>
      <c r="K6" s="32">
        <v>4</v>
      </c>
      <c r="L6" s="85" t="s">
        <v>2960</v>
      </c>
      <c r="M6" s="85">
        <f>COUNTIF(C5:C1189,C6)</f>
        <v>648</v>
      </c>
    </row>
    <row r="7" spans="1:20" x14ac:dyDescent="0.25">
      <c r="A7">
        <v>3</v>
      </c>
      <c r="B7" s="9" t="s">
        <v>38</v>
      </c>
      <c r="C7" s="1" t="s">
        <v>40</v>
      </c>
      <c r="D7" s="6">
        <v>40142</v>
      </c>
      <c r="E7" s="32">
        <v>9</v>
      </c>
      <c r="F7" s="32">
        <v>96</v>
      </c>
      <c r="G7" s="32">
        <v>89</v>
      </c>
      <c r="H7" s="32">
        <v>0</v>
      </c>
      <c r="I7" s="32">
        <v>110</v>
      </c>
      <c r="J7" s="32">
        <v>45</v>
      </c>
      <c r="K7" s="32">
        <v>4</v>
      </c>
      <c r="L7" s="85" t="s">
        <v>2961</v>
      </c>
      <c r="M7" s="85">
        <f>COUNTIF(C5:C1189,C10)</f>
        <v>532</v>
      </c>
    </row>
    <row r="8" spans="1:20" x14ac:dyDescent="0.25">
      <c r="A8">
        <v>4</v>
      </c>
      <c r="B8" s="9" t="s">
        <v>39</v>
      </c>
      <c r="C8" s="1" t="s">
        <v>26</v>
      </c>
      <c r="D8" s="1" t="s">
        <v>113</v>
      </c>
      <c r="E8" s="32">
        <v>16</v>
      </c>
      <c r="F8" s="41">
        <v>97.3</v>
      </c>
      <c r="G8" s="32">
        <v>107</v>
      </c>
      <c r="H8" s="32">
        <v>0</v>
      </c>
      <c r="I8" s="32">
        <v>136</v>
      </c>
      <c r="J8" s="41">
        <v>60.9</v>
      </c>
      <c r="K8" s="32">
        <v>4</v>
      </c>
      <c r="L8" s="85" t="s">
        <v>2963</v>
      </c>
      <c r="M8" s="86">
        <v>7</v>
      </c>
    </row>
    <row r="9" spans="1:20" x14ac:dyDescent="0.25">
      <c r="A9">
        <v>5</v>
      </c>
      <c r="B9" s="9" t="s">
        <v>47</v>
      </c>
      <c r="C9" s="1" t="s">
        <v>26</v>
      </c>
      <c r="D9" s="1" t="s">
        <v>113</v>
      </c>
      <c r="E9" s="32">
        <v>8</v>
      </c>
      <c r="F9" s="41">
        <v>95.7</v>
      </c>
      <c r="G9" s="32">
        <v>94</v>
      </c>
      <c r="H9" s="32">
        <v>0</v>
      </c>
      <c r="I9" s="41">
        <v>118.8</v>
      </c>
      <c r="J9" s="41">
        <v>43.7</v>
      </c>
      <c r="K9" s="32">
        <v>4</v>
      </c>
      <c r="L9" s="85"/>
      <c r="M9" s="87"/>
      <c r="N9" s="49"/>
      <c r="O9" s="49"/>
      <c r="P9" s="49"/>
      <c r="Q9" s="49"/>
      <c r="R9" s="46"/>
      <c r="S9" s="46"/>
      <c r="T9" s="46"/>
    </row>
    <row r="10" spans="1:20" x14ac:dyDescent="0.25">
      <c r="A10">
        <v>6</v>
      </c>
      <c r="B10" s="9" t="s">
        <v>54</v>
      </c>
      <c r="C10" s="1" t="s">
        <v>40</v>
      </c>
      <c r="D10" s="1" t="s">
        <v>113</v>
      </c>
      <c r="E10" s="32">
        <v>8</v>
      </c>
      <c r="F10" s="32">
        <v>102</v>
      </c>
      <c r="G10" s="32">
        <v>113</v>
      </c>
      <c r="H10" s="32">
        <v>0</v>
      </c>
      <c r="I10" s="41">
        <v>120.5</v>
      </c>
      <c r="J10" s="32">
        <v>45</v>
      </c>
      <c r="K10" s="32">
        <v>4</v>
      </c>
      <c r="L10" s="88" t="s">
        <v>2964</v>
      </c>
      <c r="M10" s="89">
        <f>SUM(M6:M8)</f>
        <v>1187</v>
      </c>
      <c r="N10" s="43"/>
      <c r="O10" s="43"/>
      <c r="P10" s="43"/>
      <c r="Q10" s="43"/>
      <c r="R10" s="43"/>
      <c r="S10" s="43"/>
      <c r="T10" s="43"/>
    </row>
    <row r="11" spans="1:20" x14ac:dyDescent="0.25">
      <c r="A11">
        <v>7</v>
      </c>
      <c r="B11" s="9" t="s">
        <v>56</v>
      </c>
      <c r="C11" s="1" t="s">
        <v>40</v>
      </c>
      <c r="D11" s="1" t="s">
        <v>113</v>
      </c>
      <c r="E11" s="32">
        <v>7</v>
      </c>
      <c r="F11" s="41">
        <v>101.6</v>
      </c>
      <c r="G11" s="32">
        <v>122</v>
      </c>
      <c r="H11" s="32">
        <v>0</v>
      </c>
      <c r="I11" s="32">
        <v>111</v>
      </c>
      <c r="J11" s="41">
        <v>41.1</v>
      </c>
      <c r="K11" s="32">
        <v>4</v>
      </c>
      <c r="M11" s="43"/>
      <c r="N11" s="43"/>
      <c r="O11" s="43"/>
      <c r="P11" s="43"/>
      <c r="Q11" s="43"/>
      <c r="R11" s="43"/>
      <c r="S11" s="43"/>
      <c r="T11" s="43"/>
    </row>
    <row r="12" spans="1:20" x14ac:dyDescent="0.25">
      <c r="A12">
        <v>8</v>
      </c>
      <c r="B12" s="9" t="s">
        <v>61</v>
      </c>
      <c r="C12" s="1" t="s">
        <v>26</v>
      </c>
      <c r="D12" s="6">
        <v>39222</v>
      </c>
      <c r="E12" s="32">
        <v>11</v>
      </c>
      <c r="F12" s="41">
        <v>96.2</v>
      </c>
      <c r="G12" s="32">
        <v>92</v>
      </c>
      <c r="H12" s="32">
        <v>21</v>
      </c>
      <c r="I12" s="32">
        <v>138</v>
      </c>
      <c r="J12" s="32">
        <v>64.099999999999994</v>
      </c>
      <c r="K12" s="32">
        <v>0</v>
      </c>
      <c r="M12" s="43"/>
      <c r="N12" s="43"/>
      <c r="O12" s="43"/>
      <c r="P12" s="43"/>
      <c r="Q12" s="43"/>
      <c r="R12" s="43"/>
      <c r="S12" s="43"/>
      <c r="T12" s="43"/>
    </row>
    <row r="13" spans="1:20" x14ac:dyDescent="0.25">
      <c r="A13">
        <v>9</v>
      </c>
      <c r="B13" s="9" t="s">
        <v>65</v>
      </c>
      <c r="C13" s="1" t="s">
        <v>40</v>
      </c>
      <c r="D13" s="6">
        <v>40360</v>
      </c>
      <c r="E13" s="32">
        <v>7</v>
      </c>
      <c r="F13" s="32">
        <v>97.6</v>
      </c>
      <c r="G13" s="32">
        <v>124</v>
      </c>
      <c r="H13" s="32">
        <v>29</v>
      </c>
      <c r="I13" s="32">
        <v>114</v>
      </c>
      <c r="J13" s="32">
        <v>19.399999999999999</v>
      </c>
      <c r="K13" s="32">
        <v>4</v>
      </c>
      <c r="L13" s="145" t="s">
        <v>3061</v>
      </c>
      <c r="M13" s="145"/>
      <c r="N13" s="43"/>
      <c r="O13" s="43"/>
      <c r="P13" s="43"/>
      <c r="Q13" s="43"/>
      <c r="R13" s="43"/>
      <c r="S13" s="43"/>
      <c r="T13" s="43"/>
    </row>
    <row r="14" spans="1:20" ht="17.25" customHeight="1" x14ac:dyDescent="0.25">
      <c r="A14">
        <v>10</v>
      </c>
      <c r="B14" s="9" t="s">
        <v>68</v>
      </c>
      <c r="C14" s="1" t="s">
        <v>40</v>
      </c>
      <c r="D14" s="6">
        <v>42611</v>
      </c>
      <c r="E14" s="32">
        <v>1.5</v>
      </c>
      <c r="F14" s="32">
        <v>95.8</v>
      </c>
      <c r="G14" s="32">
        <v>112</v>
      </c>
      <c r="H14" s="32">
        <v>26</v>
      </c>
      <c r="I14" s="32">
        <v>78</v>
      </c>
      <c r="J14" s="32">
        <v>10.5</v>
      </c>
      <c r="K14" s="32">
        <v>4</v>
      </c>
      <c r="M14" s="43"/>
      <c r="N14" s="43"/>
      <c r="O14" s="43"/>
      <c r="P14" s="43"/>
      <c r="Q14" s="43"/>
      <c r="R14" s="43"/>
      <c r="S14" s="43"/>
      <c r="T14" s="43"/>
    </row>
    <row r="15" spans="1:20" x14ac:dyDescent="0.25">
      <c r="A15">
        <v>11</v>
      </c>
      <c r="B15" s="9" t="s">
        <v>72</v>
      </c>
      <c r="C15" s="1" t="s">
        <v>40</v>
      </c>
      <c r="D15" s="6">
        <v>42259</v>
      </c>
      <c r="E15" s="32">
        <v>2.5</v>
      </c>
      <c r="F15" s="32">
        <v>97.3</v>
      </c>
      <c r="G15" s="32">
        <v>83</v>
      </c>
      <c r="H15" s="32">
        <v>0</v>
      </c>
      <c r="I15" s="32">
        <v>0</v>
      </c>
      <c r="J15" s="32">
        <v>28.6</v>
      </c>
      <c r="K15" s="32">
        <v>4</v>
      </c>
      <c r="M15" s="43"/>
      <c r="N15" s="43"/>
      <c r="O15" s="43"/>
      <c r="P15" s="43"/>
      <c r="Q15" s="43"/>
      <c r="R15" s="43"/>
      <c r="S15" s="43"/>
      <c r="T15" s="43"/>
    </row>
    <row r="16" spans="1:20" x14ac:dyDescent="0.25">
      <c r="A16">
        <v>12</v>
      </c>
      <c r="B16" s="9" t="s">
        <v>75</v>
      </c>
      <c r="C16" s="1" t="s">
        <v>40</v>
      </c>
      <c r="D16" s="6">
        <v>38892</v>
      </c>
      <c r="E16" s="32">
        <v>11</v>
      </c>
      <c r="F16" s="32">
        <v>98.3</v>
      </c>
      <c r="G16" s="32">
        <v>94</v>
      </c>
      <c r="H16" s="32">
        <v>0</v>
      </c>
      <c r="I16" s="32">
        <v>139.19999999999999</v>
      </c>
      <c r="J16" s="32">
        <v>0</v>
      </c>
      <c r="K16" s="32">
        <v>4</v>
      </c>
      <c r="M16" s="43"/>
      <c r="N16" s="43"/>
      <c r="O16" s="43"/>
      <c r="P16" s="43"/>
      <c r="Q16" s="43"/>
      <c r="R16" s="43"/>
      <c r="S16" s="43"/>
      <c r="T16" s="43"/>
    </row>
    <row r="17" spans="1:26" x14ac:dyDescent="0.25">
      <c r="A17">
        <v>13</v>
      </c>
      <c r="B17" s="9" t="s">
        <v>81</v>
      </c>
      <c r="C17" s="1" t="s">
        <v>26</v>
      </c>
      <c r="D17" s="1" t="s">
        <v>113</v>
      </c>
      <c r="E17" s="32">
        <v>11</v>
      </c>
      <c r="F17" s="32">
        <v>98.1</v>
      </c>
      <c r="G17" s="32">
        <v>96.93</v>
      </c>
      <c r="H17" s="32">
        <v>0</v>
      </c>
      <c r="I17" s="32">
        <v>143</v>
      </c>
      <c r="J17" s="32">
        <v>80.099999999999994</v>
      </c>
      <c r="K17" s="32">
        <v>4</v>
      </c>
      <c r="M17" s="43"/>
      <c r="N17" s="43"/>
      <c r="O17" s="43"/>
      <c r="P17" s="43"/>
      <c r="Q17" s="43"/>
      <c r="R17" s="43"/>
      <c r="S17" s="43"/>
      <c r="T17" s="43"/>
    </row>
    <row r="18" spans="1:26" x14ac:dyDescent="0.25">
      <c r="A18">
        <v>14</v>
      </c>
      <c r="B18" s="9" t="s">
        <v>86</v>
      </c>
      <c r="C18" s="1" t="s">
        <v>40</v>
      </c>
      <c r="D18" s="6">
        <v>42172</v>
      </c>
      <c r="E18" s="32">
        <v>3</v>
      </c>
      <c r="F18" s="32">
        <v>96.3</v>
      </c>
      <c r="G18" s="32">
        <v>75.62</v>
      </c>
      <c r="H18" s="32">
        <v>18</v>
      </c>
      <c r="I18" s="32">
        <v>0</v>
      </c>
      <c r="J18" s="32">
        <v>22.3</v>
      </c>
      <c r="K18" s="32">
        <v>1</v>
      </c>
      <c r="M18" s="43"/>
      <c r="N18" s="43"/>
      <c r="O18" s="43"/>
      <c r="P18" s="43"/>
      <c r="Q18" s="43"/>
      <c r="R18" s="43"/>
      <c r="S18" s="43"/>
      <c r="T18" s="43"/>
    </row>
    <row r="19" spans="1:26" x14ac:dyDescent="0.25">
      <c r="A19">
        <v>15</v>
      </c>
      <c r="B19" s="9" t="s">
        <v>92</v>
      </c>
      <c r="C19" s="1" t="s">
        <v>40</v>
      </c>
      <c r="D19" s="6">
        <v>42801</v>
      </c>
      <c r="E19" s="32">
        <v>0.75</v>
      </c>
      <c r="F19" s="32">
        <v>96.3</v>
      </c>
      <c r="G19" s="32">
        <v>97.12</v>
      </c>
      <c r="H19" s="32">
        <v>0</v>
      </c>
      <c r="I19" s="32">
        <v>0</v>
      </c>
      <c r="J19" s="32">
        <v>17.600000000000001</v>
      </c>
      <c r="K19" s="32">
        <v>4</v>
      </c>
      <c r="M19" s="43"/>
      <c r="N19" s="43"/>
      <c r="O19" s="43"/>
      <c r="P19" s="43"/>
      <c r="Q19" s="43"/>
      <c r="R19" s="43"/>
      <c r="S19" s="43"/>
      <c r="T19" s="43"/>
    </row>
    <row r="20" spans="1:26" x14ac:dyDescent="0.25">
      <c r="A20">
        <v>16</v>
      </c>
      <c r="B20" s="9" t="s">
        <v>95</v>
      </c>
      <c r="C20" s="1" t="s">
        <v>26</v>
      </c>
      <c r="D20" s="6">
        <v>42219</v>
      </c>
      <c r="E20" s="32">
        <v>2</v>
      </c>
      <c r="F20" s="32">
        <v>96.6</v>
      </c>
      <c r="G20" s="32">
        <v>127</v>
      </c>
      <c r="H20" s="32">
        <v>0</v>
      </c>
      <c r="I20" s="32">
        <v>87</v>
      </c>
      <c r="J20" s="32">
        <v>17.399999999999999</v>
      </c>
      <c r="K20" s="32">
        <v>4</v>
      </c>
      <c r="M20" s="43"/>
      <c r="N20" s="43"/>
      <c r="O20" s="43"/>
      <c r="P20" s="43"/>
      <c r="Q20" s="43"/>
      <c r="R20" s="43"/>
      <c r="S20" s="43"/>
      <c r="T20" s="43"/>
    </row>
    <row r="21" spans="1:26" x14ac:dyDescent="0.25">
      <c r="A21">
        <v>17</v>
      </c>
      <c r="B21" s="9" t="s">
        <v>100</v>
      </c>
      <c r="C21" s="1" t="s">
        <v>26</v>
      </c>
      <c r="D21" s="1" t="s">
        <v>113</v>
      </c>
      <c r="E21" s="32">
        <v>0.25</v>
      </c>
      <c r="F21" s="32">
        <v>97.8</v>
      </c>
      <c r="G21" s="32">
        <v>102</v>
      </c>
      <c r="H21" s="32">
        <v>44</v>
      </c>
      <c r="I21" s="32">
        <v>51</v>
      </c>
      <c r="J21" s="32">
        <v>5.13</v>
      </c>
      <c r="K21" s="32">
        <v>0</v>
      </c>
      <c r="M21" s="43"/>
      <c r="N21" s="43"/>
      <c r="O21" s="43"/>
      <c r="P21" s="43"/>
      <c r="Q21" s="43"/>
      <c r="R21" s="43"/>
      <c r="S21" s="43"/>
      <c r="T21" s="43"/>
    </row>
    <row r="22" spans="1:26" x14ac:dyDescent="0.25">
      <c r="A22">
        <v>18</v>
      </c>
      <c r="B22" s="9" t="s">
        <v>103</v>
      </c>
      <c r="C22" s="1" t="s">
        <v>26</v>
      </c>
      <c r="D22" s="6">
        <v>41494</v>
      </c>
      <c r="E22" s="32">
        <v>4</v>
      </c>
      <c r="F22" s="32">
        <v>95.8</v>
      </c>
      <c r="G22" s="32">
        <v>110</v>
      </c>
      <c r="H22" s="32">
        <v>35</v>
      </c>
      <c r="I22" s="32">
        <v>36</v>
      </c>
      <c r="J22" s="32">
        <v>18</v>
      </c>
      <c r="K22" s="32">
        <v>4</v>
      </c>
      <c r="M22" s="43"/>
      <c r="N22" s="43"/>
      <c r="O22" s="43"/>
      <c r="P22" s="43"/>
      <c r="Q22" s="43"/>
      <c r="R22" s="43"/>
      <c r="S22" s="43"/>
      <c r="T22" s="43"/>
    </row>
    <row r="23" spans="1:26" x14ac:dyDescent="0.25">
      <c r="A23">
        <v>19</v>
      </c>
      <c r="B23" s="9" t="s">
        <v>107</v>
      </c>
      <c r="C23" s="1" t="s">
        <v>40</v>
      </c>
      <c r="D23" s="1" t="s">
        <v>113</v>
      </c>
      <c r="E23" s="32">
        <v>19</v>
      </c>
      <c r="F23" s="32">
        <v>97.7</v>
      </c>
      <c r="G23" s="32">
        <v>100</v>
      </c>
      <c r="H23" s="32">
        <v>0</v>
      </c>
      <c r="I23" s="32">
        <v>0</v>
      </c>
      <c r="J23" s="32">
        <v>139.69999999999999</v>
      </c>
      <c r="K23" s="32">
        <v>0</v>
      </c>
      <c r="M23" s="43"/>
      <c r="N23" s="43"/>
      <c r="O23" s="43"/>
      <c r="P23" s="43"/>
      <c r="Q23" s="43"/>
      <c r="R23" s="43"/>
      <c r="S23" s="43"/>
      <c r="T23" s="43"/>
    </row>
    <row r="24" spans="1:26" x14ac:dyDescent="0.25">
      <c r="A24">
        <v>20</v>
      </c>
      <c r="B24" s="9" t="s">
        <v>114</v>
      </c>
      <c r="C24" s="1" t="s">
        <v>40</v>
      </c>
      <c r="D24" s="1" t="s">
        <v>113</v>
      </c>
      <c r="E24" s="32">
        <v>4</v>
      </c>
      <c r="F24" s="32">
        <v>96.6</v>
      </c>
      <c r="G24" s="32">
        <v>110</v>
      </c>
      <c r="H24" s="32">
        <v>0</v>
      </c>
      <c r="I24" s="32">
        <v>106.5</v>
      </c>
      <c r="J24" s="32">
        <v>35.299999999999997</v>
      </c>
      <c r="K24" s="32">
        <v>0</v>
      </c>
      <c r="M24" s="43"/>
      <c r="N24" s="43"/>
      <c r="O24" s="43"/>
      <c r="P24" s="43"/>
      <c r="Q24" s="43"/>
      <c r="R24" s="43"/>
      <c r="S24" s="43"/>
      <c r="T24" s="43"/>
    </row>
    <row r="25" spans="1:26" x14ac:dyDescent="0.25">
      <c r="A25">
        <v>21</v>
      </c>
      <c r="B25" s="9" t="s">
        <v>116</v>
      </c>
      <c r="C25" s="1" t="s">
        <v>26</v>
      </c>
      <c r="D25" s="1" t="s">
        <v>113</v>
      </c>
      <c r="E25" s="32">
        <v>2</v>
      </c>
      <c r="F25" s="32">
        <v>97.3</v>
      </c>
      <c r="G25" s="32">
        <v>118</v>
      </c>
      <c r="H25" s="32">
        <v>0</v>
      </c>
      <c r="I25" s="32">
        <v>79</v>
      </c>
      <c r="J25" s="32">
        <v>23.2</v>
      </c>
      <c r="K25" s="32">
        <v>4</v>
      </c>
      <c r="M25" s="43"/>
      <c r="N25" s="43"/>
      <c r="O25" s="43"/>
      <c r="P25" s="43"/>
      <c r="Q25" s="43"/>
      <c r="R25" s="43"/>
      <c r="S25" s="43"/>
      <c r="T25" s="43"/>
    </row>
    <row r="26" spans="1:26" x14ac:dyDescent="0.25">
      <c r="A26">
        <v>22</v>
      </c>
      <c r="B26" s="9" t="s">
        <v>118</v>
      </c>
      <c r="C26" s="1" t="s">
        <v>26</v>
      </c>
      <c r="D26" s="6">
        <v>42129</v>
      </c>
      <c r="E26" s="32">
        <v>2</v>
      </c>
      <c r="F26" s="32">
        <v>96.6</v>
      </c>
      <c r="G26" s="32">
        <v>96</v>
      </c>
      <c r="H26" s="32">
        <v>15</v>
      </c>
      <c r="I26" s="32">
        <v>0</v>
      </c>
      <c r="J26" s="32">
        <v>32.5</v>
      </c>
      <c r="K26" s="32">
        <v>4</v>
      </c>
      <c r="L26" s="47"/>
      <c r="M26" s="43"/>
      <c r="N26" s="43"/>
      <c r="O26" s="43"/>
      <c r="P26" s="43"/>
      <c r="Q26" s="43"/>
      <c r="R26" s="43"/>
      <c r="S26" s="43"/>
      <c r="T26" s="43"/>
    </row>
    <row r="27" spans="1:26" x14ac:dyDescent="0.25">
      <c r="A27">
        <v>23</v>
      </c>
      <c r="B27" s="9" t="s">
        <v>121</v>
      </c>
      <c r="C27" s="1" t="s">
        <v>40</v>
      </c>
      <c r="D27" s="1" t="s">
        <v>113</v>
      </c>
      <c r="E27" s="32">
        <v>7</v>
      </c>
      <c r="F27" s="32">
        <v>96.9</v>
      </c>
      <c r="G27" s="32">
        <v>99.84</v>
      </c>
      <c r="H27" s="32">
        <v>0</v>
      </c>
      <c r="I27" s="32">
        <v>0</v>
      </c>
      <c r="J27" s="32">
        <v>42.5</v>
      </c>
      <c r="K27" s="32">
        <v>4</v>
      </c>
      <c r="L27" s="47"/>
      <c r="M27" s="47"/>
      <c r="N27" s="47"/>
      <c r="O27" s="47"/>
      <c r="P27" s="47"/>
      <c r="Q27" s="47"/>
      <c r="R27" s="47"/>
      <c r="S27" s="47"/>
      <c r="T27" s="47"/>
    </row>
    <row r="28" spans="1:26" x14ac:dyDescent="0.25">
      <c r="A28">
        <v>24</v>
      </c>
      <c r="B28" s="9" t="s">
        <v>124</v>
      </c>
      <c r="C28" s="1" t="s">
        <v>26</v>
      </c>
      <c r="D28" s="1" t="s">
        <v>113</v>
      </c>
      <c r="E28" s="32">
        <v>12</v>
      </c>
      <c r="F28" s="32">
        <v>97.7</v>
      </c>
      <c r="G28" s="32">
        <v>99.98</v>
      </c>
      <c r="H28" s="32">
        <v>0</v>
      </c>
      <c r="I28" s="32">
        <v>130</v>
      </c>
      <c r="J28" s="32">
        <v>57.1</v>
      </c>
      <c r="K28" s="32">
        <v>4</v>
      </c>
      <c r="N28" s="141" t="s">
        <v>3015</v>
      </c>
      <c r="O28" s="141"/>
      <c r="P28" s="141"/>
      <c r="Q28" s="141"/>
      <c r="R28" s="141"/>
      <c r="S28" s="141"/>
    </row>
    <row r="29" spans="1:26" ht="15.75" thickBot="1" x14ac:dyDescent="0.3">
      <c r="A29">
        <v>25</v>
      </c>
      <c r="B29" s="9" t="s">
        <v>128</v>
      </c>
      <c r="C29" s="1" t="s">
        <v>40</v>
      </c>
      <c r="D29" s="6">
        <v>41993</v>
      </c>
      <c r="E29" s="32">
        <v>3</v>
      </c>
      <c r="F29" s="32">
        <v>98.8</v>
      </c>
      <c r="G29" s="32">
        <v>146</v>
      </c>
      <c r="H29" s="32">
        <v>28</v>
      </c>
      <c r="I29" s="32">
        <v>91</v>
      </c>
      <c r="J29" s="32">
        <v>26.7</v>
      </c>
      <c r="K29" s="32">
        <v>4</v>
      </c>
    </row>
    <row r="30" spans="1:26" ht="15.75" customHeight="1" x14ac:dyDescent="0.25">
      <c r="A30">
        <v>26</v>
      </c>
      <c r="B30" s="9" t="s">
        <v>131</v>
      </c>
      <c r="C30" s="1" t="s">
        <v>40</v>
      </c>
      <c r="D30" s="1" t="s">
        <v>113</v>
      </c>
      <c r="E30" s="32">
        <v>8</v>
      </c>
      <c r="F30" s="32">
        <v>96.5</v>
      </c>
      <c r="G30" s="32">
        <v>99</v>
      </c>
      <c r="H30" s="32">
        <v>30</v>
      </c>
      <c r="I30" s="32">
        <v>122.5</v>
      </c>
      <c r="J30" s="32">
        <v>19.22</v>
      </c>
      <c r="K30" s="32">
        <v>4</v>
      </c>
      <c r="M30" s="45" t="s">
        <v>2929</v>
      </c>
      <c r="N30" s="45"/>
      <c r="O30" s="45" t="s">
        <v>2946</v>
      </c>
      <c r="P30" s="45"/>
      <c r="Q30" s="45" t="s">
        <v>2947</v>
      </c>
      <c r="R30" s="45"/>
      <c r="S30" s="45" t="s">
        <v>2948</v>
      </c>
      <c r="T30" s="45"/>
      <c r="U30" s="45" t="s">
        <v>2949</v>
      </c>
      <c r="V30" s="45"/>
      <c r="W30" s="45" t="s">
        <v>2950</v>
      </c>
      <c r="X30" s="45"/>
      <c r="Y30" s="45" t="s">
        <v>2951</v>
      </c>
      <c r="Z30" s="45"/>
    </row>
    <row r="31" spans="1:26" x14ac:dyDescent="0.25">
      <c r="A31">
        <v>27</v>
      </c>
      <c r="B31" s="9" t="s">
        <v>136</v>
      </c>
      <c r="C31" s="1" t="s">
        <v>40</v>
      </c>
      <c r="D31" s="1" t="s">
        <v>113</v>
      </c>
      <c r="E31" s="32">
        <v>4</v>
      </c>
      <c r="F31" s="32">
        <v>97.1</v>
      </c>
      <c r="G31" s="32">
        <v>100</v>
      </c>
      <c r="H31" s="32">
        <v>25</v>
      </c>
      <c r="I31" s="32">
        <v>99</v>
      </c>
      <c r="J31" s="32">
        <v>13.95</v>
      </c>
      <c r="K31" s="32">
        <v>4</v>
      </c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>
        <v>28</v>
      </c>
      <c r="B32" s="9" t="s">
        <v>139</v>
      </c>
      <c r="C32" s="1" t="s">
        <v>40</v>
      </c>
      <c r="D32" s="6">
        <v>39978</v>
      </c>
      <c r="E32" s="32">
        <v>9</v>
      </c>
      <c r="F32" s="32">
        <v>97.5</v>
      </c>
      <c r="G32" s="32">
        <v>90</v>
      </c>
      <c r="H32" s="32">
        <v>0</v>
      </c>
      <c r="I32" s="32">
        <v>127</v>
      </c>
      <c r="J32" s="32">
        <v>20.6</v>
      </c>
      <c r="K32" s="32">
        <v>4</v>
      </c>
      <c r="M32" s="43" t="s">
        <v>2930</v>
      </c>
      <c r="N32" s="43">
        <v>8.1908456998313675</v>
      </c>
      <c r="O32" s="43" t="s">
        <v>2930</v>
      </c>
      <c r="P32" s="43">
        <v>112.75978059071727</v>
      </c>
      <c r="Q32" s="43" t="s">
        <v>2930</v>
      </c>
      <c r="R32" s="43">
        <v>92.102341483979771</v>
      </c>
      <c r="S32" s="43" t="s">
        <v>2930</v>
      </c>
      <c r="T32" s="43">
        <v>18.731290322580644</v>
      </c>
      <c r="U32" s="43" t="s">
        <v>2930</v>
      </c>
      <c r="V32" s="43">
        <v>108.98428691983122</v>
      </c>
      <c r="W32" s="43" t="s">
        <v>2930</v>
      </c>
      <c r="X32" s="43">
        <v>46.226475063398127</v>
      </c>
      <c r="Y32" s="43" t="s">
        <v>2930</v>
      </c>
      <c r="Z32" s="43">
        <v>3.141772151898734</v>
      </c>
    </row>
    <row r="33" spans="1:26" x14ac:dyDescent="0.25">
      <c r="A33">
        <v>29</v>
      </c>
      <c r="B33" s="9" t="s">
        <v>143</v>
      </c>
      <c r="C33" s="1" t="s">
        <v>26</v>
      </c>
      <c r="D33" s="6">
        <v>41677</v>
      </c>
      <c r="E33" s="32">
        <v>3</v>
      </c>
      <c r="F33" s="32">
        <v>97.7</v>
      </c>
      <c r="G33" s="32">
        <v>42</v>
      </c>
      <c r="H33" s="32">
        <v>0</v>
      </c>
      <c r="I33" s="32">
        <v>96.5</v>
      </c>
      <c r="J33" s="32">
        <v>12.27</v>
      </c>
      <c r="K33" s="32">
        <v>4</v>
      </c>
      <c r="M33" s="43" t="s">
        <v>2931</v>
      </c>
      <c r="N33" s="43">
        <v>0.19653705130321741</v>
      </c>
      <c r="O33" s="43" t="s">
        <v>2931</v>
      </c>
      <c r="P33" s="43">
        <v>11.570763770446836</v>
      </c>
      <c r="Q33" s="43" t="s">
        <v>2931</v>
      </c>
      <c r="R33" s="43">
        <v>1.1895409588889583</v>
      </c>
      <c r="S33" s="43" t="s">
        <v>2931</v>
      </c>
      <c r="T33" s="43">
        <v>0.49706268818256438</v>
      </c>
      <c r="U33" s="43" t="s">
        <v>2931</v>
      </c>
      <c r="V33" s="43">
        <v>1.5429110419207295</v>
      </c>
      <c r="W33" s="43" t="s">
        <v>2931</v>
      </c>
      <c r="X33" s="43">
        <v>1.4754462598003735</v>
      </c>
      <c r="Y33" s="43" t="s">
        <v>2931</v>
      </c>
      <c r="Z33" s="43">
        <v>4.7006572793510219E-2</v>
      </c>
    </row>
    <row r="34" spans="1:26" x14ac:dyDescent="0.25">
      <c r="A34">
        <v>30</v>
      </c>
      <c r="B34" s="9" t="s">
        <v>146</v>
      </c>
      <c r="C34" s="1" t="s">
        <v>40</v>
      </c>
      <c r="D34" s="6">
        <v>39496</v>
      </c>
      <c r="E34" s="32">
        <v>9</v>
      </c>
      <c r="F34" s="32">
        <v>98</v>
      </c>
      <c r="G34" s="32">
        <v>160</v>
      </c>
      <c r="H34" s="32">
        <v>32</v>
      </c>
      <c r="I34" s="32">
        <v>127</v>
      </c>
      <c r="J34" s="32">
        <v>55.9</v>
      </c>
      <c r="K34" s="32">
        <v>4</v>
      </c>
      <c r="M34" s="43" t="s">
        <v>2932</v>
      </c>
      <c r="N34" s="43">
        <v>7</v>
      </c>
      <c r="O34" s="43" t="s">
        <v>2932</v>
      </c>
      <c r="P34" s="43">
        <v>97.1</v>
      </c>
      <c r="Q34" s="43" t="s">
        <v>2932</v>
      </c>
      <c r="R34" s="43">
        <v>95</v>
      </c>
      <c r="S34" s="43" t="s">
        <v>2932</v>
      </c>
      <c r="T34" s="43">
        <v>20</v>
      </c>
      <c r="U34" s="43" t="s">
        <v>2932</v>
      </c>
      <c r="V34" s="43">
        <v>115</v>
      </c>
      <c r="W34" s="43" t="s">
        <v>2932</v>
      </c>
      <c r="X34" s="43">
        <v>35</v>
      </c>
      <c r="Y34" s="43" t="s">
        <v>2932</v>
      </c>
      <c r="Z34" s="43">
        <v>4</v>
      </c>
    </row>
    <row r="35" spans="1:26" x14ac:dyDescent="0.25">
      <c r="A35">
        <v>31</v>
      </c>
      <c r="B35" s="9" t="s">
        <v>148</v>
      </c>
      <c r="C35" s="1" t="s">
        <v>26</v>
      </c>
      <c r="D35" s="6">
        <v>37444</v>
      </c>
      <c r="E35" s="32">
        <v>15</v>
      </c>
      <c r="F35" s="32">
        <v>96.6</v>
      </c>
      <c r="G35" s="32">
        <v>85</v>
      </c>
      <c r="H35" s="32">
        <v>22</v>
      </c>
      <c r="I35" s="32">
        <v>149</v>
      </c>
      <c r="J35" s="32">
        <v>96</v>
      </c>
      <c r="K35" s="32">
        <v>4</v>
      </c>
      <c r="M35" s="43" t="s">
        <v>2933</v>
      </c>
      <c r="N35" s="43">
        <v>2</v>
      </c>
      <c r="O35" s="43" t="s">
        <v>2933</v>
      </c>
      <c r="P35" s="43">
        <v>97</v>
      </c>
      <c r="Q35" s="43" t="s">
        <v>2933</v>
      </c>
      <c r="R35" s="43">
        <v>100</v>
      </c>
      <c r="S35" s="43" t="s">
        <v>2933</v>
      </c>
      <c r="T35" s="43">
        <v>0</v>
      </c>
      <c r="U35" s="43" t="s">
        <v>2933</v>
      </c>
      <c r="V35" s="43">
        <v>0</v>
      </c>
      <c r="W35" s="43" t="s">
        <v>2933</v>
      </c>
      <c r="X35" s="43">
        <v>0</v>
      </c>
      <c r="Y35" s="43" t="s">
        <v>2933</v>
      </c>
      <c r="Z35" s="43">
        <v>4</v>
      </c>
    </row>
    <row r="36" spans="1:26" x14ac:dyDescent="0.25">
      <c r="A36">
        <v>32</v>
      </c>
      <c r="B36" s="9" t="s">
        <v>151</v>
      </c>
      <c r="C36" s="1" t="s">
        <v>26</v>
      </c>
      <c r="D36" s="6">
        <v>38936</v>
      </c>
      <c r="E36" s="32">
        <v>12</v>
      </c>
      <c r="F36" s="32">
        <v>98.1</v>
      </c>
      <c r="G36" s="32">
        <v>97</v>
      </c>
      <c r="H36" s="32">
        <v>22</v>
      </c>
      <c r="I36" s="32">
        <v>147.19999999999999</v>
      </c>
      <c r="J36" s="32">
        <v>59.5</v>
      </c>
      <c r="K36" s="32">
        <v>4</v>
      </c>
      <c r="M36" s="43" t="s">
        <v>2934</v>
      </c>
      <c r="N36" s="43">
        <v>6.7684119013596327</v>
      </c>
      <c r="O36" s="43" t="s">
        <v>2934</v>
      </c>
      <c r="P36" s="43">
        <v>398.30999292549751</v>
      </c>
      <c r="Q36" s="43" t="s">
        <v>2934</v>
      </c>
      <c r="R36" s="43">
        <v>40.965828732604834</v>
      </c>
      <c r="S36" s="43" t="s">
        <v>2934</v>
      </c>
      <c r="T36" s="43">
        <v>17.060187872010687</v>
      </c>
      <c r="U36" s="43" t="s">
        <v>2934</v>
      </c>
      <c r="V36" s="43">
        <v>53.11290580158348</v>
      </c>
      <c r="W36" s="43" t="s">
        <v>2934</v>
      </c>
      <c r="X36" s="43">
        <v>50.747630391538401</v>
      </c>
      <c r="Y36" s="43" t="s">
        <v>2934</v>
      </c>
      <c r="Z36" s="43">
        <v>1.6181462216570592</v>
      </c>
    </row>
    <row r="37" spans="1:26" x14ac:dyDescent="0.25">
      <c r="A37">
        <v>33</v>
      </c>
      <c r="B37" s="9" t="s">
        <v>153</v>
      </c>
      <c r="C37" s="1" t="s">
        <v>26</v>
      </c>
      <c r="D37" s="6">
        <v>39760</v>
      </c>
      <c r="E37" s="32">
        <v>9</v>
      </c>
      <c r="F37" s="32">
        <v>96.4</v>
      </c>
      <c r="G37" s="32">
        <v>107</v>
      </c>
      <c r="H37" s="32">
        <v>27</v>
      </c>
      <c r="I37" s="32">
        <v>128</v>
      </c>
      <c r="J37" s="32">
        <v>34.5</v>
      </c>
      <c r="K37" s="32">
        <v>4</v>
      </c>
      <c r="M37" s="43" t="s">
        <v>2935</v>
      </c>
      <c r="N37" s="43">
        <v>45.81139966646672</v>
      </c>
      <c r="O37" s="43" t="s">
        <v>2935</v>
      </c>
      <c r="P37" s="43">
        <v>158650.85046430986</v>
      </c>
      <c r="Q37" s="43" t="s">
        <v>2935</v>
      </c>
      <c r="R37" s="43">
        <v>1678.1991237491118</v>
      </c>
      <c r="S37" s="43" t="s">
        <v>2935</v>
      </c>
      <c r="T37" s="43">
        <v>291.05001022830049</v>
      </c>
      <c r="U37" s="43" t="s">
        <v>2935</v>
      </c>
      <c r="V37" s="43">
        <v>2820.9807626878801</v>
      </c>
      <c r="W37" s="43" t="s">
        <v>2935</v>
      </c>
      <c r="X37" s="43">
        <v>2575.3219903561921</v>
      </c>
      <c r="Y37" s="43" t="s">
        <v>2935</v>
      </c>
      <c r="Z37" s="43">
        <v>2.6183971946630167</v>
      </c>
    </row>
    <row r="38" spans="1:26" x14ac:dyDescent="0.25">
      <c r="A38">
        <v>34</v>
      </c>
      <c r="B38" s="9" t="s">
        <v>155</v>
      </c>
      <c r="C38" s="1" t="s">
        <v>40</v>
      </c>
      <c r="D38" s="6">
        <v>36933</v>
      </c>
      <c r="E38" s="32">
        <v>16</v>
      </c>
      <c r="F38" s="32">
        <v>95.5</v>
      </c>
      <c r="G38" s="32">
        <v>106</v>
      </c>
      <c r="H38" s="32">
        <v>28</v>
      </c>
      <c r="I38" s="32">
        <v>151.5</v>
      </c>
      <c r="J38" s="32">
        <v>125.5</v>
      </c>
      <c r="K38" s="32">
        <v>4</v>
      </c>
      <c r="M38" s="43" t="s">
        <v>2936</v>
      </c>
      <c r="N38" s="43">
        <v>5.1151526438002959</v>
      </c>
      <c r="O38" s="43" t="s">
        <v>2936</v>
      </c>
      <c r="P38" s="43">
        <v>568.23916841506241</v>
      </c>
      <c r="Q38" s="43" t="s">
        <v>2936</v>
      </c>
      <c r="R38" s="43">
        <v>255.57904922099257</v>
      </c>
      <c r="S38" s="43" t="s">
        <v>2936</v>
      </c>
      <c r="T38" s="43">
        <v>21.610070911611579</v>
      </c>
      <c r="U38" s="43" t="s">
        <v>2936</v>
      </c>
      <c r="V38" s="43">
        <v>160.01512058682886</v>
      </c>
      <c r="W38" s="43" t="s">
        <v>2936</v>
      </c>
      <c r="X38" s="43">
        <v>354.36969490452861</v>
      </c>
      <c r="Y38" s="43" t="s">
        <v>2936</v>
      </c>
      <c r="Z38" s="43">
        <v>-1.1421411195360331E-2</v>
      </c>
    </row>
    <row r="39" spans="1:26" x14ac:dyDescent="0.25">
      <c r="A39">
        <v>35</v>
      </c>
      <c r="B39" s="9" t="s">
        <v>159</v>
      </c>
      <c r="C39" s="1" t="s">
        <v>40</v>
      </c>
      <c r="D39" s="6">
        <v>40969</v>
      </c>
      <c r="E39" s="32">
        <v>5</v>
      </c>
      <c r="F39" s="32">
        <v>94.4</v>
      </c>
      <c r="G39" s="32">
        <v>97</v>
      </c>
      <c r="H39" s="32">
        <v>28</v>
      </c>
      <c r="I39" s="32">
        <v>106</v>
      </c>
      <c r="J39" s="32">
        <v>39.799999999999997</v>
      </c>
      <c r="K39" s="32">
        <v>4</v>
      </c>
      <c r="M39" s="43" t="s">
        <v>2937</v>
      </c>
      <c r="N39" s="43">
        <v>1.7300975373753786</v>
      </c>
      <c r="O39" s="43" t="s">
        <v>2937</v>
      </c>
      <c r="P39" s="43">
        <v>23.670372254059725</v>
      </c>
      <c r="Q39" s="43" t="s">
        <v>2937</v>
      </c>
      <c r="R39" s="43">
        <v>10.3459499834117</v>
      </c>
      <c r="S39" s="43" t="s">
        <v>2937</v>
      </c>
      <c r="T39" s="43">
        <v>2.8453319774836312</v>
      </c>
      <c r="U39" s="43" t="s">
        <v>2937</v>
      </c>
      <c r="V39" s="43">
        <v>7.1979450653570547</v>
      </c>
      <c r="W39" s="43" t="s">
        <v>2937</v>
      </c>
      <c r="X39" s="43">
        <v>14.416987535831765</v>
      </c>
      <c r="Y39" s="43" t="s">
        <v>2937</v>
      </c>
      <c r="Z39" s="43">
        <v>-1.3961304821211531</v>
      </c>
    </row>
    <row r="40" spans="1:26" x14ac:dyDescent="0.25">
      <c r="A40">
        <v>36</v>
      </c>
      <c r="B40" s="9" t="s">
        <v>162</v>
      </c>
      <c r="C40" s="1" t="s">
        <v>40</v>
      </c>
      <c r="D40" s="6">
        <v>41436</v>
      </c>
      <c r="E40" s="32">
        <v>4</v>
      </c>
      <c r="F40" s="32">
        <v>93</v>
      </c>
      <c r="G40" s="32">
        <v>100</v>
      </c>
      <c r="H40" s="32">
        <v>25</v>
      </c>
      <c r="I40" s="32">
        <v>90</v>
      </c>
      <c r="J40" s="32">
        <v>30</v>
      </c>
      <c r="K40" s="32">
        <v>0</v>
      </c>
      <c r="M40" s="43" t="s">
        <v>2938</v>
      </c>
      <c r="N40" s="43">
        <v>50</v>
      </c>
      <c r="O40" s="43" t="s">
        <v>2938</v>
      </c>
      <c r="P40" s="43">
        <v>9709</v>
      </c>
      <c r="Q40" s="43" t="s">
        <v>2938</v>
      </c>
      <c r="R40" s="43">
        <v>1053</v>
      </c>
      <c r="S40" s="43" t="s">
        <v>2938</v>
      </c>
      <c r="T40" s="43">
        <v>216</v>
      </c>
      <c r="U40" s="43" t="s">
        <v>2938</v>
      </c>
      <c r="V40" s="43">
        <v>1218</v>
      </c>
      <c r="W40" s="43" t="s">
        <v>2938</v>
      </c>
      <c r="X40" s="43">
        <v>1337</v>
      </c>
      <c r="Y40" s="43" t="s">
        <v>2938</v>
      </c>
      <c r="Z40" s="43">
        <v>4</v>
      </c>
    </row>
    <row r="41" spans="1:26" x14ac:dyDescent="0.25">
      <c r="A41">
        <v>37</v>
      </c>
      <c r="B41" s="9" t="s">
        <v>163</v>
      </c>
      <c r="C41" s="1" t="s">
        <v>26</v>
      </c>
      <c r="D41" s="6">
        <v>41170</v>
      </c>
      <c r="E41" s="32">
        <v>5</v>
      </c>
      <c r="F41" s="32">
        <v>90</v>
      </c>
      <c r="G41" s="32">
        <v>97</v>
      </c>
      <c r="H41" s="32">
        <v>0</v>
      </c>
      <c r="I41" s="32">
        <v>107</v>
      </c>
      <c r="J41" s="32">
        <v>36.200000000000003</v>
      </c>
      <c r="K41" s="32">
        <v>4</v>
      </c>
      <c r="M41" s="43" t="s">
        <v>2939</v>
      </c>
      <c r="N41" s="43">
        <v>0</v>
      </c>
      <c r="O41" s="43" t="s">
        <v>2939</v>
      </c>
      <c r="P41" s="43">
        <v>0</v>
      </c>
      <c r="Q41" s="43" t="s">
        <v>2939</v>
      </c>
      <c r="R41" s="43">
        <v>0</v>
      </c>
      <c r="S41" s="43" t="s">
        <v>2939</v>
      </c>
      <c r="T41" s="43">
        <v>0</v>
      </c>
      <c r="U41" s="43" t="s">
        <v>2939</v>
      </c>
      <c r="V41" s="43">
        <v>0</v>
      </c>
      <c r="W41" s="43" t="s">
        <v>2939</v>
      </c>
      <c r="X41" s="43">
        <v>0</v>
      </c>
      <c r="Y41" s="43" t="s">
        <v>2939</v>
      </c>
      <c r="Z41" s="43">
        <v>0</v>
      </c>
    </row>
    <row r="42" spans="1:26" x14ac:dyDescent="0.25">
      <c r="A42">
        <v>38</v>
      </c>
      <c r="B42" s="9" t="s">
        <v>164</v>
      </c>
      <c r="C42" s="1" t="s">
        <v>26</v>
      </c>
      <c r="D42" s="6">
        <v>38923</v>
      </c>
      <c r="E42" s="32">
        <v>11</v>
      </c>
      <c r="F42" s="32">
        <v>92.3</v>
      </c>
      <c r="G42" s="32">
        <v>97</v>
      </c>
      <c r="H42" s="32">
        <v>26</v>
      </c>
      <c r="I42" s="32">
        <v>140</v>
      </c>
      <c r="J42" s="32">
        <v>71.099999999999994</v>
      </c>
      <c r="K42" s="32">
        <v>4</v>
      </c>
      <c r="M42" s="43" t="s">
        <v>2940</v>
      </c>
      <c r="N42" s="43">
        <v>50</v>
      </c>
      <c r="O42" s="43" t="s">
        <v>2940</v>
      </c>
      <c r="P42" s="43">
        <v>9709</v>
      </c>
      <c r="Q42" s="43" t="s">
        <v>2940</v>
      </c>
      <c r="R42" s="43">
        <v>1053</v>
      </c>
      <c r="S42" s="43" t="s">
        <v>2940</v>
      </c>
      <c r="T42" s="43">
        <v>216</v>
      </c>
      <c r="U42" s="43" t="s">
        <v>2940</v>
      </c>
      <c r="V42" s="43">
        <v>1218</v>
      </c>
      <c r="W42" s="43" t="s">
        <v>2940</v>
      </c>
      <c r="X42" s="43">
        <v>1337</v>
      </c>
      <c r="Y42" s="43" t="s">
        <v>2940</v>
      </c>
      <c r="Z42" s="43">
        <v>4</v>
      </c>
    </row>
    <row r="43" spans="1:26" x14ac:dyDescent="0.25">
      <c r="A43">
        <v>39</v>
      </c>
      <c r="B43" s="9" t="s">
        <v>165</v>
      </c>
      <c r="C43" s="1" t="s">
        <v>26</v>
      </c>
      <c r="D43" s="6">
        <v>42059</v>
      </c>
      <c r="E43" s="32">
        <v>2</v>
      </c>
      <c r="F43" s="32">
        <v>98</v>
      </c>
      <c r="G43" s="32">
        <v>117</v>
      </c>
      <c r="H43" s="32">
        <v>0</v>
      </c>
      <c r="I43" s="32">
        <v>87</v>
      </c>
      <c r="J43" s="32">
        <v>30.8</v>
      </c>
      <c r="K43" s="32">
        <v>4</v>
      </c>
      <c r="M43" s="43" t="s">
        <v>2941</v>
      </c>
      <c r="N43" s="43">
        <v>9714.3430000000026</v>
      </c>
      <c r="O43" s="43" t="s">
        <v>2941</v>
      </c>
      <c r="P43" s="43">
        <v>133620.33999999997</v>
      </c>
      <c r="Q43" s="43" t="s">
        <v>2941</v>
      </c>
      <c r="R43" s="43">
        <v>109233.37700000001</v>
      </c>
      <c r="S43" s="43" t="s">
        <v>2941</v>
      </c>
      <c r="T43" s="43">
        <v>22065.46</v>
      </c>
      <c r="U43" s="43" t="s">
        <v>2941</v>
      </c>
      <c r="V43" s="43">
        <v>129146.37999999999</v>
      </c>
      <c r="W43" s="43" t="s">
        <v>2941</v>
      </c>
      <c r="X43" s="43">
        <v>54685.919999999984</v>
      </c>
      <c r="Y43" s="43" t="s">
        <v>2941</v>
      </c>
      <c r="Z43" s="43">
        <v>3723</v>
      </c>
    </row>
    <row r="44" spans="1:26" x14ac:dyDescent="0.25">
      <c r="A44">
        <v>40</v>
      </c>
      <c r="B44" s="9" t="s">
        <v>168</v>
      </c>
      <c r="C44" s="1" t="s">
        <v>26</v>
      </c>
      <c r="D44" s="6">
        <v>42636</v>
      </c>
      <c r="E44" s="32">
        <v>1</v>
      </c>
      <c r="F44" s="32">
        <v>98.2</v>
      </c>
      <c r="G44" s="32">
        <v>136</v>
      </c>
      <c r="H44" s="32">
        <v>0</v>
      </c>
      <c r="I44" s="32">
        <v>69</v>
      </c>
      <c r="J44" s="32">
        <v>20</v>
      </c>
      <c r="K44" s="32">
        <v>4</v>
      </c>
      <c r="M44" s="43" t="s">
        <v>2942</v>
      </c>
      <c r="N44" s="43">
        <v>1185</v>
      </c>
      <c r="O44" s="43" t="s">
        <v>2942</v>
      </c>
      <c r="P44" s="43">
        <v>1185</v>
      </c>
      <c r="Q44" s="43" t="s">
        <v>2942</v>
      </c>
      <c r="R44" s="43">
        <v>1185</v>
      </c>
      <c r="S44" s="43" t="s">
        <v>2942</v>
      </c>
      <c r="T44" s="43">
        <v>1185</v>
      </c>
      <c r="U44" s="43" t="s">
        <v>2942</v>
      </c>
      <c r="V44" s="43">
        <v>1185</v>
      </c>
      <c r="W44" s="43" t="s">
        <v>2942</v>
      </c>
      <c r="X44" s="43">
        <v>1185</v>
      </c>
      <c r="Y44" s="43" t="s">
        <v>2942</v>
      </c>
      <c r="Z44" s="43">
        <v>1185</v>
      </c>
    </row>
    <row r="45" spans="1:26" x14ac:dyDescent="0.25">
      <c r="A45">
        <v>41</v>
      </c>
      <c r="B45" s="9" t="s">
        <v>169</v>
      </c>
      <c r="C45" s="1" t="s">
        <v>26</v>
      </c>
      <c r="D45" s="6">
        <v>41049</v>
      </c>
      <c r="E45" s="32">
        <v>5</v>
      </c>
      <c r="F45" s="32">
        <v>97.4</v>
      </c>
      <c r="G45" s="32">
        <v>128</v>
      </c>
      <c r="H45" s="32">
        <v>0</v>
      </c>
      <c r="I45" s="32">
        <v>0</v>
      </c>
      <c r="J45" s="32">
        <v>0</v>
      </c>
      <c r="K45" s="32">
        <v>0</v>
      </c>
      <c r="M45" s="43" t="s">
        <v>2943</v>
      </c>
      <c r="N45" s="43">
        <v>50</v>
      </c>
      <c r="O45" s="43" t="s">
        <v>2943</v>
      </c>
      <c r="P45" s="43">
        <v>9709</v>
      </c>
      <c r="Q45" s="43" t="s">
        <v>2943</v>
      </c>
      <c r="R45" s="43">
        <v>1053</v>
      </c>
      <c r="S45" s="43" t="s">
        <v>2943</v>
      </c>
      <c r="T45" s="43">
        <v>216</v>
      </c>
      <c r="U45" s="43" t="s">
        <v>2943</v>
      </c>
      <c r="V45" s="43">
        <v>1218</v>
      </c>
      <c r="W45" s="43" t="s">
        <v>2943</v>
      </c>
      <c r="X45" s="43">
        <v>1337</v>
      </c>
      <c r="Y45" s="43" t="s">
        <v>2943</v>
      </c>
      <c r="Z45" s="43">
        <v>4</v>
      </c>
    </row>
    <row r="46" spans="1:26" x14ac:dyDescent="0.25">
      <c r="A46">
        <v>42</v>
      </c>
      <c r="B46" s="9" t="s">
        <v>171</v>
      </c>
      <c r="C46" s="1" t="s">
        <v>40</v>
      </c>
      <c r="D46" s="1" t="s">
        <v>113</v>
      </c>
      <c r="E46" s="32">
        <v>5</v>
      </c>
      <c r="F46" s="32">
        <v>101</v>
      </c>
      <c r="G46" s="32">
        <v>141</v>
      </c>
      <c r="H46" s="32">
        <v>36</v>
      </c>
      <c r="I46" s="32">
        <v>116.5</v>
      </c>
      <c r="J46" s="32">
        <v>20</v>
      </c>
      <c r="K46" s="32">
        <v>4</v>
      </c>
      <c r="M46" s="43" t="s">
        <v>2944</v>
      </c>
      <c r="N46" s="43">
        <v>0</v>
      </c>
      <c r="O46" s="43" t="s">
        <v>2944</v>
      </c>
      <c r="P46" s="43">
        <v>0</v>
      </c>
      <c r="Q46" s="43" t="s">
        <v>2944</v>
      </c>
      <c r="R46" s="43">
        <v>0</v>
      </c>
      <c r="S46" s="43" t="s">
        <v>2944</v>
      </c>
      <c r="T46" s="43">
        <v>0</v>
      </c>
      <c r="U46" s="43" t="s">
        <v>2944</v>
      </c>
      <c r="V46" s="43">
        <v>0</v>
      </c>
      <c r="W46" s="43" t="s">
        <v>2944</v>
      </c>
      <c r="X46" s="43">
        <v>0</v>
      </c>
      <c r="Y46" s="43" t="s">
        <v>2944</v>
      </c>
      <c r="Z46" s="43">
        <v>0</v>
      </c>
    </row>
    <row r="47" spans="1:26" ht="15.75" thickBot="1" x14ac:dyDescent="0.3">
      <c r="A47">
        <v>43</v>
      </c>
      <c r="B47" s="9" t="s">
        <v>174</v>
      </c>
      <c r="C47" s="1" t="s">
        <v>26</v>
      </c>
      <c r="D47" s="1" t="s">
        <v>113</v>
      </c>
      <c r="E47" s="32">
        <v>10</v>
      </c>
      <c r="F47" s="32">
        <v>97.2</v>
      </c>
      <c r="G47" s="32">
        <v>97</v>
      </c>
      <c r="H47" s="32">
        <v>0</v>
      </c>
      <c r="I47" s="32">
        <v>130</v>
      </c>
      <c r="J47" s="32">
        <v>57</v>
      </c>
      <c r="K47" s="32">
        <v>4</v>
      </c>
      <c r="M47" s="44" t="s">
        <v>2945</v>
      </c>
      <c r="N47" s="44">
        <v>0.38559938831975049</v>
      </c>
      <c r="O47" s="44" t="s">
        <v>2945</v>
      </c>
      <c r="P47" s="44">
        <v>22.701486846699151</v>
      </c>
      <c r="Q47" s="44" t="s">
        <v>2945</v>
      </c>
      <c r="R47" s="44">
        <v>2.3338411922198348</v>
      </c>
      <c r="S47" s="44" t="s">
        <v>2945</v>
      </c>
      <c r="T47" s="44">
        <v>0.9752278219609869</v>
      </c>
      <c r="U47" s="44" t="s">
        <v>2945</v>
      </c>
      <c r="V47" s="44">
        <v>3.0271445704605964</v>
      </c>
      <c r="W47" s="44" t="s">
        <v>2945</v>
      </c>
      <c r="X47" s="44">
        <v>2.8947857305307689</v>
      </c>
      <c r="Y47" s="44" t="s">
        <v>2945</v>
      </c>
      <c r="Z47" s="44">
        <v>9.2225467147279652E-2</v>
      </c>
    </row>
    <row r="48" spans="1:26" x14ac:dyDescent="0.25">
      <c r="A48">
        <v>44</v>
      </c>
      <c r="B48" s="9" t="s">
        <v>177</v>
      </c>
      <c r="C48" s="1" t="s">
        <v>40</v>
      </c>
      <c r="D48" s="1" t="s">
        <v>113</v>
      </c>
      <c r="E48" s="32">
        <v>8</v>
      </c>
      <c r="F48" s="32">
        <v>97.5</v>
      </c>
      <c r="G48" s="32">
        <v>94</v>
      </c>
      <c r="H48" s="32">
        <v>20</v>
      </c>
      <c r="I48" s="32">
        <v>130</v>
      </c>
      <c r="J48" s="32">
        <v>55.5</v>
      </c>
      <c r="K48" s="32">
        <v>4</v>
      </c>
    </row>
    <row r="49" spans="1:11" x14ac:dyDescent="0.25">
      <c r="A49">
        <v>45</v>
      </c>
      <c r="B49" s="9" t="s">
        <v>180</v>
      </c>
      <c r="C49" s="1" t="s">
        <v>40</v>
      </c>
      <c r="D49" s="6">
        <v>42997</v>
      </c>
      <c r="E49" s="32">
        <v>0.25</v>
      </c>
      <c r="F49" s="32">
        <v>97.2</v>
      </c>
      <c r="G49" s="32">
        <v>130</v>
      </c>
      <c r="H49" s="32">
        <v>47</v>
      </c>
      <c r="I49" s="32">
        <v>39</v>
      </c>
      <c r="J49" s="32">
        <v>4.9000000000000004</v>
      </c>
      <c r="K49" s="32">
        <v>4</v>
      </c>
    </row>
    <row r="50" spans="1:11" x14ac:dyDescent="0.25">
      <c r="A50">
        <v>46</v>
      </c>
      <c r="B50" s="9" t="s">
        <v>181</v>
      </c>
      <c r="C50" s="1" t="s">
        <v>26</v>
      </c>
      <c r="D50" s="6">
        <v>39609</v>
      </c>
      <c r="E50" s="32">
        <v>10</v>
      </c>
      <c r="F50" s="32">
        <v>97</v>
      </c>
      <c r="G50" s="32">
        <v>87</v>
      </c>
      <c r="H50" s="32">
        <v>20</v>
      </c>
      <c r="I50" s="32">
        <v>124.5</v>
      </c>
      <c r="J50" s="32">
        <v>27.09</v>
      </c>
      <c r="K50" s="32">
        <v>0</v>
      </c>
    </row>
    <row r="51" spans="1:11" x14ac:dyDescent="0.25">
      <c r="A51">
        <v>47</v>
      </c>
      <c r="B51" s="9" t="s">
        <v>185</v>
      </c>
      <c r="C51" s="1" t="s">
        <v>26</v>
      </c>
      <c r="D51" s="6">
        <v>41346</v>
      </c>
      <c r="E51" s="32">
        <v>5</v>
      </c>
      <c r="F51" s="32">
        <v>97.3</v>
      </c>
      <c r="G51" s="32">
        <v>102</v>
      </c>
      <c r="H51" s="32">
        <v>28</v>
      </c>
      <c r="I51" s="32">
        <v>107</v>
      </c>
      <c r="J51" s="32">
        <v>17.8</v>
      </c>
      <c r="K51" s="32">
        <v>4</v>
      </c>
    </row>
    <row r="52" spans="1:11" x14ac:dyDescent="0.25">
      <c r="A52">
        <v>48</v>
      </c>
      <c r="B52" s="9" t="s">
        <v>187</v>
      </c>
      <c r="C52" s="1" t="s">
        <v>40</v>
      </c>
      <c r="D52" s="6">
        <v>40070</v>
      </c>
      <c r="E52" s="32">
        <v>8</v>
      </c>
      <c r="F52" s="32">
        <v>97.4</v>
      </c>
      <c r="G52" s="32">
        <v>102</v>
      </c>
      <c r="H52" s="32">
        <v>27</v>
      </c>
      <c r="I52" s="32">
        <v>131.5</v>
      </c>
      <c r="J52" s="32">
        <v>64</v>
      </c>
      <c r="K52" s="32">
        <v>4</v>
      </c>
    </row>
    <row r="53" spans="1:11" x14ac:dyDescent="0.25">
      <c r="A53">
        <v>49</v>
      </c>
      <c r="B53" s="9" t="s">
        <v>189</v>
      </c>
      <c r="C53" s="1" t="s">
        <v>26</v>
      </c>
      <c r="D53" s="1" t="s">
        <v>113</v>
      </c>
      <c r="E53" s="32">
        <v>0.33300000000000002</v>
      </c>
      <c r="F53" s="32">
        <v>96.7</v>
      </c>
      <c r="G53" s="32">
        <v>94</v>
      </c>
      <c r="H53" s="32">
        <v>13</v>
      </c>
      <c r="I53" s="32">
        <v>50</v>
      </c>
      <c r="J53" s="32">
        <v>10</v>
      </c>
      <c r="K53" s="32">
        <v>4</v>
      </c>
    </row>
    <row r="54" spans="1:11" x14ac:dyDescent="0.25">
      <c r="A54">
        <v>50</v>
      </c>
      <c r="B54" s="9" t="s">
        <v>190</v>
      </c>
      <c r="C54" s="1" t="s">
        <v>40</v>
      </c>
      <c r="D54" s="6">
        <v>42364</v>
      </c>
      <c r="E54" s="32">
        <v>2</v>
      </c>
      <c r="F54" s="32">
        <v>94.7</v>
      </c>
      <c r="G54" s="32">
        <v>94</v>
      </c>
      <c r="H54" s="32">
        <v>16</v>
      </c>
      <c r="I54" s="32">
        <v>82</v>
      </c>
      <c r="J54" s="32">
        <v>22.3</v>
      </c>
      <c r="K54" s="32">
        <v>4</v>
      </c>
    </row>
    <row r="55" spans="1:11" x14ac:dyDescent="0.25">
      <c r="A55">
        <v>51</v>
      </c>
      <c r="B55" s="9" t="s">
        <v>191</v>
      </c>
      <c r="C55" s="1" t="s">
        <v>26</v>
      </c>
      <c r="D55" s="1" t="s">
        <v>113</v>
      </c>
      <c r="E55" s="32">
        <v>3</v>
      </c>
      <c r="F55" s="32">
        <v>96.9</v>
      </c>
      <c r="G55" s="32">
        <v>94</v>
      </c>
      <c r="H55" s="32">
        <v>16</v>
      </c>
      <c r="I55" s="32">
        <v>88</v>
      </c>
      <c r="J55" s="32">
        <v>21</v>
      </c>
      <c r="K55" s="32">
        <v>4</v>
      </c>
    </row>
    <row r="56" spans="1:11" x14ac:dyDescent="0.25">
      <c r="A56">
        <v>52</v>
      </c>
      <c r="B56" s="9" t="s">
        <v>192</v>
      </c>
      <c r="C56" s="1" t="s">
        <v>40</v>
      </c>
      <c r="D56" s="6">
        <v>40271</v>
      </c>
      <c r="E56" s="32">
        <v>7</v>
      </c>
      <c r="F56" s="32">
        <v>97</v>
      </c>
      <c r="G56" s="32">
        <v>94</v>
      </c>
      <c r="H56" s="32">
        <v>18</v>
      </c>
      <c r="I56" s="32">
        <v>124</v>
      </c>
      <c r="J56" s="32">
        <v>19</v>
      </c>
      <c r="K56" s="32">
        <v>4</v>
      </c>
    </row>
    <row r="57" spans="1:11" x14ac:dyDescent="0.25">
      <c r="A57">
        <v>53</v>
      </c>
      <c r="B57" s="9" t="s">
        <v>193</v>
      </c>
      <c r="C57" s="1" t="s">
        <v>40</v>
      </c>
      <c r="D57" s="6">
        <v>40224</v>
      </c>
      <c r="E57" s="32">
        <v>7</v>
      </c>
      <c r="F57" s="32">
        <v>98.5</v>
      </c>
      <c r="G57" s="32">
        <v>94</v>
      </c>
      <c r="H57" s="32">
        <v>24</v>
      </c>
      <c r="I57" s="32">
        <v>125</v>
      </c>
      <c r="J57" s="32">
        <v>49.5</v>
      </c>
      <c r="K57" s="32">
        <v>4</v>
      </c>
    </row>
    <row r="58" spans="1:11" x14ac:dyDescent="0.25">
      <c r="A58">
        <v>54</v>
      </c>
      <c r="B58" s="9" t="s">
        <v>196</v>
      </c>
      <c r="C58" s="1" t="s">
        <v>40</v>
      </c>
      <c r="D58" s="6">
        <v>40224</v>
      </c>
      <c r="E58" s="32">
        <v>7</v>
      </c>
      <c r="F58" s="32">
        <v>98.5</v>
      </c>
      <c r="G58" s="32">
        <v>98.6</v>
      </c>
      <c r="H58" s="32">
        <v>28</v>
      </c>
      <c r="I58" s="32">
        <v>127</v>
      </c>
      <c r="J58" s="32">
        <v>48.4</v>
      </c>
      <c r="K58" s="32">
        <v>4</v>
      </c>
    </row>
    <row r="59" spans="1:11" x14ac:dyDescent="0.25">
      <c r="A59">
        <v>55</v>
      </c>
      <c r="B59" s="9" t="s">
        <v>197</v>
      </c>
      <c r="C59" s="1" t="s">
        <v>26</v>
      </c>
      <c r="D59" s="6">
        <v>39166</v>
      </c>
      <c r="E59" s="32">
        <v>10</v>
      </c>
      <c r="F59" s="32">
        <v>99.9</v>
      </c>
      <c r="G59" s="32">
        <v>111</v>
      </c>
      <c r="H59" s="32">
        <v>30</v>
      </c>
      <c r="I59" s="32">
        <v>128</v>
      </c>
      <c r="J59" s="32">
        <v>55.3</v>
      </c>
      <c r="K59" s="32">
        <v>0</v>
      </c>
    </row>
    <row r="60" spans="1:11" x14ac:dyDescent="0.25">
      <c r="A60">
        <v>56</v>
      </c>
      <c r="B60" s="9" t="s">
        <v>198</v>
      </c>
      <c r="C60" s="1" t="s">
        <v>26</v>
      </c>
      <c r="D60" s="6">
        <v>42649</v>
      </c>
      <c r="E60" s="32">
        <v>1</v>
      </c>
      <c r="F60" s="32">
        <v>98.2</v>
      </c>
      <c r="G60" s="32">
        <v>144</v>
      </c>
      <c r="H60" s="32">
        <v>0</v>
      </c>
      <c r="I60" s="32">
        <v>72</v>
      </c>
      <c r="J60" s="32">
        <v>20.100000000000001</v>
      </c>
      <c r="K60" s="32">
        <v>4</v>
      </c>
    </row>
    <row r="61" spans="1:11" x14ac:dyDescent="0.25">
      <c r="A61">
        <v>57</v>
      </c>
      <c r="B61" s="9" t="s">
        <v>201</v>
      </c>
      <c r="C61" s="1" t="s">
        <v>26</v>
      </c>
      <c r="D61" s="6">
        <v>39528</v>
      </c>
      <c r="E61" s="32">
        <v>9</v>
      </c>
      <c r="F61" s="32">
        <v>97.7</v>
      </c>
      <c r="G61" s="32">
        <v>105</v>
      </c>
      <c r="H61" s="32">
        <v>26</v>
      </c>
      <c r="I61" s="32">
        <v>136</v>
      </c>
      <c r="J61" s="32">
        <v>62.3</v>
      </c>
      <c r="K61" s="32">
        <v>4</v>
      </c>
    </row>
    <row r="62" spans="1:11" x14ac:dyDescent="0.25">
      <c r="A62">
        <v>58</v>
      </c>
      <c r="B62" s="9" t="s">
        <v>204</v>
      </c>
      <c r="C62" s="1" t="s">
        <v>26</v>
      </c>
      <c r="D62" s="1" t="s">
        <v>113</v>
      </c>
      <c r="E62" s="32">
        <v>10</v>
      </c>
      <c r="F62" s="32">
        <v>98.3</v>
      </c>
      <c r="G62" s="32">
        <v>100</v>
      </c>
      <c r="H62" s="32">
        <v>90</v>
      </c>
      <c r="I62" s="32">
        <v>135</v>
      </c>
      <c r="J62" s="32">
        <v>66</v>
      </c>
      <c r="K62" s="32">
        <v>4</v>
      </c>
    </row>
    <row r="63" spans="1:11" x14ac:dyDescent="0.25">
      <c r="A63">
        <v>59</v>
      </c>
      <c r="B63" s="9" t="s">
        <v>205</v>
      </c>
      <c r="C63" s="1" t="s">
        <v>40</v>
      </c>
      <c r="D63" s="1" t="s">
        <v>113</v>
      </c>
      <c r="E63" s="32">
        <v>1</v>
      </c>
      <c r="F63" s="32">
        <v>96.9</v>
      </c>
      <c r="G63" s="32">
        <v>100</v>
      </c>
      <c r="H63" s="32">
        <v>30</v>
      </c>
      <c r="I63" s="32">
        <v>76</v>
      </c>
      <c r="J63" s="32">
        <v>19.5</v>
      </c>
      <c r="K63" s="32">
        <v>4</v>
      </c>
    </row>
    <row r="64" spans="1:11" x14ac:dyDescent="0.25">
      <c r="A64">
        <v>60</v>
      </c>
      <c r="B64" s="9" t="s">
        <v>207</v>
      </c>
      <c r="C64" s="1" t="s">
        <v>40</v>
      </c>
      <c r="D64" s="1" t="s">
        <v>113</v>
      </c>
      <c r="E64" s="32">
        <v>8</v>
      </c>
      <c r="F64" s="32">
        <v>97.7</v>
      </c>
      <c r="G64" s="32">
        <v>100</v>
      </c>
      <c r="H64" s="32">
        <v>90</v>
      </c>
      <c r="I64" s="32">
        <v>122</v>
      </c>
      <c r="J64" s="32">
        <v>56</v>
      </c>
      <c r="K64" s="32">
        <v>4</v>
      </c>
    </row>
    <row r="65" spans="1:11" x14ac:dyDescent="0.25">
      <c r="A65">
        <v>61</v>
      </c>
      <c r="B65" s="9" t="s">
        <v>208</v>
      </c>
      <c r="C65" s="1" t="s">
        <v>40</v>
      </c>
      <c r="D65" s="1" t="s">
        <v>113</v>
      </c>
      <c r="E65" s="32">
        <v>9</v>
      </c>
      <c r="F65" s="32">
        <v>97.6</v>
      </c>
      <c r="G65" s="32">
        <v>93</v>
      </c>
      <c r="H65" s="32">
        <v>14</v>
      </c>
      <c r="I65" s="32">
        <v>131</v>
      </c>
      <c r="J65" s="32">
        <v>56.5</v>
      </c>
      <c r="K65" s="32">
        <v>4</v>
      </c>
    </row>
    <row r="66" spans="1:11" x14ac:dyDescent="0.25">
      <c r="A66">
        <v>62</v>
      </c>
      <c r="B66" s="9" t="s">
        <v>211</v>
      </c>
      <c r="C66" s="1" t="s">
        <v>26</v>
      </c>
      <c r="D66" s="1" t="s">
        <v>113</v>
      </c>
      <c r="E66" s="32">
        <v>11</v>
      </c>
      <c r="F66" s="32">
        <v>96.1</v>
      </c>
      <c r="G66" s="32">
        <v>93</v>
      </c>
      <c r="H66" s="32">
        <v>14</v>
      </c>
      <c r="I66" s="32">
        <v>128</v>
      </c>
      <c r="J66" s="32">
        <v>61</v>
      </c>
      <c r="K66" s="32">
        <v>4</v>
      </c>
    </row>
    <row r="67" spans="1:11" x14ac:dyDescent="0.25">
      <c r="A67">
        <v>63</v>
      </c>
      <c r="B67" s="9" t="s">
        <v>213</v>
      </c>
      <c r="C67" s="1" t="s">
        <v>26</v>
      </c>
      <c r="D67" s="1" t="s">
        <v>113</v>
      </c>
      <c r="E67" s="32">
        <v>14</v>
      </c>
      <c r="F67" s="32">
        <v>98.2</v>
      </c>
      <c r="G67" s="32">
        <v>100</v>
      </c>
      <c r="H67" s="32">
        <v>30</v>
      </c>
      <c r="I67" s="32">
        <v>153.5</v>
      </c>
      <c r="J67" s="32">
        <v>94.7</v>
      </c>
      <c r="K67" s="32">
        <v>4</v>
      </c>
    </row>
    <row r="68" spans="1:11" x14ac:dyDescent="0.25">
      <c r="A68">
        <v>64</v>
      </c>
      <c r="B68" s="9" t="s">
        <v>214</v>
      </c>
      <c r="C68" s="1" t="s">
        <v>26</v>
      </c>
      <c r="D68" s="1" t="s">
        <v>113</v>
      </c>
      <c r="E68" s="32">
        <v>7</v>
      </c>
      <c r="F68" s="32">
        <v>96.4</v>
      </c>
      <c r="G68" s="32">
        <v>100</v>
      </c>
      <c r="H68" s="32">
        <v>30</v>
      </c>
      <c r="I68" s="32">
        <v>122</v>
      </c>
      <c r="J68" s="32">
        <v>30.1</v>
      </c>
      <c r="K68" s="32">
        <v>4</v>
      </c>
    </row>
    <row r="69" spans="1:11" x14ac:dyDescent="0.25">
      <c r="A69">
        <v>65</v>
      </c>
      <c r="B69" s="9" t="s">
        <v>217</v>
      </c>
      <c r="C69" s="1" t="s">
        <v>26</v>
      </c>
      <c r="D69" s="6">
        <v>42209</v>
      </c>
      <c r="E69" s="32">
        <v>2</v>
      </c>
      <c r="F69" s="32">
        <v>96.4</v>
      </c>
      <c r="G69" s="32">
        <v>106</v>
      </c>
      <c r="H69" s="32">
        <v>36</v>
      </c>
      <c r="I69" s="32">
        <v>82</v>
      </c>
      <c r="J69" s="32">
        <v>21.6</v>
      </c>
      <c r="K69" s="32">
        <v>4</v>
      </c>
    </row>
    <row r="70" spans="1:11" x14ac:dyDescent="0.25">
      <c r="A70">
        <v>66</v>
      </c>
      <c r="B70" s="9" t="s">
        <v>218</v>
      </c>
      <c r="C70" s="1" t="s">
        <v>26</v>
      </c>
      <c r="D70" s="6">
        <v>40541</v>
      </c>
      <c r="E70" s="32">
        <v>7</v>
      </c>
      <c r="F70" s="32">
        <v>97.7</v>
      </c>
      <c r="G70" s="32">
        <v>89</v>
      </c>
      <c r="H70" s="32">
        <v>28</v>
      </c>
      <c r="I70" s="32">
        <v>114.5</v>
      </c>
      <c r="J70" s="32">
        <v>41.4</v>
      </c>
      <c r="K70" s="32">
        <v>4</v>
      </c>
    </row>
    <row r="71" spans="1:11" x14ac:dyDescent="0.25">
      <c r="A71">
        <v>67</v>
      </c>
      <c r="B71" s="9" t="s">
        <v>220</v>
      </c>
      <c r="C71" s="1" t="s">
        <v>26</v>
      </c>
      <c r="D71" s="6">
        <v>42047</v>
      </c>
      <c r="E71" s="32">
        <v>2</v>
      </c>
      <c r="F71" s="32">
        <v>98.3</v>
      </c>
      <c r="G71" s="32">
        <v>119</v>
      </c>
      <c r="H71" s="32">
        <v>32</v>
      </c>
      <c r="I71" s="32">
        <v>87</v>
      </c>
      <c r="J71" s="32">
        <v>24.5</v>
      </c>
      <c r="K71" s="32">
        <v>4</v>
      </c>
    </row>
    <row r="72" spans="1:11" x14ac:dyDescent="0.25">
      <c r="A72">
        <v>68</v>
      </c>
      <c r="B72" s="9" t="s">
        <v>222</v>
      </c>
      <c r="C72" s="1" t="s">
        <v>26</v>
      </c>
      <c r="D72" s="6">
        <v>42847</v>
      </c>
      <c r="E72" s="32">
        <v>0.66700000000000004</v>
      </c>
      <c r="F72" s="32">
        <v>96.7</v>
      </c>
      <c r="G72" s="32">
        <v>95</v>
      </c>
      <c r="H72" s="32">
        <v>27</v>
      </c>
      <c r="I72" s="32">
        <v>65.5</v>
      </c>
      <c r="J72" s="32">
        <v>15.4</v>
      </c>
      <c r="K72" s="32">
        <v>4</v>
      </c>
    </row>
    <row r="73" spans="1:11" x14ac:dyDescent="0.25">
      <c r="A73">
        <v>69</v>
      </c>
      <c r="B73" s="9" t="s">
        <v>224</v>
      </c>
      <c r="C73" s="1" t="s">
        <v>40</v>
      </c>
      <c r="D73" s="6">
        <v>42291</v>
      </c>
      <c r="E73" s="32">
        <v>2</v>
      </c>
      <c r="F73" s="32">
        <v>96.7</v>
      </c>
      <c r="G73" s="32">
        <v>113</v>
      </c>
      <c r="H73" s="32">
        <v>26</v>
      </c>
      <c r="I73" s="32">
        <v>85</v>
      </c>
      <c r="J73" s="32">
        <v>0</v>
      </c>
      <c r="K73" s="32">
        <v>4</v>
      </c>
    </row>
    <row r="74" spans="1:11" x14ac:dyDescent="0.25">
      <c r="A74">
        <v>70</v>
      </c>
      <c r="B74" s="9" t="s">
        <v>226</v>
      </c>
      <c r="C74" s="1" t="s">
        <v>26</v>
      </c>
      <c r="D74" s="12">
        <v>41694</v>
      </c>
      <c r="E74" s="32">
        <v>3</v>
      </c>
      <c r="F74" s="32">
        <v>98.8</v>
      </c>
      <c r="G74" s="32">
        <v>136</v>
      </c>
      <c r="H74" s="32">
        <v>0</v>
      </c>
      <c r="I74" s="32">
        <v>91</v>
      </c>
      <c r="J74" s="32">
        <v>31.9</v>
      </c>
      <c r="K74" s="32">
        <v>4</v>
      </c>
    </row>
    <row r="75" spans="1:11" x14ac:dyDescent="0.25">
      <c r="A75">
        <v>71</v>
      </c>
      <c r="B75" s="9" t="s">
        <v>229</v>
      </c>
      <c r="C75" s="1" t="s">
        <v>40</v>
      </c>
      <c r="D75" s="6">
        <v>39427</v>
      </c>
      <c r="E75" s="32">
        <v>12</v>
      </c>
      <c r="F75" s="32">
        <v>94.4</v>
      </c>
      <c r="G75" s="32">
        <v>82</v>
      </c>
      <c r="H75" s="32">
        <v>22</v>
      </c>
      <c r="I75" s="32">
        <v>131</v>
      </c>
      <c r="J75" s="32">
        <v>54.4</v>
      </c>
      <c r="K75" s="32">
        <v>4</v>
      </c>
    </row>
    <row r="76" spans="1:11" x14ac:dyDescent="0.25">
      <c r="A76">
        <v>72</v>
      </c>
      <c r="B76" s="9" t="s">
        <v>232</v>
      </c>
      <c r="C76" s="1" t="s">
        <v>40</v>
      </c>
      <c r="D76" s="6">
        <v>41876</v>
      </c>
      <c r="E76" s="32">
        <v>3</v>
      </c>
      <c r="F76" s="32">
        <v>97.6</v>
      </c>
      <c r="G76" s="32">
        <v>85</v>
      </c>
      <c r="H76" s="32">
        <v>30</v>
      </c>
      <c r="I76" s="32">
        <v>93</v>
      </c>
      <c r="J76" s="32">
        <v>28</v>
      </c>
      <c r="K76" s="32">
        <v>4</v>
      </c>
    </row>
    <row r="77" spans="1:11" x14ac:dyDescent="0.25">
      <c r="A77">
        <v>73</v>
      </c>
      <c r="B77" s="9" t="s">
        <v>234</v>
      </c>
      <c r="C77" s="1" t="s">
        <v>40</v>
      </c>
      <c r="D77" s="6">
        <v>42082</v>
      </c>
      <c r="E77" s="32">
        <v>3</v>
      </c>
      <c r="F77" s="32">
        <v>97.5</v>
      </c>
      <c r="G77" s="32">
        <v>99</v>
      </c>
      <c r="H77" s="32">
        <v>27</v>
      </c>
      <c r="I77" s="32">
        <v>85</v>
      </c>
      <c r="J77" s="32">
        <v>27.6</v>
      </c>
      <c r="K77" s="32">
        <v>4</v>
      </c>
    </row>
    <row r="78" spans="1:11" x14ac:dyDescent="0.25">
      <c r="A78">
        <v>74</v>
      </c>
      <c r="B78" s="9" t="s">
        <v>207</v>
      </c>
      <c r="C78" s="1" t="s">
        <v>40</v>
      </c>
      <c r="D78" s="6">
        <v>40974</v>
      </c>
      <c r="E78" s="32">
        <v>5</v>
      </c>
      <c r="F78" s="32">
        <v>94.6</v>
      </c>
      <c r="G78" s="32">
        <v>88</v>
      </c>
      <c r="H78" s="32">
        <v>27</v>
      </c>
      <c r="I78" s="32">
        <v>112.5</v>
      </c>
      <c r="J78" s="32">
        <v>41.7</v>
      </c>
      <c r="K78" s="32">
        <v>4</v>
      </c>
    </row>
    <row r="79" spans="1:11" x14ac:dyDescent="0.25">
      <c r="A79">
        <v>75</v>
      </c>
      <c r="B79" s="9" t="s">
        <v>237</v>
      </c>
      <c r="C79" s="1" t="s">
        <v>40</v>
      </c>
      <c r="D79" s="6">
        <v>41675</v>
      </c>
      <c r="E79" s="32">
        <v>3</v>
      </c>
      <c r="F79" s="32">
        <v>101.5</v>
      </c>
      <c r="G79" s="32">
        <v>139</v>
      </c>
      <c r="H79" s="32">
        <v>40</v>
      </c>
      <c r="I79" s="32">
        <v>89</v>
      </c>
      <c r="J79" s="32">
        <v>28</v>
      </c>
      <c r="K79" s="32">
        <v>4</v>
      </c>
    </row>
    <row r="80" spans="1:11" x14ac:dyDescent="0.25">
      <c r="A80">
        <v>76</v>
      </c>
      <c r="B80" s="9" t="s">
        <v>239</v>
      </c>
      <c r="C80" s="1" t="s">
        <v>26</v>
      </c>
      <c r="D80" s="6">
        <v>42756</v>
      </c>
      <c r="E80" s="32">
        <v>1</v>
      </c>
      <c r="F80" s="32">
        <v>95.9</v>
      </c>
      <c r="G80" s="32">
        <v>120</v>
      </c>
      <c r="H80" s="32">
        <v>30</v>
      </c>
      <c r="I80" s="32">
        <v>69</v>
      </c>
      <c r="J80" s="32">
        <v>10.9</v>
      </c>
      <c r="K80" s="32">
        <v>4</v>
      </c>
    </row>
    <row r="81" spans="1:11" x14ac:dyDescent="0.25">
      <c r="A81">
        <v>77</v>
      </c>
      <c r="B81" s="9" t="s">
        <v>240</v>
      </c>
      <c r="C81" s="1" t="s">
        <v>40</v>
      </c>
      <c r="D81" s="6">
        <v>35203</v>
      </c>
      <c r="E81" s="32">
        <v>23</v>
      </c>
      <c r="F81" s="32">
        <v>98.9</v>
      </c>
      <c r="G81" s="32">
        <v>100</v>
      </c>
      <c r="H81" s="32">
        <v>90</v>
      </c>
      <c r="I81" s="32">
        <v>153</v>
      </c>
      <c r="J81" s="32">
        <v>130.1</v>
      </c>
      <c r="K81" s="32">
        <v>0</v>
      </c>
    </row>
    <row r="82" spans="1:11" x14ac:dyDescent="0.25">
      <c r="A82">
        <v>78</v>
      </c>
      <c r="B82" s="9" t="s">
        <v>243</v>
      </c>
      <c r="C82" s="1" t="s">
        <v>26</v>
      </c>
      <c r="D82" s="6">
        <v>42250</v>
      </c>
      <c r="E82" s="32">
        <v>2</v>
      </c>
      <c r="F82" s="32">
        <v>80</v>
      </c>
      <c r="G82" s="32">
        <v>108</v>
      </c>
      <c r="H82" s="32">
        <v>30</v>
      </c>
      <c r="I82" s="32">
        <v>95</v>
      </c>
      <c r="J82" s="32">
        <v>34.6</v>
      </c>
      <c r="K82" s="32">
        <v>0</v>
      </c>
    </row>
    <row r="83" spans="1:11" x14ac:dyDescent="0.25">
      <c r="A83">
        <v>79</v>
      </c>
      <c r="B83" s="9" t="s">
        <v>246</v>
      </c>
      <c r="C83" s="1" t="s">
        <v>26</v>
      </c>
      <c r="D83" s="6">
        <v>41172</v>
      </c>
      <c r="E83" s="32">
        <v>5</v>
      </c>
      <c r="F83" s="32">
        <v>97.6</v>
      </c>
      <c r="G83" s="32">
        <v>110</v>
      </c>
      <c r="H83" s="32">
        <v>26</v>
      </c>
      <c r="I83" s="32">
        <v>99</v>
      </c>
      <c r="J83" s="32">
        <v>31.7</v>
      </c>
      <c r="K83" s="32">
        <v>4</v>
      </c>
    </row>
    <row r="84" spans="1:11" x14ac:dyDescent="0.25">
      <c r="A84">
        <v>80</v>
      </c>
      <c r="B84" s="9" t="s">
        <v>248</v>
      </c>
      <c r="C84" s="1" t="s">
        <v>26</v>
      </c>
      <c r="D84" s="6">
        <v>42764</v>
      </c>
      <c r="E84" s="32">
        <v>1</v>
      </c>
      <c r="F84" s="32">
        <v>99.4</v>
      </c>
      <c r="G84" s="32">
        <v>100</v>
      </c>
      <c r="H84" s="32">
        <v>27</v>
      </c>
      <c r="I84" s="32">
        <v>65</v>
      </c>
      <c r="J84" s="32">
        <v>16.7</v>
      </c>
      <c r="K84" s="32">
        <v>4</v>
      </c>
    </row>
    <row r="85" spans="1:11" x14ac:dyDescent="0.25">
      <c r="A85">
        <v>81</v>
      </c>
      <c r="B85" s="9" t="s">
        <v>251</v>
      </c>
      <c r="C85" s="1" t="s">
        <v>26</v>
      </c>
      <c r="D85" s="6">
        <v>42925</v>
      </c>
      <c r="E85" s="32">
        <v>0.58299999999999996</v>
      </c>
      <c r="F85" s="32">
        <v>93.6</v>
      </c>
      <c r="G85" s="32">
        <v>47</v>
      </c>
      <c r="H85" s="32">
        <v>40</v>
      </c>
      <c r="I85" s="32">
        <v>64</v>
      </c>
      <c r="J85" s="32">
        <v>21.2</v>
      </c>
      <c r="K85" s="32">
        <v>4</v>
      </c>
    </row>
    <row r="86" spans="1:11" x14ac:dyDescent="0.25">
      <c r="A86">
        <v>82</v>
      </c>
      <c r="B86" s="9" t="s">
        <v>254</v>
      </c>
      <c r="C86" s="1" t="s">
        <v>26</v>
      </c>
      <c r="D86" s="1" t="s">
        <v>113</v>
      </c>
      <c r="E86" s="32">
        <v>36</v>
      </c>
      <c r="F86" s="32">
        <v>95.66</v>
      </c>
      <c r="G86" s="32">
        <v>86</v>
      </c>
      <c r="H86" s="32">
        <v>22</v>
      </c>
      <c r="I86" s="32">
        <v>166</v>
      </c>
      <c r="J86" s="32">
        <v>190.6</v>
      </c>
      <c r="K86" s="32">
        <v>4</v>
      </c>
    </row>
    <row r="87" spans="1:11" x14ac:dyDescent="0.25">
      <c r="A87">
        <v>83</v>
      </c>
      <c r="B87" s="9" t="s">
        <v>258</v>
      </c>
      <c r="C87" s="1" t="s">
        <v>40</v>
      </c>
      <c r="D87" s="1" t="s">
        <v>113</v>
      </c>
      <c r="E87" s="32">
        <v>1</v>
      </c>
      <c r="F87" s="32">
        <v>92</v>
      </c>
      <c r="G87" s="32">
        <v>122</v>
      </c>
      <c r="H87" s="32">
        <v>32</v>
      </c>
      <c r="I87" s="32">
        <v>79</v>
      </c>
      <c r="J87" s="32">
        <v>21</v>
      </c>
      <c r="K87" s="32">
        <v>4</v>
      </c>
    </row>
    <row r="88" spans="1:11" x14ac:dyDescent="0.25">
      <c r="A88">
        <v>84</v>
      </c>
      <c r="B88" s="9" t="s">
        <v>260</v>
      </c>
      <c r="C88" s="1" t="s">
        <v>40</v>
      </c>
      <c r="D88" s="1" t="s">
        <v>113</v>
      </c>
      <c r="E88" s="32">
        <v>5</v>
      </c>
      <c r="F88" s="32">
        <v>96.8</v>
      </c>
      <c r="G88" s="32">
        <v>79</v>
      </c>
      <c r="H88" s="32">
        <v>22</v>
      </c>
      <c r="I88" s="32">
        <v>121</v>
      </c>
      <c r="J88" s="32">
        <v>52.7</v>
      </c>
      <c r="K88" s="32">
        <v>4</v>
      </c>
    </row>
    <row r="89" spans="1:11" x14ac:dyDescent="0.25">
      <c r="A89">
        <v>85</v>
      </c>
      <c r="B89" s="9" t="s">
        <v>261</v>
      </c>
      <c r="C89" s="1" t="s">
        <v>26</v>
      </c>
      <c r="D89" s="1" t="s">
        <v>113</v>
      </c>
      <c r="E89" s="32">
        <v>2</v>
      </c>
      <c r="F89" s="32">
        <v>91.6</v>
      </c>
      <c r="G89" s="32">
        <v>125</v>
      </c>
      <c r="H89" s="32">
        <v>32</v>
      </c>
      <c r="I89" s="32">
        <v>85</v>
      </c>
      <c r="J89" s="32">
        <v>25</v>
      </c>
      <c r="K89" s="32">
        <v>4</v>
      </c>
    </row>
    <row r="90" spans="1:11" x14ac:dyDescent="0.25">
      <c r="A90">
        <v>86</v>
      </c>
      <c r="B90" s="9" t="s">
        <v>264</v>
      </c>
      <c r="C90" s="1" t="s">
        <v>26</v>
      </c>
      <c r="D90" s="1" t="s">
        <v>113</v>
      </c>
      <c r="E90" s="32">
        <v>14</v>
      </c>
      <c r="F90" s="32">
        <v>97.7</v>
      </c>
      <c r="G90" s="32">
        <v>100</v>
      </c>
      <c r="H90" s="32">
        <v>0</v>
      </c>
      <c r="I90" s="32">
        <v>152</v>
      </c>
      <c r="J90" s="32">
        <v>109.6</v>
      </c>
      <c r="K90" s="32">
        <v>4</v>
      </c>
    </row>
    <row r="91" spans="1:11" x14ac:dyDescent="0.25">
      <c r="A91">
        <v>87</v>
      </c>
      <c r="B91" s="9" t="s">
        <v>268</v>
      </c>
      <c r="C91" s="1" t="s">
        <v>40</v>
      </c>
      <c r="D91" s="1" t="s">
        <v>113</v>
      </c>
      <c r="E91" s="32">
        <v>21</v>
      </c>
      <c r="F91" s="32">
        <v>97.7</v>
      </c>
      <c r="G91" s="32">
        <v>90</v>
      </c>
      <c r="H91" s="32">
        <v>40</v>
      </c>
      <c r="I91" s="32">
        <v>166</v>
      </c>
      <c r="J91" s="32">
        <v>141.9</v>
      </c>
      <c r="K91" s="32">
        <v>4</v>
      </c>
    </row>
    <row r="92" spans="1:11" x14ac:dyDescent="0.25">
      <c r="A92">
        <v>88</v>
      </c>
      <c r="B92" s="9" t="s">
        <v>272</v>
      </c>
      <c r="C92" s="1" t="s">
        <v>26</v>
      </c>
      <c r="D92" s="1" t="s">
        <v>113</v>
      </c>
      <c r="E92" s="32">
        <v>4</v>
      </c>
      <c r="F92" s="32">
        <v>97</v>
      </c>
      <c r="G92" s="32">
        <v>101</v>
      </c>
      <c r="H92" s="32">
        <v>25</v>
      </c>
      <c r="I92" s="32">
        <v>103.5</v>
      </c>
      <c r="J92" s="32">
        <v>39.4</v>
      </c>
      <c r="K92" s="32">
        <v>4</v>
      </c>
    </row>
    <row r="93" spans="1:11" x14ac:dyDescent="0.25">
      <c r="A93">
        <v>89</v>
      </c>
      <c r="B93" s="9" t="s">
        <v>275</v>
      </c>
      <c r="C93" s="1" t="s">
        <v>40</v>
      </c>
      <c r="D93" s="6">
        <v>33558</v>
      </c>
      <c r="E93" s="32">
        <v>26</v>
      </c>
      <c r="F93" s="32">
        <v>96</v>
      </c>
      <c r="G93" s="32">
        <v>86</v>
      </c>
      <c r="H93" s="32">
        <v>16</v>
      </c>
      <c r="I93" s="32">
        <v>0</v>
      </c>
      <c r="J93" s="32">
        <v>0</v>
      </c>
      <c r="K93" s="32">
        <v>4</v>
      </c>
    </row>
    <row r="94" spans="1:11" x14ac:dyDescent="0.25">
      <c r="A94">
        <v>90</v>
      </c>
      <c r="B94" s="9" t="s">
        <v>277</v>
      </c>
      <c r="C94" s="1" t="s">
        <v>26</v>
      </c>
      <c r="D94" s="6">
        <v>42496</v>
      </c>
      <c r="E94" s="32">
        <v>1</v>
      </c>
      <c r="F94" s="32">
        <v>97</v>
      </c>
      <c r="G94" s="32">
        <v>100</v>
      </c>
      <c r="H94" s="32">
        <v>90</v>
      </c>
      <c r="I94" s="32">
        <v>78.5</v>
      </c>
      <c r="J94" s="32">
        <v>22.6</v>
      </c>
      <c r="K94" s="32">
        <v>0</v>
      </c>
    </row>
    <row r="95" spans="1:11" x14ac:dyDescent="0.25">
      <c r="A95">
        <v>91</v>
      </c>
      <c r="B95" s="9" t="s">
        <v>279</v>
      </c>
      <c r="C95" s="1" t="s">
        <v>26</v>
      </c>
      <c r="D95" s="1" t="s">
        <v>113</v>
      </c>
      <c r="E95" s="32">
        <v>3</v>
      </c>
      <c r="F95" s="32">
        <v>95.8</v>
      </c>
      <c r="G95" s="32">
        <v>90</v>
      </c>
      <c r="H95" s="32">
        <v>105</v>
      </c>
      <c r="I95" s="32">
        <v>98</v>
      </c>
      <c r="J95" s="32">
        <v>39.200000000000003</v>
      </c>
      <c r="K95" s="32">
        <v>0</v>
      </c>
    </row>
    <row r="96" spans="1:11" x14ac:dyDescent="0.25">
      <c r="A96">
        <v>92</v>
      </c>
      <c r="B96" s="9" t="s">
        <v>282</v>
      </c>
      <c r="C96" s="1" t="s">
        <v>26</v>
      </c>
      <c r="D96" s="6">
        <v>42244</v>
      </c>
      <c r="E96" s="32">
        <v>2</v>
      </c>
      <c r="F96" s="32">
        <v>95.5</v>
      </c>
      <c r="G96" s="32">
        <v>167</v>
      </c>
      <c r="H96" s="32">
        <v>0</v>
      </c>
      <c r="I96" s="32">
        <v>89</v>
      </c>
      <c r="J96" s="32">
        <v>27.3</v>
      </c>
      <c r="K96" s="32">
        <v>0</v>
      </c>
    </row>
    <row r="97" spans="1:11" x14ac:dyDescent="0.25">
      <c r="A97">
        <v>93</v>
      </c>
      <c r="B97" s="9" t="s">
        <v>285</v>
      </c>
      <c r="C97" s="1" t="s">
        <v>26</v>
      </c>
      <c r="D97" s="6">
        <v>42100</v>
      </c>
      <c r="E97" s="32">
        <v>1</v>
      </c>
      <c r="F97" s="32">
        <v>96</v>
      </c>
      <c r="G97" s="32">
        <v>0</v>
      </c>
      <c r="H97" s="32">
        <v>13</v>
      </c>
      <c r="I97" s="32">
        <v>0</v>
      </c>
      <c r="J97" s="32">
        <v>22</v>
      </c>
      <c r="K97" s="32">
        <v>0</v>
      </c>
    </row>
    <row r="98" spans="1:11" x14ac:dyDescent="0.25">
      <c r="A98">
        <v>94</v>
      </c>
      <c r="B98" s="9" t="s">
        <v>286</v>
      </c>
      <c r="C98" s="1" t="s">
        <v>26</v>
      </c>
      <c r="D98" s="1" t="s">
        <v>113</v>
      </c>
      <c r="E98" s="32">
        <v>21</v>
      </c>
      <c r="F98" s="32">
        <v>96.6</v>
      </c>
      <c r="G98" s="32">
        <v>109</v>
      </c>
      <c r="H98" s="32">
        <v>22</v>
      </c>
      <c r="I98" s="32">
        <v>163</v>
      </c>
      <c r="J98" s="32">
        <v>135.30000000000001</v>
      </c>
      <c r="K98" s="32">
        <v>4</v>
      </c>
    </row>
    <row r="99" spans="1:11" x14ac:dyDescent="0.25">
      <c r="A99">
        <v>95</v>
      </c>
      <c r="B99" s="9" t="s">
        <v>288</v>
      </c>
      <c r="C99" s="1" t="s">
        <v>26</v>
      </c>
      <c r="D99" s="1" t="s">
        <v>113</v>
      </c>
      <c r="E99" s="32">
        <v>2</v>
      </c>
      <c r="F99" s="32">
        <v>97</v>
      </c>
      <c r="G99" s="32">
        <v>120</v>
      </c>
      <c r="H99" s="32">
        <v>28</v>
      </c>
      <c r="I99" s="32">
        <v>89</v>
      </c>
      <c r="J99" s="32">
        <v>23.6</v>
      </c>
      <c r="K99" s="32">
        <v>4</v>
      </c>
    </row>
    <row r="100" spans="1:11" x14ac:dyDescent="0.25">
      <c r="A100">
        <v>96</v>
      </c>
      <c r="B100" s="9" t="s">
        <v>289</v>
      </c>
      <c r="C100" s="1" t="s">
        <v>26</v>
      </c>
      <c r="D100" s="6">
        <v>40737</v>
      </c>
      <c r="E100" s="32">
        <v>6</v>
      </c>
      <c r="F100" s="32">
        <v>96.8</v>
      </c>
      <c r="G100" s="32">
        <v>95</v>
      </c>
      <c r="H100" s="32">
        <v>28</v>
      </c>
      <c r="I100" s="32">
        <v>106</v>
      </c>
      <c r="J100" s="32">
        <v>38.6</v>
      </c>
      <c r="K100" s="32">
        <v>4</v>
      </c>
    </row>
    <row r="101" spans="1:11" x14ac:dyDescent="0.25">
      <c r="A101">
        <v>97</v>
      </c>
      <c r="B101" s="9" t="s">
        <v>291</v>
      </c>
      <c r="C101" s="1" t="s">
        <v>26</v>
      </c>
      <c r="D101" s="6">
        <v>42493</v>
      </c>
      <c r="E101" s="32">
        <v>1</v>
      </c>
      <c r="F101" s="32">
        <v>99.9</v>
      </c>
      <c r="G101" s="32">
        <v>117</v>
      </c>
      <c r="H101" s="32">
        <v>0</v>
      </c>
      <c r="I101" s="32">
        <v>79</v>
      </c>
      <c r="J101" s="32">
        <v>17.3</v>
      </c>
      <c r="K101" s="32">
        <v>4</v>
      </c>
    </row>
    <row r="102" spans="1:11" x14ac:dyDescent="0.25">
      <c r="A102">
        <v>98</v>
      </c>
      <c r="B102" s="9" t="s">
        <v>293</v>
      </c>
      <c r="C102" s="1" t="s">
        <v>26</v>
      </c>
      <c r="D102" s="1" t="s">
        <v>113</v>
      </c>
      <c r="E102" s="32">
        <v>6</v>
      </c>
      <c r="F102" s="32">
        <v>97.6</v>
      </c>
      <c r="G102" s="32">
        <v>107</v>
      </c>
      <c r="H102" s="32">
        <v>0</v>
      </c>
      <c r="I102" s="32">
        <v>116</v>
      </c>
      <c r="J102" s="32">
        <v>44.5</v>
      </c>
      <c r="K102" s="32">
        <v>4</v>
      </c>
    </row>
    <row r="103" spans="1:11" x14ac:dyDescent="0.25">
      <c r="A103">
        <v>99</v>
      </c>
      <c r="B103" s="9" t="s">
        <v>296</v>
      </c>
      <c r="C103" s="1" t="s">
        <v>40</v>
      </c>
      <c r="D103" s="6">
        <v>42197</v>
      </c>
      <c r="E103" s="32">
        <v>2</v>
      </c>
      <c r="F103" s="32">
        <v>97.4</v>
      </c>
      <c r="G103" s="32">
        <v>117</v>
      </c>
      <c r="H103" s="32">
        <v>0</v>
      </c>
      <c r="I103" s="32">
        <v>80</v>
      </c>
      <c r="J103" s="32">
        <v>20</v>
      </c>
      <c r="K103" s="32">
        <v>4</v>
      </c>
    </row>
    <row r="104" spans="1:11" x14ac:dyDescent="0.25">
      <c r="A104">
        <v>100</v>
      </c>
      <c r="B104" s="9" t="s">
        <v>297</v>
      </c>
      <c r="C104" s="1" t="s">
        <v>26</v>
      </c>
      <c r="D104" s="1" t="s">
        <v>113</v>
      </c>
      <c r="E104" s="32">
        <v>3</v>
      </c>
      <c r="F104" s="32">
        <v>90.1</v>
      </c>
      <c r="G104" s="32">
        <v>100</v>
      </c>
      <c r="H104" s="32">
        <v>25</v>
      </c>
      <c r="I104" s="32">
        <v>6</v>
      </c>
      <c r="J104" s="32">
        <v>29</v>
      </c>
      <c r="K104" s="32">
        <v>4</v>
      </c>
    </row>
    <row r="105" spans="1:11" x14ac:dyDescent="0.25">
      <c r="A105">
        <v>101</v>
      </c>
      <c r="B105" s="9" t="s">
        <v>298</v>
      </c>
      <c r="C105" s="1" t="s">
        <v>26</v>
      </c>
      <c r="D105" s="6">
        <v>42031</v>
      </c>
      <c r="E105" s="32">
        <v>13</v>
      </c>
      <c r="F105" s="32">
        <v>96.4</v>
      </c>
      <c r="G105" s="32">
        <v>108</v>
      </c>
      <c r="H105" s="32">
        <v>28</v>
      </c>
      <c r="I105" s="32">
        <v>147</v>
      </c>
      <c r="J105" s="32">
        <v>80.3</v>
      </c>
      <c r="K105" s="32">
        <v>4</v>
      </c>
    </row>
    <row r="106" spans="1:11" x14ac:dyDescent="0.25">
      <c r="A106">
        <v>102</v>
      </c>
      <c r="B106" s="9" t="s">
        <v>301</v>
      </c>
      <c r="C106" s="1" t="s">
        <v>40</v>
      </c>
      <c r="D106" s="1" t="s">
        <v>113</v>
      </c>
      <c r="E106" s="32">
        <v>7</v>
      </c>
      <c r="F106" s="32">
        <v>98</v>
      </c>
      <c r="G106" s="32">
        <v>100</v>
      </c>
      <c r="H106" s="32">
        <v>30</v>
      </c>
      <c r="I106" s="32">
        <v>119</v>
      </c>
      <c r="J106" s="32">
        <v>46.9</v>
      </c>
      <c r="K106" s="32">
        <v>4</v>
      </c>
    </row>
    <row r="107" spans="1:11" x14ac:dyDescent="0.25">
      <c r="A107">
        <v>103</v>
      </c>
      <c r="B107" s="9" t="s">
        <v>302</v>
      </c>
      <c r="C107" s="1" t="s">
        <v>40</v>
      </c>
      <c r="D107" s="6">
        <v>42461</v>
      </c>
      <c r="E107" s="32">
        <v>1</v>
      </c>
      <c r="F107" s="32">
        <v>97.7</v>
      </c>
      <c r="G107" s="32">
        <v>104</v>
      </c>
      <c r="H107" s="32">
        <v>28</v>
      </c>
      <c r="I107" s="32">
        <v>80</v>
      </c>
      <c r="J107" s="32">
        <v>23.6</v>
      </c>
      <c r="K107" s="32">
        <v>4</v>
      </c>
    </row>
    <row r="108" spans="1:11" ht="30" x14ac:dyDescent="0.25">
      <c r="A108">
        <v>104</v>
      </c>
      <c r="B108" s="9" t="s">
        <v>303</v>
      </c>
      <c r="C108" s="1" t="s">
        <v>26</v>
      </c>
      <c r="D108" s="6">
        <v>41750</v>
      </c>
      <c r="E108" s="32">
        <v>3</v>
      </c>
      <c r="F108" s="32">
        <v>97.1</v>
      </c>
      <c r="G108" s="32">
        <v>97</v>
      </c>
      <c r="H108" s="32">
        <v>32</v>
      </c>
      <c r="I108" s="32">
        <v>93</v>
      </c>
      <c r="J108" s="32">
        <v>31.2</v>
      </c>
      <c r="K108" s="32">
        <v>4</v>
      </c>
    </row>
    <row r="109" spans="1:11" x14ac:dyDescent="0.25">
      <c r="A109">
        <v>105</v>
      </c>
      <c r="B109" s="9" t="s">
        <v>304</v>
      </c>
      <c r="C109" s="1" t="s">
        <v>26</v>
      </c>
      <c r="D109" s="6">
        <v>42534</v>
      </c>
      <c r="E109" s="32">
        <v>1</v>
      </c>
      <c r="F109" s="32">
        <v>96.4</v>
      </c>
      <c r="G109" s="32">
        <v>117</v>
      </c>
      <c r="H109" s="32">
        <v>12</v>
      </c>
      <c r="I109" s="32">
        <v>70</v>
      </c>
      <c r="J109" s="32">
        <v>19</v>
      </c>
      <c r="K109" s="32">
        <v>4</v>
      </c>
    </row>
    <row r="110" spans="1:11" x14ac:dyDescent="0.25">
      <c r="A110">
        <v>106</v>
      </c>
      <c r="B110" s="9" t="s">
        <v>306</v>
      </c>
      <c r="C110" s="1" t="s">
        <v>40</v>
      </c>
      <c r="D110" s="6">
        <v>42534</v>
      </c>
      <c r="E110" s="32">
        <v>1</v>
      </c>
      <c r="F110" s="32">
        <v>93.5</v>
      </c>
      <c r="G110" s="32">
        <v>118</v>
      </c>
      <c r="H110" s="32">
        <v>14</v>
      </c>
      <c r="I110" s="32">
        <v>72</v>
      </c>
      <c r="J110" s="32">
        <v>18</v>
      </c>
      <c r="K110" s="32">
        <v>4</v>
      </c>
    </row>
    <row r="111" spans="1:11" x14ac:dyDescent="0.25">
      <c r="A111">
        <v>107</v>
      </c>
      <c r="B111" s="9" t="s">
        <v>307</v>
      </c>
      <c r="C111" s="1" t="s">
        <v>26</v>
      </c>
      <c r="D111" s="1" t="s">
        <v>113</v>
      </c>
      <c r="E111" s="32">
        <v>1</v>
      </c>
      <c r="F111" s="32">
        <v>97.7</v>
      </c>
      <c r="G111" s="32">
        <v>100</v>
      </c>
      <c r="H111" s="32">
        <v>30</v>
      </c>
      <c r="I111" s="32">
        <v>75.5</v>
      </c>
      <c r="J111" s="32">
        <v>20</v>
      </c>
      <c r="K111" s="32">
        <v>4</v>
      </c>
    </row>
    <row r="112" spans="1:11" x14ac:dyDescent="0.25">
      <c r="A112">
        <v>108</v>
      </c>
      <c r="B112" s="9" t="s">
        <v>310</v>
      </c>
      <c r="C112" s="1" t="s">
        <v>40</v>
      </c>
      <c r="D112" s="1" t="s">
        <v>113</v>
      </c>
      <c r="E112" s="32">
        <v>1</v>
      </c>
      <c r="F112" s="32">
        <v>97.8</v>
      </c>
      <c r="G112" s="32">
        <v>90</v>
      </c>
      <c r="H112" s="32">
        <v>27</v>
      </c>
      <c r="I112" s="32">
        <v>73</v>
      </c>
      <c r="J112" s="32">
        <v>20.5</v>
      </c>
      <c r="K112" s="32">
        <v>4</v>
      </c>
    </row>
    <row r="113" spans="1:11" x14ac:dyDescent="0.25">
      <c r="A113">
        <v>109</v>
      </c>
      <c r="B113" s="9" t="s">
        <v>313</v>
      </c>
      <c r="C113" s="1" t="s">
        <v>26</v>
      </c>
      <c r="D113" s="1" t="s">
        <v>113</v>
      </c>
      <c r="E113" s="32">
        <v>9</v>
      </c>
      <c r="F113" s="32">
        <v>97.8</v>
      </c>
      <c r="G113" s="32">
        <v>100</v>
      </c>
      <c r="H113" s="32">
        <v>30</v>
      </c>
      <c r="I113" s="32">
        <v>117</v>
      </c>
      <c r="J113" s="32">
        <v>49.3</v>
      </c>
      <c r="K113" s="32">
        <v>4</v>
      </c>
    </row>
    <row r="114" spans="1:11" x14ac:dyDescent="0.25">
      <c r="A114">
        <v>110</v>
      </c>
      <c r="B114" s="9" t="s">
        <v>315</v>
      </c>
      <c r="C114" s="1" t="s">
        <v>40</v>
      </c>
      <c r="D114" s="6">
        <v>40350</v>
      </c>
      <c r="E114" s="32">
        <v>7</v>
      </c>
      <c r="F114" s="32">
        <v>97.7</v>
      </c>
      <c r="G114" s="32">
        <v>93</v>
      </c>
      <c r="H114" s="32">
        <v>20</v>
      </c>
      <c r="I114" s="32">
        <v>125</v>
      </c>
      <c r="J114" s="32">
        <v>58.1</v>
      </c>
      <c r="K114" s="32">
        <v>4</v>
      </c>
    </row>
    <row r="115" spans="1:11" x14ac:dyDescent="0.25">
      <c r="A115">
        <v>111</v>
      </c>
      <c r="B115" s="9" t="s">
        <v>317</v>
      </c>
      <c r="C115" s="1" t="s">
        <v>40</v>
      </c>
      <c r="D115" s="6">
        <v>41461</v>
      </c>
      <c r="E115" s="32">
        <v>4</v>
      </c>
      <c r="F115" s="32">
        <v>97.7</v>
      </c>
      <c r="G115" s="32">
        <v>103</v>
      </c>
      <c r="I115" s="32">
        <v>102</v>
      </c>
      <c r="J115" s="32">
        <v>39.1</v>
      </c>
      <c r="K115" s="32">
        <v>4</v>
      </c>
    </row>
    <row r="116" spans="1:11" x14ac:dyDescent="0.25">
      <c r="A116">
        <v>112</v>
      </c>
      <c r="B116" s="9" t="s">
        <v>318</v>
      </c>
      <c r="C116" s="1" t="s">
        <v>26</v>
      </c>
      <c r="D116" s="6">
        <v>42221</v>
      </c>
      <c r="E116" s="32">
        <v>2</v>
      </c>
      <c r="F116" s="32">
        <v>98.7</v>
      </c>
      <c r="G116" s="32">
        <v>120</v>
      </c>
      <c r="H116" s="32">
        <v>32</v>
      </c>
      <c r="I116" s="32">
        <v>85</v>
      </c>
      <c r="J116" s="32">
        <v>26.3</v>
      </c>
      <c r="K116" s="32">
        <v>4</v>
      </c>
    </row>
    <row r="117" spans="1:11" x14ac:dyDescent="0.25">
      <c r="A117">
        <v>113</v>
      </c>
      <c r="B117" s="9" t="s">
        <v>321</v>
      </c>
      <c r="C117" s="1" t="s">
        <v>26</v>
      </c>
      <c r="D117" s="6">
        <v>34077</v>
      </c>
      <c r="E117" s="32">
        <v>23</v>
      </c>
      <c r="F117" s="32">
        <v>97.3</v>
      </c>
      <c r="G117" s="32">
        <v>98</v>
      </c>
      <c r="H117" s="32">
        <v>50</v>
      </c>
      <c r="I117" s="32">
        <v>158</v>
      </c>
      <c r="J117" s="32">
        <v>178</v>
      </c>
      <c r="K117" s="32">
        <v>4</v>
      </c>
    </row>
    <row r="118" spans="1:11" x14ac:dyDescent="0.25">
      <c r="A118">
        <v>114</v>
      </c>
      <c r="B118" s="9" t="s">
        <v>325</v>
      </c>
      <c r="C118" s="1" t="s">
        <v>26</v>
      </c>
      <c r="D118" s="12">
        <v>38407</v>
      </c>
      <c r="E118" s="32">
        <v>14</v>
      </c>
      <c r="F118" s="32">
        <v>98</v>
      </c>
      <c r="G118" s="32">
        <v>94</v>
      </c>
      <c r="H118" s="32">
        <v>0</v>
      </c>
      <c r="I118" s="32">
        <v>151</v>
      </c>
      <c r="J118" s="32">
        <v>87.6</v>
      </c>
      <c r="K118" s="32">
        <v>4</v>
      </c>
    </row>
    <row r="119" spans="1:11" x14ac:dyDescent="0.25">
      <c r="A119">
        <v>115</v>
      </c>
      <c r="B119" s="9" t="s">
        <v>327</v>
      </c>
      <c r="C119" s="1" t="s">
        <v>40</v>
      </c>
      <c r="D119" s="6">
        <v>41894</v>
      </c>
      <c r="E119" s="32">
        <v>3</v>
      </c>
      <c r="F119" s="32">
        <v>97.2</v>
      </c>
      <c r="G119" s="32">
        <v>92</v>
      </c>
      <c r="H119" s="32">
        <v>15</v>
      </c>
      <c r="I119" s="32">
        <v>88</v>
      </c>
      <c r="J119" s="32">
        <v>25</v>
      </c>
      <c r="K119" s="32">
        <v>4</v>
      </c>
    </row>
    <row r="120" spans="1:11" x14ac:dyDescent="0.25">
      <c r="A120">
        <v>116</v>
      </c>
      <c r="B120" s="9" t="s">
        <v>329</v>
      </c>
      <c r="C120" s="1" t="s">
        <v>40</v>
      </c>
      <c r="D120" s="6">
        <v>41396</v>
      </c>
      <c r="E120" s="32">
        <v>4</v>
      </c>
      <c r="F120" s="32">
        <v>98.3</v>
      </c>
      <c r="G120" s="32">
        <v>103</v>
      </c>
      <c r="H120" s="32">
        <v>0</v>
      </c>
      <c r="I120" s="32">
        <v>112</v>
      </c>
      <c r="J120" s="32">
        <v>44</v>
      </c>
      <c r="K120" s="32">
        <v>4</v>
      </c>
    </row>
    <row r="121" spans="1:11" x14ac:dyDescent="0.25">
      <c r="A121">
        <v>117</v>
      </c>
      <c r="B121" s="9" t="s">
        <v>332</v>
      </c>
      <c r="C121" s="1" t="s">
        <v>26</v>
      </c>
      <c r="D121" s="6">
        <v>38518</v>
      </c>
      <c r="E121" s="32">
        <v>12</v>
      </c>
      <c r="F121" s="32">
        <v>97.3</v>
      </c>
      <c r="G121" s="32">
        <v>92</v>
      </c>
      <c r="H121" s="32">
        <v>22</v>
      </c>
      <c r="I121" s="32">
        <v>151</v>
      </c>
      <c r="J121" s="32">
        <v>98.5</v>
      </c>
      <c r="K121" s="32">
        <v>4</v>
      </c>
    </row>
    <row r="122" spans="1:11" x14ac:dyDescent="0.25">
      <c r="A122">
        <v>118</v>
      </c>
      <c r="B122" s="9" t="s">
        <v>336</v>
      </c>
      <c r="C122" s="1" t="s">
        <v>26</v>
      </c>
      <c r="D122" s="6">
        <v>41511</v>
      </c>
      <c r="E122" s="32">
        <v>4</v>
      </c>
      <c r="F122" s="32">
        <v>97.5</v>
      </c>
      <c r="G122" s="32">
        <v>95</v>
      </c>
      <c r="H122" s="32">
        <v>22</v>
      </c>
      <c r="I122" s="32">
        <v>100</v>
      </c>
      <c r="J122" s="32">
        <v>33</v>
      </c>
      <c r="K122" s="32">
        <v>4</v>
      </c>
    </row>
    <row r="123" spans="1:11" x14ac:dyDescent="0.25">
      <c r="A123">
        <v>119</v>
      </c>
      <c r="B123" s="9" t="s">
        <v>339</v>
      </c>
      <c r="C123" s="1" t="s">
        <v>40</v>
      </c>
      <c r="D123" s="6">
        <v>38599</v>
      </c>
      <c r="E123" s="32">
        <v>13</v>
      </c>
      <c r="F123" s="32">
        <v>97</v>
      </c>
      <c r="G123" s="32">
        <v>105</v>
      </c>
      <c r="H123" s="32">
        <v>29</v>
      </c>
      <c r="I123" s="32">
        <v>152.5</v>
      </c>
      <c r="J123" s="32">
        <v>40.5</v>
      </c>
      <c r="K123" s="32">
        <v>4</v>
      </c>
    </row>
    <row r="124" spans="1:11" x14ac:dyDescent="0.25">
      <c r="A124">
        <v>120</v>
      </c>
      <c r="B124" s="9" t="s">
        <v>343</v>
      </c>
      <c r="C124" s="1" t="s">
        <v>26</v>
      </c>
      <c r="D124" s="1" t="s">
        <v>113</v>
      </c>
      <c r="E124" s="32">
        <v>5</v>
      </c>
      <c r="F124" s="32">
        <v>96.5</v>
      </c>
      <c r="G124" s="32">
        <v>112</v>
      </c>
      <c r="H124" s="32">
        <v>27</v>
      </c>
      <c r="I124" s="32">
        <v>114.5</v>
      </c>
      <c r="J124" s="32">
        <v>40.299999999999997</v>
      </c>
      <c r="K124" s="32">
        <v>4</v>
      </c>
    </row>
    <row r="125" spans="1:11" x14ac:dyDescent="0.25">
      <c r="A125">
        <v>121</v>
      </c>
      <c r="B125" s="9" t="s">
        <v>345</v>
      </c>
      <c r="C125" s="1" t="s">
        <v>26</v>
      </c>
      <c r="D125" s="6">
        <v>41102</v>
      </c>
      <c r="E125" s="32">
        <v>5</v>
      </c>
      <c r="F125" s="32">
        <v>96.5</v>
      </c>
      <c r="G125" s="32">
        <v>103</v>
      </c>
      <c r="H125" s="32">
        <v>26</v>
      </c>
      <c r="I125" s="32">
        <v>111</v>
      </c>
      <c r="J125" s="32">
        <v>41.9</v>
      </c>
      <c r="K125" s="32">
        <v>4</v>
      </c>
    </row>
    <row r="126" spans="1:11" x14ac:dyDescent="0.25">
      <c r="A126">
        <v>122</v>
      </c>
      <c r="B126" s="9" t="s">
        <v>347</v>
      </c>
      <c r="C126" s="1" t="s">
        <v>40</v>
      </c>
      <c r="D126" s="6">
        <v>38959</v>
      </c>
      <c r="E126" s="32">
        <v>11</v>
      </c>
      <c r="F126" s="32">
        <v>97.7</v>
      </c>
      <c r="G126" s="32">
        <v>110</v>
      </c>
      <c r="H126" s="32">
        <v>27</v>
      </c>
      <c r="I126" s="32">
        <v>135</v>
      </c>
      <c r="J126" s="32">
        <v>64</v>
      </c>
      <c r="K126" s="32">
        <v>4</v>
      </c>
    </row>
    <row r="127" spans="1:11" x14ac:dyDescent="0.25">
      <c r="A127">
        <v>123</v>
      </c>
      <c r="B127" s="9" t="s">
        <v>350</v>
      </c>
      <c r="C127" s="1" t="s">
        <v>26</v>
      </c>
      <c r="D127" s="6">
        <v>41753</v>
      </c>
      <c r="E127" s="32">
        <v>3</v>
      </c>
      <c r="F127" s="32">
        <v>98.2</v>
      </c>
      <c r="G127" s="32">
        <v>106</v>
      </c>
      <c r="H127" s="32">
        <v>0</v>
      </c>
      <c r="I127" s="32">
        <v>91.5</v>
      </c>
      <c r="J127" s="32">
        <v>26</v>
      </c>
      <c r="K127" s="32">
        <v>4</v>
      </c>
    </row>
    <row r="128" spans="1:11" x14ac:dyDescent="0.25">
      <c r="A128">
        <v>124</v>
      </c>
      <c r="B128" s="9" t="s">
        <v>354</v>
      </c>
      <c r="C128" s="1" t="s">
        <v>40</v>
      </c>
      <c r="D128" s="6">
        <v>40664</v>
      </c>
      <c r="E128" s="32">
        <v>6</v>
      </c>
      <c r="F128" s="32">
        <v>98.2</v>
      </c>
      <c r="G128" s="32">
        <v>90</v>
      </c>
      <c r="H128" s="32">
        <v>0</v>
      </c>
      <c r="I128" s="32">
        <v>121</v>
      </c>
      <c r="J128" s="32">
        <v>44.5</v>
      </c>
      <c r="K128" s="32">
        <v>4</v>
      </c>
    </row>
    <row r="129" spans="1:11" x14ac:dyDescent="0.25">
      <c r="A129">
        <v>125</v>
      </c>
      <c r="B129" s="9" t="s">
        <v>356</v>
      </c>
      <c r="C129" s="1" t="s">
        <v>26</v>
      </c>
      <c r="D129" s="6">
        <v>40664</v>
      </c>
      <c r="E129" s="32">
        <v>6</v>
      </c>
      <c r="F129" s="32">
        <v>98.5</v>
      </c>
      <c r="G129" s="32">
        <v>100</v>
      </c>
      <c r="H129" s="32">
        <v>0</v>
      </c>
      <c r="I129" s="32">
        <v>115.5</v>
      </c>
      <c r="J129" s="32">
        <v>43.3</v>
      </c>
      <c r="K129" s="32">
        <v>4</v>
      </c>
    </row>
    <row r="130" spans="1:11" x14ac:dyDescent="0.25">
      <c r="A130">
        <v>126</v>
      </c>
      <c r="B130" s="9" t="s">
        <v>358</v>
      </c>
      <c r="C130" s="1" t="s">
        <v>26</v>
      </c>
      <c r="D130" s="6">
        <v>38543</v>
      </c>
      <c r="E130" s="32">
        <v>12</v>
      </c>
      <c r="F130" s="32">
        <v>95.3</v>
      </c>
      <c r="G130" s="32">
        <v>98</v>
      </c>
      <c r="H130" s="32">
        <v>27</v>
      </c>
      <c r="I130" s="32">
        <v>146.5</v>
      </c>
      <c r="J130" s="32">
        <v>75.8</v>
      </c>
      <c r="K130" s="32">
        <v>4</v>
      </c>
    </row>
    <row r="131" spans="1:11" x14ac:dyDescent="0.25">
      <c r="A131">
        <v>127</v>
      </c>
      <c r="B131" s="9" t="s">
        <v>361</v>
      </c>
      <c r="C131" s="1" t="s">
        <v>40</v>
      </c>
      <c r="D131" s="6">
        <v>40596</v>
      </c>
      <c r="E131" s="32">
        <v>6</v>
      </c>
      <c r="F131" s="32">
        <v>93.5</v>
      </c>
      <c r="G131" s="32">
        <v>99</v>
      </c>
      <c r="H131" s="32">
        <v>30</v>
      </c>
      <c r="I131" s="32">
        <v>117.5</v>
      </c>
      <c r="J131" s="32">
        <v>43.9</v>
      </c>
      <c r="K131" s="32">
        <v>4</v>
      </c>
    </row>
    <row r="132" spans="1:11" x14ac:dyDescent="0.25">
      <c r="A132">
        <v>128</v>
      </c>
      <c r="B132" s="9" t="s">
        <v>364</v>
      </c>
      <c r="C132" s="1" t="s">
        <v>40</v>
      </c>
      <c r="D132" s="6">
        <v>42185</v>
      </c>
      <c r="E132" s="32">
        <v>2</v>
      </c>
      <c r="F132" s="32">
        <v>91.1</v>
      </c>
      <c r="G132" s="32">
        <v>95</v>
      </c>
      <c r="H132" s="32">
        <v>26</v>
      </c>
      <c r="I132" s="32">
        <v>94</v>
      </c>
      <c r="J132" s="32">
        <v>29.1</v>
      </c>
      <c r="K132" s="32">
        <v>4</v>
      </c>
    </row>
    <row r="133" spans="1:11" x14ac:dyDescent="0.25">
      <c r="A133">
        <v>129</v>
      </c>
      <c r="B133" s="9" t="s">
        <v>366</v>
      </c>
      <c r="C133" s="1" t="s">
        <v>40</v>
      </c>
      <c r="D133" s="6">
        <v>42071</v>
      </c>
      <c r="E133" s="32">
        <v>3</v>
      </c>
      <c r="F133" s="32">
        <v>94.8</v>
      </c>
      <c r="G133" s="32">
        <v>98</v>
      </c>
      <c r="H133" s="32">
        <v>27</v>
      </c>
      <c r="I133" s="32">
        <v>88</v>
      </c>
      <c r="J133" s="32">
        <v>30.9</v>
      </c>
      <c r="K133" s="32">
        <v>4</v>
      </c>
    </row>
    <row r="134" spans="1:11" x14ac:dyDescent="0.25">
      <c r="A134">
        <v>130</v>
      </c>
      <c r="B134" s="9" t="s">
        <v>368</v>
      </c>
      <c r="C134" s="1" t="s">
        <v>40</v>
      </c>
      <c r="D134" s="6">
        <v>40340</v>
      </c>
      <c r="E134" s="32">
        <v>7</v>
      </c>
      <c r="F134" s="32">
        <v>95.7</v>
      </c>
      <c r="G134" s="32">
        <v>96</v>
      </c>
      <c r="H134" s="32">
        <v>0</v>
      </c>
      <c r="I134" s="32">
        <v>111</v>
      </c>
      <c r="J134" s="32">
        <v>40.799999999999997</v>
      </c>
      <c r="K134" s="32">
        <v>4</v>
      </c>
    </row>
    <row r="135" spans="1:11" x14ac:dyDescent="0.25">
      <c r="A135">
        <v>131</v>
      </c>
      <c r="B135" s="9" t="s">
        <v>371</v>
      </c>
      <c r="C135" s="1" t="s">
        <v>26</v>
      </c>
      <c r="D135" s="6">
        <v>42512</v>
      </c>
      <c r="E135" s="32">
        <v>0.58299999999999996</v>
      </c>
      <c r="F135" s="32">
        <v>96.7</v>
      </c>
      <c r="G135" s="32">
        <v>120</v>
      </c>
      <c r="H135" s="32">
        <v>34</v>
      </c>
      <c r="I135" s="32">
        <v>68</v>
      </c>
      <c r="J135" s="32">
        <v>14.7</v>
      </c>
      <c r="K135" s="32">
        <v>4</v>
      </c>
    </row>
    <row r="136" spans="1:11" x14ac:dyDescent="0.25">
      <c r="A136">
        <v>132</v>
      </c>
      <c r="B136" s="9" t="s">
        <v>373</v>
      </c>
      <c r="C136" s="1" t="s">
        <v>26</v>
      </c>
      <c r="D136" s="6">
        <v>39195</v>
      </c>
      <c r="E136" s="32">
        <v>10</v>
      </c>
      <c r="F136" s="32">
        <v>97.3</v>
      </c>
      <c r="G136" s="32">
        <v>75</v>
      </c>
      <c r="H136" s="32">
        <v>0</v>
      </c>
      <c r="I136" s="32">
        <v>130.5</v>
      </c>
      <c r="J136" s="32">
        <v>60.6</v>
      </c>
      <c r="K136" s="32">
        <v>4</v>
      </c>
    </row>
    <row r="137" spans="1:11" x14ac:dyDescent="0.25">
      <c r="A137">
        <v>133</v>
      </c>
      <c r="B137" s="9" t="s">
        <v>376</v>
      </c>
      <c r="C137" s="1" t="s">
        <v>40</v>
      </c>
      <c r="D137" s="1" t="s">
        <v>113</v>
      </c>
      <c r="E137" s="32">
        <v>10</v>
      </c>
      <c r="F137" s="32">
        <v>97.2</v>
      </c>
      <c r="G137" s="32">
        <v>88</v>
      </c>
      <c r="H137" s="32">
        <v>0</v>
      </c>
      <c r="I137" s="32">
        <v>134</v>
      </c>
      <c r="J137" s="32">
        <v>64.099999999999994</v>
      </c>
      <c r="K137" s="32">
        <v>4</v>
      </c>
    </row>
    <row r="138" spans="1:11" x14ac:dyDescent="0.25">
      <c r="A138">
        <v>134</v>
      </c>
      <c r="B138" s="9" t="s">
        <v>378</v>
      </c>
      <c r="C138" s="1" t="s">
        <v>40</v>
      </c>
      <c r="D138" s="1" t="s">
        <v>113</v>
      </c>
      <c r="E138" s="32">
        <v>43</v>
      </c>
      <c r="F138" s="32">
        <v>96.5</v>
      </c>
      <c r="G138" s="32">
        <v>78</v>
      </c>
      <c r="H138" s="32">
        <v>22</v>
      </c>
      <c r="I138" s="32">
        <v>150</v>
      </c>
      <c r="J138" s="32">
        <v>116</v>
      </c>
      <c r="K138" s="32">
        <v>4</v>
      </c>
    </row>
    <row r="139" spans="1:11" x14ac:dyDescent="0.25">
      <c r="A139">
        <v>135</v>
      </c>
      <c r="B139" s="9" t="s">
        <v>381</v>
      </c>
      <c r="C139" s="1" t="s">
        <v>26</v>
      </c>
      <c r="D139" s="1" t="s">
        <v>113</v>
      </c>
      <c r="E139" s="32">
        <v>0.75</v>
      </c>
      <c r="F139" s="32">
        <v>96.6</v>
      </c>
      <c r="G139" s="32">
        <v>135</v>
      </c>
      <c r="H139" s="32">
        <v>20</v>
      </c>
      <c r="I139" s="32">
        <v>0</v>
      </c>
      <c r="J139" s="32">
        <v>0</v>
      </c>
      <c r="K139" s="32">
        <v>0</v>
      </c>
    </row>
    <row r="140" spans="1:11" x14ac:dyDescent="0.25">
      <c r="A140">
        <v>136</v>
      </c>
      <c r="B140" s="9" t="s">
        <v>383</v>
      </c>
      <c r="C140" s="1" t="s">
        <v>40</v>
      </c>
      <c r="D140" s="1" t="s">
        <v>113</v>
      </c>
      <c r="E140" s="32">
        <v>8</v>
      </c>
      <c r="F140" s="32">
        <v>95.2</v>
      </c>
      <c r="G140" s="32">
        <v>96</v>
      </c>
      <c r="H140" s="32">
        <v>22</v>
      </c>
      <c r="I140" s="32">
        <v>110</v>
      </c>
      <c r="J140" s="32">
        <v>40.6</v>
      </c>
      <c r="K140" s="32">
        <v>4</v>
      </c>
    </row>
    <row r="141" spans="1:11" x14ac:dyDescent="0.25">
      <c r="A141">
        <v>137</v>
      </c>
      <c r="B141" s="9" t="s">
        <v>386</v>
      </c>
      <c r="C141" s="1" t="s">
        <v>26</v>
      </c>
      <c r="D141" s="6">
        <v>42094</v>
      </c>
      <c r="E141" s="32">
        <v>2</v>
      </c>
      <c r="F141" s="32">
        <v>97.5</v>
      </c>
      <c r="G141" s="32">
        <v>10</v>
      </c>
      <c r="H141" s="32">
        <v>27</v>
      </c>
      <c r="I141" s="32">
        <v>83</v>
      </c>
      <c r="J141" s="32">
        <v>27.4</v>
      </c>
      <c r="K141" s="32">
        <v>4</v>
      </c>
    </row>
    <row r="142" spans="1:11" x14ac:dyDescent="0.25">
      <c r="A142">
        <v>138</v>
      </c>
      <c r="B142" s="9" t="s">
        <v>389</v>
      </c>
      <c r="C142" s="1" t="s">
        <v>40</v>
      </c>
      <c r="D142" s="1" t="s">
        <v>113</v>
      </c>
      <c r="E142" s="32">
        <v>35</v>
      </c>
      <c r="F142" s="32">
        <v>98.6</v>
      </c>
      <c r="G142" s="32">
        <v>86</v>
      </c>
      <c r="H142" s="32">
        <v>22</v>
      </c>
      <c r="I142" s="32">
        <v>156</v>
      </c>
      <c r="J142" s="32">
        <v>143.6</v>
      </c>
      <c r="K142" s="32">
        <v>4</v>
      </c>
    </row>
    <row r="143" spans="1:11" x14ac:dyDescent="0.25">
      <c r="A143">
        <v>139</v>
      </c>
      <c r="B143" s="9" t="s">
        <v>394</v>
      </c>
      <c r="C143" s="1" t="s">
        <v>26</v>
      </c>
      <c r="D143" s="1" t="s">
        <v>113</v>
      </c>
      <c r="E143" s="32">
        <v>10</v>
      </c>
      <c r="F143" s="32">
        <v>97.9</v>
      </c>
      <c r="G143" s="32">
        <v>93</v>
      </c>
      <c r="H143" s="32">
        <v>29</v>
      </c>
      <c r="I143" s="32">
        <v>128</v>
      </c>
      <c r="J143" s="32">
        <v>59.5</v>
      </c>
      <c r="K143" s="32">
        <v>0</v>
      </c>
    </row>
    <row r="144" spans="1:11" x14ac:dyDescent="0.25">
      <c r="A144">
        <v>140</v>
      </c>
      <c r="B144" s="9" t="s">
        <v>396</v>
      </c>
      <c r="C144" s="1" t="s">
        <v>26</v>
      </c>
      <c r="D144" s="6">
        <v>33770</v>
      </c>
      <c r="E144" s="32">
        <v>25</v>
      </c>
      <c r="F144" s="32">
        <v>98.2</v>
      </c>
      <c r="G144" s="32">
        <v>92</v>
      </c>
      <c r="H144" s="32">
        <v>0</v>
      </c>
      <c r="I144" s="32">
        <v>160</v>
      </c>
      <c r="J144" s="32">
        <v>138.19999999999999</v>
      </c>
      <c r="K144" s="32">
        <v>4</v>
      </c>
    </row>
    <row r="145" spans="1:11" x14ac:dyDescent="0.25">
      <c r="A145">
        <v>141</v>
      </c>
      <c r="B145" s="9" t="s">
        <v>399</v>
      </c>
      <c r="C145" s="1" t="s">
        <v>40</v>
      </c>
      <c r="D145" s="6">
        <v>42368</v>
      </c>
      <c r="E145" s="32">
        <v>2</v>
      </c>
      <c r="F145" s="32">
        <v>96.7</v>
      </c>
      <c r="G145" s="32">
        <v>90</v>
      </c>
      <c r="H145" s="32">
        <v>30</v>
      </c>
      <c r="I145" s="32">
        <v>79</v>
      </c>
      <c r="J145" s="32">
        <v>26.9</v>
      </c>
      <c r="K145" s="32">
        <v>0</v>
      </c>
    </row>
    <row r="146" spans="1:11" x14ac:dyDescent="0.25">
      <c r="A146">
        <v>142</v>
      </c>
      <c r="B146" s="9" t="s">
        <v>400</v>
      </c>
      <c r="C146" s="1" t="s">
        <v>26</v>
      </c>
      <c r="D146" s="6">
        <v>42368</v>
      </c>
      <c r="E146" s="32">
        <v>2</v>
      </c>
      <c r="F146" s="32">
        <v>97.8</v>
      </c>
      <c r="G146" s="32">
        <v>90</v>
      </c>
      <c r="H146" s="32">
        <v>30</v>
      </c>
      <c r="I146" s="32">
        <v>72</v>
      </c>
      <c r="J146" s="32">
        <v>20.9</v>
      </c>
      <c r="K146" s="32">
        <v>4</v>
      </c>
    </row>
    <row r="147" spans="1:11" x14ac:dyDescent="0.25">
      <c r="A147">
        <v>143</v>
      </c>
      <c r="B147" s="9" t="s">
        <v>403</v>
      </c>
      <c r="C147" s="1" t="s">
        <v>40</v>
      </c>
      <c r="D147" s="1" t="s">
        <v>113</v>
      </c>
      <c r="E147" s="32">
        <v>0.16700000000000001</v>
      </c>
      <c r="F147" s="32">
        <v>95.7</v>
      </c>
      <c r="G147" s="32">
        <v>145</v>
      </c>
      <c r="H147" s="32">
        <v>40</v>
      </c>
      <c r="I147" s="32">
        <v>50</v>
      </c>
      <c r="J147" s="32">
        <v>15</v>
      </c>
      <c r="K147" s="32">
        <v>4</v>
      </c>
    </row>
    <row r="148" spans="1:11" x14ac:dyDescent="0.25">
      <c r="A148">
        <v>144</v>
      </c>
      <c r="B148" s="9" t="s">
        <v>404</v>
      </c>
      <c r="C148" s="1" t="s">
        <v>26</v>
      </c>
      <c r="D148" s="6">
        <v>38509</v>
      </c>
      <c r="E148" s="32">
        <v>13</v>
      </c>
      <c r="F148" s="32">
        <v>98.2</v>
      </c>
      <c r="G148" s="32">
        <v>77</v>
      </c>
      <c r="H148" s="32">
        <v>21</v>
      </c>
      <c r="I148" s="32">
        <v>149.5</v>
      </c>
      <c r="J148" s="32">
        <v>86</v>
      </c>
      <c r="K148" s="32">
        <v>4</v>
      </c>
    </row>
    <row r="149" spans="1:11" x14ac:dyDescent="0.25">
      <c r="A149">
        <v>145</v>
      </c>
      <c r="B149" s="9" t="s">
        <v>407</v>
      </c>
      <c r="C149" s="1" t="s">
        <v>40</v>
      </c>
      <c r="D149" s="1" t="s">
        <v>113</v>
      </c>
      <c r="E149" s="32">
        <v>2</v>
      </c>
      <c r="F149" s="32">
        <v>95</v>
      </c>
      <c r="G149" s="32">
        <v>94</v>
      </c>
      <c r="H149" s="32">
        <v>0</v>
      </c>
      <c r="I149" s="32">
        <v>84</v>
      </c>
      <c r="J149" s="32">
        <v>23.9</v>
      </c>
      <c r="K149" s="32">
        <v>4</v>
      </c>
    </row>
    <row r="150" spans="1:11" x14ac:dyDescent="0.25">
      <c r="A150">
        <v>146</v>
      </c>
      <c r="B150" s="9" t="s">
        <v>408</v>
      </c>
      <c r="C150" s="1" t="s">
        <v>26</v>
      </c>
      <c r="D150" s="6">
        <v>41649</v>
      </c>
      <c r="E150" s="32">
        <v>3</v>
      </c>
      <c r="F150" s="32">
        <v>97.4</v>
      </c>
      <c r="G150" s="32">
        <v>98</v>
      </c>
      <c r="H150" s="32">
        <v>0</v>
      </c>
      <c r="I150" s="32">
        <v>96</v>
      </c>
      <c r="J150" s="32">
        <v>34.6</v>
      </c>
      <c r="K150" s="32">
        <v>4</v>
      </c>
    </row>
    <row r="151" spans="1:11" x14ac:dyDescent="0.25">
      <c r="A151">
        <v>147</v>
      </c>
      <c r="B151" s="9" t="s">
        <v>410</v>
      </c>
      <c r="C151" s="1" t="s">
        <v>40</v>
      </c>
      <c r="D151" s="6">
        <v>37879</v>
      </c>
      <c r="E151" s="32">
        <v>14</v>
      </c>
      <c r="F151" s="32">
        <v>97.7</v>
      </c>
      <c r="G151" s="32">
        <v>90</v>
      </c>
      <c r="H151" s="32">
        <v>0</v>
      </c>
      <c r="I151" s="32">
        <v>149</v>
      </c>
      <c r="J151" s="32">
        <v>86.9</v>
      </c>
      <c r="K151" s="32">
        <v>4</v>
      </c>
    </row>
    <row r="152" spans="1:11" x14ac:dyDescent="0.25">
      <c r="A152">
        <v>148</v>
      </c>
      <c r="B152" s="9" t="s">
        <v>414</v>
      </c>
      <c r="C152" s="1" t="s">
        <v>26</v>
      </c>
      <c r="D152" s="6">
        <v>38913</v>
      </c>
      <c r="E152" s="32">
        <v>14</v>
      </c>
      <c r="F152" s="32">
        <v>95.4</v>
      </c>
      <c r="G152" s="32">
        <v>87</v>
      </c>
      <c r="H152" s="32">
        <v>0</v>
      </c>
      <c r="I152" s="32">
        <v>136</v>
      </c>
      <c r="J152" s="32">
        <v>69.599999999999994</v>
      </c>
      <c r="K152" s="32">
        <v>4</v>
      </c>
    </row>
    <row r="153" spans="1:11" x14ac:dyDescent="0.25">
      <c r="A153">
        <v>149</v>
      </c>
      <c r="B153" s="9" t="s">
        <v>416</v>
      </c>
      <c r="C153" s="1" t="s">
        <v>26</v>
      </c>
      <c r="D153" s="6">
        <v>41423</v>
      </c>
      <c r="E153" s="32">
        <v>4</v>
      </c>
      <c r="F153" s="32">
        <v>97.4</v>
      </c>
      <c r="G153" s="32">
        <v>116</v>
      </c>
      <c r="H153" s="32">
        <v>26</v>
      </c>
      <c r="I153" s="32">
        <v>98</v>
      </c>
      <c r="J153" s="32">
        <v>28.7</v>
      </c>
      <c r="K153" s="32">
        <v>4</v>
      </c>
    </row>
    <row r="154" spans="1:11" x14ac:dyDescent="0.25">
      <c r="A154">
        <v>150</v>
      </c>
      <c r="B154" s="9" t="s">
        <v>419</v>
      </c>
      <c r="C154" s="1" t="s">
        <v>26</v>
      </c>
      <c r="D154" s="1" t="s">
        <v>113</v>
      </c>
      <c r="E154" s="32">
        <v>1</v>
      </c>
      <c r="F154" s="32">
        <v>95.6</v>
      </c>
      <c r="G154" s="32">
        <v>15</v>
      </c>
      <c r="H154" s="32">
        <v>0</v>
      </c>
      <c r="I154" s="32">
        <v>61</v>
      </c>
      <c r="J154" s="32">
        <v>16</v>
      </c>
      <c r="K154" s="32">
        <v>4</v>
      </c>
    </row>
    <row r="155" spans="1:11" x14ac:dyDescent="0.25">
      <c r="A155">
        <v>151</v>
      </c>
      <c r="B155" s="9" t="s">
        <v>421</v>
      </c>
      <c r="C155" s="1" t="s">
        <v>40</v>
      </c>
      <c r="D155" s="1" t="s">
        <v>113</v>
      </c>
      <c r="E155" s="32">
        <v>4</v>
      </c>
      <c r="F155" s="32">
        <v>98.3</v>
      </c>
      <c r="G155" s="32">
        <v>94</v>
      </c>
      <c r="H155" s="32">
        <v>0</v>
      </c>
      <c r="I155" s="32">
        <v>94</v>
      </c>
      <c r="J155" s="32">
        <v>26.8</v>
      </c>
      <c r="K155" s="32">
        <v>4</v>
      </c>
    </row>
    <row r="156" spans="1:11" x14ac:dyDescent="0.25">
      <c r="A156">
        <v>152</v>
      </c>
      <c r="B156" s="9" t="s">
        <v>422</v>
      </c>
      <c r="C156" s="1" t="s">
        <v>40</v>
      </c>
      <c r="D156" s="6">
        <v>37409</v>
      </c>
      <c r="E156" s="32">
        <v>15</v>
      </c>
      <c r="F156" s="32">
        <v>97.6</v>
      </c>
      <c r="G156" s="32">
        <v>70</v>
      </c>
      <c r="H156" s="32">
        <v>25</v>
      </c>
      <c r="I156" s="32">
        <v>151</v>
      </c>
      <c r="J156" s="32">
        <v>88.6</v>
      </c>
      <c r="K156" s="32">
        <v>4</v>
      </c>
    </row>
    <row r="157" spans="1:11" x14ac:dyDescent="0.25">
      <c r="A157">
        <v>153</v>
      </c>
      <c r="B157" s="9" t="s">
        <v>426</v>
      </c>
      <c r="C157" s="1" t="s">
        <v>40</v>
      </c>
      <c r="D157" s="6">
        <v>41247</v>
      </c>
      <c r="E157" s="32">
        <v>5</v>
      </c>
      <c r="F157" s="32">
        <v>95.7</v>
      </c>
      <c r="G157" s="32">
        <v>100</v>
      </c>
      <c r="H157" s="32">
        <v>20</v>
      </c>
      <c r="I157" s="32">
        <v>98</v>
      </c>
      <c r="J157" s="32">
        <v>36.1</v>
      </c>
      <c r="K157" s="32">
        <v>4</v>
      </c>
    </row>
    <row r="158" spans="1:11" x14ac:dyDescent="0.25">
      <c r="A158">
        <v>154</v>
      </c>
      <c r="B158" s="9" t="s">
        <v>428</v>
      </c>
      <c r="C158" s="1" t="s">
        <v>40</v>
      </c>
      <c r="D158" s="1" t="s">
        <v>113</v>
      </c>
      <c r="E158" s="32">
        <v>4</v>
      </c>
      <c r="F158" s="32">
        <v>95</v>
      </c>
      <c r="G158" s="32">
        <v>98</v>
      </c>
      <c r="H158" s="32">
        <v>46</v>
      </c>
      <c r="I158" s="32">
        <v>90.5</v>
      </c>
      <c r="J158" s="32">
        <v>18</v>
      </c>
      <c r="K158" s="32">
        <v>4</v>
      </c>
    </row>
    <row r="159" spans="1:11" x14ac:dyDescent="0.25">
      <c r="A159">
        <v>155</v>
      </c>
      <c r="B159" s="9" t="s">
        <v>431</v>
      </c>
      <c r="C159" s="1" t="s">
        <v>40</v>
      </c>
      <c r="D159" s="1" t="s">
        <v>113</v>
      </c>
      <c r="E159" s="32">
        <v>2</v>
      </c>
      <c r="F159" s="32">
        <v>96</v>
      </c>
      <c r="G159" s="32">
        <v>101</v>
      </c>
      <c r="H159" s="32">
        <v>40</v>
      </c>
      <c r="I159" s="32">
        <v>75</v>
      </c>
      <c r="J159" s="32">
        <v>15</v>
      </c>
      <c r="K159" s="32">
        <v>4</v>
      </c>
    </row>
    <row r="160" spans="1:11" x14ac:dyDescent="0.25">
      <c r="A160">
        <v>156</v>
      </c>
      <c r="B160" s="9" t="s">
        <v>433</v>
      </c>
      <c r="C160" s="1" t="s">
        <v>26</v>
      </c>
      <c r="D160" s="1" t="s">
        <v>113</v>
      </c>
      <c r="E160" s="32">
        <v>11</v>
      </c>
      <c r="F160" s="32">
        <v>97</v>
      </c>
      <c r="G160" s="32">
        <v>90</v>
      </c>
      <c r="H160" s="32">
        <v>20</v>
      </c>
      <c r="I160" s="32">
        <v>137</v>
      </c>
      <c r="J160" s="32">
        <v>75</v>
      </c>
      <c r="K160" s="32">
        <v>4</v>
      </c>
    </row>
    <row r="161" spans="1:11" x14ac:dyDescent="0.25">
      <c r="A161">
        <v>157</v>
      </c>
      <c r="B161" s="9" t="s">
        <v>436</v>
      </c>
      <c r="C161" s="1" t="s">
        <v>26</v>
      </c>
      <c r="D161" s="1" t="s">
        <v>113</v>
      </c>
      <c r="E161" s="32">
        <v>5</v>
      </c>
      <c r="F161" s="32">
        <v>91</v>
      </c>
      <c r="G161" s="32">
        <v>89</v>
      </c>
      <c r="H161" s="32">
        <v>27</v>
      </c>
      <c r="I161" s="32">
        <v>106</v>
      </c>
      <c r="J161" s="32">
        <v>31.7</v>
      </c>
      <c r="K161" s="32">
        <v>4</v>
      </c>
    </row>
    <row r="162" spans="1:11" x14ac:dyDescent="0.25">
      <c r="A162">
        <v>158</v>
      </c>
      <c r="B162" s="9" t="s">
        <v>438</v>
      </c>
      <c r="C162" s="1" t="s">
        <v>26</v>
      </c>
      <c r="D162" s="1" t="s">
        <v>113</v>
      </c>
      <c r="E162" s="32">
        <v>8</v>
      </c>
      <c r="F162" s="32">
        <v>92.2</v>
      </c>
      <c r="G162" s="32">
        <v>94</v>
      </c>
      <c r="H162" s="32">
        <v>25</v>
      </c>
      <c r="I162" s="32">
        <v>127</v>
      </c>
      <c r="J162" s="32">
        <v>49</v>
      </c>
      <c r="K162" s="32">
        <v>4</v>
      </c>
    </row>
    <row r="163" spans="1:11" x14ac:dyDescent="0.25">
      <c r="A163">
        <v>159</v>
      </c>
      <c r="B163" s="9" t="s">
        <v>441</v>
      </c>
      <c r="C163" s="1" t="s">
        <v>40</v>
      </c>
      <c r="D163" s="1" t="s">
        <v>113</v>
      </c>
      <c r="E163" s="32">
        <v>9</v>
      </c>
      <c r="F163" s="32">
        <v>97</v>
      </c>
      <c r="G163" s="32">
        <v>90</v>
      </c>
      <c r="H163" s="32">
        <v>30</v>
      </c>
      <c r="I163" s="32">
        <v>125</v>
      </c>
      <c r="J163" s="32">
        <v>59</v>
      </c>
      <c r="K163" s="32">
        <v>4</v>
      </c>
    </row>
    <row r="164" spans="1:11" x14ac:dyDescent="0.25">
      <c r="A164">
        <v>160</v>
      </c>
      <c r="B164" s="9" t="s">
        <v>444</v>
      </c>
      <c r="C164" s="1" t="s">
        <v>26</v>
      </c>
      <c r="D164" s="1" t="s">
        <v>113</v>
      </c>
      <c r="E164" s="32">
        <v>2</v>
      </c>
      <c r="F164" s="32">
        <v>96.3</v>
      </c>
      <c r="G164" s="32">
        <v>100</v>
      </c>
      <c r="H164" s="32">
        <v>30</v>
      </c>
      <c r="I164" s="32">
        <v>82</v>
      </c>
      <c r="J164" s="32">
        <v>22</v>
      </c>
      <c r="K164" s="32">
        <v>4</v>
      </c>
    </row>
    <row r="165" spans="1:11" x14ac:dyDescent="0.25">
      <c r="A165">
        <v>161</v>
      </c>
      <c r="B165" s="9" t="s">
        <v>445</v>
      </c>
      <c r="C165" s="1" t="s">
        <v>40</v>
      </c>
      <c r="D165" s="6">
        <v>38488</v>
      </c>
      <c r="E165" s="32">
        <v>12</v>
      </c>
      <c r="F165" s="32">
        <v>94.2</v>
      </c>
      <c r="G165" s="32">
        <v>99</v>
      </c>
      <c r="H165" s="32">
        <v>27</v>
      </c>
      <c r="I165" s="32">
        <v>142.5</v>
      </c>
      <c r="J165" s="32">
        <v>92</v>
      </c>
      <c r="K165" s="32">
        <v>4</v>
      </c>
    </row>
    <row r="166" spans="1:11" x14ac:dyDescent="0.25">
      <c r="A166">
        <v>162</v>
      </c>
      <c r="B166" s="9" t="s">
        <v>447</v>
      </c>
      <c r="C166" s="1" t="s">
        <v>40</v>
      </c>
      <c r="D166" s="6">
        <v>39091</v>
      </c>
      <c r="E166" s="32">
        <v>10</v>
      </c>
      <c r="F166" s="32">
        <v>96.9</v>
      </c>
      <c r="G166" s="32">
        <v>0</v>
      </c>
      <c r="H166" s="32">
        <v>0</v>
      </c>
      <c r="I166" s="32">
        <v>133</v>
      </c>
      <c r="J166" s="32">
        <v>25.5</v>
      </c>
      <c r="K166" s="32">
        <v>4</v>
      </c>
    </row>
    <row r="167" spans="1:11" x14ac:dyDescent="0.25">
      <c r="A167">
        <v>163</v>
      </c>
      <c r="B167" s="9" t="s">
        <v>449</v>
      </c>
      <c r="C167" s="1" t="s">
        <v>26</v>
      </c>
      <c r="D167" s="6">
        <v>40200</v>
      </c>
      <c r="E167" s="32">
        <v>7</v>
      </c>
      <c r="F167" s="32">
        <v>95.3</v>
      </c>
      <c r="G167" s="32">
        <v>94</v>
      </c>
      <c r="H167" s="32">
        <v>18</v>
      </c>
      <c r="I167" s="32">
        <v>128</v>
      </c>
      <c r="J167" s="32">
        <v>48.8</v>
      </c>
      <c r="K167" s="32">
        <v>4</v>
      </c>
    </row>
    <row r="168" spans="1:11" x14ac:dyDescent="0.25">
      <c r="A168">
        <v>164</v>
      </c>
      <c r="B168" s="9" t="s">
        <v>452</v>
      </c>
      <c r="C168" s="1" t="s">
        <v>26</v>
      </c>
      <c r="D168" s="1" t="s">
        <v>113</v>
      </c>
      <c r="E168" s="32">
        <v>0.58299999999999996</v>
      </c>
      <c r="F168" s="32">
        <v>95.9</v>
      </c>
      <c r="G168" s="32">
        <v>104</v>
      </c>
      <c r="H168" s="32">
        <v>26</v>
      </c>
      <c r="I168" s="32">
        <v>65</v>
      </c>
      <c r="J168" s="32">
        <v>18</v>
      </c>
      <c r="K168" s="32">
        <v>4</v>
      </c>
    </row>
    <row r="169" spans="1:11" x14ac:dyDescent="0.25">
      <c r="A169">
        <v>165</v>
      </c>
      <c r="B169" s="9" t="s">
        <v>455</v>
      </c>
      <c r="C169" s="1" t="s">
        <v>40</v>
      </c>
      <c r="D169" s="6">
        <v>41742</v>
      </c>
      <c r="E169" s="32">
        <v>4</v>
      </c>
      <c r="F169" s="32">
        <v>92.2</v>
      </c>
      <c r="G169" s="32">
        <v>74</v>
      </c>
      <c r="H169" s="32">
        <v>18</v>
      </c>
      <c r="I169" s="32">
        <v>148</v>
      </c>
      <c r="J169" s="32">
        <v>38</v>
      </c>
      <c r="K169" s="32">
        <v>4</v>
      </c>
    </row>
    <row r="170" spans="1:11" x14ac:dyDescent="0.25">
      <c r="A170">
        <v>166</v>
      </c>
      <c r="B170" s="9" t="s">
        <v>457</v>
      </c>
      <c r="C170" s="1" t="s">
        <v>40</v>
      </c>
      <c r="D170" s="6">
        <v>39809</v>
      </c>
      <c r="E170" s="32">
        <v>10</v>
      </c>
      <c r="F170" s="32">
        <v>97.5</v>
      </c>
      <c r="G170" s="32">
        <v>98</v>
      </c>
      <c r="H170" s="32">
        <v>28</v>
      </c>
      <c r="I170" s="32">
        <v>134</v>
      </c>
      <c r="J170" s="32">
        <v>56</v>
      </c>
      <c r="K170" s="32">
        <v>4</v>
      </c>
    </row>
    <row r="171" spans="1:11" x14ac:dyDescent="0.25">
      <c r="A171">
        <v>167</v>
      </c>
      <c r="B171" s="9" t="s">
        <v>460</v>
      </c>
      <c r="C171" s="1" t="s">
        <v>40</v>
      </c>
      <c r="D171" s="1" t="s">
        <v>113</v>
      </c>
      <c r="E171" s="32">
        <v>1</v>
      </c>
      <c r="F171" s="32">
        <v>36.9</v>
      </c>
      <c r="G171" s="32">
        <v>129</v>
      </c>
      <c r="H171" s="32">
        <v>44</v>
      </c>
      <c r="I171" s="32">
        <v>77</v>
      </c>
      <c r="J171" s="32">
        <v>7.7</v>
      </c>
      <c r="K171" s="32">
        <v>4</v>
      </c>
    </row>
    <row r="172" spans="1:11" x14ac:dyDescent="0.25">
      <c r="A172">
        <v>168</v>
      </c>
      <c r="B172" s="9" t="s">
        <v>461</v>
      </c>
      <c r="C172" s="1" t="s">
        <v>26</v>
      </c>
      <c r="D172" s="1" t="s">
        <v>113</v>
      </c>
      <c r="E172" s="32">
        <v>5</v>
      </c>
      <c r="F172" s="32">
        <v>96.2</v>
      </c>
      <c r="G172" s="32">
        <v>110</v>
      </c>
      <c r="H172" s="32">
        <v>20</v>
      </c>
      <c r="I172" s="32">
        <v>107</v>
      </c>
      <c r="J172" s="32">
        <v>14.1</v>
      </c>
      <c r="K172" s="32">
        <v>4</v>
      </c>
    </row>
    <row r="173" spans="1:11" x14ac:dyDescent="0.25">
      <c r="A173">
        <v>169</v>
      </c>
      <c r="B173" s="9" t="s">
        <v>464</v>
      </c>
      <c r="C173" s="1" t="s">
        <v>26</v>
      </c>
      <c r="D173" s="6">
        <v>36092</v>
      </c>
      <c r="E173" s="32">
        <v>19</v>
      </c>
      <c r="F173" s="32">
        <v>94.6</v>
      </c>
      <c r="G173" s="32">
        <v>84</v>
      </c>
      <c r="H173" s="32">
        <v>0</v>
      </c>
      <c r="I173" s="32">
        <v>152</v>
      </c>
      <c r="J173" s="32">
        <v>120</v>
      </c>
      <c r="K173" s="32">
        <v>4</v>
      </c>
    </row>
    <row r="174" spans="1:11" x14ac:dyDescent="0.25">
      <c r="A174">
        <v>170</v>
      </c>
      <c r="B174" s="9" t="s">
        <v>466</v>
      </c>
      <c r="C174" s="1" t="s">
        <v>26</v>
      </c>
      <c r="D174" s="1" t="s">
        <v>113</v>
      </c>
      <c r="E174" s="32">
        <v>0.25</v>
      </c>
      <c r="F174" s="32">
        <v>97.7</v>
      </c>
      <c r="G174" s="32">
        <v>74</v>
      </c>
      <c r="H174" s="32">
        <v>20</v>
      </c>
      <c r="I174" s="32">
        <v>58</v>
      </c>
      <c r="J174" s="32">
        <v>16</v>
      </c>
      <c r="K174" s="32">
        <v>4</v>
      </c>
    </row>
    <row r="175" spans="1:11" x14ac:dyDescent="0.25">
      <c r="A175">
        <v>171</v>
      </c>
      <c r="B175" s="9" t="s">
        <v>467</v>
      </c>
      <c r="C175" s="1" t="s">
        <v>26</v>
      </c>
      <c r="D175" s="6">
        <v>39704</v>
      </c>
      <c r="E175" s="32">
        <v>9</v>
      </c>
      <c r="F175" s="32">
        <v>98</v>
      </c>
      <c r="G175" s="32">
        <v>74</v>
      </c>
      <c r="H175" s="32">
        <v>20</v>
      </c>
      <c r="I175" s="32">
        <v>115</v>
      </c>
      <c r="J175" s="32">
        <v>40</v>
      </c>
      <c r="K175" s="32">
        <v>4</v>
      </c>
    </row>
    <row r="176" spans="1:11" x14ac:dyDescent="0.25">
      <c r="A176">
        <v>172</v>
      </c>
      <c r="B176" s="9" t="s">
        <v>468</v>
      </c>
      <c r="C176" s="1" t="s">
        <v>26</v>
      </c>
      <c r="D176" s="6">
        <v>42067</v>
      </c>
      <c r="E176" s="32">
        <v>2</v>
      </c>
      <c r="F176" s="32">
        <v>98.9</v>
      </c>
      <c r="G176" s="32">
        <v>74</v>
      </c>
      <c r="H176" s="32">
        <v>20</v>
      </c>
      <c r="I176" s="32">
        <v>83.5</v>
      </c>
      <c r="J176" s="32">
        <v>24</v>
      </c>
      <c r="K176" s="32">
        <v>4</v>
      </c>
    </row>
    <row r="177" spans="1:11" x14ac:dyDescent="0.25">
      <c r="A177">
        <v>173</v>
      </c>
      <c r="B177" s="9" t="s">
        <v>469</v>
      </c>
      <c r="C177" s="1" t="s">
        <v>26</v>
      </c>
      <c r="D177" s="6">
        <v>41184</v>
      </c>
      <c r="E177" s="32">
        <v>5</v>
      </c>
      <c r="F177" s="32">
        <v>97.1</v>
      </c>
      <c r="G177" s="32">
        <v>74</v>
      </c>
      <c r="H177" s="32">
        <v>19</v>
      </c>
      <c r="I177" s="32">
        <v>105</v>
      </c>
      <c r="J177" s="32">
        <v>27</v>
      </c>
      <c r="K177" s="32">
        <v>4</v>
      </c>
    </row>
    <row r="178" spans="1:11" x14ac:dyDescent="0.25">
      <c r="A178">
        <v>174</v>
      </c>
      <c r="B178" s="9" t="s">
        <v>470</v>
      </c>
      <c r="C178" s="1" t="s">
        <v>26</v>
      </c>
      <c r="D178" s="1" t="s">
        <v>113</v>
      </c>
      <c r="E178" s="32">
        <v>7</v>
      </c>
      <c r="F178" s="32">
        <v>97.8</v>
      </c>
      <c r="G178" s="32">
        <v>90</v>
      </c>
      <c r="H178" s="32">
        <v>20</v>
      </c>
      <c r="I178" s="32">
        <v>122.5</v>
      </c>
      <c r="J178" s="32">
        <v>54.1</v>
      </c>
      <c r="K178" s="32">
        <v>4</v>
      </c>
    </row>
    <row r="179" spans="1:11" x14ac:dyDescent="0.25">
      <c r="A179">
        <v>175</v>
      </c>
      <c r="B179" s="9" t="s">
        <v>474</v>
      </c>
      <c r="C179" s="1" t="s">
        <v>26</v>
      </c>
      <c r="D179" s="6">
        <v>42400</v>
      </c>
      <c r="E179" s="32">
        <v>2</v>
      </c>
      <c r="F179" s="32">
        <v>98.1</v>
      </c>
      <c r="G179" s="32">
        <v>115</v>
      </c>
      <c r="H179" s="32">
        <v>0</v>
      </c>
      <c r="I179" s="32">
        <v>82.5</v>
      </c>
      <c r="J179" s="32">
        <v>10.59</v>
      </c>
      <c r="K179" s="32">
        <v>4</v>
      </c>
    </row>
    <row r="180" spans="1:11" x14ac:dyDescent="0.25">
      <c r="A180">
        <v>176</v>
      </c>
      <c r="B180" s="9" t="s">
        <v>478</v>
      </c>
      <c r="C180" s="1" t="s">
        <v>26</v>
      </c>
      <c r="D180" s="6">
        <v>38081</v>
      </c>
      <c r="E180" s="32">
        <v>13</v>
      </c>
      <c r="F180" s="32">
        <v>97</v>
      </c>
      <c r="G180" s="32">
        <v>79</v>
      </c>
      <c r="H180" s="32">
        <v>18</v>
      </c>
      <c r="I180" s="32">
        <v>143</v>
      </c>
      <c r="J180" s="32">
        <v>37.130000000000003</v>
      </c>
      <c r="K180" s="32">
        <v>4</v>
      </c>
    </row>
    <row r="181" spans="1:11" x14ac:dyDescent="0.25">
      <c r="A181">
        <v>177</v>
      </c>
      <c r="B181" s="9" t="s">
        <v>480</v>
      </c>
      <c r="C181" s="1" t="s">
        <v>26</v>
      </c>
      <c r="D181" s="6">
        <v>42677</v>
      </c>
      <c r="E181" s="32">
        <v>1.083</v>
      </c>
      <c r="F181" s="32">
        <v>96</v>
      </c>
      <c r="G181" s="32">
        <v>126</v>
      </c>
      <c r="H181" s="32">
        <v>35</v>
      </c>
      <c r="I181" s="32">
        <v>73</v>
      </c>
      <c r="J181" s="32">
        <v>45</v>
      </c>
      <c r="K181" s="32">
        <v>4</v>
      </c>
    </row>
    <row r="182" spans="1:11" x14ac:dyDescent="0.25">
      <c r="A182">
        <v>178</v>
      </c>
      <c r="B182" s="9" t="s">
        <v>483</v>
      </c>
      <c r="C182" s="1" t="s">
        <v>26</v>
      </c>
      <c r="D182" s="6">
        <v>41491</v>
      </c>
      <c r="E182" s="32">
        <v>4</v>
      </c>
      <c r="F182" s="32">
        <v>93.1</v>
      </c>
      <c r="G182" s="32">
        <v>16</v>
      </c>
      <c r="H182" s="32">
        <v>35</v>
      </c>
      <c r="I182" s="32">
        <v>98.5</v>
      </c>
      <c r="J182" s="32">
        <v>11.6</v>
      </c>
      <c r="K182" s="32">
        <v>4</v>
      </c>
    </row>
    <row r="183" spans="1:11" x14ac:dyDescent="0.25">
      <c r="A183">
        <v>179</v>
      </c>
      <c r="B183" s="9" t="s">
        <v>485</v>
      </c>
      <c r="C183" s="1" t="s">
        <v>26</v>
      </c>
      <c r="D183" s="6">
        <v>39701</v>
      </c>
      <c r="E183" s="32">
        <v>9</v>
      </c>
      <c r="F183" s="32">
        <v>94.2</v>
      </c>
      <c r="G183" s="32">
        <v>130</v>
      </c>
      <c r="H183" s="32">
        <v>40</v>
      </c>
      <c r="I183" s="32">
        <v>137</v>
      </c>
      <c r="J183" s="32">
        <v>22.7</v>
      </c>
      <c r="K183" s="32">
        <v>4</v>
      </c>
    </row>
    <row r="184" spans="1:11" x14ac:dyDescent="0.25">
      <c r="A184">
        <v>180</v>
      </c>
      <c r="B184" s="9" t="s">
        <v>489</v>
      </c>
      <c r="C184" s="1" t="s">
        <v>26</v>
      </c>
      <c r="D184" s="6">
        <v>35920</v>
      </c>
      <c r="E184" s="32">
        <v>19</v>
      </c>
      <c r="F184" s="32">
        <v>96.1</v>
      </c>
      <c r="G184" s="32">
        <v>108</v>
      </c>
      <c r="H184" s="32">
        <v>0</v>
      </c>
      <c r="I184" s="32">
        <v>165</v>
      </c>
      <c r="J184" s="32">
        <v>62.5</v>
      </c>
      <c r="K184" s="32">
        <v>4</v>
      </c>
    </row>
    <row r="185" spans="1:11" x14ac:dyDescent="0.25">
      <c r="A185">
        <v>181</v>
      </c>
      <c r="B185" s="9" t="s">
        <v>493</v>
      </c>
      <c r="C185" s="1" t="s">
        <v>26</v>
      </c>
      <c r="D185" s="6">
        <v>42125</v>
      </c>
      <c r="E185" s="32">
        <v>2</v>
      </c>
      <c r="F185" s="32">
        <v>97.4</v>
      </c>
      <c r="G185" s="32">
        <v>127</v>
      </c>
      <c r="H185" s="32">
        <v>0</v>
      </c>
      <c r="I185" s="32">
        <v>83.5</v>
      </c>
      <c r="J185" s="32">
        <v>9.77</v>
      </c>
      <c r="K185" s="32">
        <v>4</v>
      </c>
    </row>
    <row r="186" spans="1:11" x14ac:dyDescent="0.25">
      <c r="A186">
        <v>182</v>
      </c>
      <c r="B186" s="9" t="s">
        <v>496</v>
      </c>
      <c r="C186" s="1" t="s">
        <v>26</v>
      </c>
      <c r="D186" s="6">
        <v>41767</v>
      </c>
      <c r="E186" s="32">
        <v>3</v>
      </c>
      <c r="F186" s="32">
        <v>100.9</v>
      </c>
      <c r="G186" s="32">
        <v>185</v>
      </c>
      <c r="H186" s="32">
        <v>60</v>
      </c>
      <c r="I186" s="32">
        <v>98.5</v>
      </c>
      <c r="J186" s="32">
        <v>11.68</v>
      </c>
      <c r="K186" s="32">
        <v>4</v>
      </c>
    </row>
    <row r="187" spans="1:11" x14ac:dyDescent="0.25">
      <c r="A187">
        <v>183</v>
      </c>
      <c r="B187" s="9" t="s">
        <v>498</v>
      </c>
      <c r="C187" s="1" t="s">
        <v>26</v>
      </c>
      <c r="D187" s="6">
        <v>38472</v>
      </c>
      <c r="E187" s="32">
        <v>12</v>
      </c>
      <c r="F187" s="32">
        <v>98.1</v>
      </c>
      <c r="G187" s="32">
        <v>119</v>
      </c>
      <c r="H187" s="32">
        <v>0</v>
      </c>
      <c r="I187" s="32">
        <v>150</v>
      </c>
      <c r="J187" s="32">
        <v>4.45</v>
      </c>
      <c r="K187" s="32">
        <v>4</v>
      </c>
    </row>
    <row r="188" spans="1:11" x14ac:dyDescent="0.25">
      <c r="A188">
        <v>184</v>
      </c>
      <c r="B188" s="9" t="s">
        <v>499</v>
      </c>
      <c r="C188" s="1" t="s">
        <v>40</v>
      </c>
      <c r="D188" s="6">
        <v>40554</v>
      </c>
      <c r="E188" s="32">
        <v>6</v>
      </c>
      <c r="F188" s="32">
        <v>37.4</v>
      </c>
      <c r="G188" s="32">
        <v>94</v>
      </c>
      <c r="H188" s="32">
        <v>24</v>
      </c>
      <c r="I188" s="32">
        <v>116</v>
      </c>
      <c r="J188" s="32">
        <v>18.45</v>
      </c>
      <c r="K188" s="32">
        <v>4</v>
      </c>
    </row>
    <row r="189" spans="1:11" x14ac:dyDescent="0.25">
      <c r="A189">
        <v>185</v>
      </c>
      <c r="B189" s="9" t="s">
        <v>500</v>
      </c>
      <c r="C189" s="1" t="s">
        <v>40</v>
      </c>
      <c r="D189" s="1" t="s">
        <v>113</v>
      </c>
      <c r="E189" s="32">
        <v>11</v>
      </c>
      <c r="F189" s="32">
        <v>97.6</v>
      </c>
      <c r="G189" s="32">
        <v>82</v>
      </c>
      <c r="H189" s="32">
        <v>12</v>
      </c>
      <c r="I189" s="32">
        <v>134</v>
      </c>
      <c r="J189" s="32">
        <v>61.4</v>
      </c>
      <c r="K189" s="32">
        <v>4</v>
      </c>
    </row>
    <row r="190" spans="1:11" x14ac:dyDescent="0.25">
      <c r="A190">
        <v>186</v>
      </c>
      <c r="B190" s="9" t="s">
        <v>502</v>
      </c>
      <c r="C190" s="1" t="s">
        <v>26</v>
      </c>
      <c r="D190" s="6">
        <v>38159</v>
      </c>
      <c r="E190" s="32">
        <v>13</v>
      </c>
      <c r="F190" s="32">
        <v>97.6</v>
      </c>
      <c r="G190" s="32">
        <v>104</v>
      </c>
      <c r="H190" s="32">
        <v>26</v>
      </c>
      <c r="I190" s="32">
        <v>194</v>
      </c>
      <c r="J190" s="32">
        <v>40.9</v>
      </c>
      <c r="K190" s="32">
        <v>4</v>
      </c>
    </row>
    <row r="191" spans="1:11" x14ac:dyDescent="0.25">
      <c r="A191">
        <v>187</v>
      </c>
      <c r="B191" s="9" t="s">
        <v>505</v>
      </c>
      <c r="C191" s="1" t="s">
        <v>40</v>
      </c>
      <c r="D191" s="1" t="s">
        <v>113</v>
      </c>
      <c r="E191" s="32">
        <v>5</v>
      </c>
      <c r="F191" s="32">
        <v>97.3</v>
      </c>
      <c r="G191" s="32">
        <v>113</v>
      </c>
      <c r="H191" s="32">
        <v>24</v>
      </c>
      <c r="I191" s="32">
        <v>102</v>
      </c>
      <c r="J191" s="32">
        <v>15.95</v>
      </c>
      <c r="K191" s="32">
        <v>4</v>
      </c>
    </row>
    <row r="192" spans="1:11" x14ac:dyDescent="0.25">
      <c r="A192">
        <v>188</v>
      </c>
      <c r="B192" s="9" t="s">
        <v>507</v>
      </c>
      <c r="C192" s="1" t="s">
        <v>40</v>
      </c>
      <c r="D192" s="6">
        <v>41841</v>
      </c>
      <c r="E192" s="32">
        <v>3</v>
      </c>
      <c r="F192" s="32">
        <v>97.9</v>
      </c>
      <c r="G192" s="32">
        <v>98</v>
      </c>
      <c r="H192" s="32">
        <v>27</v>
      </c>
      <c r="I192" s="32">
        <v>93.5</v>
      </c>
      <c r="J192" s="32">
        <v>13.9</v>
      </c>
      <c r="K192" s="32">
        <v>4</v>
      </c>
    </row>
    <row r="193" spans="1:11" x14ac:dyDescent="0.25">
      <c r="A193">
        <v>189</v>
      </c>
      <c r="B193" s="9" t="s">
        <v>510</v>
      </c>
      <c r="C193" s="1" t="s">
        <v>26</v>
      </c>
      <c r="D193" s="6">
        <v>38479</v>
      </c>
      <c r="E193" s="32">
        <v>11</v>
      </c>
      <c r="F193" s="32">
        <v>96.9</v>
      </c>
      <c r="G193" s="32">
        <v>96</v>
      </c>
      <c r="H193" s="32">
        <v>23</v>
      </c>
      <c r="I193" s="32">
        <v>153</v>
      </c>
      <c r="J193" s="32">
        <v>38.36</v>
      </c>
      <c r="K193" s="32">
        <v>4</v>
      </c>
    </row>
    <row r="194" spans="1:11" x14ac:dyDescent="0.25">
      <c r="A194">
        <v>190</v>
      </c>
      <c r="B194" s="9" t="s">
        <v>513</v>
      </c>
      <c r="C194" s="1" t="s">
        <v>40</v>
      </c>
      <c r="D194" s="6">
        <v>38308</v>
      </c>
      <c r="E194" s="32">
        <v>12</v>
      </c>
      <c r="F194" s="32">
        <v>98.6</v>
      </c>
      <c r="G194" s="32">
        <v>98</v>
      </c>
      <c r="H194" s="32">
        <v>30</v>
      </c>
      <c r="I194" s="32">
        <v>148</v>
      </c>
      <c r="J194" s="32">
        <v>40</v>
      </c>
      <c r="K194" s="32">
        <v>4</v>
      </c>
    </row>
    <row r="195" spans="1:11" x14ac:dyDescent="0.25">
      <c r="A195">
        <v>191</v>
      </c>
      <c r="B195" s="9" t="s">
        <v>514</v>
      </c>
      <c r="C195" s="1" t="s">
        <v>26</v>
      </c>
      <c r="D195" s="6">
        <v>39246</v>
      </c>
      <c r="E195" s="32">
        <v>9</v>
      </c>
      <c r="F195" s="32">
        <v>97.6</v>
      </c>
      <c r="G195" s="32">
        <v>75</v>
      </c>
      <c r="H195" s="32">
        <v>26</v>
      </c>
      <c r="I195" s="32">
        <v>129.5</v>
      </c>
      <c r="J195" s="32">
        <v>26.8</v>
      </c>
      <c r="K195" s="32">
        <v>4</v>
      </c>
    </row>
    <row r="196" spans="1:11" x14ac:dyDescent="0.25">
      <c r="A196">
        <v>192</v>
      </c>
      <c r="B196" s="9" t="s">
        <v>516</v>
      </c>
      <c r="C196" s="1" t="s">
        <v>40</v>
      </c>
      <c r="D196" s="6">
        <v>42585</v>
      </c>
      <c r="E196" s="32">
        <v>11</v>
      </c>
      <c r="F196" s="32">
        <v>99</v>
      </c>
      <c r="G196" s="32">
        <v>127</v>
      </c>
      <c r="H196" s="32">
        <v>22</v>
      </c>
      <c r="I196" s="32">
        <v>136</v>
      </c>
      <c r="J196" s="32">
        <v>27.5</v>
      </c>
      <c r="K196" s="32">
        <v>4</v>
      </c>
    </row>
    <row r="197" spans="1:11" x14ac:dyDescent="0.25">
      <c r="A197">
        <v>193</v>
      </c>
      <c r="B197" s="9" t="s">
        <v>518</v>
      </c>
      <c r="C197" s="1" t="s">
        <v>40</v>
      </c>
      <c r="D197" s="1" t="s">
        <v>113</v>
      </c>
      <c r="E197" s="32">
        <v>14</v>
      </c>
      <c r="F197" s="32">
        <v>97.9</v>
      </c>
      <c r="G197" s="32">
        <v>83</v>
      </c>
      <c r="H197" s="32">
        <v>20</v>
      </c>
      <c r="I197" s="32">
        <v>150</v>
      </c>
      <c r="J197" s="32">
        <v>41.18</v>
      </c>
      <c r="K197" s="32">
        <v>4</v>
      </c>
    </row>
    <row r="198" spans="1:11" x14ac:dyDescent="0.25">
      <c r="A198">
        <v>194</v>
      </c>
      <c r="B198" s="9" t="s">
        <v>521</v>
      </c>
      <c r="C198" s="1" t="s">
        <v>26</v>
      </c>
      <c r="D198" s="6">
        <v>38811</v>
      </c>
      <c r="E198" s="32">
        <v>12</v>
      </c>
      <c r="F198" s="32">
        <v>97</v>
      </c>
      <c r="G198" s="32">
        <v>96.9</v>
      </c>
      <c r="H198" s="32">
        <v>0</v>
      </c>
      <c r="I198" s="32">
        <v>145</v>
      </c>
      <c r="J198" s="32">
        <v>34.4</v>
      </c>
      <c r="K198" s="32">
        <v>4</v>
      </c>
    </row>
    <row r="199" spans="1:11" x14ac:dyDescent="0.25">
      <c r="A199">
        <v>195</v>
      </c>
      <c r="B199" s="9" t="s">
        <v>522</v>
      </c>
      <c r="C199" s="1" t="s">
        <v>40</v>
      </c>
      <c r="D199" s="1" t="s">
        <v>113</v>
      </c>
      <c r="E199" s="32">
        <v>18</v>
      </c>
      <c r="F199" s="32">
        <v>97</v>
      </c>
      <c r="G199" s="32">
        <v>90</v>
      </c>
      <c r="H199" s="32">
        <v>20</v>
      </c>
      <c r="I199" s="32">
        <v>162</v>
      </c>
      <c r="J199" s="32">
        <v>126</v>
      </c>
      <c r="K199" s="32">
        <v>4</v>
      </c>
    </row>
    <row r="200" spans="1:11" x14ac:dyDescent="0.25">
      <c r="A200">
        <v>196</v>
      </c>
      <c r="B200" s="9" t="s">
        <v>525</v>
      </c>
      <c r="C200" s="1" t="s">
        <v>40</v>
      </c>
      <c r="D200" s="1" t="s">
        <v>113</v>
      </c>
      <c r="E200" s="32">
        <v>0.25</v>
      </c>
      <c r="F200" s="32">
        <v>97.5</v>
      </c>
      <c r="G200" s="32">
        <v>71</v>
      </c>
      <c r="H200" s="32">
        <v>20</v>
      </c>
      <c r="I200" s="32">
        <v>50</v>
      </c>
      <c r="J200" s="32">
        <v>14</v>
      </c>
      <c r="K200" s="32">
        <v>4</v>
      </c>
    </row>
    <row r="201" spans="1:11" x14ac:dyDescent="0.25">
      <c r="A201">
        <v>197</v>
      </c>
      <c r="B201" s="9" t="s">
        <v>528</v>
      </c>
      <c r="C201" s="1" t="s">
        <v>40</v>
      </c>
      <c r="D201" s="1" t="s">
        <v>113</v>
      </c>
      <c r="E201" s="32">
        <v>0.41699999999999998</v>
      </c>
      <c r="F201" s="32">
        <v>98.4</v>
      </c>
      <c r="G201" s="32">
        <v>125</v>
      </c>
      <c r="H201" s="32">
        <v>0</v>
      </c>
      <c r="I201" s="32">
        <v>61</v>
      </c>
      <c r="J201" s="32">
        <v>16</v>
      </c>
      <c r="K201" s="32">
        <v>4</v>
      </c>
    </row>
    <row r="202" spans="1:11" x14ac:dyDescent="0.25">
      <c r="A202">
        <v>198</v>
      </c>
      <c r="B202" s="9" t="s">
        <v>530</v>
      </c>
      <c r="C202" s="1" t="s">
        <v>26</v>
      </c>
      <c r="D202" s="6">
        <v>41610</v>
      </c>
      <c r="E202" s="32">
        <v>4</v>
      </c>
      <c r="F202" s="32">
        <v>98.1</v>
      </c>
      <c r="G202" s="32">
        <v>95</v>
      </c>
      <c r="H202" s="32">
        <v>0</v>
      </c>
      <c r="I202" s="32">
        <v>99</v>
      </c>
      <c r="J202" s="32">
        <v>24.7</v>
      </c>
      <c r="K202" s="32">
        <v>4</v>
      </c>
    </row>
    <row r="203" spans="1:11" x14ac:dyDescent="0.25">
      <c r="A203">
        <v>199</v>
      </c>
      <c r="B203" s="9" t="s">
        <v>532</v>
      </c>
      <c r="C203" s="1" t="s">
        <v>26</v>
      </c>
      <c r="D203" s="1" t="s">
        <v>113</v>
      </c>
      <c r="E203" s="32">
        <v>20</v>
      </c>
      <c r="F203" s="32">
        <v>99.1</v>
      </c>
      <c r="G203" s="32">
        <v>112</v>
      </c>
      <c r="H203" s="32">
        <v>23</v>
      </c>
      <c r="I203" s="32">
        <v>160</v>
      </c>
      <c r="J203" s="32">
        <v>130</v>
      </c>
      <c r="K203" s="32">
        <v>4</v>
      </c>
    </row>
    <row r="204" spans="1:11" x14ac:dyDescent="0.25">
      <c r="A204">
        <v>200</v>
      </c>
      <c r="B204" s="9" t="s">
        <v>535</v>
      </c>
      <c r="C204" s="1" t="s">
        <v>26</v>
      </c>
      <c r="D204" s="6">
        <v>41934</v>
      </c>
      <c r="E204" s="32">
        <v>4</v>
      </c>
      <c r="F204" s="32">
        <v>98</v>
      </c>
      <c r="G204" s="32">
        <v>86</v>
      </c>
      <c r="H204" s="32">
        <v>26</v>
      </c>
      <c r="I204" s="32">
        <v>92</v>
      </c>
      <c r="J204" s="32">
        <v>28</v>
      </c>
      <c r="K204" s="32">
        <v>4</v>
      </c>
    </row>
    <row r="205" spans="1:11" x14ac:dyDescent="0.25">
      <c r="A205">
        <v>201</v>
      </c>
      <c r="B205" s="9" t="s">
        <v>538</v>
      </c>
      <c r="C205" s="1" t="s">
        <v>40</v>
      </c>
      <c r="D205" s="1" t="s">
        <v>113</v>
      </c>
      <c r="E205" s="32">
        <v>1</v>
      </c>
      <c r="F205" s="32">
        <v>97</v>
      </c>
      <c r="G205" s="32">
        <v>104</v>
      </c>
      <c r="H205" s="32">
        <v>20</v>
      </c>
      <c r="I205" s="32">
        <v>78</v>
      </c>
      <c r="J205" s="32">
        <v>20.9</v>
      </c>
      <c r="K205" s="32">
        <v>0</v>
      </c>
    </row>
    <row r="206" spans="1:11" x14ac:dyDescent="0.25">
      <c r="A206">
        <v>202</v>
      </c>
      <c r="B206" s="9" t="s">
        <v>540</v>
      </c>
      <c r="C206" s="1" t="s">
        <v>40</v>
      </c>
      <c r="D206" s="6">
        <v>41755</v>
      </c>
      <c r="E206" s="32">
        <v>3</v>
      </c>
      <c r="F206" s="32">
        <v>95.5</v>
      </c>
      <c r="G206" s="32">
        <v>97</v>
      </c>
      <c r="H206" s="32">
        <v>20</v>
      </c>
      <c r="I206" s="32">
        <v>91</v>
      </c>
      <c r="J206" s="32">
        <v>30.9</v>
      </c>
      <c r="K206" s="32">
        <v>4</v>
      </c>
    </row>
    <row r="207" spans="1:11" x14ac:dyDescent="0.25">
      <c r="A207">
        <v>203</v>
      </c>
      <c r="B207" s="9" t="s">
        <v>542</v>
      </c>
      <c r="C207" s="1" t="s">
        <v>26</v>
      </c>
      <c r="D207" s="6">
        <v>38882</v>
      </c>
      <c r="E207" s="32">
        <v>11</v>
      </c>
      <c r="F207" s="32">
        <v>96.9</v>
      </c>
      <c r="G207" s="32">
        <v>104</v>
      </c>
      <c r="H207" s="32">
        <v>20</v>
      </c>
      <c r="I207" s="32">
        <v>141.5</v>
      </c>
      <c r="J207" s="32">
        <v>66.2</v>
      </c>
      <c r="K207" s="32">
        <v>4</v>
      </c>
    </row>
    <row r="208" spans="1:11" x14ac:dyDescent="0.25">
      <c r="A208">
        <v>204</v>
      </c>
      <c r="B208" s="9" t="s">
        <v>543</v>
      </c>
      <c r="C208" s="1" t="s">
        <v>26</v>
      </c>
      <c r="D208" s="6">
        <v>43033</v>
      </c>
      <c r="E208" s="32">
        <v>0.16700000000000001</v>
      </c>
      <c r="F208" s="32">
        <v>97.5</v>
      </c>
      <c r="G208" s="32">
        <v>100</v>
      </c>
      <c r="H208" s="32">
        <v>18</v>
      </c>
      <c r="I208" s="32">
        <v>47</v>
      </c>
      <c r="J208" s="32">
        <v>12</v>
      </c>
      <c r="K208" s="32">
        <v>4</v>
      </c>
    </row>
    <row r="209" spans="1:11" x14ac:dyDescent="0.25">
      <c r="A209">
        <v>205</v>
      </c>
      <c r="B209" s="9" t="s">
        <v>544</v>
      </c>
      <c r="C209" s="1" t="s">
        <v>40</v>
      </c>
      <c r="D209" s="6">
        <v>39946</v>
      </c>
      <c r="E209" s="32">
        <v>8</v>
      </c>
      <c r="F209" s="32">
        <v>97.6</v>
      </c>
      <c r="G209" s="32">
        <v>90</v>
      </c>
      <c r="H209" s="32">
        <v>30</v>
      </c>
      <c r="I209" s="32">
        <v>111</v>
      </c>
      <c r="J209" s="32">
        <v>50.9</v>
      </c>
      <c r="K209" s="32">
        <v>4</v>
      </c>
    </row>
    <row r="210" spans="1:11" x14ac:dyDescent="0.25">
      <c r="A210">
        <v>206</v>
      </c>
      <c r="B210" s="9" t="s">
        <v>545</v>
      </c>
      <c r="C210" s="1" t="s">
        <v>26</v>
      </c>
      <c r="D210" s="1" t="s">
        <v>113</v>
      </c>
      <c r="E210" s="32">
        <v>2</v>
      </c>
      <c r="F210" s="32">
        <v>96.1</v>
      </c>
      <c r="G210" s="32">
        <v>100</v>
      </c>
      <c r="H210" s="32">
        <v>20</v>
      </c>
      <c r="I210" s="32">
        <v>81</v>
      </c>
      <c r="J210" s="32">
        <v>20.9</v>
      </c>
      <c r="K210" s="32">
        <v>4</v>
      </c>
    </row>
    <row r="211" spans="1:11" x14ac:dyDescent="0.25">
      <c r="A211">
        <v>207</v>
      </c>
      <c r="B211" s="9" t="s">
        <v>547</v>
      </c>
      <c r="C211" s="1" t="s">
        <v>40</v>
      </c>
      <c r="D211" s="1" t="s">
        <v>113</v>
      </c>
      <c r="E211" s="32">
        <v>14</v>
      </c>
      <c r="F211" s="32">
        <v>95.3</v>
      </c>
      <c r="G211" s="32">
        <v>105</v>
      </c>
      <c r="H211" s="32">
        <v>18</v>
      </c>
      <c r="I211" s="32">
        <v>143.5</v>
      </c>
      <c r="J211" s="32">
        <v>82.9</v>
      </c>
      <c r="K211" s="32">
        <v>4</v>
      </c>
    </row>
    <row r="212" spans="1:11" x14ac:dyDescent="0.25">
      <c r="A212">
        <v>208</v>
      </c>
      <c r="B212" s="9" t="s">
        <v>548</v>
      </c>
      <c r="C212" s="1" t="s">
        <v>26</v>
      </c>
      <c r="D212" s="6" t="s">
        <v>113</v>
      </c>
      <c r="E212" s="32">
        <v>4</v>
      </c>
      <c r="F212" s="32">
        <v>0</v>
      </c>
      <c r="G212" s="32">
        <v>0</v>
      </c>
      <c r="H212" s="32">
        <v>0</v>
      </c>
      <c r="I212" s="32">
        <v>86</v>
      </c>
      <c r="J212" s="32">
        <v>25</v>
      </c>
      <c r="K212" s="32">
        <v>4</v>
      </c>
    </row>
    <row r="213" spans="1:11" x14ac:dyDescent="0.25">
      <c r="A213">
        <v>209</v>
      </c>
      <c r="B213" s="9" t="s">
        <v>550</v>
      </c>
      <c r="C213" s="1" t="s">
        <v>26</v>
      </c>
      <c r="D213" s="6">
        <v>36953</v>
      </c>
      <c r="E213" s="32">
        <v>16</v>
      </c>
      <c r="F213" s="32">
        <v>94.8</v>
      </c>
      <c r="G213" s="32">
        <v>78</v>
      </c>
      <c r="H213" s="32">
        <v>0</v>
      </c>
      <c r="I213" s="32">
        <v>158</v>
      </c>
      <c r="J213" s="32">
        <v>99</v>
      </c>
      <c r="K213" s="32">
        <v>4</v>
      </c>
    </row>
    <row r="214" spans="1:11" x14ac:dyDescent="0.25">
      <c r="A214">
        <v>210</v>
      </c>
      <c r="B214" s="9" t="s">
        <v>553</v>
      </c>
      <c r="C214" s="1" t="s">
        <v>40</v>
      </c>
      <c r="D214" s="1" t="s">
        <v>113</v>
      </c>
      <c r="E214" s="32">
        <v>12</v>
      </c>
      <c r="F214" s="32">
        <v>96.2</v>
      </c>
      <c r="G214" s="32">
        <v>96</v>
      </c>
      <c r="H214" s="32">
        <v>20</v>
      </c>
      <c r="I214" s="32">
        <v>152</v>
      </c>
      <c r="J214" s="32">
        <v>89</v>
      </c>
      <c r="K214" s="32">
        <v>0</v>
      </c>
    </row>
    <row r="215" spans="1:11" x14ac:dyDescent="0.25">
      <c r="A215">
        <v>211</v>
      </c>
      <c r="B215" s="9" t="s">
        <v>556</v>
      </c>
      <c r="C215" s="1" t="s">
        <v>26</v>
      </c>
      <c r="D215" s="12">
        <v>42971</v>
      </c>
      <c r="E215" s="32">
        <v>0.33</v>
      </c>
      <c r="F215" s="32">
        <v>98</v>
      </c>
      <c r="G215" s="32">
        <v>120</v>
      </c>
      <c r="H215" s="32">
        <v>44</v>
      </c>
      <c r="I215" s="32">
        <v>60</v>
      </c>
      <c r="J215" s="32">
        <v>19</v>
      </c>
      <c r="K215" s="32">
        <v>4</v>
      </c>
    </row>
    <row r="216" spans="1:11" x14ac:dyDescent="0.25">
      <c r="A216">
        <v>212</v>
      </c>
      <c r="B216" s="9" t="s">
        <v>558</v>
      </c>
      <c r="C216" s="1" t="s">
        <v>40</v>
      </c>
      <c r="D216" s="1" t="s">
        <v>113</v>
      </c>
      <c r="E216" s="32">
        <v>8</v>
      </c>
      <c r="F216" s="32">
        <v>98.3</v>
      </c>
      <c r="G216" s="32">
        <v>90</v>
      </c>
      <c r="H216" s="32">
        <v>20</v>
      </c>
      <c r="I216" s="32">
        <v>112</v>
      </c>
      <c r="J216" s="32">
        <v>41</v>
      </c>
      <c r="K216" s="32">
        <v>4</v>
      </c>
    </row>
    <row r="217" spans="1:11" x14ac:dyDescent="0.25">
      <c r="A217">
        <v>213</v>
      </c>
      <c r="B217" s="9" t="s">
        <v>560</v>
      </c>
      <c r="C217" s="1" t="s">
        <v>26</v>
      </c>
      <c r="D217" s="6">
        <v>41686</v>
      </c>
      <c r="E217" s="32">
        <v>3</v>
      </c>
      <c r="F217" s="32">
        <v>97.3</v>
      </c>
      <c r="G217" s="32">
        <v>77</v>
      </c>
      <c r="H217" s="32">
        <v>0</v>
      </c>
      <c r="I217" s="32">
        <v>97</v>
      </c>
      <c r="J217" s="32">
        <v>34</v>
      </c>
      <c r="K217" s="32">
        <v>4</v>
      </c>
    </row>
    <row r="218" spans="1:11" x14ac:dyDescent="0.25">
      <c r="A218">
        <v>214</v>
      </c>
      <c r="B218" s="9" t="s">
        <v>562</v>
      </c>
      <c r="C218" s="1" t="s">
        <v>26</v>
      </c>
      <c r="D218" s="6">
        <v>39367</v>
      </c>
      <c r="E218" s="32">
        <v>10</v>
      </c>
      <c r="F218" s="32">
        <v>95</v>
      </c>
      <c r="G218" s="32">
        <v>98</v>
      </c>
      <c r="H218" s="32">
        <v>29</v>
      </c>
      <c r="I218" s="32">
        <v>130</v>
      </c>
      <c r="J218" s="32">
        <v>46</v>
      </c>
      <c r="K218" s="32">
        <v>4</v>
      </c>
    </row>
    <row r="219" spans="1:11" x14ac:dyDescent="0.25">
      <c r="A219">
        <v>215</v>
      </c>
      <c r="B219" s="9" t="s">
        <v>565</v>
      </c>
      <c r="C219" s="1" t="s">
        <v>26</v>
      </c>
      <c r="D219" s="6">
        <v>39473</v>
      </c>
      <c r="E219" s="32">
        <v>9</v>
      </c>
      <c r="F219" s="32">
        <v>97.4</v>
      </c>
      <c r="G219" s="32">
        <v>98</v>
      </c>
      <c r="H219" s="32">
        <v>26</v>
      </c>
      <c r="I219" s="32">
        <v>136</v>
      </c>
      <c r="J219" s="32">
        <v>69</v>
      </c>
      <c r="K219" s="32">
        <v>4</v>
      </c>
    </row>
    <row r="220" spans="1:11" x14ac:dyDescent="0.25">
      <c r="A220">
        <v>216</v>
      </c>
      <c r="B220" s="9" t="s">
        <v>567</v>
      </c>
      <c r="C220" s="1" t="s">
        <v>40</v>
      </c>
      <c r="D220" s="6">
        <v>42153</v>
      </c>
      <c r="E220" s="32">
        <v>3</v>
      </c>
      <c r="F220" s="32">
        <v>95.4</v>
      </c>
      <c r="G220" s="32">
        <v>74</v>
      </c>
      <c r="H220" s="32">
        <v>18</v>
      </c>
      <c r="I220" s="32">
        <v>92</v>
      </c>
      <c r="J220" s="32">
        <v>29</v>
      </c>
      <c r="K220" s="32">
        <v>4</v>
      </c>
    </row>
    <row r="221" spans="1:11" x14ac:dyDescent="0.25">
      <c r="A221">
        <v>217</v>
      </c>
      <c r="B221" s="9" t="s">
        <v>568</v>
      </c>
      <c r="C221" s="1" t="s">
        <v>26</v>
      </c>
      <c r="D221" s="6">
        <v>40427</v>
      </c>
      <c r="E221" s="32">
        <v>7</v>
      </c>
      <c r="F221" s="32">
        <v>96.2</v>
      </c>
      <c r="G221" s="32">
        <v>90</v>
      </c>
      <c r="H221" s="32">
        <v>16</v>
      </c>
      <c r="I221" s="32">
        <v>116.5</v>
      </c>
      <c r="J221" s="32">
        <v>44</v>
      </c>
      <c r="K221" s="32">
        <v>4</v>
      </c>
    </row>
    <row r="222" spans="1:11" x14ac:dyDescent="0.25">
      <c r="A222">
        <v>218</v>
      </c>
      <c r="B222" s="9" t="s">
        <v>570</v>
      </c>
      <c r="C222" s="1" t="s">
        <v>26</v>
      </c>
      <c r="D222" s="1" t="s">
        <v>113</v>
      </c>
      <c r="E222" s="32">
        <v>0.67</v>
      </c>
      <c r="F222" s="32">
        <v>97.7</v>
      </c>
      <c r="G222" s="32">
        <v>90</v>
      </c>
      <c r="H222" s="32">
        <v>20</v>
      </c>
      <c r="I222" s="32">
        <v>61</v>
      </c>
      <c r="J222" s="32">
        <v>22</v>
      </c>
      <c r="K222" s="32">
        <v>4</v>
      </c>
    </row>
    <row r="223" spans="1:11" x14ac:dyDescent="0.25">
      <c r="A223">
        <v>219</v>
      </c>
      <c r="B223" s="9" t="s">
        <v>571</v>
      </c>
      <c r="C223" s="1" t="s">
        <v>26</v>
      </c>
      <c r="D223" s="1" t="s">
        <v>113</v>
      </c>
      <c r="E223" s="32">
        <v>0.25</v>
      </c>
      <c r="F223" s="32">
        <v>97.2</v>
      </c>
      <c r="G223" s="32">
        <v>114.97</v>
      </c>
      <c r="H223" s="32">
        <v>15</v>
      </c>
      <c r="I223" s="32">
        <v>54</v>
      </c>
      <c r="J223" s="32">
        <v>9</v>
      </c>
      <c r="K223" s="32">
        <v>4</v>
      </c>
    </row>
    <row r="224" spans="1:11" x14ac:dyDescent="0.25">
      <c r="A224">
        <v>220</v>
      </c>
      <c r="B224" s="9" t="s">
        <v>573</v>
      </c>
      <c r="C224" s="1" t="s">
        <v>26</v>
      </c>
      <c r="D224" s="6">
        <v>42908</v>
      </c>
      <c r="E224" s="32">
        <v>0.5</v>
      </c>
      <c r="F224" s="32">
        <v>99.3</v>
      </c>
      <c r="G224" s="32">
        <v>150</v>
      </c>
      <c r="H224" s="32">
        <v>42</v>
      </c>
      <c r="I224" s="32">
        <v>60</v>
      </c>
      <c r="J224" s="32">
        <v>15</v>
      </c>
      <c r="K224" s="32">
        <v>2</v>
      </c>
    </row>
    <row r="225" spans="1:11" x14ac:dyDescent="0.25">
      <c r="A225">
        <v>221</v>
      </c>
      <c r="B225" s="9" t="s">
        <v>574</v>
      </c>
      <c r="C225" s="1" t="s">
        <v>26</v>
      </c>
      <c r="D225" s="6">
        <v>39239</v>
      </c>
      <c r="E225" s="32">
        <v>11</v>
      </c>
      <c r="F225" s="32">
        <v>98.5</v>
      </c>
      <c r="G225" s="32">
        <v>86</v>
      </c>
      <c r="H225" s="32">
        <v>18</v>
      </c>
      <c r="I225" s="32">
        <v>131</v>
      </c>
      <c r="J225" s="32">
        <v>58</v>
      </c>
      <c r="K225" s="32">
        <v>0</v>
      </c>
    </row>
    <row r="226" spans="1:11" x14ac:dyDescent="0.25">
      <c r="A226">
        <v>222</v>
      </c>
      <c r="B226" s="9" t="s">
        <v>577</v>
      </c>
      <c r="C226" s="1" t="s">
        <v>26</v>
      </c>
      <c r="D226" s="6">
        <v>40963</v>
      </c>
      <c r="E226" s="32">
        <v>5</v>
      </c>
      <c r="F226" s="32">
        <v>97.6</v>
      </c>
      <c r="G226" s="32">
        <v>92</v>
      </c>
      <c r="H226" s="32">
        <v>36</v>
      </c>
      <c r="I226" s="32">
        <v>103</v>
      </c>
      <c r="J226" s="32">
        <v>35</v>
      </c>
      <c r="K226" s="32">
        <v>4</v>
      </c>
    </row>
    <row r="227" spans="1:11" x14ac:dyDescent="0.25">
      <c r="A227">
        <v>223</v>
      </c>
      <c r="B227" s="9" t="s">
        <v>578</v>
      </c>
      <c r="C227" s="1" t="s">
        <v>26</v>
      </c>
      <c r="D227" s="1" t="s">
        <v>113</v>
      </c>
      <c r="E227" s="32">
        <v>12</v>
      </c>
      <c r="F227" s="32">
        <v>97.9</v>
      </c>
      <c r="G227" s="32">
        <v>85</v>
      </c>
      <c r="H227" s="32">
        <v>0</v>
      </c>
      <c r="I227" s="32">
        <v>134</v>
      </c>
      <c r="J227" s="32">
        <v>58.7</v>
      </c>
      <c r="K227" s="32">
        <v>0</v>
      </c>
    </row>
    <row r="228" spans="1:11" x14ac:dyDescent="0.25">
      <c r="A228">
        <v>224</v>
      </c>
      <c r="B228" s="9" t="s">
        <v>580</v>
      </c>
      <c r="C228" s="1" t="s">
        <v>40</v>
      </c>
      <c r="D228" s="6">
        <v>40524</v>
      </c>
      <c r="E228" s="32">
        <v>7</v>
      </c>
      <c r="F228" s="32">
        <v>96.7</v>
      </c>
      <c r="G228" s="32">
        <v>0</v>
      </c>
      <c r="H228" s="32">
        <v>0</v>
      </c>
      <c r="I228" s="32">
        <v>113</v>
      </c>
      <c r="J228" s="32">
        <v>19.09</v>
      </c>
      <c r="K228" s="32">
        <v>4</v>
      </c>
    </row>
    <row r="229" spans="1:11" x14ac:dyDescent="0.25">
      <c r="A229">
        <v>225</v>
      </c>
      <c r="B229" s="9" t="s">
        <v>582</v>
      </c>
      <c r="C229" s="1" t="s">
        <v>40</v>
      </c>
      <c r="D229" s="1" t="s">
        <v>113</v>
      </c>
      <c r="E229" s="32">
        <v>8</v>
      </c>
      <c r="F229" s="32">
        <v>96</v>
      </c>
      <c r="G229" s="32">
        <v>93</v>
      </c>
      <c r="H229" s="32">
        <v>20</v>
      </c>
      <c r="I229" s="32">
        <v>113.5</v>
      </c>
      <c r="J229" s="32">
        <v>38</v>
      </c>
      <c r="K229" s="32">
        <v>4</v>
      </c>
    </row>
    <row r="230" spans="1:11" x14ac:dyDescent="0.25">
      <c r="A230">
        <v>226</v>
      </c>
      <c r="B230" s="9" t="s">
        <v>585</v>
      </c>
      <c r="C230" s="1" t="s">
        <v>40</v>
      </c>
      <c r="D230" s="6">
        <v>40656</v>
      </c>
      <c r="E230" s="32">
        <v>7</v>
      </c>
      <c r="F230" s="32">
        <v>98.5</v>
      </c>
      <c r="G230" s="32">
        <v>95</v>
      </c>
      <c r="H230" s="32">
        <v>0</v>
      </c>
      <c r="I230" s="32">
        <v>120</v>
      </c>
      <c r="J230" s="32">
        <v>42</v>
      </c>
      <c r="K230" s="32">
        <v>4</v>
      </c>
    </row>
    <row r="231" spans="1:11" x14ac:dyDescent="0.25">
      <c r="A231">
        <v>227</v>
      </c>
      <c r="B231" s="9" t="s">
        <v>587</v>
      </c>
      <c r="C231" s="1" t="s">
        <v>26</v>
      </c>
      <c r="D231" s="6">
        <v>42964</v>
      </c>
      <c r="E231" s="32">
        <v>0.5</v>
      </c>
      <c r="F231" s="32">
        <v>95.5</v>
      </c>
      <c r="G231" s="32">
        <v>98</v>
      </c>
      <c r="H231" s="32">
        <v>17</v>
      </c>
      <c r="I231" s="32">
        <v>0</v>
      </c>
      <c r="J231" s="32">
        <v>15</v>
      </c>
      <c r="K231" s="32">
        <v>4</v>
      </c>
    </row>
    <row r="232" spans="1:11" x14ac:dyDescent="0.25">
      <c r="A232">
        <v>228</v>
      </c>
      <c r="B232" s="9" t="s">
        <v>589</v>
      </c>
      <c r="C232" s="1" t="s">
        <v>40</v>
      </c>
      <c r="D232" s="6">
        <v>37815</v>
      </c>
      <c r="E232" s="32">
        <v>15</v>
      </c>
      <c r="F232" s="32">
        <v>96.7</v>
      </c>
      <c r="G232" s="32">
        <v>90</v>
      </c>
      <c r="H232" s="32">
        <v>20</v>
      </c>
      <c r="I232" s="32">
        <v>160</v>
      </c>
      <c r="J232" s="32">
        <v>107</v>
      </c>
      <c r="K232" s="32">
        <v>4</v>
      </c>
    </row>
    <row r="233" spans="1:11" x14ac:dyDescent="0.25">
      <c r="A233">
        <v>229</v>
      </c>
      <c r="B233" s="9" t="s">
        <v>591</v>
      </c>
      <c r="C233" s="1" t="s">
        <v>40</v>
      </c>
      <c r="D233" s="1" t="s">
        <v>113</v>
      </c>
      <c r="E233" s="32">
        <v>8</v>
      </c>
      <c r="F233" s="32">
        <v>94.3</v>
      </c>
      <c r="G233" s="32">
        <v>93</v>
      </c>
      <c r="H233" s="32">
        <v>18</v>
      </c>
      <c r="I233" s="32">
        <v>122</v>
      </c>
      <c r="J233" s="32">
        <v>45</v>
      </c>
      <c r="K233" s="32">
        <v>4</v>
      </c>
    </row>
    <row r="234" spans="1:11" x14ac:dyDescent="0.25">
      <c r="A234">
        <v>230</v>
      </c>
      <c r="B234" s="9" t="s">
        <v>592</v>
      </c>
      <c r="C234" s="1" t="s">
        <v>40</v>
      </c>
      <c r="D234" s="6">
        <v>42565</v>
      </c>
      <c r="E234" s="32">
        <v>1</v>
      </c>
      <c r="F234" s="32">
        <v>96.4</v>
      </c>
      <c r="G234" s="32">
        <v>98</v>
      </c>
      <c r="H234" s="32">
        <v>17</v>
      </c>
      <c r="I234" s="32">
        <v>70</v>
      </c>
      <c r="J234" s="32">
        <v>28</v>
      </c>
      <c r="K234" s="32">
        <v>4</v>
      </c>
    </row>
    <row r="235" spans="1:11" x14ac:dyDescent="0.25">
      <c r="A235">
        <v>231</v>
      </c>
      <c r="B235" s="9" t="s">
        <v>593</v>
      </c>
      <c r="C235" s="1" t="s">
        <v>40</v>
      </c>
      <c r="D235" s="6">
        <v>41891</v>
      </c>
      <c r="E235" s="32">
        <v>3</v>
      </c>
      <c r="F235" s="32">
        <v>96.7</v>
      </c>
      <c r="G235" s="32">
        <v>93</v>
      </c>
      <c r="H235" s="32">
        <v>18</v>
      </c>
      <c r="I235" s="32">
        <v>88</v>
      </c>
      <c r="J235" s="32">
        <v>25</v>
      </c>
      <c r="K235" s="32">
        <v>4</v>
      </c>
    </row>
    <row r="236" spans="1:11" x14ac:dyDescent="0.25">
      <c r="A236">
        <v>232</v>
      </c>
      <c r="B236" s="9" t="s">
        <v>595</v>
      </c>
      <c r="C236" s="1" t="s">
        <v>26</v>
      </c>
      <c r="D236" s="1" t="s">
        <v>113</v>
      </c>
      <c r="E236" s="32">
        <v>8.3000000000000004E-2</v>
      </c>
      <c r="F236" s="32">
        <v>98.5</v>
      </c>
      <c r="G236" s="32">
        <v>98</v>
      </c>
      <c r="H236" s="32">
        <v>17</v>
      </c>
      <c r="I236" s="32">
        <v>0</v>
      </c>
      <c r="J236" s="32">
        <v>13</v>
      </c>
      <c r="K236" s="32">
        <v>4</v>
      </c>
    </row>
    <row r="237" spans="1:11" x14ac:dyDescent="0.25">
      <c r="A237">
        <v>233</v>
      </c>
      <c r="B237" s="9" t="s">
        <v>596</v>
      </c>
      <c r="C237" s="1" t="s">
        <v>26</v>
      </c>
      <c r="D237" s="6">
        <v>40590</v>
      </c>
      <c r="E237" s="32">
        <v>6</v>
      </c>
      <c r="F237" s="32">
        <v>96</v>
      </c>
      <c r="G237" s="32">
        <v>0</v>
      </c>
      <c r="H237" s="32">
        <v>0</v>
      </c>
      <c r="I237" s="32">
        <v>113</v>
      </c>
      <c r="J237" s="32">
        <v>40</v>
      </c>
      <c r="K237" s="32">
        <v>4</v>
      </c>
    </row>
    <row r="238" spans="1:11" x14ac:dyDescent="0.25">
      <c r="A238">
        <v>234</v>
      </c>
      <c r="B238" s="9" t="s">
        <v>598</v>
      </c>
      <c r="C238" s="1" t="s">
        <v>26</v>
      </c>
      <c r="D238" s="6">
        <v>40481</v>
      </c>
      <c r="E238" s="32">
        <v>7</v>
      </c>
      <c r="F238" s="32">
        <v>97.2</v>
      </c>
      <c r="G238" s="32">
        <v>89</v>
      </c>
      <c r="H238" s="32">
        <v>24</v>
      </c>
      <c r="I238" s="32">
        <v>113</v>
      </c>
      <c r="J238" s="32">
        <v>42</v>
      </c>
      <c r="K238" s="32">
        <v>4</v>
      </c>
    </row>
    <row r="239" spans="1:11" x14ac:dyDescent="0.25">
      <c r="A239">
        <v>235</v>
      </c>
      <c r="B239" s="9" t="s">
        <v>600</v>
      </c>
      <c r="C239" s="1" t="s">
        <v>26</v>
      </c>
      <c r="D239" s="1" t="s">
        <v>113</v>
      </c>
      <c r="E239" s="32">
        <v>3</v>
      </c>
      <c r="F239" s="32">
        <v>95.3</v>
      </c>
      <c r="G239" s="32">
        <v>13.4</v>
      </c>
      <c r="H239" s="32">
        <v>20</v>
      </c>
      <c r="I239" s="32">
        <v>90</v>
      </c>
      <c r="J239" s="32">
        <v>26</v>
      </c>
      <c r="K239" s="32">
        <v>4</v>
      </c>
    </row>
    <row r="240" spans="1:11" x14ac:dyDescent="0.25">
      <c r="A240">
        <v>236</v>
      </c>
      <c r="B240" s="9" t="s">
        <v>601</v>
      </c>
      <c r="C240" s="1" t="s">
        <v>26</v>
      </c>
      <c r="D240" s="6">
        <v>38919</v>
      </c>
      <c r="E240" s="32">
        <v>12</v>
      </c>
      <c r="F240" s="32">
        <v>95.6</v>
      </c>
      <c r="G240" s="32">
        <v>0</v>
      </c>
      <c r="H240" s="32">
        <v>0</v>
      </c>
      <c r="I240" s="32">
        <v>150</v>
      </c>
      <c r="J240" s="32">
        <v>78</v>
      </c>
      <c r="K240" s="32">
        <v>4</v>
      </c>
    </row>
    <row r="241" spans="1:11" x14ac:dyDescent="0.25">
      <c r="A241">
        <v>237</v>
      </c>
      <c r="B241" s="9" t="s">
        <v>603</v>
      </c>
      <c r="C241" s="1" t="s">
        <v>26</v>
      </c>
      <c r="D241" s="6">
        <v>37822</v>
      </c>
      <c r="E241" s="32">
        <v>14</v>
      </c>
      <c r="F241" s="32">
        <v>96.3</v>
      </c>
      <c r="G241" s="32">
        <v>80</v>
      </c>
      <c r="H241" s="32">
        <v>20</v>
      </c>
      <c r="I241" s="32">
        <v>145</v>
      </c>
      <c r="J241" s="32">
        <v>76</v>
      </c>
      <c r="K241" s="32">
        <v>4</v>
      </c>
    </row>
    <row r="242" spans="1:11" x14ac:dyDescent="0.25">
      <c r="A242">
        <v>238</v>
      </c>
      <c r="B242" s="9" t="s">
        <v>604</v>
      </c>
      <c r="C242" s="1" t="s">
        <v>40</v>
      </c>
      <c r="D242" s="6">
        <v>38159</v>
      </c>
      <c r="E242" s="32">
        <v>13</v>
      </c>
      <c r="F242" s="32">
        <v>94.4</v>
      </c>
      <c r="G242" s="32">
        <v>98</v>
      </c>
      <c r="H242" s="32">
        <v>0</v>
      </c>
      <c r="I242" s="32">
        <v>148</v>
      </c>
      <c r="J242" s="32">
        <v>95</v>
      </c>
      <c r="K242" s="32">
        <v>4</v>
      </c>
    </row>
    <row r="243" spans="1:11" x14ac:dyDescent="0.25">
      <c r="A243">
        <v>239</v>
      </c>
      <c r="B243" s="9" t="s">
        <v>606</v>
      </c>
      <c r="C243" s="1" t="s">
        <v>26</v>
      </c>
      <c r="D243" s="6">
        <v>39422</v>
      </c>
      <c r="E243" s="32">
        <v>11</v>
      </c>
      <c r="F243" s="32">
        <v>95.6</v>
      </c>
      <c r="G243" s="32">
        <v>80</v>
      </c>
      <c r="H243" s="32">
        <v>20</v>
      </c>
      <c r="I243" s="32">
        <v>132</v>
      </c>
      <c r="J243" s="32">
        <v>62</v>
      </c>
      <c r="K243" s="32">
        <v>4</v>
      </c>
    </row>
    <row r="244" spans="1:11" x14ac:dyDescent="0.25">
      <c r="A244">
        <v>240</v>
      </c>
      <c r="B244" s="9" t="s">
        <v>608</v>
      </c>
      <c r="C244" s="1" t="s">
        <v>26</v>
      </c>
      <c r="D244" s="6">
        <v>40468</v>
      </c>
      <c r="E244" s="32">
        <v>7</v>
      </c>
      <c r="F244" s="32">
        <v>98.7</v>
      </c>
      <c r="G244" s="32">
        <v>114</v>
      </c>
      <c r="H244" s="32">
        <v>0</v>
      </c>
      <c r="I244" s="32">
        <v>124</v>
      </c>
      <c r="J244" s="32">
        <v>50</v>
      </c>
      <c r="K244" s="32">
        <v>4</v>
      </c>
    </row>
    <row r="245" spans="1:11" x14ac:dyDescent="0.25">
      <c r="A245">
        <v>241</v>
      </c>
      <c r="B245" s="9" t="s">
        <v>609</v>
      </c>
      <c r="C245" s="1" t="s">
        <v>26</v>
      </c>
      <c r="D245" s="1" t="s">
        <v>113</v>
      </c>
      <c r="E245" s="32">
        <v>33</v>
      </c>
      <c r="F245" s="32">
        <v>98.1</v>
      </c>
      <c r="G245" s="32">
        <v>83</v>
      </c>
      <c r="H245" s="32">
        <v>16</v>
      </c>
      <c r="I245" s="32">
        <v>0</v>
      </c>
      <c r="J245" s="32">
        <v>0</v>
      </c>
      <c r="K245" s="32">
        <v>0</v>
      </c>
    </row>
    <row r="246" spans="1:11" x14ac:dyDescent="0.25">
      <c r="A246">
        <v>242</v>
      </c>
      <c r="B246" s="9" t="s">
        <v>611</v>
      </c>
      <c r="C246" s="1" t="s">
        <v>40</v>
      </c>
      <c r="D246" s="6">
        <v>38218</v>
      </c>
      <c r="E246" s="32">
        <v>13</v>
      </c>
      <c r="F246" s="32">
        <v>98</v>
      </c>
      <c r="G246" s="32">
        <v>80</v>
      </c>
      <c r="H246" s="32">
        <v>22</v>
      </c>
      <c r="I246" s="32">
        <v>144</v>
      </c>
      <c r="J246" s="32">
        <v>81</v>
      </c>
      <c r="K246" s="32">
        <v>4</v>
      </c>
    </row>
    <row r="247" spans="1:11" x14ac:dyDescent="0.25">
      <c r="A247">
        <v>243</v>
      </c>
      <c r="B247" s="9" t="s">
        <v>260</v>
      </c>
      <c r="C247" s="1" t="s">
        <v>40</v>
      </c>
      <c r="D247" s="6">
        <v>38684</v>
      </c>
      <c r="E247" s="32">
        <v>13</v>
      </c>
      <c r="F247" s="32">
        <v>97</v>
      </c>
      <c r="G247" s="32">
        <v>98</v>
      </c>
      <c r="H247" s="32">
        <v>0</v>
      </c>
      <c r="I247" s="32">
        <v>142</v>
      </c>
      <c r="J247" s="32">
        <v>77</v>
      </c>
      <c r="K247" s="32">
        <v>4</v>
      </c>
    </row>
    <row r="248" spans="1:11" x14ac:dyDescent="0.25">
      <c r="A248">
        <v>244</v>
      </c>
      <c r="B248" s="9" t="s">
        <v>614</v>
      </c>
      <c r="C248" s="1" t="s">
        <v>26</v>
      </c>
      <c r="D248" s="12">
        <v>39975</v>
      </c>
      <c r="E248" s="32">
        <v>8</v>
      </c>
      <c r="F248" s="32">
        <v>96</v>
      </c>
      <c r="G248" s="32">
        <v>100</v>
      </c>
      <c r="H248" s="32">
        <v>0</v>
      </c>
      <c r="I248" s="32">
        <v>126</v>
      </c>
      <c r="J248" s="32">
        <v>55</v>
      </c>
      <c r="K248" s="32">
        <v>4</v>
      </c>
    </row>
    <row r="249" spans="1:11" x14ac:dyDescent="0.25">
      <c r="A249">
        <v>245</v>
      </c>
      <c r="B249" s="9" t="s">
        <v>616</v>
      </c>
      <c r="C249" s="1" t="s">
        <v>26</v>
      </c>
      <c r="D249" s="6">
        <v>41459</v>
      </c>
      <c r="E249" s="32">
        <v>4</v>
      </c>
      <c r="F249" s="32">
        <v>97.8</v>
      </c>
      <c r="G249" s="32">
        <v>0</v>
      </c>
      <c r="H249" s="32">
        <v>0</v>
      </c>
      <c r="I249" s="32">
        <v>105</v>
      </c>
      <c r="J249" s="32">
        <v>36</v>
      </c>
      <c r="K249" s="32">
        <v>4</v>
      </c>
    </row>
    <row r="250" spans="1:11" x14ac:dyDescent="0.25">
      <c r="A250">
        <v>246</v>
      </c>
      <c r="B250" s="9" t="s">
        <v>617</v>
      </c>
      <c r="C250" s="1" t="s">
        <v>26</v>
      </c>
      <c r="D250" s="6">
        <v>42701</v>
      </c>
      <c r="E250" s="32">
        <v>1</v>
      </c>
      <c r="F250" s="32">
        <v>96.9</v>
      </c>
      <c r="G250" s="32">
        <v>74</v>
      </c>
      <c r="H250" s="32">
        <v>19</v>
      </c>
      <c r="I250" s="32">
        <v>65</v>
      </c>
      <c r="J250" s="32">
        <v>34</v>
      </c>
      <c r="K250" s="32">
        <v>4</v>
      </c>
    </row>
    <row r="251" spans="1:11" x14ac:dyDescent="0.25">
      <c r="A251">
        <v>247</v>
      </c>
      <c r="B251" s="9" t="s">
        <v>619</v>
      </c>
      <c r="C251" s="1" t="s">
        <v>26</v>
      </c>
      <c r="D251" s="6">
        <v>37789</v>
      </c>
      <c r="E251" s="32">
        <v>15</v>
      </c>
      <c r="F251" s="32">
        <v>97.4</v>
      </c>
      <c r="G251" s="32">
        <v>80</v>
      </c>
      <c r="H251" s="32">
        <v>20</v>
      </c>
      <c r="I251" s="32">
        <v>147</v>
      </c>
      <c r="J251" s="32">
        <v>53</v>
      </c>
      <c r="K251" s="32">
        <v>4</v>
      </c>
    </row>
    <row r="252" spans="1:11" x14ac:dyDescent="0.25">
      <c r="A252">
        <v>248</v>
      </c>
      <c r="B252" s="9" t="s">
        <v>620</v>
      </c>
      <c r="C252" s="1" t="s">
        <v>26</v>
      </c>
      <c r="D252" s="6">
        <v>40189</v>
      </c>
      <c r="E252" s="32">
        <v>8</v>
      </c>
      <c r="F252" s="32">
        <v>98.2</v>
      </c>
      <c r="G252" s="32">
        <v>80</v>
      </c>
      <c r="H252" s="32">
        <v>20</v>
      </c>
      <c r="I252" s="32">
        <v>138</v>
      </c>
      <c r="J252" s="32">
        <v>65</v>
      </c>
      <c r="K252" s="32">
        <v>4</v>
      </c>
    </row>
    <row r="253" spans="1:11" x14ac:dyDescent="0.25">
      <c r="A253">
        <v>249</v>
      </c>
      <c r="B253" s="9" t="s">
        <v>622</v>
      </c>
      <c r="C253" s="1" t="s">
        <v>40</v>
      </c>
      <c r="D253" s="6">
        <v>40025</v>
      </c>
      <c r="E253" s="32">
        <v>9</v>
      </c>
      <c r="F253" s="32">
        <v>96.8</v>
      </c>
      <c r="G253" s="32">
        <v>94</v>
      </c>
      <c r="H253" s="32">
        <v>23</v>
      </c>
      <c r="I253" s="32">
        <v>110</v>
      </c>
      <c r="J253" s="32">
        <v>39</v>
      </c>
      <c r="K253" s="32">
        <v>4</v>
      </c>
    </row>
    <row r="254" spans="1:11" x14ac:dyDescent="0.25">
      <c r="A254">
        <v>250</v>
      </c>
      <c r="B254" s="9" t="s">
        <v>624</v>
      </c>
      <c r="C254" s="1" t="s">
        <v>26</v>
      </c>
      <c r="D254" s="6">
        <v>40795</v>
      </c>
      <c r="E254" s="32">
        <v>6</v>
      </c>
      <c r="F254" s="32">
        <v>97.7</v>
      </c>
      <c r="G254" s="32">
        <v>97</v>
      </c>
      <c r="H254" s="32">
        <v>28</v>
      </c>
      <c r="I254" s="32">
        <v>116</v>
      </c>
      <c r="J254" s="32">
        <v>19.100000000000001</v>
      </c>
      <c r="K254" s="32">
        <v>4</v>
      </c>
    </row>
    <row r="255" spans="1:11" x14ac:dyDescent="0.25">
      <c r="A255">
        <v>251</v>
      </c>
      <c r="B255" s="9" t="s">
        <v>626</v>
      </c>
      <c r="C255" s="1" t="s">
        <v>40</v>
      </c>
      <c r="D255" s="6">
        <v>33701</v>
      </c>
      <c r="E255" s="32">
        <v>25</v>
      </c>
      <c r="F255" s="32">
        <v>96.3</v>
      </c>
      <c r="G255" s="32">
        <v>98</v>
      </c>
      <c r="H255" s="32">
        <v>0</v>
      </c>
      <c r="I255" s="32">
        <v>161</v>
      </c>
      <c r="J255" s="32">
        <v>137</v>
      </c>
      <c r="K255" s="32">
        <v>4</v>
      </c>
    </row>
    <row r="256" spans="1:11" x14ac:dyDescent="0.25">
      <c r="A256">
        <v>252</v>
      </c>
      <c r="B256" s="9" t="s">
        <v>629</v>
      </c>
      <c r="C256" s="1" t="s">
        <v>26</v>
      </c>
      <c r="D256" s="6">
        <v>40499</v>
      </c>
      <c r="E256" s="32">
        <v>7</v>
      </c>
      <c r="F256" s="32">
        <v>97.5</v>
      </c>
      <c r="G256" s="32">
        <v>116</v>
      </c>
      <c r="H256" s="32">
        <v>0</v>
      </c>
      <c r="I256" s="32">
        <v>124</v>
      </c>
      <c r="J256" s="32">
        <v>47</v>
      </c>
      <c r="K256" s="32">
        <v>4</v>
      </c>
    </row>
    <row r="257" spans="1:11" x14ac:dyDescent="0.25">
      <c r="A257">
        <v>253</v>
      </c>
      <c r="B257" s="9" t="s">
        <v>631</v>
      </c>
      <c r="C257" s="1" t="s">
        <v>40</v>
      </c>
      <c r="D257" s="6">
        <v>40837</v>
      </c>
      <c r="E257" s="32">
        <v>6</v>
      </c>
      <c r="F257" s="32">
        <v>99.4</v>
      </c>
      <c r="G257" s="32">
        <v>106</v>
      </c>
      <c r="H257" s="32">
        <v>0</v>
      </c>
      <c r="I257" s="32">
        <v>107</v>
      </c>
      <c r="J257" s="32">
        <v>35</v>
      </c>
      <c r="K257" s="32">
        <v>4</v>
      </c>
    </row>
    <row r="258" spans="1:11" x14ac:dyDescent="0.25">
      <c r="A258">
        <v>254</v>
      </c>
      <c r="B258" s="9" t="s">
        <v>633</v>
      </c>
      <c r="C258" s="1" t="s">
        <v>26</v>
      </c>
      <c r="D258" s="6">
        <v>41466</v>
      </c>
      <c r="E258" s="32">
        <v>5</v>
      </c>
      <c r="F258" s="32">
        <v>96.9</v>
      </c>
      <c r="G258" s="32">
        <v>74</v>
      </c>
      <c r="H258" s="32">
        <v>20</v>
      </c>
      <c r="I258" s="32">
        <v>120</v>
      </c>
      <c r="J258" s="32">
        <v>45</v>
      </c>
      <c r="K258" s="32">
        <v>4</v>
      </c>
    </row>
    <row r="259" spans="1:11" x14ac:dyDescent="0.25">
      <c r="A259">
        <v>255</v>
      </c>
      <c r="B259" s="9" t="s">
        <v>634</v>
      </c>
      <c r="C259" s="1" t="s">
        <v>40</v>
      </c>
      <c r="D259" s="6">
        <v>42917</v>
      </c>
      <c r="E259" s="32">
        <v>8.3000000000000004E-2</v>
      </c>
      <c r="F259" s="32">
        <v>99.3</v>
      </c>
      <c r="G259" s="32">
        <v>139</v>
      </c>
      <c r="H259" s="32">
        <v>35</v>
      </c>
      <c r="I259" s="32">
        <v>0</v>
      </c>
      <c r="J259" s="32">
        <v>2</v>
      </c>
      <c r="K259" s="32">
        <v>0</v>
      </c>
    </row>
    <row r="260" spans="1:11" x14ac:dyDescent="0.25">
      <c r="A260">
        <v>256</v>
      </c>
      <c r="B260" s="9" t="s">
        <v>635</v>
      </c>
      <c r="C260" s="1" t="s">
        <v>26</v>
      </c>
      <c r="D260" s="6">
        <v>37228</v>
      </c>
      <c r="E260" s="32">
        <v>17</v>
      </c>
      <c r="F260" s="32">
        <v>98.4</v>
      </c>
      <c r="G260" s="32">
        <v>73</v>
      </c>
      <c r="H260" s="32">
        <v>0</v>
      </c>
      <c r="I260" s="32">
        <v>102.66</v>
      </c>
      <c r="J260" s="32">
        <v>55</v>
      </c>
      <c r="K260" s="32">
        <v>0</v>
      </c>
    </row>
    <row r="261" spans="1:11" x14ac:dyDescent="0.25">
      <c r="A261">
        <v>257</v>
      </c>
      <c r="B261" s="9" t="s">
        <v>638</v>
      </c>
      <c r="C261" s="1" t="s">
        <v>26</v>
      </c>
      <c r="D261" s="1" t="s">
        <v>113</v>
      </c>
      <c r="E261" s="32">
        <v>9</v>
      </c>
      <c r="F261" s="32">
        <v>96.9</v>
      </c>
      <c r="G261" s="32">
        <v>80</v>
      </c>
      <c r="H261" s="32">
        <v>28</v>
      </c>
      <c r="I261" s="32">
        <v>123</v>
      </c>
      <c r="J261" s="32">
        <v>19.5</v>
      </c>
      <c r="K261" s="32">
        <v>0</v>
      </c>
    </row>
    <row r="262" spans="1:11" x14ac:dyDescent="0.25">
      <c r="A262">
        <v>258</v>
      </c>
      <c r="B262" s="9" t="s">
        <v>639</v>
      </c>
      <c r="C262" s="1" t="s">
        <v>26</v>
      </c>
      <c r="D262" s="6">
        <v>40215</v>
      </c>
      <c r="E262" s="32">
        <v>7</v>
      </c>
      <c r="F262" s="32">
        <v>97.5</v>
      </c>
      <c r="G262" s="32">
        <v>74</v>
      </c>
      <c r="H262" s="32">
        <v>20</v>
      </c>
      <c r="I262" s="32">
        <v>115</v>
      </c>
      <c r="J262" s="32">
        <v>39</v>
      </c>
      <c r="K262" s="32">
        <v>4</v>
      </c>
    </row>
    <row r="263" spans="1:11" x14ac:dyDescent="0.25">
      <c r="A263">
        <v>259</v>
      </c>
      <c r="B263" s="9" t="s">
        <v>640</v>
      </c>
      <c r="C263" s="1" t="s">
        <v>26</v>
      </c>
      <c r="D263" s="1" t="s">
        <v>113</v>
      </c>
      <c r="E263" s="32">
        <v>1</v>
      </c>
      <c r="F263" s="32">
        <v>98.2</v>
      </c>
      <c r="G263" s="32">
        <v>108</v>
      </c>
      <c r="H263" s="32">
        <v>20</v>
      </c>
      <c r="I263" s="32">
        <v>80</v>
      </c>
      <c r="J263" s="32">
        <v>21</v>
      </c>
      <c r="K263" s="32">
        <v>4</v>
      </c>
    </row>
    <row r="264" spans="1:11" x14ac:dyDescent="0.25">
      <c r="A264">
        <v>260</v>
      </c>
      <c r="B264" s="9" t="s">
        <v>641</v>
      </c>
      <c r="C264" s="1" t="s">
        <v>26</v>
      </c>
      <c r="D264" s="6">
        <v>42124</v>
      </c>
      <c r="E264" s="32">
        <v>2</v>
      </c>
      <c r="F264" s="32">
        <v>98.8</v>
      </c>
      <c r="G264" s="32">
        <v>144</v>
      </c>
      <c r="H264" s="32">
        <v>0</v>
      </c>
      <c r="I264" s="32">
        <v>70</v>
      </c>
      <c r="J264" s="32">
        <v>10.5</v>
      </c>
      <c r="K264" s="32">
        <v>4</v>
      </c>
    </row>
    <row r="265" spans="1:11" x14ac:dyDescent="0.25">
      <c r="A265">
        <v>261</v>
      </c>
      <c r="B265" s="9" t="s">
        <v>642</v>
      </c>
      <c r="C265" s="1" t="s">
        <v>40</v>
      </c>
      <c r="D265" s="6">
        <v>32640</v>
      </c>
      <c r="E265" s="32">
        <v>28</v>
      </c>
      <c r="F265" s="32">
        <v>98.9</v>
      </c>
      <c r="G265" s="32">
        <v>86</v>
      </c>
      <c r="H265" s="32">
        <v>0</v>
      </c>
      <c r="I265" s="32">
        <v>148</v>
      </c>
      <c r="J265" s="32">
        <v>113</v>
      </c>
      <c r="K265" s="32">
        <v>4</v>
      </c>
    </row>
    <row r="266" spans="1:11" x14ac:dyDescent="0.25">
      <c r="A266">
        <v>262</v>
      </c>
      <c r="B266" s="9" t="s">
        <v>644</v>
      </c>
      <c r="C266" s="1" t="s">
        <v>26</v>
      </c>
      <c r="D266" s="6">
        <v>42472</v>
      </c>
      <c r="E266" s="32">
        <v>1</v>
      </c>
      <c r="F266" s="32">
        <v>94.4</v>
      </c>
      <c r="G266" s="32">
        <v>0</v>
      </c>
      <c r="H266" s="32">
        <v>0</v>
      </c>
      <c r="I266" s="32">
        <v>79</v>
      </c>
      <c r="J266" s="32">
        <v>25</v>
      </c>
      <c r="K266" s="32">
        <v>0</v>
      </c>
    </row>
    <row r="267" spans="1:11" x14ac:dyDescent="0.25">
      <c r="A267">
        <v>263</v>
      </c>
      <c r="B267" s="9" t="s">
        <v>645</v>
      </c>
      <c r="C267" s="1" t="s">
        <v>40</v>
      </c>
      <c r="D267" s="6">
        <v>43021</v>
      </c>
      <c r="E267" s="32">
        <v>3</v>
      </c>
      <c r="F267" s="32">
        <v>96.6</v>
      </c>
      <c r="G267" s="32">
        <v>70</v>
      </c>
      <c r="H267" s="32">
        <v>18</v>
      </c>
      <c r="I267" s="32">
        <v>0</v>
      </c>
      <c r="J267" s="32">
        <v>16</v>
      </c>
      <c r="K267" s="32">
        <v>4</v>
      </c>
    </row>
    <row r="268" spans="1:11" x14ac:dyDescent="0.25">
      <c r="A268">
        <v>264</v>
      </c>
      <c r="B268" s="9" t="s">
        <v>647</v>
      </c>
      <c r="C268" s="1" t="s">
        <v>26</v>
      </c>
      <c r="D268" s="6">
        <v>42243</v>
      </c>
      <c r="E268" s="32">
        <v>2</v>
      </c>
      <c r="F268" s="32">
        <v>97.4</v>
      </c>
      <c r="G268" s="32">
        <v>80</v>
      </c>
      <c r="H268" s="32">
        <v>20</v>
      </c>
      <c r="I268" s="32">
        <v>83</v>
      </c>
      <c r="J268" s="32">
        <v>26</v>
      </c>
      <c r="K268" s="32">
        <v>4</v>
      </c>
    </row>
    <row r="269" spans="1:11" x14ac:dyDescent="0.25">
      <c r="A269">
        <v>265</v>
      </c>
      <c r="B269" s="9" t="s">
        <v>648</v>
      </c>
      <c r="C269" s="1" t="s">
        <v>40</v>
      </c>
      <c r="D269" s="1" t="s">
        <v>113</v>
      </c>
      <c r="E269" s="32">
        <v>13</v>
      </c>
      <c r="F269" s="32">
        <v>96</v>
      </c>
      <c r="G269" s="32">
        <v>80</v>
      </c>
      <c r="H269" s="32">
        <v>20</v>
      </c>
      <c r="I269" s="32">
        <v>149</v>
      </c>
      <c r="J269" s="32">
        <v>72</v>
      </c>
      <c r="K269" s="32">
        <v>4</v>
      </c>
    </row>
    <row r="270" spans="1:11" x14ac:dyDescent="0.25">
      <c r="A270">
        <v>266</v>
      </c>
      <c r="B270" s="9" t="s">
        <v>649</v>
      </c>
      <c r="C270" s="1" t="s">
        <v>26</v>
      </c>
      <c r="D270" s="6">
        <v>41024</v>
      </c>
      <c r="E270" s="32">
        <v>5</v>
      </c>
      <c r="F270" s="32">
        <v>98.9</v>
      </c>
      <c r="G270" s="32">
        <v>74</v>
      </c>
      <c r="H270" s="32">
        <v>20</v>
      </c>
      <c r="I270" s="32">
        <v>107</v>
      </c>
      <c r="J270" s="32">
        <v>34</v>
      </c>
      <c r="K270" s="32">
        <v>4</v>
      </c>
    </row>
    <row r="271" spans="1:11" x14ac:dyDescent="0.25">
      <c r="A271">
        <v>267</v>
      </c>
      <c r="B271" s="9" t="s">
        <v>650</v>
      </c>
      <c r="C271" s="1" t="s">
        <v>26</v>
      </c>
      <c r="D271" s="6">
        <v>39324</v>
      </c>
      <c r="E271" s="32">
        <v>10</v>
      </c>
      <c r="F271" s="32">
        <v>97.6</v>
      </c>
      <c r="G271" s="32">
        <v>78</v>
      </c>
      <c r="H271" s="32">
        <v>20</v>
      </c>
      <c r="I271" s="32">
        <v>120</v>
      </c>
      <c r="J271" s="32">
        <v>45</v>
      </c>
      <c r="K271" s="32">
        <v>0</v>
      </c>
    </row>
    <row r="272" spans="1:11" x14ac:dyDescent="0.25">
      <c r="A272">
        <v>268</v>
      </c>
      <c r="B272" s="9" t="s">
        <v>651</v>
      </c>
      <c r="C272" s="1" t="s">
        <v>40</v>
      </c>
      <c r="D272" s="6">
        <v>41636</v>
      </c>
      <c r="E272" s="32">
        <v>5</v>
      </c>
      <c r="F272" s="32">
        <v>98</v>
      </c>
      <c r="G272" s="32">
        <v>74</v>
      </c>
      <c r="H272" s="32">
        <v>20</v>
      </c>
      <c r="I272" s="32">
        <v>97</v>
      </c>
      <c r="J272" s="32">
        <v>31</v>
      </c>
      <c r="K272" s="32">
        <v>4</v>
      </c>
    </row>
    <row r="273" spans="1:11" x14ac:dyDescent="0.25">
      <c r="A273">
        <v>269</v>
      </c>
      <c r="B273" s="9" t="s">
        <v>652</v>
      </c>
      <c r="C273" s="1" t="s">
        <v>40</v>
      </c>
      <c r="D273" s="6">
        <v>40742</v>
      </c>
      <c r="E273" s="32">
        <v>6</v>
      </c>
      <c r="F273" s="32">
        <v>95.8</v>
      </c>
      <c r="G273" s="32">
        <v>99</v>
      </c>
      <c r="H273" s="32">
        <v>0</v>
      </c>
      <c r="I273" s="32">
        <v>107</v>
      </c>
      <c r="J273" s="32">
        <v>35</v>
      </c>
      <c r="K273" s="32">
        <v>4</v>
      </c>
    </row>
    <row r="274" spans="1:11" x14ac:dyDescent="0.25">
      <c r="A274">
        <v>270</v>
      </c>
      <c r="B274" s="9" t="s">
        <v>654</v>
      </c>
      <c r="C274" s="1" t="s">
        <v>40</v>
      </c>
      <c r="D274" s="6">
        <v>38526</v>
      </c>
      <c r="E274" s="32">
        <v>13</v>
      </c>
      <c r="F274" s="32">
        <v>98</v>
      </c>
      <c r="G274" s="32">
        <v>76</v>
      </c>
      <c r="H274" s="32">
        <v>18</v>
      </c>
      <c r="I274" s="32">
        <v>143</v>
      </c>
      <c r="J274" s="32">
        <v>68</v>
      </c>
      <c r="K274" s="32">
        <v>4</v>
      </c>
    </row>
    <row r="275" spans="1:11" x14ac:dyDescent="0.25">
      <c r="A275">
        <v>271</v>
      </c>
      <c r="B275" s="9" t="s">
        <v>655</v>
      </c>
      <c r="C275" s="1" t="s">
        <v>40</v>
      </c>
      <c r="D275" s="6">
        <v>41330</v>
      </c>
      <c r="E275" s="32">
        <v>5</v>
      </c>
      <c r="F275" s="32">
        <v>97.4</v>
      </c>
      <c r="G275" s="32">
        <v>94</v>
      </c>
      <c r="H275" s="32">
        <v>24</v>
      </c>
      <c r="I275" s="32">
        <v>110</v>
      </c>
      <c r="J275" s="32">
        <v>38</v>
      </c>
      <c r="K275" s="32">
        <v>4</v>
      </c>
    </row>
    <row r="276" spans="1:11" x14ac:dyDescent="0.25">
      <c r="A276">
        <v>272</v>
      </c>
      <c r="B276" s="9" t="s">
        <v>656</v>
      </c>
      <c r="C276" s="1" t="s">
        <v>26</v>
      </c>
      <c r="D276" s="6">
        <v>36982</v>
      </c>
      <c r="E276" s="32">
        <v>17</v>
      </c>
      <c r="F276" s="32">
        <v>98.4</v>
      </c>
      <c r="G276" s="32">
        <v>98</v>
      </c>
      <c r="H276" s="32">
        <v>24</v>
      </c>
      <c r="I276" s="32">
        <v>162</v>
      </c>
      <c r="J276" s="32">
        <v>124</v>
      </c>
      <c r="K276" s="32">
        <v>4</v>
      </c>
    </row>
    <row r="277" spans="1:11" x14ac:dyDescent="0.25">
      <c r="A277">
        <v>273</v>
      </c>
      <c r="B277" s="9" t="s">
        <v>659</v>
      </c>
      <c r="C277" s="1" t="s">
        <v>26</v>
      </c>
      <c r="D277" s="6">
        <v>40148</v>
      </c>
      <c r="E277" s="32">
        <v>9</v>
      </c>
      <c r="F277" s="32">
        <v>98</v>
      </c>
      <c r="G277" s="32">
        <v>74</v>
      </c>
      <c r="H277" s="32">
        <v>20</v>
      </c>
      <c r="I277" s="32">
        <v>134</v>
      </c>
      <c r="J277" s="32">
        <v>57</v>
      </c>
      <c r="K277" s="32">
        <v>4</v>
      </c>
    </row>
    <row r="278" spans="1:11" x14ac:dyDescent="0.25">
      <c r="A278">
        <v>274</v>
      </c>
      <c r="B278" s="9" t="s">
        <v>660</v>
      </c>
      <c r="C278" s="1" t="s">
        <v>40</v>
      </c>
      <c r="D278" s="6">
        <v>38019</v>
      </c>
      <c r="E278" s="32">
        <v>14</v>
      </c>
      <c r="F278" s="32">
        <v>97.1</v>
      </c>
      <c r="G278" s="32">
        <v>72</v>
      </c>
      <c r="H278" s="32">
        <v>18</v>
      </c>
      <c r="I278" s="32">
        <v>160</v>
      </c>
      <c r="J278" s="32">
        <v>108</v>
      </c>
      <c r="K278" s="32">
        <v>4</v>
      </c>
    </row>
    <row r="279" spans="1:11" x14ac:dyDescent="0.25">
      <c r="A279">
        <v>275</v>
      </c>
      <c r="B279" s="9" t="s">
        <v>663</v>
      </c>
      <c r="C279" s="1" t="s">
        <v>40</v>
      </c>
      <c r="D279" s="6">
        <v>42146</v>
      </c>
      <c r="E279" s="32">
        <v>3</v>
      </c>
      <c r="F279" s="32">
        <v>96.8</v>
      </c>
      <c r="G279" s="32">
        <v>116</v>
      </c>
      <c r="H279" s="32">
        <v>0</v>
      </c>
      <c r="I279" s="32">
        <v>79</v>
      </c>
      <c r="J279" s="32">
        <v>23</v>
      </c>
      <c r="K279" s="32">
        <v>4</v>
      </c>
    </row>
    <row r="280" spans="1:11" x14ac:dyDescent="0.25">
      <c r="A280">
        <v>276</v>
      </c>
      <c r="B280" s="9" t="s">
        <v>664</v>
      </c>
      <c r="C280" s="1" t="s">
        <v>26</v>
      </c>
      <c r="D280" s="1" t="s">
        <v>665</v>
      </c>
      <c r="E280" s="32">
        <v>5</v>
      </c>
      <c r="F280" s="32">
        <v>96</v>
      </c>
      <c r="G280" s="32">
        <v>93</v>
      </c>
      <c r="H280" s="32">
        <v>20</v>
      </c>
      <c r="I280" s="32">
        <v>99</v>
      </c>
      <c r="J280" s="32">
        <v>40</v>
      </c>
      <c r="K280" s="32">
        <v>4</v>
      </c>
    </row>
    <row r="281" spans="1:11" x14ac:dyDescent="0.25">
      <c r="A281">
        <v>277</v>
      </c>
      <c r="B281" s="9" t="s">
        <v>666</v>
      </c>
      <c r="C281" s="1" t="s">
        <v>40</v>
      </c>
      <c r="D281" s="6">
        <v>42966</v>
      </c>
      <c r="E281" s="32">
        <v>11</v>
      </c>
      <c r="F281" s="32">
        <v>96.1</v>
      </c>
      <c r="G281" s="32">
        <v>92</v>
      </c>
      <c r="H281" s="32">
        <v>18</v>
      </c>
      <c r="I281" s="32">
        <v>138</v>
      </c>
      <c r="J281" s="32">
        <v>67</v>
      </c>
      <c r="K281" s="32">
        <v>0</v>
      </c>
    </row>
    <row r="282" spans="1:11" x14ac:dyDescent="0.25">
      <c r="A282">
        <v>278</v>
      </c>
      <c r="B282" s="9" t="s">
        <v>667</v>
      </c>
      <c r="C282" s="1" t="s">
        <v>40</v>
      </c>
      <c r="D282" s="6">
        <v>40346</v>
      </c>
      <c r="E282" s="32">
        <v>7</v>
      </c>
      <c r="F282" s="32">
        <v>98</v>
      </c>
      <c r="G282" s="32">
        <v>113</v>
      </c>
      <c r="H282" s="32">
        <v>20</v>
      </c>
      <c r="I282" s="32">
        <v>119</v>
      </c>
      <c r="J282" s="32">
        <v>43</v>
      </c>
      <c r="K282" s="32">
        <v>4</v>
      </c>
    </row>
    <row r="283" spans="1:11" x14ac:dyDescent="0.25">
      <c r="A283">
        <v>279</v>
      </c>
      <c r="B283" s="9" t="s">
        <v>668</v>
      </c>
      <c r="C283" s="1" t="s">
        <v>26</v>
      </c>
      <c r="D283" s="6">
        <v>39252</v>
      </c>
      <c r="E283" s="32">
        <v>11</v>
      </c>
      <c r="F283" s="32">
        <v>96</v>
      </c>
      <c r="G283" s="32">
        <v>100</v>
      </c>
      <c r="H283" s="32">
        <v>18</v>
      </c>
      <c r="I283" s="32">
        <v>129</v>
      </c>
      <c r="J283" s="32">
        <v>69</v>
      </c>
      <c r="K283" s="32">
        <v>0</v>
      </c>
    </row>
    <row r="284" spans="1:11" x14ac:dyDescent="0.25">
      <c r="A284">
        <v>280</v>
      </c>
      <c r="B284" s="9" t="s">
        <v>669</v>
      </c>
      <c r="C284" s="1" t="s">
        <v>40</v>
      </c>
      <c r="D284" s="6">
        <v>40052</v>
      </c>
      <c r="E284" s="32">
        <v>0</v>
      </c>
      <c r="F284" s="32">
        <v>96.8</v>
      </c>
      <c r="G284" s="32">
        <v>74</v>
      </c>
      <c r="H284" s="32">
        <v>19</v>
      </c>
      <c r="I284" s="32">
        <v>128</v>
      </c>
      <c r="J284" s="32">
        <v>59</v>
      </c>
      <c r="K284" s="32">
        <v>4</v>
      </c>
    </row>
    <row r="285" spans="1:11" x14ac:dyDescent="0.25">
      <c r="A285">
        <v>281</v>
      </c>
      <c r="B285" s="9" t="s">
        <v>670</v>
      </c>
      <c r="C285" s="1" t="s">
        <v>26</v>
      </c>
      <c r="D285" s="6">
        <v>42154</v>
      </c>
      <c r="E285" s="32">
        <v>3</v>
      </c>
      <c r="F285" s="32">
        <v>96.3</v>
      </c>
      <c r="G285" s="32">
        <v>74</v>
      </c>
      <c r="H285" s="32">
        <v>19</v>
      </c>
      <c r="I285" s="32">
        <v>86</v>
      </c>
      <c r="J285" s="32">
        <v>24</v>
      </c>
      <c r="K285" s="32">
        <v>4</v>
      </c>
    </row>
    <row r="286" spans="1:11" x14ac:dyDescent="0.25">
      <c r="A286">
        <v>282</v>
      </c>
      <c r="B286" s="9" t="s">
        <v>671</v>
      </c>
      <c r="C286" s="1" t="s">
        <v>40</v>
      </c>
      <c r="D286" s="6">
        <v>38693</v>
      </c>
      <c r="E286" s="32">
        <v>13</v>
      </c>
      <c r="F286" s="32">
        <v>94.1</v>
      </c>
      <c r="G286" s="32">
        <v>0</v>
      </c>
      <c r="H286" s="32">
        <v>0</v>
      </c>
      <c r="I286" s="32">
        <v>148</v>
      </c>
      <c r="J286" s="32">
        <v>26</v>
      </c>
      <c r="K286" s="32">
        <v>4</v>
      </c>
    </row>
    <row r="287" spans="1:11" x14ac:dyDescent="0.25">
      <c r="A287">
        <v>283</v>
      </c>
      <c r="B287" s="9" t="s">
        <v>672</v>
      </c>
      <c r="C287" s="1" t="s">
        <v>26</v>
      </c>
      <c r="D287" s="6">
        <v>40124</v>
      </c>
      <c r="E287" s="32">
        <v>11</v>
      </c>
      <c r="F287" s="32">
        <v>97.5</v>
      </c>
      <c r="G287" s="32">
        <v>89</v>
      </c>
      <c r="H287" s="32">
        <v>22</v>
      </c>
      <c r="I287" s="32">
        <v>128</v>
      </c>
      <c r="J287" s="32">
        <v>54</v>
      </c>
      <c r="K287" s="32">
        <v>4</v>
      </c>
    </row>
    <row r="288" spans="1:11" x14ac:dyDescent="0.25">
      <c r="A288">
        <v>284</v>
      </c>
      <c r="B288" s="9" t="s">
        <v>673</v>
      </c>
      <c r="C288" s="1" t="s">
        <v>26</v>
      </c>
      <c r="D288" s="1" t="s">
        <v>113</v>
      </c>
      <c r="E288" s="32">
        <v>8</v>
      </c>
      <c r="F288" s="32">
        <v>96.2</v>
      </c>
      <c r="G288" s="32">
        <v>113</v>
      </c>
      <c r="H288" s="32">
        <v>29</v>
      </c>
      <c r="I288" s="32">
        <v>141</v>
      </c>
      <c r="J288" s="32">
        <v>73</v>
      </c>
      <c r="K288" s="32">
        <v>4</v>
      </c>
    </row>
    <row r="289" spans="1:11" x14ac:dyDescent="0.25">
      <c r="A289">
        <v>285</v>
      </c>
      <c r="B289" s="9" t="s">
        <v>675</v>
      </c>
      <c r="C289" s="1" t="s">
        <v>40</v>
      </c>
      <c r="D289" s="1" t="s">
        <v>113</v>
      </c>
      <c r="E289" s="32">
        <v>10</v>
      </c>
      <c r="F289" s="32">
        <v>94.9</v>
      </c>
      <c r="G289" s="32">
        <v>96</v>
      </c>
      <c r="H289" s="32">
        <v>23</v>
      </c>
      <c r="I289" s="32">
        <v>141</v>
      </c>
      <c r="J289" s="32">
        <v>75</v>
      </c>
      <c r="K289" s="32">
        <v>4</v>
      </c>
    </row>
    <row r="290" spans="1:11" x14ac:dyDescent="0.25">
      <c r="A290">
        <v>286</v>
      </c>
      <c r="B290" s="9" t="s">
        <v>676</v>
      </c>
      <c r="C290" s="1" t="s">
        <v>26</v>
      </c>
      <c r="D290" s="1" t="s">
        <v>113</v>
      </c>
      <c r="E290" s="32">
        <v>9</v>
      </c>
      <c r="F290" s="32">
        <v>97.6</v>
      </c>
      <c r="G290" s="32">
        <v>90</v>
      </c>
      <c r="H290" s="32">
        <v>25</v>
      </c>
      <c r="I290" s="32">
        <v>122</v>
      </c>
      <c r="J290" s="32">
        <v>53</v>
      </c>
      <c r="K290" s="32">
        <v>4</v>
      </c>
    </row>
    <row r="291" spans="1:11" x14ac:dyDescent="0.25">
      <c r="A291">
        <v>287</v>
      </c>
      <c r="B291" s="9" t="s">
        <v>677</v>
      </c>
      <c r="C291" s="1" t="s">
        <v>40</v>
      </c>
      <c r="D291" s="6">
        <v>40958</v>
      </c>
      <c r="E291" s="32">
        <v>5</v>
      </c>
      <c r="F291" s="32">
        <v>97</v>
      </c>
      <c r="G291" s="32">
        <v>96</v>
      </c>
      <c r="H291" s="32">
        <v>24</v>
      </c>
      <c r="I291" s="32">
        <v>115</v>
      </c>
      <c r="J291" s="32">
        <v>37</v>
      </c>
      <c r="K291" s="32">
        <v>4</v>
      </c>
    </row>
    <row r="292" spans="1:11" x14ac:dyDescent="0.25">
      <c r="A292">
        <v>288</v>
      </c>
      <c r="B292" s="9" t="s">
        <v>679</v>
      </c>
      <c r="C292" s="1" t="s">
        <v>26</v>
      </c>
      <c r="D292" s="6">
        <v>39977</v>
      </c>
      <c r="E292" s="32">
        <v>11</v>
      </c>
      <c r="F292" s="32">
        <v>97.4</v>
      </c>
      <c r="G292" s="32">
        <v>80</v>
      </c>
      <c r="H292" s="32">
        <v>21</v>
      </c>
      <c r="I292" s="32">
        <v>132</v>
      </c>
      <c r="J292" s="32">
        <v>56</v>
      </c>
      <c r="K292" s="32">
        <v>4</v>
      </c>
    </row>
    <row r="293" spans="1:11" x14ac:dyDescent="0.25">
      <c r="A293">
        <v>289</v>
      </c>
      <c r="B293" s="9" t="s">
        <v>681</v>
      </c>
      <c r="C293" s="1" t="s">
        <v>26</v>
      </c>
      <c r="D293" s="6">
        <v>41163</v>
      </c>
      <c r="E293" s="32">
        <v>6</v>
      </c>
      <c r="F293" s="32">
        <v>95</v>
      </c>
      <c r="G293" s="32">
        <v>110</v>
      </c>
      <c r="H293" s="32">
        <v>27</v>
      </c>
      <c r="I293" s="32">
        <v>100</v>
      </c>
      <c r="J293" s="32">
        <v>30</v>
      </c>
      <c r="K293" s="32">
        <v>4</v>
      </c>
    </row>
    <row r="294" spans="1:11" x14ac:dyDescent="0.25">
      <c r="A294">
        <v>290</v>
      </c>
      <c r="B294" s="9" t="s">
        <v>682</v>
      </c>
      <c r="C294" s="1" t="s">
        <v>26</v>
      </c>
      <c r="D294" s="6">
        <v>42767</v>
      </c>
      <c r="E294" s="32">
        <v>1</v>
      </c>
      <c r="F294" s="32">
        <v>96.7</v>
      </c>
      <c r="G294" s="32">
        <v>122</v>
      </c>
      <c r="H294" s="32">
        <v>31</v>
      </c>
      <c r="I294" s="32">
        <v>73</v>
      </c>
      <c r="J294" s="32">
        <v>13</v>
      </c>
      <c r="K294" s="32">
        <v>4</v>
      </c>
    </row>
    <row r="295" spans="1:11" x14ac:dyDescent="0.25">
      <c r="A295">
        <v>291</v>
      </c>
      <c r="B295" s="9" t="s">
        <v>683</v>
      </c>
      <c r="C295" s="1" t="s">
        <v>40</v>
      </c>
      <c r="D295" s="1" t="s">
        <v>113</v>
      </c>
      <c r="E295" s="32">
        <v>10</v>
      </c>
      <c r="F295" s="32">
        <v>97.3</v>
      </c>
      <c r="G295" s="32">
        <v>84</v>
      </c>
      <c r="H295" s="32">
        <v>22</v>
      </c>
      <c r="I295" s="32">
        <v>142</v>
      </c>
      <c r="J295" s="32">
        <v>65</v>
      </c>
      <c r="K295" s="32">
        <v>4</v>
      </c>
    </row>
    <row r="296" spans="1:11" x14ac:dyDescent="0.25">
      <c r="A296">
        <v>292</v>
      </c>
      <c r="B296" s="9" t="s">
        <v>684</v>
      </c>
      <c r="C296" s="1" t="s">
        <v>40</v>
      </c>
      <c r="D296" s="6">
        <v>41856</v>
      </c>
      <c r="E296" s="32">
        <v>3</v>
      </c>
      <c r="F296" s="32">
        <v>97.9</v>
      </c>
      <c r="G296" s="32">
        <v>133</v>
      </c>
      <c r="H296" s="32">
        <v>32</v>
      </c>
      <c r="I296" s="32">
        <v>91</v>
      </c>
      <c r="J296" s="32">
        <v>23</v>
      </c>
      <c r="K296" s="32">
        <v>4</v>
      </c>
    </row>
    <row r="297" spans="1:11" x14ac:dyDescent="0.25">
      <c r="A297">
        <v>293</v>
      </c>
      <c r="B297" s="9" t="s">
        <v>685</v>
      </c>
      <c r="C297" s="1" t="s">
        <v>40</v>
      </c>
      <c r="D297" s="6">
        <v>39235</v>
      </c>
      <c r="E297" s="32">
        <v>11</v>
      </c>
      <c r="F297" s="32">
        <v>96.8</v>
      </c>
      <c r="G297" s="32">
        <v>105</v>
      </c>
      <c r="H297" s="32">
        <v>26</v>
      </c>
      <c r="I297" s="32">
        <v>139</v>
      </c>
      <c r="J297" s="32">
        <v>63</v>
      </c>
      <c r="K297" s="32">
        <v>4</v>
      </c>
    </row>
    <row r="298" spans="1:11" x14ac:dyDescent="0.25">
      <c r="A298">
        <v>294</v>
      </c>
      <c r="B298" s="9" t="s">
        <v>687</v>
      </c>
      <c r="C298" s="1" t="s">
        <v>26</v>
      </c>
      <c r="D298" s="6">
        <v>40731</v>
      </c>
      <c r="E298" s="32">
        <v>7</v>
      </c>
      <c r="F298" s="32">
        <v>95</v>
      </c>
      <c r="G298" s="32">
        <v>96</v>
      </c>
      <c r="H298" s="32">
        <v>27</v>
      </c>
      <c r="I298" s="32">
        <v>107</v>
      </c>
      <c r="J298" s="32">
        <v>37</v>
      </c>
      <c r="K298" s="32">
        <v>4</v>
      </c>
    </row>
    <row r="299" spans="1:11" x14ac:dyDescent="0.25">
      <c r="A299">
        <v>295</v>
      </c>
      <c r="B299" s="9" t="s">
        <v>689</v>
      </c>
      <c r="C299" s="1" t="s">
        <v>26</v>
      </c>
      <c r="D299" s="6">
        <v>42099</v>
      </c>
      <c r="E299" s="32">
        <v>2</v>
      </c>
      <c r="F299" s="32">
        <v>97.3</v>
      </c>
      <c r="G299" s="32">
        <v>114</v>
      </c>
      <c r="H299" s="32">
        <v>29</v>
      </c>
      <c r="I299" s="32">
        <v>87</v>
      </c>
      <c r="J299" s="32">
        <v>24</v>
      </c>
      <c r="K299" s="32">
        <v>4</v>
      </c>
    </row>
    <row r="300" spans="1:11" x14ac:dyDescent="0.25">
      <c r="A300">
        <v>296</v>
      </c>
      <c r="B300" s="9" t="s">
        <v>691</v>
      </c>
      <c r="C300" s="1" t="s">
        <v>26</v>
      </c>
      <c r="D300" s="6">
        <v>41237</v>
      </c>
      <c r="E300" s="32">
        <v>5</v>
      </c>
      <c r="F300" s="32">
        <v>96.3</v>
      </c>
      <c r="G300" s="32">
        <v>132</v>
      </c>
      <c r="H300" s="32">
        <v>0</v>
      </c>
      <c r="I300" s="32">
        <v>102</v>
      </c>
      <c r="J300" s="32">
        <v>32</v>
      </c>
      <c r="K300" s="32">
        <v>4</v>
      </c>
    </row>
    <row r="301" spans="1:11" x14ac:dyDescent="0.25">
      <c r="A301">
        <v>297</v>
      </c>
      <c r="B301" s="9" t="s">
        <v>693</v>
      </c>
      <c r="C301" s="1" t="s">
        <v>40</v>
      </c>
      <c r="D301" s="6">
        <v>40173</v>
      </c>
      <c r="E301" s="32">
        <v>9</v>
      </c>
      <c r="F301" s="32">
        <v>97.5</v>
      </c>
      <c r="G301" s="32">
        <v>106</v>
      </c>
      <c r="H301" s="32">
        <v>0</v>
      </c>
      <c r="I301" s="32">
        <v>127</v>
      </c>
      <c r="J301" s="32">
        <v>58</v>
      </c>
      <c r="K301" s="32">
        <v>4</v>
      </c>
    </row>
    <row r="302" spans="1:11" x14ac:dyDescent="0.25">
      <c r="A302">
        <v>298</v>
      </c>
      <c r="B302" s="9" t="s">
        <v>695</v>
      </c>
      <c r="C302" s="1" t="s">
        <v>26</v>
      </c>
      <c r="D302" s="6">
        <v>39967</v>
      </c>
      <c r="E302" s="32">
        <v>6</v>
      </c>
      <c r="F302" s="32">
        <v>95</v>
      </c>
      <c r="G302" s="32">
        <v>74</v>
      </c>
      <c r="H302" s="32">
        <v>18</v>
      </c>
      <c r="I302" s="32">
        <v>123</v>
      </c>
      <c r="J302" s="32">
        <v>47</v>
      </c>
      <c r="K302" s="32">
        <v>4</v>
      </c>
    </row>
    <row r="303" spans="1:11" x14ac:dyDescent="0.25">
      <c r="A303">
        <v>299</v>
      </c>
      <c r="B303" s="9" t="s">
        <v>697</v>
      </c>
      <c r="C303" s="1" t="s">
        <v>26</v>
      </c>
      <c r="D303" s="6">
        <v>39157</v>
      </c>
      <c r="E303" s="32">
        <v>10</v>
      </c>
      <c r="F303" s="32">
        <v>96.9</v>
      </c>
      <c r="G303" s="32">
        <v>74</v>
      </c>
      <c r="H303" s="32">
        <v>20</v>
      </c>
      <c r="I303" s="32">
        <v>131</v>
      </c>
      <c r="J303" s="32">
        <v>62</v>
      </c>
      <c r="K303" s="32">
        <v>4</v>
      </c>
    </row>
    <row r="304" spans="1:11" x14ac:dyDescent="0.25">
      <c r="A304">
        <v>300</v>
      </c>
      <c r="B304" s="9" t="s">
        <v>698</v>
      </c>
      <c r="C304" s="1" t="s">
        <v>26</v>
      </c>
      <c r="D304" s="6">
        <v>41933</v>
      </c>
      <c r="E304" s="32">
        <v>3</v>
      </c>
      <c r="F304" s="32">
        <v>97.3</v>
      </c>
      <c r="G304" s="32">
        <v>74</v>
      </c>
      <c r="H304" s="32">
        <v>20</v>
      </c>
      <c r="I304" s="32">
        <v>88</v>
      </c>
      <c r="J304" s="32">
        <v>28</v>
      </c>
      <c r="K304" s="32">
        <v>3</v>
      </c>
    </row>
    <row r="305" spans="1:11" x14ac:dyDescent="0.25">
      <c r="A305">
        <v>301</v>
      </c>
      <c r="B305" s="9" t="s">
        <v>700</v>
      </c>
      <c r="C305" s="1" t="s">
        <v>40</v>
      </c>
      <c r="D305" s="1" t="s">
        <v>113</v>
      </c>
      <c r="E305" s="32">
        <v>10</v>
      </c>
      <c r="F305" s="32">
        <v>94.6</v>
      </c>
      <c r="G305" s="32">
        <v>90</v>
      </c>
      <c r="H305" s="32">
        <v>16</v>
      </c>
      <c r="I305" s="32">
        <v>123</v>
      </c>
      <c r="J305" s="32">
        <v>55</v>
      </c>
      <c r="K305" s="32">
        <v>4</v>
      </c>
    </row>
    <row r="306" spans="1:11" x14ac:dyDescent="0.25">
      <c r="A306">
        <v>302</v>
      </c>
      <c r="B306" s="9" t="s">
        <v>702</v>
      </c>
      <c r="C306" s="1" t="s">
        <v>26</v>
      </c>
      <c r="D306" s="1" t="s">
        <v>113</v>
      </c>
      <c r="E306" s="32">
        <v>2</v>
      </c>
      <c r="F306" s="32">
        <v>97</v>
      </c>
      <c r="G306" s="32">
        <v>89</v>
      </c>
      <c r="H306" s="32">
        <v>40</v>
      </c>
      <c r="I306" s="32">
        <v>79.5</v>
      </c>
      <c r="J306" s="32">
        <v>32</v>
      </c>
      <c r="K306" s="32">
        <v>4</v>
      </c>
    </row>
    <row r="307" spans="1:11" x14ac:dyDescent="0.25">
      <c r="A307">
        <v>303</v>
      </c>
      <c r="B307" s="9" t="s">
        <v>704</v>
      </c>
      <c r="C307" s="1" t="s">
        <v>26</v>
      </c>
      <c r="D307" s="6">
        <v>42143</v>
      </c>
      <c r="E307" s="32">
        <v>2</v>
      </c>
      <c r="F307" s="32">
        <v>94</v>
      </c>
      <c r="G307" s="32">
        <v>90</v>
      </c>
      <c r="H307" s="32">
        <v>18</v>
      </c>
      <c r="I307" s="32">
        <v>86</v>
      </c>
      <c r="J307" s="32">
        <v>27</v>
      </c>
      <c r="K307" s="32">
        <v>4</v>
      </c>
    </row>
    <row r="308" spans="1:11" x14ac:dyDescent="0.25">
      <c r="A308">
        <v>304</v>
      </c>
      <c r="B308" s="9" t="s">
        <v>706</v>
      </c>
      <c r="C308" s="1" t="s">
        <v>40</v>
      </c>
      <c r="D308" s="6">
        <v>42576</v>
      </c>
      <c r="E308" s="32">
        <v>1</v>
      </c>
      <c r="F308" s="32">
        <v>96.4</v>
      </c>
      <c r="G308" s="32">
        <v>111</v>
      </c>
      <c r="H308" s="32">
        <v>0</v>
      </c>
      <c r="I308" s="32">
        <v>0</v>
      </c>
      <c r="J308" s="32">
        <v>19</v>
      </c>
      <c r="K308" s="32">
        <v>0</v>
      </c>
    </row>
    <row r="309" spans="1:11" x14ac:dyDescent="0.25">
      <c r="A309">
        <v>305</v>
      </c>
      <c r="B309" s="9" t="s">
        <v>707</v>
      </c>
      <c r="C309" s="1" t="s">
        <v>26</v>
      </c>
      <c r="D309" s="6">
        <v>40534</v>
      </c>
      <c r="E309" s="32">
        <v>7</v>
      </c>
      <c r="F309" s="32">
        <v>97.7</v>
      </c>
      <c r="G309" s="32">
        <v>96</v>
      </c>
      <c r="H309" s="32">
        <v>22</v>
      </c>
      <c r="I309" s="32">
        <v>136</v>
      </c>
      <c r="J309" s="32">
        <v>29.1</v>
      </c>
      <c r="K309" s="32">
        <v>4</v>
      </c>
    </row>
    <row r="310" spans="1:11" x14ac:dyDescent="0.25">
      <c r="A310">
        <v>306</v>
      </c>
      <c r="B310" s="9" t="s">
        <v>708</v>
      </c>
      <c r="C310" s="1" t="s">
        <v>40</v>
      </c>
      <c r="D310" s="6">
        <v>38608</v>
      </c>
      <c r="E310" s="32">
        <v>12</v>
      </c>
      <c r="F310" s="32">
        <v>97</v>
      </c>
      <c r="G310" s="32">
        <v>80</v>
      </c>
      <c r="H310" s="32">
        <v>20</v>
      </c>
      <c r="I310" s="32">
        <v>143</v>
      </c>
      <c r="J310" s="32">
        <v>85</v>
      </c>
      <c r="K310" s="32">
        <v>4</v>
      </c>
    </row>
    <row r="311" spans="1:11" x14ac:dyDescent="0.25">
      <c r="A311">
        <v>307</v>
      </c>
      <c r="B311" s="9" t="s">
        <v>709</v>
      </c>
      <c r="C311" s="1" t="s">
        <v>26</v>
      </c>
      <c r="D311" s="1" t="s">
        <v>113</v>
      </c>
      <c r="E311" s="32">
        <v>11</v>
      </c>
      <c r="F311" s="32">
        <v>97.9</v>
      </c>
      <c r="G311" s="32">
        <v>98</v>
      </c>
      <c r="H311" s="32">
        <v>0</v>
      </c>
      <c r="I311" s="32">
        <v>131</v>
      </c>
      <c r="J311" s="32">
        <v>61</v>
      </c>
      <c r="K311" s="32">
        <v>4</v>
      </c>
    </row>
    <row r="312" spans="1:11" x14ac:dyDescent="0.25">
      <c r="A312">
        <v>308</v>
      </c>
      <c r="B312" s="9" t="s">
        <v>712</v>
      </c>
      <c r="C312" s="1" t="s">
        <v>26</v>
      </c>
      <c r="D312" s="6">
        <v>38644</v>
      </c>
      <c r="E312" s="32">
        <v>15</v>
      </c>
      <c r="F312" s="32">
        <v>97.7</v>
      </c>
      <c r="G312" s="32">
        <v>99</v>
      </c>
      <c r="H312" s="32">
        <v>0</v>
      </c>
      <c r="I312" s="32">
        <v>152</v>
      </c>
      <c r="J312" s="32">
        <v>113</v>
      </c>
      <c r="K312" s="32">
        <v>4</v>
      </c>
    </row>
    <row r="313" spans="1:11" x14ac:dyDescent="0.25">
      <c r="A313">
        <v>309</v>
      </c>
      <c r="B313" s="9" t="s">
        <v>714</v>
      </c>
      <c r="C313" s="1" t="s">
        <v>26</v>
      </c>
      <c r="D313" s="6">
        <v>38908</v>
      </c>
      <c r="E313" s="32">
        <v>13</v>
      </c>
      <c r="F313" s="32">
        <v>96.4</v>
      </c>
      <c r="G313" s="32">
        <v>80</v>
      </c>
      <c r="H313" s="32">
        <v>20</v>
      </c>
      <c r="I313" s="32">
        <v>147</v>
      </c>
      <c r="J313" s="32">
        <v>83</v>
      </c>
      <c r="K313" s="32">
        <v>4</v>
      </c>
    </row>
    <row r="314" spans="1:11" x14ac:dyDescent="0.25">
      <c r="A314">
        <v>310</v>
      </c>
      <c r="B314" s="9" t="s">
        <v>715</v>
      </c>
      <c r="C314" s="1" t="s">
        <v>40</v>
      </c>
      <c r="D314" s="6">
        <v>39889</v>
      </c>
      <c r="E314" s="32">
        <v>9</v>
      </c>
      <c r="F314" s="32">
        <v>97.6</v>
      </c>
      <c r="G314" s="32">
        <v>80</v>
      </c>
      <c r="H314" s="32">
        <v>20</v>
      </c>
      <c r="I314" s="32">
        <v>130</v>
      </c>
      <c r="J314" s="32">
        <v>51</v>
      </c>
      <c r="K314" s="32">
        <v>4</v>
      </c>
    </row>
    <row r="315" spans="1:11" x14ac:dyDescent="0.25">
      <c r="A315">
        <v>311</v>
      </c>
      <c r="B315" s="9" t="s">
        <v>716</v>
      </c>
      <c r="C315" s="1" t="s">
        <v>26</v>
      </c>
      <c r="D315" s="6">
        <v>37073</v>
      </c>
      <c r="E315" s="32">
        <v>16</v>
      </c>
      <c r="F315" s="32">
        <v>98.2</v>
      </c>
      <c r="G315" s="32">
        <v>66</v>
      </c>
      <c r="H315" s="32">
        <v>0</v>
      </c>
      <c r="I315" s="32">
        <v>168</v>
      </c>
      <c r="J315" s="32">
        <v>126</v>
      </c>
      <c r="K315" s="32">
        <v>4</v>
      </c>
    </row>
    <row r="316" spans="1:11" x14ac:dyDescent="0.25">
      <c r="A316">
        <v>312</v>
      </c>
      <c r="B316" s="9" t="s">
        <v>718</v>
      </c>
      <c r="C316" s="1" t="s">
        <v>26</v>
      </c>
      <c r="D316" s="1" t="s">
        <v>113</v>
      </c>
      <c r="E316" s="32">
        <v>11</v>
      </c>
      <c r="F316" s="32">
        <v>97</v>
      </c>
      <c r="G316" s="32">
        <v>92</v>
      </c>
      <c r="H316" s="32">
        <v>20</v>
      </c>
      <c r="I316" s="32">
        <v>139</v>
      </c>
      <c r="J316" s="32">
        <v>81</v>
      </c>
      <c r="K316" s="32">
        <v>4</v>
      </c>
    </row>
    <row r="317" spans="1:11" x14ac:dyDescent="0.25">
      <c r="A317">
        <v>313</v>
      </c>
      <c r="B317" s="9" t="s">
        <v>721</v>
      </c>
      <c r="C317" s="1" t="s">
        <v>40</v>
      </c>
      <c r="D317" s="6">
        <v>42820</v>
      </c>
      <c r="E317" s="32">
        <v>0.67</v>
      </c>
      <c r="F317" s="32">
        <v>97.5</v>
      </c>
      <c r="G317" s="32">
        <v>74</v>
      </c>
      <c r="H317" s="32">
        <v>17</v>
      </c>
      <c r="I317" s="32">
        <v>65</v>
      </c>
      <c r="J317" s="32">
        <v>15</v>
      </c>
      <c r="K317" s="32">
        <v>4</v>
      </c>
    </row>
    <row r="318" spans="1:11" x14ac:dyDescent="0.25">
      <c r="A318">
        <v>314</v>
      </c>
      <c r="B318" s="9" t="s">
        <v>723</v>
      </c>
      <c r="C318" s="1" t="s">
        <v>40</v>
      </c>
      <c r="D318" s="6">
        <v>36755</v>
      </c>
      <c r="E318" s="32">
        <v>17</v>
      </c>
      <c r="F318" s="32">
        <v>91.3</v>
      </c>
      <c r="G318" s="32">
        <v>94</v>
      </c>
      <c r="H318" s="32">
        <v>20</v>
      </c>
      <c r="I318" s="32">
        <v>0</v>
      </c>
      <c r="J318" s="32">
        <v>125</v>
      </c>
      <c r="K318" s="32">
        <v>4</v>
      </c>
    </row>
    <row r="319" spans="1:11" x14ac:dyDescent="0.25">
      <c r="A319">
        <v>315</v>
      </c>
      <c r="B319" s="9" t="s">
        <v>727</v>
      </c>
      <c r="C319" s="1" t="s">
        <v>40</v>
      </c>
      <c r="D319" s="6">
        <v>38444</v>
      </c>
      <c r="E319" s="32">
        <v>12</v>
      </c>
      <c r="F319" s="32">
        <v>95.9</v>
      </c>
      <c r="G319" s="32">
        <v>90</v>
      </c>
      <c r="H319" s="32">
        <v>20</v>
      </c>
      <c r="I319" s="32">
        <v>147</v>
      </c>
      <c r="J319" s="32">
        <v>79</v>
      </c>
      <c r="K319" s="32">
        <v>4</v>
      </c>
    </row>
    <row r="320" spans="1:11" x14ac:dyDescent="0.25">
      <c r="A320">
        <v>316</v>
      </c>
      <c r="B320" s="9" t="s">
        <v>729</v>
      </c>
      <c r="C320" s="1" t="s">
        <v>40</v>
      </c>
      <c r="D320" s="1">
        <v>1996</v>
      </c>
      <c r="E320" s="32">
        <v>21</v>
      </c>
      <c r="F320" s="32">
        <v>95.9</v>
      </c>
      <c r="G320" s="32">
        <v>77</v>
      </c>
      <c r="H320" s="32">
        <v>0</v>
      </c>
      <c r="I320" s="32">
        <v>176</v>
      </c>
      <c r="J320" s="32">
        <v>133</v>
      </c>
      <c r="K320" s="32">
        <v>4</v>
      </c>
    </row>
    <row r="321" spans="1:11" x14ac:dyDescent="0.25">
      <c r="A321">
        <v>317</v>
      </c>
      <c r="B321" s="9" t="s">
        <v>733</v>
      </c>
      <c r="C321" s="1" t="s">
        <v>40</v>
      </c>
      <c r="D321" s="6">
        <v>36743</v>
      </c>
      <c r="E321" s="32">
        <v>17</v>
      </c>
      <c r="F321" s="32">
        <v>95.3</v>
      </c>
      <c r="G321" s="32">
        <v>97</v>
      </c>
      <c r="H321" s="32">
        <v>40</v>
      </c>
      <c r="I321" s="32">
        <v>160</v>
      </c>
      <c r="J321" s="32">
        <v>116</v>
      </c>
      <c r="K321" s="32">
        <v>4</v>
      </c>
    </row>
    <row r="322" spans="1:11" x14ac:dyDescent="0.25">
      <c r="A322">
        <v>318</v>
      </c>
      <c r="B322" s="9" t="s">
        <v>736</v>
      </c>
      <c r="C322" s="1" t="s">
        <v>26</v>
      </c>
      <c r="D322" s="6">
        <v>36652</v>
      </c>
      <c r="E322" s="32">
        <v>17</v>
      </c>
      <c r="F322" s="32">
        <v>95.1</v>
      </c>
      <c r="G322" s="32">
        <v>82</v>
      </c>
      <c r="H322" s="32">
        <v>21</v>
      </c>
      <c r="I322" s="32">
        <v>178</v>
      </c>
      <c r="J322" s="32">
        <v>113</v>
      </c>
      <c r="K322" s="32">
        <v>0</v>
      </c>
    </row>
    <row r="323" spans="1:11" x14ac:dyDescent="0.25">
      <c r="A323">
        <v>319</v>
      </c>
      <c r="B323" s="9" t="s">
        <v>740</v>
      </c>
      <c r="C323" s="1" t="s">
        <v>26</v>
      </c>
      <c r="D323" s="6">
        <v>40857</v>
      </c>
      <c r="E323" s="32">
        <v>6</v>
      </c>
      <c r="F323" s="32">
        <v>96.4</v>
      </c>
      <c r="G323" s="32">
        <v>98</v>
      </c>
      <c r="H323" s="32">
        <v>30</v>
      </c>
      <c r="I323" s="32">
        <v>104</v>
      </c>
      <c r="J323" s="32">
        <v>29</v>
      </c>
      <c r="K323" s="32">
        <v>4</v>
      </c>
    </row>
    <row r="324" spans="1:11" x14ac:dyDescent="0.25">
      <c r="A324">
        <v>320</v>
      </c>
      <c r="B324" s="9" t="s">
        <v>742</v>
      </c>
      <c r="C324" s="1" t="s">
        <v>26</v>
      </c>
      <c r="D324" s="6">
        <v>41050</v>
      </c>
      <c r="E324" s="32">
        <v>6</v>
      </c>
      <c r="F324" s="32">
        <v>95.4</v>
      </c>
      <c r="G324" s="32">
        <v>100</v>
      </c>
      <c r="H324" s="32">
        <v>0</v>
      </c>
      <c r="I324" s="32">
        <v>110</v>
      </c>
      <c r="J324" s="32">
        <v>33</v>
      </c>
      <c r="K324" s="32">
        <v>4</v>
      </c>
    </row>
    <row r="325" spans="1:11" x14ac:dyDescent="0.25">
      <c r="A325">
        <v>321</v>
      </c>
      <c r="B325" s="9" t="s">
        <v>744</v>
      </c>
      <c r="C325" s="1" t="s">
        <v>26</v>
      </c>
      <c r="D325" s="6">
        <v>42095</v>
      </c>
      <c r="E325" s="32">
        <v>2</v>
      </c>
      <c r="F325" s="32">
        <v>95.4</v>
      </c>
      <c r="G325" s="32">
        <v>90</v>
      </c>
      <c r="H325" s="32">
        <v>30</v>
      </c>
      <c r="I325" s="32">
        <v>82</v>
      </c>
      <c r="J325" s="32">
        <v>24</v>
      </c>
      <c r="K325" s="32">
        <v>0</v>
      </c>
    </row>
    <row r="326" spans="1:11" x14ac:dyDescent="0.25">
      <c r="A326">
        <v>322</v>
      </c>
      <c r="B326" s="9" t="s">
        <v>746</v>
      </c>
      <c r="C326" s="1" t="s">
        <v>26</v>
      </c>
      <c r="D326" s="6">
        <v>43007</v>
      </c>
      <c r="E326" s="32">
        <v>0.41699999999999998</v>
      </c>
      <c r="F326" s="32">
        <v>95.8</v>
      </c>
      <c r="G326" s="32">
        <v>100</v>
      </c>
      <c r="H326" s="32">
        <v>25</v>
      </c>
      <c r="I326" s="32">
        <v>0</v>
      </c>
      <c r="J326" s="32">
        <v>12</v>
      </c>
      <c r="K326" s="32">
        <v>4</v>
      </c>
    </row>
    <row r="327" spans="1:11" x14ac:dyDescent="0.25">
      <c r="A327">
        <v>323</v>
      </c>
      <c r="B327" s="9" t="s">
        <v>748</v>
      </c>
      <c r="C327" s="1" t="s">
        <v>40</v>
      </c>
      <c r="D327" s="1" t="s">
        <v>113</v>
      </c>
      <c r="E327" s="32">
        <v>28</v>
      </c>
      <c r="F327" s="32">
        <v>97.8</v>
      </c>
      <c r="G327" s="32">
        <v>77</v>
      </c>
      <c r="H327" s="32">
        <v>216</v>
      </c>
      <c r="I327" s="32">
        <v>153</v>
      </c>
      <c r="J327" s="32">
        <v>126</v>
      </c>
      <c r="K327" s="32">
        <v>4</v>
      </c>
    </row>
    <row r="328" spans="1:11" x14ac:dyDescent="0.25">
      <c r="A328">
        <v>324</v>
      </c>
      <c r="B328" s="9" t="s">
        <v>751</v>
      </c>
      <c r="C328" s="1" t="s">
        <v>26</v>
      </c>
      <c r="D328" s="6">
        <v>41379</v>
      </c>
      <c r="E328" s="32">
        <v>4</v>
      </c>
      <c r="F328" s="32">
        <v>98.3</v>
      </c>
      <c r="G328" s="32">
        <v>90</v>
      </c>
      <c r="H328" s="32">
        <v>18</v>
      </c>
      <c r="I328" s="32">
        <v>102</v>
      </c>
      <c r="J328" s="32">
        <v>35</v>
      </c>
      <c r="K328" s="32">
        <v>4</v>
      </c>
    </row>
    <row r="329" spans="1:11" x14ac:dyDescent="0.25">
      <c r="A329">
        <v>325</v>
      </c>
      <c r="B329" s="9" t="s">
        <v>752</v>
      </c>
      <c r="C329" s="1" t="s">
        <v>26</v>
      </c>
      <c r="D329" s="6">
        <v>36708</v>
      </c>
      <c r="E329" s="32">
        <v>12</v>
      </c>
      <c r="F329" s="32">
        <v>97.4</v>
      </c>
      <c r="G329" s="32">
        <v>90</v>
      </c>
      <c r="H329" s="32">
        <v>20</v>
      </c>
      <c r="I329" s="32">
        <v>142</v>
      </c>
      <c r="J329" s="32">
        <v>75</v>
      </c>
      <c r="K329" s="32">
        <v>4</v>
      </c>
    </row>
    <row r="330" spans="1:11" x14ac:dyDescent="0.25">
      <c r="A330">
        <v>326</v>
      </c>
      <c r="B330" s="9" t="s">
        <v>753</v>
      </c>
      <c r="C330" s="1" t="s">
        <v>40</v>
      </c>
      <c r="D330" s="6">
        <v>41495</v>
      </c>
      <c r="E330" s="32">
        <v>4</v>
      </c>
      <c r="F330" s="32">
        <v>96.3</v>
      </c>
      <c r="G330" s="32">
        <v>100</v>
      </c>
      <c r="H330" s="32">
        <v>24</v>
      </c>
      <c r="I330" s="32">
        <v>97</v>
      </c>
      <c r="J330" s="32">
        <v>32</v>
      </c>
      <c r="K330" s="32">
        <v>4</v>
      </c>
    </row>
    <row r="331" spans="1:11" x14ac:dyDescent="0.25">
      <c r="A331">
        <v>327</v>
      </c>
      <c r="B331" s="9" t="s">
        <v>755</v>
      </c>
      <c r="C331" s="1" t="s">
        <v>40</v>
      </c>
      <c r="D331" s="6">
        <v>38940</v>
      </c>
      <c r="E331" s="32">
        <v>12</v>
      </c>
      <c r="F331" s="32">
        <v>96.5</v>
      </c>
      <c r="G331" s="32">
        <v>100</v>
      </c>
      <c r="H331" s="32">
        <v>25</v>
      </c>
      <c r="I331" s="32">
        <v>145</v>
      </c>
      <c r="J331" s="32">
        <v>73</v>
      </c>
      <c r="K331" s="32">
        <v>4</v>
      </c>
    </row>
    <row r="332" spans="1:11" x14ac:dyDescent="0.25">
      <c r="A332">
        <v>328</v>
      </c>
      <c r="B332" s="9" t="s">
        <v>756</v>
      </c>
      <c r="C332" s="1" t="s">
        <v>40</v>
      </c>
      <c r="D332" s="1" t="s">
        <v>113</v>
      </c>
      <c r="E332" s="32">
        <v>0.25</v>
      </c>
      <c r="F332" s="32">
        <v>96</v>
      </c>
      <c r="G332" s="32">
        <v>128</v>
      </c>
      <c r="H332" s="32">
        <v>42</v>
      </c>
      <c r="I332" s="32">
        <v>53</v>
      </c>
      <c r="J332" s="32">
        <v>13</v>
      </c>
      <c r="K332" s="32">
        <v>4</v>
      </c>
    </row>
    <row r="333" spans="1:11" x14ac:dyDescent="0.25">
      <c r="A333">
        <v>329</v>
      </c>
      <c r="B333" s="9" t="s">
        <v>757</v>
      </c>
      <c r="C333" s="1" t="s">
        <v>26</v>
      </c>
      <c r="D333" s="1" t="s">
        <v>113</v>
      </c>
      <c r="E333" s="32">
        <v>17</v>
      </c>
      <c r="F333" s="32">
        <v>97.5</v>
      </c>
      <c r="G333" s="32">
        <v>78</v>
      </c>
      <c r="H333" s="32">
        <v>18</v>
      </c>
      <c r="I333" s="32">
        <v>173</v>
      </c>
      <c r="J333" s="32">
        <v>123</v>
      </c>
      <c r="K333" s="32">
        <v>4</v>
      </c>
    </row>
    <row r="334" spans="1:11" x14ac:dyDescent="0.25">
      <c r="A334">
        <v>330</v>
      </c>
      <c r="B334" s="9" t="s">
        <v>760</v>
      </c>
      <c r="C334" s="1" t="s">
        <v>40</v>
      </c>
      <c r="D334" s="1" t="s">
        <v>113</v>
      </c>
      <c r="E334" s="32">
        <v>13</v>
      </c>
      <c r="F334" s="32">
        <v>98.4</v>
      </c>
      <c r="G334" s="32">
        <v>87</v>
      </c>
      <c r="H334" s="32">
        <v>0</v>
      </c>
      <c r="I334" s="32">
        <v>140.5</v>
      </c>
      <c r="J334" s="32">
        <v>75</v>
      </c>
      <c r="K334" s="32">
        <v>4</v>
      </c>
    </row>
    <row r="335" spans="1:11" x14ac:dyDescent="0.25">
      <c r="A335">
        <v>331</v>
      </c>
      <c r="B335" s="9" t="s">
        <v>762</v>
      </c>
      <c r="C335" s="1" t="s">
        <v>40</v>
      </c>
      <c r="D335" s="1" t="s">
        <v>113</v>
      </c>
      <c r="E335" s="32">
        <v>4</v>
      </c>
      <c r="F335" s="32">
        <v>97.8</v>
      </c>
      <c r="G335" s="32">
        <v>103</v>
      </c>
      <c r="H335" s="32">
        <v>24</v>
      </c>
      <c r="I335" s="32">
        <v>102</v>
      </c>
      <c r="J335" s="32">
        <v>0</v>
      </c>
      <c r="K335" s="32">
        <v>4</v>
      </c>
    </row>
    <row r="336" spans="1:11" x14ac:dyDescent="0.25">
      <c r="A336">
        <v>332</v>
      </c>
      <c r="B336" s="9" t="s">
        <v>765</v>
      </c>
      <c r="C336" s="1" t="s">
        <v>40</v>
      </c>
      <c r="D336" s="1" t="s">
        <v>113</v>
      </c>
      <c r="E336" s="32">
        <v>7</v>
      </c>
      <c r="F336" s="32">
        <v>98.1</v>
      </c>
      <c r="G336" s="32">
        <v>94</v>
      </c>
      <c r="H336" s="32">
        <v>24</v>
      </c>
      <c r="I336" s="32">
        <v>125</v>
      </c>
      <c r="J336" s="32">
        <v>0</v>
      </c>
      <c r="K336" s="32">
        <v>4</v>
      </c>
    </row>
    <row r="337" spans="1:11" x14ac:dyDescent="0.25">
      <c r="A337">
        <v>333</v>
      </c>
      <c r="B337" s="9" t="s">
        <v>766</v>
      </c>
      <c r="C337" s="1" t="s">
        <v>40</v>
      </c>
      <c r="D337" s="1" t="s">
        <v>113</v>
      </c>
      <c r="E337" s="32">
        <v>9</v>
      </c>
      <c r="F337" s="32">
        <v>97.4</v>
      </c>
      <c r="G337" s="32">
        <v>96</v>
      </c>
      <c r="H337" s="32">
        <v>22</v>
      </c>
      <c r="I337" s="32">
        <v>134</v>
      </c>
      <c r="J337" s="32">
        <v>24</v>
      </c>
      <c r="K337" s="32">
        <v>4</v>
      </c>
    </row>
    <row r="338" spans="1:11" x14ac:dyDescent="0.25">
      <c r="A338">
        <v>334</v>
      </c>
      <c r="B338" s="9" t="s">
        <v>769</v>
      </c>
      <c r="C338" s="1" t="s">
        <v>26</v>
      </c>
      <c r="D338" s="1" t="s">
        <v>113</v>
      </c>
      <c r="E338" s="32">
        <v>5</v>
      </c>
      <c r="F338" s="32">
        <v>97.9</v>
      </c>
      <c r="G338" s="32">
        <v>90</v>
      </c>
      <c r="H338" s="32">
        <v>20</v>
      </c>
      <c r="I338" s="32">
        <v>107</v>
      </c>
      <c r="J338" s="32">
        <v>36</v>
      </c>
      <c r="K338" s="32">
        <v>4</v>
      </c>
    </row>
    <row r="339" spans="1:11" x14ac:dyDescent="0.25">
      <c r="A339">
        <v>335</v>
      </c>
      <c r="B339" s="9" t="s">
        <v>771</v>
      </c>
      <c r="C339" s="1" t="s">
        <v>40</v>
      </c>
      <c r="D339" s="1" t="s">
        <v>113</v>
      </c>
      <c r="E339" s="32">
        <v>15</v>
      </c>
      <c r="F339" s="32">
        <v>0</v>
      </c>
      <c r="G339" s="32">
        <v>114</v>
      </c>
      <c r="H339" s="32">
        <v>18</v>
      </c>
      <c r="I339" s="32">
        <v>148</v>
      </c>
      <c r="J339" s="32">
        <v>85</v>
      </c>
      <c r="K339" s="32">
        <v>2</v>
      </c>
    </row>
    <row r="340" spans="1:11" x14ac:dyDescent="0.25">
      <c r="A340">
        <v>336</v>
      </c>
      <c r="B340" s="9" t="s">
        <v>774</v>
      </c>
      <c r="C340" s="1" t="s">
        <v>26</v>
      </c>
      <c r="D340" s="1" t="s">
        <v>113</v>
      </c>
      <c r="E340" s="32">
        <v>12</v>
      </c>
      <c r="F340" s="32">
        <v>97.3</v>
      </c>
      <c r="G340" s="32">
        <v>70</v>
      </c>
      <c r="H340" s="32">
        <v>0</v>
      </c>
      <c r="I340" s="32">
        <v>134</v>
      </c>
      <c r="J340" s="32">
        <v>61</v>
      </c>
      <c r="K340" s="32">
        <v>4</v>
      </c>
    </row>
    <row r="341" spans="1:11" x14ac:dyDescent="0.25">
      <c r="A341">
        <v>337</v>
      </c>
      <c r="B341" s="9" t="s">
        <v>777</v>
      </c>
      <c r="C341" s="1" t="s">
        <v>40</v>
      </c>
      <c r="D341" s="1" t="s">
        <v>113</v>
      </c>
      <c r="E341" s="32">
        <v>7</v>
      </c>
      <c r="F341" s="32">
        <v>99</v>
      </c>
      <c r="G341" s="32">
        <v>133</v>
      </c>
      <c r="H341" s="32">
        <v>0</v>
      </c>
      <c r="I341" s="32">
        <v>121</v>
      </c>
      <c r="J341" s="32">
        <v>43</v>
      </c>
      <c r="K341" s="32">
        <v>4</v>
      </c>
    </row>
    <row r="342" spans="1:11" x14ac:dyDescent="0.25">
      <c r="A342">
        <v>338</v>
      </c>
      <c r="B342" s="9" t="s">
        <v>780</v>
      </c>
      <c r="C342" s="1" t="s">
        <v>40</v>
      </c>
      <c r="D342" s="1" t="s">
        <v>113</v>
      </c>
      <c r="E342" s="32">
        <v>5</v>
      </c>
      <c r="F342" s="32">
        <v>95.2</v>
      </c>
      <c r="G342" s="32">
        <v>80</v>
      </c>
      <c r="H342" s="32">
        <v>19</v>
      </c>
      <c r="I342" s="32">
        <v>98</v>
      </c>
      <c r="J342" s="32">
        <v>34</v>
      </c>
      <c r="K342" s="32">
        <v>4</v>
      </c>
    </row>
    <row r="343" spans="1:11" x14ac:dyDescent="0.25">
      <c r="A343">
        <v>339</v>
      </c>
      <c r="B343" s="9" t="s">
        <v>782</v>
      </c>
      <c r="C343" s="1" t="s">
        <v>26</v>
      </c>
      <c r="D343" s="1" t="s">
        <v>113</v>
      </c>
      <c r="E343" s="32">
        <v>2</v>
      </c>
      <c r="F343" s="32">
        <v>95.1</v>
      </c>
      <c r="G343" s="32">
        <v>80</v>
      </c>
      <c r="H343" s="32">
        <v>15</v>
      </c>
      <c r="I343" s="32">
        <v>79</v>
      </c>
      <c r="J343" s="32">
        <v>18</v>
      </c>
      <c r="K343" s="32">
        <v>4</v>
      </c>
    </row>
    <row r="344" spans="1:11" x14ac:dyDescent="0.25">
      <c r="A344">
        <v>340</v>
      </c>
      <c r="B344" s="9" t="s">
        <v>783</v>
      </c>
      <c r="C344" s="1" t="s">
        <v>26</v>
      </c>
      <c r="D344" s="6">
        <v>37260</v>
      </c>
      <c r="E344" s="32">
        <v>16</v>
      </c>
      <c r="F344" s="32">
        <v>93.5</v>
      </c>
      <c r="G344" s="32">
        <v>63</v>
      </c>
      <c r="H344" s="32">
        <v>20</v>
      </c>
      <c r="I344" s="32">
        <v>150</v>
      </c>
      <c r="J344" s="32">
        <v>107</v>
      </c>
      <c r="K344" s="32">
        <v>4</v>
      </c>
    </row>
    <row r="345" spans="1:11" x14ac:dyDescent="0.25">
      <c r="A345">
        <v>341</v>
      </c>
      <c r="B345" s="9" t="s">
        <v>787</v>
      </c>
      <c r="C345" s="1" t="s">
        <v>40</v>
      </c>
      <c r="D345" s="6">
        <v>36331</v>
      </c>
      <c r="E345" s="32">
        <v>16</v>
      </c>
      <c r="F345" s="32">
        <v>97.5</v>
      </c>
      <c r="G345" s="32">
        <v>114</v>
      </c>
      <c r="H345" s="32">
        <v>22</v>
      </c>
      <c r="I345" s="32">
        <v>152</v>
      </c>
      <c r="J345" s="32">
        <v>43.2</v>
      </c>
      <c r="K345" s="32">
        <v>4</v>
      </c>
    </row>
    <row r="346" spans="1:11" x14ac:dyDescent="0.25">
      <c r="A346">
        <v>342</v>
      </c>
      <c r="B346" s="9" t="s">
        <v>788</v>
      </c>
      <c r="C346" s="1" t="s">
        <v>26</v>
      </c>
      <c r="D346" s="1" t="s">
        <v>113</v>
      </c>
      <c r="E346" s="32">
        <v>5</v>
      </c>
      <c r="F346" s="32">
        <v>97.7</v>
      </c>
      <c r="G346" s="32">
        <v>94</v>
      </c>
      <c r="H346" s="32">
        <v>0</v>
      </c>
      <c r="I346" s="32">
        <v>109</v>
      </c>
      <c r="J346" s="32">
        <v>37</v>
      </c>
      <c r="K346" s="32">
        <v>4</v>
      </c>
    </row>
    <row r="347" spans="1:11" x14ac:dyDescent="0.25">
      <c r="A347">
        <v>343</v>
      </c>
      <c r="B347" s="9" t="s">
        <v>791</v>
      </c>
      <c r="C347" s="1" t="s">
        <v>26</v>
      </c>
      <c r="D347" s="1" t="s">
        <v>113</v>
      </c>
      <c r="E347" s="32">
        <v>11</v>
      </c>
      <c r="F347" s="32">
        <v>96.3</v>
      </c>
      <c r="G347" s="32">
        <v>94</v>
      </c>
      <c r="H347" s="32">
        <v>12</v>
      </c>
      <c r="I347" s="32">
        <v>142.5</v>
      </c>
      <c r="J347" s="32">
        <v>71</v>
      </c>
      <c r="K347" s="32">
        <v>4</v>
      </c>
    </row>
    <row r="348" spans="1:11" x14ac:dyDescent="0.25">
      <c r="A348">
        <v>344</v>
      </c>
      <c r="B348" s="9" t="s">
        <v>794</v>
      </c>
      <c r="C348" s="1" t="s">
        <v>26</v>
      </c>
      <c r="D348" s="1" t="s">
        <v>113</v>
      </c>
      <c r="E348" s="32">
        <v>7</v>
      </c>
      <c r="F348" s="32">
        <v>98.1</v>
      </c>
      <c r="G348" s="32">
        <v>86</v>
      </c>
      <c r="H348" s="32">
        <v>20</v>
      </c>
      <c r="I348" s="32">
        <v>121</v>
      </c>
      <c r="J348" s="32">
        <v>44</v>
      </c>
      <c r="K348" s="32">
        <v>4</v>
      </c>
    </row>
    <row r="349" spans="1:11" x14ac:dyDescent="0.25">
      <c r="A349">
        <v>345</v>
      </c>
      <c r="B349" s="9" t="s">
        <v>796</v>
      </c>
      <c r="C349" s="1" t="s">
        <v>26</v>
      </c>
      <c r="D349" s="1" t="s">
        <v>113</v>
      </c>
      <c r="E349" s="32">
        <v>3</v>
      </c>
      <c r="F349" s="32">
        <v>93.1</v>
      </c>
      <c r="G349" s="32">
        <v>98</v>
      </c>
      <c r="H349" s="32">
        <v>24</v>
      </c>
      <c r="I349" s="32">
        <v>91</v>
      </c>
      <c r="J349" s="32">
        <v>32</v>
      </c>
      <c r="K349" s="32">
        <v>4</v>
      </c>
    </row>
    <row r="350" spans="1:11" x14ac:dyDescent="0.25">
      <c r="A350">
        <v>346</v>
      </c>
      <c r="B350" s="9" t="s">
        <v>794</v>
      </c>
      <c r="C350" s="1" t="s">
        <v>26</v>
      </c>
      <c r="D350" s="1" t="s">
        <v>113</v>
      </c>
      <c r="E350" s="32">
        <v>5</v>
      </c>
      <c r="F350" s="32">
        <v>99</v>
      </c>
      <c r="G350" s="32">
        <v>73</v>
      </c>
      <c r="H350" s="32">
        <v>20</v>
      </c>
      <c r="I350" s="32">
        <v>109</v>
      </c>
      <c r="J350" s="32">
        <v>34</v>
      </c>
      <c r="K350" s="32">
        <v>4</v>
      </c>
    </row>
    <row r="351" spans="1:11" x14ac:dyDescent="0.25">
      <c r="A351">
        <v>347</v>
      </c>
      <c r="B351" s="9" t="s">
        <v>800</v>
      </c>
      <c r="C351" s="1" t="s">
        <v>40</v>
      </c>
      <c r="D351" s="1" t="s">
        <v>113</v>
      </c>
      <c r="E351" s="32">
        <v>14</v>
      </c>
      <c r="F351" s="32">
        <v>96.1</v>
      </c>
      <c r="G351" s="32">
        <v>91</v>
      </c>
      <c r="H351" s="32">
        <v>0</v>
      </c>
      <c r="I351" s="32">
        <v>147</v>
      </c>
      <c r="J351" s="32">
        <v>85</v>
      </c>
      <c r="K351" s="32">
        <v>4</v>
      </c>
    </row>
    <row r="352" spans="1:11" x14ac:dyDescent="0.25">
      <c r="A352">
        <v>348</v>
      </c>
      <c r="B352" s="9" t="s">
        <v>801</v>
      </c>
      <c r="C352" s="1" t="s">
        <v>40</v>
      </c>
      <c r="D352" s="1" t="s">
        <v>113</v>
      </c>
      <c r="E352" s="32">
        <v>2</v>
      </c>
      <c r="F352" s="32">
        <v>98.8</v>
      </c>
      <c r="G352" s="32">
        <v>128</v>
      </c>
      <c r="H352" s="32">
        <v>40</v>
      </c>
      <c r="I352" s="32">
        <v>76</v>
      </c>
      <c r="J352" s="32">
        <v>19</v>
      </c>
      <c r="K352" s="32">
        <v>4</v>
      </c>
    </row>
    <row r="353" spans="1:11" x14ac:dyDescent="0.25">
      <c r="A353">
        <v>349</v>
      </c>
      <c r="B353" s="9" t="s">
        <v>803</v>
      </c>
      <c r="C353" s="1" t="s">
        <v>26</v>
      </c>
      <c r="D353" s="6" t="s">
        <v>113</v>
      </c>
      <c r="E353" s="32">
        <v>8</v>
      </c>
      <c r="F353" s="32">
        <v>97.1</v>
      </c>
      <c r="G353" s="32">
        <v>90</v>
      </c>
      <c r="H353" s="32">
        <v>1.9</v>
      </c>
      <c r="I353" s="32">
        <v>115</v>
      </c>
      <c r="J353" s="32">
        <v>41</v>
      </c>
      <c r="K353" s="32">
        <v>4</v>
      </c>
    </row>
    <row r="354" spans="1:11" x14ac:dyDescent="0.25">
      <c r="A354">
        <v>350</v>
      </c>
      <c r="B354" s="9" t="s">
        <v>805</v>
      </c>
      <c r="C354" s="1" t="s">
        <v>26</v>
      </c>
      <c r="D354" s="6">
        <v>41391</v>
      </c>
      <c r="E354" s="32">
        <v>4</v>
      </c>
      <c r="F354" s="32">
        <v>97.7</v>
      </c>
      <c r="G354" s="32">
        <v>74</v>
      </c>
      <c r="H354" s="32">
        <v>20</v>
      </c>
      <c r="I354" s="32">
        <v>101</v>
      </c>
      <c r="J354" s="32">
        <v>32</v>
      </c>
      <c r="K354" s="32">
        <v>4</v>
      </c>
    </row>
    <row r="355" spans="1:11" x14ac:dyDescent="0.25">
      <c r="A355">
        <v>351</v>
      </c>
      <c r="B355" s="1" t="s">
        <v>806</v>
      </c>
      <c r="C355" s="1" t="s">
        <v>26</v>
      </c>
      <c r="D355" s="1" t="s">
        <v>113</v>
      </c>
      <c r="E355" s="32">
        <v>0.75</v>
      </c>
      <c r="F355" s="32">
        <v>97</v>
      </c>
      <c r="G355" s="32">
        <v>180</v>
      </c>
      <c r="H355" s="32">
        <v>47</v>
      </c>
      <c r="I355" s="32">
        <v>61</v>
      </c>
      <c r="J355" s="32">
        <v>11</v>
      </c>
      <c r="K355" s="32">
        <v>4</v>
      </c>
    </row>
    <row r="356" spans="1:11" x14ac:dyDescent="0.25">
      <c r="A356">
        <v>352</v>
      </c>
      <c r="B356" s="1" t="s">
        <v>809</v>
      </c>
      <c r="C356" s="1" t="s">
        <v>26</v>
      </c>
      <c r="D356" s="1" t="s">
        <v>810</v>
      </c>
      <c r="E356" s="32">
        <v>1.5</v>
      </c>
      <c r="F356" s="32">
        <v>96</v>
      </c>
      <c r="G356" s="32">
        <v>100</v>
      </c>
      <c r="H356" s="32">
        <v>32</v>
      </c>
      <c r="I356" s="32">
        <v>77</v>
      </c>
      <c r="J356" s="32">
        <v>21</v>
      </c>
      <c r="K356" s="32">
        <v>1</v>
      </c>
    </row>
    <row r="357" spans="1:11" x14ac:dyDescent="0.25">
      <c r="A357">
        <v>353</v>
      </c>
      <c r="B357" s="1" t="s">
        <v>814</v>
      </c>
      <c r="C357" s="1" t="s">
        <v>26</v>
      </c>
      <c r="D357" s="1" t="s">
        <v>113</v>
      </c>
      <c r="E357" s="32">
        <v>2</v>
      </c>
      <c r="F357" s="32">
        <v>37.799999999999997</v>
      </c>
      <c r="G357" s="32">
        <v>123</v>
      </c>
      <c r="H357" s="32">
        <v>30</v>
      </c>
      <c r="I357" s="32">
        <v>98</v>
      </c>
      <c r="J357" s="32">
        <v>24</v>
      </c>
      <c r="K357" s="32">
        <v>0</v>
      </c>
    </row>
    <row r="358" spans="1:11" x14ac:dyDescent="0.25">
      <c r="A358">
        <v>354</v>
      </c>
      <c r="B358" s="1" t="s">
        <v>818</v>
      </c>
      <c r="C358" s="1" t="s">
        <v>26</v>
      </c>
      <c r="D358" s="12">
        <v>43138</v>
      </c>
      <c r="E358" s="32">
        <v>4</v>
      </c>
      <c r="F358" s="32">
        <v>97</v>
      </c>
      <c r="G358" s="32">
        <v>133</v>
      </c>
      <c r="H358" s="32">
        <v>22</v>
      </c>
      <c r="I358" s="32">
        <v>91</v>
      </c>
      <c r="J358" s="32">
        <v>29.1</v>
      </c>
      <c r="K358" s="32">
        <v>0</v>
      </c>
    </row>
    <row r="359" spans="1:11" x14ac:dyDescent="0.25">
      <c r="A359">
        <v>355</v>
      </c>
      <c r="B359" s="1" t="s">
        <v>825</v>
      </c>
      <c r="C359" s="1" t="s">
        <v>26</v>
      </c>
      <c r="D359" s="1" t="s">
        <v>113</v>
      </c>
      <c r="E359" s="32">
        <v>10</v>
      </c>
      <c r="F359" s="32">
        <v>96.6</v>
      </c>
      <c r="G359" s="32">
        <v>103</v>
      </c>
      <c r="H359" s="32">
        <v>26</v>
      </c>
      <c r="I359" s="32">
        <v>130</v>
      </c>
      <c r="J359" s="32">
        <v>25</v>
      </c>
      <c r="K359" s="32">
        <v>4</v>
      </c>
    </row>
    <row r="360" spans="1:11" x14ac:dyDescent="0.25">
      <c r="A360">
        <v>356</v>
      </c>
      <c r="B360" s="1" t="s">
        <v>829</v>
      </c>
      <c r="C360" s="1" t="s">
        <v>26</v>
      </c>
      <c r="D360" s="1" t="s">
        <v>113</v>
      </c>
      <c r="E360" s="32">
        <v>2.5</v>
      </c>
      <c r="F360" s="32">
        <v>95.6</v>
      </c>
      <c r="G360" s="32">
        <v>124</v>
      </c>
      <c r="H360" s="32">
        <v>0</v>
      </c>
      <c r="I360" s="32">
        <v>18.5</v>
      </c>
      <c r="J360" s="32">
        <v>22</v>
      </c>
      <c r="K360" s="32">
        <v>1</v>
      </c>
    </row>
    <row r="361" spans="1:11" x14ac:dyDescent="0.25">
      <c r="A361">
        <v>357</v>
      </c>
      <c r="B361" s="1" t="s">
        <v>832</v>
      </c>
      <c r="C361" s="1" t="s">
        <v>40</v>
      </c>
      <c r="D361" s="1" t="s">
        <v>113</v>
      </c>
      <c r="E361" s="32">
        <v>7</v>
      </c>
      <c r="F361" s="32">
        <v>96.7</v>
      </c>
      <c r="G361" s="32">
        <v>95</v>
      </c>
      <c r="H361" s="32">
        <v>0</v>
      </c>
      <c r="I361" s="32">
        <v>120.7</v>
      </c>
      <c r="J361" s="32">
        <v>0</v>
      </c>
      <c r="K361" s="32">
        <v>4</v>
      </c>
    </row>
    <row r="362" spans="1:11" x14ac:dyDescent="0.25">
      <c r="A362">
        <v>358</v>
      </c>
      <c r="B362" s="1" t="s">
        <v>837</v>
      </c>
      <c r="C362" s="1" t="s">
        <v>40</v>
      </c>
      <c r="D362" s="1" t="s">
        <v>113</v>
      </c>
      <c r="E362" s="32">
        <v>10</v>
      </c>
      <c r="F362" s="32">
        <v>96.6</v>
      </c>
      <c r="G362" s="32">
        <v>61</v>
      </c>
      <c r="H362" s="32">
        <v>22</v>
      </c>
      <c r="I362" s="32">
        <v>120</v>
      </c>
      <c r="J362" s="32">
        <v>20.8</v>
      </c>
      <c r="K362" s="32">
        <v>0</v>
      </c>
    </row>
    <row r="363" spans="1:11" x14ac:dyDescent="0.25">
      <c r="A363">
        <v>359</v>
      </c>
      <c r="B363" s="1" t="s">
        <v>842</v>
      </c>
      <c r="C363" s="1" t="s">
        <v>26</v>
      </c>
      <c r="D363" s="1" t="s">
        <v>113</v>
      </c>
      <c r="E363" s="32">
        <v>2</v>
      </c>
      <c r="F363" s="32">
        <v>96.8</v>
      </c>
      <c r="G363" s="32">
        <v>98.83</v>
      </c>
      <c r="H363" s="32">
        <v>0</v>
      </c>
      <c r="I363" s="32">
        <v>81</v>
      </c>
      <c r="J363" s="32">
        <v>19.5</v>
      </c>
      <c r="K363" s="32">
        <v>4</v>
      </c>
    </row>
    <row r="364" spans="1:11" x14ac:dyDescent="0.25">
      <c r="A364">
        <v>360</v>
      </c>
      <c r="B364" s="1" t="s">
        <v>845</v>
      </c>
      <c r="C364" s="1" t="s">
        <v>26</v>
      </c>
      <c r="D364" s="1" t="s">
        <v>113</v>
      </c>
      <c r="E364" s="32">
        <v>2</v>
      </c>
      <c r="F364" s="32">
        <v>100</v>
      </c>
      <c r="G364" s="32">
        <v>106</v>
      </c>
      <c r="H364" s="32">
        <v>24</v>
      </c>
      <c r="I364" s="32">
        <v>85</v>
      </c>
      <c r="J364" s="32">
        <v>10.26</v>
      </c>
      <c r="K364" s="32">
        <v>0</v>
      </c>
    </row>
    <row r="365" spans="1:11" x14ac:dyDescent="0.25">
      <c r="A365">
        <v>361</v>
      </c>
      <c r="B365" s="1" t="s">
        <v>848</v>
      </c>
      <c r="C365" s="1" t="s">
        <v>26</v>
      </c>
      <c r="D365" s="6">
        <v>38722</v>
      </c>
      <c r="E365" s="32">
        <v>11</v>
      </c>
      <c r="F365" s="32">
        <v>97</v>
      </c>
      <c r="G365" s="32">
        <v>107</v>
      </c>
      <c r="H365" s="32">
        <v>21</v>
      </c>
      <c r="I365" s="32">
        <v>140</v>
      </c>
      <c r="J365" s="32">
        <v>26.72</v>
      </c>
      <c r="K365" s="32">
        <v>0</v>
      </c>
    </row>
    <row r="366" spans="1:11" x14ac:dyDescent="0.25">
      <c r="A366">
        <v>362</v>
      </c>
      <c r="B366" s="1" t="s">
        <v>851</v>
      </c>
      <c r="C366" s="1" t="s">
        <v>26</v>
      </c>
      <c r="D366" s="1" t="s">
        <v>852</v>
      </c>
      <c r="E366" s="32">
        <v>4</v>
      </c>
      <c r="F366" s="32">
        <v>975</v>
      </c>
      <c r="G366" s="32">
        <v>127</v>
      </c>
      <c r="H366" s="32">
        <v>24</v>
      </c>
      <c r="I366" s="32">
        <v>96</v>
      </c>
      <c r="J366" s="32">
        <v>12.45</v>
      </c>
      <c r="K366" s="32">
        <v>4</v>
      </c>
    </row>
    <row r="367" spans="1:11" x14ac:dyDescent="0.25">
      <c r="A367">
        <v>363</v>
      </c>
      <c r="B367" s="1" t="s">
        <v>855</v>
      </c>
      <c r="C367" s="1" t="s">
        <v>26</v>
      </c>
      <c r="D367" s="1" t="s">
        <v>856</v>
      </c>
      <c r="E367" s="32">
        <v>4</v>
      </c>
      <c r="F367" s="32">
        <v>101.3</v>
      </c>
      <c r="G367" s="32">
        <v>149</v>
      </c>
      <c r="H367" s="32">
        <v>28</v>
      </c>
      <c r="I367" s="32">
        <v>97</v>
      </c>
      <c r="J367" s="32">
        <v>13</v>
      </c>
      <c r="K367" s="32">
        <v>0</v>
      </c>
    </row>
    <row r="368" spans="1:11" x14ac:dyDescent="0.25">
      <c r="A368">
        <v>364</v>
      </c>
      <c r="B368" s="1" t="s">
        <v>859</v>
      </c>
      <c r="C368" s="1" t="s">
        <v>26</v>
      </c>
      <c r="D368" s="1" t="s">
        <v>860</v>
      </c>
      <c r="E368" s="32">
        <v>2</v>
      </c>
      <c r="F368" s="32">
        <v>993</v>
      </c>
      <c r="G368" s="32">
        <v>94</v>
      </c>
      <c r="H368" s="32">
        <v>36</v>
      </c>
      <c r="I368" s="32">
        <v>80</v>
      </c>
      <c r="J368" s="32">
        <v>8.18</v>
      </c>
      <c r="K368" s="32">
        <v>4</v>
      </c>
    </row>
    <row r="369" spans="1:11" x14ac:dyDescent="0.25">
      <c r="A369">
        <v>365</v>
      </c>
      <c r="B369" s="1" t="s">
        <v>862</v>
      </c>
      <c r="C369" s="1" t="s">
        <v>40</v>
      </c>
      <c r="D369" s="1" t="s">
        <v>863</v>
      </c>
      <c r="E369" s="32">
        <v>14</v>
      </c>
      <c r="F369" s="32">
        <v>978.8</v>
      </c>
      <c r="G369" s="32">
        <v>103</v>
      </c>
      <c r="H369" s="32">
        <v>30</v>
      </c>
      <c r="I369" s="32">
        <v>156</v>
      </c>
      <c r="J369" s="32">
        <v>42.86</v>
      </c>
      <c r="K369" s="32">
        <v>4</v>
      </c>
    </row>
    <row r="370" spans="1:11" x14ac:dyDescent="0.25">
      <c r="A370">
        <v>366</v>
      </c>
      <c r="B370" s="1" t="s">
        <v>868</v>
      </c>
      <c r="C370" s="1" t="s">
        <v>26</v>
      </c>
      <c r="D370" s="1" t="s">
        <v>113</v>
      </c>
      <c r="E370" s="32">
        <v>7</v>
      </c>
      <c r="F370" s="32">
        <v>100.4</v>
      </c>
      <c r="G370" s="32">
        <v>113</v>
      </c>
      <c r="H370" s="32">
        <v>0</v>
      </c>
      <c r="I370" s="32">
        <v>127.5</v>
      </c>
      <c r="J370" s="32">
        <v>23.8</v>
      </c>
      <c r="K370" s="32">
        <v>4</v>
      </c>
    </row>
    <row r="371" spans="1:11" x14ac:dyDescent="0.25">
      <c r="A371">
        <v>367</v>
      </c>
      <c r="B371" s="1" t="s">
        <v>870</v>
      </c>
      <c r="C371" s="1" t="s">
        <v>40</v>
      </c>
      <c r="D371" s="1" t="s">
        <v>871</v>
      </c>
      <c r="E371" s="32">
        <v>4</v>
      </c>
      <c r="F371" s="32">
        <v>98</v>
      </c>
      <c r="G371" s="32">
        <v>123</v>
      </c>
      <c r="H371" s="32">
        <v>0</v>
      </c>
      <c r="I371" s="32">
        <v>96.5</v>
      </c>
      <c r="J371" s="32">
        <v>28.9</v>
      </c>
      <c r="K371" s="32">
        <v>4</v>
      </c>
    </row>
    <row r="372" spans="1:11" x14ac:dyDescent="0.25">
      <c r="A372">
        <v>368</v>
      </c>
      <c r="B372" s="1" t="s">
        <v>875</v>
      </c>
      <c r="C372" s="1" t="s">
        <v>40</v>
      </c>
      <c r="D372" s="1" t="s">
        <v>876</v>
      </c>
      <c r="E372" s="32">
        <v>0.41699999999999998</v>
      </c>
      <c r="F372" s="32">
        <v>96.3</v>
      </c>
      <c r="G372" s="32">
        <v>94</v>
      </c>
      <c r="H372" s="32">
        <v>25</v>
      </c>
      <c r="I372" s="32">
        <v>55</v>
      </c>
      <c r="J372" s="32">
        <v>11</v>
      </c>
      <c r="K372" s="32">
        <v>4</v>
      </c>
    </row>
    <row r="373" spans="1:11" x14ac:dyDescent="0.25">
      <c r="A373">
        <v>369</v>
      </c>
      <c r="B373" s="1" t="s">
        <v>879</v>
      </c>
      <c r="C373" s="1" t="s">
        <v>40</v>
      </c>
      <c r="D373" s="1" t="s">
        <v>880</v>
      </c>
      <c r="E373" s="32">
        <v>6</v>
      </c>
      <c r="F373" s="32">
        <v>101.5</v>
      </c>
      <c r="G373" s="32">
        <v>155</v>
      </c>
      <c r="H373" s="32">
        <v>27</v>
      </c>
      <c r="I373" s="32">
        <v>115.5</v>
      </c>
      <c r="J373" s="32">
        <v>19.77</v>
      </c>
      <c r="K373" s="32">
        <v>4</v>
      </c>
    </row>
    <row r="374" spans="1:11" x14ac:dyDescent="0.25">
      <c r="A374">
        <v>370</v>
      </c>
      <c r="B374" s="1" t="s">
        <v>884</v>
      </c>
      <c r="C374" s="1" t="s">
        <v>40</v>
      </c>
      <c r="D374" s="6">
        <v>41682</v>
      </c>
      <c r="E374" s="32">
        <v>3</v>
      </c>
      <c r="F374" s="32">
        <v>98.1</v>
      </c>
      <c r="G374" s="32">
        <v>111</v>
      </c>
      <c r="H374" s="32">
        <v>27</v>
      </c>
      <c r="I374" s="32">
        <v>88</v>
      </c>
      <c r="J374" s="32">
        <v>11.45</v>
      </c>
      <c r="K374" s="32">
        <v>4</v>
      </c>
    </row>
    <row r="375" spans="1:11" x14ac:dyDescent="0.25">
      <c r="A375">
        <v>371</v>
      </c>
      <c r="B375" s="1" t="s">
        <v>887</v>
      </c>
      <c r="C375" s="1" t="s">
        <v>26</v>
      </c>
      <c r="D375" s="1" t="s">
        <v>888</v>
      </c>
      <c r="E375" s="32">
        <v>8</v>
      </c>
      <c r="F375" s="32">
        <v>97</v>
      </c>
      <c r="G375" s="32">
        <v>101</v>
      </c>
      <c r="H375" s="32">
        <v>35</v>
      </c>
      <c r="I375" s="32">
        <v>126.3</v>
      </c>
      <c r="J375" s="32">
        <v>26</v>
      </c>
      <c r="K375" s="32">
        <v>4</v>
      </c>
    </row>
    <row r="376" spans="1:11" x14ac:dyDescent="0.25">
      <c r="A376">
        <v>372</v>
      </c>
      <c r="B376" s="1" t="s">
        <v>891</v>
      </c>
      <c r="C376" s="1" t="s">
        <v>40</v>
      </c>
      <c r="D376" s="1" t="s">
        <v>113</v>
      </c>
      <c r="E376" s="32">
        <v>12</v>
      </c>
      <c r="F376" s="32">
        <v>96.5</v>
      </c>
      <c r="G376" s="32">
        <v>92</v>
      </c>
      <c r="H376" s="32">
        <v>24</v>
      </c>
      <c r="I376" s="32">
        <v>146</v>
      </c>
      <c r="J376" s="32">
        <v>29.9</v>
      </c>
      <c r="K376" s="32">
        <v>4</v>
      </c>
    </row>
    <row r="377" spans="1:11" x14ac:dyDescent="0.25">
      <c r="A377">
        <v>373</v>
      </c>
      <c r="B377" s="1" t="s">
        <v>894</v>
      </c>
      <c r="C377" s="1" t="s">
        <v>40</v>
      </c>
      <c r="D377" s="1" t="s">
        <v>113</v>
      </c>
      <c r="E377" s="32">
        <v>6</v>
      </c>
      <c r="F377" s="32">
        <v>97.4</v>
      </c>
      <c r="G377" s="32">
        <v>102</v>
      </c>
      <c r="H377" s="32">
        <v>26</v>
      </c>
      <c r="I377" s="32">
        <v>105.5</v>
      </c>
      <c r="J377" s="32">
        <v>16.18</v>
      </c>
      <c r="K377" s="32">
        <v>4</v>
      </c>
    </row>
    <row r="378" spans="1:11" x14ac:dyDescent="0.25">
      <c r="A378">
        <v>374</v>
      </c>
      <c r="B378" s="1" t="s">
        <v>897</v>
      </c>
      <c r="C378" s="1" t="s">
        <v>40</v>
      </c>
      <c r="D378" s="6">
        <v>40461</v>
      </c>
      <c r="E378" s="32">
        <v>7</v>
      </c>
      <c r="F378" s="32">
        <v>97.6</v>
      </c>
      <c r="G378" s="32">
        <v>99.92</v>
      </c>
      <c r="I378" s="32">
        <v>120</v>
      </c>
      <c r="J378" s="32">
        <v>46.5</v>
      </c>
      <c r="K378" s="32">
        <v>4</v>
      </c>
    </row>
    <row r="379" spans="1:11" x14ac:dyDescent="0.25">
      <c r="A379">
        <v>375</v>
      </c>
      <c r="B379" s="1" t="s">
        <v>900</v>
      </c>
      <c r="C379" s="1" t="s">
        <v>40</v>
      </c>
      <c r="D379" s="1" t="s">
        <v>901</v>
      </c>
      <c r="E379" s="32">
        <v>0.58299999999999996</v>
      </c>
      <c r="F379" s="32">
        <v>93.7</v>
      </c>
      <c r="G379" s="32">
        <v>131</v>
      </c>
      <c r="H379" s="32">
        <v>40</v>
      </c>
      <c r="I379" s="32">
        <v>69.5</v>
      </c>
      <c r="J379" s="32">
        <v>17.38</v>
      </c>
      <c r="K379" s="32">
        <v>4</v>
      </c>
    </row>
    <row r="380" spans="1:11" ht="18" customHeight="1" x14ac:dyDescent="0.25">
      <c r="A380">
        <v>376</v>
      </c>
      <c r="B380" s="1" t="s">
        <v>904</v>
      </c>
      <c r="C380" s="1" t="s">
        <v>26</v>
      </c>
      <c r="D380" s="6">
        <v>38355</v>
      </c>
      <c r="E380" s="32">
        <v>12</v>
      </c>
      <c r="F380" s="32">
        <v>96.7</v>
      </c>
      <c r="G380" s="32">
        <v>70</v>
      </c>
      <c r="H380" s="32">
        <v>0</v>
      </c>
      <c r="I380" s="32">
        <v>146</v>
      </c>
      <c r="J380" s="32">
        <v>35</v>
      </c>
      <c r="K380" s="32">
        <v>2</v>
      </c>
    </row>
    <row r="381" spans="1:11" x14ac:dyDescent="0.25">
      <c r="A381">
        <v>377</v>
      </c>
      <c r="B381" s="1" t="s">
        <v>907</v>
      </c>
      <c r="C381" s="1" t="s">
        <v>26</v>
      </c>
      <c r="D381" s="1" t="s">
        <v>113</v>
      </c>
      <c r="E381" s="32">
        <v>18</v>
      </c>
      <c r="F381" s="32">
        <v>98.24</v>
      </c>
      <c r="G381" s="32">
        <v>87</v>
      </c>
      <c r="H381" s="32">
        <v>24</v>
      </c>
      <c r="I381" s="32">
        <v>136</v>
      </c>
      <c r="J381" s="32">
        <v>46</v>
      </c>
      <c r="K381" s="32">
        <v>0</v>
      </c>
    </row>
    <row r="382" spans="1:11" x14ac:dyDescent="0.25">
      <c r="A382">
        <v>378</v>
      </c>
      <c r="B382" s="1" t="s">
        <v>911</v>
      </c>
      <c r="C382" s="1" t="s">
        <v>26</v>
      </c>
      <c r="D382" s="6">
        <v>35464</v>
      </c>
      <c r="E382" s="32">
        <v>20</v>
      </c>
      <c r="F382" s="32">
        <v>98</v>
      </c>
      <c r="G382" s="32">
        <v>71</v>
      </c>
      <c r="H382" s="32">
        <v>12</v>
      </c>
      <c r="I382" s="32">
        <v>63</v>
      </c>
      <c r="J382" s="32">
        <v>58.09</v>
      </c>
      <c r="K382" s="32">
        <v>0</v>
      </c>
    </row>
    <row r="383" spans="1:11" x14ac:dyDescent="0.25">
      <c r="A383">
        <v>379</v>
      </c>
      <c r="B383" s="1" t="s">
        <v>916</v>
      </c>
      <c r="C383" s="1" t="s">
        <v>26</v>
      </c>
      <c r="D383" s="6">
        <v>36076</v>
      </c>
      <c r="E383" s="32">
        <v>19</v>
      </c>
      <c r="F383" s="32">
        <v>96.9</v>
      </c>
      <c r="G383" s="32">
        <v>105</v>
      </c>
      <c r="H383" s="32">
        <v>26</v>
      </c>
      <c r="I383" s="32">
        <v>150</v>
      </c>
      <c r="J383" s="32">
        <v>46</v>
      </c>
      <c r="K383" s="32">
        <v>4</v>
      </c>
    </row>
    <row r="384" spans="1:11" x14ac:dyDescent="0.25">
      <c r="A384">
        <v>380</v>
      </c>
      <c r="B384" s="1" t="s">
        <v>921</v>
      </c>
      <c r="C384" s="1" t="s">
        <v>26</v>
      </c>
      <c r="D384" s="1" t="s">
        <v>113</v>
      </c>
      <c r="E384" s="32">
        <v>0.66700000000000004</v>
      </c>
      <c r="F384" s="32">
        <v>96.8</v>
      </c>
      <c r="G384" s="32">
        <v>100</v>
      </c>
      <c r="H384" s="32">
        <v>0</v>
      </c>
      <c r="I384" s="32">
        <v>64.5</v>
      </c>
      <c r="J384" s="32">
        <v>12</v>
      </c>
      <c r="K384" s="32">
        <v>0</v>
      </c>
    </row>
    <row r="385" spans="1:11" x14ac:dyDescent="0.25">
      <c r="A385">
        <v>381</v>
      </c>
      <c r="B385" s="1" t="s">
        <v>923</v>
      </c>
      <c r="C385" s="1" t="s">
        <v>26</v>
      </c>
      <c r="D385" s="1" t="s">
        <v>924</v>
      </c>
      <c r="E385" s="32">
        <v>0.83299999999999996</v>
      </c>
      <c r="F385" s="32">
        <v>96.7</v>
      </c>
      <c r="G385" s="32">
        <v>98.132999999999996</v>
      </c>
      <c r="H385" s="32">
        <v>0</v>
      </c>
      <c r="I385" s="32">
        <v>62</v>
      </c>
      <c r="J385" s="32">
        <v>8</v>
      </c>
      <c r="K385" s="32">
        <v>4</v>
      </c>
    </row>
    <row r="386" spans="1:11" x14ac:dyDescent="0.25">
      <c r="A386">
        <v>382</v>
      </c>
      <c r="B386" s="1" t="s">
        <v>927</v>
      </c>
      <c r="C386" s="1" t="s">
        <v>26</v>
      </c>
      <c r="D386" s="1" t="s">
        <v>924</v>
      </c>
      <c r="E386" s="32">
        <v>0.83</v>
      </c>
      <c r="F386" s="32">
        <v>96.1</v>
      </c>
      <c r="G386" s="32">
        <v>94.134</v>
      </c>
      <c r="H386" s="32">
        <v>0</v>
      </c>
      <c r="I386" s="32">
        <v>70</v>
      </c>
      <c r="J386" s="32">
        <v>10</v>
      </c>
      <c r="K386" s="32">
        <v>4</v>
      </c>
    </row>
    <row r="387" spans="1:11" ht="16.5" customHeight="1" x14ac:dyDescent="0.25">
      <c r="A387">
        <v>383</v>
      </c>
      <c r="B387" s="1" t="s">
        <v>929</v>
      </c>
      <c r="C387" s="1" t="s">
        <v>26</v>
      </c>
      <c r="D387" s="1" t="s">
        <v>113</v>
      </c>
      <c r="E387" s="32">
        <v>0.5</v>
      </c>
      <c r="F387" s="32">
        <v>93.9</v>
      </c>
      <c r="G387" s="32">
        <v>160</v>
      </c>
      <c r="H387" s="32">
        <v>42</v>
      </c>
      <c r="I387" s="32">
        <v>59</v>
      </c>
      <c r="J387" s="32">
        <v>7</v>
      </c>
      <c r="K387" s="32">
        <v>4</v>
      </c>
    </row>
    <row r="388" spans="1:11" x14ac:dyDescent="0.25">
      <c r="A388">
        <v>384</v>
      </c>
      <c r="B388" s="1" t="s">
        <v>933</v>
      </c>
      <c r="C388" s="1" t="s">
        <v>26</v>
      </c>
      <c r="D388" s="1" t="s">
        <v>934</v>
      </c>
      <c r="E388" s="32">
        <v>13</v>
      </c>
      <c r="F388" s="32">
        <v>97.1</v>
      </c>
      <c r="G388" s="32">
        <v>98</v>
      </c>
      <c r="H388" s="32">
        <v>18</v>
      </c>
      <c r="I388" s="32">
        <v>56</v>
      </c>
      <c r="J388" s="32">
        <v>39</v>
      </c>
      <c r="K388" s="32">
        <v>0</v>
      </c>
    </row>
    <row r="389" spans="1:11" x14ac:dyDescent="0.25">
      <c r="A389">
        <v>385</v>
      </c>
      <c r="B389" s="1" t="s">
        <v>936</v>
      </c>
      <c r="C389" s="1" t="s">
        <v>26</v>
      </c>
      <c r="D389" s="1" t="s">
        <v>937</v>
      </c>
      <c r="E389" s="32">
        <v>15</v>
      </c>
      <c r="F389" s="32">
        <v>98.6</v>
      </c>
      <c r="G389" s="32">
        <v>100</v>
      </c>
      <c r="H389" s="32">
        <v>16</v>
      </c>
      <c r="I389" s="32">
        <v>160</v>
      </c>
      <c r="J389" s="32">
        <v>66</v>
      </c>
      <c r="K389" s="32">
        <v>0</v>
      </c>
    </row>
    <row r="390" spans="1:11" x14ac:dyDescent="0.25">
      <c r="A390">
        <v>386</v>
      </c>
      <c r="B390" s="1" t="s">
        <v>940</v>
      </c>
      <c r="C390" s="1" t="s">
        <v>26</v>
      </c>
      <c r="D390" s="1" t="s">
        <v>941</v>
      </c>
      <c r="E390" s="32">
        <v>13</v>
      </c>
      <c r="F390" s="32">
        <v>99.2</v>
      </c>
      <c r="G390" s="32">
        <v>100</v>
      </c>
      <c r="H390" s="32">
        <v>18</v>
      </c>
      <c r="I390" s="32">
        <v>58.4</v>
      </c>
      <c r="J390" s="32">
        <v>42.5</v>
      </c>
      <c r="K390" s="32">
        <v>0</v>
      </c>
    </row>
    <row r="391" spans="1:11" x14ac:dyDescent="0.25">
      <c r="A391">
        <v>387</v>
      </c>
      <c r="B391" s="1" t="s">
        <v>944</v>
      </c>
      <c r="C391" s="1" t="s">
        <v>40</v>
      </c>
      <c r="D391" s="6">
        <v>41946</v>
      </c>
      <c r="E391" s="32">
        <v>3.5</v>
      </c>
      <c r="F391" s="32">
        <v>95.6</v>
      </c>
      <c r="G391" s="32">
        <v>97</v>
      </c>
      <c r="H391" s="32">
        <v>30</v>
      </c>
      <c r="I391" s="32">
        <v>97</v>
      </c>
      <c r="J391" s="32">
        <v>15.6</v>
      </c>
      <c r="K391" s="32">
        <v>4</v>
      </c>
    </row>
    <row r="392" spans="1:11" x14ac:dyDescent="0.25">
      <c r="A392">
        <v>388</v>
      </c>
      <c r="B392" s="1" t="s">
        <v>947</v>
      </c>
      <c r="C392" s="1" t="s">
        <v>26</v>
      </c>
      <c r="D392" s="6">
        <v>42016</v>
      </c>
      <c r="E392" s="32">
        <v>2</v>
      </c>
      <c r="F392" s="32">
        <v>98.4</v>
      </c>
      <c r="G392" s="32">
        <v>99</v>
      </c>
      <c r="H392" s="32">
        <v>27</v>
      </c>
      <c r="I392" s="32">
        <v>84</v>
      </c>
      <c r="J392" s="32">
        <v>12</v>
      </c>
      <c r="K392" s="32">
        <v>4</v>
      </c>
    </row>
    <row r="393" spans="1:11" x14ac:dyDescent="0.25">
      <c r="A393">
        <v>389</v>
      </c>
      <c r="B393" s="1" t="s">
        <v>948</v>
      </c>
      <c r="C393" s="1" t="s">
        <v>26</v>
      </c>
      <c r="D393" s="1" t="s">
        <v>113</v>
      </c>
      <c r="E393" s="32">
        <v>0</v>
      </c>
      <c r="F393" s="32">
        <v>97</v>
      </c>
      <c r="G393" s="32">
        <v>110</v>
      </c>
      <c r="H393" s="32">
        <v>27</v>
      </c>
      <c r="I393" s="32">
        <v>32</v>
      </c>
      <c r="J393" s="32">
        <v>15</v>
      </c>
      <c r="K393" s="32">
        <v>0</v>
      </c>
    </row>
    <row r="394" spans="1:11" x14ac:dyDescent="0.25">
      <c r="A394">
        <v>390</v>
      </c>
      <c r="B394" s="1" t="s">
        <v>951</v>
      </c>
      <c r="C394" s="1" t="s">
        <v>40</v>
      </c>
      <c r="D394" s="1" t="s">
        <v>952</v>
      </c>
      <c r="E394" s="32">
        <v>2</v>
      </c>
      <c r="F394" s="32">
        <v>94.1</v>
      </c>
      <c r="G394" s="32">
        <v>143</v>
      </c>
      <c r="H394" s="32">
        <v>20</v>
      </c>
      <c r="I394" s="32">
        <v>32</v>
      </c>
      <c r="J394" s="32">
        <v>12</v>
      </c>
      <c r="K394" s="32">
        <v>0</v>
      </c>
    </row>
    <row r="395" spans="1:11" x14ac:dyDescent="0.25">
      <c r="A395">
        <v>391</v>
      </c>
      <c r="B395" s="1" t="s">
        <v>955</v>
      </c>
      <c r="C395" s="1" t="s">
        <v>40</v>
      </c>
      <c r="D395" s="6">
        <v>39234</v>
      </c>
      <c r="E395" s="32">
        <v>10</v>
      </c>
      <c r="F395" s="32">
        <v>97</v>
      </c>
      <c r="G395" s="32">
        <v>86</v>
      </c>
      <c r="H395" s="32">
        <v>20</v>
      </c>
      <c r="I395" s="32">
        <v>139.5</v>
      </c>
      <c r="J395" s="32">
        <v>32.270000000000003</v>
      </c>
      <c r="K395" s="32">
        <v>0</v>
      </c>
    </row>
    <row r="396" spans="1:11" x14ac:dyDescent="0.25">
      <c r="A396">
        <v>392</v>
      </c>
      <c r="B396" s="1" t="s">
        <v>958</v>
      </c>
      <c r="C396" s="1" t="s">
        <v>40</v>
      </c>
      <c r="D396" s="1" t="s">
        <v>959</v>
      </c>
      <c r="E396" s="32">
        <v>5</v>
      </c>
      <c r="F396" s="32">
        <v>98</v>
      </c>
      <c r="G396" s="32">
        <v>103</v>
      </c>
      <c r="H396" s="32">
        <v>24</v>
      </c>
      <c r="I396" s="32">
        <v>107.5</v>
      </c>
      <c r="J396" s="32">
        <v>17.5</v>
      </c>
      <c r="K396" s="32">
        <v>0</v>
      </c>
    </row>
    <row r="397" spans="1:11" x14ac:dyDescent="0.25">
      <c r="A397">
        <v>393</v>
      </c>
      <c r="B397" s="1" t="s">
        <v>961</v>
      </c>
      <c r="C397" s="1" t="s">
        <v>40</v>
      </c>
      <c r="D397" s="1" t="s">
        <v>113</v>
      </c>
      <c r="E397" s="32">
        <v>4</v>
      </c>
      <c r="F397" s="32">
        <v>97.9</v>
      </c>
      <c r="G397" s="32">
        <v>116</v>
      </c>
      <c r="H397" s="32">
        <v>35</v>
      </c>
      <c r="I397" s="32">
        <v>95</v>
      </c>
      <c r="J397" s="32">
        <v>12</v>
      </c>
      <c r="K397" s="32">
        <v>0</v>
      </c>
    </row>
    <row r="398" spans="1:11" x14ac:dyDescent="0.25">
      <c r="A398">
        <v>394</v>
      </c>
      <c r="B398" s="1" t="s">
        <v>965</v>
      </c>
      <c r="C398" s="1" t="s">
        <v>26</v>
      </c>
      <c r="D398" s="1" t="s">
        <v>113</v>
      </c>
      <c r="E398" s="32">
        <v>3</v>
      </c>
      <c r="F398" s="32">
        <v>96.4</v>
      </c>
      <c r="G398" s="32">
        <v>110</v>
      </c>
      <c r="H398" s="32">
        <v>31</v>
      </c>
      <c r="I398" s="32">
        <v>97</v>
      </c>
      <c r="J398" s="32">
        <v>17</v>
      </c>
      <c r="K398" s="32">
        <v>4</v>
      </c>
    </row>
    <row r="399" spans="1:11" x14ac:dyDescent="0.25">
      <c r="A399">
        <v>395</v>
      </c>
      <c r="B399" s="1" t="s">
        <v>967</v>
      </c>
      <c r="C399" s="1" t="s">
        <v>26</v>
      </c>
      <c r="D399" s="1" t="s">
        <v>113</v>
      </c>
      <c r="E399" s="32">
        <v>2.5</v>
      </c>
      <c r="F399" s="32">
        <v>97.8</v>
      </c>
      <c r="G399" s="32">
        <v>108</v>
      </c>
      <c r="H399" s="32">
        <v>40</v>
      </c>
      <c r="I399" s="32">
        <v>80</v>
      </c>
      <c r="J399" s="32">
        <v>19.2</v>
      </c>
      <c r="K399" s="32">
        <v>0</v>
      </c>
    </row>
    <row r="400" spans="1:11" x14ac:dyDescent="0.25">
      <c r="A400">
        <v>396</v>
      </c>
      <c r="B400" s="1" t="s">
        <v>970</v>
      </c>
      <c r="C400" s="1" t="s">
        <v>40</v>
      </c>
      <c r="D400" s="1" t="s">
        <v>113</v>
      </c>
      <c r="E400" s="32">
        <v>10</v>
      </c>
      <c r="F400" s="32">
        <v>98.4</v>
      </c>
      <c r="G400" s="32">
        <v>97</v>
      </c>
      <c r="H400" s="32">
        <v>87</v>
      </c>
      <c r="I400" s="32">
        <v>135</v>
      </c>
      <c r="J400" s="32">
        <v>76.2</v>
      </c>
      <c r="K400" s="32">
        <v>4</v>
      </c>
    </row>
    <row r="401" spans="1:11" x14ac:dyDescent="0.25">
      <c r="A401">
        <v>397</v>
      </c>
      <c r="B401" s="1" t="s">
        <v>972</v>
      </c>
      <c r="C401" s="1" t="s">
        <v>40</v>
      </c>
      <c r="D401" s="6">
        <v>42404</v>
      </c>
      <c r="E401" s="32">
        <v>1</v>
      </c>
      <c r="F401" s="32">
        <v>91.5</v>
      </c>
      <c r="G401" s="32">
        <v>126</v>
      </c>
      <c r="H401" s="32">
        <v>40</v>
      </c>
      <c r="I401" s="32">
        <v>73.5</v>
      </c>
      <c r="J401" s="32">
        <v>7.72</v>
      </c>
      <c r="K401" s="32">
        <v>4</v>
      </c>
    </row>
    <row r="402" spans="1:11" x14ac:dyDescent="0.25">
      <c r="A402">
        <v>398</v>
      </c>
      <c r="B402" s="1" t="s">
        <v>975</v>
      </c>
      <c r="C402" s="1" t="s">
        <v>40</v>
      </c>
      <c r="D402" s="6">
        <v>42920</v>
      </c>
      <c r="E402" s="32">
        <v>0.75</v>
      </c>
      <c r="F402" s="32">
        <v>97.5</v>
      </c>
      <c r="G402" s="32">
        <v>130</v>
      </c>
      <c r="H402" s="32">
        <v>40</v>
      </c>
      <c r="I402" s="32">
        <v>67</v>
      </c>
      <c r="J402" s="32">
        <v>6</v>
      </c>
      <c r="K402" s="32">
        <v>4</v>
      </c>
    </row>
    <row r="403" spans="1:11" x14ac:dyDescent="0.25">
      <c r="A403">
        <v>399</v>
      </c>
      <c r="B403" s="1" t="s">
        <v>977</v>
      </c>
      <c r="C403" s="1" t="s">
        <v>40</v>
      </c>
      <c r="D403" s="1" t="s">
        <v>113</v>
      </c>
      <c r="E403" s="32">
        <v>14</v>
      </c>
      <c r="F403" s="32">
        <v>98</v>
      </c>
      <c r="G403" s="32">
        <v>87</v>
      </c>
      <c r="H403" s="32">
        <v>20</v>
      </c>
      <c r="I403" s="32">
        <v>36</v>
      </c>
      <c r="J403" s="32">
        <v>43.63</v>
      </c>
      <c r="K403" s="32">
        <v>4</v>
      </c>
    </row>
    <row r="404" spans="1:11" x14ac:dyDescent="0.25">
      <c r="A404">
        <v>400</v>
      </c>
      <c r="B404" s="1" t="s">
        <v>982</v>
      </c>
      <c r="C404" s="1" t="s">
        <v>26</v>
      </c>
      <c r="D404" s="1" t="s">
        <v>983</v>
      </c>
      <c r="E404" s="32">
        <v>18</v>
      </c>
      <c r="F404" s="32">
        <v>97.5</v>
      </c>
      <c r="G404" s="32">
        <v>67</v>
      </c>
      <c r="H404" s="32">
        <v>22</v>
      </c>
      <c r="I404" s="32">
        <v>175</v>
      </c>
      <c r="J404" s="32">
        <v>64</v>
      </c>
      <c r="K404" s="32">
        <v>4</v>
      </c>
    </row>
    <row r="405" spans="1:11" x14ac:dyDescent="0.25">
      <c r="A405">
        <v>401</v>
      </c>
      <c r="B405" s="1" t="s">
        <v>987</v>
      </c>
      <c r="C405" s="1" t="s">
        <v>40</v>
      </c>
      <c r="D405" s="6">
        <v>39572</v>
      </c>
      <c r="E405" s="32">
        <v>9</v>
      </c>
      <c r="F405" s="32">
        <v>97.8</v>
      </c>
      <c r="G405" s="32">
        <v>96</v>
      </c>
      <c r="H405" s="32">
        <v>20</v>
      </c>
      <c r="I405" s="32">
        <v>124.5</v>
      </c>
      <c r="J405"/>
      <c r="K405" s="32">
        <v>4</v>
      </c>
    </row>
    <row r="406" spans="1:11" x14ac:dyDescent="0.25">
      <c r="A406">
        <v>402</v>
      </c>
      <c r="B406" s="1" t="s">
        <v>991</v>
      </c>
      <c r="C406" s="1" t="s">
        <v>40</v>
      </c>
      <c r="E406" s="32">
        <v>2.5</v>
      </c>
      <c r="F406" s="32">
        <v>98</v>
      </c>
      <c r="G406" s="32">
        <v>138</v>
      </c>
      <c r="H406" s="32">
        <v>30</v>
      </c>
      <c r="I406" s="32">
        <v>83</v>
      </c>
      <c r="J406" s="32">
        <v>11.45</v>
      </c>
      <c r="K406" s="32">
        <v>4</v>
      </c>
    </row>
    <row r="407" spans="1:11" x14ac:dyDescent="0.25">
      <c r="A407">
        <v>403</v>
      </c>
      <c r="B407" s="1" t="s">
        <v>993</v>
      </c>
      <c r="C407" s="1" t="s">
        <v>40</v>
      </c>
      <c r="D407" s="1" t="s">
        <v>994</v>
      </c>
      <c r="E407" s="32">
        <v>3</v>
      </c>
      <c r="F407" s="32">
        <v>97.7</v>
      </c>
      <c r="G407" s="32">
        <v>98</v>
      </c>
      <c r="H407" s="32">
        <v>30</v>
      </c>
      <c r="I407" s="32">
        <v>94</v>
      </c>
      <c r="J407" s="32">
        <v>11.9</v>
      </c>
      <c r="K407" s="32">
        <v>4</v>
      </c>
    </row>
    <row r="408" spans="1:11" x14ac:dyDescent="0.25">
      <c r="A408">
        <v>404</v>
      </c>
      <c r="B408" s="1" t="s">
        <v>996</v>
      </c>
      <c r="C408" s="1" t="s">
        <v>26</v>
      </c>
      <c r="D408" s="1" t="s">
        <v>997</v>
      </c>
      <c r="E408" s="32">
        <v>11</v>
      </c>
      <c r="F408" s="32">
        <v>97.1</v>
      </c>
      <c r="G408" s="32">
        <v>99</v>
      </c>
      <c r="H408" s="32">
        <v>29</v>
      </c>
      <c r="I408" s="32">
        <v>144</v>
      </c>
      <c r="J408" s="32">
        <v>32</v>
      </c>
      <c r="K408" s="32">
        <v>4</v>
      </c>
    </row>
    <row r="409" spans="1:11" x14ac:dyDescent="0.25">
      <c r="A409">
        <v>405</v>
      </c>
      <c r="B409" s="1" t="s">
        <v>1000</v>
      </c>
      <c r="C409" s="1" t="s">
        <v>26</v>
      </c>
      <c r="D409" s="1" t="s">
        <v>113</v>
      </c>
      <c r="E409" s="32">
        <v>9</v>
      </c>
      <c r="F409" s="32">
        <v>98.2</v>
      </c>
      <c r="G409" s="32">
        <v>90</v>
      </c>
      <c r="H409" s="32">
        <v>20</v>
      </c>
      <c r="I409" s="32">
        <v>122</v>
      </c>
      <c r="J409" s="32">
        <v>25.7</v>
      </c>
      <c r="K409" s="32">
        <v>0</v>
      </c>
    </row>
    <row r="410" spans="1:11" x14ac:dyDescent="0.25">
      <c r="A410">
        <v>406</v>
      </c>
      <c r="B410" s="1" t="s">
        <v>1005</v>
      </c>
      <c r="C410" s="1" t="s">
        <v>26</v>
      </c>
      <c r="D410" s="1" t="s">
        <v>113</v>
      </c>
      <c r="E410" s="32">
        <v>2</v>
      </c>
      <c r="F410" s="32">
        <v>98.5</v>
      </c>
      <c r="G410" s="32">
        <v>0</v>
      </c>
      <c r="H410" s="32">
        <v>0</v>
      </c>
      <c r="I410" s="32">
        <v>77.5</v>
      </c>
      <c r="J410" s="32">
        <v>18.7</v>
      </c>
      <c r="K410" s="32">
        <v>0</v>
      </c>
    </row>
    <row r="411" spans="1:11" x14ac:dyDescent="0.25">
      <c r="A411">
        <v>407</v>
      </c>
      <c r="B411" s="1" t="s">
        <v>1009</v>
      </c>
      <c r="C411" s="1" t="s">
        <v>1015</v>
      </c>
      <c r="D411" s="1" t="s">
        <v>1010</v>
      </c>
      <c r="E411" s="32">
        <v>3</v>
      </c>
      <c r="F411" s="32">
        <v>96</v>
      </c>
      <c r="G411" s="32">
        <v>116</v>
      </c>
      <c r="H411" s="32">
        <v>28</v>
      </c>
      <c r="I411" s="32">
        <v>87.5</v>
      </c>
      <c r="J411" s="32">
        <v>11.27</v>
      </c>
      <c r="K411" s="32">
        <v>4</v>
      </c>
    </row>
    <row r="412" spans="1:11" x14ac:dyDescent="0.25">
      <c r="A412">
        <v>408</v>
      </c>
      <c r="B412" s="1" t="s">
        <v>1013</v>
      </c>
      <c r="C412" s="1" t="s">
        <v>26</v>
      </c>
      <c r="D412" s="1" t="s">
        <v>1014</v>
      </c>
      <c r="E412" s="32">
        <v>7</v>
      </c>
      <c r="F412" s="32">
        <v>97.1</v>
      </c>
      <c r="G412" s="32">
        <v>96</v>
      </c>
      <c r="H412" s="32">
        <v>25</v>
      </c>
      <c r="I412" s="32">
        <v>117</v>
      </c>
      <c r="J412" s="32">
        <v>19.22</v>
      </c>
      <c r="K412" s="32">
        <v>4</v>
      </c>
    </row>
    <row r="413" spans="1:11" x14ac:dyDescent="0.25">
      <c r="A413">
        <v>409</v>
      </c>
      <c r="B413" s="1" t="s">
        <v>1018</v>
      </c>
      <c r="C413" s="1" t="s">
        <v>26</v>
      </c>
      <c r="D413" s="1" t="s">
        <v>113</v>
      </c>
      <c r="E413" s="32">
        <v>9</v>
      </c>
      <c r="F413" s="32">
        <v>96.5</v>
      </c>
      <c r="G413" s="32">
        <v>83</v>
      </c>
      <c r="H413" s="32">
        <v>21</v>
      </c>
      <c r="I413" s="32">
        <v>118</v>
      </c>
      <c r="J413" s="32">
        <v>21.2</v>
      </c>
    </row>
    <row r="414" spans="1:11" x14ac:dyDescent="0.25">
      <c r="A414">
        <v>410</v>
      </c>
      <c r="B414" s="1" t="s">
        <v>1019</v>
      </c>
      <c r="C414" s="1" t="s">
        <v>40</v>
      </c>
      <c r="D414" s="6">
        <v>38088</v>
      </c>
      <c r="E414" s="32">
        <v>12</v>
      </c>
      <c r="F414" s="32">
        <v>0</v>
      </c>
      <c r="G414" s="32">
        <v>0</v>
      </c>
      <c r="H414" s="32">
        <v>0</v>
      </c>
      <c r="I414" s="32">
        <v>133</v>
      </c>
      <c r="J414" s="32">
        <v>61</v>
      </c>
      <c r="K414" s="32">
        <v>0</v>
      </c>
    </row>
    <row r="415" spans="1:11" x14ac:dyDescent="0.25">
      <c r="A415">
        <v>411</v>
      </c>
      <c r="B415" s="1" t="s">
        <v>1020</v>
      </c>
      <c r="C415" s="1" t="s">
        <v>26</v>
      </c>
      <c r="D415" s="1" t="s">
        <v>1021</v>
      </c>
      <c r="E415" s="32">
        <v>12</v>
      </c>
      <c r="F415"/>
      <c r="G415" s="32">
        <v>62</v>
      </c>
      <c r="H415" s="32">
        <v>22</v>
      </c>
      <c r="I415" s="32">
        <v>191</v>
      </c>
      <c r="J415" s="32">
        <v>32.9</v>
      </c>
      <c r="K415" s="32">
        <v>4</v>
      </c>
    </row>
    <row r="416" spans="1:11" x14ac:dyDescent="0.25">
      <c r="A416">
        <v>412</v>
      </c>
      <c r="B416" s="1" t="s">
        <v>1024</v>
      </c>
      <c r="C416" s="1" t="s">
        <v>40</v>
      </c>
      <c r="D416" s="1" t="s">
        <v>1025</v>
      </c>
      <c r="E416" s="32">
        <v>4</v>
      </c>
      <c r="F416" s="32">
        <v>97</v>
      </c>
      <c r="G416" s="32">
        <v>111</v>
      </c>
      <c r="H416" s="32">
        <v>24</v>
      </c>
      <c r="I416" s="32">
        <v>98</v>
      </c>
      <c r="J416" s="32">
        <v>15.22</v>
      </c>
      <c r="K416" s="32">
        <v>4</v>
      </c>
    </row>
    <row r="417" spans="1:11" x14ac:dyDescent="0.25">
      <c r="A417">
        <v>413</v>
      </c>
      <c r="B417" s="1" t="s">
        <v>1028</v>
      </c>
      <c r="C417" s="1" t="s">
        <v>26</v>
      </c>
      <c r="D417" s="1" t="s">
        <v>1029</v>
      </c>
      <c r="E417" s="32">
        <v>4</v>
      </c>
      <c r="F417" s="32">
        <v>98.8</v>
      </c>
      <c r="G417" s="32">
        <v>117</v>
      </c>
      <c r="H417" s="32">
        <v>20</v>
      </c>
      <c r="I417" s="32">
        <v>93</v>
      </c>
      <c r="J417" s="32">
        <v>13.09</v>
      </c>
      <c r="K417" s="32">
        <v>0</v>
      </c>
    </row>
    <row r="418" spans="1:11" x14ac:dyDescent="0.25">
      <c r="A418">
        <v>414</v>
      </c>
      <c r="B418" s="1" t="s">
        <v>1032</v>
      </c>
      <c r="C418" s="1" t="s">
        <v>26</v>
      </c>
      <c r="D418" s="1" t="s">
        <v>1033</v>
      </c>
      <c r="E418" s="32">
        <v>8</v>
      </c>
      <c r="F418" s="32">
        <v>96.3</v>
      </c>
      <c r="G418" s="32">
        <v>119</v>
      </c>
      <c r="H418" s="32">
        <v>35</v>
      </c>
      <c r="I418" s="32">
        <v>128</v>
      </c>
      <c r="J418" s="32">
        <v>25.77</v>
      </c>
      <c r="K418" s="32">
        <v>4</v>
      </c>
    </row>
    <row r="419" spans="1:11" x14ac:dyDescent="0.25">
      <c r="A419">
        <v>415</v>
      </c>
      <c r="B419" s="1" t="s">
        <v>1036</v>
      </c>
      <c r="C419" s="1" t="s">
        <v>40</v>
      </c>
      <c r="D419" s="1" t="s">
        <v>113</v>
      </c>
      <c r="E419" s="32">
        <v>16</v>
      </c>
      <c r="F419" s="32">
        <v>97.5</v>
      </c>
      <c r="G419" s="32">
        <v>98</v>
      </c>
      <c r="H419" s="32">
        <v>91</v>
      </c>
      <c r="I419" s="32">
        <v>150</v>
      </c>
      <c r="J419" s="32">
        <v>91.2</v>
      </c>
      <c r="K419" s="32">
        <v>4</v>
      </c>
    </row>
    <row r="420" spans="1:11" ht="14.25" customHeight="1" x14ac:dyDescent="0.25">
      <c r="A420">
        <v>416</v>
      </c>
      <c r="B420" s="1" t="s">
        <v>1040</v>
      </c>
      <c r="C420" s="1" t="s">
        <v>40</v>
      </c>
      <c r="D420" s="1" t="s">
        <v>1041</v>
      </c>
      <c r="E420" s="32">
        <v>11</v>
      </c>
      <c r="F420" s="32">
        <v>96.5</v>
      </c>
      <c r="G420" s="32">
        <v>92</v>
      </c>
      <c r="H420" s="32">
        <v>0</v>
      </c>
      <c r="I420" s="32">
        <v>32.5</v>
      </c>
      <c r="J420" s="32">
        <v>32.799999999999997</v>
      </c>
      <c r="K420" s="32">
        <v>4</v>
      </c>
    </row>
    <row r="421" spans="1:11" x14ac:dyDescent="0.25">
      <c r="A421">
        <v>417</v>
      </c>
      <c r="B421" s="1" t="s">
        <v>1044</v>
      </c>
      <c r="C421" s="1" t="s">
        <v>26</v>
      </c>
      <c r="D421" s="1" t="s">
        <v>1045</v>
      </c>
      <c r="E421" s="32">
        <v>1</v>
      </c>
      <c r="F421" s="32">
        <v>98</v>
      </c>
      <c r="G421" s="32">
        <v>148</v>
      </c>
      <c r="H421" s="32">
        <v>38</v>
      </c>
      <c r="I421" s="32">
        <v>76.5</v>
      </c>
      <c r="J421" s="32">
        <v>9.68</v>
      </c>
      <c r="K421" s="32">
        <v>4</v>
      </c>
    </row>
    <row r="422" spans="1:11" x14ac:dyDescent="0.25">
      <c r="A422">
        <v>418</v>
      </c>
      <c r="B422" s="1" t="s">
        <v>1048</v>
      </c>
      <c r="C422" s="1" t="s">
        <v>40</v>
      </c>
      <c r="D422" s="1" t="s">
        <v>1049</v>
      </c>
      <c r="E422" s="32">
        <v>3</v>
      </c>
      <c r="F422" s="32">
        <v>96</v>
      </c>
      <c r="G422" s="32">
        <v>100</v>
      </c>
      <c r="H422" s="32">
        <v>24</v>
      </c>
      <c r="I422" s="32">
        <v>88</v>
      </c>
      <c r="J422" s="32">
        <v>12.09</v>
      </c>
      <c r="K422" s="32">
        <v>4</v>
      </c>
    </row>
    <row r="423" spans="1:11" x14ac:dyDescent="0.25">
      <c r="A423">
        <v>419</v>
      </c>
      <c r="B423" s="1" t="s">
        <v>1052</v>
      </c>
      <c r="C423" s="1" t="s">
        <v>26</v>
      </c>
      <c r="D423" s="6">
        <v>37632</v>
      </c>
      <c r="E423" s="32">
        <v>14</v>
      </c>
      <c r="F423" s="32">
        <v>95.4</v>
      </c>
      <c r="G423" s="32">
        <v>99</v>
      </c>
      <c r="H423" s="32">
        <v>27</v>
      </c>
      <c r="I423" s="32">
        <v>149</v>
      </c>
      <c r="J423" s="32">
        <v>34.799999999999997</v>
      </c>
      <c r="K423" s="32">
        <v>4</v>
      </c>
    </row>
    <row r="424" spans="1:11" x14ac:dyDescent="0.25">
      <c r="A424">
        <v>420</v>
      </c>
      <c r="B424" s="1" t="s">
        <v>1055</v>
      </c>
      <c r="C424" s="1" t="s">
        <v>40</v>
      </c>
      <c r="D424" s="1" t="s">
        <v>113</v>
      </c>
      <c r="E424" s="32">
        <v>5</v>
      </c>
      <c r="F424" s="32">
        <v>96.8</v>
      </c>
      <c r="G424" s="32">
        <v>96</v>
      </c>
      <c r="H424" s="32">
        <v>22.1</v>
      </c>
      <c r="I424" s="32">
        <v>105</v>
      </c>
      <c r="J424" s="32">
        <v>17</v>
      </c>
      <c r="K424" s="32">
        <v>4</v>
      </c>
    </row>
    <row r="425" spans="1:11" x14ac:dyDescent="0.25">
      <c r="A425">
        <v>421</v>
      </c>
      <c r="B425" s="1" t="s">
        <v>1058</v>
      </c>
      <c r="C425" s="1" t="s">
        <v>26</v>
      </c>
      <c r="D425" s="1" t="s">
        <v>113</v>
      </c>
      <c r="E425" s="32">
        <v>5</v>
      </c>
      <c r="F425" s="32">
        <v>96.6</v>
      </c>
      <c r="G425" s="32">
        <v>105</v>
      </c>
      <c r="H425" s="32">
        <v>0</v>
      </c>
      <c r="I425" s="32">
        <v>106.5</v>
      </c>
      <c r="K425" s="32">
        <v>4</v>
      </c>
    </row>
    <row r="426" spans="1:11" x14ac:dyDescent="0.25">
      <c r="A426">
        <v>422</v>
      </c>
      <c r="B426" s="1" t="s">
        <v>1061</v>
      </c>
      <c r="C426" s="1" t="s">
        <v>26</v>
      </c>
      <c r="D426" s="1" t="s">
        <v>113</v>
      </c>
      <c r="E426" s="32">
        <v>5</v>
      </c>
      <c r="F426" s="32">
        <v>97.3</v>
      </c>
      <c r="G426" s="32">
        <v>85</v>
      </c>
      <c r="H426" s="32">
        <v>0</v>
      </c>
      <c r="I426" s="32">
        <v>104</v>
      </c>
      <c r="J426" s="32">
        <v>15</v>
      </c>
      <c r="K426" s="32">
        <v>4</v>
      </c>
    </row>
    <row r="427" spans="1:11" x14ac:dyDescent="0.25">
      <c r="A427">
        <v>423</v>
      </c>
      <c r="B427" s="1" t="s">
        <v>1064</v>
      </c>
      <c r="C427" s="1" t="s">
        <v>40</v>
      </c>
      <c r="D427" s="1" t="s">
        <v>1065</v>
      </c>
      <c r="E427" s="32">
        <v>9</v>
      </c>
      <c r="F427" s="32">
        <v>96.7</v>
      </c>
      <c r="G427" s="32">
        <v>80</v>
      </c>
      <c r="H427" s="32">
        <v>22</v>
      </c>
      <c r="I427" s="32">
        <v>143</v>
      </c>
      <c r="J427" s="32">
        <v>27</v>
      </c>
      <c r="K427" s="32">
        <v>4</v>
      </c>
    </row>
    <row r="428" spans="1:11" x14ac:dyDescent="0.25">
      <c r="A428">
        <v>424</v>
      </c>
      <c r="B428" s="1" t="s">
        <v>1067</v>
      </c>
      <c r="C428" s="1" t="s">
        <v>40</v>
      </c>
      <c r="D428" s="6">
        <v>40515</v>
      </c>
      <c r="E428" s="32">
        <v>7</v>
      </c>
      <c r="F428" s="32">
        <v>95.7</v>
      </c>
      <c r="G428" s="32">
        <v>97</v>
      </c>
      <c r="H428" s="32">
        <v>26</v>
      </c>
      <c r="I428" s="32">
        <v>125</v>
      </c>
      <c r="J428" s="32">
        <v>22</v>
      </c>
      <c r="K428" s="32">
        <v>4</v>
      </c>
    </row>
    <row r="429" spans="1:11" x14ac:dyDescent="0.25">
      <c r="A429">
        <v>425</v>
      </c>
      <c r="B429" s="1" t="s">
        <v>1069</v>
      </c>
      <c r="C429" s="1" t="s">
        <v>26</v>
      </c>
      <c r="D429" s="1" t="s">
        <v>113</v>
      </c>
      <c r="E429" s="32">
        <v>12</v>
      </c>
      <c r="F429" s="32">
        <v>97</v>
      </c>
      <c r="G429" s="32">
        <v>94</v>
      </c>
      <c r="H429" s="32">
        <v>27</v>
      </c>
      <c r="I429" s="32">
        <v>149</v>
      </c>
      <c r="J429" s="32">
        <v>32</v>
      </c>
      <c r="K429" s="32">
        <v>4</v>
      </c>
    </row>
    <row r="430" spans="1:11" x14ac:dyDescent="0.25">
      <c r="A430">
        <v>426</v>
      </c>
      <c r="B430" s="1" t="s">
        <v>1072</v>
      </c>
      <c r="C430" s="1" t="s">
        <v>26</v>
      </c>
      <c r="D430" s="1" t="s">
        <v>113</v>
      </c>
      <c r="E430" s="32">
        <v>10</v>
      </c>
      <c r="F430" s="32">
        <v>97.6</v>
      </c>
      <c r="G430" s="32">
        <v>98</v>
      </c>
      <c r="H430" s="32">
        <v>107</v>
      </c>
      <c r="I430" s="32">
        <v>129</v>
      </c>
      <c r="J430" s="32">
        <v>46.7</v>
      </c>
      <c r="K430" s="32">
        <v>4</v>
      </c>
    </row>
    <row r="431" spans="1:11" x14ac:dyDescent="0.25">
      <c r="A431">
        <v>427</v>
      </c>
      <c r="B431" s="1" t="s">
        <v>1075</v>
      </c>
      <c r="C431" s="1" t="s">
        <v>26</v>
      </c>
      <c r="D431" s="1" t="s">
        <v>113</v>
      </c>
      <c r="E431" s="32">
        <v>4</v>
      </c>
      <c r="F431" s="32">
        <v>98.1</v>
      </c>
      <c r="G431" s="32">
        <v>98</v>
      </c>
      <c r="H431" s="32">
        <v>95</v>
      </c>
      <c r="I431" s="32">
        <v>98</v>
      </c>
      <c r="J431" s="32">
        <v>33.5</v>
      </c>
      <c r="K431" s="32">
        <v>4</v>
      </c>
    </row>
    <row r="432" spans="1:11" x14ac:dyDescent="0.25">
      <c r="A432">
        <v>428</v>
      </c>
      <c r="B432" s="1" t="s">
        <v>1077</v>
      </c>
      <c r="C432" s="1" t="s">
        <v>26</v>
      </c>
      <c r="D432" s="1" t="s">
        <v>1078</v>
      </c>
      <c r="E432" s="32">
        <v>14</v>
      </c>
      <c r="F432" s="32">
        <v>98</v>
      </c>
      <c r="G432" s="32">
        <v>66</v>
      </c>
      <c r="H432" s="32">
        <v>15.1</v>
      </c>
      <c r="I432" s="32">
        <v>150</v>
      </c>
      <c r="J432" s="32">
        <v>55.5</v>
      </c>
      <c r="K432" s="32">
        <v>0</v>
      </c>
    </row>
    <row r="433" spans="1:11" x14ac:dyDescent="0.25">
      <c r="A433">
        <v>429</v>
      </c>
      <c r="B433" s="1" t="s">
        <v>1081</v>
      </c>
      <c r="C433" s="1" t="s">
        <v>26</v>
      </c>
      <c r="D433" s="1" t="s">
        <v>1082</v>
      </c>
      <c r="E433" s="32">
        <v>16</v>
      </c>
      <c r="F433" s="32">
        <v>96.2</v>
      </c>
      <c r="G433" s="32">
        <v>78</v>
      </c>
      <c r="H433" s="32">
        <v>28</v>
      </c>
      <c r="I433" s="32">
        <v>162</v>
      </c>
      <c r="J433" s="32">
        <v>46.31</v>
      </c>
      <c r="K433" s="32">
        <v>4</v>
      </c>
    </row>
    <row r="434" spans="1:11" x14ac:dyDescent="0.25">
      <c r="A434">
        <v>430</v>
      </c>
      <c r="B434" s="1" t="s">
        <v>1085</v>
      </c>
      <c r="C434" s="1" t="s">
        <v>26</v>
      </c>
      <c r="D434" s="1" t="s">
        <v>113</v>
      </c>
      <c r="E434" s="32">
        <v>15</v>
      </c>
      <c r="F434" s="32">
        <v>98.1</v>
      </c>
      <c r="G434" s="32">
        <v>87</v>
      </c>
      <c r="H434" s="32">
        <v>18</v>
      </c>
      <c r="I434" s="32">
        <v>0</v>
      </c>
      <c r="J434" s="32">
        <v>127.2</v>
      </c>
      <c r="K434" s="32">
        <v>0</v>
      </c>
    </row>
    <row r="435" spans="1:11" x14ac:dyDescent="0.25">
      <c r="A435">
        <v>431</v>
      </c>
      <c r="B435" s="1" t="s">
        <v>1089</v>
      </c>
      <c r="C435" s="1" t="s">
        <v>40</v>
      </c>
      <c r="D435" s="6">
        <v>41398</v>
      </c>
      <c r="E435" s="32">
        <v>4</v>
      </c>
      <c r="F435" s="32">
        <v>96.2</v>
      </c>
      <c r="G435" s="32">
        <v>107</v>
      </c>
      <c r="H435" s="32">
        <v>27</v>
      </c>
      <c r="I435" s="32">
        <v>114</v>
      </c>
      <c r="J435" s="32">
        <v>17</v>
      </c>
      <c r="K435" s="32">
        <v>4</v>
      </c>
    </row>
    <row r="436" spans="1:11" x14ac:dyDescent="0.25">
      <c r="A436">
        <v>432</v>
      </c>
      <c r="B436" s="1" t="s">
        <v>1091</v>
      </c>
      <c r="C436" s="1" t="s">
        <v>40</v>
      </c>
      <c r="D436" s="6">
        <v>40604</v>
      </c>
      <c r="E436" s="32">
        <v>7</v>
      </c>
      <c r="F436" s="32">
        <v>96.1</v>
      </c>
      <c r="G436" s="32">
        <v>81</v>
      </c>
      <c r="H436" s="32">
        <v>26</v>
      </c>
      <c r="I436" s="32">
        <v>117</v>
      </c>
      <c r="J436" s="32">
        <v>17.91</v>
      </c>
      <c r="K436" s="32">
        <v>4</v>
      </c>
    </row>
    <row r="437" spans="1:11" x14ac:dyDescent="0.25">
      <c r="A437">
        <v>433</v>
      </c>
      <c r="B437" s="1" t="s">
        <v>1093</v>
      </c>
      <c r="C437" s="1" t="s">
        <v>40</v>
      </c>
      <c r="D437" s="6">
        <v>41129</v>
      </c>
      <c r="E437" s="32">
        <v>5</v>
      </c>
      <c r="F437" s="32">
        <v>97.1</v>
      </c>
      <c r="G437" s="32">
        <v>98</v>
      </c>
      <c r="H437" s="32">
        <v>28</v>
      </c>
      <c r="I437" s="32">
        <v>104</v>
      </c>
      <c r="J437" s="32">
        <v>15.95</v>
      </c>
      <c r="K437" s="32">
        <v>4</v>
      </c>
    </row>
    <row r="438" spans="1:11" x14ac:dyDescent="0.25">
      <c r="A438">
        <v>434</v>
      </c>
      <c r="B438" s="1" t="s">
        <v>1095</v>
      </c>
      <c r="C438" s="1" t="s">
        <v>26</v>
      </c>
      <c r="D438" s="1" t="s">
        <v>113</v>
      </c>
      <c r="E438" s="32">
        <v>9</v>
      </c>
      <c r="F438" s="32">
        <v>96.9</v>
      </c>
      <c r="G438" s="32">
        <v>90</v>
      </c>
      <c r="H438" s="32">
        <v>20</v>
      </c>
      <c r="I438" s="32">
        <v>130</v>
      </c>
      <c r="J438" s="32">
        <v>29.27</v>
      </c>
      <c r="K438" s="32">
        <v>0</v>
      </c>
    </row>
    <row r="439" spans="1:11" x14ac:dyDescent="0.25">
      <c r="A439">
        <v>435</v>
      </c>
      <c r="B439" s="1" t="s">
        <v>1098</v>
      </c>
      <c r="C439" s="1" t="s">
        <v>26</v>
      </c>
      <c r="D439" s="6">
        <v>39159</v>
      </c>
      <c r="E439" s="32">
        <v>10</v>
      </c>
      <c r="F439" s="32">
        <v>96.4</v>
      </c>
      <c r="G439" s="32">
        <v>107</v>
      </c>
      <c r="H439" s="32">
        <v>0</v>
      </c>
      <c r="I439" s="32">
        <v>149.30000000000001</v>
      </c>
      <c r="J439" s="32">
        <v>40.68</v>
      </c>
      <c r="K439" s="32">
        <v>4</v>
      </c>
    </row>
    <row r="440" spans="1:11" x14ac:dyDescent="0.25">
      <c r="A440">
        <v>436</v>
      </c>
      <c r="B440" s="1" t="s">
        <v>1101</v>
      </c>
      <c r="C440" s="1" t="s">
        <v>40</v>
      </c>
      <c r="D440" s="6">
        <v>41473</v>
      </c>
      <c r="E440" s="32">
        <v>4</v>
      </c>
      <c r="F440" s="32">
        <v>96</v>
      </c>
      <c r="G440" s="32">
        <v>124</v>
      </c>
      <c r="H440" s="32">
        <v>0</v>
      </c>
      <c r="I440" s="32">
        <v>114</v>
      </c>
      <c r="J440" s="32">
        <v>20.07</v>
      </c>
      <c r="K440" s="32">
        <v>4</v>
      </c>
    </row>
    <row r="441" spans="1:11" x14ac:dyDescent="0.25">
      <c r="A441">
        <v>437</v>
      </c>
      <c r="B441" s="1" t="s">
        <v>1104</v>
      </c>
      <c r="C441" s="1" t="s">
        <v>26</v>
      </c>
      <c r="D441" s="1" t="s">
        <v>1105</v>
      </c>
      <c r="E441" s="32">
        <v>15</v>
      </c>
      <c r="F441" s="32">
        <v>0</v>
      </c>
      <c r="G441" s="32">
        <v>0</v>
      </c>
      <c r="H441" s="32">
        <v>0</v>
      </c>
      <c r="I441" s="32">
        <v>142</v>
      </c>
      <c r="J441" s="32">
        <v>69</v>
      </c>
      <c r="K441" s="32">
        <v>0</v>
      </c>
    </row>
    <row r="442" spans="1:11" x14ac:dyDescent="0.25">
      <c r="A442">
        <v>438</v>
      </c>
      <c r="B442" s="1" t="s">
        <v>1106</v>
      </c>
      <c r="C442" s="1" t="s">
        <v>40</v>
      </c>
      <c r="D442" s="1" t="s">
        <v>1107</v>
      </c>
      <c r="E442" s="32">
        <v>10</v>
      </c>
      <c r="F442" s="32">
        <v>96.4</v>
      </c>
      <c r="G442" s="32">
        <v>100</v>
      </c>
      <c r="H442" s="32">
        <v>0</v>
      </c>
      <c r="I442" s="32">
        <v>132</v>
      </c>
      <c r="J442" s="32">
        <v>60</v>
      </c>
      <c r="K442" s="32">
        <v>4</v>
      </c>
    </row>
    <row r="443" spans="1:11" x14ac:dyDescent="0.25">
      <c r="A443">
        <v>439</v>
      </c>
      <c r="B443" s="1" t="s">
        <v>1109</v>
      </c>
      <c r="C443" s="1" t="s">
        <v>40</v>
      </c>
      <c r="D443" s="1" t="s">
        <v>1110</v>
      </c>
      <c r="E443" s="32">
        <v>11</v>
      </c>
      <c r="F443" s="32">
        <v>0</v>
      </c>
      <c r="G443" s="32">
        <v>0</v>
      </c>
      <c r="H443" s="32">
        <v>0</v>
      </c>
      <c r="I443" s="32">
        <v>135</v>
      </c>
      <c r="J443" s="32">
        <v>66</v>
      </c>
      <c r="K443" s="32">
        <v>0</v>
      </c>
    </row>
    <row r="444" spans="1:11" x14ac:dyDescent="0.25">
      <c r="A444">
        <v>440</v>
      </c>
      <c r="B444" s="1" t="s">
        <v>1111</v>
      </c>
      <c r="C444" s="1" t="s">
        <v>40</v>
      </c>
      <c r="D444" s="1" t="s">
        <v>1112</v>
      </c>
      <c r="E444" s="32">
        <v>9</v>
      </c>
      <c r="F444" s="32">
        <v>0</v>
      </c>
      <c r="G444" s="32">
        <v>0</v>
      </c>
      <c r="H444" s="32">
        <v>0</v>
      </c>
      <c r="I444" s="32">
        <v>127</v>
      </c>
      <c r="J444" s="32">
        <v>58</v>
      </c>
      <c r="K444" s="32">
        <v>0</v>
      </c>
    </row>
    <row r="445" spans="1:11" x14ac:dyDescent="0.25">
      <c r="A445">
        <v>441</v>
      </c>
      <c r="B445" s="1" t="s">
        <v>1113</v>
      </c>
      <c r="C445" s="1" t="s">
        <v>40</v>
      </c>
      <c r="D445" s="6">
        <v>38754</v>
      </c>
      <c r="E445" s="32">
        <v>11</v>
      </c>
      <c r="F445" s="32">
        <v>98.1</v>
      </c>
      <c r="G445" s="32">
        <v>94</v>
      </c>
      <c r="I445" s="32">
        <v>25.63</v>
      </c>
      <c r="J445" s="32">
        <v>136</v>
      </c>
      <c r="K445" s="32">
        <v>4</v>
      </c>
    </row>
    <row r="446" spans="1:11" ht="15.75" customHeight="1" x14ac:dyDescent="0.25">
      <c r="A446">
        <v>442</v>
      </c>
      <c r="B446" s="1" t="s">
        <v>1116</v>
      </c>
      <c r="C446" s="1" t="s">
        <v>40</v>
      </c>
      <c r="D446" s="1" t="s">
        <v>1117</v>
      </c>
      <c r="E446" s="32">
        <v>5</v>
      </c>
      <c r="F446" s="32">
        <v>98.5</v>
      </c>
      <c r="G446" s="32">
        <v>108</v>
      </c>
      <c r="H446" s="32">
        <v>0</v>
      </c>
      <c r="I446" s="32">
        <v>105</v>
      </c>
      <c r="J446" s="32">
        <v>13.09</v>
      </c>
      <c r="K446" s="32">
        <v>4</v>
      </c>
    </row>
    <row r="447" spans="1:11" ht="14.25" customHeight="1" x14ac:dyDescent="0.25">
      <c r="A447">
        <v>443</v>
      </c>
      <c r="B447" s="1" t="s">
        <v>1120</v>
      </c>
      <c r="C447" s="1" t="s">
        <v>40</v>
      </c>
      <c r="D447" s="6">
        <v>42041</v>
      </c>
      <c r="E447" s="32">
        <v>3</v>
      </c>
      <c r="F447" s="32">
        <v>96.6</v>
      </c>
      <c r="G447" s="32">
        <v>127</v>
      </c>
      <c r="H447" s="32">
        <v>0</v>
      </c>
      <c r="I447" s="32">
        <v>87</v>
      </c>
      <c r="J447" s="32">
        <v>9.7200000000000006</v>
      </c>
      <c r="K447" s="32">
        <v>4</v>
      </c>
    </row>
    <row r="448" spans="1:11" x14ac:dyDescent="0.25">
      <c r="A448">
        <v>444</v>
      </c>
      <c r="B448" s="1" t="s">
        <v>1123</v>
      </c>
      <c r="C448" s="1" t="s">
        <v>26</v>
      </c>
      <c r="D448" s="1" t="s">
        <v>1124</v>
      </c>
      <c r="E448" s="32">
        <v>8</v>
      </c>
      <c r="F448" s="32">
        <v>97</v>
      </c>
      <c r="G448" s="32">
        <v>104</v>
      </c>
      <c r="H448" s="32">
        <v>20</v>
      </c>
      <c r="I448" s="32">
        <v>116</v>
      </c>
      <c r="J448" s="32">
        <v>20.45</v>
      </c>
      <c r="K448" s="32">
        <v>4</v>
      </c>
    </row>
    <row r="449" spans="1:11" x14ac:dyDescent="0.25">
      <c r="A449">
        <v>445</v>
      </c>
      <c r="B449" s="1" t="s">
        <v>1126</v>
      </c>
      <c r="C449" s="1" t="s">
        <v>40</v>
      </c>
      <c r="D449" s="1" t="s">
        <v>1127</v>
      </c>
      <c r="E449" s="32">
        <v>16</v>
      </c>
      <c r="F449" s="32">
        <v>98</v>
      </c>
      <c r="G449" s="32">
        <v>92</v>
      </c>
      <c r="H449" s="32">
        <v>21</v>
      </c>
      <c r="I449" s="32">
        <v>139</v>
      </c>
      <c r="J449" s="32">
        <v>49.77</v>
      </c>
      <c r="K449" s="32">
        <v>4</v>
      </c>
    </row>
    <row r="450" spans="1:11" x14ac:dyDescent="0.25">
      <c r="A450">
        <v>446</v>
      </c>
      <c r="B450" s="1" t="s">
        <v>1130</v>
      </c>
      <c r="C450" s="1" t="s">
        <v>40</v>
      </c>
      <c r="D450" s="1" t="s">
        <v>113</v>
      </c>
      <c r="E450" s="32">
        <v>5</v>
      </c>
      <c r="F450" s="32">
        <v>97</v>
      </c>
      <c r="G450" s="32">
        <v>100</v>
      </c>
      <c r="H450" s="32">
        <v>18</v>
      </c>
      <c r="I450" s="32">
        <v>114</v>
      </c>
      <c r="J450" s="32">
        <v>19.100000000000001</v>
      </c>
      <c r="K450" s="32">
        <v>4</v>
      </c>
    </row>
    <row r="451" spans="1:11" x14ac:dyDescent="0.25">
      <c r="A451">
        <v>447</v>
      </c>
      <c r="B451" s="1" t="s">
        <v>1132</v>
      </c>
      <c r="C451" s="1" t="s">
        <v>26</v>
      </c>
      <c r="D451" s="1" t="s">
        <v>1133</v>
      </c>
      <c r="E451" s="32">
        <v>12</v>
      </c>
      <c r="F451" s="32">
        <v>97</v>
      </c>
      <c r="G451" s="32">
        <v>95</v>
      </c>
      <c r="H451" s="32">
        <v>24</v>
      </c>
      <c r="I451" s="32">
        <v>138</v>
      </c>
      <c r="J451" s="32">
        <v>32.1</v>
      </c>
      <c r="K451" s="32">
        <v>4</v>
      </c>
    </row>
    <row r="452" spans="1:11" x14ac:dyDescent="0.25">
      <c r="A452">
        <v>448</v>
      </c>
      <c r="B452" s="1" t="s">
        <v>1136</v>
      </c>
      <c r="C452" s="1" t="s">
        <v>40</v>
      </c>
      <c r="D452" s="6">
        <v>41829</v>
      </c>
      <c r="E452" s="32">
        <v>3</v>
      </c>
      <c r="F452" s="32">
        <v>98.3</v>
      </c>
      <c r="G452" s="32">
        <v>100</v>
      </c>
      <c r="H452" s="32">
        <v>24</v>
      </c>
      <c r="I452" s="32">
        <v>92</v>
      </c>
      <c r="J452" s="32">
        <v>11.63</v>
      </c>
      <c r="K452" s="32">
        <v>0</v>
      </c>
    </row>
    <row r="453" spans="1:11" x14ac:dyDescent="0.25">
      <c r="A453">
        <v>449</v>
      </c>
      <c r="B453" s="1" t="s">
        <v>1139</v>
      </c>
      <c r="C453" s="1" t="s">
        <v>26</v>
      </c>
      <c r="D453" s="6">
        <v>41859</v>
      </c>
      <c r="E453" s="32">
        <v>3</v>
      </c>
      <c r="F453" s="32">
        <v>96.4</v>
      </c>
      <c r="G453" s="32">
        <v>92</v>
      </c>
      <c r="H453" s="32">
        <v>27</v>
      </c>
      <c r="I453" s="32">
        <v>97.5</v>
      </c>
      <c r="J453" s="32">
        <v>14.3</v>
      </c>
      <c r="K453" s="32">
        <v>4</v>
      </c>
    </row>
    <row r="454" spans="1:11" ht="15.75" customHeight="1" x14ac:dyDescent="0.25">
      <c r="A454">
        <v>450</v>
      </c>
      <c r="B454" s="1" t="s">
        <v>1141</v>
      </c>
      <c r="C454" s="1" t="s">
        <v>40</v>
      </c>
      <c r="D454" s="1" t="s">
        <v>1142</v>
      </c>
      <c r="E454" s="32">
        <v>2</v>
      </c>
      <c r="F454" s="32">
        <v>98.4</v>
      </c>
      <c r="G454" s="32">
        <v>95</v>
      </c>
      <c r="H454" s="32">
        <v>27</v>
      </c>
      <c r="I454" s="32">
        <v>83.5</v>
      </c>
      <c r="J454" s="32">
        <v>0</v>
      </c>
      <c r="K454" s="32">
        <v>4</v>
      </c>
    </row>
    <row r="455" spans="1:11" x14ac:dyDescent="0.25">
      <c r="A455">
        <v>451</v>
      </c>
      <c r="B455" s="1" t="s">
        <v>1145</v>
      </c>
      <c r="C455" s="1" t="s">
        <v>40</v>
      </c>
      <c r="D455" s="1" t="s">
        <v>113</v>
      </c>
      <c r="E455" s="32">
        <v>3</v>
      </c>
      <c r="F455" s="32">
        <v>96.9</v>
      </c>
      <c r="G455" s="32">
        <v>107</v>
      </c>
      <c r="H455" s="32">
        <v>28</v>
      </c>
      <c r="I455" s="32">
        <v>98</v>
      </c>
      <c r="J455" s="32">
        <v>15.4</v>
      </c>
      <c r="K455" s="32">
        <v>0</v>
      </c>
    </row>
    <row r="456" spans="1:11" x14ac:dyDescent="0.25">
      <c r="A456">
        <v>452</v>
      </c>
      <c r="B456" s="1" t="s">
        <v>1148</v>
      </c>
      <c r="C456" s="1" t="s">
        <v>40</v>
      </c>
      <c r="D456" s="1" t="s">
        <v>113</v>
      </c>
      <c r="E456" s="32">
        <v>5</v>
      </c>
      <c r="F456" s="32">
        <v>97.1</v>
      </c>
      <c r="G456" s="32">
        <v>99</v>
      </c>
      <c r="H456" s="32">
        <v>25</v>
      </c>
      <c r="I456" s="32">
        <v>98</v>
      </c>
      <c r="J456" s="32">
        <v>15.2</v>
      </c>
      <c r="K456" s="32">
        <v>4</v>
      </c>
    </row>
    <row r="457" spans="1:11" x14ac:dyDescent="0.25">
      <c r="A457">
        <v>453</v>
      </c>
      <c r="B457" s="1" t="s">
        <v>1151</v>
      </c>
      <c r="C457" s="1" t="s">
        <v>26</v>
      </c>
      <c r="D457" s="1" t="s">
        <v>113</v>
      </c>
      <c r="E457" s="32">
        <v>13</v>
      </c>
      <c r="F457" s="32">
        <v>98</v>
      </c>
      <c r="G457" s="32">
        <v>75</v>
      </c>
      <c r="H457" s="32">
        <v>28</v>
      </c>
      <c r="I457" s="32">
        <v>141</v>
      </c>
      <c r="J457" s="32">
        <v>70.5</v>
      </c>
      <c r="K457" s="32">
        <v>0</v>
      </c>
    </row>
    <row r="458" spans="1:11" x14ac:dyDescent="0.25">
      <c r="A458">
        <v>454</v>
      </c>
      <c r="B458" s="1" t="s">
        <v>1155</v>
      </c>
      <c r="C458" s="1" t="s">
        <v>40</v>
      </c>
      <c r="D458" s="1" t="s">
        <v>113</v>
      </c>
      <c r="E458" s="32">
        <v>10</v>
      </c>
      <c r="F458" s="32">
        <v>97.6</v>
      </c>
      <c r="G458" s="32">
        <v>90</v>
      </c>
      <c r="H458" s="32">
        <v>20</v>
      </c>
      <c r="I458" s="32">
        <v>128</v>
      </c>
      <c r="J458" s="32">
        <v>58.8</v>
      </c>
      <c r="K458" s="32">
        <v>0</v>
      </c>
    </row>
    <row r="459" spans="1:11" x14ac:dyDescent="0.25">
      <c r="A459">
        <v>455</v>
      </c>
      <c r="B459" s="1" t="s">
        <v>1158</v>
      </c>
      <c r="C459" s="1" t="s">
        <v>26</v>
      </c>
      <c r="D459" s="6">
        <v>39268</v>
      </c>
      <c r="E459" s="32">
        <v>10</v>
      </c>
      <c r="F459" s="32">
        <v>95.2</v>
      </c>
      <c r="G459" s="32">
        <v>98</v>
      </c>
      <c r="H459" s="32">
        <v>26</v>
      </c>
      <c r="I459" s="32">
        <v>134</v>
      </c>
      <c r="J459" s="32">
        <v>30</v>
      </c>
      <c r="K459" s="32">
        <v>4</v>
      </c>
    </row>
    <row r="460" spans="1:11" x14ac:dyDescent="0.25">
      <c r="A460">
        <v>456</v>
      </c>
      <c r="B460" s="1" t="s">
        <v>1161</v>
      </c>
      <c r="C460" s="1" t="s">
        <v>40</v>
      </c>
      <c r="D460" s="1" t="s">
        <v>1162</v>
      </c>
      <c r="E460" s="32">
        <v>15</v>
      </c>
      <c r="F460" s="32">
        <v>97.6</v>
      </c>
      <c r="G460" s="32">
        <v>58</v>
      </c>
      <c r="I460" s="32">
        <v>152</v>
      </c>
      <c r="J460" s="32">
        <v>109.7</v>
      </c>
      <c r="K460" s="32">
        <v>4</v>
      </c>
    </row>
    <row r="461" spans="1:11" x14ac:dyDescent="0.25">
      <c r="A461">
        <v>457</v>
      </c>
      <c r="B461" s="1" t="s">
        <v>1166</v>
      </c>
      <c r="C461" s="1" t="s">
        <v>40</v>
      </c>
      <c r="D461" s="1" t="s">
        <v>113</v>
      </c>
      <c r="E461" s="32">
        <v>0</v>
      </c>
      <c r="F461" s="32">
        <v>96.6</v>
      </c>
      <c r="G461" s="32">
        <v>98</v>
      </c>
      <c r="H461" s="32">
        <v>24</v>
      </c>
      <c r="I461" s="32">
        <v>101.5</v>
      </c>
      <c r="J461" s="32">
        <v>14.09</v>
      </c>
      <c r="K461" s="32">
        <v>4</v>
      </c>
    </row>
    <row r="462" spans="1:11" x14ac:dyDescent="0.25">
      <c r="A462">
        <v>458</v>
      </c>
      <c r="B462" s="1" t="s">
        <v>1168</v>
      </c>
      <c r="C462" s="1" t="s">
        <v>26</v>
      </c>
      <c r="D462" s="1" t="s">
        <v>1169</v>
      </c>
      <c r="E462" s="32">
        <v>3</v>
      </c>
      <c r="F462" s="32">
        <v>94.8</v>
      </c>
      <c r="G462" s="32">
        <v>99</v>
      </c>
      <c r="H462" s="32">
        <v>30.2</v>
      </c>
      <c r="I462" s="32">
        <v>94</v>
      </c>
      <c r="J462" s="32">
        <v>14.3</v>
      </c>
      <c r="K462" s="32">
        <v>4</v>
      </c>
    </row>
    <row r="463" spans="1:11" x14ac:dyDescent="0.25">
      <c r="A463">
        <v>459</v>
      </c>
      <c r="B463" s="1" t="s">
        <v>1172</v>
      </c>
      <c r="C463" s="1" t="s">
        <v>40</v>
      </c>
      <c r="D463" s="6">
        <v>38422</v>
      </c>
      <c r="E463" s="32">
        <v>13</v>
      </c>
      <c r="F463" s="32">
        <v>95.4</v>
      </c>
      <c r="G463" s="32">
        <v>26</v>
      </c>
      <c r="H463" s="32">
        <v>15</v>
      </c>
      <c r="I463" s="32">
        <v>158</v>
      </c>
      <c r="J463" s="32">
        <v>38.6</v>
      </c>
      <c r="K463" s="32">
        <v>4</v>
      </c>
    </row>
    <row r="464" spans="1:11" x14ac:dyDescent="0.25">
      <c r="A464">
        <v>460</v>
      </c>
      <c r="B464" s="1" t="s">
        <v>1175</v>
      </c>
      <c r="C464" s="1" t="s">
        <v>40</v>
      </c>
      <c r="D464" s="6">
        <v>39510</v>
      </c>
      <c r="E464" s="32">
        <v>9</v>
      </c>
      <c r="F464" s="32">
        <v>96.9</v>
      </c>
      <c r="G464" s="32">
        <v>95</v>
      </c>
      <c r="H464" s="32">
        <v>25</v>
      </c>
      <c r="I464" s="32">
        <v>129</v>
      </c>
      <c r="J464" s="32">
        <v>25.5</v>
      </c>
      <c r="K464" s="32">
        <v>4</v>
      </c>
    </row>
    <row r="465" spans="1:11" ht="14.25" customHeight="1" x14ac:dyDescent="0.25">
      <c r="A465">
        <v>461</v>
      </c>
      <c r="B465" s="1" t="s">
        <v>1178</v>
      </c>
      <c r="C465" s="1" t="s">
        <v>40</v>
      </c>
      <c r="D465" s="1" t="s">
        <v>1179</v>
      </c>
      <c r="E465" s="32">
        <v>2</v>
      </c>
      <c r="F465" s="32">
        <v>97.5</v>
      </c>
      <c r="G465" s="32">
        <v>100</v>
      </c>
      <c r="H465" s="32">
        <v>40</v>
      </c>
      <c r="I465" s="32">
        <v>82</v>
      </c>
      <c r="J465" s="32">
        <v>8.1</v>
      </c>
      <c r="K465" s="32">
        <v>0</v>
      </c>
    </row>
    <row r="466" spans="1:11" x14ac:dyDescent="0.25">
      <c r="A466">
        <v>462</v>
      </c>
      <c r="B466" s="1" t="s">
        <v>1182</v>
      </c>
      <c r="C466" s="1" t="s">
        <v>40</v>
      </c>
      <c r="D466" s="1" t="s">
        <v>1183</v>
      </c>
      <c r="E466" s="32">
        <v>11</v>
      </c>
      <c r="F466" s="32">
        <v>98.5</v>
      </c>
      <c r="G466" s="32">
        <v>104</v>
      </c>
      <c r="H466" s="32">
        <v>16</v>
      </c>
      <c r="I466" s="32">
        <v>138.5</v>
      </c>
      <c r="J466" s="32">
        <v>29.63</v>
      </c>
      <c r="K466" s="32">
        <v>0</v>
      </c>
    </row>
    <row r="467" spans="1:11" x14ac:dyDescent="0.25">
      <c r="A467">
        <v>463</v>
      </c>
      <c r="B467" s="1" t="s">
        <v>1186</v>
      </c>
      <c r="C467" s="1" t="s">
        <v>26</v>
      </c>
      <c r="D467" s="6">
        <v>39083</v>
      </c>
      <c r="E467" s="32">
        <v>8</v>
      </c>
      <c r="F467" s="32">
        <v>97.8</v>
      </c>
      <c r="G467" s="32">
        <v>10</v>
      </c>
      <c r="H467" s="32">
        <v>28</v>
      </c>
      <c r="I467" s="32">
        <v>127</v>
      </c>
      <c r="J467" s="32">
        <v>25.45</v>
      </c>
      <c r="K467" s="32">
        <v>0</v>
      </c>
    </row>
    <row r="468" spans="1:11" x14ac:dyDescent="0.25">
      <c r="A468">
        <v>464</v>
      </c>
      <c r="B468" s="1" t="s">
        <v>1190</v>
      </c>
      <c r="C468" s="1" t="s">
        <v>26</v>
      </c>
      <c r="D468" s="1" t="s">
        <v>1191</v>
      </c>
      <c r="E468" s="32">
        <v>17</v>
      </c>
      <c r="F468" s="32">
        <v>98.2</v>
      </c>
      <c r="G468" s="32">
        <v>76</v>
      </c>
      <c r="H468" s="32">
        <v>12</v>
      </c>
      <c r="I468" s="32">
        <v>153</v>
      </c>
      <c r="J468" s="32">
        <v>46</v>
      </c>
      <c r="K468" s="32">
        <v>0</v>
      </c>
    </row>
    <row r="469" spans="1:11" x14ac:dyDescent="0.25">
      <c r="A469">
        <v>465</v>
      </c>
      <c r="B469" s="1" t="s">
        <v>1194</v>
      </c>
      <c r="C469" s="1" t="s">
        <v>40</v>
      </c>
      <c r="D469" s="1" t="s">
        <v>1195</v>
      </c>
      <c r="E469" s="32">
        <v>18</v>
      </c>
      <c r="F469" s="32">
        <v>97.2</v>
      </c>
      <c r="G469" s="32">
        <v>102</v>
      </c>
      <c r="H469" s="32">
        <v>12</v>
      </c>
      <c r="I469" s="32">
        <v>164</v>
      </c>
      <c r="J469" s="32">
        <v>51.27</v>
      </c>
      <c r="K469" s="32">
        <v>0</v>
      </c>
    </row>
    <row r="470" spans="1:11" x14ac:dyDescent="0.25">
      <c r="A470">
        <v>466</v>
      </c>
      <c r="B470" s="1" t="s">
        <v>1197</v>
      </c>
      <c r="C470" s="1" t="s">
        <v>40</v>
      </c>
      <c r="D470" s="1" t="s">
        <v>1198</v>
      </c>
      <c r="E470" s="32">
        <v>3</v>
      </c>
      <c r="F470" s="32">
        <v>95.7</v>
      </c>
      <c r="G470" s="32">
        <v>76</v>
      </c>
      <c r="H470" s="32">
        <v>0</v>
      </c>
      <c r="I470" s="32">
        <v>97</v>
      </c>
      <c r="J470" s="32">
        <v>15.4</v>
      </c>
      <c r="K470" s="32">
        <v>3</v>
      </c>
    </row>
    <row r="471" spans="1:11" x14ac:dyDescent="0.25">
      <c r="A471">
        <v>467</v>
      </c>
      <c r="B471" s="1" t="s">
        <v>1201</v>
      </c>
      <c r="C471" s="1" t="s">
        <v>26</v>
      </c>
      <c r="D471" s="1" t="s">
        <v>1202</v>
      </c>
      <c r="E471" s="32">
        <v>6</v>
      </c>
      <c r="F471" s="32">
        <v>98.4</v>
      </c>
      <c r="G471" s="32">
        <v>97</v>
      </c>
      <c r="H471" s="32">
        <v>0</v>
      </c>
      <c r="I471" s="32">
        <v>111.5</v>
      </c>
      <c r="J471" s="32">
        <v>18.18</v>
      </c>
      <c r="K471" s="32">
        <v>4</v>
      </c>
    </row>
    <row r="472" spans="1:11" x14ac:dyDescent="0.25">
      <c r="A472">
        <v>468</v>
      </c>
      <c r="B472" s="1" t="s">
        <v>1205</v>
      </c>
      <c r="C472" s="1" t="s">
        <v>40</v>
      </c>
      <c r="D472" s="1" t="s">
        <v>1206</v>
      </c>
      <c r="E472" s="32">
        <v>2</v>
      </c>
      <c r="F472" s="32">
        <v>96.7</v>
      </c>
      <c r="G472" s="32">
        <v>115</v>
      </c>
      <c r="H472" s="32">
        <v>35</v>
      </c>
      <c r="I472" s="32">
        <v>83.5</v>
      </c>
      <c r="J472" s="32">
        <v>10.59</v>
      </c>
      <c r="K472" s="32">
        <v>4</v>
      </c>
    </row>
    <row r="473" spans="1:11" x14ac:dyDescent="0.25">
      <c r="A473">
        <v>469</v>
      </c>
      <c r="B473" s="1" t="s">
        <v>1209</v>
      </c>
      <c r="C473" s="1" t="s">
        <v>26</v>
      </c>
      <c r="D473" s="1" t="s">
        <v>1210</v>
      </c>
      <c r="E473" s="32">
        <v>15</v>
      </c>
      <c r="F473" s="32">
        <v>98.5</v>
      </c>
      <c r="G473" s="32">
        <v>86</v>
      </c>
      <c r="H473" s="32">
        <v>20</v>
      </c>
      <c r="I473" s="32">
        <v>162</v>
      </c>
      <c r="J473" s="32">
        <v>99.18</v>
      </c>
      <c r="K473" s="32">
        <v>0</v>
      </c>
    </row>
    <row r="474" spans="1:11" x14ac:dyDescent="0.25">
      <c r="A474">
        <v>470</v>
      </c>
      <c r="B474" s="1" t="s">
        <v>1214</v>
      </c>
      <c r="C474" s="1" t="s">
        <v>26</v>
      </c>
      <c r="D474" s="6">
        <v>42682</v>
      </c>
      <c r="E474" s="32">
        <v>1</v>
      </c>
      <c r="F474" s="32">
        <v>98.2</v>
      </c>
      <c r="G474" s="32">
        <v>128</v>
      </c>
      <c r="H474" s="32">
        <v>28</v>
      </c>
      <c r="I474" s="32">
        <v>68</v>
      </c>
      <c r="J474" s="32">
        <v>68</v>
      </c>
      <c r="K474" s="32">
        <v>0</v>
      </c>
    </row>
    <row r="475" spans="1:11" x14ac:dyDescent="0.25">
      <c r="A475">
        <v>471</v>
      </c>
      <c r="B475" s="1" t="s">
        <v>1217</v>
      </c>
      <c r="C475" s="1" t="s">
        <v>26</v>
      </c>
      <c r="D475" s="6">
        <v>41164</v>
      </c>
      <c r="E475" s="32">
        <v>5</v>
      </c>
      <c r="F475" s="32">
        <v>93</v>
      </c>
      <c r="G475" s="32">
        <v>100</v>
      </c>
      <c r="H475" s="32">
        <v>25</v>
      </c>
      <c r="I475" s="32">
        <v>102.5</v>
      </c>
      <c r="J475" s="32">
        <v>15.3</v>
      </c>
      <c r="K475" s="32">
        <v>4</v>
      </c>
    </row>
    <row r="476" spans="1:11" x14ac:dyDescent="0.25">
      <c r="A476">
        <v>472</v>
      </c>
      <c r="B476" s="1" t="s">
        <v>1220</v>
      </c>
      <c r="C476" s="1" t="s">
        <v>40</v>
      </c>
      <c r="D476" s="1" t="s">
        <v>113</v>
      </c>
      <c r="E476" s="32">
        <v>12</v>
      </c>
      <c r="F476" s="32">
        <v>98.3</v>
      </c>
      <c r="G476" s="32">
        <v>98</v>
      </c>
      <c r="H476" s="32">
        <v>30</v>
      </c>
      <c r="I476" s="32">
        <v>52</v>
      </c>
      <c r="J476" s="32">
        <v>39.6</v>
      </c>
      <c r="K476" s="32">
        <v>4</v>
      </c>
    </row>
    <row r="477" spans="1:11" x14ac:dyDescent="0.25">
      <c r="A477">
        <v>473</v>
      </c>
      <c r="B477" s="1" t="s">
        <v>1223</v>
      </c>
      <c r="C477" s="1" t="s">
        <v>40</v>
      </c>
      <c r="D477" s="1" t="s">
        <v>1224</v>
      </c>
      <c r="E477" s="32">
        <v>1</v>
      </c>
      <c r="F477" s="32">
        <v>95.9</v>
      </c>
      <c r="G477" s="32">
        <v>120</v>
      </c>
      <c r="H477" s="32">
        <v>30</v>
      </c>
      <c r="I477" s="32">
        <v>74.5</v>
      </c>
      <c r="J477" s="32">
        <v>11.63</v>
      </c>
      <c r="K477" s="32">
        <v>4</v>
      </c>
    </row>
    <row r="478" spans="1:11" x14ac:dyDescent="0.25">
      <c r="A478">
        <v>474</v>
      </c>
      <c r="B478" s="1" t="s">
        <v>1227</v>
      </c>
      <c r="C478" s="1" t="s">
        <v>40</v>
      </c>
      <c r="D478" s="6">
        <v>38372</v>
      </c>
      <c r="E478" s="32">
        <v>13</v>
      </c>
      <c r="F478" s="32">
        <v>98.9</v>
      </c>
      <c r="G478" s="32">
        <v>98</v>
      </c>
      <c r="H478" s="32">
        <v>20</v>
      </c>
      <c r="I478" s="32">
        <v>159</v>
      </c>
      <c r="J478" s="32">
        <v>36.22</v>
      </c>
      <c r="K478" s="32">
        <v>0</v>
      </c>
    </row>
    <row r="479" spans="1:11" x14ac:dyDescent="0.25">
      <c r="A479">
        <v>475</v>
      </c>
      <c r="B479" s="1" t="s">
        <v>1230</v>
      </c>
      <c r="C479" s="1" t="s">
        <v>40</v>
      </c>
      <c r="D479" s="1" t="s">
        <v>1231</v>
      </c>
      <c r="E479" s="32">
        <v>1</v>
      </c>
      <c r="F479" s="32">
        <v>97.1</v>
      </c>
      <c r="G479" s="32">
        <v>97</v>
      </c>
      <c r="H479" s="32">
        <v>27</v>
      </c>
      <c r="I479" s="32">
        <v>79</v>
      </c>
      <c r="J479" s="32">
        <v>6.3</v>
      </c>
      <c r="K479" s="32">
        <v>4</v>
      </c>
    </row>
    <row r="480" spans="1:11" x14ac:dyDescent="0.25">
      <c r="A480">
        <v>476</v>
      </c>
      <c r="B480" s="1" t="s">
        <v>1234</v>
      </c>
      <c r="C480" s="1" t="s">
        <v>40</v>
      </c>
      <c r="D480" s="1" t="s">
        <v>113</v>
      </c>
      <c r="E480" s="32">
        <v>8</v>
      </c>
      <c r="F480" s="32">
        <v>96.7</v>
      </c>
      <c r="G480" s="32">
        <v>89</v>
      </c>
      <c r="H480" s="32">
        <v>18</v>
      </c>
      <c r="I480" s="32">
        <v>125</v>
      </c>
      <c r="J480" s="32">
        <v>38.5</v>
      </c>
      <c r="K480" s="32">
        <v>0</v>
      </c>
    </row>
    <row r="481" spans="1:11" x14ac:dyDescent="0.25">
      <c r="A481">
        <v>477</v>
      </c>
      <c r="B481" s="1" t="s">
        <v>1236</v>
      </c>
      <c r="C481" s="1" t="s">
        <v>40</v>
      </c>
      <c r="D481" s="1" t="s">
        <v>1237</v>
      </c>
      <c r="E481" s="32">
        <v>5</v>
      </c>
      <c r="F481" s="32">
        <v>36.1</v>
      </c>
      <c r="G481" s="32">
        <v>103</v>
      </c>
      <c r="H481" s="32">
        <v>24</v>
      </c>
      <c r="I481" s="32">
        <v>102</v>
      </c>
      <c r="J481" s="32">
        <v>8.1</v>
      </c>
      <c r="K481" s="32">
        <v>0</v>
      </c>
    </row>
    <row r="482" spans="1:11" x14ac:dyDescent="0.25">
      <c r="A482">
        <v>478</v>
      </c>
      <c r="B482" s="1" t="s">
        <v>1238</v>
      </c>
      <c r="C482" s="1" t="s">
        <v>40</v>
      </c>
      <c r="D482" s="1" t="s">
        <v>113</v>
      </c>
      <c r="E482" s="32">
        <v>9</v>
      </c>
      <c r="F482" s="32">
        <v>98.8</v>
      </c>
      <c r="G482" s="32">
        <v>100</v>
      </c>
      <c r="H482" s="32">
        <v>27</v>
      </c>
      <c r="I482" s="32">
        <v>135</v>
      </c>
      <c r="J482" s="32">
        <v>29.5</v>
      </c>
      <c r="K482" s="32">
        <v>4</v>
      </c>
    </row>
    <row r="483" spans="1:11" x14ac:dyDescent="0.25">
      <c r="A483">
        <v>479</v>
      </c>
      <c r="B483" s="1" t="s">
        <v>1241</v>
      </c>
      <c r="C483" s="1" t="s">
        <v>40</v>
      </c>
      <c r="D483" s="6">
        <v>38541</v>
      </c>
      <c r="E483" s="32">
        <v>10</v>
      </c>
      <c r="F483" s="32">
        <v>98.4</v>
      </c>
      <c r="G483" s="32">
        <v>83</v>
      </c>
      <c r="H483" s="32">
        <v>14</v>
      </c>
      <c r="I483" s="32">
        <v>142.5</v>
      </c>
      <c r="J483" s="32">
        <v>29.5</v>
      </c>
      <c r="K483" s="32">
        <v>0</v>
      </c>
    </row>
    <row r="484" spans="1:11" x14ac:dyDescent="0.25">
      <c r="A484">
        <v>480</v>
      </c>
      <c r="B484" s="1" t="s">
        <v>1243</v>
      </c>
      <c r="C484" s="1" t="s">
        <v>40</v>
      </c>
      <c r="D484" s="1" t="s">
        <v>113</v>
      </c>
      <c r="E484" s="32">
        <v>10</v>
      </c>
      <c r="F484" s="32">
        <v>97.3</v>
      </c>
      <c r="G484" s="32">
        <v>88</v>
      </c>
      <c r="H484" s="32">
        <v>26</v>
      </c>
      <c r="I484" s="32">
        <v>129</v>
      </c>
      <c r="J484" s="32">
        <v>27.2</v>
      </c>
      <c r="K484" s="32">
        <v>0</v>
      </c>
    </row>
    <row r="485" spans="1:11" x14ac:dyDescent="0.25">
      <c r="A485">
        <v>481</v>
      </c>
      <c r="B485" s="1" t="s">
        <v>1245</v>
      </c>
      <c r="C485" s="1" t="s">
        <v>26</v>
      </c>
      <c r="D485" s="1" t="s">
        <v>113</v>
      </c>
      <c r="E485" s="32">
        <v>3</v>
      </c>
      <c r="F485" s="32">
        <v>0</v>
      </c>
      <c r="G485" s="32">
        <v>113</v>
      </c>
      <c r="H485" s="32">
        <v>36</v>
      </c>
      <c r="I485" s="32">
        <v>286</v>
      </c>
      <c r="J485" s="32">
        <v>13.34</v>
      </c>
      <c r="K485" s="32">
        <v>4</v>
      </c>
    </row>
    <row r="486" spans="1:11" x14ac:dyDescent="0.25">
      <c r="A486">
        <v>482</v>
      </c>
      <c r="B486" s="1" t="s">
        <v>1248</v>
      </c>
      <c r="C486" s="1" t="s">
        <v>26</v>
      </c>
      <c r="D486" s="6">
        <v>39025</v>
      </c>
      <c r="E486" s="32">
        <v>11</v>
      </c>
      <c r="F486" s="32">
        <v>94.6</v>
      </c>
      <c r="G486" s="32">
        <v>98</v>
      </c>
      <c r="H486" s="32">
        <v>0</v>
      </c>
      <c r="I486" s="32">
        <v>100.75</v>
      </c>
      <c r="J486" s="32">
        <v>96.6</v>
      </c>
      <c r="K486" s="32">
        <v>0</v>
      </c>
    </row>
    <row r="487" spans="1:11" x14ac:dyDescent="0.25">
      <c r="A487">
        <v>483</v>
      </c>
      <c r="B487" s="1" t="s">
        <v>1252</v>
      </c>
      <c r="C487" s="1" t="s">
        <v>40</v>
      </c>
      <c r="D487" s="1" t="s">
        <v>1253</v>
      </c>
      <c r="E487" s="32">
        <v>4</v>
      </c>
      <c r="F487" s="32">
        <v>96.5</v>
      </c>
      <c r="G487" s="32">
        <v>73</v>
      </c>
      <c r="H487" s="32">
        <v>35</v>
      </c>
      <c r="I487" s="32">
        <v>109</v>
      </c>
      <c r="J487" s="32">
        <v>15.75</v>
      </c>
      <c r="K487" s="32">
        <v>4</v>
      </c>
    </row>
    <row r="488" spans="1:11" x14ac:dyDescent="0.25">
      <c r="A488">
        <v>484</v>
      </c>
      <c r="B488" s="1" t="s">
        <v>1256</v>
      </c>
      <c r="C488" s="1" t="s">
        <v>40</v>
      </c>
      <c r="D488" s="6">
        <v>38994</v>
      </c>
      <c r="E488" s="32">
        <v>11</v>
      </c>
      <c r="F488" s="32">
        <v>98.1</v>
      </c>
      <c r="G488" s="32">
        <v>98</v>
      </c>
      <c r="H488" s="32">
        <v>25</v>
      </c>
      <c r="I488" s="32">
        <v>129.5</v>
      </c>
      <c r="J488" s="32">
        <v>24.8</v>
      </c>
      <c r="K488" s="32">
        <v>4</v>
      </c>
    </row>
    <row r="489" spans="1:11" x14ac:dyDescent="0.25">
      <c r="A489">
        <v>485</v>
      </c>
      <c r="B489" s="1" t="s">
        <v>1258</v>
      </c>
      <c r="C489" s="1" t="s">
        <v>26</v>
      </c>
      <c r="D489" s="1" t="s">
        <v>113</v>
      </c>
      <c r="E489" s="32">
        <v>2</v>
      </c>
      <c r="F489" s="32">
        <v>97.7</v>
      </c>
      <c r="G489" s="32">
        <v>117</v>
      </c>
      <c r="H489" s="32">
        <v>30</v>
      </c>
      <c r="I489" s="32">
        <v>82</v>
      </c>
      <c r="J489" s="32">
        <v>22.8</v>
      </c>
      <c r="K489" s="32">
        <v>0</v>
      </c>
    </row>
    <row r="490" spans="1:11" x14ac:dyDescent="0.25">
      <c r="A490">
        <v>486</v>
      </c>
      <c r="B490" s="1" t="s">
        <v>1262</v>
      </c>
      <c r="C490" s="1" t="s">
        <v>26</v>
      </c>
      <c r="D490" s="6">
        <v>39906</v>
      </c>
      <c r="E490" s="32">
        <v>9</v>
      </c>
      <c r="F490" s="32">
        <v>96.4</v>
      </c>
      <c r="G490" s="32">
        <v>95</v>
      </c>
      <c r="H490" s="32">
        <v>25</v>
      </c>
      <c r="I490" s="32">
        <v>124.5</v>
      </c>
      <c r="J490" s="32">
        <v>25.9</v>
      </c>
      <c r="K490" s="32">
        <v>4</v>
      </c>
    </row>
    <row r="491" spans="1:11" x14ac:dyDescent="0.25">
      <c r="A491">
        <v>487</v>
      </c>
      <c r="B491" s="1" t="s">
        <v>1264</v>
      </c>
      <c r="C491" s="1" t="s">
        <v>26</v>
      </c>
      <c r="D491" s="1" t="s">
        <v>1265</v>
      </c>
      <c r="E491" s="32">
        <v>2</v>
      </c>
      <c r="F491" s="32">
        <v>96.9</v>
      </c>
      <c r="G491" s="32">
        <v>99</v>
      </c>
      <c r="H491" s="32">
        <v>27</v>
      </c>
      <c r="I491" s="32">
        <v>84</v>
      </c>
      <c r="J491" s="32">
        <v>11.36</v>
      </c>
      <c r="K491" s="32">
        <v>4</v>
      </c>
    </row>
    <row r="492" spans="1:11" x14ac:dyDescent="0.25">
      <c r="A492">
        <v>488</v>
      </c>
      <c r="B492" s="1" t="s">
        <v>1268</v>
      </c>
      <c r="C492" s="1" t="s">
        <v>40</v>
      </c>
      <c r="D492" s="1" t="s">
        <v>113</v>
      </c>
      <c r="E492" s="32">
        <v>7</v>
      </c>
      <c r="F492" s="32">
        <v>99.3</v>
      </c>
      <c r="G492" s="32">
        <v>108</v>
      </c>
      <c r="H492" s="32">
        <v>0</v>
      </c>
      <c r="I492" s="32">
        <v>128</v>
      </c>
      <c r="J492" s="32">
        <v>23.59</v>
      </c>
      <c r="K492" s="32">
        <v>4</v>
      </c>
    </row>
    <row r="493" spans="1:11" x14ac:dyDescent="0.25">
      <c r="A493">
        <v>489</v>
      </c>
      <c r="B493" s="1" t="s">
        <v>1271</v>
      </c>
      <c r="C493" s="1" t="s">
        <v>40</v>
      </c>
      <c r="D493" s="1" t="s">
        <v>1272</v>
      </c>
      <c r="E493" s="32">
        <v>0</v>
      </c>
      <c r="F493" s="32">
        <v>98.4</v>
      </c>
      <c r="G493" s="32">
        <v>79</v>
      </c>
      <c r="H493" s="32">
        <v>27</v>
      </c>
      <c r="I493" s="32">
        <v>65</v>
      </c>
      <c r="J493" s="32">
        <v>1.36</v>
      </c>
      <c r="K493" s="32">
        <v>4</v>
      </c>
    </row>
    <row r="494" spans="1:11" x14ac:dyDescent="0.25">
      <c r="A494">
        <v>490</v>
      </c>
      <c r="B494" s="1" t="s">
        <v>1274</v>
      </c>
      <c r="C494" s="1" t="s">
        <v>40</v>
      </c>
      <c r="D494" s="1" t="s">
        <v>113</v>
      </c>
      <c r="E494" s="32">
        <v>4</v>
      </c>
      <c r="F494" s="32">
        <v>97.1</v>
      </c>
      <c r="G494" s="32">
        <v>114</v>
      </c>
      <c r="H494" s="32">
        <v>0</v>
      </c>
      <c r="I494" s="32">
        <v>99</v>
      </c>
      <c r="J494" s="32">
        <v>14.95</v>
      </c>
      <c r="K494" s="32">
        <v>4</v>
      </c>
    </row>
    <row r="495" spans="1:11" x14ac:dyDescent="0.25">
      <c r="A495">
        <v>491</v>
      </c>
      <c r="B495" s="1" t="s">
        <v>1277</v>
      </c>
      <c r="C495" s="1" t="s">
        <v>26</v>
      </c>
      <c r="D495" s="6">
        <v>38848</v>
      </c>
      <c r="E495" s="32">
        <v>11</v>
      </c>
      <c r="F495" s="32">
        <v>97</v>
      </c>
      <c r="G495" s="32">
        <v>96</v>
      </c>
      <c r="H495" s="32">
        <v>24</v>
      </c>
      <c r="I495" s="32">
        <v>0</v>
      </c>
      <c r="J495" s="32">
        <v>34.799999999999997</v>
      </c>
      <c r="K495" s="32">
        <v>4</v>
      </c>
    </row>
    <row r="496" spans="1:11" x14ac:dyDescent="0.25">
      <c r="A496">
        <v>492</v>
      </c>
      <c r="B496" s="1" t="s">
        <v>1282</v>
      </c>
      <c r="C496" s="1" t="s">
        <v>26</v>
      </c>
      <c r="D496" s="1" t="s">
        <v>1010</v>
      </c>
      <c r="E496" s="32">
        <v>4</v>
      </c>
      <c r="F496" s="32">
        <v>97.8</v>
      </c>
      <c r="G496" s="32">
        <v>105</v>
      </c>
      <c r="H496" s="32">
        <v>26</v>
      </c>
      <c r="I496" s="32">
        <v>104</v>
      </c>
      <c r="J496" s="32">
        <v>16.27</v>
      </c>
      <c r="K496" s="32">
        <v>4</v>
      </c>
    </row>
    <row r="497" spans="1:11" x14ac:dyDescent="0.25">
      <c r="A497">
        <v>493</v>
      </c>
      <c r="B497" s="1" t="s">
        <v>1285</v>
      </c>
      <c r="C497" s="1" t="s">
        <v>26</v>
      </c>
      <c r="D497" s="1" t="s">
        <v>1286</v>
      </c>
      <c r="E497" s="32">
        <v>7</v>
      </c>
      <c r="F497" s="32">
        <v>96.9</v>
      </c>
      <c r="G497" s="32">
        <v>96</v>
      </c>
      <c r="H497" s="32">
        <v>25</v>
      </c>
      <c r="I497" s="32">
        <v>120.5</v>
      </c>
      <c r="J497" s="32">
        <v>23</v>
      </c>
      <c r="K497" s="32">
        <v>4</v>
      </c>
    </row>
    <row r="498" spans="1:11" x14ac:dyDescent="0.25">
      <c r="A498">
        <v>494</v>
      </c>
      <c r="B498" s="1" t="s">
        <v>1288</v>
      </c>
      <c r="C498" s="1" t="s">
        <v>40</v>
      </c>
      <c r="D498" s="1" t="s">
        <v>1289</v>
      </c>
      <c r="E498" s="32">
        <v>7</v>
      </c>
      <c r="F498" s="32">
        <v>97</v>
      </c>
      <c r="G498" s="32">
        <v>82</v>
      </c>
      <c r="H498" s="32">
        <v>24</v>
      </c>
      <c r="I498" s="32">
        <v>13.5</v>
      </c>
      <c r="J498" s="32">
        <v>18.309999999999999</v>
      </c>
      <c r="K498" s="32">
        <v>4</v>
      </c>
    </row>
    <row r="499" spans="1:11" x14ac:dyDescent="0.25">
      <c r="A499">
        <v>495</v>
      </c>
      <c r="B499" s="1" t="s">
        <v>1291</v>
      </c>
      <c r="C499" s="1" t="s">
        <v>26</v>
      </c>
      <c r="D499" s="1" t="s">
        <v>1292</v>
      </c>
      <c r="E499" s="32">
        <v>12</v>
      </c>
      <c r="F499" s="32">
        <v>97.2</v>
      </c>
      <c r="G499" s="32">
        <v>80</v>
      </c>
      <c r="H499" s="32">
        <v>0</v>
      </c>
      <c r="I499" s="32">
        <v>195.6</v>
      </c>
      <c r="J499" s="32">
        <v>39.86</v>
      </c>
      <c r="K499" s="32">
        <v>4</v>
      </c>
    </row>
    <row r="500" spans="1:11" x14ac:dyDescent="0.25">
      <c r="A500">
        <v>496</v>
      </c>
      <c r="B500" s="1" t="s">
        <v>1295</v>
      </c>
      <c r="C500" s="1" t="s">
        <v>40</v>
      </c>
      <c r="D500" s="1" t="s">
        <v>113</v>
      </c>
      <c r="E500" s="32">
        <v>0</v>
      </c>
      <c r="F500" s="32">
        <v>98.2</v>
      </c>
      <c r="G500" s="32">
        <v>98</v>
      </c>
      <c r="H500" s="32">
        <v>30</v>
      </c>
      <c r="I500" s="32">
        <v>132</v>
      </c>
      <c r="J500" s="32">
        <v>29.09</v>
      </c>
      <c r="K500" s="32">
        <v>4</v>
      </c>
    </row>
    <row r="501" spans="1:11" x14ac:dyDescent="0.25">
      <c r="A501">
        <v>497</v>
      </c>
      <c r="B501" s="1" t="s">
        <v>1297</v>
      </c>
      <c r="C501" s="1" t="s">
        <v>26</v>
      </c>
      <c r="D501" s="1" t="s">
        <v>1298</v>
      </c>
      <c r="E501" s="32">
        <v>4</v>
      </c>
      <c r="F501" s="32">
        <v>97</v>
      </c>
      <c r="G501" s="32">
        <v>116</v>
      </c>
      <c r="H501" s="32">
        <v>26</v>
      </c>
      <c r="I501" s="32">
        <v>101</v>
      </c>
      <c r="J501" s="32">
        <v>19.37</v>
      </c>
      <c r="K501" s="32">
        <v>4</v>
      </c>
    </row>
    <row r="502" spans="1:11" x14ac:dyDescent="0.25">
      <c r="A502">
        <v>498</v>
      </c>
      <c r="B502" s="1" t="s">
        <v>1301</v>
      </c>
      <c r="C502" s="1" t="s">
        <v>26</v>
      </c>
      <c r="D502" s="1" t="s">
        <v>1302</v>
      </c>
      <c r="E502" s="32">
        <v>18</v>
      </c>
      <c r="F502" s="32">
        <v>97.1</v>
      </c>
      <c r="G502" s="32">
        <v>94</v>
      </c>
      <c r="H502" s="32">
        <v>26</v>
      </c>
      <c r="I502" s="32">
        <v>152.5</v>
      </c>
      <c r="J502" s="32">
        <v>44.32</v>
      </c>
      <c r="K502" s="32">
        <v>4</v>
      </c>
    </row>
    <row r="503" spans="1:11" x14ac:dyDescent="0.25">
      <c r="A503">
        <v>499</v>
      </c>
      <c r="B503" s="1" t="s">
        <v>1306</v>
      </c>
      <c r="C503" s="1" t="s">
        <v>26</v>
      </c>
      <c r="D503" s="1" t="s">
        <v>1307</v>
      </c>
      <c r="E503" s="32">
        <v>10</v>
      </c>
      <c r="F503" s="32">
        <v>97.9</v>
      </c>
      <c r="G503" s="32">
        <v>86</v>
      </c>
      <c r="H503" s="32">
        <v>22</v>
      </c>
      <c r="I503" s="32">
        <v>134.5</v>
      </c>
      <c r="J503" s="32">
        <v>29.1</v>
      </c>
      <c r="K503" s="32">
        <v>4</v>
      </c>
    </row>
    <row r="504" spans="1:11" x14ac:dyDescent="0.25">
      <c r="A504">
        <v>500</v>
      </c>
      <c r="B504" s="1" t="s">
        <v>1310</v>
      </c>
      <c r="C504" s="1" t="s">
        <v>26</v>
      </c>
      <c r="D504" s="1" t="s">
        <v>1311</v>
      </c>
      <c r="E504" s="32">
        <v>11</v>
      </c>
      <c r="F504" s="32">
        <v>10</v>
      </c>
      <c r="G504" s="32">
        <v>98.4</v>
      </c>
      <c r="H504" s="32">
        <v>108</v>
      </c>
      <c r="I504" s="32">
        <v>142</v>
      </c>
      <c r="J504" s="32">
        <v>30.36</v>
      </c>
      <c r="K504" s="32">
        <v>4</v>
      </c>
    </row>
    <row r="505" spans="1:11" x14ac:dyDescent="0.25">
      <c r="A505">
        <v>501</v>
      </c>
      <c r="B505" s="1" t="s">
        <v>1314</v>
      </c>
      <c r="C505" s="1" t="s">
        <v>26</v>
      </c>
      <c r="D505" s="1" t="s">
        <v>1315</v>
      </c>
      <c r="E505" s="32">
        <v>9</v>
      </c>
      <c r="F505" s="32">
        <v>97.2</v>
      </c>
      <c r="G505" s="32">
        <v>53</v>
      </c>
      <c r="H505" s="32">
        <v>25</v>
      </c>
      <c r="I505" s="32">
        <v>118</v>
      </c>
      <c r="J505" s="32">
        <v>19.5</v>
      </c>
      <c r="K505" s="32">
        <v>4</v>
      </c>
    </row>
    <row r="506" spans="1:11" x14ac:dyDescent="0.25">
      <c r="A506">
        <v>502</v>
      </c>
      <c r="B506" s="1" t="s">
        <v>1318</v>
      </c>
      <c r="C506" s="1" t="s">
        <v>40</v>
      </c>
      <c r="D506" s="6">
        <v>42616</v>
      </c>
      <c r="E506" s="32">
        <v>1.5</v>
      </c>
      <c r="F506" s="32">
        <v>97.6</v>
      </c>
      <c r="G506" s="32">
        <v>92</v>
      </c>
      <c r="H506" s="32">
        <v>29</v>
      </c>
      <c r="I506" s="32">
        <v>87</v>
      </c>
      <c r="J506" s="32">
        <v>11</v>
      </c>
      <c r="K506" s="32">
        <v>4</v>
      </c>
    </row>
    <row r="507" spans="1:11" x14ac:dyDescent="0.25">
      <c r="A507">
        <v>503</v>
      </c>
      <c r="B507" s="1" t="s">
        <v>1320</v>
      </c>
      <c r="C507" s="1" t="s">
        <v>26</v>
      </c>
      <c r="D507" s="1" t="s">
        <v>1321</v>
      </c>
      <c r="E507" s="32">
        <v>20</v>
      </c>
      <c r="F507" s="32">
        <v>95.8</v>
      </c>
      <c r="G507" s="32">
        <v>73</v>
      </c>
      <c r="H507" s="32">
        <v>27</v>
      </c>
      <c r="I507" s="32">
        <v>0</v>
      </c>
      <c r="J507" s="32">
        <v>67</v>
      </c>
      <c r="K507" s="32">
        <v>0</v>
      </c>
    </row>
    <row r="508" spans="1:11" x14ac:dyDescent="0.25">
      <c r="A508">
        <v>504</v>
      </c>
      <c r="B508" s="1" t="s">
        <v>1326</v>
      </c>
      <c r="C508" s="1" t="s">
        <v>40</v>
      </c>
      <c r="D508" s="1" t="s">
        <v>113</v>
      </c>
      <c r="E508" s="32">
        <v>10</v>
      </c>
      <c r="F508" s="32">
        <v>97.1</v>
      </c>
      <c r="G508" s="32">
        <v>80</v>
      </c>
      <c r="H508" s="32">
        <v>0</v>
      </c>
      <c r="I508" s="32">
        <v>138.69999999999999</v>
      </c>
      <c r="J508" s="32">
        <v>0</v>
      </c>
      <c r="K508" s="32">
        <v>4</v>
      </c>
    </row>
    <row r="509" spans="1:11" x14ac:dyDescent="0.25">
      <c r="A509">
        <v>505</v>
      </c>
      <c r="B509" s="1" t="s">
        <v>1329</v>
      </c>
      <c r="C509" s="1" t="s">
        <v>40</v>
      </c>
      <c r="D509" s="1" t="s">
        <v>1330</v>
      </c>
      <c r="E509" s="32">
        <v>4</v>
      </c>
      <c r="F509" s="32">
        <v>95.2</v>
      </c>
      <c r="G509" s="32">
        <v>100</v>
      </c>
      <c r="H509" s="32">
        <v>26</v>
      </c>
      <c r="I509" s="32">
        <v>96</v>
      </c>
      <c r="J509" s="32">
        <v>12.86</v>
      </c>
      <c r="K509" s="32">
        <v>4</v>
      </c>
    </row>
    <row r="510" spans="1:11" x14ac:dyDescent="0.25">
      <c r="A510">
        <v>506</v>
      </c>
      <c r="B510" s="1" t="s">
        <v>1333</v>
      </c>
      <c r="C510" s="1" t="s">
        <v>40</v>
      </c>
      <c r="D510" s="1" t="s">
        <v>113</v>
      </c>
      <c r="E510" s="32">
        <v>7</v>
      </c>
      <c r="F510" s="32">
        <v>96.7</v>
      </c>
      <c r="G510" s="32">
        <v>95</v>
      </c>
      <c r="H510" s="32">
        <v>20</v>
      </c>
      <c r="I510" s="32">
        <v>120</v>
      </c>
      <c r="J510" s="32">
        <v>23.13</v>
      </c>
      <c r="K510" s="32">
        <v>4</v>
      </c>
    </row>
    <row r="511" spans="1:11" x14ac:dyDescent="0.25">
      <c r="A511">
        <v>507</v>
      </c>
      <c r="B511" s="1" t="s">
        <v>1334</v>
      </c>
      <c r="C511" s="1" t="s">
        <v>26</v>
      </c>
      <c r="D511" s="1" t="s">
        <v>113</v>
      </c>
      <c r="E511" s="32">
        <v>7</v>
      </c>
      <c r="F511" s="32">
        <v>98.5</v>
      </c>
      <c r="G511" s="32">
        <v>111</v>
      </c>
      <c r="H511" s="32">
        <v>27</v>
      </c>
      <c r="I511" s="32">
        <v>117.5</v>
      </c>
      <c r="J511" s="32">
        <v>19.7</v>
      </c>
      <c r="K511" s="32">
        <v>4</v>
      </c>
    </row>
    <row r="512" spans="1:11" x14ac:dyDescent="0.25">
      <c r="A512">
        <v>508</v>
      </c>
      <c r="B512" s="1" t="s">
        <v>1339</v>
      </c>
      <c r="C512" s="1" t="s">
        <v>26</v>
      </c>
      <c r="D512" s="1" t="s">
        <v>113</v>
      </c>
      <c r="E512" s="32">
        <v>6</v>
      </c>
      <c r="F512" s="32">
        <v>100.4</v>
      </c>
      <c r="G512" s="32">
        <v>126</v>
      </c>
      <c r="H512" s="32">
        <v>33</v>
      </c>
      <c r="I512" s="32">
        <v>114</v>
      </c>
      <c r="J512" s="32">
        <v>25</v>
      </c>
      <c r="K512" s="32">
        <v>0</v>
      </c>
    </row>
    <row r="513" spans="1:11" x14ac:dyDescent="0.25">
      <c r="A513">
        <v>509</v>
      </c>
      <c r="B513" s="1" t="s">
        <v>1343</v>
      </c>
      <c r="C513" s="1" t="s">
        <v>40</v>
      </c>
      <c r="D513" s="6">
        <v>41980</v>
      </c>
      <c r="E513" s="32">
        <v>3</v>
      </c>
      <c r="F513" s="32">
        <v>95.6</v>
      </c>
      <c r="G513" s="32">
        <v>99</v>
      </c>
      <c r="H513" s="32">
        <v>26</v>
      </c>
      <c r="I513" s="32">
        <v>97</v>
      </c>
      <c r="J513" s="32">
        <v>15.8</v>
      </c>
      <c r="K513" s="32">
        <v>4</v>
      </c>
    </row>
    <row r="514" spans="1:11" x14ac:dyDescent="0.25">
      <c r="A514">
        <v>510</v>
      </c>
      <c r="B514" s="1" t="s">
        <v>1346</v>
      </c>
      <c r="C514" s="1" t="s">
        <v>40</v>
      </c>
      <c r="D514" s="6">
        <v>40578</v>
      </c>
      <c r="E514" s="32">
        <v>6</v>
      </c>
      <c r="F514" s="32">
        <v>96.9</v>
      </c>
      <c r="G514" s="32">
        <v>78</v>
      </c>
      <c r="H514" s="32">
        <v>23</v>
      </c>
      <c r="I514" s="32">
        <v>122</v>
      </c>
      <c r="J514" s="32">
        <v>20.13</v>
      </c>
      <c r="K514" s="32">
        <v>4</v>
      </c>
    </row>
    <row r="515" spans="1:11" x14ac:dyDescent="0.25">
      <c r="A515">
        <v>511</v>
      </c>
      <c r="B515" s="1" t="s">
        <v>1348</v>
      </c>
      <c r="C515" s="1" t="s">
        <v>40</v>
      </c>
      <c r="D515" s="6" t="s">
        <v>113</v>
      </c>
      <c r="E515" s="32">
        <v>7</v>
      </c>
      <c r="F515" s="32">
        <v>98</v>
      </c>
      <c r="G515" s="32">
        <v>22</v>
      </c>
      <c r="I515" s="32">
        <v>105.5</v>
      </c>
      <c r="J515" s="32">
        <v>15.34</v>
      </c>
      <c r="K515" s="32">
        <v>4</v>
      </c>
    </row>
    <row r="516" spans="1:11" ht="20.25" customHeight="1" x14ac:dyDescent="0.25">
      <c r="A516">
        <v>512</v>
      </c>
      <c r="B516" s="1" t="s">
        <v>1349</v>
      </c>
      <c r="C516" s="1" t="s">
        <v>26</v>
      </c>
      <c r="D516" s="1" t="s">
        <v>934</v>
      </c>
      <c r="E516" s="32">
        <v>12</v>
      </c>
      <c r="F516" s="32">
        <v>97.8</v>
      </c>
      <c r="G516" s="32">
        <v>83</v>
      </c>
      <c r="H516" s="32">
        <v>22</v>
      </c>
      <c r="I516" s="32">
        <v>135</v>
      </c>
      <c r="J516" s="32">
        <v>27.8</v>
      </c>
      <c r="K516" s="32">
        <v>4</v>
      </c>
    </row>
    <row r="517" spans="1:11" x14ac:dyDescent="0.25">
      <c r="A517">
        <v>513</v>
      </c>
      <c r="B517" s="1" t="s">
        <v>1350</v>
      </c>
      <c r="C517" s="1" t="s">
        <v>26</v>
      </c>
      <c r="D517" s="1" t="s">
        <v>1351</v>
      </c>
      <c r="E517" s="32">
        <v>0.5</v>
      </c>
      <c r="F517" s="32">
        <v>95.9</v>
      </c>
      <c r="G517" s="32">
        <v>98</v>
      </c>
      <c r="H517" s="32">
        <v>27</v>
      </c>
      <c r="I517" s="32">
        <v>60</v>
      </c>
      <c r="J517" s="32">
        <v>8.34</v>
      </c>
      <c r="K517" s="32">
        <v>4</v>
      </c>
    </row>
    <row r="518" spans="1:11" x14ac:dyDescent="0.25">
      <c r="A518">
        <v>514</v>
      </c>
      <c r="B518" s="1" t="s">
        <v>1353</v>
      </c>
      <c r="C518" s="1" t="s">
        <v>40</v>
      </c>
      <c r="D518" s="1" t="s">
        <v>1354</v>
      </c>
      <c r="E518" s="32">
        <v>4</v>
      </c>
      <c r="F518" s="32">
        <v>96.3</v>
      </c>
      <c r="G518" s="32">
        <v>95</v>
      </c>
      <c r="H518" s="32">
        <v>0</v>
      </c>
      <c r="I518" s="32">
        <v>98</v>
      </c>
      <c r="J518" s="32">
        <v>15.4</v>
      </c>
      <c r="K518" s="32">
        <v>4</v>
      </c>
    </row>
    <row r="519" spans="1:11" x14ac:dyDescent="0.25">
      <c r="A519">
        <v>515</v>
      </c>
      <c r="B519" s="1" t="s">
        <v>1357</v>
      </c>
      <c r="C519" s="1" t="s">
        <v>26</v>
      </c>
      <c r="D519" s="6">
        <v>39974</v>
      </c>
      <c r="E519" s="32">
        <v>8</v>
      </c>
      <c r="F519" s="32">
        <v>97.6</v>
      </c>
      <c r="G519" s="32">
        <v>82</v>
      </c>
      <c r="H519" s="32">
        <v>0</v>
      </c>
      <c r="I519" s="32">
        <v>118</v>
      </c>
      <c r="J519" s="32">
        <v>20.36</v>
      </c>
      <c r="K519" s="32">
        <v>4</v>
      </c>
    </row>
    <row r="520" spans="1:11" x14ac:dyDescent="0.25">
      <c r="A520">
        <v>516</v>
      </c>
      <c r="B520" s="1" t="s">
        <v>1360</v>
      </c>
      <c r="C520" s="1" t="s">
        <v>40</v>
      </c>
      <c r="D520" s="1" t="s">
        <v>1361</v>
      </c>
      <c r="E520" s="32">
        <v>6</v>
      </c>
      <c r="F520" s="32">
        <v>97.6</v>
      </c>
      <c r="G520" s="32">
        <v>89</v>
      </c>
      <c r="H520" s="32">
        <v>0</v>
      </c>
      <c r="I520" s="32">
        <v>111.5</v>
      </c>
      <c r="J520" s="32">
        <v>19.399999999999999</v>
      </c>
      <c r="K520" s="32">
        <v>4</v>
      </c>
    </row>
    <row r="521" spans="1:11" x14ac:dyDescent="0.25">
      <c r="A521">
        <v>517</v>
      </c>
      <c r="B521" s="1" t="s">
        <v>1364</v>
      </c>
      <c r="C521" s="1" t="s">
        <v>40</v>
      </c>
      <c r="D521" s="6" t="s">
        <v>113</v>
      </c>
      <c r="E521" s="32">
        <v>7</v>
      </c>
      <c r="F521" s="32">
        <v>95.5</v>
      </c>
      <c r="G521" s="32">
        <v>97</v>
      </c>
      <c r="H521" s="32">
        <v>26</v>
      </c>
      <c r="I521" s="32">
        <v>120</v>
      </c>
      <c r="J521" s="32">
        <v>20.36</v>
      </c>
      <c r="K521" s="32">
        <v>4</v>
      </c>
    </row>
    <row r="522" spans="1:11" x14ac:dyDescent="0.25">
      <c r="A522">
        <v>518</v>
      </c>
      <c r="B522" s="1" t="s">
        <v>1366</v>
      </c>
      <c r="C522" s="1" t="s">
        <v>26</v>
      </c>
      <c r="D522" s="6">
        <v>36617</v>
      </c>
      <c r="E522" s="32">
        <v>7</v>
      </c>
      <c r="F522" s="32">
        <v>85</v>
      </c>
      <c r="G522" s="32">
        <v>25</v>
      </c>
      <c r="H522" s="32">
        <v>117.77</v>
      </c>
      <c r="I522" s="32">
        <v>56.09</v>
      </c>
      <c r="J522" s="32">
        <v>0</v>
      </c>
      <c r="K522" s="32">
        <v>4</v>
      </c>
    </row>
    <row r="523" spans="1:11" x14ac:dyDescent="0.25">
      <c r="A523">
        <v>519</v>
      </c>
      <c r="B523" s="1" t="s">
        <v>1370</v>
      </c>
      <c r="C523" s="1" t="s">
        <v>26</v>
      </c>
      <c r="D523" s="1" t="s">
        <v>1371</v>
      </c>
      <c r="E523" s="32">
        <v>10</v>
      </c>
      <c r="F523" s="32">
        <v>97.1</v>
      </c>
      <c r="G523" s="32">
        <v>82</v>
      </c>
      <c r="H523" s="32">
        <v>22</v>
      </c>
      <c r="I523" s="32">
        <v>127</v>
      </c>
      <c r="J523" s="32">
        <v>24.14</v>
      </c>
      <c r="K523" s="32">
        <v>0</v>
      </c>
    </row>
    <row r="524" spans="1:11" x14ac:dyDescent="0.25">
      <c r="A524">
        <v>520</v>
      </c>
      <c r="B524" s="1" t="s">
        <v>1373</v>
      </c>
      <c r="C524" s="1" t="s">
        <v>26</v>
      </c>
      <c r="D524" s="1" t="s">
        <v>1374</v>
      </c>
      <c r="E524" s="32">
        <v>11</v>
      </c>
      <c r="F524" s="32">
        <v>97</v>
      </c>
      <c r="G524" s="32">
        <v>80</v>
      </c>
      <c r="H524" s="32">
        <v>18</v>
      </c>
      <c r="I524" s="32">
        <v>147.5</v>
      </c>
      <c r="J524" s="32">
        <v>36.4</v>
      </c>
      <c r="K524" s="32">
        <v>4</v>
      </c>
    </row>
    <row r="525" spans="1:11" x14ac:dyDescent="0.25">
      <c r="A525">
        <v>521</v>
      </c>
      <c r="B525" s="1" t="s">
        <v>1376</v>
      </c>
      <c r="C525" s="1" t="s">
        <v>40</v>
      </c>
      <c r="D525" s="6">
        <v>42074</v>
      </c>
      <c r="E525" s="32">
        <v>2</v>
      </c>
      <c r="F525" s="32">
        <v>96.7</v>
      </c>
      <c r="G525" s="32">
        <v>128</v>
      </c>
      <c r="H525" s="32">
        <v>24</v>
      </c>
      <c r="I525" s="32">
        <v>70</v>
      </c>
      <c r="J525" s="32">
        <v>10.95</v>
      </c>
      <c r="K525" s="32">
        <v>0</v>
      </c>
    </row>
    <row r="526" spans="1:11" x14ac:dyDescent="0.25">
      <c r="A526">
        <v>522</v>
      </c>
      <c r="B526" s="1" t="s">
        <v>1379</v>
      </c>
      <c r="C526" s="1" t="s">
        <v>40</v>
      </c>
      <c r="D526" s="1" t="s">
        <v>1380</v>
      </c>
      <c r="E526" s="32">
        <v>7</v>
      </c>
      <c r="F526" s="32">
        <v>98.3</v>
      </c>
      <c r="G526" s="32">
        <v>73</v>
      </c>
      <c r="H526" s="32">
        <v>20</v>
      </c>
      <c r="I526" s="32">
        <v>118.5</v>
      </c>
      <c r="J526" s="32">
        <v>22.21</v>
      </c>
      <c r="K526" s="32">
        <v>0</v>
      </c>
    </row>
    <row r="527" spans="1:11" ht="15" customHeight="1" x14ac:dyDescent="0.25">
      <c r="A527">
        <v>523</v>
      </c>
      <c r="B527" s="1" t="s">
        <v>1381</v>
      </c>
      <c r="C527" s="1" t="s">
        <v>26</v>
      </c>
      <c r="D527" s="1" t="s">
        <v>113</v>
      </c>
      <c r="E527" s="32">
        <v>6</v>
      </c>
      <c r="F527" s="32">
        <v>97.8</v>
      </c>
      <c r="G527" s="32">
        <v>134</v>
      </c>
      <c r="H527" s="32">
        <v>32</v>
      </c>
      <c r="I527" s="32">
        <v>110</v>
      </c>
      <c r="J527" s="32">
        <v>17.5</v>
      </c>
      <c r="K527" s="32">
        <v>4</v>
      </c>
    </row>
    <row r="528" spans="1:11" x14ac:dyDescent="0.25">
      <c r="A528">
        <v>524</v>
      </c>
      <c r="B528" s="1" t="s">
        <v>1384</v>
      </c>
      <c r="C528" s="1" t="s">
        <v>26</v>
      </c>
      <c r="D528" s="1" t="s">
        <v>1385</v>
      </c>
      <c r="E528" s="32">
        <v>13</v>
      </c>
      <c r="F528" s="32">
        <v>98.7</v>
      </c>
      <c r="G528" s="32">
        <v>89</v>
      </c>
      <c r="H528" s="32">
        <v>25</v>
      </c>
      <c r="I528" s="32">
        <v>149</v>
      </c>
      <c r="J528"/>
      <c r="K528" s="32">
        <v>4</v>
      </c>
    </row>
    <row r="529" spans="1:11" x14ac:dyDescent="0.25">
      <c r="A529">
        <v>525</v>
      </c>
      <c r="B529" s="1" t="s">
        <v>1389</v>
      </c>
      <c r="C529" s="1" t="s">
        <v>40</v>
      </c>
      <c r="D529" s="1" t="s">
        <v>113</v>
      </c>
      <c r="E529" s="32">
        <v>14</v>
      </c>
      <c r="F529" s="32">
        <v>97.1</v>
      </c>
      <c r="G529" s="32">
        <v>81</v>
      </c>
      <c r="H529" s="32">
        <v>20</v>
      </c>
      <c r="I529" s="32">
        <v>150</v>
      </c>
      <c r="J529" s="32">
        <v>39.950000000000003</v>
      </c>
      <c r="K529" s="32">
        <v>4</v>
      </c>
    </row>
    <row r="530" spans="1:11" x14ac:dyDescent="0.25">
      <c r="A530">
        <v>526</v>
      </c>
      <c r="B530" s="1" t="s">
        <v>1392</v>
      </c>
      <c r="C530" s="1" t="s">
        <v>40</v>
      </c>
      <c r="D530" s="1" t="s">
        <v>113</v>
      </c>
      <c r="E530" s="32">
        <v>10</v>
      </c>
      <c r="F530" s="32">
        <v>96.4</v>
      </c>
      <c r="G530" s="32">
        <v>95</v>
      </c>
      <c r="H530" s="32">
        <v>24</v>
      </c>
      <c r="I530" s="32">
        <v>122</v>
      </c>
      <c r="J530" s="32">
        <v>48</v>
      </c>
      <c r="K530" s="32">
        <v>0</v>
      </c>
    </row>
    <row r="531" spans="1:11" x14ac:dyDescent="0.25">
      <c r="A531">
        <v>527</v>
      </c>
      <c r="B531" s="1" t="s">
        <v>1394</v>
      </c>
      <c r="C531" s="1" t="s">
        <v>40</v>
      </c>
      <c r="D531" s="1" t="s">
        <v>113</v>
      </c>
      <c r="E531" s="32">
        <v>2</v>
      </c>
      <c r="F531" s="32">
        <v>97</v>
      </c>
      <c r="G531" s="32">
        <v>103</v>
      </c>
      <c r="H531" s="32">
        <v>24</v>
      </c>
      <c r="I531" s="32">
        <v>83</v>
      </c>
      <c r="J531" s="32">
        <v>11.6</v>
      </c>
      <c r="K531" s="32">
        <v>0</v>
      </c>
    </row>
    <row r="532" spans="1:11" x14ac:dyDescent="0.25">
      <c r="A532">
        <v>528</v>
      </c>
      <c r="B532" s="1" t="s">
        <v>1397</v>
      </c>
      <c r="C532" s="1" t="s">
        <v>40</v>
      </c>
      <c r="D532" s="1" t="s">
        <v>113</v>
      </c>
      <c r="E532" s="32">
        <v>35</v>
      </c>
      <c r="F532" s="32">
        <v>96.1</v>
      </c>
      <c r="G532" s="32">
        <v>95</v>
      </c>
      <c r="H532" s="32">
        <v>24</v>
      </c>
      <c r="I532" s="32">
        <v>130</v>
      </c>
      <c r="J532" s="32">
        <v>156</v>
      </c>
      <c r="K532" s="32">
        <v>0</v>
      </c>
    </row>
    <row r="533" spans="1:11" x14ac:dyDescent="0.25">
      <c r="A533">
        <v>529</v>
      </c>
      <c r="B533" s="1" t="s">
        <v>1402</v>
      </c>
      <c r="C533" s="1" t="s">
        <v>26</v>
      </c>
      <c r="D533" s="1" t="s">
        <v>1403</v>
      </c>
      <c r="E533" s="32">
        <v>37</v>
      </c>
      <c r="F533" s="32">
        <v>97.3</v>
      </c>
      <c r="G533" s="32">
        <v>81</v>
      </c>
      <c r="H533" s="32">
        <v>0</v>
      </c>
      <c r="I533" s="32">
        <v>0</v>
      </c>
      <c r="J533" s="32">
        <v>0</v>
      </c>
      <c r="K533" s="32">
        <v>4</v>
      </c>
    </row>
    <row r="534" spans="1:11" x14ac:dyDescent="0.25">
      <c r="A534">
        <v>530</v>
      </c>
      <c r="B534" s="1" t="s">
        <v>1407</v>
      </c>
      <c r="C534" s="1" t="s">
        <v>26</v>
      </c>
      <c r="D534" s="1" t="s">
        <v>113</v>
      </c>
      <c r="E534" s="32">
        <v>0.91600000000000004</v>
      </c>
      <c r="F534" s="32">
        <v>98.6</v>
      </c>
      <c r="G534" s="32">
        <v>132</v>
      </c>
      <c r="H534" s="32">
        <v>33</v>
      </c>
      <c r="I534" s="32">
        <v>0</v>
      </c>
      <c r="J534" s="32">
        <v>18</v>
      </c>
      <c r="K534" s="32">
        <v>4</v>
      </c>
    </row>
    <row r="535" spans="1:11" x14ac:dyDescent="0.25">
      <c r="A535">
        <v>531</v>
      </c>
      <c r="B535" s="1" t="s">
        <v>1410</v>
      </c>
      <c r="C535" s="1" t="s">
        <v>26</v>
      </c>
      <c r="D535" s="1" t="s">
        <v>1411</v>
      </c>
      <c r="E535" s="32">
        <v>4</v>
      </c>
      <c r="F535" s="32">
        <v>101.1</v>
      </c>
      <c r="G535" s="32">
        <v>128</v>
      </c>
      <c r="H535" s="32">
        <v>0</v>
      </c>
      <c r="I535" s="32">
        <v>105</v>
      </c>
      <c r="J535" s="32">
        <v>33</v>
      </c>
      <c r="K535" s="32">
        <v>4</v>
      </c>
    </row>
    <row r="536" spans="1:11" x14ac:dyDescent="0.25">
      <c r="A536">
        <v>532</v>
      </c>
      <c r="B536" s="1" t="s">
        <v>1414</v>
      </c>
      <c r="C536" s="1" t="s">
        <v>26</v>
      </c>
      <c r="D536" s="6">
        <v>40398</v>
      </c>
      <c r="E536" s="32">
        <v>7</v>
      </c>
      <c r="F536" s="32">
        <v>94.8</v>
      </c>
      <c r="G536" s="32">
        <v>91</v>
      </c>
      <c r="H536" s="32">
        <v>16</v>
      </c>
      <c r="I536" s="32">
        <v>124</v>
      </c>
      <c r="J536" s="32">
        <v>62</v>
      </c>
      <c r="K536" s="32">
        <v>4</v>
      </c>
    </row>
    <row r="537" spans="1:11" x14ac:dyDescent="0.25">
      <c r="A537">
        <v>533</v>
      </c>
      <c r="B537" s="1" t="s">
        <v>1415</v>
      </c>
      <c r="C537" s="1" t="s">
        <v>40</v>
      </c>
      <c r="D537" s="1" t="s">
        <v>113</v>
      </c>
      <c r="E537" s="32">
        <v>6</v>
      </c>
      <c r="F537" s="32">
        <v>98.6</v>
      </c>
      <c r="G537" s="32">
        <v>79</v>
      </c>
      <c r="H537" s="32">
        <v>0</v>
      </c>
      <c r="I537" s="32">
        <v>110</v>
      </c>
      <c r="J537" s="32">
        <v>43.6</v>
      </c>
      <c r="K537" s="32">
        <v>4</v>
      </c>
    </row>
    <row r="538" spans="1:11" x14ac:dyDescent="0.25">
      <c r="A538">
        <v>534</v>
      </c>
      <c r="B538" s="1" t="s">
        <v>1417</v>
      </c>
      <c r="C538" s="1" t="s">
        <v>40</v>
      </c>
      <c r="D538" s="6">
        <v>40698</v>
      </c>
      <c r="E538" s="32">
        <v>6</v>
      </c>
      <c r="F538" s="32">
        <v>96.3</v>
      </c>
      <c r="G538" s="32">
        <v>98</v>
      </c>
      <c r="H538" s="32">
        <v>0</v>
      </c>
      <c r="I538" s="32">
        <v>112</v>
      </c>
      <c r="J538" s="32">
        <v>42.9</v>
      </c>
      <c r="K538" s="32">
        <v>4</v>
      </c>
    </row>
    <row r="539" spans="1:11" x14ac:dyDescent="0.25">
      <c r="A539">
        <v>535</v>
      </c>
      <c r="B539" s="1" t="s">
        <v>1419</v>
      </c>
      <c r="C539" s="1" t="s">
        <v>26</v>
      </c>
      <c r="D539" s="1" t="s">
        <v>113</v>
      </c>
      <c r="E539" s="32">
        <v>20</v>
      </c>
      <c r="F539" s="32">
        <v>99.5</v>
      </c>
      <c r="G539" s="32">
        <v>94</v>
      </c>
      <c r="H539" s="32">
        <v>0</v>
      </c>
      <c r="I539" s="32">
        <v>165</v>
      </c>
      <c r="J539" s="32">
        <v>134.9</v>
      </c>
      <c r="K539" s="32">
        <v>4</v>
      </c>
    </row>
    <row r="540" spans="1:11" x14ac:dyDescent="0.25">
      <c r="A540">
        <v>536</v>
      </c>
      <c r="B540" s="1" t="s">
        <v>1423</v>
      </c>
      <c r="C540" s="1" t="s">
        <v>26</v>
      </c>
      <c r="E540" s="32">
        <v>28</v>
      </c>
      <c r="F540" s="32">
        <v>97.8</v>
      </c>
      <c r="G540" s="32">
        <v>76</v>
      </c>
      <c r="H540" s="32">
        <v>0</v>
      </c>
      <c r="I540" s="32">
        <v>153</v>
      </c>
      <c r="J540" s="32">
        <v>142</v>
      </c>
      <c r="K540" s="32">
        <v>4</v>
      </c>
    </row>
    <row r="541" spans="1:11" x14ac:dyDescent="0.25">
      <c r="A541">
        <v>537</v>
      </c>
      <c r="B541" s="1" t="s">
        <v>1427</v>
      </c>
      <c r="C541" s="1" t="s">
        <v>26</v>
      </c>
      <c r="E541" s="32">
        <v>1</v>
      </c>
      <c r="F541" s="32">
        <v>96.3</v>
      </c>
      <c r="G541" s="32">
        <v>102</v>
      </c>
      <c r="H541" s="32">
        <v>18</v>
      </c>
      <c r="I541" s="32">
        <v>64</v>
      </c>
      <c r="J541" s="32">
        <v>22</v>
      </c>
      <c r="K541" s="32">
        <v>4</v>
      </c>
    </row>
    <row r="542" spans="1:11" x14ac:dyDescent="0.25">
      <c r="A542">
        <v>538</v>
      </c>
      <c r="B542" s="1" t="s">
        <v>1429</v>
      </c>
      <c r="C542" s="1" t="s">
        <v>26</v>
      </c>
      <c r="D542" s="1" t="s">
        <v>1430</v>
      </c>
      <c r="E542" s="32">
        <v>12</v>
      </c>
      <c r="F542" s="32">
        <v>96.6</v>
      </c>
      <c r="G542" s="32">
        <v>103</v>
      </c>
      <c r="H542" s="32">
        <v>0</v>
      </c>
      <c r="I542" s="32">
        <v>150.5</v>
      </c>
      <c r="J542" s="32">
        <v>35.630000000000003</v>
      </c>
      <c r="K542" s="32">
        <v>4</v>
      </c>
    </row>
    <row r="543" spans="1:11" x14ac:dyDescent="0.25">
      <c r="A543">
        <v>539</v>
      </c>
      <c r="B543" s="1" t="s">
        <v>1433</v>
      </c>
      <c r="C543" s="1" t="s">
        <v>26</v>
      </c>
      <c r="D543" s="1" t="s">
        <v>113</v>
      </c>
      <c r="E543" s="32">
        <v>0.58299999999999996</v>
      </c>
      <c r="F543" s="32">
        <v>95.1</v>
      </c>
      <c r="G543" s="32">
        <v>126</v>
      </c>
      <c r="H543" s="32">
        <v>0</v>
      </c>
      <c r="I543" s="32">
        <v>64</v>
      </c>
      <c r="J543" s="32">
        <v>1</v>
      </c>
      <c r="K543" s="32">
        <v>4</v>
      </c>
    </row>
    <row r="544" spans="1:11" x14ac:dyDescent="0.25">
      <c r="A544">
        <v>540</v>
      </c>
      <c r="B544" s="1" t="s">
        <v>1435</v>
      </c>
      <c r="C544" s="1" t="s">
        <v>40</v>
      </c>
      <c r="D544" s="1" t="s">
        <v>1436</v>
      </c>
      <c r="E544" s="32">
        <v>2</v>
      </c>
      <c r="F544" s="32">
        <v>96.1</v>
      </c>
      <c r="G544" s="32">
        <v>93</v>
      </c>
      <c r="H544" s="32">
        <v>0</v>
      </c>
      <c r="I544" s="32">
        <v>82</v>
      </c>
      <c r="J544" s="32">
        <v>12.7</v>
      </c>
      <c r="K544" s="32">
        <v>4</v>
      </c>
    </row>
    <row r="545" spans="1:11" x14ac:dyDescent="0.25">
      <c r="A545">
        <v>541</v>
      </c>
      <c r="B545" s="1" t="s">
        <v>1439</v>
      </c>
      <c r="C545" s="1" t="s">
        <v>40</v>
      </c>
      <c r="D545" s="1" t="s">
        <v>113</v>
      </c>
      <c r="E545" s="32">
        <v>11</v>
      </c>
      <c r="F545" s="32">
        <v>97.8</v>
      </c>
      <c r="G545" s="32">
        <v>94</v>
      </c>
      <c r="H545" s="32">
        <v>20</v>
      </c>
      <c r="I545" s="32">
        <v>142</v>
      </c>
      <c r="J545" s="32">
        <v>78.900000000000006</v>
      </c>
      <c r="K545" s="32">
        <v>4</v>
      </c>
    </row>
    <row r="546" spans="1:11" x14ac:dyDescent="0.25">
      <c r="A546">
        <v>542</v>
      </c>
      <c r="B546" s="1" t="s">
        <v>1442</v>
      </c>
      <c r="C546" s="1" t="s">
        <v>26</v>
      </c>
      <c r="D546" s="1" t="s">
        <v>1049</v>
      </c>
      <c r="E546" s="32">
        <v>2</v>
      </c>
      <c r="F546" s="32">
        <v>91.2</v>
      </c>
      <c r="G546" s="32">
        <v>86</v>
      </c>
      <c r="H546" s="32">
        <v>13</v>
      </c>
      <c r="I546" s="32">
        <v>82</v>
      </c>
      <c r="J546" s="32">
        <v>24</v>
      </c>
      <c r="K546" s="32">
        <v>4</v>
      </c>
    </row>
    <row r="547" spans="1:11" x14ac:dyDescent="0.25">
      <c r="A547">
        <v>543</v>
      </c>
      <c r="B547" s="1" t="s">
        <v>1445</v>
      </c>
      <c r="C547" s="1" t="s">
        <v>40</v>
      </c>
      <c r="D547" s="1" t="s">
        <v>1446</v>
      </c>
      <c r="E547" s="32">
        <v>2</v>
      </c>
      <c r="F547" s="32">
        <v>97.3</v>
      </c>
      <c r="G547" s="32">
        <v>98</v>
      </c>
      <c r="H547" s="32">
        <v>23</v>
      </c>
      <c r="I547" s="32">
        <v>80</v>
      </c>
      <c r="J547" s="32">
        <v>24.7</v>
      </c>
      <c r="K547" s="32">
        <v>4</v>
      </c>
    </row>
    <row r="548" spans="1:11" x14ac:dyDescent="0.25">
      <c r="A548">
        <v>544</v>
      </c>
      <c r="B548" s="1" t="s">
        <v>1449</v>
      </c>
      <c r="C548" s="1" t="s">
        <v>40</v>
      </c>
      <c r="D548" s="1" t="s">
        <v>1450</v>
      </c>
      <c r="E548" s="32">
        <v>5</v>
      </c>
      <c r="F548" s="32">
        <v>97.3</v>
      </c>
      <c r="G548" s="32">
        <v>86</v>
      </c>
      <c r="H548" s="32">
        <v>22</v>
      </c>
      <c r="I548" s="32">
        <v>103</v>
      </c>
      <c r="J548" s="32">
        <v>28.6</v>
      </c>
      <c r="K548" s="32">
        <v>4</v>
      </c>
    </row>
    <row r="549" spans="1:11" x14ac:dyDescent="0.25">
      <c r="A549">
        <v>545</v>
      </c>
      <c r="B549" s="1" t="s">
        <v>1452</v>
      </c>
      <c r="C549" s="1" t="s">
        <v>26</v>
      </c>
      <c r="E549" s="32">
        <v>0.58299999999999996</v>
      </c>
      <c r="F549" s="32">
        <v>99.8</v>
      </c>
      <c r="G549" s="32">
        <v>31</v>
      </c>
      <c r="H549" s="32">
        <v>30</v>
      </c>
      <c r="I549" s="32">
        <v>64</v>
      </c>
      <c r="J549" s="32">
        <v>0</v>
      </c>
      <c r="K549" s="32">
        <v>4</v>
      </c>
    </row>
    <row r="550" spans="1:11" x14ac:dyDescent="0.25">
      <c r="A550">
        <v>546</v>
      </c>
      <c r="B550" s="1" t="s">
        <v>1455</v>
      </c>
      <c r="C550" s="1" t="s">
        <v>40</v>
      </c>
      <c r="E550" s="32">
        <v>4</v>
      </c>
      <c r="F550" s="32">
        <v>97.7</v>
      </c>
      <c r="G550" s="32">
        <v>92</v>
      </c>
      <c r="H550" s="32">
        <v>0</v>
      </c>
      <c r="I550" s="32">
        <v>104</v>
      </c>
      <c r="J550" s="32">
        <v>36.299999999999997</v>
      </c>
      <c r="K550" s="32">
        <v>4</v>
      </c>
    </row>
    <row r="551" spans="1:11" x14ac:dyDescent="0.25">
      <c r="A551">
        <v>547</v>
      </c>
      <c r="B551" s="1" t="s">
        <v>1459</v>
      </c>
      <c r="C551" s="1" t="s">
        <v>26</v>
      </c>
      <c r="D551" s="6">
        <v>38539</v>
      </c>
      <c r="E551" s="32">
        <v>13</v>
      </c>
      <c r="F551" s="32">
        <v>98.7</v>
      </c>
      <c r="G551" s="32">
        <v>92</v>
      </c>
      <c r="H551" s="32">
        <v>27</v>
      </c>
      <c r="I551" s="32">
        <v>141</v>
      </c>
      <c r="J551" s="32">
        <v>75.099999999999994</v>
      </c>
      <c r="K551" s="32">
        <v>4</v>
      </c>
    </row>
    <row r="552" spans="1:11" x14ac:dyDescent="0.25">
      <c r="A552">
        <v>548</v>
      </c>
      <c r="B552" s="1" t="s">
        <v>1461</v>
      </c>
      <c r="C552" s="1" t="s">
        <v>26</v>
      </c>
      <c r="D552" s="1" t="s">
        <v>113</v>
      </c>
      <c r="E552" s="32">
        <v>7</v>
      </c>
      <c r="F552" s="32">
        <v>96.9</v>
      </c>
      <c r="G552" s="32">
        <v>92</v>
      </c>
      <c r="H552" s="32">
        <v>21</v>
      </c>
      <c r="I552" s="32">
        <v>119</v>
      </c>
      <c r="J552" s="32">
        <v>46.2</v>
      </c>
      <c r="K552" s="32">
        <v>4</v>
      </c>
    </row>
    <row r="553" spans="1:11" x14ac:dyDescent="0.25">
      <c r="A553">
        <v>549</v>
      </c>
      <c r="B553" s="1" t="s">
        <v>1463</v>
      </c>
      <c r="C553" s="1" t="s">
        <v>40</v>
      </c>
      <c r="D553" s="6" t="s">
        <v>1464</v>
      </c>
      <c r="E553" s="32">
        <v>7</v>
      </c>
      <c r="F553" s="32">
        <v>96.5</v>
      </c>
      <c r="G553" s="32">
        <v>92</v>
      </c>
      <c r="H553" s="32">
        <v>0</v>
      </c>
      <c r="I553" s="32">
        <v>125</v>
      </c>
      <c r="J553" s="32">
        <v>23.26</v>
      </c>
      <c r="K553" s="32">
        <v>4</v>
      </c>
    </row>
    <row r="554" spans="1:11" x14ac:dyDescent="0.25">
      <c r="A554">
        <v>550</v>
      </c>
      <c r="B554" s="1" t="s">
        <v>1467</v>
      </c>
      <c r="C554" s="1" t="s">
        <v>40</v>
      </c>
      <c r="D554" s="1" t="s">
        <v>113</v>
      </c>
      <c r="E554" s="32">
        <v>21</v>
      </c>
      <c r="F554" s="32">
        <v>97.1</v>
      </c>
      <c r="G554" s="32">
        <v>103</v>
      </c>
      <c r="H554" s="32">
        <v>0</v>
      </c>
      <c r="I554" s="32">
        <v>162</v>
      </c>
      <c r="J554" s="32">
        <v>116</v>
      </c>
      <c r="K554" s="32">
        <v>4</v>
      </c>
    </row>
    <row r="555" spans="1:11" x14ac:dyDescent="0.25">
      <c r="A555">
        <v>551</v>
      </c>
      <c r="B555" s="1" t="s">
        <v>1471</v>
      </c>
      <c r="C555" s="1" t="s">
        <v>26</v>
      </c>
      <c r="E555" s="32">
        <v>4</v>
      </c>
      <c r="F555" s="32">
        <v>97.1</v>
      </c>
      <c r="G555" s="32">
        <v>98</v>
      </c>
      <c r="H555" s="32">
        <v>0</v>
      </c>
      <c r="I555" s="32">
        <v>102.5</v>
      </c>
      <c r="J555" s="32">
        <v>36</v>
      </c>
      <c r="K555" s="32">
        <v>4</v>
      </c>
    </row>
    <row r="556" spans="1:11" x14ac:dyDescent="0.25">
      <c r="A556">
        <v>552</v>
      </c>
      <c r="B556" s="1" t="s">
        <v>1474</v>
      </c>
      <c r="C556" s="1" t="s">
        <v>40</v>
      </c>
      <c r="E556" s="32">
        <v>3</v>
      </c>
      <c r="F556" s="32">
        <v>96.4</v>
      </c>
      <c r="G556" s="32">
        <v>122</v>
      </c>
      <c r="H556" s="32">
        <v>0</v>
      </c>
      <c r="I556" s="32">
        <v>89</v>
      </c>
      <c r="J556" s="32">
        <v>25</v>
      </c>
      <c r="K556" s="32">
        <v>4</v>
      </c>
    </row>
    <row r="557" spans="1:11" x14ac:dyDescent="0.25">
      <c r="A557">
        <v>553</v>
      </c>
      <c r="B557" s="1" t="s">
        <v>1477</v>
      </c>
      <c r="C557" s="1" t="s">
        <v>40</v>
      </c>
      <c r="E557" s="32">
        <v>13</v>
      </c>
      <c r="F557" s="32">
        <v>98.7</v>
      </c>
      <c r="G557" s="32">
        <v>100</v>
      </c>
      <c r="H557" s="32">
        <v>0</v>
      </c>
      <c r="I557" s="32">
        <v>150</v>
      </c>
      <c r="J557" s="32">
        <v>76</v>
      </c>
      <c r="K557" s="32">
        <v>4</v>
      </c>
    </row>
    <row r="558" spans="1:11" x14ac:dyDescent="0.25">
      <c r="A558">
        <v>554</v>
      </c>
      <c r="B558" s="1" t="s">
        <v>1481</v>
      </c>
      <c r="C558" s="1" t="s">
        <v>26</v>
      </c>
      <c r="D558" s="1" t="s">
        <v>1482</v>
      </c>
      <c r="E558" s="32">
        <v>15</v>
      </c>
      <c r="F558" s="32">
        <v>97.8</v>
      </c>
      <c r="G558" s="32">
        <v>101</v>
      </c>
      <c r="H558" s="32">
        <v>20</v>
      </c>
      <c r="I558" s="32">
        <v>150</v>
      </c>
      <c r="J558" s="32">
        <v>98</v>
      </c>
      <c r="K558" s="32">
        <v>2</v>
      </c>
    </row>
    <row r="559" spans="1:11" x14ac:dyDescent="0.25">
      <c r="A559">
        <v>555</v>
      </c>
      <c r="B559" s="1" t="s">
        <v>1485</v>
      </c>
      <c r="C559" s="1" t="s">
        <v>26</v>
      </c>
      <c r="D559" s="1" t="s">
        <v>1486</v>
      </c>
      <c r="E559" s="32">
        <v>9</v>
      </c>
      <c r="F559" s="32">
        <v>97.1</v>
      </c>
      <c r="G559" s="32">
        <v>94</v>
      </c>
      <c r="H559" s="32">
        <v>18</v>
      </c>
      <c r="I559" s="32">
        <v>136</v>
      </c>
      <c r="J559" s="32">
        <v>75</v>
      </c>
      <c r="K559" s="32">
        <v>4</v>
      </c>
    </row>
    <row r="560" spans="1:11" x14ac:dyDescent="0.25">
      <c r="A560">
        <v>556</v>
      </c>
      <c r="B560" s="1" t="s">
        <v>1487</v>
      </c>
      <c r="C560" s="1" t="s">
        <v>40</v>
      </c>
      <c r="D560" s="6">
        <v>41375</v>
      </c>
      <c r="E560" s="32">
        <v>2</v>
      </c>
      <c r="F560" s="32">
        <v>94.2</v>
      </c>
      <c r="G560" s="32">
        <v>91</v>
      </c>
      <c r="H560" s="32">
        <v>18</v>
      </c>
      <c r="I560" s="32">
        <v>80</v>
      </c>
      <c r="J560" s="32">
        <v>21</v>
      </c>
      <c r="K560" s="32">
        <v>4</v>
      </c>
    </row>
    <row r="561" spans="1:11" x14ac:dyDescent="0.25">
      <c r="A561">
        <v>557</v>
      </c>
      <c r="B561" s="1" t="s">
        <v>1490</v>
      </c>
      <c r="C561" s="1" t="s">
        <v>26</v>
      </c>
      <c r="E561" s="32">
        <v>5</v>
      </c>
      <c r="F561" s="32">
        <v>95</v>
      </c>
      <c r="G561" s="32">
        <v>107</v>
      </c>
      <c r="H561" s="32">
        <v>18</v>
      </c>
      <c r="I561" s="32">
        <v>107</v>
      </c>
      <c r="J561" s="32">
        <v>39</v>
      </c>
      <c r="K561" s="32">
        <v>4</v>
      </c>
    </row>
    <row r="562" spans="1:11" x14ac:dyDescent="0.25">
      <c r="A562">
        <v>558</v>
      </c>
      <c r="B562" s="1" t="s">
        <v>1493</v>
      </c>
      <c r="C562" s="1" t="s">
        <v>26</v>
      </c>
      <c r="D562" s="1" t="s">
        <v>1494</v>
      </c>
      <c r="E562" s="32">
        <v>5</v>
      </c>
      <c r="F562" s="32">
        <v>96.6</v>
      </c>
      <c r="G562" s="32">
        <v>91</v>
      </c>
      <c r="H562" s="32">
        <v>18</v>
      </c>
      <c r="I562" s="32">
        <v>106.5</v>
      </c>
      <c r="J562" s="32">
        <v>36.9</v>
      </c>
      <c r="K562" s="32">
        <v>4</v>
      </c>
    </row>
    <row r="563" spans="1:11" x14ac:dyDescent="0.25">
      <c r="A563">
        <v>559</v>
      </c>
      <c r="B563" s="1" t="s">
        <v>1497</v>
      </c>
      <c r="C563" s="1" t="s">
        <v>26</v>
      </c>
      <c r="E563" s="32">
        <v>12</v>
      </c>
      <c r="F563" s="32">
        <v>0</v>
      </c>
      <c r="G563" s="32">
        <v>82</v>
      </c>
      <c r="H563" s="32">
        <v>0</v>
      </c>
      <c r="I563" s="32">
        <v>135</v>
      </c>
      <c r="J563" s="32">
        <v>53.8</v>
      </c>
      <c r="K563" s="32">
        <v>4</v>
      </c>
    </row>
    <row r="564" spans="1:11" x14ac:dyDescent="0.25">
      <c r="A564">
        <v>560</v>
      </c>
      <c r="B564" s="1" t="s">
        <v>1499</v>
      </c>
      <c r="C564" s="1" t="s">
        <v>40</v>
      </c>
      <c r="D564" s="6">
        <v>41190</v>
      </c>
      <c r="E564" s="32">
        <v>6</v>
      </c>
      <c r="F564" s="32">
        <v>96.8</v>
      </c>
      <c r="G564" s="32">
        <v>108</v>
      </c>
      <c r="H564" s="32">
        <v>20</v>
      </c>
      <c r="I564" s="32">
        <v>103</v>
      </c>
      <c r="J564" s="32">
        <v>37.5</v>
      </c>
      <c r="K564" s="32">
        <v>0</v>
      </c>
    </row>
    <row r="565" spans="1:11" x14ac:dyDescent="0.25">
      <c r="A565">
        <v>561</v>
      </c>
      <c r="B565" s="1" t="s">
        <v>1501</v>
      </c>
      <c r="C565" s="1" t="s">
        <v>26</v>
      </c>
      <c r="D565" s="1" t="s">
        <v>1502</v>
      </c>
      <c r="E565" s="32">
        <v>14</v>
      </c>
      <c r="F565" s="32">
        <v>97.6</v>
      </c>
      <c r="G565" s="32">
        <v>100</v>
      </c>
      <c r="H565" s="32">
        <v>90</v>
      </c>
      <c r="I565" s="32">
        <v>161</v>
      </c>
      <c r="J565" s="32">
        <v>112.7</v>
      </c>
      <c r="K565" s="32">
        <v>4</v>
      </c>
    </row>
    <row r="566" spans="1:11" x14ac:dyDescent="0.25">
      <c r="A566">
        <v>562</v>
      </c>
      <c r="B566" s="1" t="s">
        <v>1505</v>
      </c>
      <c r="C566" s="1" t="s">
        <v>26</v>
      </c>
      <c r="D566" s="1" t="s">
        <v>113</v>
      </c>
      <c r="E566" s="32">
        <v>2</v>
      </c>
      <c r="F566" s="32">
        <v>99.6</v>
      </c>
      <c r="G566" s="32">
        <v>148</v>
      </c>
      <c r="H566" s="32">
        <v>36</v>
      </c>
      <c r="I566" s="32">
        <v>72.5</v>
      </c>
      <c r="J566" s="32">
        <v>19</v>
      </c>
      <c r="K566" s="32">
        <v>0</v>
      </c>
    </row>
    <row r="567" spans="1:11" x14ac:dyDescent="0.25">
      <c r="A567">
        <v>563</v>
      </c>
      <c r="B567" s="1" t="s">
        <v>1508</v>
      </c>
      <c r="C567" s="1" t="s">
        <v>26</v>
      </c>
      <c r="D567" s="1" t="s">
        <v>1509</v>
      </c>
      <c r="E567" s="32">
        <v>1</v>
      </c>
      <c r="F567" s="32">
        <v>96.6</v>
      </c>
      <c r="G567" s="32">
        <v>130</v>
      </c>
      <c r="H567" s="32">
        <v>36</v>
      </c>
      <c r="I567" s="32">
        <v>70</v>
      </c>
      <c r="J567" s="32">
        <v>15</v>
      </c>
      <c r="K567" s="32">
        <v>4</v>
      </c>
    </row>
    <row r="568" spans="1:11" x14ac:dyDescent="0.25">
      <c r="A568">
        <v>564</v>
      </c>
      <c r="B568" s="1" t="s">
        <v>1511</v>
      </c>
      <c r="C568" s="1" t="s">
        <v>40</v>
      </c>
      <c r="D568" s="1" t="s">
        <v>113</v>
      </c>
      <c r="E568" s="32">
        <v>12</v>
      </c>
      <c r="F568" s="32">
        <v>96.8</v>
      </c>
      <c r="G568" s="32">
        <v>92</v>
      </c>
      <c r="H568" s="32">
        <v>16</v>
      </c>
      <c r="I568" s="32">
        <v>195</v>
      </c>
      <c r="J568" s="32">
        <v>71</v>
      </c>
      <c r="K568" s="32">
        <v>4</v>
      </c>
    </row>
    <row r="569" spans="1:11" x14ac:dyDescent="0.25">
      <c r="A569">
        <v>565</v>
      </c>
      <c r="B569" s="1" t="s">
        <v>1514</v>
      </c>
      <c r="C569" s="1" t="s">
        <v>26</v>
      </c>
      <c r="D569" s="1" t="s">
        <v>113</v>
      </c>
      <c r="E569" s="32">
        <v>15</v>
      </c>
      <c r="F569" s="32">
        <v>96.7</v>
      </c>
      <c r="G569" s="32">
        <v>90</v>
      </c>
      <c r="H569" s="32">
        <v>30</v>
      </c>
      <c r="I569" s="32">
        <v>155</v>
      </c>
      <c r="J569" s="32">
        <v>92</v>
      </c>
      <c r="K569" s="32">
        <v>0</v>
      </c>
    </row>
    <row r="570" spans="1:11" x14ac:dyDescent="0.25">
      <c r="A570">
        <v>566</v>
      </c>
      <c r="B570" s="1" t="s">
        <v>518</v>
      </c>
      <c r="C570" s="1" t="s">
        <v>26</v>
      </c>
      <c r="D570" s="6">
        <v>39666</v>
      </c>
      <c r="E570" s="32">
        <v>9</v>
      </c>
      <c r="F570" s="32">
        <v>95.7</v>
      </c>
      <c r="G570" s="32">
        <v>93</v>
      </c>
      <c r="H570" s="32">
        <v>20</v>
      </c>
      <c r="I570" s="32">
        <v>126</v>
      </c>
      <c r="J570" s="32">
        <v>45</v>
      </c>
      <c r="K570" s="32">
        <v>4</v>
      </c>
    </row>
    <row r="571" spans="1:11" x14ac:dyDescent="0.25">
      <c r="A571">
        <v>567</v>
      </c>
      <c r="B571" s="1" t="s">
        <v>1519</v>
      </c>
      <c r="C571" s="1" t="s">
        <v>26</v>
      </c>
      <c r="D571" s="6">
        <v>40730</v>
      </c>
      <c r="E571" s="32">
        <v>5</v>
      </c>
      <c r="F571" s="32">
        <v>99.9</v>
      </c>
      <c r="G571" s="32">
        <v>93</v>
      </c>
      <c r="H571" s="32">
        <v>15</v>
      </c>
      <c r="I571" s="32">
        <v>123</v>
      </c>
      <c r="J571" s="32">
        <v>40</v>
      </c>
      <c r="K571" s="32">
        <v>4</v>
      </c>
    </row>
    <row r="572" spans="1:11" x14ac:dyDescent="0.25">
      <c r="A572">
        <v>568</v>
      </c>
      <c r="B572" s="1" t="s">
        <v>1521</v>
      </c>
      <c r="C572" s="1" t="s">
        <v>40</v>
      </c>
      <c r="D572" s="6">
        <v>37627</v>
      </c>
      <c r="E572" s="32">
        <v>14</v>
      </c>
      <c r="F572" s="32">
        <v>99.9</v>
      </c>
      <c r="G572" s="32">
        <v>91</v>
      </c>
      <c r="H572" s="32">
        <v>20</v>
      </c>
      <c r="I572" s="32">
        <v>158</v>
      </c>
      <c r="J572" s="32">
        <v>79</v>
      </c>
      <c r="K572" s="32">
        <v>4</v>
      </c>
    </row>
    <row r="573" spans="1:11" x14ac:dyDescent="0.25">
      <c r="A573">
        <v>569</v>
      </c>
      <c r="B573" s="1" t="s">
        <v>1523</v>
      </c>
      <c r="C573" s="1" t="s">
        <v>26</v>
      </c>
      <c r="D573" s="6">
        <v>41000</v>
      </c>
      <c r="E573" s="32">
        <v>4</v>
      </c>
      <c r="F573" s="32">
        <v>95.7</v>
      </c>
      <c r="G573" s="32">
        <v>93</v>
      </c>
      <c r="H573" s="32">
        <v>18</v>
      </c>
      <c r="I573" s="32">
        <v>117</v>
      </c>
      <c r="J573" s="32">
        <v>43</v>
      </c>
      <c r="K573" s="32">
        <v>0</v>
      </c>
    </row>
    <row r="574" spans="1:11" x14ac:dyDescent="0.25">
      <c r="A574">
        <v>570</v>
      </c>
      <c r="B574" s="1" t="s">
        <v>1525</v>
      </c>
      <c r="C574" s="1" t="s">
        <v>40</v>
      </c>
      <c r="D574" s="6">
        <v>42225</v>
      </c>
      <c r="E574" s="32">
        <v>2</v>
      </c>
      <c r="F574" s="32">
        <v>96.1</v>
      </c>
      <c r="G574" s="32">
        <v>98</v>
      </c>
      <c r="H574" s="32">
        <v>0</v>
      </c>
      <c r="I574" s="32">
        <v>0</v>
      </c>
      <c r="J574" s="32">
        <v>29</v>
      </c>
      <c r="K574" s="32">
        <v>4</v>
      </c>
    </row>
    <row r="575" spans="1:11" x14ac:dyDescent="0.25">
      <c r="A575">
        <v>571</v>
      </c>
      <c r="B575" s="1" t="s">
        <v>1528</v>
      </c>
      <c r="C575" s="1" t="s">
        <v>40</v>
      </c>
      <c r="D575" s="1" t="s">
        <v>1529</v>
      </c>
      <c r="E575" s="32">
        <v>2</v>
      </c>
      <c r="F575" s="32">
        <v>97</v>
      </c>
      <c r="G575" s="32">
        <v>74</v>
      </c>
      <c r="H575" s="32">
        <v>19</v>
      </c>
      <c r="I575" s="32">
        <v>83</v>
      </c>
      <c r="J575" s="32">
        <v>23</v>
      </c>
      <c r="K575" s="32">
        <v>4</v>
      </c>
    </row>
    <row r="576" spans="1:11" x14ac:dyDescent="0.25">
      <c r="A576">
        <v>572</v>
      </c>
      <c r="B576" s="1" t="s">
        <v>1530</v>
      </c>
      <c r="C576" s="1" t="s">
        <v>40</v>
      </c>
      <c r="D576" s="1" t="s">
        <v>113</v>
      </c>
      <c r="E576" s="32">
        <v>5</v>
      </c>
      <c r="F576" s="32">
        <v>98.4</v>
      </c>
      <c r="G576" s="32">
        <v>84</v>
      </c>
      <c r="H576" s="32">
        <v>0</v>
      </c>
      <c r="I576" s="32">
        <v>83</v>
      </c>
      <c r="J576" s="32">
        <v>26.3</v>
      </c>
      <c r="K576" s="32">
        <v>4</v>
      </c>
    </row>
    <row r="577" spans="1:11" x14ac:dyDescent="0.25">
      <c r="A577">
        <v>573</v>
      </c>
      <c r="B577" s="1" t="s">
        <v>1532</v>
      </c>
      <c r="C577" s="1" t="s">
        <v>40</v>
      </c>
      <c r="D577" s="1" t="s">
        <v>113</v>
      </c>
      <c r="E577" s="32">
        <v>8</v>
      </c>
      <c r="F577" s="32">
        <v>97.4</v>
      </c>
      <c r="G577" s="32">
        <v>91</v>
      </c>
      <c r="H577" s="32">
        <v>0</v>
      </c>
      <c r="I577" s="32">
        <v>120</v>
      </c>
      <c r="J577" s="32">
        <v>49.1</v>
      </c>
      <c r="K577" s="32">
        <v>4</v>
      </c>
    </row>
    <row r="578" spans="1:11" x14ac:dyDescent="0.25">
      <c r="A578">
        <v>574</v>
      </c>
      <c r="B578" s="1" t="s">
        <v>1534</v>
      </c>
      <c r="C578" s="1" t="s">
        <v>40</v>
      </c>
      <c r="D578" s="1" t="s">
        <v>1535</v>
      </c>
      <c r="E578" s="32">
        <v>2</v>
      </c>
      <c r="F578" s="32">
        <v>95.9</v>
      </c>
      <c r="G578" s="32">
        <v>74</v>
      </c>
      <c r="H578" s="32">
        <v>20</v>
      </c>
      <c r="I578" s="32">
        <v>81</v>
      </c>
      <c r="J578" s="32">
        <v>24</v>
      </c>
      <c r="K578" s="32">
        <v>4</v>
      </c>
    </row>
    <row r="579" spans="1:11" x14ac:dyDescent="0.25">
      <c r="A579">
        <v>575</v>
      </c>
      <c r="B579" s="1" t="s">
        <v>1536</v>
      </c>
      <c r="C579" s="1" t="s">
        <v>40</v>
      </c>
      <c r="D579" s="1" t="s">
        <v>113</v>
      </c>
      <c r="E579" s="32">
        <v>10</v>
      </c>
      <c r="F579" s="32">
        <v>98.1</v>
      </c>
      <c r="G579" s="32">
        <v>91</v>
      </c>
      <c r="H579" s="32">
        <v>0</v>
      </c>
      <c r="I579" s="32">
        <v>130</v>
      </c>
      <c r="J579" s="32">
        <v>60</v>
      </c>
      <c r="K579" s="32">
        <v>4</v>
      </c>
    </row>
    <row r="580" spans="1:11" x14ac:dyDescent="0.25">
      <c r="A580">
        <v>576</v>
      </c>
      <c r="B580" s="1" t="s">
        <v>1539</v>
      </c>
      <c r="C580" s="1" t="s">
        <v>40</v>
      </c>
      <c r="D580" s="1" t="s">
        <v>1540</v>
      </c>
      <c r="E580" s="32">
        <v>4</v>
      </c>
      <c r="F580" s="32">
        <v>101</v>
      </c>
      <c r="G580" s="32">
        <v>116</v>
      </c>
      <c r="H580" s="32">
        <v>40</v>
      </c>
      <c r="I580" s="32">
        <v>101</v>
      </c>
      <c r="J580" s="32">
        <v>39</v>
      </c>
      <c r="K580" s="32">
        <v>0</v>
      </c>
    </row>
    <row r="581" spans="1:11" x14ac:dyDescent="0.25">
      <c r="A581">
        <v>577</v>
      </c>
      <c r="B581" s="1" t="s">
        <v>1542</v>
      </c>
      <c r="C581" s="1" t="s">
        <v>40</v>
      </c>
      <c r="E581" s="32">
        <v>6</v>
      </c>
      <c r="F581" s="32">
        <v>95.2</v>
      </c>
      <c r="G581" s="32">
        <v>98</v>
      </c>
      <c r="H581" s="32">
        <v>0</v>
      </c>
      <c r="I581" s="32">
        <v>112</v>
      </c>
      <c r="J581" s="32">
        <v>39</v>
      </c>
      <c r="K581" s="32">
        <v>4</v>
      </c>
    </row>
    <row r="582" spans="1:11" x14ac:dyDescent="0.25">
      <c r="A582">
        <v>578</v>
      </c>
      <c r="B582" s="1" t="s">
        <v>1545</v>
      </c>
      <c r="C582" s="1" t="s">
        <v>40</v>
      </c>
      <c r="D582" s="6">
        <v>36894</v>
      </c>
      <c r="E582" s="32">
        <v>16</v>
      </c>
      <c r="F582" s="32">
        <v>96</v>
      </c>
      <c r="G582" s="32">
        <v>67</v>
      </c>
      <c r="H582" s="32">
        <v>20</v>
      </c>
      <c r="I582" s="32">
        <v>132.5</v>
      </c>
      <c r="J582" s="32">
        <v>87</v>
      </c>
      <c r="K582" s="32">
        <v>4</v>
      </c>
    </row>
    <row r="583" spans="1:11" x14ac:dyDescent="0.25">
      <c r="A583">
        <v>579</v>
      </c>
      <c r="B583" s="1" t="s">
        <v>1549</v>
      </c>
      <c r="C583" s="1" t="s">
        <v>40</v>
      </c>
      <c r="E583" s="32">
        <v>10</v>
      </c>
      <c r="F583" s="32">
        <v>97.9</v>
      </c>
      <c r="G583" s="32">
        <v>83</v>
      </c>
      <c r="H583" s="32">
        <v>0</v>
      </c>
      <c r="I583" s="32">
        <v>130.5</v>
      </c>
      <c r="J583" s="32">
        <v>83</v>
      </c>
      <c r="K583" s="32">
        <v>4</v>
      </c>
    </row>
    <row r="584" spans="1:11" x14ac:dyDescent="0.25">
      <c r="A584">
        <v>580</v>
      </c>
      <c r="B584" s="1" t="s">
        <v>1552</v>
      </c>
      <c r="C584" s="1" t="s">
        <v>40</v>
      </c>
      <c r="E584" s="32">
        <v>30</v>
      </c>
      <c r="F584" s="32">
        <v>95.8</v>
      </c>
      <c r="G584" s="32">
        <v>87</v>
      </c>
      <c r="H584" s="32">
        <v>0</v>
      </c>
      <c r="I584" s="32">
        <v>164</v>
      </c>
      <c r="J584" s="32">
        <v>176</v>
      </c>
      <c r="K584" s="32">
        <v>4</v>
      </c>
    </row>
    <row r="585" spans="1:11" x14ac:dyDescent="0.25">
      <c r="A585">
        <v>581</v>
      </c>
      <c r="B585" s="1" t="s">
        <v>1556</v>
      </c>
      <c r="C585" s="1" t="s">
        <v>26</v>
      </c>
      <c r="D585" s="1" t="s">
        <v>1557</v>
      </c>
      <c r="E585" s="32">
        <v>12</v>
      </c>
      <c r="F585" s="32">
        <v>97.4</v>
      </c>
      <c r="G585" s="32">
        <v>70</v>
      </c>
      <c r="H585" s="32">
        <v>20</v>
      </c>
      <c r="I585" s="32">
        <v>125</v>
      </c>
      <c r="J585" s="32">
        <v>58.9</v>
      </c>
      <c r="K585" s="32">
        <v>4</v>
      </c>
    </row>
    <row r="586" spans="1:11" x14ac:dyDescent="0.25">
      <c r="A586">
        <v>582</v>
      </c>
      <c r="B586" s="1" t="s">
        <v>1558</v>
      </c>
      <c r="C586" s="1" t="s">
        <v>40</v>
      </c>
      <c r="D586" s="6">
        <v>31784</v>
      </c>
      <c r="E586" s="32">
        <v>0</v>
      </c>
      <c r="F586" s="32">
        <v>96.7</v>
      </c>
      <c r="G586" s="32">
        <v>92</v>
      </c>
      <c r="H586" s="32">
        <v>24</v>
      </c>
      <c r="I586" s="32">
        <v>152</v>
      </c>
      <c r="J586" s="32">
        <v>129.80000000000001</v>
      </c>
      <c r="K586" s="32">
        <v>0</v>
      </c>
    </row>
    <row r="587" spans="1:11" x14ac:dyDescent="0.25">
      <c r="A587">
        <v>583</v>
      </c>
      <c r="B587" s="1" t="s">
        <v>1562</v>
      </c>
      <c r="C587" s="1" t="s">
        <v>26</v>
      </c>
      <c r="E587" s="32">
        <v>16</v>
      </c>
      <c r="F587" s="32">
        <v>97.3</v>
      </c>
      <c r="G587" s="32">
        <v>84</v>
      </c>
      <c r="H587" s="32">
        <v>18</v>
      </c>
      <c r="I587" s="32">
        <v>153</v>
      </c>
      <c r="J587" s="32">
        <v>105</v>
      </c>
      <c r="K587" s="32">
        <v>0</v>
      </c>
    </row>
    <row r="588" spans="1:11" x14ac:dyDescent="0.25">
      <c r="A588">
        <v>584</v>
      </c>
      <c r="B588" s="1" t="s">
        <v>1565</v>
      </c>
      <c r="C588" s="1" t="s">
        <v>26</v>
      </c>
      <c r="D588" s="1">
        <v>30</v>
      </c>
      <c r="E588" s="32">
        <v>30</v>
      </c>
      <c r="F588" s="32">
        <v>98</v>
      </c>
      <c r="G588" s="32">
        <v>91</v>
      </c>
      <c r="H588" s="32">
        <v>22</v>
      </c>
      <c r="I588" s="32">
        <v>167</v>
      </c>
      <c r="J588" s="32">
        <v>135</v>
      </c>
      <c r="K588" s="32">
        <v>4</v>
      </c>
    </row>
    <row r="589" spans="1:11" x14ac:dyDescent="0.25">
      <c r="A589">
        <v>585</v>
      </c>
      <c r="B589" s="1" t="s">
        <v>1571</v>
      </c>
      <c r="C589" s="1" t="s">
        <v>40</v>
      </c>
      <c r="E589" s="32">
        <v>3</v>
      </c>
      <c r="F589" s="32">
        <v>97</v>
      </c>
      <c r="G589" s="32">
        <v>142</v>
      </c>
      <c r="H589" s="32">
        <v>26</v>
      </c>
      <c r="I589" s="32">
        <v>89</v>
      </c>
      <c r="J589" s="32">
        <v>27</v>
      </c>
      <c r="K589" s="32">
        <v>0</v>
      </c>
    </row>
    <row r="590" spans="1:11" x14ac:dyDescent="0.25">
      <c r="A590">
        <v>586</v>
      </c>
      <c r="B590" s="1" t="s">
        <v>1573</v>
      </c>
      <c r="C590" s="1" t="s">
        <v>40</v>
      </c>
      <c r="D590" s="1" t="s">
        <v>1574</v>
      </c>
      <c r="E590" s="32">
        <v>32</v>
      </c>
      <c r="F590" s="32">
        <v>91.7</v>
      </c>
      <c r="G590" s="32">
        <v>51</v>
      </c>
      <c r="H590" s="32">
        <v>22</v>
      </c>
      <c r="I590" s="32">
        <v>0</v>
      </c>
      <c r="J590" s="32">
        <v>136</v>
      </c>
      <c r="K590" s="32">
        <v>4</v>
      </c>
    </row>
    <row r="591" spans="1:11" x14ac:dyDescent="0.25">
      <c r="A591">
        <v>587</v>
      </c>
      <c r="B591" s="1" t="s">
        <v>1577</v>
      </c>
      <c r="C591" s="1" t="s">
        <v>40</v>
      </c>
      <c r="E591" s="32">
        <v>12</v>
      </c>
      <c r="F591" s="32">
        <v>98</v>
      </c>
      <c r="G591" s="32">
        <v>93</v>
      </c>
      <c r="H591" s="32">
        <v>18</v>
      </c>
      <c r="I591" s="32">
        <v>128</v>
      </c>
      <c r="J591" s="32">
        <v>65</v>
      </c>
      <c r="K591" s="32">
        <v>0</v>
      </c>
    </row>
    <row r="592" spans="1:11" x14ac:dyDescent="0.25">
      <c r="A592">
        <v>588</v>
      </c>
      <c r="B592" s="1" t="s">
        <v>1580</v>
      </c>
      <c r="C592" s="1" t="s">
        <v>26</v>
      </c>
      <c r="D592" s="1" t="s">
        <v>1581</v>
      </c>
      <c r="E592" s="32">
        <v>7</v>
      </c>
      <c r="F592" s="32">
        <v>100.7</v>
      </c>
      <c r="G592" s="32">
        <v>130</v>
      </c>
      <c r="H592" s="32">
        <v>0</v>
      </c>
      <c r="I592" s="32">
        <v>130</v>
      </c>
      <c r="J592" s="32">
        <v>27.7</v>
      </c>
      <c r="K592" s="32">
        <v>4</v>
      </c>
    </row>
    <row r="593" spans="1:11" x14ac:dyDescent="0.25">
      <c r="A593">
        <v>589</v>
      </c>
      <c r="B593" s="1" t="s">
        <v>246</v>
      </c>
      <c r="C593" s="1" t="s">
        <v>40</v>
      </c>
      <c r="D593" s="1" t="s">
        <v>1584</v>
      </c>
      <c r="E593" s="32">
        <v>5</v>
      </c>
      <c r="F593" s="32">
        <v>100.3</v>
      </c>
      <c r="G593" s="32">
        <v>97</v>
      </c>
      <c r="H593" s="32">
        <v>30</v>
      </c>
      <c r="I593" s="32">
        <v>115</v>
      </c>
      <c r="J593" s="32">
        <v>45</v>
      </c>
      <c r="K593" s="32">
        <v>4</v>
      </c>
    </row>
    <row r="594" spans="1:11" x14ac:dyDescent="0.25">
      <c r="A594">
        <v>590</v>
      </c>
      <c r="B594" s="1" t="s">
        <v>1587</v>
      </c>
      <c r="C594" s="1" t="s">
        <v>26</v>
      </c>
      <c r="D594" s="1" t="s">
        <v>1588</v>
      </c>
      <c r="E594" s="32">
        <v>7</v>
      </c>
      <c r="F594" s="32">
        <v>96.1</v>
      </c>
      <c r="G594" s="32">
        <v>97</v>
      </c>
      <c r="H594" s="32">
        <v>0</v>
      </c>
      <c r="I594" s="32">
        <v>118</v>
      </c>
      <c r="J594" s="32">
        <v>45</v>
      </c>
      <c r="K594" s="32">
        <v>4</v>
      </c>
    </row>
    <row r="595" spans="1:11" x14ac:dyDescent="0.25">
      <c r="A595">
        <v>591</v>
      </c>
      <c r="B595" s="1" t="s">
        <v>1591</v>
      </c>
      <c r="C595" s="1" t="s">
        <v>26</v>
      </c>
      <c r="D595" s="6" t="s">
        <v>113</v>
      </c>
      <c r="E595" s="32">
        <v>12</v>
      </c>
      <c r="F595" s="32">
        <v>97.1</v>
      </c>
      <c r="G595" s="32">
        <v>94</v>
      </c>
      <c r="H595" s="32">
        <v>18</v>
      </c>
      <c r="I595" s="32">
        <v>148</v>
      </c>
      <c r="J595" s="32">
        <v>72.599999999999994</v>
      </c>
      <c r="K595" s="32">
        <v>4</v>
      </c>
    </row>
    <row r="596" spans="1:11" x14ac:dyDescent="0.25">
      <c r="A596">
        <v>592</v>
      </c>
      <c r="B596" s="1" t="s">
        <v>1593</v>
      </c>
      <c r="C596" s="1" t="s">
        <v>40</v>
      </c>
      <c r="D596" s="6">
        <v>35222</v>
      </c>
      <c r="E596" s="32">
        <v>21</v>
      </c>
      <c r="F596" s="32">
        <v>97.7</v>
      </c>
      <c r="G596" s="32">
        <v>100</v>
      </c>
      <c r="H596" s="32">
        <v>12</v>
      </c>
      <c r="I596" s="32">
        <v>162</v>
      </c>
      <c r="J596" s="32">
        <v>162.19999999999999</v>
      </c>
      <c r="K596" s="32">
        <v>0</v>
      </c>
    </row>
    <row r="597" spans="1:11" x14ac:dyDescent="0.25">
      <c r="A597">
        <v>593</v>
      </c>
      <c r="B597" s="1" t="s">
        <v>1595</v>
      </c>
      <c r="C597" s="1" t="s">
        <v>26</v>
      </c>
      <c r="D597" s="1" t="s">
        <v>1596</v>
      </c>
      <c r="E597" s="32">
        <v>15</v>
      </c>
      <c r="F597" s="32">
        <v>95.5</v>
      </c>
      <c r="G597" s="32">
        <v>107</v>
      </c>
      <c r="H597" s="32">
        <v>26</v>
      </c>
      <c r="I597" s="32">
        <v>152</v>
      </c>
      <c r="J597" s="32">
        <v>82.3</v>
      </c>
      <c r="K597" s="32">
        <v>4</v>
      </c>
    </row>
    <row r="598" spans="1:11" x14ac:dyDescent="0.25">
      <c r="A598">
        <v>594</v>
      </c>
      <c r="B598" s="1" t="s">
        <v>1599</v>
      </c>
      <c r="C598" s="1" t="s">
        <v>26</v>
      </c>
      <c r="E598" s="32">
        <v>5</v>
      </c>
      <c r="F598" s="32">
        <v>102.3</v>
      </c>
      <c r="G598" s="32">
        <v>123</v>
      </c>
      <c r="H598" s="32">
        <v>0</v>
      </c>
      <c r="I598" s="32">
        <v>107</v>
      </c>
      <c r="J598" s="32">
        <v>38</v>
      </c>
      <c r="K598" s="32">
        <v>4</v>
      </c>
    </row>
    <row r="599" spans="1:11" x14ac:dyDescent="0.25">
      <c r="A599">
        <v>595</v>
      </c>
      <c r="B599" s="1" t="s">
        <v>1601</v>
      </c>
      <c r="C599" s="1" t="s">
        <v>26</v>
      </c>
      <c r="E599" s="32">
        <v>0.66700000000000004</v>
      </c>
      <c r="F599" s="32">
        <v>97</v>
      </c>
      <c r="G599" s="32">
        <v>137</v>
      </c>
      <c r="H599" s="32">
        <v>0</v>
      </c>
      <c r="I599" s="32">
        <v>66</v>
      </c>
      <c r="J599" s="32">
        <v>15</v>
      </c>
      <c r="K599" s="32">
        <v>4</v>
      </c>
    </row>
    <row r="600" spans="1:11" x14ac:dyDescent="0.25">
      <c r="A600">
        <v>596</v>
      </c>
      <c r="B600" s="1" t="s">
        <v>1603</v>
      </c>
      <c r="C600" s="1" t="s">
        <v>40</v>
      </c>
      <c r="D600" s="1" t="s">
        <v>1604</v>
      </c>
      <c r="E600" s="32">
        <v>26</v>
      </c>
      <c r="F600" s="32">
        <v>98</v>
      </c>
      <c r="G600" s="32">
        <v>87</v>
      </c>
      <c r="H600" s="32">
        <v>115.73</v>
      </c>
      <c r="I600" s="32">
        <v>155</v>
      </c>
      <c r="J600" s="32">
        <v>107</v>
      </c>
      <c r="K600" s="32">
        <v>4</v>
      </c>
    </row>
    <row r="601" spans="1:11" x14ac:dyDescent="0.25">
      <c r="A601">
        <v>597</v>
      </c>
      <c r="B601" s="1" t="s">
        <v>1607</v>
      </c>
      <c r="C601" s="1" t="s">
        <v>26</v>
      </c>
      <c r="E601" s="32">
        <v>10</v>
      </c>
      <c r="F601" s="32">
        <v>96.1</v>
      </c>
      <c r="G601" s="32">
        <v>70</v>
      </c>
      <c r="H601" s="32">
        <v>0</v>
      </c>
      <c r="I601" s="32">
        <v>123</v>
      </c>
      <c r="J601" s="32">
        <v>54</v>
      </c>
      <c r="K601" s="32">
        <v>4</v>
      </c>
    </row>
    <row r="602" spans="1:11" x14ac:dyDescent="0.25">
      <c r="A602">
        <v>598</v>
      </c>
      <c r="B602" s="1" t="s">
        <v>1609</v>
      </c>
      <c r="C602" s="1" t="s">
        <v>40</v>
      </c>
      <c r="E602" s="32">
        <v>7</v>
      </c>
      <c r="F602" s="32">
        <v>36.5</v>
      </c>
      <c r="G602" s="32">
        <v>116</v>
      </c>
      <c r="H602" s="32">
        <v>28</v>
      </c>
      <c r="I602" s="32">
        <v>100</v>
      </c>
      <c r="J602" s="32">
        <v>38</v>
      </c>
      <c r="K602" s="32">
        <v>0</v>
      </c>
    </row>
    <row r="603" spans="1:11" x14ac:dyDescent="0.25">
      <c r="A603">
        <v>599</v>
      </c>
      <c r="B603" s="1" t="s">
        <v>1613</v>
      </c>
      <c r="C603" s="1" t="s">
        <v>40</v>
      </c>
      <c r="D603" s="1" t="s">
        <v>1614</v>
      </c>
      <c r="E603" s="32">
        <v>17</v>
      </c>
      <c r="F603" s="32">
        <v>98</v>
      </c>
      <c r="G603" s="32">
        <v>108</v>
      </c>
      <c r="H603" s="32">
        <v>30</v>
      </c>
      <c r="I603" s="32">
        <v>54</v>
      </c>
      <c r="J603" s="32">
        <v>95</v>
      </c>
      <c r="K603" s="32">
        <v>4</v>
      </c>
    </row>
    <row r="604" spans="1:11" x14ac:dyDescent="0.25">
      <c r="A604">
        <v>600</v>
      </c>
      <c r="B604" s="1" t="s">
        <v>1617</v>
      </c>
      <c r="C604" s="1" t="s">
        <v>26</v>
      </c>
      <c r="D604" s="1" t="s">
        <v>113</v>
      </c>
      <c r="E604" s="32">
        <v>13</v>
      </c>
      <c r="F604" s="32">
        <v>95</v>
      </c>
      <c r="G604" s="32">
        <v>87</v>
      </c>
      <c r="H604" s="32">
        <v>0</v>
      </c>
      <c r="I604" s="32">
        <v>138</v>
      </c>
      <c r="J604" s="32">
        <v>65.7</v>
      </c>
      <c r="K604" s="32">
        <v>4</v>
      </c>
    </row>
    <row r="605" spans="1:11" x14ac:dyDescent="0.25">
      <c r="A605">
        <v>601</v>
      </c>
      <c r="B605" s="1" t="s">
        <v>1620</v>
      </c>
      <c r="C605" s="1" t="s">
        <v>26</v>
      </c>
      <c r="D605" s="1" t="s">
        <v>113</v>
      </c>
      <c r="E605" s="32">
        <v>5</v>
      </c>
      <c r="F605" s="32">
        <v>97.9</v>
      </c>
      <c r="G605" s="32">
        <v>79</v>
      </c>
      <c r="H605" s="32">
        <v>20</v>
      </c>
      <c r="I605" s="32">
        <v>99</v>
      </c>
      <c r="J605" s="32">
        <v>31</v>
      </c>
      <c r="K605" s="32">
        <v>4</v>
      </c>
    </row>
    <row r="606" spans="1:11" x14ac:dyDescent="0.25">
      <c r="A606">
        <v>602</v>
      </c>
      <c r="B606" s="1" t="s">
        <v>1623</v>
      </c>
      <c r="C606" s="1" t="s">
        <v>26</v>
      </c>
      <c r="D606" s="6">
        <v>38419</v>
      </c>
      <c r="E606" s="32">
        <v>12</v>
      </c>
      <c r="F606" s="32">
        <v>97.9</v>
      </c>
      <c r="G606" s="32">
        <v>90</v>
      </c>
      <c r="H606" s="32">
        <v>20</v>
      </c>
      <c r="I606" s="32">
        <v>133</v>
      </c>
      <c r="J606" s="32">
        <v>61</v>
      </c>
      <c r="K606" s="32">
        <v>4</v>
      </c>
    </row>
    <row r="607" spans="1:11" x14ac:dyDescent="0.25">
      <c r="A607">
        <v>603</v>
      </c>
      <c r="B607" s="1" t="s">
        <v>1626</v>
      </c>
      <c r="C607" s="1" t="s">
        <v>26</v>
      </c>
      <c r="D607" s="6">
        <v>42010</v>
      </c>
      <c r="E607" s="32">
        <v>2</v>
      </c>
      <c r="F607" s="32">
        <v>99.7</v>
      </c>
      <c r="G607" s="32">
        <v>74</v>
      </c>
      <c r="H607" s="32">
        <v>19</v>
      </c>
      <c r="I607" s="32">
        <v>89</v>
      </c>
      <c r="J607" s="32">
        <v>28</v>
      </c>
      <c r="K607" s="32">
        <v>3</v>
      </c>
    </row>
    <row r="608" spans="1:11" x14ac:dyDescent="0.25">
      <c r="A608">
        <v>604</v>
      </c>
      <c r="B608" s="1" t="s">
        <v>1629</v>
      </c>
      <c r="C608" s="1" t="s">
        <v>26</v>
      </c>
      <c r="D608" s="1" t="s">
        <v>113</v>
      </c>
      <c r="E608" s="32">
        <v>6</v>
      </c>
      <c r="F608" s="32">
        <v>100.4</v>
      </c>
      <c r="G608" s="32">
        <v>130</v>
      </c>
      <c r="H608" s="32">
        <v>20</v>
      </c>
      <c r="I608" s="32">
        <v>111</v>
      </c>
      <c r="J608" s="32">
        <v>34</v>
      </c>
      <c r="K608" s="32">
        <v>4</v>
      </c>
    </row>
    <row r="609" spans="1:11" x14ac:dyDescent="0.25">
      <c r="A609">
        <v>605</v>
      </c>
      <c r="B609" s="1" t="s">
        <v>1632</v>
      </c>
      <c r="C609" s="1" t="s">
        <v>26</v>
      </c>
      <c r="D609" s="1" t="s">
        <v>113</v>
      </c>
      <c r="E609" s="32">
        <v>12</v>
      </c>
      <c r="F609" s="32">
        <v>95.6</v>
      </c>
      <c r="G609" s="32">
        <v>94</v>
      </c>
      <c r="H609" s="32">
        <v>26</v>
      </c>
      <c r="I609" s="32">
        <v>142</v>
      </c>
      <c r="J609" s="32">
        <v>77</v>
      </c>
      <c r="K609" s="32">
        <v>0</v>
      </c>
    </row>
    <row r="610" spans="1:11" x14ac:dyDescent="0.25">
      <c r="A610">
        <v>606</v>
      </c>
      <c r="B610" s="1" t="s">
        <v>1635</v>
      </c>
      <c r="C610" s="1" t="s">
        <v>26</v>
      </c>
      <c r="D610" s="6">
        <v>39638</v>
      </c>
      <c r="E610" s="32">
        <v>9</v>
      </c>
      <c r="F610" s="32">
        <v>97.3</v>
      </c>
      <c r="G610" s="32">
        <v>89</v>
      </c>
      <c r="H610" s="32">
        <v>20</v>
      </c>
      <c r="I610" s="32">
        <v>129</v>
      </c>
      <c r="J610" s="32">
        <v>25.5</v>
      </c>
      <c r="K610" s="32">
        <v>0</v>
      </c>
    </row>
    <row r="611" spans="1:11" x14ac:dyDescent="0.25">
      <c r="A611">
        <v>607</v>
      </c>
      <c r="B611" s="1" t="s">
        <v>1638</v>
      </c>
      <c r="C611" s="1" t="s">
        <v>40</v>
      </c>
      <c r="D611" s="1" t="s">
        <v>113</v>
      </c>
      <c r="E611" s="32">
        <v>7</v>
      </c>
      <c r="F611" s="32">
        <v>98.6</v>
      </c>
      <c r="G611" s="32">
        <v>92</v>
      </c>
      <c r="H611" s="32">
        <v>28</v>
      </c>
      <c r="I611" s="32">
        <v>123</v>
      </c>
      <c r="J611" s="32">
        <v>20.5</v>
      </c>
      <c r="K611" s="32">
        <v>0</v>
      </c>
    </row>
    <row r="612" spans="1:11" x14ac:dyDescent="0.25">
      <c r="A612">
        <v>608</v>
      </c>
      <c r="B612" s="1" t="s">
        <v>1640</v>
      </c>
      <c r="C612" s="1" t="s">
        <v>26</v>
      </c>
      <c r="D612" s="1" t="s">
        <v>1641</v>
      </c>
      <c r="E612" s="32">
        <v>8</v>
      </c>
      <c r="F612" s="32">
        <v>99.4</v>
      </c>
      <c r="G612" s="32">
        <v>113</v>
      </c>
      <c r="H612" s="32">
        <v>32</v>
      </c>
      <c r="I612" s="32">
        <v>117</v>
      </c>
      <c r="J612" s="32">
        <v>17.3</v>
      </c>
      <c r="K612" s="32">
        <v>0</v>
      </c>
    </row>
    <row r="613" spans="1:11" x14ac:dyDescent="0.25">
      <c r="A613">
        <v>609</v>
      </c>
      <c r="B613" s="1" t="s">
        <v>1643</v>
      </c>
      <c r="C613" s="1" t="s">
        <v>26</v>
      </c>
      <c r="D613" s="1" t="s">
        <v>1644</v>
      </c>
      <c r="E613" s="32">
        <v>12</v>
      </c>
      <c r="F613" s="32">
        <v>97.1</v>
      </c>
      <c r="G613" s="32">
        <v>85</v>
      </c>
      <c r="H613" s="32">
        <v>18</v>
      </c>
      <c r="I613" s="32">
        <v>197.5</v>
      </c>
      <c r="J613" s="32">
        <v>81.3</v>
      </c>
      <c r="K613" s="32">
        <v>4</v>
      </c>
    </row>
    <row r="614" spans="1:11" x14ac:dyDescent="0.25">
      <c r="A614">
        <v>610</v>
      </c>
      <c r="B614" s="1" t="s">
        <v>1649</v>
      </c>
      <c r="C614" s="1" t="s">
        <v>40</v>
      </c>
      <c r="E614" s="32">
        <v>0.58299999999999996</v>
      </c>
      <c r="F614" s="32">
        <v>99.3</v>
      </c>
      <c r="G614" s="32">
        <v>136</v>
      </c>
      <c r="H614" s="32">
        <v>40</v>
      </c>
      <c r="I614" s="32">
        <v>0</v>
      </c>
      <c r="J614" s="32">
        <v>10.9</v>
      </c>
      <c r="K614" s="32">
        <v>0</v>
      </c>
    </row>
    <row r="615" spans="1:11" ht="19.5" customHeight="1" x14ac:dyDescent="0.25">
      <c r="A615">
        <v>611</v>
      </c>
      <c r="B615" s="1" t="s">
        <v>1651</v>
      </c>
      <c r="C615" s="1" t="s">
        <v>40</v>
      </c>
      <c r="E615" s="32">
        <v>34</v>
      </c>
      <c r="F615" s="32">
        <v>98.5</v>
      </c>
      <c r="G615" s="32">
        <v>74</v>
      </c>
      <c r="H615" s="32">
        <v>0</v>
      </c>
      <c r="I615" s="32">
        <v>0</v>
      </c>
      <c r="J615" s="32">
        <v>150</v>
      </c>
      <c r="K615" s="32">
        <v>4</v>
      </c>
    </row>
    <row r="616" spans="1:11" x14ac:dyDescent="0.25">
      <c r="A616">
        <v>612</v>
      </c>
      <c r="B616" s="1" t="s">
        <v>1655</v>
      </c>
      <c r="C616" s="1" t="s">
        <v>40</v>
      </c>
      <c r="E616" s="32">
        <v>7</v>
      </c>
      <c r="F616" s="32">
        <v>98.2</v>
      </c>
      <c r="G616" s="32">
        <v>88</v>
      </c>
      <c r="H616" s="32">
        <v>24</v>
      </c>
      <c r="I616" s="32">
        <v>115</v>
      </c>
      <c r="J616" s="32">
        <v>44</v>
      </c>
      <c r="K616" s="32">
        <v>4</v>
      </c>
    </row>
    <row r="617" spans="1:11" x14ac:dyDescent="0.25">
      <c r="A617">
        <v>613</v>
      </c>
      <c r="B617" s="1" t="s">
        <v>1657</v>
      </c>
      <c r="C617" s="1" t="s">
        <v>40</v>
      </c>
      <c r="D617" s="1" t="s">
        <v>1658</v>
      </c>
      <c r="E617" s="32">
        <v>2</v>
      </c>
      <c r="F617" s="32">
        <v>96.2</v>
      </c>
      <c r="G617" s="32">
        <v>122</v>
      </c>
      <c r="H617" s="32">
        <v>36</v>
      </c>
      <c r="I617" s="32">
        <v>78</v>
      </c>
      <c r="J617" s="32">
        <v>21</v>
      </c>
      <c r="K617" s="32">
        <v>4</v>
      </c>
    </row>
    <row r="618" spans="1:11" x14ac:dyDescent="0.25">
      <c r="A618">
        <v>614</v>
      </c>
      <c r="B618" s="1" t="s">
        <v>1660</v>
      </c>
      <c r="C618" s="1" t="s">
        <v>40</v>
      </c>
      <c r="E618" s="1">
        <v>30</v>
      </c>
      <c r="F618" s="32">
        <v>73</v>
      </c>
      <c r="G618" s="32">
        <v>16</v>
      </c>
      <c r="H618" s="32">
        <v>120.56</v>
      </c>
      <c r="I618" s="32">
        <v>143</v>
      </c>
      <c r="J618" s="32">
        <v>0</v>
      </c>
      <c r="K618" s="32">
        <v>4</v>
      </c>
    </row>
    <row r="619" spans="1:11" x14ac:dyDescent="0.25">
      <c r="A619">
        <v>615</v>
      </c>
      <c r="B619" s="1" t="s">
        <v>1664</v>
      </c>
      <c r="C619" s="1" t="s">
        <v>40</v>
      </c>
      <c r="E619" s="32">
        <v>5</v>
      </c>
      <c r="F619" s="32">
        <v>98.1</v>
      </c>
      <c r="G619" s="32">
        <v>74</v>
      </c>
      <c r="H619" s="32">
        <v>20</v>
      </c>
      <c r="I619" s="32">
        <v>109</v>
      </c>
      <c r="J619" s="32">
        <v>36</v>
      </c>
      <c r="K619" s="32">
        <v>4</v>
      </c>
    </row>
    <row r="620" spans="1:11" x14ac:dyDescent="0.25">
      <c r="A620">
        <v>616</v>
      </c>
      <c r="B620" s="1" t="s">
        <v>1666</v>
      </c>
      <c r="C620" s="1" t="s">
        <v>26</v>
      </c>
      <c r="D620" s="1" t="s">
        <v>113</v>
      </c>
      <c r="E620" s="32">
        <v>14</v>
      </c>
      <c r="F620" s="32">
        <v>95</v>
      </c>
      <c r="G620" s="32">
        <v>95</v>
      </c>
      <c r="H620" s="32">
        <v>23</v>
      </c>
      <c r="I620" s="32">
        <v>141</v>
      </c>
      <c r="J620" s="32">
        <v>71</v>
      </c>
      <c r="K620" s="32">
        <v>4</v>
      </c>
    </row>
    <row r="621" spans="1:11" x14ac:dyDescent="0.25">
      <c r="A621">
        <v>617</v>
      </c>
      <c r="B621" s="1" t="s">
        <v>1669</v>
      </c>
      <c r="C621" s="1" t="s">
        <v>40</v>
      </c>
      <c r="D621" s="1" t="s">
        <v>1670</v>
      </c>
      <c r="E621" s="32">
        <v>18</v>
      </c>
      <c r="F621" s="32">
        <v>98.2</v>
      </c>
      <c r="G621" s="32">
        <v>89</v>
      </c>
      <c r="H621" s="32">
        <v>0</v>
      </c>
      <c r="I621" s="32">
        <v>60</v>
      </c>
      <c r="J621" s="32">
        <v>100</v>
      </c>
      <c r="K621" s="32">
        <v>0</v>
      </c>
    </row>
    <row r="622" spans="1:11" x14ac:dyDescent="0.25">
      <c r="A622">
        <v>618</v>
      </c>
      <c r="B622" s="1" t="s">
        <v>1675</v>
      </c>
      <c r="C622" s="1" t="s">
        <v>26</v>
      </c>
      <c r="D622" s="1" t="s">
        <v>113</v>
      </c>
      <c r="E622" s="32">
        <v>1</v>
      </c>
      <c r="F622" s="32">
        <v>97.3</v>
      </c>
      <c r="G622" s="32">
        <v>71</v>
      </c>
      <c r="H622" s="32">
        <v>16</v>
      </c>
      <c r="I622" s="32">
        <v>71</v>
      </c>
      <c r="J622" s="32">
        <v>20</v>
      </c>
      <c r="K622" s="32">
        <v>4</v>
      </c>
    </row>
    <row r="623" spans="1:11" x14ac:dyDescent="0.25">
      <c r="A623">
        <v>619</v>
      </c>
      <c r="B623" s="1" t="s">
        <v>1677</v>
      </c>
      <c r="C623" s="1" t="s">
        <v>26</v>
      </c>
      <c r="D623" s="1" t="s">
        <v>113</v>
      </c>
      <c r="E623" s="32">
        <v>1</v>
      </c>
      <c r="F623" s="32">
        <v>95.5</v>
      </c>
      <c r="G623" s="32">
        <v>149</v>
      </c>
      <c r="H623" s="32">
        <v>30</v>
      </c>
      <c r="I623" s="32">
        <v>71</v>
      </c>
      <c r="J623" s="32">
        <v>20</v>
      </c>
      <c r="K623" s="32">
        <v>4</v>
      </c>
    </row>
    <row r="624" spans="1:11" x14ac:dyDescent="0.25">
      <c r="A624">
        <v>620</v>
      </c>
      <c r="B624" s="1" t="s">
        <v>1680</v>
      </c>
      <c r="C624" s="1" t="s">
        <v>40</v>
      </c>
      <c r="D624" s="6">
        <v>24482</v>
      </c>
      <c r="E624" s="32">
        <v>50</v>
      </c>
      <c r="F624" s="32">
        <v>95.7</v>
      </c>
      <c r="G624" s="32">
        <v>98</v>
      </c>
      <c r="H624" s="32">
        <v>0</v>
      </c>
      <c r="I624" s="32">
        <v>0</v>
      </c>
      <c r="J624" s="32">
        <v>0</v>
      </c>
      <c r="K624" s="32">
        <v>4</v>
      </c>
    </row>
    <row r="625" spans="1:11" x14ac:dyDescent="0.25">
      <c r="A625">
        <v>621</v>
      </c>
      <c r="B625" s="1" t="s">
        <v>1683</v>
      </c>
      <c r="C625" s="1" t="s">
        <v>40</v>
      </c>
      <c r="D625" s="1" t="s">
        <v>1684</v>
      </c>
      <c r="E625" s="32">
        <v>42</v>
      </c>
      <c r="F625" s="32">
        <v>96.8</v>
      </c>
      <c r="G625" s="32">
        <v>74</v>
      </c>
      <c r="H625" s="32">
        <v>22</v>
      </c>
      <c r="I625" s="32">
        <v>0</v>
      </c>
      <c r="J625" s="32">
        <v>153</v>
      </c>
      <c r="K625" s="32">
        <v>4</v>
      </c>
    </row>
    <row r="626" spans="1:11" x14ac:dyDescent="0.25">
      <c r="A626">
        <v>622</v>
      </c>
      <c r="B626" s="1" t="s">
        <v>1688</v>
      </c>
      <c r="C626" s="1" t="s">
        <v>40</v>
      </c>
      <c r="D626" s="1" t="s">
        <v>113</v>
      </c>
      <c r="E626" s="32">
        <v>0.25</v>
      </c>
      <c r="F626" s="32">
        <v>97.7</v>
      </c>
      <c r="G626" s="32">
        <v>150</v>
      </c>
      <c r="H626" s="32">
        <v>48</v>
      </c>
      <c r="I626" s="32">
        <v>51</v>
      </c>
      <c r="J626" s="32">
        <v>11</v>
      </c>
      <c r="K626" s="32">
        <v>0</v>
      </c>
    </row>
    <row r="627" spans="1:11" x14ac:dyDescent="0.25">
      <c r="A627">
        <v>623</v>
      </c>
      <c r="B627" s="1" t="s">
        <v>2926</v>
      </c>
      <c r="C627" s="1" t="s">
        <v>26</v>
      </c>
      <c r="D627" s="1" t="s">
        <v>1691</v>
      </c>
      <c r="E627" s="32">
        <v>3</v>
      </c>
      <c r="F627" s="32">
        <v>95.7</v>
      </c>
      <c r="G627" s="32">
        <v>108</v>
      </c>
      <c r="H627" s="32">
        <v>28</v>
      </c>
      <c r="I627" s="32">
        <v>87</v>
      </c>
      <c r="J627" s="32">
        <v>11.8</v>
      </c>
      <c r="K627" s="32">
        <v>0</v>
      </c>
    </row>
    <row r="628" spans="1:11" x14ac:dyDescent="0.25">
      <c r="A628">
        <v>624</v>
      </c>
      <c r="B628" s="1" t="s">
        <v>1694</v>
      </c>
      <c r="C628" s="1" t="s">
        <v>40</v>
      </c>
      <c r="D628" s="1" t="s">
        <v>113</v>
      </c>
      <c r="E628" s="32">
        <v>8</v>
      </c>
      <c r="F628" s="32">
        <v>97.4</v>
      </c>
      <c r="G628" s="32">
        <v>74</v>
      </c>
      <c r="H628" s="32">
        <v>20</v>
      </c>
      <c r="I628" s="32">
        <v>129</v>
      </c>
      <c r="J628" s="32">
        <v>23</v>
      </c>
      <c r="K628" s="32">
        <v>4</v>
      </c>
    </row>
    <row r="629" spans="1:11" x14ac:dyDescent="0.25">
      <c r="A629">
        <v>625</v>
      </c>
      <c r="B629" s="1" t="s">
        <v>1697</v>
      </c>
      <c r="C629" s="1" t="s">
        <v>40</v>
      </c>
      <c r="D629" s="1" t="s">
        <v>113</v>
      </c>
      <c r="E629" s="32">
        <v>12</v>
      </c>
      <c r="F629" s="32">
        <v>97.8</v>
      </c>
      <c r="G629" s="32">
        <v>97</v>
      </c>
      <c r="H629" s="32">
        <v>22.1</v>
      </c>
      <c r="I629" s="32">
        <v>101</v>
      </c>
      <c r="J629" s="32">
        <v>14.5</v>
      </c>
      <c r="K629" s="32">
        <v>4</v>
      </c>
    </row>
    <row r="630" spans="1:11" x14ac:dyDescent="0.25">
      <c r="A630">
        <v>626</v>
      </c>
      <c r="B630" s="1" t="s">
        <v>1700</v>
      </c>
      <c r="C630" s="1" t="s">
        <v>26</v>
      </c>
      <c r="D630" s="1" t="s">
        <v>1701</v>
      </c>
      <c r="E630" s="32">
        <v>4</v>
      </c>
      <c r="F630" s="32">
        <v>96.8</v>
      </c>
      <c r="G630" s="32">
        <v>100</v>
      </c>
      <c r="H630" s="32">
        <v>22</v>
      </c>
      <c r="I630" s="32">
        <v>101</v>
      </c>
      <c r="J630" s="32">
        <v>13.5</v>
      </c>
      <c r="K630" s="32">
        <v>4</v>
      </c>
    </row>
    <row r="631" spans="1:11" x14ac:dyDescent="0.25">
      <c r="A631">
        <v>627</v>
      </c>
      <c r="B631" s="1" t="s">
        <v>1703</v>
      </c>
      <c r="C631" s="1" t="s">
        <v>40</v>
      </c>
      <c r="D631" s="6">
        <v>40882</v>
      </c>
      <c r="E631" s="32">
        <v>6</v>
      </c>
      <c r="F631" s="32">
        <v>96.4</v>
      </c>
      <c r="G631" s="32">
        <v>67</v>
      </c>
      <c r="H631" s="32">
        <v>21</v>
      </c>
      <c r="I631" s="32">
        <v>113.5</v>
      </c>
      <c r="J631" s="32">
        <v>20.3</v>
      </c>
      <c r="K631" s="32">
        <v>0</v>
      </c>
    </row>
    <row r="632" spans="1:11" x14ac:dyDescent="0.25">
      <c r="A632">
        <v>628</v>
      </c>
      <c r="B632" s="1" t="s">
        <v>1705</v>
      </c>
      <c r="C632" s="1" t="s">
        <v>40</v>
      </c>
      <c r="D632" s="1" t="s">
        <v>113</v>
      </c>
      <c r="E632" s="32">
        <v>4</v>
      </c>
      <c r="F632" s="32">
        <v>97.2</v>
      </c>
      <c r="G632" s="32">
        <v>103</v>
      </c>
      <c r="H632" s="32">
        <v>31</v>
      </c>
      <c r="I632" s="32">
        <v>97</v>
      </c>
      <c r="J632" s="32">
        <v>17.149999999999999</v>
      </c>
      <c r="K632" s="32">
        <v>4</v>
      </c>
    </row>
    <row r="633" spans="1:11" x14ac:dyDescent="0.25">
      <c r="A633">
        <v>629</v>
      </c>
      <c r="B633" s="1" t="s">
        <v>1708</v>
      </c>
      <c r="C633" s="1" t="s">
        <v>26</v>
      </c>
      <c r="D633" s="1" t="s">
        <v>1014</v>
      </c>
      <c r="E633" s="32">
        <v>6</v>
      </c>
      <c r="F633" s="32">
        <v>98</v>
      </c>
      <c r="G633" s="32">
        <v>91</v>
      </c>
      <c r="H633" s="32">
        <v>20</v>
      </c>
      <c r="I633" s="32">
        <v>120</v>
      </c>
      <c r="J633" s="32">
        <v>15.6</v>
      </c>
      <c r="K633" s="32">
        <v>4</v>
      </c>
    </row>
    <row r="634" spans="1:11" x14ac:dyDescent="0.25">
      <c r="A634">
        <v>630</v>
      </c>
      <c r="B634" s="1" t="s">
        <v>1710</v>
      </c>
      <c r="C634" s="1" t="s">
        <v>40</v>
      </c>
      <c r="D634" s="6">
        <v>40148</v>
      </c>
      <c r="E634" s="32">
        <v>9</v>
      </c>
      <c r="F634" s="32">
        <v>97.8</v>
      </c>
      <c r="G634" s="32">
        <v>82</v>
      </c>
      <c r="H634" s="32">
        <v>22</v>
      </c>
      <c r="I634" s="32">
        <v>121.5</v>
      </c>
      <c r="J634" s="32">
        <v>24.22</v>
      </c>
      <c r="K634" s="32">
        <v>4</v>
      </c>
    </row>
    <row r="635" spans="1:11" x14ac:dyDescent="0.25">
      <c r="A635">
        <v>631</v>
      </c>
      <c r="B635" s="1" t="s">
        <v>1712</v>
      </c>
      <c r="C635" s="1" t="s">
        <v>40</v>
      </c>
      <c r="D635" s="1" t="s">
        <v>1713</v>
      </c>
      <c r="E635" s="32">
        <v>6</v>
      </c>
      <c r="F635" s="32">
        <v>98.5</v>
      </c>
      <c r="G635" s="32">
        <v>103</v>
      </c>
      <c r="H635" s="32">
        <v>24</v>
      </c>
      <c r="I635" s="32">
        <v>112.5</v>
      </c>
      <c r="J635" s="32">
        <v>18.18</v>
      </c>
      <c r="K635" s="32">
        <v>2</v>
      </c>
    </row>
    <row r="636" spans="1:11" ht="30" x14ac:dyDescent="0.25">
      <c r="A636">
        <v>632</v>
      </c>
      <c r="B636" s="1" t="s">
        <v>1715</v>
      </c>
      <c r="C636" s="1" t="s">
        <v>40</v>
      </c>
      <c r="D636" s="6">
        <v>41955</v>
      </c>
      <c r="E636" s="32">
        <v>3</v>
      </c>
      <c r="F636" s="32">
        <v>98.2</v>
      </c>
      <c r="G636" s="32">
        <v>125</v>
      </c>
      <c r="H636" s="32">
        <v>31</v>
      </c>
      <c r="I636" s="32">
        <v>91</v>
      </c>
      <c r="J636" s="32">
        <v>26</v>
      </c>
      <c r="K636" s="32">
        <v>4</v>
      </c>
    </row>
    <row r="637" spans="1:11" x14ac:dyDescent="0.25">
      <c r="A637">
        <v>633</v>
      </c>
      <c r="B637" s="1" t="s">
        <v>1719</v>
      </c>
      <c r="C637" s="1" t="s">
        <v>26</v>
      </c>
      <c r="D637" s="1" t="s">
        <v>113</v>
      </c>
      <c r="E637" s="32">
        <v>32</v>
      </c>
      <c r="F637" s="32">
        <v>97.8</v>
      </c>
      <c r="G637" s="32">
        <v>82</v>
      </c>
      <c r="H637" s="32">
        <v>21</v>
      </c>
      <c r="I637" s="32">
        <v>47</v>
      </c>
      <c r="J637" s="32">
        <v>152</v>
      </c>
      <c r="K637" s="32">
        <v>4</v>
      </c>
    </row>
    <row r="638" spans="1:11" x14ac:dyDescent="0.25">
      <c r="A638">
        <v>634</v>
      </c>
      <c r="B638" s="1" t="s">
        <v>1723</v>
      </c>
      <c r="C638" s="1" t="s">
        <v>26</v>
      </c>
      <c r="D638" s="6">
        <v>37318</v>
      </c>
      <c r="E638" s="32">
        <v>15</v>
      </c>
      <c r="F638" s="32">
        <v>97.8</v>
      </c>
      <c r="G638" s="32">
        <v>90</v>
      </c>
      <c r="H638" s="32">
        <v>20</v>
      </c>
      <c r="I638" s="32">
        <v>0</v>
      </c>
      <c r="J638" s="32">
        <v>120</v>
      </c>
      <c r="K638" s="32">
        <v>4</v>
      </c>
    </row>
    <row r="639" spans="1:11" x14ac:dyDescent="0.25">
      <c r="A639">
        <v>635</v>
      </c>
      <c r="B639" s="1" t="s">
        <v>1725</v>
      </c>
      <c r="C639" s="1" t="s">
        <v>26</v>
      </c>
      <c r="D639" s="6">
        <v>42988</v>
      </c>
      <c r="E639" s="32">
        <v>2</v>
      </c>
      <c r="F639" s="32">
        <v>98.5</v>
      </c>
      <c r="G639" s="32">
        <v>84</v>
      </c>
      <c r="H639" s="32">
        <v>0</v>
      </c>
      <c r="I639" s="32">
        <v>0</v>
      </c>
      <c r="J639" s="32">
        <v>13</v>
      </c>
      <c r="K639" s="32">
        <v>0</v>
      </c>
    </row>
    <row r="640" spans="1:11" x14ac:dyDescent="0.25">
      <c r="A640">
        <v>636</v>
      </c>
      <c r="B640" s="1" t="s">
        <v>1727</v>
      </c>
      <c r="C640" s="1" t="s">
        <v>26</v>
      </c>
      <c r="D640" s="1" t="s">
        <v>113</v>
      </c>
      <c r="E640" s="32">
        <v>22</v>
      </c>
      <c r="F640" s="32">
        <v>95.6</v>
      </c>
      <c r="G640" s="32">
        <v>81</v>
      </c>
      <c r="H640" s="32">
        <v>0</v>
      </c>
      <c r="I640" s="32">
        <v>151.5</v>
      </c>
      <c r="J640" s="32">
        <v>132.6</v>
      </c>
      <c r="K640" s="32">
        <v>4</v>
      </c>
    </row>
    <row r="641" spans="1:11" x14ac:dyDescent="0.25">
      <c r="A641">
        <v>637</v>
      </c>
      <c r="B641" s="1" t="s">
        <v>1731</v>
      </c>
      <c r="C641" s="1" t="s">
        <v>26</v>
      </c>
      <c r="D641" s="6">
        <v>42499</v>
      </c>
      <c r="E641" s="32">
        <v>1</v>
      </c>
      <c r="F641" s="32">
        <v>97.1</v>
      </c>
      <c r="G641" s="32">
        <v>0</v>
      </c>
      <c r="H641" s="32">
        <v>0</v>
      </c>
      <c r="I641" s="32">
        <v>76</v>
      </c>
      <c r="J641" s="32">
        <v>25</v>
      </c>
      <c r="K641" s="32">
        <v>4</v>
      </c>
    </row>
    <row r="642" spans="1:11" x14ac:dyDescent="0.25">
      <c r="A642">
        <v>638</v>
      </c>
      <c r="B642" s="1" t="s">
        <v>1734</v>
      </c>
      <c r="C642" s="1" t="s">
        <v>40</v>
      </c>
      <c r="D642" s="1" t="s">
        <v>113</v>
      </c>
      <c r="E642" s="32">
        <v>10</v>
      </c>
      <c r="F642" s="32">
        <v>95.9</v>
      </c>
      <c r="G642" s="32">
        <v>92</v>
      </c>
      <c r="H642" s="32">
        <v>16</v>
      </c>
      <c r="I642" s="32">
        <v>132</v>
      </c>
      <c r="J642" s="32">
        <v>64.599999999999994</v>
      </c>
      <c r="K642" s="32">
        <v>4</v>
      </c>
    </row>
    <row r="643" spans="1:11" x14ac:dyDescent="0.25">
      <c r="A643">
        <v>639</v>
      </c>
      <c r="B643" s="1" t="s">
        <v>1737</v>
      </c>
      <c r="C643" s="1" t="s">
        <v>40</v>
      </c>
      <c r="D643" s="1" t="s">
        <v>113</v>
      </c>
      <c r="E643" s="32">
        <v>15</v>
      </c>
      <c r="F643" s="32">
        <v>98.1</v>
      </c>
      <c r="G643" s="32">
        <v>90</v>
      </c>
      <c r="H643" s="32">
        <v>20</v>
      </c>
      <c r="I643" s="32">
        <v>162</v>
      </c>
      <c r="J643" s="32">
        <v>106</v>
      </c>
      <c r="K643" s="32">
        <v>4</v>
      </c>
    </row>
    <row r="644" spans="1:11" x14ac:dyDescent="0.25">
      <c r="A644">
        <v>640</v>
      </c>
      <c r="B644" s="1" t="s">
        <v>1740</v>
      </c>
      <c r="C644" s="1" t="s">
        <v>40</v>
      </c>
      <c r="D644" s="1" t="s">
        <v>1741</v>
      </c>
      <c r="E644" s="32">
        <v>3</v>
      </c>
      <c r="F644" s="32">
        <v>96.2</v>
      </c>
      <c r="G644" s="32">
        <v>98</v>
      </c>
      <c r="H644" s="32">
        <v>0</v>
      </c>
      <c r="I644" s="32">
        <v>89</v>
      </c>
      <c r="J644" s="32">
        <v>26</v>
      </c>
      <c r="K644" s="32">
        <v>4</v>
      </c>
    </row>
    <row r="645" spans="1:11" x14ac:dyDescent="0.25">
      <c r="A645">
        <v>641</v>
      </c>
      <c r="B645" s="1" t="s">
        <v>1743</v>
      </c>
      <c r="C645" s="1" t="s">
        <v>40</v>
      </c>
      <c r="D645" s="1" t="s">
        <v>113</v>
      </c>
      <c r="E645" s="32">
        <v>37</v>
      </c>
      <c r="F645" s="32">
        <v>96.5</v>
      </c>
      <c r="G645" s="32">
        <v>98</v>
      </c>
      <c r="H645" s="32">
        <v>0</v>
      </c>
      <c r="I645" s="32">
        <v>160</v>
      </c>
      <c r="J645" s="32">
        <v>192</v>
      </c>
      <c r="K645" s="32">
        <v>4</v>
      </c>
    </row>
    <row r="646" spans="1:11" x14ac:dyDescent="0.25">
      <c r="A646">
        <v>642</v>
      </c>
      <c r="B646" s="1" t="s">
        <v>1746</v>
      </c>
      <c r="C646" s="1" t="s">
        <v>26</v>
      </c>
      <c r="D646" s="1" t="s">
        <v>1747</v>
      </c>
      <c r="E646" s="32">
        <v>14</v>
      </c>
      <c r="F646" s="32">
        <v>96</v>
      </c>
      <c r="G646" s="32">
        <v>72</v>
      </c>
      <c r="H646" s="32">
        <v>0</v>
      </c>
      <c r="I646" s="32">
        <v>105</v>
      </c>
      <c r="J646" s="32">
        <v>81</v>
      </c>
      <c r="K646" s="32">
        <v>4</v>
      </c>
    </row>
    <row r="647" spans="1:11" x14ac:dyDescent="0.25">
      <c r="A647">
        <v>643</v>
      </c>
      <c r="B647" s="1" t="s">
        <v>1751</v>
      </c>
      <c r="C647" s="1" t="s">
        <v>40</v>
      </c>
      <c r="D647" s="1" t="s">
        <v>1752</v>
      </c>
      <c r="E647" s="32">
        <v>8</v>
      </c>
      <c r="F647" s="32">
        <v>95.8</v>
      </c>
      <c r="G647" s="32">
        <v>108</v>
      </c>
      <c r="H647" s="32">
        <v>0</v>
      </c>
      <c r="I647" s="32">
        <v>116</v>
      </c>
      <c r="J647" s="32">
        <v>40</v>
      </c>
      <c r="K647" s="32">
        <v>4</v>
      </c>
    </row>
    <row r="648" spans="1:11" x14ac:dyDescent="0.25">
      <c r="A648">
        <v>644</v>
      </c>
      <c r="B648" s="1" t="s">
        <v>1755</v>
      </c>
      <c r="C648" s="1" t="s">
        <v>26</v>
      </c>
      <c r="D648" s="6">
        <v>41671</v>
      </c>
      <c r="E648" s="32">
        <v>4</v>
      </c>
      <c r="F648" s="32">
        <v>96.1</v>
      </c>
      <c r="G648" s="32">
        <v>93</v>
      </c>
      <c r="H648" s="32">
        <v>18</v>
      </c>
      <c r="I648" s="32">
        <v>106</v>
      </c>
      <c r="J648" s="32">
        <v>46</v>
      </c>
      <c r="K648" s="32">
        <v>4</v>
      </c>
    </row>
    <row r="649" spans="1:11" x14ac:dyDescent="0.25">
      <c r="A649">
        <v>645</v>
      </c>
      <c r="B649" s="1" t="s">
        <v>1757</v>
      </c>
      <c r="C649" s="1" t="s">
        <v>40</v>
      </c>
      <c r="E649" s="32">
        <v>4</v>
      </c>
      <c r="F649" s="32">
        <v>96.7</v>
      </c>
      <c r="G649" s="32">
        <v>80</v>
      </c>
      <c r="H649" s="32">
        <v>19</v>
      </c>
      <c r="I649" s="32">
        <v>116</v>
      </c>
      <c r="J649" s="32">
        <v>34</v>
      </c>
      <c r="K649" s="32">
        <v>3</v>
      </c>
    </row>
    <row r="650" spans="1:11" x14ac:dyDescent="0.25">
      <c r="A650">
        <v>646</v>
      </c>
      <c r="B650" s="1" t="s">
        <v>1760</v>
      </c>
      <c r="C650" s="1" t="s">
        <v>26</v>
      </c>
      <c r="D650" s="6">
        <v>39662</v>
      </c>
      <c r="E650" s="32">
        <v>10</v>
      </c>
      <c r="F650" s="32">
        <v>95.7</v>
      </c>
      <c r="G650" s="32">
        <v>100</v>
      </c>
      <c r="H650" s="32">
        <v>0</v>
      </c>
      <c r="I650" s="32">
        <v>133</v>
      </c>
      <c r="J650" s="32">
        <v>55</v>
      </c>
      <c r="K650" s="32">
        <v>4</v>
      </c>
    </row>
    <row r="651" spans="1:11" x14ac:dyDescent="0.25">
      <c r="A651">
        <v>647</v>
      </c>
      <c r="B651" s="1" t="s">
        <v>1763</v>
      </c>
      <c r="C651" s="1" t="s">
        <v>40</v>
      </c>
      <c r="D651" s="1" t="s">
        <v>1764</v>
      </c>
      <c r="E651" s="32">
        <v>23</v>
      </c>
      <c r="F651" s="32">
        <v>97.5</v>
      </c>
      <c r="G651" s="32">
        <v>96</v>
      </c>
      <c r="H651" s="32">
        <v>0</v>
      </c>
      <c r="I651" s="32">
        <v>172</v>
      </c>
      <c r="J651" s="32">
        <v>117</v>
      </c>
      <c r="K651" s="32">
        <v>4</v>
      </c>
    </row>
    <row r="652" spans="1:11" x14ac:dyDescent="0.25">
      <c r="A652">
        <v>648</v>
      </c>
      <c r="B652" s="1" t="s">
        <v>1767</v>
      </c>
      <c r="C652" s="1" t="s">
        <v>26</v>
      </c>
      <c r="D652" s="1" t="s">
        <v>1768</v>
      </c>
      <c r="E652" s="32">
        <v>4</v>
      </c>
      <c r="F652" s="32">
        <v>99.6</v>
      </c>
      <c r="G652" s="32">
        <v>98</v>
      </c>
      <c r="H652" s="32">
        <v>0</v>
      </c>
      <c r="I652" s="32">
        <v>92</v>
      </c>
      <c r="J652" s="32">
        <v>27</v>
      </c>
      <c r="K652" s="32">
        <v>4</v>
      </c>
    </row>
    <row r="653" spans="1:11" x14ac:dyDescent="0.25">
      <c r="A653">
        <v>649</v>
      </c>
      <c r="B653" s="1" t="s">
        <v>1771</v>
      </c>
      <c r="C653" s="1" t="s">
        <v>40</v>
      </c>
      <c r="E653" s="32">
        <v>14</v>
      </c>
      <c r="F653" s="32">
        <v>98</v>
      </c>
      <c r="G653" s="32">
        <v>99</v>
      </c>
      <c r="H653" s="32">
        <v>0</v>
      </c>
      <c r="I653" s="32">
        <v>1218</v>
      </c>
      <c r="J653" s="32">
        <v>18</v>
      </c>
      <c r="K653" s="32">
        <v>0</v>
      </c>
    </row>
    <row r="654" spans="1:11" x14ac:dyDescent="0.25">
      <c r="A654">
        <v>650</v>
      </c>
      <c r="B654" s="1" t="s">
        <v>1775</v>
      </c>
      <c r="C654" s="1" t="s">
        <v>26</v>
      </c>
      <c r="D654" s="6">
        <v>33637</v>
      </c>
      <c r="E654" s="32">
        <v>25</v>
      </c>
      <c r="F654" s="32">
        <v>96.5</v>
      </c>
      <c r="G654" s="32">
        <v>78</v>
      </c>
      <c r="H654" s="32">
        <v>22</v>
      </c>
      <c r="I654" s="32">
        <v>0</v>
      </c>
      <c r="J654" s="32">
        <v>112</v>
      </c>
      <c r="K654" s="32">
        <v>4</v>
      </c>
    </row>
    <row r="655" spans="1:11" x14ac:dyDescent="0.25">
      <c r="A655">
        <v>651</v>
      </c>
      <c r="B655" s="1" t="s">
        <v>1778</v>
      </c>
      <c r="C655" s="1" t="s">
        <v>40</v>
      </c>
      <c r="D655" s="6">
        <v>41642</v>
      </c>
      <c r="E655" s="32">
        <v>3</v>
      </c>
      <c r="F655" s="32">
        <v>96.5</v>
      </c>
      <c r="G655" s="32">
        <v>100</v>
      </c>
      <c r="H655" s="32">
        <v>26</v>
      </c>
      <c r="I655" s="32">
        <v>95</v>
      </c>
      <c r="J655" s="32">
        <v>30</v>
      </c>
      <c r="K655" s="32">
        <v>4</v>
      </c>
    </row>
    <row r="656" spans="1:11" x14ac:dyDescent="0.25">
      <c r="A656">
        <v>652</v>
      </c>
      <c r="B656" s="1" t="s">
        <v>1781</v>
      </c>
      <c r="C656" s="1" t="s">
        <v>26</v>
      </c>
      <c r="E656" s="32">
        <v>11</v>
      </c>
      <c r="F656" s="32">
        <v>97.8</v>
      </c>
      <c r="G656" s="32">
        <v>94</v>
      </c>
      <c r="H656" s="32">
        <v>22</v>
      </c>
      <c r="I656" s="32">
        <v>137</v>
      </c>
      <c r="J656" s="32">
        <v>63</v>
      </c>
      <c r="K656" s="32">
        <v>4</v>
      </c>
    </row>
    <row r="657" spans="1:11" x14ac:dyDescent="0.25">
      <c r="A657">
        <v>653</v>
      </c>
      <c r="B657" s="1" t="s">
        <v>1784</v>
      </c>
      <c r="C657" s="1" t="s">
        <v>40</v>
      </c>
      <c r="E657" s="32">
        <v>7</v>
      </c>
      <c r="F657" s="32">
        <v>96.3</v>
      </c>
      <c r="G657" s="32">
        <v>94</v>
      </c>
      <c r="H657" s="32">
        <v>23</v>
      </c>
      <c r="I657" s="32">
        <v>116</v>
      </c>
      <c r="J657" s="32">
        <v>45</v>
      </c>
      <c r="K657" s="32">
        <v>4</v>
      </c>
    </row>
    <row r="658" spans="1:11" x14ac:dyDescent="0.25">
      <c r="A658">
        <v>654</v>
      </c>
      <c r="B658" s="1" t="s">
        <v>1786</v>
      </c>
      <c r="C658" s="1" t="s">
        <v>26</v>
      </c>
      <c r="D658" s="6">
        <v>42555</v>
      </c>
      <c r="E658" s="32">
        <v>1</v>
      </c>
      <c r="F658" s="32">
        <v>95.3</v>
      </c>
      <c r="G658" s="32">
        <v>103</v>
      </c>
      <c r="H658" s="32">
        <v>26</v>
      </c>
      <c r="I658" s="32">
        <v>84</v>
      </c>
      <c r="J658" s="32">
        <v>28</v>
      </c>
      <c r="K658" s="32">
        <v>4</v>
      </c>
    </row>
    <row r="659" spans="1:11" x14ac:dyDescent="0.25">
      <c r="A659">
        <v>655</v>
      </c>
      <c r="B659" s="1" t="s">
        <v>1788</v>
      </c>
      <c r="C659" s="1" t="s">
        <v>40</v>
      </c>
      <c r="E659" s="32">
        <v>6</v>
      </c>
      <c r="F659" s="32">
        <v>96.1</v>
      </c>
      <c r="G659" s="32">
        <v>116</v>
      </c>
      <c r="H659" s="32">
        <v>29</v>
      </c>
      <c r="I659" s="32">
        <v>111</v>
      </c>
      <c r="J659" s="32">
        <v>35</v>
      </c>
      <c r="K659" s="32">
        <v>4</v>
      </c>
    </row>
    <row r="660" spans="1:11" x14ac:dyDescent="0.25">
      <c r="A660">
        <v>656</v>
      </c>
      <c r="B660" s="1" t="s">
        <v>1791</v>
      </c>
      <c r="C660" s="1" t="s">
        <v>26</v>
      </c>
      <c r="D660" s="6">
        <v>38386</v>
      </c>
      <c r="E660" s="32">
        <v>12</v>
      </c>
      <c r="F660" s="32">
        <v>96.6</v>
      </c>
      <c r="G660" s="32">
        <v>111</v>
      </c>
      <c r="H660" s="32">
        <v>0</v>
      </c>
      <c r="I660" s="32">
        <v>154</v>
      </c>
      <c r="J660" s="32">
        <v>80</v>
      </c>
      <c r="K660" s="32">
        <v>4</v>
      </c>
    </row>
    <row r="661" spans="1:11" x14ac:dyDescent="0.25">
      <c r="A661">
        <v>657</v>
      </c>
      <c r="B661" s="1" t="s">
        <v>1793</v>
      </c>
      <c r="C661" s="1" t="s">
        <v>26</v>
      </c>
      <c r="D661" s="6">
        <v>41096</v>
      </c>
      <c r="E661" s="32">
        <v>6</v>
      </c>
      <c r="F661" s="32">
        <v>96.6</v>
      </c>
      <c r="G661" s="32">
        <v>74</v>
      </c>
      <c r="H661" s="32">
        <v>20</v>
      </c>
      <c r="I661" s="32">
        <v>123</v>
      </c>
      <c r="J661" s="32">
        <v>49</v>
      </c>
      <c r="K661" s="32">
        <v>4</v>
      </c>
    </row>
    <row r="662" spans="1:11" x14ac:dyDescent="0.25">
      <c r="A662">
        <v>658</v>
      </c>
      <c r="B662" s="1" t="s">
        <v>1794</v>
      </c>
      <c r="C662" s="1" t="s">
        <v>40</v>
      </c>
      <c r="E662" s="32">
        <v>50</v>
      </c>
      <c r="F662" s="32">
        <v>97.7</v>
      </c>
      <c r="G662" s="32">
        <v>73</v>
      </c>
      <c r="H662" s="32">
        <v>0</v>
      </c>
      <c r="I662" s="32">
        <v>162</v>
      </c>
      <c r="J662" s="32">
        <v>126</v>
      </c>
      <c r="K662" s="32">
        <v>0</v>
      </c>
    </row>
    <row r="663" spans="1:11" x14ac:dyDescent="0.25">
      <c r="A663">
        <v>659</v>
      </c>
      <c r="B663" s="1" t="s">
        <v>1797</v>
      </c>
      <c r="C663" s="1" t="s">
        <v>26</v>
      </c>
      <c r="D663" s="6">
        <v>36924</v>
      </c>
      <c r="E663" s="32">
        <v>16</v>
      </c>
      <c r="F663" s="32">
        <v>96.2</v>
      </c>
      <c r="G663" s="32">
        <v>91</v>
      </c>
      <c r="H663" s="32">
        <v>0</v>
      </c>
      <c r="I663" s="32">
        <v>181</v>
      </c>
      <c r="J663" s="32">
        <v>113</v>
      </c>
      <c r="K663" s="32">
        <v>4</v>
      </c>
    </row>
    <row r="664" spans="1:11" x14ac:dyDescent="0.25">
      <c r="A664">
        <v>660</v>
      </c>
      <c r="B664" s="1" t="s">
        <v>1799</v>
      </c>
      <c r="C664" s="1" t="s">
        <v>26</v>
      </c>
      <c r="D664" s="1" t="s">
        <v>1800</v>
      </c>
      <c r="E664" s="32">
        <v>11</v>
      </c>
      <c r="F664" s="32">
        <v>97.8</v>
      </c>
      <c r="G664" s="32">
        <v>96</v>
      </c>
      <c r="H664" s="32">
        <v>18</v>
      </c>
      <c r="I664" s="32">
        <v>140</v>
      </c>
      <c r="J664" s="32">
        <v>68</v>
      </c>
      <c r="K664" s="32">
        <v>0</v>
      </c>
    </row>
    <row r="665" spans="1:11" x14ac:dyDescent="0.25">
      <c r="A665">
        <v>661</v>
      </c>
      <c r="B665" s="1" t="s">
        <v>1801</v>
      </c>
      <c r="C665" s="1" t="s">
        <v>26</v>
      </c>
      <c r="D665" s="6">
        <v>42526</v>
      </c>
      <c r="E665" s="32">
        <v>1</v>
      </c>
      <c r="F665" s="32">
        <v>96.7</v>
      </c>
      <c r="G665" s="32">
        <v>94</v>
      </c>
      <c r="H665" s="32">
        <v>16</v>
      </c>
      <c r="I665" s="32">
        <v>81</v>
      </c>
      <c r="J665" s="32">
        <v>27</v>
      </c>
      <c r="K665" s="32">
        <v>4</v>
      </c>
    </row>
    <row r="666" spans="1:11" x14ac:dyDescent="0.25">
      <c r="A666">
        <v>662</v>
      </c>
      <c r="B666" s="1" t="s">
        <v>1802</v>
      </c>
      <c r="C666" s="1" t="s">
        <v>40</v>
      </c>
      <c r="D666" s="6">
        <v>38023</v>
      </c>
      <c r="E666" s="32">
        <v>13</v>
      </c>
      <c r="F666" s="32">
        <v>95.9</v>
      </c>
      <c r="G666" s="32">
        <v>91</v>
      </c>
      <c r="H666" s="32">
        <v>20</v>
      </c>
      <c r="I666" s="32">
        <v>148</v>
      </c>
      <c r="J666" s="32">
        <v>84</v>
      </c>
      <c r="K666" s="32">
        <v>0</v>
      </c>
    </row>
    <row r="667" spans="1:11" x14ac:dyDescent="0.25">
      <c r="A667">
        <v>663</v>
      </c>
      <c r="B667" s="1" t="s">
        <v>1805</v>
      </c>
      <c r="C667" s="1" t="s">
        <v>26</v>
      </c>
      <c r="D667" s="1" t="s">
        <v>1806</v>
      </c>
      <c r="E667" s="32">
        <v>6</v>
      </c>
      <c r="F667" s="32">
        <v>97.3</v>
      </c>
      <c r="G667" s="32">
        <v>0</v>
      </c>
      <c r="H667" s="32">
        <v>0</v>
      </c>
      <c r="I667" s="32">
        <v>109</v>
      </c>
      <c r="J667" s="32">
        <v>39</v>
      </c>
      <c r="K667" s="32">
        <v>4</v>
      </c>
    </row>
    <row r="668" spans="1:11" x14ac:dyDescent="0.25">
      <c r="A668">
        <v>664</v>
      </c>
      <c r="B668" s="1" t="s">
        <v>1808</v>
      </c>
      <c r="C668" s="1" t="s">
        <v>40</v>
      </c>
      <c r="D668" s="6">
        <v>33062</v>
      </c>
      <c r="E668" s="32">
        <v>27</v>
      </c>
      <c r="F668" s="32">
        <v>94.6</v>
      </c>
      <c r="G668" s="32">
        <v>100</v>
      </c>
      <c r="H668" s="32">
        <v>0</v>
      </c>
      <c r="I668" s="32">
        <v>163</v>
      </c>
      <c r="J668" s="32">
        <v>1337</v>
      </c>
      <c r="K668" s="32">
        <v>4</v>
      </c>
    </row>
    <row r="669" spans="1:11" x14ac:dyDescent="0.25">
      <c r="A669">
        <v>665</v>
      </c>
      <c r="B669" s="1" t="s">
        <v>1811</v>
      </c>
      <c r="C669" s="1" t="s">
        <v>26</v>
      </c>
      <c r="D669" s="1" t="s">
        <v>1812</v>
      </c>
      <c r="E669" s="32">
        <v>10</v>
      </c>
      <c r="F669" s="32">
        <v>95.8</v>
      </c>
      <c r="G669" s="32">
        <v>0</v>
      </c>
      <c r="H669" s="32">
        <v>0</v>
      </c>
      <c r="I669" s="32">
        <v>130</v>
      </c>
      <c r="J669" s="32">
        <v>59</v>
      </c>
      <c r="K669" s="32">
        <v>4</v>
      </c>
    </row>
    <row r="670" spans="1:11" x14ac:dyDescent="0.25">
      <c r="A670">
        <v>666</v>
      </c>
      <c r="B670" s="1" t="s">
        <v>1814</v>
      </c>
      <c r="C670" s="1" t="s">
        <v>40</v>
      </c>
      <c r="D670" s="6">
        <v>42038</v>
      </c>
      <c r="E670" s="32">
        <v>3</v>
      </c>
      <c r="F670" s="32">
        <v>92.6</v>
      </c>
      <c r="G670" s="32">
        <v>0</v>
      </c>
      <c r="H670" s="32">
        <v>0</v>
      </c>
      <c r="I670" s="32">
        <v>93</v>
      </c>
      <c r="J670" s="32">
        <v>27</v>
      </c>
      <c r="K670" s="32">
        <v>4</v>
      </c>
    </row>
    <row r="671" spans="1:11" x14ac:dyDescent="0.25">
      <c r="A671">
        <v>667</v>
      </c>
      <c r="B671" s="1" t="s">
        <v>1816</v>
      </c>
      <c r="C671" s="1" t="s">
        <v>26</v>
      </c>
      <c r="D671" s="6">
        <v>40919</v>
      </c>
      <c r="E671" s="32">
        <v>6</v>
      </c>
      <c r="F671" s="32">
        <v>97.7</v>
      </c>
      <c r="G671" s="32">
        <v>0</v>
      </c>
      <c r="H671" s="32">
        <v>0</v>
      </c>
      <c r="I671" s="32">
        <v>115</v>
      </c>
      <c r="J671" s="32">
        <v>50</v>
      </c>
      <c r="K671" s="32">
        <v>4</v>
      </c>
    </row>
    <row r="672" spans="1:11" x14ac:dyDescent="0.25">
      <c r="A672">
        <v>668</v>
      </c>
      <c r="B672" s="1" t="s">
        <v>1817</v>
      </c>
      <c r="D672" s="6">
        <v>42775</v>
      </c>
      <c r="E672" s="32">
        <v>0.25</v>
      </c>
      <c r="F672" s="32">
        <v>0</v>
      </c>
      <c r="G672" s="32">
        <v>0</v>
      </c>
      <c r="H672" s="32">
        <v>0</v>
      </c>
      <c r="I672" s="32">
        <v>0</v>
      </c>
      <c r="J672" s="32">
        <v>12</v>
      </c>
      <c r="K672" s="32">
        <v>0</v>
      </c>
    </row>
    <row r="673" spans="1:11" x14ac:dyDescent="0.25">
      <c r="A673">
        <v>669</v>
      </c>
      <c r="B673" s="1" t="s">
        <v>1818</v>
      </c>
      <c r="C673" s="1" t="s">
        <v>26</v>
      </c>
      <c r="D673" s="6">
        <v>42228</v>
      </c>
      <c r="E673" s="32">
        <v>2</v>
      </c>
      <c r="F673" s="32">
        <v>0</v>
      </c>
      <c r="G673" s="32">
        <v>0</v>
      </c>
      <c r="H673" s="32">
        <v>0</v>
      </c>
      <c r="I673" s="32">
        <v>81</v>
      </c>
      <c r="J673" s="32">
        <v>22</v>
      </c>
      <c r="K673" s="32">
        <v>0</v>
      </c>
    </row>
    <row r="674" spans="1:11" x14ac:dyDescent="0.25">
      <c r="A674">
        <v>670</v>
      </c>
      <c r="B674" s="1" t="s">
        <v>1819</v>
      </c>
      <c r="C674" s="1" t="s">
        <v>26</v>
      </c>
      <c r="D674" s="1" t="s">
        <v>1820</v>
      </c>
      <c r="E674" s="32">
        <v>4</v>
      </c>
      <c r="F674" s="32">
        <v>0</v>
      </c>
      <c r="G674" s="32">
        <v>0</v>
      </c>
      <c r="H674" s="32">
        <v>0</v>
      </c>
      <c r="I674" s="32">
        <v>93</v>
      </c>
      <c r="J674" s="32">
        <v>311</v>
      </c>
      <c r="K674" s="32">
        <v>0</v>
      </c>
    </row>
    <row r="675" spans="1:11" x14ac:dyDescent="0.25">
      <c r="A675">
        <v>671</v>
      </c>
      <c r="B675" s="1" t="s">
        <v>1821</v>
      </c>
      <c r="C675" s="1" t="s">
        <v>26</v>
      </c>
      <c r="D675" s="6">
        <v>32824</v>
      </c>
      <c r="E675" s="32">
        <v>28</v>
      </c>
      <c r="F675" s="32">
        <v>0</v>
      </c>
      <c r="G675" s="32">
        <v>0</v>
      </c>
      <c r="H675" s="32">
        <v>0</v>
      </c>
      <c r="I675" s="32">
        <v>160</v>
      </c>
      <c r="J675" s="32">
        <v>106</v>
      </c>
      <c r="K675" s="32">
        <v>0</v>
      </c>
    </row>
    <row r="676" spans="1:11" x14ac:dyDescent="0.25">
      <c r="A676">
        <v>672</v>
      </c>
      <c r="B676" s="1" t="s">
        <v>1822</v>
      </c>
      <c r="C676" s="1" t="s">
        <v>26</v>
      </c>
      <c r="D676" s="1" t="s">
        <v>1823</v>
      </c>
      <c r="E676" s="32">
        <v>3</v>
      </c>
      <c r="F676" s="32">
        <v>0</v>
      </c>
      <c r="G676" s="32">
        <v>0</v>
      </c>
      <c r="H676" s="32">
        <v>0</v>
      </c>
      <c r="I676" s="32">
        <v>89</v>
      </c>
      <c r="J676" s="32">
        <v>23</v>
      </c>
      <c r="K676" s="32">
        <v>0</v>
      </c>
    </row>
    <row r="677" spans="1:11" x14ac:dyDescent="0.25">
      <c r="A677">
        <v>673</v>
      </c>
      <c r="B677" s="1" t="s">
        <v>1824</v>
      </c>
      <c r="C677" s="1" t="s">
        <v>26</v>
      </c>
      <c r="D677" s="1" t="s">
        <v>1825</v>
      </c>
      <c r="E677" s="32">
        <v>1</v>
      </c>
      <c r="F677" s="32">
        <v>0</v>
      </c>
      <c r="G677" s="32">
        <v>0</v>
      </c>
      <c r="H677" s="32">
        <v>0</v>
      </c>
      <c r="I677" s="32">
        <v>0</v>
      </c>
      <c r="J677" s="32">
        <v>16</v>
      </c>
      <c r="K677" s="32">
        <v>0</v>
      </c>
    </row>
    <row r="678" spans="1:11" x14ac:dyDescent="0.25">
      <c r="A678">
        <v>674</v>
      </c>
      <c r="B678" s="1" t="s">
        <v>1827</v>
      </c>
      <c r="C678" s="1" t="s">
        <v>26</v>
      </c>
      <c r="E678" s="32">
        <v>11</v>
      </c>
      <c r="F678" s="32">
        <v>94.3</v>
      </c>
      <c r="G678" s="32">
        <v>0</v>
      </c>
      <c r="H678" s="32">
        <v>0</v>
      </c>
      <c r="I678" s="32">
        <v>152</v>
      </c>
      <c r="J678" s="32">
        <v>72</v>
      </c>
      <c r="K678" s="32">
        <v>4</v>
      </c>
    </row>
    <row r="679" spans="1:11" x14ac:dyDescent="0.25">
      <c r="A679">
        <v>675</v>
      </c>
      <c r="B679" s="1" t="s">
        <v>1828</v>
      </c>
      <c r="C679" s="1" t="s">
        <v>26</v>
      </c>
      <c r="D679" s="6">
        <v>38302</v>
      </c>
      <c r="E679" s="32">
        <v>11</v>
      </c>
      <c r="F679" s="32">
        <v>95.1</v>
      </c>
      <c r="G679" s="32">
        <v>0</v>
      </c>
      <c r="H679" s="32">
        <v>0</v>
      </c>
      <c r="I679" s="32">
        <v>143</v>
      </c>
      <c r="J679" s="32">
        <v>64</v>
      </c>
      <c r="K679" s="32">
        <v>4</v>
      </c>
    </row>
    <row r="680" spans="1:11" x14ac:dyDescent="0.25">
      <c r="A680">
        <v>676</v>
      </c>
      <c r="B680" s="1" t="s">
        <v>1829</v>
      </c>
      <c r="C680" s="1" t="s">
        <v>26</v>
      </c>
      <c r="D680" s="6">
        <v>39549</v>
      </c>
      <c r="E680" s="32">
        <v>9</v>
      </c>
      <c r="F680" s="32">
        <v>95.9</v>
      </c>
      <c r="G680" s="32">
        <v>0</v>
      </c>
      <c r="H680" s="32">
        <v>0</v>
      </c>
      <c r="I680" s="32">
        <v>124</v>
      </c>
      <c r="J680" s="32">
        <v>42</v>
      </c>
      <c r="K680" s="32">
        <v>4</v>
      </c>
    </row>
    <row r="681" spans="1:11" x14ac:dyDescent="0.25">
      <c r="A681">
        <v>677</v>
      </c>
      <c r="B681" s="1" t="s">
        <v>1830</v>
      </c>
      <c r="C681" s="1" t="s">
        <v>26</v>
      </c>
      <c r="D681" s="6">
        <v>39000</v>
      </c>
      <c r="E681" s="32">
        <v>13</v>
      </c>
      <c r="F681" s="32">
        <v>97.7</v>
      </c>
      <c r="G681" s="32">
        <v>0</v>
      </c>
      <c r="H681" s="32">
        <v>0</v>
      </c>
      <c r="I681" s="32">
        <v>143</v>
      </c>
      <c r="J681" s="32">
        <v>64</v>
      </c>
      <c r="K681" s="32">
        <v>4</v>
      </c>
    </row>
    <row r="682" spans="1:11" ht="14.25" customHeight="1" x14ac:dyDescent="0.25">
      <c r="A682">
        <v>678</v>
      </c>
      <c r="B682" s="1" t="s">
        <v>1832</v>
      </c>
      <c r="C682" s="1" t="s">
        <v>26</v>
      </c>
      <c r="D682" s="1" t="s">
        <v>1833</v>
      </c>
      <c r="E682" s="32">
        <v>0.5</v>
      </c>
      <c r="F682" s="32">
        <v>97.1</v>
      </c>
      <c r="G682" s="32">
        <v>132</v>
      </c>
      <c r="H682" s="32">
        <v>0</v>
      </c>
      <c r="I682" s="32">
        <v>0</v>
      </c>
      <c r="J682" s="32">
        <v>6.8</v>
      </c>
      <c r="K682" s="32">
        <v>4</v>
      </c>
    </row>
    <row r="683" spans="1:11" x14ac:dyDescent="0.25">
      <c r="A683">
        <v>679</v>
      </c>
      <c r="B683" s="1" t="s">
        <v>1836</v>
      </c>
      <c r="C683" s="1" t="s">
        <v>40</v>
      </c>
      <c r="D683" s="1" t="s">
        <v>113</v>
      </c>
      <c r="E683" s="32">
        <v>1</v>
      </c>
      <c r="F683" s="32">
        <v>97</v>
      </c>
      <c r="G683" s="32">
        <v>112</v>
      </c>
      <c r="H683" s="32">
        <v>0</v>
      </c>
      <c r="I683" s="32">
        <v>74.5</v>
      </c>
      <c r="J683" s="32">
        <v>18</v>
      </c>
      <c r="K683" s="32">
        <v>4</v>
      </c>
    </row>
    <row r="684" spans="1:11" x14ac:dyDescent="0.25">
      <c r="A684">
        <v>680</v>
      </c>
      <c r="B684" s="1" t="s">
        <v>1839</v>
      </c>
      <c r="C684" s="1" t="s">
        <v>26</v>
      </c>
      <c r="D684" s="1" t="s">
        <v>1840</v>
      </c>
      <c r="E684" s="32">
        <v>12</v>
      </c>
      <c r="F684" s="32">
        <v>96.6</v>
      </c>
      <c r="G684" s="32">
        <v>0</v>
      </c>
      <c r="H684" s="32">
        <v>0</v>
      </c>
      <c r="I684" s="32">
        <v>138</v>
      </c>
      <c r="J684" s="32">
        <v>62</v>
      </c>
      <c r="K684" s="32">
        <v>4</v>
      </c>
    </row>
    <row r="685" spans="1:11" x14ac:dyDescent="0.25">
      <c r="A685">
        <v>681</v>
      </c>
      <c r="B685" s="1" t="s">
        <v>1843</v>
      </c>
      <c r="C685" s="1" t="s">
        <v>26</v>
      </c>
      <c r="D685" s="1" t="s">
        <v>1844</v>
      </c>
      <c r="E685" s="32">
        <v>9</v>
      </c>
      <c r="F685" s="32">
        <v>98</v>
      </c>
      <c r="G685" s="32">
        <v>98</v>
      </c>
      <c r="H685" s="32">
        <v>0</v>
      </c>
      <c r="I685" s="32">
        <v>135</v>
      </c>
      <c r="J685" s="32">
        <v>56</v>
      </c>
      <c r="K685" s="32">
        <v>4</v>
      </c>
    </row>
    <row r="686" spans="1:11" x14ac:dyDescent="0.25">
      <c r="A686">
        <v>682</v>
      </c>
      <c r="B686" s="1" t="s">
        <v>1847</v>
      </c>
      <c r="C686" s="1" t="s">
        <v>26</v>
      </c>
      <c r="D686" s="6">
        <v>40551</v>
      </c>
      <c r="E686" s="32">
        <v>7</v>
      </c>
      <c r="F686" s="32">
        <v>97.2</v>
      </c>
      <c r="G686" s="32">
        <v>89</v>
      </c>
      <c r="H686" s="32">
        <v>0</v>
      </c>
      <c r="I686" s="32">
        <v>117</v>
      </c>
      <c r="J686" s="32">
        <v>38</v>
      </c>
      <c r="K686" s="32">
        <v>4</v>
      </c>
    </row>
    <row r="687" spans="1:11" x14ac:dyDescent="0.25">
      <c r="A687">
        <v>683</v>
      </c>
      <c r="B687" s="1" t="s">
        <v>1849</v>
      </c>
      <c r="C687" s="1" t="s">
        <v>26</v>
      </c>
      <c r="D687" s="1" t="s">
        <v>1850</v>
      </c>
      <c r="E687" s="32">
        <v>3</v>
      </c>
      <c r="F687" s="32">
        <v>94.7</v>
      </c>
      <c r="G687" s="32">
        <v>99</v>
      </c>
      <c r="H687" s="32">
        <v>0</v>
      </c>
      <c r="I687" s="32">
        <v>91</v>
      </c>
      <c r="J687" s="32">
        <v>28</v>
      </c>
      <c r="K687" s="32">
        <v>4</v>
      </c>
    </row>
    <row r="688" spans="1:11" x14ac:dyDescent="0.25">
      <c r="A688">
        <v>684</v>
      </c>
      <c r="B688" s="1" t="s">
        <v>1853</v>
      </c>
      <c r="C688" s="1" t="s">
        <v>40</v>
      </c>
      <c r="D688" s="6">
        <v>37993</v>
      </c>
      <c r="E688" s="32">
        <v>13</v>
      </c>
      <c r="F688" s="32">
        <v>97.8</v>
      </c>
      <c r="G688" s="32">
        <v>80</v>
      </c>
      <c r="H688" s="32">
        <v>20</v>
      </c>
      <c r="I688" s="32">
        <v>173</v>
      </c>
      <c r="J688" s="32">
        <v>102</v>
      </c>
      <c r="K688" s="32">
        <v>4</v>
      </c>
    </row>
    <row r="689" spans="1:11" x14ac:dyDescent="0.25">
      <c r="A689">
        <v>685</v>
      </c>
      <c r="B689" s="1" t="s">
        <v>1854</v>
      </c>
      <c r="C689" s="1" t="s">
        <v>26</v>
      </c>
      <c r="D689" s="6">
        <v>42555</v>
      </c>
      <c r="E689" s="32">
        <v>1</v>
      </c>
      <c r="F689" s="32">
        <v>97.7</v>
      </c>
      <c r="G689" s="32">
        <v>102</v>
      </c>
      <c r="H689" s="32">
        <v>32</v>
      </c>
      <c r="I689" s="32">
        <v>75</v>
      </c>
      <c r="J689" s="32">
        <v>6.9</v>
      </c>
      <c r="K689" s="32">
        <v>0</v>
      </c>
    </row>
    <row r="690" spans="1:11" x14ac:dyDescent="0.25">
      <c r="A690">
        <v>686</v>
      </c>
      <c r="B690" s="1" t="s">
        <v>1857</v>
      </c>
      <c r="C690" s="1" t="s">
        <v>26</v>
      </c>
      <c r="D690" s="6">
        <v>40304</v>
      </c>
      <c r="E690" s="32">
        <v>5</v>
      </c>
      <c r="F690" s="32">
        <v>91.3</v>
      </c>
      <c r="G690" s="32">
        <v>100</v>
      </c>
      <c r="H690" s="32">
        <v>30</v>
      </c>
      <c r="I690" s="32">
        <v>107</v>
      </c>
      <c r="J690" s="32">
        <v>14</v>
      </c>
      <c r="K690" s="32">
        <v>4</v>
      </c>
    </row>
    <row r="691" spans="1:11" x14ac:dyDescent="0.25">
      <c r="A691">
        <v>687</v>
      </c>
      <c r="B691" s="1" t="s">
        <v>1859</v>
      </c>
      <c r="C691" s="1" t="s">
        <v>26</v>
      </c>
      <c r="D691" s="6">
        <v>39755</v>
      </c>
      <c r="E691" s="32">
        <v>8</v>
      </c>
      <c r="F691" s="32">
        <v>98.5</v>
      </c>
      <c r="G691" s="32">
        <v>85</v>
      </c>
      <c r="H691" s="32">
        <v>25</v>
      </c>
      <c r="I691" s="32">
        <v>135.5</v>
      </c>
      <c r="J691" s="32">
        <v>27.23</v>
      </c>
      <c r="K691" s="32">
        <v>4</v>
      </c>
    </row>
    <row r="692" spans="1:11" x14ac:dyDescent="0.25">
      <c r="A692">
        <v>688</v>
      </c>
      <c r="B692" s="1" t="s">
        <v>1862</v>
      </c>
      <c r="C692" s="1" t="s">
        <v>40</v>
      </c>
      <c r="E692" s="32">
        <v>27</v>
      </c>
      <c r="F692" s="32">
        <v>97.9</v>
      </c>
      <c r="G692" s="32">
        <v>95</v>
      </c>
      <c r="H692" s="32">
        <v>25</v>
      </c>
      <c r="I692" s="32">
        <v>151</v>
      </c>
      <c r="J692" s="32">
        <v>37.270000000000003</v>
      </c>
      <c r="K692" s="32">
        <v>4</v>
      </c>
    </row>
    <row r="693" spans="1:11" ht="12" customHeight="1" x14ac:dyDescent="0.25">
      <c r="A693">
        <v>689</v>
      </c>
      <c r="B693" s="1" t="s">
        <v>1865</v>
      </c>
      <c r="C693" s="1" t="s">
        <v>26</v>
      </c>
      <c r="D693" s="1" t="s">
        <v>1866</v>
      </c>
      <c r="E693" s="32">
        <v>11</v>
      </c>
      <c r="F693" s="32">
        <v>98.6</v>
      </c>
      <c r="G693" s="32">
        <v>79</v>
      </c>
      <c r="H693" s="32">
        <v>24</v>
      </c>
      <c r="I693" s="32">
        <v>144</v>
      </c>
      <c r="J693" s="32">
        <v>30.77</v>
      </c>
      <c r="K693" s="32">
        <v>4</v>
      </c>
    </row>
    <row r="694" spans="1:11" x14ac:dyDescent="0.25">
      <c r="A694">
        <v>690</v>
      </c>
      <c r="B694" s="1" t="s">
        <v>1069</v>
      </c>
      <c r="C694" s="1" t="s">
        <v>40</v>
      </c>
      <c r="D694" s="1" t="s">
        <v>1870</v>
      </c>
      <c r="E694" s="32">
        <v>12</v>
      </c>
      <c r="F694" s="32">
        <v>94.8</v>
      </c>
      <c r="G694" s="32">
        <v>105</v>
      </c>
      <c r="H694" s="32">
        <v>0</v>
      </c>
      <c r="I694" s="32">
        <v>144.5</v>
      </c>
      <c r="J694" s="32">
        <v>35.32</v>
      </c>
      <c r="K694" s="32">
        <v>4</v>
      </c>
    </row>
    <row r="695" spans="1:11" ht="15" customHeight="1" x14ac:dyDescent="0.25">
      <c r="A695">
        <v>691</v>
      </c>
      <c r="B695" s="1" t="s">
        <v>1873</v>
      </c>
      <c r="C695" s="1" t="s">
        <v>26</v>
      </c>
      <c r="D695" s="1" t="s">
        <v>1874</v>
      </c>
      <c r="E695" s="32">
        <v>16</v>
      </c>
      <c r="F695" s="32">
        <v>99.2</v>
      </c>
      <c r="G695" s="32">
        <v>108</v>
      </c>
      <c r="H695" s="32">
        <v>0</v>
      </c>
      <c r="I695" s="32">
        <v>157</v>
      </c>
      <c r="J695" s="32">
        <v>87.2</v>
      </c>
      <c r="K695" s="32">
        <v>4</v>
      </c>
    </row>
    <row r="696" spans="1:11" x14ac:dyDescent="0.25">
      <c r="A696">
        <v>692</v>
      </c>
      <c r="B696" s="1" t="s">
        <v>1879</v>
      </c>
      <c r="C696" s="1" t="s">
        <v>26</v>
      </c>
      <c r="D696" s="1" t="s">
        <v>113</v>
      </c>
      <c r="E696" s="32">
        <v>0.16700000000000001</v>
      </c>
      <c r="F696" s="32">
        <v>96.5</v>
      </c>
      <c r="G696" s="32">
        <v>100</v>
      </c>
      <c r="H696" s="32">
        <v>25</v>
      </c>
      <c r="I696" s="32">
        <v>54</v>
      </c>
      <c r="J696" s="32">
        <v>5.9</v>
      </c>
      <c r="K696" s="32">
        <v>4</v>
      </c>
    </row>
    <row r="697" spans="1:11" x14ac:dyDescent="0.25">
      <c r="A697">
        <v>693</v>
      </c>
      <c r="B697" s="1" t="s">
        <v>1882</v>
      </c>
      <c r="C697" s="1" t="s">
        <v>40</v>
      </c>
      <c r="D697" s="1" t="s">
        <v>113</v>
      </c>
      <c r="E697" s="32">
        <v>4</v>
      </c>
      <c r="F697" s="32">
        <v>98.4</v>
      </c>
      <c r="G697" s="32">
        <v>110</v>
      </c>
      <c r="H697" s="32">
        <v>32</v>
      </c>
      <c r="I697" s="32">
        <v>101</v>
      </c>
      <c r="J697" s="32">
        <v>17.22</v>
      </c>
      <c r="K697" s="32">
        <v>2</v>
      </c>
    </row>
    <row r="698" spans="1:11" x14ac:dyDescent="0.25">
      <c r="A698">
        <v>694</v>
      </c>
      <c r="B698" s="1" t="s">
        <v>1884</v>
      </c>
      <c r="C698" s="1" t="s">
        <v>26</v>
      </c>
      <c r="D698" s="1" t="s">
        <v>113</v>
      </c>
      <c r="E698" s="32">
        <v>11</v>
      </c>
      <c r="F698" s="32">
        <v>98.2</v>
      </c>
      <c r="G698" s="32">
        <v>81</v>
      </c>
      <c r="H698" s="32">
        <v>22</v>
      </c>
      <c r="I698" s="32">
        <v>138</v>
      </c>
      <c r="J698" s="32">
        <v>31.31</v>
      </c>
      <c r="K698" s="32">
        <v>2</v>
      </c>
    </row>
    <row r="699" spans="1:11" x14ac:dyDescent="0.25">
      <c r="A699">
        <v>695</v>
      </c>
      <c r="B699" s="1" t="s">
        <v>1888</v>
      </c>
      <c r="C699" s="1" t="s">
        <v>26</v>
      </c>
      <c r="D699" s="1" t="s">
        <v>113</v>
      </c>
      <c r="E699" s="32">
        <v>12</v>
      </c>
      <c r="F699" s="32">
        <v>96.9</v>
      </c>
      <c r="G699" s="32">
        <v>94</v>
      </c>
      <c r="I699" s="32">
        <v>146</v>
      </c>
      <c r="J699" s="32">
        <v>35.4</v>
      </c>
      <c r="K699" s="32">
        <v>4</v>
      </c>
    </row>
    <row r="700" spans="1:11" x14ac:dyDescent="0.25">
      <c r="A700">
        <v>696</v>
      </c>
      <c r="B700" s="1" t="s">
        <v>1891</v>
      </c>
      <c r="C700" s="1" t="s">
        <v>40</v>
      </c>
      <c r="D700" s="1" t="s">
        <v>1892</v>
      </c>
      <c r="E700" s="32">
        <v>4</v>
      </c>
      <c r="F700" s="32">
        <v>97.1</v>
      </c>
      <c r="G700" s="32">
        <v>95</v>
      </c>
      <c r="H700" s="32">
        <v>28</v>
      </c>
      <c r="I700" s="32">
        <v>106</v>
      </c>
      <c r="J700" s="32">
        <v>17.7</v>
      </c>
      <c r="K700" s="32">
        <v>4</v>
      </c>
    </row>
    <row r="701" spans="1:11" x14ac:dyDescent="0.25">
      <c r="A701">
        <v>697</v>
      </c>
      <c r="B701" s="1" t="s">
        <v>1895</v>
      </c>
      <c r="C701" s="1" t="s">
        <v>40</v>
      </c>
      <c r="D701" s="1" t="s">
        <v>1231</v>
      </c>
      <c r="E701" s="32">
        <v>1</v>
      </c>
      <c r="F701" s="32">
        <v>93.8</v>
      </c>
      <c r="G701" s="32">
        <v>115</v>
      </c>
      <c r="H701" s="32">
        <v>30</v>
      </c>
      <c r="I701" s="32">
        <v>80</v>
      </c>
      <c r="J701" s="32">
        <v>10.95</v>
      </c>
      <c r="K701" s="32">
        <v>4</v>
      </c>
    </row>
    <row r="702" spans="1:11" x14ac:dyDescent="0.25">
      <c r="A702">
        <v>698</v>
      </c>
      <c r="B702" s="1" t="s">
        <v>1898</v>
      </c>
      <c r="C702" s="1" t="s">
        <v>40</v>
      </c>
      <c r="D702" s="1" t="s">
        <v>113</v>
      </c>
      <c r="E702" s="32">
        <v>14</v>
      </c>
      <c r="F702" s="32">
        <v>99</v>
      </c>
      <c r="G702" s="32">
        <v>107</v>
      </c>
      <c r="H702" s="32">
        <v>26</v>
      </c>
      <c r="I702" s="32">
        <v>152</v>
      </c>
      <c r="J702" s="32">
        <v>43.18</v>
      </c>
      <c r="K702" s="32">
        <v>4</v>
      </c>
    </row>
    <row r="703" spans="1:11" x14ac:dyDescent="0.25">
      <c r="A703">
        <v>699</v>
      </c>
      <c r="B703" s="1" t="s">
        <v>1901</v>
      </c>
      <c r="C703" s="1" t="s">
        <v>26</v>
      </c>
      <c r="D703" s="6">
        <v>35462</v>
      </c>
      <c r="E703" s="32">
        <v>21</v>
      </c>
      <c r="F703" s="32">
        <v>97.9</v>
      </c>
      <c r="G703" s="32">
        <v>102</v>
      </c>
      <c r="H703" s="32">
        <v>20</v>
      </c>
      <c r="I703" s="32">
        <v>153</v>
      </c>
      <c r="J703" s="32">
        <v>58</v>
      </c>
      <c r="K703" s="32">
        <v>0</v>
      </c>
    </row>
    <row r="704" spans="1:11" x14ac:dyDescent="0.25">
      <c r="A704">
        <v>700</v>
      </c>
      <c r="B704" s="1" t="s">
        <v>1905</v>
      </c>
      <c r="C704" s="1" t="s">
        <v>26</v>
      </c>
      <c r="D704" s="6">
        <v>38013</v>
      </c>
      <c r="E704" s="32">
        <v>8</v>
      </c>
      <c r="F704" s="32">
        <v>96.4</v>
      </c>
      <c r="G704" s="32">
        <v>101</v>
      </c>
      <c r="H704" s="32">
        <v>25</v>
      </c>
      <c r="I704" s="32">
        <v>129.5</v>
      </c>
      <c r="J704" s="32">
        <v>24.6</v>
      </c>
      <c r="K704" s="32">
        <v>4</v>
      </c>
    </row>
    <row r="705" spans="1:11" x14ac:dyDescent="0.25">
      <c r="A705">
        <v>701</v>
      </c>
      <c r="B705" s="1" t="s">
        <v>1908</v>
      </c>
      <c r="C705" s="1" t="s">
        <v>40</v>
      </c>
      <c r="E705" s="32">
        <v>5</v>
      </c>
      <c r="F705" s="32">
        <v>0</v>
      </c>
      <c r="G705" s="32">
        <v>0</v>
      </c>
      <c r="H705" s="32">
        <v>0</v>
      </c>
      <c r="I705" s="32">
        <v>122</v>
      </c>
      <c r="J705" s="32">
        <v>49</v>
      </c>
      <c r="K705" s="32">
        <v>0</v>
      </c>
    </row>
    <row r="706" spans="1:11" x14ac:dyDescent="0.25">
      <c r="A706">
        <v>702</v>
      </c>
      <c r="B706" s="1" t="s">
        <v>1909</v>
      </c>
      <c r="C706" s="1" t="s">
        <v>26</v>
      </c>
      <c r="E706" s="32">
        <v>5</v>
      </c>
      <c r="F706" s="32">
        <v>0</v>
      </c>
      <c r="G706" s="32">
        <v>0</v>
      </c>
      <c r="H706" s="32">
        <v>0</v>
      </c>
      <c r="I706" s="32">
        <v>112</v>
      </c>
      <c r="J706" s="32">
        <v>39</v>
      </c>
      <c r="K706" s="32">
        <v>0</v>
      </c>
    </row>
    <row r="707" spans="1:11" x14ac:dyDescent="0.25">
      <c r="A707">
        <v>703</v>
      </c>
      <c r="B707" s="1" t="s">
        <v>1910</v>
      </c>
      <c r="C707" s="1" t="s">
        <v>26</v>
      </c>
      <c r="D707" s="1" t="s">
        <v>1911</v>
      </c>
      <c r="E707" s="32">
        <v>3</v>
      </c>
      <c r="F707" s="32">
        <v>0</v>
      </c>
      <c r="G707" s="32">
        <v>0</v>
      </c>
      <c r="H707" s="32">
        <v>0</v>
      </c>
      <c r="I707" s="32">
        <v>96</v>
      </c>
      <c r="J707" s="32">
        <v>24</v>
      </c>
      <c r="K707" s="32">
        <v>0</v>
      </c>
    </row>
    <row r="708" spans="1:11" x14ac:dyDescent="0.25">
      <c r="A708">
        <v>704</v>
      </c>
      <c r="B708" s="1" t="s">
        <v>1912</v>
      </c>
      <c r="C708" s="1" t="s">
        <v>40</v>
      </c>
      <c r="D708" s="1" t="s">
        <v>1913</v>
      </c>
      <c r="E708" s="32">
        <v>1</v>
      </c>
      <c r="F708" s="32">
        <v>0</v>
      </c>
      <c r="G708" s="32">
        <v>0</v>
      </c>
      <c r="H708" s="32">
        <v>0</v>
      </c>
      <c r="I708" s="32">
        <v>0</v>
      </c>
      <c r="J708" s="32">
        <v>18</v>
      </c>
      <c r="K708" s="32">
        <v>0</v>
      </c>
    </row>
    <row r="709" spans="1:11" x14ac:dyDescent="0.25">
      <c r="A709">
        <v>705</v>
      </c>
      <c r="B709" s="1" t="s">
        <v>1914</v>
      </c>
      <c r="C709" s="1" t="s">
        <v>40</v>
      </c>
      <c r="D709" s="6">
        <v>41033</v>
      </c>
      <c r="E709" s="32">
        <v>5</v>
      </c>
      <c r="F709" s="32">
        <v>0</v>
      </c>
      <c r="G709" s="32">
        <v>0</v>
      </c>
      <c r="H709" s="32">
        <v>0</v>
      </c>
      <c r="I709" s="32">
        <v>115</v>
      </c>
      <c r="J709" s="32">
        <v>45</v>
      </c>
      <c r="K709" s="32">
        <v>0</v>
      </c>
    </row>
    <row r="710" spans="1:11" x14ac:dyDescent="0.25">
      <c r="A710">
        <v>706</v>
      </c>
      <c r="B710" s="1" t="s">
        <v>1915</v>
      </c>
      <c r="C710" s="1" t="s">
        <v>40</v>
      </c>
      <c r="D710" s="1" t="s">
        <v>1916</v>
      </c>
      <c r="E710" s="32">
        <v>15</v>
      </c>
      <c r="F710" s="32">
        <v>0</v>
      </c>
      <c r="G710" s="32">
        <v>0</v>
      </c>
      <c r="H710" s="32">
        <v>0</v>
      </c>
      <c r="I710" s="32">
        <v>160</v>
      </c>
      <c r="J710" s="32">
        <v>102</v>
      </c>
      <c r="K710" s="32">
        <v>0</v>
      </c>
    </row>
    <row r="711" spans="1:11" x14ac:dyDescent="0.25">
      <c r="A711">
        <v>707</v>
      </c>
      <c r="B711" s="1" t="s">
        <v>1917</v>
      </c>
      <c r="C711" s="1" t="s">
        <v>26</v>
      </c>
      <c r="D711" s="1" t="s">
        <v>1918</v>
      </c>
      <c r="E711" s="32">
        <v>11</v>
      </c>
      <c r="F711" s="32">
        <v>0</v>
      </c>
      <c r="G711" s="32">
        <v>0</v>
      </c>
      <c r="H711" s="32">
        <v>0</v>
      </c>
      <c r="I711" s="32">
        <v>140</v>
      </c>
      <c r="J711" s="32">
        <v>60</v>
      </c>
      <c r="K711" s="32">
        <v>0</v>
      </c>
    </row>
    <row r="712" spans="1:11" x14ac:dyDescent="0.25">
      <c r="A712">
        <v>708</v>
      </c>
      <c r="B712" s="1" t="s">
        <v>1919</v>
      </c>
      <c r="C712" s="1" t="s">
        <v>26</v>
      </c>
      <c r="D712" s="1" t="s">
        <v>1920</v>
      </c>
      <c r="E712" s="32">
        <v>4</v>
      </c>
      <c r="F712" s="32">
        <v>0</v>
      </c>
      <c r="G712" s="32">
        <v>0</v>
      </c>
      <c r="H712" s="32">
        <v>0</v>
      </c>
      <c r="I712" s="32">
        <v>96</v>
      </c>
      <c r="J712" s="32">
        <v>28</v>
      </c>
      <c r="K712" s="32">
        <v>0</v>
      </c>
    </row>
    <row r="713" spans="1:11" x14ac:dyDescent="0.25">
      <c r="A713">
        <v>709</v>
      </c>
      <c r="B713" s="1" t="s">
        <v>1921</v>
      </c>
      <c r="C713" s="1" t="s">
        <v>26</v>
      </c>
      <c r="D713" s="1" t="s">
        <v>1922</v>
      </c>
      <c r="E713" s="32">
        <v>22</v>
      </c>
      <c r="F713" s="32">
        <v>0</v>
      </c>
      <c r="G713" s="32">
        <v>0</v>
      </c>
      <c r="H713" s="32">
        <v>0</v>
      </c>
      <c r="I713" s="32">
        <v>159</v>
      </c>
      <c r="J713" s="32">
        <v>117</v>
      </c>
      <c r="K713" s="32">
        <v>0</v>
      </c>
    </row>
    <row r="714" spans="1:11" x14ac:dyDescent="0.25">
      <c r="A714">
        <v>710</v>
      </c>
      <c r="B714" s="1" t="s">
        <v>1923</v>
      </c>
      <c r="C714" s="1" t="s">
        <v>26</v>
      </c>
      <c r="D714" s="1" t="s">
        <v>1924</v>
      </c>
      <c r="E714" s="32">
        <v>0.67</v>
      </c>
      <c r="F714" s="32">
        <v>0</v>
      </c>
      <c r="G714" s="32">
        <v>0</v>
      </c>
      <c r="H714" s="32">
        <v>0</v>
      </c>
      <c r="I714" s="32">
        <v>0</v>
      </c>
      <c r="J714" s="32">
        <v>13</v>
      </c>
      <c r="K714" s="32">
        <v>0</v>
      </c>
    </row>
    <row r="715" spans="1:11" x14ac:dyDescent="0.25">
      <c r="A715">
        <v>711</v>
      </c>
      <c r="B715" s="1" t="s">
        <v>1925</v>
      </c>
      <c r="C715" s="1" t="s">
        <v>26</v>
      </c>
      <c r="D715" s="6">
        <v>41732</v>
      </c>
      <c r="E715" s="32">
        <v>3</v>
      </c>
      <c r="F715" s="32">
        <v>0</v>
      </c>
      <c r="G715" s="32">
        <v>0</v>
      </c>
      <c r="H715" s="32">
        <v>0</v>
      </c>
      <c r="I715" s="32">
        <v>97</v>
      </c>
      <c r="J715" s="32">
        <v>30</v>
      </c>
      <c r="K715" s="32">
        <v>0</v>
      </c>
    </row>
    <row r="716" spans="1:11" x14ac:dyDescent="0.25">
      <c r="A716">
        <v>712</v>
      </c>
      <c r="B716" s="1" t="s">
        <v>1926</v>
      </c>
      <c r="C716" s="1" t="s">
        <v>26</v>
      </c>
      <c r="D716" s="6">
        <v>39117</v>
      </c>
      <c r="E716" s="32">
        <v>10</v>
      </c>
      <c r="F716" s="32">
        <v>0</v>
      </c>
      <c r="G716" s="32">
        <v>0</v>
      </c>
      <c r="H716" s="32">
        <v>0</v>
      </c>
      <c r="I716" s="32">
        <v>141</v>
      </c>
      <c r="J716" s="32">
        <v>69</v>
      </c>
      <c r="K716" s="32">
        <v>0</v>
      </c>
    </row>
    <row r="717" spans="1:11" x14ac:dyDescent="0.25">
      <c r="A717">
        <v>713</v>
      </c>
      <c r="B717" s="1" t="s">
        <v>1927</v>
      </c>
      <c r="C717" s="1" t="s">
        <v>26</v>
      </c>
      <c r="D717" s="1" t="s">
        <v>1928</v>
      </c>
      <c r="E717" s="32">
        <v>10</v>
      </c>
      <c r="F717" s="32">
        <v>98.5</v>
      </c>
      <c r="G717" s="32">
        <v>102</v>
      </c>
      <c r="H717" s="32">
        <v>22</v>
      </c>
      <c r="I717" s="32">
        <v>134</v>
      </c>
      <c r="J717" s="32">
        <v>23.2</v>
      </c>
      <c r="K717" s="32">
        <v>0</v>
      </c>
    </row>
    <row r="718" spans="1:11" x14ac:dyDescent="0.25">
      <c r="A718">
        <v>714</v>
      </c>
      <c r="B718" s="1" t="s">
        <v>1931</v>
      </c>
      <c r="C718" s="1" t="s">
        <v>26</v>
      </c>
      <c r="D718" s="1" t="s">
        <v>1932</v>
      </c>
      <c r="E718" s="32">
        <v>8</v>
      </c>
      <c r="F718" s="32">
        <v>98.3</v>
      </c>
      <c r="G718" s="32">
        <v>94</v>
      </c>
      <c r="H718" s="32">
        <v>20</v>
      </c>
      <c r="I718" s="32">
        <v>130</v>
      </c>
      <c r="J718" s="32">
        <v>49</v>
      </c>
      <c r="K718" s="32">
        <v>0</v>
      </c>
    </row>
    <row r="719" spans="1:11" x14ac:dyDescent="0.25">
      <c r="A719">
        <v>715</v>
      </c>
      <c r="B719" s="1" t="s">
        <v>1933</v>
      </c>
      <c r="C719" s="1" t="s">
        <v>40</v>
      </c>
      <c r="D719" s="1" t="s">
        <v>1934</v>
      </c>
      <c r="E719" s="32">
        <v>15</v>
      </c>
      <c r="F719" s="32">
        <v>96.3</v>
      </c>
      <c r="G719" s="32">
        <v>84</v>
      </c>
      <c r="H719" s="32">
        <v>18</v>
      </c>
      <c r="I719" s="32">
        <v>148</v>
      </c>
      <c r="J719" s="32">
        <v>36.4</v>
      </c>
      <c r="K719" s="32">
        <v>0</v>
      </c>
    </row>
    <row r="720" spans="1:11" x14ac:dyDescent="0.25">
      <c r="A720">
        <v>716</v>
      </c>
      <c r="B720" s="1" t="s">
        <v>1935</v>
      </c>
      <c r="C720" s="1" t="s">
        <v>40</v>
      </c>
      <c r="D720" s="1" t="s">
        <v>1936</v>
      </c>
      <c r="E720" s="32">
        <v>6</v>
      </c>
      <c r="F720" s="32">
        <v>97.4</v>
      </c>
      <c r="G720" s="32">
        <v>97</v>
      </c>
      <c r="H720" s="32">
        <v>22</v>
      </c>
      <c r="I720" s="32">
        <v>104</v>
      </c>
      <c r="J720" s="32">
        <v>13.6</v>
      </c>
      <c r="K720" s="32">
        <v>0</v>
      </c>
    </row>
    <row r="721" spans="1:11" x14ac:dyDescent="0.25">
      <c r="A721">
        <v>717</v>
      </c>
      <c r="B721" s="1" t="s">
        <v>1938</v>
      </c>
      <c r="C721" s="1" t="s">
        <v>26</v>
      </c>
      <c r="D721" s="1" t="s">
        <v>1939</v>
      </c>
      <c r="E721" s="32">
        <v>1</v>
      </c>
      <c r="F721" s="32">
        <v>95.4</v>
      </c>
      <c r="G721" s="32">
        <v>100</v>
      </c>
      <c r="H721" s="32">
        <v>0</v>
      </c>
      <c r="I721" s="32">
        <v>69</v>
      </c>
      <c r="J721" s="32">
        <v>19</v>
      </c>
      <c r="K721" s="32">
        <v>4</v>
      </c>
    </row>
    <row r="722" spans="1:11" x14ac:dyDescent="0.25">
      <c r="A722">
        <v>718</v>
      </c>
      <c r="B722" s="1" t="s">
        <v>1941</v>
      </c>
      <c r="C722" s="1" t="s">
        <v>40</v>
      </c>
      <c r="D722" s="1" t="s">
        <v>1942</v>
      </c>
      <c r="E722" s="32">
        <v>2</v>
      </c>
      <c r="F722" s="32">
        <v>97.7</v>
      </c>
      <c r="G722" s="32">
        <v>98</v>
      </c>
      <c r="H722" s="32">
        <v>0</v>
      </c>
      <c r="I722" s="32">
        <v>80</v>
      </c>
      <c r="J722" s="32">
        <v>21</v>
      </c>
      <c r="K722" s="32">
        <v>4</v>
      </c>
    </row>
    <row r="723" spans="1:11" x14ac:dyDescent="0.25">
      <c r="A723">
        <v>719</v>
      </c>
      <c r="B723" s="1" t="s">
        <v>1944</v>
      </c>
      <c r="C723" s="1" t="s">
        <v>26</v>
      </c>
      <c r="D723" s="6">
        <v>38507</v>
      </c>
      <c r="E723" s="32">
        <v>13</v>
      </c>
      <c r="F723" s="32">
        <v>96.2</v>
      </c>
      <c r="G723" s="32">
        <v>91</v>
      </c>
      <c r="H723" s="32">
        <v>22</v>
      </c>
      <c r="I723" s="32">
        <v>143</v>
      </c>
      <c r="J723" s="32">
        <v>84</v>
      </c>
      <c r="K723" s="32">
        <v>4</v>
      </c>
    </row>
    <row r="724" spans="1:11" x14ac:dyDescent="0.25">
      <c r="A724">
        <v>720</v>
      </c>
      <c r="B724" s="1" t="s">
        <v>1947</v>
      </c>
      <c r="C724" s="1" t="s">
        <v>26</v>
      </c>
      <c r="D724" s="6">
        <v>41102</v>
      </c>
      <c r="E724" s="32">
        <v>6</v>
      </c>
      <c r="F724" s="32">
        <v>95.8</v>
      </c>
      <c r="G724" s="32">
        <v>74</v>
      </c>
      <c r="H724" s="32">
        <v>19</v>
      </c>
      <c r="I724" s="32">
        <v>110</v>
      </c>
      <c r="J724" s="32">
        <v>37</v>
      </c>
      <c r="K724" s="32">
        <v>4</v>
      </c>
    </row>
    <row r="725" spans="1:11" x14ac:dyDescent="0.25">
      <c r="A725">
        <v>721</v>
      </c>
      <c r="B725" s="1" t="s">
        <v>1949</v>
      </c>
      <c r="C725" s="1" t="s">
        <v>26</v>
      </c>
      <c r="D725" s="6">
        <v>36960</v>
      </c>
      <c r="E725" s="32">
        <v>16</v>
      </c>
      <c r="F725" s="32">
        <v>93.7</v>
      </c>
      <c r="G725" s="32">
        <v>80</v>
      </c>
      <c r="H725" s="32">
        <v>0</v>
      </c>
      <c r="I725" s="32">
        <v>152</v>
      </c>
      <c r="J725" s="32">
        <v>93</v>
      </c>
      <c r="K725" s="32">
        <v>4</v>
      </c>
    </row>
    <row r="726" spans="1:11" x14ac:dyDescent="0.25">
      <c r="A726">
        <v>722</v>
      </c>
      <c r="B726" s="1" t="s">
        <v>1951</v>
      </c>
      <c r="C726" s="1" t="s">
        <v>26</v>
      </c>
      <c r="E726" s="32">
        <v>5</v>
      </c>
      <c r="F726" s="32">
        <v>97.5</v>
      </c>
      <c r="G726" s="32">
        <v>93</v>
      </c>
      <c r="H726" s="32">
        <v>18</v>
      </c>
      <c r="I726" s="32">
        <v>115</v>
      </c>
      <c r="J726" s="32">
        <v>43</v>
      </c>
      <c r="K726" s="32">
        <v>4</v>
      </c>
    </row>
    <row r="727" spans="1:11" x14ac:dyDescent="0.25">
      <c r="A727">
        <v>723</v>
      </c>
      <c r="B727" s="1" t="s">
        <v>1952</v>
      </c>
      <c r="C727" s="1" t="s">
        <v>40</v>
      </c>
      <c r="D727" s="1" t="s">
        <v>1953</v>
      </c>
      <c r="E727" s="32">
        <v>4</v>
      </c>
      <c r="F727" s="32">
        <v>96</v>
      </c>
      <c r="G727" s="32">
        <v>116</v>
      </c>
      <c r="H727" s="32">
        <v>20</v>
      </c>
      <c r="I727" s="32">
        <v>87</v>
      </c>
      <c r="J727" s="32">
        <v>22</v>
      </c>
      <c r="K727" s="32">
        <v>0</v>
      </c>
    </row>
    <row r="728" spans="1:11" x14ac:dyDescent="0.25">
      <c r="A728">
        <v>724</v>
      </c>
      <c r="B728" s="1" t="s">
        <v>1955</v>
      </c>
      <c r="C728" s="1" t="s">
        <v>26</v>
      </c>
      <c r="D728" s="1" t="s">
        <v>1956</v>
      </c>
      <c r="E728" s="32">
        <v>2</v>
      </c>
      <c r="F728" s="32">
        <v>97.7</v>
      </c>
      <c r="G728" s="32">
        <v>122</v>
      </c>
      <c r="H728" s="32">
        <v>28</v>
      </c>
      <c r="I728" s="32">
        <v>69</v>
      </c>
      <c r="J728" s="32">
        <v>21</v>
      </c>
      <c r="K728" s="32">
        <v>0</v>
      </c>
    </row>
    <row r="729" spans="1:11" x14ac:dyDescent="0.25">
      <c r="A729">
        <v>725</v>
      </c>
      <c r="B729" s="1" t="s">
        <v>1958</v>
      </c>
      <c r="C729" s="1" t="s">
        <v>40</v>
      </c>
      <c r="D729" s="1" t="s">
        <v>1959</v>
      </c>
      <c r="E729" s="32">
        <v>3</v>
      </c>
      <c r="F729" s="32">
        <v>95.5</v>
      </c>
      <c r="G729" s="32">
        <v>99.6</v>
      </c>
      <c r="H729" s="32">
        <v>0</v>
      </c>
      <c r="I729" s="32">
        <v>0</v>
      </c>
      <c r="J729" s="32">
        <v>0</v>
      </c>
      <c r="K729" s="32">
        <v>4</v>
      </c>
    </row>
    <row r="730" spans="1:11" x14ac:dyDescent="0.25">
      <c r="A730">
        <v>726</v>
      </c>
      <c r="B730" s="1" t="s">
        <v>1962</v>
      </c>
      <c r="C730" s="1" t="s">
        <v>40</v>
      </c>
      <c r="D730" s="6">
        <v>43044</v>
      </c>
      <c r="E730" s="32">
        <v>0.67</v>
      </c>
      <c r="F730" s="32">
        <v>91.1</v>
      </c>
      <c r="G730" s="32">
        <v>156</v>
      </c>
      <c r="H730" s="32">
        <v>0</v>
      </c>
      <c r="I730" s="32">
        <v>0</v>
      </c>
      <c r="J730" s="32">
        <v>11</v>
      </c>
      <c r="K730" s="32">
        <v>4</v>
      </c>
    </row>
    <row r="731" spans="1:11" x14ac:dyDescent="0.25">
      <c r="A731">
        <v>727</v>
      </c>
      <c r="B731" s="1" t="s">
        <v>1964</v>
      </c>
      <c r="C731" s="1" t="s">
        <v>26</v>
      </c>
      <c r="E731" s="32">
        <v>11</v>
      </c>
      <c r="F731" s="32">
        <v>79</v>
      </c>
      <c r="G731" s="32">
        <v>20</v>
      </c>
      <c r="H731" s="32">
        <v>0</v>
      </c>
      <c r="I731" s="32">
        <v>130</v>
      </c>
      <c r="J731" s="32">
        <v>61</v>
      </c>
      <c r="K731" s="32">
        <v>4</v>
      </c>
    </row>
    <row r="732" spans="1:11" x14ac:dyDescent="0.25">
      <c r="A732">
        <v>728</v>
      </c>
      <c r="B732" s="1" t="s">
        <v>1966</v>
      </c>
      <c r="C732" s="1" t="s">
        <v>26</v>
      </c>
      <c r="D732" s="6">
        <v>42826</v>
      </c>
      <c r="E732" s="32">
        <v>0.16700000000000001</v>
      </c>
      <c r="F732" s="32">
        <v>96.1</v>
      </c>
      <c r="G732" s="32">
        <v>0</v>
      </c>
      <c r="H732" s="32">
        <v>0</v>
      </c>
      <c r="I732" s="32">
        <v>0</v>
      </c>
      <c r="J732" s="32">
        <v>6</v>
      </c>
      <c r="K732" s="32">
        <v>4</v>
      </c>
    </row>
    <row r="733" spans="1:11" x14ac:dyDescent="0.25">
      <c r="A733">
        <v>729</v>
      </c>
      <c r="B733" s="1" t="s">
        <v>1967</v>
      </c>
      <c r="C733" s="1" t="s">
        <v>40</v>
      </c>
      <c r="D733" s="1" t="s">
        <v>1968</v>
      </c>
      <c r="E733" s="32">
        <v>5</v>
      </c>
      <c r="F733" s="32">
        <v>97.8</v>
      </c>
      <c r="G733" s="32">
        <v>0</v>
      </c>
      <c r="H733" s="32">
        <v>0</v>
      </c>
      <c r="I733" s="32">
        <v>112</v>
      </c>
      <c r="J733" s="32">
        <v>40</v>
      </c>
      <c r="K733" s="32">
        <v>4</v>
      </c>
    </row>
    <row r="734" spans="1:11" x14ac:dyDescent="0.25">
      <c r="A734">
        <v>730</v>
      </c>
      <c r="B734" s="1" t="s">
        <v>1970</v>
      </c>
      <c r="C734" s="1" t="s">
        <v>26</v>
      </c>
      <c r="D734" s="6">
        <v>32760</v>
      </c>
      <c r="E734" s="32">
        <v>30</v>
      </c>
      <c r="F734" s="32">
        <v>94</v>
      </c>
      <c r="G734" s="32">
        <v>96</v>
      </c>
      <c r="H734" s="32">
        <v>0</v>
      </c>
      <c r="I734" s="32">
        <v>0</v>
      </c>
      <c r="J734" s="32">
        <v>0</v>
      </c>
      <c r="K734" s="32">
        <v>4</v>
      </c>
    </row>
    <row r="735" spans="1:11" x14ac:dyDescent="0.25">
      <c r="A735">
        <v>731</v>
      </c>
      <c r="B735" s="1" t="s">
        <v>1973</v>
      </c>
      <c r="C735" s="1" t="s">
        <v>40</v>
      </c>
      <c r="D735" s="1" t="s">
        <v>1974</v>
      </c>
      <c r="E735" s="32">
        <v>7</v>
      </c>
      <c r="F735" s="32">
        <v>95.8</v>
      </c>
      <c r="G735" s="32">
        <v>79</v>
      </c>
      <c r="H735" s="32">
        <v>20</v>
      </c>
      <c r="I735" s="32">
        <v>121</v>
      </c>
      <c r="J735" s="32">
        <v>50</v>
      </c>
      <c r="K735" s="32">
        <v>4</v>
      </c>
    </row>
    <row r="736" spans="1:11" x14ac:dyDescent="0.25">
      <c r="A736">
        <v>732</v>
      </c>
      <c r="B736" s="1" t="s">
        <v>1977</v>
      </c>
      <c r="C736" s="1" t="s">
        <v>40</v>
      </c>
      <c r="E736" s="32">
        <v>7</v>
      </c>
      <c r="F736" s="32">
        <v>96.4</v>
      </c>
      <c r="G736" s="32">
        <v>92</v>
      </c>
      <c r="H736" s="32">
        <v>22</v>
      </c>
      <c r="I736" s="32">
        <v>118</v>
      </c>
      <c r="J736" s="32">
        <v>44</v>
      </c>
      <c r="K736" s="32">
        <v>4</v>
      </c>
    </row>
    <row r="737" spans="1:11" x14ac:dyDescent="0.25">
      <c r="A737">
        <v>733</v>
      </c>
      <c r="B737" s="1" t="s">
        <v>1979</v>
      </c>
      <c r="C737" s="1" t="s">
        <v>40</v>
      </c>
      <c r="E737" s="32">
        <v>0.41699999999999998</v>
      </c>
      <c r="F737" s="32">
        <v>96.2</v>
      </c>
      <c r="G737" s="32">
        <v>94</v>
      </c>
      <c r="H737" s="32">
        <v>16</v>
      </c>
      <c r="I737" s="32">
        <v>0</v>
      </c>
      <c r="J737" s="32">
        <v>15</v>
      </c>
      <c r="K737" s="32">
        <v>3</v>
      </c>
    </row>
    <row r="738" spans="1:11" x14ac:dyDescent="0.25">
      <c r="A738">
        <v>734</v>
      </c>
      <c r="B738" s="1" t="s">
        <v>1981</v>
      </c>
      <c r="C738" s="1" t="s">
        <v>26</v>
      </c>
      <c r="D738" s="1" t="s">
        <v>1982</v>
      </c>
      <c r="E738" s="32">
        <v>2</v>
      </c>
      <c r="F738" s="32">
        <v>97.4</v>
      </c>
      <c r="G738" s="32">
        <v>95</v>
      </c>
      <c r="H738" s="32">
        <v>28</v>
      </c>
      <c r="I738" s="32">
        <v>80</v>
      </c>
      <c r="J738" s="32">
        <v>11.4</v>
      </c>
      <c r="K738" s="32">
        <v>0</v>
      </c>
    </row>
    <row r="739" spans="1:11" x14ac:dyDescent="0.25">
      <c r="A739">
        <v>735</v>
      </c>
      <c r="B739" s="1" t="s">
        <v>1984</v>
      </c>
      <c r="C739" s="1" t="s">
        <v>40</v>
      </c>
      <c r="D739" s="1" t="s">
        <v>1985</v>
      </c>
      <c r="E739" s="32">
        <v>13</v>
      </c>
      <c r="F739" s="32">
        <v>96</v>
      </c>
      <c r="G739" s="32">
        <v>90</v>
      </c>
      <c r="H739" s="32">
        <v>28</v>
      </c>
      <c r="I739" s="32">
        <v>137</v>
      </c>
      <c r="J739" s="32">
        <v>30</v>
      </c>
      <c r="K739" s="32">
        <v>0</v>
      </c>
    </row>
    <row r="740" spans="1:11" x14ac:dyDescent="0.25">
      <c r="A740">
        <v>736</v>
      </c>
      <c r="B740" s="1" t="s">
        <v>1987</v>
      </c>
      <c r="C740" s="1" t="s">
        <v>40</v>
      </c>
      <c r="E740" s="32">
        <v>22</v>
      </c>
      <c r="F740" s="32">
        <v>98.2</v>
      </c>
      <c r="G740" s="32">
        <v>91</v>
      </c>
      <c r="H740" s="32">
        <v>0</v>
      </c>
      <c r="I740" s="32">
        <v>0</v>
      </c>
      <c r="J740" s="32">
        <v>0</v>
      </c>
      <c r="K740" s="32">
        <v>0</v>
      </c>
    </row>
    <row r="741" spans="1:11" x14ac:dyDescent="0.25">
      <c r="A741">
        <v>737</v>
      </c>
      <c r="B741" s="1" t="s">
        <v>1989</v>
      </c>
      <c r="C741" s="1" t="s">
        <v>26</v>
      </c>
      <c r="D741" s="6">
        <v>42950</v>
      </c>
      <c r="E741" s="32">
        <v>0.83299999999999996</v>
      </c>
      <c r="F741" s="32">
        <v>98.4</v>
      </c>
      <c r="G741" s="32">
        <v>140</v>
      </c>
      <c r="H741" s="32">
        <v>35</v>
      </c>
      <c r="I741" s="32">
        <v>0</v>
      </c>
      <c r="J741" s="32">
        <v>15</v>
      </c>
      <c r="K741" s="32">
        <v>4</v>
      </c>
    </row>
    <row r="742" spans="1:11" x14ac:dyDescent="0.25">
      <c r="A742">
        <v>738</v>
      </c>
      <c r="B742" s="1" t="s">
        <v>1991</v>
      </c>
      <c r="C742" s="1" t="s">
        <v>40</v>
      </c>
      <c r="D742" s="1" t="s">
        <v>1992</v>
      </c>
      <c r="E742" s="32">
        <v>13</v>
      </c>
      <c r="F742" s="32">
        <v>97.3</v>
      </c>
      <c r="G742" s="32">
        <v>127</v>
      </c>
      <c r="H742" s="32">
        <v>29</v>
      </c>
      <c r="I742" s="32">
        <v>155</v>
      </c>
      <c r="J742" s="32">
        <v>82</v>
      </c>
      <c r="K742" s="32">
        <v>4</v>
      </c>
    </row>
    <row r="743" spans="1:11" x14ac:dyDescent="0.25">
      <c r="A743">
        <v>739</v>
      </c>
      <c r="B743" s="1" t="s">
        <v>1994</v>
      </c>
      <c r="C743" s="1" t="s">
        <v>40</v>
      </c>
      <c r="D743" s="1" t="s">
        <v>1995</v>
      </c>
      <c r="E743" s="32">
        <v>7</v>
      </c>
      <c r="F743" s="32">
        <v>93.2</v>
      </c>
      <c r="G743" s="32">
        <v>93</v>
      </c>
      <c r="H743" s="32">
        <v>18</v>
      </c>
      <c r="I743" s="32">
        <v>109</v>
      </c>
      <c r="J743" s="32">
        <v>18</v>
      </c>
      <c r="K743" s="32">
        <v>0</v>
      </c>
    </row>
    <row r="744" spans="1:11" x14ac:dyDescent="0.25">
      <c r="A744">
        <v>740</v>
      </c>
      <c r="B744" s="1" t="s">
        <v>1997</v>
      </c>
      <c r="C744" s="1" t="s">
        <v>26</v>
      </c>
      <c r="D744" s="1" t="s">
        <v>1998</v>
      </c>
      <c r="E744" s="32">
        <v>3</v>
      </c>
      <c r="F744" s="32">
        <v>96.7</v>
      </c>
      <c r="G744" s="32">
        <v>93</v>
      </c>
      <c r="H744" s="32">
        <v>18</v>
      </c>
      <c r="I744" s="32">
        <v>93</v>
      </c>
      <c r="J744" s="32">
        <v>20</v>
      </c>
      <c r="K744" s="32">
        <v>4</v>
      </c>
    </row>
    <row r="745" spans="1:11" x14ac:dyDescent="0.25">
      <c r="A745">
        <v>741</v>
      </c>
      <c r="B745" s="1" t="s">
        <v>2000</v>
      </c>
      <c r="C745" s="1" t="s">
        <v>40</v>
      </c>
      <c r="D745" s="1" t="s">
        <v>2001</v>
      </c>
      <c r="E745" s="32">
        <v>15</v>
      </c>
      <c r="F745" s="32">
        <v>97.5</v>
      </c>
      <c r="G745" s="32">
        <v>75</v>
      </c>
      <c r="H745" s="32">
        <v>20</v>
      </c>
      <c r="I745" s="32">
        <v>162</v>
      </c>
      <c r="J745" s="32">
        <v>87</v>
      </c>
      <c r="K745" s="32">
        <v>4</v>
      </c>
    </row>
    <row r="746" spans="1:11" x14ac:dyDescent="0.25">
      <c r="A746">
        <v>742</v>
      </c>
      <c r="B746" s="1" t="s">
        <v>2003</v>
      </c>
      <c r="C746" s="1" t="s">
        <v>26</v>
      </c>
      <c r="D746" s="1" t="s">
        <v>2004</v>
      </c>
      <c r="E746" s="32">
        <v>5</v>
      </c>
      <c r="F746" s="32">
        <v>96.6</v>
      </c>
      <c r="G746" s="32">
        <v>94</v>
      </c>
      <c r="H746" s="32">
        <v>18</v>
      </c>
      <c r="I746" s="32">
        <v>117</v>
      </c>
      <c r="J746" s="32">
        <v>21</v>
      </c>
      <c r="K746" s="32">
        <v>4</v>
      </c>
    </row>
    <row r="747" spans="1:11" x14ac:dyDescent="0.25">
      <c r="A747">
        <v>743</v>
      </c>
      <c r="B747" s="1" t="s">
        <v>2006</v>
      </c>
      <c r="C747" s="1" t="s">
        <v>40</v>
      </c>
      <c r="D747" s="1" t="s">
        <v>2004</v>
      </c>
      <c r="E747" s="32">
        <v>9</v>
      </c>
      <c r="F747" s="32">
        <v>97.4</v>
      </c>
      <c r="G747" s="32">
        <v>0</v>
      </c>
      <c r="H747" s="32">
        <v>0</v>
      </c>
      <c r="I747" s="32">
        <v>129</v>
      </c>
      <c r="J747" s="32">
        <v>41</v>
      </c>
      <c r="K747" s="32">
        <v>0</v>
      </c>
    </row>
    <row r="748" spans="1:11" x14ac:dyDescent="0.25">
      <c r="A748">
        <v>744</v>
      </c>
      <c r="B748" s="1" t="s">
        <v>2007</v>
      </c>
      <c r="C748" s="1" t="s">
        <v>40</v>
      </c>
      <c r="D748" s="1" t="s">
        <v>113</v>
      </c>
      <c r="E748" s="32">
        <v>15</v>
      </c>
      <c r="F748" s="32">
        <v>95.5</v>
      </c>
      <c r="G748" s="32">
        <v>84</v>
      </c>
      <c r="H748" s="32">
        <v>22</v>
      </c>
      <c r="I748" s="32">
        <v>166</v>
      </c>
      <c r="J748" s="32">
        <v>95</v>
      </c>
      <c r="K748" s="32">
        <v>4</v>
      </c>
    </row>
    <row r="749" spans="1:11" x14ac:dyDescent="0.25">
      <c r="A749">
        <v>745</v>
      </c>
      <c r="B749" s="1" t="s">
        <v>2009</v>
      </c>
      <c r="C749" s="1" t="s">
        <v>40</v>
      </c>
      <c r="D749" s="1" t="s">
        <v>113</v>
      </c>
      <c r="E749" s="32">
        <v>16</v>
      </c>
      <c r="F749" s="32">
        <v>96.3</v>
      </c>
      <c r="G749" s="32">
        <v>96</v>
      </c>
      <c r="H749" s="32">
        <v>25</v>
      </c>
      <c r="I749" s="32">
        <v>167</v>
      </c>
      <c r="J749" s="32">
        <v>116</v>
      </c>
      <c r="K749" s="32">
        <v>4</v>
      </c>
    </row>
    <row r="750" spans="1:11" x14ac:dyDescent="0.25">
      <c r="A750">
        <v>746</v>
      </c>
      <c r="B750" s="1" t="s">
        <v>2011</v>
      </c>
      <c r="C750" s="1" t="s">
        <v>26</v>
      </c>
      <c r="D750" s="1" t="s">
        <v>113</v>
      </c>
      <c r="E750" s="32">
        <v>16</v>
      </c>
      <c r="F750" s="32">
        <v>97.6</v>
      </c>
      <c r="G750" s="32">
        <v>114</v>
      </c>
      <c r="H750" s="32">
        <v>29</v>
      </c>
      <c r="I750" s="32">
        <v>161</v>
      </c>
      <c r="J750" s="32">
        <v>95</v>
      </c>
      <c r="K750" s="32">
        <v>4</v>
      </c>
    </row>
    <row r="751" spans="1:11" x14ac:dyDescent="0.25">
      <c r="A751">
        <v>747</v>
      </c>
      <c r="B751" s="1" t="s">
        <v>2012</v>
      </c>
      <c r="C751" s="1" t="s">
        <v>26</v>
      </c>
      <c r="D751" s="1" t="s">
        <v>2013</v>
      </c>
      <c r="E751" s="32">
        <v>3</v>
      </c>
      <c r="F751" s="32">
        <v>98.7</v>
      </c>
      <c r="G751" s="32">
        <v>115</v>
      </c>
      <c r="H751" s="32">
        <v>0</v>
      </c>
      <c r="I751" s="32">
        <v>96</v>
      </c>
      <c r="J751" s="32">
        <v>13.63</v>
      </c>
      <c r="K751" s="32">
        <v>4</v>
      </c>
    </row>
    <row r="752" spans="1:11" x14ac:dyDescent="0.25">
      <c r="A752">
        <v>748</v>
      </c>
      <c r="B752" s="1" t="s">
        <v>2016</v>
      </c>
      <c r="C752" s="1" t="s">
        <v>40</v>
      </c>
      <c r="D752" s="1" t="s">
        <v>113</v>
      </c>
      <c r="E752" s="32">
        <v>1</v>
      </c>
      <c r="F752" s="32">
        <v>98</v>
      </c>
      <c r="G752" s="32">
        <v>127</v>
      </c>
      <c r="H752" s="32">
        <v>0</v>
      </c>
      <c r="I752" s="32">
        <v>72</v>
      </c>
      <c r="J752" s="32">
        <v>6.36</v>
      </c>
      <c r="K752" s="32">
        <v>4</v>
      </c>
    </row>
    <row r="753" spans="1:11" x14ac:dyDescent="0.25">
      <c r="A753">
        <v>749</v>
      </c>
      <c r="B753" s="1" t="s">
        <v>2019</v>
      </c>
      <c r="C753" s="1" t="s">
        <v>26</v>
      </c>
      <c r="D753" s="1" t="s">
        <v>2020</v>
      </c>
      <c r="E753" s="32">
        <v>15</v>
      </c>
      <c r="F753" s="32">
        <v>97.4</v>
      </c>
      <c r="G753" s="32">
        <v>95</v>
      </c>
      <c r="H753" s="32">
        <v>23</v>
      </c>
      <c r="I753" s="32">
        <v>157</v>
      </c>
      <c r="J753" s="32">
        <v>48.9</v>
      </c>
      <c r="K753" s="32">
        <v>0</v>
      </c>
    </row>
    <row r="754" spans="1:11" x14ac:dyDescent="0.25">
      <c r="A754">
        <v>750</v>
      </c>
      <c r="B754" s="1" t="s">
        <v>2023</v>
      </c>
      <c r="C754" s="1" t="s">
        <v>26</v>
      </c>
      <c r="D754" s="6"/>
      <c r="E754" s="32">
        <v>2</v>
      </c>
      <c r="F754" s="32">
        <v>97.1</v>
      </c>
      <c r="G754" s="32">
        <v>112</v>
      </c>
      <c r="H754" s="32">
        <v>42</v>
      </c>
      <c r="I754" s="32">
        <v>83</v>
      </c>
      <c r="J754" s="32">
        <v>9.09</v>
      </c>
      <c r="K754" s="32">
        <v>4</v>
      </c>
    </row>
    <row r="755" spans="1:11" x14ac:dyDescent="0.25">
      <c r="A755">
        <v>751</v>
      </c>
      <c r="B755" s="1" t="s">
        <v>2026</v>
      </c>
      <c r="C755" s="1" t="s">
        <v>26</v>
      </c>
      <c r="D755" s="1" t="s">
        <v>113</v>
      </c>
      <c r="E755" s="32">
        <v>1</v>
      </c>
      <c r="F755" s="32">
        <v>96.6</v>
      </c>
      <c r="G755" s="32">
        <v>132</v>
      </c>
      <c r="H755" s="32">
        <v>34</v>
      </c>
      <c r="I755" s="32">
        <v>72.5</v>
      </c>
      <c r="J755" s="32">
        <v>7.27</v>
      </c>
      <c r="K755" s="32">
        <v>4</v>
      </c>
    </row>
    <row r="756" spans="1:11" x14ac:dyDescent="0.25">
      <c r="A756">
        <v>752</v>
      </c>
      <c r="B756" s="1" t="s">
        <v>2029</v>
      </c>
      <c r="C756" s="1" t="s">
        <v>26</v>
      </c>
      <c r="D756" s="1" t="s">
        <v>113</v>
      </c>
      <c r="E756" s="32">
        <v>25</v>
      </c>
      <c r="F756" s="32">
        <v>98.8</v>
      </c>
      <c r="G756" s="32">
        <v>100</v>
      </c>
      <c r="H756" s="32">
        <v>14</v>
      </c>
      <c r="I756" s="32">
        <v>163</v>
      </c>
      <c r="J756" s="32">
        <v>59</v>
      </c>
      <c r="K756" s="32">
        <v>0</v>
      </c>
    </row>
    <row r="757" spans="1:11" x14ac:dyDescent="0.25">
      <c r="A757">
        <v>753</v>
      </c>
      <c r="B757" s="1" t="s">
        <v>2033</v>
      </c>
      <c r="C757" s="1" t="s">
        <v>26</v>
      </c>
      <c r="D757" s="6">
        <v>37684</v>
      </c>
      <c r="E757" s="32">
        <v>12</v>
      </c>
      <c r="F757" s="32">
        <v>99.7</v>
      </c>
      <c r="G757" s="32">
        <v>107</v>
      </c>
      <c r="I757" s="32">
        <v>41.95</v>
      </c>
      <c r="J757" s="32">
        <v>152</v>
      </c>
      <c r="K757" s="32">
        <v>4</v>
      </c>
    </row>
    <row r="758" spans="1:11" x14ac:dyDescent="0.25">
      <c r="A758">
        <v>754</v>
      </c>
      <c r="B758" s="1" t="s">
        <v>2036</v>
      </c>
      <c r="C758" s="1" t="s">
        <v>26</v>
      </c>
      <c r="D758" s="6">
        <v>40093</v>
      </c>
      <c r="E758" s="32">
        <v>8</v>
      </c>
      <c r="F758" s="32">
        <v>97.8</v>
      </c>
      <c r="G758" s="32">
        <v>95</v>
      </c>
      <c r="H758" s="32">
        <v>18</v>
      </c>
      <c r="I758" s="32">
        <v>132.5</v>
      </c>
      <c r="J758" s="32">
        <v>25</v>
      </c>
      <c r="K758" s="32">
        <v>0</v>
      </c>
    </row>
    <row r="759" spans="1:11" x14ac:dyDescent="0.25">
      <c r="A759">
        <v>755</v>
      </c>
      <c r="B759" s="1" t="s">
        <v>2037</v>
      </c>
      <c r="C759" s="1" t="s">
        <v>40</v>
      </c>
      <c r="D759" s="1" t="s">
        <v>113</v>
      </c>
      <c r="E759" s="32">
        <v>5</v>
      </c>
      <c r="F759" s="32">
        <v>96.6</v>
      </c>
      <c r="G759" s="32">
        <v>98</v>
      </c>
      <c r="H759" s="32">
        <v>18</v>
      </c>
      <c r="I759" s="32">
        <v>110</v>
      </c>
      <c r="J759" s="32">
        <v>15.9</v>
      </c>
      <c r="K759" s="32">
        <v>0</v>
      </c>
    </row>
    <row r="760" spans="1:11" x14ac:dyDescent="0.25">
      <c r="A760">
        <v>756</v>
      </c>
      <c r="B760" s="1" t="s">
        <v>2039</v>
      </c>
      <c r="C760" s="1" t="s">
        <v>26</v>
      </c>
      <c r="D760" s="1" t="s">
        <v>113</v>
      </c>
      <c r="E760" s="32">
        <v>1</v>
      </c>
      <c r="F760" s="32">
        <v>97.9</v>
      </c>
      <c r="G760" s="32">
        <v>80</v>
      </c>
      <c r="H760" s="32">
        <v>24</v>
      </c>
      <c r="I760" s="32">
        <v>90</v>
      </c>
      <c r="J760" s="32">
        <v>11.17</v>
      </c>
      <c r="K760" s="32">
        <v>0</v>
      </c>
    </row>
    <row r="761" spans="1:11" x14ac:dyDescent="0.25">
      <c r="A761">
        <v>757</v>
      </c>
      <c r="B761" s="1" t="s">
        <v>2041</v>
      </c>
      <c r="C761" s="1" t="s">
        <v>26</v>
      </c>
      <c r="D761" s="1" t="s">
        <v>2042</v>
      </c>
      <c r="E761" s="32">
        <v>11</v>
      </c>
      <c r="F761" s="32">
        <v>95.9</v>
      </c>
      <c r="G761" s="32">
        <v>105</v>
      </c>
      <c r="H761" s="32">
        <v>27</v>
      </c>
      <c r="I761" s="32">
        <v>142</v>
      </c>
      <c r="J761" s="32">
        <v>29.09</v>
      </c>
      <c r="K761" s="32">
        <v>4</v>
      </c>
    </row>
    <row r="762" spans="1:11" x14ac:dyDescent="0.25">
      <c r="A762">
        <v>758</v>
      </c>
      <c r="B762" s="1" t="s">
        <v>2045</v>
      </c>
      <c r="C762" s="1" t="s">
        <v>26</v>
      </c>
      <c r="D762" s="1" t="s">
        <v>2046</v>
      </c>
      <c r="E762" s="32">
        <v>12</v>
      </c>
      <c r="F762" s="32">
        <v>97.7</v>
      </c>
      <c r="G762" s="32">
        <v>91</v>
      </c>
      <c r="H762" s="32">
        <v>16</v>
      </c>
      <c r="I762" s="32">
        <v>138.5</v>
      </c>
      <c r="J762" s="32">
        <v>32.54</v>
      </c>
      <c r="K762" s="32">
        <v>0</v>
      </c>
    </row>
    <row r="763" spans="1:11" x14ac:dyDescent="0.25">
      <c r="A763">
        <v>759</v>
      </c>
      <c r="B763" s="1" t="s">
        <v>2048</v>
      </c>
      <c r="C763" s="1" t="s">
        <v>40</v>
      </c>
      <c r="D763" s="1" t="s">
        <v>113</v>
      </c>
      <c r="E763" s="32">
        <v>11</v>
      </c>
      <c r="F763" s="32">
        <v>97.2</v>
      </c>
      <c r="G763" s="32">
        <v>83</v>
      </c>
      <c r="H763" s="32">
        <v>22</v>
      </c>
      <c r="I763" s="32">
        <v>126</v>
      </c>
      <c r="J763" s="32">
        <v>25</v>
      </c>
      <c r="K763" s="32">
        <v>4</v>
      </c>
    </row>
    <row r="764" spans="1:11" x14ac:dyDescent="0.25">
      <c r="A764">
        <v>760</v>
      </c>
      <c r="B764" s="1" t="s">
        <v>2051</v>
      </c>
      <c r="C764" s="1" t="s">
        <v>40</v>
      </c>
      <c r="D764" s="6">
        <v>40700</v>
      </c>
      <c r="E764" s="32">
        <v>6</v>
      </c>
      <c r="F764" s="32">
        <v>96.3</v>
      </c>
      <c r="G764" s="32">
        <v>98</v>
      </c>
      <c r="H764" s="32">
        <v>6</v>
      </c>
      <c r="I764" s="32">
        <v>126</v>
      </c>
      <c r="J764" s="32">
        <v>25</v>
      </c>
      <c r="K764" s="32">
        <v>4</v>
      </c>
    </row>
    <row r="765" spans="1:11" x14ac:dyDescent="0.25">
      <c r="A765">
        <v>761</v>
      </c>
      <c r="B765" s="1" t="s">
        <v>2054</v>
      </c>
      <c r="C765" s="1" t="s">
        <v>40</v>
      </c>
      <c r="D765" s="6">
        <v>38364</v>
      </c>
      <c r="E765" s="32">
        <v>12</v>
      </c>
      <c r="F765" s="32">
        <v>94</v>
      </c>
      <c r="G765" s="32">
        <v>97</v>
      </c>
      <c r="H765" s="32">
        <v>26</v>
      </c>
      <c r="I765" s="32">
        <v>143</v>
      </c>
      <c r="J765" s="32">
        <v>36.799999999999997</v>
      </c>
      <c r="K765" s="32">
        <v>4</v>
      </c>
    </row>
    <row r="766" spans="1:11" x14ac:dyDescent="0.25">
      <c r="A766">
        <v>762</v>
      </c>
      <c r="B766" s="1" t="s">
        <v>2056</v>
      </c>
      <c r="C766" s="1" t="s">
        <v>40</v>
      </c>
      <c r="D766" s="1" t="s">
        <v>1010</v>
      </c>
      <c r="E766" s="32">
        <v>4</v>
      </c>
      <c r="F766" s="32">
        <v>92.1</v>
      </c>
      <c r="G766" s="32">
        <v>86</v>
      </c>
      <c r="H766" s="32">
        <v>25</v>
      </c>
      <c r="I766" s="32">
        <v>106.5</v>
      </c>
      <c r="J766" s="32">
        <v>34.6</v>
      </c>
      <c r="K766" s="32">
        <v>4</v>
      </c>
    </row>
    <row r="767" spans="1:11" x14ac:dyDescent="0.25">
      <c r="A767">
        <v>763</v>
      </c>
      <c r="B767" s="1" t="s">
        <v>2059</v>
      </c>
      <c r="C767" s="1" t="s">
        <v>26</v>
      </c>
      <c r="D767" s="1" t="s">
        <v>2060</v>
      </c>
      <c r="E767" s="32">
        <v>3</v>
      </c>
      <c r="F767" s="32">
        <v>94.6</v>
      </c>
      <c r="G767" s="32">
        <v>94</v>
      </c>
      <c r="H767" s="32">
        <v>17</v>
      </c>
      <c r="I767" s="32">
        <v>92.5</v>
      </c>
      <c r="J767" s="32">
        <v>27.8</v>
      </c>
      <c r="K767" s="32">
        <v>3</v>
      </c>
    </row>
    <row r="768" spans="1:11" x14ac:dyDescent="0.25">
      <c r="A768">
        <v>764</v>
      </c>
      <c r="B768" s="1" t="s">
        <v>2063</v>
      </c>
      <c r="C768" s="1" t="s">
        <v>26</v>
      </c>
      <c r="D768" s="1" t="s">
        <v>113</v>
      </c>
      <c r="E768" s="32">
        <v>1</v>
      </c>
      <c r="F768" s="32">
        <v>94.9</v>
      </c>
      <c r="G768" s="32">
        <v>90</v>
      </c>
      <c r="H768" s="32">
        <v>15</v>
      </c>
      <c r="I768" s="32">
        <v>79</v>
      </c>
      <c r="J768" s="32">
        <v>20.5</v>
      </c>
      <c r="K768" s="32">
        <v>2</v>
      </c>
    </row>
    <row r="769" spans="1:11" x14ac:dyDescent="0.25">
      <c r="A769">
        <v>765</v>
      </c>
      <c r="B769" s="1" t="s">
        <v>2066</v>
      </c>
      <c r="C769" s="1" t="s">
        <v>40</v>
      </c>
      <c r="D769" s="1" t="s">
        <v>113</v>
      </c>
      <c r="E769" s="32">
        <v>20</v>
      </c>
      <c r="F769" s="32">
        <v>93.7</v>
      </c>
      <c r="G769" s="32">
        <v>105</v>
      </c>
      <c r="H769" s="32">
        <v>22</v>
      </c>
      <c r="I769" s="32">
        <v>170</v>
      </c>
      <c r="J769" s="32">
        <v>136.5</v>
      </c>
      <c r="K769" s="32">
        <v>4</v>
      </c>
    </row>
    <row r="770" spans="1:11" x14ac:dyDescent="0.25">
      <c r="A770">
        <v>766</v>
      </c>
      <c r="B770" s="1" t="s">
        <v>2068</v>
      </c>
      <c r="C770" s="1" t="s">
        <v>26</v>
      </c>
      <c r="D770" s="1" t="s">
        <v>113</v>
      </c>
      <c r="E770" s="32">
        <v>20</v>
      </c>
      <c r="F770" s="32">
        <v>97.7</v>
      </c>
      <c r="G770" s="32">
        <v>100</v>
      </c>
      <c r="H770" s="32">
        <v>90</v>
      </c>
      <c r="I770" s="32">
        <v>159</v>
      </c>
      <c r="J770" s="32">
        <v>134.69999999999999</v>
      </c>
      <c r="K770" s="32">
        <v>0</v>
      </c>
    </row>
    <row r="771" spans="1:11" x14ac:dyDescent="0.25">
      <c r="A771">
        <v>767</v>
      </c>
      <c r="B771" s="1" t="s">
        <v>2070</v>
      </c>
      <c r="C771" s="1" t="s">
        <v>26</v>
      </c>
      <c r="E771" s="32">
        <v>17</v>
      </c>
      <c r="F771" s="32">
        <v>90.1</v>
      </c>
      <c r="G771" s="32">
        <v>100</v>
      </c>
      <c r="H771" s="32">
        <v>90</v>
      </c>
      <c r="I771" s="32">
        <v>158</v>
      </c>
      <c r="J771" s="32">
        <v>108.5</v>
      </c>
      <c r="K771" s="32">
        <v>4</v>
      </c>
    </row>
    <row r="772" spans="1:11" x14ac:dyDescent="0.25">
      <c r="A772">
        <v>768</v>
      </c>
      <c r="B772" s="1" t="s">
        <v>2073</v>
      </c>
      <c r="C772" s="1" t="s">
        <v>40</v>
      </c>
      <c r="D772" s="1" t="s">
        <v>2074</v>
      </c>
      <c r="E772" s="32">
        <v>11</v>
      </c>
      <c r="F772" s="32">
        <v>95.8</v>
      </c>
      <c r="G772" s="32">
        <v>100</v>
      </c>
      <c r="H772" s="32">
        <v>90</v>
      </c>
      <c r="I772" s="32">
        <v>138</v>
      </c>
      <c r="J772" s="32">
        <v>66.7</v>
      </c>
      <c r="K772" s="32">
        <v>4</v>
      </c>
    </row>
    <row r="773" spans="1:11" x14ac:dyDescent="0.25">
      <c r="A773">
        <v>769</v>
      </c>
      <c r="B773" s="1" t="s">
        <v>2076</v>
      </c>
      <c r="C773" s="1" t="s">
        <v>26</v>
      </c>
      <c r="E773" s="32">
        <v>13</v>
      </c>
      <c r="F773" s="32">
        <v>97.5</v>
      </c>
      <c r="G773" s="32">
        <v>100</v>
      </c>
      <c r="H773" s="32">
        <v>30</v>
      </c>
      <c r="I773" s="32">
        <v>147.80000000000001</v>
      </c>
      <c r="J773" s="32">
        <v>85.4</v>
      </c>
      <c r="K773" s="32">
        <v>4</v>
      </c>
    </row>
    <row r="774" spans="1:11" x14ac:dyDescent="0.25">
      <c r="A774">
        <v>770</v>
      </c>
      <c r="B774" s="1" t="s">
        <v>2078</v>
      </c>
      <c r="C774" s="1" t="s">
        <v>26</v>
      </c>
      <c r="E774" s="32">
        <v>18</v>
      </c>
      <c r="F774" s="32">
        <v>97</v>
      </c>
      <c r="G774" s="32">
        <v>82</v>
      </c>
      <c r="H774" s="32">
        <v>21</v>
      </c>
      <c r="I774" s="32">
        <v>150</v>
      </c>
      <c r="J774" s="32">
        <v>88.9</v>
      </c>
      <c r="K774" s="32">
        <v>0</v>
      </c>
    </row>
    <row r="775" spans="1:11" x14ac:dyDescent="0.25">
      <c r="A775">
        <v>771</v>
      </c>
      <c r="B775" s="1" t="s">
        <v>2080</v>
      </c>
      <c r="C775" s="1" t="s">
        <v>40</v>
      </c>
      <c r="D775" s="6">
        <v>38631</v>
      </c>
      <c r="E775" s="32">
        <v>12</v>
      </c>
      <c r="F775" s="32">
        <v>96.2</v>
      </c>
      <c r="G775" s="32">
        <v>87</v>
      </c>
      <c r="H775" s="32">
        <v>22</v>
      </c>
      <c r="I775" s="32">
        <v>139.5</v>
      </c>
      <c r="J775" s="32">
        <v>71.5</v>
      </c>
      <c r="K775" s="32">
        <v>4</v>
      </c>
    </row>
    <row r="776" spans="1:11" x14ac:dyDescent="0.25">
      <c r="A776">
        <v>772</v>
      </c>
      <c r="B776" s="1" t="s">
        <v>2082</v>
      </c>
      <c r="C776" s="1" t="s">
        <v>40</v>
      </c>
      <c r="D776" s="6">
        <v>37320</v>
      </c>
      <c r="E776" s="32">
        <v>16</v>
      </c>
      <c r="F776" s="32">
        <v>97.7</v>
      </c>
      <c r="G776" s="32">
        <v>88</v>
      </c>
      <c r="H776" s="32">
        <v>22</v>
      </c>
      <c r="I776" s="32">
        <v>199</v>
      </c>
      <c r="J776" s="32">
        <v>95.9</v>
      </c>
      <c r="K776" s="32">
        <v>4</v>
      </c>
    </row>
    <row r="777" spans="1:11" x14ac:dyDescent="0.25">
      <c r="A777">
        <v>773</v>
      </c>
      <c r="B777" s="1" t="s">
        <v>2086</v>
      </c>
      <c r="C777" s="1" t="s">
        <v>26</v>
      </c>
      <c r="D777" s="6">
        <v>39237</v>
      </c>
      <c r="E777" s="32">
        <v>10</v>
      </c>
      <c r="F777" s="32">
        <v>97.2</v>
      </c>
      <c r="G777" s="32">
        <v>112</v>
      </c>
      <c r="H777" s="32">
        <v>26</v>
      </c>
      <c r="I777" s="32">
        <v>130</v>
      </c>
      <c r="J777" s="32">
        <v>80.900000000000006</v>
      </c>
      <c r="K777" s="32">
        <v>4</v>
      </c>
    </row>
    <row r="778" spans="1:11" x14ac:dyDescent="0.25">
      <c r="A778">
        <v>774</v>
      </c>
      <c r="B778" s="1" t="s">
        <v>2089</v>
      </c>
      <c r="C778" s="1" t="s">
        <v>26</v>
      </c>
      <c r="E778" s="32">
        <v>10</v>
      </c>
      <c r="F778" s="32">
        <v>97.8</v>
      </c>
      <c r="G778" s="32">
        <v>100</v>
      </c>
      <c r="H778" s="32">
        <v>30</v>
      </c>
      <c r="I778" s="32">
        <v>134</v>
      </c>
      <c r="J778" s="32">
        <v>84.1</v>
      </c>
      <c r="K778" s="32">
        <v>4</v>
      </c>
    </row>
    <row r="779" spans="1:11" x14ac:dyDescent="0.25">
      <c r="A779">
        <v>775</v>
      </c>
      <c r="B779" s="1" t="s">
        <v>2091</v>
      </c>
      <c r="C779" s="1" t="s">
        <v>26</v>
      </c>
      <c r="E779" s="32">
        <v>5</v>
      </c>
      <c r="F779" s="32">
        <v>90.5</v>
      </c>
      <c r="G779" s="32">
        <v>99</v>
      </c>
      <c r="H779" s="32">
        <v>25</v>
      </c>
      <c r="I779" s="32">
        <v>110.8</v>
      </c>
      <c r="J779" s="32">
        <v>35.6</v>
      </c>
      <c r="K779" s="32">
        <v>4</v>
      </c>
    </row>
    <row r="780" spans="1:11" x14ac:dyDescent="0.25">
      <c r="A780">
        <v>776</v>
      </c>
      <c r="B780" s="1" t="s">
        <v>2093</v>
      </c>
      <c r="C780" s="1" t="s">
        <v>40</v>
      </c>
      <c r="D780" s="1" t="s">
        <v>2094</v>
      </c>
      <c r="E780" s="32">
        <v>0.75</v>
      </c>
      <c r="F780" s="32">
        <v>96.2</v>
      </c>
      <c r="G780" s="32">
        <v>14</v>
      </c>
      <c r="H780" s="32">
        <v>28</v>
      </c>
      <c r="I780" s="32">
        <v>62</v>
      </c>
      <c r="J780" s="32">
        <v>20.100000000000001</v>
      </c>
      <c r="K780" s="32">
        <v>4</v>
      </c>
    </row>
    <row r="781" spans="1:11" ht="15" customHeight="1" x14ac:dyDescent="0.25">
      <c r="A781">
        <v>777</v>
      </c>
      <c r="B781" s="1" t="s">
        <v>2097</v>
      </c>
      <c r="C781" s="1" t="s">
        <v>40</v>
      </c>
      <c r="D781" s="1" t="s">
        <v>2098</v>
      </c>
      <c r="E781" s="32">
        <v>4</v>
      </c>
      <c r="F781" s="32">
        <v>96.6</v>
      </c>
      <c r="G781" s="32">
        <v>80</v>
      </c>
      <c r="H781" s="32">
        <v>21</v>
      </c>
      <c r="I781" s="32">
        <v>87</v>
      </c>
      <c r="J781" s="32">
        <v>40.1</v>
      </c>
      <c r="K781" s="32">
        <v>4</v>
      </c>
    </row>
    <row r="782" spans="1:11" x14ac:dyDescent="0.25">
      <c r="A782">
        <v>778</v>
      </c>
      <c r="B782" s="1" t="s">
        <v>2101</v>
      </c>
      <c r="C782" s="1" t="s">
        <v>40</v>
      </c>
      <c r="E782" s="32">
        <v>9</v>
      </c>
      <c r="F782" s="32">
        <v>96.1</v>
      </c>
      <c r="G782" s="32">
        <v>89</v>
      </c>
      <c r="H782" s="32">
        <v>23</v>
      </c>
      <c r="I782" s="32">
        <v>122</v>
      </c>
      <c r="J782" s="32">
        <v>46.9</v>
      </c>
      <c r="K782" s="32">
        <v>4</v>
      </c>
    </row>
    <row r="783" spans="1:11" x14ac:dyDescent="0.25">
      <c r="A783">
        <v>779</v>
      </c>
      <c r="B783" s="1" t="s">
        <v>2103</v>
      </c>
      <c r="C783" s="1" t="s">
        <v>40</v>
      </c>
      <c r="D783" s="1" t="s">
        <v>2104</v>
      </c>
      <c r="E783" s="32">
        <v>7</v>
      </c>
      <c r="F783" s="32">
        <v>99.2</v>
      </c>
      <c r="G783" s="32">
        <v>127</v>
      </c>
      <c r="H783" s="32">
        <v>29</v>
      </c>
      <c r="I783" s="32">
        <v>113</v>
      </c>
      <c r="J783" s="32">
        <v>42.2</v>
      </c>
      <c r="K783" s="32">
        <v>4</v>
      </c>
    </row>
    <row r="784" spans="1:11" x14ac:dyDescent="0.25">
      <c r="A784">
        <v>780</v>
      </c>
      <c r="B784" s="1" t="s">
        <v>2106</v>
      </c>
      <c r="C784" s="1" t="s">
        <v>26</v>
      </c>
      <c r="D784" s="1" t="s">
        <v>2107</v>
      </c>
      <c r="E784" s="32">
        <v>12</v>
      </c>
      <c r="F784" s="32">
        <v>93.3</v>
      </c>
      <c r="G784" s="32">
        <v>94</v>
      </c>
      <c r="H784" s="32">
        <v>20</v>
      </c>
      <c r="I784" s="32">
        <v>146</v>
      </c>
      <c r="J784" s="32">
        <v>102</v>
      </c>
      <c r="K784" s="32">
        <v>4</v>
      </c>
    </row>
    <row r="785" spans="1:11" x14ac:dyDescent="0.25">
      <c r="A785">
        <v>781</v>
      </c>
      <c r="B785" s="1" t="s">
        <v>2110</v>
      </c>
      <c r="C785" s="1" t="s">
        <v>26</v>
      </c>
      <c r="D785" s="1" t="s">
        <v>2111</v>
      </c>
      <c r="E785" s="32">
        <v>4</v>
      </c>
      <c r="F785" s="32">
        <v>92.3</v>
      </c>
      <c r="G785" s="32">
        <v>89</v>
      </c>
      <c r="H785" s="32">
        <v>15</v>
      </c>
      <c r="I785" s="32">
        <v>102</v>
      </c>
      <c r="J785" s="32">
        <v>32.299999999999997</v>
      </c>
      <c r="K785" s="32">
        <v>4</v>
      </c>
    </row>
    <row r="786" spans="1:11" x14ac:dyDescent="0.25">
      <c r="A786">
        <v>782</v>
      </c>
      <c r="B786" s="1" t="s">
        <v>2114</v>
      </c>
      <c r="C786" s="1" t="s">
        <v>26</v>
      </c>
      <c r="D786" s="6">
        <v>37376</v>
      </c>
      <c r="E786" s="32">
        <v>15</v>
      </c>
      <c r="F786" s="32">
        <v>96.5</v>
      </c>
      <c r="G786" s="32">
        <v>91</v>
      </c>
      <c r="H786" s="32">
        <v>0</v>
      </c>
      <c r="I786" s="32">
        <v>160</v>
      </c>
      <c r="J786" s="32">
        <v>40.18</v>
      </c>
      <c r="K786" s="32">
        <v>4</v>
      </c>
    </row>
    <row r="787" spans="1:11" x14ac:dyDescent="0.25">
      <c r="A787">
        <v>783</v>
      </c>
      <c r="B787" s="1" t="s">
        <v>2118</v>
      </c>
      <c r="C787" s="1" t="s">
        <v>40</v>
      </c>
      <c r="D787" s="6">
        <v>42099</v>
      </c>
      <c r="E787" s="32">
        <v>2</v>
      </c>
      <c r="F787" s="32">
        <v>96.3</v>
      </c>
      <c r="G787" s="32">
        <v>133</v>
      </c>
      <c r="H787" s="32">
        <v>0</v>
      </c>
      <c r="I787" s="32">
        <v>6</v>
      </c>
      <c r="J787" s="32">
        <v>13.39</v>
      </c>
      <c r="K787" s="32">
        <v>4</v>
      </c>
    </row>
    <row r="788" spans="1:11" x14ac:dyDescent="0.25">
      <c r="A788">
        <v>784</v>
      </c>
      <c r="B788" s="1" t="s">
        <v>2119</v>
      </c>
      <c r="C788" s="1" t="s">
        <v>40</v>
      </c>
      <c r="D788" s="6">
        <v>40762</v>
      </c>
      <c r="E788" s="32">
        <v>7</v>
      </c>
      <c r="F788" s="32">
        <v>98.1</v>
      </c>
      <c r="G788" s="32">
        <v>94</v>
      </c>
      <c r="H788" s="32">
        <v>0</v>
      </c>
      <c r="I788" s="32">
        <v>119.5</v>
      </c>
      <c r="J788" s="32">
        <v>21.5</v>
      </c>
      <c r="K788" s="32">
        <v>4</v>
      </c>
    </row>
    <row r="789" spans="1:11" x14ac:dyDescent="0.25">
      <c r="A789">
        <v>785</v>
      </c>
      <c r="B789" s="1" t="s">
        <v>2121</v>
      </c>
      <c r="C789" s="1" t="s">
        <v>26</v>
      </c>
      <c r="D789" s="1" t="s">
        <v>2122</v>
      </c>
      <c r="E789" s="32">
        <v>7</v>
      </c>
      <c r="F789" s="32">
        <v>97.1</v>
      </c>
      <c r="G789" s="32">
        <v>105</v>
      </c>
      <c r="H789" s="32">
        <v>0</v>
      </c>
      <c r="I789" s="32">
        <v>118.5</v>
      </c>
      <c r="J789" s="32">
        <v>19.39</v>
      </c>
      <c r="K789" s="32">
        <v>4</v>
      </c>
    </row>
    <row r="790" spans="1:11" x14ac:dyDescent="0.25">
      <c r="A790">
        <v>786</v>
      </c>
      <c r="B790" s="1" t="s">
        <v>2125</v>
      </c>
      <c r="C790" s="1" t="s">
        <v>40</v>
      </c>
      <c r="D790" s="1" t="s">
        <v>2126</v>
      </c>
      <c r="E790" s="32">
        <v>9</v>
      </c>
      <c r="F790" s="32">
        <v>97.6</v>
      </c>
      <c r="G790" s="32">
        <v>95</v>
      </c>
      <c r="H790" s="32">
        <v>24</v>
      </c>
      <c r="I790" s="32">
        <v>133</v>
      </c>
      <c r="J790" s="32">
        <v>30.2</v>
      </c>
      <c r="K790" s="32">
        <v>0</v>
      </c>
    </row>
    <row r="791" spans="1:11" x14ac:dyDescent="0.25">
      <c r="A791">
        <v>787</v>
      </c>
      <c r="B791" s="1" t="s">
        <v>2128</v>
      </c>
      <c r="C791" s="1" t="s">
        <v>40</v>
      </c>
      <c r="D791" s="6">
        <v>42927</v>
      </c>
      <c r="E791" s="32">
        <v>0.5</v>
      </c>
      <c r="F791" s="32">
        <v>98.4</v>
      </c>
      <c r="G791" s="32">
        <v>152</v>
      </c>
      <c r="H791" s="32">
        <v>30</v>
      </c>
      <c r="I791" s="32">
        <v>64</v>
      </c>
      <c r="J791" s="32">
        <v>14.18</v>
      </c>
      <c r="K791" s="32">
        <v>0</v>
      </c>
    </row>
    <row r="792" spans="1:11" x14ac:dyDescent="0.25">
      <c r="A792">
        <v>788</v>
      </c>
      <c r="B792" s="1" t="s">
        <v>2131</v>
      </c>
      <c r="C792" s="1" t="s">
        <v>26</v>
      </c>
      <c r="D792" s="6">
        <v>41405</v>
      </c>
      <c r="E792" s="32">
        <v>5</v>
      </c>
      <c r="F792" s="32">
        <v>97.7</v>
      </c>
      <c r="G792" s="32">
        <v>108</v>
      </c>
      <c r="H792" s="32">
        <v>22</v>
      </c>
      <c r="I792" s="32">
        <v>92</v>
      </c>
      <c r="J792" s="32">
        <v>10.59</v>
      </c>
      <c r="K792" s="32">
        <v>3</v>
      </c>
    </row>
    <row r="793" spans="1:11" x14ac:dyDescent="0.25">
      <c r="A793">
        <v>789</v>
      </c>
      <c r="B793" s="1" t="s">
        <v>2133</v>
      </c>
      <c r="C793" s="1" t="s">
        <v>40</v>
      </c>
      <c r="E793" s="32">
        <v>10</v>
      </c>
      <c r="F793" s="32">
        <v>97</v>
      </c>
      <c r="G793" s="32">
        <v>96</v>
      </c>
      <c r="H793" s="32">
        <v>18</v>
      </c>
      <c r="I793" s="32">
        <v>133.5</v>
      </c>
      <c r="J793" s="32">
        <v>25.7</v>
      </c>
      <c r="K793" s="32">
        <v>4</v>
      </c>
    </row>
    <row r="794" spans="1:11" x14ac:dyDescent="0.25">
      <c r="A794">
        <v>790</v>
      </c>
      <c r="B794" s="1" t="s">
        <v>2136</v>
      </c>
      <c r="C794" s="1" t="s">
        <v>26</v>
      </c>
      <c r="D794" s="1" t="s">
        <v>2137</v>
      </c>
      <c r="E794" s="32">
        <v>2</v>
      </c>
      <c r="F794" s="32">
        <v>102.4</v>
      </c>
      <c r="G794" s="32">
        <v>173</v>
      </c>
      <c r="H794" s="32">
        <v>49</v>
      </c>
      <c r="I794" s="32">
        <v>82.5</v>
      </c>
      <c r="J794" s="32">
        <v>24</v>
      </c>
      <c r="K794" s="32">
        <v>4</v>
      </c>
    </row>
    <row r="795" spans="1:11" x14ac:dyDescent="0.25">
      <c r="A795">
        <v>791</v>
      </c>
      <c r="B795" s="1" t="s">
        <v>2140</v>
      </c>
      <c r="C795" s="1" t="s">
        <v>40</v>
      </c>
      <c r="E795" s="32">
        <v>2</v>
      </c>
      <c r="F795" s="32">
        <v>97.9</v>
      </c>
      <c r="G795" s="32">
        <v>94</v>
      </c>
      <c r="H795" s="32">
        <v>0</v>
      </c>
      <c r="I795" s="32">
        <v>117</v>
      </c>
      <c r="J795" s="32">
        <v>45.8</v>
      </c>
      <c r="K795" s="32">
        <v>4</v>
      </c>
    </row>
    <row r="796" spans="1:11" x14ac:dyDescent="0.25">
      <c r="A796">
        <v>792</v>
      </c>
      <c r="B796" s="1" t="s">
        <v>2142</v>
      </c>
      <c r="C796" s="1" t="s">
        <v>40</v>
      </c>
      <c r="D796" s="1" t="s">
        <v>2143</v>
      </c>
      <c r="E796" s="32">
        <v>8</v>
      </c>
      <c r="F796" s="32">
        <v>97.6</v>
      </c>
      <c r="G796" s="32">
        <v>97</v>
      </c>
      <c r="H796" s="32">
        <v>28</v>
      </c>
      <c r="I796" s="32">
        <v>120</v>
      </c>
      <c r="J796" s="32">
        <v>47.1</v>
      </c>
      <c r="K796" s="32">
        <v>4</v>
      </c>
    </row>
    <row r="797" spans="1:11" x14ac:dyDescent="0.25">
      <c r="A797">
        <v>793</v>
      </c>
      <c r="B797" s="1" t="s">
        <v>2144</v>
      </c>
      <c r="C797" s="1" t="s">
        <v>40</v>
      </c>
      <c r="D797" s="6"/>
      <c r="E797" s="32">
        <v>12</v>
      </c>
      <c r="F797" s="32">
        <v>94.4</v>
      </c>
      <c r="G797" s="32">
        <v>100</v>
      </c>
      <c r="H797" s="32">
        <v>25</v>
      </c>
      <c r="I797" s="32">
        <v>130</v>
      </c>
      <c r="J797" s="32">
        <v>56.6</v>
      </c>
      <c r="K797" s="32">
        <v>4</v>
      </c>
    </row>
    <row r="798" spans="1:11" x14ac:dyDescent="0.25">
      <c r="A798">
        <v>794</v>
      </c>
      <c r="B798" s="1" t="s">
        <v>2146</v>
      </c>
      <c r="C798" s="1" t="s">
        <v>40</v>
      </c>
      <c r="E798" s="32">
        <v>2</v>
      </c>
      <c r="F798" s="32">
        <v>95.2</v>
      </c>
      <c r="G798" s="32">
        <v>98</v>
      </c>
      <c r="H798" s="32">
        <v>27</v>
      </c>
      <c r="I798" s="32">
        <v>89</v>
      </c>
      <c r="J798" s="32">
        <v>28</v>
      </c>
      <c r="K798" s="32">
        <v>4</v>
      </c>
    </row>
    <row r="799" spans="1:11" x14ac:dyDescent="0.25">
      <c r="A799">
        <v>795</v>
      </c>
      <c r="B799" s="1" t="s">
        <v>2148</v>
      </c>
      <c r="C799" s="1" t="s">
        <v>40</v>
      </c>
      <c r="D799" s="6">
        <v>39454</v>
      </c>
      <c r="E799" s="32">
        <v>9</v>
      </c>
      <c r="F799" s="32">
        <v>98.7</v>
      </c>
      <c r="G799" s="32">
        <v>99</v>
      </c>
      <c r="H799" s="32">
        <v>0</v>
      </c>
      <c r="I799" s="32">
        <v>127</v>
      </c>
      <c r="J799" s="32">
        <v>50.7</v>
      </c>
      <c r="K799" s="32">
        <v>0</v>
      </c>
    </row>
    <row r="800" spans="1:11" x14ac:dyDescent="0.25">
      <c r="A800">
        <v>796</v>
      </c>
      <c r="B800" s="1" t="s">
        <v>2150</v>
      </c>
      <c r="C800" s="1" t="s">
        <v>40</v>
      </c>
      <c r="D800" s="1" t="s">
        <v>2151</v>
      </c>
      <c r="E800" s="32">
        <v>13</v>
      </c>
      <c r="F800" s="32">
        <v>90.2</v>
      </c>
      <c r="G800" s="32">
        <v>98</v>
      </c>
      <c r="H800" s="32">
        <v>28</v>
      </c>
      <c r="I800" s="32">
        <v>137.5</v>
      </c>
      <c r="J800" s="32">
        <v>60.1</v>
      </c>
      <c r="K800" s="32">
        <v>4</v>
      </c>
    </row>
    <row r="801" spans="1:11" x14ac:dyDescent="0.25">
      <c r="A801">
        <v>797</v>
      </c>
      <c r="B801" s="1" t="s">
        <v>2154</v>
      </c>
      <c r="C801" s="1" t="s">
        <v>40</v>
      </c>
      <c r="D801" s="6">
        <v>32143</v>
      </c>
      <c r="E801" s="32">
        <v>28</v>
      </c>
      <c r="F801" s="32">
        <v>98.1</v>
      </c>
      <c r="G801" s="32">
        <v>97</v>
      </c>
      <c r="H801" s="32">
        <v>24</v>
      </c>
      <c r="I801" s="32">
        <v>159</v>
      </c>
      <c r="J801" s="32">
        <v>137</v>
      </c>
      <c r="K801" s="32">
        <v>0</v>
      </c>
    </row>
    <row r="802" spans="1:11" x14ac:dyDescent="0.25">
      <c r="A802">
        <v>798</v>
      </c>
      <c r="B802" s="1" t="s">
        <v>2158</v>
      </c>
      <c r="C802" s="1" t="s">
        <v>26</v>
      </c>
      <c r="E802" s="32">
        <v>7</v>
      </c>
      <c r="F802" s="32">
        <v>96.9</v>
      </c>
      <c r="G802" s="32">
        <v>104</v>
      </c>
      <c r="H802" s="32">
        <v>20</v>
      </c>
      <c r="I802" s="32">
        <v>113</v>
      </c>
      <c r="J802" s="32">
        <v>37</v>
      </c>
      <c r="K802" s="32">
        <v>0</v>
      </c>
    </row>
    <row r="803" spans="1:11" x14ac:dyDescent="0.25">
      <c r="A803">
        <v>799</v>
      </c>
      <c r="B803" s="1" t="s">
        <v>2161</v>
      </c>
      <c r="C803" s="1" t="s">
        <v>26</v>
      </c>
      <c r="E803" s="32">
        <v>3</v>
      </c>
      <c r="F803" s="32">
        <v>95.3</v>
      </c>
      <c r="G803" s="32">
        <v>100</v>
      </c>
      <c r="H803" s="32">
        <v>20</v>
      </c>
      <c r="I803" s="32">
        <v>86</v>
      </c>
      <c r="J803" s="32">
        <v>27.1</v>
      </c>
      <c r="K803" s="32">
        <v>4</v>
      </c>
    </row>
    <row r="804" spans="1:11" x14ac:dyDescent="0.25">
      <c r="A804">
        <v>800</v>
      </c>
      <c r="B804" s="1" t="s">
        <v>2164</v>
      </c>
      <c r="C804" s="1" t="s">
        <v>26</v>
      </c>
      <c r="E804" s="32">
        <v>26</v>
      </c>
      <c r="F804" s="32">
        <v>97</v>
      </c>
      <c r="G804" s="32">
        <v>93</v>
      </c>
      <c r="H804" s="32">
        <v>16</v>
      </c>
      <c r="I804" s="32">
        <v>160</v>
      </c>
      <c r="J804" s="32">
        <v>109</v>
      </c>
      <c r="K804" s="32">
        <v>0</v>
      </c>
    </row>
    <row r="805" spans="1:11" x14ac:dyDescent="0.25">
      <c r="A805">
        <v>801</v>
      </c>
      <c r="B805" s="1" t="s">
        <v>2168</v>
      </c>
      <c r="C805" s="1" t="s">
        <v>26</v>
      </c>
      <c r="E805" s="32">
        <v>19</v>
      </c>
      <c r="F805" s="32">
        <v>97.2</v>
      </c>
      <c r="G805" s="32">
        <v>94</v>
      </c>
      <c r="H805" s="32">
        <v>22</v>
      </c>
      <c r="I805" s="32">
        <v>160</v>
      </c>
      <c r="J805" s="32">
        <v>120.1</v>
      </c>
      <c r="K805" s="32">
        <v>4</v>
      </c>
    </row>
    <row r="806" spans="1:11" x14ac:dyDescent="0.25">
      <c r="A806">
        <v>802</v>
      </c>
      <c r="B806" s="1" t="s">
        <v>2170</v>
      </c>
      <c r="C806" s="1" t="s">
        <v>26</v>
      </c>
      <c r="E806" s="32">
        <v>5</v>
      </c>
      <c r="F806" s="32">
        <v>98.1</v>
      </c>
      <c r="G806" s="32">
        <v>82</v>
      </c>
      <c r="H806" s="32">
        <v>24</v>
      </c>
      <c r="I806" s="32">
        <v>106</v>
      </c>
      <c r="J806" s="32">
        <v>32</v>
      </c>
      <c r="K806" s="32">
        <v>0</v>
      </c>
    </row>
    <row r="807" spans="1:11" x14ac:dyDescent="0.25">
      <c r="A807">
        <v>803</v>
      </c>
      <c r="B807" s="1" t="s">
        <v>2173</v>
      </c>
      <c r="C807" s="1" t="s">
        <v>26</v>
      </c>
      <c r="E807" s="32">
        <v>8</v>
      </c>
      <c r="F807" s="32">
        <v>96</v>
      </c>
      <c r="G807" s="32">
        <v>70</v>
      </c>
      <c r="H807" s="32">
        <v>16</v>
      </c>
      <c r="I807" s="32">
        <v>123</v>
      </c>
      <c r="J807" s="32">
        <v>51</v>
      </c>
      <c r="K807" s="32">
        <v>0</v>
      </c>
    </row>
    <row r="808" spans="1:11" x14ac:dyDescent="0.25">
      <c r="A808">
        <v>804</v>
      </c>
      <c r="B808" s="1" t="s">
        <v>2176</v>
      </c>
      <c r="C808" s="1" t="s">
        <v>40</v>
      </c>
      <c r="D808" s="1" t="s">
        <v>2177</v>
      </c>
      <c r="E808" s="32">
        <v>17</v>
      </c>
      <c r="F808" s="32">
        <v>98.1</v>
      </c>
      <c r="G808" s="32">
        <v>70</v>
      </c>
      <c r="H808" s="32">
        <v>22</v>
      </c>
      <c r="I808" s="32">
        <v>153</v>
      </c>
      <c r="J808" s="32">
        <v>49.09</v>
      </c>
      <c r="K808" s="32">
        <v>4</v>
      </c>
    </row>
    <row r="809" spans="1:11" x14ac:dyDescent="0.25">
      <c r="A809">
        <v>805</v>
      </c>
      <c r="B809" s="1" t="s">
        <v>2180</v>
      </c>
      <c r="C809" s="1" t="s">
        <v>26</v>
      </c>
      <c r="D809" s="6">
        <v>40062</v>
      </c>
      <c r="E809" s="32">
        <v>8</v>
      </c>
      <c r="F809" s="32">
        <v>97.6</v>
      </c>
      <c r="G809" s="32">
        <v>102</v>
      </c>
      <c r="H809" s="32">
        <v>0</v>
      </c>
      <c r="I809" s="32">
        <v>123</v>
      </c>
      <c r="J809" s="32">
        <v>29.3</v>
      </c>
      <c r="K809" s="32">
        <v>4</v>
      </c>
    </row>
    <row r="810" spans="1:11" x14ac:dyDescent="0.25">
      <c r="A810">
        <v>806</v>
      </c>
      <c r="B810" s="1" t="s">
        <v>2183</v>
      </c>
      <c r="C810" s="1" t="s">
        <v>40</v>
      </c>
      <c r="D810" s="1" t="s">
        <v>2184</v>
      </c>
      <c r="E810" s="32">
        <v>5</v>
      </c>
      <c r="F810" s="32">
        <v>103.4</v>
      </c>
      <c r="G810" s="32">
        <v>125</v>
      </c>
      <c r="H810" s="32">
        <v>29</v>
      </c>
      <c r="I810" s="32">
        <v>101.5</v>
      </c>
      <c r="J810" s="32">
        <v>17.72</v>
      </c>
      <c r="K810" s="32">
        <v>4</v>
      </c>
    </row>
    <row r="811" spans="1:11" ht="14.25" customHeight="1" x14ac:dyDescent="0.25">
      <c r="A811">
        <v>807</v>
      </c>
      <c r="B811" s="1" t="s">
        <v>2187</v>
      </c>
      <c r="C811" s="1" t="s">
        <v>26</v>
      </c>
      <c r="D811" s="6">
        <v>38754</v>
      </c>
      <c r="E811" s="32">
        <v>11</v>
      </c>
      <c r="F811" s="32">
        <v>94.4</v>
      </c>
      <c r="G811" s="32">
        <v>93</v>
      </c>
      <c r="H811" s="32">
        <v>28</v>
      </c>
      <c r="I811" s="32">
        <v>139</v>
      </c>
      <c r="J811" s="32">
        <v>29.93</v>
      </c>
      <c r="K811" s="32">
        <v>4</v>
      </c>
    </row>
    <row r="812" spans="1:11" x14ac:dyDescent="0.25">
      <c r="A812">
        <v>808</v>
      </c>
      <c r="B812" s="1" t="s">
        <v>2188</v>
      </c>
      <c r="C812" s="1" t="s">
        <v>40</v>
      </c>
      <c r="D812" s="6">
        <v>38754</v>
      </c>
      <c r="E812" s="32">
        <v>11</v>
      </c>
      <c r="F812" s="32">
        <v>96</v>
      </c>
      <c r="G812" s="32">
        <v>83</v>
      </c>
      <c r="H812" s="32">
        <v>28</v>
      </c>
      <c r="I812" s="32">
        <v>139</v>
      </c>
      <c r="J812" s="32">
        <v>31.36</v>
      </c>
      <c r="K812" s="32">
        <v>4</v>
      </c>
    </row>
    <row r="813" spans="1:11" x14ac:dyDescent="0.25">
      <c r="A813">
        <v>809</v>
      </c>
      <c r="B813" s="1" t="s">
        <v>2189</v>
      </c>
      <c r="C813" s="1" t="s">
        <v>40</v>
      </c>
      <c r="E813" s="32">
        <v>9</v>
      </c>
      <c r="F813" s="32">
        <v>97.4</v>
      </c>
      <c r="G813" s="32">
        <v>100</v>
      </c>
      <c r="H813" s="32">
        <v>25</v>
      </c>
      <c r="I813" s="32">
        <v>122</v>
      </c>
      <c r="J813" s="32">
        <v>22.59</v>
      </c>
      <c r="K813" s="32">
        <v>4</v>
      </c>
    </row>
    <row r="814" spans="1:11" x14ac:dyDescent="0.25">
      <c r="A814">
        <v>810</v>
      </c>
      <c r="B814" s="1" t="s">
        <v>2193</v>
      </c>
      <c r="C814" s="1" t="s">
        <v>40</v>
      </c>
      <c r="D814" s="1" t="s">
        <v>2194</v>
      </c>
      <c r="E814" s="32">
        <v>14</v>
      </c>
      <c r="F814" s="32">
        <v>97.8</v>
      </c>
      <c r="G814" s="32">
        <v>89</v>
      </c>
      <c r="H814" s="32">
        <v>23</v>
      </c>
      <c r="I814" s="32">
        <v>149.5</v>
      </c>
      <c r="J814" s="32">
        <v>36.799999999999997</v>
      </c>
      <c r="K814" s="32">
        <v>4</v>
      </c>
    </row>
    <row r="815" spans="1:11" x14ac:dyDescent="0.25">
      <c r="A815">
        <v>811</v>
      </c>
      <c r="B815" s="1" t="s">
        <v>2197</v>
      </c>
      <c r="C815" s="1" t="s">
        <v>40</v>
      </c>
      <c r="D815" s="6">
        <v>40062</v>
      </c>
      <c r="E815" s="32">
        <v>8</v>
      </c>
      <c r="F815" s="32">
        <v>97.7</v>
      </c>
      <c r="G815" s="32">
        <v>98</v>
      </c>
      <c r="H815" s="32">
        <v>30</v>
      </c>
      <c r="I815" s="32">
        <v>128</v>
      </c>
      <c r="J815" s="32">
        <v>29</v>
      </c>
      <c r="K815" s="32">
        <v>4</v>
      </c>
    </row>
    <row r="816" spans="1:11" x14ac:dyDescent="0.25">
      <c r="A816">
        <v>812</v>
      </c>
      <c r="B816" s="1" t="s">
        <v>2200</v>
      </c>
      <c r="C816" s="1" t="s">
        <v>40</v>
      </c>
      <c r="E816" s="32">
        <v>10</v>
      </c>
      <c r="F816" s="32">
        <v>99.4</v>
      </c>
      <c r="G816" s="32">
        <v>99</v>
      </c>
      <c r="H816" s="32">
        <v>119</v>
      </c>
      <c r="I816" s="32">
        <v>133</v>
      </c>
      <c r="J816" s="32">
        <v>76.099999999999994</v>
      </c>
      <c r="K816" s="32">
        <v>4</v>
      </c>
    </row>
    <row r="817" spans="1:11" x14ac:dyDescent="0.25">
      <c r="A817">
        <v>813</v>
      </c>
      <c r="B817" s="1" t="s">
        <v>2202</v>
      </c>
      <c r="C817" s="1" t="s">
        <v>26</v>
      </c>
      <c r="D817" s="6">
        <v>37960</v>
      </c>
      <c r="E817" s="32">
        <v>15</v>
      </c>
      <c r="F817" s="32">
        <v>98.6</v>
      </c>
      <c r="G817" s="32">
        <v>86</v>
      </c>
      <c r="H817" s="32">
        <v>28</v>
      </c>
      <c r="I817" s="32">
        <v>140</v>
      </c>
      <c r="J817" s="32">
        <v>37</v>
      </c>
      <c r="K817" s="32">
        <v>0</v>
      </c>
    </row>
    <row r="818" spans="1:11" x14ac:dyDescent="0.25">
      <c r="A818">
        <v>814</v>
      </c>
      <c r="B818" s="1" t="s">
        <v>2203</v>
      </c>
      <c r="C818" s="1" t="s">
        <v>26</v>
      </c>
      <c r="D818" s="1" t="s">
        <v>2204</v>
      </c>
      <c r="E818" s="32">
        <v>0.91700000000000004</v>
      </c>
      <c r="F818" s="32">
        <v>97.7</v>
      </c>
      <c r="G818" s="32">
        <v>105</v>
      </c>
      <c r="H818" s="32">
        <v>0</v>
      </c>
      <c r="I818" s="32">
        <v>70.5</v>
      </c>
      <c r="J818" s="32">
        <v>17.399999999999999</v>
      </c>
      <c r="K818" s="32">
        <v>0</v>
      </c>
    </row>
    <row r="819" spans="1:11" x14ac:dyDescent="0.25">
      <c r="A819">
        <v>815</v>
      </c>
      <c r="B819" s="1" t="s">
        <v>2205</v>
      </c>
      <c r="C819" s="1" t="s">
        <v>40</v>
      </c>
      <c r="E819" s="32">
        <v>9</v>
      </c>
      <c r="F819" s="32">
        <v>97</v>
      </c>
      <c r="G819" s="32">
        <v>109</v>
      </c>
      <c r="H819" s="32">
        <v>26</v>
      </c>
      <c r="I819" s="32">
        <v>136</v>
      </c>
      <c r="J819" s="32">
        <v>33</v>
      </c>
      <c r="K819" s="32">
        <v>0</v>
      </c>
    </row>
    <row r="820" spans="1:11" x14ac:dyDescent="0.25">
      <c r="A820">
        <v>816</v>
      </c>
      <c r="B820" s="1" t="s">
        <v>2207</v>
      </c>
      <c r="C820" s="1" t="s">
        <v>40</v>
      </c>
      <c r="D820" s="1" t="s">
        <v>2208</v>
      </c>
      <c r="E820" s="32">
        <v>6</v>
      </c>
      <c r="F820" s="32">
        <v>97.3</v>
      </c>
      <c r="G820" s="32">
        <v>144</v>
      </c>
      <c r="H820" s="32">
        <v>0</v>
      </c>
      <c r="I820" s="32">
        <v>53</v>
      </c>
      <c r="J820" s="32">
        <v>4.54</v>
      </c>
      <c r="K820" s="32">
        <v>0</v>
      </c>
    </row>
    <row r="821" spans="1:11" x14ac:dyDescent="0.25">
      <c r="A821">
        <v>817</v>
      </c>
      <c r="B821" s="1" t="s">
        <v>2211</v>
      </c>
      <c r="C821" s="1" t="s">
        <v>26</v>
      </c>
      <c r="E821" s="32">
        <v>0</v>
      </c>
      <c r="F821" s="32">
        <v>97</v>
      </c>
      <c r="G821" s="32">
        <v>124</v>
      </c>
      <c r="H821" s="32">
        <v>36</v>
      </c>
      <c r="I821" s="32">
        <v>56</v>
      </c>
      <c r="J821" s="32">
        <v>5.9</v>
      </c>
      <c r="K821" s="32">
        <v>4</v>
      </c>
    </row>
    <row r="822" spans="1:11" x14ac:dyDescent="0.25">
      <c r="A822">
        <v>818</v>
      </c>
      <c r="B822" s="1" t="s">
        <v>2213</v>
      </c>
      <c r="C822" s="1" t="s">
        <v>26</v>
      </c>
      <c r="D822" s="6">
        <v>39728</v>
      </c>
      <c r="E822" s="32">
        <v>10</v>
      </c>
      <c r="F822" s="32">
        <v>97</v>
      </c>
      <c r="G822" s="32">
        <v>81</v>
      </c>
      <c r="H822" s="32">
        <v>17</v>
      </c>
      <c r="I822" s="32">
        <v>136</v>
      </c>
      <c r="J822" s="32">
        <v>28</v>
      </c>
      <c r="K822" s="32">
        <v>4</v>
      </c>
    </row>
    <row r="823" spans="1:11" x14ac:dyDescent="0.25">
      <c r="A823">
        <v>819</v>
      </c>
      <c r="B823" s="1" t="s">
        <v>2214</v>
      </c>
      <c r="C823" s="1" t="s">
        <v>26</v>
      </c>
      <c r="D823" s="6">
        <v>40824</v>
      </c>
      <c r="E823" s="32">
        <v>17</v>
      </c>
      <c r="F823" s="32">
        <v>97</v>
      </c>
      <c r="G823" s="32">
        <v>74</v>
      </c>
      <c r="H823" s="32">
        <v>16</v>
      </c>
      <c r="I823" s="32">
        <v>193</v>
      </c>
      <c r="J823" s="32">
        <v>35</v>
      </c>
      <c r="K823" s="32">
        <v>4</v>
      </c>
    </row>
    <row r="824" spans="1:11" x14ac:dyDescent="0.25">
      <c r="A824">
        <v>820</v>
      </c>
      <c r="B824" s="1" t="s">
        <v>2215</v>
      </c>
      <c r="C824" s="1" t="s">
        <v>26</v>
      </c>
      <c r="E824" s="32">
        <v>5</v>
      </c>
      <c r="F824" s="32">
        <v>97</v>
      </c>
      <c r="G824" s="32">
        <v>105</v>
      </c>
      <c r="H824" s="32">
        <v>25</v>
      </c>
      <c r="J824" s="32">
        <v>14.8</v>
      </c>
      <c r="K824" s="32">
        <v>4</v>
      </c>
    </row>
    <row r="825" spans="1:11" x14ac:dyDescent="0.25">
      <c r="A825">
        <v>821</v>
      </c>
      <c r="B825" s="1" t="s">
        <v>2216</v>
      </c>
      <c r="C825" s="1" t="s">
        <v>40</v>
      </c>
      <c r="D825" s="6">
        <v>39116</v>
      </c>
      <c r="E825" s="32">
        <v>10</v>
      </c>
      <c r="F825" s="32">
        <v>100.9</v>
      </c>
      <c r="G825" s="32">
        <v>120</v>
      </c>
      <c r="H825" s="32">
        <v>44</v>
      </c>
      <c r="I825" s="32">
        <v>136</v>
      </c>
      <c r="J825" s="32">
        <v>29.13</v>
      </c>
      <c r="K825" s="32">
        <v>4</v>
      </c>
    </row>
    <row r="826" spans="1:11" x14ac:dyDescent="0.25">
      <c r="A826">
        <v>822</v>
      </c>
      <c r="B826" s="1" t="s">
        <v>2218</v>
      </c>
      <c r="C826" s="1" t="s">
        <v>26</v>
      </c>
      <c r="D826" s="1" t="s">
        <v>113</v>
      </c>
      <c r="E826" s="32">
        <v>2</v>
      </c>
      <c r="F826" s="32">
        <v>98.6</v>
      </c>
      <c r="G826" s="32">
        <v>126</v>
      </c>
      <c r="H826" s="32">
        <v>0</v>
      </c>
      <c r="I826" s="32">
        <v>80</v>
      </c>
      <c r="J826" s="32">
        <v>23</v>
      </c>
      <c r="K826" s="32">
        <v>4</v>
      </c>
    </row>
    <row r="827" spans="1:11" x14ac:dyDescent="0.25">
      <c r="A827">
        <v>823</v>
      </c>
      <c r="B827" s="1" t="s">
        <v>2221</v>
      </c>
      <c r="C827" s="1" t="s">
        <v>26</v>
      </c>
      <c r="D827" s="1" t="s">
        <v>2222</v>
      </c>
      <c r="E827" s="32">
        <v>13</v>
      </c>
      <c r="F827" s="32">
        <v>98</v>
      </c>
      <c r="G827" s="32">
        <v>80</v>
      </c>
      <c r="H827" s="32">
        <v>22</v>
      </c>
      <c r="I827" s="32">
        <v>130</v>
      </c>
      <c r="J827" s="32">
        <v>56</v>
      </c>
      <c r="K827" s="32">
        <v>4</v>
      </c>
    </row>
    <row r="828" spans="1:11" x14ac:dyDescent="0.25">
      <c r="A828">
        <v>824</v>
      </c>
      <c r="B828" s="1" t="s">
        <v>2223</v>
      </c>
      <c r="C828" s="1" t="s">
        <v>40</v>
      </c>
      <c r="D828" s="1" t="s">
        <v>113</v>
      </c>
      <c r="E828" s="32">
        <v>15</v>
      </c>
      <c r="F828" s="32">
        <v>97.3</v>
      </c>
      <c r="G828" s="32">
        <v>66</v>
      </c>
      <c r="H828" s="32">
        <v>35</v>
      </c>
      <c r="I828" s="32">
        <v>157</v>
      </c>
      <c r="J828" s="32">
        <v>106</v>
      </c>
      <c r="K828" s="32">
        <v>4</v>
      </c>
    </row>
    <row r="829" spans="1:11" x14ac:dyDescent="0.25">
      <c r="A829">
        <v>825</v>
      </c>
      <c r="B829" s="1" t="s">
        <v>2226</v>
      </c>
      <c r="C829" s="1" t="s">
        <v>26</v>
      </c>
      <c r="D829" s="1" t="s">
        <v>113</v>
      </c>
      <c r="E829" s="32">
        <v>12</v>
      </c>
      <c r="F829" s="32">
        <v>97.9</v>
      </c>
      <c r="G829" s="32">
        <v>98</v>
      </c>
      <c r="H829" s="32">
        <v>0</v>
      </c>
      <c r="I829" s="32">
        <v>129.5</v>
      </c>
      <c r="J829" s="32">
        <v>56</v>
      </c>
      <c r="K829" s="32">
        <v>4</v>
      </c>
    </row>
    <row r="830" spans="1:11" x14ac:dyDescent="0.25">
      <c r="A830">
        <v>826</v>
      </c>
      <c r="B830" s="1" t="s">
        <v>2228</v>
      </c>
      <c r="C830" s="1" t="s">
        <v>26</v>
      </c>
      <c r="D830" s="6">
        <v>39454</v>
      </c>
      <c r="E830" s="32">
        <v>10</v>
      </c>
      <c r="F830" s="32">
        <v>97.5</v>
      </c>
      <c r="G830" s="32">
        <v>89</v>
      </c>
      <c r="H830" s="32">
        <v>0</v>
      </c>
      <c r="I830" s="32">
        <v>129</v>
      </c>
      <c r="J830" s="32">
        <v>54</v>
      </c>
      <c r="K830" s="42">
        <v>4</v>
      </c>
    </row>
    <row r="831" spans="1:11" x14ac:dyDescent="0.25">
      <c r="A831">
        <v>827</v>
      </c>
      <c r="B831" s="1" t="s">
        <v>2230</v>
      </c>
      <c r="C831" s="1" t="s">
        <v>40</v>
      </c>
      <c r="D831" s="1" t="s">
        <v>2231</v>
      </c>
      <c r="E831" s="32">
        <v>8</v>
      </c>
      <c r="F831" s="32">
        <v>98.3</v>
      </c>
      <c r="G831" s="32">
        <v>80</v>
      </c>
      <c r="H831" s="32">
        <v>20</v>
      </c>
      <c r="I831" s="32">
        <v>117</v>
      </c>
      <c r="J831" s="32">
        <v>44</v>
      </c>
      <c r="K831" s="32">
        <v>4</v>
      </c>
    </row>
    <row r="832" spans="1:11" x14ac:dyDescent="0.25">
      <c r="A832">
        <v>828</v>
      </c>
      <c r="B832" s="1" t="s">
        <v>2233</v>
      </c>
      <c r="C832" s="1" t="s">
        <v>40</v>
      </c>
      <c r="D832" s="6">
        <v>42410</v>
      </c>
      <c r="E832" s="32">
        <v>1</v>
      </c>
      <c r="F832" s="32">
        <v>9.1</v>
      </c>
      <c r="G832" s="32">
        <v>100</v>
      </c>
      <c r="H832" s="32">
        <v>28</v>
      </c>
      <c r="I832" s="32">
        <v>75</v>
      </c>
      <c r="J832" s="32">
        <v>21</v>
      </c>
      <c r="K832" s="32">
        <v>4</v>
      </c>
    </row>
    <row r="833" spans="1:11" x14ac:dyDescent="0.25">
      <c r="A833">
        <v>829</v>
      </c>
      <c r="B833" s="1" t="s">
        <v>2236</v>
      </c>
      <c r="C833" s="1" t="s">
        <v>40</v>
      </c>
      <c r="D833" s="1" t="s">
        <v>113</v>
      </c>
      <c r="E833" s="32">
        <v>14</v>
      </c>
      <c r="F833" s="32">
        <v>97.8</v>
      </c>
      <c r="G833" s="32">
        <v>96</v>
      </c>
      <c r="H833" s="32">
        <v>0</v>
      </c>
      <c r="I833" s="32">
        <v>141</v>
      </c>
      <c r="J833" s="32">
        <v>69</v>
      </c>
      <c r="K833" s="32">
        <v>4</v>
      </c>
    </row>
    <row r="834" spans="1:11" x14ac:dyDescent="0.25">
      <c r="A834">
        <v>830</v>
      </c>
      <c r="B834" s="1" t="s">
        <v>1799</v>
      </c>
      <c r="C834" s="1" t="s">
        <v>40</v>
      </c>
      <c r="D834" s="1" t="s">
        <v>1800</v>
      </c>
      <c r="E834" s="32">
        <v>10</v>
      </c>
      <c r="F834" s="32">
        <v>94.3</v>
      </c>
      <c r="G834" s="32">
        <v>99</v>
      </c>
      <c r="H834" s="32">
        <v>27</v>
      </c>
      <c r="I834" s="32">
        <v>131</v>
      </c>
      <c r="J834" s="32">
        <v>50</v>
      </c>
      <c r="K834" s="32">
        <v>4</v>
      </c>
    </row>
    <row r="835" spans="1:11" x14ac:dyDescent="0.25">
      <c r="A835">
        <v>831</v>
      </c>
      <c r="B835" s="1" t="s">
        <v>2240</v>
      </c>
      <c r="C835" s="1" t="s">
        <v>26</v>
      </c>
      <c r="D835" s="1" t="s">
        <v>113</v>
      </c>
      <c r="E835" s="32">
        <v>12</v>
      </c>
      <c r="F835" s="32">
        <v>98.5</v>
      </c>
      <c r="G835" s="32">
        <v>97</v>
      </c>
      <c r="H835" s="32">
        <v>26</v>
      </c>
      <c r="I835" s="32">
        <v>143</v>
      </c>
      <c r="J835" s="32">
        <v>64</v>
      </c>
      <c r="K835" s="32">
        <v>4</v>
      </c>
    </row>
    <row r="836" spans="1:11" x14ac:dyDescent="0.25">
      <c r="A836">
        <v>832</v>
      </c>
      <c r="B836" s="1" t="s">
        <v>2241</v>
      </c>
      <c r="C836" s="1" t="s">
        <v>26</v>
      </c>
      <c r="D836" s="6">
        <v>42926</v>
      </c>
      <c r="E836" s="32">
        <v>0.25</v>
      </c>
      <c r="F836" s="32">
        <v>97.2</v>
      </c>
      <c r="G836" s="32">
        <v>100</v>
      </c>
      <c r="H836" s="32">
        <v>0</v>
      </c>
      <c r="I836" s="32">
        <v>0</v>
      </c>
      <c r="J836" s="32">
        <v>0</v>
      </c>
      <c r="K836" s="32">
        <v>4</v>
      </c>
    </row>
    <row r="837" spans="1:11" x14ac:dyDescent="0.25">
      <c r="A837">
        <v>833</v>
      </c>
      <c r="B837" s="1" t="s">
        <v>2244</v>
      </c>
      <c r="C837" s="1" t="s">
        <v>40</v>
      </c>
      <c r="D837" s="1" t="s">
        <v>113</v>
      </c>
      <c r="E837" s="32">
        <v>3</v>
      </c>
      <c r="F837" s="32">
        <v>96.2</v>
      </c>
      <c r="G837" s="32">
        <v>124</v>
      </c>
      <c r="H837" s="32">
        <v>40</v>
      </c>
      <c r="I837" s="32">
        <v>91</v>
      </c>
      <c r="J837" s="32">
        <v>26</v>
      </c>
      <c r="K837" s="32">
        <v>4</v>
      </c>
    </row>
    <row r="838" spans="1:11" x14ac:dyDescent="0.25">
      <c r="A838">
        <v>834</v>
      </c>
      <c r="B838" s="1" t="s">
        <v>2247</v>
      </c>
      <c r="C838" s="1" t="s">
        <v>26</v>
      </c>
      <c r="D838" s="1" t="s">
        <v>113</v>
      </c>
      <c r="E838" s="32">
        <v>0.66700000000000004</v>
      </c>
      <c r="F838" s="32">
        <v>96.1</v>
      </c>
      <c r="G838" s="32">
        <v>122</v>
      </c>
      <c r="H838" s="32">
        <v>31</v>
      </c>
      <c r="I838" s="32">
        <v>66</v>
      </c>
      <c r="J838" s="32">
        <v>21</v>
      </c>
      <c r="K838" s="32">
        <v>4</v>
      </c>
    </row>
    <row r="839" spans="1:11" x14ac:dyDescent="0.25">
      <c r="A839">
        <v>835</v>
      </c>
      <c r="B839" s="1" t="s">
        <v>2250</v>
      </c>
      <c r="C839" s="1" t="s">
        <v>40</v>
      </c>
      <c r="D839" s="1" t="s">
        <v>2251</v>
      </c>
      <c r="E839" s="32">
        <v>4</v>
      </c>
      <c r="F839" s="32">
        <v>97.8</v>
      </c>
      <c r="G839" s="32">
        <v>108</v>
      </c>
      <c r="H839" s="32">
        <v>0</v>
      </c>
      <c r="I839" s="32">
        <v>108</v>
      </c>
      <c r="J839" s="32">
        <v>33</v>
      </c>
      <c r="K839" s="32">
        <v>4</v>
      </c>
    </row>
    <row r="840" spans="1:11" x14ac:dyDescent="0.25">
      <c r="A840">
        <v>836</v>
      </c>
      <c r="B840" s="1" t="s">
        <v>2253</v>
      </c>
      <c r="C840" s="1" t="s">
        <v>26</v>
      </c>
      <c r="D840" s="1" t="s">
        <v>2254</v>
      </c>
      <c r="E840" s="32">
        <v>9</v>
      </c>
      <c r="F840" s="32">
        <v>98</v>
      </c>
      <c r="G840" s="32">
        <v>61</v>
      </c>
      <c r="H840" s="32">
        <v>0</v>
      </c>
      <c r="I840" s="32">
        <v>136</v>
      </c>
      <c r="J840" s="32">
        <v>51</v>
      </c>
      <c r="K840" s="32">
        <v>4</v>
      </c>
    </row>
    <row r="841" spans="1:11" x14ac:dyDescent="0.25">
      <c r="A841">
        <v>837</v>
      </c>
      <c r="B841" s="1" t="s">
        <v>2256</v>
      </c>
      <c r="C841" s="1" t="s">
        <v>40</v>
      </c>
      <c r="D841" s="1" t="s">
        <v>2111</v>
      </c>
      <c r="E841" s="32">
        <v>4</v>
      </c>
      <c r="F841" s="32">
        <v>99.5</v>
      </c>
      <c r="G841" s="32">
        <v>117</v>
      </c>
      <c r="H841" s="32">
        <v>0</v>
      </c>
      <c r="I841" s="32">
        <v>99</v>
      </c>
      <c r="J841" s="32">
        <v>30</v>
      </c>
      <c r="K841" s="32">
        <v>4</v>
      </c>
    </row>
    <row r="842" spans="1:11" x14ac:dyDescent="0.25">
      <c r="A842">
        <v>838</v>
      </c>
      <c r="B842" s="1" t="s">
        <v>2258</v>
      </c>
      <c r="C842" s="1" t="s">
        <v>40</v>
      </c>
      <c r="D842" s="1" t="s">
        <v>113</v>
      </c>
      <c r="E842" s="32">
        <v>10</v>
      </c>
      <c r="F842" s="32">
        <v>95.7</v>
      </c>
      <c r="G842" s="32">
        <v>98</v>
      </c>
      <c r="H842" s="32">
        <v>16</v>
      </c>
      <c r="I842" s="32">
        <v>135</v>
      </c>
      <c r="J842" s="32">
        <v>62</v>
      </c>
      <c r="K842" s="32">
        <v>4</v>
      </c>
    </row>
    <row r="843" spans="1:11" x14ac:dyDescent="0.25">
      <c r="A843">
        <v>839</v>
      </c>
      <c r="B843" s="1" t="s">
        <v>2259</v>
      </c>
      <c r="C843" s="1" t="s">
        <v>40</v>
      </c>
      <c r="D843" s="6">
        <v>41222</v>
      </c>
      <c r="E843" s="32">
        <v>5</v>
      </c>
      <c r="F843" s="32">
        <v>98.5</v>
      </c>
      <c r="G843" s="32">
        <v>93</v>
      </c>
      <c r="H843" s="32">
        <v>18</v>
      </c>
      <c r="I843" s="32">
        <v>106</v>
      </c>
      <c r="J843" s="32">
        <v>35</v>
      </c>
      <c r="K843" s="32">
        <v>4</v>
      </c>
    </row>
    <row r="844" spans="1:11" x14ac:dyDescent="0.25">
      <c r="A844">
        <v>840</v>
      </c>
      <c r="B844" s="1" t="s">
        <v>2261</v>
      </c>
      <c r="C844" s="1" t="s">
        <v>26</v>
      </c>
      <c r="D844" s="1" t="s">
        <v>2262</v>
      </c>
      <c r="E844" s="32">
        <v>2</v>
      </c>
      <c r="F844" s="32">
        <v>97.4</v>
      </c>
      <c r="G844" s="32">
        <v>91</v>
      </c>
      <c r="H844" s="32">
        <v>28</v>
      </c>
      <c r="I844" s="32">
        <v>90</v>
      </c>
      <c r="J844" s="32">
        <v>25</v>
      </c>
      <c r="K844" s="32">
        <v>4</v>
      </c>
    </row>
    <row r="845" spans="1:11" x14ac:dyDescent="0.25">
      <c r="A845">
        <v>841</v>
      </c>
      <c r="B845" s="1" t="s">
        <v>2263</v>
      </c>
      <c r="C845" s="1" t="s">
        <v>40</v>
      </c>
      <c r="E845" s="32">
        <v>5</v>
      </c>
      <c r="F845" s="32">
        <v>97.7</v>
      </c>
      <c r="G845" s="32">
        <v>95</v>
      </c>
      <c r="H845" s="32">
        <v>28</v>
      </c>
      <c r="I845" s="32">
        <v>108.5</v>
      </c>
      <c r="J845" s="32">
        <v>39</v>
      </c>
      <c r="K845" s="32">
        <v>4</v>
      </c>
    </row>
    <row r="846" spans="1:11" x14ac:dyDescent="0.25">
      <c r="A846">
        <v>842</v>
      </c>
      <c r="B846" s="1" t="s">
        <v>2266</v>
      </c>
      <c r="C846" s="1" t="s">
        <v>26</v>
      </c>
      <c r="D846" s="6">
        <v>41131</v>
      </c>
      <c r="E846" s="32">
        <v>5</v>
      </c>
      <c r="F846" s="32">
        <v>92.2</v>
      </c>
      <c r="G846" s="32">
        <v>80</v>
      </c>
      <c r="H846" s="32">
        <v>30</v>
      </c>
      <c r="I846" s="32">
        <v>104</v>
      </c>
      <c r="J846" s="32">
        <v>31</v>
      </c>
      <c r="K846" s="32">
        <v>4</v>
      </c>
    </row>
    <row r="847" spans="1:11" x14ac:dyDescent="0.25">
      <c r="A847">
        <v>843</v>
      </c>
      <c r="B847" s="1" t="s">
        <v>2269</v>
      </c>
      <c r="C847" s="1" t="s">
        <v>26</v>
      </c>
      <c r="D847" s="1" t="s">
        <v>2270</v>
      </c>
      <c r="E847" s="32">
        <v>2</v>
      </c>
      <c r="F847" s="32">
        <v>96.1</v>
      </c>
      <c r="G847" s="32">
        <v>98</v>
      </c>
      <c r="H847" s="32">
        <v>30</v>
      </c>
      <c r="I847" s="32">
        <v>81</v>
      </c>
      <c r="J847" s="32">
        <v>20</v>
      </c>
      <c r="K847" s="32">
        <v>4</v>
      </c>
    </row>
    <row r="848" spans="1:11" x14ac:dyDescent="0.25">
      <c r="A848">
        <v>844</v>
      </c>
      <c r="B848" s="1" t="s">
        <v>2273</v>
      </c>
      <c r="C848" s="1" t="s">
        <v>26</v>
      </c>
      <c r="E848" s="32">
        <v>9</v>
      </c>
      <c r="F848" s="32">
        <v>95.8</v>
      </c>
      <c r="G848" s="32">
        <v>98</v>
      </c>
      <c r="H848" s="32">
        <v>0</v>
      </c>
      <c r="I848" s="32">
        <v>126</v>
      </c>
      <c r="J848" s="32">
        <v>42</v>
      </c>
      <c r="K848" s="32">
        <v>0</v>
      </c>
    </row>
    <row r="849" spans="1:11" x14ac:dyDescent="0.25">
      <c r="A849">
        <v>845</v>
      </c>
      <c r="B849" s="1" t="s">
        <v>2274</v>
      </c>
      <c r="C849" s="1" t="s">
        <v>26</v>
      </c>
      <c r="E849" s="32">
        <v>0.41699999999999998</v>
      </c>
      <c r="F849" s="32">
        <v>98</v>
      </c>
      <c r="G849" s="32">
        <v>93</v>
      </c>
      <c r="H849" s="32">
        <v>14</v>
      </c>
      <c r="I849" s="32">
        <v>58</v>
      </c>
      <c r="J849" s="32">
        <v>17</v>
      </c>
      <c r="K849" s="32">
        <v>2</v>
      </c>
    </row>
    <row r="850" spans="1:11" x14ac:dyDescent="0.25">
      <c r="A850">
        <v>846</v>
      </c>
      <c r="B850" s="1" t="s">
        <v>2276</v>
      </c>
      <c r="C850" s="1" t="s">
        <v>40</v>
      </c>
      <c r="D850" s="1" t="s">
        <v>2277</v>
      </c>
      <c r="E850" s="32">
        <v>2</v>
      </c>
      <c r="F850" s="32">
        <v>90.3</v>
      </c>
      <c r="G850" s="32">
        <v>91</v>
      </c>
      <c r="H850" s="32">
        <v>15</v>
      </c>
      <c r="I850" s="32">
        <v>91</v>
      </c>
      <c r="J850" s="32">
        <v>25</v>
      </c>
      <c r="K850" s="32">
        <v>4</v>
      </c>
    </row>
    <row r="851" spans="1:11" x14ac:dyDescent="0.25">
      <c r="A851">
        <v>847</v>
      </c>
      <c r="B851" s="1" t="s">
        <v>2280</v>
      </c>
      <c r="C851" s="1" t="s">
        <v>40</v>
      </c>
      <c r="D851" s="1" t="s">
        <v>113</v>
      </c>
      <c r="E851" s="32">
        <v>12</v>
      </c>
      <c r="F851" s="32">
        <v>95.5</v>
      </c>
      <c r="G851" s="32">
        <v>104</v>
      </c>
      <c r="H851" s="32">
        <v>0</v>
      </c>
      <c r="I851" s="32">
        <v>146</v>
      </c>
      <c r="J851" s="32">
        <v>79</v>
      </c>
      <c r="K851" s="32">
        <v>4</v>
      </c>
    </row>
    <row r="852" spans="1:11" x14ac:dyDescent="0.25">
      <c r="A852">
        <v>848</v>
      </c>
      <c r="B852" s="1" t="s">
        <v>2282</v>
      </c>
      <c r="C852" s="1" t="s">
        <v>26</v>
      </c>
      <c r="D852" s="1" t="s">
        <v>113</v>
      </c>
      <c r="E852" s="32">
        <v>2</v>
      </c>
      <c r="F852" s="32">
        <v>98.4</v>
      </c>
      <c r="G852" s="32">
        <v>108</v>
      </c>
      <c r="H852" s="32">
        <v>28</v>
      </c>
      <c r="I852" s="32">
        <v>0</v>
      </c>
      <c r="J852" s="32">
        <v>9.5</v>
      </c>
      <c r="K852" s="32">
        <v>0</v>
      </c>
    </row>
    <row r="853" spans="1:11" x14ac:dyDescent="0.25">
      <c r="A853">
        <v>849</v>
      </c>
      <c r="B853" s="1" t="s">
        <v>2283</v>
      </c>
      <c r="C853" s="1" t="s">
        <v>40</v>
      </c>
      <c r="D853" s="1" t="s">
        <v>2284</v>
      </c>
      <c r="E853" s="32">
        <v>8</v>
      </c>
      <c r="F853" s="32">
        <v>97</v>
      </c>
      <c r="G853" s="32">
        <v>95</v>
      </c>
      <c r="H853" s="32">
        <v>24</v>
      </c>
      <c r="I853" s="32">
        <v>130</v>
      </c>
      <c r="J853" s="32">
        <v>58</v>
      </c>
      <c r="K853" s="32">
        <v>0</v>
      </c>
    </row>
    <row r="854" spans="1:11" x14ac:dyDescent="0.25">
      <c r="A854">
        <v>850</v>
      </c>
      <c r="B854" s="1" t="s">
        <v>2287</v>
      </c>
      <c r="C854" s="1" t="s">
        <v>26</v>
      </c>
      <c r="D854" s="1" t="s">
        <v>113</v>
      </c>
      <c r="E854" s="32">
        <v>2</v>
      </c>
      <c r="F854" s="32">
        <v>97</v>
      </c>
      <c r="G854" s="32">
        <v>14</v>
      </c>
      <c r="H854" s="32">
        <v>30</v>
      </c>
      <c r="I854" s="32">
        <v>88</v>
      </c>
      <c r="J854" s="32">
        <v>12.3</v>
      </c>
      <c r="K854" s="32">
        <v>0</v>
      </c>
    </row>
    <row r="855" spans="1:11" x14ac:dyDescent="0.25">
      <c r="A855">
        <v>851</v>
      </c>
      <c r="B855" s="1" t="s">
        <v>2289</v>
      </c>
      <c r="C855" s="1" t="s">
        <v>26</v>
      </c>
      <c r="D855" s="1" t="s">
        <v>2290</v>
      </c>
      <c r="E855" s="32">
        <v>8</v>
      </c>
      <c r="F855" s="32">
        <v>97.3</v>
      </c>
      <c r="G855" s="32">
        <v>94</v>
      </c>
      <c r="H855" s="32">
        <v>20</v>
      </c>
      <c r="I855" s="32">
        <v>0</v>
      </c>
      <c r="J855" s="32">
        <v>30.5</v>
      </c>
      <c r="K855" s="32">
        <v>0</v>
      </c>
    </row>
    <row r="856" spans="1:11" x14ac:dyDescent="0.25">
      <c r="A856">
        <v>852</v>
      </c>
      <c r="B856" s="1" t="s">
        <v>2293</v>
      </c>
      <c r="C856" s="1" t="s">
        <v>26</v>
      </c>
      <c r="D856" s="1" t="s">
        <v>2294</v>
      </c>
      <c r="E856" s="32">
        <v>4</v>
      </c>
      <c r="F856" s="32">
        <v>96.3</v>
      </c>
      <c r="G856" s="32">
        <v>94</v>
      </c>
      <c r="H856" s="32">
        <v>18</v>
      </c>
      <c r="I856" s="32">
        <v>94</v>
      </c>
      <c r="J856" s="32">
        <v>16.809999999999999</v>
      </c>
      <c r="K856" s="32">
        <v>0</v>
      </c>
    </row>
    <row r="857" spans="1:11" x14ac:dyDescent="0.25">
      <c r="A857">
        <v>853</v>
      </c>
      <c r="B857" s="1" t="s">
        <v>2296</v>
      </c>
      <c r="C857" s="1" t="s">
        <v>26</v>
      </c>
      <c r="D857" s="1" t="s">
        <v>2297</v>
      </c>
      <c r="E857" s="32">
        <v>8</v>
      </c>
      <c r="F857" s="32">
        <v>96.5</v>
      </c>
      <c r="G857" s="32">
        <v>93</v>
      </c>
      <c r="H857" s="32">
        <v>0</v>
      </c>
      <c r="I857" s="32">
        <v>132</v>
      </c>
      <c r="J857" s="32">
        <v>58</v>
      </c>
      <c r="K857" s="32">
        <v>4</v>
      </c>
    </row>
    <row r="858" spans="1:11" x14ac:dyDescent="0.25">
      <c r="A858">
        <v>854</v>
      </c>
      <c r="B858" s="1" t="s">
        <v>2300</v>
      </c>
      <c r="C858" s="1" t="s">
        <v>26</v>
      </c>
      <c r="D858" s="1" t="s">
        <v>113</v>
      </c>
      <c r="E858" s="32">
        <v>3</v>
      </c>
      <c r="F858" s="32">
        <v>97</v>
      </c>
      <c r="G858" s="32">
        <v>103</v>
      </c>
      <c r="H858" s="32">
        <v>0</v>
      </c>
      <c r="I858" s="32">
        <v>89.5</v>
      </c>
      <c r="J858" s="32">
        <v>30.6</v>
      </c>
      <c r="K858" s="32">
        <v>4</v>
      </c>
    </row>
    <row r="859" spans="1:11" x14ac:dyDescent="0.25">
      <c r="A859">
        <v>855</v>
      </c>
      <c r="B859" s="1" t="s">
        <v>2303</v>
      </c>
      <c r="C859" s="1" t="s">
        <v>40</v>
      </c>
      <c r="D859" s="6"/>
      <c r="E859" s="32">
        <v>15</v>
      </c>
      <c r="F859" s="32">
        <v>97.8</v>
      </c>
      <c r="G859" s="32">
        <v>100</v>
      </c>
      <c r="H859" s="32">
        <v>30</v>
      </c>
      <c r="I859" s="32">
        <v>168</v>
      </c>
      <c r="J859" s="32">
        <v>139</v>
      </c>
      <c r="K859" s="32">
        <v>4</v>
      </c>
    </row>
    <row r="860" spans="1:11" x14ac:dyDescent="0.25">
      <c r="A860">
        <v>856</v>
      </c>
      <c r="B860" s="1" t="s">
        <v>2304</v>
      </c>
      <c r="C860" s="1" t="s">
        <v>40</v>
      </c>
      <c r="E860" s="32">
        <v>15</v>
      </c>
      <c r="F860" s="32">
        <v>95.9</v>
      </c>
      <c r="G860" s="32">
        <v>93</v>
      </c>
      <c r="H860" s="32">
        <v>18</v>
      </c>
      <c r="I860" s="32">
        <v>150</v>
      </c>
      <c r="J860" s="32">
        <v>83</v>
      </c>
      <c r="K860" s="32">
        <v>4</v>
      </c>
    </row>
    <row r="861" spans="1:11" x14ac:dyDescent="0.25">
      <c r="A861">
        <v>857</v>
      </c>
      <c r="B861" s="1" t="s">
        <v>2305</v>
      </c>
      <c r="C861" s="1" t="s">
        <v>40</v>
      </c>
      <c r="D861" s="1" t="s">
        <v>113</v>
      </c>
      <c r="E861" s="32">
        <v>0.25</v>
      </c>
      <c r="F861" s="32">
        <v>97.5</v>
      </c>
      <c r="G861" s="32">
        <v>148</v>
      </c>
      <c r="H861" s="32">
        <v>37</v>
      </c>
      <c r="I861" s="32">
        <v>0</v>
      </c>
      <c r="J861" s="32">
        <v>14</v>
      </c>
      <c r="K861" s="32">
        <v>4</v>
      </c>
    </row>
    <row r="862" spans="1:11" x14ac:dyDescent="0.25">
      <c r="A862">
        <v>858</v>
      </c>
      <c r="B862" s="1" t="s">
        <v>2306</v>
      </c>
      <c r="C862" s="1" t="s">
        <v>40</v>
      </c>
      <c r="D862" s="1" t="s">
        <v>113</v>
      </c>
      <c r="E862" s="32">
        <v>2</v>
      </c>
      <c r="F862" s="32">
        <v>96.3</v>
      </c>
      <c r="G862" s="32">
        <v>130</v>
      </c>
      <c r="H862" s="32">
        <v>30</v>
      </c>
      <c r="I862" s="32">
        <v>0</v>
      </c>
      <c r="J862" s="32">
        <v>74</v>
      </c>
      <c r="K862" s="32">
        <v>4</v>
      </c>
    </row>
    <row r="863" spans="1:11" x14ac:dyDescent="0.25">
      <c r="A863">
        <v>859</v>
      </c>
      <c r="B863" s="1" t="s">
        <v>2308</v>
      </c>
      <c r="C863" s="1" t="s">
        <v>40</v>
      </c>
      <c r="D863" s="6">
        <v>42317</v>
      </c>
      <c r="E863" s="32">
        <v>3</v>
      </c>
      <c r="F863" s="32">
        <v>96.9</v>
      </c>
      <c r="G863" s="32">
        <v>74</v>
      </c>
      <c r="H863" s="32">
        <v>19</v>
      </c>
      <c r="I863" s="32">
        <v>87</v>
      </c>
      <c r="J863" s="32">
        <v>29</v>
      </c>
      <c r="K863" s="32">
        <v>4</v>
      </c>
    </row>
    <row r="864" spans="1:11" x14ac:dyDescent="0.25">
      <c r="A864">
        <v>860</v>
      </c>
      <c r="B864" s="1" t="s">
        <v>2310</v>
      </c>
      <c r="C864" s="1" t="s">
        <v>26</v>
      </c>
      <c r="D864" s="1" t="s">
        <v>113</v>
      </c>
      <c r="E864" s="32">
        <v>15</v>
      </c>
      <c r="F864" s="32">
        <v>98.3</v>
      </c>
      <c r="G864" s="32">
        <v>81</v>
      </c>
      <c r="H864" s="32">
        <v>18</v>
      </c>
      <c r="I864" s="32">
        <v>160</v>
      </c>
      <c r="J864" s="32">
        <v>48.6</v>
      </c>
      <c r="K864" s="32">
        <v>0</v>
      </c>
    </row>
    <row r="865" spans="1:11" x14ac:dyDescent="0.25">
      <c r="A865">
        <v>861</v>
      </c>
      <c r="B865" s="1" t="s">
        <v>2313</v>
      </c>
      <c r="C865" s="1" t="s">
        <v>26</v>
      </c>
      <c r="D865" s="6">
        <v>38537</v>
      </c>
      <c r="E865" s="32">
        <v>13</v>
      </c>
      <c r="F865" s="32">
        <v>97.4</v>
      </c>
      <c r="G865" s="32">
        <v>100</v>
      </c>
      <c r="H865" s="32">
        <v>0</v>
      </c>
      <c r="I865" s="32">
        <v>139</v>
      </c>
      <c r="J865" s="32">
        <v>68</v>
      </c>
      <c r="K865" s="32">
        <v>4</v>
      </c>
    </row>
    <row r="866" spans="1:11" x14ac:dyDescent="0.25">
      <c r="A866">
        <v>862</v>
      </c>
      <c r="B866" s="1" t="s">
        <v>2315</v>
      </c>
      <c r="C866" s="1" t="s">
        <v>26</v>
      </c>
      <c r="D866" s="1" t="s">
        <v>2316</v>
      </c>
      <c r="E866" s="32">
        <v>17</v>
      </c>
      <c r="F866" s="32">
        <v>92</v>
      </c>
      <c r="G866" s="32">
        <v>99</v>
      </c>
      <c r="H866" s="32">
        <v>0</v>
      </c>
      <c r="I866" s="32">
        <v>155</v>
      </c>
      <c r="J866" s="32">
        <v>83</v>
      </c>
      <c r="K866" s="32">
        <v>0</v>
      </c>
    </row>
    <row r="867" spans="1:11" x14ac:dyDescent="0.25">
      <c r="A867">
        <v>863</v>
      </c>
      <c r="B867" s="1" t="s">
        <v>2318</v>
      </c>
      <c r="C867" s="1" t="s">
        <v>26</v>
      </c>
      <c r="D867" s="6">
        <v>42829</v>
      </c>
      <c r="E867" s="32">
        <v>0.66700000000000004</v>
      </c>
      <c r="F867" s="32">
        <v>95.7</v>
      </c>
      <c r="G867" s="32">
        <v>126</v>
      </c>
      <c r="H867" s="32">
        <v>0</v>
      </c>
      <c r="I867" s="32">
        <v>75</v>
      </c>
      <c r="J867" s="32">
        <v>29</v>
      </c>
      <c r="K867" s="32">
        <v>4</v>
      </c>
    </row>
    <row r="868" spans="1:11" x14ac:dyDescent="0.25">
      <c r="A868">
        <v>864</v>
      </c>
      <c r="B868" s="1" t="s">
        <v>2320</v>
      </c>
      <c r="C868" s="1" t="s">
        <v>40</v>
      </c>
      <c r="D868" s="1" t="s">
        <v>113</v>
      </c>
      <c r="E868" s="32">
        <v>4</v>
      </c>
      <c r="F868" s="32">
        <v>0</v>
      </c>
      <c r="G868" s="32">
        <v>95</v>
      </c>
      <c r="H868" s="32">
        <v>0</v>
      </c>
      <c r="I868" s="32">
        <v>98</v>
      </c>
      <c r="J868" s="32">
        <v>32</v>
      </c>
      <c r="K868" s="32">
        <v>4</v>
      </c>
    </row>
    <row r="869" spans="1:11" x14ac:dyDescent="0.25">
      <c r="A869">
        <v>865</v>
      </c>
      <c r="B869" s="1" t="s">
        <v>2322</v>
      </c>
      <c r="C869" s="1" t="s">
        <v>40</v>
      </c>
      <c r="D869" s="1" t="s">
        <v>113</v>
      </c>
      <c r="E869" s="32">
        <v>9</v>
      </c>
      <c r="F869" s="32">
        <v>95.3</v>
      </c>
      <c r="G869" s="32">
        <v>89</v>
      </c>
      <c r="H869" s="32">
        <v>19</v>
      </c>
      <c r="I869" s="32">
        <v>119</v>
      </c>
      <c r="J869" s="32">
        <v>47</v>
      </c>
      <c r="K869" s="32">
        <v>4</v>
      </c>
    </row>
    <row r="870" spans="1:11" x14ac:dyDescent="0.25">
      <c r="A870">
        <v>866</v>
      </c>
      <c r="B870" s="1" t="s">
        <v>2323</v>
      </c>
      <c r="C870" s="1" t="s">
        <v>40</v>
      </c>
      <c r="D870" s="6">
        <v>41370</v>
      </c>
      <c r="E870" s="32">
        <v>5</v>
      </c>
      <c r="F870" s="32">
        <v>93.6</v>
      </c>
      <c r="G870" s="32">
        <v>134</v>
      </c>
      <c r="H870" s="32">
        <v>18</v>
      </c>
      <c r="I870" s="32">
        <v>103</v>
      </c>
      <c r="J870" s="32">
        <v>35</v>
      </c>
      <c r="K870" s="32">
        <v>4</v>
      </c>
    </row>
    <row r="871" spans="1:11" x14ac:dyDescent="0.25">
      <c r="A871">
        <v>867</v>
      </c>
      <c r="B871" s="1" t="s">
        <v>2325</v>
      </c>
      <c r="C871" s="1" t="s">
        <v>26</v>
      </c>
      <c r="D871" s="6"/>
      <c r="E871" s="32">
        <v>16</v>
      </c>
      <c r="F871" s="32">
        <v>98.2</v>
      </c>
      <c r="G871" s="32">
        <v>72</v>
      </c>
      <c r="H871" s="32">
        <v>16</v>
      </c>
      <c r="I871" s="32">
        <v>171</v>
      </c>
      <c r="J871" s="32">
        <v>102</v>
      </c>
      <c r="K871" s="32">
        <v>0</v>
      </c>
    </row>
    <row r="872" spans="1:11" x14ac:dyDescent="0.25">
      <c r="A872">
        <v>868</v>
      </c>
      <c r="B872" s="1" t="s">
        <v>2329</v>
      </c>
      <c r="C872" s="1" t="s">
        <v>26</v>
      </c>
      <c r="E872" s="32">
        <v>9</v>
      </c>
      <c r="F872" s="32">
        <v>96.3</v>
      </c>
      <c r="G872" s="32">
        <v>0</v>
      </c>
      <c r="H872" s="32">
        <v>0</v>
      </c>
      <c r="I872" s="32">
        <v>141</v>
      </c>
      <c r="J872" s="32">
        <v>66</v>
      </c>
      <c r="K872" s="32">
        <v>4</v>
      </c>
    </row>
    <row r="873" spans="1:11" x14ac:dyDescent="0.25">
      <c r="A873">
        <v>869</v>
      </c>
      <c r="B873" s="1" t="s">
        <v>2331</v>
      </c>
      <c r="C873" s="1" t="s">
        <v>40</v>
      </c>
      <c r="D873" s="1" t="s">
        <v>113</v>
      </c>
      <c r="E873" s="32">
        <v>10</v>
      </c>
      <c r="F873" s="32">
        <v>96</v>
      </c>
      <c r="G873" s="32">
        <v>86</v>
      </c>
      <c r="H873" s="32">
        <v>18</v>
      </c>
      <c r="I873" s="32">
        <v>130</v>
      </c>
      <c r="J873" s="32">
        <v>60</v>
      </c>
      <c r="K873" s="32">
        <v>0</v>
      </c>
    </row>
    <row r="874" spans="1:11" x14ac:dyDescent="0.25">
      <c r="A874">
        <v>870</v>
      </c>
      <c r="B874" s="1" t="s">
        <v>2333</v>
      </c>
      <c r="C874" s="1" t="s">
        <v>40</v>
      </c>
      <c r="D874" s="1" t="s">
        <v>2334</v>
      </c>
      <c r="E874" s="32">
        <v>6</v>
      </c>
      <c r="F874" s="32">
        <v>97.1</v>
      </c>
      <c r="G874" s="32">
        <v>104</v>
      </c>
      <c r="H874" s="32">
        <v>27</v>
      </c>
      <c r="I874" s="32">
        <v>109</v>
      </c>
      <c r="J874" s="32">
        <v>33</v>
      </c>
      <c r="K874" s="32">
        <v>4</v>
      </c>
    </row>
    <row r="875" spans="1:11" x14ac:dyDescent="0.25">
      <c r="A875">
        <v>871</v>
      </c>
      <c r="B875" s="1" t="s">
        <v>2337</v>
      </c>
      <c r="C875" s="1" t="s">
        <v>40</v>
      </c>
      <c r="D875" s="1" t="s">
        <v>2338</v>
      </c>
      <c r="E875" s="32">
        <v>1</v>
      </c>
      <c r="F875" s="32">
        <v>98.9</v>
      </c>
      <c r="G875" s="32">
        <v>122</v>
      </c>
      <c r="H875" s="32">
        <v>20</v>
      </c>
      <c r="I875" s="32">
        <v>78</v>
      </c>
      <c r="J875" s="32">
        <v>23</v>
      </c>
      <c r="K875" s="32">
        <v>4</v>
      </c>
    </row>
    <row r="876" spans="1:11" x14ac:dyDescent="0.25">
      <c r="A876">
        <v>872</v>
      </c>
      <c r="B876" s="1" t="s">
        <v>2341</v>
      </c>
      <c r="C876" s="1" t="s">
        <v>40</v>
      </c>
      <c r="D876" s="1" t="s">
        <v>2342</v>
      </c>
      <c r="E876" s="32">
        <v>5</v>
      </c>
      <c r="F876" s="32">
        <v>98.4</v>
      </c>
      <c r="G876" s="32">
        <v>120</v>
      </c>
      <c r="H876" s="32">
        <v>30</v>
      </c>
      <c r="I876" s="32">
        <v>107</v>
      </c>
      <c r="J876" s="32">
        <v>32</v>
      </c>
      <c r="K876" s="32">
        <v>4</v>
      </c>
    </row>
    <row r="877" spans="1:11" x14ac:dyDescent="0.25">
      <c r="A877">
        <v>873</v>
      </c>
      <c r="B877" s="1" t="s">
        <v>2344</v>
      </c>
      <c r="C877" s="1" t="s">
        <v>26</v>
      </c>
      <c r="D877" s="1" t="s">
        <v>113</v>
      </c>
      <c r="E877" s="32">
        <v>17</v>
      </c>
      <c r="F877" s="32">
        <v>99.1</v>
      </c>
      <c r="G877" s="32">
        <v>85</v>
      </c>
      <c r="H877" s="32">
        <v>0</v>
      </c>
      <c r="I877" s="32">
        <v>159</v>
      </c>
      <c r="J877" s="32">
        <v>134</v>
      </c>
      <c r="K877" s="32">
        <v>4</v>
      </c>
    </row>
    <row r="878" spans="1:11" x14ac:dyDescent="0.25">
      <c r="A878">
        <v>874</v>
      </c>
      <c r="B878" s="1" t="s">
        <v>2348</v>
      </c>
      <c r="C878" s="1" t="s">
        <v>26</v>
      </c>
      <c r="D878" s="6">
        <v>37350</v>
      </c>
      <c r="E878" s="32">
        <v>15</v>
      </c>
      <c r="F878" s="32">
        <v>96.1</v>
      </c>
      <c r="G878" s="32">
        <v>95</v>
      </c>
      <c r="H878" s="32">
        <v>18</v>
      </c>
      <c r="I878" s="32">
        <v>152</v>
      </c>
      <c r="J878" s="32">
        <v>88.6</v>
      </c>
      <c r="K878" s="32">
        <v>4</v>
      </c>
    </row>
    <row r="879" spans="1:11" x14ac:dyDescent="0.25">
      <c r="A879">
        <v>875</v>
      </c>
      <c r="B879" s="1" t="s">
        <v>2351</v>
      </c>
      <c r="C879" s="1" t="s">
        <v>26</v>
      </c>
      <c r="D879" s="1" t="s">
        <v>113</v>
      </c>
      <c r="E879" s="32">
        <v>4</v>
      </c>
      <c r="F879" s="32">
        <v>97.5</v>
      </c>
      <c r="G879" s="32">
        <v>95</v>
      </c>
      <c r="H879" s="32">
        <v>26</v>
      </c>
      <c r="I879" s="32">
        <v>112</v>
      </c>
      <c r="J879" s="32">
        <v>40</v>
      </c>
      <c r="K879" s="32">
        <v>4</v>
      </c>
    </row>
    <row r="880" spans="1:11" x14ac:dyDescent="0.25">
      <c r="A880">
        <v>876</v>
      </c>
      <c r="B880" s="1" t="s">
        <v>2353</v>
      </c>
      <c r="C880" s="1" t="s">
        <v>26</v>
      </c>
      <c r="D880" s="1" t="s">
        <v>2354</v>
      </c>
      <c r="E880" s="32">
        <v>3</v>
      </c>
      <c r="F880" s="32">
        <v>95.1</v>
      </c>
      <c r="G880" s="32">
        <v>98</v>
      </c>
      <c r="H880" s="32">
        <v>0</v>
      </c>
      <c r="I880" s="32">
        <v>79</v>
      </c>
      <c r="J880" s="32">
        <v>24</v>
      </c>
      <c r="K880" s="32">
        <v>4</v>
      </c>
    </row>
    <row r="881" spans="1:11" x14ac:dyDescent="0.25">
      <c r="A881">
        <v>877</v>
      </c>
      <c r="B881" s="1" t="s">
        <v>2356</v>
      </c>
      <c r="C881" s="1" t="s">
        <v>26</v>
      </c>
      <c r="D881" s="1" t="s">
        <v>2357</v>
      </c>
      <c r="E881" s="32">
        <v>1</v>
      </c>
      <c r="F881" s="32">
        <v>97.6</v>
      </c>
      <c r="G881" s="32">
        <v>94</v>
      </c>
      <c r="H881" s="32">
        <v>16</v>
      </c>
      <c r="I881" s="32">
        <v>0</v>
      </c>
      <c r="J881" s="32">
        <v>15</v>
      </c>
      <c r="K881" s="32">
        <v>4</v>
      </c>
    </row>
    <row r="882" spans="1:11" x14ac:dyDescent="0.25">
      <c r="A882">
        <v>878</v>
      </c>
      <c r="B882" s="1" t="s">
        <v>2359</v>
      </c>
      <c r="C882" s="1" t="s">
        <v>26</v>
      </c>
      <c r="D882" s="1" t="s">
        <v>2360</v>
      </c>
      <c r="E882" s="32">
        <v>5</v>
      </c>
      <c r="F882" s="32">
        <v>99.5</v>
      </c>
      <c r="G882" s="32">
        <v>120</v>
      </c>
      <c r="H882" s="32">
        <v>15</v>
      </c>
      <c r="I882" s="32">
        <v>110</v>
      </c>
      <c r="J882" s="32">
        <v>36</v>
      </c>
      <c r="K882" s="32">
        <v>4</v>
      </c>
    </row>
    <row r="883" spans="1:11" x14ac:dyDescent="0.25">
      <c r="A883">
        <v>879</v>
      </c>
      <c r="B883" s="1" t="s">
        <v>2362</v>
      </c>
      <c r="C883" s="1" t="s">
        <v>26</v>
      </c>
      <c r="D883" s="6">
        <v>41644</v>
      </c>
      <c r="E883" s="32">
        <v>4</v>
      </c>
      <c r="F883" s="32">
        <v>96.6</v>
      </c>
      <c r="G883" s="32">
        <v>93</v>
      </c>
      <c r="H883" s="32">
        <v>18</v>
      </c>
      <c r="I883" s="32">
        <v>100</v>
      </c>
      <c r="J883" s="32">
        <v>27</v>
      </c>
      <c r="K883" s="32">
        <v>4</v>
      </c>
    </row>
    <row r="884" spans="1:11" x14ac:dyDescent="0.25">
      <c r="A884">
        <v>880</v>
      </c>
      <c r="B884" s="1" t="s">
        <v>2363</v>
      </c>
      <c r="C884" s="1" t="s">
        <v>26</v>
      </c>
      <c r="D884" s="1" t="s">
        <v>2364</v>
      </c>
      <c r="E884" s="32">
        <v>0.83299999999999996</v>
      </c>
      <c r="F884" s="32">
        <v>97.7</v>
      </c>
      <c r="G884" s="32">
        <v>80</v>
      </c>
      <c r="H884" s="32">
        <v>19</v>
      </c>
      <c r="I884" s="32">
        <v>0</v>
      </c>
      <c r="J884" s="32">
        <v>144</v>
      </c>
      <c r="K884" s="32">
        <v>4</v>
      </c>
    </row>
    <row r="885" spans="1:11" x14ac:dyDescent="0.25">
      <c r="A885">
        <v>881</v>
      </c>
      <c r="B885" s="1" t="s">
        <v>2366</v>
      </c>
      <c r="C885" s="1" t="s">
        <v>26</v>
      </c>
      <c r="D885" s="6">
        <v>40853</v>
      </c>
      <c r="E885" s="32">
        <v>6</v>
      </c>
      <c r="F885" s="32">
        <v>96.2</v>
      </c>
      <c r="G885" s="32">
        <v>74</v>
      </c>
      <c r="H885" s="32">
        <v>20</v>
      </c>
      <c r="I885" s="32">
        <v>109</v>
      </c>
      <c r="J885" s="32">
        <v>33</v>
      </c>
      <c r="K885" s="32">
        <v>4</v>
      </c>
    </row>
    <row r="886" spans="1:11" x14ac:dyDescent="0.25">
      <c r="A886">
        <v>882</v>
      </c>
      <c r="B886" s="1" t="s">
        <v>2368</v>
      </c>
      <c r="C886" s="1" t="s">
        <v>26</v>
      </c>
      <c r="D886" s="1" t="s">
        <v>113</v>
      </c>
      <c r="E886" s="32">
        <v>10</v>
      </c>
      <c r="F886" s="32">
        <v>96.9</v>
      </c>
      <c r="G886" s="32">
        <v>74</v>
      </c>
      <c r="H886" s="32">
        <v>20</v>
      </c>
      <c r="I886" s="32">
        <v>138</v>
      </c>
      <c r="J886" s="32">
        <v>66</v>
      </c>
      <c r="K886" s="32">
        <v>4</v>
      </c>
    </row>
    <row r="887" spans="1:11" x14ac:dyDescent="0.25">
      <c r="A887">
        <v>883</v>
      </c>
      <c r="B887" s="1" t="s">
        <v>2369</v>
      </c>
      <c r="C887" s="1" t="s">
        <v>26</v>
      </c>
      <c r="D887" s="1" t="s">
        <v>113</v>
      </c>
      <c r="E887" s="32">
        <v>13</v>
      </c>
      <c r="F887" s="32">
        <v>96</v>
      </c>
      <c r="G887" s="32">
        <v>81</v>
      </c>
      <c r="H887" s="32">
        <v>20</v>
      </c>
      <c r="I887" s="32">
        <v>153</v>
      </c>
      <c r="J887" s="32">
        <v>77</v>
      </c>
      <c r="K887" s="32">
        <v>0</v>
      </c>
    </row>
    <row r="888" spans="1:11" x14ac:dyDescent="0.25">
      <c r="A888">
        <v>884</v>
      </c>
      <c r="B888" s="1" t="s">
        <v>2370</v>
      </c>
      <c r="C888" s="1" t="s">
        <v>26</v>
      </c>
      <c r="E888" s="32">
        <v>4</v>
      </c>
      <c r="F888" s="32">
        <v>97.1</v>
      </c>
      <c r="G888" s="32">
        <v>63</v>
      </c>
      <c r="H888" s="32">
        <v>0</v>
      </c>
      <c r="I888" s="32">
        <v>101</v>
      </c>
      <c r="J888" s="32">
        <v>39</v>
      </c>
      <c r="K888" s="32">
        <v>4</v>
      </c>
    </row>
    <row r="889" spans="1:11" x14ac:dyDescent="0.25">
      <c r="A889">
        <v>885</v>
      </c>
      <c r="B889" s="1" t="s">
        <v>2373</v>
      </c>
      <c r="C889" s="1" t="s">
        <v>40</v>
      </c>
      <c r="E889" s="32">
        <v>7</v>
      </c>
      <c r="F889" s="32">
        <v>97.5</v>
      </c>
      <c r="G889" s="32">
        <v>69</v>
      </c>
      <c r="H889" s="32">
        <v>0</v>
      </c>
      <c r="I889" s="32">
        <v>126</v>
      </c>
      <c r="J889" s="32">
        <v>53</v>
      </c>
      <c r="K889" s="32">
        <v>4</v>
      </c>
    </row>
    <row r="890" spans="1:11" x14ac:dyDescent="0.25">
      <c r="A890">
        <v>886</v>
      </c>
      <c r="B890" s="1" t="s">
        <v>2376</v>
      </c>
      <c r="C890" s="1" t="s">
        <v>40</v>
      </c>
      <c r="D890" s="1" t="s">
        <v>2377</v>
      </c>
      <c r="E890" s="32">
        <v>9</v>
      </c>
      <c r="F890" s="32">
        <v>97.6</v>
      </c>
      <c r="G890" s="32">
        <v>123</v>
      </c>
      <c r="H890" s="32">
        <v>29</v>
      </c>
      <c r="I890" s="32">
        <v>126</v>
      </c>
      <c r="J890" s="32">
        <v>51</v>
      </c>
      <c r="K890" s="32">
        <v>4</v>
      </c>
    </row>
    <row r="891" spans="1:11" x14ac:dyDescent="0.25">
      <c r="A891">
        <v>887</v>
      </c>
      <c r="B891" s="1" t="s">
        <v>2380</v>
      </c>
      <c r="C891" s="1" t="s">
        <v>26</v>
      </c>
      <c r="D891" s="1" t="s">
        <v>2381</v>
      </c>
      <c r="E891" s="32">
        <v>11</v>
      </c>
      <c r="F891" s="32">
        <v>95.1</v>
      </c>
      <c r="G891" s="32">
        <v>106</v>
      </c>
      <c r="H891" s="32">
        <v>28</v>
      </c>
      <c r="I891" s="32">
        <v>134</v>
      </c>
      <c r="J891" s="32">
        <v>60</v>
      </c>
      <c r="K891" s="32">
        <v>4</v>
      </c>
    </row>
    <row r="892" spans="1:11" x14ac:dyDescent="0.25">
      <c r="A892">
        <v>888</v>
      </c>
      <c r="B892" s="1" t="s">
        <v>2383</v>
      </c>
      <c r="C892" s="1" t="s">
        <v>26</v>
      </c>
      <c r="D892" s="6">
        <v>37538</v>
      </c>
      <c r="E892" s="32">
        <v>15</v>
      </c>
      <c r="F892" s="32">
        <v>98.5</v>
      </c>
      <c r="G892" s="32">
        <v>74</v>
      </c>
      <c r="H892" s="32">
        <v>0</v>
      </c>
      <c r="I892" s="32">
        <v>170</v>
      </c>
      <c r="J892" s="32">
        <v>103</v>
      </c>
      <c r="K892" s="32">
        <v>4</v>
      </c>
    </row>
    <row r="893" spans="1:11" x14ac:dyDescent="0.25">
      <c r="A893">
        <v>889</v>
      </c>
      <c r="B893" s="1" t="s">
        <v>2387</v>
      </c>
      <c r="C893" s="1" t="s">
        <v>40</v>
      </c>
      <c r="D893" s="1" t="s">
        <v>2388</v>
      </c>
      <c r="E893" s="32">
        <v>14</v>
      </c>
      <c r="F893" s="32">
        <v>96.6</v>
      </c>
      <c r="G893" s="32">
        <v>105</v>
      </c>
      <c r="H893" s="32">
        <v>20</v>
      </c>
      <c r="I893" s="32">
        <v>149</v>
      </c>
      <c r="J893" s="32">
        <v>91</v>
      </c>
      <c r="K893" s="32">
        <v>4</v>
      </c>
    </row>
    <row r="894" spans="1:11" x14ac:dyDescent="0.25">
      <c r="A894">
        <v>890</v>
      </c>
      <c r="B894" s="1" t="s">
        <v>2392</v>
      </c>
      <c r="C894" s="1" t="s">
        <v>26</v>
      </c>
      <c r="D894" s="1" t="s">
        <v>2393</v>
      </c>
      <c r="E894" s="32">
        <v>3</v>
      </c>
      <c r="F894" s="32">
        <v>97</v>
      </c>
      <c r="G894" s="32">
        <v>100</v>
      </c>
      <c r="H894" s="32">
        <v>20</v>
      </c>
      <c r="I894" s="32">
        <v>92</v>
      </c>
      <c r="J894" s="32">
        <v>26.9</v>
      </c>
      <c r="K894" s="32">
        <v>0</v>
      </c>
    </row>
    <row r="895" spans="1:11" x14ac:dyDescent="0.25">
      <c r="A895">
        <v>891</v>
      </c>
      <c r="B895" s="1" t="s">
        <v>2397</v>
      </c>
      <c r="C895" s="1" t="s">
        <v>40</v>
      </c>
      <c r="E895" s="32">
        <v>7</v>
      </c>
      <c r="F895" s="32">
        <v>97.9</v>
      </c>
      <c r="G895" s="32">
        <v>79</v>
      </c>
      <c r="H895" s="32">
        <v>20</v>
      </c>
      <c r="I895" s="32">
        <v>112</v>
      </c>
      <c r="J895" s="32">
        <v>37</v>
      </c>
      <c r="K895" s="32">
        <v>4</v>
      </c>
    </row>
    <row r="896" spans="1:11" x14ac:dyDescent="0.25">
      <c r="A896">
        <v>892</v>
      </c>
      <c r="B896" s="1" t="s">
        <v>2399</v>
      </c>
      <c r="C896" s="1" t="s">
        <v>26</v>
      </c>
      <c r="E896" s="32">
        <v>10</v>
      </c>
      <c r="F896" s="32">
        <v>96.5</v>
      </c>
      <c r="G896" s="32">
        <v>79</v>
      </c>
      <c r="H896" s="32">
        <v>20</v>
      </c>
      <c r="I896" s="32">
        <v>124</v>
      </c>
      <c r="J896" s="32">
        <v>44</v>
      </c>
      <c r="K896" s="32">
        <v>4</v>
      </c>
    </row>
    <row r="897" spans="1:11" x14ac:dyDescent="0.25">
      <c r="A897">
        <v>893</v>
      </c>
      <c r="B897" s="1" t="s">
        <v>2401</v>
      </c>
      <c r="C897" s="1" t="s">
        <v>40</v>
      </c>
      <c r="D897" s="6">
        <v>37264</v>
      </c>
      <c r="E897" s="32">
        <v>16</v>
      </c>
      <c r="F897" s="32">
        <v>97.4</v>
      </c>
      <c r="G897" s="32">
        <v>74</v>
      </c>
      <c r="H897" s="32">
        <v>0</v>
      </c>
      <c r="I897" s="32">
        <v>136</v>
      </c>
      <c r="J897" s="32">
        <v>112</v>
      </c>
      <c r="K897" s="32">
        <v>4</v>
      </c>
    </row>
    <row r="898" spans="1:11" x14ac:dyDescent="0.25">
      <c r="A898">
        <v>894</v>
      </c>
      <c r="B898" s="1" t="s">
        <v>2405</v>
      </c>
      <c r="C898" s="1" t="s">
        <v>26</v>
      </c>
      <c r="E898" s="32">
        <v>6</v>
      </c>
      <c r="F898" s="32">
        <v>97.7</v>
      </c>
      <c r="G898" s="32">
        <v>75</v>
      </c>
      <c r="H898" s="32">
        <v>0</v>
      </c>
      <c r="I898" s="32">
        <v>115</v>
      </c>
      <c r="J898" s="32">
        <v>43</v>
      </c>
      <c r="K898" s="32">
        <v>4</v>
      </c>
    </row>
    <row r="899" spans="1:11" x14ac:dyDescent="0.25">
      <c r="A899">
        <v>895</v>
      </c>
      <c r="B899" s="1" t="s">
        <v>2406</v>
      </c>
      <c r="C899" s="1" t="s">
        <v>26</v>
      </c>
      <c r="D899" s="6">
        <v>37563</v>
      </c>
      <c r="E899" s="32">
        <v>15</v>
      </c>
      <c r="F899" s="32">
        <v>97.6</v>
      </c>
      <c r="G899" s="32">
        <v>80</v>
      </c>
      <c r="H899" s="32">
        <v>20</v>
      </c>
      <c r="I899" s="32">
        <v>142</v>
      </c>
      <c r="J899" s="32">
        <v>71</v>
      </c>
      <c r="K899" s="32">
        <v>0</v>
      </c>
    </row>
    <row r="900" spans="1:11" x14ac:dyDescent="0.25">
      <c r="A900">
        <v>896</v>
      </c>
      <c r="B900" s="1" t="s">
        <v>2409</v>
      </c>
      <c r="C900" s="1" t="s">
        <v>40</v>
      </c>
      <c r="D900" s="6">
        <v>41518</v>
      </c>
      <c r="E900" s="32">
        <v>5</v>
      </c>
      <c r="F900" s="32">
        <v>95.8</v>
      </c>
      <c r="G900" s="32">
        <v>103</v>
      </c>
      <c r="H900" s="32">
        <v>22</v>
      </c>
      <c r="I900" s="32">
        <v>103</v>
      </c>
      <c r="J900" s="32">
        <v>31</v>
      </c>
      <c r="K900" s="32">
        <v>4</v>
      </c>
    </row>
    <row r="901" spans="1:11" x14ac:dyDescent="0.25">
      <c r="A901">
        <v>897</v>
      </c>
      <c r="B901" s="1" t="s">
        <v>2411</v>
      </c>
      <c r="C901" s="1" t="s">
        <v>40</v>
      </c>
      <c r="E901" s="32">
        <v>13</v>
      </c>
      <c r="F901" s="32">
        <v>97.6</v>
      </c>
      <c r="G901" s="32">
        <v>92</v>
      </c>
      <c r="H901" s="32">
        <v>18</v>
      </c>
      <c r="I901" s="32">
        <v>144</v>
      </c>
      <c r="J901" s="32">
        <v>82</v>
      </c>
      <c r="K901" s="32">
        <v>4</v>
      </c>
    </row>
    <row r="902" spans="1:11" x14ac:dyDescent="0.25">
      <c r="A902">
        <v>898</v>
      </c>
      <c r="B902" s="1" t="s">
        <v>2414</v>
      </c>
      <c r="C902" s="1" t="s">
        <v>26</v>
      </c>
      <c r="D902" s="6">
        <v>41368</v>
      </c>
      <c r="E902" s="32">
        <v>4</v>
      </c>
      <c r="F902" s="32">
        <v>97.3</v>
      </c>
      <c r="G902" s="32">
        <v>93</v>
      </c>
      <c r="H902" s="32">
        <v>0</v>
      </c>
      <c r="I902" s="32">
        <v>102</v>
      </c>
      <c r="J902" s="32">
        <v>32</v>
      </c>
      <c r="K902" s="32">
        <v>4</v>
      </c>
    </row>
    <row r="903" spans="1:11" x14ac:dyDescent="0.25">
      <c r="A903">
        <v>899</v>
      </c>
      <c r="B903" s="1" t="s">
        <v>2417</v>
      </c>
      <c r="C903" s="1" t="s">
        <v>26</v>
      </c>
      <c r="D903" s="6">
        <v>42497</v>
      </c>
      <c r="E903" s="32">
        <v>1</v>
      </c>
      <c r="F903" s="32">
        <v>97.3</v>
      </c>
      <c r="G903" s="32">
        <v>91</v>
      </c>
      <c r="H903" s="32">
        <v>14</v>
      </c>
      <c r="I903" s="32">
        <v>78</v>
      </c>
      <c r="J903" s="32">
        <v>8.18</v>
      </c>
      <c r="K903" s="32">
        <v>4</v>
      </c>
    </row>
    <row r="904" spans="1:11" x14ac:dyDescent="0.25">
      <c r="A904">
        <v>900</v>
      </c>
      <c r="B904" s="1" t="s">
        <v>2418</v>
      </c>
      <c r="C904" s="1" t="s">
        <v>40</v>
      </c>
      <c r="E904" s="32">
        <v>9</v>
      </c>
      <c r="F904" s="32">
        <v>96.5</v>
      </c>
      <c r="G904" s="32">
        <v>92</v>
      </c>
      <c r="H904" s="32">
        <v>18</v>
      </c>
      <c r="I904" s="32">
        <v>119</v>
      </c>
      <c r="J904" s="32">
        <v>50</v>
      </c>
      <c r="K904" s="32">
        <v>4</v>
      </c>
    </row>
    <row r="905" spans="1:11" x14ac:dyDescent="0.25">
      <c r="A905">
        <v>901</v>
      </c>
      <c r="B905" s="1" t="s">
        <v>2419</v>
      </c>
      <c r="C905" s="1" t="s">
        <v>40</v>
      </c>
      <c r="E905" s="32">
        <v>13</v>
      </c>
      <c r="F905" s="32">
        <v>98.5</v>
      </c>
      <c r="G905" s="32">
        <v>82</v>
      </c>
      <c r="H905" s="32">
        <v>17</v>
      </c>
      <c r="I905" s="32">
        <v>135</v>
      </c>
      <c r="J905" s="32">
        <v>64</v>
      </c>
      <c r="K905" s="32">
        <v>4</v>
      </c>
    </row>
    <row r="906" spans="1:11" x14ac:dyDescent="0.25">
      <c r="A906">
        <v>902</v>
      </c>
      <c r="B906" s="1" t="s">
        <v>2422</v>
      </c>
      <c r="C906" s="1" t="s">
        <v>40</v>
      </c>
      <c r="D906" s="1" t="s">
        <v>2423</v>
      </c>
      <c r="E906" s="32">
        <v>1</v>
      </c>
      <c r="F906" s="32">
        <v>94.8</v>
      </c>
      <c r="G906" s="32">
        <v>93</v>
      </c>
      <c r="H906" s="32">
        <v>18</v>
      </c>
      <c r="I906" s="32">
        <v>75</v>
      </c>
      <c r="J906" s="32">
        <v>20</v>
      </c>
      <c r="K906" s="32">
        <v>4</v>
      </c>
    </row>
    <row r="907" spans="1:11" x14ac:dyDescent="0.25">
      <c r="A907">
        <v>903</v>
      </c>
      <c r="B907" s="1" t="s">
        <v>2426</v>
      </c>
      <c r="C907" s="1" t="s">
        <v>40</v>
      </c>
      <c r="D907" s="1" t="s">
        <v>2427</v>
      </c>
      <c r="E907" s="32">
        <v>11</v>
      </c>
      <c r="F907" s="32">
        <v>98.1</v>
      </c>
      <c r="G907" s="32">
        <v>78</v>
      </c>
      <c r="H907" s="32">
        <v>18</v>
      </c>
      <c r="I907" s="32">
        <v>142</v>
      </c>
      <c r="J907" s="32">
        <v>31.4</v>
      </c>
      <c r="K907" s="32">
        <v>0</v>
      </c>
    </row>
    <row r="908" spans="1:11" x14ac:dyDescent="0.25">
      <c r="A908">
        <v>904</v>
      </c>
      <c r="B908" s="1" t="s">
        <v>2430</v>
      </c>
      <c r="C908" s="1" t="s">
        <v>40</v>
      </c>
      <c r="D908" s="6">
        <v>41467</v>
      </c>
      <c r="E908" s="32">
        <v>5</v>
      </c>
      <c r="F908" s="32">
        <v>97.6</v>
      </c>
      <c r="G908" s="32">
        <v>105</v>
      </c>
      <c r="H908" s="32">
        <v>0</v>
      </c>
      <c r="I908" s="32">
        <v>106</v>
      </c>
      <c r="J908" s="32">
        <v>35</v>
      </c>
      <c r="K908" s="32">
        <v>4</v>
      </c>
    </row>
    <row r="909" spans="1:11" x14ac:dyDescent="0.25">
      <c r="A909">
        <v>905</v>
      </c>
      <c r="B909" s="1" t="s">
        <v>2432</v>
      </c>
      <c r="C909" s="1" t="s">
        <v>26</v>
      </c>
      <c r="D909" s="1" t="s">
        <v>2433</v>
      </c>
      <c r="E909" s="32">
        <v>8</v>
      </c>
      <c r="F909" s="32">
        <v>97.3</v>
      </c>
      <c r="G909" s="32">
        <v>78</v>
      </c>
      <c r="H909" s="32">
        <v>19</v>
      </c>
      <c r="I909" s="32">
        <v>120</v>
      </c>
      <c r="J909" s="32">
        <v>39</v>
      </c>
      <c r="K909" s="32">
        <v>4</v>
      </c>
    </row>
    <row r="910" spans="1:11" x14ac:dyDescent="0.25">
      <c r="A910">
        <v>906</v>
      </c>
      <c r="B910" s="1" t="s">
        <v>2435</v>
      </c>
      <c r="C910" s="1" t="s">
        <v>40</v>
      </c>
      <c r="D910" s="1" t="s">
        <v>2436</v>
      </c>
      <c r="E910" s="32">
        <v>14</v>
      </c>
      <c r="F910" s="32">
        <v>96.1</v>
      </c>
      <c r="G910" s="32">
        <v>98</v>
      </c>
      <c r="H910" s="32">
        <v>28</v>
      </c>
      <c r="I910" s="32">
        <v>144</v>
      </c>
      <c r="J910" s="32">
        <v>72</v>
      </c>
      <c r="K910" s="32">
        <v>4</v>
      </c>
    </row>
    <row r="911" spans="1:11" x14ac:dyDescent="0.25">
      <c r="A911">
        <v>907</v>
      </c>
      <c r="B911" s="1" t="s">
        <v>2437</v>
      </c>
      <c r="C911" s="1" t="s">
        <v>40</v>
      </c>
      <c r="D911" s="1" t="s">
        <v>2438</v>
      </c>
      <c r="E911" s="32">
        <v>8</v>
      </c>
      <c r="F911" s="32">
        <v>99.8</v>
      </c>
      <c r="G911" s="32">
        <v>129</v>
      </c>
      <c r="H911" s="32">
        <v>0</v>
      </c>
      <c r="I911" s="32">
        <v>127</v>
      </c>
      <c r="J911" s="32">
        <v>0</v>
      </c>
      <c r="K911" s="32">
        <v>0</v>
      </c>
    </row>
    <row r="912" spans="1:11" x14ac:dyDescent="0.25">
      <c r="A912">
        <v>908</v>
      </c>
      <c r="B912" s="1" t="s">
        <v>2441</v>
      </c>
      <c r="C912" s="1" t="s">
        <v>26</v>
      </c>
      <c r="D912" s="1" t="s">
        <v>2442</v>
      </c>
      <c r="E912" s="32">
        <v>2</v>
      </c>
      <c r="F912" s="32">
        <v>94.2</v>
      </c>
      <c r="G912" s="32">
        <v>94</v>
      </c>
      <c r="H912" s="32">
        <v>13</v>
      </c>
      <c r="I912" s="32">
        <v>80</v>
      </c>
      <c r="J912" s="32">
        <v>21.5</v>
      </c>
      <c r="K912" s="32">
        <v>4</v>
      </c>
    </row>
    <row r="913" spans="1:11" x14ac:dyDescent="0.25">
      <c r="A913">
        <v>909</v>
      </c>
      <c r="B913" s="1" t="s">
        <v>2444</v>
      </c>
      <c r="C913" s="1" t="s">
        <v>40</v>
      </c>
      <c r="D913" s="6">
        <v>41554</v>
      </c>
      <c r="E913" s="32">
        <v>3</v>
      </c>
      <c r="F913" s="32">
        <v>95.1</v>
      </c>
      <c r="G913" s="32">
        <v>93</v>
      </c>
      <c r="H913" s="32">
        <v>13</v>
      </c>
      <c r="I913" s="32">
        <v>103</v>
      </c>
      <c r="J913" s="32">
        <v>31.9</v>
      </c>
      <c r="K913" s="32">
        <v>3</v>
      </c>
    </row>
    <row r="914" spans="1:11" x14ac:dyDescent="0.25">
      <c r="A914">
        <v>910</v>
      </c>
      <c r="B914" s="1" t="s">
        <v>2445</v>
      </c>
      <c r="C914" s="1" t="s">
        <v>40</v>
      </c>
      <c r="D914" s="1" t="s">
        <v>2446</v>
      </c>
      <c r="E914" s="32">
        <v>2</v>
      </c>
      <c r="F914" s="32">
        <v>95.6</v>
      </c>
      <c r="G914" s="32">
        <v>94</v>
      </c>
      <c r="H914" s="32">
        <v>13</v>
      </c>
      <c r="I914" s="32">
        <v>72</v>
      </c>
      <c r="J914" s="32">
        <v>22.5</v>
      </c>
      <c r="K914" s="32">
        <v>4</v>
      </c>
    </row>
    <row r="915" spans="1:11" x14ac:dyDescent="0.25">
      <c r="A915">
        <v>911</v>
      </c>
      <c r="B915" s="1" t="s">
        <v>2449</v>
      </c>
      <c r="C915" s="1" t="s">
        <v>40</v>
      </c>
      <c r="E915" s="32">
        <v>5</v>
      </c>
      <c r="F915" s="32">
        <v>96.7</v>
      </c>
      <c r="G915" s="32">
        <v>96</v>
      </c>
      <c r="H915" s="32">
        <v>14</v>
      </c>
      <c r="I915" s="32">
        <v>98</v>
      </c>
      <c r="J915" s="32">
        <v>33.5</v>
      </c>
      <c r="K915" s="32">
        <v>4</v>
      </c>
    </row>
    <row r="916" spans="1:11" x14ac:dyDescent="0.25">
      <c r="A916">
        <v>912</v>
      </c>
      <c r="B916" s="1" t="s">
        <v>2452</v>
      </c>
      <c r="C916" s="1" t="s">
        <v>26</v>
      </c>
      <c r="D916" s="6">
        <v>37289</v>
      </c>
      <c r="E916" s="32">
        <v>15</v>
      </c>
      <c r="F916" s="32">
        <v>94.3</v>
      </c>
      <c r="G916" s="32">
        <v>83</v>
      </c>
      <c r="H916" s="32">
        <v>0</v>
      </c>
      <c r="I916" s="32">
        <v>153</v>
      </c>
      <c r="J916" s="32">
        <v>108.2</v>
      </c>
      <c r="K916" s="32">
        <v>4</v>
      </c>
    </row>
    <row r="917" spans="1:11" x14ac:dyDescent="0.25">
      <c r="A917">
        <v>913</v>
      </c>
      <c r="B917" s="1" t="s">
        <v>2457</v>
      </c>
      <c r="C917" s="1" t="s">
        <v>26</v>
      </c>
      <c r="D917" s="1" t="s">
        <v>2458</v>
      </c>
      <c r="E917" s="32">
        <v>10</v>
      </c>
      <c r="F917" s="32">
        <v>96.3</v>
      </c>
      <c r="G917" s="32">
        <v>73</v>
      </c>
      <c r="H917" s="32">
        <v>0</v>
      </c>
      <c r="I917" s="32">
        <v>129.5</v>
      </c>
      <c r="J917" s="32">
        <v>60.7</v>
      </c>
      <c r="K917" s="32">
        <v>4</v>
      </c>
    </row>
    <row r="918" spans="1:11" x14ac:dyDescent="0.25">
      <c r="A918">
        <v>914</v>
      </c>
      <c r="B918" s="1" t="s">
        <v>2461</v>
      </c>
      <c r="C918" s="1" t="s">
        <v>40</v>
      </c>
      <c r="E918" s="32">
        <v>10</v>
      </c>
      <c r="F918" s="32">
        <v>95.5</v>
      </c>
      <c r="G918" s="32">
        <v>100</v>
      </c>
      <c r="H918" s="32">
        <v>30</v>
      </c>
      <c r="I918" s="32">
        <v>135</v>
      </c>
      <c r="J918" s="32">
        <v>76</v>
      </c>
      <c r="K918" s="32">
        <v>4</v>
      </c>
    </row>
    <row r="919" spans="1:11" x14ac:dyDescent="0.25">
      <c r="A919">
        <v>915</v>
      </c>
      <c r="B919" s="1" t="s">
        <v>2463</v>
      </c>
      <c r="C919" s="1" t="s">
        <v>26</v>
      </c>
      <c r="D919" s="1" t="s">
        <v>2464</v>
      </c>
      <c r="E919" s="32">
        <v>10</v>
      </c>
      <c r="F919" s="32">
        <v>97.3</v>
      </c>
      <c r="G919" s="32">
        <v>90</v>
      </c>
      <c r="H919" s="32">
        <v>30</v>
      </c>
      <c r="I919" s="32">
        <v>125.5</v>
      </c>
      <c r="J919" s="32">
        <v>54.6</v>
      </c>
      <c r="K919" s="32">
        <v>4</v>
      </c>
    </row>
    <row r="920" spans="1:11" x14ac:dyDescent="0.25">
      <c r="A920">
        <v>916</v>
      </c>
      <c r="B920" s="1" t="s">
        <v>2465</v>
      </c>
      <c r="C920" s="1" t="s">
        <v>40</v>
      </c>
      <c r="D920" s="1" t="s">
        <v>2466</v>
      </c>
      <c r="E920" s="32">
        <v>1</v>
      </c>
      <c r="F920" s="32">
        <v>96.3</v>
      </c>
      <c r="G920" s="32">
        <v>102</v>
      </c>
      <c r="H920" s="32">
        <v>30</v>
      </c>
      <c r="I920" s="32">
        <v>76</v>
      </c>
      <c r="J920" s="32">
        <v>8.6</v>
      </c>
      <c r="K920" s="32">
        <v>0</v>
      </c>
    </row>
    <row r="921" spans="1:11" x14ac:dyDescent="0.25">
      <c r="A921">
        <v>917</v>
      </c>
      <c r="B921" s="1" t="s">
        <v>2468</v>
      </c>
      <c r="C921" s="1" t="s">
        <v>40</v>
      </c>
      <c r="D921" s="6">
        <v>38729</v>
      </c>
      <c r="E921" s="32">
        <v>12</v>
      </c>
      <c r="F921" s="32">
        <v>97</v>
      </c>
      <c r="G921" s="32">
        <v>80</v>
      </c>
      <c r="H921" s="32">
        <v>0</v>
      </c>
      <c r="I921" s="32">
        <v>131.5</v>
      </c>
      <c r="J921" s="32">
        <v>66</v>
      </c>
      <c r="K921" s="32">
        <v>4</v>
      </c>
    </row>
    <row r="922" spans="1:11" x14ac:dyDescent="0.25">
      <c r="A922">
        <v>918</v>
      </c>
      <c r="B922" s="1" t="s">
        <v>2310</v>
      </c>
      <c r="C922" s="1" t="s">
        <v>26</v>
      </c>
      <c r="E922" s="32">
        <v>15</v>
      </c>
      <c r="F922" s="32">
        <v>98.3</v>
      </c>
      <c r="G922" s="32">
        <v>81</v>
      </c>
      <c r="H922" s="32">
        <v>18</v>
      </c>
      <c r="I922" s="32">
        <v>160</v>
      </c>
      <c r="J922" s="32">
        <v>48.6</v>
      </c>
      <c r="K922" s="32">
        <v>0</v>
      </c>
    </row>
    <row r="923" spans="1:11" x14ac:dyDescent="0.25">
      <c r="A923">
        <v>919</v>
      </c>
      <c r="B923" s="1" t="s">
        <v>2305</v>
      </c>
      <c r="C923" s="1" t="s">
        <v>26</v>
      </c>
      <c r="E923" s="32">
        <v>0.25</v>
      </c>
      <c r="F923" s="32">
        <v>97.5</v>
      </c>
      <c r="G923" s="32">
        <v>148</v>
      </c>
      <c r="H923" s="32">
        <v>37</v>
      </c>
      <c r="I923" s="32">
        <v>0</v>
      </c>
      <c r="J923" s="32">
        <v>14</v>
      </c>
      <c r="K923" s="32">
        <v>4</v>
      </c>
    </row>
    <row r="924" spans="1:11" x14ac:dyDescent="0.25">
      <c r="A924">
        <v>920</v>
      </c>
      <c r="B924" s="1" t="s">
        <v>2471</v>
      </c>
      <c r="C924" s="1" t="s">
        <v>40</v>
      </c>
      <c r="D924" s="1" t="s">
        <v>2472</v>
      </c>
      <c r="E924" s="32">
        <v>6</v>
      </c>
      <c r="F924" s="32">
        <v>94.5</v>
      </c>
      <c r="G924" s="32">
        <v>98</v>
      </c>
      <c r="H924" s="32">
        <v>29</v>
      </c>
      <c r="I924" s="32">
        <v>121</v>
      </c>
      <c r="J924" s="32">
        <v>55</v>
      </c>
      <c r="K924" s="32">
        <v>4</v>
      </c>
    </row>
    <row r="925" spans="1:11" x14ac:dyDescent="0.25">
      <c r="A925">
        <v>921</v>
      </c>
      <c r="B925" s="1" t="s">
        <v>2315</v>
      </c>
      <c r="C925" s="1" t="s">
        <v>26</v>
      </c>
      <c r="D925" s="1" t="s">
        <v>2474</v>
      </c>
      <c r="E925" s="32">
        <v>17</v>
      </c>
      <c r="F925" s="32">
        <v>92</v>
      </c>
      <c r="G925" s="32">
        <v>99</v>
      </c>
      <c r="H925" s="32">
        <v>0</v>
      </c>
      <c r="I925" s="32">
        <v>155</v>
      </c>
      <c r="J925" s="32">
        <v>83</v>
      </c>
      <c r="K925" s="32">
        <v>0</v>
      </c>
    </row>
    <row r="926" spans="1:11" x14ac:dyDescent="0.25">
      <c r="A926">
        <v>922</v>
      </c>
      <c r="B926" s="1" t="s">
        <v>2477</v>
      </c>
      <c r="D926" s="6">
        <v>38537</v>
      </c>
      <c r="E926" s="32">
        <v>13</v>
      </c>
      <c r="F926" s="32">
        <v>97.4</v>
      </c>
      <c r="G926" s="32">
        <v>100</v>
      </c>
      <c r="H926" s="32">
        <v>0</v>
      </c>
      <c r="I926" s="32">
        <v>139</v>
      </c>
      <c r="J926" s="32">
        <v>68</v>
      </c>
      <c r="K926" s="32">
        <v>4</v>
      </c>
    </row>
    <row r="927" spans="1:11" x14ac:dyDescent="0.25">
      <c r="A927">
        <v>923</v>
      </c>
      <c r="B927" s="1" t="s">
        <v>2478</v>
      </c>
      <c r="C927" s="1" t="s">
        <v>26</v>
      </c>
      <c r="D927" s="6">
        <v>42829</v>
      </c>
      <c r="E927" s="32">
        <v>0.66700000000000004</v>
      </c>
      <c r="F927" s="32">
        <v>95.7</v>
      </c>
      <c r="G927" s="32">
        <v>126</v>
      </c>
      <c r="H927" s="32">
        <v>0</v>
      </c>
      <c r="I927" s="32">
        <v>75</v>
      </c>
      <c r="J927" s="32">
        <v>29</v>
      </c>
      <c r="K927" s="32">
        <v>4</v>
      </c>
    </row>
    <row r="928" spans="1:11" x14ac:dyDescent="0.25">
      <c r="A928">
        <v>924</v>
      </c>
      <c r="B928" s="1" t="s">
        <v>2322</v>
      </c>
      <c r="C928" s="1" t="s">
        <v>40</v>
      </c>
      <c r="E928" s="32">
        <v>9</v>
      </c>
      <c r="F928" s="32">
        <v>95.3</v>
      </c>
      <c r="G928" s="32">
        <v>89</v>
      </c>
      <c r="H928" s="32">
        <v>19</v>
      </c>
      <c r="I928" s="32">
        <v>119</v>
      </c>
      <c r="J928" s="32">
        <v>47</v>
      </c>
      <c r="K928" s="32">
        <v>4</v>
      </c>
    </row>
    <row r="929" spans="1:11" x14ac:dyDescent="0.25">
      <c r="A929">
        <v>925</v>
      </c>
      <c r="B929" s="1" t="s">
        <v>2481</v>
      </c>
      <c r="C929" s="1" t="s">
        <v>40</v>
      </c>
      <c r="E929" s="32">
        <v>18</v>
      </c>
      <c r="F929" s="32">
        <v>97.8</v>
      </c>
      <c r="G929" s="32">
        <v>56</v>
      </c>
      <c r="H929" s="32">
        <v>24</v>
      </c>
      <c r="I929" s="32">
        <v>175</v>
      </c>
      <c r="J929" s="32">
        <v>30</v>
      </c>
      <c r="K929" s="32">
        <v>0</v>
      </c>
    </row>
    <row r="930" spans="1:11" x14ac:dyDescent="0.25">
      <c r="A930">
        <v>926</v>
      </c>
      <c r="B930" s="1" t="s">
        <v>2484</v>
      </c>
      <c r="C930" s="1" t="s">
        <v>40</v>
      </c>
      <c r="D930" s="6">
        <v>41857</v>
      </c>
      <c r="E930" s="32">
        <v>3</v>
      </c>
      <c r="F930" s="32">
        <v>96.3</v>
      </c>
      <c r="G930" s="32">
        <v>111</v>
      </c>
      <c r="H930" s="32">
        <v>32</v>
      </c>
      <c r="I930" s="32">
        <v>99</v>
      </c>
      <c r="J930" s="32">
        <v>14.1</v>
      </c>
      <c r="K930" s="32">
        <v>0</v>
      </c>
    </row>
    <row r="931" spans="1:11" x14ac:dyDescent="0.25">
      <c r="A931">
        <v>927</v>
      </c>
      <c r="B931" s="1" t="s">
        <v>2487</v>
      </c>
      <c r="C931" s="1" t="s">
        <v>26</v>
      </c>
      <c r="D931" s="1" t="s">
        <v>2488</v>
      </c>
      <c r="E931" s="32">
        <v>18</v>
      </c>
      <c r="F931" s="32">
        <v>97.6</v>
      </c>
      <c r="G931" s="32">
        <v>99</v>
      </c>
      <c r="H931" s="32">
        <v>28</v>
      </c>
      <c r="I931" s="32">
        <v>175</v>
      </c>
      <c r="J931" s="32">
        <v>130</v>
      </c>
      <c r="K931" s="32">
        <v>4</v>
      </c>
    </row>
    <row r="932" spans="1:11" x14ac:dyDescent="0.25">
      <c r="A932">
        <v>928</v>
      </c>
      <c r="B932" s="1" t="s">
        <v>2492</v>
      </c>
      <c r="C932" s="1" t="s">
        <v>26</v>
      </c>
      <c r="E932" s="32">
        <v>12</v>
      </c>
      <c r="F932" s="32">
        <v>97.9</v>
      </c>
      <c r="G932" s="32">
        <v>91</v>
      </c>
      <c r="H932" s="32">
        <v>0</v>
      </c>
      <c r="I932" s="32">
        <v>143</v>
      </c>
      <c r="J932" s="32">
        <v>86</v>
      </c>
      <c r="K932" s="32">
        <v>4</v>
      </c>
    </row>
    <row r="933" spans="1:11" x14ac:dyDescent="0.25">
      <c r="A933">
        <v>929</v>
      </c>
      <c r="B933" s="1" t="s">
        <v>2494</v>
      </c>
      <c r="C933" s="1" t="s">
        <v>26</v>
      </c>
      <c r="D933" s="1" t="s">
        <v>2495</v>
      </c>
      <c r="E933" s="32">
        <v>1</v>
      </c>
      <c r="F933" s="32">
        <v>98.5</v>
      </c>
      <c r="G933" s="32">
        <v>74</v>
      </c>
      <c r="H933" s="32">
        <v>19</v>
      </c>
      <c r="I933" s="32">
        <v>71</v>
      </c>
      <c r="J933" s="32">
        <v>10</v>
      </c>
      <c r="K933" s="32">
        <v>0</v>
      </c>
    </row>
    <row r="934" spans="1:11" x14ac:dyDescent="0.25">
      <c r="A934">
        <v>930</v>
      </c>
      <c r="B934" s="1" t="s">
        <v>2498</v>
      </c>
      <c r="C934" s="1" t="s">
        <v>40</v>
      </c>
      <c r="E934" s="32">
        <v>2</v>
      </c>
      <c r="F934" s="32">
        <v>96.6</v>
      </c>
      <c r="G934" s="32">
        <v>114</v>
      </c>
      <c r="H934" s="32">
        <v>27</v>
      </c>
      <c r="I934" s="32">
        <v>85</v>
      </c>
      <c r="J934" s="32">
        <v>26</v>
      </c>
      <c r="K934" s="32">
        <v>4</v>
      </c>
    </row>
    <row r="935" spans="1:11" x14ac:dyDescent="0.25">
      <c r="A935">
        <v>931</v>
      </c>
      <c r="B935" s="1" t="s">
        <v>1521</v>
      </c>
      <c r="C935" s="1" t="s">
        <v>26</v>
      </c>
      <c r="D935" s="6">
        <v>38139</v>
      </c>
      <c r="E935" s="32">
        <v>14</v>
      </c>
      <c r="F935" s="32">
        <v>97.5</v>
      </c>
      <c r="G935" s="32">
        <v>108</v>
      </c>
      <c r="H935" s="32">
        <v>28</v>
      </c>
      <c r="I935" s="32">
        <v>144</v>
      </c>
      <c r="J935" s="32">
        <v>28.6</v>
      </c>
      <c r="K935" s="32">
        <v>4</v>
      </c>
    </row>
    <row r="936" spans="1:11" x14ac:dyDescent="0.25">
      <c r="A936">
        <v>932</v>
      </c>
      <c r="B936" s="1" t="s">
        <v>2502</v>
      </c>
      <c r="C936" s="1" t="s">
        <v>26</v>
      </c>
      <c r="E936" s="32">
        <v>12</v>
      </c>
      <c r="F936" s="32">
        <v>96.9</v>
      </c>
      <c r="G936" s="32">
        <v>101</v>
      </c>
      <c r="H936" s="32">
        <v>28</v>
      </c>
      <c r="I936" s="32">
        <v>138</v>
      </c>
      <c r="J936" s="32">
        <v>66.599999999999994</v>
      </c>
      <c r="K936" s="32">
        <v>4</v>
      </c>
    </row>
    <row r="937" spans="1:11" x14ac:dyDescent="0.25">
      <c r="A937">
        <v>933</v>
      </c>
      <c r="B937" s="9" t="s">
        <v>2506</v>
      </c>
      <c r="C937" s="1" t="s">
        <v>40</v>
      </c>
      <c r="D937" s="1" t="s">
        <v>113</v>
      </c>
      <c r="E937" s="32">
        <v>0.16700000000000001</v>
      </c>
      <c r="F937" s="32">
        <v>98.1</v>
      </c>
      <c r="G937" s="32">
        <v>135</v>
      </c>
      <c r="H937" s="32">
        <v>34</v>
      </c>
      <c r="I937" s="32">
        <v>0</v>
      </c>
      <c r="J937" s="32">
        <v>12</v>
      </c>
      <c r="K937" s="32">
        <v>0</v>
      </c>
    </row>
    <row r="938" spans="1:11" x14ac:dyDescent="0.25">
      <c r="A938">
        <v>934</v>
      </c>
      <c r="B938" s="9" t="s">
        <v>2517</v>
      </c>
      <c r="C938" s="1" t="s">
        <v>26</v>
      </c>
      <c r="D938" s="6">
        <v>41446</v>
      </c>
      <c r="E938" s="32">
        <v>4</v>
      </c>
      <c r="F938" s="32">
        <v>96.6</v>
      </c>
      <c r="G938" s="32">
        <v>94</v>
      </c>
      <c r="H938" s="32">
        <v>24</v>
      </c>
      <c r="I938" s="32">
        <v>106</v>
      </c>
      <c r="J938" s="32">
        <v>37</v>
      </c>
      <c r="K938" s="32">
        <v>4</v>
      </c>
    </row>
    <row r="939" spans="1:11" x14ac:dyDescent="0.25">
      <c r="A939">
        <v>935</v>
      </c>
      <c r="B939" s="9" t="s">
        <v>2519</v>
      </c>
      <c r="C939" s="1" t="s">
        <v>26</v>
      </c>
      <c r="D939" s="1" t="s">
        <v>113</v>
      </c>
      <c r="E939" s="32">
        <v>2</v>
      </c>
      <c r="F939" s="32">
        <v>95.6</v>
      </c>
      <c r="G939" s="32">
        <v>94</v>
      </c>
      <c r="H939" s="32">
        <v>20</v>
      </c>
      <c r="I939" s="32">
        <v>0</v>
      </c>
      <c r="J939" s="32">
        <v>0</v>
      </c>
      <c r="K939" s="32">
        <v>0</v>
      </c>
    </row>
    <row r="940" spans="1:11" x14ac:dyDescent="0.25">
      <c r="A940">
        <v>936</v>
      </c>
      <c r="B940" s="9" t="s">
        <v>2523</v>
      </c>
      <c r="C940" s="1" t="s">
        <v>26</v>
      </c>
      <c r="D940" s="1" t="s">
        <v>113</v>
      </c>
      <c r="E940" s="32">
        <v>15</v>
      </c>
      <c r="F940" s="32">
        <v>97</v>
      </c>
      <c r="G940" s="32">
        <v>80</v>
      </c>
      <c r="H940" s="32">
        <v>20</v>
      </c>
      <c r="I940" s="32">
        <v>144</v>
      </c>
      <c r="J940" s="32">
        <v>71</v>
      </c>
      <c r="K940" s="32">
        <v>4</v>
      </c>
    </row>
    <row r="941" spans="1:11" x14ac:dyDescent="0.25">
      <c r="A941">
        <v>937</v>
      </c>
      <c r="B941" s="9" t="s">
        <v>2525</v>
      </c>
      <c r="C941" s="1" t="s">
        <v>40</v>
      </c>
      <c r="D941" s="6">
        <v>38530</v>
      </c>
      <c r="E941" s="32">
        <v>13</v>
      </c>
      <c r="F941" s="32">
        <v>98</v>
      </c>
      <c r="G941" s="32">
        <v>98</v>
      </c>
      <c r="H941" s="32">
        <v>12</v>
      </c>
      <c r="I941" s="32">
        <v>143</v>
      </c>
      <c r="J941" s="32">
        <v>68</v>
      </c>
      <c r="K941" s="32">
        <v>4</v>
      </c>
    </row>
    <row r="942" spans="1:11" x14ac:dyDescent="0.25">
      <c r="A942">
        <v>938</v>
      </c>
      <c r="B942" s="9" t="s">
        <v>2527</v>
      </c>
      <c r="C942" s="1" t="s">
        <v>40</v>
      </c>
      <c r="D942" s="6">
        <v>42443</v>
      </c>
      <c r="E942" s="32">
        <v>2</v>
      </c>
      <c r="F942" s="32">
        <v>97.3</v>
      </c>
      <c r="G942" s="32">
        <v>0</v>
      </c>
      <c r="H942" s="32">
        <v>0</v>
      </c>
      <c r="I942" s="32">
        <v>79</v>
      </c>
      <c r="J942" s="32">
        <v>24</v>
      </c>
      <c r="K942" s="32">
        <v>4</v>
      </c>
    </row>
    <row r="943" spans="1:11" x14ac:dyDescent="0.25">
      <c r="A943">
        <v>939</v>
      </c>
      <c r="B943" s="9" t="s">
        <v>2529</v>
      </c>
      <c r="C943" s="1" t="s">
        <v>26</v>
      </c>
      <c r="D943" s="6">
        <v>38140</v>
      </c>
      <c r="E943" s="32">
        <v>14</v>
      </c>
      <c r="F943" s="32">
        <v>97.5</v>
      </c>
      <c r="G943" s="32">
        <v>0</v>
      </c>
      <c r="H943" s="32">
        <v>0</v>
      </c>
      <c r="I943" s="32">
        <v>161</v>
      </c>
      <c r="J943" s="32">
        <v>79</v>
      </c>
      <c r="K943" s="32">
        <v>4</v>
      </c>
    </row>
    <row r="944" spans="1:11" x14ac:dyDescent="0.25">
      <c r="A944">
        <v>940</v>
      </c>
      <c r="B944" s="9" t="s">
        <v>2530</v>
      </c>
      <c r="C944" s="1" t="s">
        <v>40</v>
      </c>
      <c r="D944" s="6">
        <v>42475</v>
      </c>
      <c r="E944" s="32">
        <v>1</v>
      </c>
      <c r="F944" s="32">
        <v>96.2</v>
      </c>
      <c r="G944" s="32">
        <v>92</v>
      </c>
      <c r="H944" s="32">
        <v>14</v>
      </c>
      <c r="I944" s="32">
        <v>75</v>
      </c>
      <c r="J944" s="32">
        <v>21</v>
      </c>
      <c r="K944" s="32">
        <v>4</v>
      </c>
    </row>
    <row r="945" spans="1:11" x14ac:dyDescent="0.25">
      <c r="A945">
        <v>941</v>
      </c>
      <c r="B945" s="9" t="s">
        <v>2533</v>
      </c>
      <c r="C945" s="1" t="s">
        <v>26</v>
      </c>
      <c r="D945" s="6">
        <v>41109</v>
      </c>
      <c r="E945" s="32">
        <v>4</v>
      </c>
      <c r="F945" s="32">
        <v>0</v>
      </c>
      <c r="G945" s="32">
        <v>91</v>
      </c>
      <c r="H945" s="32">
        <v>0</v>
      </c>
      <c r="I945" s="32">
        <v>101</v>
      </c>
      <c r="J945" s="32">
        <v>35</v>
      </c>
      <c r="K945" s="32">
        <v>4</v>
      </c>
    </row>
    <row r="946" spans="1:11" x14ac:dyDescent="0.25">
      <c r="A946">
        <v>942</v>
      </c>
      <c r="B946" s="9" t="s">
        <v>2534</v>
      </c>
      <c r="C946" s="1" t="s">
        <v>40</v>
      </c>
      <c r="D946" s="6">
        <v>41496</v>
      </c>
      <c r="E946" s="32">
        <v>4</v>
      </c>
      <c r="F946" s="32">
        <v>98.5</v>
      </c>
      <c r="G946" s="32">
        <v>104</v>
      </c>
      <c r="H946" s="32">
        <v>30</v>
      </c>
      <c r="I946" s="32">
        <v>100</v>
      </c>
      <c r="J946" s="32">
        <v>15</v>
      </c>
      <c r="K946" s="32">
        <v>4</v>
      </c>
    </row>
    <row r="947" spans="1:11" x14ac:dyDescent="0.25">
      <c r="A947">
        <v>943</v>
      </c>
      <c r="B947" s="9" t="s">
        <v>2537</v>
      </c>
      <c r="C947" s="1" t="s">
        <v>26</v>
      </c>
      <c r="D947" s="6">
        <v>38939</v>
      </c>
      <c r="E947" s="32">
        <v>9</v>
      </c>
      <c r="F947" s="32">
        <v>96.7</v>
      </c>
      <c r="G947" s="32">
        <v>88</v>
      </c>
      <c r="H947" s="32">
        <v>18</v>
      </c>
      <c r="I947" s="32">
        <v>144</v>
      </c>
      <c r="J947" s="32">
        <v>35.5</v>
      </c>
      <c r="K947" s="32">
        <v>4</v>
      </c>
    </row>
    <row r="948" spans="1:11" x14ac:dyDescent="0.25">
      <c r="A948">
        <v>944</v>
      </c>
      <c r="B948" s="9" t="s">
        <v>2538</v>
      </c>
      <c r="C948" s="1" t="s">
        <v>26</v>
      </c>
      <c r="D948" s="6">
        <v>37615</v>
      </c>
      <c r="E948" s="32">
        <v>15</v>
      </c>
      <c r="F948" s="32">
        <v>98.4</v>
      </c>
      <c r="G948" s="32">
        <v>90</v>
      </c>
      <c r="H948" s="32">
        <v>20</v>
      </c>
      <c r="I948" s="32">
        <v>157</v>
      </c>
      <c r="J948" s="32">
        <v>90</v>
      </c>
      <c r="K948" s="32">
        <v>4</v>
      </c>
    </row>
    <row r="949" spans="1:11" x14ac:dyDescent="0.25">
      <c r="A949">
        <v>945</v>
      </c>
      <c r="B949" s="9" t="s">
        <v>2539</v>
      </c>
      <c r="C949" s="1" t="s">
        <v>26</v>
      </c>
      <c r="D949" s="6">
        <v>42874</v>
      </c>
      <c r="E949" s="32">
        <v>0.67</v>
      </c>
      <c r="F949" s="32">
        <v>97.1</v>
      </c>
      <c r="G949" s="32">
        <v>74</v>
      </c>
      <c r="H949" s="32">
        <v>18</v>
      </c>
      <c r="I949" s="32">
        <v>61</v>
      </c>
      <c r="J949" s="32">
        <v>15</v>
      </c>
      <c r="K949" s="32">
        <v>4</v>
      </c>
    </row>
    <row r="950" spans="1:11" x14ac:dyDescent="0.25">
      <c r="A950">
        <v>946</v>
      </c>
      <c r="B950" s="9" t="s">
        <v>2540</v>
      </c>
      <c r="C950" s="1" t="s">
        <v>26</v>
      </c>
      <c r="D950" s="6">
        <v>39239</v>
      </c>
      <c r="E950" s="32">
        <v>11</v>
      </c>
      <c r="F950" s="32">
        <v>976</v>
      </c>
      <c r="G950" s="32">
        <v>103</v>
      </c>
      <c r="H950" s="32">
        <v>20</v>
      </c>
      <c r="I950" s="32">
        <v>138</v>
      </c>
      <c r="J950" s="32">
        <v>63</v>
      </c>
      <c r="K950" s="32">
        <v>0</v>
      </c>
    </row>
    <row r="951" spans="1:11" x14ac:dyDescent="0.25">
      <c r="A951">
        <v>947</v>
      </c>
      <c r="B951" s="9" t="s">
        <v>2541</v>
      </c>
      <c r="C951" s="1" t="s">
        <v>26</v>
      </c>
      <c r="D951" s="6">
        <v>42926</v>
      </c>
      <c r="E951" s="32">
        <v>1</v>
      </c>
      <c r="F951" s="32">
        <v>98.1</v>
      </c>
      <c r="G951" s="32">
        <v>74</v>
      </c>
      <c r="H951" s="32">
        <v>20</v>
      </c>
      <c r="I951" s="32">
        <v>0</v>
      </c>
      <c r="J951" s="32">
        <v>17</v>
      </c>
      <c r="K951" s="32">
        <v>4</v>
      </c>
    </row>
    <row r="952" spans="1:11" x14ac:dyDescent="0.25">
      <c r="A952">
        <v>948</v>
      </c>
      <c r="B952" s="9" t="s">
        <v>2542</v>
      </c>
      <c r="C952" s="1" t="s">
        <v>26</v>
      </c>
      <c r="D952" s="6">
        <v>39142</v>
      </c>
      <c r="E952" s="32">
        <v>12</v>
      </c>
      <c r="F952" s="32">
        <v>97</v>
      </c>
      <c r="G952" s="32">
        <v>70</v>
      </c>
      <c r="H952" s="32">
        <v>21</v>
      </c>
      <c r="I952" s="32">
        <v>129</v>
      </c>
      <c r="J952" s="32">
        <v>54</v>
      </c>
      <c r="K952" s="32">
        <v>4</v>
      </c>
    </row>
    <row r="953" spans="1:11" x14ac:dyDescent="0.25">
      <c r="A953">
        <v>949</v>
      </c>
      <c r="B953" s="9" t="s">
        <v>2544</v>
      </c>
      <c r="C953" s="1" t="s">
        <v>40</v>
      </c>
      <c r="D953" s="6">
        <v>41267</v>
      </c>
      <c r="E953" s="32">
        <v>6</v>
      </c>
      <c r="F953" s="32">
        <v>97.7</v>
      </c>
      <c r="G953" s="32">
        <v>74</v>
      </c>
      <c r="H953" s="32">
        <v>20</v>
      </c>
      <c r="I953" s="32">
        <v>111</v>
      </c>
      <c r="J953" s="32">
        <v>41</v>
      </c>
      <c r="K953" s="32">
        <v>4</v>
      </c>
    </row>
    <row r="954" spans="1:11" x14ac:dyDescent="0.25">
      <c r="A954">
        <v>950</v>
      </c>
      <c r="B954" s="9" t="s">
        <v>2545</v>
      </c>
      <c r="C954" s="1" t="s">
        <v>40</v>
      </c>
      <c r="D954" s="6">
        <v>42535</v>
      </c>
      <c r="E954" s="32">
        <v>1</v>
      </c>
      <c r="F954" s="32">
        <v>94.7</v>
      </c>
      <c r="G954" s="32">
        <v>100</v>
      </c>
      <c r="H954" s="32">
        <v>30</v>
      </c>
      <c r="I954" s="32">
        <v>74.5</v>
      </c>
      <c r="J954" s="32">
        <v>18.5</v>
      </c>
      <c r="K954" s="32">
        <v>4</v>
      </c>
    </row>
    <row r="955" spans="1:11" x14ac:dyDescent="0.25">
      <c r="A955">
        <v>951</v>
      </c>
      <c r="B955" s="9" t="s">
        <v>2547</v>
      </c>
      <c r="C955" s="1" t="s">
        <v>26</v>
      </c>
      <c r="D955" s="1" t="s">
        <v>2548</v>
      </c>
      <c r="E955" s="32">
        <v>2</v>
      </c>
      <c r="F955" s="32">
        <v>99</v>
      </c>
      <c r="G955" s="32">
        <v>100</v>
      </c>
      <c r="H955" s="32">
        <v>40</v>
      </c>
      <c r="I955" s="32">
        <v>74.5</v>
      </c>
      <c r="J955" s="32">
        <v>20.2</v>
      </c>
      <c r="K955" s="32">
        <v>4</v>
      </c>
    </row>
    <row r="956" spans="1:11" x14ac:dyDescent="0.25">
      <c r="A956">
        <v>952</v>
      </c>
      <c r="B956" s="9" t="s">
        <v>2550</v>
      </c>
      <c r="C956" s="1" t="s">
        <v>40</v>
      </c>
      <c r="D956" s="1" t="s">
        <v>113</v>
      </c>
      <c r="E956" s="32">
        <v>2</v>
      </c>
      <c r="F956" s="32">
        <v>97.5</v>
      </c>
      <c r="G956" s="32">
        <v>100</v>
      </c>
      <c r="H956" s="32">
        <v>30</v>
      </c>
      <c r="I956" s="32">
        <v>19.5</v>
      </c>
      <c r="J956" s="32">
        <v>33.200000000000003</v>
      </c>
      <c r="K956" s="32">
        <v>4</v>
      </c>
    </row>
    <row r="957" spans="1:11" x14ac:dyDescent="0.25">
      <c r="A957">
        <v>953</v>
      </c>
      <c r="B957" s="9" t="s">
        <v>2551</v>
      </c>
      <c r="C957" s="1" t="s">
        <v>26</v>
      </c>
      <c r="D957" s="1" t="s">
        <v>2552</v>
      </c>
      <c r="E957" s="32">
        <v>0.58299999999999996</v>
      </c>
      <c r="F957" s="32">
        <v>100</v>
      </c>
      <c r="G957" s="32">
        <v>144</v>
      </c>
      <c r="H957" s="32">
        <v>40</v>
      </c>
      <c r="I957" s="32">
        <v>0</v>
      </c>
      <c r="J957" s="32">
        <v>145.69999999999999</v>
      </c>
      <c r="K957" s="32">
        <v>0</v>
      </c>
    </row>
    <row r="958" spans="1:11" x14ac:dyDescent="0.25">
      <c r="A958">
        <v>954</v>
      </c>
      <c r="B958" s="9" t="s">
        <v>2554</v>
      </c>
      <c r="C958" s="1" t="s">
        <v>26</v>
      </c>
      <c r="D958" s="6">
        <v>41444</v>
      </c>
      <c r="E958" s="32">
        <v>4</v>
      </c>
      <c r="F958" s="32">
        <v>97</v>
      </c>
      <c r="G958" s="32">
        <v>88</v>
      </c>
      <c r="H958" s="32">
        <v>28</v>
      </c>
      <c r="I958" s="32">
        <v>101</v>
      </c>
      <c r="J958" s="32">
        <v>32.299999999999997</v>
      </c>
      <c r="K958" s="32">
        <v>4</v>
      </c>
    </row>
    <row r="959" spans="1:11" x14ac:dyDescent="0.25">
      <c r="A959">
        <v>955</v>
      </c>
      <c r="B959" s="9" t="s">
        <v>2556</v>
      </c>
      <c r="C959" s="1" t="s">
        <v>26</v>
      </c>
      <c r="D959" s="1" t="s">
        <v>113</v>
      </c>
      <c r="E959" s="32">
        <v>3</v>
      </c>
      <c r="F959" s="32">
        <v>96.2</v>
      </c>
      <c r="G959" s="32">
        <v>130</v>
      </c>
      <c r="H959" s="32">
        <v>30</v>
      </c>
      <c r="I959" s="32">
        <v>96</v>
      </c>
      <c r="J959" s="32">
        <v>29.7</v>
      </c>
      <c r="K959" s="32">
        <v>4</v>
      </c>
    </row>
    <row r="960" spans="1:11" x14ac:dyDescent="0.25">
      <c r="A960">
        <v>956</v>
      </c>
      <c r="B960" s="9" t="s">
        <v>2558</v>
      </c>
      <c r="C960" s="1" t="s">
        <v>26</v>
      </c>
      <c r="D960" s="1" t="s">
        <v>113</v>
      </c>
      <c r="E960" s="32">
        <v>4</v>
      </c>
      <c r="F960" s="32">
        <v>98</v>
      </c>
      <c r="G960" s="32">
        <v>1053</v>
      </c>
      <c r="H960" s="32">
        <v>27</v>
      </c>
      <c r="I960" s="32">
        <v>101</v>
      </c>
      <c r="J960" s="32">
        <v>33</v>
      </c>
      <c r="K960" s="32">
        <v>4</v>
      </c>
    </row>
    <row r="961" spans="1:11" x14ac:dyDescent="0.25">
      <c r="A961">
        <v>957</v>
      </c>
      <c r="B961" s="9" t="s">
        <v>2560</v>
      </c>
      <c r="C961" s="1" t="s">
        <v>40</v>
      </c>
      <c r="D961" s="1" t="s">
        <v>113</v>
      </c>
      <c r="E961" s="32">
        <v>10</v>
      </c>
      <c r="F961" s="32">
        <v>98</v>
      </c>
      <c r="G961" s="32">
        <v>34</v>
      </c>
      <c r="H961" s="32">
        <v>18</v>
      </c>
      <c r="I961" s="32">
        <v>124</v>
      </c>
      <c r="J961" s="32">
        <v>53</v>
      </c>
      <c r="K961" s="32">
        <v>4</v>
      </c>
    </row>
    <row r="962" spans="1:11" x14ac:dyDescent="0.25">
      <c r="A962">
        <v>958</v>
      </c>
      <c r="B962" s="22" t="s">
        <v>2561</v>
      </c>
      <c r="C962" s="1" t="s">
        <v>40</v>
      </c>
      <c r="D962" s="22" t="s">
        <v>113</v>
      </c>
      <c r="E962" s="35">
        <v>11</v>
      </c>
      <c r="F962" s="35">
        <v>100.9</v>
      </c>
      <c r="G962" s="35">
        <v>130</v>
      </c>
      <c r="H962" s="35">
        <v>0</v>
      </c>
      <c r="I962" s="35">
        <v>127</v>
      </c>
      <c r="J962" s="35">
        <v>56</v>
      </c>
      <c r="K962" s="35">
        <v>4</v>
      </c>
    </row>
    <row r="963" spans="1:11" x14ac:dyDescent="0.25">
      <c r="A963">
        <v>959</v>
      </c>
      <c r="B963" s="22" t="s">
        <v>2566</v>
      </c>
      <c r="C963" s="22" t="s">
        <v>40</v>
      </c>
      <c r="D963" s="22" t="s">
        <v>2567</v>
      </c>
      <c r="E963" s="35">
        <v>3</v>
      </c>
      <c r="F963" s="35">
        <v>97.3</v>
      </c>
      <c r="G963" s="35">
        <v>74</v>
      </c>
      <c r="H963" s="35">
        <v>20</v>
      </c>
      <c r="I963" s="35">
        <v>88</v>
      </c>
      <c r="J963" s="35">
        <v>28</v>
      </c>
      <c r="K963" s="35">
        <v>3</v>
      </c>
    </row>
    <row r="964" spans="1:11" x14ac:dyDescent="0.25">
      <c r="A964">
        <v>960</v>
      </c>
      <c r="B964" s="22" t="s">
        <v>1805</v>
      </c>
      <c r="C964" s="22" t="s">
        <v>26</v>
      </c>
      <c r="D964" s="22" t="s">
        <v>113</v>
      </c>
      <c r="E964" s="35">
        <v>6</v>
      </c>
      <c r="F964" s="35">
        <v>96.6</v>
      </c>
      <c r="G964" s="35">
        <v>74</v>
      </c>
      <c r="H964" s="35">
        <v>18</v>
      </c>
      <c r="I964" s="35">
        <v>0</v>
      </c>
      <c r="J964" s="35">
        <v>0</v>
      </c>
      <c r="K964" s="35">
        <v>4</v>
      </c>
    </row>
    <row r="965" spans="1:11" x14ac:dyDescent="0.25">
      <c r="A965">
        <v>961</v>
      </c>
      <c r="B965" s="22" t="s">
        <v>2569</v>
      </c>
      <c r="C965" s="22" t="s">
        <v>40</v>
      </c>
      <c r="D965" s="23" t="s">
        <v>2570</v>
      </c>
      <c r="E965" s="35">
        <v>13</v>
      </c>
      <c r="F965" s="35">
        <v>96.2</v>
      </c>
      <c r="G965" s="35">
        <v>70</v>
      </c>
      <c r="H965" s="35">
        <v>0</v>
      </c>
      <c r="I965" s="35">
        <v>145</v>
      </c>
      <c r="J965" s="35">
        <v>85</v>
      </c>
      <c r="K965" s="35">
        <v>4</v>
      </c>
    </row>
    <row r="966" spans="1:11" x14ac:dyDescent="0.25">
      <c r="A966">
        <v>962</v>
      </c>
      <c r="B966" s="22" t="s">
        <v>2572</v>
      </c>
      <c r="C966" s="22" t="s">
        <v>26</v>
      </c>
      <c r="D966" s="23">
        <v>38296</v>
      </c>
      <c r="E966" s="35">
        <v>13</v>
      </c>
      <c r="F966" s="35">
        <v>96.8</v>
      </c>
      <c r="G966" s="35">
        <v>81</v>
      </c>
      <c r="H966" s="35">
        <v>0</v>
      </c>
      <c r="I966" s="35">
        <v>146</v>
      </c>
      <c r="J966" s="35">
        <v>95</v>
      </c>
      <c r="K966" s="35">
        <v>4</v>
      </c>
    </row>
    <row r="967" spans="1:11" x14ac:dyDescent="0.25">
      <c r="A967">
        <v>963</v>
      </c>
      <c r="B967" s="22" t="s">
        <v>2574</v>
      </c>
      <c r="C967" s="22" t="s">
        <v>26</v>
      </c>
      <c r="D967" s="22" t="s">
        <v>2575</v>
      </c>
      <c r="E967" s="35">
        <v>13</v>
      </c>
      <c r="F967" s="35">
        <v>98.6</v>
      </c>
      <c r="G967" s="35">
        <v>0</v>
      </c>
      <c r="H967" s="35">
        <v>0</v>
      </c>
      <c r="I967" s="35">
        <v>161</v>
      </c>
      <c r="J967" s="35">
        <v>85</v>
      </c>
      <c r="K967" s="35">
        <v>4</v>
      </c>
    </row>
    <row r="968" spans="1:11" x14ac:dyDescent="0.25">
      <c r="A968">
        <v>964</v>
      </c>
      <c r="B968" s="22" t="s">
        <v>2578</v>
      </c>
      <c r="C968" s="22" t="s">
        <v>26</v>
      </c>
      <c r="D968" s="23">
        <v>43013</v>
      </c>
      <c r="E968" s="35">
        <v>1</v>
      </c>
      <c r="F968" s="35">
        <v>97.8</v>
      </c>
      <c r="G968" s="35">
        <v>74</v>
      </c>
      <c r="H968" s="35">
        <v>18</v>
      </c>
      <c r="I968" s="35">
        <v>0</v>
      </c>
      <c r="J968" s="35">
        <v>9</v>
      </c>
      <c r="K968" s="35">
        <v>4</v>
      </c>
    </row>
    <row r="969" spans="1:11" x14ac:dyDescent="0.25">
      <c r="A969">
        <v>965</v>
      </c>
      <c r="B969" s="22" t="s">
        <v>2580</v>
      </c>
      <c r="C969" s="22" t="s">
        <v>26</v>
      </c>
      <c r="D969" s="23">
        <v>42404</v>
      </c>
      <c r="E969" s="35">
        <v>1.5</v>
      </c>
      <c r="F969" s="35">
        <v>98.7</v>
      </c>
      <c r="G969" s="35">
        <v>0</v>
      </c>
      <c r="H969" s="35">
        <v>0</v>
      </c>
      <c r="I969" s="35">
        <v>79</v>
      </c>
      <c r="J969" s="35">
        <v>19</v>
      </c>
      <c r="K969" s="35">
        <v>4</v>
      </c>
    </row>
    <row r="970" spans="1:11" x14ac:dyDescent="0.25">
      <c r="A970">
        <v>966</v>
      </c>
      <c r="B970" s="22" t="s">
        <v>2583</v>
      </c>
      <c r="C970" s="22" t="s">
        <v>40</v>
      </c>
      <c r="D970" s="23">
        <v>40612</v>
      </c>
      <c r="E970" s="35">
        <v>7</v>
      </c>
      <c r="F970" s="35">
        <v>94.7</v>
      </c>
      <c r="G970" s="35">
        <v>10</v>
      </c>
      <c r="H970" s="35">
        <v>18</v>
      </c>
      <c r="I970" s="35">
        <v>110</v>
      </c>
      <c r="J970" s="35">
        <v>39</v>
      </c>
      <c r="K970" s="35">
        <v>0</v>
      </c>
    </row>
    <row r="971" spans="1:11" x14ac:dyDescent="0.25">
      <c r="A971">
        <v>967</v>
      </c>
      <c r="B971" s="22" t="s">
        <v>2586</v>
      </c>
      <c r="C971" s="22" t="s">
        <v>26</v>
      </c>
      <c r="D971" s="22" t="s">
        <v>2587</v>
      </c>
      <c r="E971" s="35">
        <v>3</v>
      </c>
      <c r="F971" s="35">
        <v>97.4</v>
      </c>
      <c r="G971" s="35">
        <v>98</v>
      </c>
      <c r="H971" s="35">
        <v>18</v>
      </c>
      <c r="I971" s="35">
        <v>91</v>
      </c>
      <c r="J971" s="35">
        <v>25</v>
      </c>
      <c r="K971" s="35">
        <v>0</v>
      </c>
    </row>
    <row r="972" spans="1:11" x14ac:dyDescent="0.25">
      <c r="A972">
        <v>968</v>
      </c>
      <c r="B972" s="22" t="s">
        <v>2590</v>
      </c>
      <c r="C972" s="22" t="s">
        <v>26</v>
      </c>
      <c r="D972" s="22" t="s">
        <v>113</v>
      </c>
      <c r="E972" s="35">
        <v>6</v>
      </c>
      <c r="F972" s="35">
        <v>97</v>
      </c>
      <c r="G972" s="35">
        <v>114</v>
      </c>
      <c r="H972" s="35">
        <v>29</v>
      </c>
      <c r="I972" s="35">
        <v>115</v>
      </c>
      <c r="J972" s="35">
        <v>42</v>
      </c>
      <c r="K972" s="35">
        <v>4</v>
      </c>
    </row>
    <row r="973" spans="1:11" x14ac:dyDescent="0.25">
      <c r="A973">
        <v>969</v>
      </c>
      <c r="B973" s="22" t="s">
        <v>2593</v>
      </c>
      <c r="C973" s="22" t="s">
        <v>40</v>
      </c>
      <c r="D973" s="22" t="s">
        <v>113</v>
      </c>
      <c r="E973" s="35">
        <v>8</v>
      </c>
      <c r="F973" s="35">
        <v>95.8</v>
      </c>
      <c r="G973" s="35">
        <v>95</v>
      </c>
      <c r="H973" s="35">
        <v>25</v>
      </c>
      <c r="I973" s="35">
        <v>133</v>
      </c>
      <c r="J973" s="35">
        <v>58</v>
      </c>
      <c r="K973" s="35">
        <v>4</v>
      </c>
    </row>
    <row r="974" spans="1:11" x14ac:dyDescent="0.25">
      <c r="A974">
        <v>970</v>
      </c>
      <c r="B974" s="22" t="s">
        <v>2596</v>
      </c>
      <c r="C974" s="22" t="s">
        <v>40</v>
      </c>
      <c r="D974" s="22" t="s">
        <v>113</v>
      </c>
      <c r="E974" s="35">
        <v>10</v>
      </c>
      <c r="F974" s="35">
        <v>97.2</v>
      </c>
      <c r="G974" s="35">
        <v>100</v>
      </c>
      <c r="H974" s="35">
        <v>25</v>
      </c>
      <c r="I974" s="35">
        <v>126</v>
      </c>
      <c r="J974" s="35">
        <v>53</v>
      </c>
      <c r="K974" s="35">
        <v>4</v>
      </c>
    </row>
    <row r="975" spans="1:11" x14ac:dyDescent="0.25">
      <c r="A975">
        <v>971</v>
      </c>
      <c r="B975" s="22" t="s">
        <v>2599</v>
      </c>
      <c r="C975" s="22" t="s">
        <v>40</v>
      </c>
      <c r="D975" s="22" t="s">
        <v>113</v>
      </c>
      <c r="E975" s="35">
        <v>30</v>
      </c>
      <c r="F975" s="35">
        <v>96</v>
      </c>
      <c r="G975" s="35">
        <v>90</v>
      </c>
      <c r="H975" s="35">
        <v>0</v>
      </c>
      <c r="I975" s="35">
        <v>150</v>
      </c>
      <c r="J975" s="35">
        <v>101</v>
      </c>
      <c r="K975" s="35">
        <v>4</v>
      </c>
    </row>
    <row r="976" spans="1:11" x14ac:dyDescent="0.25">
      <c r="A976">
        <v>972</v>
      </c>
      <c r="B976" s="22" t="s">
        <v>2603</v>
      </c>
      <c r="C976" s="22" t="s">
        <v>26</v>
      </c>
      <c r="D976" s="23">
        <v>41797</v>
      </c>
      <c r="E976" s="35">
        <v>4</v>
      </c>
      <c r="F976" s="35">
        <v>96.3</v>
      </c>
      <c r="G976" s="35">
        <v>100</v>
      </c>
      <c r="H976" s="35">
        <v>20</v>
      </c>
      <c r="I976" s="35">
        <v>88</v>
      </c>
      <c r="J976" s="35">
        <v>27</v>
      </c>
      <c r="K976" s="35">
        <v>0</v>
      </c>
    </row>
    <row r="977" spans="1:11" x14ac:dyDescent="0.25">
      <c r="A977">
        <v>973</v>
      </c>
      <c r="B977" s="22" t="s">
        <v>2605</v>
      </c>
      <c r="C977" s="48" t="s">
        <v>40</v>
      </c>
      <c r="D977" s="22" t="s">
        <v>2606</v>
      </c>
      <c r="E977" s="35">
        <v>2</v>
      </c>
      <c r="F977" s="35">
        <v>97.2</v>
      </c>
      <c r="G977" s="35">
        <v>94</v>
      </c>
      <c r="H977" s="35">
        <v>0</v>
      </c>
      <c r="I977" s="35">
        <v>0</v>
      </c>
      <c r="J977" s="35">
        <v>16</v>
      </c>
      <c r="K977" s="35">
        <v>4</v>
      </c>
    </row>
    <row r="978" spans="1:11" x14ac:dyDescent="0.25">
      <c r="A978">
        <v>974</v>
      </c>
      <c r="B978" s="22" t="s">
        <v>2609</v>
      </c>
      <c r="C978" s="22" t="s">
        <v>40</v>
      </c>
      <c r="D978" s="22" t="s">
        <v>2610</v>
      </c>
      <c r="E978" s="35">
        <v>13</v>
      </c>
      <c r="F978" s="35">
        <v>98.1</v>
      </c>
      <c r="G978" s="35">
        <v>104</v>
      </c>
      <c r="H978" s="35">
        <v>0</v>
      </c>
      <c r="I978" s="35">
        <v>139</v>
      </c>
      <c r="J978" s="35">
        <v>61</v>
      </c>
      <c r="K978" s="35">
        <v>4</v>
      </c>
    </row>
    <row r="979" spans="1:11" x14ac:dyDescent="0.25">
      <c r="A979">
        <v>975</v>
      </c>
      <c r="B979" s="22" t="s">
        <v>2613</v>
      </c>
      <c r="C979" s="22" t="s">
        <v>26</v>
      </c>
      <c r="D979" s="23">
        <v>39490</v>
      </c>
      <c r="E979" s="35">
        <v>8</v>
      </c>
      <c r="F979" s="35">
        <v>9702</v>
      </c>
      <c r="G979" s="35">
        <v>103</v>
      </c>
      <c r="H979" s="35">
        <v>0</v>
      </c>
      <c r="I979" s="35">
        <v>123</v>
      </c>
      <c r="J979" s="35">
        <v>50</v>
      </c>
      <c r="K979" s="35">
        <v>4</v>
      </c>
    </row>
    <row r="980" spans="1:11" x14ac:dyDescent="0.25">
      <c r="A980">
        <v>976</v>
      </c>
      <c r="B980" s="22" t="s">
        <v>2616</v>
      </c>
      <c r="C980" s="22" t="s">
        <v>40</v>
      </c>
      <c r="D980" s="22" t="s">
        <v>113</v>
      </c>
      <c r="E980" s="35">
        <v>3</v>
      </c>
      <c r="F980" s="35">
        <v>96.2</v>
      </c>
      <c r="G980" s="35">
        <v>94</v>
      </c>
      <c r="H980" s="35">
        <v>18</v>
      </c>
      <c r="I980" s="35">
        <v>87</v>
      </c>
      <c r="J980" s="35">
        <v>26</v>
      </c>
      <c r="K980" s="35">
        <v>2</v>
      </c>
    </row>
    <row r="981" spans="1:11" x14ac:dyDescent="0.25">
      <c r="A981">
        <v>977</v>
      </c>
      <c r="B981" s="22" t="s">
        <v>2619</v>
      </c>
      <c r="C981" s="22" t="s">
        <v>40</v>
      </c>
      <c r="D981" s="22" t="s">
        <v>113</v>
      </c>
      <c r="E981" s="35">
        <v>16</v>
      </c>
      <c r="F981" s="35">
        <v>98.7</v>
      </c>
      <c r="G981" s="35">
        <v>86</v>
      </c>
      <c r="H981" s="35">
        <v>23</v>
      </c>
      <c r="I981" s="35">
        <v>172</v>
      </c>
      <c r="J981" s="35">
        <v>126</v>
      </c>
      <c r="K981" s="35">
        <v>4</v>
      </c>
    </row>
    <row r="982" spans="1:11" x14ac:dyDescent="0.25">
      <c r="A982">
        <v>978</v>
      </c>
      <c r="B982" s="22" t="s">
        <v>2621</v>
      </c>
      <c r="C982" s="22" t="s">
        <v>40</v>
      </c>
      <c r="D982" s="22" t="s">
        <v>113</v>
      </c>
      <c r="E982" s="35">
        <v>1</v>
      </c>
      <c r="F982" s="35">
        <v>97.4</v>
      </c>
      <c r="G982" s="35">
        <v>104</v>
      </c>
      <c r="H982" s="35">
        <v>48</v>
      </c>
      <c r="I982" s="35">
        <v>72</v>
      </c>
      <c r="J982" s="35">
        <v>18</v>
      </c>
      <c r="K982" s="35">
        <v>0</v>
      </c>
    </row>
    <row r="983" spans="1:11" x14ac:dyDescent="0.25">
      <c r="A983">
        <v>979</v>
      </c>
      <c r="B983" s="22" t="s">
        <v>2623</v>
      </c>
      <c r="C983" s="22" t="s">
        <v>40</v>
      </c>
      <c r="D983" s="22" t="s">
        <v>2624</v>
      </c>
      <c r="E983" s="35">
        <v>5</v>
      </c>
      <c r="F983" s="35">
        <v>98.6</v>
      </c>
      <c r="G983" s="35">
        <v>91</v>
      </c>
      <c r="H983" s="35">
        <v>0</v>
      </c>
      <c r="I983" s="35">
        <v>105</v>
      </c>
      <c r="J983" s="35">
        <v>28</v>
      </c>
      <c r="K983" s="35">
        <v>4</v>
      </c>
    </row>
    <row r="984" spans="1:11" x14ac:dyDescent="0.25">
      <c r="A984">
        <v>980</v>
      </c>
      <c r="B984" s="22" t="s">
        <v>2626</v>
      </c>
      <c r="C984" s="22" t="s">
        <v>26</v>
      </c>
      <c r="D984" s="23">
        <v>39336</v>
      </c>
      <c r="E984" s="35">
        <v>9</v>
      </c>
      <c r="F984" s="35">
        <v>97.7</v>
      </c>
      <c r="G984" s="35">
        <v>98</v>
      </c>
      <c r="H984" s="35">
        <v>0</v>
      </c>
      <c r="I984" s="35">
        <v>128</v>
      </c>
      <c r="J984" s="35">
        <v>54</v>
      </c>
      <c r="K984" s="35">
        <v>4</v>
      </c>
    </row>
    <row r="985" spans="1:11" x14ac:dyDescent="0.25">
      <c r="A985">
        <v>981</v>
      </c>
      <c r="B985" s="22" t="s">
        <v>2628</v>
      </c>
      <c r="C985" s="22" t="s">
        <v>40</v>
      </c>
      <c r="D985" s="22" t="s">
        <v>113</v>
      </c>
      <c r="E985" s="35">
        <v>6</v>
      </c>
      <c r="F985" s="35">
        <v>99.3</v>
      </c>
      <c r="G985" s="35">
        <v>116</v>
      </c>
      <c r="H985" s="35">
        <v>32</v>
      </c>
      <c r="I985" s="35">
        <v>106</v>
      </c>
      <c r="J985" s="35">
        <v>35</v>
      </c>
      <c r="K985" s="35">
        <v>0</v>
      </c>
    </row>
    <row r="986" spans="1:11" x14ac:dyDescent="0.25">
      <c r="A986">
        <v>982</v>
      </c>
      <c r="B986" s="22" t="s">
        <v>2631</v>
      </c>
      <c r="C986" s="22" t="s">
        <v>26</v>
      </c>
      <c r="D986" s="22" t="s">
        <v>113</v>
      </c>
      <c r="E986" s="35">
        <v>3</v>
      </c>
      <c r="F986" s="35">
        <v>98.9</v>
      </c>
      <c r="G986" s="35">
        <v>148</v>
      </c>
      <c r="H986" s="35">
        <v>42</v>
      </c>
      <c r="I986" s="35">
        <v>88</v>
      </c>
      <c r="J986" s="35">
        <v>25</v>
      </c>
      <c r="K986" s="35">
        <v>0</v>
      </c>
    </row>
    <row r="987" spans="1:11" x14ac:dyDescent="0.25">
      <c r="A987">
        <v>983</v>
      </c>
      <c r="B987" s="22" t="s">
        <v>2633</v>
      </c>
      <c r="C987" s="22" t="s">
        <v>40</v>
      </c>
      <c r="D987" s="23">
        <v>41917</v>
      </c>
      <c r="E987" s="35">
        <v>3</v>
      </c>
      <c r="F987" s="35">
        <v>98.5</v>
      </c>
      <c r="G987" s="35">
        <v>133</v>
      </c>
      <c r="H987" s="35">
        <v>36</v>
      </c>
      <c r="I987" s="35">
        <v>94</v>
      </c>
      <c r="J987" s="35">
        <v>13.6</v>
      </c>
      <c r="K987" s="35">
        <v>0</v>
      </c>
    </row>
    <row r="988" spans="1:11" x14ac:dyDescent="0.25">
      <c r="A988">
        <v>984</v>
      </c>
      <c r="B988" s="22" t="s">
        <v>2635</v>
      </c>
      <c r="C988" s="22" t="s">
        <v>26</v>
      </c>
      <c r="D988" s="22" t="s">
        <v>2636</v>
      </c>
      <c r="E988" s="35">
        <v>7</v>
      </c>
      <c r="F988" s="35">
        <v>97.6</v>
      </c>
      <c r="G988" s="35">
        <v>0</v>
      </c>
      <c r="H988" s="35">
        <v>0</v>
      </c>
      <c r="I988" s="35">
        <v>110.5</v>
      </c>
      <c r="J988" s="35">
        <v>43.6</v>
      </c>
      <c r="K988" s="35">
        <v>4</v>
      </c>
    </row>
    <row r="989" spans="1:11" x14ac:dyDescent="0.25">
      <c r="A989">
        <v>985</v>
      </c>
      <c r="B989" s="22" t="s">
        <v>2639</v>
      </c>
      <c r="C989" s="22" t="s">
        <v>40</v>
      </c>
      <c r="D989" s="22" t="s">
        <v>113</v>
      </c>
      <c r="E989" s="35">
        <v>1.5</v>
      </c>
      <c r="F989" s="35">
        <v>96.7</v>
      </c>
      <c r="G989" s="35">
        <v>160</v>
      </c>
      <c r="H989" s="35">
        <v>40</v>
      </c>
      <c r="I989" s="35">
        <v>0</v>
      </c>
      <c r="J989" s="35">
        <v>24</v>
      </c>
      <c r="K989" s="35">
        <v>0</v>
      </c>
    </row>
    <row r="990" spans="1:11" x14ac:dyDescent="0.25">
      <c r="A990">
        <v>986</v>
      </c>
      <c r="B990" s="22" t="s">
        <v>2641</v>
      </c>
      <c r="C990" s="22" t="s">
        <v>40</v>
      </c>
      <c r="D990" s="22" t="s">
        <v>113</v>
      </c>
      <c r="E990" s="35">
        <v>2</v>
      </c>
      <c r="F990" s="35">
        <v>93.4</v>
      </c>
      <c r="G990" s="35">
        <v>98</v>
      </c>
      <c r="H990" s="35">
        <v>27</v>
      </c>
      <c r="I990" s="35">
        <v>90</v>
      </c>
      <c r="J990" s="35">
        <v>26.9</v>
      </c>
      <c r="K990" s="35">
        <v>4</v>
      </c>
    </row>
    <row r="991" spans="1:11" x14ac:dyDescent="0.25">
      <c r="A991">
        <v>987</v>
      </c>
      <c r="B991" s="22" t="s">
        <v>2644</v>
      </c>
      <c r="C991" s="22" t="s">
        <v>26</v>
      </c>
      <c r="D991" s="22" t="s">
        <v>2645</v>
      </c>
      <c r="E991" s="35">
        <v>1.5</v>
      </c>
      <c r="F991" s="35">
        <v>91.6</v>
      </c>
      <c r="G991" s="35">
        <v>90</v>
      </c>
      <c r="H991" s="35">
        <v>28</v>
      </c>
      <c r="I991" s="35">
        <v>0</v>
      </c>
      <c r="J991" s="35">
        <v>20.9</v>
      </c>
      <c r="K991" s="35">
        <v>4</v>
      </c>
    </row>
    <row r="992" spans="1:11" x14ac:dyDescent="0.25">
      <c r="A992">
        <v>988</v>
      </c>
      <c r="B992" s="22" t="s">
        <v>2648</v>
      </c>
      <c r="C992" s="22" t="s">
        <v>40</v>
      </c>
      <c r="D992" s="22" t="s">
        <v>113</v>
      </c>
      <c r="E992" s="35">
        <v>11</v>
      </c>
      <c r="F992" s="35">
        <v>99.7</v>
      </c>
      <c r="G992" s="35">
        <v>65</v>
      </c>
      <c r="H992" s="35">
        <v>0</v>
      </c>
      <c r="I992" s="35">
        <v>141</v>
      </c>
      <c r="J992" s="35">
        <v>51</v>
      </c>
      <c r="K992" s="35">
        <v>4</v>
      </c>
    </row>
    <row r="993" spans="1:11" x14ac:dyDescent="0.25">
      <c r="A993">
        <v>989</v>
      </c>
      <c r="B993" s="22" t="s">
        <v>2653</v>
      </c>
      <c r="C993" s="22" t="s">
        <v>26</v>
      </c>
      <c r="D993" s="22" t="s">
        <v>2654</v>
      </c>
      <c r="E993" s="35">
        <v>3</v>
      </c>
      <c r="F993" s="35">
        <v>96.1</v>
      </c>
      <c r="G993" s="35">
        <v>74</v>
      </c>
      <c r="H993" s="35">
        <v>19</v>
      </c>
      <c r="I993" s="35">
        <v>98</v>
      </c>
      <c r="J993" s="35">
        <v>33</v>
      </c>
      <c r="K993" s="35">
        <v>4</v>
      </c>
    </row>
    <row r="994" spans="1:11" x14ac:dyDescent="0.25">
      <c r="A994">
        <v>990</v>
      </c>
      <c r="B994" s="22" t="s">
        <v>2656</v>
      </c>
      <c r="C994" s="22" t="s">
        <v>26</v>
      </c>
      <c r="D994" s="22" t="s">
        <v>2657</v>
      </c>
      <c r="E994" s="35">
        <v>6</v>
      </c>
      <c r="F994" s="35">
        <v>97.6</v>
      </c>
      <c r="G994" s="35">
        <v>80</v>
      </c>
      <c r="H994" s="35">
        <v>20</v>
      </c>
      <c r="I994" s="35">
        <v>104</v>
      </c>
      <c r="J994" s="35">
        <v>38</v>
      </c>
      <c r="K994" s="35">
        <v>4</v>
      </c>
    </row>
    <row r="995" spans="1:11" x14ac:dyDescent="0.25">
      <c r="A995">
        <v>991</v>
      </c>
      <c r="B995" s="22" t="s">
        <v>2659</v>
      </c>
      <c r="C995" s="22" t="s">
        <v>26</v>
      </c>
      <c r="D995" s="22" t="s">
        <v>2660</v>
      </c>
      <c r="E995" s="35">
        <v>1</v>
      </c>
      <c r="F995" s="35">
        <v>95.3</v>
      </c>
      <c r="G995" s="35">
        <v>70</v>
      </c>
      <c r="H995" s="35">
        <v>18</v>
      </c>
      <c r="I995" s="35">
        <v>0</v>
      </c>
      <c r="J995" s="35">
        <v>23</v>
      </c>
      <c r="K995" s="35">
        <v>4</v>
      </c>
    </row>
    <row r="996" spans="1:11" x14ac:dyDescent="0.25">
      <c r="A996">
        <v>992</v>
      </c>
      <c r="B996" s="22" t="s">
        <v>2662</v>
      </c>
      <c r="C996" s="22" t="s">
        <v>26</v>
      </c>
      <c r="D996" s="22" t="s">
        <v>113</v>
      </c>
      <c r="E996" s="35">
        <v>8</v>
      </c>
      <c r="F996" s="35">
        <v>98.4</v>
      </c>
      <c r="G996" s="35">
        <v>98</v>
      </c>
      <c r="H996" s="35">
        <v>0</v>
      </c>
      <c r="I996" s="35">
        <v>131</v>
      </c>
      <c r="J996" s="35">
        <v>55</v>
      </c>
      <c r="K996" s="35">
        <v>4</v>
      </c>
    </row>
    <row r="997" spans="1:11" x14ac:dyDescent="0.25">
      <c r="A997">
        <v>993</v>
      </c>
      <c r="B997" s="22" t="s">
        <v>2665</v>
      </c>
      <c r="C997" s="22" t="s">
        <v>26</v>
      </c>
      <c r="D997" s="22" t="s">
        <v>2666</v>
      </c>
      <c r="E997" s="35">
        <v>13</v>
      </c>
      <c r="F997" s="35">
        <v>97.8</v>
      </c>
      <c r="G997" s="35">
        <v>76</v>
      </c>
      <c r="H997" s="35">
        <v>28</v>
      </c>
      <c r="I997" s="35">
        <v>149</v>
      </c>
      <c r="J997" s="35">
        <v>29.5</v>
      </c>
      <c r="K997" s="35">
        <v>0</v>
      </c>
    </row>
    <row r="998" spans="1:11" x14ac:dyDescent="0.25">
      <c r="A998">
        <v>994</v>
      </c>
      <c r="B998" s="22" t="s">
        <v>2669</v>
      </c>
      <c r="C998" s="22" t="s">
        <v>26</v>
      </c>
      <c r="D998" s="22" t="s">
        <v>2670</v>
      </c>
      <c r="E998" s="35">
        <v>10</v>
      </c>
      <c r="F998" s="35">
        <v>94.2</v>
      </c>
      <c r="G998" s="35">
        <v>81</v>
      </c>
      <c r="H998" s="35">
        <v>22</v>
      </c>
      <c r="I998" s="35">
        <v>134</v>
      </c>
      <c r="J998" s="35">
        <v>68</v>
      </c>
      <c r="K998" s="35">
        <v>4</v>
      </c>
    </row>
    <row r="999" spans="1:11" x14ac:dyDescent="0.25">
      <c r="A999">
        <v>995</v>
      </c>
      <c r="B999" s="22" t="s">
        <v>2673</v>
      </c>
      <c r="C999" s="22" t="s">
        <v>40</v>
      </c>
      <c r="D999" s="22" t="s">
        <v>113</v>
      </c>
      <c r="E999" s="35">
        <v>13</v>
      </c>
      <c r="F999" s="35">
        <v>97.5</v>
      </c>
      <c r="G999" s="35">
        <v>0</v>
      </c>
      <c r="H999" s="35">
        <v>0</v>
      </c>
      <c r="I999" s="35">
        <v>142</v>
      </c>
      <c r="J999" s="35">
        <v>71</v>
      </c>
      <c r="K999" s="35">
        <v>4</v>
      </c>
    </row>
    <row r="1000" spans="1:11" x14ac:dyDescent="0.25">
      <c r="A1000">
        <v>996</v>
      </c>
      <c r="B1000" s="22" t="s">
        <v>2066</v>
      </c>
      <c r="C1000" s="22" t="s">
        <v>40</v>
      </c>
      <c r="D1000" s="22" t="s">
        <v>113</v>
      </c>
      <c r="E1000" s="35">
        <v>15</v>
      </c>
      <c r="F1000" s="35">
        <v>97.9</v>
      </c>
      <c r="G1000" s="35">
        <v>99</v>
      </c>
      <c r="H1000" s="35">
        <v>0</v>
      </c>
      <c r="I1000" s="35">
        <v>160</v>
      </c>
      <c r="J1000" s="35">
        <v>106</v>
      </c>
      <c r="K1000" s="35">
        <v>4</v>
      </c>
    </row>
    <row r="1001" spans="1:11" x14ac:dyDescent="0.25">
      <c r="A1001">
        <v>997</v>
      </c>
      <c r="B1001" s="22" t="s">
        <v>2680</v>
      </c>
      <c r="C1001" s="22" t="s">
        <v>26</v>
      </c>
      <c r="D1001" s="22" t="s">
        <v>2681</v>
      </c>
      <c r="E1001" s="35">
        <v>10</v>
      </c>
      <c r="F1001" s="35">
        <v>95.2</v>
      </c>
      <c r="G1001" s="35">
        <v>80</v>
      </c>
      <c r="H1001" s="35">
        <v>20</v>
      </c>
      <c r="I1001" s="35">
        <v>140</v>
      </c>
      <c r="J1001" s="35">
        <v>67</v>
      </c>
      <c r="K1001" s="35">
        <v>4</v>
      </c>
    </row>
    <row r="1002" spans="1:11" x14ac:dyDescent="0.25">
      <c r="A1002">
        <v>998</v>
      </c>
      <c r="B1002" s="22" t="s">
        <v>2683</v>
      </c>
      <c r="C1002" s="22" t="s">
        <v>26</v>
      </c>
      <c r="D1002" s="22" t="s">
        <v>2684</v>
      </c>
      <c r="E1002" s="35">
        <v>6</v>
      </c>
      <c r="F1002" s="35">
        <v>97</v>
      </c>
      <c r="G1002" s="35">
        <v>85</v>
      </c>
      <c r="H1002" s="35">
        <v>22</v>
      </c>
      <c r="I1002" s="35">
        <v>126</v>
      </c>
      <c r="J1002" s="35">
        <v>22.3</v>
      </c>
      <c r="K1002" s="35">
        <v>0</v>
      </c>
    </row>
    <row r="1003" spans="1:11" x14ac:dyDescent="0.25">
      <c r="A1003">
        <v>999</v>
      </c>
      <c r="B1003" s="22" t="s">
        <v>2686</v>
      </c>
      <c r="C1003" s="22" t="s">
        <v>26</v>
      </c>
      <c r="D1003" s="22" t="s">
        <v>2687</v>
      </c>
      <c r="E1003" s="35">
        <v>12</v>
      </c>
      <c r="F1003" s="35">
        <v>94.5</v>
      </c>
      <c r="G1003" s="35">
        <v>106</v>
      </c>
      <c r="H1003" s="35">
        <v>0</v>
      </c>
      <c r="I1003" s="35">
        <v>146</v>
      </c>
      <c r="J1003" s="35">
        <v>74</v>
      </c>
      <c r="K1003" s="35">
        <v>4</v>
      </c>
    </row>
    <row r="1004" spans="1:11" x14ac:dyDescent="0.25">
      <c r="A1004">
        <v>1000</v>
      </c>
      <c r="B1004" s="22" t="s">
        <v>2690</v>
      </c>
      <c r="C1004" s="22" t="s">
        <v>26</v>
      </c>
      <c r="D1004" s="22" t="s">
        <v>113</v>
      </c>
      <c r="E1004" s="35">
        <v>14</v>
      </c>
      <c r="F1004" s="35">
        <v>96.9</v>
      </c>
      <c r="G1004" s="35">
        <v>89</v>
      </c>
      <c r="H1004" s="35">
        <v>25</v>
      </c>
      <c r="I1004" s="35">
        <v>143</v>
      </c>
      <c r="J1004" s="35">
        <v>82</v>
      </c>
      <c r="K1004" s="35">
        <v>4</v>
      </c>
    </row>
    <row r="1005" spans="1:11" x14ac:dyDescent="0.25">
      <c r="A1005">
        <v>1001</v>
      </c>
      <c r="B1005" s="22" t="s">
        <v>2692</v>
      </c>
      <c r="C1005" s="22" t="s">
        <v>40</v>
      </c>
      <c r="D1005" s="22" t="s">
        <v>113</v>
      </c>
      <c r="E1005" s="35">
        <v>14</v>
      </c>
      <c r="F1005" s="35">
        <v>98.8</v>
      </c>
      <c r="G1005" s="35">
        <v>92</v>
      </c>
      <c r="H1005" s="35">
        <v>22</v>
      </c>
      <c r="I1005" s="35">
        <v>143</v>
      </c>
      <c r="J1005" s="35">
        <v>78</v>
      </c>
      <c r="K1005" s="35">
        <v>4</v>
      </c>
    </row>
    <row r="1006" spans="1:11" x14ac:dyDescent="0.25">
      <c r="A1006">
        <v>1002</v>
      </c>
      <c r="B1006" s="22" t="s">
        <v>2694</v>
      </c>
      <c r="C1006" s="22" t="s">
        <v>40</v>
      </c>
      <c r="D1006" s="22" t="s">
        <v>113</v>
      </c>
      <c r="E1006" s="35">
        <v>12</v>
      </c>
      <c r="F1006" s="35">
        <v>0</v>
      </c>
      <c r="G1006" s="35">
        <v>0</v>
      </c>
      <c r="H1006" s="35">
        <v>0</v>
      </c>
      <c r="I1006" s="35">
        <v>144</v>
      </c>
      <c r="J1006" s="35">
        <v>73</v>
      </c>
      <c r="K1006" s="35">
        <v>4</v>
      </c>
    </row>
    <row r="1007" spans="1:11" x14ac:dyDescent="0.25">
      <c r="A1007">
        <v>1003</v>
      </c>
      <c r="B1007" s="22" t="s">
        <v>2695</v>
      </c>
      <c r="C1007" s="22" t="s">
        <v>40</v>
      </c>
      <c r="D1007" s="22" t="s">
        <v>113</v>
      </c>
      <c r="E1007" s="35">
        <v>11</v>
      </c>
      <c r="F1007" s="35">
        <v>97.7</v>
      </c>
      <c r="G1007" s="35">
        <v>103</v>
      </c>
      <c r="H1007" s="35">
        <v>18</v>
      </c>
      <c r="I1007" s="35">
        <v>141</v>
      </c>
      <c r="J1007" s="35">
        <v>32.700000000000003</v>
      </c>
      <c r="K1007" s="35">
        <v>0</v>
      </c>
    </row>
    <row r="1008" spans="1:11" x14ac:dyDescent="0.25">
      <c r="A1008">
        <v>1004</v>
      </c>
      <c r="B1008" s="22" t="s">
        <v>2698</v>
      </c>
      <c r="C1008" s="22" t="s">
        <v>26</v>
      </c>
      <c r="D1008" s="22" t="s">
        <v>2699</v>
      </c>
      <c r="E1008" s="35">
        <v>28</v>
      </c>
      <c r="F1008" s="35">
        <v>0</v>
      </c>
      <c r="G1008" s="35">
        <v>0</v>
      </c>
      <c r="H1008" s="35">
        <v>0</v>
      </c>
      <c r="I1008" s="35">
        <v>0</v>
      </c>
      <c r="J1008" s="36">
        <v>0</v>
      </c>
      <c r="K1008" s="35">
        <v>0</v>
      </c>
    </row>
    <row r="1009" spans="1:11" x14ac:dyDescent="0.25">
      <c r="A1009">
        <v>1005</v>
      </c>
      <c r="B1009" s="22" t="s">
        <v>2700</v>
      </c>
      <c r="C1009" s="22" t="s">
        <v>40</v>
      </c>
      <c r="D1009" s="23">
        <v>38146</v>
      </c>
      <c r="E1009" s="35">
        <v>13</v>
      </c>
      <c r="F1009" s="35">
        <v>99</v>
      </c>
      <c r="G1009" s="35">
        <v>90</v>
      </c>
      <c r="H1009" s="35">
        <v>20</v>
      </c>
      <c r="I1009" s="35">
        <v>152</v>
      </c>
      <c r="J1009" s="35">
        <v>83</v>
      </c>
      <c r="K1009" s="35">
        <v>4</v>
      </c>
    </row>
    <row r="1010" spans="1:11" x14ac:dyDescent="0.25">
      <c r="A1010">
        <v>1006</v>
      </c>
      <c r="B1010" s="22" t="s">
        <v>2702</v>
      </c>
      <c r="C1010" s="22" t="s">
        <v>26</v>
      </c>
      <c r="D1010" s="22" t="s">
        <v>113</v>
      </c>
      <c r="E1010" s="35">
        <v>6</v>
      </c>
      <c r="F1010" s="35">
        <v>97.9</v>
      </c>
      <c r="G1010" s="35">
        <v>90</v>
      </c>
      <c r="H1010" s="35">
        <v>30</v>
      </c>
      <c r="I1010" s="35">
        <v>113.5</v>
      </c>
      <c r="J1010" s="35">
        <v>42.2</v>
      </c>
      <c r="K1010" s="35">
        <v>4</v>
      </c>
    </row>
    <row r="1011" spans="1:11" x14ac:dyDescent="0.25">
      <c r="A1011">
        <v>1007</v>
      </c>
      <c r="B1011" s="22" t="s">
        <v>2704</v>
      </c>
      <c r="C1011" s="22" t="s">
        <v>40</v>
      </c>
      <c r="D1011" s="22" t="s">
        <v>113</v>
      </c>
      <c r="E1011" s="35">
        <v>13</v>
      </c>
      <c r="F1011" s="35">
        <v>97.9</v>
      </c>
      <c r="G1011" s="35">
        <v>100</v>
      </c>
      <c r="H1011" s="35">
        <v>38</v>
      </c>
      <c r="I1011" s="35">
        <v>147</v>
      </c>
      <c r="J1011" s="35">
        <v>72</v>
      </c>
      <c r="K1011" s="35">
        <v>0</v>
      </c>
    </row>
    <row r="1012" spans="1:11" x14ac:dyDescent="0.25">
      <c r="A1012">
        <v>1008</v>
      </c>
      <c r="B1012" s="22" t="s">
        <v>2706</v>
      </c>
      <c r="C1012" s="22" t="s">
        <v>26</v>
      </c>
      <c r="D1012" s="23">
        <v>40909</v>
      </c>
      <c r="E1012" s="35">
        <v>5</v>
      </c>
      <c r="F1012" s="35">
        <v>97</v>
      </c>
      <c r="G1012" s="35">
        <v>90</v>
      </c>
      <c r="H1012" s="35">
        <v>0</v>
      </c>
      <c r="I1012" s="35">
        <v>110</v>
      </c>
      <c r="J1012" s="35">
        <v>38</v>
      </c>
      <c r="K1012" s="35">
        <v>4</v>
      </c>
    </row>
    <row r="1013" spans="1:11" x14ac:dyDescent="0.25">
      <c r="A1013">
        <v>1009</v>
      </c>
      <c r="B1013" s="22" t="s">
        <v>2709</v>
      </c>
      <c r="C1013" s="22" t="s">
        <v>26</v>
      </c>
      <c r="D1013" s="22" t="s">
        <v>113</v>
      </c>
      <c r="E1013" s="35">
        <v>10</v>
      </c>
      <c r="F1013" s="35">
        <v>97.1</v>
      </c>
      <c r="G1013" s="35">
        <v>61</v>
      </c>
      <c r="H1013" s="35">
        <v>0</v>
      </c>
      <c r="I1013" s="35">
        <v>149</v>
      </c>
      <c r="J1013" s="35">
        <v>78</v>
      </c>
      <c r="K1013" s="35">
        <v>4</v>
      </c>
    </row>
    <row r="1014" spans="1:11" x14ac:dyDescent="0.25">
      <c r="A1014">
        <v>1010</v>
      </c>
      <c r="B1014" s="22" t="s">
        <v>1532</v>
      </c>
      <c r="C1014" s="22" t="s">
        <v>26</v>
      </c>
      <c r="D1014" s="22" t="s">
        <v>113</v>
      </c>
      <c r="E1014" s="35">
        <v>8</v>
      </c>
      <c r="F1014" s="35">
        <v>95.7</v>
      </c>
      <c r="G1014" s="35">
        <v>0</v>
      </c>
      <c r="H1014" s="35">
        <v>0</v>
      </c>
      <c r="I1014" s="35">
        <v>120</v>
      </c>
      <c r="J1014" s="35">
        <v>49</v>
      </c>
      <c r="K1014" s="35">
        <v>4</v>
      </c>
    </row>
    <row r="1015" spans="1:11" x14ac:dyDescent="0.25">
      <c r="A1015">
        <v>1011</v>
      </c>
      <c r="B1015" s="22" t="s">
        <v>2713</v>
      </c>
      <c r="C1015" s="22" t="s">
        <v>40</v>
      </c>
      <c r="D1015" s="22" t="s">
        <v>113</v>
      </c>
      <c r="E1015" s="35">
        <v>7</v>
      </c>
      <c r="F1015" s="35">
        <v>98.7</v>
      </c>
      <c r="G1015" s="35">
        <v>117</v>
      </c>
      <c r="H1015" s="35">
        <v>0</v>
      </c>
      <c r="I1015" s="35">
        <v>120</v>
      </c>
      <c r="J1015" s="35">
        <v>45</v>
      </c>
      <c r="K1015" s="35">
        <v>4</v>
      </c>
    </row>
    <row r="1016" spans="1:11" x14ac:dyDescent="0.25">
      <c r="A1016">
        <v>1012</v>
      </c>
      <c r="B1016" s="22" t="s">
        <v>2716</v>
      </c>
      <c r="C1016" s="22" t="s">
        <v>26</v>
      </c>
      <c r="D1016" s="22" t="s">
        <v>113</v>
      </c>
      <c r="E1016" s="35">
        <v>6</v>
      </c>
      <c r="F1016" s="35">
        <v>96.8</v>
      </c>
      <c r="G1016" s="35">
        <v>95</v>
      </c>
      <c r="H1016" s="35">
        <v>22</v>
      </c>
      <c r="I1016" s="35">
        <v>108</v>
      </c>
      <c r="J1016" s="35">
        <v>33</v>
      </c>
      <c r="K1016" s="35">
        <v>4</v>
      </c>
    </row>
    <row r="1017" spans="1:11" x14ac:dyDescent="0.25">
      <c r="A1017">
        <v>1013</v>
      </c>
      <c r="B1017" s="22" t="s">
        <v>2718</v>
      </c>
      <c r="C1017" s="22" t="s">
        <v>40</v>
      </c>
      <c r="D1017" s="23">
        <v>37298</v>
      </c>
      <c r="E1017" s="35">
        <v>15</v>
      </c>
      <c r="F1017" s="35">
        <v>97.7</v>
      </c>
      <c r="G1017" s="35">
        <v>80</v>
      </c>
      <c r="H1017" s="35">
        <v>20</v>
      </c>
      <c r="I1017" s="35">
        <v>150</v>
      </c>
      <c r="J1017" s="35">
        <v>85</v>
      </c>
      <c r="K1017" s="35">
        <v>4</v>
      </c>
    </row>
    <row r="1018" spans="1:11" x14ac:dyDescent="0.25">
      <c r="A1018">
        <v>1014</v>
      </c>
      <c r="B1018" s="22" t="s">
        <v>2722</v>
      </c>
      <c r="C1018" s="22" t="s">
        <v>40</v>
      </c>
      <c r="D1018" s="22" t="s">
        <v>113</v>
      </c>
      <c r="E1018" s="35">
        <v>11</v>
      </c>
      <c r="F1018" s="35">
        <v>95.9</v>
      </c>
      <c r="G1018" s="35">
        <v>0</v>
      </c>
      <c r="H1018" s="35">
        <v>0</v>
      </c>
      <c r="I1018" s="35">
        <v>138</v>
      </c>
      <c r="J1018" s="35">
        <v>66</v>
      </c>
      <c r="K1018" s="35">
        <v>4</v>
      </c>
    </row>
    <row r="1019" spans="1:11" x14ac:dyDescent="0.25">
      <c r="A1019">
        <v>1015</v>
      </c>
      <c r="B1019" s="22" t="s">
        <v>2724</v>
      </c>
      <c r="C1019" s="22" t="s">
        <v>40</v>
      </c>
      <c r="D1019" s="22" t="s">
        <v>113</v>
      </c>
      <c r="E1019" s="35">
        <v>11</v>
      </c>
      <c r="F1019" s="35">
        <v>98.5</v>
      </c>
      <c r="G1019" s="35">
        <v>87</v>
      </c>
      <c r="H1019" s="35">
        <v>0</v>
      </c>
      <c r="I1019" s="35">
        <v>140</v>
      </c>
      <c r="J1019" s="35">
        <v>64</v>
      </c>
      <c r="K1019" s="35">
        <v>4</v>
      </c>
    </row>
    <row r="1020" spans="1:11" x14ac:dyDescent="0.25">
      <c r="A1020">
        <v>1016</v>
      </c>
      <c r="B1020" s="22" t="s">
        <v>2727</v>
      </c>
      <c r="C1020" s="22" t="s">
        <v>26</v>
      </c>
      <c r="D1020" s="22" t="s">
        <v>113</v>
      </c>
      <c r="E1020" s="35">
        <v>14</v>
      </c>
      <c r="F1020" s="35">
        <v>95.9</v>
      </c>
      <c r="G1020" s="35">
        <v>0</v>
      </c>
      <c r="H1020" s="35">
        <v>0</v>
      </c>
      <c r="I1020" s="35">
        <v>144</v>
      </c>
      <c r="J1020" s="35">
        <v>77</v>
      </c>
      <c r="K1020" s="35">
        <v>4</v>
      </c>
    </row>
    <row r="1021" spans="1:11" x14ac:dyDescent="0.25">
      <c r="A1021">
        <v>1017</v>
      </c>
      <c r="B1021" s="22" t="s">
        <v>2728</v>
      </c>
      <c r="C1021" s="22" t="s">
        <v>40</v>
      </c>
      <c r="D1021" s="23">
        <v>41429</v>
      </c>
      <c r="E1021" s="35">
        <v>4</v>
      </c>
      <c r="F1021" s="35">
        <v>97.8</v>
      </c>
      <c r="G1021" s="35">
        <v>74</v>
      </c>
      <c r="H1021" s="35">
        <v>20</v>
      </c>
      <c r="I1021" s="35">
        <v>103</v>
      </c>
      <c r="J1021" s="35">
        <v>31</v>
      </c>
      <c r="K1021" s="35">
        <v>4</v>
      </c>
    </row>
    <row r="1022" spans="1:11" x14ac:dyDescent="0.25">
      <c r="A1022">
        <v>1018</v>
      </c>
      <c r="B1022" s="22" t="s">
        <v>2730</v>
      </c>
      <c r="C1022" s="22" t="s">
        <v>26</v>
      </c>
      <c r="D1022" s="23">
        <v>43013</v>
      </c>
      <c r="E1022" s="35">
        <v>1</v>
      </c>
      <c r="F1022" s="35">
        <v>98.1</v>
      </c>
      <c r="G1022" s="35">
        <v>47</v>
      </c>
      <c r="H1022" s="35">
        <v>18</v>
      </c>
      <c r="I1022" s="35">
        <v>0</v>
      </c>
      <c r="J1022" s="35">
        <v>11</v>
      </c>
      <c r="K1022" s="35">
        <v>4</v>
      </c>
    </row>
    <row r="1023" spans="1:11" x14ac:dyDescent="0.25">
      <c r="A1023">
        <v>1019</v>
      </c>
      <c r="B1023" s="22" t="s">
        <v>2732</v>
      </c>
      <c r="C1023" s="22" t="s">
        <v>26</v>
      </c>
      <c r="D1023" s="23">
        <v>42954</v>
      </c>
      <c r="E1023" s="35">
        <v>0.5</v>
      </c>
      <c r="F1023" s="35">
        <v>96.2</v>
      </c>
      <c r="G1023" s="35">
        <v>144</v>
      </c>
      <c r="H1023" s="35">
        <v>36</v>
      </c>
      <c r="I1023" s="35">
        <v>0</v>
      </c>
      <c r="J1023" s="35">
        <v>13</v>
      </c>
      <c r="K1023" s="35">
        <v>4</v>
      </c>
    </row>
    <row r="1024" spans="1:11" x14ac:dyDescent="0.25">
      <c r="A1024">
        <v>1020</v>
      </c>
      <c r="B1024" s="22" t="s">
        <v>2734</v>
      </c>
      <c r="C1024" s="22" t="s">
        <v>26</v>
      </c>
      <c r="D1024" s="22" t="s">
        <v>2735</v>
      </c>
      <c r="E1024" s="35">
        <v>4</v>
      </c>
      <c r="F1024" s="35">
        <v>5.7</v>
      </c>
      <c r="G1024" s="35">
        <v>102</v>
      </c>
      <c r="H1024" s="35">
        <v>26</v>
      </c>
      <c r="I1024" s="35">
        <v>91</v>
      </c>
      <c r="J1024" s="35">
        <v>25</v>
      </c>
      <c r="K1024" s="35">
        <v>4</v>
      </c>
    </row>
    <row r="1025" spans="1:11" x14ac:dyDescent="0.25">
      <c r="A1025">
        <v>1021</v>
      </c>
      <c r="B1025" s="22" t="s">
        <v>2737</v>
      </c>
      <c r="C1025" s="22" t="s">
        <v>26</v>
      </c>
      <c r="D1025" s="23">
        <v>39605</v>
      </c>
      <c r="E1025" s="35">
        <v>10</v>
      </c>
      <c r="F1025" s="35">
        <v>96.6</v>
      </c>
      <c r="G1025" s="35">
        <v>71</v>
      </c>
      <c r="H1025" s="35">
        <v>22</v>
      </c>
      <c r="I1025" s="35">
        <v>138</v>
      </c>
      <c r="J1025" s="35">
        <v>70</v>
      </c>
      <c r="K1025" s="35">
        <v>4</v>
      </c>
    </row>
    <row r="1026" spans="1:11" x14ac:dyDescent="0.25">
      <c r="A1026">
        <v>1022</v>
      </c>
      <c r="B1026" s="22" t="s">
        <v>2739</v>
      </c>
      <c r="C1026" s="22" t="s">
        <v>40</v>
      </c>
      <c r="D1026" s="22" t="s">
        <v>2740</v>
      </c>
      <c r="E1026" s="35">
        <v>6</v>
      </c>
      <c r="F1026" s="35">
        <v>94.7</v>
      </c>
      <c r="G1026" s="35">
        <v>101</v>
      </c>
      <c r="H1026" s="35">
        <v>25</v>
      </c>
      <c r="I1026" s="35">
        <v>104</v>
      </c>
      <c r="J1026" s="35">
        <v>31</v>
      </c>
      <c r="K1026" s="35">
        <v>4</v>
      </c>
    </row>
    <row r="1027" spans="1:11" x14ac:dyDescent="0.25">
      <c r="A1027">
        <v>1023</v>
      </c>
      <c r="B1027" s="22" t="s">
        <v>2742</v>
      </c>
      <c r="C1027" s="22" t="s">
        <v>40</v>
      </c>
      <c r="D1027" s="22" t="s">
        <v>2743</v>
      </c>
      <c r="E1027" s="35">
        <v>8</v>
      </c>
      <c r="F1027" s="35">
        <v>98.2</v>
      </c>
      <c r="G1027" s="35">
        <v>113</v>
      </c>
      <c r="H1027" s="35">
        <v>30</v>
      </c>
      <c r="I1027" s="35">
        <v>117</v>
      </c>
      <c r="J1027" s="35">
        <v>45</v>
      </c>
      <c r="K1027" s="35">
        <v>0</v>
      </c>
    </row>
    <row r="1028" spans="1:11" x14ac:dyDescent="0.25">
      <c r="A1028">
        <v>1024</v>
      </c>
      <c r="B1028" s="22" t="s">
        <v>2748</v>
      </c>
      <c r="C1028" s="22" t="s">
        <v>26</v>
      </c>
      <c r="D1028" s="23">
        <v>35802</v>
      </c>
      <c r="E1028" s="35">
        <v>20</v>
      </c>
      <c r="F1028" s="35">
        <v>96.5</v>
      </c>
      <c r="G1028" s="35">
        <v>65</v>
      </c>
      <c r="H1028" s="35">
        <v>22</v>
      </c>
      <c r="I1028" s="35">
        <v>178</v>
      </c>
      <c r="J1028" s="35">
        <v>134</v>
      </c>
      <c r="K1028" s="35">
        <v>4</v>
      </c>
    </row>
    <row r="1029" spans="1:11" x14ac:dyDescent="0.25">
      <c r="A1029">
        <v>1025</v>
      </c>
      <c r="B1029" s="22" t="s">
        <v>2751</v>
      </c>
      <c r="C1029" s="22" t="s">
        <v>40</v>
      </c>
      <c r="D1029" s="22" t="s">
        <v>2752</v>
      </c>
      <c r="E1029" s="35">
        <v>6</v>
      </c>
      <c r="F1029" s="35">
        <v>95.2</v>
      </c>
      <c r="G1029" s="35">
        <v>98</v>
      </c>
      <c r="H1029" s="35">
        <v>17</v>
      </c>
      <c r="I1029" s="35">
        <v>102</v>
      </c>
      <c r="J1029" s="35">
        <v>34</v>
      </c>
      <c r="K1029" s="35">
        <v>4</v>
      </c>
    </row>
    <row r="1030" spans="1:11" x14ac:dyDescent="0.25">
      <c r="A1030">
        <v>1026</v>
      </c>
      <c r="B1030" s="22" t="s">
        <v>2754</v>
      </c>
      <c r="C1030" s="22" t="s">
        <v>26</v>
      </c>
      <c r="D1030" s="22" t="s">
        <v>113</v>
      </c>
      <c r="E1030" s="35">
        <v>4</v>
      </c>
      <c r="F1030" s="35">
        <v>95.1</v>
      </c>
      <c r="G1030" s="35">
        <v>98</v>
      </c>
      <c r="H1030" s="35">
        <v>16</v>
      </c>
      <c r="I1030" s="35">
        <v>104</v>
      </c>
      <c r="J1030" s="35">
        <v>31</v>
      </c>
      <c r="K1030" s="35">
        <v>4</v>
      </c>
    </row>
    <row r="1031" spans="1:11" x14ac:dyDescent="0.25">
      <c r="A1031">
        <v>1027</v>
      </c>
      <c r="B1031" s="22" t="s">
        <v>2756</v>
      </c>
      <c r="C1031" s="22" t="s">
        <v>26</v>
      </c>
      <c r="D1031" s="22" t="s">
        <v>2757</v>
      </c>
      <c r="E1031" s="35">
        <v>35</v>
      </c>
      <c r="F1031" s="35">
        <v>98.4</v>
      </c>
      <c r="G1031" s="35">
        <v>86</v>
      </c>
      <c r="H1031" s="35">
        <v>22</v>
      </c>
      <c r="I1031" s="35">
        <v>158</v>
      </c>
      <c r="J1031" s="35">
        <v>126</v>
      </c>
      <c r="K1031" s="35">
        <v>4</v>
      </c>
    </row>
    <row r="1032" spans="1:11" x14ac:dyDescent="0.25">
      <c r="A1032">
        <v>1028</v>
      </c>
      <c r="B1032" s="22" t="s">
        <v>2761</v>
      </c>
      <c r="C1032" s="22" t="s">
        <v>26</v>
      </c>
      <c r="D1032" s="22" t="s">
        <v>113</v>
      </c>
      <c r="E1032" s="35">
        <v>16</v>
      </c>
      <c r="F1032" s="35">
        <v>98.2</v>
      </c>
      <c r="G1032" s="35">
        <v>92</v>
      </c>
      <c r="H1032" s="35">
        <v>0</v>
      </c>
      <c r="I1032" s="35">
        <v>150</v>
      </c>
      <c r="J1032" s="35">
        <v>97</v>
      </c>
      <c r="K1032" s="35">
        <v>4</v>
      </c>
    </row>
    <row r="1033" spans="1:11" x14ac:dyDescent="0.25">
      <c r="A1033">
        <v>1029</v>
      </c>
      <c r="B1033" s="22" t="s">
        <v>2765</v>
      </c>
      <c r="C1033" s="22" t="s">
        <v>26</v>
      </c>
      <c r="D1033" s="22" t="s">
        <v>113</v>
      </c>
      <c r="E1033" s="35">
        <v>6</v>
      </c>
      <c r="F1033" s="35">
        <v>97.7</v>
      </c>
      <c r="G1033" s="35">
        <v>94</v>
      </c>
      <c r="H1033" s="35">
        <v>17</v>
      </c>
      <c r="I1033" s="35">
        <v>120</v>
      </c>
      <c r="J1033" s="35">
        <v>40</v>
      </c>
      <c r="K1033" s="35">
        <v>4</v>
      </c>
    </row>
    <row r="1034" spans="1:11" x14ac:dyDescent="0.25">
      <c r="A1034">
        <v>1030</v>
      </c>
      <c r="B1034" s="22" t="s">
        <v>2768</v>
      </c>
      <c r="C1034" s="22" t="s">
        <v>26</v>
      </c>
      <c r="D1034" s="22" t="s">
        <v>2769</v>
      </c>
      <c r="E1034" s="35">
        <v>14</v>
      </c>
      <c r="F1034" s="35">
        <v>98.7</v>
      </c>
      <c r="G1034" s="35">
        <v>102</v>
      </c>
      <c r="H1034" s="35">
        <v>22</v>
      </c>
      <c r="I1034" s="35">
        <v>158</v>
      </c>
      <c r="J1034" s="35">
        <v>92</v>
      </c>
      <c r="K1034" s="35">
        <v>4</v>
      </c>
    </row>
    <row r="1035" spans="1:11" x14ac:dyDescent="0.25">
      <c r="A1035">
        <v>1031</v>
      </c>
      <c r="B1035" s="22" t="s">
        <v>2773</v>
      </c>
      <c r="C1035" s="22" t="s">
        <v>26</v>
      </c>
      <c r="D1035" s="23">
        <v>42406</v>
      </c>
      <c r="E1035" s="35">
        <v>1</v>
      </c>
      <c r="F1035" s="35">
        <v>97.3</v>
      </c>
      <c r="G1035" s="35">
        <v>112</v>
      </c>
      <c r="H1035" s="35">
        <v>0</v>
      </c>
      <c r="I1035" s="35">
        <v>80</v>
      </c>
      <c r="J1035" s="35">
        <v>22</v>
      </c>
      <c r="K1035" s="35">
        <v>4</v>
      </c>
    </row>
    <row r="1036" spans="1:11" x14ac:dyDescent="0.25">
      <c r="A1036">
        <v>1032</v>
      </c>
      <c r="B1036" s="22" t="s">
        <v>2776</v>
      </c>
      <c r="C1036" s="22" t="s">
        <v>40</v>
      </c>
      <c r="D1036" s="22" t="s">
        <v>113</v>
      </c>
      <c r="E1036" s="35">
        <v>12</v>
      </c>
      <c r="F1036" s="35">
        <v>96.3</v>
      </c>
      <c r="G1036" s="35">
        <v>91</v>
      </c>
      <c r="H1036" s="35">
        <v>16</v>
      </c>
      <c r="I1036" s="35">
        <v>138</v>
      </c>
      <c r="J1036" s="35">
        <v>55</v>
      </c>
      <c r="K1036" s="35">
        <v>4</v>
      </c>
    </row>
    <row r="1037" spans="1:11" x14ac:dyDescent="0.25">
      <c r="A1037">
        <v>1033</v>
      </c>
      <c r="B1037" s="22" t="s">
        <v>2779</v>
      </c>
      <c r="C1037" s="22" t="s">
        <v>26</v>
      </c>
      <c r="D1037" s="23">
        <v>42623</v>
      </c>
      <c r="E1037" s="35">
        <v>1</v>
      </c>
      <c r="F1037" s="35">
        <v>9709</v>
      </c>
      <c r="G1037" s="35">
        <v>118</v>
      </c>
      <c r="H1037" s="35">
        <v>0</v>
      </c>
      <c r="I1037" s="35">
        <v>0</v>
      </c>
      <c r="J1037" s="37">
        <v>50</v>
      </c>
      <c r="K1037" s="35">
        <v>4</v>
      </c>
    </row>
    <row r="1038" spans="1:11" x14ac:dyDescent="0.25">
      <c r="A1038">
        <v>1034</v>
      </c>
      <c r="B1038" s="22" t="s">
        <v>2783</v>
      </c>
      <c r="C1038" s="22" t="s">
        <v>40</v>
      </c>
      <c r="D1038" s="23">
        <v>40365</v>
      </c>
      <c r="E1038" s="35">
        <v>8</v>
      </c>
      <c r="F1038" s="35">
        <v>94.6</v>
      </c>
      <c r="G1038" s="35">
        <v>81</v>
      </c>
      <c r="H1038" s="35">
        <v>0</v>
      </c>
      <c r="I1038" s="35">
        <v>122</v>
      </c>
      <c r="J1038" s="35">
        <v>52</v>
      </c>
      <c r="K1038" s="35">
        <v>4</v>
      </c>
    </row>
    <row r="1039" spans="1:11" x14ac:dyDescent="0.25">
      <c r="A1039">
        <v>1035</v>
      </c>
      <c r="B1039" s="22" t="s">
        <v>2785</v>
      </c>
      <c r="C1039" s="22" t="s">
        <v>40</v>
      </c>
      <c r="D1039" s="22" t="s">
        <v>2786</v>
      </c>
      <c r="E1039" s="35">
        <v>6</v>
      </c>
      <c r="F1039" s="35">
        <v>99</v>
      </c>
      <c r="G1039" s="35">
        <v>107</v>
      </c>
      <c r="H1039" s="35">
        <v>0</v>
      </c>
      <c r="I1039" s="35">
        <v>120</v>
      </c>
      <c r="J1039" s="35">
        <v>45</v>
      </c>
      <c r="K1039" s="35">
        <v>4</v>
      </c>
    </row>
    <row r="1040" spans="1:11" x14ac:dyDescent="0.25">
      <c r="A1040">
        <v>1036</v>
      </c>
      <c r="B1040" s="22" t="s">
        <v>2788</v>
      </c>
      <c r="C1040" s="22" t="s">
        <v>26</v>
      </c>
      <c r="D1040" s="22" t="s">
        <v>113</v>
      </c>
      <c r="E1040" s="35">
        <v>18</v>
      </c>
      <c r="F1040" s="35">
        <v>98.8</v>
      </c>
      <c r="G1040" s="35">
        <v>90</v>
      </c>
      <c r="H1040" s="35">
        <v>20</v>
      </c>
      <c r="I1040" s="35">
        <v>0</v>
      </c>
      <c r="J1040" s="35">
        <v>0</v>
      </c>
      <c r="K1040" s="35">
        <v>4</v>
      </c>
    </row>
    <row r="1041" spans="1:11" x14ac:dyDescent="0.25">
      <c r="A1041">
        <v>1037</v>
      </c>
      <c r="B1041" s="22" t="s">
        <v>2791</v>
      </c>
      <c r="C1041" s="22" t="s">
        <v>26</v>
      </c>
      <c r="D1041" s="22" t="s">
        <v>113</v>
      </c>
      <c r="E1041" s="35">
        <v>5</v>
      </c>
      <c r="F1041" s="35">
        <v>99.5</v>
      </c>
      <c r="G1041" s="35">
        <v>94</v>
      </c>
      <c r="H1041" s="35">
        <v>18</v>
      </c>
      <c r="I1041" s="35">
        <v>109</v>
      </c>
      <c r="J1041" s="35">
        <v>40</v>
      </c>
      <c r="K1041" s="35">
        <v>4</v>
      </c>
    </row>
    <row r="1042" spans="1:11" x14ac:dyDescent="0.25">
      <c r="A1042">
        <v>1038</v>
      </c>
      <c r="B1042" s="22" t="s">
        <v>2794</v>
      </c>
      <c r="C1042" s="22" t="s">
        <v>26</v>
      </c>
      <c r="D1042" s="23">
        <v>41978</v>
      </c>
      <c r="E1042" s="35">
        <v>3</v>
      </c>
      <c r="F1042" s="35">
        <v>97.3</v>
      </c>
      <c r="G1042" s="35">
        <v>99</v>
      </c>
      <c r="H1042" s="35">
        <v>30</v>
      </c>
      <c r="I1042" s="35">
        <v>98</v>
      </c>
      <c r="J1042" s="35">
        <v>32</v>
      </c>
      <c r="K1042" s="35">
        <v>4</v>
      </c>
    </row>
    <row r="1043" spans="1:11" x14ac:dyDescent="0.25">
      <c r="A1043">
        <v>1039</v>
      </c>
      <c r="B1043" s="22" t="s">
        <v>2797</v>
      </c>
      <c r="C1043" s="22" t="s">
        <v>26</v>
      </c>
      <c r="D1043" s="22" t="s">
        <v>113</v>
      </c>
      <c r="E1043" s="35">
        <v>7</v>
      </c>
      <c r="F1043" s="35">
        <v>97.3</v>
      </c>
      <c r="G1043" s="35">
        <v>100</v>
      </c>
      <c r="H1043" s="35">
        <v>26</v>
      </c>
      <c r="I1043" s="35">
        <v>106</v>
      </c>
      <c r="J1043" s="35">
        <v>40.700000000000003</v>
      </c>
      <c r="K1043" s="35">
        <v>3</v>
      </c>
    </row>
    <row r="1044" spans="1:11" x14ac:dyDescent="0.25">
      <c r="A1044">
        <v>1040</v>
      </c>
      <c r="B1044" s="22" t="s">
        <v>2799</v>
      </c>
      <c r="C1044" s="22" t="s">
        <v>26</v>
      </c>
      <c r="D1044" s="23">
        <v>40729</v>
      </c>
      <c r="E1044" s="35">
        <v>7</v>
      </c>
      <c r="F1044" s="35">
        <v>96.6</v>
      </c>
      <c r="G1044" s="35">
        <v>94</v>
      </c>
      <c r="H1044" s="35">
        <v>13</v>
      </c>
      <c r="I1044" s="35">
        <v>111</v>
      </c>
      <c r="J1044" s="35">
        <v>42</v>
      </c>
      <c r="K1044" s="35">
        <v>4</v>
      </c>
    </row>
    <row r="1045" spans="1:11" x14ac:dyDescent="0.25">
      <c r="A1045">
        <v>1041</v>
      </c>
      <c r="B1045" s="22" t="s">
        <v>2800</v>
      </c>
      <c r="C1045" s="22" t="s">
        <v>40</v>
      </c>
      <c r="D1045" s="23">
        <v>42376</v>
      </c>
      <c r="E1045" s="35">
        <v>1</v>
      </c>
      <c r="F1045" s="35">
        <v>96.2</v>
      </c>
      <c r="G1045" s="35">
        <v>151</v>
      </c>
      <c r="H1045" s="35">
        <v>0</v>
      </c>
      <c r="I1045" s="35">
        <v>0</v>
      </c>
      <c r="J1045" s="35">
        <v>14</v>
      </c>
      <c r="K1045" s="35">
        <v>4</v>
      </c>
    </row>
    <row r="1046" spans="1:11" x14ac:dyDescent="0.25">
      <c r="A1046">
        <v>1042</v>
      </c>
      <c r="B1046" s="22" t="s">
        <v>2561</v>
      </c>
      <c r="C1046" s="22" t="s">
        <v>40</v>
      </c>
      <c r="D1046" s="22" t="s">
        <v>2802</v>
      </c>
      <c r="E1046" s="35">
        <v>2</v>
      </c>
      <c r="F1046" s="35">
        <v>94.6</v>
      </c>
      <c r="G1046" s="35">
        <v>121</v>
      </c>
      <c r="H1046" s="35">
        <v>0</v>
      </c>
      <c r="I1046" s="35">
        <v>79</v>
      </c>
      <c r="J1046" s="35">
        <v>24</v>
      </c>
      <c r="K1046" s="35">
        <v>0</v>
      </c>
    </row>
    <row r="1047" spans="1:11" x14ac:dyDescent="0.25">
      <c r="A1047">
        <v>1043</v>
      </c>
      <c r="B1047" s="22" t="s">
        <v>2804</v>
      </c>
      <c r="C1047" s="22" t="s">
        <v>40</v>
      </c>
      <c r="D1047" s="22" t="s">
        <v>113</v>
      </c>
      <c r="E1047" s="35">
        <v>4</v>
      </c>
      <c r="F1047" s="35">
        <v>97.4</v>
      </c>
      <c r="G1047" s="35">
        <v>107</v>
      </c>
      <c r="H1047" s="35">
        <v>0</v>
      </c>
      <c r="I1047" s="35">
        <v>95</v>
      </c>
      <c r="J1047" s="35">
        <v>35</v>
      </c>
      <c r="K1047" s="35">
        <v>0</v>
      </c>
    </row>
    <row r="1048" spans="1:11" x14ac:dyDescent="0.25">
      <c r="A1048">
        <v>1044</v>
      </c>
      <c r="B1048" s="22" t="s">
        <v>2806</v>
      </c>
      <c r="C1048" s="22" t="s">
        <v>40</v>
      </c>
      <c r="D1048" s="22" t="s">
        <v>2807</v>
      </c>
      <c r="E1048" s="35">
        <v>6</v>
      </c>
      <c r="F1048" s="35">
        <v>97.9</v>
      </c>
      <c r="G1048" s="35">
        <v>97</v>
      </c>
      <c r="H1048" s="35">
        <v>25</v>
      </c>
      <c r="I1048" s="35">
        <v>113</v>
      </c>
      <c r="J1048" s="35">
        <v>38</v>
      </c>
      <c r="K1048" s="35">
        <v>4</v>
      </c>
    </row>
    <row r="1049" spans="1:11" x14ac:dyDescent="0.25">
      <c r="A1049">
        <v>1045</v>
      </c>
      <c r="B1049" s="22" t="s">
        <v>2811</v>
      </c>
      <c r="C1049" s="22" t="s">
        <v>26</v>
      </c>
      <c r="D1049" s="22" t="s">
        <v>2812</v>
      </c>
      <c r="E1049" s="35">
        <v>6</v>
      </c>
      <c r="F1049" s="35">
        <v>98.1</v>
      </c>
      <c r="G1049" s="35">
        <v>99</v>
      </c>
      <c r="H1049" s="35">
        <v>29</v>
      </c>
      <c r="I1049" s="35">
        <v>115</v>
      </c>
      <c r="J1049" s="35">
        <v>41</v>
      </c>
      <c r="K1049" s="35">
        <v>4</v>
      </c>
    </row>
    <row r="1050" spans="1:11" x14ac:dyDescent="0.25">
      <c r="A1050">
        <v>1046</v>
      </c>
      <c r="B1050" s="22" t="s">
        <v>2816</v>
      </c>
      <c r="C1050" s="22" t="s">
        <v>2813</v>
      </c>
      <c r="D1050" s="22" t="s">
        <v>113</v>
      </c>
      <c r="E1050" s="35">
        <v>5</v>
      </c>
      <c r="F1050" s="35">
        <v>94.7</v>
      </c>
      <c r="G1050" s="35">
        <v>100</v>
      </c>
      <c r="H1050" s="35">
        <v>25</v>
      </c>
      <c r="I1050" s="35">
        <v>112</v>
      </c>
      <c r="J1050" s="35">
        <v>40</v>
      </c>
      <c r="K1050" s="35">
        <v>4</v>
      </c>
    </row>
    <row r="1051" spans="1:11" x14ac:dyDescent="0.25">
      <c r="A1051">
        <v>1047</v>
      </c>
      <c r="B1051" s="22" t="s">
        <v>2819</v>
      </c>
      <c r="C1051" s="22" t="s">
        <v>26</v>
      </c>
      <c r="D1051" s="22" t="s">
        <v>113</v>
      </c>
      <c r="E1051" s="35">
        <v>3</v>
      </c>
      <c r="F1051" s="35">
        <v>95.9</v>
      </c>
      <c r="G1051" s="35">
        <v>154</v>
      </c>
      <c r="H1051" s="35">
        <v>48</v>
      </c>
      <c r="I1051" s="35">
        <v>83.5</v>
      </c>
      <c r="J1051" s="35">
        <v>22.9</v>
      </c>
      <c r="K1051" s="35">
        <v>4</v>
      </c>
    </row>
    <row r="1052" spans="1:11" x14ac:dyDescent="0.25">
      <c r="A1052">
        <v>1048</v>
      </c>
      <c r="B1052" s="22" t="s">
        <v>2821</v>
      </c>
      <c r="C1052" s="22" t="s">
        <v>40</v>
      </c>
      <c r="D1052" s="22" t="s">
        <v>113</v>
      </c>
      <c r="E1052" s="35">
        <v>0.75</v>
      </c>
      <c r="F1052" s="35">
        <v>96.1</v>
      </c>
      <c r="G1052" s="35">
        <v>127</v>
      </c>
      <c r="H1052" s="35">
        <v>32</v>
      </c>
      <c r="I1052" s="35">
        <v>66</v>
      </c>
      <c r="J1052" s="35">
        <v>21.9</v>
      </c>
      <c r="K1052" s="35">
        <v>0</v>
      </c>
    </row>
    <row r="1053" spans="1:11" x14ac:dyDescent="0.25">
      <c r="A1053">
        <v>1049</v>
      </c>
      <c r="B1053" s="22" t="s">
        <v>2823</v>
      </c>
      <c r="C1053" s="22" t="s">
        <v>40</v>
      </c>
      <c r="D1053" s="23">
        <v>38724</v>
      </c>
      <c r="E1053" s="35">
        <v>11</v>
      </c>
      <c r="F1053" s="35">
        <v>91.6</v>
      </c>
      <c r="G1053" s="35">
        <v>99</v>
      </c>
      <c r="H1053" s="35">
        <v>28</v>
      </c>
      <c r="I1053" s="35">
        <v>160</v>
      </c>
      <c r="J1053" s="38">
        <v>84</v>
      </c>
      <c r="K1053" s="35">
        <v>4</v>
      </c>
    </row>
    <row r="1054" spans="1:11" x14ac:dyDescent="0.25">
      <c r="A1054">
        <v>1050</v>
      </c>
      <c r="B1054" s="22" t="s">
        <v>2827</v>
      </c>
      <c r="C1054" s="22" t="s">
        <v>26</v>
      </c>
      <c r="D1054" s="22" t="s">
        <v>113</v>
      </c>
      <c r="E1054" s="35">
        <v>8</v>
      </c>
      <c r="F1054" s="35">
        <v>96.3</v>
      </c>
      <c r="G1054" s="35">
        <v>94</v>
      </c>
      <c r="H1054" s="35">
        <v>17</v>
      </c>
      <c r="I1054" s="35">
        <v>123.5</v>
      </c>
      <c r="J1054" s="35">
        <v>48.5</v>
      </c>
      <c r="K1054" s="35">
        <v>4</v>
      </c>
    </row>
    <row r="1055" spans="1:11" x14ac:dyDescent="0.25">
      <c r="A1055">
        <v>1051</v>
      </c>
      <c r="B1055" s="22" t="s">
        <v>2830</v>
      </c>
      <c r="C1055" s="22" t="s">
        <v>26</v>
      </c>
      <c r="D1055" s="23">
        <v>36439</v>
      </c>
      <c r="E1055" s="35">
        <v>16</v>
      </c>
      <c r="F1055" s="35">
        <v>94.6</v>
      </c>
      <c r="G1055" s="35">
        <v>106</v>
      </c>
      <c r="H1055" s="35">
        <v>25</v>
      </c>
      <c r="I1055" s="35">
        <v>145</v>
      </c>
      <c r="J1055" s="35">
        <v>110</v>
      </c>
      <c r="K1055" s="35">
        <v>4</v>
      </c>
    </row>
    <row r="1056" spans="1:11" x14ac:dyDescent="0.25">
      <c r="A1056">
        <v>1052</v>
      </c>
      <c r="B1056" s="22" t="s">
        <v>2833</v>
      </c>
      <c r="C1056" s="22" t="s">
        <v>26</v>
      </c>
      <c r="D1056" s="22" t="s">
        <v>113</v>
      </c>
      <c r="E1056" s="35">
        <v>10</v>
      </c>
      <c r="F1056" s="35">
        <v>97.1</v>
      </c>
      <c r="G1056" s="35">
        <v>101</v>
      </c>
      <c r="H1056" s="35">
        <v>24</v>
      </c>
      <c r="I1056" s="35">
        <v>134</v>
      </c>
      <c r="J1056" s="35">
        <v>56</v>
      </c>
      <c r="K1056" s="35">
        <v>4</v>
      </c>
    </row>
    <row r="1057" spans="1:11" x14ac:dyDescent="0.25">
      <c r="A1057">
        <v>1053</v>
      </c>
      <c r="B1057" s="22" t="s">
        <v>2836</v>
      </c>
      <c r="C1057" s="22" t="s">
        <v>40</v>
      </c>
      <c r="D1057" s="22" t="s">
        <v>113</v>
      </c>
      <c r="E1057" s="35">
        <v>9</v>
      </c>
      <c r="F1057" s="35">
        <v>99.1</v>
      </c>
      <c r="G1057" s="35">
        <v>125</v>
      </c>
      <c r="H1057" s="35">
        <v>29</v>
      </c>
      <c r="I1057" s="35">
        <v>116</v>
      </c>
      <c r="J1057" s="35">
        <v>41</v>
      </c>
      <c r="K1057" s="35">
        <v>4</v>
      </c>
    </row>
    <row r="1058" spans="1:11" x14ac:dyDescent="0.25">
      <c r="A1058">
        <v>1054</v>
      </c>
      <c r="B1058" s="22" t="s">
        <v>2839</v>
      </c>
      <c r="C1058" s="22" t="s">
        <v>40</v>
      </c>
      <c r="D1058" s="22" t="s">
        <v>113</v>
      </c>
      <c r="E1058" s="35">
        <v>2.5</v>
      </c>
      <c r="F1058" s="35">
        <v>96.7</v>
      </c>
      <c r="G1058" s="35">
        <v>100</v>
      </c>
      <c r="H1058" s="35">
        <v>30</v>
      </c>
      <c r="I1058" s="35">
        <v>85</v>
      </c>
      <c r="J1058" s="35">
        <v>21</v>
      </c>
      <c r="K1058" s="35">
        <v>0</v>
      </c>
    </row>
    <row r="1059" spans="1:11" x14ac:dyDescent="0.25">
      <c r="A1059">
        <v>1055</v>
      </c>
      <c r="B1059" s="22" t="s">
        <v>2842</v>
      </c>
      <c r="C1059" s="22" t="s">
        <v>40</v>
      </c>
      <c r="D1059" s="22" t="s">
        <v>113</v>
      </c>
      <c r="E1059" s="35">
        <v>8</v>
      </c>
      <c r="F1059" s="35">
        <v>97.8</v>
      </c>
      <c r="G1059" s="35">
        <v>78</v>
      </c>
      <c r="H1059" s="35">
        <v>18</v>
      </c>
      <c r="I1059" s="35">
        <v>132</v>
      </c>
      <c r="J1059" s="35">
        <v>24.5</v>
      </c>
      <c r="K1059" s="35">
        <v>0</v>
      </c>
    </row>
    <row r="1060" spans="1:11" x14ac:dyDescent="0.25">
      <c r="A1060">
        <v>1056</v>
      </c>
      <c r="B1060" s="22" t="s">
        <v>2845</v>
      </c>
      <c r="C1060" s="22" t="s">
        <v>40</v>
      </c>
      <c r="D1060" s="22" t="s">
        <v>113</v>
      </c>
      <c r="E1060" s="35">
        <v>9</v>
      </c>
      <c r="F1060" s="38">
        <v>36.299999999999997</v>
      </c>
      <c r="G1060" s="35">
        <v>75</v>
      </c>
      <c r="H1060" s="35">
        <v>22</v>
      </c>
      <c r="I1060" s="35">
        <v>131</v>
      </c>
      <c r="J1060" s="35">
        <v>30.1</v>
      </c>
      <c r="K1060" s="35">
        <v>0</v>
      </c>
    </row>
    <row r="1061" spans="1:11" x14ac:dyDescent="0.25">
      <c r="A1061">
        <v>1057</v>
      </c>
      <c r="B1061" s="22" t="s">
        <v>2848</v>
      </c>
      <c r="C1061" s="22" t="s">
        <v>40</v>
      </c>
      <c r="D1061" s="23">
        <v>42221</v>
      </c>
      <c r="E1061" s="35">
        <v>2</v>
      </c>
      <c r="F1061" s="35">
        <v>97.9</v>
      </c>
      <c r="G1061" s="35">
        <v>122</v>
      </c>
      <c r="H1061" s="35">
        <v>30</v>
      </c>
      <c r="I1061" s="35">
        <v>84</v>
      </c>
      <c r="J1061" s="35">
        <v>24</v>
      </c>
      <c r="K1061" s="35">
        <v>0</v>
      </c>
    </row>
    <row r="1062" spans="1:11" x14ac:dyDescent="0.25">
      <c r="A1062">
        <v>1058</v>
      </c>
      <c r="B1062" s="22" t="s">
        <v>2850</v>
      </c>
      <c r="C1062" s="22" t="s">
        <v>26</v>
      </c>
      <c r="D1062" s="22" t="s">
        <v>2851</v>
      </c>
      <c r="E1062" s="35">
        <v>0.5</v>
      </c>
      <c r="F1062" s="35">
        <v>96.3</v>
      </c>
      <c r="G1062" s="35">
        <v>136</v>
      </c>
      <c r="H1062" s="35">
        <v>40</v>
      </c>
      <c r="I1062" s="35">
        <v>0</v>
      </c>
      <c r="J1062" s="35">
        <v>12</v>
      </c>
      <c r="K1062" s="35">
        <v>0</v>
      </c>
    </row>
    <row r="1063" spans="1:11" x14ac:dyDescent="0.25">
      <c r="A1063">
        <v>1059</v>
      </c>
      <c r="B1063" s="22" t="s">
        <v>2852</v>
      </c>
      <c r="C1063" s="22" t="s">
        <v>40</v>
      </c>
      <c r="D1063" s="23">
        <v>41922</v>
      </c>
      <c r="E1063" s="35">
        <v>3</v>
      </c>
      <c r="F1063" s="35">
        <v>97.3</v>
      </c>
      <c r="G1063" s="35">
        <v>144</v>
      </c>
      <c r="H1063" s="35">
        <v>30</v>
      </c>
      <c r="I1063" s="35">
        <v>91</v>
      </c>
      <c r="J1063" s="35">
        <v>28</v>
      </c>
      <c r="K1063" s="35">
        <v>0</v>
      </c>
    </row>
    <row r="1064" spans="1:11" x14ac:dyDescent="0.25">
      <c r="A1064">
        <v>1060</v>
      </c>
      <c r="B1064" s="22" t="s">
        <v>2854</v>
      </c>
      <c r="C1064" s="22" t="s">
        <v>26</v>
      </c>
      <c r="D1064" s="22" t="s">
        <v>2855</v>
      </c>
      <c r="E1064" s="35">
        <v>8</v>
      </c>
      <c r="F1064" s="35">
        <v>97.3</v>
      </c>
      <c r="G1064" s="35">
        <v>108</v>
      </c>
      <c r="H1064" s="35">
        <v>20</v>
      </c>
      <c r="I1064" s="35">
        <v>120</v>
      </c>
      <c r="J1064" s="35">
        <v>50</v>
      </c>
      <c r="K1064" s="35">
        <v>1</v>
      </c>
    </row>
    <row r="1065" spans="1:11" x14ac:dyDescent="0.25">
      <c r="A1065">
        <v>1061</v>
      </c>
      <c r="B1065" s="22" t="s">
        <v>2858</v>
      </c>
      <c r="C1065" s="22" t="s">
        <v>26</v>
      </c>
      <c r="D1065" s="22" t="s">
        <v>113</v>
      </c>
      <c r="E1065" s="35">
        <v>16</v>
      </c>
      <c r="F1065" s="35">
        <v>97.3</v>
      </c>
      <c r="G1065" s="35">
        <v>82</v>
      </c>
      <c r="H1065" s="35">
        <v>18</v>
      </c>
      <c r="I1065" s="35">
        <v>152</v>
      </c>
      <c r="J1065" s="35">
        <v>96</v>
      </c>
      <c r="K1065" s="35">
        <v>0</v>
      </c>
    </row>
    <row r="1066" spans="1:11" x14ac:dyDescent="0.25">
      <c r="A1066">
        <v>1062</v>
      </c>
      <c r="B1066" s="22" t="s">
        <v>2861</v>
      </c>
      <c r="C1066" s="22" t="s">
        <v>26</v>
      </c>
      <c r="D1066" s="22" t="s">
        <v>113</v>
      </c>
      <c r="E1066" s="35">
        <v>16</v>
      </c>
      <c r="F1066" s="35">
        <v>98.4</v>
      </c>
      <c r="G1066" s="35">
        <v>39</v>
      </c>
      <c r="H1066" s="35">
        <v>0</v>
      </c>
      <c r="I1066" s="35">
        <v>158</v>
      </c>
      <c r="J1066" s="35">
        <v>166</v>
      </c>
      <c r="K1066" s="35">
        <v>4</v>
      </c>
    </row>
    <row r="1067" spans="1:11" x14ac:dyDescent="0.25">
      <c r="A1067">
        <v>1063</v>
      </c>
      <c r="B1067" s="1" t="s">
        <v>2561</v>
      </c>
      <c r="C1067" s="22" t="s">
        <v>26</v>
      </c>
      <c r="D1067" s="1" t="s">
        <v>113</v>
      </c>
      <c r="E1067" s="32">
        <v>11</v>
      </c>
      <c r="F1067" s="32">
        <v>100.9</v>
      </c>
      <c r="G1067" s="32">
        <v>130</v>
      </c>
      <c r="H1067" s="32">
        <v>0</v>
      </c>
      <c r="I1067" s="32">
        <v>127</v>
      </c>
      <c r="J1067" s="32">
        <v>56</v>
      </c>
      <c r="K1067" s="32">
        <v>4</v>
      </c>
    </row>
    <row r="1068" spans="1:11" x14ac:dyDescent="0.25">
      <c r="A1068">
        <v>1064</v>
      </c>
      <c r="B1068" s="1" t="s">
        <v>2566</v>
      </c>
      <c r="C1068" s="1" t="s">
        <v>40</v>
      </c>
      <c r="D1068" s="1" t="s">
        <v>2567</v>
      </c>
      <c r="E1068" s="32">
        <v>3</v>
      </c>
      <c r="F1068" s="32">
        <v>97.3</v>
      </c>
      <c r="G1068" s="32">
        <v>74</v>
      </c>
      <c r="H1068" s="32">
        <v>20</v>
      </c>
      <c r="I1068" s="32">
        <v>88</v>
      </c>
      <c r="J1068" s="32">
        <v>28</v>
      </c>
      <c r="K1068" s="32">
        <v>3</v>
      </c>
    </row>
    <row r="1069" spans="1:11" x14ac:dyDescent="0.25">
      <c r="A1069">
        <v>1065</v>
      </c>
      <c r="B1069" s="1" t="s">
        <v>1805</v>
      </c>
      <c r="C1069" s="1" t="s">
        <v>26</v>
      </c>
      <c r="D1069" s="1" t="s">
        <v>113</v>
      </c>
      <c r="E1069" s="32">
        <v>6</v>
      </c>
      <c r="F1069" s="32">
        <v>96.6</v>
      </c>
      <c r="G1069" s="32">
        <v>74</v>
      </c>
      <c r="H1069" s="32">
        <v>18</v>
      </c>
      <c r="I1069" s="32">
        <v>0</v>
      </c>
      <c r="J1069" s="32">
        <v>0</v>
      </c>
      <c r="K1069" s="32">
        <v>4</v>
      </c>
    </row>
    <row r="1070" spans="1:11" x14ac:dyDescent="0.25">
      <c r="A1070">
        <v>1066</v>
      </c>
      <c r="B1070" s="1" t="s">
        <v>2569</v>
      </c>
      <c r="C1070" s="1" t="s">
        <v>40</v>
      </c>
      <c r="D1070" s="6" t="s">
        <v>2570</v>
      </c>
      <c r="E1070" s="32">
        <v>13</v>
      </c>
      <c r="F1070" s="32">
        <v>96.2</v>
      </c>
      <c r="G1070" s="32">
        <v>70</v>
      </c>
      <c r="H1070" s="32">
        <v>0</v>
      </c>
      <c r="I1070" s="32">
        <v>145</v>
      </c>
      <c r="J1070" s="32">
        <v>85</v>
      </c>
      <c r="K1070" s="32">
        <v>4</v>
      </c>
    </row>
    <row r="1071" spans="1:11" x14ac:dyDescent="0.25">
      <c r="A1071">
        <v>1067</v>
      </c>
      <c r="B1071" s="1" t="s">
        <v>2572</v>
      </c>
      <c r="C1071" s="1" t="s">
        <v>26</v>
      </c>
      <c r="D1071" s="6">
        <v>38296</v>
      </c>
      <c r="E1071" s="32">
        <v>13</v>
      </c>
      <c r="F1071" s="32">
        <v>96.8</v>
      </c>
      <c r="G1071" s="32">
        <v>81</v>
      </c>
      <c r="H1071" s="32">
        <v>0</v>
      </c>
      <c r="I1071" s="32">
        <v>146</v>
      </c>
      <c r="J1071" s="32">
        <v>95</v>
      </c>
      <c r="K1071" s="32">
        <v>4</v>
      </c>
    </row>
    <row r="1072" spans="1:11" x14ac:dyDescent="0.25">
      <c r="A1072">
        <v>1068</v>
      </c>
      <c r="B1072" s="1" t="s">
        <v>2574</v>
      </c>
      <c r="C1072" s="1" t="s">
        <v>26</v>
      </c>
      <c r="D1072" s="1" t="s">
        <v>2575</v>
      </c>
      <c r="E1072" s="32">
        <v>13</v>
      </c>
      <c r="F1072" s="32">
        <v>98.6</v>
      </c>
      <c r="G1072" s="32">
        <v>0</v>
      </c>
      <c r="H1072" s="32">
        <v>0</v>
      </c>
      <c r="I1072" s="32">
        <v>161</v>
      </c>
      <c r="J1072" s="32">
        <v>85</v>
      </c>
      <c r="K1072" s="32">
        <v>4</v>
      </c>
    </row>
    <row r="1073" spans="1:11" x14ac:dyDescent="0.25">
      <c r="A1073">
        <v>1069</v>
      </c>
      <c r="B1073" s="1" t="s">
        <v>2578</v>
      </c>
      <c r="C1073" s="1" t="s">
        <v>26</v>
      </c>
      <c r="D1073" s="6">
        <v>43013</v>
      </c>
      <c r="E1073" s="32">
        <v>1</v>
      </c>
      <c r="F1073" s="32">
        <v>97.8</v>
      </c>
      <c r="G1073" s="32">
        <v>74</v>
      </c>
      <c r="H1073" s="32">
        <v>18</v>
      </c>
      <c r="I1073" s="32">
        <v>0</v>
      </c>
      <c r="J1073" s="32">
        <v>9</v>
      </c>
      <c r="K1073" s="32">
        <v>4</v>
      </c>
    </row>
    <row r="1074" spans="1:11" x14ac:dyDescent="0.25">
      <c r="A1074">
        <v>1070</v>
      </c>
      <c r="B1074" s="1" t="s">
        <v>2580</v>
      </c>
      <c r="C1074" s="1" t="s">
        <v>26</v>
      </c>
      <c r="D1074" s="6">
        <v>42404</v>
      </c>
      <c r="E1074" s="32">
        <v>1.5</v>
      </c>
      <c r="F1074" s="32">
        <v>98.7</v>
      </c>
      <c r="G1074" s="32">
        <v>0</v>
      </c>
      <c r="H1074" s="32">
        <v>0</v>
      </c>
      <c r="I1074" s="32">
        <v>79</v>
      </c>
      <c r="J1074" s="32">
        <v>19</v>
      </c>
      <c r="K1074" s="32">
        <v>4</v>
      </c>
    </row>
    <row r="1075" spans="1:11" x14ac:dyDescent="0.25">
      <c r="A1075">
        <v>1071</v>
      </c>
      <c r="B1075" s="1" t="s">
        <v>2583</v>
      </c>
      <c r="C1075" s="1" t="s">
        <v>40</v>
      </c>
      <c r="D1075" s="6">
        <v>40612</v>
      </c>
      <c r="E1075" s="32">
        <v>7</v>
      </c>
      <c r="F1075" s="32">
        <v>94.7</v>
      </c>
      <c r="G1075" s="32">
        <v>10</v>
      </c>
      <c r="H1075" s="32">
        <v>18</v>
      </c>
      <c r="I1075" s="32">
        <v>110</v>
      </c>
      <c r="J1075" s="32">
        <v>39</v>
      </c>
      <c r="K1075" s="32">
        <v>0</v>
      </c>
    </row>
    <row r="1076" spans="1:11" x14ac:dyDescent="0.25">
      <c r="A1076">
        <v>1072</v>
      </c>
      <c r="B1076" s="1" t="s">
        <v>2586</v>
      </c>
      <c r="C1076" s="1" t="s">
        <v>26</v>
      </c>
      <c r="D1076" s="1" t="s">
        <v>2587</v>
      </c>
      <c r="E1076" s="32">
        <v>3</v>
      </c>
      <c r="F1076" s="32">
        <v>97.4</v>
      </c>
      <c r="G1076" s="32">
        <v>98</v>
      </c>
      <c r="H1076" s="32">
        <v>18</v>
      </c>
      <c r="I1076" s="32">
        <v>91</v>
      </c>
      <c r="J1076" s="32">
        <v>25</v>
      </c>
      <c r="K1076" s="32">
        <v>0</v>
      </c>
    </row>
    <row r="1077" spans="1:11" x14ac:dyDescent="0.25">
      <c r="A1077">
        <v>1073</v>
      </c>
      <c r="B1077" s="1" t="s">
        <v>2590</v>
      </c>
      <c r="C1077" s="1" t="s">
        <v>26</v>
      </c>
      <c r="D1077" s="1" t="s">
        <v>113</v>
      </c>
      <c r="E1077" s="32">
        <v>6</v>
      </c>
      <c r="F1077" s="32">
        <v>97</v>
      </c>
      <c r="G1077" s="32">
        <v>114</v>
      </c>
      <c r="H1077" s="32">
        <v>29</v>
      </c>
      <c r="I1077" s="32">
        <v>115</v>
      </c>
      <c r="J1077" s="32">
        <v>42</v>
      </c>
      <c r="K1077" s="32">
        <v>4</v>
      </c>
    </row>
    <row r="1078" spans="1:11" x14ac:dyDescent="0.25">
      <c r="A1078">
        <v>1074</v>
      </c>
      <c r="B1078" s="1" t="s">
        <v>2593</v>
      </c>
      <c r="C1078" s="1" t="s">
        <v>40</v>
      </c>
      <c r="D1078" s="1" t="s">
        <v>113</v>
      </c>
      <c r="E1078" s="32">
        <v>8</v>
      </c>
      <c r="F1078" s="32">
        <v>95.8</v>
      </c>
      <c r="G1078" s="32">
        <v>95</v>
      </c>
      <c r="H1078" s="32">
        <v>25</v>
      </c>
      <c r="I1078" s="32">
        <v>133</v>
      </c>
      <c r="J1078" s="32">
        <v>58</v>
      </c>
      <c r="K1078" s="32">
        <v>4</v>
      </c>
    </row>
    <row r="1079" spans="1:11" x14ac:dyDescent="0.25">
      <c r="A1079">
        <v>1075</v>
      </c>
      <c r="B1079" s="1" t="s">
        <v>2596</v>
      </c>
      <c r="C1079" s="1" t="s">
        <v>40</v>
      </c>
      <c r="D1079" s="1" t="s">
        <v>113</v>
      </c>
      <c r="E1079" s="32">
        <v>10</v>
      </c>
      <c r="F1079" s="32">
        <v>97.2</v>
      </c>
      <c r="G1079" s="32">
        <v>100</v>
      </c>
      <c r="H1079" s="32">
        <v>25</v>
      </c>
      <c r="I1079" s="32">
        <v>126</v>
      </c>
      <c r="J1079" s="32">
        <v>53</v>
      </c>
      <c r="K1079" s="32">
        <v>4</v>
      </c>
    </row>
    <row r="1080" spans="1:11" x14ac:dyDescent="0.25">
      <c r="A1080">
        <v>1076</v>
      </c>
      <c r="B1080" s="1" t="s">
        <v>2599</v>
      </c>
      <c r="C1080" s="1" t="s">
        <v>40</v>
      </c>
      <c r="D1080" s="1" t="s">
        <v>113</v>
      </c>
      <c r="E1080" s="32">
        <v>30</v>
      </c>
      <c r="F1080" s="32">
        <v>96</v>
      </c>
      <c r="G1080" s="32">
        <v>90</v>
      </c>
      <c r="I1080" s="32">
        <v>150</v>
      </c>
      <c r="J1080" s="32">
        <v>101</v>
      </c>
      <c r="K1080" s="32">
        <v>4</v>
      </c>
    </row>
    <row r="1081" spans="1:11" x14ac:dyDescent="0.25">
      <c r="A1081">
        <v>1077</v>
      </c>
      <c r="B1081" s="1" t="s">
        <v>2603</v>
      </c>
      <c r="C1081" s="1" t="s">
        <v>26</v>
      </c>
      <c r="D1081" s="6">
        <v>41797</v>
      </c>
      <c r="E1081" s="32">
        <v>4</v>
      </c>
      <c r="F1081" s="32">
        <v>96.3</v>
      </c>
      <c r="G1081" s="32">
        <v>100</v>
      </c>
      <c r="H1081" s="32">
        <v>20</v>
      </c>
      <c r="I1081" s="32">
        <v>88</v>
      </c>
      <c r="J1081" s="32">
        <v>27</v>
      </c>
      <c r="K1081" s="32">
        <v>0</v>
      </c>
    </row>
    <row r="1082" spans="1:11" x14ac:dyDescent="0.25">
      <c r="A1082">
        <v>1078</v>
      </c>
      <c r="B1082" s="1" t="s">
        <v>2605</v>
      </c>
      <c r="C1082" s="1" t="s">
        <v>40</v>
      </c>
      <c r="D1082" s="1" t="s">
        <v>2606</v>
      </c>
      <c r="E1082" s="32">
        <v>2</v>
      </c>
      <c r="F1082" s="32">
        <v>97.2</v>
      </c>
      <c r="G1082" s="32">
        <v>94</v>
      </c>
      <c r="H1082" s="32">
        <v>0</v>
      </c>
      <c r="I1082" s="32">
        <v>0</v>
      </c>
      <c r="J1082" s="32">
        <v>16</v>
      </c>
      <c r="K1082" s="32">
        <v>4</v>
      </c>
    </row>
    <row r="1083" spans="1:11" x14ac:dyDescent="0.25">
      <c r="A1083">
        <v>1079</v>
      </c>
      <c r="B1083" s="1" t="s">
        <v>2609</v>
      </c>
      <c r="C1083" s="1" t="s">
        <v>40</v>
      </c>
      <c r="D1083" s="1" t="s">
        <v>2610</v>
      </c>
      <c r="E1083" s="32">
        <v>13</v>
      </c>
      <c r="F1083" s="32">
        <v>98.1</v>
      </c>
      <c r="G1083" s="32">
        <v>104</v>
      </c>
      <c r="H1083" s="32">
        <v>0</v>
      </c>
      <c r="I1083" s="32">
        <v>139</v>
      </c>
      <c r="J1083" s="32">
        <v>61</v>
      </c>
      <c r="K1083" s="32">
        <v>4</v>
      </c>
    </row>
    <row r="1084" spans="1:11" x14ac:dyDescent="0.25">
      <c r="A1084">
        <v>1080</v>
      </c>
      <c r="B1084" s="1" t="s">
        <v>2613</v>
      </c>
      <c r="C1084" s="1" t="s">
        <v>26</v>
      </c>
      <c r="D1084" s="6">
        <v>39490</v>
      </c>
      <c r="E1084" s="32">
        <v>8</v>
      </c>
      <c r="F1084" s="32">
        <v>97.02</v>
      </c>
      <c r="G1084" s="32">
        <v>103</v>
      </c>
      <c r="H1084" s="32">
        <v>0</v>
      </c>
      <c r="I1084" s="32">
        <v>123</v>
      </c>
      <c r="J1084" s="32">
        <v>50</v>
      </c>
      <c r="K1084" s="32">
        <v>4</v>
      </c>
    </row>
    <row r="1085" spans="1:11" x14ac:dyDescent="0.25">
      <c r="A1085">
        <v>1081</v>
      </c>
      <c r="B1085" s="1" t="s">
        <v>2616</v>
      </c>
      <c r="C1085" s="1" t="s">
        <v>40</v>
      </c>
      <c r="D1085" s="1" t="s">
        <v>113</v>
      </c>
      <c r="E1085" s="32">
        <v>3</v>
      </c>
      <c r="F1085" s="32">
        <v>96.2</v>
      </c>
      <c r="G1085" s="32">
        <v>94</v>
      </c>
      <c r="H1085" s="32">
        <v>18</v>
      </c>
      <c r="I1085" s="32">
        <v>87</v>
      </c>
      <c r="J1085" s="32">
        <v>26</v>
      </c>
      <c r="K1085" s="32">
        <v>2</v>
      </c>
    </row>
    <row r="1086" spans="1:11" x14ac:dyDescent="0.25">
      <c r="A1086">
        <v>1082</v>
      </c>
      <c r="B1086" s="1" t="s">
        <v>2619</v>
      </c>
      <c r="C1086" s="1" t="s">
        <v>40</v>
      </c>
      <c r="D1086" s="1" t="s">
        <v>113</v>
      </c>
      <c r="E1086" s="32">
        <v>16</v>
      </c>
      <c r="F1086" s="32">
        <v>98.7</v>
      </c>
      <c r="G1086" s="32">
        <v>86</v>
      </c>
      <c r="H1086" s="32">
        <v>23</v>
      </c>
      <c r="I1086" s="32">
        <v>172</v>
      </c>
      <c r="J1086" s="32">
        <v>126</v>
      </c>
      <c r="K1086" s="32">
        <v>4</v>
      </c>
    </row>
    <row r="1087" spans="1:11" x14ac:dyDescent="0.25">
      <c r="A1087">
        <v>1083</v>
      </c>
      <c r="B1087" s="1" t="s">
        <v>2621</v>
      </c>
      <c r="C1087" s="1" t="s">
        <v>40</v>
      </c>
      <c r="D1087" s="1" t="s">
        <v>113</v>
      </c>
      <c r="E1087" s="32">
        <v>1</v>
      </c>
      <c r="F1087" s="32">
        <v>97.4</v>
      </c>
      <c r="G1087" s="32">
        <v>104</v>
      </c>
      <c r="H1087" s="32">
        <v>48</v>
      </c>
      <c r="I1087" s="32">
        <v>72</v>
      </c>
      <c r="J1087" s="32">
        <v>18</v>
      </c>
      <c r="K1087" s="32">
        <v>0</v>
      </c>
    </row>
    <row r="1088" spans="1:11" x14ac:dyDescent="0.25">
      <c r="A1088">
        <v>1084</v>
      </c>
      <c r="B1088" s="1" t="s">
        <v>2623</v>
      </c>
      <c r="C1088" s="1" t="s">
        <v>40</v>
      </c>
      <c r="D1088" s="1" t="s">
        <v>2624</v>
      </c>
      <c r="E1088" s="32">
        <v>5</v>
      </c>
      <c r="F1088" s="32">
        <v>98.6</v>
      </c>
      <c r="G1088" s="32">
        <v>91</v>
      </c>
      <c r="H1088" s="32">
        <v>0</v>
      </c>
      <c r="I1088" s="32">
        <v>105</v>
      </c>
      <c r="J1088" s="32">
        <v>28</v>
      </c>
      <c r="K1088" s="32">
        <v>4</v>
      </c>
    </row>
    <row r="1089" spans="1:11" x14ac:dyDescent="0.25">
      <c r="A1089">
        <v>1085</v>
      </c>
      <c r="B1089" s="1" t="s">
        <v>2626</v>
      </c>
      <c r="C1089" s="1" t="s">
        <v>26</v>
      </c>
      <c r="D1089" s="6">
        <v>39336</v>
      </c>
      <c r="E1089" s="32">
        <v>9</v>
      </c>
      <c r="F1089" s="32">
        <v>97.7</v>
      </c>
      <c r="G1089" s="32">
        <v>98</v>
      </c>
      <c r="H1089" s="32">
        <v>0</v>
      </c>
      <c r="I1089" s="32">
        <v>128</v>
      </c>
      <c r="J1089" s="32">
        <v>54</v>
      </c>
      <c r="K1089" s="32">
        <v>4</v>
      </c>
    </row>
    <row r="1090" spans="1:11" x14ac:dyDescent="0.25">
      <c r="A1090">
        <v>1086</v>
      </c>
      <c r="B1090" s="1" t="s">
        <v>2628</v>
      </c>
      <c r="C1090" s="1" t="s">
        <v>40</v>
      </c>
      <c r="D1090" s="1" t="s">
        <v>113</v>
      </c>
      <c r="E1090" s="32">
        <v>6</v>
      </c>
      <c r="F1090" s="32">
        <v>99.3</v>
      </c>
      <c r="G1090" s="32">
        <v>116</v>
      </c>
      <c r="H1090" s="32">
        <v>32</v>
      </c>
      <c r="I1090" s="32">
        <v>106</v>
      </c>
      <c r="J1090" s="32">
        <v>35</v>
      </c>
      <c r="K1090" s="32">
        <v>0</v>
      </c>
    </row>
    <row r="1091" spans="1:11" x14ac:dyDescent="0.25">
      <c r="A1091">
        <v>1087</v>
      </c>
      <c r="B1091" s="1" t="s">
        <v>2631</v>
      </c>
      <c r="C1091" s="1" t="s">
        <v>26</v>
      </c>
      <c r="D1091" s="1" t="s">
        <v>113</v>
      </c>
      <c r="E1091" s="32">
        <v>3</v>
      </c>
      <c r="F1091" s="32">
        <v>98.9</v>
      </c>
      <c r="G1091" s="32">
        <v>148</v>
      </c>
      <c r="H1091" s="32">
        <v>42</v>
      </c>
      <c r="I1091" s="32">
        <v>88</v>
      </c>
      <c r="J1091" s="32">
        <v>25</v>
      </c>
      <c r="K1091" s="32">
        <v>0</v>
      </c>
    </row>
    <row r="1092" spans="1:11" x14ac:dyDescent="0.25">
      <c r="A1092">
        <v>1088</v>
      </c>
      <c r="B1092" s="1" t="s">
        <v>2633</v>
      </c>
      <c r="C1092" s="1" t="s">
        <v>40</v>
      </c>
      <c r="D1092" s="6">
        <v>41917</v>
      </c>
      <c r="E1092" s="32">
        <v>3</v>
      </c>
      <c r="F1092" s="32">
        <v>98.5</v>
      </c>
      <c r="G1092" s="32">
        <v>133</v>
      </c>
      <c r="H1092" s="32">
        <v>36</v>
      </c>
      <c r="I1092" s="32">
        <v>94</v>
      </c>
      <c r="J1092" s="32">
        <v>13.6</v>
      </c>
      <c r="K1092" s="32">
        <v>0</v>
      </c>
    </row>
    <row r="1093" spans="1:11" x14ac:dyDescent="0.25">
      <c r="A1093">
        <v>1089</v>
      </c>
      <c r="B1093" s="1" t="s">
        <v>2635</v>
      </c>
      <c r="C1093" s="1" t="s">
        <v>26</v>
      </c>
      <c r="D1093" s="1" t="s">
        <v>2636</v>
      </c>
      <c r="E1093" s="32">
        <v>7</v>
      </c>
      <c r="F1093" s="32">
        <v>97.6</v>
      </c>
      <c r="G1093" s="32">
        <v>0</v>
      </c>
      <c r="H1093" s="32">
        <v>0</v>
      </c>
      <c r="I1093" s="32">
        <v>110.5</v>
      </c>
      <c r="J1093" s="32">
        <v>43.6</v>
      </c>
      <c r="K1093" s="32">
        <v>4</v>
      </c>
    </row>
    <row r="1094" spans="1:11" x14ac:dyDescent="0.25">
      <c r="A1094">
        <v>1090</v>
      </c>
      <c r="B1094" s="1" t="s">
        <v>2639</v>
      </c>
      <c r="C1094" s="1" t="s">
        <v>40</v>
      </c>
      <c r="D1094" s="1" t="s">
        <v>113</v>
      </c>
      <c r="E1094" s="32">
        <v>1.5</v>
      </c>
      <c r="F1094" s="32">
        <v>96.7</v>
      </c>
      <c r="G1094" s="32">
        <v>160</v>
      </c>
      <c r="H1094" s="32">
        <v>40</v>
      </c>
      <c r="I1094" s="32">
        <v>0</v>
      </c>
      <c r="J1094" s="32">
        <v>24</v>
      </c>
      <c r="K1094" s="32">
        <v>0</v>
      </c>
    </row>
    <row r="1095" spans="1:11" x14ac:dyDescent="0.25">
      <c r="A1095">
        <v>1091</v>
      </c>
      <c r="B1095" s="1" t="s">
        <v>2641</v>
      </c>
      <c r="C1095" s="1" t="s">
        <v>40</v>
      </c>
      <c r="D1095" s="1" t="s">
        <v>113</v>
      </c>
      <c r="E1095" s="32">
        <v>2</v>
      </c>
      <c r="F1095" s="32">
        <v>93.4</v>
      </c>
      <c r="G1095" s="32">
        <v>98</v>
      </c>
      <c r="H1095" s="32">
        <v>27</v>
      </c>
      <c r="I1095" s="32">
        <v>90</v>
      </c>
      <c r="J1095" s="32">
        <v>26.9</v>
      </c>
      <c r="K1095" s="32">
        <v>4</v>
      </c>
    </row>
    <row r="1096" spans="1:11" x14ac:dyDescent="0.25">
      <c r="A1096">
        <v>1092</v>
      </c>
      <c r="B1096" s="1" t="s">
        <v>2644</v>
      </c>
      <c r="C1096" s="1" t="s">
        <v>26</v>
      </c>
      <c r="D1096" s="1" t="s">
        <v>2645</v>
      </c>
      <c r="E1096" s="32">
        <v>1.5</v>
      </c>
      <c r="F1096" s="32">
        <v>91.6</v>
      </c>
      <c r="G1096" s="32">
        <v>90</v>
      </c>
      <c r="H1096" s="32">
        <v>28</v>
      </c>
      <c r="I1096" s="32">
        <v>0</v>
      </c>
      <c r="J1096" s="32">
        <v>20.9</v>
      </c>
      <c r="K1096" s="32">
        <v>4</v>
      </c>
    </row>
    <row r="1097" spans="1:11" x14ac:dyDescent="0.25">
      <c r="A1097">
        <v>1093</v>
      </c>
      <c r="B1097" s="1" t="s">
        <v>2648</v>
      </c>
      <c r="C1097" s="1" t="s">
        <v>40</v>
      </c>
      <c r="D1097" s="1" t="s">
        <v>113</v>
      </c>
      <c r="E1097" s="32">
        <v>11</v>
      </c>
      <c r="F1097" s="32">
        <v>99.7</v>
      </c>
      <c r="G1097" s="32">
        <v>65</v>
      </c>
      <c r="H1097" s="32">
        <v>0</v>
      </c>
      <c r="I1097" s="32">
        <v>141</v>
      </c>
      <c r="J1097" s="32">
        <v>51</v>
      </c>
      <c r="K1097" s="32">
        <v>4</v>
      </c>
    </row>
    <row r="1098" spans="1:11" x14ac:dyDescent="0.25">
      <c r="A1098">
        <v>1094</v>
      </c>
      <c r="B1098" s="1" t="s">
        <v>2653</v>
      </c>
      <c r="C1098" s="1" t="s">
        <v>26</v>
      </c>
      <c r="D1098" s="1" t="s">
        <v>2654</v>
      </c>
      <c r="E1098" s="32">
        <v>3</v>
      </c>
      <c r="F1098" s="32">
        <v>96.1</v>
      </c>
      <c r="G1098" s="32">
        <v>74</v>
      </c>
      <c r="H1098" s="32">
        <v>19</v>
      </c>
      <c r="I1098" s="32">
        <v>98</v>
      </c>
      <c r="J1098" s="32">
        <v>33</v>
      </c>
      <c r="K1098" s="32">
        <v>4</v>
      </c>
    </row>
    <row r="1099" spans="1:11" x14ac:dyDescent="0.25">
      <c r="A1099">
        <v>1095</v>
      </c>
      <c r="B1099" s="1" t="s">
        <v>2656</v>
      </c>
      <c r="C1099" s="1" t="s">
        <v>26</v>
      </c>
      <c r="D1099" s="1" t="s">
        <v>2657</v>
      </c>
      <c r="E1099" s="32">
        <v>6</v>
      </c>
      <c r="F1099" s="32">
        <v>97.6</v>
      </c>
      <c r="G1099" s="32">
        <v>80</v>
      </c>
      <c r="H1099" s="32">
        <v>20</v>
      </c>
      <c r="I1099" s="32">
        <v>104</v>
      </c>
      <c r="J1099" s="32">
        <v>38</v>
      </c>
      <c r="K1099" s="32">
        <v>4</v>
      </c>
    </row>
    <row r="1100" spans="1:11" x14ac:dyDescent="0.25">
      <c r="A1100">
        <v>1096</v>
      </c>
      <c r="B1100" s="1" t="s">
        <v>2659</v>
      </c>
      <c r="C1100" s="1" t="s">
        <v>26</v>
      </c>
      <c r="D1100" s="1" t="s">
        <v>2660</v>
      </c>
      <c r="E1100" s="32">
        <v>1</v>
      </c>
      <c r="F1100" s="32">
        <v>95.3</v>
      </c>
      <c r="G1100" s="32">
        <v>70</v>
      </c>
      <c r="H1100" s="32">
        <v>18</v>
      </c>
      <c r="I1100" s="32">
        <v>0</v>
      </c>
      <c r="J1100" s="32">
        <v>23</v>
      </c>
      <c r="K1100" s="32">
        <v>4</v>
      </c>
    </row>
    <row r="1101" spans="1:11" x14ac:dyDescent="0.25">
      <c r="A1101">
        <v>1097</v>
      </c>
      <c r="B1101" s="1" t="s">
        <v>2662</v>
      </c>
      <c r="C1101" s="1" t="s">
        <v>26</v>
      </c>
      <c r="D1101" s="1" t="s">
        <v>113</v>
      </c>
      <c r="E1101" s="32">
        <v>8</v>
      </c>
      <c r="F1101" s="32">
        <v>98.4</v>
      </c>
      <c r="G1101" s="32">
        <v>98</v>
      </c>
      <c r="H1101" s="32">
        <v>0</v>
      </c>
      <c r="I1101" s="32">
        <v>131</v>
      </c>
      <c r="J1101" s="32">
        <v>55</v>
      </c>
      <c r="K1101" s="32">
        <v>4</v>
      </c>
    </row>
    <row r="1102" spans="1:11" x14ac:dyDescent="0.25">
      <c r="A1102">
        <v>1098</v>
      </c>
      <c r="B1102" s="1" t="s">
        <v>2665</v>
      </c>
      <c r="C1102" s="1" t="s">
        <v>26</v>
      </c>
      <c r="D1102" s="1" t="s">
        <v>2666</v>
      </c>
      <c r="E1102" s="32">
        <v>13</v>
      </c>
      <c r="F1102" s="32">
        <v>97.8</v>
      </c>
      <c r="G1102" s="32">
        <v>76</v>
      </c>
      <c r="H1102" s="32">
        <v>28</v>
      </c>
      <c r="I1102" s="32">
        <v>149</v>
      </c>
      <c r="J1102" s="32">
        <v>29.5</v>
      </c>
      <c r="K1102" s="32">
        <v>0</v>
      </c>
    </row>
    <row r="1103" spans="1:11" x14ac:dyDescent="0.25">
      <c r="A1103">
        <v>1099</v>
      </c>
      <c r="B1103" s="1" t="s">
        <v>2669</v>
      </c>
      <c r="C1103" s="1" t="s">
        <v>26</v>
      </c>
      <c r="D1103" s="1" t="s">
        <v>2670</v>
      </c>
      <c r="E1103" s="32">
        <v>10</v>
      </c>
      <c r="F1103" s="32">
        <v>94.2</v>
      </c>
      <c r="G1103" s="32">
        <v>81</v>
      </c>
      <c r="H1103" s="32">
        <v>22</v>
      </c>
      <c r="I1103" s="32">
        <v>134</v>
      </c>
      <c r="J1103" s="32">
        <v>68</v>
      </c>
      <c r="K1103" s="32">
        <v>4</v>
      </c>
    </row>
    <row r="1104" spans="1:11" x14ac:dyDescent="0.25">
      <c r="A1104">
        <v>1100</v>
      </c>
      <c r="B1104" s="1" t="s">
        <v>2673</v>
      </c>
      <c r="C1104" s="1" t="s">
        <v>40</v>
      </c>
      <c r="D1104" s="1" t="s">
        <v>113</v>
      </c>
      <c r="E1104" s="32">
        <v>13</v>
      </c>
      <c r="F1104" s="32">
        <v>97.5</v>
      </c>
      <c r="G1104" s="32">
        <v>0</v>
      </c>
      <c r="H1104" s="32">
        <v>0</v>
      </c>
      <c r="I1104" s="32">
        <v>142</v>
      </c>
      <c r="J1104" s="32">
        <v>71</v>
      </c>
      <c r="K1104" s="32">
        <v>4</v>
      </c>
    </row>
    <row r="1105" spans="1:11" x14ac:dyDescent="0.25">
      <c r="A1105">
        <v>1101</v>
      </c>
      <c r="B1105" s="1" t="s">
        <v>2066</v>
      </c>
      <c r="C1105" s="1" t="s">
        <v>40</v>
      </c>
      <c r="D1105" s="1" t="s">
        <v>113</v>
      </c>
      <c r="E1105" s="32">
        <v>15</v>
      </c>
      <c r="F1105" s="32">
        <v>97.9</v>
      </c>
      <c r="G1105" s="32">
        <v>99</v>
      </c>
      <c r="H1105" s="32">
        <v>0</v>
      </c>
      <c r="I1105" s="32">
        <v>160</v>
      </c>
      <c r="J1105" s="32">
        <v>106</v>
      </c>
      <c r="K1105" s="32">
        <v>4</v>
      </c>
    </row>
    <row r="1106" spans="1:11" x14ac:dyDescent="0.25">
      <c r="A1106">
        <v>1102</v>
      </c>
      <c r="B1106" s="1" t="s">
        <v>2680</v>
      </c>
      <c r="C1106" s="1" t="s">
        <v>26</v>
      </c>
      <c r="D1106" s="1" t="s">
        <v>2681</v>
      </c>
      <c r="E1106" s="32">
        <v>10</v>
      </c>
      <c r="F1106" s="32">
        <v>95.2</v>
      </c>
      <c r="G1106" s="32">
        <v>80</v>
      </c>
      <c r="H1106" s="32">
        <v>20</v>
      </c>
      <c r="I1106" s="32">
        <v>140</v>
      </c>
      <c r="J1106" s="32">
        <v>67</v>
      </c>
      <c r="K1106" s="32">
        <v>4</v>
      </c>
    </row>
    <row r="1107" spans="1:11" x14ac:dyDescent="0.25">
      <c r="A1107">
        <v>1103</v>
      </c>
      <c r="B1107" s="1" t="s">
        <v>2683</v>
      </c>
      <c r="C1107" s="1" t="s">
        <v>26</v>
      </c>
      <c r="D1107" s="1" t="s">
        <v>2684</v>
      </c>
      <c r="E1107" s="32">
        <v>6</v>
      </c>
      <c r="F1107" s="32">
        <v>97</v>
      </c>
      <c r="G1107" s="32">
        <v>85</v>
      </c>
      <c r="H1107" s="32">
        <v>22</v>
      </c>
      <c r="I1107" s="32">
        <v>126</v>
      </c>
      <c r="J1107" s="32">
        <v>22.3</v>
      </c>
      <c r="K1107" s="32">
        <v>0</v>
      </c>
    </row>
    <row r="1108" spans="1:11" x14ac:dyDescent="0.25">
      <c r="A1108">
        <v>1104</v>
      </c>
      <c r="B1108" s="1" t="s">
        <v>2686</v>
      </c>
      <c r="C1108" s="1" t="s">
        <v>26</v>
      </c>
      <c r="D1108" s="1" t="s">
        <v>2687</v>
      </c>
      <c r="E1108" s="32">
        <v>12</v>
      </c>
      <c r="F1108" s="32">
        <v>94.5</v>
      </c>
      <c r="G1108" s="32">
        <v>106</v>
      </c>
      <c r="H1108" s="32">
        <v>0</v>
      </c>
      <c r="I1108" s="32">
        <v>146</v>
      </c>
      <c r="J1108" s="32">
        <v>74</v>
      </c>
      <c r="K1108" s="32">
        <v>4</v>
      </c>
    </row>
    <row r="1109" spans="1:11" x14ac:dyDescent="0.25">
      <c r="A1109">
        <v>1105</v>
      </c>
      <c r="B1109" s="1" t="s">
        <v>2690</v>
      </c>
      <c r="C1109" s="1" t="s">
        <v>26</v>
      </c>
      <c r="D1109" s="1" t="s">
        <v>113</v>
      </c>
      <c r="E1109" s="32">
        <v>14</v>
      </c>
      <c r="F1109" s="32">
        <v>96.9</v>
      </c>
      <c r="G1109" s="32">
        <v>89</v>
      </c>
      <c r="H1109" s="32">
        <v>25</v>
      </c>
      <c r="I1109" s="32">
        <v>143</v>
      </c>
      <c r="J1109" s="32">
        <v>82</v>
      </c>
      <c r="K1109" s="32">
        <v>4</v>
      </c>
    </row>
    <row r="1110" spans="1:11" x14ac:dyDescent="0.25">
      <c r="A1110">
        <v>1106</v>
      </c>
      <c r="B1110" s="1" t="s">
        <v>2692</v>
      </c>
      <c r="C1110" s="1" t="s">
        <v>40</v>
      </c>
      <c r="D1110" s="1" t="s">
        <v>113</v>
      </c>
      <c r="E1110" s="32">
        <v>14</v>
      </c>
      <c r="F1110" s="32">
        <v>98.8</v>
      </c>
      <c r="G1110" s="32">
        <v>92</v>
      </c>
      <c r="H1110" s="32">
        <v>22</v>
      </c>
      <c r="I1110" s="32">
        <v>143</v>
      </c>
      <c r="J1110" s="32">
        <v>78</v>
      </c>
      <c r="K1110" s="32">
        <v>4</v>
      </c>
    </row>
    <row r="1111" spans="1:11" x14ac:dyDescent="0.25">
      <c r="A1111">
        <v>1107</v>
      </c>
      <c r="B1111" s="1" t="s">
        <v>2694</v>
      </c>
      <c r="C1111" s="1" t="s">
        <v>40</v>
      </c>
      <c r="D1111" s="1" t="s">
        <v>113</v>
      </c>
      <c r="E1111" s="32">
        <v>12</v>
      </c>
      <c r="F1111" s="32">
        <v>0</v>
      </c>
      <c r="G1111" s="32">
        <v>0</v>
      </c>
      <c r="H1111" s="32">
        <v>0</v>
      </c>
      <c r="I1111" s="32">
        <v>144</v>
      </c>
      <c r="J1111" s="32">
        <v>73</v>
      </c>
      <c r="K1111" s="32">
        <v>4</v>
      </c>
    </row>
    <row r="1112" spans="1:11" x14ac:dyDescent="0.25">
      <c r="A1112">
        <v>1108</v>
      </c>
      <c r="B1112" s="1" t="s">
        <v>2695</v>
      </c>
      <c r="C1112" s="1" t="s">
        <v>40</v>
      </c>
      <c r="D1112" s="1" t="s">
        <v>113</v>
      </c>
      <c r="E1112" s="32">
        <v>11</v>
      </c>
      <c r="F1112" s="32">
        <v>97.7</v>
      </c>
      <c r="G1112" s="32">
        <v>103</v>
      </c>
      <c r="H1112" s="32">
        <v>18</v>
      </c>
      <c r="I1112" s="32">
        <v>141</v>
      </c>
      <c r="J1112" s="32">
        <v>32.700000000000003</v>
      </c>
      <c r="K1112" s="32">
        <v>0</v>
      </c>
    </row>
    <row r="1113" spans="1:11" x14ac:dyDescent="0.25">
      <c r="A1113">
        <v>1109</v>
      </c>
      <c r="B1113" s="1" t="s">
        <v>2698</v>
      </c>
      <c r="C1113" s="1" t="s">
        <v>26</v>
      </c>
      <c r="D1113" s="1" t="s">
        <v>2699</v>
      </c>
      <c r="E1113" s="32">
        <v>28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</row>
    <row r="1114" spans="1:11" x14ac:dyDescent="0.25">
      <c r="A1114">
        <v>1110</v>
      </c>
      <c r="B1114" s="1" t="s">
        <v>2700</v>
      </c>
      <c r="C1114" s="1" t="s">
        <v>40</v>
      </c>
      <c r="D1114" s="6">
        <v>38146</v>
      </c>
      <c r="E1114" s="32">
        <v>13</v>
      </c>
      <c r="F1114" s="32">
        <v>99</v>
      </c>
      <c r="G1114" s="32">
        <v>90</v>
      </c>
      <c r="H1114" s="32">
        <v>20</v>
      </c>
      <c r="I1114" s="32">
        <v>152</v>
      </c>
      <c r="J1114" s="32">
        <v>83</v>
      </c>
      <c r="K1114" s="32">
        <v>4</v>
      </c>
    </row>
    <row r="1115" spans="1:11" x14ac:dyDescent="0.25">
      <c r="A1115">
        <v>1111</v>
      </c>
      <c r="B1115" s="1" t="s">
        <v>2702</v>
      </c>
      <c r="C1115" s="1" t="s">
        <v>26</v>
      </c>
      <c r="D1115" s="1" t="s">
        <v>113</v>
      </c>
      <c r="E1115" s="32">
        <v>6</v>
      </c>
      <c r="F1115" s="32">
        <v>97.9</v>
      </c>
      <c r="G1115" s="32">
        <v>90</v>
      </c>
      <c r="H1115" s="32">
        <v>30</v>
      </c>
      <c r="I1115" s="32">
        <v>113.5</v>
      </c>
      <c r="J1115" s="32">
        <v>42.2</v>
      </c>
      <c r="K1115" s="32">
        <v>4</v>
      </c>
    </row>
    <row r="1116" spans="1:11" x14ac:dyDescent="0.25">
      <c r="A1116">
        <v>1112</v>
      </c>
      <c r="B1116" s="1" t="s">
        <v>2704</v>
      </c>
      <c r="C1116" s="1" t="s">
        <v>40</v>
      </c>
      <c r="D1116" s="1" t="s">
        <v>113</v>
      </c>
      <c r="E1116" s="32">
        <v>13</v>
      </c>
      <c r="F1116" s="32">
        <v>97.9</v>
      </c>
      <c r="G1116" s="32">
        <v>100</v>
      </c>
      <c r="H1116" s="32">
        <v>38</v>
      </c>
      <c r="I1116" s="32">
        <v>147</v>
      </c>
      <c r="J1116" s="32">
        <v>72</v>
      </c>
      <c r="K1116" s="32">
        <v>0</v>
      </c>
    </row>
    <row r="1117" spans="1:11" x14ac:dyDescent="0.25">
      <c r="A1117">
        <v>1113</v>
      </c>
      <c r="B1117" s="1" t="s">
        <v>2706</v>
      </c>
      <c r="C1117" s="1" t="s">
        <v>26</v>
      </c>
      <c r="D1117" s="6">
        <v>40909</v>
      </c>
      <c r="E1117" s="32">
        <v>5</v>
      </c>
      <c r="F1117" s="32">
        <v>97</v>
      </c>
      <c r="G1117" s="32">
        <v>90</v>
      </c>
      <c r="H1117" s="32">
        <v>0</v>
      </c>
      <c r="I1117" s="32">
        <v>110</v>
      </c>
      <c r="J1117" s="32">
        <v>38</v>
      </c>
      <c r="K1117" s="32">
        <v>4</v>
      </c>
    </row>
    <row r="1118" spans="1:11" x14ac:dyDescent="0.25">
      <c r="A1118">
        <v>1114</v>
      </c>
      <c r="B1118" s="1" t="s">
        <v>2709</v>
      </c>
      <c r="C1118" s="1" t="s">
        <v>26</v>
      </c>
      <c r="D1118" s="1" t="s">
        <v>113</v>
      </c>
      <c r="E1118" s="32">
        <v>10</v>
      </c>
      <c r="F1118" s="32">
        <v>97.1</v>
      </c>
      <c r="G1118" s="32">
        <v>61</v>
      </c>
      <c r="H1118" s="32">
        <v>0</v>
      </c>
      <c r="I1118" s="32">
        <v>149</v>
      </c>
      <c r="J1118" s="32">
        <v>78</v>
      </c>
      <c r="K1118" s="32">
        <v>4</v>
      </c>
    </row>
    <row r="1119" spans="1:11" x14ac:dyDescent="0.25">
      <c r="A1119">
        <v>1115</v>
      </c>
      <c r="B1119" s="1" t="s">
        <v>1532</v>
      </c>
      <c r="C1119" s="1" t="s">
        <v>26</v>
      </c>
      <c r="D1119" s="1" t="s">
        <v>113</v>
      </c>
      <c r="E1119" s="32">
        <v>8</v>
      </c>
      <c r="F1119" s="32">
        <v>95.7</v>
      </c>
      <c r="G1119" s="32">
        <v>0</v>
      </c>
      <c r="H1119" s="32">
        <v>0</v>
      </c>
      <c r="I1119" s="32">
        <v>120</v>
      </c>
      <c r="J1119" s="32">
        <v>49</v>
      </c>
      <c r="K1119" s="32">
        <v>4</v>
      </c>
    </row>
    <row r="1120" spans="1:11" x14ac:dyDescent="0.25">
      <c r="A1120">
        <v>1116</v>
      </c>
      <c r="B1120" s="1" t="s">
        <v>2713</v>
      </c>
      <c r="C1120" s="1" t="s">
        <v>40</v>
      </c>
      <c r="D1120" s="1" t="s">
        <v>113</v>
      </c>
      <c r="E1120" s="32">
        <v>7</v>
      </c>
      <c r="F1120" s="32">
        <v>98.7</v>
      </c>
      <c r="G1120" s="32">
        <v>117</v>
      </c>
      <c r="H1120" s="32">
        <v>0</v>
      </c>
      <c r="I1120" s="32">
        <v>120</v>
      </c>
      <c r="J1120" s="32">
        <v>45</v>
      </c>
      <c r="K1120" s="32">
        <v>4</v>
      </c>
    </row>
    <row r="1121" spans="1:11" x14ac:dyDescent="0.25">
      <c r="A1121">
        <v>1117</v>
      </c>
      <c r="B1121" s="1" t="s">
        <v>2716</v>
      </c>
      <c r="C1121" s="1" t="s">
        <v>26</v>
      </c>
      <c r="D1121" s="1" t="s">
        <v>113</v>
      </c>
      <c r="E1121" s="32">
        <v>6</v>
      </c>
      <c r="F1121" s="32">
        <v>96.8</v>
      </c>
      <c r="G1121" s="32">
        <v>95</v>
      </c>
      <c r="H1121" s="32">
        <v>22</v>
      </c>
      <c r="I1121" s="32">
        <v>108</v>
      </c>
      <c r="J1121" s="32">
        <v>33</v>
      </c>
      <c r="K1121" s="32">
        <v>4</v>
      </c>
    </row>
    <row r="1122" spans="1:11" x14ac:dyDescent="0.25">
      <c r="A1122">
        <v>1118</v>
      </c>
      <c r="B1122" s="1" t="s">
        <v>2718</v>
      </c>
      <c r="C1122" s="1" t="s">
        <v>40</v>
      </c>
      <c r="D1122" s="6">
        <v>37298</v>
      </c>
      <c r="E1122" s="32">
        <v>15</v>
      </c>
      <c r="F1122" s="32">
        <v>97.7</v>
      </c>
      <c r="G1122" s="32">
        <v>80</v>
      </c>
      <c r="H1122" s="32">
        <v>20</v>
      </c>
      <c r="I1122" s="32">
        <v>150</v>
      </c>
      <c r="J1122" s="32">
        <v>85</v>
      </c>
      <c r="K1122" s="32">
        <v>4</v>
      </c>
    </row>
    <row r="1123" spans="1:11" x14ac:dyDescent="0.25">
      <c r="A1123">
        <v>1119</v>
      </c>
      <c r="B1123" s="1" t="s">
        <v>2722</v>
      </c>
      <c r="C1123" s="1" t="s">
        <v>40</v>
      </c>
      <c r="D1123" s="1" t="s">
        <v>113</v>
      </c>
      <c r="E1123" s="32">
        <v>11</v>
      </c>
      <c r="F1123" s="32">
        <v>95.9</v>
      </c>
      <c r="G1123" s="32">
        <v>0</v>
      </c>
      <c r="H1123" s="32">
        <v>0</v>
      </c>
      <c r="I1123" s="32">
        <v>138</v>
      </c>
      <c r="J1123" s="32">
        <v>66</v>
      </c>
      <c r="K1123" s="32">
        <v>4</v>
      </c>
    </row>
    <row r="1124" spans="1:11" x14ac:dyDescent="0.25">
      <c r="A1124">
        <v>1120</v>
      </c>
      <c r="B1124" s="1" t="s">
        <v>2724</v>
      </c>
      <c r="C1124" s="1" t="s">
        <v>40</v>
      </c>
      <c r="D1124" s="1" t="s">
        <v>113</v>
      </c>
      <c r="E1124" s="32">
        <v>11</v>
      </c>
      <c r="F1124" s="32">
        <v>98.5</v>
      </c>
      <c r="G1124" s="32">
        <v>87</v>
      </c>
      <c r="H1124" s="32">
        <v>0</v>
      </c>
      <c r="I1124" s="32">
        <v>140</v>
      </c>
      <c r="J1124" s="32">
        <v>64</v>
      </c>
      <c r="K1124" s="32">
        <v>4</v>
      </c>
    </row>
    <row r="1125" spans="1:11" x14ac:dyDescent="0.25">
      <c r="A1125">
        <v>1121</v>
      </c>
      <c r="B1125" s="1" t="s">
        <v>2727</v>
      </c>
      <c r="C1125" s="1" t="s">
        <v>26</v>
      </c>
      <c r="D1125" s="1" t="s">
        <v>113</v>
      </c>
      <c r="E1125" s="32">
        <v>14</v>
      </c>
      <c r="F1125" s="32">
        <v>95.9</v>
      </c>
      <c r="G1125" s="32">
        <v>0</v>
      </c>
      <c r="H1125" s="32">
        <v>0</v>
      </c>
      <c r="I1125" s="32">
        <v>144</v>
      </c>
      <c r="J1125" s="32">
        <v>77</v>
      </c>
      <c r="K1125" s="32">
        <v>4</v>
      </c>
    </row>
    <row r="1126" spans="1:11" x14ac:dyDescent="0.25">
      <c r="A1126">
        <v>1122</v>
      </c>
      <c r="B1126" s="1" t="s">
        <v>2728</v>
      </c>
      <c r="C1126" s="1" t="s">
        <v>40</v>
      </c>
      <c r="D1126" s="6">
        <v>41429</v>
      </c>
      <c r="E1126" s="32">
        <v>4</v>
      </c>
      <c r="F1126" s="32">
        <v>97.8</v>
      </c>
      <c r="G1126" s="32">
        <v>74</v>
      </c>
      <c r="H1126" s="32">
        <v>20</v>
      </c>
      <c r="I1126" s="32">
        <v>103</v>
      </c>
      <c r="J1126" s="32">
        <v>31</v>
      </c>
      <c r="K1126" s="32">
        <v>4</v>
      </c>
    </row>
    <row r="1127" spans="1:11" x14ac:dyDescent="0.25">
      <c r="A1127">
        <v>1123</v>
      </c>
      <c r="B1127" s="1" t="s">
        <v>2730</v>
      </c>
      <c r="C1127" s="1" t="s">
        <v>26</v>
      </c>
      <c r="D1127" s="6">
        <v>43013</v>
      </c>
      <c r="E1127" s="32">
        <v>1</v>
      </c>
      <c r="F1127" s="32">
        <v>98.1</v>
      </c>
      <c r="G1127" s="32">
        <v>47</v>
      </c>
      <c r="H1127" s="32">
        <v>18</v>
      </c>
      <c r="I1127" s="32">
        <v>0</v>
      </c>
      <c r="J1127" s="32">
        <v>11</v>
      </c>
      <c r="K1127" s="32">
        <v>4</v>
      </c>
    </row>
    <row r="1128" spans="1:11" x14ac:dyDescent="0.25">
      <c r="A1128">
        <v>1124</v>
      </c>
      <c r="B1128" s="1" t="s">
        <v>2732</v>
      </c>
      <c r="C1128" s="1" t="s">
        <v>26</v>
      </c>
      <c r="D1128" s="6">
        <v>42954</v>
      </c>
      <c r="E1128" s="32">
        <v>0.5</v>
      </c>
      <c r="F1128" s="32">
        <v>96.2</v>
      </c>
      <c r="G1128" s="32">
        <v>144</v>
      </c>
      <c r="H1128" s="32">
        <v>36</v>
      </c>
      <c r="I1128" s="32">
        <v>0</v>
      </c>
      <c r="J1128" s="32">
        <v>13</v>
      </c>
      <c r="K1128" s="32">
        <v>4</v>
      </c>
    </row>
    <row r="1129" spans="1:11" x14ac:dyDescent="0.25">
      <c r="A1129">
        <v>1125</v>
      </c>
      <c r="B1129" s="1" t="s">
        <v>2734</v>
      </c>
      <c r="C1129" s="1" t="s">
        <v>26</v>
      </c>
      <c r="D1129" s="1" t="s">
        <v>2735</v>
      </c>
      <c r="E1129" s="32">
        <v>4</v>
      </c>
      <c r="F1129" s="32">
        <v>5.7</v>
      </c>
      <c r="G1129" s="32">
        <v>102</v>
      </c>
      <c r="H1129" s="32">
        <v>26</v>
      </c>
      <c r="I1129" s="32">
        <v>91</v>
      </c>
      <c r="J1129" s="32">
        <v>25</v>
      </c>
      <c r="K1129" s="32">
        <v>4</v>
      </c>
    </row>
    <row r="1130" spans="1:11" x14ac:dyDescent="0.25">
      <c r="A1130">
        <v>1126</v>
      </c>
      <c r="B1130" s="1" t="s">
        <v>2737</v>
      </c>
      <c r="C1130" s="1" t="s">
        <v>26</v>
      </c>
      <c r="D1130" s="6">
        <v>39605</v>
      </c>
      <c r="E1130" s="32">
        <v>10</v>
      </c>
      <c r="F1130" s="32">
        <v>96.6</v>
      </c>
      <c r="G1130" s="32">
        <v>71</v>
      </c>
      <c r="H1130" s="32">
        <v>22</v>
      </c>
      <c r="I1130" s="32">
        <v>138</v>
      </c>
      <c r="J1130" s="32">
        <v>70</v>
      </c>
      <c r="K1130" s="32">
        <v>4</v>
      </c>
    </row>
    <row r="1131" spans="1:11" x14ac:dyDescent="0.25">
      <c r="A1131">
        <v>1127</v>
      </c>
      <c r="B1131" s="1" t="s">
        <v>2739</v>
      </c>
      <c r="C1131" s="1" t="s">
        <v>40</v>
      </c>
      <c r="D1131" s="1" t="s">
        <v>2740</v>
      </c>
      <c r="E1131" s="32">
        <v>6</v>
      </c>
      <c r="F1131" s="32">
        <v>94.7</v>
      </c>
      <c r="G1131" s="32">
        <v>101</v>
      </c>
      <c r="H1131" s="32">
        <v>25</v>
      </c>
      <c r="I1131" s="32">
        <v>104</v>
      </c>
      <c r="J1131" s="32">
        <v>31</v>
      </c>
      <c r="K1131" s="32">
        <v>4</v>
      </c>
    </row>
    <row r="1132" spans="1:11" x14ac:dyDescent="0.25">
      <c r="A1132">
        <v>1128</v>
      </c>
      <c r="B1132" s="1" t="s">
        <v>2742</v>
      </c>
      <c r="C1132" s="1" t="s">
        <v>40</v>
      </c>
      <c r="D1132" s="1" t="s">
        <v>2743</v>
      </c>
      <c r="E1132" s="32">
        <v>8</v>
      </c>
      <c r="F1132" s="32">
        <v>98.2</v>
      </c>
      <c r="G1132" s="32">
        <v>113</v>
      </c>
      <c r="H1132" s="32">
        <v>30</v>
      </c>
      <c r="I1132" s="32">
        <v>117</v>
      </c>
      <c r="J1132" s="32">
        <v>45</v>
      </c>
      <c r="K1132" s="32">
        <v>0</v>
      </c>
    </row>
    <row r="1133" spans="1:11" x14ac:dyDescent="0.25">
      <c r="A1133">
        <v>1129</v>
      </c>
      <c r="B1133" s="1" t="s">
        <v>2748</v>
      </c>
      <c r="C1133" s="1" t="s">
        <v>26</v>
      </c>
      <c r="D1133" s="6">
        <v>35802</v>
      </c>
      <c r="E1133" s="32">
        <v>20</v>
      </c>
      <c r="F1133" s="32">
        <v>96.5</v>
      </c>
      <c r="G1133" s="32">
        <v>65</v>
      </c>
      <c r="H1133" s="32">
        <v>22</v>
      </c>
      <c r="I1133" s="32">
        <v>178</v>
      </c>
      <c r="J1133" s="32">
        <v>134</v>
      </c>
      <c r="K1133" s="32">
        <v>4</v>
      </c>
    </row>
    <row r="1134" spans="1:11" x14ac:dyDescent="0.25">
      <c r="A1134">
        <v>1130</v>
      </c>
      <c r="B1134" s="1" t="s">
        <v>2751</v>
      </c>
      <c r="C1134" s="1" t="s">
        <v>40</v>
      </c>
      <c r="D1134" s="1" t="s">
        <v>2752</v>
      </c>
      <c r="E1134" s="32">
        <v>6</v>
      </c>
      <c r="F1134" s="32">
        <v>95.2</v>
      </c>
      <c r="G1134" s="32">
        <v>98</v>
      </c>
      <c r="H1134" s="32">
        <v>17</v>
      </c>
      <c r="I1134" s="32">
        <v>102</v>
      </c>
      <c r="J1134" s="32">
        <v>34</v>
      </c>
      <c r="K1134" s="32">
        <v>4</v>
      </c>
    </row>
    <row r="1135" spans="1:11" x14ac:dyDescent="0.25">
      <c r="A1135">
        <v>1131</v>
      </c>
      <c r="B1135" s="1" t="s">
        <v>2754</v>
      </c>
      <c r="C1135" s="1" t="s">
        <v>26</v>
      </c>
      <c r="D1135" s="1" t="s">
        <v>113</v>
      </c>
      <c r="E1135" s="32">
        <v>4</v>
      </c>
      <c r="F1135" s="32">
        <v>95.1</v>
      </c>
      <c r="G1135" s="32">
        <v>98</v>
      </c>
      <c r="H1135" s="32">
        <v>16</v>
      </c>
      <c r="I1135" s="32">
        <v>104</v>
      </c>
      <c r="J1135" s="32">
        <v>31</v>
      </c>
      <c r="K1135" s="32">
        <v>4</v>
      </c>
    </row>
    <row r="1136" spans="1:11" x14ac:dyDescent="0.25">
      <c r="A1136">
        <v>1132</v>
      </c>
      <c r="B1136" s="1" t="s">
        <v>2756</v>
      </c>
      <c r="C1136" s="1" t="s">
        <v>26</v>
      </c>
      <c r="D1136" s="1" t="s">
        <v>2757</v>
      </c>
      <c r="E1136" s="32">
        <v>35</v>
      </c>
      <c r="F1136" s="32">
        <v>98.4</v>
      </c>
      <c r="G1136" s="32">
        <v>86</v>
      </c>
      <c r="H1136" s="32">
        <v>22</v>
      </c>
      <c r="I1136" s="32">
        <v>158</v>
      </c>
      <c r="J1136" s="32">
        <v>126</v>
      </c>
      <c r="K1136" s="32">
        <v>4</v>
      </c>
    </row>
    <row r="1137" spans="1:11" x14ac:dyDescent="0.25">
      <c r="A1137">
        <v>1133</v>
      </c>
      <c r="B1137" s="1" t="s">
        <v>2761</v>
      </c>
      <c r="C1137" s="1" t="s">
        <v>26</v>
      </c>
      <c r="D1137" s="1" t="s">
        <v>113</v>
      </c>
      <c r="E1137" s="32">
        <v>16</v>
      </c>
      <c r="F1137" s="32">
        <v>98.2</v>
      </c>
      <c r="G1137" s="32">
        <v>92</v>
      </c>
      <c r="H1137" s="32">
        <v>0</v>
      </c>
      <c r="I1137" s="32">
        <v>150</v>
      </c>
      <c r="J1137" s="32">
        <v>97</v>
      </c>
      <c r="K1137" s="32">
        <v>4</v>
      </c>
    </row>
    <row r="1138" spans="1:11" x14ac:dyDescent="0.25">
      <c r="A1138">
        <v>1134</v>
      </c>
      <c r="B1138" s="1" t="s">
        <v>2765</v>
      </c>
      <c r="C1138" s="1" t="s">
        <v>26</v>
      </c>
      <c r="D1138" s="1" t="s">
        <v>113</v>
      </c>
      <c r="E1138" s="32">
        <v>6</v>
      </c>
      <c r="F1138" s="32">
        <v>97.7</v>
      </c>
      <c r="G1138" s="32">
        <v>94</v>
      </c>
      <c r="H1138" s="32">
        <v>17</v>
      </c>
      <c r="I1138" s="32">
        <v>120</v>
      </c>
      <c r="J1138" s="32">
        <v>40</v>
      </c>
      <c r="K1138" s="32">
        <v>4</v>
      </c>
    </row>
    <row r="1139" spans="1:11" x14ac:dyDescent="0.25">
      <c r="A1139">
        <v>1135</v>
      </c>
      <c r="B1139" s="1" t="s">
        <v>2768</v>
      </c>
      <c r="C1139" s="1" t="s">
        <v>26</v>
      </c>
      <c r="D1139" s="1" t="s">
        <v>2769</v>
      </c>
      <c r="E1139" s="32">
        <v>14</v>
      </c>
      <c r="F1139" s="32">
        <v>98.7</v>
      </c>
      <c r="G1139" s="32">
        <v>102</v>
      </c>
      <c r="H1139" s="32">
        <v>22</v>
      </c>
      <c r="I1139" s="32">
        <v>158</v>
      </c>
      <c r="J1139" s="32">
        <v>92</v>
      </c>
      <c r="K1139" s="32">
        <v>4</v>
      </c>
    </row>
    <row r="1140" spans="1:11" x14ac:dyDescent="0.25">
      <c r="A1140">
        <v>1136</v>
      </c>
      <c r="B1140" s="1" t="s">
        <v>2773</v>
      </c>
      <c r="C1140" s="1" t="s">
        <v>26</v>
      </c>
      <c r="D1140" s="6">
        <v>42406</v>
      </c>
      <c r="E1140" s="32">
        <v>1</v>
      </c>
      <c r="F1140" s="32">
        <v>97.3</v>
      </c>
      <c r="G1140" s="32">
        <v>112</v>
      </c>
      <c r="H1140" s="32">
        <v>0</v>
      </c>
      <c r="I1140" s="32">
        <v>80</v>
      </c>
      <c r="J1140" s="32">
        <v>22</v>
      </c>
      <c r="K1140" s="32">
        <v>4</v>
      </c>
    </row>
    <row r="1141" spans="1:11" x14ac:dyDescent="0.25">
      <c r="A1141">
        <v>1137</v>
      </c>
      <c r="B1141" s="1" t="s">
        <v>2776</v>
      </c>
      <c r="C1141" s="1" t="s">
        <v>40</v>
      </c>
      <c r="D1141" s="1" t="s">
        <v>113</v>
      </c>
      <c r="E1141" s="32">
        <v>12</v>
      </c>
      <c r="F1141" s="32">
        <v>96.3</v>
      </c>
      <c r="G1141" s="32">
        <v>91</v>
      </c>
      <c r="H1141" s="32">
        <v>16</v>
      </c>
      <c r="I1141" s="32">
        <v>138</v>
      </c>
      <c r="J1141" s="32">
        <v>55</v>
      </c>
      <c r="K1141" s="32">
        <v>4</v>
      </c>
    </row>
    <row r="1142" spans="1:11" x14ac:dyDescent="0.25">
      <c r="A1142">
        <v>1138</v>
      </c>
      <c r="B1142" s="1" t="s">
        <v>2779</v>
      </c>
      <c r="C1142" s="1" t="s">
        <v>26</v>
      </c>
      <c r="D1142" s="6">
        <v>42623</v>
      </c>
      <c r="E1142" s="32">
        <v>1</v>
      </c>
      <c r="F1142" s="32">
        <v>97.09</v>
      </c>
      <c r="G1142" s="32">
        <v>118</v>
      </c>
      <c r="H1142" s="32">
        <v>0</v>
      </c>
      <c r="I1142" s="32">
        <v>0</v>
      </c>
      <c r="J1142" s="39">
        <v>50</v>
      </c>
      <c r="K1142" s="32">
        <v>4</v>
      </c>
    </row>
    <row r="1143" spans="1:11" x14ac:dyDescent="0.25">
      <c r="A1143">
        <v>1139</v>
      </c>
      <c r="B1143" s="1" t="s">
        <v>2783</v>
      </c>
      <c r="C1143" s="1" t="s">
        <v>40</v>
      </c>
      <c r="D1143" s="6">
        <v>40365</v>
      </c>
      <c r="E1143" s="32">
        <v>8</v>
      </c>
      <c r="F1143" s="32">
        <v>94.6</v>
      </c>
      <c r="G1143" s="32">
        <v>81</v>
      </c>
      <c r="H1143" s="32">
        <v>0</v>
      </c>
      <c r="I1143" s="32">
        <v>122</v>
      </c>
      <c r="J1143" s="32">
        <v>52</v>
      </c>
      <c r="K1143" s="32">
        <v>4</v>
      </c>
    </row>
    <row r="1144" spans="1:11" x14ac:dyDescent="0.25">
      <c r="A1144">
        <v>1140</v>
      </c>
      <c r="B1144" s="1" t="s">
        <v>2785</v>
      </c>
      <c r="C1144" s="1" t="s">
        <v>40</v>
      </c>
      <c r="D1144" s="1" t="s">
        <v>2786</v>
      </c>
      <c r="E1144" s="32">
        <v>6</v>
      </c>
      <c r="F1144" s="32">
        <v>99</v>
      </c>
      <c r="G1144" s="32">
        <v>107</v>
      </c>
      <c r="H1144" s="32">
        <v>0</v>
      </c>
      <c r="I1144" s="32">
        <v>120</v>
      </c>
      <c r="J1144" s="32">
        <v>45</v>
      </c>
      <c r="K1144" s="32">
        <v>4</v>
      </c>
    </row>
    <row r="1145" spans="1:11" x14ac:dyDescent="0.25">
      <c r="A1145">
        <v>1141</v>
      </c>
      <c r="B1145" s="1" t="s">
        <v>2788</v>
      </c>
      <c r="C1145" s="1" t="s">
        <v>26</v>
      </c>
      <c r="D1145" s="1" t="s">
        <v>113</v>
      </c>
      <c r="E1145" s="32">
        <v>18</v>
      </c>
      <c r="F1145" s="32">
        <v>98.8</v>
      </c>
      <c r="G1145" s="32">
        <v>90</v>
      </c>
      <c r="H1145" s="32">
        <v>20</v>
      </c>
      <c r="I1145" s="32">
        <v>0</v>
      </c>
      <c r="J1145" s="32">
        <v>0</v>
      </c>
      <c r="K1145" s="32">
        <v>4</v>
      </c>
    </row>
    <row r="1146" spans="1:11" x14ac:dyDescent="0.25">
      <c r="A1146">
        <v>1142</v>
      </c>
      <c r="B1146" s="1" t="s">
        <v>2791</v>
      </c>
      <c r="C1146" s="1" t="s">
        <v>26</v>
      </c>
      <c r="D1146" s="1" t="s">
        <v>113</v>
      </c>
      <c r="E1146" s="32">
        <v>5</v>
      </c>
      <c r="F1146" s="32">
        <v>99.5</v>
      </c>
      <c r="G1146" s="32">
        <v>94</v>
      </c>
      <c r="H1146" s="32">
        <v>18</v>
      </c>
      <c r="I1146" s="32">
        <v>109</v>
      </c>
      <c r="J1146" s="32">
        <v>40</v>
      </c>
      <c r="K1146" s="32">
        <v>4</v>
      </c>
    </row>
    <row r="1147" spans="1:11" x14ac:dyDescent="0.25">
      <c r="A1147">
        <v>1143</v>
      </c>
      <c r="B1147" s="1" t="s">
        <v>2794</v>
      </c>
      <c r="C1147" s="1" t="s">
        <v>26</v>
      </c>
      <c r="D1147" s="6">
        <v>41978</v>
      </c>
      <c r="E1147" s="32">
        <v>3</v>
      </c>
      <c r="F1147" s="32">
        <v>97.3</v>
      </c>
      <c r="G1147" s="32">
        <v>99</v>
      </c>
      <c r="H1147" s="32">
        <v>30</v>
      </c>
      <c r="I1147" s="32">
        <v>98</v>
      </c>
      <c r="J1147" s="32">
        <v>32</v>
      </c>
      <c r="K1147" s="32">
        <v>4</v>
      </c>
    </row>
    <row r="1148" spans="1:11" x14ac:dyDescent="0.25">
      <c r="A1148">
        <v>1144</v>
      </c>
      <c r="B1148" s="1" t="s">
        <v>2797</v>
      </c>
      <c r="C1148" s="1" t="s">
        <v>26</v>
      </c>
      <c r="D1148" s="1" t="s">
        <v>113</v>
      </c>
      <c r="E1148" s="32">
        <v>7</v>
      </c>
      <c r="F1148" s="32">
        <v>97.3</v>
      </c>
      <c r="G1148" s="32">
        <v>100</v>
      </c>
      <c r="H1148" s="32">
        <v>26</v>
      </c>
      <c r="I1148" s="32">
        <v>106</v>
      </c>
      <c r="J1148" s="32">
        <v>40.700000000000003</v>
      </c>
      <c r="K1148" s="32">
        <v>3</v>
      </c>
    </row>
    <row r="1149" spans="1:11" x14ac:dyDescent="0.25">
      <c r="A1149">
        <v>1145</v>
      </c>
      <c r="B1149" s="1" t="s">
        <v>2799</v>
      </c>
      <c r="C1149" s="1" t="s">
        <v>26</v>
      </c>
      <c r="D1149" s="6">
        <v>40729</v>
      </c>
      <c r="E1149" s="32">
        <v>7</v>
      </c>
      <c r="F1149" s="32">
        <v>96.6</v>
      </c>
      <c r="G1149" s="32">
        <v>94</v>
      </c>
      <c r="H1149" s="32">
        <v>13</v>
      </c>
      <c r="I1149" s="32">
        <v>111</v>
      </c>
      <c r="J1149" s="32">
        <v>42</v>
      </c>
      <c r="K1149" s="32">
        <v>4</v>
      </c>
    </row>
    <row r="1150" spans="1:11" x14ac:dyDescent="0.25">
      <c r="A1150">
        <v>1146</v>
      </c>
      <c r="B1150" s="1" t="s">
        <v>2800</v>
      </c>
      <c r="C1150" s="1" t="s">
        <v>40</v>
      </c>
      <c r="D1150" s="6">
        <v>42376</v>
      </c>
      <c r="E1150" s="32">
        <v>1</v>
      </c>
      <c r="F1150" s="32">
        <v>96.2</v>
      </c>
      <c r="G1150" s="32">
        <v>151</v>
      </c>
      <c r="H1150" s="32">
        <v>0</v>
      </c>
      <c r="I1150" s="32">
        <v>0</v>
      </c>
      <c r="J1150" s="32">
        <v>14</v>
      </c>
      <c r="K1150" s="32">
        <v>4</v>
      </c>
    </row>
    <row r="1151" spans="1:11" x14ac:dyDescent="0.25">
      <c r="A1151">
        <v>1147</v>
      </c>
      <c r="B1151" s="1" t="s">
        <v>2561</v>
      </c>
      <c r="C1151" s="1" t="s">
        <v>40</v>
      </c>
      <c r="D1151" s="1" t="s">
        <v>2802</v>
      </c>
      <c r="E1151" s="32">
        <v>2</v>
      </c>
      <c r="F1151" s="32">
        <v>94.6</v>
      </c>
      <c r="G1151" s="32">
        <v>121</v>
      </c>
      <c r="H1151" s="32">
        <v>0</v>
      </c>
      <c r="I1151" s="32">
        <v>79</v>
      </c>
      <c r="J1151" s="32">
        <v>24</v>
      </c>
      <c r="K1151" s="32">
        <v>0</v>
      </c>
    </row>
    <row r="1152" spans="1:11" x14ac:dyDescent="0.25">
      <c r="A1152">
        <v>1148</v>
      </c>
      <c r="B1152" s="1" t="s">
        <v>2804</v>
      </c>
      <c r="C1152" s="1" t="s">
        <v>40</v>
      </c>
      <c r="D1152" s="1" t="s">
        <v>113</v>
      </c>
      <c r="E1152" s="32">
        <v>4</v>
      </c>
      <c r="F1152" s="32">
        <v>97.4</v>
      </c>
      <c r="G1152" s="32">
        <v>107</v>
      </c>
      <c r="H1152" s="32">
        <v>0</v>
      </c>
      <c r="I1152" s="32">
        <v>95</v>
      </c>
      <c r="J1152" s="32">
        <v>35</v>
      </c>
      <c r="K1152" s="32">
        <v>0</v>
      </c>
    </row>
    <row r="1153" spans="1:11" x14ac:dyDescent="0.25">
      <c r="A1153">
        <v>1149</v>
      </c>
      <c r="B1153" s="1" t="s">
        <v>2806</v>
      </c>
      <c r="C1153" s="1" t="s">
        <v>40</v>
      </c>
      <c r="D1153" s="1" t="s">
        <v>2807</v>
      </c>
      <c r="E1153" s="32">
        <v>6</v>
      </c>
      <c r="F1153" s="32">
        <v>97.9</v>
      </c>
      <c r="G1153" s="32">
        <v>97</v>
      </c>
      <c r="H1153" s="32">
        <v>25</v>
      </c>
      <c r="I1153" s="32">
        <v>113</v>
      </c>
      <c r="J1153" s="32">
        <v>38</v>
      </c>
      <c r="K1153" s="32">
        <v>4</v>
      </c>
    </row>
    <row r="1154" spans="1:11" x14ac:dyDescent="0.25">
      <c r="A1154">
        <v>1150</v>
      </c>
      <c r="B1154" s="1" t="s">
        <v>2811</v>
      </c>
      <c r="C1154" s="1" t="s">
        <v>26</v>
      </c>
      <c r="D1154" s="1" t="s">
        <v>2812</v>
      </c>
      <c r="E1154" s="32">
        <v>6</v>
      </c>
      <c r="F1154" s="32">
        <v>98.1</v>
      </c>
      <c r="G1154" s="32">
        <v>99</v>
      </c>
      <c r="H1154" s="32">
        <v>29</v>
      </c>
      <c r="I1154" s="32">
        <v>115</v>
      </c>
      <c r="J1154" s="32">
        <v>41</v>
      </c>
      <c r="K1154" s="32">
        <v>4</v>
      </c>
    </row>
    <row r="1155" spans="1:11" x14ac:dyDescent="0.25">
      <c r="A1155">
        <v>1151</v>
      </c>
      <c r="B1155" s="1" t="s">
        <v>2816</v>
      </c>
      <c r="C1155" s="1" t="s">
        <v>2813</v>
      </c>
      <c r="D1155" s="1" t="s">
        <v>113</v>
      </c>
      <c r="E1155" s="32">
        <v>5</v>
      </c>
      <c r="F1155" s="32">
        <v>94.7</v>
      </c>
      <c r="G1155" s="32">
        <v>100</v>
      </c>
      <c r="H1155" s="32">
        <v>25</v>
      </c>
      <c r="I1155" s="32">
        <v>112</v>
      </c>
      <c r="J1155" s="32">
        <v>40</v>
      </c>
      <c r="K1155" s="32">
        <v>4</v>
      </c>
    </row>
    <row r="1156" spans="1:11" x14ac:dyDescent="0.25">
      <c r="A1156">
        <v>1152</v>
      </c>
      <c r="B1156" s="1" t="s">
        <v>2819</v>
      </c>
      <c r="C1156" s="1" t="s">
        <v>26</v>
      </c>
      <c r="D1156" s="1" t="s">
        <v>113</v>
      </c>
      <c r="E1156" s="32">
        <v>3</v>
      </c>
      <c r="F1156" s="32">
        <v>95.9</v>
      </c>
      <c r="G1156" s="32">
        <v>154</v>
      </c>
      <c r="H1156" s="32">
        <v>48</v>
      </c>
      <c r="I1156" s="32">
        <v>83.5</v>
      </c>
      <c r="J1156" s="32">
        <v>22.9</v>
      </c>
      <c r="K1156" s="32">
        <v>4</v>
      </c>
    </row>
    <row r="1157" spans="1:11" x14ac:dyDescent="0.25">
      <c r="A1157">
        <v>1153</v>
      </c>
      <c r="B1157" s="1" t="s">
        <v>2821</v>
      </c>
      <c r="C1157" s="1" t="s">
        <v>40</v>
      </c>
      <c r="D1157" s="1" t="s">
        <v>113</v>
      </c>
      <c r="E1157" s="32">
        <v>0.75</v>
      </c>
      <c r="F1157" s="32">
        <v>96.1</v>
      </c>
      <c r="G1157" s="32">
        <v>127</v>
      </c>
      <c r="H1157" s="32">
        <v>32</v>
      </c>
      <c r="I1157" s="32">
        <v>66</v>
      </c>
      <c r="J1157" s="32">
        <v>21.9</v>
      </c>
      <c r="K1157" s="32">
        <v>0</v>
      </c>
    </row>
    <row r="1158" spans="1:11" x14ac:dyDescent="0.25">
      <c r="A1158">
        <v>1154</v>
      </c>
      <c r="B1158" s="1" t="s">
        <v>2823</v>
      </c>
      <c r="C1158" s="1" t="s">
        <v>40</v>
      </c>
      <c r="D1158" s="6">
        <v>38724</v>
      </c>
      <c r="E1158" s="32">
        <v>11</v>
      </c>
      <c r="F1158" s="32">
        <v>91.6</v>
      </c>
      <c r="G1158" s="32">
        <v>99</v>
      </c>
      <c r="H1158" s="32">
        <v>28</v>
      </c>
      <c r="I1158" s="32">
        <v>160</v>
      </c>
      <c r="J1158" s="40">
        <v>84</v>
      </c>
      <c r="K1158" s="32">
        <v>4</v>
      </c>
    </row>
    <row r="1159" spans="1:11" x14ac:dyDescent="0.25">
      <c r="A1159">
        <v>1155</v>
      </c>
      <c r="B1159" s="1" t="s">
        <v>2827</v>
      </c>
      <c r="C1159" s="1" t="s">
        <v>26</v>
      </c>
      <c r="D1159" s="1" t="s">
        <v>113</v>
      </c>
      <c r="E1159" s="32">
        <v>8</v>
      </c>
      <c r="F1159" s="32">
        <v>96.3</v>
      </c>
      <c r="G1159" s="32">
        <v>94</v>
      </c>
      <c r="H1159" s="32">
        <v>17</v>
      </c>
      <c r="I1159" s="32">
        <v>123.5</v>
      </c>
      <c r="J1159" s="32">
        <v>48.5</v>
      </c>
      <c r="K1159" s="32">
        <v>4</v>
      </c>
    </row>
    <row r="1160" spans="1:11" x14ac:dyDescent="0.25">
      <c r="A1160">
        <v>1156</v>
      </c>
      <c r="B1160" s="1" t="s">
        <v>2830</v>
      </c>
      <c r="C1160" s="1" t="s">
        <v>26</v>
      </c>
      <c r="D1160" s="6">
        <v>36439</v>
      </c>
      <c r="E1160" s="32">
        <v>16</v>
      </c>
      <c r="F1160" s="32">
        <v>94.6</v>
      </c>
      <c r="G1160" s="32">
        <v>106</v>
      </c>
      <c r="H1160" s="32">
        <v>25</v>
      </c>
      <c r="I1160" s="32">
        <v>145</v>
      </c>
      <c r="J1160" s="32">
        <v>110</v>
      </c>
      <c r="K1160" s="32">
        <v>4</v>
      </c>
    </row>
    <row r="1161" spans="1:11" x14ac:dyDescent="0.25">
      <c r="A1161">
        <v>1157</v>
      </c>
      <c r="B1161" s="1" t="s">
        <v>2833</v>
      </c>
      <c r="C1161" s="1" t="s">
        <v>26</v>
      </c>
      <c r="D1161" s="1" t="s">
        <v>113</v>
      </c>
      <c r="E1161" s="32">
        <v>10</v>
      </c>
      <c r="F1161" s="32">
        <v>97.1</v>
      </c>
      <c r="G1161" s="32">
        <v>101</v>
      </c>
      <c r="H1161" s="32">
        <v>24</v>
      </c>
      <c r="I1161" s="32">
        <v>134</v>
      </c>
      <c r="J1161" s="32">
        <v>56</v>
      </c>
      <c r="K1161" s="32">
        <v>4</v>
      </c>
    </row>
    <row r="1162" spans="1:11" x14ac:dyDescent="0.25">
      <c r="A1162">
        <v>1158</v>
      </c>
      <c r="B1162" s="1" t="s">
        <v>2836</v>
      </c>
      <c r="C1162" s="1" t="s">
        <v>40</v>
      </c>
      <c r="D1162" s="1" t="s">
        <v>113</v>
      </c>
      <c r="E1162" s="32">
        <v>9</v>
      </c>
      <c r="F1162" s="32">
        <v>99.1</v>
      </c>
      <c r="G1162" s="32">
        <v>125</v>
      </c>
      <c r="H1162" s="32">
        <v>29</v>
      </c>
      <c r="I1162" s="32">
        <v>116</v>
      </c>
      <c r="J1162" s="32">
        <v>41</v>
      </c>
      <c r="K1162" s="32">
        <v>4</v>
      </c>
    </row>
    <row r="1163" spans="1:11" x14ac:dyDescent="0.25">
      <c r="A1163">
        <v>1159</v>
      </c>
      <c r="B1163" s="1" t="s">
        <v>2839</v>
      </c>
      <c r="C1163" s="1" t="s">
        <v>40</v>
      </c>
      <c r="D1163" s="1" t="s">
        <v>113</v>
      </c>
      <c r="E1163" s="32">
        <v>2.5</v>
      </c>
      <c r="F1163" s="32">
        <v>96.7</v>
      </c>
      <c r="G1163" s="32">
        <v>100</v>
      </c>
      <c r="H1163" s="32">
        <v>30</v>
      </c>
      <c r="I1163" s="32">
        <v>85</v>
      </c>
      <c r="J1163" s="32">
        <v>21</v>
      </c>
      <c r="K1163" s="32">
        <v>0</v>
      </c>
    </row>
    <row r="1164" spans="1:11" x14ac:dyDescent="0.25">
      <c r="A1164">
        <v>1160</v>
      </c>
      <c r="B1164" s="1" t="s">
        <v>2842</v>
      </c>
      <c r="C1164" s="1" t="s">
        <v>40</v>
      </c>
      <c r="D1164" s="1" t="s">
        <v>113</v>
      </c>
      <c r="E1164" s="32">
        <v>8</v>
      </c>
      <c r="F1164" s="32">
        <v>97.8</v>
      </c>
      <c r="G1164" s="32">
        <v>78</v>
      </c>
      <c r="H1164" s="32">
        <v>18</v>
      </c>
      <c r="I1164" s="32">
        <v>132</v>
      </c>
      <c r="J1164" s="32">
        <v>24.5</v>
      </c>
      <c r="K1164" s="32">
        <v>0</v>
      </c>
    </row>
    <row r="1165" spans="1:11" x14ac:dyDescent="0.25">
      <c r="A1165">
        <v>1161</v>
      </c>
      <c r="B1165" s="1" t="s">
        <v>2845</v>
      </c>
      <c r="C1165" s="1" t="s">
        <v>40</v>
      </c>
      <c r="D1165" s="1" t="s">
        <v>113</v>
      </c>
      <c r="E1165" s="32">
        <v>9</v>
      </c>
      <c r="F1165" s="40">
        <v>36.5</v>
      </c>
      <c r="G1165" s="32">
        <v>75</v>
      </c>
      <c r="H1165" s="32">
        <v>22</v>
      </c>
      <c r="I1165" s="32">
        <v>131</v>
      </c>
      <c r="J1165" s="32">
        <v>30.1</v>
      </c>
      <c r="K1165" s="32">
        <v>0</v>
      </c>
    </row>
    <row r="1166" spans="1:11" x14ac:dyDescent="0.25">
      <c r="A1166">
        <v>1162</v>
      </c>
      <c r="B1166" s="1" t="s">
        <v>2848</v>
      </c>
      <c r="C1166" s="1" t="s">
        <v>40</v>
      </c>
      <c r="D1166" s="6">
        <v>42221</v>
      </c>
      <c r="E1166" s="32">
        <v>2</v>
      </c>
      <c r="F1166" s="32">
        <v>97.9</v>
      </c>
      <c r="G1166" s="32">
        <v>122</v>
      </c>
      <c r="H1166" s="32">
        <v>30</v>
      </c>
      <c r="I1166" s="32">
        <v>84</v>
      </c>
      <c r="J1166" s="32">
        <v>24</v>
      </c>
      <c r="K1166" s="32">
        <v>0</v>
      </c>
    </row>
    <row r="1167" spans="1:11" x14ac:dyDescent="0.25">
      <c r="A1167">
        <v>1163</v>
      </c>
      <c r="B1167" s="1" t="s">
        <v>2850</v>
      </c>
      <c r="C1167" s="1" t="s">
        <v>26</v>
      </c>
      <c r="D1167" s="1" t="s">
        <v>2851</v>
      </c>
      <c r="E1167" s="32">
        <v>0.5</v>
      </c>
      <c r="F1167" s="32">
        <v>96.3</v>
      </c>
      <c r="G1167" s="32">
        <v>136</v>
      </c>
      <c r="H1167" s="32">
        <v>40</v>
      </c>
      <c r="I1167" s="32">
        <v>0</v>
      </c>
      <c r="J1167" s="32">
        <v>12</v>
      </c>
      <c r="K1167" s="32">
        <v>0</v>
      </c>
    </row>
    <row r="1168" spans="1:11" x14ac:dyDescent="0.25">
      <c r="A1168">
        <v>1164</v>
      </c>
      <c r="B1168" s="1" t="s">
        <v>2852</v>
      </c>
      <c r="C1168" s="1" t="s">
        <v>40</v>
      </c>
      <c r="D1168" s="6">
        <v>41922</v>
      </c>
      <c r="E1168" s="32">
        <v>3</v>
      </c>
      <c r="F1168" s="32">
        <v>97.3</v>
      </c>
      <c r="G1168" s="32">
        <v>144</v>
      </c>
      <c r="H1168" s="32">
        <v>30</v>
      </c>
      <c r="I1168" s="32">
        <v>91</v>
      </c>
      <c r="J1168" s="32">
        <v>28</v>
      </c>
      <c r="K1168" s="32">
        <v>0</v>
      </c>
    </row>
    <row r="1169" spans="1:11" x14ac:dyDescent="0.25">
      <c r="A1169">
        <v>1165</v>
      </c>
      <c r="B1169" s="1" t="s">
        <v>2854</v>
      </c>
      <c r="C1169" s="1" t="s">
        <v>26</v>
      </c>
      <c r="D1169" s="1" t="s">
        <v>2855</v>
      </c>
      <c r="E1169" s="32">
        <v>8</v>
      </c>
      <c r="F1169" s="32">
        <v>97.3</v>
      </c>
      <c r="G1169" s="32">
        <v>108</v>
      </c>
      <c r="H1169" s="32">
        <v>20</v>
      </c>
      <c r="I1169" s="32">
        <v>120</v>
      </c>
      <c r="J1169" s="32">
        <v>50</v>
      </c>
      <c r="K1169" s="32">
        <v>1</v>
      </c>
    </row>
    <row r="1170" spans="1:11" x14ac:dyDescent="0.25">
      <c r="A1170">
        <v>1166</v>
      </c>
      <c r="B1170" s="1" t="s">
        <v>2858</v>
      </c>
      <c r="C1170" s="1" t="s">
        <v>26</v>
      </c>
      <c r="D1170" s="1" t="s">
        <v>113</v>
      </c>
      <c r="E1170" s="32">
        <v>16</v>
      </c>
      <c r="F1170" s="32">
        <v>97.3</v>
      </c>
      <c r="G1170" s="32">
        <v>82</v>
      </c>
      <c r="H1170" s="32">
        <v>18</v>
      </c>
      <c r="I1170" s="32">
        <v>152</v>
      </c>
      <c r="J1170" s="32">
        <v>96</v>
      </c>
      <c r="K1170" s="32">
        <v>0</v>
      </c>
    </row>
    <row r="1171" spans="1:11" x14ac:dyDescent="0.25">
      <c r="A1171">
        <v>1167</v>
      </c>
      <c r="B1171" s="1" t="s">
        <v>2861</v>
      </c>
      <c r="C1171" s="1" t="s">
        <v>26</v>
      </c>
      <c r="D1171" s="1" t="s">
        <v>113</v>
      </c>
      <c r="E1171" s="32">
        <v>16</v>
      </c>
      <c r="F1171" s="32">
        <v>98.4</v>
      </c>
      <c r="G1171" s="32">
        <v>39</v>
      </c>
      <c r="H1171" s="32">
        <v>0</v>
      </c>
      <c r="I1171" s="32">
        <v>158</v>
      </c>
      <c r="J1171" s="32">
        <v>166</v>
      </c>
      <c r="K1171" s="32">
        <v>4</v>
      </c>
    </row>
    <row r="1172" spans="1:11" x14ac:dyDescent="0.25">
      <c r="A1172">
        <v>1168</v>
      </c>
      <c r="B1172" s="1" t="s">
        <v>2866</v>
      </c>
      <c r="C1172" s="1" t="s">
        <v>26</v>
      </c>
      <c r="D1172" s="15" t="s">
        <v>113</v>
      </c>
      <c r="E1172" s="32">
        <v>7</v>
      </c>
      <c r="F1172" s="32">
        <v>97.2</v>
      </c>
      <c r="G1172" s="32">
        <v>71</v>
      </c>
      <c r="H1172" s="32">
        <v>12</v>
      </c>
      <c r="I1172" s="32">
        <v>119</v>
      </c>
      <c r="J1172" s="32">
        <v>47.7</v>
      </c>
      <c r="K1172" s="32">
        <v>4</v>
      </c>
    </row>
    <row r="1173" spans="1:11" x14ac:dyDescent="0.25">
      <c r="A1173">
        <v>1169</v>
      </c>
      <c r="B1173" s="1" t="s">
        <v>2869</v>
      </c>
      <c r="C1173" s="1" t="s">
        <v>26</v>
      </c>
      <c r="D1173" s="15" t="s">
        <v>113</v>
      </c>
      <c r="E1173" s="32">
        <v>3</v>
      </c>
      <c r="F1173" s="32">
        <v>94.5</v>
      </c>
      <c r="G1173" s="32">
        <v>63</v>
      </c>
      <c r="H1173" s="32">
        <v>17</v>
      </c>
      <c r="I1173" s="32">
        <v>98</v>
      </c>
      <c r="J1173" s="32">
        <v>32.5</v>
      </c>
      <c r="K1173" s="32">
        <v>4</v>
      </c>
    </row>
    <row r="1174" spans="1:11" x14ac:dyDescent="0.25">
      <c r="A1174">
        <v>1170</v>
      </c>
      <c r="B1174" s="1" t="s">
        <v>2873</v>
      </c>
      <c r="C1174" s="1" t="s">
        <v>26</v>
      </c>
      <c r="D1174" s="1" t="s">
        <v>1834</v>
      </c>
      <c r="E1174" s="32">
        <v>18</v>
      </c>
      <c r="F1174" s="32">
        <v>97.08</v>
      </c>
      <c r="G1174" s="32">
        <v>80</v>
      </c>
      <c r="H1174" s="32">
        <v>20</v>
      </c>
      <c r="I1174" s="32">
        <v>164</v>
      </c>
      <c r="J1174" s="32">
        <v>116.3</v>
      </c>
      <c r="K1174" s="32">
        <v>4</v>
      </c>
    </row>
    <row r="1175" spans="1:11" x14ac:dyDescent="0.25">
      <c r="A1175">
        <v>1171</v>
      </c>
      <c r="B1175" s="1" t="s">
        <v>2876</v>
      </c>
      <c r="C1175" s="1" t="s">
        <v>26</v>
      </c>
      <c r="D1175" s="6">
        <v>40552</v>
      </c>
      <c r="E1175" s="32">
        <v>6</v>
      </c>
      <c r="F1175" s="32">
        <v>97.05</v>
      </c>
      <c r="G1175" s="32">
        <v>112</v>
      </c>
      <c r="H1175" s="32">
        <v>17</v>
      </c>
      <c r="I1175" s="32">
        <v>97</v>
      </c>
      <c r="J1175" s="32">
        <v>31.3</v>
      </c>
      <c r="K1175" s="32">
        <v>0</v>
      </c>
    </row>
    <row r="1176" spans="1:11" x14ac:dyDescent="0.25">
      <c r="A1176">
        <v>1172</v>
      </c>
      <c r="B1176" s="1" t="s">
        <v>2882</v>
      </c>
      <c r="C1176" s="1" t="s">
        <v>40</v>
      </c>
      <c r="D1176" s="1" t="s">
        <v>113</v>
      </c>
      <c r="E1176" s="32">
        <v>26</v>
      </c>
      <c r="F1176" s="32">
        <v>97.5</v>
      </c>
      <c r="G1176" s="32">
        <v>100</v>
      </c>
      <c r="H1176" s="32">
        <v>0</v>
      </c>
      <c r="I1176" s="32">
        <v>152</v>
      </c>
      <c r="J1176" s="32">
        <v>121.8</v>
      </c>
      <c r="K1176" s="32">
        <v>0</v>
      </c>
    </row>
    <row r="1177" spans="1:11" x14ac:dyDescent="0.25">
      <c r="A1177">
        <v>1173</v>
      </c>
      <c r="B1177" s="1" t="s">
        <v>2886</v>
      </c>
      <c r="C1177" s="1" t="s">
        <v>26</v>
      </c>
      <c r="D1177" s="1" t="s">
        <v>2887</v>
      </c>
      <c r="E1177" s="32">
        <v>8.3000000000000004E-2</v>
      </c>
      <c r="F1177" s="32">
        <v>96.9</v>
      </c>
      <c r="G1177" s="32">
        <v>100</v>
      </c>
      <c r="H1177" s="32">
        <v>10</v>
      </c>
      <c r="I1177" s="32">
        <v>0</v>
      </c>
      <c r="J1177" s="32">
        <v>0</v>
      </c>
      <c r="K1177" s="32">
        <v>4</v>
      </c>
    </row>
    <row r="1178" spans="1:11" x14ac:dyDescent="0.25">
      <c r="A1178">
        <v>1174</v>
      </c>
      <c r="B1178" s="1" t="s">
        <v>2889</v>
      </c>
      <c r="C1178" s="1" t="s">
        <v>26</v>
      </c>
      <c r="D1178" s="6">
        <v>40643</v>
      </c>
      <c r="E1178" s="32">
        <v>7</v>
      </c>
      <c r="F1178" s="32">
        <v>95.5</v>
      </c>
      <c r="G1178" s="32">
        <v>94</v>
      </c>
      <c r="H1178" s="32">
        <v>18</v>
      </c>
      <c r="I1178" s="32">
        <v>120</v>
      </c>
      <c r="J1178" s="32">
        <v>47.3</v>
      </c>
      <c r="K1178" s="32">
        <v>4</v>
      </c>
    </row>
    <row r="1179" spans="1:11" x14ac:dyDescent="0.25">
      <c r="A1179">
        <v>1175</v>
      </c>
      <c r="B1179" s="1" t="s">
        <v>2891</v>
      </c>
      <c r="C1179" s="1" t="s">
        <v>40</v>
      </c>
      <c r="D1179" s="1" t="s">
        <v>2892</v>
      </c>
      <c r="E1179" s="32">
        <v>3</v>
      </c>
      <c r="F1179" s="32">
        <v>95.5</v>
      </c>
      <c r="G1179" s="32">
        <v>90</v>
      </c>
      <c r="H1179" s="32">
        <v>30</v>
      </c>
      <c r="I1179" s="32">
        <v>89</v>
      </c>
      <c r="J1179" s="32">
        <v>31.4</v>
      </c>
      <c r="K1179" s="32">
        <v>4</v>
      </c>
    </row>
    <row r="1180" spans="1:11" x14ac:dyDescent="0.25">
      <c r="A1180">
        <v>1176</v>
      </c>
      <c r="B1180" s="1" t="s">
        <v>2895</v>
      </c>
      <c r="C1180" s="1" t="s">
        <v>40</v>
      </c>
      <c r="D1180" s="6">
        <v>30932</v>
      </c>
      <c r="E1180" s="32">
        <v>31</v>
      </c>
      <c r="F1180" s="32">
        <v>98.5</v>
      </c>
      <c r="G1180" s="32">
        <v>98</v>
      </c>
      <c r="H1180" s="32">
        <v>22</v>
      </c>
      <c r="I1180" s="32">
        <v>99</v>
      </c>
      <c r="J1180" s="32">
        <v>74.45</v>
      </c>
      <c r="K1180" s="32">
        <v>0</v>
      </c>
    </row>
    <row r="1181" spans="1:11" x14ac:dyDescent="0.25">
      <c r="A1181">
        <v>1177</v>
      </c>
      <c r="B1181" s="1" t="s">
        <v>2898</v>
      </c>
      <c r="C1181" s="1" t="s">
        <v>26</v>
      </c>
      <c r="D1181" s="6">
        <v>38721</v>
      </c>
      <c r="E1181" s="32">
        <v>11</v>
      </c>
      <c r="F1181" s="32">
        <v>97.3</v>
      </c>
      <c r="G1181" s="32">
        <v>101</v>
      </c>
      <c r="H1181" s="32">
        <v>26</v>
      </c>
      <c r="I1181" s="32">
        <v>144</v>
      </c>
      <c r="J1181" s="32">
        <v>80.599999999999994</v>
      </c>
      <c r="K1181" s="32">
        <v>4</v>
      </c>
    </row>
    <row r="1182" spans="1:11" x14ac:dyDescent="0.25">
      <c r="A1182">
        <v>1178</v>
      </c>
      <c r="B1182" s="1" t="s">
        <v>2899</v>
      </c>
      <c r="C1182" s="1" t="s">
        <v>26</v>
      </c>
      <c r="D1182" s="6">
        <v>37659</v>
      </c>
      <c r="E1182" s="32">
        <v>14</v>
      </c>
      <c r="F1182" s="32">
        <v>95.9</v>
      </c>
      <c r="G1182" s="32">
        <v>84</v>
      </c>
      <c r="H1182" s="32">
        <v>21</v>
      </c>
      <c r="I1182" s="32">
        <v>40</v>
      </c>
      <c r="J1182" s="32">
        <v>85</v>
      </c>
      <c r="K1182" s="32">
        <v>4</v>
      </c>
    </row>
    <row r="1183" spans="1:11" x14ac:dyDescent="0.25">
      <c r="A1183">
        <v>1179</v>
      </c>
      <c r="B1183" s="1" t="s">
        <v>2902</v>
      </c>
      <c r="C1183" s="1" t="s">
        <v>26</v>
      </c>
      <c r="D1183" s="1" t="s">
        <v>113</v>
      </c>
      <c r="E1183" s="32">
        <v>27</v>
      </c>
      <c r="F1183" s="32">
        <v>96.5</v>
      </c>
      <c r="G1183" s="32">
        <v>89</v>
      </c>
      <c r="H1183" s="32">
        <v>14</v>
      </c>
      <c r="I1183" s="32">
        <v>168</v>
      </c>
      <c r="J1183" s="32">
        <v>140</v>
      </c>
      <c r="K1183" s="32">
        <v>0</v>
      </c>
    </row>
    <row r="1184" spans="1:11" x14ac:dyDescent="0.25">
      <c r="A1184">
        <v>1180</v>
      </c>
      <c r="B1184" s="1" t="s">
        <v>2905</v>
      </c>
      <c r="C1184" s="1" t="s">
        <v>26</v>
      </c>
      <c r="D1184" s="1" t="s">
        <v>113</v>
      </c>
      <c r="E1184" s="32">
        <v>25</v>
      </c>
      <c r="F1184" s="32">
        <v>91.8</v>
      </c>
      <c r="G1184" s="32">
        <v>99</v>
      </c>
      <c r="H1184" s="32">
        <v>35</v>
      </c>
      <c r="I1184" s="32">
        <v>151.5</v>
      </c>
      <c r="J1184" s="32">
        <v>143.6</v>
      </c>
      <c r="K1184" s="32">
        <v>0</v>
      </c>
    </row>
    <row r="1185" spans="1:61" x14ac:dyDescent="0.25">
      <c r="A1185">
        <v>1181</v>
      </c>
      <c r="B1185" s="1" t="s">
        <v>2909</v>
      </c>
      <c r="C1185" s="1" t="s">
        <v>26</v>
      </c>
      <c r="D1185" s="6">
        <v>40978</v>
      </c>
      <c r="E1185" s="32">
        <v>7</v>
      </c>
      <c r="F1185" s="32">
        <v>91.8</v>
      </c>
      <c r="G1185" s="32">
        <v>99</v>
      </c>
      <c r="H1185" s="32">
        <v>30</v>
      </c>
      <c r="I1185" s="32">
        <v>106</v>
      </c>
      <c r="J1185" s="32">
        <v>39.6</v>
      </c>
      <c r="K1185" s="32">
        <v>0</v>
      </c>
    </row>
    <row r="1186" spans="1:61" x14ac:dyDescent="0.25">
      <c r="A1186">
        <v>1182</v>
      </c>
      <c r="B1186" s="1" t="s">
        <v>2912</v>
      </c>
      <c r="C1186" s="1" t="s">
        <v>40</v>
      </c>
      <c r="D1186" s="1" t="s">
        <v>2913</v>
      </c>
      <c r="E1186" s="32">
        <v>9</v>
      </c>
      <c r="F1186" s="32">
        <v>96</v>
      </c>
      <c r="G1186" s="32">
        <v>100</v>
      </c>
      <c r="H1186" s="32">
        <v>0</v>
      </c>
      <c r="I1186" s="32">
        <v>129</v>
      </c>
      <c r="J1186" s="32">
        <v>48.7</v>
      </c>
      <c r="K1186" s="32">
        <v>4</v>
      </c>
    </row>
    <row r="1187" spans="1:61" x14ac:dyDescent="0.25">
      <c r="A1187">
        <v>1183</v>
      </c>
      <c r="B1187" s="1" t="s">
        <v>2916</v>
      </c>
      <c r="C1187" s="1" t="s">
        <v>26</v>
      </c>
      <c r="D1187" s="6">
        <v>42649</v>
      </c>
      <c r="E1187" s="32">
        <v>1.25</v>
      </c>
      <c r="F1187" s="32">
        <v>96.2</v>
      </c>
      <c r="G1187" s="32">
        <v>70</v>
      </c>
      <c r="H1187" s="32">
        <v>0</v>
      </c>
      <c r="I1187" s="32">
        <v>74</v>
      </c>
      <c r="J1187" s="32">
        <v>19.5</v>
      </c>
      <c r="K1187" s="32">
        <v>4</v>
      </c>
    </row>
    <row r="1188" spans="1:61" x14ac:dyDescent="0.25">
      <c r="A1188">
        <v>1184</v>
      </c>
      <c r="B1188" s="1" t="s">
        <v>2919</v>
      </c>
      <c r="C1188" s="1" t="s">
        <v>26</v>
      </c>
      <c r="D1188" s="1" t="s">
        <v>113</v>
      </c>
      <c r="E1188" s="32">
        <v>2</v>
      </c>
      <c r="F1188" s="32">
        <v>96.8</v>
      </c>
      <c r="G1188" s="32">
        <v>96</v>
      </c>
      <c r="H1188" s="32">
        <v>30</v>
      </c>
      <c r="I1188" s="32">
        <v>100</v>
      </c>
      <c r="J1188" s="32">
        <v>0</v>
      </c>
      <c r="K1188" s="32">
        <v>4</v>
      </c>
    </row>
    <row r="1189" spans="1:61" x14ac:dyDescent="0.25">
      <c r="A1189">
        <v>1185</v>
      </c>
      <c r="B1189" s="1" t="s">
        <v>2922</v>
      </c>
      <c r="C1189" s="1" t="s">
        <v>26</v>
      </c>
      <c r="D1189" s="1" t="s">
        <v>2923</v>
      </c>
      <c r="E1189" s="32">
        <v>4</v>
      </c>
      <c r="F1189" s="32">
        <v>36.700000000000003</v>
      </c>
      <c r="G1189" s="32">
        <v>95</v>
      </c>
      <c r="H1189" s="32">
        <v>29</v>
      </c>
      <c r="I1189" s="32">
        <v>98.5</v>
      </c>
      <c r="J1189" s="32">
        <v>31.4</v>
      </c>
      <c r="K1189" s="32">
        <v>4</v>
      </c>
    </row>
    <row r="1191" spans="1:61" x14ac:dyDescent="0.25">
      <c r="A1191" s="73"/>
      <c r="B1191" s="74"/>
      <c r="C1191" s="71"/>
      <c r="D1191" s="71"/>
      <c r="E1191" s="72"/>
      <c r="F1191" s="72"/>
      <c r="G1191" s="72"/>
      <c r="H1191" s="72"/>
      <c r="I1191" s="72"/>
      <c r="J1191" s="72"/>
      <c r="K1191" s="72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73"/>
      <c r="BB1191" s="73"/>
      <c r="BC1191" s="73"/>
      <c r="BD1191" s="73"/>
      <c r="BE1191" s="73"/>
      <c r="BF1191" s="73"/>
      <c r="BG1191" s="73"/>
      <c r="BH1191" s="73"/>
      <c r="BI1191" s="73"/>
    </row>
    <row r="1192" spans="1:61" s="91" customFormat="1" x14ac:dyDescent="0.25">
      <c r="B1192" s="61"/>
      <c r="C1192" s="14"/>
      <c r="D1192" s="14"/>
      <c r="E1192" s="90"/>
      <c r="F1192" s="90"/>
      <c r="G1192" s="90"/>
      <c r="H1192" s="90"/>
      <c r="I1192" s="90"/>
      <c r="J1192" s="90"/>
      <c r="K1192" s="90"/>
    </row>
    <row r="1193" spans="1:61" x14ac:dyDescent="0.25">
      <c r="A1193" s="142" t="s">
        <v>3011</v>
      </c>
      <c r="B1193" s="142"/>
      <c r="C1193" s="142"/>
      <c r="D1193" s="142"/>
      <c r="E1193" s="142"/>
      <c r="F1193" s="142"/>
      <c r="G1193" s="142"/>
      <c r="H1193" s="142"/>
      <c r="I1193" s="90"/>
      <c r="J1193" s="90"/>
      <c r="K1193" s="90"/>
      <c r="L1193" s="91"/>
      <c r="M1193" s="91"/>
      <c r="N1193" s="91"/>
      <c r="O1193" s="91"/>
    </row>
    <row r="1194" spans="1:61" ht="15.75" thickBot="1" x14ac:dyDescent="0.3">
      <c r="A1194" s="9" t="s">
        <v>38</v>
      </c>
      <c r="B1194" s="1" t="s">
        <v>40</v>
      </c>
      <c r="C1194" s="6">
        <v>40142</v>
      </c>
      <c r="D1194" s="32">
        <v>9</v>
      </c>
      <c r="E1194" s="32">
        <v>96</v>
      </c>
      <c r="F1194" s="32">
        <v>89</v>
      </c>
      <c r="G1194" s="32">
        <v>0</v>
      </c>
      <c r="H1194" s="32">
        <v>110</v>
      </c>
      <c r="I1194" s="32">
        <v>45</v>
      </c>
      <c r="J1194"/>
      <c r="K1194" s="142" t="s">
        <v>3013</v>
      </c>
      <c r="L1194" s="142"/>
      <c r="M1194" s="142"/>
      <c r="N1194" s="142"/>
      <c r="O1194" s="142"/>
    </row>
    <row r="1195" spans="1:61" ht="14.25" customHeight="1" x14ac:dyDescent="0.25">
      <c r="A1195" s="9" t="s">
        <v>54</v>
      </c>
      <c r="B1195" s="1" t="s">
        <v>40</v>
      </c>
      <c r="C1195" s="1" t="s">
        <v>113</v>
      </c>
      <c r="D1195" s="32">
        <v>8</v>
      </c>
      <c r="E1195" s="32">
        <v>102</v>
      </c>
      <c r="F1195" s="32">
        <v>113</v>
      </c>
      <c r="G1195" s="32">
        <v>0</v>
      </c>
      <c r="H1195" s="41">
        <v>120.5</v>
      </c>
      <c r="I1195" s="32">
        <v>45</v>
      </c>
      <c r="J1195"/>
      <c r="K1195" s="80" t="s">
        <v>2929</v>
      </c>
      <c r="L1195" s="80"/>
    </row>
    <row r="1196" spans="1:61" ht="18" customHeight="1" x14ac:dyDescent="0.25">
      <c r="A1196" s="9" t="s">
        <v>56</v>
      </c>
      <c r="B1196" s="1" t="s">
        <v>40</v>
      </c>
      <c r="C1196" s="1" t="s">
        <v>113</v>
      </c>
      <c r="D1196" s="32">
        <v>7</v>
      </c>
      <c r="E1196" s="41">
        <v>101.6</v>
      </c>
      <c r="F1196" s="32">
        <v>122</v>
      </c>
      <c r="G1196" s="32">
        <v>0</v>
      </c>
      <c r="H1196" s="32">
        <v>111</v>
      </c>
      <c r="I1196" s="41">
        <v>41.1</v>
      </c>
      <c r="J1196"/>
      <c r="K1196" s="81"/>
      <c r="L1196" s="81"/>
    </row>
    <row r="1197" spans="1:61" ht="12.75" customHeight="1" x14ac:dyDescent="0.25">
      <c r="A1197" s="9" t="s">
        <v>65</v>
      </c>
      <c r="B1197" s="1" t="s">
        <v>40</v>
      </c>
      <c r="C1197" s="6">
        <v>40360</v>
      </c>
      <c r="D1197" s="32">
        <v>7</v>
      </c>
      <c r="E1197" s="32">
        <v>97.6</v>
      </c>
      <c r="F1197" s="32">
        <v>124</v>
      </c>
      <c r="G1197" s="32">
        <v>29</v>
      </c>
      <c r="H1197" s="32">
        <v>114</v>
      </c>
      <c r="I1197" s="32">
        <v>19.399999999999999</v>
      </c>
      <c r="J1197"/>
      <c r="K1197" s="81" t="s">
        <v>2930</v>
      </c>
      <c r="L1197" s="82">
        <v>8.4307781954887222</v>
      </c>
    </row>
    <row r="1198" spans="1:61" x14ac:dyDescent="0.25">
      <c r="A1198" s="9" t="s">
        <v>68</v>
      </c>
      <c r="B1198" s="1" t="s">
        <v>40</v>
      </c>
      <c r="C1198" s="6">
        <v>42611</v>
      </c>
      <c r="D1198" s="32">
        <v>1.5</v>
      </c>
      <c r="E1198" s="32">
        <v>95.8</v>
      </c>
      <c r="F1198" s="32">
        <v>112</v>
      </c>
      <c r="G1198" s="32">
        <v>26</v>
      </c>
      <c r="H1198" s="32">
        <v>78</v>
      </c>
      <c r="I1198" s="32">
        <v>10.5</v>
      </c>
      <c r="J1198"/>
      <c r="K1198" s="81" t="s">
        <v>2931</v>
      </c>
      <c r="L1198" s="82">
        <v>0.31170133771758651</v>
      </c>
    </row>
    <row r="1199" spans="1:61" x14ac:dyDescent="0.25">
      <c r="A1199" s="9" t="s">
        <v>72</v>
      </c>
      <c r="B1199" s="1" t="s">
        <v>40</v>
      </c>
      <c r="C1199" s="6">
        <v>42259</v>
      </c>
      <c r="D1199" s="32">
        <v>2.5</v>
      </c>
      <c r="E1199" s="32">
        <v>97.3</v>
      </c>
      <c r="F1199" s="32">
        <v>83</v>
      </c>
      <c r="G1199" s="32">
        <v>0</v>
      </c>
      <c r="H1199" s="32">
        <v>0</v>
      </c>
      <c r="I1199" s="32">
        <v>28.6</v>
      </c>
      <c r="J1199"/>
      <c r="K1199" s="81" t="s">
        <v>2932</v>
      </c>
      <c r="L1199" s="82">
        <v>7</v>
      </c>
    </row>
    <row r="1200" spans="1:61" x14ac:dyDescent="0.25">
      <c r="A1200" s="9" t="s">
        <v>75</v>
      </c>
      <c r="B1200" s="1" t="s">
        <v>40</v>
      </c>
      <c r="C1200" s="6">
        <v>38892</v>
      </c>
      <c r="D1200" s="32">
        <v>11</v>
      </c>
      <c r="E1200" s="32">
        <v>98.3</v>
      </c>
      <c r="F1200" s="32">
        <v>94</v>
      </c>
      <c r="G1200" s="32">
        <v>0</v>
      </c>
      <c r="H1200" s="32">
        <v>139.19999999999999</v>
      </c>
      <c r="I1200" s="32">
        <v>0</v>
      </c>
      <c r="J1200"/>
      <c r="K1200" s="81" t="s">
        <v>2933</v>
      </c>
      <c r="L1200" s="82">
        <v>3</v>
      </c>
    </row>
    <row r="1201" spans="1:12" x14ac:dyDescent="0.25">
      <c r="A1201" s="9" t="s">
        <v>86</v>
      </c>
      <c r="B1201" s="1" t="s">
        <v>40</v>
      </c>
      <c r="C1201" s="6">
        <v>42172</v>
      </c>
      <c r="D1201" s="32">
        <v>3</v>
      </c>
      <c r="E1201" s="32">
        <v>96.3</v>
      </c>
      <c r="F1201" s="32">
        <v>75.62</v>
      </c>
      <c r="G1201" s="32">
        <v>18</v>
      </c>
      <c r="H1201" s="32">
        <v>0</v>
      </c>
      <c r="I1201" s="32">
        <v>22.3</v>
      </c>
      <c r="J1201"/>
      <c r="K1201" s="81" t="s">
        <v>2934</v>
      </c>
      <c r="L1201" s="82">
        <v>7.1894303761413756</v>
      </c>
    </row>
    <row r="1202" spans="1:12" x14ac:dyDescent="0.25">
      <c r="A1202" s="9" t="s">
        <v>92</v>
      </c>
      <c r="B1202" s="1" t="s">
        <v>40</v>
      </c>
      <c r="C1202" s="6">
        <v>42801</v>
      </c>
      <c r="D1202" s="32">
        <v>0.75</v>
      </c>
      <c r="E1202" s="32">
        <v>96.3</v>
      </c>
      <c r="F1202" s="32">
        <v>97.12</v>
      </c>
      <c r="G1202" s="32">
        <v>0</v>
      </c>
      <c r="H1202" s="32">
        <v>0</v>
      </c>
      <c r="I1202" s="32">
        <v>17.600000000000001</v>
      </c>
      <c r="J1202"/>
      <c r="K1202" s="81" t="s">
        <v>2935</v>
      </c>
      <c r="L1202" s="82">
        <v>51.687909133384316</v>
      </c>
    </row>
    <row r="1203" spans="1:12" x14ac:dyDescent="0.25">
      <c r="A1203" s="9" t="s">
        <v>107</v>
      </c>
      <c r="B1203" s="1" t="s">
        <v>40</v>
      </c>
      <c r="C1203" s="1" t="s">
        <v>113</v>
      </c>
      <c r="D1203" s="32">
        <v>19</v>
      </c>
      <c r="E1203" s="32">
        <v>97.7</v>
      </c>
      <c r="F1203" s="32">
        <v>100</v>
      </c>
      <c r="G1203" s="32">
        <v>0</v>
      </c>
      <c r="H1203" s="32">
        <v>0</v>
      </c>
      <c r="I1203" s="32">
        <v>139.69999999999999</v>
      </c>
      <c r="J1203"/>
      <c r="K1203" s="81" t="s">
        <v>2936</v>
      </c>
      <c r="L1203" s="82">
        <v>6.9400202278807868</v>
      </c>
    </row>
    <row r="1204" spans="1:12" x14ac:dyDescent="0.25">
      <c r="A1204" s="9" t="s">
        <v>114</v>
      </c>
      <c r="B1204" s="1" t="s">
        <v>40</v>
      </c>
      <c r="C1204" s="1" t="s">
        <v>113</v>
      </c>
      <c r="D1204" s="32">
        <v>4</v>
      </c>
      <c r="E1204" s="32">
        <v>96.6</v>
      </c>
      <c r="F1204" s="32">
        <v>110</v>
      </c>
      <c r="G1204" s="32">
        <v>0</v>
      </c>
      <c r="H1204" s="32">
        <v>106.5</v>
      </c>
      <c r="I1204" s="32">
        <v>35.299999999999997</v>
      </c>
      <c r="J1204"/>
      <c r="K1204" s="81" t="s">
        <v>2937</v>
      </c>
      <c r="L1204" s="82">
        <v>2.1056154789228714</v>
      </c>
    </row>
    <row r="1205" spans="1:12" x14ac:dyDescent="0.25">
      <c r="A1205" s="9" t="s">
        <v>121</v>
      </c>
      <c r="B1205" s="1" t="s">
        <v>40</v>
      </c>
      <c r="C1205" s="1" t="s">
        <v>113</v>
      </c>
      <c r="D1205" s="32">
        <v>7</v>
      </c>
      <c r="E1205" s="32">
        <v>96.9</v>
      </c>
      <c r="F1205" s="32">
        <v>99.84</v>
      </c>
      <c r="G1205" s="32">
        <v>0</v>
      </c>
      <c r="H1205" s="32">
        <v>0</v>
      </c>
      <c r="I1205" s="32">
        <v>42.5</v>
      </c>
      <c r="J1205"/>
      <c r="K1205" s="81" t="s">
        <v>2938</v>
      </c>
      <c r="L1205" s="82">
        <v>50</v>
      </c>
    </row>
    <row r="1206" spans="1:12" x14ac:dyDescent="0.25">
      <c r="A1206" s="9" t="s">
        <v>128</v>
      </c>
      <c r="B1206" s="1" t="s">
        <v>40</v>
      </c>
      <c r="C1206" s="6">
        <v>41993</v>
      </c>
      <c r="D1206" s="32">
        <v>3</v>
      </c>
      <c r="E1206" s="32">
        <v>98.8</v>
      </c>
      <c r="F1206" s="32">
        <v>146</v>
      </c>
      <c r="G1206" s="32">
        <v>28</v>
      </c>
      <c r="H1206" s="32">
        <v>91</v>
      </c>
      <c r="I1206" s="32">
        <v>26.7</v>
      </c>
      <c r="J1206"/>
      <c r="K1206" s="81" t="s">
        <v>2939</v>
      </c>
      <c r="L1206" s="82">
        <v>0.25</v>
      </c>
    </row>
    <row r="1207" spans="1:12" x14ac:dyDescent="0.25">
      <c r="A1207" s="9" t="s">
        <v>131</v>
      </c>
      <c r="B1207" s="1" t="s">
        <v>40</v>
      </c>
      <c r="C1207" s="1" t="s">
        <v>113</v>
      </c>
      <c r="D1207" s="32">
        <v>8</v>
      </c>
      <c r="E1207" s="32">
        <v>96.5</v>
      </c>
      <c r="F1207" s="32">
        <v>99</v>
      </c>
      <c r="G1207" s="32">
        <v>30</v>
      </c>
      <c r="H1207" s="32">
        <v>122.5</v>
      </c>
      <c r="I1207" s="32">
        <v>19.22</v>
      </c>
      <c r="J1207"/>
      <c r="K1207" s="81" t="s">
        <v>2940</v>
      </c>
      <c r="L1207" s="82">
        <v>50</v>
      </c>
    </row>
    <row r="1208" spans="1:12" x14ac:dyDescent="0.25">
      <c r="A1208" s="9" t="s">
        <v>136</v>
      </c>
      <c r="B1208" s="1" t="s">
        <v>40</v>
      </c>
      <c r="C1208" s="1" t="s">
        <v>113</v>
      </c>
      <c r="D1208" s="32">
        <v>4</v>
      </c>
      <c r="E1208" s="32">
        <v>97.1</v>
      </c>
      <c r="F1208" s="32">
        <v>100</v>
      </c>
      <c r="G1208" s="32">
        <v>25</v>
      </c>
      <c r="H1208" s="32">
        <v>99</v>
      </c>
      <c r="I1208" s="32">
        <v>13.95</v>
      </c>
      <c r="J1208"/>
      <c r="K1208" s="81" t="s">
        <v>2941</v>
      </c>
      <c r="L1208" s="82">
        <v>4485.174</v>
      </c>
    </row>
    <row r="1209" spans="1:12" x14ac:dyDescent="0.25">
      <c r="A1209" s="9" t="s">
        <v>139</v>
      </c>
      <c r="B1209" s="1" t="s">
        <v>40</v>
      </c>
      <c r="C1209" s="6">
        <v>39978</v>
      </c>
      <c r="D1209" s="32">
        <v>9</v>
      </c>
      <c r="E1209" s="32">
        <v>97.5</v>
      </c>
      <c r="F1209" s="32">
        <v>90</v>
      </c>
      <c r="G1209" s="32">
        <v>0</v>
      </c>
      <c r="H1209" s="32">
        <v>127</v>
      </c>
      <c r="I1209" s="32">
        <v>20.6</v>
      </c>
      <c r="J1209"/>
      <c r="K1209" s="81" t="s">
        <v>2942</v>
      </c>
      <c r="L1209" s="82">
        <v>532</v>
      </c>
    </row>
    <row r="1210" spans="1:12" x14ac:dyDescent="0.25">
      <c r="A1210" s="9" t="s">
        <v>146</v>
      </c>
      <c r="B1210" s="1" t="s">
        <v>40</v>
      </c>
      <c r="C1210" s="6">
        <v>39496</v>
      </c>
      <c r="D1210" s="32">
        <v>9</v>
      </c>
      <c r="E1210" s="32">
        <v>98</v>
      </c>
      <c r="F1210" s="32">
        <v>160</v>
      </c>
      <c r="G1210" s="32">
        <v>32</v>
      </c>
      <c r="H1210" s="32">
        <v>127</v>
      </c>
      <c r="I1210" s="32">
        <v>55.9</v>
      </c>
      <c r="J1210"/>
      <c r="K1210" s="81" t="s">
        <v>2943</v>
      </c>
      <c r="L1210" s="82">
        <v>50</v>
      </c>
    </row>
    <row r="1211" spans="1:12" x14ac:dyDescent="0.25">
      <c r="A1211" s="9" t="s">
        <v>155</v>
      </c>
      <c r="B1211" s="1" t="s">
        <v>40</v>
      </c>
      <c r="C1211" s="6">
        <v>36933</v>
      </c>
      <c r="D1211" s="32">
        <v>16</v>
      </c>
      <c r="E1211" s="32">
        <v>95.5</v>
      </c>
      <c r="F1211" s="32">
        <v>106</v>
      </c>
      <c r="G1211" s="32">
        <v>28</v>
      </c>
      <c r="H1211" s="32">
        <v>151.5</v>
      </c>
      <c r="I1211" s="32">
        <v>125.5</v>
      </c>
      <c r="J1211"/>
      <c r="K1211" s="81" t="s">
        <v>2944</v>
      </c>
      <c r="L1211" s="82">
        <v>0.25</v>
      </c>
    </row>
    <row r="1212" spans="1:12" ht="15.75" thickBot="1" x14ac:dyDescent="0.3">
      <c r="A1212" s="9" t="s">
        <v>159</v>
      </c>
      <c r="B1212" s="1" t="s">
        <v>40</v>
      </c>
      <c r="C1212" s="6">
        <v>40969</v>
      </c>
      <c r="D1212" s="32">
        <v>5</v>
      </c>
      <c r="E1212" s="32">
        <v>94.4</v>
      </c>
      <c r="F1212" s="32">
        <v>97</v>
      </c>
      <c r="G1212" s="32">
        <v>28</v>
      </c>
      <c r="H1212" s="32">
        <v>106</v>
      </c>
      <c r="I1212" s="32">
        <v>39.799999999999997</v>
      </c>
      <c r="J1212"/>
      <c r="K1212" s="83" t="s">
        <v>2945</v>
      </c>
      <c r="L1212" s="84">
        <v>0.61231906398447267</v>
      </c>
    </row>
    <row r="1213" spans="1:12" x14ac:dyDescent="0.25">
      <c r="A1213" s="9" t="s">
        <v>162</v>
      </c>
      <c r="B1213" s="1" t="s">
        <v>40</v>
      </c>
      <c r="C1213" s="6">
        <v>41436</v>
      </c>
      <c r="D1213" s="32">
        <v>4</v>
      </c>
      <c r="E1213" s="32">
        <v>93</v>
      </c>
      <c r="F1213" s="32">
        <v>100</v>
      </c>
      <c r="G1213" s="32">
        <v>25</v>
      </c>
      <c r="H1213" s="32">
        <v>90</v>
      </c>
      <c r="I1213" s="32">
        <v>30</v>
      </c>
      <c r="J1213"/>
      <c r="K1213"/>
    </row>
    <row r="1214" spans="1:12" ht="20.25" customHeight="1" x14ac:dyDescent="0.25">
      <c r="A1214" s="9" t="s">
        <v>171</v>
      </c>
      <c r="B1214" s="1" t="s">
        <v>40</v>
      </c>
      <c r="C1214" s="1" t="s">
        <v>113</v>
      </c>
      <c r="D1214" s="32">
        <v>5</v>
      </c>
      <c r="E1214" s="32">
        <v>101</v>
      </c>
      <c r="F1214" s="32">
        <v>141</v>
      </c>
      <c r="G1214" s="32">
        <v>36</v>
      </c>
      <c r="H1214" s="32">
        <v>116.5</v>
      </c>
      <c r="I1214" s="32">
        <v>20</v>
      </c>
      <c r="J1214"/>
      <c r="K1214"/>
    </row>
    <row r="1215" spans="1:12" ht="12.75" customHeight="1" x14ac:dyDescent="0.25">
      <c r="A1215" s="9" t="s">
        <v>177</v>
      </c>
      <c r="B1215" s="1" t="s">
        <v>40</v>
      </c>
      <c r="C1215" s="1" t="s">
        <v>113</v>
      </c>
      <c r="D1215" s="32">
        <v>8</v>
      </c>
      <c r="E1215" s="32">
        <v>97.5</v>
      </c>
      <c r="F1215" s="32">
        <v>94</v>
      </c>
      <c r="G1215" s="32">
        <v>20</v>
      </c>
      <c r="H1215" s="32">
        <v>130</v>
      </c>
      <c r="I1215" s="32">
        <v>55.5</v>
      </c>
      <c r="J1215"/>
      <c r="K1215"/>
    </row>
    <row r="1216" spans="1:12" ht="17.25" customHeight="1" x14ac:dyDescent="0.25">
      <c r="A1216" s="9" t="s">
        <v>180</v>
      </c>
      <c r="B1216" s="1" t="s">
        <v>40</v>
      </c>
      <c r="C1216" s="6">
        <v>42997</v>
      </c>
      <c r="D1216" s="32">
        <v>0.25</v>
      </c>
      <c r="E1216" s="32">
        <v>97.2</v>
      </c>
      <c r="F1216" s="32">
        <v>130</v>
      </c>
      <c r="G1216" s="32">
        <v>47</v>
      </c>
      <c r="H1216" s="32">
        <v>39</v>
      </c>
      <c r="I1216" s="32">
        <v>4.9000000000000004</v>
      </c>
      <c r="J1216"/>
      <c r="K1216"/>
    </row>
    <row r="1217" spans="1:11" ht="22.5" customHeight="1" x14ac:dyDescent="0.25">
      <c r="A1217" s="9" t="s">
        <v>187</v>
      </c>
      <c r="B1217" s="1" t="s">
        <v>40</v>
      </c>
      <c r="C1217" s="6">
        <v>40070</v>
      </c>
      <c r="D1217" s="32">
        <v>8</v>
      </c>
      <c r="E1217" s="32">
        <v>97.4</v>
      </c>
      <c r="F1217" s="32">
        <v>102</v>
      </c>
      <c r="G1217" s="32">
        <v>27</v>
      </c>
      <c r="H1217" s="32">
        <v>131.5</v>
      </c>
      <c r="I1217" s="32">
        <v>64</v>
      </c>
      <c r="J1217"/>
      <c r="K1217"/>
    </row>
    <row r="1218" spans="1:11" ht="13.5" customHeight="1" x14ac:dyDescent="0.25">
      <c r="A1218" s="9" t="s">
        <v>190</v>
      </c>
      <c r="B1218" s="1" t="s">
        <v>40</v>
      </c>
      <c r="C1218" s="6">
        <v>42364</v>
      </c>
      <c r="D1218" s="32">
        <v>2</v>
      </c>
      <c r="E1218" s="32">
        <v>94.7</v>
      </c>
      <c r="F1218" s="32">
        <v>94</v>
      </c>
      <c r="G1218" s="32">
        <v>16</v>
      </c>
      <c r="H1218" s="32">
        <v>82</v>
      </c>
      <c r="I1218" s="32">
        <v>22.3</v>
      </c>
      <c r="J1218"/>
      <c r="K1218"/>
    </row>
    <row r="1219" spans="1:11" ht="18" customHeight="1" x14ac:dyDescent="0.25">
      <c r="A1219" s="9" t="s">
        <v>192</v>
      </c>
      <c r="B1219" s="1" t="s">
        <v>40</v>
      </c>
      <c r="C1219" s="6">
        <v>40271</v>
      </c>
      <c r="D1219" s="32">
        <v>7</v>
      </c>
      <c r="E1219" s="32">
        <v>97</v>
      </c>
      <c r="F1219" s="32">
        <v>94</v>
      </c>
      <c r="G1219" s="32">
        <v>18</v>
      </c>
      <c r="H1219" s="32">
        <v>124</v>
      </c>
      <c r="I1219" s="32">
        <v>19</v>
      </c>
      <c r="J1219"/>
      <c r="K1219"/>
    </row>
    <row r="1220" spans="1:11" ht="16.5" customHeight="1" x14ac:dyDescent="0.25">
      <c r="A1220" s="9" t="s">
        <v>193</v>
      </c>
      <c r="B1220" s="1" t="s">
        <v>40</v>
      </c>
      <c r="C1220" s="6">
        <v>40224</v>
      </c>
      <c r="D1220" s="32">
        <v>7</v>
      </c>
      <c r="E1220" s="32">
        <v>98.5</v>
      </c>
      <c r="F1220" s="32">
        <v>94</v>
      </c>
      <c r="G1220" s="32">
        <v>24</v>
      </c>
      <c r="H1220" s="32">
        <v>125</v>
      </c>
      <c r="I1220" s="32">
        <v>49.5</v>
      </c>
      <c r="J1220"/>
      <c r="K1220"/>
    </row>
    <row r="1221" spans="1:11" x14ac:dyDescent="0.25">
      <c r="A1221" s="9" t="s">
        <v>196</v>
      </c>
      <c r="B1221" s="1" t="s">
        <v>40</v>
      </c>
      <c r="C1221" s="6">
        <v>40224</v>
      </c>
      <c r="D1221" s="32">
        <v>7</v>
      </c>
      <c r="E1221" s="32">
        <v>98.5</v>
      </c>
      <c r="F1221" s="32">
        <v>98.6</v>
      </c>
      <c r="G1221" s="32">
        <v>28</v>
      </c>
      <c r="H1221" s="32">
        <v>127</v>
      </c>
      <c r="I1221" s="32">
        <v>48.4</v>
      </c>
      <c r="J1221"/>
      <c r="K1221"/>
    </row>
    <row r="1222" spans="1:11" ht="19.5" customHeight="1" x14ac:dyDescent="0.25">
      <c r="A1222" s="9" t="s">
        <v>205</v>
      </c>
      <c r="B1222" s="1" t="s">
        <v>40</v>
      </c>
      <c r="C1222" s="1" t="s">
        <v>113</v>
      </c>
      <c r="D1222" s="32">
        <v>1</v>
      </c>
      <c r="E1222" s="32">
        <v>96.9</v>
      </c>
      <c r="F1222" s="32">
        <v>100</v>
      </c>
      <c r="G1222" s="32">
        <v>30</v>
      </c>
      <c r="H1222" s="32">
        <v>76</v>
      </c>
      <c r="I1222" s="32">
        <v>19.5</v>
      </c>
      <c r="J1222"/>
      <c r="K1222"/>
    </row>
    <row r="1223" spans="1:11" x14ac:dyDescent="0.25">
      <c r="A1223" s="9" t="s">
        <v>207</v>
      </c>
      <c r="B1223" s="1" t="s">
        <v>40</v>
      </c>
      <c r="C1223" s="1" t="s">
        <v>113</v>
      </c>
      <c r="D1223" s="32">
        <v>8</v>
      </c>
      <c r="E1223" s="32">
        <v>97.7</v>
      </c>
      <c r="F1223" s="32">
        <v>100</v>
      </c>
      <c r="G1223" s="32">
        <v>90</v>
      </c>
      <c r="H1223" s="32">
        <v>122</v>
      </c>
      <c r="I1223" s="32">
        <v>56</v>
      </c>
      <c r="J1223"/>
      <c r="K1223"/>
    </row>
    <row r="1224" spans="1:11" x14ac:dyDescent="0.25">
      <c r="A1224" s="9" t="s">
        <v>208</v>
      </c>
      <c r="B1224" s="1" t="s">
        <v>40</v>
      </c>
      <c r="C1224" s="1" t="s">
        <v>113</v>
      </c>
      <c r="D1224" s="32">
        <v>9</v>
      </c>
      <c r="E1224" s="32">
        <v>97.6</v>
      </c>
      <c r="F1224" s="32">
        <v>93</v>
      </c>
      <c r="G1224" s="32">
        <v>14</v>
      </c>
      <c r="H1224" s="32">
        <v>131</v>
      </c>
      <c r="I1224" s="32">
        <v>56.5</v>
      </c>
      <c r="J1224"/>
      <c r="K1224"/>
    </row>
    <row r="1225" spans="1:11" x14ac:dyDescent="0.25">
      <c r="A1225" s="9" t="s">
        <v>224</v>
      </c>
      <c r="B1225" s="1" t="s">
        <v>40</v>
      </c>
      <c r="C1225" s="6">
        <v>42291</v>
      </c>
      <c r="D1225" s="32">
        <v>2</v>
      </c>
      <c r="E1225" s="32">
        <v>96.7</v>
      </c>
      <c r="F1225" s="32">
        <v>113</v>
      </c>
      <c r="G1225" s="32">
        <v>26</v>
      </c>
      <c r="H1225" s="32">
        <v>85</v>
      </c>
      <c r="I1225" s="32">
        <v>0</v>
      </c>
      <c r="J1225"/>
      <c r="K1225"/>
    </row>
    <row r="1226" spans="1:11" x14ac:dyDescent="0.25">
      <c r="A1226" s="9" t="s">
        <v>229</v>
      </c>
      <c r="B1226" s="1" t="s">
        <v>40</v>
      </c>
      <c r="C1226" s="6">
        <v>39427</v>
      </c>
      <c r="D1226" s="32">
        <v>12</v>
      </c>
      <c r="E1226" s="32">
        <v>94.4</v>
      </c>
      <c r="F1226" s="32">
        <v>82</v>
      </c>
      <c r="G1226" s="32">
        <v>22</v>
      </c>
      <c r="H1226" s="32">
        <v>131</v>
      </c>
      <c r="I1226" s="32">
        <v>54.4</v>
      </c>
      <c r="J1226"/>
      <c r="K1226"/>
    </row>
    <row r="1227" spans="1:11" x14ac:dyDescent="0.25">
      <c r="A1227" s="9" t="s">
        <v>232</v>
      </c>
      <c r="B1227" s="1" t="s">
        <v>40</v>
      </c>
      <c r="C1227" s="6">
        <v>41876</v>
      </c>
      <c r="D1227" s="32">
        <v>3</v>
      </c>
      <c r="E1227" s="32">
        <v>97.6</v>
      </c>
      <c r="F1227" s="32">
        <v>85</v>
      </c>
      <c r="G1227" s="32">
        <v>30</v>
      </c>
      <c r="H1227" s="32">
        <v>93</v>
      </c>
      <c r="I1227" s="32">
        <v>28</v>
      </c>
      <c r="J1227"/>
      <c r="K1227"/>
    </row>
    <row r="1228" spans="1:11" x14ac:dyDescent="0.25">
      <c r="A1228" s="9" t="s">
        <v>234</v>
      </c>
      <c r="B1228" s="1" t="s">
        <v>40</v>
      </c>
      <c r="C1228" s="6">
        <v>42082</v>
      </c>
      <c r="D1228" s="32">
        <v>3</v>
      </c>
      <c r="E1228" s="32">
        <v>97.5</v>
      </c>
      <c r="F1228" s="32">
        <v>99</v>
      </c>
      <c r="G1228" s="32">
        <v>27</v>
      </c>
      <c r="H1228" s="32">
        <v>85</v>
      </c>
      <c r="I1228" s="32">
        <v>27.6</v>
      </c>
      <c r="J1228"/>
      <c r="K1228"/>
    </row>
    <row r="1229" spans="1:11" x14ac:dyDescent="0.25">
      <c r="A1229" s="9" t="s">
        <v>207</v>
      </c>
      <c r="B1229" s="1" t="s">
        <v>40</v>
      </c>
      <c r="C1229" s="6">
        <v>40974</v>
      </c>
      <c r="D1229" s="32">
        <v>5</v>
      </c>
      <c r="E1229" s="32">
        <v>94.6</v>
      </c>
      <c r="F1229" s="32">
        <v>88</v>
      </c>
      <c r="G1229" s="32">
        <v>27</v>
      </c>
      <c r="H1229" s="32">
        <v>112.5</v>
      </c>
      <c r="I1229" s="32">
        <v>41.7</v>
      </c>
      <c r="J1229"/>
      <c r="K1229"/>
    </row>
    <row r="1230" spans="1:11" x14ac:dyDescent="0.25">
      <c r="A1230" s="9" t="s">
        <v>237</v>
      </c>
      <c r="B1230" s="1" t="s">
        <v>40</v>
      </c>
      <c r="C1230" s="6">
        <v>41675</v>
      </c>
      <c r="D1230" s="32">
        <v>3</v>
      </c>
      <c r="E1230" s="32">
        <v>101.5</v>
      </c>
      <c r="F1230" s="32">
        <v>139</v>
      </c>
      <c r="G1230" s="32">
        <v>40</v>
      </c>
      <c r="H1230" s="32">
        <v>89</v>
      </c>
      <c r="I1230" s="32">
        <v>28</v>
      </c>
      <c r="J1230"/>
      <c r="K1230"/>
    </row>
    <row r="1231" spans="1:11" x14ac:dyDescent="0.25">
      <c r="A1231" s="9" t="s">
        <v>240</v>
      </c>
      <c r="B1231" s="1" t="s">
        <v>40</v>
      </c>
      <c r="C1231" s="6">
        <v>35203</v>
      </c>
      <c r="D1231" s="32">
        <v>23</v>
      </c>
      <c r="E1231" s="32">
        <v>98.9</v>
      </c>
      <c r="F1231" s="32">
        <v>100</v>
      </c>
      <c r="G1231" s="32">
        <v>90</v>
      </c>
      <c r="H1231" s="32">
        <v>153</v>
      </c>
      <c r="I1231" s="32">
        <v>130.1</v>
      </c>
      <c r="J1231"/>
      <c r="K1231"/>
    </row>
    <row r="1232" spans="1:11" x14ac:dyDescent="0.25">
      <c r="A1232" s="9" t="s">
        <v>258</v>
      </c>
      <c r="B1232" s="1" t="s">
        <v>40</v>
      </c>
      <c r="C1232" s="1" t="s">
        <v>113</v>
      </c>
      <c r="D1232" s="32">
        <v>1</v>
      </c>
      <c r="E1232" s="32">
        <v>92</v>
      </c>
      <c r="F1232" s="32">
        <v>122</v>
      </c>
      <c r="G1232" s="32">
        <v>32</v>
      </c>
      <c r="H1232" s="32">
        <v>79</v>
      </c>
      <c r="I1232" s="32">
        <v>21</v>
      </c>
      <c r="J1232"/>
      <c r="K1232"/>
    </row>
    <row r="1233" spans="1:11" x14ac:dyDescent="0.25">
      <c r="A1233" s="9" t="s">
        <v>260</v>
      </c>
      <c r="B1233" s="1" t="s">
        <v>40</v>
      </c>
      <c r="C1233" s="1" t="s">
        <v>113</v>
      </c>
      <c r="D1233" s="32">
        <v>5</v>
      </c>
      <c r="E1233" s="32">
        <v>96.8</v>
      </c>
      <c r="F1233" s="32">
        <v>79</v>
      </c>
      <c r="G1233" s="32">
        <v>22</v>
      </c>
      <c r="H1233" s="32">
        <v>121</v>
      </c>
      <c r="I1233" s="32">
        <v>52.7</v>
      </c>
      <c r="J1233"/>
      <c r="K1233"/>
    </row>
    <row r="1234" spans="1:11" x14ac:dyDescent="0.25">
      <c r="A1234" s="9" t="s">
        <v>268</v>
      </c>
      <c r="B1234" s="1" t="s">
        <v>40</v>
      </c>
      <c r="C1234" s="1" t="s">
        <v>113</v>
      </c>
      <c r="D1234" s="32">
        <v>21</v>
      </c>
      <c r="E1234" s="32">
        <v>97.7</v>
      </c>
      <c r="F1234" s="32">
        <v>90</v>
      </c>
      <c r="G1234" s="32">
        <v>40</v>
      </c>
      <c r="H1234" s="32">
        <v>166</v>
      </c>
      <c r="I1234" s="32">
        <v>141.9</v>
      </c>
      <c r="J1234"/>
      <c r="K1234"/>
    </row>
    <row r="1235" spans="1:11" x14ac:dyDescent="0.25">
      <c r="A1235" s="9" t="s">
        <v>275</v>
      </c>
      <c r="B1235" s="1" t="s">
        <v>40</v>
      </c>
      <c r="C1235" s="6">
        <v>33558</v>
      </c>
      <c r="D1235" s="32">
        <v>26</v>
      </c>
      <c r="E1235" s="32">
        <v>96</v>
      </c>
      <c r="F1235" s="32">
        <v>86</v>
      </c>
      <c r="G1235" s="32">
        <v>16</v>
      </c>
      <c r="H1235" s="32">
        <v>0</v>
      </c>
      <c r="I1235" s="32">
        <v>0</v>
      </c>
      <c r="J1235"/>
      <c r="K1235"/>
    </row>
    <row r="1236" spans="1:11" x14ac:dyDescent="0.25">
      <c r="A1236" s="9" t="s">
        <v>296</v>
      </c>
      <c r="B1236" s="1" t="s">
        <v>40</v>
      </c>
      <c r="C1236" s="6">
        <v>42197</v>
      </c>
      <c r="D1236" s="32">
        <v>2</v>
      </c>
      <c r="E1236" s="32">
        <v>97.4</v>
      </c>
      <c r="F1236" s="32">
        <v>117</v>
      </c>
      <c r="G1236" s="32">
        <v>0</v>
      </c>
      <c r="H1236" s="32">
        <v>80</v>
      </c>
      <c r="I1236" s="32">
        <v>20</v>
      </c>
      <c r="J1236"/>
      <c r="K1236"/>
    </row>
    <row r="1237" spans="1:11" x14ac:dyDescent="0.25">
      <c r="A1237" s="9" t="s">
        <v>301</v>
      </c>
      <c r="B1237" s="1" t="s">
        <v>40</v>
      </c>
      <c r="C1237" s="1" t="s">
        <v>113</v>
      </c>
      <c r="D1237" s="32">
        <v>7</v>
      </c>
      <c r="E1237" s="32">
        <v>98</v>
      </c>
      <c r="F1237" s="32">
        <v>100</v>
      </c>
      <c r="G1237" s="32">
        <v>30</v>
      </c>
      <c r="H1237" s="32">
        <v>119</v>
      </c>
      <c r="I1237" s="32">
        <v>46.9</v>
      </c>
      <c r="J1237"/>
      <c r="K1237"/>
    </row>
    <row r="1238" spans="1:11" x14ac:dyDescent="0.25">
      <c r="A1238" s="9" t="s">
        <v>302</v>
      </c>
      <c r="B1238" s="1" t="s">
        <v>40</v>
      </c>
      <c r="C1238" s="6">
        <v>42461</v>
      </c>
      <c r="D1238" s="32">
        <v>1</v>
      </c>
      <c r="E1238" s="32">
        <v>97.7</v>
      </c>
      <c r="F1238" s="32">
        <v>104</v>
      </c>
      <c r="G1238" s="32">
        <v>28</v>
      </c>
      <c r="H1238" s="32">
        <v>80</v>
      </c>
      <c r="I1238" s="32">
        <v>23.6</v>
      </c>
      <c r="J1238"/>
      <c r="K1238"/>
    </row>
    <row r="1239" spans="1:11" x14ac:dyDescent="0.25">
      <c r="A1239" s="9" t="s">
        <v>306</v>
      </c>
      <c r="B1239" s="1" t="s">
        <v>40</v>
      </c>
      <c r="C1239" s="6">
        <v>42534</v>
      </c>
      <c r="D1239" s="32">
        <v>1</v>
      </c>
      <c r="E1239" s="32">
        <v>93.5</v>
      </c>
      <c r="F1239" s="32">
        <v>118</v>
      </c>
      <c r="G1239" s="32">
        <v>14</v>
      </c>
      <c r="H1239" s="32">
        <v>72</v>
      </c>
      <c r="I1239" s="32">
        <v>18</v>
      </c>
      <c r="J1239"/>
      <c r="K1239"/>
    </row>
    <row r="1240" spans="1:11" x14ac:dyDescent="0.25">
      <c r="A1240" s="9" t="s">
        <v>310</v>
      </c>
      <c r="B1240" s="1" t="s">
        <v>40</v>
      </c>
      <c r="C1240" s="1" t="s">
        <v>113</v>
      </c>
      <c r="D1240" s="32">
        <v>1</v>
      </c>
      <c r="E1240" s="32">
        <v>97.8</v>
      </c>
      <c r="F1240" s="32">
        <v>90</v>
      </c>
      <c r="G1240" s="32">
        <v>27</v>
      </c>
      <c r="H1240" s="32">
        <v>73</v>
      </c>
      <c r="I1240" s="32">
        <v>20.5</v>
      </c>
      <c r="J1240"/>
      <c r="K1240"/>
    </row>
    <row r="1241" spans="1:11" x14ac:dyDescent="0.25">
      <c r="A1241" s="9" t="s">
        <v>315</v>
      </c>
      <c r="B1241" s="1" t="s">
        <v>40</v>
      </c>
      <c r="C1241" s="6">
        <v>40350</v>
      </c>
      <c r="D1241" s="32">
        <v>7</v>
      </c>
      <c r="E1241" s="32">
        <v>97.7</v>
      </c>
      <c r="F1241" s="32">
        <v>93</v>
      </c>
      <c r="G1241" s="32">
        <v>20</v>
      </c>
      <c r="H1241" s="32">
        <v>125</v>
      </c>
      <c r="I1241" s="32">
        <v>58.1</v>
      </c>
      <c r="J1241"/>
      <c r="K1241"/>
    </row>
    <row r="1242" spans="1:11" x14ac:dyDescent="0.25">
      <c r="A1242" s="9" t="s">
        <v>317</v>
      </c>
      <c r="B1242" s="1" t="s">
        <v>40</v>
      </c>
      <c r="C1242" s="6">
        <v>41461</v>
      </c>
      <c r="D1242" s="32">
        <v>4</v>
      </c>
      <c r="E1242" s="32">
        <v>97.7</v>
      </c>
      <c r="F1242" s="32">
        <v>103</v>
      </c>
      <c r="H1242" s="32">
        <v>102</v>
      </c>
      <c r="I1242" s="32">
        <v>39.1</v>
      </c>
      <c r="J1242"/>
      <c r="K1242"/>
    </row>
    <row r="1243" spans="1:11" x14ac:dyDescent="0.25">
      <c r="A1243" s="9" t="s">
        <v>327</v>
      </c>
      <c r="B1243" s="1" t="s">
        <v>40</v>
      </c>
      <c r="C1243" s="6">
        <v>41894</v>
      </c>
      <c r="D1243" s="32">
        <v>3</v>
      </c>
      <c r="E1243" s="32">
        <v>97.2</v>
      </c>
      <c r="F1243" s="32">
        <v>92</v>
      </c>
      <c r="G1243" s="32">
        <v>15</v>
      </c>
      <c r="H1243" s="32">
        <v>88</v>
      </c>
      <c r="I1243" s="32">
        <v>25</v>
      </c>
      <c r="J1243"/>
      <c r="K1243"/>
    </row>
    <row r="1244" spans="1:11" x14ac:dyDescent="0.25">
      <c r="A1244" s="9" t="s">
        <v>329</v>
      </c>
      <c r="B1244" s="1" t="s">
        <v>40</v>
      </c>
      <c r="C1244" s="6">
        <v>41396</v>
      </c>
      <c r="D1244" s="32">
        <v>4</v>
      </c>
      <c r="E1244" s="32">
        <v>98.3</v>
      </c>
      <c r="F1244" s="32">
        <v>103</v>
      </c>
      <c r="G1244" s="32">
        <v>0</v>
      </c>
      <c r="H1244" s="32">
        <v>112</v>
      </c>
      <c r="I1244" s="32">
        <v>44</v>
      </c>
      <c r="J1244"/>
      <c r="K1244"/>
    </row>
    <row r="1245" spans="1:11" x14ac:dyDescent="0.25">
      <c r="A1245" s="9" t="s">
        <v>339</v>
      </c>
      <c r="B1245" s="1" t="s">
        <v>40</v>
      </c>
      <c r="C1245" s="6">
        <v>38599</v>
      </c>
      <c r="D1245" s="32">
        <v>13</v>
      </c>
      <c r="E1245" s="32">
        <v>97</v>
      </c>
      <c r="F1245" s="32">
        <v>105</v>
      </c>
      <c r="G1245" s="32">
        <v>29</v>
      </c>
      <c r="H1245" s="32">
        <v>152.5</v>
      </c>
      <c r="I1245" s="32">
        <v>40.5</v>
      </c>
      <c r="J1245"/>
      <c r="K1245"/>
    </row>
    <row r="1246" spans="1:11" x14ac:dyDescent="0.25">
      <c r="A1246" s="9" t="s">
        <v>347</v>
      </c>
      <c r="B1246" s="1" t="s">
        <v>40</v>
      </c>
      <c r="C1246" s="6">
        <v>38959</v>
      </c>
      <c r="D1246" s="32">
        <v>11</v>
      </c>
      <c r="E1246" s="32">
        <v>97.7</v>
      </c>
      <c r="F1246" s="32">
        <v>110</v>
      </c>
      <c r="G1246" s="32">
        <v>27</v>
      </c>
      <c r="H1246" s="32">
        <v>135</v>
      </c>
      <c r="I1246" s="32">
        <v>64</v>
      </c>
      <c r="J1246"/>
      <c r="K1246"/>
    </row>
    <row r="1247" spans="1:11" x14ac:dyDescent="0.25">
      <c r="A1247" s="9" t="s">
        <v>354</v>
      </c>
      <c r="B1247" s="1" t="s">
        <v>40</v>
      </c>
      <c r="C1247" s="6">
        <v>40664</v>
      </c>
      <c r="D1247" s="32">
        <v>6</v>
      </c>
      <c r="E1247" s="32">
        <v>98.2</v>
      </c>
      <c r="F1247" s="32">
        <v>90</v>
      </c>
      <c r="G1247" s="32">
        <v>0</v>
      </c>
      <c r="H1247" s="32">
        <v>121</v>
      </c>
      <c r="I1247" s="32">
        <v>44.5</v>
      </c>
      <c r="J1247"/>
      <c r="K1247"/>
    </row>
    <row r="1248" spans="1:11" x14ac:dyDescent="0.25">
      <c r="A1248" s="9" t="s">
        <v>361</v>
      </c>
      <c r="B1248" s="1" t="s">
        <v>40</v>
      </c>
      <c r="C1248" s="6">
        <v>40596</v>
      </c>
      <c r="D1248" s="32">
        <v>6</v>
      </c>
      <c r="E1248" s="32">
        <v>93.5</v>
      </c>
      <c r="F1248" s="32">
        <v>99</v>
      </c>
      <c r="G1248" s="32">
        <v>30</v>
      </c>
      <c r="H1248" s="32">
        <v>117.5</v>
      </c>
      <c r="I1248" s="32">
        <v>43.9</v>
      </c>
      <c r="J1248"/>
      <c r="K1248"/>
    </row>
    <row r="1249" spans="1:11" x14ac:dyDescent="0.25">
      <c r="A1249" s="9" t="s">
        <v>364</v>
      </c>
      <c r="B1249" s="1" t="s">
        <v>40</v>
      </c>
      <c r="C1249" s="6">
        <v>42185</v>
      </c>
      <c r="D1249" s="32">
        <v>2</v>
      </c>
      <c r="E1249" s="32">
        <v>91.1</v>
      </c>
      <c r="F1249" s="32">
        <v>95</v>
      </c>
      <c r="G1249" s="32">
        <v>26</v>
      </c>
      <c r="H1249" s="32">
        <v>94</v>
      </c>
      <c r="I1249" s="32">
        <v>29.1</v>
      </c>
      <c r="J1249"/>
      <c r="K1249"/>
    </row>
    <row r="1250" spans="1:11" x14ac:dyDescent="0.25">
      <c r="A1250" s="9" t="s">
        <v>366</v>
      </c>
      <c r="B1250" s="1" t="s">
        <v>40</v>
      </c>
      <c r="C1250" s="6">
        <v>42071</v>
      </c>
      <c r="D1250" s="32">
        <v>3</v>
      </c>
      <c r="E1250" s="32">
        <v>94.8</v>
      </c>
      <c r="F1250" s="32">
        <v>98</v>
      </c>
      <c r="G1250" s="32">
        <v>27</v>
      </c>
      <c r="H1250" s="32">
        <v>88</v>
      </c>
      <c r="I1250" s="32">
        <v>30.9</v>
      </c>
      <c r="J1250"/>
      <c r="K1250"/>
    </row>
    <row r="1251" spans="1:11" x14ac:dyDescent="0.25">
      <c r="A1251" s="9" t="s">
        <v>368</v>
      </c>
      <c r="B1251" s="1" t="s">
        <v>40</v>
      </c>
      <c r="C1251" s="6">
        <v>40340</v>
      </c>
      <c r="D1251" s="32">
        <v>7</v>
      </c>
      <c r="E1251" s="32">
        <v>95.7</v>
      </c>
      <c r="F1251" s="32">
        <v>96</v>
      </c>
      <c r="G1251" s="32">
        <v>0</v>
      </c>
      <c r="H1251" s="32">
        <v>111</v>
      </c>
      <c r="I1251" s="32">
        <v>40.799999999999997</v>
      </c>
      <c r="J1251"/>
      <c r="K1251"/>
    </row>
    <row r="1252" spans="1:11" x14ac:dyDescent="0.25">
      <c r="A1252" s="9" t="s">
        <v>376</v>
      </c>
      <c r="B1252" s="1" t="s">
        <v>40</v>
      </c>
      <c r="C1252" s="1" t="s">
        <v>113</v>
      </c>
      <c r="D1252" s="32">
        <v>10</v>
      </c>
      <c r="E1252" s="32">
        <v>97.2</v>
      </c>
      <c r="F1252" s="32">
        <v>88</v>
      </c>
      <c r="G1252" s="32">
        <v>0</v>
      </c>
      <c r="H1252" s="32">
        <v>134</v>
      </c>
      <c r="I1252" s="32">
        <v>64.099999999999994</v>
      </c>
      <c r="J1252"/>
      <c r="K1252"/>
    </row>
    <row r="1253" spans="1:11" x14ac:dyDescent="0.25">
      <c r="A1253" s="9" t="s">
        <v>378</v>
      </c>
      <c r="B1253" s="1" t="s">
        <v>40</v>
      </c>
      <c r="C1253" s="1" t="s">
        <v>113</v>
      </c>
      <c r="D1253" s="32">
        <v>43</v>
      </c>
      <c r="E1253" s="32">
        <v>96.5</v>
      </c>
      <c r="F1253" s="32">
        <v>78</v>
      </c>
      <c r="G1253" s="32">
        <v>22</v>
      </c>
      <c r="H1253" s="32">
        <v>150</v>
      </c>
      <c r="I1253" s="32">
        <v>116</v>
      </c>
      <c r="J1253"/>
      <c r="K1253"/>
    </row>
    <row r="1254" spans="1:11" x14ac:dyDescent="0.25">
      <c r="A1254" s="9" t="s">
        <v>383</v>
      </c>
      <c r="B1254" s="1" t="s">
        <v>40</v>
      </c>
      <c r="C1254" s="1" t="s">
        <v>113</v>
      </c>
      <c r="D1254" s="32">
        <v>8</v>
      </c>
      <c r="E1254" s="32">
        <v>95.2</v>
      </c>
      <c r="F1254" s="32">
        <v>96</v>
      </c>
      <c r="G1254" s="32">
        <v>22</v>
      </c>
      <c r="H1254" s="32">
        <v>110</v>
      </c>
      <c r="I1254" s="32">
        <v>40.6</v>
      </c>
      <c r="J1254"/>
      <c r="K1254"/>
    </row>
    <row r="1255" spans="1:11" x14ac:dyDescent="0.25">
      <c r="A1255" s="9" t="s">
        <v>389</v>
      </c>
      <c r="B1255" s="1" t="s">
        <v>40</v>
      </c>
      <c r="C1255" s="1" t="s">
        <v>113</v>
      </c>
      <c r="D1255" s="32">
        <v>35</v>
      </c>
      <c r="E1255" s="32">
        <v>98.6</v>
      </c>
      <c r="F1255" s="32">
        <v>86</v>
      </c>
      <c r="G1255" s="32">
        <v>22</v>
      </c>
      <c r="H1255" s="32">
        <v>156</v>
      </c>
      <c r="I1255" s="32">
        <v>143.6</v>
      </c>
      <c r="J1255"/>
      <c r="K1255"/>
    </row>
    <row r="1256" spans="1:11" x14ac:dyDescent="0.25">
      <c r="A1256" s="9" t="s">
        <v>399</v>
      </c>
      <c r="B1256" s="1" t="s">
        <v>40</v>
      </c>
      <c r="C1256" s="6">
        <v>42368</v>
      </c>
      <c r="D1256" s="32">
        <v>2</v>
      </c>
      <c r="E1256" s="32">
        <v>96.7</v>
      </c>
      <c r="F1256" s="32">
        <v>90</v>
      </c>
      <c r="G1256" s="32">
        <v>30</v>
      </c>
      <c r="H1256" s="32">
        <v>79</v>
      </c>
      <c r="I1256" s="32">
        <v>26.9</v>
      </c>
      <c r="J1256"/>
      <c r="K1256"/>
    </row>
    <row r="1257" spans="1:11" x14ac:dyDescent="0.25">
      <c r="A1257" s="9" t="s">
        <v>403</v>
      </c>
      <c r="B1257" s="1" t="s">
        <v>40</v>
      </c>
      <c r="C1257" s="1" t="s">
        <v>113</v>
      </c>
      <c r="D1257" s="32">
        <v>0.16700000000000001</v>
      </c>
      <c r="E1257" s="32">
        <v>95.7</v>
      </c>
      <c r="F1257" s="32">
        <v>145</v>
      </c>
      <c r="G1257" s="32">
        <v>40</v>
      </c>
      <c r="H1257" s="32">
        <v>50</v>
      </c>
      <c r="I1257" s="32">
        <v>15</v>
      </c>
      <c r="J1257"/>
      <c r="K1257"/>
    </row>
    <row r="1258" spans="1:11" x14ac:dyDescent="0.25">
      <c r="A1258" s="9" t="s">
        <v>407</v>
      </c>
      <c r="B1258" s="1" t="s">
        <v>40</v>
      </c>
      <c r="C1258" s="1" t="s">
        <v>113</v>
      </c>
      <c r="D1258" s="32">
        <v>2</v>
      </c>
      <c r="E1258" s="32">
        <v>95</v>
      </c>
      <c r="F1258" s="32">
        <v>94</v>
      </c>
      <c r="G1258" s="32">
        <v>0</v>
      </c>
      <c r="H1258" s="32">
        <v>84</v>
      </c>
      <c r="I1258" s="32">
        <v>23.9</v>
      </c>
      <c r="J1258"/>
      <c r="K1258"/>
    </row>
    <row r="1259" spans="1:11" x14ac:dyDescent="0.25">
      <c r="A1259" s="9" t="s">
        <v>410</v>
      </c>
      <c r="B1259" s="1" t="s">
        <v>40</v>
      </c>
      <c r="C1259" s="6">
        <v>37879</v>
      </c>
      <c r="D1259" s="32">
        <v>14</v>
      </c>
      <c r="E1259" s="32">
        <v>97.7</v>
      </c>
      <c r="F1259" s="32">
        <v>90</v>
      </c>
      <c r="G1259" s="32">
        <v>0</v>
      </c>
      <c r="H1259" s="32">
        <v>149</v>
      </c>
      <c r="I1259" s="32">
        <v>86.9</v>
      </c>
      <c r="J1259"/>
      <c r="K1259"/>
    </row>
    <row r="1260" spans="1:11" x14ac:dyDescent="0.25">
      <c r="A1260" s="9" t="s">
        <v>421</v>
      </c>
      <c r="B1260" s="1" t="s">
        <v>40</v>
      </c>
      <c r="C1260" s="1" t="s">
        <v>113</v>
      </c>
      <c r="D1260" s="32">
        <v>4</v>
      </c>
      <c r="E1260" s="32">
        <v>98.3</v>
      </c>
      <c r="F1260" s="32">
        <v>94</v>
      </c>
      <c r="G1260" s="32">
        <v>0</v>
      </c>
      <c r="H1260" s="32">
        <v>94</v>
      </c>
      <c r="I1260" s="32">
        <v>26.8</v>
      </c>
      <c r="J1260"/>
      <c r="K1260"/>
    </row>
    <row r="1261" spans="1:11" x14ac:dyDescent="0.25">
      <c r="A1261" s="9" t="s">
        <v>422</v>
      </c>
      <c r="B1261" s="1" t="s">
        <v>40</v>
      </c>
      <c r="C1261" s="6">
        <v>37409</v>
      </c>
      <c r="D1261" s="32">
        <v>15</v>
      </c>
      <c r="E1261" s="32">
        <v>97.6</v>
      </c>
      <c r="F1261" s="32">
        <v>70</v>
      </c>
      <c r="G1261" s="32">
        <v>25</v>
      </c>
      <c r="H1261" s="32">
        <v>151</v>
      </c>
      <c r="I1261" s="32">
        <v>88.6</v>
      </c>
      <c r="J1261"/>
      <c r="K1261"/>
    </row>
    <row r="1262" spans="1:11" x14ac:dyDescent="0.25">
      <c r="A1262" s="9" t="s">
        <v>426</v>
      </c>
      <c r="B1262" s="1" t="s">
        <v>40</v>
      </c>
      <c r="C1262" s="6">
        <v>41247</v>
      </c>
      <c r="D1262" s="32">
        <v>5</v>
      </c>
      <c r="E1262" s="32">
        <v>95.7</v>
      </c>
      <c r="F1262" s="32">
        <v>100</v>
      </c>
      <c r="G1262" s="32">
        <v>20</v>
      </c>
      <c r="H1262" s="32">
        <v>98</v>
      </c>
      <c r="I1262" s="32">
        <v>36.1</v>
      </c>
      <c r="J1262"/>
      <c r="K1262"/>
    </row>
    <row r="1263" spans="1:11" x14ac:dyDescent="0.25">
      <c r="A1263" s="9" t="s">
        <v>428</v>
      </c>
      <c r="B1263" s="1" t="s">
        <v>40</v>
      </c>
      <c r="C1263" s="1" t="s">
        <v>113</v>
      </c>
      <c r="D1263" s="32">
        <v>4</v>
      </c>
      <c r="E1263" s="32">
        <v>95</v>
      </c>
      <c r="F1263" s="32">
        <v>98</v>
      </c>
      <c r="G1263" s="32">
        <v>46</v>
      </c>
      <c r="H1263" s="32">
        <v>90.5</v>
      </c>
      <c r="I1263" s="32">
        <v>18</v>
      </c>
      <c r="J1263"/>
      <c r="K1263"/>
    </row>
    <row r="1264" spans="1:11" x14ac:dyDescent="0.25">
      <c r="A1264" s="9" t="s">
        <v>431</v>
      </c>
      <c r="B1264" s="1" t="s">
        <v>40</v>
      </c>
      <c r="C1264" s="1" t="s">
        <v>113</v>
      </c>
      <c r="D1264" s="32">
        <v>2</v>
      </c>
      <c r="E1264" s="32">
        <v>96</v>
      </c>
      <c r="F1264" s="32">
        <v>101</v>
      </c>
      <c r="G1264" s="32">
        <v>40</v>
      </c>
      <c r="H1264" s="32">
        <v>75</v>
      </c>
      <c r="I1264" s="32">
        <v>15</v>
      </c>
      <c r="J1264"/>
      <c r="K1264"/>
    </row>
    <row r="1265" spans="1:11" x14ac:dyDescent="0.25">
      <c r="A1265" s="9" t="s">
        <v>441</v>
      </c>
      <c r="B1265" s="1" t="s">
        <v>40</v>
      </c>
      <c r="C1265" s="1" t="s">
        <v>113</v>
      </c>
      <c r="D1265" s="32">
        <v>9</v>
      </c>
      <c r="E1265" s="32">
        <v>97</v>
      </c>
      <c r="F1265" s="32">
        <v>90</v>
      </c>
      <c r="G1265" s="32">
        <v>30</v>
      </c>
      <c r="H1265" s="32">
        <v>125</v>
      </c>
      <c r="I1265" s="32">
        <v>59</v>
      </c>
      <c r="J1265"/>
      <c r="K1265"/>
    </row>
    <row r="1266" spans="1:11" x14ac:dyDescent="0.25">
      <c r="A1266" s="9" t="s">
        <v>445</v>
      </c>
      <c r="B1266" s="1" t="s">
        <v>40</v>
      </c>
      <c r="C1266" s="6">
        <v>38488</v>
      </c>
      <c r="D1266" s="32">
        <v>12</v>
      </c>
      <c r="E1266" s="32">
        <v>94.2</v>
      </c>
      <c r="F1266" s="32">
        <v>99</v>
      </c>
      <c r="G1266" s="32">
        <v>27</v>
      </c>
      <c r="H1266" s="32">
        <v>142.5</v>
      </c>
      <c r="I1266" s="32">
        <v>92</v>
      </c>
      <c r="J1266"/>
      <c r="K1266"/>
    </row>
    <row r="1267" spans="1:11" x14ac:dyDescent="0.25">
      <c r="A1267" s="9" t="s">
        <v>447</v>
      </c>
      <c r="B1267" s="1" t="s">
        <v>40</v>
      </c>
      <c r="C1267" s="6">
        <v>39091</v>
      </c>
      <c r="D1267" s="32">
        <v>10</v>
      </c>
      <c r="E1267" s="32">
        <v>96.9</v>
      </c>
      <c r="F1267" s="32">
        <v>0</v>
      </c>
      <c r="G1267" s="32">
        <v>0</v>
      </c>
      <c r="H1267" s="32">
        <v>133</v>
      </c>
      <c r="I1267" s="32">
        <v>25.5</v>
      </c>
      <c r="J1267"/>
      <c r="K1267"/>
    </row>
    <row r="1268" spans="1:11" x14ac:dyDescent="0.25">
      <c r="A1268" s="9" t="s">
        <v>455</v>
      </c>
      <c r="B1268" s="1" t="s">
        <v>40</v>
      </c>
      <c r="C1268" s="6">
        <v>41742</v>
      </c>
      <c r="D1268" s="32">
        <v>4</v>
      </c>
      <c r="E1268" s="32">
        <v>92.2</v>
      </c>
      <c r="F1268" s="32">
        <v>74</v>
      </c>
      <c r="G1268" s="32">
        <v>18</v>
      </c>
      <c r="H1268" s="32">
        <v>148</v>
      </c>
      <c r="I1268" s="32">
        <v>38</v>
      </c>
      <c r="J1268"/>
      <c r="K1268"/>
    </row>
    <row r="1269" spans="1:11" x14ac:dyDescent="0.25">
      <c r="A1269" s="9" t="s">
        <v>457</v>
      </c>
      <c r="B1269" s="1" t="s">
        <v>40</v>
      </c>
      <c r="C1269" s="6">
        <v>39809</v>
      </c>
      <c r="D1269" s="32">
        <v>10</v>
      </c>
      <c r="E1269" s="32">
        <v>97.5</v>
      </c>
      <c r="F1269" s="32">
        <v>98</v>
      </c>
      <c r="G1269" s="32">
        <v>28</v>
      </c>
      <c r="H1269" s="32">
        <v>134</v>
      </c>
      <c r="I1269" s="32">
        <v>56</v>
      </c>
      <c r="J1269"/>
      <c r="K1269"/>
    </row>
    <row r="1270" spans="1:11" x14ac:dyDescent="0.25">
      <c r="A1270" s="9" t="s">
        <v>460</v>
      </c>
      <c r="B1270" s="1" t="s">
        <v>40</v>
      </c>
      <c r="C1270" s="1" t="s">
        <v>113</v>
      </c>
      <c r="D1270" s="32">
        <v>1</v>
      </c>
      <c r="E1270" s="32">
        <v>36.9</v>
      </c>
      <c r="F1270" s="32">
        <v>129</v>
      </c>
      <c r="G1270" s="32">
        <v>44</v>
      </c>
      <c r="H1270" s="32">
        <v>77</v>
      </c>
      <c r="I1270" s="32">
        <v>7.7</v>
      </c>
      <c r="J1270"/>
      <c r="K1270"/>
    </row>
    <row r="1271" spans="1:11" x14ac:dyDescent="0.25">
      <c r="A1271" s="9" t="s">
        <v>499</v>
      </c>
      <c r="B1271" s="1" t="s">
        <v>40</v>
      </c>
      <c r="C1271" s="6">
        <v>40554</v>
      </c>
      <c r="D1271" s="32">
        <v>6</v>
      </c>
      <c r="E1271" s="32">
        <v>37.4</v>
      </c>
      <c r="F1271" s="32">
        <v>94</v>
      </c>
      <c r="G1271" s="32">
        <v>24</v>
      </c>
      <c r="H1271" s="32">
        <v>116</v>
      </c>
      <c r="I1271" s="32">
        <v>18.45</v>
      </c>
      <c r="J1271"/>
      <c r="K1271"/>
    </row>
    <row r="1272" spans="1:11" x14ac:dyDescent="0.25">
      <c r="A1272" s="9" t="s">
        <v>500</v>
      </c>
      <c r="B1272" s="1" t="s">
        <v>40</v>
      </c>
      <c r="C1272" s="1" t="s">
        <v>113</v>
      </c>
      <c r="D1272" s="32">
        <v>11</v>
      </c>
      <c r="E1272" s="32">
        <v>97.6</v>
      </c>
      <c r="F1272" s="32">
        <v>82</v>
      </c>
      <c r="G1272" s="32">
        <v>12</v>
      </c>
      <c r="H1272" s="32">
        <v>134</v>
      </c>
      <c r="I1272" s="32">
        <v>61.4</v>
      </c>
      <c r="J1272"/>
      <c r="K1272"/>
    </row>
    <row r="1273" spans="1:11" x14ac:dyDescent="0.25">
      <c r="A1273" s="9" t="s">
        <v>505</v>
      </c>
      <c r="B1273" s="1" t="s">
        <v>40</v>
      </c>
      <c r="C1273" s="1" t="s">
        <v>113</v>
      </c>
      <c r="D1273" s="32">
        <v>5</v>
      </c>
      <c r="E1273" s="32">
        <v>97.3</v>
      </c>
      <c r="F1273" s="32">
        <v>113</v>
      </c>
      <c r="G1273" s="32">
        <v>24</v>
      </c>
      <c r="H1273" s="32">
        <v>102</v>
      </c>
      <c r="I1273" s="32">
        <v>15.95</v>
      </c>
      <c r="J1273"/>
      <c r="K1273"/>
    </row>
    <row r="1274" spans="1:11" x14ac:dyDescent="0.25">
      <c r="A1274" s="9" t="s">
        <v>507</v>
      </c>
      <c r="B1274" s="1" t="s">
        <v>40</v>
      </c>
      <c r="C1274" s="6">
        <v>41841</v>
      </c>
      <c r="D1274" s="32">
        <v>3</v>
      </c>
      <c r="E1274" s="32">
        <v>97.9</v>
      </c>
      <c r="F1274" s="32">
        <v>98</v>
      </c>
      <c r="G1274" s="32">
        <v>27</v>
      </c>
      <c r="H1274" s="32">
        <v>93.5</v>
      </c>
      <c r="I1274" s="32">
        <v>13.9</v>
      </c>
      <c r="J1274"/>
      <c r="K1274"/>
    </row>
    <row r="1275" spans="1:11" x14ac:dyDescent="0.25">
      <c r="A1275" s="9" t="s">
        <v>513</v>
      </c>
      <c r="B1275" s="1" t="s">
        <v>40</v>
      </c>
      <c r="C1275" s="6">
        <v>38308</v>
      </c>
      <c r="D1275" s="32">
        <v>12</v>
      </c>
      <c r="E1275" s="32">
        <v>98.6</v>
      </c>
      <c r="F1275" s="32">
        <v>98</v>
      </c>
      <c r="G1275" s="32">
        <v>30</v>
      </c>
      <c r="H1275" s="32">
        <v>148</v>
      </c>
      <c r="I1275" s="32">
        <v>40</v>
      </c>
      <c r="J1275"/>
      <c r="K1275"/>
    </row>
    <row r="1276" spans="1:11" x14ac:dyDescent="0.25">
      <c r="A1276" s="9" t="s">
        <v>516</v>
      </c>
      <c r="B1276" s="1" t="s">
        <v>40</v>
      </c>
      <c r="C1276" s="6">
        <v>42585</v>
      </c>
      <c r="D1276" s="32">
        <v>11</v>
      </c>
      <c r="E1276" s="32">
        <v>99</v>
      </c>
      <c r="F1276" s="32">
        <v>127</v>
      </c>
      <c r="G1276" s="32">
        <v>22</v>
      </c>
      <c r="H1276" s="32">
        <v>136</v>
      </c>
      <c r="I1276" s="32">
        <v>27.5</v>
      </c>
      <c r="J1276"/>
      <c r="K1276"/>
    </row>
    <row r="1277" spans="1:11" x14ac:dyDescent="0.25">
      <c r="A1277" s="9" t="s">
        <v>518</v>
      </c>
      <c r="B1277" s="1" t="s">
        <v>40</v>
      </c>
      <c r="C1277" s="1" t="s">
        <v>113</v>
      </c>
      <c r="D1277" s="32">
        <v>14</v>
      </c>
      <c r="E1277" s="32">
        <v>97.9</v>
      </c>
      <c r="F1277" s="32">
        <v>83</v>
      </c>
      <c r="G1277" s="32">
        <v>20</v>
      </c>
      <c r="H1277" s="32">
        <v>150</v>
      </c>
      <c r="I1277" s="32">
        <v>41.18</v>
      </c>
      <c r="J1277"/>
      <c r="K1277"/>
    </row>
    <row r="1278" spans="1:11" x14ac:dyDescent="0.25">
      <c r="A1278" s="9" t="s">
        <v>522</v>
      </c>
      <c r="B1278" s="1" t="s">
        <v>40</v>
      </c>
      <c r="C1278" s="1" t="s">
        <v>113</v>
      </c>
      <c r="D1278" s="32">
        <v>18</v>
      </c>
      <c r="E1278" s="32">
        <v>97</v>
      </c>
      <c r="F1278" s="32">
        <v>90</v>
      </c>
      <c r="G1278" s="32">
        <v>20</v>
      </c>
      <c r="H1278" s="32">
        <v>162</v>
      </c>
      <c r="I1278" s="32">
        <v>126</v>
      </c>
      <c r="J1278"/>
      <c r="K1278"/>
    </row>
    <row r="1279" spans="1:11" x14ac:dyDescent="0.25">
      <c r="A1279" s="9" t="s">
        <v>525</v>
      </c>
      <c r="B1279" s="1" t="s">
        <v>40</v>
      </c>
      <c r="C1279" s="1" t="s">
        <v>113</v>
      </c>
      <c r="D1279" s="32">
        <v>0.25</v>
      </c>
      <c r="E1279" s="32">
        <v>97.5</v>
      </c>
      <c r="F1279" s="32">
        <v>71</v>
      </c>
      <c r="G1279" s="32">
        <v>20</v>
      </c>
      <c r="H1279" s="32">
        <v>50</v>
      </c>
      <c r="I1279" s="32">
        <v>14</v>
      </c>
      <c r="J1279"/>
      <c r="K1279"/>
    </row>
    <row r="1280" spans="1:11" x14ac:dyDescent="0.25">
      <c r="A1280" s="9" t="s">
        <v>528</v>
      </c>
      <c r="B1280" s="1" t="s">
        <v>40</v>
      </c>
      <c r="C1280" s="1" t="s">
        <v>113</v>
      </c>
      <c r="D1280" s="32">
        <v>0.41699999999999998</v>
      </c>
      <c r="E1280" s="32">
        <v>98.4</v>
      </c>
      <c r="F1280" s="32">
        <v>125</v>
      </c>
      <c r="G1280" s="32">
        <v>0</v>
      </c>
      <c r="H1280" s="32">
        <v>61</v>
      </c>
      <c r="I1280" s="32">
        <v>16</v>
      </c>
      <c r="J1280"/>
      <c r="K1280"/>
    </row>
    <row r="1281" spans="1:11" x14ac:dyDescent="0.25">
      <c r="A1281" s="9" t="s">
        <v>538</v>
      </c>
      <c r="B1281" s="1" t="s">
        <v>40</v>
      </c>
      <c r="C1281" s="1" t="s">
        <v>113</v>
      </c>
      <c r="D1281" s="32">
        <v>1</v>
      </c>
      <c r="E1281" s="32">
        <v>97</v>
      </c>
      <c r="F1281" s="32">
        <v>104</v>
      </c>
      <c r="G1281" s="32">
        <v>20</v>
      </c>
      <c r="H1281" s="32">
        <v>78</v>
      </c>
      <c r="I1281" s="32">
        <v>20.9</v>
      </c>
      <c r="J1281"/>
      <c r="K1281"/>
    </row>
    <row r="1282" spans="1:11" x14ac:dyDescent="0.25">
      <c r="A1282" s="9" t="s">
        <v>540</v>
      </c>
      <c r="B1282" s="1" t="s">
        <v>40</v>
      </c>
      <c r="C1282" s="6">
        <v>41755</v>
      </c>
      <c r="D1282" s="32">
        <v>3</v>
      </c>
      <c r="E1282" s="32">
        <v>95.5</v>
      </c>
      <c r="F1282" s="32">
        <v>97</v>
      </c>
      <c r="G1282" s="32">
        <v>20</v>
      </c>
      <c r="H1282" s="32">
        <v>91</v>
      </c>
      <c r="I1282" s="32">
        <v>30.9</v>
      </c>
      <c r="J1282"/>
      <c r="K1282"/>
    </row>
    <row r="1283" spans="1:11" x14ac:dyDescent="0.25">
      <c r="A1283" s="9" t="s">
        <v>544</v>
      </c>
      <c r="B1283" s="1" t="s">
        <v>40</v>
      </c>
      <c r="C1283" s="6">
        <v>39946</v>
      </c>
      <c r="D1283" s="32">
        <v>8</v>
      </c>
      <c r="E1283" s="32">
        <v>97.6</v>
      </c>
      <c r="F1283" s="32">
        <v>90</v>
      </c>
      <c r="G1283" s="32">
        <v>30</v>
      </c>
      <c r="H1283" s="32">
        <v>111</v>
      </c>
      <c r="I1283" s="32">
        <v>50.9</v>
      </c>
      <c r="J1283"/>
      <c r="K1283"/>
    </row>
    <row r="1284" spans="1:11" x14ac:dyDescent="0.25">
      <c r="A1284" s="9" t="s">
        <v>547</v>
      </c>
      <c r="B1284" s="1" t="s">
        <v>40</v>
      </c>
      <c r="C1284" s="1" t="s">
        <v>113</v>
      </c>
      <c r="D1284" s="32">
        <v>14</v>
      </c>
      <c r="E1284" s="32">
        <v>95.3</v>
      </c>
      <c r="F1284" s="32">
        <v>105</v>
      </c>
      <c r="G1284" s="32">
        <v>18</v>
      </c>
      <c r="H1284" s="32">
        <v>143.5</v>
      </c>
      <c r="I1284" s="32">
        <v>82.9</v>
      </c>
      <c r="J1284"/>
      <c r="K1284"/>
    </row>
    <row r="1285" spans="1:11" x14ac:dyDescent="0.25">
      <c r="A1285" s="9" t="s">
        <v>553</v>
      </c>
      <c r="B1285" s="1" t="s">
        <v>40</v>
      </c>
      <c r="C1285" s="1" t="s">
        <v>113</v>
      </c>
      <c r="D1285" s="32">
        <v>12</v>
      </c>
      <c r="E1285" s="32">
        <v>96.2</v>
      </c>
      <c r="F1285" s="32">
        <v>96</v>
      </c>
      <c r="G1285" s="32">
        <v>20</v>
      </c>
      <c r="H1285" s="32">
        <v>152</v>
      </c>
      <c r="I1285" s="32">
        <v>89</v>
      </c>
      <c r="J1285"/>
      <c r="K1285"/>
    </row>
    <row r="1286" spans="1:11" x14ac:dyDescent="0.25">
      <c r="A1286" s="9" t="s">
        <v>558</v>
      </c>
      <c r="B1286" s="1" t="s">
        <v>40</v>
      </c>
      <c r="C1286" s="1" t="s">
        <v>113</v>
      </c>
      <c r="D1286" s="32">
        <v>8</v>
      </c>
      <c r="E1286" s="32">
        <v>98.3</v>
      </c>
      <c r="F1286" s="32">
        <v>90</v>
      </c>
      <c r="G1286" s="32">
        <v>20</v>
      </c>
      <c r="H1286" s="32">
        <v>112</v>
      </c>
      <c r="I1286" s="32">
        <v>41</v>
      </c>
      <c r="J1286"/>
      <c r="K1286"/>
    </row>
    <row r="1287" spans="1:11" x14ac:dyDescent="0.25">
      <c r="A1287" s="9" t="s">
        <v>567</v>
      </c>
      <c r="B1287" s="1" t="s">
        <v>40</v>
      </c>
      <c r="C1287" s="6">
        <v>42153</v>
      </c>
      <c r="D1287" s="32">
        <v>3</v>
      </c>
      <c r="E1287" s="32">
        <v>95.4</v>
      </c>
      <c r="F1287" s="32">
        <v>74</v>
      </c>
      <c r="G1287" s="32">
        <v>18</v>
      </c>
      <c r="H1287" s="32">
        <v>92</v>
      </c>
      <c r="I1287" s="32">
        <v>29</v>
      </c>
      <c r="J1287"/>
      <c r="K1287"/>
    </row>
    <row r="1288" spans="1:11" x14ac:dyDescent="0.25">
      <c r="A1288" s="9" t="s">
        <v>580</v>
      </c>
      <c r="B1288" s="1" t="s">
        <v>40</v>
      </c>
      <c r="C1288" s="6">
        <v>40524</v>
      </c>
      <c r="D1288" s="32">
        <v>7</v>
      </c>
      <c r="E1288" s="32">
        <v>96.7</v>
      </c>
      <c r="F1288" s="32">
        <v>0</v>
      </c>
      <c r="G1288" s="32">
        <v>0</v>
      </c>
      <c r="H1288" s="32">
        <v>113</v>
      </c>
      <c r="I1288" s="32">
        <v>19.09</v>
      </c>
      <c r="J1288"/>
      <c r="K1288"/>
    </row>
    <row r="1289" spans="1:11" x14ac:dyDescent="0.25">
      <c r="A1289" s="9" t="s">
        <v>582</v>
      </c>
      <c r="B1289" s="1" t="s">
        <v>40</v>
      </c>
      <c r="C1289" s="1" t="s">
        <v>113</v>
      </c>
      <c r="D1289" s="32">
        <v>8</v>
      </c>
      <c r="E1289" s="32">
        <v>96</v>
      </c>
      <c r="F1289" s="32">
        <v>93</v>
      </c>
      <c r="G1289" s="32">
        <v>20</v>
      </c>
      <c r="H1289" s="32">
        <v>113.5</v>
      </c>
      <c r="I1289" s="32">
        <v>38</v>
      </c>
      <c r="J1289"/>
      <c r="K1289"/>
    </row>
    <row r="1290" spans="1:11" x14ac:dyDescent="0.25">
      <c r="A1290" s="9" t="s">
        <v>585</v>
      </c>
      <c r="B1290" s="1" t="s">
        <v>40</v>
      </c>
      <c r="C1290" s="6">
        <v>40656</v>
      </c>
      <c r="D1290" s="32">
        <v>7</v>
      </c>
      <c r="E1290" s="32">
        <v>98.5</v>
      </c>
      <c r="F1290" s="32">
        <v>95</v>
      </c>
      <c r="G1290" s="32">
        <v>0</v>
      </c>
      <c r="H1290" s="32">
        <v>120</v>
      </c>
      <c r="I1290" s="32">
        <v>42</v>
      </c>
      <c r="J1290"/>
      <c r="K1290"/>
    </row>
    <row r="1291" spans="1:11" x14ac:dyDescent="0.25">
      <c r="A1291" s="9" t="s">
        <v>589</v>
      </c>
      <c r="B1291" s="1" t="s">
        <v>40</v>
      </c>
      <c r="C1291" s="6">
        <v>37815</v>
      </c>
      <c r="D1291" s="32">
        <v>15</v>
      </c>
      <c r="E1291" s="32">
        <v>96.7</v>
      </c>
      <c r="F1291" s="32">
        <v>90</v>
      </c>
      <c r="G1291" s="32">
        <v>20</v>
      </c>
      <c r="H1291" s="32">
        <v>160</v>
      </c>
      <c r="I1291" s="32">
        <v>107</v>
      </c>
      <c r="J1291"/>
      <c r="K1291"/>
    </row>
    <row r="1292" spans="1:11" x14ac:dyDescent="0.25">
      <c r="A1292" s="9" t="s">
        <v>591</v>
      </c>
      <c r="B1292" s="1" t="s">
        <v>40</v>
      </c>
      <c r="C1292" s="1" t="s">
        <v>113</v>
      </c>
      <c r="D1292" s="32">
        <v>8</v>
      </c>
      <c r="E1292" s="32">
        <v>94.3</v>
      </c>
      <c r="F1292" s="32">
        <v>93</v>
      </c>
      <c r="G1292" s="32">
        <v>18</v>
      </c>
      <c r="H1292" s="32">
        <v>122</v>
      </c>
      <c r="I1292" s="32">
        <v>45</v>
      </c>
      <c r="J1292"/>
      <c r="K1292"/>
    </row>
    <row r="1293" spans="1:11" x14ac:dyDescent="0.25">
      <c r="A1293" s="9" t="s">
        <v>592</v>
      </c>
      <c r="B1293" s="1" t="s">
        <v>40</v>
      </c>
      <c r="C1293" s="6">
        <v>42565</v>
      </c>
      <c r="D1293" s="32">
        <v>1</v>
      </c>
      <c r="E1293" s="32">
        <v>96.4</v>
      </c>
      <c r="F1293" s="32">
        <v>98</v>
      </c>
      <c r="G1293" s="32">
        <v>17</v>
      </c>
      <c r="H1293" s="32">
        <v>70</v>
      </c>
      <c r="I1293" s="32">
        <v>28</v>
      </c>
      <c r="J1293"/>
      <c r="K1293"/>
    </row>
    <row r="1294" spans="1:11" x14ac:dyDescent="0.25">
      <c r="A1294" s="9" t="s">
        <v>593</v>
      </c>
      <c r="B1294" s="1" t="s">
        <v>40</v>
      </c>
      <c r="C1294" s="6">
        <v>41891</v>
      </c>
      <c r="D1294" s="32">
        <v>3</v>
      </c>
      <c r="E1294" s="32">
        <v>96.7</v>
      </c>
      <c r="F1294" s="32">
        <v>93</v>
      </c>
      <c r="G1294" s="32">
        <v>18</v>
      </c>
      <c r="H1294" s="32">
        <v>88</v>
      </c>
      <c r="I1294" s="32">
        <v>25</v>
      </c>
      <c r="J1294"/>
      <c r="K1294"/>
    </row>
    <row r="1295" spans="1:11" x14ac:dyDescent="0.25">
      <c r="A1295" s="9" t="s">
        <v>604</v>
      </c>
      <c r="B1295" s="1" t="s">
        <v>40</v>
      </c>
      <c r="C1295" s="6">
        <v>38159</v>
      </c>
      <c r="D1295" s="32">
        <v>13</v>
      </c>
      <c r="E1295" s="32">
        <v>94.4</v>
      </c>
      <c r="F1295" s="32">
        <v>98</v>
      </c>
      <c r="G1295" s="32">
        <v>0</v>
      </c>
      <c r="H1295" s="32">
        <v>148</v>
      </c>
      <c r="I1295" s="32">
        <v>95</v>
      </c>
      <c r="J1295"/>
      <c r="K1295"/>
    </row>
    <row r="1296" spans="1:11" x14ac:dyDescent="0.25">
      <c r="A1296" s="9" t="s">
        <v>611</v>
      </c>
      <c r="B1296" s="1" t="s">
        <v>40</v>
      </c>
      <c r="C1296" s="6">
        <v>38218</v>
      </c>
      <c r="D1296" s="32">
        <v>13</v>
      </c>
      <c r="E1296" s="32">
        <v>98</v>
      </c>
      <c r="F1296" s="32">
        <v>80</v>
      </c>
      <c r="G1296" s="32">
        <v>22</v>
      </c>
      <c r="H1296" s="32">
        <v>144</v>
      </c>
      <c r="I1296" s="32">
        <v>81</v>
      </c>
      <c r="J1296"/>
      <c r="K1296"/>
    </row>
    <row r="1297" spans="1:11" x14ac:dyDescent="0.25">
      <c r="A1297" s="9" t="s">
        <v>260</v>
      </c>
      <c r="B1297" s="1" t="s">
        <v>40</v>
      </c>
      <c r="C1297" s="6">
        <v>38684</v>
      </c>
      <c r="D1297" s="32">
        <v>13</v>
      </c>
      <c r="E1297" s="32">
        <v>97</v>
      </c>
      <c r="F1297" s="32">
        <v>98</v>
      </c>
      <c r="G1297" s="32">
        <v>0</v>
      </c>
      <c r="H1297" s="32">
        <v>142</v>
      </c>
      <c r="I1297" s="32">
        <v>77</v>
      </c>
      <c r="J1297"/>
      <c r="K1297"/>
    </row>
    <row r="1298" spans="1:11" x14ac:dyDescent="0.25">
      <c r="A1298" s="9" t="s">
        <v>622</v>
      </c>
      <c r="B1298" s="1" t="s">
        <v>40</v>
      </c>
      <c r="C1298" s="6">
        <v>40025</v>
      </c>
      <c r="D1298" s="32">
        <v>9</v>
      </c>
      <c r="E1298" s="32">
        <v>96.8</v>
      </c>
      <c r="F1298" s="32">
        <v>94</v>
      </c>
      <c r="G1298" s="32">
        <v>23</v>
      </c>
      <c r="H1298" s="32">
        <v>110</v>
      </c>
      <c r="I1298" s="32">
        <v>39</v>
      </c>
      <c r="J1298"/>
      <c r="K1298"/>
    </row>
    <row r="1299" spans="1:11" x14ac:dyDescent="0.25">
      <c r="A1299" s="9" t="s">
        <v>626</v>
      </c>
      <c r="B1299" s="1" t="s">
        <v>40</v>
      </c>
      <c r="C1299" s="6">
        <v>33701</v>
      </c>
      <c r="D1299" s="32">
        <v>25</v>
      </c>
      <c r="E1299" s="32">
        <v>96.3</v>
      </c>
      <c r="F1299" s="32">
        <v>98</v>
      </c>
      <c r="G1299" s="32">
        <v>0</v>
      </c>
      <c r="H1299" s="32">
        <v>161</v>
      </c>
      <c r="I1299" s="32">
        <v>137</v>
      </c>
      <c r="J1299"/>
      <c r="K1299"/>
    </row>
    <row r="1300" spans="1:11" x14ac:dyDescent="0.25">
      <c r="A1300" s="9" t="s">
        <v>631</v>
      </c>
      <c r="B1300" s="1" t="s">
        <v>40</v>
      </c>
      <c r="C1300" s="6">
        <v>40837</v>
      </c>
      <c r="D1300" s="32">
        <v>6</v>
      </c>
      <c r="E1300" s="32">
        <v>99.4</v>
      </c>
      <c r="F1300" s="32">
        <v>106</v>
      </c>
      <c r="G1300" s="32">
        <v>0</v>
      </c>
      <c r="H1300" s="32">
        <v>107</v>
      </c>
      <c r="I1300" s="32">
        <v>35</v>
      </c>
      <c r="J1300"/>
      <c r="K1300"/>
    </row>
    <row r="1301" spans="1:11" x14ac:dyDescent="0.25">
      <c r="A1301" s="9" t="s">
        <v>634</v>
      </c>
      <c r="B1301" s="1" t="s">
        <v>40</v>
      </c>
      <c r="C1301" s="6">
        <v>42917</v>
      </c>
      <c r="D1301" s="32">
        <v>8.3000000000000004E-2</v>
      </c>
      <c r="E1301" s="32">
        <v>99.3</v>
      </c>
      <c r="F1301" s="32">
        <v>139</v>
      </c>
      <c r="G1301" s="32">
        <v>35</v>
      </c>
      <c r="H1301" s="32">
        <v>0</v>
      </c>
      <c r="I1301" s="32">
        <v>2</v>
      </c>
      <c r="J1301"/>
      <c r="K1301"/>
    </row>
    <row r="1302" spans="1:11" x14ac:dyDescent="0.25">
      <c r="A1302" s="9" t="s">
        <v>642</v>
      </c>
      <c r="B1302" s="1" t="s">
        <v>40</v>
      </c>
      <c r="C1302" s="6">
        <v>32640</v>
      </c>
      <c r="D1302" s="32">
        <v>28</v>
      </c>
      <c r="E1302" s="32">
        <v>98.9</v>
      </c>
      <c r="F1302" s="32">
        <v>86</v>
      </c>
      <c r="G1302" s="32">
        <v>0</v>
      </c>
      <c r="H1302" s="32">
        <v>148</v>
      </c>
      <c r="I1302" s="32">
        <v>113</v>
      </c>
      <c r="J1302"/>
      <c r="K1302"/>
    </row>
    <row r="1303" spans="1:11" x14ac:dyDescent="0.25">
      <c r="A1303" s="9" t="s">
        <v>645</v>
      </c>
      <c r="B1303" s="1" t="s">
        <v>40</v>
      </c>
      <c r="C1303" s="6">
        <v>43021</v>
      </c>
      <c r="D1303" s="32">
        <v>3</v>
      </c>
      <c r="E1303" s="32">
        <v>96.6</v>
      </c>
      <c r="F1303" s="32">
        <v>70</v>
      </c>
      <c r="G1303" s="32">
        <v>18</v>
      </c>
      <c r="H1303" s="32">
        <v>0</v>
      </c>
      <c r="I1303" s="32">
        <v>16</v>
      </c>
      <c r="J1303"/>
      <c r="K1303"/>
    </row>
    <row r="1304" spans="1:11" x14ac:dyDescent="0.25">
      <c r="A1304" s="9" t="s">
        <v>648</v>
      </c>
      <c r="B1304" s="1" t="s">
        <v>40</v>
      </c>
      <c r="C1304" s="1" t="s">
        <v>113</v>
      </c>
      <c r="D1304" s="32">
        <v>13</v>
      </c>
      <c r="E1304" s="32">
        <v>96</v>
      </c>
      <c r="F1304" s="32">
        <v>80</v>
      </c>
      <c r="G1304" s="32">
        <v>20</v>
      </c>
      <c r="H1304" s="32">
        <v>149</v>
      </c>
      <c r="I1304" s="32">
        <v>72</v>
      </c>
      <c r="J1304"/>
      <c r="K1304"/>
    </row>
    <row r="1305" spans="1:11" x14ac:dyDescent="0.25">
      <c r="A1305" s="9" t="s">
        <v>651</v>
      </c>
      <c r="B1305" s="1" t="s">
        <v>40</v>
      </c>
      <c r="C1305" s="6">
        <v>41636</v>
      </c>
      <c r="D1305" s="32">
        <v>5</v>
      </c>
      <c r="E1305" s="32">
        <v>98</v>
      </c>
      <c r="F1305" s="32">
        <v>74</v>
      </c>
      <c r="G1305" s="32">
        <v>20</v>
      </c>
      <c r="H1305" s="32">
        <v>97</v>
      </c>
      <c r="I1305" s="32">
        <v>31</v>
      </c>
      <c r="J1305"/>
      <c r="K1305"/>
    </row>
    <row r="1306" spans="1:11" x14ac:dyDescent="0.25">
      <c r="A1306" s="9" t="s">
        <v>652</v>
      </c>
      <c r="B1306" s="1" t="s">
        <v>40</v>
      </c>
      <c r="C1306" s="6">
        <v>40742</v>
      </c>
      <c r="D1306" s="32">
        <v>6</v>
      </c>
      <c r="E1306" s="32">
        <v>95.8</v>
      </c>
      <c r="F1306" s="32">
        <v>99</v>
      </c>
      <c r="G1306" s="32">
        <v>0</v>
      </c>
      <c r="H1306" s="32">
        <v>107</v>
      </c>
      <c r="I1306" s="32">
        <v>35</v>
      </c>
      <c r="J1306"/>
      <c r="K1306"/>
    </row>
    <row r="1307" spans="1:11" x14ac:dyDescent="0.25">
      <c r="A1307" s="9" t="s">
        <v>654</v>
      </c>
      <c r="B1307" s="1" t="s">
        <v>40</v>
      </c>
      <c r="C1307" s="6">
        <v>38526</v>
      </c>
      <c r="D1307" s="32">
        <v>13</v>
      </c>
      <c r="E1307" s="32">
        <v>98</v>
      </c>
      <c r="F1307" s="32">
        <v>76</v>
      </c>
      <c r="G1307" s="32">
        <v>18</v>
      </c>
      <c r="H1307" s="32">
        <v>143</v>
      </c>
      <c r="I1307" s="32">
        <v>68</v>
      </c>
      <c r="J1307"/>
      <c r="K1307"/>
    </row>
    <row r="1308" spans="1:11" x14ac:dyDescent="0.25">
      <c r="A1308" s="9" t="s">
        <v>655</v>
      </c>
      <c r="B1308" s="1" t="s">
        <v>40</v>
      </c>
      <c r="C1308" s="6">
        <v>41330</v>
      </c>
      <c r="D1308" s="32">
        <v>5</v>
      </c>
      <c r="E1308" s="32">
        <v>97.4</v>
      </c>
      <c r="F1308" s="32">
        <v>94</v>
      </c>
      <c r="G1308" s="32">
        <v>24</v>
      </c>
      <c r="H1308" s="32">
        <v>110</v>
      </c>
      <c r="I1308" s="32">
        <v>38</v>
      </c>
      <c r="J1308"/>
      <c r="K1308"/>
    </row>
    <row r="1309" spans="1:11" x14ac:dyDescent="0.25">
      <c r="A1309" s="9" t="s">
        <v>660</v>
      </c>
      <c r="B1309" s="1" t="s">
        <v>40</v>
      </c>
      <c r="C1309" s="6">
        <v>38019</v>
      </c>
      <c r="D1309" s="32">
        <v>14</v>
      </c>
      <c r="E1309" s="32">
        <v>97.1</v>
      </c>
      <c r="F1309" s="32">
        <v>72</v>
      </c>
      <c r="G1309" s="32">
        <v>18</v>
      </c>
      <c r="H1309" s="32">
        <v>160</v>
      </c>
      <c r="I1309" s="32">
        <v>108</v>
      </c>
      <c r="J1309"/>
      <c r="K1309"/>
    </row>
    <row r="1310" spans="1:11" x14ac:dyDescent="0.25">
      <c r="A1310" s="9" t="s">
        <v>663</v>
      </c>
      <c r="B1310" s="1" t="s">
        <v>40</v>
      </c>
      <c r="C1310" s="6">
        <v>42146</v>
      </c>
      <c r="D1310" s="32">
        <v>3</v>
      </c>
      <c r="E1310" s="32">
        <v>96.8</v>
      </c>
      <c r="F1310" s="32">
        <v>116</v>
      </c>
      <c r="G1310" s="32">
        <v>0</v>
      </c>
      <c r="H1310" s="32">
        <v>79</v>
      </c>
      <c r="I1310" s="32">
        <v>23</v>
      </c>
      <c r="J1310"/>
      <c r="K1310"/>
    </row>
    <row r="1311" spans="1:11" x14ac:dyDescent="0.25">
      <c r="A1311" s="9" t="s">
        <v>666</v>
      </c>
      <c r="B1311" s="1" t="s">
        <v>40</v>
      </c>
      <c r="C1311" s="6">
        <v>42966</v>
      </c>
      <c r="D1311" s="32">
        <v>11</v>
      </c>
      <c r="E1311" s="32">
        <v>96.1</v>
      </c>
      <c r="F1311" s="32">
        <v>92</v>
      </c>
      <c r="G1311" s="32">
        <v>18</v>
      </c>
      <c r="H1311" s="32">
        <v>138</v>
      </c>
      <c r="I1311" s="32">
        <v>67</v>
      </c>
      <c r="J1311"/>
      <c r="K1311"/>
    </row>
    <row r="1312" spans="1:11" x14ac:dyDescent="0.25">
      <c r="A1312" s="9" t="s">
        <v>667</v>
      </c>
      <c r="B1312" s="1" t="s">
        <v>40</v>
      </c>
      <c r="C1312" s="6">
        <v>40346</v>
      </c>
      <c r="D1312" s="32">
        <v>7</v>
      </c>
      <c r="E1312" s="32">
        <v>98</v>
      </c>
      <c r="F1312" s="32">
        <v>113</v>
      </c>
      <c r="G1312" s="32">
        <v>20</v>
      </c>
      <c r="H1312" s="32">
        <v>119</v>
      </c>
      <c r="I1312" s="32">
        <v>43</v>
      </c>
      <c r="J1312"/>
      <c r="K1312"/>
    </row>
    <row r="1313" spans="1:11" x14ac:dyDescent="0.25">
      <c r="A1313" s="9" t="s">
        <v>669</v>
      </c>
      <c r="B1313" s="1" t="s">
        <v>40</v>
      </c>
      <c r="C1313" s="6">
        <v>40052</v>
      </c>
      <c r="D1313" s="32">
        <v>8</v>
      </c>
      <c r="E1313" s="32">
        <v>96.8</v>
      </c>
      <c r="F1313" s="32">
        <v>74</v>
      </c>
      <c r="G1313" s="32">
        <v>19</v>
      </c>
      <c r="H1313" s="32">
        <v>128</v>
      </c>
      <c r="I1313" s="32">
        <v>59</v>
      </c>
      <c r="J1313"/>
      <c r="K1313"/>
    </row>
    <row r="1314" spans="1:11" x14ac:dyDescent="0.25">
      <c r="A1314" s="9" t="s">
        <v>671</v>
      </c>
      <c r="B1314" s="1" t="s">
        <v>40</v>
      </c>
      <c r="C1314" s="6">
        <v>38693</v>
      </c>
      <c r="D1314" s="32">
        <v>13</v>
      </c>
      <c r="E1314" s="32">
        <v>94.1</v>
      </c>
      <c r="F1314" s="32">
        <v>0</v>
      </c>
      <c r="G1314" s="32">
        <v>0</v>
      </c>
      <c r="H1314" s="32">
        <v>148</v>
      </c>
      <c r="I1314" s="32">
        <v>26</v>
      </c>
      <c r="J1314"/>
      <c r="K1314"/>
    </row>
    <row r="1315" spans="1:11" x14ac:dyDescent="0.25">
      <c r="A1315" s="9" t="s">
        <v>675</v>
      </c>
      <c r="B1315" s="1" t="s">
        <v>40</v>
      </c>
      <c r="C1315" s="1" t="s">
        <v>113</v>
      </c>
      <c r="D1315" s="32">
        <v>10</v>
      </c>
      <c r="E1315" s="32">
        <v>94.9</v>
      </c>
      <c r="F1315" s="32">
        <v>96</v>
      </c>
      <c r="G1315" s="32">
        <v>23</v>
      </c>
      <c r="H1315" s="32">
        <v>141</v>
      </c>
      <c r="I1315" s="32">
        <v>75</v>
      </c>
      <c r="J1315"/>
      <c r="K1315"/>
    </row>
    <row r="1316" spans="1:11" x14ac:dyDescent="0.25">
      <c r="A1316" s="9" t="s">
        <v>677</v>
      </c>
      <c r="B1316" s="1" t="s">
        <v>40</v>
      </c>
      <c r="C1316" s="6">
        <v>40958</v>
      </c>
      <c r="D1316" s="32">
        <v>5</v>
      </c>
      <c r="E1316" s="32">
        <v>97</v>
      </c>
      <c r="F1316" s="32">
        <v>96</v>
      </c>
      <c r="G1316" s="32">
        <v>24</v>
      </c>
      <c r="H1316" s="32">
        <v>115</v>
      </c>
      <c r="I1316" s="32">
        <v>37</v>
      </c>
      <c r="J1316"/>
      <c r="K1316"/>
    </row>
    <row r="1317" spans="1:11" x14ac:dyDescent="0.25">
      <c r="A1317" s="9" t="s">
        <v>683</v>
      </c>
      <c r="B1317" s="1" t="s">
        <v>40</v>
      </c>
      <c r="C1317" s="1" t="s">
        <v>113</v>
      </c>
      <c r="D1317" s="32">
        <v>10</v>
      </c>
      <c r="E1317" s="32">
        <v>97.3</v>
      </c>
      <c r="F1317" s="32">
        <v>84</v>
      </c>
      <c r="G1317" s="32">
        <v>22</v>
      </c>
      <c r="H1317" s="32">
        <v>142</v>
      </c>
      <c r="I1317" s="32">
        <v>65</v>
      </c>
      <c r="J1317"/>
      <c r="K1317"/>
    </row>
    <row r="1318" spans="1:11" x14ac:dyDescent="0.25">
      <c r="A1318" s="9" t="s">
        <v>684</v>
      </c>
      <c r="B1318" s="1" t="s">
        <v>40</v>
      </c>
      <c r="C1318" s="6">
        <v>41856</v>
      </c>
      <c r="D1318" s="32">
        <v>3</v>
      </c>
      <c r="E1318" s="32">
        <v>97.9</v>
      </c>
      <c r="F1318" s="32">
        <v>133</v>
      </c>
      <c r="G1318" s="32">
        <v>32</v>
      </c>
      <c r="H1318" s="32">
        <v>91</v>
      </c>
      <c r="I1318" s="32">
        <v>23</v>
      </c>
      <c r="J1318"/>
      <c r="K1318"/>
    </row>
    <row r="1319" spans="1:11" x14ac:dyDescent="0.25">
      <c r="A1319" s="9" t="s">
        <v>685</v>
      </c>
      <c r="B1319" s="1" t="s">
        <v>40</v>
      </c>
      <c r="C1319" s="6">
        <v>39235</v>
      </c>
      <c r="D1319" s="32">
        <v>11</v>
      </c>
      <c r="E1319" s="32">
        <v>96.8</v>
      </c>
      <c r="F1319" s="32">
        <v>105</v>
      </c>
      <c r="G1319" s="32">
        <v>26</v>
      </c>
      <c r="H1319" s="32">
        <v>139</v>
      </c>
      <c r="I1319" s="32">
        <v>63</v>
      </c>
      <c r="J1319"/>
      <c r="K1319"/>
    </row>
    <row r="1320" spans="1:11" x14ac:dyDescent="0.25">
      <c r="A1320" s="9" t="s">
        <v>693</v>
      </c>
      <c r="B1320" s="1" t="s">
        <v>40</v>
      </c>
      <c r="C1320" s="6">
        <v>40173</v>
      </c>
      <c r="D1320" s="32">
        <v>9</v>
      </c>
      <c r="E1320" s="32">
        <v>97.5</v>
      </c>
      <c r="F1320" s="32">
        <v>106</v>
      </c>
      <c r="G1320" s="32">
        <v>0</v>
      </c>
      <c r="H1320" s="32">
        <v>127</v>
      </c>
      <c r="I1320" s="32">
        <v>58</v>
      </c>
      <c r="J1320"/>
      <c r="K1320"/>
    </row>
    <row r="1321" spans="1:11" x14ac:dyDescent="0.25">
      <c r="A1321" s="9" t="s">
        <v>700</v>
      </c>
      <c r="B1321" s="1" t="s">
        <v>40</v>
      </c>
      <c r="C1321" s="1" t="s">
        <v>113</v>
      </c>
      <c r="D1321" s="32">
        <v>10</v>
      </c>
      <c r="E1321" s="32">
        <v>94.6</v>
      </c>
      <c r="F1321" s="32">
        <v>90</v>
      </c>
      <c r="G1321" s="32">
        <v>16</v>
      </c>
      <c r="H1321" s="32">
        <v>123</v>
      </c>
      <c r="I1321" s="32">
        <v>55</v>
      </c>
      <c r="J1321"/>
      <c r="K1321"/>
    </row>
    <row r="1322" spans="1:11" x14ac:dyDescent="0.25">
      <c r="A1322" s="9" t="s">
        <v>706</v>
      </c>
      <c r="B1322" s="1" t="s">
        <v>40</v>
      </c>
      <c r="C1322" s="6">
        <v>42576</v>
      </c>
      <c r="D1322" s="32">
        <v>1</v>
      </c>
      <c r="E1322" s="32">
        <v>96.4</v>
      </c>
      <c r="F1322" s="32">
        <v>111</v>
      </c>
      <c r="G1322" s="32">
        <v>0</v>
      </c>
      <c r="H1322" s="32">
        <v>0</v>
      </c>
      <c r="I1322" s="32">
        <v>19</v>
      </c>
      <c r="J1322"/>
      <c r="K1322"/>
    </row>
    <row r="1323" spans="1:11" x14ac:dyDescent="0.25">
      <c r="A1323" s="9" t="s">
        <v>708</v>
      </c>
      <c r="B1323" s="1" t="s">
        <v>40</v>
      </c>
      <c r="C1323" s="6">
        <v>38608</v>
      </c>
      <c r="D1323" s="32">
        <v>12</v>
      </c>
      <c r="E1323" s="32">
        <v>97</v>
      </c>
      <c r="F1323" s="32">
        <v>80</v>
      </c>
      <c r="G1323" s="32">
        <v>20</v>
      </c>
      <c r="H1323" s="32">
        <v>143</v>
      </c>
      <c r="I1323" s="32">
        <v>85</v>
      </c>
      <c r="J1323"/>
      <c r="K1323"/>
    </row>
    <row r="1324" spans="1:11" x14ac:dyDescent="0.25">
      <c r="A1324" s="9" t="s">
        <v>715</v>
      </c>
      <c r="B1324" s="1" t="s">
        <v>40</v>
      </c>
      <c r="C1324" s="6">
        <v>39889</v>
      </c>
      <c r="D1324" s="32">
        <v>9</v>
      </c>
      <c r="E1324" s="32">
        <v>97.6</v>
      </c>
      <c r="F1324" s="32">
        <v>80</v>
      </c>
      <c r="G1324" s="32">
        <v>20</v>
      </c>
      <c r="H1324" s="32">
        <v>130</v>
      </c>
      <c r="I1324" s="32">
        <v>51</v>
      </c>
      <c r="J1324"/>
      <c r="K1324"/>
    </row>
    <row r="1325" spans="1:11" x14ac:dyDescent="0.25">
      <c r="A1325" s="9" t="s">
        <v>721</v>
      </c>
      <c r="B1325" s="1" t="s">
        <v>40</v>
      </c>
      <c r="C1325" s="6">
        <v>42820</v>
      </c>
      <c r="D1325" s="32">
        <v>0.67</v>
      </c>
      <c r="E1325" s="32">
        <v>97.5</v>
      </c>
      <c r="F1325" s="32">
        <v>74</v>
      </c>
      <c r="G1325" s="32">
        <v>17</v>
      </c>
      <c r="H1325" s="32">
        <v>65</v>
      </c>
      <c r="I1325" s="32">
        <v>15</v>
      </c>
      <c r="J1325"/>
      <c r="K1325"/>
    </row>
    <row r="1326" spans="1:11" x14ac:dyDescent="0.25">
      <c r="A1326" s="9" t="s">
        <v>723</v>
      </c>
      <c r="B1326" s="1" t="s">
        <v>40</v>
      </c>
      <c r="C1326" s="6">
        <v>36755</v>
      </c>
      <c r="D1326" s="32">
        <v>17</v>
      </c>
      <c r="E1326" s="32">
        <v>91.3</v>
      </c>
      <c r="F1326" s="32">
        <v>94</v>
      </c>
      <c r="G1326" s="32">
        <v>20</v>
      </c>
      <c r="H1326" s="32">
        <v>0</v>
      </c>
      <c r="I1326" s="32">
        <v>125</v>
      </c>
      <c r="J1326"/>
      <c r="K1326"/>
    </row>
    <row r="1327" spans="1:11" x14ac:dyDescent="0.25">
      <c r="A1327" s="9" t="s">
        <v>727</v>
      </c>
      <c r="B1327" s="1" t="s">
        <v>40</v>
      </c>
      <c r="C1327" s="6">
        <v>38444</v>
      </c>
      <c r="D1327" s="32">
        <v>12</v>
      </c>
      <c r="E1327" s="32">
        <v>95.9</v>
      </c>
      <c r="F1327" s="32">
        <v>90</v>
      </c>
      <c r="G1327" s="32">
        <v>20</v>
      </c>
      <c r="H1327" s="32">
        <v>147</v>
      </c>
      <c r="I1327" s="32">
        <v>79</v>
      </c>
      <c r="J1327"/>
      <c r="K1327"/>
    </row>
    <row r="1328" spans="1:11" x14ac:dyDescent="0.25">
      <c r="A1328" s="9" t="s">
        <v>729</v>
      </c>
      <c r="B1328" s="1" t="s">
        <v>40</v>
      </c>
      <c r="C1328" s="1">
        <v>1996</v>
      </c>
      <c r="D1328" s="32">
        <v>21</v>
      </c>
      <c r="E1328" s="32">
        <v>95.9</v>
      </c>
      <c r="F1328" s="32">
        <v>77</v>
      </c>
      <c r="G1328" s="32">
        <v>0</v>
      </c>
      <c r="H1328" s="32">
        <v>176</v>
      </c>
      <c r="I1328" s="32">
        <v>133</v>
      </c>
      <c r="J1328"/>
      <c r="K1328"/>
    </row>
    <row r="1329" spans="1:11" x14ac:dyDescent="0.25">
      <c r="A1329" s="9" t="s">
        <v>733</v>
      </c>
      <c r="B1329" s="1" t="s">
        <v>40</v>
      </c>
      <c r="C1329" s="6">
        <v>36743</v>
      </c>
      <c r="D1329" s="32">
        <v>17</v>
      </c>
      <c r="E1329" s="32">
        <v>95.3</v>
      </c>
      <c r="F1329" s="32">
        <v>97</v>
      </c>
      <c r="G1329" s="32">
        <v>40</v>
      </c>
      <c r="H1329" s="32">
        <v>160</v>
      </c>
      <c r="I1329" s="32">
        <v>116</v>
      </c>
      <c r="J1329"/>
      <c r="K1329"/>
    </row>
    <row r="1330" spans="1:11" x14ac:dyDescent="0.25">
      <c r="A1330" s="9" t="s">
        <v>748</v>
      </c>
      <c r="B1330" s="1" t="s">
        <v>40</v>
      </c>
      <c r="C1330" s="1" t="s">
        <v>113</v>
      </c>
      <c r="D1330" s="32">
        <v>28</v>
      </c>
      <c r="E1330" s="32">
        <v>97.8</v>
      </c>
      <c r="F1330" s="32">
        <v>77</v>
      </c>
      <c r="G1330" s="32">
        <v>216</v>
      </c>
      <c r="H1330" s="32">
        <v>153</v>
      </c>
      <c r="I1330" s="32">
        <v>126</v>
      </c>
      <c r="J1330"/>
      <c r="K1330"/>
    </row>
    <row r="1331" spans="1:11" x14ac:dyDescent="0.25">
      <c r="A1331" s="9" t="s">
        <v>753</v>
      </c>
      <c r="B1331" s="1" t="s">
        <v>40</v>
      </c>
      <c r="C1331" s="6">
        <v>41495</v>
      </c>
      <c r="D1331" s="32">
        <v>4</v>
      </c>
      <c r="E1331" s="32">
        <v>96.3</v>
      </c>
      <c r="F1331" s="32">
        <v>100</v>
      </c>
      <c r="G1331" s="32">
        <v>24</v>
      </c>
      <c r="H1331" s="32">
        <v>97</v>
      </c>
      <c r="I1331" s="32">
        <v>32</v>
      </c>
      <c r="J1331"/>
      <c r="K1331"/>
    </row>
    <row r="1332" spans="1:11" x14ac:dyDescent="0.25">
      <c r="A1332" s="9" t="s">
        <v>755</v>
      </c>
      <c r="B1332" s="1" t="s">
        <v>40</v>
      </c>
      <c r="C1332" s="6">
        <v>38940</v>
      </c>
      <c r="D1332" s="32">
        <v>12</v>
      </c>
      <c r="E1332" s="32">
        <v>96.5</v>
      </c>
      <c r="F1332" s="32">
        <v>100</v>
      </c>
      <c r="G1332" s="32">
        <v>25</v>
      </c>
      <c r="H1332" s="32">
        <v>145</v>
      </c>
      <c r="I1332" s="32">
        <v>73</v>
      </c>
      <c r="J1332"/>
      <c r="K1332"/>
    </row>
    <row r="1333" spans="1:11" x14ac:dyDescent="0.25">
      <c r="A1333" s="9" t="s">
        <v>756</v>
      </c>
      <c r="B1333" s="1" t="s">
        <v>40</v>
      </c>
      <c r="C1333" s="1" t="s">
        <v>113</v>
      </c>
      <c r="D1333" s="32">
        <v>0.25</v>
      </c>
      <c r="E1333" s="32">
        <v>96</v>
      </c>
      <c r="F1333" s="32">
        <v>128</v>
      </c>
      <c r="G1333" s="32">
        <v>42</v>
      </c>
      <c r="H1333" s="32">
        <v>53</v>
      </c>
      <c r="I1333" s="32">
        <v>13</v>
      </c>
      <c r="J1333"/>
      <c r="K1333"/>
    </row>
    <row r="1334" spans="1:11" x14ac:dyDescent="0.25">
      <c r="A1334" s="9" t="s">
        <v>760</v>
      </c>
      <c r="B1334" s="1" t="s">
        <v>40</v>
      </c>
      <c r="C1334" s="1" t="s">
        <v>113</v>
      </c>
      <c r="D1334" s="32">
        <v>13</v>
      </c>
      <c r="E1334" s="32">
        <v>98.4</v>
      </c>
      <c r="F1334" s="32">
        <v>87</v>
      </c>
      <c r="G1334" s="32">
        <v>0</v>
      </c>
      <c r="H1334" s="32">
        <v>140.5</v>
      </c>
      <c r="I1334" s="32">
        <v>75</v>
      </c>
      <c r="J1334"/>
      <c r="K1334"/>
    </row>
    <row r="1335" spans="1:11" x14ac:dyDescent="0.25">
      <c r="A1335" s="9" t="s">
        <v>762</v>
      </c>
      <c r="B1335" s="1" t="s">
        <v>40</v>
      </c>
      <c r="C1335" s="1" t="s">
        <v>113</v>
      </c>
      <c r="D1335" s="32">
        <v>4</v>
      </c>
      <c r="E1335" s="32">
        <v>97.8</v>
      </c>
      <c r="F1335" s="32">
        <v>103</v>
      </c>
      <c r="G1335" s="32">
        <v>24</v>
      </c>
      <c r="H1335" s="32">
        <v>102</v>
      </c>
      <c r="I1335" s="32">
        <v>0</v>
      </c>
      <c r="J1335"/>
      <c r="K1335"/>
    </row>
    <row r="1336" spans="1:11" x14ac:dyDescent="0.25">
      <c r="A1336" s="9" t="s">
        <v>765</v>
      </c>
      <c r="B1336" s="1" t="s">
        <v>40</v>
      </c>
      <c r="C1336" s="1" t="s">
        <v>113</v>
      </c>
      <c r="D1336" s="32">
        <v>7</v>
      </c>
      <c r="E1336" s="32">
        <v>98.1</v>
      </c>
      <c r="F1336" s="32">
        <v>94</v>
      </c>
      <c r="G1336" s="32">
        <v>24</v>
      </c>
      <c r="H1336" s="32">
        <v>125</v>
      </c>
      <c r="I1336" s="32">
        <v>0</v>
      </c>
      <c r="J1336"/>
      <c r="K1336"/>
    </row>
    <row r="1337" spans="1:11" x14ac:dyDescent="0.25">
      <c r="A1337" s="9" t="s">
        <v>766</v>
      </c>
      <c r="B1337" s="1" t="s">
        <v>40</v>
      </c>
      <c r="C1337" s="1" t="s">
        <v>113</v>
      </c>
      <c r="D1337" s="32">
        <v>9</v>
      </c>
      <c r="E1337" s="32">
        <v>97.4</v>
      </c>
      <c r="F1337" s="32">
        <v>96</v>
      </c>
      <c r="G1337" s="32">
        <v>22</v>
      </c>
      <c r="H1337" s="32">
        <v>134</v>
      </c>
      <c r="I1337" s="32">
        <v>24</v>
      </c>
      <c r="J1337"/>
      <c r="K1337"/>
    </row>
    <row r="1338" spans="1:11" x14ac:dyDescent="0.25">
      <c r="A1338" s="9" t="s">
        <v>771</v>
      </c>
      <c r="B1338" s="1" t="s">
        <v>40</v>
      </c>
      <c r="C1338" s="1" t="s">
        <v>113</v>
      </c>
      <c r="D1338" s="32">
        <v>15</v>
      </c>
      <c r="E1338" s="32">
        <v>0</v>
      </c>
      <c r="F1338" s="32">
        <v>114</v>
      </c>
      <c r="G1338" s="32">
        <v>18</v>
      </c>
      <c r="H1338" s="32">
        <v>148</v>
      </c>
      <c r="I1338" s="32">
        <v>85</v>
      </c>
      <c r="J1338"/>
      <c r="K1338"/>
    </row>
    <row r="1339" spans="1:11" x14ac:dyDescent="0.25">
      <c r="A1339" s="9" t="s">
        <v>777</v>
      </c>
      <c r="B1339" s="1" t="s">
        <v>40</v>
      </c>
      <c r="C1339" s="1" t="s">
        <v>113</v>
      </c>
      <c r="D1339" s="32">
        <v>7</v>
      </c>
      <c r="E1339" s="32">
        <v>99</v>
      </c>
      <c r="F1339" s="32">
        <v>133</v>
      </c>
      <c r="G1339" s="32">
        <v>0</v>
      </c>
      <c r="H1339" s="32">
        <v>121</v>
      </c>
      <c r="I1339" s="32">
        <v>43</v>
      </c>
      <c r="J1339"/>
      <c r="K1339"/>
    </row>
    <row r="1340" spans="1:11" x14ac:dyDescent="0.25">
      <c r="A1340" s="9" t="s">
        <v>780</v>
      </c>
      <c r="B1340" s="1" t="s">
        <v>40</v>
      </c>
      <c r="C1340" s="1" t="s">
        <v>113</v>
      </c>
      <c r="D1340" s="32">
        <v>5</v>
      </c>
      <c r="E1340" s="32">
        <v>95.2</v>
      </c>
      <c r="F1340" s="32">
        <v>80</v>
      </c>
      <c r="G1340" s="32">
        <v>19</v>
      </c>
      <c r="H1340" s="32">
        <v>98</v>
      </c>
      <c r="I1340" s="32">
        <v>34</v>
      </c>
      <c r="J1340"/>
      <c r="K1340"/>
    </row>
    <row r="1341" spans="1:11" x14ac:dyDescent="0.25">
      <c r="A1341" s="9" t="s">
        <v>787</v>
      </c>
      <c r="B1341" s="1" t="s">
        <v>40</v>
      </c>
      <c r="C1341" s="6">
        <v>36331</v>
      </c>
      <c r="D1341" s="32">
        <v>16</v>
      </c>
      <c r="E1341" s="32">
        <v>97.5</v>
      </c>
      <c r="F1341" s="32">
        <v>114</v>
      </c>
      <c r="G1341" s="32">
        <v>22</v>
      </c>
      <c r="H1341" s="32">
        <v>152</v>
      </c>
      <c r="I1341" s="32">
        <v>43.2</v>
      </c>
      <c r="J1341"/>
      <c r="K1341"/>
    </row>
    <row r="1342" spans="1:11" x14ac:dyDescent="0.25">
      <c r="A1342" s="9" t="s">
        <v>800</v>
      </c>
      <c r="B1342" s="1" t="s">
        <v>40</v>
      </c>
      <c r="C1342" s="1" t="s">
        <v>113</v>
      </c>
      <c r="D1342" s="32">
        <v>14</v>
      </c>
      <c r="E1342" s="32">
        <v>96.1</v>
      </c>
      <c r="F1342" s="32">
        <v>91</v>
      </c>
      <c r="G1342" s="32">
        <v>0</v>
      </c>
      <c r="H1342" s="32">
        <v>147</v>
      </c>
      <c r="I1342" s="32">
        <v>85</v>
      </c>
      <c r="J1342"/>
      <c r="K1342"/>
    </row>
    <row r="1343" spans="1:11" x14ac:dyDescent="0.25">
      <c r="A1343" s="9" t="s">
        <v>801</v>
      </c>
      <c r="B1343" s="1" t="s">
        <v>40</v>
      </c>
      <c r="C1343" s="1" t="s">
        <v>113</v>
      </c>
      <c r="D1343" s="32">
        <v>2</v>
      </c>
      <c r="E1343" s="32">
        <v>98.8</v>
      </c>
      <c r="F1343" s="32">
        <v>128</v>
      </c>
      <c r="G1343" s="32">
        <v>40</v>
      </c>
      <c r="H1343" s="32">
        <v>76</v>
      </c>
      <c r="I1343" s="32">
        <v>19</v>
      </c>
      <c r="J1343"/>
      <c r="K1343"/>
    </row>
    <row r="1344" spans="1:11" x14ac:dyDescent="0.25">
      <c r="A1344" s="1" t="s">
        <v>832</v>
      </c>
      <c r="B1344" s="1" t="s">
        <v>40</v>
      </c>
      <c r="C1344" s="1" t="s">
        <v>113</v>
      </c>
      <c r="D1344" s="32">
        <v>7</v>
      </c>
      <c r="E1344" s="32">
        <v>96.7</v>
      </c>
      <c r="F1344" s="32">
        <v>95</v>
      </c>
      <c r="G1344" s="32">
        <v>0</v>
      </c>
      <c r="H1344" s="32">
        <v>120.7</v>
      </c>
      <c r="I1344" s="32">
        <v>0</v>
      </c>
      <c r="J1344"/>
      <c r="K1344"/>
    </row>
    <row r="1345" spans="1:11" x14ac:dyDescent="0.25">
      <c r="A1345" s="1" t="s">
        <v>837</v>
      </c>
      <c r="B1345" s="1" t="s">
        <v>40</v>
      </c>
      <c r="C1345" s="1" t="s">
        <v>113</v>
      </c>
      <c r="D1345" s="32">
        <v>10</v>
      </c>
      <c r="E1345" s="32">
        <v>96.6</v>
      </c>
      <c r="F1345" s="32">
        <v>61</v>
      </c>
      <c r="G1345" s="32">
        <v>22</v>
      </c>
      <c r="H1345" s="32">
        <v>120</v>
      </c>
      <c r="I1345" s="32">
        <v>20.8</v>
      </c>
      <c r="J1345"/>
      <c r="K1345"/>
    </row>
    <row r="1346" spans="1:11" x14ac:dyDescent="0.25">
      <c r="A1346" s="1" t="s">
        <v>862</v>
      </c>
      <c r="B1346" s="1" t="s">
        <v>40</v>
      </c>
      <c r="C1346" s="1" t="s">
        <v>863</v>
      </c>
      <c r="D1346" s="32">
        <v>14</v>
      </c>
      <c r="E1346" s="32">
        <v>978.8</v>
      </c>
      <c r="F1346" s="32">
        <v>103</v>
      </c>
      <c r="G1346" s="32">
        <v>30</v>
      </c>
      <c r="H1346" s="32">
        <v>156</v>
      </c>
      <c r="I1346" s="32">
        <v>42.86</v>
      </c>
      <c r="J1346"/>
      <c r="K1346"/>
    </row>
    <row r="1347" spans="1:11" x14ac:dyDescent="0.25">
      <c r="A1347" s="1" t="s">
        <v>870</v>
      </c>
      <c r="B1347" s="1" t="s">
        <v>40</v>
      </c>
      <c r="C1347" s="1" t="s">
        <v>871</v>
      </c>
      <c r="D1347" s="32">
        <v>4</v>
      </c>
      <c r="E1347" s="32">
        <v>98</v>
      </c>
      <c r="F1347" s="32">
        <v>123</v>
      </c>
      <c r="G1347" s="32">
        <v>0</v>
      </c>
      <c r="H1347" s="32">
        <v>96.5</v>
      </c>
      <c r="I1347" s="32">
        <v>28.9</v>
      </c>
      <c r="J1347"/>
      <c r="K1347"/>
    </row>
    <row r="1348" spans="1:11" x14ac:dyDescent="0.25">
      <c r="A1348" s="1" t="s">
        <v>875</v>
      </c>
      <c r="B1348" s="1" t="s">
        <v>40</v>
      </c>
      <c r="C1348" s="1" t="s">
        <v>876</v>
      </c>
      <c r="D1348" s="32">
        <v>0.41699999999999998</v>
      </c>
      <c r="E1348" s="32">
        <v>96.3</v>
      </c>
      <c r="F1348" s="32">
        <v>94</v>
      </c>
      <c r="G1348" s="32">
        <v>25</v>
      </c>
      <c r="H1348" s="32">
        <v>55</v>
      </c>
      <c r="I1348" s="32">
        <v>11</v>
      </c>
      <c r="J1348"/>
      <c r="K1348"/>
    </row>
    <row r="1349" spans="1:11" x14ac:dyDescent="0.25">
      <c r="A1349" s="1" t="s">
        <v>879</v>
      </c>
      <c r="B1349" s="1" t="s">
        <v>40</v>
      </c>
      <c r="C1349" s="1" t="s">
        <v>880</v>
      </c>
      <c r="D1349" s="32">
        <v>6</v>
      </c>
      <c r="E1349" s="32">
        <v>101.5</v>
      </c>
      <c r="F1349" s="32">
        <v>155</v>
      </c>
      <c r="G1349" s="32">
        <v>27</v>
      </c>
      <c r="H1349" s="32">
        <v>115.5</v>
      </c>
      <c r="I1349" s="32">
        <v>19.77</v>
      </c>
      <c r="J1349"/>
      <c r="K1349"/>
    </row>
    <row r="1350" spans="1:11" x14ac:dyDescent="0.25">
      <c r="A1350" s="1" t="s">
        <v>884</v>
      </c>
      <c r="B1350" s="1" t="s">
        <v>40</v>
      </c>
      <c r="C1350" s="6">
        <v>41682</v>
      </c>
      <c r="D1350" s="32">
        <v>3</v>
      </c>
      <c r="E1350" s="32">
        <v>98.1</v>
      </c>
      <c r="F1350" s="32">
        <v>111</v>
      </c>
      <c r="G1350" s="32">
        <v>27</v>
      </c>
      <c r="H1350" s="32">
        <v>88</v>
      </c>
      <c r="I1350" s="32">
        <v>11.45</v>
      </c>
      <c r="J1350"/>
      <c r="K1350"/>
    </row>
    <row r="1351" spans="1:11" x14ac:dyDescent="0.25">
      <c r="A1351" s="1" t="s">
        <v>891</v>
      </c>
      <c r="B1351" s="1" t="s">
        <v>40</v>
      </c>
      <c r="C1351" s="1" t="s">
        <v>113</v>
      </c>
      <c r="D1351" s="32">
        <v>12</v>
      </c>
      <c r="E1351" s="32">
        <v>96.5</v>
      </c>
      <c r="F1351" s="32">
        <v>92</v>
      </c>
      <c r="G1351" s="32">
        <v>24</v>
      </c>
      <c r="H1351" s="32">
        <v>146</v>
      </c>
      <c r="I1351" s="32">
        <v>29.9</v>
      </c>
      <c r="J1351"/>
      <c r="K1351"/>
    </row>
    <row r="1352" spans="1:11" x14ac:dyDescent="0.25">
      <c r="A1352" s="1" t="s">
        <v>894</v>
      </c>
      <c r="B1352" s="1" t="s">
        <v>40</v>
      </c>
      <c r="C1352" s="1" t="s">
        <v>113</v>
      </c>
      <c r="D1352" s="32">
        <v>6</v>
      </c>
      <c r="E1352" s="32">
        <v>97.4</v>
      </c>
      <c r="F1352" s="32">
        <v>102</v>
      </c>
      <c r="G1352" s="32">
        <v>26</v>
      </c>
      <c r="H1352" s="32">
        <v>105.5</v>
      </c>
      <c r="I1352" s="32">
        <v>16.18</v>
      </c>
      <c r="J1352"/>
      <c r="K1352"/>
    </row>
    <row r="1353" spans="1:11" x14ac:dyDescent="0.25">
      <c r="A1353" s="1" t="s">
        <v>897</v>
      </c>
      <c r="B1353" s="1" t="s">
        <v>40</v>
      </c>
      <c r="C1353" s="6">
        <v>40461</v>
      </c>
      <c r="D1353" s="32">
        <v>7</v>
      </c>
      <c r="E1353" s="32">
        <v>97.6</v>
      </c>
      <c r="F1353" s="32">
        <v>99.92</v>
      </c>
      <c r="H1353" s="32">
        <v>120</v>
      </c>
      <c r="I1353" s="32">
        <v>46.5</v>
      </c>
      <c r="J1353"/>
      <c r="K1353"/>
    </row>
    <row r="1354" spans="1:11" x14ac:dyDescent="0.25">
      <c r="A1354" s="1" t="s">
        <v>900</v>
      </c>
      <c r="B1354" s="1" t="s">
        <v>40</v>
      </c>
      <c r="C1354" s="1" t="s">
        <v>901</v>
      </c>
      <c r="D1354" s="32">
        <v>0.58299999999999996</v>
      </c>
      <c r="E1354" s="32">
        <v>93.7</v>
      </c>
      <c r="F1354" s="32">
        <v>131</v>
      </c>
      <c r="G1354" s="32">
        <v>40</v>
      </c>
      <c r="H1354" s="32">
        <v>69.5</v>
      </c>
      <c r="I1354" s="32">
        <v>17.38</v>
      </c>
      <c r="J1354"/>
      <c r="K1354"/>
    </row>
    <row r="1355" spans="1:11" x14ac:dyDescent="0.25">
      <c r="A1355" s="1" t="s">
        <v>944</v>
      </c>
      <c r="B1355" s="1" t="s">
        <v>40</v>
      </c>
      <c r="C1355" s="6">
        <v>41946</v>
      </c>
      <c r="D1355" s="32">
        <v>3.5</v>
      </c>
      <c r="E1355" s="32">
        <v>95.6</v>
      </c>
      <c r="F1355" s="32">
        <v>97</v>
      </c>
      <c r="G1355" s="32">
        <v>30</v>
      </c>
      <c r="H1355" s="32">
        <v>97</v>
      </c>
      <c r="I1355" s="32">
        <v>15.6</v>
      </c>
      <c r="J1355"/>
      <c r="K1355"/>
    </row>
    <row r="1356" spans="1:11" x14ac:dyDescent="0.25">
      <c r="A1356" s="1" t="s">
        <v>951</v>
      </c>
      <c r="B1356" s="1" t="s">
        <v>40</v>
      </c>
      <c r="C1356" s="1" t="s">
        <v>952</v>
      </c>
      <c r="D1356" s="32">
        <v>2</v>
      </c>
      <c r="E1356" s="32">
        <v>94.1</v>
      </c>
      <c r="F1356" s="32">
        <v>143</v>
      </c>
      <c r="G1356" s="32">
        <v>20</v>
      </c>
      <c r="H1356" s="32">
        <v>32</v>
      </c>
      <c r="I1356" s="32">
        <v>12</v>
      </c>
      <c r="J1356"/>
      <c r="K1356"/>
    </row>
    <row r="1357" spans="1:11" x14ac:dyDescent="0.25">
      <c r="A1357" s="1" t="s">
        <v>955</v>
      </c>
      <c r="B1357" s="1" t="s">
        <v>40</v>
      </c>
      <c r="C1357" s="6">
        <v>39234</v>
      </c>
      <c r="D1357" s="32">
        <v>10</v>
      </c>
      <c r="E1357" s="32">
        <v>97</v>
      </c>
      <c r="F1357" s="32">
        <v>86</v>
      </c>
      <c r="G1357" s="32">
        <v>20</v>
      </c>
      <c r="H1357" s="32">
        <v>139.5</v>
      </c>
      <c r="I1357" s="32">
        <v>32.270000000000003</v>
      </c>
      <c r="J1357"/>
      <c r="K1357"/>
    </row>
    <row r="1358" spans="1:11" x14ac:dyDescent="0.25">
      <c r="A1358" s="1" t="s">
        <v>958</v>
      </c>
      <c r="B1358" s="1" t="s">
        <v>40</v>
      </c>
      <c r="C1358" s="1" t="s">
        <v>959</v>
      </c>
      <c r="D1358" s="32">
        <v>5</v>
      </c>
      <c r="E1358" s="32">
        <v>98</v>
      </c>
      <c r="F1358" s="32">
        <v>103</v>
      </c>
      <c r="G1358" s="32">
        <v>24</v>
      </c>
      <c r="H1358" s="32">
        <v>107.5</v>
      </c>
      <c r="I1358" s="32">
        <v>17.5</v>
      </c>
      <c r="J1358"/>
      <c r="K1358"/>
    </row>
    <row r="1359" spans="1:11" x14ac:dyDescent="0.25">
      <c r="A1359" s="1" t="s">
        <v>961</v>
      </c>
      <c r="B1359" s="1" t="s">
        <v>40</v>
      </c>
      <c r="C1359" s="1" t="s">
        <v>113</v>
      </c>
      <c r="D1359" s="32">
        <v>4</v>
      </c>
      <c r="E1359" s="32">
        <v>97.9</v>
      </c>
      <c r="F1359" s="32">
        <v>116</v>
      </c>
      <c r="G1359" s="32">
        <v>35</v>
      </c>
      <c r="H1359" s="32">
        <v>95</v>
      </c>
      <c r="I1359" s="32">
        <v>12</v>
      </c>
      <c r="J1359"/>
      <c r="K1359"/>
    </row>
    <row r="1360" spans="1:11" x14ac:dyDescent="0.25">
      <c r="A1360" s="1" t="s">
        <v>970</v>
      </c>
      <c r="B1360" s="1" t="s">
        <v>40</v>
      </c>
      <c r="C1360" s="1" t="s">
        <v>113</v>
      </c>
      <c r="D1360" s="32">
        <v>10</v>
      </c>
      <c r="E1360" s="32">
        <v>98.4</v>
      </c>
      <c r="F1360" s="32">
        <v>97</v>
      </c>
      <c r="G1360" s="32">
        <v>87</v>
      </c>
      <c r="H1360" s="32">
        <v>135</v>
      </c>
      <c r="I1360" s="32">
        <v>76.2</v>
      </c>
      <c r="J1360"/>
      <c r="K1360"/>
    </row>
    <row r="1361" spans="1:11" x14ac:dyDescent="0.25">
      <c r="A1361" s="1" t="s">
        <v>972</v>
      </c>
      <c r="B1361" s="1" t="s">
        <v>40</v>
      </c>
      <c r="C1361" s="6">
        <v>42404</v>
      </c>
      <c r="D1361" s="32">
        <v>1</v>
      </c>
      <c r="E1361" s="32">
        <v>91.5</v>
      </c>
      <c r="F1361" s="32">
        <v>126</v>
      </c>
      <c r="G1361" s="32">
        <v>40</v>
      </c>
      <c r="H1361" s="32">
        <v>73.5</v>
      </c>
      <c r="I1361" s="32">
        <v>7.72</v>
      </c>
      <c r="J1361"/>
      <c r="K1361"/>
    </row>
    <row r="1362" spans="1:11" x14ac:dyDescent="0.25">
      <c r="A1362" s="1" t="s">
        <v>975</v>
      </c>
      <c r="B1362" s="1" t="s">
        <v>40</v>
      </c>
      <c r="C1362" s="6">
        <v>42920</v>
      </c>
      <c r="D1362" s="32">
        <v>0.75</v>
      </c>
      <c r="E1362" s="32">
        <v>97.5</v>
      </c>
      <c r="F1362" s="32">
        <v>130</v>
      </c>
      <c r="G1362" s="32">
        <v>40</v>
      </c>
      <c r="H1362" s="32">
        <v>67</v>
      </c>
      <c r="I1362" s="32">
        <v>6</v>
      </c>
      <c r="J1362"/>
      <c r="K1362"/>
    </row>
    <row r="1363" spans="1:11" x14ac:dyDescent="0.25">
      <c r="A1363" s="1" t="s">
        <v>977</v>
      </c>
      <c r="B1363" s="1" t="s">
        <v>40</v>
      </c>
      <c r="C1363" s="1" t="s">
        <v>113</v>
      </c>
      <c r="D1363" s="32">
        <v>14</v>
      </c>
      <c r="E1363" s="32">
        <v>98</v>
      </c>
      <c r="F1363" s="32">
        <v>87</v>
      </c>
      <c r="G1363" s="32">
        <v>20</v>
      </c>
      <c r="H1363" s="32">
        <v>36</v>
      </c>
      <c r="I1363" s="32">
        <v>43.63</v>
      </c>
      <c r="J1363"/>
      <c r="K1363"/>
    </row>
    <row r="1364" spans="1:11" x14ac:dyDescent="0.25">
      <c r="A1364" s="1" t="s">
        <v>987</v>
      </c>
      <c r="B1364" s="1" t="s">
        <v>40</v>
      </c>
      <c r="C1364" s="6">
        <v>39572</v>
      </c>
      <c r="D1364" s="32">
        <v>9</v>
      </c>
      <c r="E1364" s="32">
        <v>97.8</v>
      </c>
      <c r="F1364" s="32">
        <v>96</v>
      </c>
      <c r="G1364" s="32">
        <v>20</v>
      </c>
      <c r="H1364" s="32">
        <v>124.5</v>
      </c>
      <c r="I1364" s="70"/>
      <c r="J1364"/>
      <c r="K1364"/>
    </row>
    <row r="1365" spans="1:11" x14ac:dyDescent="0.25">
      <c r="A1365" s="1" t="s">
        <v>991</v>
      </c>
      <c r="B1365" s="1" t="s">
        <v>40</v>
      </c>
      <c r="D1365" s="32">
        <v>2.5</v>
      </c>
      <c r="E1365" s="32">
        <v>98</v>
      </c>
      <c r="F1365" s="32">
        <v>138</v>
      </c>
      <c r="G1365" s="32">
        <v>30</v>
      </c>
      <c r="H1365" s="32">
        <v>83</v>
      </c>
      <c r="I1365" s="32">
        <v>11.45</v>
      </c>
      <c r="J1365"/>
      <c r="K1365"/>
    </row>
    <row r="1366" spans="1:11" x14ac:dyDescent="0.25">
      <c r="A1366" s="1" t="s">
        <v>993</v>
      </c>
      <c r="B1366" s="1" t="s">
        <v>40</v>
      </c>
      <c r="C1366" s="1" t="s">
        <v>994</v>
      </c>
      <c r="D1366" s="32">
        <v>3</v>
      </c>
      <c r="E1366" s="32">
        <v>97.7</v>
      </c>
      <c r="F1366" s="32">
        <v>98</v>
      </c>
      <c r="G1366" s="32">
        <v>30</v>
      </c>
      <c r="H1366" s="32">
        <v>94</v>
      </c>
      <c r="I1366" s="32">
        <v>11.9</v>
      </c>
      <c r="J1366"/>
      <c r="K1366"/>
    </row>
    <row r="1367" spans="1:11" x14ac:dyDescent="0.25">
      <c r="A1367" s="1" t="s">
        <v>1019</v>
      </c>
      <c r="B1367" s="1" t="s">
        <v>40</v>
      </c>
      <c r="C1367" s="6">
        <v>38088</v>
      </c>
      <c r="D1367" s="32">
        <v>12</v>
      </c>
      <c r="E1367" s="32">
        <v>0</v>
      </c>
      <c r="F1367" s="32">
        <v>0</v>
      </c>
      <c r="G1367" s="32">
        <v>0</v>
      </c>
      <c r="H1367" s="32">
        <v>133</v>
      </c>
      <c r="I1367" s="32">
        <v>61</v>
      </c>
      <c r="J1367"/>
      <c r="K1367"/>
    </row>
    <row r="1368" spans="1:11" x14ac:dyDescent="0.25">
      <c r="A1368" s="1" t="s">
        <v>1024</v>
      </c>
      <c r="B1368" s="1" t="s">
        <v>40</v>
      </c>
      <c r="C1368" s="1" t="s">
        <v>1025</v>
      </c>
      <c r="D1368" s="32">
        <v>4</v>
      </c>
      <c r="E1368" s="32">
        <v>97</v>
      </c>
      <c r="F1368" s="32">
        <v>111</v>
      </c>
      <c r="G1368" s="32">
        <v>24</v>
      </c>
      <c r="H1368" s="32">
        <v>98</v>
      </c>
      <c r="I1368" s="32">
        <v>15.22</v>
      </c>
      <c r="J1368"/>
      <c r="K1368"/>
    </row>
    <row r="1369" spans="1:11" x14ac:dyDescent="0.25">
      <c r="A1369" s="1" t="s">
        <v>1036</v>
      </c>
      <c r="B1369" s="1" t="s">
        <v>40</v>
      </c>
      <c r="C1369" s="1" t="s">
        <v>113</v>
      </c>
      <c r="D1369" s="32">
        <v>16</v>
      </c>
      <c r="E1369" s="32">
        <v>97.5</v>
      </c>
      <c r="F1369" s="32">
        <v>98</v>
      </c>
      <c r="G1369" s="32">
        <v>91</v>
      </c>
      <c r="H1369" s="32">
        <v>150</v>
      </c>
      <c r="I1369" s="32">
        <v>91.2</v>
      </c>
      <c r="J1369"/>
      <c r="K1369"/>
    </row>
    <row r="1370" spans="1:11" x14ac:dyDescent="0.25">
      <c r="A1370" s="1" t="s">
        <v>1040</v>
      </c>
      <c r="B1370" s="1" t="s">
        <v>40</v>
      </c>
      <c r="C1370" s="1" t="s">
        <v>1041</v>
      </c>
      <c r="D1370" s="32">
        <v>11</v>
      </c>
      <c r="E1370" s="32">
        <v>96.5</v>
      </c>
      <c r="F1370" s="32">
        <v>92</v>
      </c>
      <c r="G1370" s="32">
        <v>0</v>
      </c>
      <c r="H1370" s="32">
        <v>32.5</v>
      </c>
      <c r="I1370" s="32">
        <v>32.799999999999997</v>
      </c>
      <c r="J1370"/>
      <c r="K1370"/>
    </row>
    <row r="1371" spans="1:11" x14ac:dyDescent="0.25">
      <c r="A1371" s="1" t="s">
        <v>1048</v>
      </c>
      <c r="B1371" s="1" t="s">
        <v>40</v>
      </c>
      <c r="C1371" s="1" t="s">
        <v>1049</v>
      </c>
      <c r="D1371" s="32">
        <v>3</v>
      </c>
      <c r="E1371" s="32">
        <v>96</v>
      </c>
      <c r="F1371" s="32">
        <v>100</v>
      </c>
      <c r="G1371" s="32">
        <v>24</v>
      </c>
      <c r="H1371" s="32">
        <v>88</v>
      </c>
      <c r="I1371" s="32">
        <v>12.09</v>
      </c>
      <c r="J1371"/>
      <c r="K1371"/>
    </row>
    <row r="1372" spans="1:11" x14ac:dyDescent="0.25">
      <c r="A1372" s="1" t="s">
        <v>1055</v>
      </c>
      <c r="B1372" s="1" t="s">
        <v>40</v>
      </c>
      <c r="C1372" s="1" t="s">
        <v>113</v>
      </c>
      <c r="D1372" s="32">
        <v>5</v>
      </c>
      <c r="E1372" s="32">
        <v>96.8</v>
      </c>
      <c r="F1372" s="32">
        <v>96</v>
      </c>
      <c r="G1372" s="32">
        <v>22.1</v>
      </c>
      <c r="H1372" s="32">
        <v>105</v>
      </c>
      <c r="I1372" s="32">
        <v>17</v>
      </c>
      <c r="J1372"/>
      <c r="K1372"/>
    </row>
    <row r="1373" spans="1:11" x14ac:dyDescent="0.25">
      <c r="A1373" s="1" t="s">
        <v>1064</v>
      </c>
      <c r="B1373" s="1" t="s">
        <v>40</v>
      </c>
      <c r="C1373" s="1" t="s">
        <v>1065</v>
      </c>
      <c r="D1373" s="32">
        <v>9</v>
      </c>
      <c r="E1373" s="32">
        <v>96.7</v>
      </c>
      <c r="F1373" s="32">
        <v>80</v>
      </c>
      <c r="G1373" s="32">
        <v>22</v>
      </c>
      <c r="H1373" s="32">
        <v>143</v>
      </c>
      <c r="I1373" s="32">
        <v>27</v>
      </c>
      <c r="J1373"/>
      <c r="K1373"/>
    </row>
    <row r="1374" spans="1:11" x14ac:dyDescent="0.25">
      <c r="A1374" s="1" t="s">
        <v>1067</v>
      </c>
      <c r="B1374" s="1" t="s">
        <v>40</v>
      </c>
      <c r="C1374" s="6">
        <v>40515</v>
      </c>
      <c r="D1374" s="32">
        <v>7</v>
      </c>
      <c r="E1374" s="32">
        <v>95.7</v>
      </c>
      <c r="F1374" s="32">
        <v>97</v>
      </c>
      <c r="G1374" s="32">
        <v>26</v>
      </c>
      <c r="H1374" s="32">
        <v>125</v>
      </c>
      <c r="I1374" s="32">
        <v>22</v>
      </c>
      <c r="J1374"/>
      <c r="K1374"/>
    </row>
    <row r="1375" spans="1:11" x14ac:dyDescent="0.25">
      <c r="A1375" s="1" t="s">
        <v>1089</v>
      </c>
      <c r="B1375" s="1" t="s">
        <v>40</v>
      </c>
      <c r="C1375" s="6">
        <v>41398</v>
      </c>
      <c r="D1375" s="32">
        <v>4</v>
      </c>
      <c r="E1375" s="32">
        <v>96.2</v>
      </c>
      <c r="F1375" s="32">
        <v>107</v>
      </c>
      <c r="G1375" s="32">
        <v>27</v>
      </c>
      <c r="H1375" s="32">
        <v>114</v>
      </c>
      <c r="I1375" s="32">
        <v>17</v>
      </c>
      <c r="J1375"/>
      <c r="K1375"/>
    </row>
    <row r="1376" spans="1:11" x14ac:dyDescent="0.25">
      <c r="A1376" s="1" t="s">
        <v>1091</v>
      </c>
      <c r="B1376" s="1" t="s">
        <v>40</v>
      </c>
      <c r="C1376" s="6">
        <v>40604</v>
      </c>
      <c r="D1376" s="32">
        <v>7</v>
      </c>
      <c r="E1376" s="32">
        <v>96.1</v>
      </c>
      <c r="F1376" s="32">
        <v>81</v>
      </c>
      <c r="G1376" s="32">
        <v>26</v>
      </c>
      <c r="H1376" s="32">
        <v>117</v>
      </c>
      <c r="I1376" s="32">
        <v>17.91</v>
      </c>
      <c r="J1376"/>
      <c r="K1376"/>
    </row>
    <row r="1377" spans="1:11" x14ac:dyDescent="0.25">
      <c r="A1377" s="1" t="s">
        <v>1093</v>
      </c>
      <c r="B1377" s="1" t="s">
        <v>40</v>
      </c>
      <c r="C1377" s="6">
        <v>41129</v>
      </c>
      <c r="D1377" s="32">
        <v>5</v>
      </c>
      <c r="E1377" s="32">
        <v>97.1</v>
      </c>
      <c r="F1377" s="32">
        <v>98</v>
      </c>
      <c r="G1377" s="32">
        <v>28</v>
      </c>
      <c r="H1377" s="32">
        <v>104</v>
      </c>
      <c r="I1377" s="32">
        <v>15.95</v>
      </c>
      <c r="J1377"/>
      <c r="K1377"/>
    </row>
    <row r="1378" spans="1:11" x14ac:dyDescent="0.25">
      <c r="A1378" s="1" t="s">
        <v>1101</v>
      </c>
      <c r="B1378" s="1" t="s">
        <v>40</v>
      </c>
      <c r="C1378" s="6">
        <v>41473</v>
      </c>
      <c r="D1378" s="32">
        <v>4</v>
      </c>
      <c r="E1378" s="32">
        <v>96</v>
      </c>
      <c r="F1378" s="32">
        <v>124</v>
      </c>
      <c r="G1378" s="32">
        <v>0</v>
      </c>
      <c r="H1378" s="32">
        <v>114</v>
      </c>
      <c r="I1378" s="32">
        <v>20.07</v>
      </c>
      <c r="J1378"/>
      <c r="K1378"/>
    </row>
    <row r="1379" spans="1:11" x14ac:dyDescent="0.25">
      <c r="A1379" s="1" t="s">
        <v>1106</v>
      </c>
      <c r="B1379" s="1" t="s">
        <v>40</v>
      </c>
      <c r="C1379" s="1" t="s">
        <v>1107</v>
      </c>
      <c r="D1379" s="32">
        <v>10</v>
      </c>
      <c r="E1379" s="32">
        <v>96.4</v>
      </c>
      <c r="F1379" s="32">
        <v>100</v>
      </c>
      <c r="G1379" s="32">
        <v>0</v>
      </c>
      <c r="H1379" s="32">
        <v>132</v>
      </c>
      <c r="I1379" s="32">
        <v>60</v>
      </c>
      <c r="J1379"/>
      <c r="K1379"/>
    </row>
    <row r="1380" spans="1:11" x14ac:dyDescent="0.25">
      <c r="A1380" s="1" t="s">
        <v>1109</v>
      </c>
      <c r="B1380" s="1" t="s">
        <v>40</v>
      </c>
      <c r="C1380" s="1" t="s">
        <v>1110</v>
      </c>
      <c r="D1380" s="32">
        <v>11</v>
      </c>
      <c r="E1380" s="32">
        <v>0</v>
      </c>
      <c r="F1380" s="32">
        <v>0</v>
      </c>
      <c r="G1380" s="32">
        <v>0</v>
      </c>
      <c r="H1380" s="32">
        <v>135</v>
      </c>
      <c r="I1380" s="32">
        <v>66</v>
      </c>
      <c r="J1380"/>
      <c r="K1380"/>
    </row>
    <row r="1381" spans="1:11" x14ac:dyDescent="0.25">
      <c r="A1381" s="1" t="s">
        <v>1111</v>
      </c>
      <c r="B1381" s="1" t="s">
        <v>40</v>
      </c>
      <c r="C1381" s="1" t="s">
        <v>1112</v>
      </c>
      <c r="D1381" s="32">
        <v>9</v>
      </c>
      <c r="E1381" s="32">
        <v>0</v>
      </c>
      <c r="F1381" s="32">
        <v>0</v>
      </c>
      <c r="G1381" s="32">
        <v>0</v>
      </c>
      <c r="H1381" s="32">
        <v>127</v>
      </c>
      <c r="I1381" s="32">
        <v>58</v>
      </c>
      <c r="J1381"/>
      <c r="K1381"/>
    </row>
    <row r="1382" spans="1:11" x14ac:dyDescent="0.25">
      <c r="A1382" s="1" t="s">
        <v>1113</v>
      </c>
      <c r="B1382" s="1" t="s">
        <v>40</v>
      </c>
      <c r="C1382" s="6">
        <v>38754</v>
      </c>
      <c r="D1382" s="32">
        <v>11</v>
      </c>
      <c r="E1382" s="32">
        <v>98.1</v>
      </c>
      <c r="F1382" s="32">
        <v>94</v>
      </c>
      <c r="H1382" s="32">
        <v>25.63</v>
      </c>
      <c r="I1382" s="32">
        <v>136</v>
      </c>
      <c r="J1382"/>
      <c r="K1382"/>
    </row>
    <row r="1383" spans="1:11" x14ac:dyDescent="0.25">
      <c r="A1383" s="1" t="s">
        <v>1116</v>
      </c>
      <c r="B1383" s="1" t="s">
        <v>40</v>
      </c>
      <c r="C1383" s="1" t="s">
        <v>1117</v>
      </c>
      <c r="D1383" s="32">
        <v>5</v>
      </c>
      <c r="E1383" s="32">
        <v>98.5</v>
      </c>
      <c r="F1383" s="32">
        <v>108</v>
      </c>
      <c r="G1383" s="32">
        <v>0</v>
      </c>
      <c r="H1383" s="32">
        <v>105</v>
      </c>
      <c r="I1383" s="32">
        <v>13.09</v>
      </c>
      <c r="J1383"/>
      <c r="K1383"/>
    </row>
    <row r="1384" spans="1:11" x14ac:dyDescent="0.25">
      <c r="A1384" s="1" t="s">
        <v>1120</v>
      </c>
      <c r="B1384" s="1" t="s">
        <v>40</v>
      </c>
      <c r="C1384" s="6">
        <v>42041</v>
      </c>
      <c r="D1384" s="32">
        <v>3</v>
      </c>
      <c r="E1384" s="32">
        <v>96.6</v>
      </c>
      <c r="F1384" s="32">
        <v>127</v>
      </c>
      <c r="G1384" s="32">
        <v>0</v>
      </c>
      <c r="H1384" s="32">
        <v>87</v>
      </c>
      <c r="I1384" s="32">
        <v>9.7200000000000006</v>
      </c>
      <c r="J1384"/>
      <c r="K1384"/>
    </row>
    <row r="1385" spans="1:11" x14ac:dyDescent="0.25">
      <c r="A1385" s="1" t="s">
        <v>1126</v>
      </c>
      <c r="B1385" s="1" t="s">
        <v>40</v>
      </c>
      <c r="C1385" s="1" t="s">
        <v>1127</v>
      </c>
      <c r="D1385" s="32">
        <v>16</v>
      </c>
      <c r="E1385" s="32">
        <v>98</v>
      </c>
      <c r="F1385" s="32">
        <v>92</v>
      </c>
      <c r="G1385" s="32">
        <v>21</v>
      </c>
      <c r="H1385" s="32">
        <v>139</v>
      </c>
      <c r="I1385" s="32">
        <v>49.77</v>
      </c>
      <c r="J1385"/>
      <c r="K1385"/>
    </row>
    <row r="1386" spans="1:11" x14ac:dyDescent="0.25">
      <c r="A1386" s="1" t="s">
        <v>1130</v>
      </c>
      <c r="B1386" s="1" t="s">
        <v>40</v>
      </c>
      <c r="C1386" s="1" t="s">
        <v>113</v>
      </c>
      <c r="D1386" s="32">
        <v>5</v>
      </c>
      <c r="E1386" s="32">
        <v>97</v>
      </c>
      <c r="F1386" s="32">
        <v>100</v>
      </c>
      <c r="G1386" s="32">
        <v>18</v>
      </c>
      <c r="H1386" s="32">
        <v>114</v>
      </c>
      <c r="I1386" s="32">
        <v>19.100000000000001</v>
      </c>
      <c r="J1386"/>
      <c r="K1386"/>
    </row>
    <row r="1387" spans="1:11" x14ac:dyDescent="0.25">
      <c r="A1387" s="1" t="s">
        <v>1136</v>
      </c>
      <c r="B1387" s="1" t="s">
        <v>40</v>
      </c>
      <c r="C1387" s="6">
        <v>41829</v>
      </c>
      <c r="D1387" s="32">
        <v>3</v>
      </c>
      <c r="E1387" s="32">
        <v>98.3</v>
      </c>
      <c r="F1387" s="32">
        <v>100</v>
      </c>
      <c r="G1387" s="32">
        <v>24</v>
      </c>
      <c r="H1387" s="32">
        <v>92</v>
      </c>
      <c r="I1387" s="32">
        <v>11.63</v>
      </c>
      <c r="J1387"/>
      <c r="K1387"/>
    </row>
    <row r="1388" spans="1:11" x14ac:dyDescent="0.25">
      <c r="A1388" s="1" t="s">
        <v>1141</v>
      </c>
      <c r="B1388" s="1" t="s">
        <v>40</v>
      </c>
      <c r="C1388" s="1" t="s">
        <v>1142</v>
      </c>
      <c r="D1388" s="32">
        <v>2</v>
      </c>
      <c r="E1388" s="32">
        <v>98.4</v>
      </c>
      <c r="F1388" s="32">
        <v>95</v>
      </c>
      <c r="G1388" s="32">
        <v>27</v>
      </c>
      <c r="H1388" s="32">
        <v>83.5</v>
      </c>
      <c r="I1388" s="32">
        <v>0</v>
      </c>
      <c r="J1388"/>
      <c r="K1388"/>
    </row>
    <row r="1389" spans="1:11" x14ac:dyDescent="0.25">
      <c r="A1389" s="1" t="s">
        <v>1145</v>
      </c>
      <c r="B1389" s="1" t="s">
        <v>40</v>
      </c>
      <c r="C1389" s="1" t="s">
        <v>113</v>
      </c>
      <c r="D1389" s="32">
        <v>3</v>
      </c>
      <c r="E1389" s="32">
        <v>96.9</v>
      </c>
      <c r="F1389" s="32">
        <v>107</v>
      </c>
      <c r="G1389" s="32">
        <v>28</v>
      </c>
      <c r="H1389" s="32">
        <v>98</v>
      </c>
      <c r="I1389" s="32">
        <v>15.4</v>
      </c>
      <c r="J1389"/>
      <c r="K1389"/>
    </row>
    <row r="1390" spans="1:11" x14ac:dyDescent="0.25">
      <c r="A1390" s="1" t="s">
        <v>1148</v>
      </c>
      <c r="B1390" s="1" t="s">
        <v>40</v>
      </c>
      <c r="C1390" s="1" t="s">
        <v>113</v>
      </c>
      <c r="D1390" s="32">
        <v>5</v>
      </c>
      <c r="E1390" s="32">
        <v>97.1</v>
      </c>
      <c r="F1390" s="32">
        <v>99</v>
      </c>
      <c r="G1390" s="32">
        <v>25</v>
      </c>
      <c r="H1390" s="32">
        <v>98</v>
      </c>
      <c r="I1390" s="32">
        <v>15.2</v>
      </c>
      <c r="J1390"/>
      <c r="K1390"/>
    </row>
    <row r="1391" spans="1:11" x14ac:dyDescent="0.25">
      <c r="A1391" s="1" t="s">
        <v>1155</v>
      </c>
      <c r="B1391" s="1" t="s">
        <v>40</v>
      </c>
      <c r="C1391" s="1" t="s">
        <v>113</v>
      </c>
      <c r="D1391" s="32">
        <v>10</v>
      </c>
      <c r="E1391" s="32">
        <v>97.6</v>
      </c>
      <c r="F1391" s="32">
        <v>90</v>
      </c>
      <c r="G1391" s="32">
        <v>20</v>
      </c>
      <c r="H1391" s="32">
        <v>128</v>
      </c>
      <c r="I1391" s="32">
        <v>58.8</v>
      </c>
      <c r="J1391"/>
      <c r="K1391"/>
    </row>
    <row r="1392" spans="1:11" x14ac:dyDescent="0.25">
      <c r="A1392" s="1" t="s">
        <v>1161</v>
      </c>
      <c r="B1392" s="1" t="s">
        <v>40</v>
      </c>
      <c r="C1392" s="1" t="s">
        <v>1162</v>
      </c>
      <c r="D1392" s="32">
        <v>15</v>
      </c>
      <c r="E1392" s="32">
        <v>97.6</v>
      </c>
      <c r="F1392" s="32">
        <v>58</v>
      </c>
      <c r="H1392" s="32">
        <v>152</v>
      </c>
      <c r="I1392" s="32">
        <v>109.7</v>
      </c>
      <c r="J1392"/>
      <c r="K1392"/>
    </row>
    <row r="1393" spans="1:11" x14ac:dyDescent="0.25">
      <c r="A1393" s="1" t="s">
        <v>1166</v>
      </c>
      <c r="B1393" s="1" t="s">
        <v>40</v>
      </c>
      <c r="C1393" s="1" t="s">
        <v>113</v>
      </c>
      <c r="D1393" s="32">
        <v>0</v>
      </c>
      <c r="E1393" s="32">
        <v>96.6</v>
      </c>
      <c r="F1393" s="32">
        <v>98</v>
      </c>
      <c r="G1393" s="32">
        <v>24</v>
      </c>
      <c r="H1393" s="32">
        <v>101.5</v>
      </c>
      <c r="I1393" s="32">
        <v>14.09</v>
      </c>
      <c r="J1393"/>
      <c r="K1393"/>
    </row>
    <row r="1394" spans="1:11" x14ac:dyDescent="0.25">
      <c r="A1394" s="1" t="s">
        <v>1172</v>
      </c>
      <c r="B1394" s="1" t="s">
        <v>40</v>
      </c>
      <c r="C1394" s="6">
        <v>38422</v>
      </c>
      <c r="D1394" s="32">
        <v>13</v>
      </c>
      <c r="E1394" s="32">
        <v>95.4</v>
      </c>
      <c r="F1394" s="32">
        <v>26</v>
      </c>
      <c r="G1394" s="32">
        <v>15</v>
      </c>
      <c r="H1394" s="32">
        <v>158</v>
      </c>
      <c r="I1394" s="32">
        <v>38.6</v>
      </c>
      <c r="J1394"/>
      <c r="K1394"/>
    </row>
    <row r="1395" spans="1:11" x14ac:dyDescent="0.25">
      <c r="A1395" s="1" t="s">
        <v>1175</v>
      </c>
      <c r="B1395" s="1" t="s">
        <v>40</v>
      </c>
      <c r="C1395" s="6">
        <v>39510</v>
      </c>
      <c r="D1395" s="32">
        <v>9</v>
      </c>
      <c r="E1395" s="32">
        <v>96.9</v>
      </c>
      <c r="F1395" s="32">
        <v>95</v>
      </c>
      <c r="G1395" s="32">
        <v>25</v>
      </c>
      <c r="H1395" s="32">
        <v>129</v>
      </c>
      <c r="I1395" s="32">
        <v>25.5</v>
      </c>
      <c r="J1395"/>
      <c r="K1395"/>
    </row>
    <row r="1396" spans="1:11" ht="30" x14ac:dyDescent="0.25">
      <c r="A1396" s="1" t="s">
        <v>1178</v>
      </c>
      <c r="B1396" s="1" t="s">
        <v>40</v>
      </c>
      <c r="C1396" s="1" t="s">
        <v>1179</v>
      </c>
      <c r="D1396" s="32">
        <v>2</v>
      </c>
      <c r="E1396" s="32">
        <v>97.5</v>
      </c>
      <c r="F1396" s="32">
        <v>100</v>
      </c>
      <c r="G1396" s="32">
        <v>40</v>
      </c>
      <c r="H1396" s="32">
        <v>82</v>
      </c>
      <c r="I1396" s="32">
        <v>8.1</v>
      </c>
      <c r="J1396"/>
      <c r="K1396"/>
    </row>
    <row r="1397" spans="1:11" x14ac:dyDescent="0.25">
      <c r="A1397" s="1" t="s">
        <v>1182</v>
      </c>
      <c r="B1397" s="1" t="s">
        <v>40</v>
      </c>
      <c r="C1397" s="1" t="s">
        <v>1183</v>
      </c>
      <c r="D1397" s="32">
        <v>11</v>
      </c>
      <c r="E1397" s="32">
        <v>98.5</v>
      </c>
      <c r="F1397" s="32">
        <v>104</v>
      </c>
      <c r="G1397" s="32">
        <v>16</v>
      </c>
      <c r="H1397" s="32">
        <v>138.5</v>
      </c>
      <c r="I1397" s="32">
        <v>29.63</v>
      </c>
      <c r="J1397"/>
      <c r="K1397"/>
    </row>
    <row r="1398" spans="1:11" x14ac:dyDescent="0.25">
      <c r="A1398" s="1" t="s">
        <v>1194</v>
      </c>
      <c r="B1398" s="1" t="s">
        <v>40</v>
      </c>
      <c r="C1398" s="1" t="s">
        <v>1195</v>
      </c>
      <c r="D1398" s="32">
        <v>18</v>
      </c>
      <c r="E1398" s="32">
        <v>97.2</v>
      </c>
      <c r="F1398" s="32">
        <v>102</v>
      </c>
      <c r="G1398" s="32">
        <v>12</v>
      </c>
      <c r="H1398" s="32">
        <v>164</v>
      </c>
      <c r="I1398" s="32">
        <v>51.27</v>
      </c>
      <c r="J1398"/>
      <c r="K1398"/>
    </row>
    <row r="1399" spans="1:11" x14ac:dyDescent="0.25">
      <c r="A1399" s="1" t="s">
        <v>1197</v>
      </c>
      <c r="B1399" s="1" t="s">
        <v>40</v>
      </c>
      <c r="C1399" s="1" t="s">
        <v>1198</v>
      </c>
      <c r="D1399" s="32">
        <v>3</v>
      </c>
      <c r="E1399" s="32">
        <v>95.7</v>
      </c>
      <c r="F1399" s="32">
        <v>76</v>
      </c>
      <c r="G1399" s="32">
        <v>0</v>
      </c>
      <c r="H1399" s="32">
        <v>97</v>
      </c>
      <c r="I1399" s="32">
        <v>15.4</v>
      </c>
      <c r="J1399"/>
      <c r="K1399"/>
    </row>
    <row r="1400" spans="1:11" x14ac:dyDescent="0.25">
      <c r="A1400" s="1" t="s">
        <v>1205</v>
      </c>
      <c r="B1400" s="1" t="s">
        <v>40</v>
      </c>
      <c r="C1400" s="1" t="s">
        <v>1206</v>
      </c>
      <c r="D1400" s="32">
        <v>2</v>
      </c>
      <c r="E1400" s="32">
        <v>96.7</v>
      </c>
      <c r="F1400" s="32">
        <v>115</v>
      </c>
      <c r="G1400" s="32">
        <v>35</v>
      </c>
      <c r="H1400" s="32">
        <v>83.5</v>
      </c>
      <c r="I1400" s="32">
        <v>10.59</v>
      </c>
      <c r="J1400"/>
      <c r="K1400"/>
    </row>
    <row r="1401" spans="1:11" x14ac:dyDescent="0.25">
      <c r="A1401" s="1" t="s">
        <v>1220</v>
      </c>
      <c r="B1401" s="1" t="s">
        <v>40</v>
      </c>
      <c r="C1401" s="1" t="s">
        <v>113</v>
      </c>
      <c r="D1401" s="32">
        <v>12</v>
      </c>
      <c r="E1401" s="32">
        <v>98.3</v>
      </c>
      <c r="F1401" s="32">
        <v>98</v>
      </c>
      <c r="G1401" s="32">
        <v>30</v>
      </c>
      <c r="H1401" s="32">
        <v>52</v>
      </c>
      <c r="I1401" s="32">
        <v>39.6</v>
      </c>
      <c r="J1401"/>
      <c r="K1401"/>
    </row>
    <row r="1402" spans="1:11" x14ac:dyDescent="0.25">
      <c r="A1402" s="1" t="s">
        <v>1223</v>
      </c>
      <c r="B1402" s="1" t="s">
        <v>40</v>
      </c>
      <c r="C1402" s="1" t="s">
        <v>1224</v>
      </c>
      <c r="D1402" s="32">
        <v>1</v>
      </c>
      <c r="E1402" s="32">
        <v>95.9</v>
      </c>
      <c r="F1402" s="32">
        <v>120</v>
      </c>
      <c r="G1402" s="32">
        <v>30</v>
      </c>
      <c r="H1402" s="32">
        <v>74.5</v>
      </c>
      <c r="I1402" s="32">
        <v>11.63</v>
      </c>
      <c r="J1402"/>
      <c r="K1402"/>
    </row>
    <row r="1403" spans="1:11" x14ac:dyDescent="0.25">
      <c r="A1403" s="1" t="s">
        <v>1227</v>
      </c>
      <c r="B1403" s="1" t="s">
        <v>40</v>
      </c>
      <c r="C1403" s="6">
        <v>38372</v>
      </c>
      <c r="D1403" s="32">
        <v>13</v>
      </c>
      <c r="E1403" s="32">
        <v>98.9</v>
      </c>
      <c r="F1403" s="32">
        <v>98</v>
      </c>
      <c r="G1403" s="32">
        <v>20</v>
      </c>
      <c r="H1403" s="32">
        <v>159</v>
      </c>
      <c r="I1403" s="32">
        <v>36.22</v>
      </c>
      <c r="J1403"/>
      <c r="K1403"/>
    </row>
    <row r="1404" spans="1:11" x14ac:dyDescent="0.25">
      <c r="A1404" s="1" t="s">
        <v>1230</v>
      </c>
      <c r="B1404" s="1" t="s">
        <v>40</v>
      </c>
      <c r="C1404" s="1" t="s">
        <v>1231</v>
      </c>
      <c r="D1404" s="32">
        <v>1</v>
      </c>
      <c r="E1404" s="32">
        <v>97.1</v>
      </c>
      <c r="F1404" s="32">
        <v>97</v>
      </c>
      <c r="G1404" s="32">
        <v>27</v>
      </c>
      <c r="H1404" s="32">
        <v>79</v>
      </c>
      <c r="I1404" s="32">
        <v>6.3</v>
      </c>
      <c r="J1404"/>
      <c r="K1404"/>
    </row>
    <row r="1405" spans="1:11" x14ac:dyDescent="0.25">
      <c r="A1405" s="1" t="s">
        <v>1234</v>
      </c>
      <c r="B1405" s="1" t="s">
        <v>40</v>
      </c>
      <c r="C1405" s="1" t="s">
        <v>113</v>
      </c>
      <c r="D1405" s="32">
        <v>8</v>
      </c>
      <c r="E1405" s="32">
        <v>96.7</v>
      </c>
      <c r="F1405" s="32">
        <v>89</v>
      </c>
      <c r="G1405" s="32">
        <v>18</v>
      </c>
      <c r="H1405" s="32">
        <v>125</v>
      </c>
      <c r="I1405" s="32">
        <v>38.5</v>
      </c>
      <c r="J1405"/>
      <c r="K1405"/>
    </row>
    <row r="1406" spans="1:11" x14ac:dyDescent="0.25">
      <c r="A1406" s="1" t="s">
        <v>1236</v>
      </c>
      <c r="B1406" s="1" t="s">
        <v>40</v>
      </c>
      <c r="C1406" s="1" t="s">
        <v>1237</v>
      </c>
      <c r="D1406" s="32">
        <v>5</v>
      </c>
      <c r="E1406" s="32">
        <v>36.1</v>
      </c>
      <c r="F1406" s="32">
        <v>103</v>
      </c>
      <c r="G1406" s="32">
        <v>24</v>
      </c>
      <c r="H1406" s="32">
        <v>102</v>
      </c>
      <c r="I1406" s="32">
        <v>8.1</v>
      </c>
      <c r="J1406"/>
      <c r="K1406"/>
    </row>
    <row r="1407" spans="1:11" x14ac:dyDescent="0.25">
      <c r="A1407" s="1" t="s">
        <v>1238</v>
      </c>
      <c r="B1407" s="1" t="s">
        <v>40</v>
      </c>
      <c r="C1407" s="1" t="s">
        <v>113</v>
      </c>
      <c r="D1407" s="32">
        <v>9</v>
      </c>
      <c r="E1407" s="32">
        <v>98.8</v>
      </c>
      <c r="F1407" s="32">
        <v>100</v>
      </c>
      <c r="G1407" s="32">
        <v>27</v>
      </c>
      <c r="H1407" s="32">
        <v>135</v>
      </c>
      <c r="I1407" s="32">
        <v>29.5</v>
      </c>
      <c r="J1407"/>
      <c r="K1407"/>
    </row>
    <row r="1408" spans="1:11" x14ac:dyDescent="0.25">
      <c r="A1408" s="1" t="s">
        <v>1241</v>
      </c>
      <c r="B1408" s="1" t="s">
        <v>40</v>
      </c>
      <c r="C1408" s="6">
        <v>38541</v>
      </c>
      <c r="D1408" s="32">
        <v>10</v>
      </c>
      <c r="E1408" s="32">
        <v>98.4</v>
      </c>
      <c r="F1408" s="32">
        <v>83</v>
      </c>
      <c r="G1408" s="32">
        <v>14</v>
      </c>
      <c r="H1408" s="32">
        <v>142.5</v>
      </c>
      <c r="I1408" s="32">
        <v>29.5</v>
      </c>
      <c r="J1408"/>
      <c r="K1408"/>
    </row>
    <row r="1409" spans="1:11" x14ac:dyDescent="0.25">
      <c r="A1409" s="1" t="s">
        <v>1243</v>
      </c>
      <c r="B1409" s="1" t="s">
        <v>40</v>
      </c>
      <c r="C1409" s="1" t="s">
        <v>113</v>
      </c>
      <c r="D1409" s="32">
        <v>10</v>
      </c>
      <c r="E1409" s="32">
        <v>97.3</v>
      </c>
      <c r="F1409" s="32">
        <v>88</v>
      </c>
      <c r="G1409" s="32">
        <v>26</v>
      </c>
      <c r="H1409" s="32">
        <v>129</v>
      </c>
      <c r="I1409" s="32">
        <v>27.2</v>
      </c>
      <c r="J1409"/>
      <c r="K1409"/>
    </row>
    <row r="1410" spans="1:11" x14ac:dyDescent="0.25">
      <c r="A1410" s="1" t="s">
        <v>1252</v>
      </c>
      <c r="B1410" s="1" t="s">
        <v>40</v>
      </c>
      <c r="C1410" s="1" t="s">
        <v>1253</v>
      </c>
      <c r="D1410" s="32">
        <v>4</v>
      </c>
      <c r="E1410" s="32">
        <v>96.5</v>
      </c>
      <c r="F1410" s="32">
        <v>73</v>
      </c>
      <c r="G1410" s="32">
        <v>35</v>
      </c>
      <c r="H1410" s="32">
        <v>109</v>
      </c>
      <c r="I1410" s="32">
        <v>15.75</v>
      </c>
      <c r="J1410"/>
      <c r="K1410"/>
    </row>
    <row r="1411" spans="1:11" x14ac:dyDescent="0.25">
      <c r="A1411" s="1" t="s">
        <v>1256</v>
      </c>
      <c r="B1411" s="1" t="s">
        <v>40</v>
      </c>
      <c r="C1411" s="6">
        <v>38994</v>
      </c>
      <c r="D1411" s="32">
        <v>11</v>
      </c>
      <c r="E1411" s="32">
        <v>98.1</v>
      </c>
      <c r="F1411" s="32">
        <v>98</v>
      </c>
      <c r="G1411" s="32">
        <v>25</v>
      </c>
      <c r="H1411" s="32">
        <v>129.5</v>
      </c>
      <c r="I1411" s="32">
        <v>24.8</v>
      </c>
      <c r="J1411"/>
      <c r="K1411"/>
    </row>
    <row r="1412" spans="1:11" x14ac:dyDescent="0.25">
      <c r="A1412" s="1" t="s">
        <v>1268</v>
      </c>
      <c r="B1412" s="1" t="s">
        <v>40</v>
      </c>
      <c r="C1412" s="1" t="s">
        <v>113</v>
      </c>
      <c r="D1412" s="32">
        <v>7</v>
      </c>
      <c r="E1412" s="32">
        <v>99.3</v>
      </c>
      <c r="F1412" s="32">
        <v>108</v>
      </c>
      <c r="G1412" s="32">
        <v>0</v>
      </c>
      <c r="H1412" s="32">
        <v>128</v>
      </c>
      <c r="I1412" s="32">
        <v>23.59</v>
      </c>
      <c r="J1412"/>
      <c r="K1412"/>
    </row>
    <row r="1413" spans="1:11" x14ac:dyDescent="0.25">
      <c r="A1413" s="1" t="s">
        <v>1271</v>
      </c>
      <c r="B1413" s="1" t="s">
        <v>40</v>
      </c>
      <c r="C1413" s="1" t="s">
        <v>1272</v>
      </c>
      <c r="D1413" s="32">
        <v>0</v>
      </c>
      <c r="E1413" s="32">
        <v>98.4</v>
      </c>
      <c r="F1413" s="32">
        <v>79</v>
      </c>
      <c r="G1413" s="32">
        <v>27</v>
      </c>
      <c r="H1413" s="32">
        <v>65</v>
      </c>
      <c r="I1413" s="32">
        <v>1.36</v>
      </c>
      <c r="J1413"/>
      <c r="K1413"/>
    </row>
    <row r="1414" spans="1:11" x14ac:dyDescent="0.25">
      <c r="A1414" s="1" t="s">
        <v>1274</v>
      </c>
      <c r="B1414" s="1" t="s">
        <v>40</v>
      </c>
      <c r="C1414" s="1" t="s">
        <v>113</v>
      </c>
      <c r="D1414" s="32">
        <v>4</v>
      </c>
      <c r="E1414" s="32">
        <v>97.1</v>
      </c>
      <c r="F1414" s="32">
        <v>114</v>
      </c>
      <c r="G1414" s="32">
        <v>0</v>
      </c>
      <c r="H1414" s="32">
        <v>99</v>
      </c>
      <c r="I1414" s="32">
        <v>14.95</v>
      </c>
      <c r="J1414"/>
      <c r="K1414"/>
    </row>
    <row r="1415" spans="1:11" x14ac:dyDescent="0.25">
      <c r="A1415" s="1" t="s">
        <v>1288</v>
      </c>
      <c r="B1415" s="1" t="s">
        <v>40</v>
      </c>
      <c r="C1415" s="1" t="s">
        <v>1289</v>
      </c>
      <c r="D1415" s="32">
        <v>7</v>
      </c>
      <c r="E1415" s="32">
        <v>97</v>
      </c>
      <c r="F1415" s="32">
        <v>82</v>
      </c>
      <c r="G1415" s="32">
        <v>24</v>
      </c>
      <c r="H1415" s="32">
        <v>13.5</v>
      </c>
      <c r="I1415" s="32">
        <v>18.309999999999999</v>
      </c>
      <c r="J1415"/>
      <c r="K1415"/>
    </row>
    <row r="1416" spans="1:11" x14ac:dyDescent="0.25">
      <c r="A1416" s="1" t="s">
        <v>1295</v>
      </c>
      <c r="B1416" s="1" t="s">
        <v>40</v>
      </c>
      <c r="C1416" s="1" t="s">
        <v>113</v>
      </c>
      <c r="D1416" s="32">
        <v>0</v>
      </c>
      <c r="E1416" s="32">
        <v>98.2</v>
      </c>
      <c r="F1416" s="32">
        <v>98</v>
      </c>
      <c r="G1416" s="32">
        <v>30</v>
      </c>
      <c r="H1416" s="32">
        <v>132</v>
      </c>
      <c r="I1416" s="32">
        <v>29.09</v>
      </c>
      <c r="J1416"/>
      <c r="K1416"/>
    </row>
    <row r="1417" spans="1:11" x14ac:dyDescent="0.25">
      <c r="A1417" s="1" t="s">
        <v>1318</v>
      </c>
      <c r="B1417" s="1" t="s">
        <v>40</v>
      </c>
      <c r="C1417" s="6">
        <v>42616</v>
      </c>
      <c r="D1417" s="32">
        <v>1.5</v>
      </c>
      <c r="E1417" s="32">
        <v>97.6</v>
      </c>
      <c r="F1417" s="32">
        <v>92</v>
      </c>
      <c r="G1417" s="32">
        <v>29</v>
      </c>
      <c r="H1417" s="32">
        <v>87</v>
      </c>
      <c r="I1417" s="32">
        <v>11</v>
      </c>
      <c r="J1417"/>
      <c r="K1417"/>
    </row>
    <row r="1418" spans="1:11" x14ac:dyDescent="0.25">
      <c r="A1418" s="1" t="s">
        <v>1326</v>
      </c>
      <c r="B1418" s="1" t="s">
        <v>40</v>
      </c>
      <c r="C1418" s="1" t="s">
        <v>113</v>
      </c>
      <c r="D1418" s="32">
        <v>10</v>
      </c>
      <c r="E1418" s="32">
        <v>97.1</v>
      </c>
      <c r="F1418" s="32">
        <v>80</v>
      </c>
      <c r="G1418" s="32">
        <v>0</v>
      </c>
      <c r="H1418" s="32">
        <v>138.69999999999999</v>
      </c>
      <c r="I1418" s="32">
        <v>0</v>
      </c>
      <c r="J1418"/>
      <c r="K1418"/>
    </row>
    <row r="1419" spans="1:11" x14ac:dyDescent="0.25">
      <c r="A1419" s="1" t="s">
        <v>1329</v>
      </c>
      <c r="B1419" s="1" t="s">
        <v>40</v>
      </c>
      <c r="C1419" s="1" t="s">
        <v>1330</v>
      </c>
      <c r="D1419" s="32">
        <v>4</v>
      </c>
      <c r="E1419" s="32">
        <v>95.2</v>
      </c>
      <c r="F1419" s="32">
        <v>100</v>
      </c>
      <c r="G1419" s="32">
        <v>26</v>
      </c>
      <c r="H1419" s="32">
        <v>96</v>
      </c>
      <c r="I1419" s="32">
        <v>12.86</v>
      </c>
      <c r="J1419"/>
      <c r="K1419"/>
    </row>
    <row r="1420" spans="1:11" x14ac:dyDescent="0.25">
      <c r="A1420" s="1" t="s">
        <v>1333</v>
      </c>
      <c r="B1420" s="1" t="s">
        <v>40</v>
      </c>
      <c r="C1420" s="1" t="s">
        <v>113</v>
      </c>
      <c r="D1420" s="32">
        <v>7</v>
      </c>
      <c r="E1420" s="32">
        <v>96.7</v>
      </c>
      <c r="F1420" s="32">
        <v>95</v>
      </c>
      <c r="G1420" s="32">
        <v>20</v>
      </c>
      <c r="H1420" s="32">
        <v>120</v>
      </c>
      <c r="I1420" s="32">
        <v>23.13</v>
      </c>
      <c r="J1420"/>
      <c r="K1420"/>
    </row>
    <row r="1421" spans="1:11" x14ac:dyDescent="0.25">
      <c r="A1421" s="1" t="s">
        <v>1343</v>
      </c>
      <c r="B1421" s="1" t="s">
        <v>40</v>
      </c>
      <c r="C1421" s="6">
        <v>41980</v>
      </c>
      <c r="D1421" s="32">
        <v>3</v>
      </c>
      <c r="E1421" s="32">
        <v>95.6</v>
      </c>
      <c r="F1421" s="32">
        <v>99</v>
      </c>
      <c r="G1421" s="32">
        <v>26</v>
      </c>
      <c r="H1421" s="32">
        <v>97</v>
      </c>
      <c r="I1421" s="32">
        <v>15.8</v>
      </c>
      <c r="J1421"/>
      <c r="K1421"/>
    </row>
    <row r="1422" spans="1:11" x14ac:dyDescent="0.25">
      <c r="A1422" s="1" t="s">
        <v>1346</v>
      </c>
      <c r="B1422" s="1" t="s">
        <v>40</v>
      </c>
      <c r="C1422" s="6">
        <v>40578</v>
      </c>
      <c r="D1422" s="32">
        <v>6</v>
      </c>
      <c r="E1422" s="32">
        <v>96.9</v>
      </c>
      <c r="F1422" s="32">
        <v>78</v>
      </c>
      <c r="G1422" s="32">
        <v>23</v>
      </c>
      <c r="H1422" s="32">
        <v>122</v>
      </c>
      <c r="I1422" s="32">
        <v>20.13</v>
      </c>
      <c r="J1422"/>
      <c r="K1422"/>
    </row>
    <row r="1423" spans="1:11" x14ac:dyDescent="0.25">
      <c r="A1423" s="1" t="s">
        <v>1348</v>
      </c>
      <c r="B1423" s="1" t="s">
        <v>40</v>
      </c>
      <c r="C1423" s="6" t="s">
        <v>113</v>
      </c>
      <c r="D1423" s="32">
        <v>7</v>
      </c>
      <c r="E1423" s="32">
        <v>98</v>
      </c>
      <c r="F1423" s="32">
        <v>22</v>
      </c>
      <c r="H1423" s="32">
        <v>105.5</v>
      </c>
      <c r="I1423" s="32">
        <v>15.34</v>
      </c>
      <c r="J1423"/>
      <c r="K1423"/>
    </row>
    <row r="1424" spans="1:11" x14ac:dyDescent="0.25">
      <c r="A1424" s="1" t="s">
        <v>1353</v>
      </c>
      <c r="B1424" s="1" t="s">
        <v>40</v>
      </c>
      <c r="C1424" s="1" t="s">
        <v>1354</v>
      </c>
      <c r="D1424" s="32">
        <v>4</v>
      </c>
      <c r="E1424" s="32">
        <v>96.3</v>
      </c>
      <c r="F1424" s="32">
        <v>95</v>
      </c>
      <c r="G1424" s="32">
        <v>0</v>
      </c>
      <c r="H1424" s="32">
        <v>98</v>
      </c>
      <c r="I1424" s="32">
        <v>15.4</v>
      </c>
      <c r="J1424"/>
      <c r="K1424"/>
    </row>
    <row r="1425" spans="1:11" x14ac:dyDescent="0.25">
      <c r="A1425" s="1" t="s">
        <v>1360</v>
      </c>
      <c r="B1425" s="1" t="s">
        <v>40</v>
      </c>
      <c r="C1425" s="1" t="s">
        <v>1361</v>
      </c>
      <c r="D1425" s="32">
        <v>6</v>
      </c>
      <c r="E1425" s="32">
        <v>97.6</v>
      </c>
      <c r="F1425" s="32">
        <v>89</v>
      </c>
      <c r="G1425" s="32">
        <v>0</v>
      </c>
      <c r="H1425" s="32">
        <v>111.5</v>
      </c>
      <c r="I1425" s="32">
        <v>19.399999999999999</v>
      </c>
      <c r="J1425"/>
      <c r="K1425"/>
    </row>
    <row r="1426" spans="1:11" x14ac:dyDescent="0.25">
      <c r="A1426" s="1" t="s">
        <v>1364</v>
      </c>
      <c r="B1426" s="1" t="s">
        <v>40</v>
      </c>
      <c r="C1426" s="6" t="s">
        <v>113</v>
      </c>
      <c r="D1426" s="32">
        <v>7</v>
      </c>
      <c r="E1426" s="32">
        <v>95.5</v>
      </c>
      <c r="F1426" s="32">
        <v>97</v>
      </c>
      <c r="G1426" s="32">
        <v>26</v>
      </c>
      <c r="H1426" s="32">
        <v>120</v>
      </c>
      <c r="I1426" s="32">
        <v>20.36</v>
      </c>
      <c r="J1426"/>
      <c r="K1426"/>
    </row>
    <row r="1427" spans="1:11" x14ac:dyDescent="0.25">
      <c r="A1427" s="1" t="s">
        <v>1376</v>
      </c>
      <c r="B1427" s="1" t="s">
        <v>40</v>
      </c>
      <c r="C1427" s="6">
        <v>42074</v>
      </c>
      <c r="D1427" s="32">
        <v>2</v>
      </c>
      <c r="E1427" s="32">
        <v>96.7</v>
      </c>
      <c r="F1427" s="32">
        <v>128</v>
      </c>
      <c r="G1427" s="32">
        <v>24</v>
      </c>
      <c r="H1427" s="32">
        <v>70</v>
      </c>
      <c r="I1427" s="32">
        <v>10.95</v>
      </c>
      <c r="J1427"/>
      <c r="K1427"/>
    </row>
    <row r="1428" spans="1:11" x14ac:dyDescent="0.25">
      <c r="A1428" s="1" t="s">
        <v>1379</v>
      </c>
      <c r="B1428" s="1" t="s">
        <v>40</v>
      </c>
      <c r="C1428" s="1" t="s">
        <v>1380</v>
      </c>
      <c r="D1428" s="32">
        <v>7</v>
      </c>
      <c r="E1428" s="32">
        <v>98.3</v>
      </c>
      <c r="F1428" s="32">
        <v>73</v>
      </c>
      <c r="G1428" s="32">
        <v>20</v>
      </c>
      <c r="H1428" s="32">
        <v>118.5</v>
      </c>
      <c r="I1428" s="32">
        <v>22.21</v>
      </c>
      <c r="J1428"/>
      <c r="K1428"/>
    </row>
    <row r="1429" spans="1:11" x14ac:dyDescent="0.25">
      <c r="A1429" s="1" t="s">
        <v>1389</v>
      </c>
      <c r="B1429" s="1" t="s">
        <v>40</v>
      </c>
      <c r="C1429" s="1" t="s">
        <v>113</v>
      </c>
      <c r="D1429" s="32">
        <v>14</v>
      </c>
      <c r="E1429" s="32">
        <v>97.1</v>
      </c>
      <c r="F1429" s="32">
        <v>81</v>
      </c>
      <c r="G1429" s="32">
        <v>20</v>
      </c>
      <c r="H1429" s="32">
        <v>150</v>
      </c>
      <c r="I1429" s="32">
        <v>39.950000000000003</v>
      </c>
      <c r="J1429"/>
      <c r="K1429"/>
    </row>
    <row r="1430" spans="1:11" x14ac:dyDescent="0.25">
      <c r="A1430" s="1" t="s">
        <v>1392</v>
      </c>
      <c r="B1430" s="1" t="s">
        <v>40</v>
      </c>
      <c r="C1430" s="1" t="s">
        <v>113</v>
      </c>
      <c r="D1430" s="32">
        <v>10</v>
      </c>
      <c r="E1430" s="32">
        <v>96.4</v>
      </c>
      <c r="F1430" s="32">
        <v>95</v>
      </c>
      <c r="G1430" s="32">
        <v>24</v>
      </c>
      <c r="H1430" s="32">
        <v>122</v>
      </c>
      <c r="I1430" s="32">
        <v>48</v>
      </c>
      <c r="J1430"/>
      <c r="K1430"/>
    </row>
    <row r="1431" spans="1:11" x14ac:dyDescent="0.25">
      <c r="A1431" s="1" t="s">
        <v>1394</v>
      </c>
      <c r="B1431" s="1" t="s">
        <v>40</v>
      </c>
      <c r="C1431" s="1" t="s">
        <v>113</v>
      </c>
      <c r="D1431" s="32">
        <v>2</v>
      </c>
      <c r="E1431" s="32">
        <v>97</v>
      </c>
      <c r="F1431" s="32">
        <v>103</v>
      </c>
      <c r="G1431" s="32">
        <v>24</v>
      </c>
      <c r="H1431" s="32">
        <v>83</v>
      </c>
      <c r="I1431" s="32">
        <v>11.6</v>
      </c>
      <c r="J1431"/>
      <c r="K1431"/>
    </row>
    <row r="1432" spans="1:11" x14ac:dyDescent="0.25">
      <c r="A1432" s="1" t="s">
        <v>1397</v>
      </c>
      <c r="B1432" s="1" t="s">
        <v>40</v>
      </c>
      <c r="C1432" s="1" t="s">
        <v>113</v>
      </c>
      <c r="D1432" s="32">
        <v>35</v>
      </c>
      <c r="E1432" s="32">
        <v>96.1</v>
      </c>
      <c r="F1432" s="32">
        <v>95</v>
      </c>
      <c r="G1432" s="32">
        <v>24</v>
      </c>
      <c r="H1432" s="32">
        <v>130</v>
      </c>
      <c r="I1432" s="32">
        <v>156</v>
      </c>
      <c r="J1432"/>
      <c r="K1432"/>
    </row>
    <row r="1433" spans="1:11" x14ac:dyDescent="0.25">
      <c r="A1433" s="1" t="s">
        <v>1415</v>
      </c>
      <c r="B1433" s="1" t="s">
        <v>40</v>
      </c>
      <c r="C1433" s="1" t="s">
        <v>113</v>
      </c>
      <c r="D1433" s="32">
        <v>6</v>
      </c>
      <c r="E1433" s="32">
        <v>98.6</v>
      </c>
      <c r="F1433" s="32">
        <v>79</v>
      </c>
      <c r="G1433" s="32">
        <v>0</v>
      </c>
      <c r="H1433" s="32">
        <v>110</v>
      </c>
      <c r="I1433" s="32">
        <v>43.6</v>
      </c>
      <c r="J1433"/>
      <c r="K1433"/>
    </row>
    <row r="1434" spans="1:11" x14ac:dyDescent="0.25">
      <c r="A1434" s="1" t="s">
        <v>1417</v>
      </c>
      <c r="B1434" s="1" t="s">
        <v>40</v>
      </c>
      <c r="C1434" s="6">
        <v>40698</v>
      </c>
      <c r="D1434" s="32">
        <v>6</v>
      </c>
      <c r="E1434" s="32">
        <v>96.3</v>
      </c>
      <c r="F1434" s="32">
        <v>98</v>
      </c>
      <c r="G1434" s="32">
        <v>0</v>
      </c>
      <c r="H1434" s="32">
        <v>112</v>
      </c>
      <c r="I1434" s="32">
        <v>42.9</v>
      </c>
      <c r="J1434"/>
      <c r="K1434"/>
    </row>
    <row r="1435" spans="1:11" x14ac:dyDescent="0.25">
      <c r="A1435" s="1" t="s">
        <v>1435</v>
      </c>
      <c r="B1435" s="1" t="s">
        <v>40</v>
      </c>
      <c r="C1435" s="1" t="s">
        <v>1436</v>
      </c>
      <c r="D1435" s="32">
        <v>2</v>
      </c>
      <c r="E1435" s="32">
        <v>96.1</v>
      </c>
      <c r="F1435" s="32">
        <v>93</v>
      </c>
      <c r="G1435" s="32">
        <v>0</v>
      </c>
      <c r="H1435" s="32">
        <v>82</v>
      </c>
      <c r="I1435" s="32">
        <v>12.7</v>
      </c>
      <c r="J1435"/>
      <c r="K1435"/>
    </row>
    <row r="1436" spans="1:11" x14ac:dyDescent="0.25">
      <c r="A1436" s="1" t="s">
        <v>1439</v>
      </c>
      <c r="B1436" s="1" t="s">
        <v>40</v>
      </c>
      <c r="C1436" s="1" t="s">
        <v>113</v>
      </c>
      <c r="D1436" s="32">
        <v>11</v>
      </c>
      <c r="E1436" s="32">
        <v>97.8</v>
      </c>
      <c r="F1436" s="32">
        <v>94</v>
      </c>
      <c r="G1436" s="32">
        <v>20</v>
      </c>
      <c r="H1436" s="32">
        <v>142</v>
      </c>
      <c r="I1436" s="32">
        <v>78.900000000000006</v>
      </c>
      <c r="J1436"/>
      <c r="K1436"/>
    </row>
    <row r="1437" spans="1:11" x14ac:dyDescent="0.25">
      <c r="A1437" s="1" t="s">
        <v>1445</v>
      </c>
      <c r="B1437" s="1" t="s">
        <v>40</v>
      </c>
      <c r="C1437" s="1" t="s">
        <v>1446</v>
      </c>
      <c r="D1437" s="32">
        <v>2</v>
      </c>
      <c r="E1437" s="32">
        <v>97.3</v>
      </c>
      <c r="F1437" s="32">
        <v>98</v>
      </c>
      <c r="G1437" s="32">
        <v>23</v>
      </c>
      <c r="H1437" s="32">
        <v>80</v>
      </c>
      <c r="I1437" s="32">
        <v>24.7</v>
      </c>
      <c r="J1437"/>
      <c r="K1437"/>
    </row>
    <row r="1438" spans="1:11" x14ac:dyDescent="0.25">
      <c r="A1438" s="1" t="s">
        <v>1449</v>
      </c>
      <c r="B1438" s="1" t="s">
        <v>40</v>
      </c>
      <c r="C1438" s="1" t="s">
        <v>1450</v>
      </c>
      <c r="D1438" s="32">
        <v>5</v>
      </c>
      <c r="E1438" s="32">
        <v>97.3</v>
      </c>
      <c r="F1438" s="32">
        <v>86</v>
      </c>
      <c r="G1438" s="32">
        <v>22</v>
      </c>
      <c r="H1438" s="32">
        <v>103</v>
      </c>
      <c r="I1438" s="32">
        <v>28.6</v>
      </c>
      <c r="J1438"/>
      <c r="K1438"/>
    </row>
    <row r="1439" spans="1:11" x14ac:dyDescent="0.25">
      <c r="A1439" s="1" t="s">
        <v>1455</v>
      </c>
      <c r="B1439" s="1" t="s">
        <v>40</v>
      </c>
      <c r="D1439" s="32">
        <v>4</v>
      </c>
      <c r="E1439" s="32">
        <v>97.7</v>
      </c>
      <c r="F1439" s="32">
        <v>92</v>
      </c>
      <c r="G1439" s="32">
        <v>0</v>
      </c>
      <c r="H1439" s="32">
        <v>104</v>
      </c>
      <c r="I1439" s="32">
        <v>36.299999999999997</v>
      </c>
      <c r="J1439"/>
      <c r="K1439"/>
    </row>
    <row r="1440" spans="1:11" x14ac:dyDescent="0.25">
      <c r="A1440" s="1" t="s">
        <v>1463</v>
      </c>
      <c r="B1440" s="1" t="s">
        <v>40</v>
      </c>
      <c r="C1440" s="6" t="s">
        <v>1464</v>
      </c>
      <c r="D1440" s="32">
        <v>7</v>
      </c>
      <c r="E1440" s="32">
        <v>96.5</v>
      </c>
      <c r="F1440" s="32">
        <v>92</v>
      </c>
      <c r="G1440" s="32">
        <v>0</v>
      </c>
      <c r="H1440" s="32">
        <v>125</v>
      </c>
      <c r="I1440" s="32">
        <v>23.26</v>
      </c>
      <c r="J1440"/>
      <c r="K1440"/>
    </row>
    <row r="1441" spans="1:11" x14ac:dyDescent="0.25">
      <c r="A1441" s="1" t="s">
        <v>1467</v>
      </c>
      <c r="B1441" s="1" t="s">
        <v>40</v>
      </c>
      <c r="C1441" s="1" t="s">
        <v>113</v>
      </c>
      <c r="D1441" s="32">
        <v>21</v>
      </c>
      <c r="E1441" s="32">
        <v>97.1</v>
      </c>
      <c r="F1441" s="32">
        <v>103</v>
      </c>
      <c r="G1441" s="32">
        <v>0</v>
      </c>
      <c r="H1441" s="32">
        <v>162</v>
      </c>
      <c r="I1441" s="32">
        <v>116</v>
      </c>
      <c r="J1441"/>
      <c r="K1441"/>
    </row>
    <row r="1442" spans="1:11" x14ac:dyDescent="0.25">
      <c r="A1442" s="1" t="s">
        <v>1474</v>
      </c>
      <c r="B1442" s="1" t="s">
        <v>40</v>
      </c>
      <c r="D1442" s="32">
        <v>3</v>
      </c>
      <c r="E1442" s="32">
        <v>96.4</v>
      </c>
      <c r="F1442" s="32">
        <v>122</v>
      </c>
      <c r="G1442" s="32">
        <v>0</v>
      </c>
      <c r="H1442" s="32">
        <v>89</v>
      </c>
      <c r="I1442" s="32">
        <v>25</v>
      </c>
      <c r="J1442"/>
      <c r="K1442"/>
    </row>
    <row r="1443" spans="1:11" x14ac:dyDescent="0.25">
      <c r="A1443" s="1" t="s">
        <v>1477</v>
      </c>
      <c r="B1443" s="1" t="s">
        <v>40</v>
      </c>
      <c r="D1443" s="32">
        <v>13</v>
      </c>
      <c r="E1443" s="32">
        <v>98.7</v>
      </c>
      <c r="F1443" s="32">
        <v>100</v>
      </c>
      <c r="G1443" s="32">
        <v>0</v>
      </c>
      <c r="H1443" s="32">
        <v>150</v>
      </c>
      <c r="I1443" s="32">
        <v>76</v>
      </c>
      <c r="J1443"/>
      <c r="K1443"/>
    </row>
    <row r="1444" spans="1:11" x14ac:dyDescent="0.25">
      <c r="A1444" s="1" t="s">
        <v>1487</v>
      </c>
      <c r="B1444" s="1" t="s">
        <v>40</v>
      </c>
      <c r="C1444" s="6">
        <v>41375</v>
      </c>
      <c r="D1444" s="32">
        <v>2</v>
      </c>
      <c r="E1444" s="32">
        <v>94.2</v>
      </c>
      <c r="F1444" s="32">
        <v>91</v>
      </c>
      <c r="G1444" s="32">
        <v>18</v>
      </c>
      <c r="H1444" s="32">
        <v>80</v>
      </c>
      <c r="I1444" s="32">
        <v>21</v>
      </c>
      <c r="J1444"/>
      <c r="K1444"/>
    </row>
    <row r="1445" spans="1:11" x14ac:dyDescent="0.25">
      <c r="A1445" s="1" t="s">
        <v>1499</v>
      </c>
      <c r="B1445" s="1" t="s">
        <v>40</v>
      </c>
      <c r="C1445" s="6">
        <v>41190</v>
      </c>
      <c r="D1445" s="32">
        <v>6</v>
      </c>
      <c r="E1445" s="32">
        <v>96.8</v>
      </c>
      <c r="F1445" s="32">
        <v>108</v>
      </c>
      <c r="G1445" s="32">
        <v>20</v>
      </c>
      <c r="H1445" s="32">
        <v>103</v>
      </c>
      <c r="I1445" s="32">
        <v>37.5</v>
      </c>
      <c r="J1445"/>
      <c r="K1445"/>
    </row>
    <row r="1446" spans="1:11" x14ac:dyDescent="0.25">
      <c r="A1446" s="1" t="s">
        <v>1511</v>
      </c>
      <c r="B1446" s="1" t="s">
        <v>40</v>
      </c>
      <c r="C1446" s="1" t="s">
        <v>113</v>
      </c>
      <c r="D1446" s="32">
        <v>12</v>
      </c>
      <c r="E1446" s="32">
        <v>96.8</v>
      </c>
      <c r="F1446" s="32">
        <v>92</v>
      </c>
      <c r="G1446" s="32">
        <v>16</v>
      </c>
      <c r="H1446" s="32">
        <v>195</v>
      </c>
      <c r="I1446" s="32">
        <v>71</v>
      </c>
      <c r="J1446"/>
      <c r="K1446"/>
    </row>
    <row r="1447" spans="1:11" x14ac:dyDescent="0.25">
      <c r="A1447" s="1" t="s">
        <v>1521</v>
      </c>
      <c r="B1447" s="1" t="s">
        <v>40</v>
      </c>
      <c r="C1447" s="6">
        <v>37627</v>
      </c>
      <c r="D1447" s="32">
        <v>14</v>
      </c>
      <c r="E1447" s="32">
        <v>99.9</v>
      </c>
      <c r="F1447" s="32">
        <v>91</v>
      </c>
      <c r="G1447" s="32">
        <v>20</v>
      </c>
      <c r="H1447" s="32">
        <v>158</v>
      </c>
      <c r="I1447" s="32">
        <v>79</v>
      </c>
      <c r="J1447"/>
      <c r="K1447"/>
    </row>
    <row r="1448" spans="1:11" x14ac:dyDescent="0.25">
      <c r="A1448" s="1" t="s">
        <v>1525</v>
      </c>
      <c r="B1448" s="1" t="s">
        <v>40</v>
      </c>
      <c r="C1448" s="6">
        <v>42225</v>
      </c>
      <c r="D1448" s="32">
        <v>2</v>
      </c>
      <c r="E1448" s="32">
        <v>96.1</v>
      </c>
      <c r="F1448" s="32">
        <v>98</v>
      </c>
      <c r="G1448" s="32">
        <v>0</v>
      </c>
      <c r="H1448" s="32">
        <v>0</v>
      </c>
      <c r="I1448" s="32">
        <v>29</v>
      </c>
      <c r="J1448"/>
      <c r="K1448"/>
    </row>
    <row r="1449" spans="1:11" x14ac:dyDescent="0.25">
      <c r="A1449" s="1" t="s">
        <v>1528</v>
      </c>
      <c r="B1449" s="1" t="s">
        <v>40</v>
      </c>
      <c r="C1449" s="1" t="s">
        <v>1529</v>
      </c>
      <c r="D1449" s="32">
        <v>2</v>
      </c>
      <c r="E1449" s="32">
        <v>97</v>
      </c>
      <c r="F1449" s="32">
        <v>74</v>
      </c>
      <c r="G1449" s="32">
        <v>19</v>
      </c>
      <c r="H1449" s="32">
        <v>83</v>
      </c>
      <c r="I1449" s="32">
        <v>23</v>
      </c>
      <c r="J1449"/>
      <c r="K1449"/>
    </row>
    <row r="1450" spans="1:11" x14ac:dyDescent="0.25">
      <c r="A1450" s="1" t="s">
        <v>1530</v>
      </c>
      <c r="B1450" s="1" t="s">
        <v>40</v>
      </c>
      <c r="C1450" s="1" t="s">
        <v>113</v>
      </c>
      <c r="D1450" s="32">
        <v>5</v>
      </c>
      <c r="E1450" s="32">
        <v>98.4</v>
      </c>
      <c r="F1450" s="32">
        <v>84</v>
      </c>
      <c r="G1450" s="32">
        <v>0</v>
      </c>
      <c r="H1450" s="32">
        <v>83</v>
      </c>
      <c r="I1450" s="32">
        <v>26.3</v>
      </c>
      <c r="J1450"/>
      <c r="K1450"/>
    </row>
    <row r="1451" spans="1:11" x14ac:dyDescent="0.25">
      <c r="A1451" s="1" t="s">
        <v>1532</v>
      </c>
      <c r="B1451" s="1" t="s">
        <v>40</v>
      </c>
      <c r="C1451" s="1" t="s">
        <v>113</v>
      </c>
      <c r="D1451" s="32">
        <v>8</v>
      </c>
      <c r="E1451" s="32">
        <v>97.4</v>
      </c>
      <c r="F1451" s="32">
        <v>91</v>
      </c>
      <c r="G1451" s="32">
        <v>0</v>
      </c>
      <c r="H1451" s="32">
        <v>120</v>
      </c>
      <c r="I1451" s="32">
        <v>49.1</v>
      </c>
      <c r="J1451"/>
      <c r="K1451"/>
    </row>
    <row r="1452" spans="1:11" x14ac:dyDescent="0.25">
      <c r="A1452" s="1" t="s">
        <v>1534</v>
      </c>
      <c r="B1452" s="1" t="s">
        <v>40</v>
      </c>
      <c r="C1452" s="1" t="s">
        <v>1535</v>
      </c>
      <c r="D1452" s="32">
        <v>2</v>
      </c>
      <c r="E1452" s="32">
        <v>95.9</v>
      </c>
      <c r="F1452" s="32">
        <v>74</v>
      </c>
      <c r="G1452" s="32">
        <v>20</v>
      </c>
      <c r="H1452" s="32">
        <v>81</v>
      </c>
      <c r="I1452" s="32">
        <v>24</v>
      </c>
      <c r="J1452"/>
      <c r="K1452"/>
    </row>
    <row r="1453" spans="1:11" x14ac:dyDescent="0.25">
      <c r="A1453" s="1" t="s">
        <v>1536</v>
      </c>
      <c r="B1453" s="1" t="s">
        <v>40</v>
      </c>
      <c r="C1453" s="1" t="s">
        <v>113</v>
      </c>
      <c r="D1453" s="32">
        <v>10</v>
      </c>
      <c r="E1453" s="32">
        <v>98.1</v>
      </c>
      <c r="F1453" s="32">
        <v>91</v>
      </c>
      <c r="G1453" s="32">
        <v>0</v>
      </c>
      <c r="H1453" s="32">
        <v>130</v>
      </c>
      <c r="I1453" s="32">
        <v>60</v>
      </c>
      <c r="J1453"/>
      <c r="K1453"/>
    </row>
    <row r="1454" spans="1:11" x14ac:dyDescent="0.25">
      <c r="A1454" s="1" t="s">
        <v>1539</v>
      </c>
      <c r="B1454" s="1" t="s">
        <v>40</v>
      </c>
      <c r="C1454" s="1" t="s">
        <v>1540</v>
      </c>
      <c r="D1454" s="32">
        <v>4</v>
      </c>
      <c r="E1454" s="32">
        <v>101</v>
      </c>
      <c r="F1454" s="32">
        <v>116</v>
      </c>
      <c r="G1454" s="32">
        <v>40</v>
      </c>
      <c r="H1454" s="32">
        <v>101</v>
      </c>
      <c r="I1454" s="32">
        <v>39</v>
      </c>
      <c r="J1454"/>
      <c r="K1454"/>
    </row>
    <row r="1455" spans="1:11" x14ac:dyDescent="0.25">
      <c r="A1455" s="1" t="s">
        <v>1542</v>
      </c>
      <c r="B1455" s="1" t="s">
        <v>40</v>
      </c>
      <c r="D1455" s="32">
        <v>6</v>
      </c>
      <c r="E1455" s="32">
        <v>95.2</v>
      </c>
      <c r="F1455" s="32">
        <v>98</v>
      </c>
      <c r="G1455" s="32">
        <v>0</v>
      </c>
      <c r="H1455" s="32">
        <v>112</v>
      </c>
      <c r="I1455" s="32">
        <v>39</v>
      </c>
      <c r="J1455"/>
      <c r="K1455"/>
    </row>
    <row r="1456" spans="1:11" x14ac:dyDescent="0.25">
      <c r="A1456" s="1" t="s">
        <v>1545</v>
      </c>
      <c r="B1456" s="1" t="s">
        <v>40</v>
      </c>
      <c r="C1456" s="6">
        <v>36894</v>
      </c>
      <c r="D1456" s="32">
        <v>16</v>
      </c>
      <c r="E1456" s="32">
        <v>96</v>
      </c>
      <c r="F1456" s="32">
        <v>67</v>
      </c>
      <c r="G1456" s="32">
        <v>20</v>
      </c>
      <c r="H1456" s="32">
        <v>132.5</v>
      </c>
      <c r="I1456" s="32">
        <v>87</v>
      </c>
      <c r="J1456"/>
      <c r="K1456"/>
    </row>
    <row r="1457" spans="1:11" x14ac:dyDescent="0.25">
      <c r="A1457" s="1" t="s">
        <v>1549</v>
      </c>
      <c r="B1457" s="1" t="s">
        <v>40</v>
      </c>
      <c r="D1457" s="32">
        <v>10</v>
      </c>
      <c r="E1457" s="32">
        <v>97.9</v>
      </c>
      <c r="F1457" s="32">
        <v>83</v>
      </c>
      <c r="G1457" s="32">
        <v>0</v>
      </c>
      <c r="H1457" s="32">
        <v>130.5</v>
      </c>
      <c r="I1457" s="32">
        <v>83</v>
      </c>
      <c r="J1457"/>
      <c r="K1457"/>
    </row>
    <row r="1458" spans="1:11" x14ac:dyDescent="0.25">
      <c r="A1458" s="1" t="s">
        <v>1552</v>
      </c>
      <c r="B1458" s="1" t="s">
        <v>40</v>
      </c>
      <c r="D1458" s="32">
        <v>30</v>
      </c>
      <c r="E1458" s="32">
        <v>95.8</v>
      </c>
      <c r="F1458" s="32">
        <v>87</v>
      </c>
      <c r="G1458" s="32">
        <v>0</v>
      </c>
      <c r="H1458" s="32">
        <v>164</v>
      </c>
      <c r="I1458" s="32">
        <v>176</v>
      </c>
      <c r="J1458"/>
      <c r="K1458"/>
    </row>
    <row r="1459" spans="1:11" x14ac:dyDescent="0.25">
      <c r="A1459" s="1" t="s">
        <v>1558</v>
      </c>
      <c r="B1459" s="1" t="s">
        <v>40</v>
      </c>
      <c r="C1459" s="6">
        <v>31784</v>
      </c>
      <c r="D1459" s="32">
        <v>0</v>
      </c>
      <c r="E1459" s="32">
        <v>96.7</v>
      </c>
      <c r="F1459" s="32">
        <v>92</v>
      </c>
      <c r="G1459" s="32">
        <v>24</v>
      </c>
      <c r="H1459" s="32">
        <v>152</v>
      </c>
      <c r="I1459" s="32">
        <v>129.80000000000001</v>
      </c>
      <c r="J1459"/>
      <c r="K1459"/>
    </row>
    <row r="1460" spans="1:11" x14ac:dyDescent="0.25">
      <c r="A1460" s="1" t="s">
        <v>1571</v>
      </c>
      <c r="B1460" s="1" t="s">
        <v>40</v>
      </c>
      <c r="D1460" s="32">
        <v>3</v>
      </c>
      <c r="E1460" s="32">
        <v>97</v>
      </c>
      <c r="F1460" s="32">
        <v>142</v>
      </c>
      <c r="G1460" s="32">
        <v>26</v>
      </c>
      <c r="H1460" s="32">
        <v>89</v>
      </c>
      <c r="I1460" s="32">
        <v>27</v>
      </c>
      <c r="J1460"/>
      <c r="K1460"/>
    </row>
    <row r="1461" spans="1:11" x14ac:dyDescent="0.25">
      <c r="A1461" s="1" t="s">
        <v>1573</v>
      </c>
      <c r="B1461" s="1" t="s">
        <v>40</v>
      </c>
      <c r="C1461" s="1" t="s">
        <v>1574</v>
      </c>
      <c r="D1461" s="32">
        <v>32</v>
      </c>
      <c r="E1461" s="32">
        <v>91.7</v>
      </c>
      <c r="F1461" s="32">
        <v>51</v>
      </c>
      <c r="G1461" s="32">
        <v>22</v>
      </c>
      <c r="H1461" s="32">
        <v>0</v>
      </c>
      <c r="I1461" s="32">
        <v>136</v>
      </c>
      <c r="J1461"/>
      <c r="K1461"/>
    </row>
    <row r="1462" spans="1:11" x14ac:dyDescent="0.25">
      <c r="A1462" s="1" t="s">
        <v>1577</v>
      </c>
      <c r="B1462" s="1" t="s">
        <v>40</v>
      </c>
      <c r="D1462" s="32">
        <v>12</v>
      </c>
      <c r="E1462" s="32">
        <v>98</v>
      </c>
      <c r="F1462" s="32">
        <v>93</v>
      </c>
      <c r="G1462" s="32">
        <v>18</v>
      </c>
      <c r="H1462" s="32">
        <v>128</v>
      </c>
      <c r="I1462" s="32">
        <v>65</v>
      </c>
      <c r="J1462"/>
      <c r="K1462"/>
    </row>
    <row r="1463" spans="1:11" x14ac:dyDescent="0.25">
      <c r="A1463" s="1" t="s">
        <v>246</v>
      </c>
      <c r="B1463" s="1" t="s">
        <v>40</v>
      </c>
      <c r="C1463" s="1" t="s">
        <v>1584</v>
      </c>
      <c r="D1463" s="32">
        <v>5</v>
      </c>
      <c r="E1463" s="32">
        <v>100.3</v>
      </c>
      <c r="F1463" s="32">
        <v>97</v>
      </c>
      <c r="G1463" s="32">
        <v>30</v>
      </c>
      <c r="H1463" s="32">
        <v>115</v>
      </c>
      <c r="I1463" s="32">
        <v>45</v>
      </c>
      <c r="J1463"/>
      <c r="K1463"/>
    </row>
    <row r="1464" spans="1:11" x14ac:dyDescent="0.25">
      <c r="A1464" s="1" t="s">
        <v>1593</v>
      </c>
      <c r="B1464" s="1" t="s">
        <v>40</v>
      </c>
      <c r="C1464" s="6">
        <v>35222</v>
      </c>
      <c r="D1464" s="32">
        <v>21</v>
      </c>
      <c r="E1464" s="32">
        <v>97.7</v>
      </c>
      <c r="F1464" s="32">
        <v>100</v>
      </c>
      <c r="G1464" s="32">
        <v>12</v>
      </c>
      <c r="H1464" s="32">
        <v>162</v>
      </c>
      <c r="I1464" s="32">
        <v>162.19999999999999</v>
      </c>
      <c r="J1464"/>
      <c r="K1464"/>
    </row>
    <row r="1465" spans="1:11" x14ac:dyDescent="0.25">
      <c r="A1465" s="1" t="s">
        <v>1603</v>
      </c>
      <c r="B1465" s="1" t="s">
        <v>40</v>
      </c>
      <c r="C1465" s="1" t="s">
        <v>1604</v>
      </c>
      <c r="D1465" s="32">
        <v>26</v>
      </c>
      <c r="E1465" s="32">
        <v>98</v>
      </c>
      <c r="F1465" s="32">
        <v>87</v>
      </c>
      <c r="G1465" s="32">
        <v>115.73</v>
      </c>
      <c r="H1465" s="32">
        <v>155</v>
      </c>
      <c r="I1465" s="32">
        <v>107</v>
      </c>
      <c r="J1465"/>
      <c r="K1465"/>
    </row>
    <row r="1466" spans="1:11" x14ac:dyDescent="0.25">
      <c r="A1466" s="1" t="s">
        <v>1609</v>
      </c>
      <c r="B1466" s="1" t="s">
        <v>40</v>
      </c>
      <c r="D1466" s="32">
        <v>7</v>
      </c>
      <c r="E1466" s="32">
        <v>36.5</v>
      </c>
      <c r="F1466" s="32">
        <v>116</v>
      </c>
      <c r="G1466" s="32">
        <v>28</v>
      </c>
      <c r="H1466" s="32">
        <v>100</v>
      </c>
      <c r="I1466" s="32">
        <v>38</v>
      </c>
      <c r="J1466"/>
      <c r="K1466"/>
    </row>
    <row r="1467" spans="1:11" x14ac:dyDescent="0.25">
      <c r="A1467" s="1" t="s">
        <v>1613</v>
      </c>
      <c r="B1467" s="1" t="s">
        <v>40</v>
      </c>
      <c r="C1467" s="1" t="s">
        <v>1614</v>
      </c>
      <c r="D1467" s="32">
        <v>17</v>
      </c>
      <c r="E1467" s="32">
        <v>98</v>
      </c>
      <c r="F1467" s="32">
        <v>108</v>
      </c>
      <c r="G1467" s="32">
        <v>30</v>
      </c>
      <c r="H1467" s="32">
        <v>54</v>
      </c>
      <c r="I1467" s="32">
        <v>95</v>
      </c>
      <c r="J1467"/>
      <c r="K1467"/>
    </row>
    <row r="1468" spans="1:11" x14ac:dyDescent="0.25">
      <c r="A1468" s="1" t="s">
        <v>1638</v>
      </c>
      <c r="B1468" s="1" t="s">
        <v>40</v>
      </c>
      <c r="C1468" s="1" t="s">
        <v>113</v>
      </c>
      <c r="D1468" s="32">
        <v>7</v>
      </c>
      <c r="E1468" s="32">
        <v>98.6</v>
      </c>
      <c r="F1468" s="32">
        <v>92</v>
      </c>
      <c r="G1468" s="32">
        <v>28</v>
      </c>
      <c r="H1468" s="32">
        <v>123</v>
      </c>
      <c r="I1468" s="32">
        <v>20.5</v>
      </c>
      <c r="J1468"/>
      <c r="K1468"/>
    </row>
    <row r="1469" spans="1:11" x14ac:dyDescent="0.25">
      <c r="A1469" s="1" t="s">
        <v>1649</v>
      </c>
      <c r="B1469" s="1" t="s">
        <v>40</v>
      </c>
      <c r="D1469" s="32">
        <v>0.58299999999999996</v>
      </c>
      <c r="E1469" s="32">
        <v>99.3</v>
      </c>
      <c r="F1469" s="32">
        <v>136</v>
      </c>
      <c r="G1469" s="32">
        <v>40</v>
      </c>
      <c r="H1469" s="32">
        <v>0</v>
      </c>
      <c r="I1469" s="32">
        <v>10.9</v>
      </c>
      <c r="J1469"/>
      <c r="K1469"/>
    </row>
    <row r="1470" spans="1:11" x14ac:dyDescent="0.25">
      <c r="A1470" s="1" t="s">
        <v>1651</v>
      </c>
      <c r="B1470" s="1" t="s">
        <v>40</v>
      </c>
      <c r="D1470" s="32">
        <v>34</v>
      </c>
      <c r="E1470" s="32">
        <v>98.5</v>
      </c>
      <c r="F1470" s="32">
        <v>74</v>
      </c>
      <c r="G1470" s="32">
        <v>0</v>
      </c>
      <c r="H1470" s="32">
        <v>0</v>
      </c>
      <c r="I1470" s="32">
        <v>150</v>
      </c>
      <c r="J1470"/>
      <c r="K1470"/>
    </row>
    <row r="1471" spans="1:11" x14ac:dyDescent="0.25">
      <c r="A1471" s="1" t="s">
        <v>1655</v>
      </c>
      <c r="B1471" s="1" t="s">
        <v>40</v>
      </c>
      <c r="D1471" s="32">
        <v>7</v>
      </c>
      <c r="E1471" s="32">
        <v>98.2</v>
      </c>
      <c r="F1471" s="32">
        <v>88</v>
      </c>
      <c r="G1471" s="32">
        <v>24</v>
      </c>
      <c r="H1471" s="32">
        <v>115</v>
      </c>
      <c r="I1471" s="32">
        <v>44</v>
      </c>
      <c r="J1471"/>
      <c r="K1471"/>
    </row>
    <row r="1472" spans="1:11" x14ac:dyDescent="0.25">
      <c r="A1472" s="1" t="s">
        <v>1657</v>
      </c>
      <c r="B1472" s="1" t="s">
        <v>40</v>
      </c>
      <c r="C1472" s="1" t="s">
        <v>1658</v>
      </c>
      <c r="D1472" s="32">
        <v>2</v>
      </c>
      <c r="E1472" s="32">
        <v>96.2</v>
      </c>
      <c r="F1472" s="32">
        <v>122</v>
      </c>
      <c r="G1472" s="32">
        <v>36</v>
      </c>
      <c r="H1472" s="32">
        <v>78</v>
      </c>
      <c r="I1472" s="32">
        <v>21</v>
      </c>
      <c r="J1472"/>
      <c r="K1472"/>
    </row>
    <row r="1473" spans="1:11" x14ac:dyDescent="0.25">
      <c r="A1473" s="1" t="s">
        <v>1660</v>
      </c>
      <c r="B1473" s="1" t="s">
        <v>40</v>
      </c>
      <c r="D1473" s="1">
        <v>30</v>
      </c>
      <c r="E1473" s="32">
        <v>73</v>
      </c>
      <c r="F1473" s="32">
        <v>16</v>
      </c>
      <c r="G1473" s="32">
        <v>120.56</v>
      </c>
      <c r="H1473" s="32">
        <v>143</v>
      </c>
      <c r="I1473" s="32">
        <v>0</v>
      </c>
      <c r="J1473"/>
      <c r="K1473"/>
    </row>
    <row r="1474" spans="1:11" x14ac:dyDescent="0.25">
      <c r="A1474" s="1" t="s">
        <v>1664</v>
      </c>
      <c r="B1474" s="1" t="s">
        <v>40</v>
      </c>
      <c r="D1474" s="32">
        <v>5</v>
      </c>
      <c r="E1474" s="32">
        <v>98.1</v>
      </c>
      <c r="F1474" s="32">
        <v>74</v>
      </c>
      <c r="G1474" s="32">
        <v>20</v>
      </c>
      <c r="H1474" s="32">
        <v>109</v>
      </c>
      <c r="I1474" s="32">
        <v>36</v>
      </c>
      <c r="J1474"/>
      <c r="K1474"/>
    </row>
    <row r="1475" spans="1:11" x14ac:dyDescent="0.25">
      <c r="A1475" s="1" t="s">
        <v>1669</v>
      </c>
      <c r="B1475" s="1" t="s">
        <v>40</v>
      </c>
      <c r="C1475" s="1" t="s">
        <v>1670</v>
      </c>
      <c r="D1475" s="32">
        <v>18</v>
      </c>
      <c r="E1475" s="32">
        <v>98.2</v>
      </c>
      <c r="F1475" s="32">
        <v>89</v>
      </c>
      <c r="G1475" s="32">
        <v>0</v>
      </c>
      <c r="H1475" s="32">
        <v>60</v>
      </c>
      <c r="I1475" s="32">
        <v>100</v>
      </c>
      <c r="J1475"/>
      <c r="K1475"/>
    </row>
    <row r="1476" spans="1:11" x14ac:dyDescent="0.25">
      <c r="A1476" s="1" t="s">
        <v>1680</v>
      </c>
      <c r="B1476" s="1" t="s">
        <v>40</v>
      </c>
      <c r="C1476" s="6">
        <v>24482</v>
      </c>
      <c r="D1476" s="32">
        <v>50</v>
      </c>
      <c r="E1476" s="32">
        <v>95.7</v>
      </c>
      <c r="F1476" s="32">
        <v>98</v>
      </c>
      <c r="G1476" s="32">
        <v>0</v>
      </c>
      <c r="H1476" s="32">
        <v>0</v>
      </c>
      <c r="I1476" s="32">
        <v>0</v>
      </c>
      <c r="J1476"/>
      <c r="K1476"/>
    </row>
    <row r="1477" spans="1:11" x14ac:dyDescent="0.25">
      <c r="A1477" s="1" t="s">
        <v>1683</v>
      </c>
      <c r="B1477" s="1" t="s">
        <v>40</v>
      </c>
      <c r="C1477" s="1" t="s">
        <v>1684</v>
      </c>
      <c r="D1477" s="32">
        <v>42</v>
      </c>
      <c r="E1477" s="32">
        <v>96.8</v>
      </c>
      <c r="F1477" s="32">
        <v>74</v>
      </c>
      <c r="G1477" s="32">
        <v>22</v>
      </c>
      <c r="H1477" s="32">
        <v>0</v>
      </c>
      <c r="I1477" s="32">
        <v>153</v>
      </c>
      <c r="J1477"/>
      <c r="K1477"/>
    </row>
    <row r="1478" spans="1:11" x14ac:dyDescent="0.25">
      <c r="A1478" s="1" t="s">
        <v>1688</v>
      </c>
      <c r="B1478" s="1" t="s">
        <v>40</v>
      </c>
      <c r="C1478" s="1" t="s">
        <v>113</v>
      </c>
      <c r="D1478" s="32">
        <v>0.25</v>
      </c>
      <c r="E1478" s="32">
        <v>97.7</v>
      </c>
      <c r="F1478" s="32">
        <v>150</v>
      </c>
      <c r="G1478" s="32">
        <v>48</v>
      </c>
      <c r="H1478" s="32">
        <v>51</v>
      </c>
      <c r="I1478" s="32">
        <v>11</v>
      </c>
      <c r="J1478"/>
      <c r="K1478"/>
    </row>
    <row r="1479" spans="1:11" x14ac:dyDescent="0.25">
      <c r="A1479" s="1" t="s">
        <v>1694</v>
      </c>
      <c r="B1479" s="1" t="s">
        <v>40</v>
      </c>
      <c r="C1479" s="1" t="s">
        <v>113</v>
      </c>
      <c r="D1479" s="32">
        <v>8</v>
      </c>
      <c r="E1479" s="32">
        <v>97.4</v>
      </c>
      <c r="F1479" s="32">
        <v>74</v>
      </c>
      <c r="G1479" s="32">
        <v>20</v>
      </c>
      <c r="H1479" s="32">
        <v>129</v>
      </c>
      <c r="I1479" s="32">
        <v>23</v>
      </c>
      <c r="J1479"/>
      <c r="K1479"/>
    </row>
    <row r="1480" spans="1:11" x14ac:dyDescent="0.25">
      <c r="A1480" s="1" t="s">
        <v>1697</v>
      </c>
      <c r="B1480" s="1" t="s">
        <v>40</v>
      </c>
      <c r="C1480" s="1" t="s">
        <v>113</v>
      </c>
      <c r="D1480" s="32">
        <v>12</v>
      </c>
      <c r="E1480" s="32">
        <v>97.8</v>
      </c>
      <c r="F1480" s="32">
        <v>97</v>
      </c>
      <c r="G1480" s="32">
        <v>22.1</v>
      </c>
      <c r="H1480" s="32">
        <v>101</v>
      </c>
      <c r="I1480" s="32">
        <v>14.5</v>
      </c>
      <c r="J1480"/>
      <c r="K1480"/>
    </row>
    <row r="1481" spans="1:11" x14ac:dyDescent="0.25">
      <c r="A1481" s="1" t="s">
        <v>1703</v>
      </c>
      <c r="B1481" s="1" t="s">
        <v>40</v>
      </c>
      <c r="C1481" s="6">
        <v>40882</v>
      </c>
      <c r="D1481" s="32">
        <v>6</v>
      </c>
      <c r="E1481" s="32">
        <v>96.4</v>
      </c>
      <c r="F1481" s="32">
        <v>67</v>
      </c>
      <c r="G1481" s="32">
        <v>21</v>
      </c>
      <c r="H1481" s="32">
        <v>113.5</v>
      </c>
      <c r="I1481" s="32">
        <v>20.3</v>
      </c>
      <c r="J1481"/>
      <c r="K1481"/>
    </row>
    <row r="1482" spans="1:11" x14ac:dyDescent="0.25">
      <c r="A1482" s="1" t="s">
        <v>1705</v>
      </c>
      <c r="B1482" s="1" t="s">
        <v>40</v>
      </c>
      <c r="C1482" s="1" t="s">
        <v>113</v>
      </c>
      <c r="D1482" s="32">
        <v>4</v>
      </c>
      <c r="E1482" s="32">
        <v>97.2</v>
      </c>
      <c r="F1482" s="32">
        <v>103</v>
      </c>
      <c r="G1482" s="32">
        <v>31</v>
      </c>
      <c r="H1482" s="32">
        <v>97</v>
      </c>
      <c r="I1482" s="32">
        <v>17.149999999999999</v>
      </c>
      <c r="J1482"/>
      <c r="K1482"/>
    </row>
    <row r="1483" spans="1:11" x14ac:dyDescent="0.25">
      <c r="A1483" s="1" t="s">
        <v>1710</v>
      </c>
      <c r="B1483" s="1" t="s">
        <v>40</v>
      </c>
      <c r="C1483" s="6">
        <v>40148</v>
      </c>
      <c r="D1483" s="32">
        <v>9</v>
      </c>
      <c r="E1483" s="32">
        <v>97.8</v>
      </c>
      <c r="F1483" s="32">
        <v>82</v>
      </c>
      <c r="G1483" s="32">
        <v>22</v>
      </c>
      <c r="H1483" s="32">
        <v>121.5</v>
      </c>
      <c r="I1483" s="32">
        <v>24.22</v>
      </c>
      <c r="J1483"/>
      <c r="K1483"/>
    </row>
    <row r="1484" spans="1:11" x14ac:dyDescent="0.25">
      <c r="A1484" s="1" t="s">
        <v>1712</v>
      </c>
      <c r="B1484" s="1" t="s">
        <v>40</v>
      </c>
      <c r="C1484" s="1" t="s">
        <v>1713</v>
      </c>
      <c r="D1484" s="32">
        <v>6</v>
      </c>
      <c r="E1484" s="32">
        <v>98.5</v>
      </c>
      <c r="F1484" s="32">
        <v>103</v>
      </c>
      <c r="G1484" s="32">
        <v>24</v>
      </c>
      <c r="H1484" s="32">
        <v>112.5</v>
      </c>
      <c r="I1484" s="32">
        <v>18.18</v>
      </c>
      <c r="J1484"/>
      <c r="K1484"/>
    </row>
    <row r="1485" spans="1:11" ht="30" x14ac:dyDescent="0.25">
      <c r="A1485" s="1" t="s">
        <v>1715</v>
      </c>
      <c r="B1485" s="1" t="s">
        <v>40</v>
      </c>
      <c r="C1485" s="6">
        <v>41955</v>
      </c>
      <c r="D1485" s="32">
        <v>3</v>
      </c>
      <c r="E1485" s="32">
        <v>98.2</v>
      </c>
      <c r="F1485" s="32">
        <v>125</v>
      </c>
      <c r="G1485" s="32">
        <v>31</v>
      </c>
      <c r="H1485" s="32">
        <v>91</v>
      </c>
      <c r="I1485" s="32">
        <v>26</v>
      </c>
      <c r="J1485"/>
      <c r="K1485"/>
    </row>
    <row r="1486" spans="1:11" x14ac:dyDescent="0.25">
      <c r="A1486" s="1" t="s">
        <v>1734</v>
      </c>
      <c r="B1486" s="1" t="s">
        <v>40</v>
      </c>
      <c r="C1486" s="1" t="s">
        <v>113</v>
      </c>
      <c r="D1486" s="32">
        <v>10</v>
      </c>
      <c r="E1486" s="32">
        <v>95.9</v>
      </c>
      <c r="F1486" s="32">
        <v>92</v>
      </c>
      <c r="G1486" s="32">
        <v>16</v>
      </c>
      <c r="H1486" s="32">
        <v>132</v>
      </c>
      <c r="I1486" s="32">
        <v>64.599999999999994</v>
      </c>
      <c r="J1486"/>
      <c r="K1486"/>
    </row>
    <row r="1487" spans="1:11" x14ac:dyDescent="0.25">
      <c r="A1487" s="1" t="s">
        <v>1737</v>
      </c>
      <c r="B1487" s="1" t="s">
        <v>40</v>
      </c>
      <c r="C1487" s="1" t="s">
        <v>113</v>
      </c>
      <c r="D1487" s="32">
        <v>15</v>
      </c>
      <c r="E1487" s="32">
        <v>98.1</v>
      </c>
      <c r="F1487" s="32">
        <v>90</v>
      </c>
      <c r="G1487" s="32">
        <v>20</v>
      </c>
      <c r="H1487" s="32">
        <v>162</v>
      </c>
      <c r="I1487" s="32">
        <v>106</v>
      </c>
      <c r="J1487"/>
      <c r="K1487"/>
    </row>
    <row r="1488" spans="1:11" x14ac:dyDescent="0.25">
      <c r="A1488" s="1" t="s">
        <v>1740</v>
      </c>
      <c r="B1488" s="1" t="s">
        <v>40</v>
      </c>
      <c r="C1488" s="1" t="s">
        <v>1741</v>
      </c>
      <c r="D1488" s="32">
        <v>3</v>
      </c>
      <c r="E1488" s="32">
        <v>96.2</v>
      </c>
      <c r="F1488" s="32">
        <v>98</v>
      </c>
      <c r="G1488" s="32">
        <v>0</v>
      </c>
      <c r="H1488" s="32">
        <v>89</v>
      </c>
      <c r="I1488" s="32">
        <v>26</v>
      </c>
      <c r="J1488"/>
      <c r="K1488"/>
    </row>
    <row r="1489" spans="1:11" x14ac:dyDescent="0.25">
      <c r="A1489" s="1" t="s">
        <v>1743</v>
      </c>
      <c r="B1489" s="1" t="s">
        <v>40</v>
      </c>
      <c r="C1489" s="1" t="s">
        <v>113</v>
      </c>
      <c r="D1489" s="32">
        <v>37</v>
      </c>
      <c r="E1489" s="32">
        <v>96.5</v>
      </c>
      <c r="F1489" s="32">
        <v>98</v>
      </c>
      <c r="G1489" s="32">
        <v>0</v>
      </c>
      <c r="H1489" s="32">
        <v>160</v>
      </c>
      <c r="I1489" s="32">
        <v>192</v>
      </c>
      <c r="J1489"/>
      <c r="K1489"/>
    </row>
    <row r="1490" spans="1:11" x14ac:dyDescent="0.25">
      <c r="A1490" s="1" t="s">
        <v>1751</v>
      </c>
      <c r="B1490" s="1" t="s">
        <v>40</v>
      </c>
      <c r="C1490" s="1" t="s">
        <v>1752</v>
      </c>
      <c r="D1490" s="32">
        <v>8</v>
      </c>
      <c r="E1490" s="32">
        <v>95.8</v>
      </c>
      <c r="F1490" s="32">
        <v>108</v>
      </c>
      <c r="G1490" s="32">
        <v>0</v>
      </c>
      <c r="H1490" s="32">
        <v>116</v>
      </c>
      <c r="I1490" s="32">
        <v>40</v>
      </c>
      <c r="J1490"/>
      <c r="K1490"/>
    </row>
    <row r="1491" spans="1:11" x14ac:dyDescent="0.25">
      <c r="A1491" s="1" t="s">
        <v>1757</v>
      </c>
      <c r="B1491" s="1" t="s">
        <v>40</v>
      </c>
      <c r="D1491" s="32">
        <v>4</v>
      </c>
      <c r="E1491" s="32">
        <v>96.7</v>
      </c>
      <c r="F1491" s="32">
        <v>80</v>
      </c>
      <c r="G1491" s="32">
        <v>19</v>
      </c>
      <c r="H1491" s="32">
        <v>116</v>
      </c>
      <c r="I1491" s="32">
        <v>34</v>
      </c>
      <c r="J1491"/>
      <c r="K1491"/>
    </row>
    <row r="1492" spans="1:11" x14ac:dyDescent="0.25">
      <c r="A1492" s="1" t="s">
        <v>1763</v>
      </c>
      <c r="B1492" s="1" t="s">
        <v>40</v>
      </c>
      <c r="C1492" s="1" t="s">
        <v>1764</v>
      </c>
      <c r="D1492" s="32">
        <v>23</v>
      </c>
      <c r="E1492" s="32">
        <v>97.5</v>
      </c>
      <c r="F1492" s="32">
        <v>96</v>
      </c>
      <c r="G1492" s="32">
        <v>0</v>
      </c>
      <c r="H1492" s="32">
        <v>172</v>
      </c>
      <c r="I1492" s="32">
        <v>117</v>
      </c>
      <c r="J1492"/>
      <c r="K1492"/>
    </row>
    <row r="1493" spans="1:11" x14ac:dyDescent="0.25">
      <c r="A1493" s="1" t="s">
        <v>1771</v>
      </c>
      <c r="B1493" s="1" t="s">
        <v>40</v>
      </c>
      <c r="D1493" s="32">
        <v>14</v>
      </c>
      <c r="E1493" s="32">
        <v>98</v>
      </c>
      <c r="F1493" s="32">
        <v>99</v>
      </c>
      <c r="G1493" s="32">
        <v>0</v>
      </c>
      <c r="H1493" s="32">
        <v>1218</v>
      </c>
      <c r="I1493" s="32">
        <v>18</v>
      </c>
      <c r="J1493"/>
      <c r="K1493"/>
    </row>
    <row r="1494" spans="1:11" x14ac:dyDescent="0.25">
      <c r="A1494" s="1" t="s">
        <v>1778</v>
      </c>
      <c r="B1494" s="1" t="s">
        <v>40</v>
      </c>
      <c r="C1494" s="6">
        <v>41642</v>
      </c>
      <c r="D1494" s="32">
        <v>3</v>
      </c>
      <c r="E1494" s="32">
        <v>96.5</v>
      </c>
      <c r="F1494" s="32">
        <v>100</v>
      </c>
      <c r="G1494" s="32">
        <v>26</v>
      </c>
      <c r="H1494" s="32">
        <v>95</v>
      </c>
      <c r="I1494" s="32">
        <v>30</v>
      </c>
      <c r="J1494"/>
      <c r="K1494"/>
    </row>
    <row r="1495" spans="1:11" x14ac:dyDescent="0.25">
      <c r="A1495" s="1" t="s">
        <v>1784</v>
      </c>
      <c r="B1495" s="1" t="s">
        <v>40</v>
      </c>
      <c r="D1495" s="32">
        <v>7</v>
      </c>
      <c r="E1495" s="32">
        <v>96.3</v>
      </c>
      <c r="F1495" s="32">
        <v>94</v>
      </c>
      <c r="G1495" s="32">
        <v>23</v>
      </c>
      <c r="H1495" s="32">
        <v>116</v>
      </c>
      <c r="I1495" s="32">
        <v>45</v>
      </c>
      <c r="J1495"/>
      <c r="K1495"/>
    </row>
    <row r="1496" spans="1:11" x14ac:dyDescent="0.25">
      <c r="A1496" s="1" t="s">
        <v>1788</v>
      </c>
      <c r="B1496" s="1" t="s">
        <v>40</v>
      </c>
      <c r="D1496" s="32">
        <v>6</v>
      </c>
      <c r="E1496" s="32">
        <v>96.1</v>
      </c>
      <c r="F1496" s="32">
        <v>116</v>
      </c>
      <c r="G1496" s="32">
        <v>29</v>
      </c>
      <c r="H1496" s="32">
        <v>111</v>
      </c>
      <c r="I1496" s="32">
        <v>35</v>
      </c>
      <c r="J1496"/>
      <c r="K1496"/>
    </row>
    <row r="1497" spans="1:11" x14ac:dyDescent="0.25">
      <c r="A1497" s="1" t="s">
        <v>1794</v>
      </c>
      <c r="B1497" s="1" t="s">
        <v>40</v>
      </c>
      <c r="D1497" s="32">
        <v>50</v>
      </c>
      <c r="E1497" s="32">
        <v>97.7</v>
      </c>
      <c r="F1497" s="32">
        <v>73</v>
      </c>
      <c r="G1497" s="32">
        <v>0</v>
      </c>
      <c r="H1497" s="32">
        <v>162</v>
      </c>
      <c r="I1497" s="32">
        <v>126</v>
      </c>
      <c r="J1497"/>
      <c r="K1497"/>
    </row>
    <row r="1498" spans="1:11" x14ac:dyDescent="0.25">
      <c r="A1498" s="1" t="s">
        <v>1802</v>
      </c>
      <c r="B1498" s="1" t="s">
        <v>40</v>
      </c>
      <c r="C1498" s="6">
        <v>38023</v>
      </c>
      <c r="D1498" s="32">
        <v>13</v>
      </c>
      <c r="E1498" s="32">
        <v>95.9</v>
      </c>
      <c r="F1498" s="32">
        <v>91</v>
      </c>
      <c r="G1498" s="32">
        <v>20</v>
      </c>
      <c r="H1498" s="32">
        <v>148</v>
      </c>
      <c r="I1498" s="32">
        <v>84</v>
      </c>
      <c r="J1498"/>
      <c r="K1498"/>
    </row>
    <row r="1499" spans="1:11" x14ac:dyDescent="0.25">
      <c r="A1499" s="1" t="s">
        <v>1808</v>
      </c>
      <c r="B1499" s="1" t="s">
        <v>40</v>
      </c>
      <c r="C1499" s="6">
        <v>33062</v>
      </c>
      <c r="D1499" s="32">
        <v>27</v>
      </c>
      <c r="E1499" s="32">
        <v>94.6</v>
      </c>
      <c r="F1499" s="32">
        <v>100</v>
      </c>
      <c r="G1499" s="32">
        <v>0</v>
      </c>
      <c r="H1499" s="32">
        <v>163</v>
      </c>
      <c r="I1499" s="32">
        <v>1337</v>
      </c>
      <c r="J1499"/>
      <c r="K1499"/>
    </row>
    <row r="1500" spans="1:11" x14ac:dyDescent="0.25">
      <c r="A1500" s="1" t="s">
        <v>1814</v>
      </c>
      <c r="B1500" s="1" t="s">
        <v>40</v>
      </c>
      <c r="C1500" s="6">
        <v>42038</v>
      </c>
      <c r="D1500" s="32">
        <v>3</v>
      </c>
      <c r="E1500" s="32">
        <v>92.6</v>
      </c>
      <c r="F1500" s="32">
        <v>0</v>
      </c>
      <c r="G1500" s="32">
        <v>0</v>
      </c>
      <c r="H1500" s="32">
        <v>93</v>
      </c>
      <c r="I1500" s="32">
        <v>27</v>
      </c>
      <c r="J1500"/>
      <c r="K1500"/>
    </row>
    <row r="1501" spans="1:11" x14ac:dyDescent="0.25">
      <c r="A1501" s="1" t="s">
        <v>1836</v>
      </c>
      <c r="B1501" s="1" t="s">
        <v>40</v>
      </c>
      <c r="C1501" s="1" t="s">
        <v>113</v>
      </c>
      <c r="D1501" s="32">
        <v>1</v>
      </c>
      <c r="E1501" s="32">
        <v>97</v>
      </c>
      <c r="F1501" s="32">
        <v>112</v>
      </c>
      <c r="G1501" s="32">
        <v>0</v>
      </c>
      <c r="H1501" s="32">
        <v>74.5</v>
      </c>
      <c r="I1501" s="32">
        <v>18</v>
      </c>
      <c r="J1501"/>
      <c r="K1501"/>
    </row>
    <row r="1502" spans="1:11" x14ac:dyDescent="0.25">
      <c r="A1502" s="1" t="s">
        <v>1853</v>
      </c>
      <c r="B1502" s="1" t="s">
        <v>40</v>
      </c>
      <c r="C1502" s="6">
        <v>37993</v>
      </c>
      <c r="D1502" s="32">
        <v>13</v>
      </c>
      <c r="E1502" s="32">
        <v>97.8</v>
      </c>
      <c r="F1502" s="32">
        <v>80</v>
      </c>
      <c r="G1502" s="32">
        <v>20</v>
      </c>
      <c r="H1502" s="32">
        <v>173</v>
      </c>
      <c r="I1502" s="32">
        <v>102</v>
      </c>
      <c r="J1502"/>
      <c r="K1502"/>
    </row>
    <row r="1503" spans="1:11" x14ac:dyDescent="0.25">
      <c r="A1503" s="1" t="s">
        <v>1862</v>
      </c>
      <c r="B1503" s="1" t="s">
        <v>40</v>
      </c>
      <c r="D1503" s="32">
        <v>27</v>
      </c>
      <c r="E1503" s="32">
        <v>97.9</v>
      </c>
      <c r="F1503" s="32">
        <v>95</v>
      </c>
      <c r="G1503" s="32">
        <v>25</v>
      </c>
      <c r="H1503" s="32">
        <v>151</v>
      </c>
      <c r="I1503" s="32">
        <v>37.270000000000003</v>
      </c>
      <c r="J1503"/>
      <c r="K1503"/>
    </row>
    <row r="1504" spans="1:11" x14ac:dyDescent="0.25">
      <c r="A1504" s="1" t="s">
        <v>1069</v>
      </c>
      <c r="B1504" s="1" t="s">
        <v>40</v>
      </c>
      <c r="C1504" s="1" t="s">
        <v>1870</v>
      </c>
      <c r="D1504" s="32">
        <v>12</v>
      </c>
      <c r="E1504" s="32">
        <v>94.8</v>
      </c>
      <c r="F1504" s="32">
        <v>105</v>
      </c>
      <c r="G1504" s="32">
        <v>0</v>
      </c>
      <c r="H1504" s="32">
        <v>144.5</v>
      </c>
      <c r="I1504" s="32">
        <v>35.32</v>
      </c>
      <c r="J1504"/>
      <c r="K1504"/>
    </row>
    <row r="1505" spans="1:11" x14ac:dyDescent="0.25">
      <c r="A1505" s="1" t="s">
        <v>1882</v>
      </c>
      <c r="B1505" s="1" t="s">
        <v>40</v>
      </c>
      <c r="C1505" s="1" t="s">
        <v>113</v>
      </c>
      <c r="D1505" s="32">
        <v>4</v>
      </c>
      <c r="E1505" s="32">
        <v>98.4</v>
      </c>
      <c r="F1505" s="32">
        <v>110</v>
      </c>
      <c r="G1505" s="32">
        <v>32</v>
      </c>
      <c r="H1505" s="32">
        <v>101</v>
      </c>
      <c r="I1505" s="32">
        <v>17.22</v>
      </c>
      <c r="J1505"/>
      <c r="K1505"/>
    </row>
    <row r="1506" spans="1:11" x14ac:dyDescent="0.25">
      <c r="A1506" s="1" t="s">
        <v>1891</v>
      </c>
      <c r="B1506" s="1" t="s">
        <v>40</v>
      </c>
      <c r="C1506" s="1" t="s">
        <v>1892</v>
      </c>
      <c r="D1506" s="32">
        <v>4</v>
      </c>
      <c r="E1506" s="32">
        <v>97.1</v>
      </c>
      <c r="F1506" s="32">
        <v>95</v>
      </c>
      <c r="G1506" s="32">
        <v>28</v>
      </c>
      <c r="H1506" s="32">
        <v>106</v>
      </c>
      <c r="I1506" s="32">
        <v>17.7</v>
      </c>
      <c r="J1506"/>
      <c r="K1506"/>
    </row>
    <row r="1507" spans="1:11" x14ac:dyDescent="0.25">
      <c r="A1507" s="1" t="s">
        <v>1895</v>
      </c>
      <c r="B1507" s="1" t="s">
        <v>40</v>
      </c>
      <c r="C1507" s="1" t="s">
        <v>1231</v>
      </c>
      <c r="D1507" s="32">
        <v>1</v>
      </c>
      <c r="E1507" s="32">
        <v>93.8</v>
      </c>
      <c r="F1507" s="32">
        <v>115</v>
      </c>
      <c r="G1507" s="32">
        <v>30</v>
      </c>
      <c r="H1507" s="32">
        <v>80</v>
      </c>
      <c r="I1507" s="32">
        <v>10.95</v>
      </c>
      <c r="J1507"/>
      <c r="K1507"/>
    </row>
    <row r="1508" spans="1:11" x14ac:dyDescent="0.25">
      <c r="A1508" s="1" t="s">
        <v>1898</v>
      </c>
      <c r="B1508" s="1" t="s">
        <v>40</v>
      </c>
      <c r="C1508" s="1" t="s">
        <v>113</v>
      </c>
      <c r="D1508" s="32">
        <v>14</v>
      </c>
      <c r="E1508" s="32">
        <v>99</v>
      </c>
      <c r="F1508" s="32">
        <v>107</v>
      </c>
      <c r="G1508" s="32">
        <v>26</v>
      </c>
      <c r="H1508" s="32">
        <v>152</v>
      </c>
      <c r="I1508" s="32">
        <v>43.18</v>
      </c>
      <c r="J1508"/>
      <c r="K1508"/>
    </row>
    <row r="1509" spans="1:11" x14ac:dyDescent="0.25">
      <c r="A1509" s="1" t="s">
        <v>1908</v>
      </c>
      <c r="B1509" s="1" t="s">
        <v>40</v>
      </c>
      <c r="D1509" s="32">
        <v>5</v>
      </c>
      <c r="E1509" s="32">
        <v>0</v>
      </c>
      <c r="F1509" s="32">
        <v>0</v>
      </c>
      <c r="G1509" s="32">
        <v>0</v>
      </c>
      <c r="H1509" s="32">
        <v>122</v>
      </c>
      <c r="I1509" s="32">
        <v>49</v>
      </c>
      <c r="J1509"/>
      <c r="K1509"/>
    </row>
    <row r="1510" spans="1:11" x14ac:dyDescent="0.25">
      <c r="A1510" s="1" t="s">
        <v>1912</v>
      </c>
      <c r="B1510" s="1" t="s">
        <v>40</v>
      </c>
      <c r="C1510" s="1" t="s">
        <v>1913</v>
      </c>
      <c r="D1510" s="32">
        <v>1</v>
      </c>
      <c r="E1510" s="32">
        <v>0</v>
      </c>
      <c r="F1510" s="32">
        <v>0</v>
      </c>
      <c r="G1510" s="32">
        <v>0</v>
      </c>
      <c r="H1510" s="32">
        <v>0</v>
      </c>
      <c r="I1510" s="32">
        <v>18</v>
      </c>
      <c r="J1510"/>
      <c r="K1510"/>
    </row>
    <row r="1511" spans="1:11" x14ac:dyDescent="0.25">
      <c r="A1511" s="1" t="s">
        <v>1914</v>
      </c>
      <c r="B1511" s="1" t="s">
        <v>40</v>
      </c>
      <c r="C1511" s="6">
        <v>41033</v>
      </c>
      <c r="D1511" s="32">
        <v>5</v>
      </c>
      <c r="E1511" s="32">
        <v>0</v>
      </c>
      <c r="F1511" s="32">
        <v>0</v>
      </c>
      <c r="G1511" s="32">
        <v>0</v>
      </c>
      <c r="H1511" s="32">
        <v>115</v>
      </c>
      <c r="I1511" s="32">
        <v>45</v>
      </c>
      <c r="J1511"/>
      <c r="K1511"/>
    </row>
    <row r="1512" spans="1:11" x14ac:dyDescent="0.25">
      <c r="A1512" s="1" t="s">
        <v>1915</v>
      </c>
      <c r="B1512" s="1" t="s">
        <v>40</v>
      </c>
      <c r="C1512" s="1" t="s">
        <v>1916</v>
      </c>
      <c r="D1512" s="32">
        <v>15</v>
      </c>
      <c r="E1512" s="32">
        <v>0</v>
      </c>
      <c r="F1512" s="32">
        <v>0</v>
      </c>
      <c r="G1512" s="32">
        <v>0</v>
      </c>
      <c r="H1512" s="32">
        <v>160</v>
      </c>
      <c r="I1512" s="32">
        <v>102</v>
      </c>
      <c r="J1512"/>
      <c r="K1512"/>
    </row>
    <row r="1513" spans="1:11" x14ac:dyDescent="0.25">
      <c r="A1513" s="1" t="s">
        <v>1933</v>
      </c>
      <c r="B1513" s="1" t="s">
        <v>40</v>
      </c>
      <c r="C1513" s="1" t="s">
        <v>1934</v>
      </c>
      <c r="D1513" s="32">
        <v>15</v>
      </c>
      <c r="E1513" s="32">
        <v>96.3</v>
      </c>
      <c r="F1513" s="32">
        <v>84</v>
      </c>
      <c r="G1513" s="32">
        <v>18</v>
      </c>
      <c r="H1513" s="32">
        <v>148</v>
      </c>
      <c r="I1513" s="32">
        <v>36.4</v>
      </c>
      <c r="J1513"/>
      <c r="K1513"/>
    </row>
    <row r="1514" spans="1:11" x14ac:dyDescent="0.25">
      <c r="A1514" s="1" t="s">
        <v>1935</v>
      </c>
      <c r="B1514" s="1" t="s">
        <v>40</v>
      </c>
      <c r="C1514" s="1" t="s">
        <v>1936</v>
      </c>
      <c r="D1514" s="32">
        <v>6</v>
      </c>
      <c r="E1514" s="32">
        <v>97.4</v>
      </c>
      <c r="F1514" s="32">
        <v>97</v>
      </c>
      <c r="G1514" s="32">
        <v>22</v>
      </c>
      <c r="H1514" s="32">
        <v>104</v>
      </c>
      <c r="I1514" s="32">
        <v>13.6</v>
      </c>
      <c r="J1514"/>
      <c r="K1514"/>
    </row>
    <row r="1515" spans="1:11" x14ac:dyDescent="0.25">
      <c r="A1515" s="1" t="s">
        <v>1941</v>
      </c>
      <c r="B1515" s="1" t="s">
        <v>40</v>
      </c>
      <c r="C1515" s="1" t="s">
        <v>1942</v>
      </c>
      <c r="D1515" s="32">
        <v>2</v>
      </c>
      <c r="E1515" s="32">
        <v>97.7</v>
      </c>
      <c r="F1515" s="32">
        <v>98</v>
      </c>
      <c r="G1515" s="32">
        <v>0</v>
      </c>
      <c r="H1515" s="32">
        <v>80</v>
      </c>
      <c r="I1515" s="32">
        <v>21</v>
      </c>
      <c r="J1515"/>
      <c r="K1515"/>
    </row>
    <row r="1516" spans="1:11" x14ac:dyDescent="0.25">
      <c r="A1516" s="1" t="s">
        <v>1952</v>
      </c>
      <c r="B1516" s="1" t="s">
        <v>40</v>
      </c>
      <c r="C1516" s="1" t="s">
        <v>1953</v>
      </c>
      <c r="D1516" s="32">
        <v>4</v>
      </c>
      <c r="E1516" s="32">
        <v>96</v>
      </c>
      <c r="F1516" s="32">
        <v>116</v>
      </c>
      <c r="G1516" s="32">
        <v>20</v>
      </c>
      <c r="H1516" s="32">
        <v>87</v>
      </c>
      <c r="I1516" s="32">
        <v>22</v>
      </c>
      <c r="J1516"/>
      <c r="K1516"/>
    </row>
    <row r="1517" spans="1:11" x14ac:dyDescent="0.25">
      <c r="A1517" s="1" t="s">
        <v>1958</v>
      </c>
      <c r="B1517" s="1" t="s">
        <v>40</v>
      </c>
      <c r="C1517" s="1" t="s">
        <v>1959</v>
      </c>
      <c r="D1517" s="32">
        <v>3</v>
      </c>
      <c r="E1517" s="32">
        <v>95.5</v>
      </c>
      <c r="F1517" s="32">
        <v>99.6</v>
      </c>
      <c r="G1517" s="32">
        <v>0</v>
      </c>
      <c r="H1517" s="32">
        <v>0</v>
      </c>
      <c r="I1517" s="32">
        <v>0</v>
      </c>
      <c r="J1517"/>
      <c r="K1517"/>
    </row>
    <row r="1518" spans="1:11" x14ac:dyDescent="0.25">
      <c r="A1518" s="1" t="s">
        <v>1962</v>
      </c>
      <c r="B1518" s="1" t="s">
        <v>40</v>
      </c>
      <c r="C1518" s="6">
        <v>43044</v>
      </c>
      <c r="D1518" s="32">
        <v>0.67</v>
      </c>
      <c r="E1518" s="32">
        <v>91.1</v>
      </c>
      <c r="F1518" s="32">
        <v>156</v>
      </c>
      <c r="G1518" s="32">
        <v>0</v>
      </c>
      <c r="H1518" s="32">
        <v>0</v>
      </c>
      <c r="I1518" s="32">
        <v>11</v>
      </c>
      <c r="J1518"/>
      <c r="K1518"/>
    </row>
    <row r="1519" spans="1:11" x14ac:dyDescent="0.25">
      <c r="A1519" s="1" t="s">
        <v>1967</v>
      </c>
      <c r="B1519" s="1" t="s">
        <v>40</v>
      </c>
      <c r="C1519" s="1" t="s">
        <v>1968</v>
      </c>
      <c r="D1519" s="32">
        <v>5</v>
      </c>
      <c r="E1519" s="32">
        <v>97.8</v>
      </c>
      <c r="F1519" s="32">
        <v>0</v>
      </c>
      <c r="G1519" s="32">
        <v>0</v>
      </c>
      <c r="H1519" s="32">
        <v>112</v>
      </c>
      <c r="I1519" s="32">
        <v>40</v>
      </c>
      <c r="J1519"/>
      <c r="K1519"/>
    </row>
    <row r="1520" spans="1:11" x14ac:dyDescent="0.25">
      <c r="A1520" s="1" t="s">
        <v>1973</v>
      </c>
      <c r="B1520" s="1" t="s">
        <v>40</v>
      </c>
      <c r="C1520" s="1" t="s">
        <v>1974</v>
      </c>
      <c r="D1520" s="32">
        <v>7</v>
      </c>
      <c r="E1520" s="32">
        <v>95.8</v>
      </c>
      <c r="F1520" s="32">
        <v>79</v>
      </c>
      <c r="G1520" s="32">
        <v>20</v>
      </c>
      <c r="H1520" s="32">
        <v>121</v>
      </c>
      <c r="I1520" s="32">
        <v>50</v>
      </c>
      <c r="J1520"/>
      <c r="K1520"/>
    </row>
    <row r="1521" spans="1:11" x14ac:dyDescent="0.25">
      <c r="A1521" s="1" t="s">
        <v>1977</v>
      </c>
      <c r="B1521" s="1" t="s">
        <v>40</v>
      </c>
      <c r="D1521" s="32">
        <v>7</v>
      </c>
      <c r="E1521" s="32">
        <v>96.4</v>
      </c>
      <c r="F1521" s="32">
        <v>92</v>
      </c>
      <c r="G1521" s="32">
        <v>22</v>
      </c>
      <c r="H1521" s="32">
        <v>118</v>
      </c>
      <c r="I1521" s="32">
        <v>44</v>
      </c>
      <c r="J1521"/>
      <c r="K1521"/>
    </row>
    <row r="1522" spans="1:11" x14ac:dyDescent="0.25">
      <c r="A1522" s="1" t="s">
        <v>1979</v>
      </c>
      <c r="B1522" s="1" t="s">
        <v>40</v>
      </c>
      <c r="D1522" s="32">
        <v>0.41699999999999998</v>
      </c>
      <c r="E1522" s="32">
        <v>96.2</v>
      </c>
      <c r="F1522" s="32">
        <v>94</v>
      </c>
      <c r="G1522" s="32">
        <v>16</v>
      </c>
      <c r="H1522" s="32">
        <v>0</v>
      </c>
      <c r="I1522" s="32">
        <v>15</v>
      </c>
      <c r="J1522"/>
      <c r="K1522"/>
    </row>
    <row r="1523" spans="1:11" x14ac:dyDescent="0.25">
      <c r="A1523" s="1" t="s">
        <v>1984</v>
      </c>
      <c r="B1523" s="1" t="s">
        <v>40</v>
      </c>
      <c r="C1523" s="1" t="s">
        <v>1985</v>
      </c>
      <c r="D1523" s="32">
        <v>13</v>
      </c>
      <c r="E1523" s="32">
        <v>96</v>
      </c>
      <c r="F1523" s="32">
        <v>90</v>
      </c>
      <c r="G1523" s="32">
        <v>28</v>
      </c>
      <c r="H1523" s="32">
        <v>137</v>
      </c>
      <c r="I1523" s="32">
        <v>30</v>
      </c>
      <c r="J1523"/>
      <c r="K1523"/>
    </row>
    <row r="1524" spans="1:11" x14ac:dyDescent="0.25">
      <c r="A1524" s="1" t="s">
        <v>1987</v>
      </c>
      <c r="B1524" s="1" t="s">
        <v>40</v>
      </c>
      <c r="D1524" s="32">
        <v>22</v>
      </c>
      <c r="E1524" s="32">
        <v>98.2</v>
      </c>
      <c r="F1524" s="32">
        <v>91</v>
      </c>
      <c r="G1524" s="32">
        <v>0</v>
      </c>
      <c r="H1524" s="32">
        <v>0</v>
      </c>
      <c r="I1524" s="32">
        <v>0</v>
      </c>
      <c r="J1524"/>
      <c r="K1524"/>
    </row>
    <row r="1525" spans="1:11" x14ac:dyDescent="0.25">
      <c r="A1525" s="1" t="s">
        <v>1991</v>
      </c>
      <c r="B1525" s="1" t="s">
        <v>40</v>
      </c>
      <c r="C1525" s="1" t="s">
        <v>1992</v>
      </c>
      <c r="D1525" s="32">
        <v>13</v>
      </c>
      <c r="E1525" s="32">
        <v>97.3</v>
      </c>
      <c r="F1525" s="32">
        <v>127</v>
      </c>
      <c r="G1525" s="32">
        <v>29</v>
      </c>
      <c r="H1525" s="32">
        <v>155</v>
      </c>
      <c r="I1525" s="32">
        <v>82</v>
      </c>
      <c r="J1525"/>
      <c r="K1525"/>
    </row>
    <row r="1526" spans="1:11" x14ac:dyDescent="0.25">
      <c r="A1526" s="1" t="s">
        <v>1994</v>
      </c>
      <c r="B1526" s="1" t="s">
        <v>40</v>
      </c>
      <c r="C1526" s="1" t="s">
        <v>1995</v>
      </c>
      <c r="D1526" s="32">
        <v>7</v>
      </c>
      <c r="E1526" s="32">
        <v>93.2</v>
      </c>
      <c r="F1526" s="32">
        <v>93</v>
      </c>
      <c r="G1526" s="32">
        <v>18</v>
      </c>
      <c r="H1526" s="32">
        <v>109</v>
      </c>
      <c r="I1526" s="32">
        <v>18</v>
      </c>
      <c r="J1526"/>
      <c r="K1526"/>
    </row>
    <row r="1527" spans="1:11" x14ac:dyDescent="0.25">
      <c r="A1527" s="1" t="s">
        <v>2000</v>
      </c>
      <c r="B1527" s="1" t="s">
        <v>40</v>
      </c>
      <c r="C1527" s="1" t="s">
        <v>2001</v>
      </c>
      <c r="D1527" s="32">
        <v>15</v>
      </c>
      <c r="E1527" s="32">
        <v>97.5</v>
      </c>
      <c r="F1527" s="32">
        <v>75</v>
      </c>
      <c r="G1527" s="32">
        <v>20</v>
      </c>
      <c r="H1527" s="32">
        <v>162</v>
      </c>
      <c r="I1527" s="32">
        <v>87</v>
      </c>
      <c r="J1527"/>
      <c r="K1527"/>
    </row>
    <row r="1528" spans="1:11" x14ac:dyDescent="0.25">
      <c r="A1528" s="1" t="s">
        <v>2006</v>
      </c>
      <c r="B1528" s="1" t="s">
        <v>40</v>
      </c>
      <c r="C1528" s="1" t="s">
        <v>2004</v>
      </c>
      <c r="D1528" s="32">
        <v>9</v>
      </c>
      <c r="E1528" s="32">
        <v>97.4</v>
      </c>
      <c r="F1528" s="32">
        <v>0</v>
      </c>
      <c r="G1528" s="32">
        <v>0</v>
      </c>
      <c r="H1528" s="32">
        <v>129</v>
      </c>
      <c r="I1528" s="32">
        <v>41</v>
      </c>
      <c r="J1528"/>
      <c r="K1528"/>
    </row>
    <row r="1529" spans="1:11" x14ac:dyDescent="0.25">
      <c r="A1529" s="1" t="s">
        <v>2007</v>
      </c>
      <c r="B1529" s="1" t="s">
        <v>40</v>
      </c>
      <c r="C1529" s="1" t="s">
        <v>113</v>
      </c>
      <c r="D1529" s="32">
        <v>15</v>
      </c>
      <c r="E1529" s="32">
        <v>95.5</v>
      </c>
      <c r="F1529" s="32">
        <v>84</v>
      </c>
      <c r="G1529" s="32">
        <v>22</v>
      </c>
      <c r="H1529" s="32">
        <v>166</v>
      </c>
      <c r="I1529" s="32">
        <v>95</v>
      </c>
      <c r="J1529"/>
      <c r="K1529"/>
    </row>
    <row r="1530" spans="1:11" x14ac:dyDescent="0.25">
      <c r="A1530" s="1" t="s">
        <v>2009</v>
      </c>
      <c r="B1530" s="1" t="s">
        <v>40</v>
      </c>
      <c r="C1530" s="1" t="s">
        <v>113</v>
      </c>
      <c r="D1530" s="32">
        <v>16</v>
      </c>
      <c r="E1530" s="32">
        <v>96.3</v>
      </c>
      <c r="F1530" s="32">
        <v>96</v>
      </c>
      <c r="G1530" s="32">
        <v>25</v>
      </c>
      <c r="H1530" s="32">
        <v>167</v>
      </c>
      <c r="I1530" s="32">
        <v>116</v>
      </c>
      <c r="J1530"/>
      <c r="K1530"/>
    </row>
    <row r="1531" spans="1:11" x14ac:dyDescent="0.25">
      <c r="A1531" s="1" t="s">
        <v>2016</v>
      </c>
      <c r="B1531" s="1" t="s">
        <v>40</v>
      </c>
      <c r="C1531" s="1" t="s">
        <v>113</v>
      </c>
      <c r="D1531" s="32">
        <v>1</v>
      </c>
      <c r="E1531" s="32">
        <v>98</v>
      </c>
      <c r="F1531" s="32">
        <v>127</v>
      </c>
      <c r="G1531" s="32">
        <v>0</v>
      </c>
      <c r="H1531" s="32">
        <v>72</v>
      </c>
      <c r="I1531" s="32">
        <v>6.36</v>
      </c>
      <c r="J1531"/>
      <c r="K1531"/>
    </row>
    <row r="1532" spans="1:11" x14ac:dyDescent="0.25">
      <c r="A1532" s="1" t="s">
        <v>2037</v>
      </c>
      <c r="B1532" s="1" t="s">
        <v>40</v>
      </c>
      <c r="C1532" s="1" t="s">
        <v>113</v>
      </c>
      <c r="D1532" s="32">
        <v>5</v>
      </c>
      <c r="E1532" s="32">
        <v>96.6</v>
      </c>
      <c r="F1532" s="32">
        <v>98</v>
      </c>
      <c r="G1532" s="32">
        <v>18</v>
      </c>
      <c r="H1532" s="32">
        <v>110</v>
      </c>
      <c r="I1532" s="32">
        <v>15.9</v>
      </c>
      <c r="J1532"/>
      <c r="K1532"/>
    </row>
    <row r="1533" spans="1:11" x14ac:dyDescent="0.25">
      <c r="A1533" s="1" t="s">
        <v>2048</v>
      </c>
      <c r="B1533" s="1" t="s">
        <v>40</v>
      </c>
      <c r="C1533" s="1" t="s">
        <v>113</v>
      </c>
      <c r="D1533" s="32">
        <v>11</v>
      </c>
      <c r="E1533" s="32">
        <v>97.2</v>
      </c>
      <c r="F1533" s="32">
        <v>83</v>
      </c>
      <c r="G1533" s="32">
        <v>22</v>
      </c>
      <c r="H1533" s="32">
        <v>126</v>
      </c>
      <c r="I1533" s="32">
        <v>25</v>
      </c>
      <c r="J1533"/>
      <c r="K1533"/>
    </row>
    <row r="1534" spans="1:11" x14ac:dyDescent="0.25">
      <c r="A1534" s="1" t="s">
        <v>2051</v>
      </c>
      <c r="B1534" s="1" t="s">
        <v>40</v>
      </c>
      <c r="C1534" s="6">
        <v>40700</v>
      </c>
      <c r="D1534" s="32">
        <v>6</v>
      </c>
      <c r="E1534" s="32">
        <v>96.3</v>
      </c>
      <c r="F1534" s="32">
        <v>98</v>
      </c>
      <c r="G1534" s="32">
        <v>6</v>
      </c>
      <c r="H1534" s="32">
        <v>126</v>
      </c>
      <c r="I1534" s="32">
        <v>25</v>
      </c>
      <c r="J1534"/>
      <c r="K1534"/>
    </row>
    <row r="1535" spans="1:11" x14ac:dyDescent="0.25">
      <c r="A1535" s="1" t="s">
        <v>2054</v>
      </c>
      <c r="B1535" s="1" t="s">
        <v>40</v>
      </c>
      <c r="C1535" s="6">
        <v>38364</v>
      </c>
      <c r="D1535" s="32">
        <v>12</v>
      </c>
      <c r="E1535" s="32">
        <v>94</v>
      </c>
      <c r="F1535" s="32">
        <v>97</v>
      </c>
      <c r="G1535" s="32">
        <v>26</v>
      </c>
      <c r="H1535" s="32">
        <v>143</v>
      </c>
      <c r="I1535" s="32">
        <v>36.799999999999997</v>
      </c>
      <c r="J1535"/>
      <c r="K1535"/>
    </row>
    <row r="1536" spans="1:11" x14ac:dyDescent="0.25">
      <c r="A1536" s="1" t="s">
        <v>2056</v>
      </c>
      <c r="B1536" s="1" t="s">
        <v>40</v>
      </c>
      <c r="C1536" s="1" t="s">
        <v>1010</v>
      </c>
      <c r="D1536" s="32">
        <v>4</v>
      </c>
      <c r="E1536" s="32">
        <v>92.1</v>
      </c>
      <c r="F1536" s="32">
        <v>86</v>
      </c>
      <c r="G1536" s="32">
        <v>25</v>
      </c>
      <c r="H1536" s="32">
        <v>106.5</v>
      </c>
      <c r="I1536" s="32">
        <v>34.6</v>
      </c>
      <c r="J1536"/>
      <c r="K1536"/>
    </row>
    <row r="1537" spans="1:11" x14ac:dyDescent="0.25">
      <c r="A1537" s="1" t="s">
        <v>2066</v>
      </c>
      <c r="B1537" s="1" t="s">
        <v>40</v>
      </c>
      <c r="C1537" s="1" t="s">
        <v>113</v>
      </c>
      <c r="D1537" s="32">
        <v>20</v>
      </c>
      <c r="E1537" s="32">
        <v>93.7</v>
      </c>
      <c r="F1537" s="32">
        <v>105</v>
      </c>
      <c r="G1537" s="32">
        <v>22</v>
      </c>
      <c r="H1537" s="32">
        <v>170</v>
      </c>
      <c r="I1537" s="32">
        <v>136.5</v>
      </c>
      <c r="J1537"/>
      <c r="K1537"/>
    </row>
    <row r="1538" spans="1:11" x14ac:dyDescent="0.25">
      <c r="A1538" s="1" t="s">
        <v>2073</v>
      </c>
      <c r="B1538" s="1" t="s">
        <v>40</v>
      </c>
      <c r="C1538" s="1" t="s">
        <v>2074</v>
      </c>
      <c r="D1538" s="32">
        <v>11</v>
      </c>
      <c r="E1538" s="32">
        <v>95.8</v>
      </c>
      <c r="F1538" s="32">
        <v>100</v>
      </c>
      <c r="G1538" s="32">
        <v>90</v>
      </c>
      <c r="H1538" s="32">
        <v>138</v>
      </c>
      <c r="I1538" s="32">
        <v>66.7</v>
      </c>
      <c r="J1538"/>
      <c r="K1538"/>
    </row>
    <row r="1539" spans="1:11" x14ac:dyDescent="0.25">
      <c r="A1539" s="1" t="s">
        <v>2080</v>
      </c>
      <c r="B1539" s="1" t="s">
        <v>40</v>
      </c>
      <c r="C1539" s="6">
        <v>38631</v>
      </c>
      <c r="D1539" s="32">
        <v>12</v>
      </c>
      <c r="E1539" s="32">
        <v>96.2</v>
      </c>
      <c r="F1539" s="32">
        <v>87</v>
      </c>
      <c r="G1539" s="32">
        <v>22</v>
      </c>
      <c r="H1539" s="32">
        <v>139.5</v>
      </c>
      <c r="I1539" s="32">
        <v>71.5</v>
      </c>
      <c r="J1539"/>
      <c r="K1539"/>
    </row>
    <row r="1540" spans="1:11" x14ac:dyDescent="0.25">
      <c r="A1540" s="1" t="s">
        <v>2082</v>
      </c>
      <c r="B1540" s="1" t="s">
        <v>40</v>
      </c>
      <c r="C1540" s="6">
        <v>37320</v>
      </c>
      <c r="D1540" s="32">
        <v>16</v>
      </c>
      <c r="E1540" s="32">
        <v>97.7</v>
      </c>
      <c r="F1540" s="32">
        <v>88</v>
      </c>
      <c r="G1540" s="32">
        <v>22</v>
      </c>
      <c r="H1540" s="32">
        <v>199</v>
      </c>
      <c r="I1540" s="32">
        <v>95.9</v>
      </c>
      <c r="J1540"/>
      <c r="K1540"/>
    </row>
    <row r="1541" spans="1:11" x14ac:dyDescent="0.25">
      <c r="A1541" s="1" t="s">
        <v>2093</v>
      </c>
      <c r="B1541" s="1" t="s">
        <v>40</v>
      </c>
      <c r="C1541" s="1" t="s">
        <v>2094</v>
      </c>
      <c r="D1541" s="32">
        <v>0.75</v>
      </c>
      <c r="E1541" s="32">
        <v>96.2</v>
      </c>
      <c r="F1541" s="32">
        <v>14</v>
      </c>
      <c r="G1541" s="32">
        <v>28</v>
      </c>
      <c r="H1541" s="32">
        <v>62</v>
      </c>
      <c r="I1541" s="32">
        <v>20.100000000000001</v>
      </c>
      <c r="J1541"/>
      <c r="K1541"/>
    </row>
    <row r="1542" spans="1:11" x14ac:dyDescent="0.25">
      <c r="A1542" s="1" t="s">
        <v>2097</v>
      </c>
      <c r="B1542" s="1" t="s">
        <v>40</v>
      </c>
      <c r="C1542" s="1" t="s">
        <v>2098</v>
      </c>
      <c r="D1542" s="32">
        <v>4</v>
      </c>
      <c r="E1542" s="32">
        <v>96.6</v>
      </c>
      <c r="F1542" s="32">
        <v>80</v>
      </c>
      <c r="G1542" s="32">
        <v>21</v>
      </c>
      <c r="H1542" s="32">
        <v>87</v>
      </c>
      <c r="I1542" s="32">
        <v>40.1</v>
      </c>
      <c r="J1542"/>
      <c r="K1542"/>
    </row>
    <row r="1543" spans="1:11" x14ac:dyDescent="0.25">
      <c r="A1543" s="1" t="s">
        <v>2101</v>
      </c>
      <c r="B1543" s="1" t="s">
        <v>40</v>
      </c>
      <c r="D1543" s="32">
        <v>9</v>
      </c>
      <c r="E1543" s="32">
        <v>96.1</v>
      </c>
      <c r="F1543" s="32">
        <v>89</v>
      </c>
      <c r="G1543" s="32">
        <v>23</v>
      </c>
      <c r="H1543" s="32">
        <v>122</v>
      </c>
      <c r="I1543" s="32">
        <v>46.9</v>
      </c>
      <c r="J1543"/>
      <c r="K1543"/>
    </row>
    <row r="1544" spans="1:11" x14ac:dyDescent="0.25">
      <c r="A1544" s="1" t="s">
        <v>2103</v>
      </c>
      <c r="B1544" s="1" t="s">
        <v>40</v>
      </c>
      <c r="C1544" s="1" t="s">
        <v>2104</v>
      </c>
      <c r="D1544" s="32">
        <v>7</v>
      </c>
      <c r="E1544" s="32">
        <v>99.2</v>
      </c>
      <c r="F1544" s="32">
        <v>127</v>
      </c>
      <c r="G1544" s="32">
        <v>29</v>
      </c>
      <c r="H1544" s="32">
        <v>113</v>
      </c>
      <c r="I1544" s="32">
        <v>42.2</v>
      </c>
      <c r="J1544"/>
      <c r="K1544"/>
    </row>
    <row r="1545" spans="1:11" x14ac:dyDescent="0.25">
      <c r="A1545" s="1" t="s">
        <v>2118</v>
      </c>
      <c r="B1545" s="1" t="s">
        <v>40</v>
      </c>
      <c r="C1545" s="6">
        <v>42099</v>
      </c>
      <c r="D1545" s="32">
        <v>2</v>
      </c>
      <c r="E1545" s="32">
        <v>96.3</v>
      </c>
      <c r="F1545" s="32">
        <v>133</v>
      </c>
      <c r="G1545" s="32">
        <v>0</v>
      </c>
      <c r="H1545" s="32">
        <v>6</v>
      </c>
      <c r="I1545" s="32">
        <v>13.39</v>
      </c>
      <c r="J1545"/>
      <c r="K1545"/>
    </row>
    <row r="1546" spans="1:11" x14ac:dyDescent="0.25">
      <c r="A1546" s="1" t="s">
        <v>2119</v>
      </c>
      <c r="B1546" s="1" t="s">
        <v>40</v>
      </c>
      <c r="C1546" s="6">
        <v>40762</v>
      </c>
      <c r="D1546" s="32">
        <v>7</v>
      </c>
      <c r="E1546" s="32">
        <v>98.1</v>
      </c>
      <c r="F1546" s="32">
        <v>94</v>
      </c>
      <c r="G1546" s="32">
        <v>0</v>
      </c>
      <c r="H1546" s="32">
        <v>119.5</v>
      </c>
      <c r="I1546" s="32">
        <v>21.5</v>
      </c>
      <c r="J1546"/>
      <c r="K1546"/>
    </row>
    <row r="1547" spans="1:11" x14ac:dyDescent="0.25">
      <c r="A1547" s="1" t="s">
        <v>2125</v>
      </c>
      <c r="B1547" s="1" t="s">
        <v>40</v>
      </c>
      <c r="C1547" s="1" t="s">
        <v>2126</v>
      </c>
      <c r="D1547" s="32">
        <v>9</v>
      </c>
      <c r="E1547" s="32">
        <v>97.6</v>
      </c>
      <c r="F1547" s="32">
        <v>95</v>
      </c>
      <c r="G1547" s="32">
        <v>24</v>
      </c>
      <c r="H1547" s="32">
        <v>133</v>
      </c>
      <c r="I1547" s="32">
        <v>30.2</v>
      </c>
      <c r="J1547"/>
      <c r="K1547"/>
    </row>
    <row r="1548" spans="1:11" x14ac:dyDescent="0.25">
      <c r="A1548" s="1" t="s">
        <v>2128</v>
      </c>
      <c r="B1548" s="1" t="s">
        <v>40</v>
      </c>
      <c r="C1548" s="6">
        <v>42927</v>
      </c>
      <c r="D1548" s="32">
        <v>0.5</v>
      </c>
      <c r="E1548" s="32">
        <v>98.4</v>
      </c>
      <c r="F1548" s="32">
        <v>152</v>
      </c>
      <c r="G1548" s="32">
        <v>30</v>
      </c>
      <c r="H1548" s="32">
        <v>64</v>
      </c>
      <c r="I1548" s="32">
        <v>14.18</v>
      </c>
      <c r="J1548"/>
      <c r="K1548"/>
    </row>
    <row r="1549" spans="1:11" x14ac:dyDescent="0.25">
      <c r="A1549" s="1" t="s">
        <v>2133</v>
      </c>
      <c r="B1549" s="1" t="s">
        <v>40</v>
      </c>
      <c r="D1549" s="32">
        <v>10</v>
      </c>
      <c r="E1549" s="32">
        <v>97</v>
      </c>
      <c r="F1549" s="32">
        <v>96</v>
      </c>
      <c r="G1549" s="32">
        <v>18</v>
      </c>
      <c r="H1549" s="32">
        <v>133.5</v>
      </c>
      <c r="I1549" s="32">
        <v>25.7</v>
      </c>
      <c r="J1549"/>
      <c r="K1549"/>
    </row>
    <row r="1550" spans="1:11" x14ac:dyDescent="0.25">
      <c r="A1550" s="1" t="s">
        <v>2140</v>
      </c>
      <c r="B1550" s="1" t="s">
        <v>40</v>
      </c>
      <c r="D1550" s="32">
        <v>2</v>
      </c>
      <c r="E1550" s="32">
        <v>97.9</v>
      </c>
      <c r="F1550" s="32">
        <v>94</v>
      </c>
      <c r="G1550" s="32">
        <v>0</v>
      </c>
      <c r="H1550" s="32">
        <v>117</v>
      </c>
      <c r="I1550" s="32">
        <v>45.8</v>
      </c>
      <c r="J1550"/>
      <c r="K1550"/>
    </row>
    <row r="1551" spans="1:11" x14ac:dyDescent="0.25">
      <c r="A1551" s="1" t="s">
        <v>2142</v>
      </c>
      <c r="B1551" s="1" t="s">
        <v>40</v>
      </c>
      <c r="C1551" s="1" t="s">
        <v>2143</v>
      </c>
      <c r="D1551" s="32">
        <v>8</v>
      </c>
      <c r="E1551" s="32">
        <v>97.6</v>
      </c>
      <c r="F1551" s="32">
        <v>97</v>
      </c>
      <c r="G1551" s="32">
        <v>28</v>
      </c>
      <c r="H1551" s="32">
        <v>120</v>
      </c>
      <c r="I1551" s="32">
        <v>47.1</v>
      </c>
      <c r="J1551"/>
      <c r="K1551"/>
    </row>
    <row r="1552" spans="1:11" x14ac:dyDescent="0.25">
      <c r="A1552" s="1" t="s">
        <v>2144</v>
      </c>
      <c r="B1552" s="1" t="s">
        <v>40</v>
      </c>
      <c r="C1552" s="6"/>
      <c r="D1552" s="32">
        <v>12</v>
      </c>
      <c r="E1552" s="32">
        <v>94.4</v>
      </c>
      <c r="F1552" s="32">
        <v>100</v>
      </c>
      <c r="G1552" s="32">
        <v>25</v>
      </c>
      <c r="H1552" s="32">
        <v>130</v>
      </c>
      <c r="I1552" s="32">
        <v>56.6</v>
      </c>
      <c r="J1552"/>
      <c r="K1552"/>
    </row>
    <row r="1553" spans="1:11" x14ac:dyDescent="0.25">
      <c r="A1553" s="1" t="s">
        <v>2146</v>
      </c>
      <c r="B1553" s="1" t="s">
        <v>40</v>
      </c>
      <c r="D1553" s="32">
        <v>2</v>
      </c>
      <c r="E1553" s="32">
        <v>95.2</v>
      </c>
      <c r="F1553" s="32">
        <v>98</v>
      </c>
      <c r="G1553" s="32">
        <v>27</v>
      </c>
      <c r="H1553" s="32">
        <v>89</v>
      </c>
      <c r="I1553" s="32">
        <v>28</v>
      </c>
      <c r="J1553"/>
      <c r="K1553"/>
    </row>
    <row r="1554" spans="1:11" x14ac:dyDescent="0.25">
      <c r="A1554" s="1" t="s">
        <v>2148</v>
      </c>
      <c r="B1554" s="1" t="s">
        <v>40</v>
      </c>
      <c r="C1554" s="6">
        <v>39454</v>
      </c>
      <c r="D1554" s="32">
        <v>9</v>
      </c>
      <c r="E1554" s="32">
        <v>98.7</v>
      </c>
      <c r="F1554" s="32">
        <v>99</v>
      </c>
      <c r="G1554" s="32">
        <v>0</v>
      </c>
      <c r="H1554" s="32">
        <v>127</v>
      </c>
      <c r="I1554" s="32">
        <v>50.7</v>
      </c>
      <c r="J1554"/>
      <c r="K1554"/>
    </row>
    <row r="1555" spans="1:11" x14ac:dyDescent="0.25">
      <c r="A1555" s="1" t="s">
        <v>2150</v>
      </c>
      <c r="B1555" s="1" t="s">
        <v>40</v>
      </c>
      <c r="C1555" s="1" t="s">
        <v>2151</v>
      </c>
      <c r="D1555" s="32">
        <v>13</v>
      </c>
      <c r="E1555" s="32">
        <v>90.2</v>
      </c>
      <c r="F1555" s="32">
        <v>98</v>
      </c>
      <c r="G1555" s="32">
        <v>28</v>
      </c>
      <c r="H1555" s="32">
        <v>137.5</v>
      </c>
      <c r="I1555" s="32">
        <v>60.1</v>
      </c>
      <c r="J1555"/>
      <c r="K1555"/>
    </row>
    <row r="1556" spans="1:11" x14ac:dyDescent="0.25">
      <c r="A1556" s="1" t="s">
        <v>2154</v>
      </c>
      <c r="B1556" s="1" t="s">
        <v>40</v>
      </c>
      <c r="C1556" s="6">
        <v>32143</v>
      </c>
      <c r="D1556" s="32">
        <v>28</v>
      </c>
      <c r="E1556" s="32">
        <v>98.1</v>
      </c>
      <c r="F1556" s="32">
        <v>97</v>
      </c>
      <c r="G1556" s="32">
        <v>24</v>
      </c>
      <c r="H1556" s="32">
        <v>159</v>
      </c>
      <c r="I1556" s="32">
        <v>137</v>
      </c>
      <c r="J1556"/>
      <c r="K1556"/>
    </row>
    <row r="1557" spans="1:11" x14ac:dyDescent="0.25">
      <c r="A1557" s="1" t="s">
        <v>2176</v>
      </c>
      <c r="B1557" s="1" t="s">
        <v>40</v>
      </c>
      <c r="C1557" s="1" t="s">
        <v>2177</v>
      </c>
      <c r="D1557" s="32">
        <v>17</v>
      </c>
      <c r="E1557" s="32">
        <v>98.1</v>
      </c>
      <c r="F1557" s="32">
        <v>70</v>
      </c>
      <c r="G1557" s="32">
        <v>22</v>
      </c>
      <c r="H1557" s="32">
        <v>153</v>
      </c>
      <c r="I1557" s="32">
        <v>49.09</v>
      </c>
      <c r="J1557"/>
      <c r="K1557"/>
    </row>
    <row r="1558" spans="1:11" x14ac:dyDescent="0.25">
      <c r="A1558" s="1" t="s">
        <v>2183</v>
      </c>
      <c r="B1558" s="1" t="s">
        <v>40</v>
      </c>
      <c r="C1558" s="1" t="s">
        <v>2184</v>
      </c>
      <c r="D1558" s="32">
        <v>5</v>
      </c>
      <c r="E1558" s="32">
        <v>103.4</v>
      </c>
      <c r="F1558" s="32">
        <v>125</v>
      </c>
      <c r="G1558" s="32">
        <v>29</v>
      </c>
      <c r="H1558" s="32">
        <v>101.5</v>
      </c>
      <c r="I1558" s="32">
        <v>17.72</v>
      </c>
      <c r="J1558"/>
      <c r="K1558"/>
    </row>
    <row r="1559" spans="1:11" x14ac:dyDescent="0.25">
      <c r="A1559" s="1" t="s">
        <v>2188</v>
      </c>
      <c r="B1559" s="1" t="s">
        <v>40</v>
      </c>
      <c r="C1559" s="6">
        <v>38754</v>
      </c>
      <c r="D1559" s="32">
        <v>11</v>
      </c>
      <c r="E1559" s="32">
        <v>96</v>
      </c>
      <c r="F1559" s="32">
        <v>83</v>
      </c>
      <c r="G1559" s="32">
        <v>28</v>
      </c>
      <c r="H1559" s="32">
        <v>139</v>
      </c>
      <c r="I1559" s="32">
        <v>31.36</v>
      </c>
      <c r="J1559"/>
      <c r="K1559"/>
    </row>
    <row r="1560" spans="1:11" x14ac:dyDescent="0.25">
      <c r="A1560" s="1" t="s">
        <v>2189</v>
      </c>
      <c r="B1560" s="1" t="s">
        <v>40</v>
      </c>
      <c r="D1560" s="32">
        <v>9</v>
      </c>
      <c r="E1560" s="32">
        <v>97.4</v>
      </c>
      <c r="F1560" s="32">
        <v>100</v>
      </c>
      <c r="G1560" s="32">
        <v>25</v>
      </c>
      <c r="H1560" s="32">
        <v>122</v>
      </c>
      <c r="I1560" s="32">
        <v>22.59</v>
      </c>
      <c r="J1560"/>
      <c r="K1560"/>
    </row>
    <row r="1561" spans="1:11" x14ac:dyDescent="0.25">
      <c r="A1561" s="1" t="s">
        <v>2193</v>
      </c>
      <c r="B1561" s="1" t="s">
        <v>40</v>
      </c>
      <c r="C1561" s="1" t="s">
        <v>2194</v>
      </c>
      <c r="D1561" s="32">
        <v>14</v>
      </c>
      <c r="E1561" s="32">
        <v>97.8</v>
      </c>
      <c r="F1561" s="32">
        <v>89</v>
      </c>
      <c r="G1561" s="32">
        <v>23</v>
      </c>
      <c r="H1561" s="32">
        <v>149.5</v>
      </c>
      <c r="I1561" s="32">
        <v>36.799999999999997</v>
      </c>
      <c r="J1561"/>
      <c r="K1561"/>
    </row>
    <row r="1562" spans="1:11" x14ac:dyDescent="0.25">
      <c r="A1562" s="1" t="s">
        <v>2197</v>
      </c>
      <c r="B1562" s="1" t="s">
        <v>40</v>
      </c>
      <c r="C1562" s="6">
        <v>40062</v>
      </c>
      <c r="D1562" s="32">
        <v>8</v>
      </c>
      <c r="E1562" s="32">
        <v>97.7</v>
      </c>
      <c r="F1562" s="32">
        <v>98</v>
      </c>
      <c r="G1562" s="32">
        <v>30</v>
      </c>
      <c r="H1562" s="32">
        <v>128</v>
      </c>
      <c r="I1562" s="32">
        <v>29</v>
      </c>
      <c r="J1562"/>
      <c r="K1562"/>
    </row>
    <row r="1563" spans="1:11" x14ac:dyDescent="0.25">
      <c r="A1563" s="1" t="s">
        <v>2200</v>
      </c>
      <c r="B1563" s="1" t="s">
        <v>40</v>
      </c>
      <c r="D1563" s="32">
        <v>10</v>
      </c>
      <c r="E1563" s="32">
        <v>99.4</v>
      </c>
      <c r="F1563" s="32">
        <v>99</v>
      </c>
      <c r="G1563" s="32">
        <v>119</v>
      </c>
      <c r="H1563" s="32">
        <v>133</v>
      </c>
      <c r="I1563" s="32">
        <v>76.099999999999994</v>
      </c>
      <c r="J1563"/>
      <c r="K1563"/>
    </row>
    <row r="1564" spans="1:11" x14ac:dyDescent="0.25">
      <c r="A1564" s="1" t="s">
        <v>2205</v>
      </c>
      <c r="B1564" s="1" t="s">
        <v>40</v>
      </c>
      <c r="D1564" s="32">
        <v>9</v>
      </c>
      <c r="E1564" s="32">
        <v>97</v>
      </c>
      <c r="F1564" s="32">
        <v>109</v>
      </c>
      <c r="G1564" s="32">
        <v>26</v>
      </c>
      <c r="H1564" s="32">
        <v>136</v>
      </c>
      <c r="I1564" s="32">
        <v>33</v>
      </c>
      <c r="J1564"/>
      <c r="K1564"/>
    </row>
    <row r="1565" spans="1:11" x14ac:dyDescent="0.25">
      <c r="A1565" s="1" t="s">
        <v>2207</v>
      </c>
      <c r="B1565" s="1" t="s">
        <v>40</v>
      </c>
      <c r="C1565" s="1" t="s">
        <v>2208</v>
      </c>
      <c r="D1565" s="32">
        <v>6</v>
      </c>
      <c r="E1565" s="32">
        <v>97.3</v>
      </c>
      <c r="F1565" s="32">
        <v>144</v>
      </c>
      <c r="G1565" s="32">
        <v>0</v>
      </c>
      <c r="H1565" s="32">
        <v>53</v>
      </c>
      <c r="I1565" s="32">
        <v>4.54</v>
      </c>
      <c r="J1565"/>
      <c r="K1565"/>
    </row>
    <row r="1566" spans="1:11" x14ac:dyDescent="0.25">
      <c r="A1566" s="1" t="s">
        <v>2216</v>
      </c>
      <c r="B1566" s="1" t="s">
        <v>40</v>
      </c>
      <c r="C1566" s="6">
        <v>39116</v>
      </c>
      <c r="D1566" s="32">
        <v>10</v>
      </c>
      <c r="E1566" s="32">
        <v>100.9</v>
      </c>
      <c r="F1566" s="32">
        <v>120</v>
      </c>
      <c r="G1566" s="32">
        <v>44</v>
      </c>
      <c r="H1566" s="32">
        <v>136</v>
      </c>
      <c r="I1566" s="32">
        <v>29.13</v>
      </c>
      <c r="J1566"/>
      <c r="K1566"/>
    </row>
    <row r="1567" spans="1:11" x14ac:dyDescent="0.25">
      <c r="A1567" s="1" t="s">
        <v>2223</v>
      </c>
      <c r="B1567" s="1" t="s">
        <v>40</v>
      </c>
      <c r="C1567" s="1" t="s">
        <v>113</v>
      </c>
      <c r="D1567" s="32">
        <v>15</v>
      </c>
      <c r="E1567" s="32">
        <v>97.3</v>
      </c>
      <c r="F1567" s="32">
        <v>66</v>
      </c>
      <c r="G1567" s="32">
        <v>35</v>
      </c>
      <c r="H1567" s="32">
        <v>157</v>
      </c>
      <c r="I1567" s="32">
        <v>106</v>
      </c>
      <c r="J1567"/>
      <c r="K1567"/>
    </row>
    <row r="1568" spans="1:11" x14ac:dyDescent="0.25">
      <c r="A1568" s="1" t="s">
        <v>2230</v>
      </c>
      <c r="B1568" s="1" t="s">
        <v>40</v>
      </c>
      <c r="C1568" s="1" t="s">
        <v>2231</v>
      </c>
      <c r="D1568" s="32">
        <v>8</v>
      </c>
      <c r="E1568" s="32">
        <v>98.3</v>
      </c>
      <c r="F1568" s="32">
        <v>80</v>
      </c>
      <c r="G1568" s="32">
        <v>20</v>
      </c>
      <c r="H1568" s="32">
        <v>117</v>
      </c>
      <c r="I1568" s="32">
        <v>44</v>
      </c>
      <c r="J1568"/>
      <c r="K1568"/>
    </row>
    <row r="1569" spans="1:11" x14ac:dyDescent="0.25">
      <c r="A1569" s="1" t="s">
        <v>2233</v>
      </c>
      <c r="B1569" s="1" t="s">
        <v>40</v>
      </c>
      <c r="C1569" s="6">
        <v>42410</v>
      </c>
      <c r="D1569" s="32">
        <v>1</v>
      </c>
      <c r="E1569" s="32">
        <v>9.1</v>
      </c>
      <c r="F1569" s="32">
        <v>100</v>
      </c>
      <c r="G1569" s="32">
        <v>28</v>
      </c>
      <c r="H1569" s="32">
        <v>75</v>
      </c>
      <c r="I1569" s="32">
        <v>21</v>
      </c>
      <c r="J1569"/>
      <c r="K1569"/>
    </row>
    <row r="1570" spans="1:11" x14ac:dyDescent="0.25">
      <c r="A1570" s="1" t="s">
        <v>2236</v>
      </c>
      <c r="B1570" s="1" t="s">
        <v>40</v>
      </c>
      <c r="C1570" s="1" t="s">
        <v>113</v>
      </c>
      <c r="D1570" s="32">
        <v>14</v>
      </c>
      <c r="E1570" s="32">
        <v>97.8</v>
      </c>
      <c r="F1570" s="32">
        <v>96</v>
      </c>
      <c r="G1570" s="32">
        <v>0</v>
      </c>
      <c r="H1570" s="32">
        <v>141</v>
      </c>
      <c r="I1570" s="32">
        <v>69</v>
      </c>
      <c r="J1570"/>
      <c r="K1570"/>
    </row>
    <row r="1571" spans="1:11" x14ac:dyDescent="0.25">
      <c r="A1571" s="1" t="s">
        <v>1799</v>
      </c>
      <c r="B1571" s="1" t="s">
        <v>40</v>
      </c>
      <c r="C1571" s="1" t="s">
        <v>1800</v>
      </c>
      <c r="D1571" s="32">
        <v>10</v>
      </c>
      <c r="E1571" s="32">
        <v>94.3</v>
      </c>
      <c r="F1571" s="32">
        <v>99</v>
      </c>
      <c r="G1571" s="32">
        <v>27</v>
      </c>
      <c r="H1571" s="32">
        <v>131</v>
      </c>
      <c r="I1571" s="32">
        <v>50</v>
      </c>
      <c r="J1571"/>
      <c r="K1571"/>
    </row>
    <row r="1572" spans="1:11" x14ac:dyDescent="0.25">
      <c r="A1572" s="1" t="s">
        <v>2244</v>
      </c>
      <c r="B1572" s="1" t="s">
        <v>40</v>
      </c>
      <c r="C1572" s="1" t="s">
        <v>113</v>
      </c>
      <c r="D1572" s="32">
        <v>3</v>
      </c>
      <c r="E1572" s="32">
        <v>96.2</v>
      </c>
      <c r="F1572" s="32">
        <v>124</v>
      </c>
      <c r="G1572" s="32">
        <v>40</v>
      </c>
      <c r="H1572" s="32">
        <v>91</v>
      </c>
      <c r="I1572" s="32">
        <v>26</v>
      </c>
      <c r="J1572"/>
      <c r="K1572"/>
    </row>
    <row r="1573" spans="1:11" x14ac:dyDescent="0.25">
      <c r="A1573" s="1" t="s">
        <v>2250</v>
      </c>
      <c r="B1573" s="1" t="s">
        <v>40</v>
      </c>
      <c r="C1573" s="1" t="s">
        <v>2251</v>
      </c>
      <c r="D1573" s="32">
        <v>4</v>
      </c>
      <c r="E1573" s="32">
        <v>97.8</v>
      </c>
      <c r="F1573" s="32">
        <v>108</v>
      </c>
      <c r="G1573" s="32">
        <v>0</v>
      </c>
      <c r="H1573" s="32">
        <v>108</v>
      </c>
      <c r="I1573" s="32">
        <v>33</v>
      </c>
      <c r="J1573"/>
      <c r="K1573"/>
    </row>
    <row r="1574" spans="1:11" x14ac:dyDescent="0.25">
      <c r="A1574" s="1" t="s">
        <v>2256</v>
      </c>
      <c r="B1574" s="1" t="s">
        <v>40</v>
      </c>
      <c r="C1574" s="1" t="s">
        <v>2111</v>
      </c>
      <c r="D1574" s="32">
        <v>4</v>
      </c>
      <c r="E1574" s="32">
        <v>99.5</v>
      </c>
      <c r="F1574" s="32">
        <v>117</v>
      </c>
      <c r="G1574" s="32">
        <v>0</v>
      </c>
      <c r="H1574" s="32">
        <v>99</v>
      </c>
      <c r="I1574" s="32">
        <v>30</v>
      </c>
      <c r="J1574"/>
      <c r="K1574"/>
    </row>
    <row r="1575" spans="1:11" x14ac:dyDescent="0.25">
      <c r="A1575" s="1" t="s">
        <v>2258</v>
      </c>
      <c r="B1575" s="1" t="s">
        <v>40</v>
      </c>
      <c r="C1575" s="1" t="s">
        <v>113</v>
      </c>
      <c r="D1575" s="32">
        <v>10</v>
      </c>
      <c r="E1575" s="32">
        <v>95.7</v>
      </c>
      <c r="F1575" s="32">
        <v>98</v>
      </c>
      <c r="G1575" s="32">
        <v>16</v>
      </c>
      <c r="H1575" s="32">
        <v>135</v>
      </c>
      <c r="I1575" s="32">
        <v>62</v>
      </c>
      <c r="J1575"/>
      <c r="K1575"/>
    </row>
    <row r="1576" spans="1:11" x14ac:dyDescent="0.25">
      <c r="A1576" s="1" t="s">
        <v>2259</v>
      </c>
      <c r="B1576" s="1" t="s">
        <v>40</v>
      </c>
      <c r="C1576" s="6">
        <v>41222</v>
      </c>
      <c r="D1576" s="32">
        <v>5</v>
      </c>
      <c r="E1576" s="32">
        <v>98.5</v>
      </c>
      <c r="F1576" s="32">
        <v>93</v>
      </c>
      <c r="G1576" s="32">
        <v>18</v>
      </c>
      <c r="H1576" s="32">
        <v>106</v>
      </c>
      <c r="I1576" s="32">
        <v>35</v>
      </c>
      <c r="J1576"/>
      <c r="K1576"/>
    </row>
    <row r="1577" spans="1:11" x14ac:dyDescent="0.25">
      <c r="A1577" s="1" t="s">
        <v>2263</v>
      </c>
      <c r="B1577" s="1" t="s">
        <v>40</v>
      </c>
      <c r="D1577" s="32">
        <v>5</v>
      </c>
      <c r="E1577" s="32">
        <v>97.7</v>
      </c>
      <c r="F1577" s="32">
        <v>95</v>
      </c>
      <c r="G1577" s="32">
        <v>28</v>
      </c>
      <c r="H1577" s="32">
        <v>108.5</v>
      </c>
      <c r="I1577" s="32">
        <v>39</v>
      </c>
      <c r="J1577"/>
      <c r="K1577"/>
    </row>
    <row r="1578" spans="1:11" x14ac:dyDescent="0.25">
      <c r="A1578" s="1" t="s">
        <v>2276</v>
      </c>
      <c r="B1578" s="1" t="s">
        <v>40</v>
      </c>
      <c r="C1578" s="1" t="s">
        <v>2277</v>
      </c>
      <c r="D1578" s="32">
        <v>2</v>
      </c>
      <c r="E1578" s="32">
        <v>90.3</v>
      </c>
      <c r="F1578" s="32">
        <v>91</v>
      </c>
      <c r="G1578" s="32">
        <v>15</v>
      </c>
      <c r="H1578" s="32">
        <v>91</v>
      </c>
      <c r="I1578" s="32">
        <v>25</v>
      </c>
      <c r="J1578"/>
      <c r="K1578"/>
    </row>
    <row r="1579" spans="1:11" x14ac:dyDescent="0.25">
      <c r="A1579" s="1" t="s">
        <v>2280</v>
      </c>
      <c r="B1579" s="1" t="s">
        <v>40</v>
      </c>
      <c r="C1579" s="1" t="s">
        <v>113</v>
      </c>
      <c r="D1579" s="32">
        <v>12</v>
      </c>
      <c r="E1579" s="32">
        <v>95.5</v>
      </c>
      <c r="F1579" s="32">
        <v>104</v>
      </c>
      <c r="G1579" s="32">
        <v>0</v>
      </c>
      <c r="H1579" s="32">
        <v>146</v>
      </c>
      <c r="I1579" s="32">
        <v>79</v>
      </c>
      <c r="J1579"/>
      <c r="K1579"/>
    </row>
    <row r="1580" spans="1:11" x14ac:dyDescent="0.25">
      <c r="A1580" s="1" t="s">
        <v>2283</v>
      </c>
      <c r="B1580" s="1" t="s">
        <v>40</v>
      </c>
      <c r="C1580" s="1" t="s">
        <v>2284</v>
      </c>
      <c r="D1580" s="32">
        <v>8</v>
      </c>
      <c r="E1580" s="32">
        <v>97</v>
      </c>
      <c r="F1580" s="32">
        <v>95</v>
      </c>
      <c r="G1580" s="32">
        <v>24</v>
      </c>
      <c r="H1580" s="32">
        <v>130</v>
      </c>
      <c r="I1580" s="32">
        <v>58</v>
      </c>
      <c r="J1580"/>
      <c r="K1580"/>
    </row>
    <row r="1581" spans="1:11" x14ac:dyDescent="0.25">
      <c r="A1581" s="1" t="s">
        <v>2303</v>
      </c>
      <c r="B1581" s="1" t="s">
        <v>40</v>
      </c>
      <c r="C1581" s="6"/>
      <c r="D1581" s="32">
        <v>15</v>
      </c>
      <c r="E1581" s="32">
        <v>97.8</v>
      </c>
      <c r="F1581" s="32">
        <v>100</v>
      </c>
      <c r="G1581" s="32">
        <v>30</v>
      </c>
      <c r="H1581" s="32">
        <v>168</v>
      </c>
      <c r="I1581" s="32">
        <v>139</v>
      </c>
      <c r="J1581"/>
      <c r="K1581"/>
    </row>
    <row r="1582" spans="1:11" x14ac:dyDescent="0.25">
      <c r="A1582" s="1" t="s">
        <v>2304</v>
      </c>
      <c r="B1582" s="1" t="s">
        <v>40</v>
      </c>
      <c r="D1582" s="32">
        <v>15</v>
      </c>
      <c r="E1582" s="32">
        <v>95.9</v>
      </c>
      <c r="F1582" s="32">
        <v>93</v>
      </c>
      <c r="G1582" s="32">
        <v>18</v>
      </c>
      <c r="H1582" s="32">
        <v>150</v>
      </c>
      <c r="I1582" s="32">
        <v>83</v>
      </c>
      <c r="J1582"/>
      <c r="K1582"/>
    </row>
    <row r="1583" spans="1:11" x14ac:dyDescent="0.25">
      <c r="A1583" s="1" t="s">
        <v>2305</v>
      </c>
      <c r="B1583" s="1" t="s">
        <v>40</v>
      </c>
      <c r="C1583" s="1" t="s">
        <v>113</v>
      </c>
      <c r="D1583" s="32">
        <v>0.25</v>
      </c>
      <c r="E1583" s="32">
        <v>97.5</v>
      </c>
      <c r="F1583" s="32">
        <v>148</v>
      </c>
      <c r="G1583" s="32">
        <v>37</v>
      </c>
      <c r="H1583" s="32">
        <v>0</v>
      </c>
      <c r="I1583" s="32">
        <v>14</v>
      </c>
      <c r="J1583"/>
      <c r="K1583"/>
    </row>
    <row r="1584" spans="1:11" x14ac:dyDescent="0.25">
      <c r="A1584" s="1" t="s">
        <v>2306</v>
      </c>
      <c r="B1584" s="1" t="s">
        <v>40</v>
      </c>
      <c r="C1584" s="1" t="s">
        <v>113</v>
      </c>
      <c r="D1584" s="32">
        <v>2</v>
      </c>
      <c r="E1584" s="32">
        <v>96.3</v>
      </c>
      <c r="F1584" s="32">
        <v>130</v>
      </c>
      <c r="G1584" s="32">
        <v>30</v>
      </c>
      <c r="H1584" s="32">
        <v>0</v>
      </c>
      <c r="I1584" s="32">
        <v>74</v>
      </c>
      <c r="J1584"/>
      <c r="K1584"/>
    </row>
    <row r="1585" spans="1:11" x14ac:dyDescent="0.25">
      <c r="A1585" s="1" t="s">
        <v>2308</v>
      </c>
      <c r="B1585" s="1" t="s">
        <v>40</v>
      </c>
      <c r="C1585" s="6">
        <v>42317</v>
      </c>
      <c r="D1585" s="32">
        <v>3</v>
      </c>
      <c r="E1585" s="32">
        <v>96.9</v>
      </c>
      <c r="F1585" s="32">
        <v>74</v>
      </c>
      <c r="G1585" s="32">
        <v>19</v>
      </c>
      <c r="H1585" s="32">
        <v>87</v>
      </c>
      <c r="I1585" s="32">
        <v>29</v>
      </c>
      <c r="J1585"/>
      <c r="K1585"/>
    </row>
    <row r="1586" spans="1:11" x14ac:dyDescent="0.25">
      <c r="A1586" s="1" t="s">
        <v>2320</v>
      </c>
      <c r="B1586" s="1" t="s">
        <v>40</v>
      </c>
      <c r="C1586" s="1" t="s">
        <v>113</v>
      </c>
      <c r="D1586" s="32">
        <v>4</v>
      </c>
      <c r="E1586" s="32">
        <v>0</v>
      </c>
      <c r="F1586" s="32">
        <v>95</v>
      </c>
      <c r="G1586" s="32">
        <v>0</v>
      </c>
      <c r="H1586" s="32">
        <v>98</v>
      </c>
      <c r="I1586" s="32">
        <v>32</v>
      </c>
      <c r="J1586"/>
      <c r="K1586"/>
    </row>
    <row r="1587" spans="1:11" x14ac:dyDescent="0.25">
      <c r="A1587" s="1" t="s">
        <v>2322</v>
      </c>
      <c r="B1587" s="1" t="s">
        <v>40</v>
      </c>
      <c r="C1587" s="1" t="s">
        <v>113</v>
      </c>
      <c r="D1587" s="32">
        <v>9</v>
      </c>
      <c r="E1587" s="32">
        <v>95.3</v>
      </c>
      <c r="F1587" s="32">
        <v>89</v>
      </c>
      <c r="G1587" s="32">
        <v>19</v>
      </c>
      <c r="H1587" s="32">
        <v>119</v>
      </c>
      <c r="I1587" s="32">
        <v>47</v>
      </c>
      <c r="J1587"/>
      <c r="K1587"/>
    </row>
    <row r="1588" spans="1:11" x14ac:dyDescent="0.25">
      <c r="A1588" s="1" t="s">
        <v>2323</v>
      </c>
      <c r="B1588" s="1" t="s">
        <v>40</v>
      </c>
      <c r="C1588" s="6">
        <v>41370</v>
      </c>
      <c r="D1588" s="32">
        <v>5</v>
      </c>
      <c r="E1588" s="32">
        <v>93.6</v>
      </c>
      <c r="F1588" s="32">
        <v>134</v>
      </c>
      <c r="G1588" s="32">
        <v>18</v>
      </c>
      <c r="H1588" s="32">
        <v>103</v>
      </c>
      <c r="I1588" s="32">
        <v>35</v>
      </c>
      <c r="J1588"/>
      <c r="K1588"/>
    </row>
    <row r="1589" spans="1:11" x14ac:dyDescent="0.25">
      <c r="A1589" s="1" t="s">
        <v>2331</v>
      </c>
      <c r="B1589" s="1" t="s">
        <v>40</v>
      </c>
      <c r="C1589" s="1" t="s">
        <v>113</v>
      </c>
      <c r="D1589" s="32">
        <v>10</v>
      </c>
      <c r="E1589" s="32">
        <v>96</v>
      </c>
      <c r="F1589" s="32">
        <v>86</v>
      </c>
      <c r="G1589" s="32">
        <v>18</v>
      </c>
      <c r="H1589" s="32">
        <v>130</v>
      </c>
      <c r="I1589" s="32">
        <v>60</v>
      </c>
      <c r="J1589"/>
      <c r="K1589"/>
    </row>
    <row r="1590" spans="1:11" x14ac:dyDescent="0.25">
      <c r="A1590" s="1" t="s">
        <v>2333</v>
      </c>
      <c r="B1590" s="1" t="s">
        <v>40</v>
      </c>
      <c r="C1590" s="1" t="s">
        <v>2334</v>
      </c>
      <c r="D1590" s="32">
        <v>6</v>
      </c>
      <c r="E1590" s="32">
        <v>97.1</v>
      </c>
      <c r="F1590" s="32">
        <v>104</v>
      </c>
      <c r="G1590" s="32">
        <v>27</v>
      </c>
      <c r="H1590" s="32">
        <v>109</v>
      </c>
      <c r="I1590" s="32">
        <v>33</v>
      </c>
      <c r="J1590"/>
      <c r="K1590"/>
    </row>
    <row r="1591" spans="1:11" x14ac:dyDescent="0.25">
      <c r="A1591" s="1" t="s">
        <v>2337</v>
      </c>
      <c r="B1591" s="1" t="s">
        <v>40</v>
      </c>
      <c r="C1591" s="1" t="s">
        <v>2338</v>
      </c>
      <c r="D1591" s="32">
        <v>1</v>
      </c>
      <c r="E1591" s="32">
        <v>98.9</v>
      </c>
      <c r="F1591" s="32">
        <v>122</v>
      </c>
      <c r="G1591" s="32">
        <v>20</v>
      </c>
      <c r="H1591" s="32">
        <v>78</v>
      </c>
      <c r="I1591" s="32">
        <v>23</v>
      </c>
      <c r="J1591"/>
      <c r="K1591"/>
    </row>
    <row r="1592" spans="1:11" x14ac:dyDescent="0.25">
      <c r="A1592" s="1" t="s">
        <v>2341</v>
      </c>
      <c r="B1592" s="1" t="s">
        <v>40</v>
      </c>
      <c r="C1592" s="1" t="s">
        <v>2342</v>
      </c>
      <c r="D1592" s="32">
        <v>5</v>
      </c>
      <c r="E1592" s="32">
        <v>98.4</v>
      </c>
      <c r="F1592" s="32">
        <v>120</v>
      </c>
      <c r="G1592" s="32">
        <v>30</v>
      </c>
      <c r="H1592" s="32">
        <v>107</v>
      </c>
      <c r="I1592" s="32">
        <v>32</v>
      </c>
      <c r="J1592"/>
      <c r="K1592"/>
    </row>
    <row r="1593" spans="1:11" x14ac:dyDescent="0.25">
      <c r="A1593" s="1" t="s">
        <v>2373</v>
      </c>
      <c r="B1593" s="1" t="s">
        <v>40</v>
      </c>
      <c r="D1593" s="32">
        <v>7</v>
      </c>
      <c r="E1593" s="32">
        <v>97.5</v>
      </c>
      <c r="F1593" s="32">
        <v>69</v>
      </c>
      <c r="G1593" s="32">
        <v>0</v>
      </c>
      <c r="H1593" s="32">
        <v>126</v>
      </c>
      <c r="I1593" s="32">
        <v>53</v>
      </c>
      <c r="J1593"/>
      <c r="K1593"/>
    </row>
    <row r="1594" spans="1:11" x14ac:dyDescent="0.25">
      <c r="A1594" s="1" t="s">
        <v>2376</v>
      </c>
      <c r="B1594" s="1" t="s">
        <v>40</v>
      </c>
      <c r="C1594" s="1" t="s">
        <v>2377</v>
      </c>
      <c r="D1594" s="32">
        <v>9</v>
      </c>
      <c r="E1594" s="32">
        <v>97.6</v>
      </c>
      <c r="F1594" s="32">
        <v>123</v>
      </c>
      <c r="G1594" s="32">
        <v>29</v>
      </c>
      <c r="H1594" s="32">
        <v>126</v>
      </c>
      <c r="I1594" s="32">
        <v>51</v>
      </c>
      <c r="J1594"/>
      <c r="K1594"/>
    </row>
    <row r="1595" spans="1:11" x14ac:dyDescent="0.25">
      <c r="A1595" s="1" t="s">
        <v>2387</v>
      </c>
      <c r="B1595" s="1" t="s">
        <v>40</v>
      </c>
      <c r="C1595" s="1" t="s">
        <v>2388</v>
      </c>
      <c r="D1595" s="32">
        <v>14</v>
      </c>
      <c r="E1595" s="32">
        <v>96.6</v>
      </c>
      <c r="F1595" s="32">
        <v>105</v>
      </c>
      <c r="G1595" s="32">
        <v>20</v>
      </c>
      <c r="H1595" s="32">
        <v>149</v>
      </c>
      <c r="I1595" s="32">
        <v>91</v>
      </c>
      <c r="J1595"/>
      <c r="K1595"/>
    </row>
    <row r="1596" spans="1:11" x14ac:dyDescent="0.25">
      <c r="A1596" s="1" t="s">
        <v>2397</v>
      </c>
      <c r="B1596" s="1" t="s">
        <v>40</v>
      </c>
      <c r="D1596" s="32">
        <v>7</v>
      </c>
      <c r="E1596" s="32">
        <v>97.9</v>
      </c>
      <c r="F1596" s="32">
        <v>79</v>
      </c>
      <c r="G1596" s="32">
        <v>20</v>
      </c>
      <c r="H1596" s="32">
        <v>112</v>
      </c>
      <c r="I1596" s="32">
        <v>37</v>
      </c>
      <c r="J1596"/>
      <c r="K1596"/>
    </row>
    <row r="1597" spans="1:11" x14ac:dyDescent="0.25">
      <c r="A1597" s="1" t="s">
        <v>2401</v>
      </c>
      <c r="B1597" s="1" t="s">
        <v>40</v>
      </c>
      <c r="C1597" s="6">
        <v>37264</v>
      </c>
      <c r="D1597" s="32">
        <v>16</v>
      </c>
      <c r="E1597" s="32">
        <v>97.4</v>
      </c>
      <c r="F1597" s="32">
        <v>74</v>
      </c>
      <c r="G1597" s="32">
        <v>0</v>
      </c>
      <c r="H1597" s="32">
        <v>136</v>
      </c>
      <c r="I1597" s="32">
        <v>112</v>
      </c>
      <c r="J1597"/>
      <c r="K1597"/>
    </row>
    <row r="1598" spans="1:11" x14ac:dyDescent="0.25">
      <c r="A1598" s="1" t="s">
        <v>2409</v>
      </c>
      <c r="B1598" s="1" t="s">
        <v>40</v>
      </c>
      <c r="C1598" s="6">
        <v>41518</v>
      </c>
      <c r="D1598" s="32">
        <v>5</v>
      </c>
      <c r="E1598" s="32">
        <v>95.8</v>
      </c>
      <c r="F1598" s="32">
        <v>103</v>
      </c>
      <c r="G1598" s="32">
        <v>22</v>
      </c>
      <c r="H1598" s="32">
        <v>103</v>
      </c>
      <c r="I1598" s="32">
        <v>31</v>
      </c>
      <c r="J1598"/>
      <c r="K1598"/>
    </row>
    <row r="1599" spans="1:11" x14ac:dyDescent="0.25">
      <c r="A1599" s="1" t="s">
        <v>2411</v>
      </c>
      <c r="B1599" s="1" t="s">
        <v>40</v>
      </c>
      <c r="D1599" s="32">
        <v>13</v>
      </c>
      <c r="E1599" s="32">
        <v>97.6</v>
      </c>
      <c r="F1599" s="32">
        <v>92</v>
      </c>
      <c r="G1599" s="32">
        <v>18</v>
      </c>
      <c r="H1599" s="32">
        <v>144</v>
      </c>
      <c r="I1599" s="32">
        <v>82</v>
      </c>
      <c r="J1599"/>
      <c r="K1599"/>
    </row>
    <row r="1600" spans="1:11" x14ac:dyDescent="0.25">
      <c r="A1600" s="1" t="s">
        <v>2418</v>
      </c>
      <c r="B1600" s="1" t="s">
        <v>40</v>
      </c>
      <c r="D1600" s="32">
        <v>9</v>
      </c>
      <c r="E1600" s="32">
        <v>96.5</v>
      </c>
      <c r="F1600" s="32">
        <v>92</v>
      </c>
      <c r="G1600" s="32">
        <v>18</v>
      </c>
      <c r="H1600" s="32">
        <v>119</v>
      </c>
      <c r="I1600" s="32">
        <v>50</v>
      </c>
      <c r="J1600"/>
      <c r="K1600"/>
    </row>
    <row r="1601" spans="1:11" x14ac:dyDescent="0.25">
      <c r="A1601" s="1" t="s">
        <v>2419</v>
      </c>
      <c r="B1601" s="1" t="s">
        <v>40</v>
      </c>
      <c r="D1601" s="32">
        <v>13</v>
      </c>
      <c r="E1601" s="32">
        <v>98.5</v>
      </c>
      <c r="F1601" s="32">
        <v>82</v>
      </c>
      <c r="G1601" s="32">
        <v>17</v>
      </c>
      <c r="H1601" s="32">
        <v>135</v>
      </c>
      <c r="I1601" s="32">
        <v>64</v>
      </c>
      <c r="J1601"/>
      <c r="K1601"/>
    </row>
    <row r="1602" spans="1:11" x14ac:dyDescent="0.25">
      <c r="A1602" s="1" t="s">
        <v>2422</v>
      </c>
      <c r="B1602" s="1" t="s">
        <v>40</v>
      </c>
      <c r="C1602" s="1" t="s">
        <v>2423</v>
      </c>
      <c r="D1602" s="32">
        <v>1</v>
      </c>
      <c r="E1602" s="32">
        <v>94.8</v>
      </c>
      <c r="F1602" s="32">
        <v>93</v>
      </c>
      <c r="G1602" s="32">
        <v>18</v>
      </c>
      <c r="H1602" s="32">
        <v>75</v>
      </c>
      <c r="I1602" s="32">
        <v>20</v>
      </c>
      <c r="J1602"/>
      <c r="K1602"/>
    </row>
    <row r="1603" spans="1:11" x14ac:dyDescent="0.25">
      <c r="A1603" s="1" t="s">
        <v>2426</v>
      </c>
      <c r="B1603" s="1" t="s">
        <v>40</v>
      </c>
      <c r="C1603" s="1" t="s">
        <v>2427</v>
      </c>
      <c r="D1603" s="32">
        <v>11</v>
      </c>
      <c r="E1603" s="32">
        <v>98.1</v>
      </c>
      <c r="F1603" s="32">
        <v>78</v>
      </c>
      <c r="G1603" s="32">
        <v>18</v>
      </c>
      <c r="H1603" s="32">
        <v>142</v>
      </c>
      <c r="I1603" s="32">
        <v>31.4</v>
      </c>
      <c r="J1603"/>
      <c r="K1603"/>
    </row>
    <row r="1604" spans="1:11" x14ac:dyDescent="0.25">
      <c r="A1604" s="1" t="s">
        <v>2430</v>
      </c>
      <c r="B1604" s="1" t="s">
        <v>40</v>
      </c>
      <c r="C1604" s="6">
        <v>41467</v>
      </c>
      <c r="D1604" s="32">
        <v>5</v>
      </c>
      <c r="E1604" s="32">
        <v>97.6</v>
      </c>
      <c r="F1604" s="32">
        <v>105</v>
      </c>
      <c r="G1604" s="32">
        <v>0</v>
      </c>
      <c r="H1604" s="32">
        <v>106</v>
      </c>
      <c r="I1604" s="32">
        <v>35</v>
      </c>
      <c r="J1604"/>
      <c r="K1604"/>
    </row>
    <row r="1605" spans="1:11" x14ac:dyDescent="0.25">
      <c r="A1605" s="1" t="s">
        <v>2435</v>
      </c>
      <c r="B1605" s="1" t="s">
        <v>40</v>
      </c>
      <c r="C1605" s="1" t="s">
        <v>2436</v>
      </c>
      <c r="D1605" s="32">
        <v>14</v>
      </c>
      <c r="E1605" s="32">
        <v>96.1</v>
      </c>
      <c r="F1605" s="32">
        <v>98</v>
      </c>
      <c r="G1605" s="32">
        <v>28</v>
      </c>
      <c r="H1605" s="32">
        <v>144</v>
      </c>
      <c r="I1605" s="32">
        <v>72</v>
      </c>
      <c r="J1605"/>
      <c r="K1605"/>
    </row>
    <row r="1606" spans="1:11" x14ac:dyDescent="0.25">
      <c r="A1606" s="1" t="s">
        <v>2437</v>
      </c>
      <c r="B1606" s="1" t="s">
        <v>40</v>
      </c>
      <c r="C1606" s="1" t="s">
        <v>2438</v>
      </c>
      <c r="D1606" s="32">
        <v>8</v>
      </c>
      <c r="E1606" s="32">
        <v>99.8</v>
      </c>
      <c r="F1606" s="32">
        <v>129</v>
      </c>
      <c r="G1606" s="32">
        <v>0</v>
      </c>
      <c r="H1606" s="32">
        <v>127</v>
      </c>
      <c r="I1606" s="32">
        <v>0</v>
      </c>
      <c r="J1606"/>
      <c r="K1606"/>
    </row>
    <row r="1607" spans="1:11" x14ac:dyDescent="0.25">
      <c r="A1607" s="1" t="s">
        <v>2444</v>
      </c>
      <c r="B1607" s="1" t="s">
        <v>40</v>
      </c>
      <c r="C1607" s="6">
        <v>41554</v>
      </c>
      <c r="D1607" s="32">
        <v>3</v>
      </c>
      <c r="E1607" s="32">
        <v>95.1</v>
      </c>
      <c r="F1607" s="32">
        <v>93</v>
      </c>
      <c r="G1607" s="32">
        <v>13</v>
      </c>
      <c r="H1607" s="32">
        <v>103</v>
      </c>
      <c r="I1607" s="32">
        <v>31.9</v>
      </c>
      <c r="J1607"/>
      <c r="K1607"/>
    </row>
    <row r="1608" spans="1:11" x14ac:dyDescent="0.25">
      <c r="A1608" s="1" t="s">
        <v>2445</v>
      </c>
      <c r="B1608" s="1" t="s">
        <v>40</v>
      </c>
      <c r="C1608" s="1" t="s">
        <v>2446</v>
      </c>
      <c r="D1608" s="32">
        <v>2</v>
      </c>
      <c r="E1608" s="32">
        <v>95.6</v>
      </c>
      <c r="F1608" s="32">
        <v>94</v>
      </c>
      <c r="G1608" s="32">
        <v>13</v>
      </c>
      <c r="H1608" s="32">
        <v>72</v>
      </c>
      <c r="I1608" s="32">
        <v>22.5</v>
      </c>
      <c r="J1608"/>
      <c r="K1608"/>
    </row>
    <row r="1609" spans="1:11" x14ac:dyDescent="0.25">
      <c r="A1609" s="1" t="s">
        <v>2449</v>
      </c>
      <c r="B1609" s="1" t="s">
        <v>40</v>
      </c>
      <c r="D1609" s="32">
        <v>5</v>
      </c>
      <c r="E1609" s="32">
        <v>96.7</v>
      </c>
      <c r="F1609" s="32">
        <v>96</v>
      </c>
      <c r="G1609" s="32">
        <v>14</v>
      </c>
      <c r="H1609" s="32">
        <v>98</v>
      </c>
      <c r="I1609" s="32">
        <v>33.5</v>
      </c>
      <c r="J1609"/>
      <c r="K1609"/>
    </row>
    <row r="1610" spans="1:11" x14ac:dyDescent="0.25">
      <c r="A1610" s="1" t="s">
        <v>2461</v>
      </c>
      <c r="B1610" s="1" t="s">
        <v>40</v>
      </c>
      <c r="D1610" s="32">
        <v>10</v>
      </c>
      <c r="E1610" s="32">
        <v>95.5</v>
      </c>
      <c r="F1610" s="32">
        <v>100</v>
      </c>
      <c r="G1610" s="32">
        <v>30</v>
      </c>
      <c r="H1610" s="32">
        <v>135</v>
      </c>
      <c r="I1610" s="32">
        <v>76</v>
      </c>
      <c r="J1610"/>
      <c r="K1610"/>
    </row>
    <row r="1611" spans="1:11" x14ac:dyDescent="0.25">
      <c r="A1611" s="1" t="s">
        <v>2465</v>
      </c>
      <c r="B1611" s="1" t="s">
        <v>40</v>
      </c>
      <c r="C1611" s="1" t="s">
        <v>2466</v>
      </c>
      <c r="D1611" s="32">
        <v>1</v>
      </c>
      <c r="E1611" s="32">
        <v>96.3</v>
      </c>
      <c r="F1611" s="32">
        <v>102</v>
      </c>
      <c r="G1611" s="32">
        <v>30</v>
      </c>
      <c r="H1611" s="32">
        <v>76</v>
      </c>
      <c r="I1611" s="32">
        <v>8.6</v>
      </c>
      <c r="J1611"/>
      <c r="K1611"/>
    </row>
    <row r="1612" spans="1:11" x14ac:dyDescent="0.25">
      <c r="A1612" s="1" t="s">
        <v>2468</v>
      </c>
      <c r="B1612" s="1" t="s">
        <v>40</v>
      </c>
      <c r="C1612" s="6">
        <v>38729</v>
      </c>
      <c r="D1612" s="32">
        <v>12</v>
      </c>
      <c r="E1612" s="32">
        <v>97</v>
      </c>
      <c r="F1612" s="32">
        <v>80</v>
      </c>
      <c r="G1612" s="32">
        <v>0</v>
      </c>
      <c r="H1612" s="32">
        <v>131.5</v>
      </c>
      <c r="I1612" s="32">
        <v>66</v>
      </c>
      <c r="J1612"/>
      <c r="K1612"/>
    </row>
    <row r="1613" spans="1:11" x14ac:dyDescent="0.25">
      <c r="A1613" s="1" t="s">
        <v>2471</v>
      </c>
      <c r="B1613" s="1" t="s">
        <v>40</v>
      </c>
      <c r="C1613" s="1" t="s">
        <v>2472</v>
      </c>
      <c r="D1613" s="32">
        <v>6</v>
      </c>
      <c r="E1613" s="32">
        <v>94.5</v>
      </c>
      <c r="F1613" s="32">
        <v>98</v>
      </c>
      <c r="G1613" s="32">
        <v>29</v>
      </c>
      <c r="H1613" s="32">
        <v>121</v>
      </c>
      <c r="I1613" s="32">
        <v>55</v>
      </c>
      <c r="J1613"/>
      <c r="K1613"/>
    </row>
    <row r="1614" spans="1:11" x14ac:dyDescent="0.25">
      <c r="A1614" s="1" t="s">
        <v>2322</v>
      </c>
      <c r="B1614" s="1" t="s">
        <v>40</v>
      </c>
      <c r="D1614" s="32">
        <v>9</v>
      </c>
      <c r="E1614" s="32">
        <v>95.3</v>
      </c>
      <c r="F1614" s="32">
        <v>89</v>
      </c>
      <c r="G1614" s="32">
        <v>19</v>
      </c>
      <c r="H1614" s="32">
        <v>119</v>
      </c>
      <c r="I1614" s="32">
        <v>47</v>
      </c>
      <c r="J1614"/>
      <c r="K1614"/>
    </row>
    <row r="1615" spans="1:11" x14ac:dyDescent="0.25">
      <c r="A1615" s="1" t="s">
        <v>2481</v>
      </c>
      <c r="B1615" s="1" t="s">
        <v>40</v>
      </c>
      <c r="D1615" s="32">
        <v>18</v>
      </c>
      <c r="E1615" s="32">
        <v>97.8</v>
      </c>
      <c r="F1615" s="32">
        <v>56</v>
      </c>
      <c r="G1615" s="32">
        <v>24</v>
      </c>
      <c r="H1615" s="32">
        <v>175</v>
      </c>
      <c r="I1615" s="32">
        <v>30</v>
      </c>
      <c r="J1615"/>
      <c r="K1615"/>
    </row>
    <row r="1616" spans="1:11" x14ac:dyDescent="0.25">
      <c r="A1616" s="1" t="s">
        <v>2484</v>
      </c>
      <c r="B1616" s="1" t="s">
        <v>40</v>
      </c>
      <c r="C1616" s="6">
        <v>41857</v>
      </c>
      <c r="D1616" s="32">
        <v>3</v>
      </c>
      <c r="E1616" s="32">
        <v>96.3</v>
      </c>
      <c r="F1616" s="32">
        <v>111</v>
      </c>
      <c r="G1616" s="32">
        <v>32</v>
      </c>
      <c r="H1616" s="32">
        <v>99</v>
      </c>
      <c r="I1616" s="32">
        <v>14.1</v>
      </c>
      <c r="J1616"/>
      <c r="K1616"/>
    </row>
    <row r="1617" spans="1:11" x14ac:dyDescent="0.25">
      <c r="A1617" s="1" t="s">
        <v>2498</v>
      </c>
      <c r="B1617" s="1" t="s">
        <v>40</v>
      </c>
      <c r="D1617" s="32">
        <v>2</v>
      </c>
      <c r="E1617" s="32">
        <v>96.6</v>
      </c>
      <c r="F1617" s="32">
        <v>114</v>
      </c>
      <c r="G1617" s="32">
        <v>27</v>
      </c>
      <c r="H1617" s="32">
        <v>85</v>
      </c>
      <c r="I1617" s="32">
        <v>26</v>
      </c>
      <c r="J1617"/>
      <c r="K1617"/>
    </row>
    <row r="1618" spans="1:11" x14ac:dyDescent="0.25">
      <c r="A1618" s="9" t="s">
        <v>2506</v>
      </c>
      <c r="B1618" s="1" t="s">
        <v>40</v>
      </c>
      <c r="C1618" s="1" t="s">
        <v>113</v>
      </c>
      <c r="D1618" s="32">
        <v>0.16700000000000001</v>
      </c>
      <c r="E1618" s="32">
        <v>98.1</v>
      </c>
      <c r="F1618" s="32">
        <v>135</v>
      </c>
      <c r="G1618" s="32">
        <v>34</v>
      </c>
      <c r="H1618" s="32">
        <v>0</v>
      </c>
      <c r="I1618" s="32">
        <v>12</v>
      </c>
      <c r="J1618"/>
      <c r="K1618"/>
    </row>
    <row r="1619" spans="1:11" x14ac:dyDescent="0.25">
      <c r="A1619" s="9" t="s">
        <v>2525</v>
      </c>
      <c r="B1619" s="1" t="s">
        <v>40</v>
      </c>
      <c r="C1619" s="6">
        <v>38530</v>
      </c>
      <c r="D1619" s="32">
        <v>13</v>
      </c>
      <c r="E1619" s="32">
        <v>98</v>
      </c>
      <c r="F1619" s="32">
        <v>98</v>
      </c>
      <c r="G1619" s="32">
        <v>12</v>
      </c>
      <c r="H1619" s="32">
        <v>143</v>
      </c>
      <c r="I1619" s="32">
        <v>68</v>
      </c>
      <c r="J1619"/>
      <c r="K1619"/>
    </row>
    <row r="1620" spans="1:11" x14ac:dyDescent="0.25">
      <c r="A1620" s="9" t="s">
        <v>2527</v>
      </c>
      <c r="B1620" s="1" t="s">
        <v>40</v>
      </c>
      <c r="C1620" s="6">
        <v>42443</v>
      </c>
      <c r="D1620" s="32">
        <v>2</v>
      </c>
      <c r="E1620" s="32">
        <v>97.3</v>
      </c>
      <c r="F1620" s="32">
        <v>0</v>
      </c>
      <c r="G1620" s="32">
        <v>0</v>
      </c>
      <c r="H1620" s="32">
        <v>79</v>
      </c>
      <c r="I1620" s="32">
        <v>24</v>
      </c>
      <c r="J1620"/>
      <c r="K1620"/>
    </row>
    <row r="1621" spans="1:11" x14ac:dyDescent="0.25">
      <c r="A1621" s="9" t="s">
        <v>2530</v>
      </c>
      <c r="B1621" s="1" t="s">
        <v>40</v>
      </c>
      <c r="C1621" s="6">
        <v>42475</v>
      </c>
      <c r="D1621" s="32">
        <v>1</v>
      </c>
      <c r="E1621" s="32">
        <v>96.2</v>
      </c>
      <c r="F1621" s="32">
        <v>92</v>
      </c>
      <c r="G1621" s="32">
        <v>14</v>
      </c>
      <c r="H1621" s="32">
        <v>75</v>
      </c>
      <c r="I1621" s="32">
        <v>21</v>
      </c>
      <c r="J1621"/>
      <c r="K1621"/>
    </row>
    <row r="1622" spans="1:11" x14ac:dyDescent="0.25">
      <c r="A1622" s="9" t="s">
        <v>2534</v>
      </c>
      <c r="B1622" s="1" t="s">
        <v>40</v>
      </c>
      <c r="C1622" s="6">
        <v>41496</v>
      </c>
      <c r="D1622" s="32">
        <v>4</v>
      </c>
      <c r="E1622" s="32">
        <v>98.5</v>
      </c>
      <c r="F1622" s="32">
        <v>104</v>
      </c>
      <c r="G1622" s="32">
        <v>30</v>
      </c>
      <c r="H1622" s="32">
        <v>100</v>
      </c>
      <c r="I1622" s="32">
        <v>15</v>
      </c>
      <c r="J1622"/>
      <c r="K1622"/>
    </row>
    <row r="1623" spans="1:11" x14ac:dyDescent="0.25">
      <c r="A1623" s="9" t="s">
        <v>2544</v>
      </c>
      <c r="B1623" s="1" t="s">
        <v>40</v>
      </c>
      <c r="C1623" s="6">
        <v>41267</v>
      </c>
      <c r="D1623" s="32">
        <v>6</v>
      </c>
      <c r="E1623" s="32">
        <v>97.7</v>
      </c>
      <c r="F1623" s="32">
        <v>74</v>
      </c>
      <c r="G1623" s="32">
        <v>20</v>
      </c>
      <c r="H1623" s="32">
        <v>111</v>
      </c>
      <c r="I1623" s="32">
        <v>41</v>
      </c>
      <c r="J1623"/>
      <c r="K1623"/>
    </row>
    <row r="1624" spans="1:11" x14ac:dyDescent="0.25">
      <c r="A1624" s="9" t="s">
        <v>2545</v>
      </c>
      <c r="B1624" s="1" t="s">
        <v>40</v>
      </c>
      <c r="C1624" s="6">
        <v>42535</v>
      </c>
      <c r="D1624" s="32">
        <v>1</v>
      </c>
      <c r="E1624" s="32">
        <v>94.7</v>
      </c>
      <c r="F1624" s="32">
        <v>100</v>
      </c>
      <c r="G1624" s="32">
        <v>30</v>
      </c>
      <c r="H1624" s="32">
        <v>74.5</v>
      </c>
      <c r="I1624" s="32">
        <v>18.5</v>
      </c>
      <c r="J1624"/>
      <c r="K1624"/>
    </row>
    <row r="1625" spans="1:11" x14ac:dyDescent="0.25">
      <c r="A1625" s="9" t="s">
        <v>2550</v>
      </c>
      <c r="B1625" s="1" t="s">
        <v>40</v>
      </c>
      <c r="C1625" s="1" t="s">
        <v>113</v>
      </c>
      <c r="D1625" s="32">
        <v>2</v>
      </c>
      <c r="E1625" s="32">
        <v>97.5</v>
      </c>
      <c r="F1625" s="32">
        <v>100</v>
      </c>
      <c r="G1625" s="32">
        <v>30</v>
      </c>
      <c r="H1625" s="32">
        <v>19.5</v>
      </c>
      <c r="I1625" s="32">
        <v>33.200000000000003</v>
      </c>
      <c r="J1625"/>
      <c r="K1625"/>
    </row>
    <row r="1626" spans="1:11" x14ac:dyDescent="0.25">
      <c r="A1626" s="9" t="s">
        <v>2560</v>
      </c>
      <c r="B1626" s="1" t="s">
        <v>40</v>
      </c>
      <c r="C1626" s="1" t="s">
        <v>113</v>
      </c>
      <c r="D1626" s="32">
        <v>10</v>
      </c>
      <c r="E1626" s="32">
        <v>98</v>
      </c>
      <c r="F1626" s="32">
        <v>34</v>
      </c>
      <c r="G1626" s="32">
        <v>18</v>
      </c>
      <c r="H1626" s="32">
        <v>124</v>
      </c>
      <c r="I1626" s="32">
        <v>53</v>
      </c>
      <c r="J1626"/>
      <c r="K1626"/>
    </row>
    <row r="1627" spans="1:11" x14ac:dyDescent="0.25">
      <c r="A1627" s="22" t="s">
        <v>2561</v>
      </c>
      <c r="B1627" s="1" t="s">
        <v>40</v>
      </c>
      <c r="C1627" s="22" t="s">
        <v>113</v>
      </c>
      <c r="D1627" s="35">
        <v>11</v>
      </c>
      <c r="E1627" s="35">
        <v>100.9</v>
      </c>
      <c r="F1627" s="35">
        <v>130</v>
      </c>
      <c r="G1627" s="35">
        <v>0</v>
      </c>
      <c r="H1627" s="35">
        <v>127</v>
      </c>
      <c r="I1627" s="35">
        <v>56</v>
      </c>
      <c r="J1627"/>
      <c r="K1627"/>
    </row>
    <row r="1628" spans="1:11" x14ac:dyDescent="0.25">
      <c r="A1628" s="22" t="s">
        <v>2566</v>
      </c>
      <c r="B1628" s="22" t="s">
        <v>40</v>
      </c>
      <c r="C1628" s="22" t="s">
        <v>2567</v>
      </c>
      <c r="D1628" s="35">
        <v>3</v>
      </c>
      <c r="E1628" s="35">
        <v>97.3</v>
      </c>
      <c r="F1628" s="35">
        <v>74</v>
      </c>
      <c r="G1628" s="35">
        <v>20</v>
      </c>
      <c r="H1628" s="35">
        <v>88</v>
      </c>
      <c r="I1628" s="35">
        <v>28</v>
      </c>
      <c r="J1628"/>
      <c r="K1628"/>
    </row>
    <row r="1629" spans="1:11" x14ac:dyDescent="0.25">
      <c r="A1629" s="22" t="s">
        <v>2569</v>
      </c>
      <c r="B1629" s="22" t="s">
        <v>40</v>
      </c>
      <c r="C1629" s="23" t="s">
        <v>2570</v>
      </c>
      <c r="D1629" s="35">
        <v>13</v>
      </c>
      <c r="E1629" s="35">
        <v>96.2</v>
      </c>
      <c r="F1629" s="35">
        <v>70</v>
      </c>
      <c r="G1629" s="35">
        <v>0</v>
      </c>
      <c r="H1629" s="35">
        <v>145</v>
      </c>
      <c r="I1629" s="35">
        <v>85</v>
      </c>
      <c r="J1629"/>
      <c r="K1629"/>
    </row>
    <row r="1630" spans="1:11" x14ac:dyDescent="0.25">
      <c r="A1630" s="22" t="s">
        <v>2583</v>
      </c>
      <c r="B1630" s="22" t="s">
        <v>40</v>
      </c>
      <c r="C1630" s="23">
        <v>40612</v>
      </c>
      <c r="D1630" s="35">
        <v>7</v>
      </c>
      <c r="E1630" s="35">
        <v>94.7</v>
      </c>
      <c r="F1630" s="35">
        <v>10</v>
      </c>
      <c r="G1630" s="35">
        <v>18</v>
      </c>
      <c r="H1630" s="35">
        <v>110</v>
      </c>
      <c r="I1630" s="35">
        <v>39</v>
      </c>
      <c r="J1630"/>
      <c r="K1630"/>
    </row>
    <row r="1631" spans="1:11" x14ac:dyDescent="0.25">
      <c r="A1631" s="22" t="s">
        <v>2593</v>
      </c>
      <c r="B1631" s="22" t="s">
        <v>40</v>
      </c>
      <c r="C1631" s="22" t="s">
        <v>113</v>
      </c>
      <c r="D1631" s="35">
        <v>8</v>
      </c>
      <c r="E1631" s="35">
        <v>95.8</v>
      </c>
      <c r="F1631" s="35">
        <v>95</v>
      </c>
      <c r="G1631" s="35">
        <v>25</v>
      </c>
      <c r="H1631" s="35">
        <v>133</v>
      </c>
      <c r="I1631" s="35">
        <v>58</v>
      </c>
      <c r="J1631"/>
      <c r="K1631"/>
    </row>
    <row r="1632" spans="1:11" x14ac:dyDescent="0.25">
      <c r="A1632" s="22" t="s">
        <v>2596</v>
      </c>
      <c r="B1632" s="22" t="s">
        <v>40</v>
      </c>
      <c r="C1632" s="22" t="s">
        <v>113</v>
      </c>
      <c r="D1632" s="35">
        <v>10</v>
      </c>
      <c r="E1632" s="35">
        <v>97.2</v>
      </c>
      <c r="F1632" s="35">
        <v>100</v>
      </c>
      <c r="G1632" s="35">
        <v>25</v>
      </c>
      <c r="H1632" s="35">
        <v>126</v>
      </c>
      <c r="I1632" s="35">
        <v>53</v>
      </c>
      <c r="J1632"/>
      <c r="K1632"/>
    </row>
    <row r="1633" spans="1:11" x14ac:dyDescent="0.25">
      <c r="A1633" s="22" t="s">
        <v>2599</v>
      </c>
      <c r="B1633" s="22" t="s">
        <v>40</v>
      </c>
      <c r="C1633" s="22" t="s">
        <v>113</v>
      </c>
      <c r="D1633" s="35">
        <v>30</v>
      </c>
      <c r="E1633" s="35">
        <v>96</v>
      </c>
      <c r="F1633" s="35">
        <v>90</v>
      </c>
      <c r="G1633" s="35">
        <v>0</v>
      </c>
      <c r="H1633" s="35">
        <v>150</v>
      </c>
      <c r="I1633" s="35">
        <v>101</v>
      </c>
      <c r="J1633"/>
      <c r="K1633"/>
    </row>
    <row r="1634" spans="1:11" x14ac:dyDescent="0.25">
      <c r="A1634" s="22" t="s">
        <v>2605</v>
      </c>
      <c r="B1634" s="48" t="s">
        <v>40</v>
      </c>
      <c r="C1634" s="22" t="s">
        <v>2606</v>
      </c>
      <c r="D1634" s="35">
        <v>2</v>
      </c>
      <c r="E1634" s="35">
        <v>97.2</v>
      </c>
      <c r="F1634" s="35">
        <v>94</v>
      </c>
      <c r="G1634" s="35">
        <v>0</v>
      </c>
      <c r="H1634" s="35">
        <v>0</v>
      </c>
      <c r="I1634" s="35">
        <v>16</v>
      </c>
      <c r="J1634"/>
      <c r="K1634"/>
    </row>
    <row r="1635" spans="1:11" x14ac:dyDescent="0.25">
      <c r="A1635" s="22" t="s">
        <v>2609</v>
      </c>
      <c r="B1635" s="22" t="s">
        <v>40</v>
      </c>
      <c r="C1635" s="22" t="s">
        <v>2610</v>
      </c>
      <c r="D1635" s="35">
        <v>13</v>
      </c>
      <c r="E1635" s="35">
        <v>98.1</v>
      </c>
      <c r="F1635" s="35">
        <v>104</v>
      </c>
      <c r="G1635" s="35">
        <v>0</v>
      </c>
      <c r="H1635" s="35">
        <v>139</v>
      </c>
      <c r="I1635" s="35">
        <v>61</v>
      </c>
      <c r="J1635"/>
      <c r="K1635"/>
    </row>
    <row r="1636" spans="1:11" x14ac:dyDescent="0.25">
      <c r="A1636" s="22" t="s">
        <v>2616</v>
      </c>
      <c r="B1636" s="22" t="s">
        <v>40</v>
      </c>
      <c r="C1636" s="22" t="s">
        <v>113</v>
      </c>
      <c r="D1636" s="35">
        <v>3</v>
      </c>
      <c r="E1636" s="35">
        <v>96.2</v>
      </c>
      <c r="F1636" s="35">
        <v>94</v>
      </c>
      <c r="G1636" s="35">
        <v>18</v>
      </c>
      <c r="H1636" s="35">
        <v>87</v>
      </c>
      <c r="I1636" s="35">
        <v>26</v>
      </c>
      <c r="J1636"/>
      <c r="K1636"/>
    </row>
    <row r="1637" spans="1:11" x14ac:dyDescent="0.25">
      <c r="A1637" s="22" t="s">
        <v>2619</v>
      </c>
      <c r="B1637" s="22" t="s">
        <v>40</v>
      </c>
      <c r="C1637" s="22" t="s">
        <v>113</v>
      </c>
      <c r="D1637" s="35">
        <v>16</v>
      </c>
      <c r="E1637" s="35">
        <v>98.7</v>
      </c>
      <c r="F1637" s="35">
        <v>86</v>
      </c>
      <c r="G1637" s="35">
        <v>23</v>
      </c>
      <c r="H1637" s="35">
        <v>172</v>
      </c>
      <c r="I1637" s="35">
        <v>126</v>
      </c>
      <c r="J1637"/>
      <c r="K1637"/>
    </row>
    <row r="1638" spans="1:11" x14ac:dyDescent="0.25">
      <c r="A1638" s="22" t="s">
        <v>2621</v>
      </c>
      <c r="B1638" s="22" t="s">
        <v>40</v>
      </c>
      <c r="C1638" s="22" t="s">
        <v>113</v>
      </c>
      <c r="D1638" s="35">
        <v>1</v>
      </c>
      <c r="E1638" s="35">
        <v>97.4</v>
      </c>
      <c r="F1638" s="35">
        <v>104</v>
      </c>
      <c r="G1638" s="35">
        <v>48</v>
      </c>
      <c r="H1638" s="35">
        <v>72</v>
      </c>
      <c r="I1638" s="35">
        <v>18</v>
      </c>
      <c r="J1638"/>
      <c r="K1638"/>
    </row>
    <row r="1639" spans="1:11" x14ac:dyDescent="0.25">
      <c r="A1639" s="22" t="s">
        <v>2623</v>
      </c>
      <c r="B1639" s="22" t="s">
        <v>40</v>
      </c>
      <c r="C1639" s="22" t="s">
        <v>2624</v>
      </c>
      <c r="D1639" s="35">
        <v>5</v>
      </c>
      <c r="E1639" s="35">
        <v>98.6</v>
      </c>
      <c r="F1639" s="35">
        <v>91</v>
      </c>
      <c r="G1639" s="35">
        <v>0</v>
      </c>
      <c r="H1639" s="35">
        <v>105</v>
      </c>
      <c r="I1639" s="35">
        <v>28</v>
      </c>
      <c r="J1639"/>
      <c r="K1639"/>
    </row>
    <row r="1640" spans="1:11" x14ac:dyDescent="0.25">
      <c r="A1640" s="22" t="s">
        <v>2628</v>
      </c>
      <c r="B1640" s="22" t="s">
        <v>40</v>
      </c>
      <c r="C1640" s="22" t="s">
        <v>113</v>
      </c>
      <c r="D1640" s="35">
        <v>6</v>
      </c>
      <c r="E1640" s="35">
        <v>99.3</v>
      </c>
      <c r="F1640" s="35">
        <v>116</v>
      </c>
      <c r="G1640" s="35">
        <v>32</v>
      </c>
      <c r="H1640" s="35">
        <v>106</v>
      </c>
      <c r="I1640" s="35">
        <v>35</v>
      </c>
      <c r="J1640"/>
      <c r="K1640"/>
    </row>
    <row r="1641" spans="1:11" x14ac:dyDescent="0.25">
      <c r="A1641" s="22" t="s">
        <v>2633</v>
      </c>
      <c r="B1641" s="22" t="s">
        <v>40</v>
      </c>
      <c r="C1641" s="23">
        <v>41917</v>
      </c>
      <c r="D1641" s="35">
        <v>3</v>
      </c>
      <c r="E1641" s="35">
        <v>98.5</v>
      </c>
      <c r="F1641" s="35">
        <v>133</v>
      </c>
      <c r="G1641" s="35">
        <v>36</v>
      </c>
      <c r="H1641" s="35">
        <v>94</v>
      </c>
      <c r="I1641" s="35">
        <v>13.6</v>
      </c>
      <c r="J1641"/>
      <c r="K1641"/>
    </row>
    <row r="1642" spans="1:11" x14ac:dyDescent="0.25">
      <c r="A1642" s="22" t="s">
        <v>2639</v>
      </c>
      <c r="B1642" s="22" t="s">
        <v>40</v>
      </c>
      <c r="C1642" s="22" t="s">
        <v>113</v>
      </c>
      <c r="D1642" s="35">
        <v>1.5</v>
      </c>
      <c r="E1642" s="35">
        <v>96.7</v>
      </c>
      <c r="F1642" s="35">
        <v>160</v>
      </c>
      <c r="G1642" s="35">
        <v>40</v>
      </c>
      <c r="H1642" s="35">
        <v>0</v>
      </c>
      <c r="I1642" s="35">
        <v>24</v>
      </c>
      <c r="J1642"/>
      <c r="K1642"/>
    </row>
    <row r="1643" spans="1:11" x14ac:dyDescent="0.25">
      <c r="A1643" s="22" t="s">
        <v>2641</v>
      </c>
      <c r="B1643" s="22" t="s">
        <v>40</v>
      </c>
      <c r="C1643" s="22" t="s">
        <v>113</v>
      </c>
      <c r="D1643" s="35">
        <v>2</v>
      </c>
      <c r="E1643" s="35">
        <v>93.4</v>
      </c>
      <c r="F1643" s="35">
        <v>98</v>
      </c>
      <c r="G1643" s="35">
        <v>27</v>
      </c>
      <c r="H1643" s="35">
        <v>90</v>
      </c>
      <c r="I1643" s="35">
        <v>26.9</v>
      </c>
      <c r="J1643"/>
      <c r="K1643"/>
    </row>
    <row r="1644" spans="1:11" x14ac:dyDescent="0.25">
      <c r="A1644" s="22" t="s">
        <v>2648</v>
      </c>
      <c r="B1644" s="22" t="s">
        <v>40</v>
      </c>
      <c r="C1644" s="22" t="s">
        <v>113</v>
      </c>
      <c r="D1644" s="35">
        <v>11</v>
      </c>
      <c r="E1644" s="35">
        <v>99.7</v>
      </c>
      <c r="F1644" s="35">
        <v>65</v>
      </c>
      <c r="G1644" s="35">
        <v>0</v>
      </c>
      <c r="H1644" s="35">
        <v>141</v>
      </c>
      <c r="I1644" s="35">
        <v>51</v>
      </c>
      <c r="J1644"/>
      <c r="K1644"/>
    </row>
    <row r="1645" spans="1:11" x14ac:dyDescent="0.25">
      <c r="A1645" s="22" t="s">
        <v>2673</v>
      </c>
      <c r="B1645" s="22" t="s">
        <v>40</v>
      </c>
      <c r="C1645" s="22" t="s">
        <v>113</v>
      </c>
      <c r="D1645" s="35">
        <v>13</v>
      </c>
      <c r="E1645" s="35">
        <v>97.5</v>
      </c>
      <c r="F1645" s="35">
        <v>0</v>
      </c>
      <c r="G1645" s="35">
        <v>0</v>
      </c>
      <c r="H1645" s="35">
        <v>142</v>
      </c>
      <c r="I1645" s="35">
        <v>71</v>
      </c>
      <c r="J1645"/>
      <c r="K1645"/>
    </row>
    <row r="1646" spans="1:11" x14ac:dyDescent="0.25">
      <c r="A1646" s="22" t="s">
        <v>2066</v>
      </c>
      <c r="B1646" s="22" t="s">
        <v>40</v>
      </c>
      <c r="C1646" s="22" t="s">
        <v>113</v>
      </c>
      <c r="D1646" s="35">
        <v>15</v>
      </c>
      <c r="E1646" s="35">
        <v>97.9</v>
      </c>
      <c r="F1646" s="35">
        <v>99</v>
      </c>
      <c r="G1646" s="35">
        <v>0</v>
      </c>
      <c r="H1646" s="35">
        <v>160</v>
      </c>
      <c r="I1646" s="35">
        <v>106</v>
      </c>
      <c r="J1646"/>
      <c r="K1646"/>
    </row>
    <row r="1647" spans="1:11" x14ac:dyDescent="0.25">
      <c r="A1647" s="22" t="s">
        <v>2692</v>
      </c>
      <c r="B1647" s="22" t="s">
        <v>40</v>
      </c>
      <c r="C1647" s="22" t="s">
        <v>113</v>
      </c>
      <c r="D1647" s="35">
        <v>14</v>
      </c>
      <c r="E1647" s="35">
        <v>98.8</v>
      </c>
      <c r="F1647" s="35">
        <v>92</v>
      </c>
      <c r="G1647" s="35">
        <v>22</v>
      </c>
      <c r="H1647" s="35">
        <v>143</v>
      </c>
      <c r="I1647" s="35">
        <v>78</v>
      </c>
      <c r="J1647"/>
      <c r="K1647"/>
    </row>
    <row r="1648" spans="1:11" x14ac:dyDescent="0.25">
      <c r="A1648" s="22" t="s">
        <v>2694</v>
      </c>
      <c r="B1648" s="22" t="s">
        <v>40</v>
      </c>
      <c r="C1648" s="22" t="s">
        <v>113</v>
      </c>
      <c r="D1648" s="35">
        <v>12</v>
      </c>
      <c r="E1648" s="35">
        <v>0</v>
      </c>
      <c r="F1648" s="35">
        <v>0</v>
      </c>
      <c r="G1648" s="35">
        <v>0</v>
      </c>
      <c r="H1648" s="35">
        <v>144</v>
      </c>
      <c r="I1648" s="35">
        <v>73</v>
      </c>
      <c r="J1648"/>
      <c r="K1648"/>
    </row>
    <row r="1649" spans="1:11" x14ac:dyDescent="0.25">
      <c r="A1649" s="22" t="s">
        <v>2695</v>
      </c>
      <c r="B1649" s="22" t="s">
        <v>40</v>
      </c>
      <c r="C1649" s="22" t="s">
        <v>113</v>
      </c>
      <c r="D1649" s="35">
        <v>11</v>
      </c>
      <c r="E1649" s="35">
        <v>97.7</v>
      </c>
      <c r="F1649" s="35">
        <v>103</v>
      </c>
      <c r="G1649" s="35">
        <v>18</v>
      </c>
      <c r="H1649" s="35">
        <v>141</v>
      </c>
      <c r="I1649" s="35">
        <v>32.700000000000003</v>
      </c>
      <c r="J1649"/>
      <c r="K1649"/>
    </row>
    <row r="1650" spans="1:11" x14ac:dyDescent="0.25">
      <c r="A1650" s="22" t="s">
        <v>2700</v>
      </c>
      <c r="B1650" s="22" t="s">
        <v>40</v>
      </c>
      <c r="C1650" s="23">
        <v>38146</v>
      </c>
      <c r="D1650" s="35">
        <v>13</v>
      </c>
      <c r="E1650" s="35">
        <v>99</v>
      </c>
      <c r="F1650" s="35">
        <v>90</v>
      </c>
      <c r="G1650" s="35">
        <v>20</v>
      </c>
      <c r="H1650" s="35">
        <v>152</v>
      </c>
      <c r="I1650" s="35">
        <v>83</v>
      </c>
      <c r="J1650"/>
      <c r="K1650"/>
    </row>
    <row r="1651" spans="1:11" x14ac:dyDescent="0.25">
      <c r="A1651" s="22" t="s">
        <v>2704</v>
      </c>
      <c r="B1651" s="22" t="s">
        <v>40</v>
      </c>
      <c r="C1651" s="22" t="s">
        <v>113</v>
      </c>
      <c r="D1651" s="35">
        <v>13</v>
      </c>
      <c r="E1651" s="35">
        <v>97.9</v>
      </c>
      <c r="F1651" s="35">
        <v>100</v>
      </c>
      <c r="G1651" s="35">
        <v>38</v>
      </c>
      <c r="H1651" s="35">
        <v>147</v>
      </c>
      <c r="I1651" s="35">
        <v>72</v>
      </c>
      <c r="J1651"/>
      <c r="K1651"/>
    </row>
    <row r="1652" spans="1:11" x14ac:dyDescent="0.25">
      <c r="A1652" s="22" t="s">
        <v>2713</v>
      </c>
      <c r="B1652" s="22" t="s">
        <v>40</v>
      </c>
      <c r="C1652" s="22" t="s">
        <v>113</v>
      </c>
      <c r="D1652" s="35">
        <v>7</v>
      </c>
      <c r="E1652" s="35">
        <v>98.7</v>
      </c>
      <c r="F1652" s="35">
        <v>117</v>
      </c>
      <c r="G1652" s="35">
        <v>0</v>
      </c>
      <c r="H1652" s="35">
        <v>120</v>
      </c>
      <c r="I1652" s="35">
        <v>45</v>
      </c>
      <c r="J1652"/>
      <c r="K1652"/>
    </row>
    <row r="1653" spans="1:11" x14ac:dyDescent="0.25">
      <c r="A1653" s="22" t="s">
        <v>2718</v>
      </c>
      <c r="B1653" s="22" t="s">
        <v>40</v>
      </c>
      <c r="C1653" s="23">
        <v>37298</v>
      </c>
      <c r="D1653" s="35">
        <v>15</v>
      </c>
      <c r="E1653" s="35">
        <v>97.7</v>
      </c>
      <c r="F1653" s="35">
        <v>80</v>
      </c>
      <c r="G1653" s="35">
        <v>20</v>
      </c>
      <c r="H1653" s="35">
        <v>150</v>
      </c>
      <c r="I1653" s="35">
        <v>85</v>
      </c>
      <c r="J1653"/>
      <c r="K1653"/>
    </row>
    <row r="1654" spans="1:11" x14ac:dyDescent="0.25">
      <c r="A1654" s="22" t="s">
        <v>2722</v>
      </c>
      <c r="B1654" s="22" t="s">
        <v>40</v>
      </c>
      <c r="C1654" s="22" t="s">
        <v>113</v>
      </c>
      <c r="D1654" s="35">
        <v>11</v>
      </c>
      <c r="E1654" s="35">
        <v>95.9</v>
      </c>
      <c r="F1654" s="35">
        <v>0</v>
      </c>
      <c r="G1654" s="35">
        <v>0</v>
      </c>
      <c r="H1654" s="35">
        <v>138</v>
      </c>
      <c r="I1654" s="35">
        <v>66</v>
      </c>
      <c r="J1654"/>
      <c r="K1654"/>
    </row>
    <row r="1655" spans="1:11" x14ac:dyDescent="0.25">
      <c r="A1655" s="22" t="s">
        <v>2724</v>
      </c>
      <c r="B1655" s="22" t="s">
        <v>40</v>
      </c>
      <c r="C1655" s="22" t="s">
        <v>113</v>
      </c>
      <c r="D1655" s="35">
        <v>11</v>
      </c>
      <c r="E1655" s="35">
        <v>98.5</v>
      </c>
      <c r="F1655" s="35">
        <v>87</v>
      </c>
      <c r="G1655" s="35">
        <v>0</v>
      </c>
      <c r="H1655" s="35">
        <v>140</v>
      </c>
      <c r="I1655" s="35">
        <v>64</v>
      </c>
      <c r="J1655"/>
      <c r="K1655"/>
    </row>
    <row r="1656" spans="1:11" x14ac:dyDescent="0.25">
      <c r="A1656" s="22" t="s">
        <v>2728</v>
      </c>
      <c r="B1656" s="22" t="s">
        <v>40</v>
      </c>
      <c r="C1656" s="23">
        <v>41429</v>
      </c>
      <c r="D1656" s="35">
        <v>4</v>
      </c>
      <c r="E1656" s="35">
        <v>97.8</v>
      </c>
      <c r="F1656" s="35">
        <v>74</v>
      </c>
      <c r="G1656" s="35">
        <v>20</v>
      </c>
      <c r="H1656" s="35">
        <v>103</v>
      </c>
      <c r="I1656" s="35">
        <v>31</v>
      </c>
      <c r="J1656"/>
      <c r="K1656"/>
    </row>
    <row r="1657" spans="1:11" x14ac:dyDescent="0.25">
      <c r="A1657" s="22" t="s">
        <v>2739</v>
      </c>
      <c r="B1657" s="22" t="s">
        <v>40</v>
      </c>
      <c r="C1657" s="22" t="s">
        <v>2740</v>
      </c>
      <c r="D1657" s="35">
        <v>6</v>
      </c>
      <c r="E1657" s="35">
        <v>94.7</v>
      </c>
      <c r="F1657" s="35">
        <v>101</v>
      </c>
      <c r="G1657" s="35">
        <v>25</v>
      </c>
      <c r="H1657" s="35">
        <v>104</v>
      </c>
      <c r="I1657" s="35">
        <v>31</v>
      </c>
      <c r="J1657"/>
      <c r="K1657"/>
    </row>
    <row r="1658" spans="1:11" x14ac:dyDescent="0.25">
      <c r="A1658" s="22" t="s">
        <v>2742</v>
      </c>
      <c r="B1658" s="22" t="s">
        <v>40</v>
      </c>
      <c r="C1658" s="22" t="s">
        <v>2743</v>
      </c>
      <c r="D1658" s="35">
        <v>8</v>
      </c>
      <c r="E1658" s="35">
        <v>98.2</v>
      </c>
      <c r="F1658" s="35">
        <v>113</v>
      </c>
      <c r="G1658" s="35">
        <v>30</v>
      </c>
      <c r="H1658" s="35">
        <v>117</v>
      </c>
      <c r="I1658" s="35">
        <v>45</v>
      </c>
      <c r="J1658"/>
      <c r="K1658"/>
    </row>
    <row r="1659" spans="1:11" x14ac:dyDescent="0.25">
      <c r="A1659" s="22" t="s">
        <v>2751</v>
      </c>
      <c r="B1659" s="22" t="s">
        <v>40</v>
      </c>
      <c r="C1659" s="22" t="s">
        <v>2752</v>
      </c>
      <c r="D1659" s="35">
        <v>6</v>
      </c>
      <c r="E1659" s="35">
        <v>95.2</v>
      </c>
      <c r="F1659" s="35">
        <v>98</v>
      </c>
      <c r="G1659" s="35">
        <v>17</v>
      </c>
      <c r="H1659" s="35">
        <v>102</v>
      </c>
      <c r="I1659" s="35">
        <v>34</v>
      </c>
      <c r="J1659"/>
      <c r="K1659"/>
    </row>
    <row r="1660" spans="1:11" x14ac:dyDescent="0.25">
      <c r="A1660" s="22" t="s">
        <v>2776</v>
      </c>
      <c r="B1660" s="22" t="s">
        <v>40</v>
      </c>
      <c r="C1660" s="22" t="s">
        <v>113</v>
      </c>
      <c r="D1660" s="35">
        <v>12</v>
      </c>
      <c r="E1660" s="35">
        <v>96.3</v>
      </c>
      <c r="F1660" s="35">
        <v>91</v>
      </c>
      <c r="G1660" s="35">
        <v>16</v>
      </c>
      <c r="H1660" s="35">
        <v>138</v>
      </c>
      <c r="I1660" s="35">
        <v>55</v>
      </c>
      <c r="J1660"/>
      <c r="K1660"/>
    </row>
    <row r="1661" spans="1:11" x14ac:dyDescent="0.25">
      <c r="A1661" s="22" t="s">
        <v>2783</v>
      </c>
      <c r="B1661" s="22" t="s">
        <v>40</v>
      </c>
      <c r="C1661" s="23">
        <v>40365</v>
      </c>
      <c r="D1661" s="35">
        <v>8</v>
      </c>
      <c r="E1661" s="35">
        <v>94.6</v>
      </c>
      <c r="F1661" s="35">
        <v>81</v>
      </c>
      <c r="G1661" s="35">
        <v>0</v>
      </c>
      <c r="H1661" s="35">
        <v>122</v>
      </c>
      <c r="I1661" s="35">
        <v>52</v>
      </c>
      <c r="J1661"/>
      <c r="K1661"/>
    </row>
    <row r="1662" spans="1:11" x14ac:dyDescent="0.25">
      <c r="A1662" s="22" t="s">
        <v>2785</v>
      </c>
      <c r="B1662" s="22" t="s">
        <v>40</v>
      </c>
      <c r="C1662" s="22" t="s">
        <v>2786</v>
      </c>
      <c r="D1662" s="35">
        <v>6</v>
      </c>
      <c r="E1662" s="35">
        <v>99</v>
      </c>
      <c r="F1662" s="35">
        <v>107</v>
      </c>
      <c r="G1662" s="35">
        <v>0</v>
      </c>
      <c r="H1662" s="35">
        <v>120</v>
      </c>
      <c r="I1662" s="35">
        <v>45</v>
      </c>
      <c r="J1662"/>
      <c r="K1662"/>
    </row>
    <row r="1663" spans="1:11" x14ac:dyDescent="0.25">
      <c r="A1663" s="22" t="s">
        <v>2800</v>
      </c>
      <c r="B1663" s="22" t="s">
        <v>40</v>
      </c>
      <c r="C1663" s="23">
        <v>42376</v>
      </c>
      <c r="D1663" s="35">
        <v>1</v>
      </c>
      <c r="E1663" s="35">
        <v>96.2</v>
      </c>
      <c r="F1663" s="35">
        <v>151</v>
      </c>
      <c r="G1663" s="35">
        <v>0</v>
      </c>
      <c r="H1663" s="35">
        <v>0</v>
      </c>
      <c r="I1663" s="35">
        <v>14</v>
      </c>
      <c r="J1663"/>
      <c r="K1663"/>
    </row>
    <row r="1664" spans="1:11" x14ac:dyDescent="0.25">
      <c r="A1664" s="22" t="s">
        <v>2561</v>
      </c>
      <c r="B1664" s="22" t="s">
        <v>40</v>
      </c>
      <c r="C1664" s="22" t="s">
        <v>2802</v>
      </c>
      <c r="D1664" s="35">
        <v>2</v>
      </c>
      <c r="E1664" s="35">
        <v>94.6</v>
      </c>
      <c r="F1664" s="35">
        <v>121</v>
      </c>
      <c r="G1664" s="35">
        <v>0</v>
      </c>
      <c r="H1664" s="35">
        <v>79</v>
      </c>
      <c r="I1664" s="35">
        <v>24</v>
      </c>
      <c r="J1664"/>
      <c r="K1664"/>
    </row>
    <row r="1665" spans="1:11" x14ac:dyDescent="0.25">
      <c r="A1665" s="22" t="s">
        <v>2804</v>
      </c>
      <c r="B1665" s="22" t="s">
        <v>40</v>
      </c>
      <c r="C1665" s="22" t="s">
        <v>113</v>
      </c>
      <c r="D1665" s="35">
        <v>4</v>
      </c>
      <c r="E1665" s="35">
        <v>97.4</v>
      </c>
      <c r="F1665" s="35">
        <v>107</v>
      </c>
      <c r="G1665" s="35">
        <v>0</v>
      </c>
      <c r="H1665" s="35">
        <v>95</v>
      </c>
      <c r="I1665" s="35">
        <v>35</v>
      </c>
      <c r="J1665"/>
      <c r="K1665"/>
    </row>
    <row r="1666" spans="1:11" x14ac:dyDescent="0.25">
      <c r="A1666" s="22" t="s">
        <v>2806</v>
      </c>
      <c r="B1666" s="22" t="s">
        <v>40</v>
      </c>
      <c r="C1666" s="22" t="s">
        <v>2807</v>
      </c>
      <c r="D1666" s="35">
        <v>6</v>
      </c>
      <c r="E1666" s="35">
        <v>97.9</v>
      </c>
      <c r="F1666" s="35">
        <v>97</v>
      </c>
      <c r="G1666" s="35">
        <v>25</v>
      </c>
      <c r="H1666" s="35">
        <v>113</v>
      </c>
      <c r="I1666" s="35">
        <v>38</v>
      </c>
      <c r="J1666"/>
      <c r="K1666"/>
    </row>
    <row r="1667" spans="1:11" x14ac:dyDescent="0.25">
      <c r="A1667" s="22" t="s">
        <v>2821</v>
      </c>
      <c r="B1667" s="22" t="s">
        <v>40</v>
      </c>
      <c r="C1667" s="22" t="s">
        <v>113</v>
      </c>
      <c r="D1667" s="35">
        <v>0.75</v>
      </c>
      <c r="E1667" s="35">
        <v>96.1</v>
      </c>
      <c r="F1667" s="35">
        <v>127</v>
      </c>
      <c r="G1667" s="35">
        <v>32</v>
      </c>
      <c r="H1667" s="35">
        <v>66</v>
      </c>
      <c r="I1667" s="35">
        <v>21.9</v>
      </c>
      <c r="J1667"/>
      <c r="K1667"/>
    </row>
    <row r="1668" spans="1:11" x14ac:dyDescent="0.25">
      <c r="A1668" s="22" t="s">
        <v>2823</v>
      </c>
      <c r="B1668" s="22" t="s">
        <v>40</v>
      </c>
      <c r="C1668" s="23">
        <v>38724</v>
      </c>
      <c r="D1668" s="35">
        <v>11</v>
      </c>
      <c r="E1668" s="35">
        <v>91.6</v>
      </c>
      <c r="F1668" s="35">
        <v>99</v>
      </c>
      <c r="G1668" s="35">
        <v>28</v>
      </c>
      <c r="H1668" s="35">
        <v>160</v>
      </c>
      <c r="I1668" s="38">
        <v>84</v>
      </c>
      <c r="J1668"/>
      <c r="K1668"/>
    </row>
    <row r="1669" spans="1:11" x14ac:dyDescent="0.25">
      <c r="A1669" s="22" t="s">
        <v>2836</v>
      </c>
      <c r="B1669" s="22" t="s">
        <v>40</v>
      </c>
      <c r="C1669" s="22" t="s">
        <v>113</v>
      </c>
      <c r="D1669" s="35">
        <v>9</v>
      </c>
      <c r="E1669" s="35">
        <v>99.1</v>
      </c>
      <c r="F1669" s="35">
        <v>125</v>
      </c>
      <c r="G1669" s="35">
        <v>29</v>
      </c>
      <c r="H1669" s="35">
        <v>116</v>
      </c>
      <c r="I1669" s="35">
        <v>41</v>
      </c>
      <c r="J1669"/>
      <c r="K1669"/>
    </row>
    <row r="1670" spans="1:11" x14ac:dyDescent="0.25">
      <c r="A1670" s="22" t="s">
        <v>2839</v>
      </c>
      <c r="B1670" s="22" t="s">
        <v>40</v>
      </c>
      <c r="C1670" s="22" t="s">
        <v>113</v>
      </c>
      <c r="D1670" s="35">
        <v>2.5</v>
      </c>
      <c r="E1670" s="35">
        <v>96.7</v>
      </c>
      <c r="F1670" s="35">
        <v>100</v>
      </c>
      <c r="G1670" s="35">
        <v>30</v>
      </c>
      <c r="H1670" s="35">
        <v>85</v>
      </c>
      <c r="I1670" s="35">
        <v>21</v>
      </c>
      <c r="J1670"/>
      <c r="K1670"/>
    </row>
    <row r="1671" spans="1:11" x14ac:dyDescent="0.25">
      <c r="A1671" s="22" t="s">
        <v>2842</v>
      </c>
      <c r="B1671" s="22" t="s">
        <v>40</v>
      </c>
      <c r="C1671" s="22" t="s">
        <v>113</v>
      </c>
      <c r="D1671" s="35">
        <v>8</v>
      </c>
      <c r="E1671" s="35">
        <v>97.8</v>
      </c>
      <c r="F1671" s="35">
        <v>78</v>
      </c>
      <c r="G1671" s="35">
        <v>18</v>
      </c>
      <c r="H1671" s="35">
        <v>132</v>
      </c>
      <c r="I1671" s="35">
        <v>24.5</v>
      </c>
      <c r="J1671"/>
      <c r="K1671"/>
    </row>
    <row r="1672" spans="1:11" x14ac:dyDescent="0.25">
      <c r="A1672" s="22" t="s">
        <v>2845</v>
      </c>
      <c r="B1672" s="22" t="s">
        <v>40</v>
      </c>
      <c r="C1672" s="22" t="s">
        <v>113</v>
      </c>
      <c r="D1672" s="35">
        <v>9</v>
      </c>
      <c r="E1672" s="38">
        <v>36.299999999999997</v>
      </c>
      <c r="F1672" s="35">
        <v>75</v>
      </c>
      <c r="G1672" s="35">
        <v>22</v>
      </c>
      <c r="H1672" s="35">
        <v>131</v>
      </c>
      <c r="I1672" s="35">
        <v>30.1</v>
      </c>
      <c r="J1672"/>
      <c r="K1672"/>
    </row>
    <row r="1673" spans="1:11" x14ac:dyDescent="0.25">
      <c r="A1673" s="22" t="s">
        <v>2848</v>
      </c>
      <c r="B1673" s="22" t="s">
        <v>40</v>
      </c>
      <c r="C1673" s="23">
        <v>42221</v>
      </c>
      <c r="D1673" s="35">
        <v>2</v>
      </c>
      <c r="E1673" s="35">
        <v>97.9</v>
      </c>
      <c r="F1673" s="35">
        <v>122</v>
      </c>
      <c r="G1673" s="35">
        <v>30</v>
      </c>
      <c r="H1673" s="35">
        <v>84</v>
      </c>
      <c r="I1673" s="35">
        <v>24</v>
      </c>
      <c r="J1673"/>
      <c r="K1673"/>
    </row>
    <row r="1674" spans="1:11" x14ac:dyDescent="0.25">
      <c r="A1674" s="22" t="s">
        <v>2852</v>
      </c>
      <c r="B1674" s="22" t="s">
        <v>40</v>
      </c>
      <c r="C1674" s="23">
        <v>41922</v>
      </c>
      <c r="D1674" s="35">
        <v>3</v>
      </c>
      <c r="E1674" s="35">
        <v>97.3</v>
      </c>
      <c r="F1674" s="35">
        <v>144</v>
      </c>
      <c r="G1674" s="35">
        <v>30</v>
      </c>
      <c r="H1674" s="35">
        <v>91</v>
      </c>
      <c r="I1674" s="35">
        <v>28</v>
      </c>
      <c r="J1674"/>
      <c r="K1674"/>
    </row>
    <row r="1675" spans="1:11" x14ac:dyDescent="0.25">
      <c r="A1675" s="1" t="s">
        <v>2566</v>
      </c>
      <c r="B1675" s="1" t="s">
        <v>40</v>
      </c>
      <c r="C1675" s="1" t="s">
        <v>2567</v>
      </c>
      <c r="D1675" s="32">
        <v>3</v>
      </c>
      <c r="E1675" s="32">
        <v>97.3</v>
      </c>
      <c r="F1675" s="32">
        <v>74</v>
      </c>
      <c r="G1675" s="32">
        <v>20</v>
      </c>
      <c r="H1675" s="32">
        <v>88</v>
      </c>
      <c r="I1675" s="32">
        <v>28</v>
      </c>
      <c r="J1675"/>
      <c r="K1675"/>
    </row>
    <row r="1676" spans="1:11" x14ac:dyDescent="0.25">
      <c r="A1676" s="1" t="s">
        <v>2569</v>
      </c>
      <c r="B1676" s="1" t="s">
        <v>40</v>
      </c>
      <c r="C1676" s="6" t="s">
        <v>2570</v>
      </c>
      <c r="D1676" s="32">
        <v>13</v>
      </c>
      <c r="E1676" s="32">
        <v>96.2</v>
      </c>
      <c r="F1676" s="32">
        <v>70</v>
      </c>
      <c r="G1676" s="32">
        <v>0</v>
      </c>
      <c r="H1676" s="32">
        <v>145</v>
      </c>
      <c r="I1676" s="32">
        <v>85</v>
      </c>
      <c r="J1676"/>
      <c r="K1676"/>
    </row>
    <row r="1677" spans="1:11" x14ac:dyDescent="0.25">
      <c r="A1677" s="1" t="s">
        <v>2583</v>
      </c>
      <c r="B1677" s="1" t="s">
        <v>40</v>
      </c>
      <c r="C1677" s="6">
        <v>40612</v>
      </c>
      <c r="D1677" s="32">
        <v>7</v>
      </c>
      <c r="E1677" s="32">
        <v>94.7</v>
      </c>
      <c r="F1677" s="32">
        <v>10</v>
      </c>
      <c r="G1677" s="32">
        <v>18</v>
      </c>
      <c r="H1677" s="32">
        <v>110</v>
      </c>
      <c r="I1677" s="32">
        <v>39</v>
      </c>
      <c r="J1677"/>
      <c r="K1677"/>
    </row>
    <row r="1678" spans="1:11" x14ac:dyDescent="0.25">
      <c r="A1678" s="1" t="s">
        <v>2593</v>
      </c>
      <c r="B1678" s="1" t="s">
        <v>40</v>
      </c>
      <c r="C1678" s="1" t="s">
        <v>113</v>
      </c>
      <c r="D1678" s="32">
        <v>8</v>
      </c>
      <c r="E1678" s="32">
        <v>95.8</v>
      </c>
      <c r="F1678" s="32">
        <v>95</v>
      </c>
      <c r="G1678" s="32">
        <v>25</v>
      </c>
      <c r="H1678" s="32">
        <v>133</v>
      </c>
      <c r="I1678" s="32">
        <v>58</v>
      </c>
      <c r="J1678"/>
      <c r="K1678"/>
    </row>
    <row r="1679" spans="1:11" x14ac:dyDescent="0.25">
      <c r="A1679" s="1" t="s">
        <v>2596</v>
      </c>
      <c r="B1679" s="1" t="s">
        <v>40</v>
      </c>
      <c r="C1679" s="1" t="s">
        <v>113</v>
      </c>
      <c r="D1679" s="32">
        <v>10</v>
      </c>
      <c r="E1679" s="32">
        <v>97.2</v>
      </c>
      <c r="F1679" s="32">
        <v>100</v>
      </c>
      <c r="G1679" s="32">
        <v>25</v>
      </c>
      <c r="H1679" s="32">
        <v>126</v>
      </c>
      <c r="I1679" s="32">
        <v>53</v>
      </c>
      <c r="J1679"/>
      <c r="K1679"/>
    </row>
    <row r="1680" spans="1:11" x14ac:dyDescent="0.25">
      <c r="A1680" s="1" t="s">
        <v>2599</v>
      </c>
      <c r="B1680" s="1" t="s">
        <v>40</v>
      </c>
      <c r="C1680" s="1" t="s">
        <v>113</v>
      </c>
      <c r="D1680" s="32">
        <v>30</v>
      </c>
      <c r="E1680" s="32">
        <v>96</v>
      </c>
      <c r="F1680" s="32">
        <v>90</v>
      </c>
      <c r="H1680" s="32">
        <v>150</v>
      </c>
      <c r="I1680" s="32">
        <v>101</v>
      </c>
      <c r="J1680"/>
      <c r="K1680"/>
    </row>
    <row r="1681" spans="1:11" x14ac:dyDescent="0.25">
      <c r="A1681" s="1" t="s">
        <v>2605</v>
      </c>
      <c r="B1681" s="1" t="s">
        <v>40</v>
      </c>
      <c r="C1681" s="1" t="s">
        <v>2606</v>
      </c>
      <c r="D1681" s="32">
        <v>2</v>
      </c>
      <c r="E1681" s="32">
        <v>97.2</v>
      </c>
      <c r="F1681" s="32">
        <v>94</v>
      </c>
      <c r="G1681" s="32">
        <v>0</v>
      </c>
      <c r="H1681" s="32">
        <v>0</v>
      </c>
      <c r="I1681" s="32">
        <v>16</v>
      </c>
      <c r="J1681"/>
      <c r="K1681"/>
    </row>
    <row r="1682" spans="1:11" x14ac:dyDescent="0.25">
      <c r="A1682" s="1" t="s">
        <v>2609</v>
      </c>
      <c r="B1682" s="1" t="s">
        <v>40</v>
      </c>
      <c r="C1682" s="1" t="s">
        <v>2610</v>
      </c>
      <c r="D1682" s="32">
        <v>13</v>
      </c>
      <c r="E1682" s="32">
        <v>98.1</v>
      </c>
      <c r="F1682" s="32">
        <v>104</v>
      </c>
      <c r="G1682" s="32">
        <v>0</v>
      </c>
      <c r="H1682" s="32">
        <v>139</v>
      </c>
      <c r="I1682" s="32">
        <v>61</v>
      </c>
      <c r="J1682"/>
      <c r="K1682"/>
    </row>
    <row r="1683" spans="1:11" x14ac:dyDescent="0.25">
      <c r="A1683" s="1" t="s">
        <v>2616</v>
      </c>
      <c r="B1683" s="1" t="s">
        <v>40</v>
      </c>
      <c r="C1683" s="1" t="s">
        <v>113</v>
      </c>
      <c r="D1683" s="32">
        <v>3</v>
      </c>
      <c r="E1683" s="32">
        <v>96.2</v>
      </c>
      <c r="F1683" s="32">
        <v>94</v>
      </c>
      <c r="G1683" s="32">
        <v>18</v>
      </c>
      <c r="H1683" s="32">
        <v>87</v>
      </c>
      <c r="I1683" s="32">
        <v>26</v>
      </c>
      <c r="J1683"/>
      <c r="K1683"/>
    </row>
    <row r="1684" spans="1:11" x14ac:dyDescent="0.25">
      <c r="A1684" s="1" t="s">
        <v>2619</v>
      </c>
      <c r="B1684" s="1" t="s">
        <v>40</v>
      </c>
      <c r="C1684" s="1" t="s">
        <v>113</v>
      </c>
      <c r="D1684" s="32">
        <v>16</v>
      </c>
      <c r="E1684" s="32">
        <v>98.7</v>
      </c>
      <c r="F1684" s="32">
        <v>86</v>
      </c>
      <c r="G1684" s="32">
        <v>23</v>
      </c>
      <c r="H1684" s="32">
        <v>172</v>
      </c>
      <c r="I1684" s="32">
        <v>126</v>
      </c>
      <c r="J1684"/>
      <c r="K1684"/>
    </row>
    <row r="1685" spans="1:11" x14ac:dyDescent="0.25">
      <c r="A1685" s="1" t="s">
        <v>2621</v>
      </c>
      <c r="B1685" s="1" t="s">
        <v>40</v>
      </c>
      <c r="C1685" s="1" t="s">
        <v>113</v>
      </c>
      <c r="D1685" s="32">
        <v>1</v>
      </c>
      <c r="E1685" s="32">
        <v>97.4</v>
      </c>
      <c r="F1685" s="32">
        <v>104</v>
      </c>
      <c r="G1685" s="32">
        <v>48</v>
      </c>
      <c r="H1685" s="32">
        <v>72</v>
      </c>
      <c r="I1685" s="32">
        <v>18</v>
      </c>
      <c r="J1685"/>
      <c r="K1685"/>
    </row>
    <row r="1686" spans="1:11" x14ac:dyDescent="0.25">
      <c r="A1686" s="1" t="s">
        <v>2623</v>
      </c>
      <c r="B1686" s="1" t="s">
        <v>40</v>
      </c>
      <c r="C1686" s="1" t="s">
        <v>2624</v>
      </c>
      <c r="D1686" s="32">
        <v>5</v>
      </c>
      <c r="E1686" s="32">
        <v>98.6</v>
      </c>
      <c r="F1686" s="32">
        <v>91</v>
      </c>
      <c r="G1686" s="32">
        <v>0</v>
      </c>
      <c r="H1686" s="32">
        <v>105</v>
      </c>
      <c r="I1686" s="32">
        <v>28</v>
      </c>
      <c r="J1686"/>
      <c r="K1686"/>
    </row>
    <row r="1687" spans="1:11" x14ac:dyDescent="0.25">
      <c r="A1687" s="1" t="s">
        <v>2628</v>
      </c>
      <c r="B1687" s="1" t="s">
        <v>40</v>
      </c>
      <c r="C1687" s="1" t="s">
        <v>113</v>
      </c>
      <c r="D1687" s="32">
        <v>6</v>
      </c>
      <c r="E1687" s="32">
        <v>99.3</v>
      </c>
      <c r="F1687" s="32">
        <v>116</v>
      </c>
      <c r="G1687" s="32">
        <v>32</v>
      </c>
      <c r="H1687" s="32">
        <v>106</v>
      </c>
      <c r="I1687" s="32">
        <v>35</v>
      </c>
      <c r="J1687"/>
      <c r="K1687"/>
    </row>
    <row r="1688" spans="1:11" x14ac:dyDescent="0.25">
      <c r="A1688" s="1" t="s">
        <v>2633</v>
      </c>
      <c r="B1688" s="1" t="s">
        <v>40</v>
      </c>
      <c r="C1688" s="6">
        <v>41917</v>
      </c>
      <c r="D1688" s="32">
        <v>3</v>
      </c>
      <c r="E1688" s="32">
        <v>98.5</v>
      </c>
      <c r="F1688" s="32">
        <v>133</v>
      </c>
      <c r="G1688" s="32">
        <v>36</v>
      </c>
      <c r="H1688" s="32">
        <v>94</v>
      </c>
      <c r="I1688" s="32">
        <v>13.6</v>
      </c>
      <c r="J1688"/>
      <c r="K1688"/>
    </row>
    <row r="1689" spans="1:11" x14ac:dyDescent="0.25">
      <c r="A1689" s="1" t="s">
        <v>2639</v>
      </c>
      <c r="B1689" s="1" t="s">
        <v>40</v>
      </c>
      <c r="C1689" s="1" t="s">
        <v>113</v>
      </c>
      <c r="D1689" s="32">
        <v>1.5</v>
      </c>
      <c r="E1689" s="32">
        <v>96.7</v>
      </c>
      <c r="F1689" s="32">
        <v>160</v>
      </c>
      <c r="G1689" s="32">
        <v>40</v>
      </c>
      <c r="H1689" s="32">
        <v>0</v>
      </c>
      <c r="I1689" s="32">
        <v>24</v>
      </c>
      <c r="J1689"/>
      <c r="K1689"/>
    </row>
    <row r="1690" spans="1:11" x14ac:dyDescent="0.25">
      <c r="A1690" s="1" t="s">
        <v>2641</v>
      </c>
      <c r="B1690" s="1" t="s">
        <v>40</v>
      </c>
      <c r="C1690" s="1" t="s">
        <v>113</v>
      </c>
      <c r="D1690" s="32">
        <v>2</v>
      </c>
      <c r="E1690" s="32">
        <v>93.4</v>
      </c>
      <c r="F1690" s="32">
        <v>98</v>
      </c>
      <c r="G1690" s="32">
        <v>27</v>
      </c>
      <c r="H1690" s="32">
        <v>90</v>
      </c>
      <c r="I1690" s="32">
        <v>26.9</v>
      </c>
      <c r="J1690"/>
      <c r="K1690"/>
    </row>
    <row r="1691" spans="1:11" x14ac:dyDescent="0.25">
      <c r="A1691" s="1" t="s">
        <v>2648</v>
      </c>
      <c r="B1691" s="1" t="s">
        <v>40</v>
      </c>
      <c r="C1691" s="1" t="s">
        <v>113</v>
      </c>
      <c r="D1691" s="32">
        <v>11</v>
      </c>
      <c r="E1691" s="32">
        <v>99.7</v>
      </c>
      <c r="F1691" s="32">
        <v>65</v>
      </c>
      <c r="G1691" s="32">
        <v>0</v>
      </c>
      <c r="H1691" s="32">
        <v>141</v>
      </c>
      <c r="I1691" s="32">
        <v>51</v>
      </c>
      <c r="J1691"/>
      <c r="K1691"/>
    </row>
    <row r="1692" spans="1:11" x14ac:dyDescent="0.25">
      <c r="A1692" s="1" t="s">
        <v>2673</v>
      </c>
      <c r="B1692" s="1" t="s">
        <v>40</v>
      </c>
      <c r="C1692" s="1" t="s">
        <v>113</v>
      </c>
      <c r="D1692" s="32">
        <v>13</v>
      </c>
      <c r="E1692" s="32">
        <v>97.5</v>
      </c>
      <c r="F1692" s="32">
        <v>0</v>
      </c>
      <c r="G1692" s="32">
        <v>0</v>
      </c>
      <c r="H1692" s="32">
        <v>142</v>
      </c>
      <c r="I1692" s="32">
        <v>71</v>
      </c>
      <c r="J1692"/>
      <c r="K1692"/>
    </row>
    <row r="1693" spans="1:11" x14ac:dyDescent="0.25">
      <c r="A1693" s="1" t="s">
        <v>2066</v>
      </c>
      <c r="B1693" s="1" t="s">
        <v>40</v>
      </c>
      <c r="C1693" s="1" t="s">
        <v>113</v>
      </c>
      <c r="D1693" s="32">
        <v>15</v>
      </c>
      <c r="E1693" s="32">
        <v>97.9</v>
      </c>
      <c r="F1693" s="32">
        <v>99</v>
      </c>
      <c r="G1693" s="32">
        <v>0</v>
      </c>
      <c r="H1693" s="32">
        <v>160</v>
      </c>
      <c r="I1693" s="32">
        <v>106</v>
      </c>
      <c r="J1693"/>
      <c r="K1693"/>
    </row>
    <row r="1694" spans="1:11" x14ac:dyDescent="0.25">
      <c r="A1694" s="1" t="s">
        <v>2692</v>
      </c>
      <c r="B1694" s="1" t="s">
        <v>40</v>
      </c>
      <c r="C1694" s="1" t="s">
        <v>113</v>
      </c>
      <c r="D1694" s="32">
        <v>14</v>
      </c>
      <c r="E1694" s="32">
        <v>98.8</v>
      </c>
      <c r="F1694" s="32">
        <v>92</v>
      </c>
      <c r="G1694" s="32">
        <v>22</v>
      </c>
      <c r="H1694" s="32">
        <v>143</v>
      </c>
      <c r="I1694" s="32">
        <v>78</v>
      </c>
      <c r="J1694"/>
      <c r="K1694"/>
    </row>
    <row r="1695" spans="1:11" x14ac:dyDescent="0.25">
      <c r="A1695" s="1" t="s">
        <v>2694</v>
      </c>
      <c r="B1695" s="1" t="s">
        <v>40</v>
      </c>
      <c r="C1695" s="1" t="s">
        <v>113</v>
      </c>
      <c r="D1695" s="32">
        <v>12</v>
      </c>
      <c r="E1695" s="32">
        <v>0</v>
      </c>
      <c r="F1695" s="32">
        <v>0</v>
      </c>
      <c r="G1695" s="32">
        <v>0</v>
      </c>
      <c r="H1695" s="32">
        <v>144</v>
      </c>
      <c r="I1695" s="32">
        <v>73</v>
      </c>
      <c r="J1695"/>
      <c r="K1695"/>
    </row>
    <row r="1696" spans="1:11" x14ac:dyDescent="0.25">
      <c r="A1696" s="1" t="s">
        <v>2695</v>
      </c>
      <c r="B1696" s="1" t="s">
        <v>40</v>
      </c>
      <c r="C1696" s="1" t="s">
        <v>113</v>
      </c>
      <c r="D1696" s="32">
        <v>11</v>
      </c>
      <c r="E1696" s="32">
        <v>97.7</v>
      </c>
      <c r="F1696" s="32">
        <v>103</v>
      </c>
      <c r="G1696" s="32">
        <v>18</v>
      </c>
      <c r="H1696" s="32">
        <v>141</v>
      </c>
      <c r="I1696" s="32">
        <v>32.700000000000003</v>
      </c>
      <c r="J1696"/>
      <c r="K1696"/>
    </row>
    <row r="1697" spans="1:11" x14ac:dyDescent="0.25">
      <c r="A1697" s="1" t="s">
        <v>2700</v>
      </c>
      <c r="B1697" s="1" t="s">
        <v>40</v>
      </c>
      <c r="C1697" s="6">
        <v>38146</v>
      </c>
      <c r="D1697" s="32">
        <v>13</v>
      </c>
      <c r="E1697" s="32">
        <v>99</v>
      </c>
      <c r="F1697" s="32">
        <v>90</v>
      </c>
      <c r="G1697" s="32">
        <v>20</v>
      </c>
      <c r="H1697" s="32">
        <v>152</v>
      </c>
      <c r="I1697" s="32">
        <v>83</v>
      </c>
      <c r="J1697"/>
      <c r="K1697"/>
    </row>
    <row r="1698" spans="1:11" x14ac:dyDescent="0.25">
      <c r="A1698" s="1" t="s">
        <v>2704</v>
      </c>
      <c r="B1698" s="1" t="s">
        <v>40</v>
      </c>
      <c r="C1698" s="1" t="s">
        <v>113</v>
      </c>
      <c r="D1698" s="32">
        <v>13</v>
      </c>
      <c r="E1698" s="32">
        <v>97.9</v>
      </c>
      <c r="F1698" s="32">
        <v>100</v>
      </c>
      <c r="G1698" s="32">
        <v>38</v>
      </c>
      <c r="H1698" s="32">
        <v>147</v>
      </c>
      <c r="I1698" s="32">
        <v>72</v>
      </c>
      <c r="J1698"/>
      <c r="K1698"/>
    </row>
    <row r="1699" spans="1:11" x14ac:dyDescent="0.25">
      <c r="A1699" s="1" t="s">
        <v>2713</v>
      </c>
      <c r="B1699" s="1" t="s">
        <v>40</v>
      </c>
      <c r="C1699" s="1" t="s">
        <v>113</v>
      </c>
      <c r="D1699" s="32">
        <v>7</v>
      </c>
      <c r="E1699" s="32">
        <v>98.7</v>
      </c>
      <c r="F1699" s="32">
        <v>117</v>
      </c>
      <c r="G1699" s="32">
        <v>0</v>
      </c>
      <c r="H1699" s="32">
        <v>120</v>
      </c>
      <c r="I1699" s="32">
        <v>45</v>
      </c>
      <c r="J1699"/>
      <c r="K1699"/>
    </row>
    <row r="1700" spans="1:11" x14ac:dyDescent="0.25">
      <c r="A1700" s="1" t="s">
        <v>2718</v>
      </c>
      <c r="B1700" s="1" t="s">
        <v>40</v>
      </c>
      <c r="C1700" s="6">
        <v>37298</v>
      </c>
      <c r="D1700" s="32">
        <v>15</v>
      </c>
      <c r="E1700" s="32">
        <v>97.7</v>
      </c>
      <c r="F1700" s="32">
        <v>80</v>
      </c>
      <c r="G1700" s="32">
        <v>20</v>
      </c>
      <c r="H1700" s="32">
        <v>150</v>
      </c>
      <c r="I1700" s="32">
        <v>85</v>
      </c>
      <c r="J1700"/>
      <c r="K1700"/>
    </row>
    <row r="1701" spans="1:11" x14ac:dyDescent="0.25">
      <c r="A1701" s="1" t="s">
        <v>2722</v>
      </c>
      <c r="B1701" s="1" t="s">
        <v>40</v>
      </c>
      <c r="C1701" s="1" t="s">
        <v>113</v>
      </c>
      <c r="D1701" s="32">
        <v>11</v>
      </c>
      <c r="E1701" s="32">
        <v>95.9</v>
      </c>
      <c r="F1701" s="32">
        <v>0</v>
      </c>
      <c r="G1701" s="32">
        <v>0</v>
      </c>
      <c r="H1701" s="32">
        <v>138</v>
      </c>
      <c r="I1701" s="32">
        <v>66</v>
      </c>
      <c r="J1701"/>
      <c r="K1701"/>
    </row>
    <row r="1702" spans="1:11" x14ac:dyDescent="0.25">
      <c r="A1702" s="1" t="s">
        <v>2724</v>
      </c>
      <c r="B1702" s="1" t="s">
        <v>40</v>
      </c>
      <c r="C1702" s="1" t="s">
        <v>113</v>
      </c>
      <c r="D1702" s="32">
        <v>11</v>
      </c>
      <c r="E1702" s="32">
        <v>98.5</v>
      </c>
      <c r="F1702" s="32">
        <v>87</v>
      </c>
      <c r="G1702" s="32">
        <v>0</v>
      </c>
      <c r="H1702" s="32">
        <v>140</v>
      </c>
      <c r="I1702" s="32">
        <v>64</v>
      </c>
      <c r="J1702"/>
      <c r="K1702"/>
    </row>
    <row r="1703" spans="1:11" x14ac:dyDescent="0.25">
      <c r="A1703" s="1" t="s">
        <v>2728</v>
      </c>
      <c r="B1703" s="1" t="s">
        <v>40</v>
      </c>
      <c r="C1703" s="6">
        <v>41429</v>
      </c>
      <c r="D1703" s="32">
        <v>4</v>
      </c>
      <c r="E1703" s="32">
        <v>97.8</v>
      </c>
      <c r="F1703" s="32">
        <v>74</v>
      </c>
      <c r="G1703" s="32">
        <v>20</v>
      </c>
      <c r="H1703" s="32">
        <v>103</v>
      </c>
      <c r="I1703" s="32">
        <v>31</v>
      </c>
      <c r="J1703"/>
      <c r="K1703"/>
    </row>
    <row r="1704" spans="1:11" x14ac:dyDescent="0.25">
      <c r="A1704" s="1" t="s">
        <v>2739</v>
      </c>
      <c r="B1704" s="1" t="s">
        <v>40</v>
      </c>
      <c r="C1704" s="1" t="s">
        <v>2740</v>
      </c>
      <c r="D1704" s="32">
        <v>6</v>
      </c>
      <c r="E1704" s="32">
        <v>94.7</v>
      </c>
      <c r="F1704" s="32">
        <v>101</v>
      </c>
      <c r="G1704" s="32">
        <v>25</v>
      </c>
      <c r="H1704" s="32">
        <v>104</v>
      </c>
      <c r="I1704" s="32">
        <v>31</v>
      </c>
      <c r="J1704"/>
      <c r="K1704"/>
    </row>
    <row r="1705" spans="1:11" x14ac:dyDescent="0.25">
      <c r="A1705" s="1" t="s">
        <v>2742</v>
      </c>
      <c r="B1705" s="1" t="s">
        <v>40</v>
      </c>
      <c r="C1705" s="1" t="s">
        <v>2743</v>
      </c>
      <c r="D1705" s="32">
        <v>8</v>
      </c>
      <c r="E1705" s="32">
        <v>98.2</v>
      </c>
      <c r="F1705" s="32">
        <v>113</v>
      </c>
      <c r="G1705" s="32">
        <v>30</v>
      </c>
      <c r="H1705" s="32">
        <v>117</v>
      </c>
      <c r="I1705" s="32">
        <v>45</v>
      </c>
      <c r="J1705"/>
      <c r="K1705"/>
    </row>
    <row r="1706" spans="1:11" x14ac:dyDescent="0.25">
      <c r="A1706" s="1" t="s">
        <v>2751</v>
      </c>
      <c r="B1706" s="1" t="s">
        <v>40</v>
      </c>
      <c r="C1706" s="1" t="s">
        <v>2752</v>
      </c>
      <c r="D1706" s="32">
        <v>6</v>
      </c>
      <c r="E1706" s="32">
        <v>95.2</v>
      </c>
      <c r="F1706" s="32">
        <v>98</v>
      </c>
      <c r="G1706" s="32">
        <v>17</v>
      </c>
      <c r="H1706" s="32">
        <v>102</v>
      </c>
      <c r="I1706" s="32">
        <v>34</v>
      </c>
      <c r="J1706"/>
      <c r="K1706"/>
    </row>
    <row r="1707" spans="1:11" x14ac:dyDescent="0.25">
      <c r="A1707" s="1" t="s">
        <v>2776</v>
      </c>
      <c r="B1707" s="1" t="s">
        <v>40</v>
      </c>
      <c r="C1707" s="1" t="s">
        <v>113</v>
      </c>
      <c r="D1707" s="32">
        <v>12</v>
      </c>
      <c r="E1707" s="32">
        <v>96.3</v>
      </c>
      <c r="F1707" s="32">
        <v>91</v>
      </c>
      <c r="G1707" s="32">
        <v>16</v>
      </c>
      <c r="H1707" s="32">
        <v>138</v>
      </c>
      <c r="I1707" s="32">
        <v>55</v>
      </c>
      <c r="J1707"/>
      <c r="K1707"/>
    </row>
    <row r="1708" spans="1:11" x14ac:dyDescent="0.25">
      <c r="A1708" s="1" t="s">
        <v>2783</v>
      </c>
      <c r="B1708" s="1" t="s">
        <v>40</v>
      </c>
      <c r="C1708" s="6">
        <v>40365</v>
      </c>
      <c r="D1708" s="32">
        <v>8</v>
      </c>
      <c r="E1708" s="32">
        <v>94.6</v>
      </c>
      <c r="F1708" s="32">
        <v>81</v>
      </c>
      <c r="G1708" s="32">
        <v>0</v>
      </c>
      <c r="H1708" s="32">
        <v>122</v>
      </c>
      <c r="I1708" s="32">
        <v>52</v>
      </c>
      <c r="J1708"/>
      <c r="K1708"/>
    </row>
    <row r="1709" spans="1:11" x14ac:dyDescent="0.25">
      <c r="A1709" s="1" t="s">
        <v>2785</v>
      </c>
      <c r="B1709" s="1" t="s">
        <v>40</v>
      </c>
      <c r="C1709" s="1" t="s">
        <v>2786</v>
      </c>
      <c r="D1709" s="32">
        <v>6</v>
      </c>
      <c r="E1709" s="32">
        <v>99</v>
      </c>
      <c r="F1709" s="32">
        <v>107</v>
      </c>
      <c r="G1709" s="32">
        <v>0</v>
      </c>
      <c r="H1709" s="32">
        <v>120</v>
      </c>
      <c r="I1709" s="32">
        <v>45</v>
      </c>
      <c r="J1709"/>
      <c r="K1709"/>
    </row>
    <row r="1710" spans="1:11" x14ac:dyDescent="0.25">
      <c r="A1710" s="1" t="s">
        <v>2800</v>
      </c>
      <c r="B1710" s="1" t="s">
        <v>40</v>
      </c>
      <c r="C1710" s="6">
        <v>42376</v>
      </c>
      <c r="D1710" s="32">
        <v>1</v>
      </c>
      <c r="E1710" s="32">
        <v>96.2</v>
      </c>
      <c r="F1710" s="32">
        <v>151</v>
      </c>
      <c r="G1710" s="32">
        <v>0</v>
      </c>
      <c r="H1710" s="32">
        <v>0</v>
      </c>
      <c r="I1710" s="32">
        <v>14</v>
      </c>
      <c r="J1710"/>
      <c r="K1710"/>
    </row>
    <row r="1711" spans="1:11" x14ac:dyDescent="0.25">
      <c r="A1711" s="1" t="s">
        <v>2561</v>
      </c>
      <c r="B1711" s="1" t="s">
        <v>40</v>
      </c>
      <c r="C1711" s="1" t="s">
        <v>2802</v>
      </c>
      <c r="D1711" s="32">
        <v>2</v>
      </c>
      <c r="E1711" s="32">
        <v>94.6</v>
      </c>
      <c r="F1711" s="32">
        <v>121</v>
      </c>
      <c r="G1711" s="32">
        <v>0</v>
      </c>
      <c r="H1711" s="32">
        <v>79</v>
      </c>
      <c r="I1711" s="32">
        <v>24</v>
      </c>
      <c r="J1711"/>
      <c r="K1711"/>
    </row>
    <row r="1712" spans="1:11" x14ac:dyDescent="0.25">
      <c r="A1712" s="1" t="s">
        <v>2804</v>
      </c>
      <c r="B1712" s="1" t="s">
        <v>40</v>
      </c>
      <c r="C1712" s="1" t="s">
        <v>113</v>
      </c>
      <c r="D1712" s="32">
        <v>4</v>
      </c>
      <c r="E1712" s="32">
        <v>97.4</v>
      </c>
      <c r="F1712" s="32">
        <v>107</v>
      </c>
      <c r="G1712" s="32">
        <v>0</v>
      </c>
      <c r="H1712" s="32">
        <v>95</v>
      </c>
      <c r="I1712" s="32">
        <v>35</v>
      </c>
      <c r="J1712"/>
      <c r="K1712"/>
    </row>
    <row r="1713" spans="1:64" x14ac:dyDescent="0.25">
      <c r="A1713" s="1" t="s">
        <v>2806</v>
      </c>
      <c r="B1713" s="1" t="s">
        <v>40</v>
      </c>
      <c r="C1713" s="1" t="s">
        <v>2807</v>
      </c>
      <c r="D1713" s="32">
        <v>6</v>
      </c>
      <c r="E1713" s="32">
        <v>97.9</v>
      </c>
      <c r="F1713" s="32">
        <v>97</v>
      </c>
      <c r="G1713" s="32">
        <v>25</v>
      </c>
      <c r="H1713" s="32">
        <v>113</v>
      </c>
      <c r="I1713" s="32">
        <v>38</v>
      </c>
      <c r="J1713"/>
      <c r="K1713"/>
    </row>
    <row r="1714" spans="1:64" x14ac:dyDescent="0.25">
      <c r="A1714" s="1" t="s">
        <v>2821</v>
      </c>
      <c r="B1714" s="1" t="s">
        <v>40</v>
      </c>
      <c r="C1714" s="1" t="s">
        <v>113</v>
      </c>
      <c r="D1714" s="32">
        <v>0.75</v>
      </c>
      <c r="E1714" s="32">
        <v>96.1</v>
      </c>
      <c r="F1714" s="32">
        <v>127</v>
      </c>
      <c r="G1714" s="32">
        <v>32</v>
      </c>
      <c r="H1714" s="32">
        <v>66</v>
      </c>
      <c r="I1714" s="32">
        <v>21.9</v>
      </c>
      <c r="J1714"/>
      <c r="K1714"/>
    </row>
    <row r="1715" spans="1:64" x14ac:dyDescent="0.25">
      <c r="A1715" s="1" t="s">
        <v>2823</v>
      </c>
      <c r="B1715" s="1" t="s">
        <v>40</v>
      </c>
      <c r="C1715" s="6">
        <v>38724</v>
      </c>
      <c r="D1715" s="32">
        <v>11</v>
      </c>
      <c r="E1715" s="32">
        <v>91.6</v>
      </c>
      <c r="F1715" s="32">
        <v>99</v>
      </c>
      <c r="G1715" s="32">
        <v>28</v>
      </c>
      <c r="H1715" s="32">
        <v>160</v>
      </c>
      <c r="I1715" s="40">
        <v>84</v>
      </c>
      <c r="J1715"/>
      <c r="K1715"/>
    </row>
    <row r="1716" spans="1:64" x14ac:dyDescent="0.25">
      <c r="A1716" s="1" t="s">
        <v>2836</v>
      </c>
      <c r="B1716" s="1" t="s">
        <v>40</v>
      </c>
      <c r="C1716" s="1" t="s">
        <v>113</v>
      </c>
      <c r="D1716" s="32">
        <v>9</v>
      </c>
      <c r="E1716" s="32">
        <v>99.1</v>
      </c>
      <c r="F1716" s="32">
        <v>125</v>
      </c>
      <c r="G1716" s="32">
        <v>29</v>
      </c>
      <c r="H1716" s="32">
        <v>116</v>
      </c>
      <c r="I1716" s="32">
        <v>41</v>
      </c>
      <c r="J1716"/>
      <c r="K1716"/>
    </row>
    <row r="1717" spans="1:64" x14ac:dyDescent="0.25">
      <c r="A1717" s="1" t="s">
        <v>2839</v>
      </c>
      <c r="B1717" s="1" t="s">
        <v>40</v>
      </c>
      <c r="C1717" s="1" t="s">
        <v>113</v>
      </c>
      <c r="D1717" s="32">
        <v>2.5</v>
      </c>
      <c r="E1717" s="32">
        <v>96.7</v>
      </c>
      <c r="F1717" s="32">
        <v>100</v>
      </c>
      <c r="G1717" s="32">
        <v>30</v>
      </c>
      <c r="H1717" s="32">
        <v>85</v>
      </c>
      <c r="I1717" s="32">
        <v>21</v>
      </c>
      <c r="J1717"/>
      <c r="K1717"/>
    </row>
    <row r="1718" spans="1:64" x14ac:dyDescent="0.25">
      <c r="A1718" s="1" t="s">
        <v>2842</v>
      </c>
      <c r="B1718" s="1" t="s">
        <v>40</v>
      </c>
      <c r="C1718" s="1" t="s">
        <v>113</v>
      </c>
      <c r="D1718" s="32">
        <v>8</v>
      </c>
      <c r="E1718" s="32">
        <v>97.8</v>
      </c>
      <c r="F1718" s="32">
        <v>78</v>
      </c>
      <c r="G1718" s="32">
        <v>18</v>
      </c>
      <c r="H1718" s="32">
        <v>132</v>
      </c>
      <c r="I1718" s="32">
        <v>24.5</v>
      </c>
      <c r="J1718"/>
      <c r="K1718"/>
    </row>
    <row r="1719" spans="1:64" x14ac:dyDescent="0.25">
      <c r="A1719" s="1" t="s">
        <v>2845</v>
      </c>
      <c r="B1719" s="1" t="s">
        <v>40</v>
      </c>
      <c r="C1719" s="1" t="s">
        <v>113</v>
      </c>
      <c r="D1719" s="32">
        <v>9</v>
      </c>
      <c r="E1719" s="40">
        <v>36.5</v>
      </c>
      <c r="F1719" s="32">
        <v>75</v>
      </c>
      <c r="G1719" s="32">
        <v>22</v>
      </c>
      <c r="H1719" s="32">
        <v>131</v>
      </c>
      <c r="I1719" s="32">
        <v>30.1</v>
      </c>
      <c r="J1719"/>
      <c r="K1719"/>
    </row>
    <row r="1720" spans="1:64" x14ac:dyDescent="0.25">
      <c r="A1720" s="1" t="s">
        <v>2848</v>
      </c>
      <c r="B1720" s="1" t="s">
        <v>40</v>
      </c>
      <c r="C1720" s="6">
        <v>42221</v>
      </c>
      <c r="D1720" s="32">
        <v>2</v>
      </c>
      <c r="E1720" s="32">
        <v>97.9</v>
      </c>
      <c r="F1720" s="32">
        <v>122</v>
      </c>
      <c r="G1720" s="32">
        <v>30</v>
      </c>
      <c r="H1720" s="32">
        <v>84</v>
      </c>
      <c r="I1720" s="32">
        <v>24</v>
      </c>
      <c r="J1720"/>
      <c r="K1720"/>
    </row>
    <row r="1721" spans="1:64" x14ac:dyDescent="0.25">
      <c r="A1721" s="1" t="s">
        <v>2852</v>
      </c>
      <c r="B1721" s="1" t="s">
        <v>40</v>
      </c>
      <c r="C1721" s="6">
        <v>41922</v>
      </c>
      <c r="D1721" s="32">
        <v>3</v>
      </c>
      <c r="E1721" s="32">
        <v>97.3</v>
      </c>
      <c r="F1721" s="32">
        <v>144</v>
      </c>
      <c r="G1721" s="32">
        <v>30</v>
      </c>
      <c r="H1721" s="32">
        <v>91</v>
      </c>
      <c r="I1721" s="32">
        <v>28</v>
      </c>
      <c r="J1721"/>
      <c r="K1721"/>
    </row>
    <row r="1722" spans="1:64" x14ac:dyDescent="0.25">
      <c r="A1722" s="1" t="s">
        <v>2882</v>
      </c>
      <c r="B1722" s="1" t="s">
        <v>40</v>
      </c>
      <c r="C1722" s="1" t="s">
        <v>113</v>
      </c>
      <c r="D1722" s="32">
        <v>26</v>
      </c>
      <c r="E1722" s="32">
        <v>97.5</v>
      </c>
      <c r="F1722" s="32">
        <v>100</v>
      </c>
      <c r="G1722" s="32">
        <v>0</v>
      </c>
      <c r="H1722" s="32">
        <v>152</v>
      </c>
      <c r="I1722" s="32">
        <v>121.8</v>
      </c>
      <c r="J1722"/>
      <c r="K1722"/>
    </row>
    <row r="1723" spans="1:64" x14ac:dyDescent="0.25">
      <c r="A1723" s="1" t="s">
        <v>2891</v>
      </c>
      <c r="B1723" s="1" t="s">
        <v>40</v>
      </c>
      <c r="C1723" s="1" t="s">
        <v>2892</v>
      </c>
      <c r="D1723" s="32">
        <v>3</v>
      </c>
      <c r="E1723" s="32">
        <v>95.5</v>
      </c>
      <c r="F1723" s="32">
        <v>90</v>
      </c>
      <c r="G1723" s="32">
        <v>30</v>
      </c>
      <c r="H1723" s="32">
        <v>89</v>
      </c>
      <c r="I1723" s="32">
        <v>31.4</v>
      </c>
      <c r="J1723"/>
      <c r="K1723"/>
    </row>
    <row r="1724" spans="1:64" x14ac:dyDescent="0.25">
      <c r="A1724" s="1" t="s">
        <v>2895</v>
      </c>
      <c r="B1724" s="1" t="s">
        <v>40</v>
      </c>
      <c r="C1724" s="6">
        <v>30932</v>
      </c>
      <c r="D1724" s="32">
        <v>31</v>
      </c>
      <c r="E1724" s="32">
        <v>98.5</v>
      </c>
      <c r="F1724" s="32">
        <v>98</v>
      </c>
      <c r="G1724" s="32">
        <v>22</v>
      </c>
      <c r="H1724" s="32">
        <v>99</v>
      </c>
      <c r="I1724" s="32">
        <v>74.45</v>
      </c>
      <c r="J1724"/>
      <c r="K1724"/>
    </row>
    <row r="1725" spans="1:64" x14ac:dyDescent="0.25">
      <c r="A1725" s="1" t="s">
        <v>2912</v>
      </c>
      <c r="B1725" s="1" t="s">
        <v>40</v>
      </c>
      <c r="C1725" s="1" t="s">
        <v>2913</v>
      </c>
      <c r="D1725" s="32">
        <v>9</v>
      </c>
      <c r="E1725" s="32">
        <v>96</v>
      </c>
      <c r="F1725" s="32">
        <v>100</v>
      </c>
      <c r="G1725" s="32">
        <v>0</v>
      </c>
      <c r="H1725" s="32">
        <v>129</v>
      </c>
      <c r="I1725" s="32">
        <v>48.7</v>
      </c>
      <c r="J1725"/>
      <c r="K1725"/>
    </row>
    <row r="1727" spans="1:64" x14ac:dyDescent="0.25">
      <c r="A1727" s="91"/>
      <c r="B1727" s="61"/>
      <c r="C1727" s="14"/>
      <c r="D1727" s="14"/>
      <c r="E1727" s="90"/>
      <c r="F1727" s="90"/>
      <c r="G1727" s="90"/>
      <c r="H1727" s="90"/>
      <c r="I1727" s="90"/>
      <c r="J1727" s="90"/>
      <c r="K1727" s="90"/>
      <c r="L1727" s="91"/>
      <c r="M1727" s="91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X1727" s="73"/>
      <c r="Y1727" s="73"/>
      <c r="Z1727" s="73"/>
      <c r="AA1727" s="73"/>
      <c r="AB1727" s="73"/>
      <c r="AC1727" s="73"/>
      <c r="AD1727" s="73"/>
      <c r="AE1727" s="73"/>
      <c r="AF1727" s="73"/>
      <c r="AG1727" s="73"/>
      <c r="AH1727" s="73"/>
      <c r="AI1727" s="73"/>
      <c r="AJ1727" s="73"/>
      <c r="AK1727" s="73"/>
      <c r="AL1727" s="73"/>
      <c r="AM1727" s="73"/>
      <c r="AN1727" s="73"/>
      <c r="AO1727" s="73"/>
      <c r="AP1727" s="73"/>
      <c r="AQ1727" s="73"/>
      <c r="AR1727" s="73"/>
      <c r="AS1727" s="73"/>
      <c r="AT1727" s="73"/>
      <c r="AU1727" s="73"/>
      <c r="AV1727" s="73"/>
      <c r="AW1727" s="73"/>
      <c r="AX1727" s="73"/>
      <c r="AY1727" s="73"/>
      <c r="AZ1727" s="73"/>
      <c r="BA1727" s="73"/>
      <c r="BB1727" s="73"/>
      <c r="BC1727" s="73"/>
      <c r="BD1727" s="73"/>
      <c r="BE1727" s="73"/>
      <c r="BF1727" s="73"/>
      <c r="BG1727" s="73"/>
      <c r="BH1727" s="73"/>
      <c r="BI1727" s="73"/>
      <c r="BJ1727" s="73"/>
      <c r="BK1727" s="73"/>
      <c r="BL1727" s="73"/>
    </row>
    <row r="1728" spans="1:64" s="91" customFormat="1" x14ac:dyDescent="0.25">
      <c r="B1728" s="143" t="s">
        <v>3012</v>
      </c>
      <c r="C1728" s="143"/>
      <c r="D1728" s="143"/>
      <c r="E1728" s="143"/>
      <c r="F1728" s="143"/>
      <c r="G1728" s="143"/>
      <c r="H1728" s="143"/>
      <c r="I1728" s="90"/>
      <c r="J1728" s="90"/>
      <c r="K1728" s="144" t="s">
        <v>3014</v>
      </c>
      <c r="L1728" s="144"/>
      <c r="M1728" s="144"/>
    </row>
    <row r="1729" spans="1:13" ht="15.75" thickBot="1" x14ac:dyDescent="0.3">
      <c r="A1729" s="9" t="s">
        <v>25</v>
      </c>
      <c r="B1729" s="1" t="s">
        <v>26</v>
      </c>
      <c r="C1729" s="6">
        <v>40142</v>
      </c>
      <c r="D1729" s="32">
        <v>8</v>
      </c>
      <c r="E1729" s="32">
        <v>98.2</v>
      </c>
      <c r="F1729" s="32">
        <v>88</v>
      </c>
      <c r="G1729" s="32">
        <v>0</v>
      </c>
      <c r="H1729" s="32">
        <v>111</v>
      </c>
      <c r="I1729" s="41">
        <v>42.4</v>
      </c>
      <c r="J1729"/>
      <c r="K1729" s="92"/>
      <c r="L1729" s="92"/>
      <c r="M1729" s="92"/>
    </row>
    <row r="1730" spans="1:13" x14ac:dyDescent="0.25">
      <c r="A1730" s="9" t="s">
        <v>33</v>
      </c>
      <c r="B1730" s="1" t="s">
        <v>26</v>
      </c>
      <c r="C1730" s="1" t="s">
        <v>113</v>
      </c>
      <c r="D1730" s="32">
        <v>9</v>
      </c>
      <c r="E1730" s="41">
        <v>96.1</v>
      </c>
      <c r="F1730" s="32">
        <v>84</v>
      </c>
      <c r="G1730" s="32">
        <v>0</v>
      </c>
      <c r="H1730" s="32">
        <v>135</v>
      </c>
      <c r="I1730" s="32">
        <v>70</v>
      </c>
      <c r="J1730"/>
      <c r="K1730" s="75" t="s">
        <v>2929</v>
      </c>
      <c r="L1730" s="75"/>
      <c r="M1730" s="92"/>
    </row>
    <row r="1731" spans="1:13" x14ac:dyDescent="0.25">
      <c r="A1731" s="9" t="s">
        <v>39</v>
      </c>
      <c r="B1731" s="1" t="s">
        <v>26</v>
      </c>
      <c r="C1731" s="1" t="s">
        <v>113</v>
      </c>
      <c r="D1731" s="32">
        <v>16</v>
      </c>
      <c r="E1731" s="41">
        <v>97.3</v>
      </c>
      <c r="F1731" s="32">
        <v>107</v>
      </c>
      <c r="G1731" s="32">
        <v>0</v>
      </c>
      <c r="H1731" s="32">
        <v>136</v>
      </c>
      <c r="I1731" s="41">
        <v>60.9</v>
      </c>
      <c r="J1731"/>
      <c r="K1731" s="76"/>
      <c r="L1731" s="76"/>
      <c r="M1731" s="92"/>
    </row>
    <row r="1732" spans="1:13" x14ac:dyDescent="0.25">
      <c r="A1732" s="9" t="s">
        <v>47</v>
      </c>
      <c r="B1732" s="1" t="s">
        <v>26</v>
      </c>
      <c r="C1732" s="1" t="s">
        <v>113</v>
      </c>
      <c r="D1732" s="32">
        <v>8</v>
      </c>
      <c r="E1732" s="41">
        <v>95.7</v>
      </c>
      <c r="F1732" s="32">
        <v>94</v>
      </c>
      <c r="G1732" s="32">
        <v>0</v>
      </c>
      <c r="H1732" s="41">
        <v>118.8</v>
      </c>
      <c r="I1732" s="41">
        <v>43.7</v>
      </c>
      <c r="J1732"/>
      <c r="K1732" s="76" t="s">
        <v>2930</v>
      </c>
      <c r="L1732" s="77">
        <v>8.0199367283950593</v>
      </c>
      <c r="M1732" s="92"/>
    </row>
    <row r="1733" spans="1:13" x14ac:dyDescent="0.25">
      <c r="A1733" s="9" t="s">
        <v>61</v>
      </c>
      <c r="B1733" s="1" t="s">
        <v>26</v>
      </c>
      <c r="C1733" s="6">
        <v>39222</v>
      </c>
      <c r="D1733" s="32">
        <v>11</v>
      </c>
      <c r="E1733" s="41">
        <v>96.2</v>
      </c>
      <c r="F1733" s="32">
        <v>92</v>
      </c>
      <c r="G1733" s="32">
        <v>21</v>
      </c>
      <c r="H1733" s="32">
        <v>138</v>
      </c>
      <c r="I1733" s="32">
        <v>64.099999999999994</v>
      </c>
      <c r="J1733"/>
      <c r="K1733" s="76" t="s">
        <v>2931</v>
      </c>
      <c r="L1733" s="77">
        <v>0.25213223473231389</v>
      </c>
      <c r="M1733" s="92"/>
    </row>
    <row r="1734" spans="1:13" x14ac:dyDescent="0.25">
      <c r="A1734" s="9" t="s">
        <v>81</v>
      </c>
      <c r="B1734" s="1" t="s">
        <v>26</v>
      </c>
      <c r="C1734" s="1" t="s">
        <v>113</v>
      </c>
      <c r="D1734" s="32">
        <v>11</v>
      </c>
      <c r="E1734" s="32">
        <v>98.1</v>
      </c>
      <c r="F1734" s="32">
        <v>96.93</v>
      </c>
      <c r="G1734" s="32">
        <v>0</v>
      </c>
      <c r="H1734" s="32">
        <v>143</v>
      </c>
      <c r="I1734" s="32">
        <v>80.099999999999994</v>
      </c>
      <c r="J1734"/>
      <c r="K1734" s="76" t="s">
        <v>2932</v>
      </c>
      <c r="L1734" s="77">
        <v>7</v>
      </c>
      <c r="M1734" s="92"/>
    </row>
    <row r="1735" spans="1:13" x14ac:dyDescent="0.25">
      <c r="A1735" s="9" t="s">
        <v>95</v>
      </c>
      <c r="B1735" s="1" t="s">
        <v>26</v>
      </c>
      <c r="C1735" s="6">
        <v>42219</v>
      </c>
      <c r="D1735" s="32">
        <v>2</v>
      </c>
      <c r="E1735" s="32">
        <v>96.6</v>
      </c>
      <c r="F1735" s="32">
        <v>127</v>
      </c>
      <c r="G1735" s="32">
        <v>0</v>
      </c>
      <c r="H1735" s="32">
        <v>87</v>
      </c>
      <c r="I1735" s="32">
        <v>17.399999999999999</v>
      </c>
      <c r="J1735"/>
      <c r="K1735" s="76" t="s">
        <v>2933</v>
      </c>
      <c r="L1735" s="77">
        <v>2</v>
      </c>
      <c r="M1735" s="92"/>
    </row>
    <row r="1736" spans="1:13" x14ac:dyDescent="0.25">
      <c r="A1736" s="9" t="s">
        <v>100</v>
      </c>
      <c r="B1736" s="1" t="s">
        <v>26</v>
      </c>
      <c r="C1736" s="1" t="s">
        <v>113</v>
      </c>
      <c r="D1736" s="32">
        <v>0.25</v>
      </c>
      <c r="E1736" s="32">
        <v>97.8</v>
      </c>
      <c r="F1736" s="32">
        <v>102</v>
      </c>
      <c r="G1736" s="32">
        <v>44</v>
      </c>
      <c r="H1736" s="32">
        <v>51</v>
      </c>
      <c r="I1736" s="32">
        <v>5.13</v>
      </c>
      <c r="J1736"/>
      <c r="K1736" s="76" t="s">
        <v>2934</v>
      </c>
      <c r="L1736" s="77">
        <v>6.4182388656577505</v>
      </c>
      <c r="M1736" s="92"/>
    </row>
    <row r="1737" spans="1:13" x14ac:dyDescent="0.25">
      <c r="A1737" s="9" t="s">
        <v>103</v>
      </c>
      <c r="B1737" s="1" t="s">
        <v>26</v>
      </c>
      <c r="C1737" s="6">
        <v>41494</v>
      </c>
      <c r="D1737" s="32">
        <v>4</v>
      </c>
      <c r="E1737" s="32">
        <v>95.8</v>
      </c>
      <c r="F1737" s="32">
        <v>110</v>
      </c>
      <c r="G1737" s="32">
        <v>35</v>
      </c>
      <c r="H1737" s="32">
        <v>36</v>
      </c>
      <c r="I1737" s="32">
        <v>18</v>
      </c>
      <c r="J1737"/>
      <c r="K1737" s="76" t="s">
        <v>2935</v>
      </c>
      <c r="L1737" s="77">
        <v>41.193790136639684</v>
      </c>
      <c r="M1737" s="92"/>
    </row>
    <row r="1738" spans="1:13" x14ac:dyDescent="0.25">
      <c r="A1738" s="9" t="s">
        <v>116</v>
      </c>
      <c r="B1738" s="1" t="s">
        <v>26</v>
      </c>
      <c r="C1738" s="1" t="s">
        <v>113</v>
      </c>
      <c r="D1738" s="32">
        <v>2</v>
      </c>
      <c r="E1738" s="32">
        <v>97.3</v>
      </c>
      <c r="F1738" s="32">
        <v>118</v>
      </c>
      <c r="G1738" s="32">
        <v>0</v>
      </c>
      <c r="H1738" s="32">
        <v>79</v>
      </c>
      <c r="I1738" s="32">
        <v>23.2</v>
      </c>
      <c r="J1738"/>
      <c r="K1738" s="76" t="s">
        <v>2936</v>
      </c>
      <c r="L1738" s="77">
        <v>2.3752793738648394</v>
      </c>
      <c r="M1738" s="92"/>
    </row>
    <row r="1739" spans="1:13" x14ac:dyDescent="0.25">
      <c r="A1739" s="9" t="s">
        <v>118</v>
      </c>
      <c r="B1739" s="1" t="s">
        <v>26</v>
      </c>
      <c r="C1739" s="6">
        <v>42129</v>
      </c>
      <c r="D1739" s="32">
        <v>2</v>
      </c>
      <c r="E1739" s="32">
        <v>96.6</v>
      </c>
      <c r="F1739" s="32">
        <v>96</v>
      </c>
      <c r="G1739" s="32">
        <v>15</v>
      </c>
      <c r="H1739" s="32">
        <v>0</v>
      </c>
      <c r="I1739" s="32">
        <v>32.5</v>
      </c>
      <c r="J1739"/>
      <c r="K1739" s="76" t="s">
        <v>2937</v>
      </c>
      <c r="L1739" s="77">
        <v>1.2619784065850699</v>
      </c>
      <c r="M1739" s="92"/>
    </row>
    <row r="1740" spans="1:13" x14ac:dyDescent="0.25">
      <c r="A1740" s="9" t="s">
        <v>124</v>
      </c>
      <c r="B1740" s="1" t="s">
        <v>26</v>
      </c>
      <c r="C1740" s="1" t="s">
        <v>113</v>
      </c>
      <c r="D1740" s="32">
        <v>12</v>
      </c>
      <c r="E1740" s="32">
        <v>97.7</v>
      </c>
      <c r="F1740" s="32">
        <v>99.98</v>
      </c>
      <c r="G1740" s="32">
        <v>0</v>
      </c>
      <c r="H1740" s="32">
        <v>130</v>
      </c>
      <c r="I1740" s="32">
        <v>57.1</v>
      </c>
      <c r="J1740"/>
      <c r="K1740" s="76" t="s">
        <v>2938</v>
      </c>
      <c r="L1740" s="77">
        <v>37</v>
      </c>
      <c r="M1740" s="92"/>
    </row>
    <row r="1741" spans="1:13" x14ac:dyDescent="0.25">
      <c r="A1741" s="9" t="s">
        <v>143</v>
      </c>
      <c r="B1741" s="1" t="s">
        <v>26</v>
      </c>
      <c r="C1741" s="6">
        <v>41677</v>
      </c>
      <c r="D1741" s="32">
        <v>3</v>
      </c>
      <c r="E1741" s="32">
        <v>97.7</v>
      </c>
      <c r="F1741" s="32">
        <v>42</v>
      </c>
      <c r="G1741" s="32">
        <v>0</v>
      </c>
      <c r="H1741" s="32">
        <v>96.5</v>
      </c>
      <c r="I1741" s="32">
        <v>12.27</v>
      </c>
      <c r="J1741"/>
      <c r="K1741" s="76" t="s">
        <v>2939</v>
      </c>
      <c r="L1741" s="77">
        <v>8.3000000000000004E-2</v>
      </c>
      <c r="M1741" s="92"/>
    </row>
    <row r="1742" spans="1:13" x14ac:dyDescent="0.25">
      <c r="A1742" s="9" t="s">
        <v>148</v>
      </c>
      <c r="B1742" s="1" t="s">
        <v>26</v>
      </c>
      <c r="C1742" s="6">
        <v>37444</v>
      </c>
      <c r="D1742" s="32">
        <v>15</v>
      </c>
      <c r="E1742" s="32">
        <v>96.6</v>
      </c>
      <c r="F1742" s="32">
        <v>85</v>
      </c>
      <c r="G1742" s="32">
        <v>22</v>
      </c>
      <c r="H1742" s="32">
        <v>149</v>
      </c>
      <c r="I1742" s="32">
        <v>96</v>
      </c>
      <c r="J1742"/>
      <c r="K1742" s="76" t="s">
        <v>2940</v>
      </c>
      <c r="L1742" s="77">
        <v>37</v>
      </c>
      <c r="M1742" s="92"/>
    </row>
    <row r="1743" spans="1:13" x14ac:dyDescent="0.25">
      <c r="A1743" s="9" t="s">
        <v>151</v>
      </c>
      <c r="B1743" s="1" t="s">
        <v>26</v>
      </c>
      <c r="C1743" s="6">
        <v>38936</v>
      </c>
      <c r="D1743" s="32">
        <v>12</v>
      </c>
      <c r="E1743" s="32">
        <v>98.1</v>
      </c>
      <c r="F1743" s="32">
        <v>97</v>
      </c>
      <c r="G1743" s="32">
        <v>22</v>
      </c>
      <c r="H1743" s="32">
        <v>147.19999999999999</v>
      </c>
      <c r="I1743" s="32">
        <v>59.5</v>
      </c>
      <c r="J1743"/>
      <c r="K1743" s="76" t="s">
        <v>2941</v>
      </c>
      <c r="L1743" s="77">
        <v>5196.918999999999</v>
      </c>
      <c r="M1743" s="92"/>
    </row>
    <row r="1744" spans="1:13" x14ac:dyDescent="0.25">
      <c r="A1744" s="9" t="s">
        <v>153</v>
      </c>
      <c r="B1744" s="1" t="s">
        <v>26</v>
      </c>
      <c r="C1744" s="6">
        <v>39760</v>
      </c>
      <c r="D1744" s="32">
        <v>9</v>
      </c>
      <c r="E1744" s="32">
        <v>96.4</v>
      </c>
      <c r="F1744" s="32">
        <v>107</v>
      </c>
      <c r="G1744" s="32">
        <v>27</v>
      </c>
      <c r="H1744" s="32">
        <v>128</v>
      </c>
      <c r="I1744" s="32">
        <v>34.5</v>
      </c>
      <c r="J1744"/>
      <c r="K1744" s="76" t="s">
        <v>2942</v>
      </c>
      <c r="L1744" s="77">
        <v>648</v>
      </c>
      <c r="M1744" s="92"/>
    </row>
    <row r="1745" spans="1:13" x14ac:dyDescent="0.25">
      <c r="A1745" s="9" t="s">
        <v>163</v>
      </c>
      <c r="B1745" s="1" t="s">
        <v>26</v>
      </c>
      <c r="C1745" s="6">
        <v>41170</v>
      </c>
      <c r="D1745" s="32">
        <v>5</v>
      </c>
      <c r="E1745" s="32">
        <v>90</v>
      </c>
      <c r="F1745" s="32">
        <v>97</v>
      </c>
      <c r="G1745" s="32">
        <v>0</v>
      </c>
      <c r="H1745" s="32">
        <v>107</v>
      </c>
      <c r="I1745" s="32">
        <v>36.200000000000003</v>
      </c>
      <c r="J1745"/>
      <c r="K1745" s="76" t="s">
        <v>2943</v>
      </c>
      <c r="L1745" s="77">
        <v>37</v>
      </c>
      <c r="M1745" s="92"/>
    </row>
    <row r="1746" spans="1:13" x14ac:dyDescent="0.25">
      <c r="A1746" s="9" t="s">
        <v>164</v>
      </c>
      <c r="B1746" s="1" t="s">
        <v>26</v>
      </c>
      <c r="C1746" s="6">
        <v>38923</v>
      </c>
      <c r="D1746" s="32">
        <v>11</v>
      </c>
      <c r="E1746" s="32">
        <v>92.3</v>
      </c>
      <c r="F1746" s="32">
        <v>97</v>
      </c>
      <c r="G1746" s="32">
        <v>26</v>
      </c>
      <c r="H1746" s="32">
        <v>140</v>
      </c>
      <c r="I1746" s="32">
        <v>71.099999999999994</v>
      </c>
      <c r="J1746"/>
      <c r="K1746" s="76" t="s">
        <v>2944</v>
      </c>
      <c r="L1746" s="77">
        <v>8.3000000000000004E-2</v>
      </c>
      <c r="M1746" s="92"/>
    </row>
    <row r="1747" spans="1:13" ht="15.75" thickBot="1" x14ac:dyDescent="0.3">
      <c r="A1747" s="9" t="s">
        <v>165</v>
      </c>
      <c r="B1747" s="1" t="s">
        <v>26</v>
      </c>
      <c r="C1747" s="6">
        <v>42059</v>
      </c>
      <c r="D1747" s="32">
        <v>2</v>
      </c>
      <c r="E1747" s="32">
        <v>98</v>
      </c>
      <c r="F1747" s="32">
        <v>117</v>
      </c>
      <c r="G1747" s="32">
        <v>0</v>
      </c>
      <c r="H1747" s="32">
        <v>87</v>
      </c>
      <c r="I1747" s="32">
        <v>30.8</v>
      </c>
      <c r="J1747"/>
      <c r="K1747" s="78" t="s">
        <v>2945</v>
      </c>
      <c r="L1747" s="79">
        <v>0.49509626247612953</v>
      </c>
      <c r="M1747" s="92"/>
    </row>
    <row r="1748" spans="1:13" x14ac:dyDescent="0.25">
      <c r="A1748" s="9" t="s">
        <v>168</v>
      </c>
      <c r="B1748" s="1" t="s">
        <v>26</v>
      </c>
      <c r="C1748" s="6">
        <v>42636</v>
      </c>
      <c r="D1748" s="32">
        <v>1</v>
      </c>
      <c r="E1748" s="32">
        <v>98.2</v>
      </c>
      <c r="F1748" s="32">
        <v>136</v>
      </c>
      <c r="G1748" s="32">
        <v>0</v>
      </c>
      <c r="H1748" s="32">
        <v>69</v>
      </c>
      <c r="I1748" s="32">
        <v>20</v>
      </c>
      <c r="J1748"/>
      <c r="K1748" s="92"/>
      <c r="L1748" s="92"/>
      <c r="M1748" s="92"/>
    </row>
    <row r="1749" spans="1:13" x14ac:dyDescent="0.25">
      <c r="A1749" s="9" t="s">
        <v>169</v>
      </c>
      <c r="B1749" s="1" t="s">
        <v>26</v>
      </c>
      <c r="C1749" s="6">
        <v>41049</v>
      </c>
      <c r="D1749" s="32">
        <v>5</v>
      </c>
      <c r="E1749" s="32">
        <v>97.4</v>
      </c>
      <c r="F1749" s="32">
        <v>128</v>
      </c>
      <c r="G1749" s="32">
        <v>0</v>
      </c>
      <c r="H1749" s="32">
        <v>0</v>
      </c>
      <c r="I1749" s="32">
        <v>0</v>
      </c>
      <c r="J1749"/>
      <c r="K1749"/>
    </row>
    <row r="1750" spans="1:13" x14ac:dyDescent="0.25">
      <c r="A1750" s="9" t="s">
        <v>174</v>
      </c>
      <c r="B1750" s="1" t="s">
        <v>26</v>
      </c>
      <c r="C1750" s="1" t="s">
        <v>113</v>
      </c>
      <c r="D1750" s="32">
        <v>10</v>
      </c>
      <c r="E1750" s="32">
        <v>97.2</v>
      </c>
      <c r="F1750" s="32">
        <v>97</v>
      </c>
      <c r="G1750" s="32">
        <v>0</v>
      </c>
      <c r="H1750" s="32">
        <v>130</v>
      </c>
      <c r="I1750" s="32">
        <v>57</v>
      </c>
      <c r="J1750"/>
      <c r="K1750"/>
    </row>
    <row r="1751" spans="1:13" x14ac:dyDescent="0.25">
      <c r="A1751" s="9" t="s">
        <v>181</v>
      </c>
      <c r="B1751" s="1" t="s">
        <v>26</v>
      </c>
      <c r="C1751" s="6">
        <v>39609</v>
      </c>
      <c r="D1751" s="32">
        <v>10</v>
      </c>
      <c r="E1751" s="32">
        <v>97</v>
      </c>
      <c r="F1751" s="32">
        <v>87</v>
      </c>
      <c r="G1751" s="32">
        <v>20</v>
      </c>
      <c r="H1751" s="32">
        <v>124.5</v>
      </c>
      <c r="I1751" s="32">
        <v>27.09</v>
      </c>
      <c r="J1751"/>
      <c r="K1751"/>
    </row>
    <row r="1752" spans="1:13" x14ac:dyDescent="0.25">
      <c r="A1752" s="9" t="s">
        <v>185</v>
      </c>
      <c r="B1752" s="1" t="s">
        <v>26</v>
      </c>
      <c r="C1752" s="6">
        <v>41346</v>
      </c>
      <c r="D1752" s="32">
        <v>5</v>
      </c>
      <c r="E1752" s="32">
        <v>97.3</v>
      </c>
      <c r="F1752" s="32">
        <v>102</v>
      </c>
      <c r="G1752" s="32">
        <v>28</v>
      </c>
      <c r="H1752" s="32">
        <v>107</v>
      </c>
      <c r="I1752" s="32">
        <v>17.8</v>
      </c>
      <c r="J1752"/>
      <c r="K1752"/>
    </row>
    <row r="1753" spans="1:13" x14ac:dyDescent="0.25">
      <c r="A1753" s="9" t="s">
        <v>189</v>
      </c>
      <c r="B1753" s="1" t="s">
        <v>26</v>
      </c>
      <c r="C1753" s="1" t="s">
        <v>113</v>
      </c>
      <c r="D1753" s="32">
        <v>0.33300000000000002</v>
      </c>
      <c r="E1753" s="32">
        <v>96.7</v>
      </c>
      <c r="F1753" s="32">
        <v>94</v>
      </c>
      <c r="G1753" s="32">
        <v>13</v>
      </c>
      <c r="H1753" s="32">
        <v>50</v>
      </c>
      <c r="I1753" s="32">
        <v>10</v>
      </c>
      <c r="J1753"/>
      <c r="K1753"/>
    </row>
    <row r="1754" spans="1:13" x14ac:dyDescent="0.25">
      <c r="A1754" s="9" t="s">
        <v>191</v>
      </c>
      <c r="B1754" s="1" t="s">
        <v>26</v>
      </c>
      <c r="C1754" s="1" t="s">
        <v>113</v>
      </c>
      <c r="D1754" s="32">
        <v>3</v>
      </c>
      <c r="E1754" s="32">
        <v>96.9</v>
      </c>
      <c r="F1754" s="32">
        <v>94</v>
      </c>
      <c r="G1754" s="32">
        <v>16</v>
      </c>
      <c r="H1754" s="32">
        <v>88</v>
      </c>
      <c r="I1754" s="32">
        <v>21</v>
      </c>
      <c r="J1754"/>
      <c r="K1754"/>
    </row>
    <row r="1755" spans="1:13" x14ac:dyDescent="0.25">
      <c r="A1755" s="9" t="s">
        <v>197</v>
      </c>
      <c r="B1755" s="1" t="s">
        <v>26</v>
      </c>
      <c r="C1755" s="6">
        <v>39166</v>
      </c>
      <c r="D1755" s="32">
        <v>10</v>
      </c>
      <c r="E1755" s="32">
        <v>99.9</v>
      </c>
      <c r="F1755" s="32">
        <v>111</v>
      </c>
      <c r="G1755" s="32">
        <v>30</v>
      </c>
      <c r="H1755" s="32">
        <v>128</v>
      </c>
      <c r="I1755" s="32">
        <v>55.3</v>
      </c>
      <c r="J1755"/>
      <c r="K1755"/>
    </row>
    <row r="1756" spans="1:13" x14ac:dyDescent="0.25">
      <c r="A1756" s="9" t="s">
        <v>198</v>
      </c>
      <c r="B1756" s="1" t="s">
        <v>26</v>
      </c>
      <c r="C1756" s="6">
        <v>42649</v>
      </c>
      <c r="D1756" s="32">
        <v>1</v>
      </c>
      <c r="E1756" s="32">
        <v>98.2</v>
      </c>
      <c r="F1756" s="32">
        <v>144</v>
      </c>
      <c r="G1756" s="32">
        <v>0</v>
      </c>
      <c r="H1756" s="32">
        <v>72</v>
      </c>
      <c r="I1756" s="32">
        <v>20.100000000000001</v>
      </c>
      <c r="J1756"/>
      <c r="K1756"/>
    </row>
    <row r="1757" spans="1:13" x14ac:dyDescent="0.25">
      <c r="A1757" s="9" t="s">
        <v>201</v>
      </c>
      <c r="B1757" s="1" t="s">
        <v>26</v>
      </c>
      <c r="C1757" s="6">
        <v>39528</v>
      </c>
      <c r="D1757" s="32">
        <v>9</v>
      </c>
      <c r="E1757" s="32">
        <v>97.7</v>
      </c>
      <c r="F1757" s="32">
        <v>105</v>
      </c>
      <c r="G1757" s="32">
        <v>26</v>
      </c>
      <c r="H1757" s="32">
        <v>136</v>
      </c>
      <c r="I1757" s="32">
        <v>62.3</v>
      </c>
      <c r="J1757"/>
      <c r="K1757"/>
    </row>
    <row r="1758" spans="1:13" x14ac:dyDescent="0.25">
      <c r="A1758" s="9" t="s">
        <v>204</v>
      </c>
      <c r="B1758" s="1" t="s">
        <v>26</v>
      </c>
      <c r="C1758" s="1" t="s">
        <v>113</v>
      </c>
      <c r="D1758" s="32">
        <v>10</v>
      </c>
      <c r="E1758" s="32">
        <v>98.3</v>
      </c>
      <c r="F1758" s="32">
        <v>100</v>
      </c>
      <c r="G1758" s="32">
        <v>90</v>
      </c>
      <c r="H1758" s="32">
        <v>135</v>
      </c>
      <c r="I1758" s="32">
        <v>66</v>
      </c>
      <c r="J1758"/>
      <c r="K1758"/>
    </row>
    <row r="1759" spans="1:13" x14ac:dyDescent="0.25">
      <c r="A1759" s="9" t="s">
        <v>211</v>
      </c>
      <c r="B1759" s="1" t="s">
        <v>26</v>
      </c>
      <c r="C1759" s="1" t="s">
        <v>113</v>
      </c>
      <c r="D1759" s="32">
        <v>11</v>
      </c>
      <c r="E1759" s="32">
        <v>96.1</v>
      </c>
      <c r="F1759" s="32">
        <v>93</v>
      </c>
      <c r="G1759" s="32">
        <v>14</v>
      </c>
      <c r="H1759" s="32">
        <v>128</v>
      </c>
      <c r="I1759" s="32">
        <v>61</v>
      </c>
      <c r="J1759"/>
      <c r="K1759"/>
    </row>
    <row r="1760" spans="1:13" x14ac:dyDescent="0.25">
      <c r="A1760" s="9" t="s">
        <v>213</v>
      </c>
      <c r="B1760" s="1" t="s">
        <v>26</v>
      </c>
      <c r="C1760" s="1" t="s">
        <v>113</v>
      </c>
      <c r="D1760" s="32">
        <v>14</v>
      </c>
      <c r="E1760" s="32">
        <v>98.2</v>
      </c>
      <c r="F1760" s="32">
        <v>100</v>
      </c>
      <c r="G1760" s="32">
        <v>30</v>
      </c>
      <c r="H1760" s="32">
        <v>153.5</v>
      </c>
      <c r="I1760" s="32">
        <v>94.7</v>
      </c>
      <c r="J1760"/>
      <c r="K1760"/>
    </row>
    <row r="1761" spans="1:11" x14ac:dyDescent="0.25">
      <c r="A1761" s="9" t="s">
        <v>214</v>
      </c>
      <c r="B1761" s="1" t="s">
        <v>26</v>
      </c>
      <c r="C1761" s="1" t="s">
        <v>113</v>
      </c>
      <c r="D1761" s="32">
        <v>7</v>
      </c>
      <c r="E1761" s="32">
        <v>96.4</v>
      </c>
      <c r="F1761" s="32">
        <v>100</v>
      </c>
      <c r="G1761" s="32">
        <v>30</v>
      </c>
      <c r="H1761" s="32">
        <v>122</v>
      </c>
      <c r="I1761" s="32">
        <v>30.1</v>
      </c>
      <c r="J1761"/>
      <c r="K1761"/>
    </row>
    <row r="1762" spans="1:11" x14ac:dyDescent="0.25">
      <c r="A1762" s="9" t="s">
        <v>217</v>
      </c>
      <c r="B1762" s="1" t="s">
        <v>26</v>
      </c>
      <c r="C1762" s="6">
        <v>42209</v>
      </c>
      <c r="D1762" s="32">
        <v>2</v>
      </c>
      <c r="E1762" s="32">
        <v>96.4</v>
      </c>
      <c r="F1762" s="32">
        <v>106</v>
      </c>
      <c r="G1762" s="32">
        <v>36</v>
      </c>
      <c r="H1762" s="32">
        <v>82</v>
      </c>
      <c r="I1762" s="32">
        <v>21.6</v>
      </c>
      <c r="J1762"/>
      <c r="K1762"/>
    </row>
    <row r="1763" spans="1:11" x14ac:dyDescent="0.25">
      <c r="A1763" s="9" t="s">
        <v>218</v>
      </c>
      <c r="B1763" s="1" t="s">
        <v>26</v>
      </c>
      <c r="C1763" s="6">
        <v>40541</v>
      </c>
      <c r="D1763" s="32">
        <v>7</v>
      </c>
      <c r="E1763" s="32">
        <v>97.7</v>
      </c>
      <c r="F1763" s="32">
        <v>89</v>
      </c>
      <c r="G1763" s="32">
        <v>28</v>
      </c>
      <c r="H1763" s="32">
        <v>114.5</v>
      </c>
      <c r="I1763" s="32">
        <v>41.4</v>
      </c>
      <c r="J1763"/>
      <c r="K1763"/>
    </row>
    <row r="1764" spans="1:11" x14ac:dyDescent="0.25">
      <c r="A1764" s="9" t="s">
        <v>220</v>
      </c>
      <c r="B1764" s="1" t="s">
        <v>26</v>
      </c>
      <c r="C1764" s="6">
        <v>42047</v>
      </c>
      <c r="D1764" s="32">
        <v>2</v>
      </c>
      <c r="E1764" s="32">
        <v>98.3</v>
      </c>
      <c r="F1764" s="32">
        <v>119</v>
      </c>
      <c r="G1764" s="32">
        <v>32</v>
      </c>
      <c r="H1764" s="32">
        <v>87</v>
      </c>
      <c r="I1764" s="32">
        <v>24.5</v>
      </c>
      <c r="J1764"/>
      <c r="K1764"/>
    </row>
    <row r="1765" spans="1:11" x14ac:dyDescent="0.25">
      <c r="A1765" s="9" t="s">
        <v>222</v>
      </c>
      <c r="B1765" s="1" t="s">
        <v>26</v>
      </c>
      <c r="C1765" s="6">
        <v>42847</v>
      </c>
      <c r="D1765" s="32">
        <v>0.66700000000000004</v>
      </c>
      <c r="E1765" s="32">
        <v>96.7</v>
      </c>
      <c r="F1765" s="32">
        <v>95</v>
      </c>
      <c r="G1765" s="32">
        <v>27</v>
      </c>
      <c r="H1765" s="32">
        <v>65.5</v>
      </c>
      <c r="I1765" s="32">
        <v>15.4</v>
      </c>
      <c r="J1765"/>
      <c r="K1765"/>
    </row>
    <row r="1766" spans="1:11" x14ac:dyDescent="0.25">
      <c r="A1766" s="9" t="s">
        <v>226</v>
      </c>
      <c r="B1766" s="1" t="s">
        <v>26</v>
      </c>
      <c r="C1766" s="12">
        <v>41694</v>
      </c>
      <c r="D1766" s="32">
        <v>3</v>
      </c>
      <c r="E1766" s="32">
        <v>98.8</v>
      </c>
      <c r="F1766" s="32">
        <v>136</v>
      </c>
      <c r="G1766" s="32">
        <v>0</v>
      </c>
      <c r="H1766" s="32">
        <v>91</v>
      </c>
      <c r="I1766" s="32">
        <v>31.9</v>
      </c>
      <c r="J1766"/>
      <c r="K1766"/>
    </row>
    <row r="1767" spans="1:11" x14ac:dyDescent="0.25">
      <c r="A1767" s="9" t="s">
        <v>239</v>
      </c>
      <c r="B1767" s="1" t="s">
        <v>26</v>
      </c>
      <c r="C1767" s="6">
        <v>42756</v>
      </c>
      <c r="D1767" s="32">
        <v>1</v>
      </c>
      <c r="E1767" s="32">
        <v>95.9</v>
      </c>
      <c r="F1767" s="32">
        <v>120</v>
      </c>
      <c r="G1767" s="32">
        <v>30</v>
      </c>
      <c r="H1767" s="32">
        <v>69</v>
      </c>
      <c r="I1767" s="32">
        <v>10.9</v>
      </c>
      <c r="J1767"/>
      <c r="K1767"/>
    </row>
    <row r="1768" spans="1:11" x14ac:dyDescent="0.25">
      <c r="A1768" s="9" t="s">
        <v>243</v>
      </c>
      <c r="B1768" s="1" t="s">
        <v>26</v>
      </c>
      <c r="C1768" s="6">
        <v>42250</v>
      </c>
      <c r="D1768" s="32">
        <v>2</v>
      </c>
      <c r="E1768" s="32">
        <v>80</v>
      </c>
      <c r="F1768" s="32">
        <v>108</v>
      </c>
      <c r="G1768" s="32">
        <v>30</v>
      </c>
      <c r="H1768" s="32">
        <v>95</v>
      </c>
      <c r="I1768" s="32">
        <v>34.6</v>
      </c>
      <c r="J1768"/>
      <c r="K1768"/>
    </row>
    <row r="1769" spans="1:11" x14ac:dyDescent="0.25">
      <c r="A1769" s="9" t="s">
        <v>246</v>
      </c>
      <c r="B1769" s="1" t="s">
        <v>26</v>
      </c>
      <c r="C1769" s="6">
        <v>41172</v>
      </c>
      <c r="D1769" s="32">
        <v>5</v>
      </c>
      <c r="E1769" s="32">
        <v>97.6</v>
      </c>
      <c r="F1769" s="32">
        <v>110</v>
      </c>
      <c r="G1769" s="32">
        <v>26</v>
      </c>
      <c r="H1769" s="32">
        <v>99</v>
      </c>
      <c r="I1769" s="32">
        <v>31.7</v>
      </c>
      <c r="J1769"/>
      <c r="K1769"/>
    </row>
    <row r="1770" spans="1:11" x14ac:dyDescent="0.25">
      <c r="A1770" s="9" t="s">
        <v>248</v>
      </c>
      <c r="B1770" s="1" t="s">
        <v>26</v>
      </c>
      <c r="C1770" s="6">
        <v>42764</v>
      </c>
      <c r="D1770" s="32">
        <v>1</v>
      </c>
      <c r="E1770" s="32">
        <v>99.4</v>
      </c>
      <c r="F1770" s="32">
        <v>100</v>
      </c>
      <c r="G1770" s="32">
        <v>27</v>
      </c>
      <c r="H1770" s="32">
        <v>65</v>
      </c>
      <c r="I1770" s="32">
        <v>16.7</v>
      </c>
      <c r="J1770"/>
      <c r="K1770"/>
    </row>
    <row r="1771" spans="1:11" x14ac:dyDescent="0.25">
      <c r="A1771" s="9" t="s">
        <v>251</v>
      </c>
      <c r="B1771" s="1" t="s">
        <v>26</v>
      </c>
      <c r="C1771" s="6">
        <v>42925</v>
      </c>
      <c r="D1771" s="32">
        <v>0.58299999999999996</v>
      </c>
      <c r="E1771" s="32">
        <v>93.6</v>
      </c>
      <c r="F1771" s="32">
        <v>47</v>
      </c>
      <c r="G1771" s="32">
        <v>40</v>
      </c>
      <c r="H1771" s="32">
        <v>64</v>
      </c>
      <c r="I1771" s="32">
        <v>21.2</v>
      </c>
      <c r="J1771"/>
      <c r="K1771"/>
    </row>
    <row r="1772" spans="1:11" x14ac:dyDescent="0.25">
      <c r="A1772" s="9" t="s">
        <v>254</v>
      </c>
      <c r="B1772" s="1" t="s">
        <v>26</v>
      </c>
      <c r="C1772" s="1" t="s">
        <v>113</v>
      </c>
      <c r="D1772" s="32">
        <v>36</v>
      </c>
      <c r="E1772" s="32">
        <v>95.66</v>
      </c>
      <c r="F1772" s="32">
        <v>86</v>
      </c>
      <c r="G1772" s="32">
        <v>22</v>
      </c>
      <c r="H1772" s="32">
        <v>166</v>
      </c>
      <c r="I1772" s="32">
        <v>190.6</v>
      </c>
      <c r="J1772"/>
      <c r="K1772"/>
    </row>
    <row r="1773" spans="1:11" x14ac:dyDescent="0.25">
      <c r="A1773" s="9" t="s">
        <v>261</v>
      </c>
      <c r="B1773" s="1" t="s">
        <v>26</v>
      </c>
      <c r="C1773" s="1" t="s">
        <v>113</v>
      </c>
      <c r="D1773" s="32">
        <v>2</v>
      </c>
      <c r="E1773" s="32">
        <v>91.6</v>
      </c>
      <c r="F1773" s="32">
        <v>125</v>
      </c>
      <c r="G1773" s="32">
        <v>32</v>
      </c>
      <c r="H1773" s="32">
        <v>85</v>
      </c>
      <c r="I1773" s="32">
        <v>25</v>
      </c>
      <c r="J1773"/>
      <c r="K1773"/>
    </row>
    <row r="1774" spans="1:11" x14ac:dyDescent="0.25">
      <c r="A1774" s="9" t="s">
        <v>264</v>
      </c>
      <c r="B1774" s="1" t="s">
        <v>26</v>
      </c>
      <c r="C1774" s="1" t="s">
        <v>113</v>
      </c>
      <c r="D1774" s="32">
        <v>14</v>
      </c>
      <c r="E1774" s="32">
        <v>97.7</v>
      </c>
      <c r="F1774" s="32">
        <v>100</v>
      </c>
      <c r="G1774" s="32">
        <v>0</v>
      </c>
      <c r="H1774" s="32">
        <v>152</v>
      </c>
      <c r="I1774" s="32">
        <v>109.6</v>
      </c>
      <c r="J1774"/>
      <c r="K1774"/>
    </row>
    <row r="1775" spans="1:11" x14ac:dyDescent="0.25">
      <c r="A1775" s="9" t="s">
        <v>272</v>
      </c>
      <c r="B1775" s="1" t="s">
        <v>26</v>
      </c>
      <c r="C1775" s="1" t="s">
        <v>113</v>
      </c>
      <c r="D1775" s="32">
        <v>4</v>
      </c>
      <c r="E1775" s="32">
        <v>97</v>
      </c>
      <c r="F1775" s="32">
        <v>101</v>
      </c>
      <c r="G1775" s="32">
        <v>25</v>
      </c>
      <c r="H1775" s="32">
        <v>103.5</v>
      </c>
      <c r="I1775" s="32">
        <v>39.4</v>
      </c>
      <c r="J1775"/>
      <c r="K1775"/>
    </row>
    <row r="1776" spans="1:11" x14ac:dyDescent="0.25">
      <c r="A1776" s="9" t="s">
        <v>277</v>
      </c>
      <c r="B1776" s="1" t="s">
        <v>26</v>
      </c>
      <c r="C1776" s="6">
        <v>42496</v>
      </c>
      <c r="D1776" s="32">
        <v>1</v>
      </c>
      <c r="E1776" s="32">
        <v>97</v>
      </c>
      <c r="F1776" s="32">
        <v>100</v>
      </c>
      <c r="G1776" s="32">
        <v>90</v>
      </c>
      <c r="H1776" s="32">
        <v>78.5</v>
      </c>
      <c r="I1776" s="32">
        <v>22.6</v>
      </c>
      <c r="J1776"/>
      <c r="K1776"/>
    </row>
    <row r="1777" spans="1:11" x14ac:dyDescent="0.25">
      <c r="A1777" s="9" t="s">
        <v>279</v>
      </c>
      <c r="B1777" s="1" t="s">
        <v>26</v>
      </c>
      <c r="C1777" s="1" t="s">
        <v>113</v>
      </c>
      <c r="D1777" s="32">
        <v>3</v>
      </c>
      <c r="E1777" s="32">
        <v>95.8</v>
      </c>
      <c r="F1777" s="32">
        <v>90</v>
      </c>
      <c r="G1777" s="32">
        <v>105</v>
      </c>
      <c r="H1777" s="32">
        <v>98</v>
      </c>
      <c r="I1777" s="32">
        <v>39.200000000000003</v>
      </c>
      <c r="J1777"/>
      <c r="K1777"/>
    </row>
    <row r="1778" spans="1:11" x14ac:dyDescent="0.25">
      <c r="A1778" s="9" t="s">
        <v>282</v>
      </c>
      <c r="B1778" s="1" t="s">
        <v>26</v>
      </c>
      <c r="C1778" s="6">
        <v>42244</v>
      </c>
      <c r="D1778" s="32">
        <v>2</v>
      </c>
      <c r="E1778" s="32">
        <v>95.5</v>
      </c>
      <c r="F1778" s="32">
        <v>167</v>
      </c>
      <c r="G1778" s="32">
        <v>0</v>
      </c>
      <c r="H1778" s="32">
        <v>89</v>
      </c>
      <c r="I1778" s="32">
        <v>27.3</v>
      </c>
      <c r="J1778"/>
      <c r="K1778"/>
    </row>
    <row r="1779" spans="1:11" x14ac:dyDescent="0.25">
      <c r="A1779" s="9" t="s">
        <v>285</v>
      </c>
      <c r="B1779" s="1" t="s">
        <v>26</v>
      </c>
      <c r="C1779" s="6">
        <v>42100</v>
      </c>
      <c r="D1779" s="32">
        <v>1</v>
      </c>
      <c r="E1779" s="32">
        <v>96</v>
      </c>
      <c r="F1779" s="32">
        <v>0</v>
      </c>
      <c r="G1779" s="32">
        <v>13</v>
      </c>
      <c r="H1779" s="32">
        <v>0</v>
      </c>
      <c r="I1779" s="32">
        <v>22</v>
      </c>
      <c r="J1779"/>
      <c r="K1779"/>
    </row>
    <row r="1780" spans="1:11" x14ac:dyDescent="0.25">
      <c r="A1780" s="9" t="s">
        <v>286</v>
      </c>
      <c r="B1780" s="1" t="s">
        <v>26</v>
      </c>
      <c r="C1780" s="1" t="s">
        <v>113</v>
      </c>
      <c r="D1780" s="32">
        <v>21</v>
      </c>
      <c r="E1780" s="32">
        <v>96.6</v>
      </c>
      <c r="F1780" s="32">
        <v>109</v>
      </c>
      <c r="G1780" s="32">
        <v>22</v>
      </c>
      <c r="H1780" s="32">
        <v>163</v>
      </c>
      <c r="I1780" s="32">
        <v>135.30000000000001</v>
      </c>
      <c r="J1780"/>
      <c r="K1780"/>
    </row>
    <row r="1781" spans="1:11" x14ac:dyDescent="0.25">
      <c r="A1781" s="9" t="s">
        <v>288</v>
      </c>
      <c r="B1781" s="1" t="s">
        <v>26</v>
      </c>
      <c r="C1781" s="1" t="s">
        <v>113</v>
      </c>
      <c r="D1781" s="32">
        <v>2</v>
      </c>
      <c r="E1781" s="32">
        <v>97</v>
      </c>
      <c r="F1781" s="32">
        <v>120</v>
      </c>
      <c r="G1781" s="32">
        <v>28</v>
      </c>
      <c r="H1781" s="32">
        <v>89</v>
      </c>
      <c r="I1781" s="32">
        <v>23.6</v>
      </c>
      <c r="J1781"/>
      <c r="K1781"/>
    </row>
    <row r="1782" spans="1:11" x14ac:dyDescent="0.25">
      <c r="A1782" s="9" t="s">
        <v>289</v>
      </c>
      <c r="B1782" s="1" t="s">
        <v>26</v>
      </c>
      <c r="C1782" s="6">
        <v>40737</v>
      </c>
      <c r="D1782" s="32">
        <v>6</v>
      </c>
      <c r="E1782" s="32">
        <v>96.8</v>
      </c>
      <c r="F1782" s="32">
        <v>95</v>
      </c>
      <c r="G1782" s="32">
        <v>28</v>
      </c>
      <c r="H1782" s="32">
        <v>106</v>
      </c>
      <c r="I1782" s="32">
        <v>38.6</v>
      </c>
      <c r="J1782"/>
      <c r="K1782"/>
    </row>
    <row r="1783" spans="1:11" x14ac:dyDescent="0.25">
      <c r="A1783" s="9" t="s">
        <v>291</v>
      </c>
      <c r="B1783" s="1" t="s">
        <v>26</v>
      </c>
      <c r="C1783" s="6">
        <v>42493</v>
      </c>
      <c r="D1783" s="32">
        <v>1</v>
      </c>
      <c r="E1783" s="32">
        <v>99.9</v>
      </c>
      <c r="F1783" s="32">
        <v>117</v>
      </c>
      <c r="G1783" s="32">
        <v>0</v>
      </c>
      <c r="H1783" s="32">
        <v>79</v>
      </c>
      <c r="I1783" s="32">
        <v>17.3</v>
      </c>
      <c r="J1783"/>
      <c r="K1783"/>
    </row>
    <row r="1784" spans="1:11" x14ac:dyDescent="0.25">
      <c r="A1784" s="9" t="s">
        <v>293</v>
      </c>
      <c r="B1784" s="1" t="s">
        <v>26</v>
      </c>
      <c r="C1784" s="1" t="s">
        <v>113</v>
      </c>
      <c r="D1784" s="32">
        <v>6</v>
      </c>
      <c r="E1784" s="32">
        <v>97.6</v>
      </c>
      <c r="F1784" s="32">
        <v>107</v>
      </c>
      <c r="G1784" s="32">
        <v>0</v>
      </c>
      <c r="H1784" s="32">
        <v>116</v>
      </c>
      <c r="I1784" s="32">
        <v>44.5</v>
      </c>
      <c r="J1784"/>
      <c r="K1784"/>
    </row>
    <row r="1785" spans="1:11" x14ac:dyDescent="0.25">
      <c r="A1785" s="9" t="s">
        <v>297</v>
      </c>
      <c r="B1785" s="1" t="s">
        <v>26</v>
      </c>
      <c r="C1785" s="1" t="s">
        <v>113</v>
      </c>
      <c r="D1785" s="32">
        <v>3</v>
      </c>
      <c r="E1785" s="32">
        <v>90.1</v>
      </c>
      <c r="F1785" s="32">
        <v>100</v>
      </c>
      <c r="G1785" s="32">
        <v>25</v>
      </c>
      <c r="H1785" s="32">
        <v>6</v>
      </c>
      <c r="I1785" s="32">
        <v>29</v>
      </c>
      <c r="J1785"/>
      <c r="K1785"/>
    </row>
    <row r="1786" spans="1:11" x14ac:dyDescent="0.25">
      <c r="A1786" s="9" t="s">
        <v>298</v>
      </c>
      <c r="B1786" s="1" t="s">
        <v>26</v>
      </c>
      <c r="C1786" s="6">
        <v>42031</v>
      </c>
      <c r="D1786" s="32">
        <v>13</v>
      </c>
      <c r="E1786" s="32">
        <v>96.4</v>
      </c>
      <c r="F1786" s="32">
        <v>108</v>
      </c>
      <c r="G1786" s="32">
        <v>28</v>
      </c>
      <c r="H1786" s="32">
        <v>147</v>
      </c>
      <c r="I1786" s="32">
        <v>80.3</v>
      </c>
      <c r="J1786"/>
      <c r="K1786"/>
    </row>
    <row r="1787" spans="1:11" ht="30" x14ac:dyDescent="0.25">
      <c r="A1787" s="9" t="s">
        <v>303</v>
      </c>
      <c r="B1787" s="1" t="s">
        <v>26</v>
      </c>
      <c r="C1787" s="6">
        <v>41750</v>
      </c>
      <c r="D1787" s="32">
        <v>3</v>
      </c>
      <c r="E1787" s="32">
        <v>97.1</v>
      </c>
      <c r="F1787" s="32">
        <v>97</v>
      </c>
      <c r="G1787" s="32">
        <v>32</v>
      </c>
      <c r="H1787" s="32">
        <v>93</v>
      </c>
      <c r="I1787" s="32">
        <v>31.2</v>
      </c>
      <c r="J1787"/>
      <c r="K1787"/>
    </row>
    <row r="1788" spans="1:11" x14ac:dyDescent="0.25">
      <c r="A1788" s="9" t="s">
        <v>304</v>
      </c>
      <c r="B1788" s="1" t="s">
        <v>26</v>
      </c>
      <c r="C1788" s="6">
        <v>42534</v>
      </c>
      <c r="D1788" s="32">
        <v>1</v>
      </c>
      <c r="E1788" s="32">
        <v>96.4</v>
      </c>
      <c r="F1788" s="32">
        <v>117</v>
      </c>
      <c r="G1788" s="32">
        <v>12</v>
      </c>
      <c r="H1788" s="32">
        <v>70</v>
      </c>
      <c r="I1788" s="32">
        <v>19</v>
      </c>
      <c r="J1788"/>
      <c r="K1788"/>
    </row>
    <row r="1789" spans="1:11" x14ac:dyDescent="0.25">
      <c r="A1789" s="9" t="s">
        <v>307</v>
      </c>
      <c r="B1789" s="1" t="s">
        <v>26</v>
      </c>
      <c r="C1789" s="1" t="s">
        <v>113</v>
      </c>
      <c r="D1789" s="32">
        <v>1</v>
      </c>
      <c r="E1789" s="32">
        <v>97.7</v>
      </c>
      <c r="F1789" s="32">
        <v>100</v>
      </c>
      <c r="G1789" s="32">
        <v>30</v>
      </c>
      <c r="H1789" s="32">
        <v>75.5</v>
      </c>
      <c r="I1789" s="32">
        <v>20</v>
      </c>
      <c r="J1789"/>
      <c r="K1789"/>
    </row>
    <row r="1790" spans="1:11" x14ac:dyDescent="0.25">
      <c r="A1790" s="9" t="s">
        <v>313</v>
      </c>
      <c r="B1790" s="1" t="s">
        <v>26</v>
      </c>
      <c r="C1790" s="1" t="s">
        <v>113</v>
      </c>
      <c r="D1790" s="32">
        <v>9</v>
      </c>
      <c r="E1790" s="32">
        <v>97.8</v>
      </c>
      <c r="F1790" s="32">
        <v>100</v>
      </c>
      <c r="G1790" s="32">
        <v>30</v>
      </c>
      <c r="H1790" s="32">
        <v>117</v>
      </c>
      <c r="I1790" s="32">
        <v>49.3</v>
      </c>
      <c r="J1790"/>
      <c r="K1790"/>
    </row>
    <row r="1791" spans="1:11" x14ac:dyDescent="0.25">
      <c r="A1791" s="9" t="s">
        <v>318</v>
      </c>
      <c r="B1791" s="1" t="s">
        <v>26</v>
      </c>
      <c r="C1791" s="6">
        <v>42221</v>
      </c>
      <c r="D1791" s="32">
        <v>2</v>
      </c>
      <c r="E1791" s="32">
        <v>98.7</v>
      </c>
      <c r="F1791" s="32">
        <v>120</v>
      </c>
      <c r="G1791" s="32">
        <v>32</v>
      </c>
      <c r="H1791" s="32">
        <v>85</v>
      </c>
      <c r="I1791" s="32">
        <v>26.3</v>
      </c>
      <c r="J1791"/>
      <c r="K1791"/>
    </row>
    <row r="1792" spans="1:11" x14ac:dyDescent="0.25">
      <c r="A1792" s="9" t="s">
        <v>321</v>
      </c>
      <c r="B1792" s="1" t="s">
        <v>26</v>
      </c>
      <c r="C1792" s="6">
        <v>34077</v>
      </c>
      <c r="D1792" s="32">
        <v>23</v>
      </c>
      <c r="E1792" s="32">
        <v>97.3</v>
      </c>
      <c r="F1792" s="32">
        <v>98</v>
      </c>
      <c r="G1792" s="32">
        <v>50</v>
      </c>
      <c r="H1792" s="32">
        <v>158</v>
      </c>
      <c r="I1792" s="32">
        <v>178</v>
      </c>
      <c r="J1792"/>
      <c r="K1792"/>
    </row>
    <row r="1793" spans="1:11" x14ac:dyDescent="0.25">
      <c r="A1793" s="9" t="s">
        <v>325</v>
      </c>
      <c r="B1793" s="1" t="s">
        <v>26</v>
      </c>
      <c r="C1793" s="12">
        <v>38407</v>
      </c>
      <c r="D1793" s="32">
        <v>14</v>
      </c>
      <c r="E1793" s="32">
        <v>98</v>
      </c>
      <c r="F1793" s="32">
        <v>94</v>
      </c>
      <c r="G1793" s="32">
        <v>0</v>
      </c>
      <c r="H1793" s="32">
        <v>151</v>
      </c>
      <c r="I1793" s="32">
        <v>87.6</v>
      </c>
      <c r="J1793"/>
      <c r="K1793"/>
    </row>
    <row r="1794" spans="1:11" x14ac:dyDescent="0.25">
      <c r="A1794" s="9" t="s">
        <v>332</v>
      </c>
      <c r="B1794" s="1" t="s">
        <v>26</v>
      </c>
      <c r="C1794" s="6">
        <v>38518</v>
      </c>
      <c r="D1794" s="32">
        <v>12</v>
      </c>
      <c r="E1794" s="32">
        <v>97.3</v>
      </c>
      <c r="F1794" s="32">
        <v>92</v>
      </c>
      <c r="G1794" s="32">
        <v>22</v>
      </c>
      <c r="H1794" s="32">
        <v>151</v>
      </c>
      <c r="I1794" s="32">
        <v>98.5</v>
      </c>
      <c r="J1794"/>
      <c r="K1794"/>
    </row>
    <row r="1795" spans="1:11" x14ac:dyDescent="0.25">
      <c r="A1795" s="9" t="s">
        <v>336</v>
      </c>
      <c r="B1795" s="1" t="s">
        <v>26</v>
      </c>
      <c r="C1795" s="6">
        <v>41511</v>
      </c>
      <c r="D1795" s="32">
        <v>4</v>
      </c>
      <c r="E1795" s="32">
        <v>97.5</v>
      </c>
      <c r="F1795" s="32">
        <v>95</v>
      </c>
      <c r="G1795" s="32">
        <v>22</v>
      </c>
      <c r="H1795" s="32">
        <v>100</v>
      </c>
      <c r="I1795" s="32">
        <v>33</v>
      </c>
      <c r="J1795"/>
      <c r="K1795"/>
    </row>
    <row r="1796" spans="1:11" x14ac:dyDescent="0.25">
      <c r="A1796" s="9" t="s">
        <v>343</v>
      </c>
      <c r="B1796" s="1" t="s">
        <v>26</v>
      </c>
      <c r="C1796" s="1" t="s">
        <v>113</v>
      </c>
      <c r="D1796" s="32">
        <v>5</v>
      </c>
      <c r="E1796" s="32">
        <v>96.5</v>
      </c>
      <c r="F1796" s="32">
        <v>112</v>
      </c>
      <c r="G1796" s="32">
        <v>27</v>
      </c>
      <c r="H1796" s="32">
        <v>114.5</v>
      </c>
      <c r="I1796" s="32">
        <v>40.299999999999997</v>
      </c>
      <c r="J1796"/>
      <c r="K1796"/>
    </row>
    <row r="1797" spans="1:11" x14ac:dyDescent="0.25">
      <c r="A1797" s="9" t="s">
        <v>345</v>
      </c>
      <c r="B1797" s="1" t="s">
        <v>26</v>
      </c>
      <c r="C1797" s="6">
        <v>41102</v>
      </c>
      <c r="D1797" s="32">
        <v>5</v>
      </c>
      <c r="E1797" s="32">
        <v>96.5</v>
      </c>
      <c r="F1797" s="32">
        <v>103</v>
      </c>
      <c r="G1797" s="32">
        <v>26</v>
      </c>
      <c r="H1797" s="32">
        <v>111</v>
      </c>
      <c r="I1797" s="32">
        <v>41.9</v>
      </c>
      <c r="J1797"/>
      <c r="K1797"/>
    </row>
    <row r="1798" spans="1:11" x14ac:dyDescent="0.25">
      <c r="A1798" s="9" t="s">
        <v>350</v>
      </c>
      <c r="B1798" s="1" t="s">
        <v>26</v>
      </c>
      <c r="C1798" s="6">
        <v>41753</v>
      </c>
      <c r="D1798" s="32">
        <v>3</v>
      </c>
      <c r="E1798" s="32">
        <v>98.2</v>
      </c>
      <c r="F1798" s="32">
        <v>106</v>
      </c>
      <c r="G1798" s="32">
        <v>0</v>
      </c>
      <c r="H1798" s="32">
        <v>91.5</v>
      </c>
      <c r="I1798" s="32">
        <v>26</v>
      </c>
      <c r="J1798"/>
      <c r="K1798"/>
    </row>
    <row r="1799" spans="1:11" x14ac:dyDescent="0.25">
      <c r="A1799" s="9" t="s">
        <v>356</v>
      </c>
      <c r="B1799" s="1" t="s">
        <v>26</v>
      </c>
      <c r="C1799" s="6">
        <v>40664</v>
      </c>
      <c r="D1799" s="32">
        <v>6</v>
      </c>
      <c r="E1799" s="32">
        <v>98.5</v>
      </c>
      <c r="F1799" s="32">
        <v>100</v>
      </c>
      <c r="G1799" s="32">
        <v>0</v>
      </c>
      <c r="H1799" s="32">
        <v>115.5</v>
      </c>
      <c r="I1799" s="32">
        <v>43.3</v>
      </c>
      <c r="J1799"/>
      <c r="K1799"/>
    </row>
    <row r="1800" spans="1:11" x14ac:dyDescent="0.25">
      <c r="A1800" s="9" t="s">
        <v>358</v>
      </c>
      <c r="B1800" s="1" t="s">
        <v>26</v>
      </c>
      <c r="C1800" s="6">
        <v>38543</v>
      </c>
      <c r="D1800" s="32">
        <v>12</v>
      </c>
      <c r="E1800" s="32">
        <v>95.3</v>
      </c>
      <c r="F1800" s="32">
        <v>98</v>
      </c>
      <c r="G1800" s="32">
        <v>27</v>
      </c>
      <c r="H1800" s="32">
        <v>146.5</v>
      </c>
      <c r="I1800" s="32">
        <v>75.8</v>
      </c>
      <c r="J1800"/>
      <c r="K1800"/>
    </row>
    <row r="1801" spans="1:11" x14ac:dyDescent="0.25">
      <c r="A1801" s="9" t="s">
        <v>371</v>
      </c>
      <c r="B1801" s="1" t="s">
        <v>26</v>
      </c>
      <c r="C1801" s="6">
        <v>42512</v>
      </c>
      <c r="D1801" s="32">
        <v>0.58299999999999996</v>
      </c>
      <c r="E1801" s="32">
        <v>96.7</v>
      </c>
      <c r="F1801" s="32">
        <v>120</v>
      </c>
      <c r="G1801" s="32">
        <v>34</v>
      </c>
      <c r="H1801" s="32">
        <v>68</v>
      </c>
      <c r="I1801" s="32">
        <v>14.7</v>
      </c>
      <c r="J1801"/>
      <c r="K1801"/>
    </row>
    <row r="1802" spans="1:11" x14ac:dyDescent="0.25">
      <c r="A1802" s="9" t="s">
        <v>373</v>
      </c>
      <c r="B1802" s="1" t="s">
        <v>26</v>
      </c>
      <c r="C1802" s="6">
        <v>39195</v>
      </c>
      <c r="D1802" s="32">
        <v>10</v>
      </c>
      <c r="E1802" s="32">
        <v>97.3</v>
      </c>
      <c r="F1802" s="32">
        <v>75</v>
      </c>
      <c r="G1802" s="32">
        <v>0</v>
      </c>
      <c r="H1802" s="32">
        <v>130.5</v>
      </c>
      <c r="I1802" s="32">
        <v>60.6</v>
      </c>
      <c r="J1802"/>
      <c r="K1802"/>
    </row>
    <row r="1803" spans="1:11" x14ac:dyDescent="0.25">
      <c r="A1803" s="9" t="s">
        <v>381</v>
      </c>
      <c r="B1803" s="1" t="s">
        <v>26</v>
      </c>
      <c r="C1803" s="1" t="s">
        <v>113</v>
      </c>
      <c r="D1803" s="32">
        <v>0.75</v>
      </c>
      <c r="E1803" s="32">
        <v>96.6</v>
      </c>
      <c r="F1803" s="32">
        <v>135</v>
      </c>
      <c r="G1803" s="32">
        <v>20</v>
      </c>
      <c r="H1803" s="32">
        <v>0</v>
      </c>
      <c r="I1803" s="32">
        <v>0</v>
      </c>
      <c r="J1803"/>
      <c r="K1803"/>
    </row>
    <row r="1804" spans="1:11" x14ac:dyDescent="0.25">
      <c r="A1804" s="9" t="s">
        <v>386</v>
      </c>
      <c r="B1804" s="1" t="s">
        <v>26</v>
      </c>
      <c r="C1804" s="6">
        <v>42094</v>
      </c>
      <c r="D1804" s="32">
        <v>2</v>
      </c>
      <c r="E1804" s="32">
        <v>97.5</v>
      </c>
      <c r="F1804" s="32">
        <v>10</v>
      </c>
      <c r="G1804" s="32">
        <v>27</v>
      </c>
      <c r="H1804" s="32">
        <v>83</v>
      </c>
      <c r="I1804" s="32">
        <v>27.4</v>
      </c>
      <c r="J1804"/>
      <c r="K1804"/>
    </row>
    <row r="1805" spans="1:11" x14ac:dyDescent="0.25">
      <c r="A1805" s="9" t="s">
        <v>394</v>
      </c>
      <c r="B1805" s="1" t="s">
        <v>26</v>
      </c>
      <c r="C1805" s="1" t="s">
        <v>113</v>
      </c>
      <c r="D1805" s="32">
        <v>10</v>
      </c>
      <c r="E1805" s="32">
        <v>97.9</v>
      </c>
      <c r="F1805" s="32">
        <v>93</v>
      </c>
      <c r="G1805" s="32">
        <v>29</v>
      </c>
      <c r="H1805" s="32">
        <v>128</v>
      </c>
      <c r="I1805" s="32">
        <v>59.5</v>
      </c>
      <c r="J1805"/>
      <c r="K1805"/>
    </row>
    <row r="1806" spans="1:11" x14ac:dyDescent="0.25">
      <c r="A1806" s="9" t="s">
        <v>396</v>
      </c>
      <c r="B1806" s="1" t="s">
        <v>26</v>
      </c>
      <c r="C1806" s="6">
        <v>33770</v>
      </c>
      <c r="D1806" s="32">
        <v>25</v>
      </c>
      <c r="E1806" s="32">
        <v>98.2</v>
      </c>
      <c r="F1806" s="32">
        <v>92</v>
      </c>
      <c r="G1806" s="32">
        <v>0</v>
      </c>
      <c r="H1806" s="32">
        <v>160</v>
      </c>
      <c r="I1806" s="32">
        <v>138.19999999999999</v>
      </c>
      <c r="J1806"/>
      <c r="K1806"/>
    </row>
    <row r="1807" spans="1:11" x14ac:dyDescent="0.25">
      <c r="A1807" s="9" t="s">
        <v>400</v>
      </c>
      <c r="B1807" s="1" t="s">
        <v>26</v>
      </c>
      <c r="C1807" s="6">
        <v>42368</v>
      </c>
      <c r="D1807" s="32">
        <v>2</v>
      </c>
      <c r="E1807" s="32">
        <v>97.8</v>
      </c>
      <c r="F1807" s="32">
        <v>90</v>
      </c>
      <c r="G1807" s="32">
        <v>30</v>
      </c>
      <c r="H1807" s="32">
        <v>72</v>
      </c>
      <c r="I1807" s="32">
        <v>20.9</v>
      </c>
      <c r="J1807"/>
      <c r="K1807"/>
    </row>
    <row r="1808" spans="1:11" x14ac:dyDescent="0.25">
      <c r="A1808" s="9" t="s">
        <v>404</v>
      </c>
      <c r="B1808" s="1" t="s">
        <v>26</v>
      </c>
      <c r="C1808" s="6">
        <v>38509</v>
      </c>
      <c r="D1808" s="32">
        <v>13</v>
      </c>
      <c r="E1808" s="32">
        <v>98.2</v>
      </c>
      <c r="F1808" s="32">
        <v>77</v>
      </c>
      <c r="G1808" s="32">
        <v>21</v>
      </c>
      <c r="H1808" s="32">
        <v>149.5</v>
      </c>
      <c r="I1808" s="32">
        <v>86</v>
      </c>
      <c r="J1808"/>
      <c r="K1808"/>
    </row>
    <row r="1809" spans="1:11" x14ac:dyDescent="0.25">
      <c r="A1809" s="9" t="s">
        <v>408</v>
      </c>
      <c r="B1809" s="1" t="s">
        <v>26</v>
      </c>
      <c r="C1809" s="6">
        <v>41649</v>
      </c>
      <c r="D1809" s="32">
        <v>3</v>
      </c>
      <c r="E1809" s="32">
        <v>97.4</v>
      </c>
      <c r="F1809" s="32">
        <v>98</v>
      </c>
      <c r="G1809" s="32">
        <v>0</v>
      </c>
      <c r="H1809" s="32">
        <v>96</v>
      </c>
      <c r="I1809" s="32">
        <v>34.6</v>
      </c>
      <c r="J1809"/>
      <c r="K1809"/>
    </row>
    <row r="1810" spans="1:11" x14ac:dyDescent="0.25">
      <c r="A1810" s="9" t="s">
        <v>414</v>
      </c>
      <c r="B1810" s="1" t="s">
        <v>26</v>
      </c>
      <c r="C1810" s="6">
        <v>38913</v>
      </c>
      <c r="D1810" s="32">
        <v>14</v>
      </c>
      <c r="E1810" s="32">
        <v>95.4</v>
      </c>
      <c r="F1810" s="32">
        <v>87</v>
      </c>
      <c r="G1810" s="32">
        <v>0</v>
      </c>
      <c r="H1810" s="32">
        <v>136</v>
      </c>
      <c r="I1810" s="32">
        <v>69.599999999999994</v>
      </c>
      <c r="J1810"/>
      <c r="K1810"/>
    </row>
    <row r="1811" spans="1:11" x14ac:dyDescent="0.25">
      <c r="A1811" s="9" t="s">
        <v>416</v>
      </c>
      <c r="B1811" s="1" t="s">
        <v>26</v>
      </c>
      <c r="C1811" s="6">
        <v>41423</v>
      </c>
      <c r="D1811" s="32">
        <v>4</v>
      </c>
      <c r="E1811" s="32">
        <v>97.4</v>
      </c>
      <c r="F1811" s="32">
        <v>116</v>
      </c>
      <c r="G1811" s="32">
        <v>26</v>
      </c>
      <c r="H1811" s="32">
        <v>98</v>
      </c>
      <c r="I1811" s="32">
        <v>28.7</v>
      </c>
      <c r="J1811"/>
      <c r="K1811"/>
    </row>
    <row r="1812" spans="1:11" x14ac:dyDescent="0.25">
      <c r="A1812" s="9" t="s">
        <v>419</v>
      </c>
      <c r="B1812" s="1" t="s">
        <v>26</v>
      </c>
      <c r="C1812" s="1" t="s">
        <v>113</v>
      </c>
      <c r="D1812" s="32">
        <v>1</v>
      </c>
      <c r="E1812" s="32">
        <v>95.6</v>
      </c>
      <c r="F1812" s="32">
        <v>15</v>
      </c>
      <c r="G1812" s="32">
        <v>0</v>
      </c>
      <c r="H1812" s="32">
        <v>61</v>
      </c>
      <c r="I1812" s="32">
        <v>16</v>
      </c>
      <c r="J1812"/>
      <c r="K1812"/>
    </row>
    <row r="1813" spans="1:11" x14ac:dyDescent="0.25">
      <c r="A1813" s="9" t="s">
        <v>433</v>
      </c>
      <c r="B1813" s="1" t="s">
        <v>26</v>
      </c>
      <c r="C1813" s="1" t="s">
        <v>113</v>
      </c>
      <c r="D1813" s="32">
        <v>11</v>
      </c>
      <c r="E1813" s="32">
        <v>97</v>
      </c>
      <c r="F1813" s="32">
        <v>90</v>
      </c>
      <c r="G1813" s="32">
        <v>20</v>
      </c>
      <c r="H1813" s="32">
        <v>137</v>
      </c>
      <c r="I1813" s="32">
        <v>75</v>
      </c>
      <c r="J1813"/>
      <c r="K1813"/>
    </row>
    <row r="1814" spans="1:11" x14ac:dyDescent="0.25">
      <c r="A1814" s="9" t="s">
        <v>436</v>
      </c>
      <c r="B1814" s="1" t="s">
        <v>26</v>
      </c>
      <c r="C1814" s="1" t="s">
        <v>113</v>
      </c>
      <c r="D1814" s="32">
        <v>5</v>
      </c>
      <c r="E1814" s="32">
        <v>91</v>
      </c>
      <c r="F1814" s="32">
        <v>89</v>
      </c>
      <c r="G1814" s="32">
        <v>27</v>
      </c>
      <c r="H1814" s="32">
        <v>106</v>
      </c>
      <c r="I1814" s="32">
        <v>31.7</v>
      </c>
      <c r="J1814"/>
      <c r="K1814"/>
    </row>
    <row r="1815" spans="1:11" x14ac:dyDescent="0.25">
      <c r="A1815" s="9" t="s">
        <v>438</v>
      </c>
      <c r="B1815" s="1" t="s">
        <v>26</v>
      </c>
      <c r="C1815" s="1" t="s">
        <v>113</v>
      </c>
      <c r="D1815" s="32">
        <v>8</v>
      </c>
      <c r="E1815" s="32">
        <v>92.2</v>
      </c>
      <c r="F1815" s="32">
        <v>94</v>
      </c>
      <c r="G1815" s="32">
        <v>25</v>
      </c>
      <c r="H1815" s="32">
        <v>127</v>
      </c>
      <c r="I1815" s="32">
        <v>49</v>
      </c>
      <c r="J1815"/>
      <c r="K1815"/>
    </row>
    <row r="1816" spans="1:11" x14ac:dyDescent="0.25">
      <c r="A1816" s="9" t="s">
        <v>444</v>
      </c>
      <c r="B1816" s="1" t="s">
        <v>26</v>
      </c>
      <c r="C1816" s="1" t="s">
        <v>113</v>
      </c>
      <c r="D1816" s="32">
        <v>2</v>
      </c>
      <c r="E1816" s="32">
        <v>96.3</v>
      </c>
      <c r="F1816" s="32">
        <v>100</v>
      </c>
      <c r="G1816" s="32">
        <v>30</v>
      </c>
      <c r="H1816" s="32">
        <v>82</v>
      </c>
      <c r="I1816" s="32">
        <v>22</v>
      </c>
      <c r="J1816"/>
      <c r="K1816"/>
    </row>
    <row r="1817" spans="1:11" x14ac:dyDescent="0.25">
      <c r="A1817" s="9" t="s">
        <v>449</v>
      </c>
      <c r="B1817" s="1" t="s">
        <v>26</v>
      </c>
      <c r="C1817" s="6">
        <v>40200</v>
      </c>
      <c r="D1817" s="32">
        <v>7</v>
      </c>
      <c r="E1817" s="32">
        <v>95.3</v>
      </c>
      <c r="F1817" s="32">
        <v>94</v>
      </c>
      <c r="G1817" s="32">
        <v>18</v>
      </c>
      <c r="H1817" s="32">
        <v>128</v>
      </c>
      <c r="I1817" s="32">
        <v>48.8</v>
      </c>
      <c r="J1817"/>
      <c r="K1817"/>
    </row>
    <row r="1818" spans="1:11" x14ac:dyDescent="0.25">
      <c r="A1818" s="9" t="s">
        <v>452</v>
      </c>
      <c r="B1818" s="1" t="s">
        <v>26</v>
      </c>
      <c r="C1818" s="1" t="s">
        <v>113</v>
      </c>
      <c r="D1818" s="32">
        <v>0.58299999999999996</v>
      </c>
      <c r="E1818" s="32">
        <v>95.9</v>
      </c>
      <c r="F1818" s="32">
        <v>104</v>
      </c>
      <c r="G1818" s="32">
        <v>26</v>
      </c>
      <c r="H1818" s="32">
        <v>65</v>
      </c>
      <c r="I1818" s="32">
        <v>18</v>
      </c>
      <c r="J1818"/>
      <c r="K1818"/>
    </row>
    <row r="1819" spans="1:11" x14ac:dyDescent="0.25">
      <c r="A1819" s="9" t="s">
        <v>461</v>
      </c>
      <c r="B1819" s="1" t="s">
        <v>26</v>
      </c>
      <c r="C1819" s="1" t="s">
        <v>113</v>
      </c>
      <c r="D1819" s="32">
        <v>5</v>
      </c>
      <c r="E1819" s="32">
        <v>96.2</v>
      </c>
      <c r="F1819" s="32">
        <v>110</v>
      </c>
      <c r="G1819" s="32">
        <v>20</v>
      </c>
      <c r="H1819" s="32">
        <v>107</v>
      </c>
      <c r="I1819" s="32">
        <v>14.1</v>
      </c>
      <c r="J1819"/>
      <c r="K1819"/>
    </row>
    <row r="1820" spans="1:11" x14ac:dyDescent="0.25">
      <c r="A1820" s="9" t="s">
        <v>464</v>
      </c>
      <c r="B1820" s="1" t="s">
        <v>26</v>
      </c>
      <c r="C1820" s="6">
        <v>36092</v>
      </c>
      <c r="D1820" s="32">
        <v>19</v>
      </c>
      <c r="E1820" s="32">
        <v>94.6</v>
      </c>
      <c r="F1820" s="32">
        <v>84</v>
      </c>
      <c r="G1820" s="32">
        <v>0</v>
      </c>
      <c r="H1820" s="32">
        <v>152</v>
      </c>
      <c r="I1820" s="32">
        <v>120</v>
      </c>
      <c r="J1820"/>
      <c r="K1820"/>
    </row>
    <row r="1821" spans="1:11" x14ac:dyDescent="0.25">
      <c r="A1821" s="9" t="s">
        <v>466</v>
      </c>
      <c r="B1821" s="1" t="s">
        <v>26</v>
      </c>
      <c r="C1821" s="1" t="s">
        <v>113</v>
      </c>
      <c r="D1821" s="32">
        <v>0.25</v>
      </c>
      <c r="E1821" s="32">
        <v>97.7</v>
      </c>
      <c r="F1821" s="32">
        <v>74</v>
      </c>
      <c r="G1821" s="32">
        <v>20</v>
      </c>
      <c r="H1821" s="32">
        <v>58</v>
      </c>
      <c r="I1821" s="32">
        <v>16</v>
      </c>
      <c r="J1821"/>
      <c r="K1821"/>
    </row>
    <row r="1822" spans="1:11" x14ac:dyDescent="0.25">
      <c r="A1822" s="9" t="s">
        <v>467</v>
      </c>
      <c r="B1822" s="1" t="s">
        <v>26</v>
      </c>
      <c r="C1822" s="6">
        <v>39704</v>
      </c>
      <c r="D1822" s="32">
        <v>9</v>
      </c>
      <c r="E1822" s="32">
        <v>98</v>
      </c>
      <c r="F1822" s="32">
        <v>74</v>
      </c>
      <c r="G1822" s="32">
        <v>20</v>
      </c>
      <c r="H1822" s="32">
        <v>115</v>
      </c>
      <c r="I1822" s="32">
        <v>40</v>
      </c>
      <c r="J1822"/>
      <c r="K1822"/>
    </row>
    <row r="1823" spans="1:11" x14ac:dyDescent="0.25">
      <c r="A1823" s="9" t="s">
        <v>468</v>
      </c>
      <c r="B1823" s="1" t="s">
        <v>26</v>
      </c>
      <c r="C1823" s="6">
        <v>42067</v>
      </c>
      <c r="D1823" s="32">
        <v>2</v>
      </c>
      <c r="E1823" s="32">
        <v>98.9</v>
      </c>
      <c r="F1823" s="32">
        <v>74</v>
      </c>
      <c r="G1823" s="32">
        <v>20</v>
      </c>
      <c r="H1823" s="32">
        <v>83.5</v>
      </c>
      <c r="I1823" s="32">
        <v>24</v>
      </c>
      <c r="J1823"/>
      <c r="K1823"/>
    </row>
    <row r="1824" spans="1:11" x14ac:dyDescent="0.25">
      <c r="A1824" s="9" t="s">
        <v>469</v>
      </c>
      <c r="B1824" s="1" t="s">
        <v>26</v>
      </c>
      <c r="C1824" s="6">
        <v>41184</v>
      </c>
      <c r="D1824" s="32">
        <v>5</v>
      </c>
      <c r="E1824" s="32">
        <v>97.1</v>
      </c>
      <c r="F1824" s="32">
        <v>74</v>
      </c>
      <c r="G1824" s="32">
        <v>19</v>
      </c>
      <c r="H1824" s="32">
        <v>105</v>
      </c>
      <c r="I1824" s="32">
        <v>27</v>
      </c>
      <c r="J1824"/>
      <c r="K1824"/>
    </row>
    <row r="1825" spans="1:11" x14ac:dyDescent="0.25">
      <c r="A1825" s="9" t="s">
        <v>470</v>
      </c>
      <c r="B1825" s="1" t="s">
        <v>26</v>
      </c>
      <c r="C1825" s="1" t="s">
        <v>113</v>
      </c>
      <c r="D1825" s="32">
        <v>7</v>
      </c>
      <c r="E1825" s="32">
        <v>97.8</v>
      </c>
      <c r="F1825" s="32">
        <v>90</v>
      </c>
      <c r="G1825" s="32">
        <v>20</v>
      </c>
      <c r="H1825" s="32">
        <v>122.5</v>
      </c>
      <c r="I1825" s="32">
        <v>54.1</v>
      </c>
      <c r="J1825"/>
      <c r="K1825"/>
    </row>
    <row r="1826" spans="1:11" x14ac:dyDescent="0.25">
      <c r="A1826" s="9" t="s">
        <v>474</v>
      </c>
      <c r="B1826" s="1" t="s">
        <v>26</v>
      </c>
      <c r="C1826" s="6">
        <v>42400</v>
      </c>
      <c r="D1826" s="32">
        <v>2</v>
      </c>
      <c r="E1826" s="32">
        <v>98.1</v>
      </c>
      <c r="F1826" s="32">
        <v>115</v>
      </c>
      <c r="G1826" s="32">
        <v>0</v>
      </c>
      <c r="H1826" s="32">
        <v>82.5</v>
      </c>
      <c r="I1826" s="32">
        <v>10.59</v>
      </c>
      <c r="J1826"/>
      <c r="K1826"/>
    </row>
    <row r="1827" spans="1:11" x14ac:dyDescent="0.25">
      <c r="A1827" s="9" t="s">
        <v>478</v>
      </c>
      <c r="B1827" s="1" t="s">
        <v>26</v>
      </c>
      <c r="C1827" s="6">
        <v>38081</v>
      </c>
      <c r="D1827" s="32">
        <v>13</v>
      </c>
      <c r="E1827" s="32">
        <v>97</v>
      </c>
      <c r="F1827" s="32">
        <v>79</v>
      </c>
      <c r="G1827" s="32">
        <v>18</v>
      </c>
      <c r="H1827" s="32">
        <v>143</v>
      </c>
      <c r="I1827" s="32">
        <v>37.130000000000003</v>
      </c>
      <c r="J1827"/>
      <c r="K1827"/>
    </row>
    <row r="1828" spans="1:11" x14ac:dyDescent="0.25">
      <c r="A1828" s="9" t="s">
        <v>480</v>
      </c>
      <c r="B1828" s="1" t="s">
        <v>26</v>
      </c>
      <c r="C1828" s="6">
        <v>42677</v>
      </c>
      <c r="D1828" s="32">
        <v>1.083</v>
      </c>
      <c r="E1828" s="32">
        <v>96</v>
      </c>
      <c r="F1828" s="32">
        <v>126</v>
      </c>
      <c r="G1828" s="32">
        <v>35</v>
      </c>
      <c r="H1828" s="32">
        <v>73</v>
      </c>
      <c r="I1828" s="32">
        <v>45</v>
      </c>
      <c r="J1828"/>
      <c r="K1828"/>
    </row>
    <row r="1829" spans="1:11" x14ac:dyDescent="0.25">
      <c r="A1829" s="9" t="s">
        <v>483</v>
      </c>
      <c r="B1829" s="1" t="s">
        <v>26</v>
      </c>
      <c r="C1829" s="6">
        <v>41491</v>
      </c>
      <c r="D1829" s="32">
        <v>4</v>
      </c>
      <c r="E1829" s="32">
        <v>93.1</v>
      </c>
      <c r="F1829" s="32">
        <v>16</v>
      </c>
      <c r="G1829" s="32">
        <v>35</v>
      </c>
      <c r="H1829" s="32">
        <v>98.5</v>
      </c>
      <c r="I1829" s="32">
        <v>11.6</v>
      </c>
      <c r="J1829"/>
      <c r="K1829"/>
    </row>
    <row r="1830" spans="1:11" x14ac:dyDescent="0.25">
      <c r="A1830" s="9" t="s">
        <v>485</v>
      </c>
      <c r="B1830" s="1" t="s">
        <v>26</v>
      </c>
      <c r="C1830" s="6">
        <v>39701</v>
      </c>
      <c r="D1830" s="32">
        <v>9</v>
      </c>
      <c r="E1830" s="32">
        <v>94.2</v>
      </c>
      <c r="F1830" s="32">
        <v>130</v>
      </c>
      <c r="G1830" s="32">
        <v>40</v>
      </c>
      <c r="H1830" s="32">
        <v>137</v>
      </c>
      <c r="I1830" s="32">
        <v>22.7</v>
      </c>
      <c r="J1830"/>
      <c r="K1830"/>
    </row>
    <row r="1831" spans="1:11" x14ac:dyDescent="0.25">
      <c r="A1831" s="9" t="s">
        <v>489</v>
      </c>
      <c r="B1831" s="1" t="s">
        <v>26</v>
      </c>
      <c r="C1831" s="6">
        <v>35920</v>
      </c>
      <c r="D1831" s="32">
        <v>19</v>
      </c>
      <c r="E1831" s="32">
        <v>96.1</v>
      </c>
      <c r="F1831" s="32">
        <v>108</v>
      </c>
      <c r="G1831" s="32">
        <v>0</v>
      </c>
      <c r="H1831" s="32">
        <v>165</v>
      </c>
      <c r="I1831" s="32">
        <v>62.5</v>
      </c>
      <c r="J1831"/>
      <c r="K1831"/>
    </row>
    <row r="1832" spans="1:11" x14ac:dyDescent="0.25">
      <c r="A1832" s="9" t="s">
        <v>493</v>
      </c>
      <c r="B1832" s="1" t="s">
        <v>26</v>
      </c>
      <c r="C1832" s="6">
        <v>42125</v>
      </c>
      <c r="D1832" s="32">
        <v>2</v>
      </c>
      <c r="E1832" s="32">
        <v>97.4</v>
      </c>
      <c r="F1832" s="32">
        <v>127</v>
      </c>
      <c r="G1832" s="32">
        <v>0</v>
      </c>
      <c r="H1832" s="32">
        <v>83.5</v>
      </c>
      <c r="I1832" s="32">
        <v>9.77</v>
      </c>
      <c r="J1832"/>
      <c r="K1832"/>
    </row>
    <row r="1833" spans="1:11" x14ac:dyDescent="0.25">
      <c r="A1833" s="9" t="s">
        <v>496</v>
      </c>
      <c r="B1833" s="1" t="s">
        <v>26</v>
      </c>
      <c r="C1833" s="6">
        <v>41767</v>
      </c>
      <c r="D1833" s="32">
        <v>3</v>
      </c>
      <c r="E1833" s="32">
        <v>100.9</v>
      </c>
      <c r="F1833" s="32">
        <v>185</v>
      </c>
      <c r="G1833" s="32">
        <v>60</v>
      </c>
      <c r="H1833" s="32">
        <v>98.5</v>
      </c>
      <c r="I1833" s="32">
        <v>11.68</v>
      </c>
      <c r="J1833"/>
      <c r="K1833"/>
    </row>
    <row r="1834" spans="1:11" x14ac:dyDescent="0.25">
      <c r="A1834" s="9" t="s">
        <v>498</v>
      </c>
      <c r="B1834" s="1" t="s">
        <v>26</v>
      </c>
      <c r="C1834" s="6">
        <v>38472</v>
      </c>
      <c r="D1834" s="32">
        <v>12</v>
      </c>
      <c r="E1834" s="32">
        <v>98.1</v>
      </c>
      <c r="F1834" s="32">
        <v>119</v>
      </c>
      <c r="G1834" s="32">
        <v>0</v>
      </c>
      <c r="H1834" s="32">
        <v>150</v>
      </c>
      <c r="I1834" s="32">
        <v>4.45</v>
      </c>
      <c r="J1834"/>
      <c r="K1834"/>
    </row>
    <row r="1835" spans="1:11" x14ac:dyDescent="0.25">
      <c r="A1835" s="9" t="s">
        <v>502</v>
      </c>
      <c r="B1835" s="1" t="s">
        <v>26</v>
      </c>
      <c r="C1835" s="6">
        <v>38159</v>
      </c>
      <c r="D1835" s="32">
        <v>13</v>
      </c>
      <c r="E1835" s="32">
        <v>97.6</v>
      </c>
      <c r="F1835" s="32">
        <v>104</v>
      </c>
      <c r="G1835" s="32">
        <v>26</v>
      </c>
      <c r="H1835" s="32">
        <v>194</v>
      </c>
      <c r="I1835" s="32">
        <v>40.9</v>
      </c>
      <c r="J1835"/>
      <c r="K1835"/>
    </row>
    <row r="1836" spans="1:11" x14ac:dyDescent="0.25">
      <c r="A1836" s="9" t="s">
        <v>510</v>
      </c>
      <c r="B1836" s="1" t="s">
        <v>26</v>
      </c>
      <c r="C1836" s="6">
        <v>38479</v>
      </c>
      <c r="D1836" s="32">
        <v>11</v>
      </c>
      <c r="E1836" s="32">
        <v>96.9</v>
      </c>
      <c r="F1836" s="32">
        <v>96</v>
      </c>
      <c r="G1836" s="32">
        <v>23</v>
      </c>
      <c r="H1836" s="32">
        <v>153</v>
      </c>
      <c r="I1836" s="32">
        <v>38.36</v>
      </c>
      <c r="J1836"/>
      <c r="K1836"/>
    </row>
    <row r="1837" spans="1:11" x14ac:dyDescent="0.25">
      <c r="A1837" s="9" t="s">
        <v>514</v>
      </c>
      <c r="B1837" s="1" t="s">
        <v>26</v>
      </c>
      <c r="C1837" s="6">
        <v>39246</v>
      </c>
      <c r="D1837" s="32">
        <v>9</v>
      </c>
      <c r="E1837" s="32">
        <v>97.6</v>
      </c>
      <c r="F1837" s="32">
        <v>75</v>
      </c>
      <c r="G1837" s="32">
        <v>26</v>
      </c>
      <c r="H1837" s="32">
        <v>129.5</v>
      </c>
      <c r="I1837" s="32">
        <v>26.8</v>
      </c>
      <c r="J1837"/>
      <c r="K1837"/>
    </row>
    <row r="1838" spans="1:11" x14ac:dyDescent="0.25">
      <c r="A1838" s="9" t="s">
        <v>521</v>
      </c>
      <c r="B1838" s="1" t="s">
        <v>26</v>
      </c>
      <c r="C1838" s="6">
        <v>38811</v>
      </c>
      <c r="D1838" s="32">
        <v>12</v>
      </c>
      <c r="E1838" s="32">
        <v>97</v>
      </c>
      <c r="F1838" s="32">
        <v>96.9</v>
      </c>
      <c r="G1838" s="32">
        <v>0</v>
      </c>
      <c r="H1838" s="32">
        <v>145</v>
      </c>
      <c r="I1838" s="32">
        <v>34.4</v>
      </c>
      <c r="J1838"/>
      <c r="K1838"/>
    </row>
    <row r="1839" spans="1:11" x14ac:dyDescent="0.25">
      <c r="A1839" s="9" t="s">
        <v>530</v>
      </c>
      <c r="B1839" s="1" t="s">
        <v>26</v>
      </c>
      <c r="C1839" s="6">
        <v>41610</v>
      </c>
      <c r="D1839" s="32">
        <v>4</v>
      </c>
      <c r="E1839" s="32">
        <v>98.1</v>
      </c>
      <c r="F1839" s="32">
        <v>95</v>
      </c>
      <c r="G1839" s="32">
        <v>0</v>
      </c>
      <c r="H1839" s="32">
        <v>99</v>
      </c>
      <c r="I1839" s="32">
        <v>24.7</v>
      </c>
      <c r="J1839"/>
      <c r="K1839"/>
    </row>
    <row r="1840" spans="1:11" x14ac:dyDescent="0.25">
      <c r="A1840" s="9" t="s">
        <v>532</v>
      </c>
      <c r="B1840" s="1" t="s">
        <v>26</v>
      </c>
      <c r="C1840" s="1" t="s">
        <v>113</v>
      </c>
      <c r="D1840" s="32">
        <v>20</v>
      </c>
      <c r="E1840" s="32">
        <v>99.1</v>
      </c>
      <c r="F1840" s="32">
        <v>112</v>
      </c>
      <c r="G1840" s="32">
        <v>23</v>
      </c>
      <c r="H1840" s="32">
        <v>160</v>
      </c>
      <c r="I1840" s="32">
        <v>130</v>
      </c>
      <c r="J1840"/>
      <c r="K1840"/>
    </row>
    <row r="1841" spans="1:11" x14ac:dyDescent="0.25">
      <c r="A1841" s="9" t="s">
        <v>535</v>
      </c>
      <c r="B1841" s="1" t="s">
        <v>26</v>
      </c>
      <c r="C1841" s="6">
        <v>41934</v>
      </c>
      <c r="D1841" s="32">
        <v>4</v>
      </c>
      <c r="E1841" s="32">
        <v>98</v>
      </c>
      <c r="F1841" s="32">
        <v>86</v>
      </c>
      <c r="G1841" s="32">
        <v>26</v>
      </c>
      <c r="H1841" s="32">
        <v>92</v>
      </c>
      <c r="I1841" s="32">
        <v>28</v>
      </c>
      <c r="J1841"/>
      <c r="K1841"/>
    </row>
    <row r="1842" spans="1:11" x14ac:dyDescent="0.25">
      <c r="A1842" s="9" t="s">
        <v>542</v>
      </c>
      <c r="B1842" s="1" t="s">
        <v>26</v>
      </c>
      <c r="C1842" s="6">
        <v>38882</v>
      </c>
      <c r="D1842" s="32">
        <v>11</v>
      </c>
      <c r="E1842" s="32">
        <v>96.9</v>
      </c>
      <c r="F1842" s="32">
        <v>104</v>
      </c>
      <c r="G1842" s="32">
        <v>20</v>
      </c>
      <c r="H1842" s="32">
        <v>141.5</v>
      </c>
      <c r="I1842" s="32">
        <v>66.2</v>
      </c>
      <c r="J1842"/>
      <c r="K1842"/>
    </row>
    <row r="1843" spans="1:11" x14ac:dyDescent="0.25">
      <c r="A1843" s="9" t="s">
        <v>543</v>
      </c>
      <c r="B1843" s="1" t="s">
        <v>26</v>
      </c>
      <c r="C1843" s="6">
        <v>43033</v>
      </c>
      <c r="D1843" s="32">
        <v>0.16700000000000001</v>
      </c>
      <c r="E1843" s="32">
        <v>97.5</v>
      </c>
      <c r="F1843" s="32">
        <v>100</v>
      </c>
      <c r="G1843" s="32">
        <v>18</v>
      </c>
      <c r="H1843" s="32">
        <v>47</v>
      </c>
      <c r="I1843" s="32">
        <v>12</v>
      </c>
      <c r="J1843"/>
      <c r="K1843"/>
    </row>
    <row r="1844" spans="1:11" x14ac:dyDescent="0.25">
      <c r="A1844" s="9" t="s">
        <v>545</v>
      </c>
      <c r="B1844" s="1" t="s">
        <v>26</v>
      </c>
      <c r="C1844" s="1" t="s">
        <v>113</v>
      </c>
      <c r="D1844" s="32">
        <v>2</v>
      </c>
      <c r="E1844" s="32">
        <v>96.1</v>
      </c>
      <c r="F1844" s="32">
        <v>100</v>
      </c>
      <c r="G1844" s="32">
        <v>20</v>
      </c>
      <c r="H1844" s="32">
        <v>81</v>
      </c>
      <c r="I1844" s="32">
        <v>20.9</v>
      </c>
      <c r="J1844"/>
      <c r="K1844"/>
    </row>
    <row r="1845" spans="1:11" x14ac:dyDescent="0.25">
      <c r="A1845" s="9" t="s">
        <v>548</v>
      </c>
      <c r="B1845" s="1" t="s">
        <v>26</v>
      </c>
      <c r="C1845" s="6" t="s">
        <v>113</v>
      </c>
      <c r="D1845" s="32">
        <v>4</v>
      </c>
      <c r="E1845" s="32">
        <v>0</v>
      </c>
      <c r="F1845" s="32">
        <v>0</v>
      </c>
      <c r="G1845" s="32">
        <v>0</v>
      </c>
      <c r="H1845" s="32">
        <v>86</v>
      </c>
      <c r="I1845" s="32">
        <v>25</v>
      </c>
      <c r="J1845"/>
      <c r="K1845"/>
    </row>
    <row r="1846" spans="1:11" x14ac:dyDescent="0.25">
      <c r="A1846" s="9" t="s">
        <v>550</v>
      </c>
      <c r="B1846" s="1" t="s">
        <v>26</v>
      </c>
      <c r="C1846" s="6">
        <v>36953</v>
      </c>
      <c r="D1846" s="32">
        <v>16</v>
      </c>
      <c r="E1846" s="32">
        <v>94.8</v>
      </c>
      <c r="F1846" s="32">
        <v>78</v>
      </c>
      <c r="G1846" s="32">
        <v>0</v>
      </c>
      <c r="H1846" s="32">
        <v>158</v>
      </c>
      <c r="I1846" s="32">
        <v>99</v>
      </c>
      <c r="J1846"/>
      <c r="K1846"/>
    </row>
    <row r="1847" spans="1:11" x14ac:dyDescent="0.25">
      <c r="A1847" s="9" t="s">
        <v>556</v>
      </c>
      <c r="B1847" s="1" t="s">
        <v>26</v>
      </c>
      <c r="C1847" s="12">
        <v>42971</v>
      </c>
      <c r="D1847" s="32">
        <v>0.33</v>
      </c>
      <c r="E1847" s="32">
        <v>98</v>
      </c>
      <c r="F1847" s="32">
        <v>120</v>
      </c>
      <c r="G1847" s="32">
        <v>44</v>
      </c>
      <c r="H1847" s="32">
        <v>60</v>
      </c>
      <c r="I1847" s="32">
        <v>19</v>
      </c>
      <c r="J1847"/>
      <c r="K1847"/>
    </row>
    <row r="1848" spans="1:11" x14ac:dyDescent="0.25">
      <c r="A1848" s="9" t="s">
        <v>560</v>
      </c>
      <c r="B1848" s="1" t="s">
        <v>26</v>
      </c>
      <c r="C1848" s="6">
        <v>41686</v>
      </c>
      <c r="D1848" s="32">
        <v>3</v>
      </c>
      <c r="E1848" s="32">
        <v>97.3</v>
      </c>
      <c r="F1848" s="32">
        <v>77</v>
      </c>
      <c r="G1848" s="32">
        <v>0</v>
      </c>
      <c r="H1848" s="32">
        <v>97</v>
      </c>
      <c r="I1848" s="32">
        <v>34</v>
      </c>
      <c r="J1848"/>
      <c r="K1848"/>
    </row>
    <row r="1849" spans="1:11" x14ac:dyDescent="0.25">
      <c r="A1849" s="9" t="s">
        <v>562</v>
      </c>
      <c r="B1849" s="1" t="s">
        <v>26</v>
      </c>
      <c r="C1849" s="6">
        <v>39367</v>
      </c>
      <c r="D1849" s="32">
        <v>10</v>
      </c>
      <c r="E1849" s="32">
        <v>95</v>
      </c>
      <c r="F1849" s="32">
        <v>98</v>
      </c>
      <c r="G1849" s="32">
        <v>29</v>
      </c>
      <c r="H1849" s="32">
        <v>130</v>
      </c>
      <c r="I1849" s="32">
        <v>46</v>
      </c>
      <c r="J1849"/>
      <c r="K1849"/>
    </row>
    <row r="1850" spans="1:11" x14ac:dyDescent="0.25">
      <c r="A1850" s="9" t="s">
        <v>565</v>
      </c>
      <c r="B1850" s="1" t="s">
        <v>26</v>
      </c>
      <c r="C1850" s="6">
        <v>39473</v>
      </c>
      <c r="D1850" s="32">
        <v>9</v>
      </c>
      <c r="E1850" s="32">
        <v>97.4</v>
      </c>
      <c r="F1850" s="32">
        <v>98</v>
      </c>
      <c r="G1850" s="32">
        <v>26</v>
      </c>
      <c r="H1850" s="32">
        <v>136</v>
      </c>
      <c r="I1850" s="32">
        <v>69</v>
      </c>
      <c r="J1850"/>
      <c r="K1850"/>
    </row>
    <row r="1851" spans="1:11" x14ac:dyDescent="0.25">
      <c r="A1851" s="9" t="s">
        <v>568</v>
      </c>
      <c r="B1851" s="1" t="s">
        <v>26</v>
      </c>
      <c r="C1851" s="6">
        <v>40427</v>
      </c>
      <c r="D1851" s="32">
        <v>7</v>
      </c>
      <c r="E1851" s="32">
        <v>96.2</v>
      </c>
      <c r="F1851" s="32">
        <v>90</v>
      </c>
      <c r="G1851" s="32">
        <v>16</v>
      </c>
      <c r="H1851" s="32">
        <v>116.5</v>
      </c>
      <c r="I1851" s="32">
        <v>44</v>
      </c>
      <c r="J1851"/>
      <c r="K1851"/>
    </row>
    <row r="1852" spans="1:11" x14ac:dyDescent="0.25">
      <c r="A1852" s="9" t="s">
        <v>570</v>
      </c>
      <c r="B1852" s="1" t="s">
        <v>26</v>
      </c>
      <c r="C1852" s="1" t="s">
        <v>113</v>
      </c>
      <c r="D1852" s="32">
        <v>0.67</v>
      </c>
      <c r="E1852" s="32">
        <v>97.7</v>
      </c>
      <c r="F1852" s="32">
        <v>90</v>
      </c>
      <c r="G1852" s="32">
        <v>20</v>
      </c>
      <c r="H1852" s="32">
        <v>61</v>
      </c>
      <c r="I1852" s="32">
        <v>22</v>
      </c>
      <c r="J1852"/>
      <c r="K1852"/>
    </row>
    <row r="1853" spans="1:11" x14ac:dyDescent="0.25">
      <c r="A1853" s="9" t="s">
        <v>571</v>
      </c>
      <c r="B1853" s="1" t="s">
        <v>26</v>
      </c>
      <c r="C1853" s="1" t="s">
        <v>113</v>
      </c>
      <c r="D1853" s="32">
        <v>0.25</v>
      </c>
      <c r="E1853" s="32">
        <v>97.2</v>
      </c>
      <c r="F1853" s="32">
        <v>114.97</v>
      </c>
      <c r="G1853" s="32">
        <v>15</v>
      </c>
      <c r="H1853" s="32">
        <v>54</v>
      </c>
      <c r="I1853" s="32">
        <v>9</v>
      </c>
      <c r="J1853"/>
      <c r="K1853"/>
    </row>
    <row r="1854" spans="1:11" x14ac:dyDescent="0.25">
      <c r="A1854" s="9" t="s">
        <v>573</v>
      </c>
      <c r="B1854" s="1" t="s">
        <v>26</v>
      </c>
      <c r="C1854" s="6">
        <v>42908</v>
      </c>
      <c r="D1854" s="32">
        <v>0.5</v>
      </c>
      <c r="E1854" s="32">
        <v>99.3</v>
      </c>
      <c r="F1854" s="32">
        <v>150</v>
      </c>
      <c r="G1854" s="32">
        <v>42</v>
      </c>
      <c r="H1854" s="32">
        <v>60</v>
      </c>
      <c r="I1854" s="32">
        <v>15</v>
      </c>
      <c r="J1854"/>
      <c r="K1854"/>
    </row>
    <row r="1855" spans="1:11" x14ac:dyDescent="0.25">
      <c r="A1855" s="9" t="s">
        <v>574</v>
      </c>
      <c r="B1855" s="1" t="s">
        <v>26</v>
      </c>
      <c r="C1855" s="6">
        <v>39239</v>
      </c>
      <c r="D1855" s="32">
        <v>11</v>
      </c>
      <c r="E1855" s="32">
        <v>98.5</v>
      </c>
      <c r="F1855" s="32">
        <v>86</v>
      </c>
      <c r="G1855" s="32">
        <v>18</v>
      </c>
      <c r="H1855" s="32">
        <v>131</v>
      </c>
      <c r="I1855" s="32">
        <v>58</v>
      </c>
      <c r="J1855"/>
      <c r="K1855"/>
    </row>
    <row r="1856" spans="1:11" x14ac:dyDescent="0.25">
      <c r="A1856" s="9" t="s">
        <v>577</v>
      </c>
      <c r="B1856" s="1" t="s">
        <v>26</v>
      </c>
      <c r="C1856" s="6">
        <v>40963</v>
      </c>
      <c r="D1856" s="32">
        <v>5</v>
      </c>
      <c r="E1856" s="32">
        <v>97.6</v>
      </c>
      <c r="F1856" s="32">
        <v>92</v>
      </c>
      <c r="G1856" s="32">
        <v>36</v>
      </c>
      <c r="H1856" s="32">
        <v>103</v>
      </c>
      <c r="I1856" s="32">
        <v>35</v>
      </c>
      <c r="J1856"/>
      <c r="K1856"/>
    </row>
    <row r="1857" spans="1:11" x14ac:dyDescent="0.25">
      <c r="A1857" s="9" t="s">
        <v>578</v>
      </c>
      <c r="B1857" s="1" t="s">
        <v>26</v>
      </c>
      <c r="C1857" s="1" t="s">
        <v>113</v>
      </c>
      <c r="D1857" s="32">
        <v>12</v>
      </c>
      <c r="E1857" s="32">
        <v>97.9</v>
      </c>
      <c r="F1857" s="32">
        <v>85</v>
      </c>
      <c r="G1857" s="32">
        <v>0</v>
      </c>
      <c r="H1857" s="32">
        <v>134</v>
      </c>
      <c r="I1857" s="32">
        <v>58.7</v>
      </c>
      <c r="J1857"/>
      <c r="K1857"/>
    </row>
    <row r="1858" spans="1:11" x14ac:dyDescent="0.25">
      <c r="A1858" s="9" t="s">
        <v>587</v>
      </c>
      <c r="B1858" s="1" t="s">
        <v>26</v>
      </c>
      <c r="C1858" s="6">
        <v>42964</v>
      </c>
      <c r="D1858" s="32">
        <v>0.5</v>
      </c>
      <c r="E1858" s="32">
        <v>95.5</v>
      </c>
      <c r="F1858" s="32">
        <v>98</v>
      </c>
      <c r="G1858" s="32">
        <v>17</v>
      </c>
      <c r="H1858" s="32">
        <v>0</v>
      </c>
      <c r="I1858" s="32">
        <v>15</v>
      </c>
      <c r="J1858"/>
      <c r="K1858"/>
    </row>
    <row r="1859" spans="1:11" x14ac:dyDescent="0.25">
      <c r="A1859" s="9" t="s">
        <v>595</v>
      </c>
      <c r="B1859" s="1" t="s">
        <v>26</v>
      </c>
      <c r="C1859" s="1" t="s">
        <v>113</v>
      </c>
      <c r="D1859" s="32">
        <v>8.3000000000000004E-2</v>
      </c>
      <c r="E1859" s="32">
        <v>98.5</v>
      </c>
      <c r="F1859" s="32">
        <v>98</v>
      </c>
      <c r="G1859" s="32">
        <v>17</v>
      </c>
      <c r="H1859" s="32">
        <v>0</v>
      </c>
      <c r="I1859" s="32">
        <v>13</v>
      </c>
      <c r="J1859"/>
      <c r="K1859"/>
    </row>
    <row r="1860" spans="1:11" x14ac:dyDescent="0.25">
      <c r="A1860" s="9" t="s">
        <v>596</v>
      </c>
      <c r="B1860" s="1" t="s">
        <v>26</v>
      </c>
      <c r="C1860" s="6">
        <v>40590</v>
      </c>
      <c r="D1860" s="32">
        <v>6</v>
      </c>
      <c r="E1860" s="32">
        <v>96</v>
      </c>
      <c r="F1860" s="32">
        <v>0</v>
      </c>
      <c r="G1860" s="32">
        <v>0</v>
      </c>
      <c r="H1860" s="32">
        <v>113</v>
      </c>
      <c r="I1860" s="32">
        <v>40</v>
      </c>
      <c r="J1860"/>
      <c r="K1860"/>
    </row>
    <row r="1861" spans="1:11" x14ac:dyDescent="0.25">
      <c r="A1861" s="9" t="s">
        <v>598</v>
      </c>
      <c r="B1861" s="1" t="s">
        <v>26</v>
      </c>
      <c r="C1861" s="6">
        <v>40481</v>
      </c>
      <c r="D1861" s="32">
        <v>7</v>
      </c>
      <c r="E1861" s="32">
        <v>97.2</v>
      </c>
      <c r="F1861" s="32">
        <v>89</v>
      </c>
      <c r="G1861" s="32">
        <v>24</v>
      </c>
      <c r="H1861" s="32">
        <v>113</v>
      </c>
      <c r="I1861" s="32">
        <v>42</v>
      </c>
      <c r="J1861"/>
      <c r="K1861"/>
    </row>
    <row r="1862" spans="1:11" x14ac:dyDescent="0.25">
      <c r="A1862" s="9" t="s">
        <v>600</v>
      </c>
      <c r="B1862" s="1" t="s">
        <v>26</v>
      </c>
      <c r="C1862" s="1" t="s">
        <v>113</v>
      </c>
      <c r="D1862" s="32">
        <v>3</v>
      </c>
      <c r="E1862" s="32">
        <v>95.3</v>
      </c>
      <c r="F1862" s="32">
        <v>13.4</v>
      </c>
      <c r="G1862" s="32">
        <v>20</v>
      </c>
      <c r="H1862" s="32">
        <v>90</v>
      </c>
      <c r="I1862" s="32">
        <v>26</v>
      </c>
      <c r="J1862"/>
      <c r="K1862"/>
    </row>
    <row r="1863" spans="1:11" x14ac:dyDescent="0.25">
      <c r="A1863" s="9" t="s">
        <v>601</v>
      </c>
      <c r="B1863" s="1" t="s">
        <v>26</v>
      </c>
      <c r="C1863" s="6">
        <v>38919</v>
      </c>
      <c r="D1863" s="32">
        <v>12</v>
      </c>
      <c r="E1863" s="32">
        <v>95.6</v>
      </c>
      <c r="F1863" s="32">
        <v>0</v>
      </c>
      <c r="G1863" s="32">
        <v>0</v>
      </c>
      <c r="H1863" s="32">
        <v>150</v>
      </c>
      <c r="I1863" s="32">
        <v>78</v>
      </c>
      <c r="J1863"/>
      <c r="K1863"/>
    </row>
    <row r="1864" spans="1:11" x14ac:dyDescent="0.25">
      <c r="A1864" s="9" t="s">
        <v>603</v>
      </c>
      <c r="B1864" s="1" t="s">
        <v>26</v>
      </c>
      <c r="C1864" s="6">
        <v>37822</v>
      </c>
      <c r="D1864" s="32">
        <v>14</v>
      </c>
      <c r="E1864" s="32">
        <v>96.3</v>
      </c>
      <c r="F1864" s="32">
        <v>80</v>
      </c>
      <c r="G1864" s="32">
        <v>20</v>
      </c>
      <c r="H1864" s="32">
        <v>145</v>
      </c>
      <c r="I1864" s="32">
        <v>76</v>
      </c>
      <c r="J1864"/>
      <c r="K1864"/>
    </row>
    <row r="1865" spans="1:11" x14ac:dyDescent="0.25">
      <c r="A1865" s="9" t="s">
        <v>606</v>
      </c>
      <c r="B1865" s="1" t="s">
        <v>26</v>
      </c>
      <c r="C1865" s="6">
        <v>39422</v>
      </c>
      <c r="D1865" s="32">
        <v>11</v>
      </c>
      <c r="E1865" s="32">
        <v>95.6</v>
      </c>
      <c r="F1865" s="32">
        <v>80</v>
      </c>
      <c r="G1865" s="32">
        <v>20</v>
      </c>
      <c r="H1865" s="32">
        <v>132</v>
      </c>
      <c r="I1865" s="32">
        <v>62</v>
      </c>
      <c r="J1865"/>
      <c r="K1865"/>
    </row>
    <row r="1866" spans="1:11" x14ac:dyDescent="0.25">
      <c r="A1866" s="9" t="s">
        <v>608</v>
      </c>
      <c r="B1866" s="1" t="s">
        <v>26</v>
      </c>
      <c r="C1866" s="6">
        <v>40468</v>
      </c>
      <c r="D1866" s="32">
        <v>7</v>
      </c>
      <c r="E1866" s="32">
        <v>98.7</v>
      </c>
      <c r="F1866" s="32">
        <v>114</v>
      </c>
      <c r="G1866" s="32">
        <v>0</v>
      </c>
      <c r="H1866" s="32">
        <v>124</v>
      </c>
      <c r="I1866" s="32">
        <v>50</v>
      </c>
      <c r="J1866"/>
      <c r="K1866"/>
    </row>
    <row r="1867" spans="1:11" x14ac:dyDescent="0.25">
      <c r="A1867" s="9" t="s">
        <v>609</v>
      </c>
      <c r="B1867" s="1" t="s">
        <v>26</v>
      </c>
      <c r="C1867" s="1" t="s">
        <v>113</v>
      </c>
      <c r="D1867" s="32">
        <v>33</v>
      </c>
      <c r="E1867" s="32">
        <v>98.1</v>
      </c>
      <c r="F1867" s="32">
        <v>83</v>
      </c>
      <c r="G1867" s="32">
        <v>16</v>
      </c>
      <c r="H1867" s="32">
        <v>0</v>
      </c>
      <c r="I1867" s="32">
        <v>0</v>
      </c>
      <c r="J1867"/>
      <c r="K1867"/>
    </row>
    <row r="1868" spans="1:11" x14ac:dyDescent="0.25">
      <c r="A1868" s="9" t="s">
        <v>614</v>
      </c>
      <c r="B1868" s="1" t="s">
        <v>26</v>
      </c>
      <c r="C1868" s="12">
        <v>39975</v>
      </c>
      <c r="D1868" s="32">
        <v>8</v>
      </c>
      <c r="E1868" s="32">
        <v>96</v>
      </c>
      <c r="F1868" s="32">
        <v>100</v>
      </c>
      <c r="G1868" s="32">
        <v>0</v>
      </c>
      <c r="H1868" s="32">
        <v>126</v>
      </c>
      <c r="I1868" s="32">
        <v>55</v>
      </c>
      <c r="J1868"/>
      <c r="K1868"/>
    </row>
    <row r="1869" spans="1:11" x14ac:dyDescent="0.25">
      <c r="A1869" s="9" t="s">
        <v>616</v>
      </c>
      <c r="B1869" s="1" t="s">
        <v>26</v>
      </c>
      <c r="C1869" s="6">
        <v>41459</v>
      </c>
      <c r="D1869" s="32">
        <v>4</v>
      </c>
      <c r="E1869" s="32">
        <v>97.8</v>
      </c>
      <c r="F1869" s="32">
        <v>0</v>
      </c>
      <c r="G1869" s="32">
        <v>0</v>
      </c>
      <c r="H1869" s="32">
        <v>105</v>
      </c>
      <c r="I1869" s="32">
        <v>36</v>
      </c>
      <c r="J1869"/>
      <c r="K1869"/>
    </row>
    <row r="1870" spans="1:11" x14ac:dyDescent="0.25">
      <c r="A1870" s="9" t="s">
        <v>617</v>
      </c>
      <c r="B1870" s="1" t="s">
        <v>26</v>
      </c>
      <c r="C1870" s="6">
        <v>42701</v>
      </c>
      <c r="D1870" s="32">
        <v>1</v>
      </c>
      <c r="E1870" s="32">
        <v>96.9</v>
      </c>
      <c r="F1870" s="32">
        <v>74</v>
      </c>
      <c r="G1870" s="32">
        <v>19</v>
      </c>
      <c r="H1870" s="32">
        <v>65</v>
      </c>
      <c r="I1870" s="32">
        <v>34</v>
      </c>
      <c r="J1870"/>
      <c r="K1870"/>
    </row>
    <row r="1871" spans="1:11" x14ac:dyDescent="0.25">
      <c r="A1871" s="9" t="s">
        <v>619</v>
      </c>
      <c r="B1871" s="1" t="s">
        <v>26</v>
      </c>
      <c r="C1871" s="6">
        <v>37789</v>
      </c>
      <c r="D1871" s="32">
        <v>15</v>
      </c>
      <c r="E1871" s="32">
        <v>97.4</v>
      </c>
      <c r="F1871" s="32">
        <v>80</v>
      </c>
      <c r="G1871" s="32">
        <v>20</v>
      </c>
      <c r="H1871" s="32">
        <v>147</v>
      </c>
      <c r="I1871" s="32">
        <v>53</v>
      </c>
      <c r="J1871"/>
      <c r="K1871"/>
    </row>
    <row r="1872" spans="1:11" x14ac:dyDescent="0.25">
      <c r="A1872" s="9" t="s">
        <v>620</v>
      </c>
      <c r="B1872" s="1" t="s">
        <v>26</v>
      </c>
      <c r="C1872" s="6">
        <v>40189</v>
      </c>
      <c r="D1872" s="32">
        <v>8</v>
      </c>
      <c r="E1872" s="32">
        <v>98.2</v>
      </c>
      <c r="F1872" s="32">
        <v>80</v>
      </c>
      <c r="G1872" s="32">
        <v>20</v>
      </c>
      <c r="H1872" s="32">
        <v>138</v>
      </c>
      <c r="I1872" s="32">
        <v>65</v>
      </c>
      <c r="J1872"/>
      <c r="K1872"/>
    </row>
    <row r="1873" spans="1:11" x14ac:dyDescent="0.25">
      <c r="A1873" s="9" t="s">
        <v>624</v>
      </c>
      <c r="B1873" s="1" t="s">
        <v>26</v>
      </c>
      <c r="C1873" s="6">
        <v>40795</v>
      </c>
      <c r="D1873" s="32">
        <v>6</v>
      </c>
      <c r="E1873" s="32">
        <v>97.7</v>
      </c>
      <c r="F1873" s="32">
        <v>97</v>
      </c>
      <c r="G1873" s="32">
        <v>28</v>
      </c>
      <c r="H1873" s="32">
        <v>116</v>
      </c>
      <c r="I1873" s="32">
        <v>19.100000000000001</v>
      </c>
      <c r="J1873"/>
      <c r="K1873"/>
    </row>
    <row r="1874" spans="1:11" x14ac:dyDescent="0.25">
      <c r="A1874" s="9" t="s">
        <v>629</v>
      </c>
      <c r="B1874" s="1" t="s">
        <v>26</v>
      </c>
      <c r="C1874" s="6">
        <v>40499</v>
      </c>
      <c r="D1874" s="32">
        <v>7</v>
      </c>
      <c r="E1874" s="32">
        <v>97.5</v>
      </c>
      <c r="F1874" s="32">
        <v>116</v>
      </c>
      <c r="G1874" s="32">
        <v>0</v>
      </c>
      <c r="H1874" s="32">
        <v>124</v>
      </c>
      <c r="I1874" s="32">
        <v>47</v>
      </c>
      <c r="J1874"/>
      <c r="K1874"/>
    </row>
    <row r="1875" spans="1:11" x14ac:dyDescent="0.25">
      <c r="A1875" s="9" t="s">
        <v>633</v>
      </c>
      <c r="B1875" s="1" t="s">
        <v>26</v>
      </c>
      <c r="C1875" s="6">
        <v>41466</v>
      </c>
      <c r="D1875" s="32">
        <v>5</v>
      </c>
      <c r="E1875" s="32">
        <v>96.9</v>
      </c>
      <c r="F1875" s="32">
        <v>74</v>
      </c>
      <c r="G1875" s="32">
        <v>20</v>
      </c>
      <c r="H1875" s="32">
        <v>120</v>
      </c>
      <c r="I1875" s="32">
        <v>45</v>
      </c>
      <c r="J1875"/>
      <c r="K1875"/>
    </row>
    <row r="1876" spans="1:11" x14ac:dyDescent="0.25">
      <c r="A1876" s="9" t="s">
        <v>635</v>
      </c>
      <c r="B1876" s="1" t="s">
        <v>26</v>
      </c>
      <c r="C1876" s="6">
        <v>37228</v>
      </c>
      <c r="D1876" s="32">
        <v>17</v>
      </c>
      <c r="E1876" s="32">
        <v>98.4</v>
      </c>
      <c r="F1876" s="32">
        <v>73</v>
      </c>
      <c r="G1876" s="32">
        <v>0</v>
      </c>
      <c r="H1876" s="32">
        <v>102.66</v>
      </c>
      <c r="I1876" s="32">
        <v>55</v>
      </c>
      <c r="J1876"/>
      <c r="K1876"/>
    </row>
    <row r="1877" spans="1:11" x14ac:dyDescent="0.25">
      <c r="A1877" s="9" t="s">
        <v>638</v>
      </c>
      <c r="B1877" s="1" t="s">
        <v>26</v>
      </c>
      <c r="C1877" s="1" t="s">
        <v>113</v>
      </c>
      <c r="D1877" s="32">
        <v>9</v>
      </c>
      <c r="E1877" s="32">
        <v>96.9</v>
      </c>
      <c r="F1877" s="32">
        <v>80</v>
      </c>
      <c r="G1877" s="32">
        <v>28</v>
      </c>
      <c r="H1877" s="32">
        <v>123</v>
      </c>
      <c r="I1877" s="32">
        <v>19.5</v>
      </c>
      <c r="J1877"/>
      <c r="K1877"/>
    </row>
    <row r="1878" spans="1:11" x14ac:dyDescent="0.25">
      <c r="A1878" s="9" t="s">
        <v>639</v>
      </c>
      <c r="B1878" s="1" t="s">
        <v>26</v>
      </c>
      <c r="C1878" s="6">
        <v>40215</v>
      </c>
      <c r="D1878" s="32">
        <v>7</v>
      </c>
      <c r="E1878" s="32">
        <v>97.5</v>
      </c>
      <c r="F1878" s="32">
        <v>74</v>
      </c>
      <c r="G1878" s="32">
        <v>20</v>
      </c>
      <c r="H1878" s="32">
        <v>115</v>
      </c>
      <c r="I1878" s="32">
        <v>39</v>
      </c>
      <c r="J1878"/>
      <c r="K1878"/>
    </row>
    <row r="1879" spans="1:11" x14ac:dyDescent="0.25">
      <c r="A1879" s="9" t="s">
        <v>640</v>
      </c>
      <c r="B1879" s="1" t="s">
        <v>26</v>
      </c>
      <c r="C1879" s="1" t="s">
        <v>113</v>
      </c>
      <c r="D1879" s="32">
        <v>1</v>
      </c>
      <c r="E1879" s="32">
        <v>98.2</v>
      </c>
      <c r="F1879" s="32">
        <v>108</v>
      </c>
      <c r="G1879" s="32">
        <v>20</v>
      </c>
      <c r="H1879" s="32">
        <v>80</v>
      </c>
      <c r="I1879" s="32">
        <v>21</v>
      </c>
      <c r="J1879"/>
      <c r="K1879"/>
    </row>
    <row r="1880" spans="1:11" x14ac:dyDescent="0.25">
      <c r="A1880" s="9" t="s">
        <v>641</v>
      </c>
      <c r="B1880" s="1" t="s">
        <v>26</v>
      </c>
      <c r="C1880" s="6">
        <v>42124</v>
      </c>
      <c r="D1880" s="32">
        <v>2</v>
      </c>
      <c r="E1880" s="32">
        <v>98.8</v>
      </c>
      <c r="F1880" s="32">
        <v>144</v>
      </c>
      <c r="G1880" s="32">
        <v>0</v>
      </c>
      <c r="H1880" s="32">
        <v>70</v>
      </c>
      <c r="I1880" s="32">
        <v>10.5</v>
      </c>
      <c r="J1880"/>
      <c r="K1880"/>
    </row>
    <row r="1881" spans="1:11" x14ac:dyDescent="0.25">
      <c r="A1881" s="9" t="s">
        <v>644</v>
      </c>
      <c r="B1881" s="1" t="s">
        <v>26</v>
      </c>
      <c r="C1881" s="6">
        <v>42472</v>
      </c>
      <c r="D1881" s="32">
        <v>1</v>
      </c>
      <c r="E1881" s="32">
        <v>94.4</v>
      </c>
      <c r="F1881" s="32">
        <v>0</v>
      </c>
      <c r="G1881" s="32">
        <v>0</v>
      </c>
      <c r="H1881" s="32">
        <v>79</v>
      </c>
      <c r="I1881" s="32">
        <v>25</v>
      </c>
      <c r="J1881"/>
      <c r="K1881"/>
    </row>
    <row r="1882" spans="1:11" x14ac:dyDescent="0.25">
      <c r="A1882" s="9" t="s">
        <v>647</v>
      </c>
      <c r="B1882" s="1" t="s">
        <v>26</v>
      </c>
      <c r="C1882" s="6">
        <v>42243</v>
      </c>
      <c r="D1882" s="32">
        <v>2</v>
      </c>
      <c r="E1882" s="32">
        <v>97.4</v>
      </c>
      <c r="F1882" s="32">
        <v>80</v>
      </c>
      <c r="G1882" s="32">
        <v>20</v>
      </c>
      <c r="H1882" s="32">
        <v>83</v>
      </c>
      <c r="I1882" s="32">
        <v>26</v>
      </c>
      <c r="J1882"/>
      <c r="K1882"/>
    </row>
    <row r="1883" spans="1:11" x14ac:dyDescent="0.25">
      <c r="A1883" s="9" t="s">
        <v>649</v>
      </c>
      <c r="B1883" s="1" t="s">
        <v>26</v>
      </c>
      <c r="C1883" s="6">
        <v>41024</v>
      </c>
      <c r="D1883" s="32">
        <v>5</v>
      </c>
      <c r="E1883" s="32">
        <v>98.9</v>
      </c>
      <c r="F1883" s="32">
        <v>74</v>
      </c>
      <c r="G1883" s="32">
        <v>20</v>
      </c>
      <c r="H1883" s="32">
        <v>107</v>
      </c>
      <c r="I1883" s="32">
        <v>34</v>
      </c>
      <c r="J1883"/>
      <c r="K1883"/>
    </row>
    <row r="1884" spans="1:11" x14ac:dyDescent="0.25">
      <c r="A1884" s="9" t="s">
        <v>650</v>
      </c>
      <c r="B1884" s="1" t="s">
        <v>26</v>
      </c>
      <c r="C1884" s="6">
        <v>39324</v>
      </c>
      <c r="D1884" s="32">
        <v>10</v>
      </c>
      <c r="E1884" s="32">
        <v>97.6</v>
      </c>
      <c r="F1884" s="32">
        <v>78</v>
      </c>
      <c r="G1884" s="32">
        <v>20</v>
      </c>
      <c r="H1884" s="32">
        <v>120</v>
      </c>
      <c r="I1884" s="32">
        <v>45</v>
      </c>
      <c r="J1884"/>
      <c r="K1884"/>
    </row>
    <row r="1885" spans="1:11" x14ac:dyDescent="0.25">
      <c r="A1885" s="9" t="s">
        <v>656</v>
      </c>
      <c r="B1885" s="1" t="s">
        <v>26</v>
      </c>
      <c r="C1885" s="6">
        <v>36982</v>
      </c>
      <c r="D1885" s="32">
        <v>17</v>
      </c>
      <c r="E1885" s="32">
        <v>98.4</v>
      </c>
      <c r="F1885" s="32">
        <v>98</v>
      </c>
      <c r="G1885" s="32">
        <v>24</v>
      </c>
      <c r="H1885" s="32">
        <v>162</v>
      </c>
      <c r="I1885" s="32">
        <v>124</v>
      </c>
      <c r="J1885"/>
      <c r="K1885"/>
    </row>
    <row r="1886" spans="1:11" x14ac:dyDescent="0.25">
      <c r="A1886" s="9" t="s">
        <v>659</v>
      </c>
      <c r="B1886" s="1" t="s">
        <v>26</v>
      </c>
      <c r="C1886" s="6">
        <v>40148</v>
      </c>
      <c r="D1886" s="32">
        <v>9</v>
      </c>
      <c r="E1886" s="32">
        <v>98</v>
      </c>
      <c r="F1886" s="32">
        <v>74</v>
      </c>
      <c r="G1886" s="32">
        <v>20</v>
      </c>
      <c r="H1886" s="32">
        <v>134</v>
      </c>
      <c r="I1886" s="32">
        <v>57</v>
      </c>
      <c r="J1886"/>
      <c r="K1886"/>
    </row>
    <row r="1887" spans="1:11" x14ac:dyDescent="0.25">
      <c r="A1887" s="9" t="s">
        <v>664</v>
      </c>
      <c r="B1887" s="1" t="s">
        <v>26</v>
      </c>
      <c r="C1887" s="1" t="s">
        <v>665</v>
      </c>
      <c r="D1887" s="32">
        <v>5</v>
      </c>
      <c r="E1887" s="32">
        <v>96</v>
      </c>
      <c r="F1887" s="32">
        <v>93</v>
      </c>
      <c r="G1887" s="32">
        <v>20</v>
      </c>
      <c r="H1887" s="32">
        <v>99</v>
      </c>
      <c r="I1887" s="32">
        <v>40</v>
      </c>
      <c r="J1887"/>
      <c r="K1887"/>
    </row>
    <row r="1888" spans="1:11" x14ac:dyDescent="0.25">
      <c r="A1888" s="9" t="s">
        <v>668</v>
      </c>
      <c r="B1888" s="1" t="s">
        <v>26</v>
      </c>
      <c r="C1888" s="6">
        <v>39252</v>
      </c>
      <c r="D1888" s="32">
        <v>11</v>
      </c>
      <c r="E1888" s="32">
        <v>96</v>
      </c>
      <c r="F1888" s="32">
        <v>100</v>
      </c>
      <c r="G1888" s="32">
        <v>18</v>
      </c>
      <c r="H1888" s="32">
        <v>129</v>
      </c>
      <c r="I1888" s="32">
        <v>69</v>
      </c>
      <c r="J1888"/>
      <c r="K1888"/>
    </row>
    <row r="1889" spans="1:11" x14ac:dyDescent="0.25">
      <c r="A1889" s="9" t="s">
        <v>670</v>
      </c>
      <c r="B1889" s="1" t="s">
        <v>26</v>
      </c>
      <c r="C1889" s="6">
        <v>42154</v>
      </c>
      <c r="D1889" s="32">
        <v>3</v>
      </c>
      <c r="E1889" s="32">
        <v>96.3</v>
      </c>
      <c r="F1889" s="32">
        <v>74</v>
      </c>
      <c r="G1889" s="32">
        <v>19</v>
      </c>
      <c r="H1889" s="32">
        <v>86</v>
      </c>
      <c r="I1889" s="32">
        <v>24</v>
      </c>
      <c r="J1889"/>
      <c r="K1889"/>
    </row>
    <row r="1890" spans="1:11" x14ac:dyDescent="0.25">
      <c r="A1890" s="9" t="s">
        <v>672</v>
      </c>
      <c r="B1890" s="1" t="s">
        <v>26</v>
      </c>
      <c r="C1890" s="6">
        <v>40124</v>
      </c>
      <c r="D1890" s="32">
        <v>11</v>
      </c>
      <c r="E1890" s="32">
        <v>97.5</v>
      </c>
      <c r="F1890" s="32">
        <v>89</v>
      </c>
      <c r="G1890" s="32">
        <v>22</v>
      </c>
      <c r="H1890" s="32">
        <v>128</v>
      </c>
      <c r="I1890" s="32">
        <v>54</v>
      </c>
      <c r="J1890"/>
      <c r="K1890"/>
    </row>
    <row r="1891" spans="1:11" x14ac:dyDescent="0.25">
      <c r="A1891" s="9" t="s">
        <v>673</v>
      </c>
      <c r="B1891" s="1" t="s">
        <v>26</v>
      </c>
      <c r="C1891" s="1" t="s">
        <v>113</v>
      </c>
      <c r="D1891" s="32">
        <v>8</v>
      </c>
      <c r="E1891" s="32">
        <v>96.2</v>
      </c>
      <c r="F1891" s="32">
        <v>113</v>
      </c>
      <c r="G1891" s="32">
        <v>29</v>
      </c>
      <c r="H1891" s="32">
        <v>141</v>
      </c>
      <c r="I1891" s="32">
        <v>73</v>
      </c>
      <c r="J1891"/>
      <c r="K1891"/>
    </row>
    <row r="1892" spans="1:11" x14ac:dyDescent="0.25">
      <c r="A1892" s="9" t="s">
        <v>676</v>
      </c>
      <c r="B1892" s="1" t="s">
        <v>26</v>
      </c>
      <c r="C1892" s="1" t="s">
        <v>113</v>
      </c>
      <c r="D1892" s="32">
        <v>9</v>
      </c>
      <c r="E1892" s="32">
        <v>97.6</v>
      </c>
      <c r="F1892" s="32">
        <v>90</v>
      </c>
      <c r="G1892" s="32">
        <v>25</v>
      </c>
      <c r="H1892" s="32">
        <v>122</v>
      </c>
      <c r="I1892" s="32">
        <v>53</v>
      </c>
      <c r="J1892"/>
      <c r="K1892"/>
    </row>
    <row r="1893" spans="1:11" x14ac:dyDescent="0.25">
      <c r="A1893" s="9" t="s">
        <v>679</v>
      </c>
      <c r="B1893" s="1" t="s">
        <v>26</v>
      </c>
      <c r="C1893" s="6">
        <v>39977</v>
      </c>
      <c r="D1893" s="32">
        <v>11</v>
      </c>
      <c r="E1893" s="32">
        <v>97.4</v>
      </c>
      <c r="F1893" s="32">
        <v>80</v>
      </c>
      <c r="G1893" s="32">
        <v>21</v>
      </c>
      <c r="H1893" s="32">
        <v>132</v>
      </c>
      <c r="I1893" s="32">
        <v>56</v>
      </c>
      <c r="J1893"/>
      <c r="K1893"/>
    </row>
    <row r="1894" spans="1:11" x14ac:dyDescent="0.25">
      <c r="A1894" s="9" t="s">
        <v>681</v>
      </c>
      <c r="B1894" s="1" t="s">
        <v>26</v>
      </c>
      <c r="C1894" s="6">
        <v>41163</v>
      </c>
      <c r="D1894" s="32">
        <v>6</v>
      </c>
      <c r="E1894" s="32">
        <v>95</v>
      </c>
      <c r="F1894" s="32">
        <v>110</v>
      </c>
      <c r="G1894" s="32">
        <v>27</v>
      </c>
      <c r="H1894" s="32">
        <v>100</v>
      </c>
      <c r="I1894" s="32">
        <v>30</v>
      </c>
      <c r="J1894"/>
      <c r="K1894"/>
    </row>
    <row r="1895" spans="1:11" x14ac:dyDescent="0.25">
      <c r="A1895" s="9" t="s">
        <v>682</v>
      </c>
      <c r="B1895" s="1" t="s">
        <v>26</v>
      </c>
      <c r="C1895" s="6">
        <v>42767</v>
      </c>
      <c r="D1895" s="32">
        <v>1</v>
      </c>
      <c r="E1895" s="32">
        <v>96.7</v>
      </c>
      <c r="F1895" s="32">
        <v>122</v>
      </c>
      <c r="G1895" s="32">
        <v>31</v>
      </c>
      <c r="H1895" s="32">
        <v>73</v>
      </c>
      <c r="I1895" s="32">
        <v>13</v>
      </c>
      <c r="J1895"/>
      <c r="K1895"/>
    </row>
    <row r="1896" spans="1:11" x14ac:dyDescent="0.25">
      <c r="A1896" s="9" t="s">
        <v>687</v>
      </c>
      <c r="B1896" s="1" t="s">
        <v>26</v>
      </c>
      <c r="C1896" s="6">
        <v>40731</v>
      </c>
      <c r="D1896" s="32">
        <v>7</v>
      </c>
      <c r="E1896" s="32">
        <v>95</v>
      </c>
      <c r="F1896" s="32">
        <v>96</v>
      </c>
      <c r="G1896" s="32">
        <v>27</v>
      </c>
      <c r="H1896" s="32">
        <v>107</v>
      </c>
      <c r="I1896" s="32">
        <v>37</v>
      </c>
      <c r="J1896"/>
      <c r="K1896"/>
    </row>
    <row r="1897" spans="1:11" x14ac:dyDescent="0.25">
      <c r="A1897" s="9" t="s">
        <v>689</v>
      </c>
      <c r="B1897" s="1" t="s">
        <v>26</v>
      </c>
      <c r="C1897" s="6">
        <v>42099</v>
      </c>
      <c r="D1897" s="32">
        <v>2</v>
      </c>
      <c r="E1897" s="32">
        <v>97.3</v>
      </c>
      <c r="F1897" s="32">
        <v>114</v>
      </c>
      <c r="G1897" s="32">
        <v>29</v>
      </c>
      <c r="H1897" s="32">
        <v>87</v>
      </c>
      <c r="I1897" s="32">
        <v>24</v>
      </c>
      <c r="J1897"/>
      <c r="K1897"/>
    </row>
    <row r="1898" spans="1:11" x14ac:dyDescent="0.25">
      <c r="A1898" s="9" t="s">
        <v>691</v>
      </c>
      <c r="B1898" s="1" t="s">
        <v>26</v>
      </c>
      <c r="C1898" s="6">
        <v>41237</v>
      </c>
      <c r="D1898" s="32">
        <v>5</v>
      </c>
      <c r="E1898" s="32">
        <v>96.3</v>
      </c>
      <c r="F1898" s="32">
        <v>132</v>
      </c>
      <c r="G1898" s="32">
        <v>0</v>
      </c>
      <c r="H1898" s="32">
        <v>102</v>
      </c>
      <c r="I1898" s="32">
        <v>32</v>
      </c>
      <c r="J1898"/>
      <c r="K1898"/>
    </row>
    <row r="1899" spans="1:11" x14ac:dyDescent="0.25">
      <c r="A1899" s="9" t="s">
        <v>695</v>
      </c>
      <c r="B1899" s="1" t="s">
        <v>26</v>
      </c>
      <c r="C1899" s="6">
        <v>39967</v>
      </c>
      <c r="D1899" s="32">
        <v>6</v>
      </c>
      <c r="E1899" s="32">
        <v>95</v>
      </c>
      <c r="F1899" s="32">
        <v>74</v>
      </c>
      <c r="G1899" s="32">
        <v>18</v>
      </c>
      <c r="H1899" s="32">
        <v>123</v>
      </c>
      <c r="I1899" s="32">
        <v>47</v>
      </c>
      <c r="J1899"/>
      <c r="K1899"/>
    </row>
    <row r="1900" spans="1:11" x14ac:dyDescent="0.25">
      <c r="A1900" s="9" t="s">
        <v>697</v>
      </c>
      <c r="B1900" s="1" t="s">
        <v>26</v>
      </c>
      <c r="C1900" s="6">
        <v>39157</v>
      </c>
      <c r="D1900" s="32">
        <v>10</v>
      </c>
      <c r="E1900" s="32">
        <v>96.9</v>
      </c>
      <c r="F1900" s="32">
        <v>74</v>
      </c>
      <c r="G1900" s="32">
        <v>20</v>
      </c>
      <c r="H1900" s="32">
        <v>131</v>
      </c>
      <c r="I1900" s="32">
        <v>62</v>
      </c>
      <c r="J1900"/>
      <c r="K1900"/>
    </row>
    <row r="1901" spans="1:11" x14ac:dyDescent="0.25">
      <c r="A1901" s="9" t="s">
        <v>698</v>
      </c>
      <c r="B1901" s="1" t="s">
        <v>26</v>
      </c>
      <c r="C1901" s="6">
        <v>41933</v>
      </c>
      <c r="D1901" s="32">
        <v>3</v>
      </c>
      <c r="E1901" s="32">
        <v>97.3</v>
      </c>
      <c r="F1901" s="32">
        <v>74</v>
      </c>
      <c r="G1901" s="32">
        <v>20</v>
      </c>
      <c r="H1901" s="32">
        <v>88</v>
      </c>
      <c r="I1901" s="32">
        <v>28</v>
      </c>
      <c r="J1901"/>
      <c r="K1901"/>
    </row>
    <row r="1902" spans="1:11" x14ac:dyDescent="0.25">
      <c r="A1902" s="9" t="s">
        <v>702</v>
      </c>
      <c r="B1902" s="1" t="s">
        <v>26</v>
      </c>
      <c r="C1902" s="1" t="s">
        <v>113</v>
      </c>
      <c r="D1902" s="32">
        <v>2</v>
      </c>
      <c r="E1902" s="32">
        <v>97</v>
      </c>
      <c r="F1902" s="32">
        <v>89</v>
      </c>
      <c r="G1902" s="32">
        <v>40</v>
      </c>
      <c r="H1902" s="32">
        <v>79.5</v>
      </c>
      <c r="I1902" s="32">
        <v>32</v>
      </c>
      <c r="J1902"/>
      <c r="K1902"/>
    </row>
    <row r="1903" spans="1:11" x14ac:dyDescent="0.25">
      <c r="A1903" s="9" t="s">
        <v>704</v>
      </c>
      <c r="B1903" s="1" t="s">
        <v>26</v>
      </c>
      <c r="C1903" s="6">
        <v>42143</v>
      </c>
      <c r="D1903" s="32">
        <v>2</v>
      </c>
      <c r="E1903" s="32">
        <v>94</v>
      </c>
      <c r="F1903" s="32">
        <v>90</v>
      </c>
      <c r="G1903" s="32">
        <v>18</v>
      </c>
      <c r="H1903" s="32">
        <v>86</v>
      </c>
      <c r="I1903" s="32">
        <v>27</v>
      </c>
      <c r="J1903"/>
      <c r="K1903"/>
    </row>
    <row r="1904" spans="1:11" x14ac:dyDescent="0.25">
      <c r="A1904" s="9" t="s">
        <v>707</v>
      </c>
      <c r="B1904" s="1" t="s">
        <v>26</v>
      </c>
      <c r="C1904" s="6">
        <v>40534</v>
      </c>
      <c r="D1904" s="32">
        <v>7</v>
      </c>
      <c r="E1904" s="32">
        <v>97.7</v>
      </c>
      <c r="F1904" s="32">
        <v>96</v>
      </c>
      <c r="G1904" s="32">
        <v>22</v>
      </c>
      <c r="H1904" s="32">
        <v>136</v>
      </c>
      <c r="I1904" s="32">
        <v>29.1</v>
      </c>
      <c r="J1904"/>
      <c r="K1904"/>
    </row>
    <row r="1905" spans="1:11" x14ac:dyDescent="0.25">
      <c r="A1905" s="9" t="s">
        <v>709</v>
      </c>
      <c r="B1905" s="1" t="s">
        <v>26</v>
      </c>
      <c r="C1905" s="1" t="s">
        <v>113</v>
      </c>
      <c r="D1905" s="32">
        <v>11</v>
      </c>
      <c r="E1905" s="32">
        <v>97.9</v>
      </c>
      <c r="F1905" s="32">
        <v>98</v>
      </c>
      <c r="G1905" s="32">
        <v>0</v>
      </c>
      <c r="H1905" s="32">
        <v>131</v>
      </c>
      <c r="I1905" s="32">
        <v>61</v>
      </c>
      <c r="J1905"/>
      <c r="K1905"/>
    </row>
    <row r="1906" spans="1:11" x14ac:dyDescent="0.25">
      <c r="A1906" s="9" t="s">
        <v>712</v>
      </c>
      <c r="B1906" s="1" t="s">
        <v>26</v>
      </c>
      <c r="C1906" s="6">
        <v>38644</v>
      </c>
      <c r="D1906" s="32">
        <v>15</v>
      </c>
      <c r="E1906" s="32">
        <v>97.7</v>
      </c>
      <c r="F1906" s="32">
        <v>99</v>
      </c>
      <c r="G1906" s="32">
        <v>0</v>
      </c>
      <c r="H1906" s="32">
        <v>152</v>
      </c>
      <c r="I1906" s="32">
        <v>113</v>
      </c>
      <c r="J1906"/>
      <c r="K1906"/>
    </row>
    <row r="1907" spans="1:11" x14ac:dyDescent="0.25">
      <c r="A1907" s="9" t="s">
        <v>714</v>
      </c>
      <c r="B1907" s="1" t="s">
        <v>26</v>
      </c>
      <c r="C1907" s="6">
        <v>38908</v>
      </c>
      <c r="D1907" s="32">
        <v>13</v>
      </c>
      <c r="E1907" s="32">
        <v>96.4</v>
      </c>
      <c r="F1907" s="32">
        <v>80</v>
      </c>
      <c r="G1907" s="32">
        <v>20</v>
      </c>
      <c r="H1907" s="32">
        <v>147</v>
      </c>
      <c r="I1907" s="32">
        <v>83</v>
      </c>
      <c r="J1907"/>
      <c r="K1907"/>
    </row>
    <row r="1908" spans="1:11" x14ac:dyDescent="0.25">
      <c r="A1908" s="9" t="s">
        <v>716</v>
      </c>
      <c r="B1908" s="1" t="s">
        <v>26</v>
      </c>
      <c r="C1908" s="6">
        <v>37073</v>
      </c>
      <c r="D1908" s="32">
        <v>16</v>
      </c>
      <c r="E1908" s="32">
        <v>98.2</v>
      </c>
      <c r="F1908" s="32">
        <v>66</v>
      </c>
      <c r="G1908" s="32">
        <v>0</v>
      </c>
      <c r="H1908" s="32">
        <v>168</v>
      </c>
      <c r="I1908" s="32">
        <v>126</v>
      </c>
      <c r="J1908"/>
      <c r="K1908"/>
    </row>
    <row r="1909" spans="1:11" x14ac:dyDescent="0.25">
      <c r="A1909" s="9" t="s">
        <v>718</v>
      </c>
      <c r="B1909" s="1" t="s">
        <v>26</v>
      </c>
      <c r="C1909" s="1" t="s">
        <v>113</v>
      </c>
      <c r="D1909" s="32">
        <v>11</v>
      </c>
      <c r="E1909" s="32">
        <v>97</v>
      </c>
      <c r="F1909" s="32">
        <v>92</v>
      </c>
      <c r="G1909" s="32">
        <v>20</v>
      </c>
      <c r="H1909" s="32">
        <v>139</v>
      </c>
      <c r="I1909" s="32">
        <v>81</v>
      </c>
      <c r="J1909"/>
      <c r="K1909"/>
    </row>
    <row r="1910" spans="1:11" x14ac:dyDescent="0.25">
      <c r="A1910" s="9" t="s">
        <v>736</v>
      </c>
      <c r="B1910" s="1" t="s">
        <v>26</v>
      </c>
      <c r="C1910" s="6">
        <v>36652</v>
      </c>
      <c r="D1910" s="32">
        <v>17</v>
      </c>
      <c r="E1910" s="32">
        <v>95.1</v>
      </c>
      <c r="F1910" s="32">
        <v>82</v>
      </c>
      <c r="G1910" s="32">
        <v>21</v>
      </c>
      <c r="H1910" s="32">
        <v>178</v>
      </c>
      <c r="I1910" s="32">
        <v>113</v>
      </c>
      <c r="J1910"/>
      <c r="K1910"/>
    </row>
    <row r="1911" spans="1:11" x14ac:dyDescent="0.25">
      <c r="A1911" s="9" t="s">
        <v>740</v>
      </c>
      <c r="B1911" s="1" t="s">
        <v>26</v>
      </c>
      <c r="C1911" s="6">
        <v>40857</v>
      </c>
      <c r="D1911" s="32">
        <v>6</v>
      </c>
      <c r="E1911" s="32">
        <v>96.4</v>
      </c>
      <c r="F1911" s="32">
        <v>98</v>
      </c>
      <c r="G1911" s="32">
        <v>30</v>
      </c>
      <c r="H1911" s="32">
        <v>104</v>
      </c>
      <c r="I1911" s="32">
        <v>29</v>
      </c>
      <c r="J1911"/>
      <c r="K1911"/>
    </row>
    <row r="1912" spans="1:11" x14ac:dyDescent="0.25">
      <c r="A1912" s="9" t="s">
        <v>742</v>
      </c>
      <c r="B1912" s="1" t="s">
        <v>26</v>
      </c>
      <c r="C1912" s="6">
        <v>41050</v>
      </c>
      <c r="D1912" s="32">
        <v>6</v>
      </c>
      <c r="E1912" s="32">
        <v>95.4</v>
      </c>
      <c r="F1912" s="32">
        <v>100</v>
      </c>
      <c r="G1912" s="32">
        <v>0</v>
      </c>
      <c r="H1912" s="32">
        <v>110</v>
      </c>
      <c r="I1912" s="32">
        <v>33</v>
      </c>
      <c r="J1912"/>
      <c r="K1912"/>
    </row>
    <row r="1913" spans="1:11" x14ac:dyDescent="0.25">
      <c r="A1913" s="9" t="s">
        <v>744</v>
      </c>
      <c r="B1913" s="1" t="s">
        <v>26</v>
      </c>
      <c r="C1913" s="6">
        <v>42095</v>
      </c>
      <c r="D1913" s="32">
        <v>2</v>
      </c>
      <c r="E1913" s="32">
        <v>95.4</v>
      </c>
      <c r="F1913" s="32">
        <v>90</v>
      </c>
      <c r="G1913" s="32">
        <v>30</v>
      </c>
      <c r="H1913" s="32">
        <v>82</v>
      </c>
      <c r="I1913" s="32">
        <v>24</v>
      </c>
      <c r="J1913"/>
      <c r="K1913"/>
    </row>
    <row r="1914" spans="1:11" x14ac:dyDescent="0.25">
      <c r="A1914" s="9" t="s">
        <v>746</v>
      </c>
      <c r="B1914" s="1" t="s">
        <v>26</v>
      </c>
      <c r="C1914" s="6">
        <v>43007</v>
      </c>
      <c r="D1914" s="32">
        <v>0.41699999999999998</v>
      </c>
      <c r="E1914" s="32">
        <v>95.8</v>
      </c>
      <c r="F1914" s="32">
        <v>100</v>
      </c>
      <c r="G1914" s="32">
        <v>25</v>
      </c>
      <c r="H1914" s="32">
        <v>0</v>
      </c>
      <c r="I1914" s="32">
        <v>12</v>
      </c>
      <c r="J1914"/>
      <c r="K1914"/>
    </row>
    <row r="1915" spans="1:11" x14ac:dyDescent="0.25">
      <c r="A1915" s="9" t="s">
        <v>751</v>
      </c>
      <c r="B1915" s="1" t="s">
        <v>26</v>
      </c>
      <c r="C1915" s="6">
        <v>41379</v>
      </c>
      <c r="D1915" s="32">
        <v>4</v>
      </c>
      <c r="E1915" s="32">
        <v>98.3</v>
      </c>
      <c r="F1915" s="32">
        <v>90</v>
      </c>
      <c r="G1915" s="32">
        <v>18</v>
      </c>
      <c r="H1915" s="32">
        <v>102</v>
      </c>
      <c r="I1915" s="32">
        <v>35</v>
      </c>
      <c r="J1915"/>
      <c r="K1915"/>
    </row>
    <row r="1916" spans="1:11" x14ac:dyDescent="0.25">
      <c r="A1916" s="9" t="s">
        <v>752</v>
      </c>
      <c r="B1916" s="1" t="s">
        <v>26</v>
      </c>
      <c r="C1916" s="6">
        <v>36708</v>
      </c>
      <c r="D1916" s="32">
        <v>12</v>
      </c>
      <c r="E1916" s="32">
        <v>97.4</v>
      </c>
      <c r="F1916" s="32">
        <v>90</v>
      </c>
      <c r="G1916" s="32">
        <v>20</v>
      </c>
      <c r="H1916" s="32">
        <v>142</v>
      </c>
      <c r="I1916" s="32">
        <v>75</v>
      </c>
      <c r="J1916"/>
      <c r="K1916"/>
    </row>
    <row r="1917" spans="1:11" x14ac:dyDescent="0.25">
      <c r="A1917" s="9" t="s">
        <v>757</v>
      </c>
      <c r="B1917" s="1" t="s">
        <v>26</v>
      </c>
      <c r="C1917" s="1" t="s">
        <v>113</v>
      </c>
      <c r="D1917" s="32">
        <v>17</v>
      </c>
      <c r="E1917" s="32">
        <v>97.5</v>
      </c>
      <c r="F1917" s="32">
        <v>78</v>
      </c>
      <c r="G1917" s="32">
        <v>18</v>
      </c>
      <c r="H1917" s="32">
        <v>173</v>
      </c>
      <c r="I1917" s="32">
        <v>123</v>
      </c>
      <c r="J1917"/>
      <c r="K1917"/>
    </row>
    <row r="1918" spans="1:11" x14ac:dyDescent="0.25">
      <c r="A1918" s="9" t="s">
        <v>769</v>
      </c>
      <c r="B1918" s="1" t="s">
        <v>26</v>
      </c>
      <c r="C1918" s="1" t="s">
        <v>113</v>
      </c>
      <c r="D1918" s="32">
        <v>5</v>
      </c>
      <c r="E1918" s="32">
        <v>97.9</v>
      </c>
      <c r="F1918" s="32">
        <v>90</v>
      </c>
      <c r="G1918" s="32">
        <v>20</v>
      </c>
      <c r="H1918" s="32">
        <v>107</v>
      </c>
      <c r="I1918" s="32">
        <v>36</v>
      </c>
      <c r="J1918"/>
      <c r="K1918"/>
    </row>
    <row r="1919" spans="1:11" x14ac:dyDescent="0.25">
      <c r="A1919" s="9" t="s">
        <v>774</v>
      </c>
      <c r="B1919" s="1" t="s">
        <v>26</v>
      </c>
      <c r="C1919" s="1" t="s">
        <v>113</v>
      </c>
      <c r="D1919" s="32">
        <v>12</v>
      </c>
      <c r="E1919" s="32">
        <v>97.3</v>
      </c>
      <c r="F1919" s="32">
        <v>70</v>
      </c>
      <c r="G1919" s="32">
        <v>0</v>
      </c>
      <c r="H1919" s="32">
        <v>134</v>
      </c>
      <c r="I1919" s="32">
        <v>61</v>
      </c>
      <c r="J1919"/>
      <c r="K1919"/>
    </row>
    <row r="1920" spans="1:11" x14ac:dyDescent="0.25">
      <c r="A1920" s="9" t="s">
        <v>782</v>
      </c>
      <c r="B1920" s="1" t="s">
        <v>26</v>
      </c>
      <c r="C1920" s="1" t="s">
        <v>113</v>
      </c>
      <c r="D1920" s="32">
        <v>2</v>
      </c>
      <c r="E1920" s="32">
        <v>95.1</v>
      </c>
      <c r="F1920" s="32">
        <v>80</v>
      </c>
      <c r="G1920" s="32">
        <v>15</v>
      </c>
      <c r="H1920" s="32">
        <v>79</v>
      </c>
      <c r="I1920" s="32">
        <v>18</v>
      </c>
      <c r="J1920"/>
      <c r="K1920"/>
    </row>
    <row r="1921" spans="1:11" x14ac:dyDescent="0.25">
      <c r="A1921" s="9" t="s">
        <v>783</v>
      </c>
      <c r="B1921" s="1" t="s">
        <v>26</v>
      </c>
      <c r="C1921" s="6">
        <v>37260</v>
      </c>
      <c r="D1921" s="32">
        <v>16</v>
      </c>
      <c r="E1921" s="32">
        <v>93.5</v>
      </c>
      <c r="F1921" s="32">
        <v>63</v>
      </c>
      <c r="G1921" s="32">
        <v>20</v>
      </c>
      <c r="H1921" s="32">
        <v>150</v>
      </c>
      <c r="I1921" s="32">
        <v>107</v>
      </c>
      <c r="J1921"/>
      <c r="K1921"/>
    </row>
    <row r="1922" spans="1:11" x14ac:dyDescent="0.25">
      <c r="A1922" s="9" t="s">
        <v>788</v>
      </c>
      <c r="B1922" s="1" t="s">
        <v>26</v>
      </c>
      <c r="C1922" s="1" t="s">
        <v>113</v>
      </c>
      <c r="D1922" s="32">
        <v>5</v>
      </c>
      <c r="E1922" s="32">
        <v>97.7</v>
      </c>
      <c r="F1922" s="32">
        <v>94</v>
      </c>
      <c r="G1922" s="32">
        <v>0</v>
      </c>
      <c r="H1922" s="32">
        <v>109</v>
      </c>
      <c r="I1922" s="32">
        <v>37</v>
      </c>
      <c r="J1922"/>
      <c r="K1922"/>
    </row>
    <row r="1923" spans="1:11" x14ac:dyDescent="0.25">
      <c r="A1923" s="9" t="s">
        <v>791</v>
      </c>
      <c r="B1923" s="1" t="s">
        <v>26</v>
      </c>
      <c r="C1923" s="1" t="s">
        <v>113</v>
      </c>
      <c r="D1923" s="32">
        <v>11</v>
      </c>
      <c r="E1923" s="32">
        <v>96.3</v>
      </c>
      <c r="F1923" s="32">
        <v>94</v>
      </c>
      <c r="G1923" s="32">
        <v>12</v>
      </c>
      <c r="H1923" s="32">
        <v>142.5</v>
      </c>
      <c r="I1923" s="32">
        <v>71</v>
      </c>
      <c r="J1923"/>
      <c r="K1923"/>
    </row>
    <row r="1924" spans="1:11" x14ac:dyDescent="0.25">
      <c r="A1924" s="9" t="s">
        <v>794</v>
      </c>
      <c r="B1924" s="1" t="s">
        <v>26</v>
      </c>
      <c r="C1924" s="1" t="s">
        <v>113</v>
      </c>
      <c r="D1924" s="32">
        <v>7</v>
      </c>
      <c r="E1924" s="32">
        <v>98.1</v>
      </c>
      <c r="F1924" s="32">
        <v>86</v>
      </c>
      <c r="G1924" s="32">
        <v>20</v>
      </c>
      <c r="H1924" s="32">
        <v>121</v>
      </c>
      <c r="I1924" s="32">
        <v>44</v>
      </c>
      <c r="J1924"/>
      <c r="K1924"/>
    </row>
    <row r="1925" spans="1:11" x14ac:dyDescent="0.25">
      <c r="A1925" s="9" t="s">
        <v>796</v>
      </c>
      <c r="B1925" s="1" t="s">
        <v>26</v>
      </c>
      <c r="C1925" s="1" t="s">
        <v>113</v>
      </c>
      <c r="D1925" s="32">
        <v>3</v>
      </c>
      <c r="E1925" s="32">
        <v>93.1</v>
      </c>
      <c r="F1925" s="32">
        <v>98</v>
      </c>
      <c r="G1925" s="32">
        <v>24</v>
      </c>
      <c r="H1925" s="32">
        <v>91</v>
      </c>
      <c r="I1925" s="32">
        <v>32</v>
      </c>
      <c r="J1925"/>
      <c r="K1925"/>
    </row>
    <row r="1926" spans="1:11" x14ac:dyDescent="0.25">
      <c r="A1926" s="9" t="s">
        <v>794</v>
      </c>
      <c r="B1926" s="1" t="s">
        <v>26</v>
      </c>
      <c r="C1926" s="1" t="s">
        <v>113</v>
      </c>
      <c r="D1926" s="32">
        <v>5</v>
      </c>
      <c r="E1926" s="32">
        <v>99</v>
      </c>
      <c r="F1926" s="32">
        <v>73</v>
      </c>
      <c r="G1926" s="32">
        <v>20</v>
      </c>
      <c r="H1926" s="32">
        <v>109</v>
      </c>
      <c r="I1926" s="32">
        <v>34</v>
      </c>
      <c r="J1926"/>
      <c r="K1926"/>
    </row>
    <row r="1927" spans="1:11" x14ac:dyDescent="0.25">
      <c r="A1927" s="9" t="s">
        <v>803</v>
      </c>
      <c r="B1927" s="1" t="s">
        <v>26</v>
      </c>
      <c r="C1927" s="6" t="s">
        <v>113</v>
      </c>
      <c r="D1927" s="32">
        <v>8</v>
      </c>
      <c r="E1927" s="32">
        <v>97.1</v>
      </c>
      <c r="F1927" s="32">
        <v>90</v>
      </c>
      <c r="G1927" s="32">
        <v>1.9</v>
      </c>
      <c r="H1927" s="32">
        <v>115</v>
      </c>
      <c r="I1927" s="32">
        <v>41</v>
      </c>
      <c r="J1927"/>
      <c r="K1927"/>
    </row>
    <row r="1928" spans="1:11" x14ac:dyDescent="0.25">
      <c r="A1928" s="9" t="s">
        <v>805</v>
      </c>
      <c r="B1928" s="1" t="s">
        <v>26</v>
      </c>
      <c r="C1928" s="6">
        <v>41391</v>
      </c>
      <c r="D1928" s="32">
        <v>4</v>
      </c>
      <c r="E1928" s="32">
        <v>97.7</v>
      </c>
      <c r="F1928" s="32">
        <v>74</v>
      </c>
      <c r="G1928" s="32">
        <v>20</v>
      </c>
      <c r="H1928" s="32">
        <v>101</v>
      </c>
      <c r="I1928" s="32">
        <v>32</v>
      </c>
      <c r="J1928"/>
      <c r="K1928"/>
    </row>
    <row r="1929" spans="1:11" x14ac:dyDescent="0.25">
      <c r="A1929" s="1" t="s">
        <v>806</v>
      </c>
      <c r="B1929" s="1" t="s">
        <v>26</v>
      </c>
      <c r="C1929" s="1" t="s">
        <v>113</v>
      </c>
      <c r="D1929" s="32">
        <v>0.75</v>
      </c>
      <c r="E1929" s="32">
        <v>97</v>
      </c>
      <c r="F1929" s="32">
        <v>180</v>
      </c>
      <c r="G1929" s="32">
        <v>47</v>
      </c>
      <c r="H1929" s="32">
        <v>61</v>
      </c>
      <c r="I1929" s="32">
        <v>11</v>
      </c>
      <c r="J1929"/>
      <c r="K1929"/>
    </row>
    <row r="1930" spans="1:11" x14ac:dyDescent="0.25">
      <c r="A1930" s="1" t="s">
        <v>809</v>
      </c>
      <c r="B1930" s="1" t="s">
        <v>26</v>
      </c>
      <c r="C1930" s="1" t="s">
        <v>810</v>
      </c>
      <c r="D1930" s="32">
        <v>1.5</v>
      </c>
      <c r="E1930" s="32">
        <v>96</v>
      </c>
      <c r="F1930" s="32">
        <v>100</v>
      </c>
      <c r="G1930" s="32">
        <v>32</v>
      </c>
      <c r="H1930" s="32">
        <v>77</v>
      </c>
      <c r="I1930" s="32">
        <v>21</v>
      </c>
      <c r="J1930"/>
      <c r="K1930"/>
    </row>
    <row r="1931" spans="1:11" x14ac:dyDescent="0.25">
      <c r="A1931" s="1" t="s">
        <v>814</v>
      </c>
      <c r="B1931" s="1" t="s">
        <v>26</v>
      </c>
      <c r="C1931" s="1" t="s">
        <v>113</v>
      </c>
      <c r="D1931" s="32">
        <v>2</v>
      </c>
      <c r="E1931" s="32">
        <v>37.799999999999997</v>
      </c>
      <c r="F1931" s="32">
        <v>123</v>
      </c>
      <c r="G1931" s="32">
        <v>30</v>
      </c>
      <c r="H1931" s="32">
        <v>98</v>
      </c>
      <c r="I1931" s="32">
        <v>24</v>
      </c>
      <c r="J1931"/>
      <c r="K1931"/>
    </row>
    <row r="1932" spans="1:11" x14ac:dyDescent="0.25">
      <c r="A1932" s="1" t="s">
        <v>818</v>
      </c>
      <c r="B1932" s="1" t="s">
        <v>26</v>
      </c>
      <c r="C1932" s="12">
        <v>43138</v>
      </c>
      <c r="D1932" s="32">
        <v>4</v>
      </c>
      <c r="E1932" s="32">
        <v>97</v>
      </c>
      <c r="F1932" s="32">
        <v>133</v>
      </c>
      <c r="G1932" s="32">
        <v>22</v>
      </c>
      <c r="H1932" s="32">
        <v>91</v>
      </c>
      <c r="I1932" s="32">
        <v>29.1</v>
      </c>
      <c r="J1932"/>
      <c r="K1932"/>
    </row>
    <row r="1933" spans="1:11" x14ac:dyDescent="0.25">
      <c r="A1933" s="1" t="s">
        <v>825</v>
      </c>
      <c r="B1933" s="1" t="s">
        <v>26</v>
      </c>
      <c r="C1933" s="1" t="s">
        <v>113</v>
      </c>
      <c r="D1933" s="32">
        <v>10</v>
      </c>
      <c r="E1933" s="32">
        <v>96.6</v>
      </c>
      <c r="F1933" s="32">
        <v>103</v>
      </c>
      <c r="G1933" s="32">
        <v>26</v>
      </c>
      <c r="H1933" s="32">
        <v>130</v>
      </c>
      <c r="I1933" s="32">
        <v>25</v>
      </c>
      <c r="J1933"/>
      <c r="K1933"/>
    </row>
    <row r="1934" spans="1:11" x14ac:dyDescent="0.25">
      <c r="A1934" s="1" t="s">
        <v>829</v>
      </c>
      <c r="B1934" s="1" t="s">
        <v>26</v>
      </c>
      <c r="C1934" s="1" t="s">
        <v>113</v>
      </c>
      <c r="D1934" s="32">
        <v>2.5</v>
      </c>
      <c r="E1934" s="32">
        <v>95.6</v>
      </c>
      <c r="F1934" s="32">
        <v>124</v>
      </c>
      <c r="G1934" s="32">
        <v>0</v>
      </c>
      <c r="H1934" s="32">
        <v>18.5</v>
      </c>
      <c r="I1934" s="32">
        <v>22</v>
      </c>
      <c r="J1934"/>
      <c r="K1934"/>
    </row>
    <row r="1935" spans="1:11" x14ac:dyDescent="0.25">
      <c r="A1935" s="1" t="s">
        <v>842</v>
      </c>
      <c r="B1935" s="1" t="s">
        <v>26</v>
      </c>
      <c r="C1935" s="1" t="s">
        <v>113</v>
      </c>
      <c r="D1935" s="32">
        <v>2</v>
      </c>
      <c r="E1935" s="32">
        <v>96.8</v>
      </c>
      <c r="F1935" s="32">
        <v>98.83</v>
      </c>
      <c r="G1935" s="32">
        <v>0</v>
      </c>
      <c r="H1935" s="32">
        <v>81</v>
      </c>
      <c r="I1935" s="32">
        <v>19.5</v>
      </c>
      <c r="J1935"/>
      <c r="K1935"/>
    </row>
    <row r="1936" spans="1:11" x14ac:dyDescent="0.25">
      <c r="A1936" s="1" t="s">
        <v>845</v>
      </c>
      <c r="B1936" s="1" t="s">
        <v>26</v>
      </c>
      <c r="C1936" s="1" t="s">
        <v>113</v>
      </c>
      <c r="D1936" s="32">
        <v>2</v>
      </c>
      <c r="E1936" s="32">
        <v>100</v>
      </c>
      <c r="F1936" s="32">
        <v>106</v>
      </c>
      <c r="G1936" s="32">
        <v>24</v>
      </c>
      <c r="H1936" s="32">
        <v>85</v>
      </c>
      <c r="I1936" s="32">
        <v>10.26</v>
      </c>
      <c r="J1936"/>
      <c r="K1936"/>
    </row>
    <row r="1937" spans="1:11" x14ac:dyDescent="0.25">
      <c r="A1937" s="1" t="s">
        <v>848</v>
      </c>
      <c r="B1937" s="1" t="s">
        <v>26</v>
      </c>
      <c r="C1937" s="6">
        <v>38722</v>
      </c>
      <c r="D1937" s="32">
        <v>11</v>
      </c>
      <c r="E1937" s="32">
        <v>97</v>
      </c>
      <c r="F1937" s="32">
        <v>107</v>
      </c>
      <c r="G1937" s="32">
        <v>21</v>
      </c>
      <c r="H1937" s="32">
        <v>140</v>
      </c>
      <c r="I1937" s="32">
        <v>26.72</v>
      </c>
      <c r="J1937"/>
      <c r="K1937"/>
    </row>
    <row r="1938" spans="1:11" x14ac:dyDescent="0.25">
      <c r="A1938" s="1" t="s">
        <v>851</v>
      </c>
      <c r="B1938" s="1" t="s">
        <v>26</v>
      </c>
      <c r="C1938" s="1" t="s">
        <v>852</v>
      </c>
      <c r="D1938" s="32">
        <v>4</v>
      </c>
      <c r="E1938" s="32">
        <v>975</v>
      </c>
      <c r="F1938" s="32">
        <v>127</v>
      </c>
      <c r="G1938" s="32">
        <v>24</v>
      </c>
      <c r="H1938" s="32">
        <v>96</v>
      </c>
      <c r="I1938" s="32">
        <v>12.45</v>
      </c>
      <c r="J1938"/>
      <c r="K1938"/>
    </row>
    <row r="1939" spans="1:11" x14ac:dyDescent="0.25">
      <c r="A1939" s="1" t="s">
        <v>855</v>
      </c>
      <c r="B1939" s="1" t="s">
        <v>26</v>
      </c>
      <c r="C1939" s="1" t="s">
        <v>856</v>
      </c>
      <c r="D1939" s="32">
        <v>4</v>
      </c>
      <c r="E1939" s="32">
        <v>101.3</v>
      </c>
      <c r="F1939" s="32">
        <v>149</v>
      </c>
      <c r="G1939" s="32">
        <v>28</v>
      </c>
      <c r="H1939" s="32">
        <v>97</v>
      </c>
      <c r="I1939" s="32">
        <v>13</v>
      </c>
      <c r="J1939"/>
      <c r="K1939"/>
    </row>
    <row r="1940" spans="1:11" x14ac:dyDescent="0.25">
      <c r="A1940" s="1" t="s">
        <v>859</v>
      </c>
      <c r="B1940" s="1" t="s">
        <v>26</v>
      </c>
      <c r="C1940" s="1" t="s">
        <v>860</v>
      </c>
      <c r="D1940" s="32">
        <v>2</v>
      </c>
      <c r="E1940" s="32">
        <v>993</v>
      </c>
      <c r="F1940" s="32">
        <v>94</v>
      </c>
      <c r="G1940" s="32">
        <v>36</v>
      </c>
      <c r="H1940" s="32">
        <v>80</v>
      </c>
      <c r="I1940" s="32">
        <v>8.18</v>
      </c>
      <c r="J1940"/>
      <c r="K1940"/>
    </row>
    <row r="1941" spans="1:11" x14ac:dyDescent="0.25">
      <c r="A1941" s="1" t="s">
        <v>868</v>
      </c>
      <c r="B1941" s="1" t="s">
        <v>26</v>
      </c>
      <c r="C1941" s="1" t="s">
        <v>113</v>
      </c>
      <c r="D1941" s="32">
        <v>7</v>
      </c>
      <c r="E1941" s="32">
        <v>100.4</v>
      </c>
      <c r="F1941" s="32">
        <v>113</v>
      </c>
      <c r="G1941" s="32">
        <v>0</v>
      </c>
      <c r="H1941" s="32">
        <v>127.5</v>
      </c>
      <c r="I1941" s="32">
        <v>23.8</v>
      </c>
      <c r="J1941"/>
      <c r="K1941"/>
    </row>
    <row r="1942" spans="1:11" x14ac:dyDescent="0.25">
      <c r="A1942" s="1" t="s">
        <v>887</v>
      </c>
      <c r="B1942" s="1" t="s">
        <v>26</v>
      </c>
      <c r="C1942" s="1" t="s">
        <v>888</v>
      </c>
      <c r="D1942" s="32">
        <v>8</v>
      </c>
      <c r="E1942" s="32">
        <v>97</v>
      </c>
      <c r="F1942" s="32">
        <v>101</v>
      </c>
      <c r="G1942" s="32">
        <v>35</v>
      </c>
      <c r="H1942" s="32">
        <v>126.3</v>
      </c>
      <c r="I1942" s="32">
        <v>26</v>
      </c>
      <c r="J1942"/>
      <c r="K1942"/>
    </row>
    <row r="1943" spans="1:11" x14ac:dyDescent="0.25">
      <c r="A1943" s="1" t="s">
        <v>904</v>
      </c>
      <c r="B1943" s="1" t="s">
        <v>26</v>
      </c>
      <c r="C1943" s="6">
        <v>38355</v>
      </c>
      <c r="D1943" s="32">
        <v>12</v>
      </c>
      <c r="E1943" s="32">
        <v>96.7</v>
      </c>
      <c r="F1943" s="32">
        <v>70</v>
      </c>
      <c r="G1943" s="32">
        <v>0</v>
      </c>
      <c r="H1943" s="32">
        <v>146</v>
      </c>
      <c r="I1943" s="32">
        <v>35</v>
      </c>
      <c r="J1943"/>
      <c r="K1943"/>
    </row>
    <row r="1944" spans="1:11" x14ac:dyDescent="0.25">
      <c r="A1944" s="1" t="s">
        <v>907</v>
      </c>
      <c r="B1944" s="1" t="s">
        <v>26</v>
      </c>
      <c r="C1944" s="1" t="s">
        <v>113</v>
      </c>
      <c r="D1944" s="32">
        <v>18</v>
      </c>
      <c r="E1944" s="32">
        <v>98.24</v>
      </c>
      <c r="F1944" s="32">
        <v>87</v>
      </c>
      <c r="G1944" s="32">
        <v>24</v>
      </c>
      <c r="H1944" s="32">
        <v>136</v>
      </c>
      <c r="I1944" s="32">
        <v>46</v>
      </c>
      <c r="J1944"/>
      <c r="K1944"/>
    </row>
    <row r="1945" spans="1:11" x14ac:dyDescent="0.25">
      <c r="A1945" s="1" t="s">
        <v>911</v>
      </c>
      <c r="B1945" s="1" t="s">
        <v>26</v>
      </c>
      <c r="C1945" s="6">
        <v>35464</v>
      </c>
      <c r="D1945" s="32">
        <v>20</v>
      </c>
      <c r="E1945" s="32">
        <v>98</v>
      </c>
      <c r="F1945" s="32">
        <v>71</v>
      </c>
      <c r="G1945" s="32">
        <v>12</v>
      </c>
      <c r="H1945" s="32">
        <v>63</v>
      </c>
      <c r="I1945" s="32">
        <v>58.09</v>
      </c>
      <c r="J1945"/>
      <c r="K1945"/>
    </row>
    <row r="1946" spans="1:11" x14ac:dyDescent="0.25">
      <c r="A1946" s="1" t="s">
        <v>916</v>
      </c>
      <c r="B1946" s="1" t="s">
        <v>26</v>
      </c>
      <c r="C1946" s="6">
        <v>36076</v>
      </c>
      <c r="D1946" s="32">
        <v>19</v>
      </c>
      <c r="E1946" s="32">
        <v>96.9</v>
      </c>
      <c r="F1946" s="32">
        <v>105</v>
      </c>
      <c r="G1946" s="32">
        <v>26</v>
      </c>
      <c r="H1946" s="32">
        <v>150</v>
      </c>
      <c r="I1946" s="32">
        <v>46</v>
      </c>
      <c r="J1946"/>
      <c r="K1946"/>
    </row>
    <row r="1947" spans="1:11" x14ac:dyDescent="0.25">
      <c r="A1947" s="1" t="s">
        <v>921</v>
      </c>
      <c r="B1947" s="1" t="s">
        <v>26</v>
      </c>
      <c r="C1947" s="1" t="s">
        <v>113</v>
      </c>
      <c r="D1947" s="32">
        <v>0.66700000000000004</v>
      </c>
      <c r="E1947" s="32">
        <v>96.8</v>
      </c>
      <c r="F1947" s="32">
        <v>100</v>
      </c>
      <c r="G1947" s="32">
        <v>0</v>
      </c>
      <c r="H1947" s="32">
        <v>64.5</v>
      </c>
      <c r="I1947" s="32">
        <v>12</v>
      </c>
      <c r="J1947"/>
      <c r="K1947"/>
    </row>
    <row r="1948" spans="1:11" x14ac:dyDescent="0.25">
      <c r="A1948" s="1" t="s">
        <v>923</v>
      </c>
      <c r="B1948" s="1" t="s">
        <v>26</v>
      </c>
      <c r="C1948" s="1" t="s">
        <v>924</v>
      </c>
      <c r="D1948" s="32">
        <v>0.83299999999999996</v>
      </c>
      <c r="E1948" s="32">
        <v>96.7</v>
      </c>
      <c r="F1948" s="32">
        <v>98.132999999999996</v>
      </c>
      <c r="G1948" s="32">
        <v>0</v>
      </c>
      <c r="H1948" s="32">
        <v>62</v>
      </c>
      <c r="I1948" s="32">
        <v>8</v>
      </c>
      <c r="J1948"/>
      <c r="K1948"/>
    </row>
    <row r="1949" spans="1:11" x14ac:dyDescent="0.25">
      <c r="A1949" s="1" t="s">
        <v>927</v>
      </c>
      <c r="B1949" s="1" t="s">
        <v>26</v>
      </c>
      <c r="C1949" s="1" t="s">
        <v>924</v>
      </c>
      <c r="D1949" s="32">
        <v>0.83</v>
      </c>
      <c r="E1949" s="32">
        <v>96.1</v>
      </c>
      <c r="F1949" s="32">
        <v>94.134</v>
      </c>
      <c r="G1949" s="32">
        <v>0</v>
      </c>
      <c r="H1949" s="32">
        <v>70</v>
      </c>
      <c r="I1949" s="32">
        <v>10</v>
      </c>
      <c r="J1949"/>
      <c r="K1949"/>
    </row>
    <row r="1950" spans="1:11" x14ac:dyDescent="0.25">
      <c r="A1950" s="1" t="s">
        <v>929</v>
      </c>
      <c r="B1950" s="1" t="s">
        <v>26</v>
      </c>
      <c r="C1950" s="1" t="s">
        <v>113</v>
      </c>
      <c r="D1950" s="32">
        <v>0.5</v>
      </c>
      <c r="E1950" s="32">
        <v>93.9</v>
      </c>
      <c r="F1950" s="32">
        <v>160</v>
      </c>
      <c r="G1950" s="32">
        <v>42</v>
      </c>
      <c r="H1950" s="32">
        <v>59</v>
      </c>
      <c r="I1950" s="32">
        <v>7</v>
      </c>
      <c r="J1950"/>
      <c r="K1950"/>
    </row>
    <row r="1951" spans="1:11" x14ac:dyDescent="0.25">
      <c r="A1951" s="1" t="s">
        <v>933</v>
      </c>
      <c r="B1951" s="1" t="s">
        <v>26</v>
      </c>
      <c r="C1951" s="1" t="s">
        <v>934</v>
      </c>
      <c r="D1951" s="32">
        <v>13</v>
      </c>
      <c r="E1951" s="32">
        <v>97.1</v>
      </c>
      <c r="F1951" s="32">
        <v>98</v>
      </c>
      <c r="G1951" s="32">
        <v>18</v>
      </c>
      <c r="H1951" s="32">
        <v>56</v>
      </c>
      <c r="I1951" s="32">
        <v>39</v>
      </c>
      <c r="J1951"/>
      <c r="K1951"/>
    </row>
    <row r="1952" spans="1:11" x14ac:dyDescent="0.25">
      <c r="A1952" s="1" t="s">
        <v>936</v>
      </c>
      <c r="B1952" s="1" t="s">
        <v>26</v>
      </c>
      <c r="C1952" s="1" t="s">
        <v>937</v>
      </c>
      <c r="D1952" s="32">
        <v>15</v>
      </c>
      <c r="E1952" s="32">
        <v>98.6</v>
      </c>
      <c r="F1952" s="32">
        <v>100</v>
      </c>
      <c r="G1952" s="32">
        <v>16</v>
      </c>
      <c r="H1952" s="32">
        <v>160</v>
      </c>
      <c r="I1952" s="32">
        <v>66</v>
      </c>
      <c r="J1952"/>
      <c r="K1952"/>
    </row>
    <row r="1953" spans="1:11" x14ac:dyDescent="0.25">
      <c r="A1953" s="1" t="s">
        <v>940</v>
      </c>
      <c r="B1953" s="1" t="s">
        <v>26</v>
      </c>
      <c r="C1953" s="1" t="s">
        <v>941</v>
      </c>
      <c r="D1953" s="32">
        <v>13</v>
      </c>
      <c r="E1953" s="32">
        <v>99.2</v>
      </c>
      <c r="F1953" s="32">
        <v>100</v>
      </c>
      <c r="G1953" s="32">
        <v>18</v>
      </c>
      <c r="H1953" s="32">
        <v>58.4</v>
      </c>
      <c r="I1953" s="32">
        <v>42.5</v>
      </c>
      <c r="J1953"/>
      <c r="K1953"/>
    </row>
    <row r="1954" spans="1:11" x14ac:dyDescent="0.25">
      <c r="A1954" s="1" t="s">
        <v>947</v>
      </c>
      <c r="B1954" s="1" t="s">
        <v>26</v>
      </c>
      <c r="C1954" s="6">
        <v>42016</v>
      </c>
      <c r="D1954" s="32">
        <v>2</v>
      </c>
      <c r="E1954" s="32">
        <v>98.4</v>
      </c>
      <c r="F1954" s="32">
        <v>99</v>
      </c>
      <c r="G1954" s="32">
        <v>27</v>
      </c>
      <c r="H1954" s="32">
        <v>84</v>
      </c>
      <c r="I1954" s="32">
        <v>12</v>
      </c>
      <c r="J1954"/>
      <c r="K1954"/>
    </row>
    <row r="1955" spans="1:11" x14ac:dyDescent="0.25">
      <c r="A1955" s="1" t="s">
        <v>948</v>
      </c>
      <c r="B1955" s="1" t="s">
        <v>26</v>
      </c>
      <c r="C1955" s="1" t="s">
        <v>113</v>
      </c>
      <c r="D1955" s="32">
        <v>0</v>
      </c>
      <c r="E1955" s="32">
        <v>97</v>
      </c>
      <c r="F1955" s="32">
        <v>110</v>
      </c>
      <c r="G1955" s="32">
        <v>27</v>
      </c>
      <c r="H1955" s="32">
        <v>32</v>
      </c>
      <c r="I1955" s="32">
        <v>15</v>
      </c>
      <c r="J1955"/>
      <c r="K1955"/>
    </row>
    <row r="1956" spans="1:11" x14ac:dyDescent="0.25">
      <c r="A1956" s="1" t="s">
        <v>965</v>
      </c>
      <c r="B1956" s="1" t="s">
        <v>26</v>
      </c>
      <c r="C1956" s="1" t="s">
        <v>113</v>
      </c>
      <c r="D1956" s="32">
        <v>3</v>
      </c>
      <c r="E1956" s="32">
        <v>96.4</v>
      </c>
      <c r="F1956" s="32">
        <v>110</v>
      </c>
      <c r="G1956" s="32">
        <v>31</v>
      </c>
      <c r="H1956" s="32">
        <v>97</v>
      </c>
      <c r="I1956" s="32">
        <v>17</v>
      </c>
      <c r="J1956"/>
      <c r="K1956"/>
    </row>
    <row r="1957" spans="1:11" x14ac:dyDescent="0.25">
      <c r="A1957" s="1" t="s">
        <v>967</v>
      </c>
      <c r="B1957" s="1" t="s">
        <v>26</v>
      </c>
      <c r="C1957" s="1" t="s">
        <v>113</v>
      </c>
      <c r="D1957" s="32">
        <v>2.5</v>
      </c>
      <c r="E1957" s="32">
        <v>97.8</v>
      </c>
      <c r="F1957" s="32">
        <v>108</v>
      </c>
      <c r="G1957" s="32">
        <v>40</v>
      </c>
      <c r="H1957" s="32">
        <v>80</v>
      </c>
      <c r="I1957" s="32">
        <v>19.2</v>
      </c>
      <c r="J1957"/>
      <c r="K1957"/>
    </row>
    <row r="1958" spans="1:11" x14ac:dyDescent="0.25">
      <c r="A1958" s="1" t="s">
        <v>982</v>
      </c>
      <c r="B1958" s="1" t="s">
        <v>26</v>
      </c>
      <c r="C1958" s="1" t="s">
        <v>983</v>
      </c>
      <c r="D1958" s="32">
        <v>18</v>
      </c>
      <c r="E1958" s="32">
        <v>97.5</v>
      </c>
      <c r="F1958" s="32">
        <v>67</v>
      </c>
      <c r="G1958" s="32">
        <v>22</v>
      </c>
      <c r="H1958" s="32">
        <v>175</v>
      </c>
      <c r="I1958" s="32">
        <v>64</v>
      </c>
      <c r="J1958"/>
      <c r="K1958"/>
    </row>
    <row r="1959" spans="1:11" x14ac:dyDescent="0.25">
      <c r="A1959" s="1" t="s">
        <v>996</v>
      </c>
      <c r="B1959" s="1" t="s">
        <v>26</v>
      </c>
      <c r="C1959" s="1" t="s">
        <v>997</v>
      </c>
      <c r="D1959" s="32">
        <v>11</v>
      </c>
      <c r="E1959" s="32">
        <v>97.1</v>
      </c>
      <c r="F1959" s="32">
        <v>99</v>
      </c>
      <c r="G1959" s="32">
        <v>29</v>
      </c>
      <c r="H1959" s="32">
        <v>144</v>
      </c>
      <c r="I1959" s="32">
        <v>32</v>
      </c>
      <c r="J1959"/>
      <c r="K1959"/>
    </row>
    <row r="1960" spans="1:11" x14ac:dyDescent="0.25">
      <c r="A1960" s="1" t="s">
        <v>1000</v>
      </c>
      <c r="B1960" s="1" t="s">
        <v>26</v>
      </c>
      <c r="C1960" s="1" t="s">
        <v>113</v>
      </c>
      <c r="D1960" s="32">
        <v>9</v>
      </c>
      <c r="E1960" s="32">
        <v>98.2</v>
      </c>
      <c r="F1960" s="32">
        <v>90</v>
      </c>
      <c r="G1960" s="32">
        <v>20</v>
      </c>
      <c r="H1960" s="32">
        <v>122</v>
      </c>
      <c r="I1960" s="32">
        <v>25.7</v>
      </c>
      <c r="J1960"/>
      <c r="K1960"/>
    </row>
    <row r="1961" spans="1:11" x14ac:dyDescent="0.25">
      <c r="A1961" s="1" t="s">
        <v>1005</v>
      </c>
      <c r="B1961" s="1" t="s">
        <v>26</v>
      </c>
      <c r="C1961" s="1" t="s">
        <v>113</v>
      </c>
      <c r="D1961" s="32">
        <v>2</v>
      </c>
      <c r="E1961" s="32">
        <v>98.5</v>
      </c>
      <c r="F1961" s="32">
        <v>0</v>
      </c>
      <c r="G1961" s="32">
        <v>0</v>
      </c>
      <c r="H1961" s="32">
        <v>77.5</v>
      </c>
      <c r="I1961" s="32">
        <v>18.7</v>
      </c>
      <c r="J1961"/>
      <c r="K1961"/>
    </row>
    <row r="1962" spans="1:11" x14ac:dyDescent="0.25">
      <c r="A1962" s="1" t="s">
        <v>1013</v>
      </c>
      <c r="B1962" s="1" t="s">
        <v>26</v>
      </c>
      <c r="C1962" s="1" t="s">
        <v>1014</v>
      </c>
      <c r="D1962" s="32">
        <v>7</v>
      </c>
      <c r="E1962" s="32">
        <v>97.1</v>
      </c>
      <c r="F1962" s="32">
        <v>96</v>
      </c>
      <c r="G1962" s="32">
        <v>25</v>
      </c>
      <c r="H1962" s="32">
        <v>117</v>
      </c>
      <c r="I1962" s="32">
        <v>19.22</v>
      </c>
      <c r="J1962"/>
      <c r="K1962"/>
    </row>
    <row r="1963" spans="1:11" x14ac:dyDescent="0.25">
      <c r="A1963" s="1" t="s">
        <v>1018</v>
      </c>
      <c r="B1963" s="1" t="s">
        <v>26</v>
      </c>
      <c r="C1963" s="1" t="s">
        <v>113</v>
      </c>
      <c r="D1963" s="32">
        <v>9</v>
      </c>
      <c r="E1963" s="32">
        <v>96.5</v>
      </c>
      <c r="F1963" s="32">
        <v>83</v>
      </c>
      <c r="G1963" s="32">
        <v>21</v>
      </c>
      <c r="H1963" s="32">
        <v>118</v>
      </c>
      <c r="I1963" s="32">
        <v>21.2</v>
      </c>
      <c r="J1963"/>
      <c r="K1963"/>
    </row>
    <row r="1964" spans="1:11" x14ac:dyDescent="0.25">
      <c r="A1964" s="1" t="s">
        <v>1020</v>
      </c>
      <c r="B1964" s="1" t="s">
        <v>26</v>
      </c>
      <c r="C1964" s="1" t="s">
        <v>1021</v>
      </c>
      <c r="D1964" s="32">
        <v>12</v>
      </c>
      <c r="E1964" s="70"/>
      <c r="F1964" s="32">
        <v>62</v>
      </c>
      <c r="G1964" s="32">
        <v>22</v>
      </c>
      <c r="H1964" s="32">
        <v>191</v>
      </c>
      <c r="I1964" s="32">
        <v>32.9</v>
      </c>
      <c r="J1964"/>
      <c r="K1964"/>
    </row>
    <row r="1965" spans="1:11" x14ac:dyDescent="0.25">
      <c r="A1965" s="1" t="s">
        <v>1028</v>
      </c>
      <c r="B1965" s="1" t="s">
        <v>26</v>
      </c>
      <c r="C1965" s="1" t="s">
        <v>1029</v>
      </c>
      <c r="D1965" s="32">
        <v>4</v>
      </c>
      <c r="E1965" s="32">
        <v>98.8</v>
      </c>
      <c r="F1965" s="32">
        <v>117</v>
      </c>
      <c r="G1965" s="32">
        <v>20</v>
      </c>
      <c r="H1965" s="32">
        <v>93</v>
      </c>
      <c r="I1965" s="32">
        <v>13.09</v>
      </c>
      <c r="J1965"/>
      <c r="K1965"/>
    </row>
    <row r="1966" spans="1:11" x14ac:dyDescent="0.25">
      <c r="A1966" s="1" t="s">
        <v>1032</v>
      </c>
      <c r="B1966" s="1" t="s">
        <v>26</v>
      </c>
      <c r="C1966" s="1" t="s">
        <v>1033</v>
      </c>
      <c r="D1966" s="32">
        <v>8</v>
      </c>
      <c r="E1966" s="32">
        <v>96.3</v>
      </c>
      <c r="F1966" s="32">
        <v>119</v>
      </c>
      <c r="G1966" s="32">
        <v>35</v>
      </c>
      <c r="H1966" s="32">
        <v>128</v>
      </c>
      <c r="I1966" s="32">
        <v>25.77</v>
      </c>
      <c r="J1966"/>
      <c r="K1966"/>
    </row>
    <row r="1967" spans="1:11" x14ac:dyDescent="0.25">
      <c r="A1967" s="1" t="s">
        <v>1044</v>
      </c>
      <c r="B1967" s="1" t="s">
        <v>26</v>
      </c>
      <c r="C1967" s="1" t="s">
        <v>1045</v>
      </c>
      <c r="D1967" s="32">
        <v>1</v>
      </c>
      <c r="E1967" s="32">
        <v>98</v>
      </c>
      <c r="F1967" s="32">
        <v>148</v>
      </c>
      <c r="G1967" s="32">
        <v>38</v>
      </c>
      <c r="H1967" s="32">
        <v>76.5</v>
      </c>
      <c r="I1967" s="32">
        <v>9.68</v>
      </c>
      <c r="J1967"/>
      <c r="K1967"/>
    </row>
    <row r="1968" spans="1:11" x14ac:dyDescent="0.25">
      <c r="A1968" s="1" t="s">
        <v>1052</v>
      </c>
      <c r="B1968" s="1" t="s">
        <v>26</v>
      </c>
      <c r="C1968" s="6">
        <v>37632</v>
      </c>
      <c r="D1968" s="32">
        <v>14</v>
      </c>
      <c r="E1968" s="32">
        <v>95.4</v>
      </c>
      <c r="F1968" s="32">
        <v>99</v>
      </c>
      <c r="G1968" s="32">
        <v>27</v>
      </c>
      <c r="H1968" s="32">
        <v>149</v>
      </c>
      <c r="I1968" s="32">
        <v>34.799999999999997</v>
      </c>
      <c r="J1968"/>
      <c r="K1968"/>
    </row>
    <row r="1969" spans="1:11" x14ac:dyDescent="0.25">
      <c r="A1969" s="1" t="s">
        <v>1058</v>
      </c>
      <c r="B1969" s="1" t="s">
        <v>26</v>
      </c>
      <c r="C1969" s="1" t="s">
        <v>113</v>
      </c>
      <c r="D1969" s="32">
        <v>5</v>
      </c>
      <c r="E1969" s="32">
        <v>96.6</v>
      </c>
      <c r="F1969" s="32">
        <v>105</v>
      </c>
      <c r="G1969" s="32">
        <v>0</v>
      </c>
      <c r="H1969" s="32">
        <v>106.5</v>
      </c>
      <c r="J1969"/>
      <c r="K1969"/>
    </row>
    <row r="1970" spans="1:11" x14ac:dyDescent="0.25">
      <c r="A1970" s="1" t="s">
        <v>1061</v>
      </c>
      <c r="B1970" s="1" t="s">
        <v>26</v>
      </c>
      <c r="C1970" s="1" t="s">
        <v>113</v>
      </c>
      <c r="D1970" s="32">
        <v>5</v>
      </c>
      <c r="E1970" s="32">
        <v>97.3</v>
      </c>
      <c r="F1970" s="32">
        <v>85</v>
      </c>
      <c r="G1970" s="32">
        <v>0</v>
      </c>
      <c r="H1970" s="32">
        <v>104</v>
      </c>
      <c r="I1970" s="32">
        <v>15</v>
      </c>
      <c r="J1970"/>
      <c r="K1970"/>
    </row>
    <row r="1971" spans="1:11" x14ac:dyDescent="0.25">
      <c r="A1971" s="1" t="s">
        <v>1069</v>
      </c>
      <c r="B1971" s="1" t="s">
        <v>26</v>
      </c>
      <c r="C1971" s="1" t="s">
        <v>113</v>
      </c>
      <c r="D1971" s="32">
        <v>12</v>
      </c>
      <c r="E1971" s="32">
        <v>97</v>
      </c>
      <c r="F1971" s="32">
        <v>94</v>
      </c>
      <c r="G1971" s="32">
        <v>27</v>
      </c>
      <c r="H1971" s="32">
        <v>149</v>
      </c>
      <c r="I1971" s="32">
        <v>32</v>
      </c>
      <c r="J1971"/>
      <c r="K1971"/>
    </row>
    <row r="1972" spans="1:11" x14ac:dyDescent="0.25">
      <c r="A1972" s="1" t="s">
        <v>1072</v>
      </c>
      <c r="B1972" s="1" t="s">
        <v>26</v>
      </c>
      <c r="C1972" s="1" t="s">
        <v>113</v>
      </c>
      <c r="D1972" s="32">
        <v>10</v>
      </c>
      <c r="E1972" s="32">
        <v>97.6</v>
      </c>
      <c r="F1972" s="32">
        <v>98</v>
      </c>
      <c r="G1972" s="32">
        <v>107</v>
      </c>
      <c r="H1972" s="32">
        <v>129</v>
      </c>
      <c r="I1972" s="32">
        <v>46.7</v>
      </c>
      <c r="J1972"/>
      <c r="K1972"/>
    </row>
    <row r="1973" spans="1:11" x14ac:dyDescent="0.25">
      <c r="A1973" s="1" t="s">
        <v>1075</v>
      </c>
      <c r="B1973" s="1" t="s">
        <v>26</v>
      </c>
      <c r="C1973" s="1" t="s">
        <v>113</v>
      </c>
      <c r="D1973" s="32">
        <v>4</v>
      </c>
      <c r="E1973" s="32">
        <v>98.1</v>
      </c>
      <c r="F1973" s="32">
        <v>98</v>
      </c>
      <c r="G1973" s="32">
        <v>95</v>
      </c>
      <c r="H1973" s="32">
        <v>98</v>
      </c>
      <c r="I1973" s="32">
        <v>33.5</v>
      </c>
      <c r="J1973"/>
      <c r="K1973"/>
    </row>
    <row r="1974" spans="1:11" x14ac:dyDescent="0.25">
      <c r="A1974" s="1" t="s">
        <v>1077</v>
      </c>
      <c r="B1974" s="1" t="s">
        <v>26</v>
      </c>
      <c r="C1974" s="1" t="s">
        <v>1078</v>
      </c>
      <c r="D1974" s="32">
        <v>14</v>
      </c>
      <c r="E1974" s="32">
        <v>98</v>
      </c>
      <c r="F1974" s="32">
        <v>66</v>
      </c>
      <c r="G1974" s="32">
        <v>15.1</v>
      </c>
      <c r="H1974" s="32">
        <v>150</v>
      </c>
      <c r="I1974" s="32">
        <v>55.5</v>
      </c>
      <c r="J1974"/>
      <c r="K1974"/>
    </row>
    <row r="1975" spans="1:11" x14ac:dyDescent="0.25">
      <c r="A1975" s="1" t="s">
        <v>1081</v>
      </c>
      <c r="B1975" s="1" t="s">
        <v>26</v>
      </c>
      <c r="C1975" s="1" t="s">
        <v>1082</v>
      </c>
      <c r="D1975" s="32">
        <v>16</v>
      </c>
      <c r="E1975" s="32">
        <v>96.2</v>
      </c>
      <c r="F1975" s="32">
        <v>78</v>
      </c>
      <c r="G1975" s="32">
        <v>28</v>
      </c>
      <c r="H1975" s="32">
        <v>162</v>
      </c>
      <c r="I1975" s="32">
        <v>46.31</v>
      </c>
      <c r="J1975"/>
      <c r="K1975"/>
    </row>
    <row r="1976" spans="1:11" x14ac:dyDescent="0.25">
      <c r="A1976" s="1" t="s">
        <v>1085</v>
      </c>
      <c r="B1976" s="1" t="s">
        <v>26</v>
      </c>
      <c r="C1976" s="1" t="s">
        <v>113</v>
      </c>
      <c r="D1976" s="32">
        <v>15</v>
      </c>
      <c r="E1976" s="32">
        <v>98.1</v>
      </c>
      <c r="F1976" s="32">
        <v>87</v>
      </c>
      <c r="G1976" s="32">
        <v>18</v>
      </c>
      <c r="H1976" s="32">
        <v>0</v>
      </c>
      <c r="I1976" s="32">
        <v>127.2</v>
      </c>
      <c r="J1976"/>
      <c r="K1976"/>
    </row>
    <row r="1977" spans="1:11" x14ac:dyDescent="0.25">
      <c r="A1977" s="1" t="s">
        <v>1095</v>
      </c>
      <c r="B1977" s="1" t="s">
        <v>26</v>
      </c>
      <c r="C1977" s="1" t="s">
        <v>113</v>
      </c>
      <c r="D1977" s="32">
        <v>9</v>
      </c>
      <c r="E1977" s="32">
        <v>96.9</v>
      </c>
      <c r="F1977" s="32">
        <v>90</v>
      </c>
      <c r="G1977" s="32">
        <v>20</v>
      </c>
      <c r="H1977" s="32">
        <v>130</v>
      </c>
      <c r="I1977" s="32">
        <v>29.27</v>
      </c>
      <c r="J1977"/>
      <c r="K1977"/>
    </row>
    <row r="1978" spans="1:11" x14ac:dyDescent="0.25">
      <c r="A1978" s="1" t="s">
        <v>1098</v>
      </c>
      <c r="B1978" s="1" t="s">
        <v>26</v>
      </c>
      <c r="C1978" s="6">
        <v>39159</v>
      </c>
      <c r="D1978" s="32">
        <v>10</v>
      </c>
      <c r="E1978" s="32">
        <v>96.4</v>
      </c>
      <c r="F1978" s="32">
        <v>107</v>
      </c>
      <c r="G1978" s="32">
        <v>0</v>
      </c>
      <c r="H1978" s="32">
        <v>149.30000000000001</v>
      </c>
      <c r="I1978" s="32">
        <v>40.68</v>
      </c>
      <c r="J1978"/>
      <c r="K1978"/>
    </row>
    <row r="1979" spans="1:11" x14ac:dyDescent="0.25">
      <c r="A1979" s="1" t="s">
        <v>1104</v>
      </c>
      <c r="B1979" s="1" t="s">
        <v>26</v>
      </c>
      <c r="C1979" s="1" t="s">
        <v>1105</v>
      </c>
      <c r="D1979" s="32">
        <v>15</v>
      </c>
      <c r="E1979" s="32">
        <v>0</v>
      </c>
      <c r="F1979" s="32">
        <v>0</v>
      </c>
      <c r="G1979" s="32">
        <v>0</v>
      </c>
      <c r="H1979" s="32">
        <v>142</v>
      </c>
      <c r="I1979" s="32">
        <v>69</v>
      </c>
      <c r="J1979"/>
      <c r="K1979"/>
    </row>
    <row r="1980" spans="1:11" x14ac:dyDescent="0.25">
      <c r="A1980" s="1" t="s">
        <v>1123</v>
      </c>
      <c r="B1980" s="1" t="s">
        <v>26</v>
      </c>
      <c r="C1980" s="1" t="s">
        <v>1124</v>
      </c>
      <c r="D1980" s="32">
        <v>8</v>
      </c>
      <c r="E1980" s="32">
        <v>97</v>
      </c>
      <c r="F1980" s="32">
        <v>104</v>
      </c>
      <c r="G1980" s="32">
        <v>20</v>
      </c>
      <c r="H1980" s="32">
        <v>116</v>
      </c>
      <c r="I1980" s="32">
        <v>20.45</v>
      </c>
      <c r="J1980"/>
      <c r="K1980"/>
    </row>
    <row r="1981" spans="1:11" x14ac:dyDescent="0.25">
      <c r="A1981" s="1" t="s">
        <v>1132</v>
      </c>
      <c r="B1981" s="1" t="s">
        <v>26</v>
      </c>
      <c r="C1981" s="1" t="s">
        <v>1133</v>
      </c>
      <c r="D1981" s="32">
        <v>12</v>
      </c>
      <c r="E1981" s="32">
        <v>97</v>
      </c>
      <c r="F1981" s="32">
        <v>95</v>
      </c>
      <c r="G1981" s="32">
        <v>24</v>
      </c>
      <c r="H1981" s="32">
        <v>138</v>
      </c>
      <c r="I1981" s="32">
        <v>32.1</v>
      </c>
      <c r="J1981"/>
      <c r="K1981"/>
    </row>
    <row r="1982" spans="1:11" x14ac:dyDescent="0.25">
      <c r="A1982" s="1" t="s">
        <v>1139</v>
      </c>
      <c r="B1982" s="1" t="s">
        <v>26</v>
      </c>
      <c r="C1982" s="6">
        <v>41859</v>
      </c>
      <c r="D1982" s="32">
        <v>3</v>
      </c>
      <c r="E1982" s="32">
        <v>96.4</v>
      </c>
      <c r="F1982" s="32">
        <v>92</v>
      </c>
      <c r="G1982" s="32">
        <v>27</v>
      </c>
      <c r="H1982" s="32">
        <v>97.5</v>
      </c>
      <c r="I1982" s="32">
        <v>14.3</v>
      </c>
      <c r="J1982"/>
      <c r="K1982"/>
    </row>
    <row r="1983" spans="1:11" x14ac:dyDescent="0.25">
      <c r="A1983" s="1" t="s">
        <v>1151</v>
      </c>
      <c r="B1983" s="1" t="s">
        <v>26</v>
      </c>
      <c r="C1983" s="1" t="s">
        <v>113</v>
      </c>
      <c r="D1983" s="32">
        <v>13</v>
      </c>
      <c r="E1983" s="32">
        <v>98</v>
      </c>
      <c r="F1983" s="32">
        <v>75</v>
      </c>
      <c r="G1983" s="32">
        <v>28</v>
      </c>
      <c r="H1983" s="32">
        <v>141</v>
      </c>
      <c r="I1983" s="32">
        <v>70.5</v>
      </c>
      <c r="J1983"/>
      <c r="K1983"/>
    </row>
    <row r="1984" spans="1:11" x14ac:dyDescent="0.25">
      <c r="A1984" s="1" t="s">
        <v>1158</v>
      </c>
      <c r="B1984" s="1" t="s">
        <v>26</v>
      </c>
      <c r="C1984" s="6">
        <v>39268</v>
      </c>
      <c r="D1984" s="32">
        <v>10</v>
      </c>
      <c r="E1984" s="32">
        <v>95.2</v>
      </c>
      <c r="F1984" s="32">
        <v>98</v>
      </c>
      <c r="G1984" s="32">
        <v>26</v>
      </c>
      <c r="H1984" s="32">
        <v>134</v>
      </c>
      <c r="I1984" s="32">
        <v>30</v>
      </c>
      <c r="J1984"/>
      <c r="K1984"/>
    </row>
    <row r="1985" spans="1:11" x14ac:dyDescent="0.25">
      <c r="A1985" s="1" t="s">
        <v>1168</v>
      </c>
      <c r="B1985" s="1" t="s">
        <v>26</v>
      </c>
      <c r="C1985" s="1" t="s">
        <v>1169</v>
      </c>
      <c r="D1985" s="32">
        <v>3</v>
      </c>
      <c r="E1985" s="32">
        <v>94.8</v>
      </c>
      <c r="F1985" s="32">
        <v>99</v>
      </c>
      <c r="G1985" s="32">
        <v>30.2</v>
      </c>
      <c r="H1985" s="32">
        <v>94</v>
      </c>
      <c r="I1985" s="32">
        <v>14.3</v>
      </c>
      <c r="J1985"/>
      <c r="K1985"/>
    </row>
    <row r="1986" spans="1:11" x14ac:dyDescent="0.25">
      <c r="A1986" s="1" t="s">
        <v>1186</v>
      </c>
      <c r="B1986" s="1" t="s">
        <v>26</v>
      </c>
      <c r="C1986" s="6">
        <v>39083</v>
      </c>
      <c r="D1986" s="32">
        <v>8</v>
      </c>
      <c r="E1986" s="32">
        <v>97.8</v>
      </c>
      <c r="F1986" s="32">
        <v>10</v>
      </c>
      <c r="G1986" s="32">
        <v>28</v>
      </c>
      <c r="H1986" s="32">
        <v>127</v>
      </c>
      <c r="I1986" s="32">
        <v>25.45</v>
      </c>
      <c r="J1986"/>
      <c r="K1986"/>
    </row>
    <row r="1987" spans="1:11" x14ac:dyDescent="0.25">
      <c r="A1987" s="1" t="s">
        <v>1190</v>
      </c>
      <c r="B1987" s="1" t="s">
        <v>26</v>
      </c>
      <c r="C1987" s="1" t="s">
        <v>1191</v>
      </c>
      <c r="D1987" s="32">
        <v>17</v>
      </c>
      <c r="E1987" s="32">
        <v>98.2</v>
      </c>
      <c r="F1987" s="32">
        <v>76</v>
      </c>
      <c r="G1987" s="32">
        <v>12</v>
      </c>
      <c r="H1987" s="32">
        <v>153</v>
      </c>
      <c r="I1987" s="32">
        <v>46</v>
      </c>
      <c r="J1987"/>
      <c r="K1987"/>
    </row>
    <row r="1988" spans="1:11" x14ac:dyDescent="0.25">
      <c r="A1988" s="1" t="s">
        <v>1201</v>
      </c>
      <c r="B1988" s="1" t="s">
        <v>26</v>
      </c>
      <c r="C1988" s="1" t="s">
        <v>1202</v>
      </c>
      <c r="D1988" s="32">
        <v>6</v>
      </c>
      <c r="E1988" s="32">
        <v>98.4</v>
      </c>
      <c r="F1988" s="32">
        <v>97</v>
      </c>
      <c r="G1988" s="32">
        <v>0</v>
      </c>
      <c r="H1988" s="32">
        <v>111.5</v>
      </c>
      <c r="I1988" s="32">
        <v>18.18</v>
      </c>
      <c r="J1988"/>
      <c r="K1988"/>
    </row>
    <row r="1989" spans="1:11" x14ac:dyDescent="0.25">
      <c r="A1989" s="1" t="s">
        <v>1209</v>
      </c>
      <c r="B1989" s="1" t="s">
        <v>26</v>
      </c>
      <c r="C1989" s="1" t="s">
        <v>1210</v>
      </c>
      <c r="D1989" s="32">
        <v>15</v>
      </c>
      <c r="E1989" s="32">
        <v>98.5</v>
      </c>
      <c r="F1989" s="32">
        <v>86</v>
      </c>
      <c r="G1989" s="32">
        <v>20</v>
      </c>
      <c r="H1989" s="32">
        <v>162</v>
      </c>
      <c r="I1989" s="32">
        <v>99.18</v>
      </c>
      <c r="J1989"/>
      <c r="K1989"/>
    </row>
    <row r="1990" spans="1:11" x14ac:dyDescent="0.25">
      <c r="A1990" s="1" t="s">
        <v>1214</v>
      </c>
      <c r="B1990" s="1" t="s">
        <v>26</v>
      </c>
      <c r="C1990" s="6">
        <v>42682</v>
      </c>
      <c r="D1990" s="32">
        <v>1</v>
      </c>
      <c r="E1990" s="32">
        <v>98.2</v>
      </c>
      <c r="F1990" s="32">
        <v>128</v>
      </c>
      <c r="G1990" s="32">
        <v>28</v>
      </c>
      <c r="H1990" s="32">
        <v>68</v>
      </c>
      <c r="I1990" s="32">
        <v>68</v>
      </c>
      <c r="J1990"/>
      <c r="K1990"/>
    </row>
    <row r="1991" spans="1:11" x14ac:dyDescent="0.25">
      <c r="A1991" s="1" t="s">
        <v>1217</v>
      </c>
      <c r="B1991" s="1" t="s">
        <v>26</v>
      </c>
      <c r="C1991" s="6">
        <v>41164</v>
      </c>
      <c r="D1991" s="32">
        <v>5</v>
      </c>
      <c r="E1991" s="32">
        <v>93</v>
      </c>
      <c r="F1991" s="32">
        <v>100</v>
      </c>
      <c r="G1991" s="32">
        <v>25</v>
      </c>
      <c r="H1991" s="32">
        <v>102.5</v>
      </c>
      <c r="I1991" s="32">
        <v>15.3</v>
      </c>
      <c r="J1991"/>
      <c r="K1991"/>
    </row>
    <row r="1992" spans="1:11" x14ac:dyDescent="0.25">
      <c r="A1992" s="1" t="s">
        <v>1245</v>
      </c>
      <c r="B1992" s="1" t="s">
        <v>26</v>
      </c>
      <c r="C1992" s="1" t="s">
        <v>113</v>
      </c>
      <c r="D1992" s="32">
        <v>3</v>
      </c>
      <c r="E1992" s="32">
        <v>0</v>
      </c>
      <c r="F1992" s="32">
        <v>113</v>
      </c>
      <c r="G1992" s="32">
        <v>36</v>
      </c>
      <c r="H1992" s="32">
        <v>286</v>
      </c>
      <c r="I1992" s="32">
        <v>13.34</v>
      </c>
      <c r="J1992"/>
      <c r="K1992"/>
    </row>
    <row r="1993" spans="1:11" x14ac:dyDescent="0.25">
      <c r="A1993" s="1" t="s">
        <v>1248</v>
      </c>
      <c r="B1993" s="1" t="s">
        <v>26</v>
      </c>
      <c r="C1993" s="6">
        <v>39025</v>
      </c>
      <c r="D1993" s="32">
        <v>11</v>
      </c>
      <c r="E1993" s="32">
        <v>94.6</v>
      </c>
      <c r="F1993" s="32">
        <v>98</v>
      </c>
      <c r="G1993" s="32">
        <v>0</v>
      </c>
      <c r="H1993" s="32">
        <v>100.75</v>
      </c>
      <c r="I1993" s="32">
        <v>96.6</v>
      </c>
      <c r="J1993"/>
      <c r="K1993"/>
    </row>
    <row r="1994" spans="1:11" x14ac:dyDescent="0.25">
      <c r="A1994" s="1" t="s">
        <v>1258</v>
      </c>
      <c r="B1994" s="1" t="s">
        <v>26</v>
      </c>
      <c r="C1994" s="1" t="s">
        <v>113</v>
      </c>
      <c r="D1994" s="32">
        <v>2</v>
      </c>
      <c r="E1994" s="32">
        <v>97.7</v>
      </c>
      <c r="F1994" s="32">
        <v>117</v>
      </c>
      <c r="G1994" s="32">
        <v>30</v>
      </c>
      <c r="H1994" s="32">
        <v>82</v>
      </c>
      <c r="I1994" s="32">
        <v>22.8</v>
      </c>
      <c r="J1994"/>
      <c r="K1994"/>
    </row>
    <row r="1995" spans="1:11" x14ac:dyDescent="0.25">
      <c r="A1995" s="1" t="s">
        <v>1262</v>
      </c>
      <c r="B1995" s="1" t="s">
        <v>26</v>
      </c>
      <c r="C1995" s="6">
        <v>39906</v>
      </c>
      <c r="D1995" s="32">
        <v>9</v>
      </c>
      <c r="E1995" s="32">
        <v>96.4</v>
      </c>
      <c r="F1995" s="32">
        <v>95</v>
      </c>
      <c r="G1995" s="32">
        <v>25</v>
      </c>
      <c r="H1995" s="32">
        <v>124.5</v>
      </c>
      <c r="I1995" s="32">
        <v>25.9</v>
      </c>
      <c r="J1995"/>
      <c r="K1995"/>
    </row>
    <row r="1996" spans="1:11" x14ac:dyDescent="0.25">
      <c r="A1996" s="1" t="s">
        <v>1264</v>
      </c>
      <c r="B1996" s="1" t="s">
        <v>26</v>
      </c>
      <c r="C1996" s="1" t="s">
        <v>1265</v>
      </c>
      <c r="D1996" s="32">
        <v>2</v>
      </c>
      <c r="E1996" s="32">
        <v>96.9</v>
      </c>
      <c r="F1996" s="32">
        <v>99</v>
      </c>
      <c r="G1996" s="32">
        <v>27</v>
      </c>
      <c r="H1996" s="32">
        <v>84</v>
      </c>
      <c r="I1996" s="32">
        <v>11.36</v>
      </c>
      <c r="J1996"/>
      <c r="K1996"/>
    </row>
    <row r="1997" spans="1:11" x14ac:dyDescent="0.25">
      <c r="A1997" s="1" t="s">
        <v>1277</v>
      </c>
      <c r="B1997" s="1" t="s">
        <v>26</v>
      </c>
      <c r="C1997" s="6">
        <v>38848</v>
      </c>
      <c r="D1997" s="32">
        <v>11</v>
      </c>
      <c r="E1997" s="32">
        <v>97</v>
      </c>
      <c r="F1997" s="32">
        <v>96</v>
      </c>
      <c r="G1997" s="32">
        <v>24</v>
      </c>
      <c r="H1997" s="32">
        <v>0</v>
      </c>
      <c r="I1997" s="32">
        <v>34.799999999999997</v>
      </c>
      <c r="J1997"/>
      <c r="K1997"/>
    </row>
    <row r="1998" spans="1:11" x14ac:dyDescent="0.25">
      <c r="A1998" s="1" t="s">
        <v>1282</v>
      </c>
      <c r="B1998" s="1" t="s">
        <v>26</v>
      </c>
      <c r="C1998" s="1" t="s">
        <v>1010</v>
      </c>
      <c r="D1998" s="32">
        <v>4</v>
      </c>
      <c r="E1998" s="32">
        <v>97.8</v>
      </c>
      <c r="F1998" s="32">
        <v>105</v>
      </c>
      <c r="G1998" s="32">
        <v>26</v>
      </c>
      <c r="H1998" s="32">
        <v>104</v>
      </c>
      <c r="I1998" s="32">
        <v>16.27</v>
      </c>
      <c r="J1998"/>
      <c r="K1998"/>
    </row>
    <row r="1999" spans="1:11" x14ac:dyDescent="0.25">
      <c r="A1999" s="1" t="s">
        <v>1285</v>
      </c>
      <c r="B1999" s="1" t="s">
        <v>26</v>
      </c>
      <c r="C1999" s="1" t="s">
        <v>1286</v>
      </c>
      <c r="D1999" s="32">
        <v>7</v>
      </c>
      <c r="E1999" s="32">
        <v>96.9</v>
      </c>
      <c r="F1999" s="32">
        <v>96</v>
      </c>
      <c r="G1999" s="32">
        <v>25</v>
      </c>
      <c r="H1999" s="32">
        <v>120.5</v>
      </c>
      <c r="I1999" s="32">
        <v>23</v>
      </c>
      <c r="J1999"/>
      <c r="K1999"/>
    </row>
    <row r="2000" spans="1:11" x14ac:dyDescent="0.25">
      <c r="A2000" s="1" t="s">
        <v>1291</v>
      </c>
      <c r="B2000" s="1" t="s">
        <v>26</v>
      </c>
      <c r="C2000" s="1" t="s">
        <v>1292</v>
      </c>
      <c r="D2000" s="32">
        <v>12</v>
      </c>
      <c r="E2000" s="32">
        <v>97.2</v>
      </c>
      <c r="F2000" s="32">
        <v>80</v>
      </c>
      <c r="G2000" s="32">
        <v>0</v>
      </c>
      <c r="H2000" s="32">
        <v>195.6</v>
      </c>
      <c r="I2000" s="32">
        <v>39.86</v>
      </c>
      <c r="J2000"/>
      <c r="K2000"/>
    </row>
    <row r="2001" spans="1:11" x14ac:dyDescent="0.25">
      <c r="A2001" s="1" t="s">
        <v>1297</v>
      </c>
      <c r="B2001" s="1" t="s">
        <v>26</v>
      </c>
      <c r="C2001" s="1" t="s">
        <v>1298</v>
      </c>
      <c r="D2001" s="32">
        <v>4</v>
      </c>
      <c r="E2001" s="32">
        <v>97</v>
      </c>
      <c r="F2001" s="32">
        <v>116</v>
      </c>
      <c r="G2001" s="32">
        <v>26</v>
      </c>
      <c r="H2001" s="32">
        <v>101</v>
      </c>
      <c r="I2001" s="32">
        <v>19.37</v>
      </c>
      <c r="J2001"/>
      <c r="K2001"/>
    </row>
    <row r="2002" spans="1:11" x14ac:dyDescent="0.25">
      <c r="A2002" s="1" t="s">
        <v>1301</v>
      </c>
      <c r="B2002" s="1" t="s">
        <v>26</v>
      </c>
      <c r="C2002" s="1" t="s">
        <v>1302</v>
      </c>
      <c r="D2002" s="32">
        <v>18</v>
      </c>
      <c r="E2002" s="32">
        <v>97.1</v>
      </c>
      <c r="F2002" s="32">
        <v>94</v>
      </c>
      <c r="G2002" s="32">
        <v>26</v>
      </c>
      <c r="H2002" s="32">
        <v>152.5</v>
      </c>
      <c r="I2002" s="32">
        <v>44.32</v>
      </c>
      <c r="J2002"/>
      <c r="K2002"/>
    </row>
    <row r="2003" spans="1:11" x14ac:dyDescent="0.25">
      <c r="A2003" s="1" t="s">
        <v>1306</v>
      </c>
      <c r="B2003" s="1" t="s">
        <v>26</v>
      </c>
      <c r="C2003" s="1" t="s">
        <v>1307</v>
      </c>
      <c r="D2003" s="32">
        <v>10</v>
      </c>
      <c r="E2003" s="32">
        <v>97.9</v>
      </c>
      <c r="F2003" s="32">
        <v>86</v>
      </c>
      <c r="G2003" s="32">
        <v>22</v>
      </c>
      <c r="H2003" s="32">
        <v>134.5</v>
      </c>
      <c r="I2003" s="32">
        <v>29.1</v>
      </c>
      <c r="J2003"/>
      <c r="K2003"/>
    </row>
    <row r="2004" spans="1:11" x14ac:dyDescent="0.25">
      <c r="A2004" s="1" t="s">
        <v>1310</v>
      </c>
      <c r="B2004" s="1" t="s">
        <v>26</v>
      </c>
      <c r="C2004" s="1" t="s">
        <v>1311</v>
      </c>
      <c r="D2004" s="32">
        <v>11</v>
      </c>
      <c r="E2004" s="32">
        <v>10</v>
      </c>
      <c r="F2004" s="32">
        <v>98.4</v>
      </c>
      <c r="G2004" s="32">
        <v>108</v>
      </c>
      <c r="H2004" s="32">
        <v>142</v>
      </c>
      <c r="I2004" s="32">
        <v>30.36</v>
      </c>
      <c r="J2004"/>
      <c r="K2004"/>
    </row>
    <row r="2005" spans="1:11" x14ac:dyDescent="0.25">
      <c r="A2005" s="1" t="s">
        <v>1314</v>
      </c>
      <c r="B2005" s="1" t="s">
        <v>26</v>
      </c>
      <c r="C2005" s="1" t="s">
        <v>1315</v>
      </c>
      <c r="D2005" s="32">
        <v>9</v>
      </c>
      <c r="E2005" s="32">
        <v>97.2</v>
      </c>
      <c r="F2005" s="32">
        <v>53</v>
      </c>
      <c r="G2005" s="32">
        <v>25</v>
      </c>
      <c r="H2005" s="32">
        <v>118</v>
      </c>
      <c r="I2005" s="32">
        <v>19.5</v>
      </c>
      <c r="J2005"/>
      <c r="K2005"/>
    </row>
    <row r="2006" spans="1:11" x14ac:dyDescent="0.25">
      <c r="A2006" s="1" t="s">
        <v>1320</v>
      </c>
      <c r="B2006" s="1" t="s">
        <v>26</v>
      </c>
      <c r="C2006" s="1" t="s">
        <v>1321</v>
      </c>
      <c r="D2006" s="32">
        <v>20</v>
      </c>
      <c r="E2006" s="32">
        <v>95.8</v>
      </c>
      <c r="F2006" s="32">
        <v>73</v>
      </c>
      <c r="G2006" s="32">
        <v>27</v>
      </c>
      <c r="H2006" s="32">
        <v>0</v>
      </c>
      <c r="I2006" s="32">
        <v>67</v>
      </c>
      <c r="J2006"/>
      <c r="K2006"/>
    </row>
    <row r="2007" spans="1:11" x14ac:dyDescent="0.25">
      <c r="A2007" s="1" t="s">
        <v>1334</v>
      </c>
      <c r="B2007" s="1" t="s">
        <v>26</v>
      </c>
      <c r="C2007" s="1" t="s">
        <v>113</v>
      </c>
      <c r="D2007" s="32">
        <v>7</v>
      </c>
      <c r="E2007" s="32">
        <v>98.5</v>
      </c>
      <c r="F2007" s="32">
        <v>111</v>
      </c>
      <c r="G2007" s="32">
        <v>27</v>
      </c>
      <c r="H2007" s="32">
        <v>117.5</v>
      </c>
      <c r="I2007" s="32">
        <v>19.7</v>
      </c>
      <c r="J2007"/>
      <c r="K2007"/>
    </row>
    <row r="2008" spans="1:11" x14ac:dyDescent="0.25">
      <c r="A2008" s="1" t="s">
        <v>1339</v>
      </c>
      <c r="B2008" s="1" t="s">
        <v>26</v>
      </c>
      <c r="C2008" s="1" t="s">
        <v>113</v>
      </c>
      <c r="D2008" s="32">
        <v>6</v>
      </c>
      <c r="E2008" s="32">
        <v>100.4</v>
      </c>
      <c r="F2008" s="32">
        <v>126</v>
      </c>
      <c r="G2008" s="32">
        <v>33</v>
      </c>
      <c r="H2008" s="32">
        <v>114</v>
      </c>
      <c r="I2008" s="32">
        <v>25</v>
      </c>
      <c r="J2008"/>
      <c r="K2008"/>
    </row>
    <row r="2009" spans="1:11" x14ac:dyDescent="0.25">
      <c r="A2009" s="1" t="s">
        <v>1349</v>
      </c>
      <c r="B2009" s="1" t="s">
        <v>26</v>
      </c>
      <c r="C2009" s="1" t="s">
        <v>934</v>
      </c>
      <c r="D2009" s="32">
        <v>12</v>
      </c>
      <c r="E2009" s="32">
        <v>97.8</v>
      </c>
      <c r="F2009" s="32">
        <v>83</v>
      </c>
      <c r="G2009" s="32">
        <v>22</v>
      </c>
      <c r="H2009" s="32">
        <v>135</v>
      </c>
      <c r="I2009" s="32">
        <v>27.8</v>
      </c>
      <c r="J2009"/>
      <c r="K2009"/>
    </row>
    <row r="2010" spans="1:11" x14ac:dyDescent="0.25">
      <c r="A2010" s="1" t="s">
        <v>1350</v>
      </c>
      <c r="B2010" s="1" t="s">
        <v>26</v>
      </c>
      <c r="C2010" s="1" t="s">
        <v>1351</v>
      </c>
      <c r="D2010" s="32">
        <v>0.5</v>
      </c>
      <c r="E2010" s="32">
        <v>95.9</v>
      </c>
      <c r="F2010" s="32">
        <v>98</v>
      </c>
      <c r="G2010" s="32">
        <v>27</v>
      </c>
      <c r="H2010" s="32">
        <v>60</v>
      </c>
      <c r="I2010" s="32">
        <v>8.34</v>
      </c>
      <c r="J2010"/>
      <c r="K2010"/>
    </row>
    <row r="2011" spans="1:11" x14ac:dyDescent="0.25">
      <c r="A2011" s="1" t="s">
        <v>1357</v>
      </c>
      <c r="B2011" s="1" t="s">
        <v>26</v>
      </c>
      <c r="C2011" s="6">
        <v>39974</v>
      </c>
      <c r="D2011" s="32">
        <v>8</v>
      </c>
      <c r="E2011" s="32">
        <v>97.6</v>
      </c>
      <c r="F2011" s="32">
        <v>82</v>
      </c>
      <c r="G2011" s="32">
        <v>0</v>
      </c>
      <c r="H2011" s="32">
        <v>118</v>
      </c>
      <c r="I2011" s="32">
        <v>20.36</v>
      </c>
      <c r="J2011"/>
      <c r="K2011"/>
    </row>
    <row r="2012" spans="1:11" x14ac:dyDescent="0.25">
      <c r="A2012" s="1" t="s">
        <v>1366</v>
      </c>
      <c r="B2012" s="1" t="s">
        <v>26</v>
      </c>
      <c r="C2012" s="6">
        <v>36617</v>
      </c>
      <c r="D2012" s="32">
        <v>7</v>
      </c>
      <c r="E2012" s="32">
        <v>85</v>
      </c>
      <c r="F2012" s="32">
        <v>25</v>
      </c>
      <c r="G2012" s="32">
        <v>117.77</v>
      </c>
      <c r="H2012" s="32">
        <v>56.09</v>
      </c>
      <c r="I2012" s="32">
        <v>0</v>
      </c>
      <c r="J2012"/>
      <c r="K2012"/>
    </row>
    <row r="2013" spans="1:11" x14ac:dyDescent="0.25">
      <c r="A2013" s="1" t="s">
        <v>1370</v>
      </c>
      <c r="B2013" s="1" t="s">
        <v>26</v>
      </c>
      <c r="C2013" s="1" t="s">
        <v>1371</v>
      </c>
      <c r="D2013" s="32">
        <v>10</v>
      </c>
      <c r="E2013" s="32">
        <v>97.1</v>
      </c>
      <c r="F2013" s="32">
        <v>82</v>
      </c>
      <c r="G2013" s="32">
        <v>22</v>
      </c>
      <c r="H2013" s="32">
        <v>127</v>
      </c>
      <c r="I2013" s="32">
        <v>24.14</v>
      </c>
      <c r="J2013"/>
      <c r="K2013"/>
    </row>
    <row r="2014" spans="1:11" x14ac:dyDescent="0.25">
      <c r="A2014" s="1" t="s">
        <v>1373</v>
      </c>
      <c r="B2014" s="1" t="s">
        <v>26</v>
      </c>
      <c r="C2014" s="1" t="s">
        <v>1374</v>
      </c>
      <c r="D2014" s="32">
        <v>11</v>
      </c>
      <c r="E2014" s="32">
        <v>97</v>
      </c>
      <c r="F2014" s="32">
        <v>80</v>
      </c>
      <c r="G2014" s="32">
        <v>18</v>
      </c>
      <c r="H2014" s="32">
        <v>147.5</v>
      </c>
      <c r="I2014" s="32">
        <v>36.4</v>
      </c>
      <c r="J2014"/>
      <c r="K2014"/>
    </row>
    <row r="2015" spans="1:11" x14ac:dyDescent="0.25">
      <c r="A2015" s="1" t="s">
        <v>1381</v>
      </c>
      <c r="B2015" s="1" t="s">
        <v>26</v>
      </c>
      <c r="C2015" s="1" t="s">
        <v>113</v>
      </c>
      <c r="D2015" s="32">
        <v>6</v>
      </c>
      <c r="E2015" s="32">
        <v>97.8</v>
      </c>
      <c r="F2015" s="32">
        <v>134</v>
      </c>
      <c r="G2015" s="32">
        <v>32</v>
      </c>
      <c r="H2015" s="32">
        <v>110</v>
      </c>
      <c r="I2015" s="32">
        <v>17.5</v>
      </c>
      <c r="J2015"/>
      <c r="K2015"/>
    </row>
    <row r="2016" spans="1:11" x14ac:dyDescent="0.25">
      <c r="A2016" s="1" t="s">
        <v>1384</v>
      </c>
      <c r="B2016" s="1" t="s">
        <v>26</v>
      </c>
      <c r="C2016" s="1" t="s">
        <v>1385</v>
      </c>
      <c r="D2016" s="32">
        <v>13</v>
      </c>
      <c r="E2016" s="32">
        <v>98.7</v>
      </c>
      <c r="F2016" s="32">
        <v>89</v>
      </c>
      <c r="G2016" s="32">
        <v>25</v>
      </c>
      <c r="H2016" s="32">
        <v>149</v>
      </c>
      <c r="I2016" s="70"/>
      <c r="J2016"/>
      <c r="K2016"/>
    </row>
    <row r="2017" spans="1:11" x14ac:dyDescent="0.25">
      <c r="A2017" s="1" t="s">
        <v>1402</v>
      </c>
      <c r="B2017" s="1" t="s">
        <v>26</v>
      </c>
      <c r="C2017" s="1" t="s">
        <v>1403</v>
      </c>
      <c r="D2017" s="32">
        <v>37</v>
      </c>
      <c r="E2017" s="32">
        <v>97.3</v>
      </c>
      <c r="F2017" s="32">
        <v>81</v>
      </c>
      <c r="G2017" s="32">
        <v>0</v>
      </c>
      <c r="H2017" s="32">
        <v>0</v>
      </c>
      <c r="I2017" s="32">
        <v>0</v>
      </c>
      <c r="J2017"/>
      <c r="K2017"/>
    </row>
    <row r="2018" spans="1:11" x14ac:dyDescent="0.25">
      <c r="A2018" s="1" t="s">
        <v>1407</v>
      </c>
      <c r="B2018" s="1" t="s">
        <v>26</v>
      </c>
      <c r="C2018" s="1" t="s">
        <v>113</v>
      </c>
      <c r="D2018" s="32">
        <v>0.91600000000000004</v>
      </c>
      <c r="E2018" s="32">
        <v>98.6</v>
      </c>
      <c r="F2018" s="32">
        <v>132</v>
      </c>
      <c r="G2018" s="32">
        <v>33</v>
      </c>
      <c r="H2018" s="32">
        <v>0</v>
      </c>
      <c r="I2018" s="32">
        <v>18</v>
      </c>
      <c r="J2018"/>
      <c r="K2018"/>
    </row>
    <row r="2019" spans="1:11" x14ac:dyDescent="0.25">
      <c r="A2019" s="1" t="s">
        <v>1410</v>
      </c>
      <c r="B2019" s="1" t="s">
        <v>26</v>
      </c>
      <c r="C2019" s="1" t="s">
        <v>1411</v>
      </c>
      <c r="D2019" s="32">
        <v>4</v>
      </c>
      <c r="E2019" s="32">
        <v>101.1</v>
      </c>
      <c r="F2019" s="32">
        <v>128</v>
      </c>
      <c r="G2019" s="32">
        <v>0</v>
      </c>
      <c r="H2019" s="32">
        <v>105</v>
      </c>
      <c r="I2019" s="32">
        <v>33</v>
      </c>
      <c r="J2019"/>
      <c r="K2019"/>
    </row>
    <row r="2020" spans="1:11" x14ac:dyDescent="0.25">
      <c r="A2020" s="1" t="s">
        <v>1414</v>
      </c>
      <c r="B2020" s="1" t="s">
        <v>26</v>
      </c>
      <c r="C2020" s="6">
        <v>40398</v>
      </c>
      <c r="D2020" s="32">
        <v>7</v>
      </c>
      <c r="E2020" s="32">
        <v>94.8</v>
      </c>
      <c r="F2020" s="32">
        <v>91</v>
      </c>
      <c r="G2020" s="32">
        <v>16</v>
      </c>
      <c r="H2020" s="32">
        <v>124</v>
      </c>
      <c r="I2020" s="32">
        <v>62</v>
      </c>
      <c r="J2020"/>
      <c r="K2020"/>
    </row>
    <row r="2021" spans="1:11" x14ac:dyDescent="0.25">
      <c r="A2021" s="1" t="s">
        <v>1419</v>
      </c>
      <c r="B2021" s="1" t="s">
        <v>26</v>
      </c>
      <c r="C2021" s="1" t="s">
        <v>113</v>
      </c>
      <c r="D2021" s="32">
        <v>20</v>
      </c>
      <c r="E2021" s="32">
        <v>99.5</v>
      </c>
      <c r="F2021" s="32">
        <v>94</v>
      </c>
      <c r="G2021" s="32">
        <v>0</v>
      </c>
      <c r="H2021" s="32">
        <v>165</v>
      </c>
      <c r="I2021" s="32">
        <v>134.9</v>
      </c>
      <c r="J2021"/>
      <c r="K2021"/>
    </row>
    <row r="2022" spans="1:11" x14ac:dyDescent="0.25">
      <c r="A2022" s="1" t="s">
        <v>1423</v>
      </c>
      <c r="B2022" s="1" t="s">
        <v>26</v>
      </c>
      <c r="D2022" s="32">
        <v>28</v>
      </c>
      <c r="E2022" s="32">
        <v>97.8</v>
      </c>
      <c r="F2022" s="32">
        <v>76</v>
      </c>
      <c r="G2022" s="32">
        <v>0</v>
      </c>
      <c r="H2022" s="32">
        <v>153</v>
      </c>
      <c r="I2022" s="32">
        <v>142</v>
      </c>
      <c r="J2022"/>
      <c r="K2022"/>
    </row>
    <row r="2023" spans="1:11" x14ac:dyDescent="0.25">
      <c r="A2023" s="1" t="s">
        <v>1427</v>
      </c>
      <c r="B2023" s="1" t="s">
        <v>26</v>
      </c>
      <c r="D2023" s="32">
        <v>1</v>
      </c>
      <c r="E2023" s="32">
        <v>96.3</v>
      </c>
      <c r="F2023" s="32">
        <v>102</v>
      </c>
      <c r="G2023" s="32">
        <v>18</v>
      </c>
      <c r="H2023" s="32">
        <v>64</v>
      </c>
      <c r="I2023" s="32">
        <v>22</v>
      </c>
      <c r="J2023"/>
      <c r="K2023"/>
    </row>
    <row r="2024" spans="1:11" x14ac:dyDescent="0.25">
      <c r="A2024" s="1" t="s">
        <v>1429</v>
      </c>
      <c r="B2024" s="1" t="s">
        <v>26</v>
      </c>
      <c r="C2024" s="1" t="s">
        <v>1430</v>
      </c>
      <c r="D2024" s="32">
        <v>12</v>
      </c>
      <c r="E2024" s="32">
        <v>96.6</v>
      </c>
      <c r="F2024" s="32">
        <v>103</v>
      </c>
      <c r="G2024" s="32">
        <v>0</v>
      </c>
      <c r="H2024" s="32">
        <v>150.5</v>
      </c>
      <c r="I2024" s="32">
        <v>35.630000000000003</v>
      </c>
      <c r="J2024"/>
      <c r="K2024"/>
    </row>
    <row r="2025" spans="1:11" x14ac:dyDescent="0.25">
      <c r="A2025" s="1" t="s">
        <v>1433</v>
      </c>
      <c r="B2025" s="1" t="s">
        <v>26</v>
      </c>
      <c r="C2025" s="1" t="s">
        <v>113</v>
      </c>
      <c r="D2025" s="32">
        <v>0.58299999999999996</v>
      </c>
      <c r="E2025" s="32">
        <v>95.1</v>
      </c>
      <c r="F2025" s="32">
        <v>126</v>
      </c>
      <c r="G2025" s="32">
        <v>0</v>
      </c>
      <c r="H2025" s="32">
        <v>64</v>
      </c>
      <c r="I2025" s="32">
        <v>1</v>
      </c>
      <c r="J2025"/>
      <c r="K2025"/>
    </row>
    <row r="2026" spans="1:11" x14ac:dyDescent="0.25">
      <c r="A2026" s="1" t="s">
        <v>1442</v>
      </c>
      <c r="B2026" s="1" t="s">
        <v>26</v>
      </c>
      <c r="C2026" s="1" t="s">
        <v>1049</v>
      </c>
      <c r="D2026" s="32">
        <v>2</v>
      </c>
      <c r="E2026" s="32">
        <v>91.2</v>
      </c>
      <c r="F2026" s="32">
        <v>86</v>
      </c>
      <c r="G2026" s="32">
        <v>13</v>
      </c>
      <c r="H2026" s="32">
        <v>82</v>
      </c>
      <c r="I2026" s="32">
        <v>24</v>
      </c>
      <c r="J2026"/>
      <c r="K2026"/>
    </row>
    <row r="2027" spans="1:11" x14ac:dyDescent="0.25">
      <c r="A2027" s="1" t="s">
        <v>1452</v>
      </c>
      <c r="B2027" s="1" t="s">
        <v>26</v>
      </c>
      <c r="D2027" s="32">
        <v>0.58299999999999996</v>
      </c>
      <c r="E2027" s="32">
        <v>99.8</v>
      </c>
      <c r="F2027" s="32">
        <v>31</v>
      </c>
      <c r="G2027" s="32">
        <v>30</v>
      </c>
      <c r="H2027" s="32">
        <v>64</v>
      </c>
      <c r="I2027" s="32">
        <v>0</v>
      </c>
      <c r="J2027"/>
      <c r="K2027"/>
    </row>
    <row r="2028" spans="1:11" x14ac:dyDescent="0.25">
      <c r="A2028" s="1" t="s">
        <v>1459</v>
      </c>
      <c r="B2028" s="1" t="s">
        <v>26</v>
      </c>
      <c r="C2028" s="6">
        <v>38539</v>
      </c>
      <c r="D2028" s="32">
        <v>13</v>
      </c>
      <c r="E2028" s="32">
        <v>98.7</v>
      </c>
      <c r="F2028" s="32">
        <v>92</v>
      </c>
      <c r="G2028" s="32">
        <v>27</v>
      </c>
      <c r="H2028" s="32">
        <v>141</v>
      </c>
      <c r="I2028" s="32">
        <v>75.099999999999994</v>
      </c>
      <c r="J2028"/>
      <c r="K2028"/>
    </row>
    <row r="2029" spans="1:11" x14ac:dyDescent="0.25">
      <c r="A2029" s="1" t="s">
        <v>1461</v>
      </c>
      <c r="B2029" s="1" t="s">
        <v>26</v>
      </c>
      <c r="C2029" s="1" t="s">
        <v>113</v>
      </c>
      <c r="D2029" s="32">
        <v>7</v>
      </c>
      <c r="E2029" s="32">
        <v>96.9</v>
      </c>
      <c r="F2029" s="32">
        <v>92</v>
      </c>
      <c r="G2029" s="32">
        <v>21</v>
      </c>
      <c r="H2029" s="32">
        <v>119</v>
      </c>
      <c r="I2029" s="32">
        <v>46.2</v>
      </c>
      <c r="J2029"/>
      <c r="K2029"/>
    </row>
    <row r="2030" spans="1:11" x14ac:dyDescent="0.25">
      <c r="A2030" s="1" t="s">
        <v>1471</v>
      </c>
      <c r="B2030" s="1" t="s">
        <v>26</v>
      </c>
      <c r="D2030" s="32">
        <v>4</v>
      </c>
      <c r="E2030" s="32">
        <v>97.1</v>
      </c>
      <c r="F2030" s="32">
        <v>98</v>
      </c>
      <c r="G2030" s="32">
        <v>0</v>
      </c>
      <c r="H2030" s="32">
        <v>102.5</v>
      </c>
      <c r="I2030" s="32">
        <v>36</v>
      </c>
      <c r="J2030"/>
      <c r="K2030"/>
    </row>
    <row r="2031" spans="1:11" x14ac:dyDescent="0.25">
      <c r="A2031" s="1" t="s">
        <v>1481</v>
      </c>
      <c r="B2031" s="1" t="s">
        <v>26</v>
      </c>
      <c r="C2031" s="1" t="s">
        <v>1482</v>
      </c>
      <c r="D2031" s="32">
        <v>15</v>
      </c>
      <c r="E2031" s="32">
        <v>97.8</v>
      </c>
      <c r="F2031" s="32">
        <v>101</v>
      </c>
      <c r="G2031" s="32">
        <v>20</v>
      </c>
      <c r="H2031" s="32">
        <v>150</v>
      </c>
      <c r="I2031" s="32">
        <v>98</v>
      </c>
      <c r="J2031"/>
      <c r="K2031"/>
    </row>
    <row r="2032" spans="1:11" x14ac:dyDescent="0.25">
      <c r="A2032" s="1" t="s">
        <v>1485</v>
      </c>
      <c r="B2032" s="1" t="s">
        <v>26</v>
      </c>
      <c r="C2032" s="1" t="s">
        <v>1486</v>
      </c>
      <c r="D2032" s="32">
        <v>9</v>
      </c>
      <c r="E2032" s="32">
        <v>97.1</v>
      </c>
      <c r="F2032" s="32">
        <v>94</v>
      </c>
      <c r="G2032" s="32">
        <v>18</v>
      </c>
      <c r="H2032" s="32">
        <v>136</v>
      </c>
      <c r="I2032" s="32">
        <v>75</v>
      </c>
      <c r="J2032"/>
      <c r="K2032"/>
    </row>
    <row r="2033" spans="1:11" x14ac:dyDescent="0.25">
      <c r="A2033" s="1" t="s">
        <v>1490</v>
      </c>
      <c r="B2033" s="1" t="s">
        <v>26</v>
      </c>
      <c r="D2033" s="32">
        <v>5</v>
      </c>
      <c r="E2033" s="32">
        <v>95</v>
      </c>
      <c r="F2033" s="32">
        <v>107</v>
      </c>
      <c r="G2033" s="32">
        <v>18</v>
      </c>
      <c r="H2033" s="32">
        <v>107</v>
      </c>
      <c r="I2033" s="32">
        <v>39</v>
      </c>
      <c r="J2033"/>
      <c r="K2033"/>
    </row>
    <row r="2034" spans="1:11" x14ac:dyDescent="0.25">
      <c r="A2034" s="1" t="s">
        <v>1493</v>
      </c>
      <c r="B2034" s="1" t="s">
        <v>26</v>
      </c>
      <c r="C2034" s="1" t="s">
        <v>1494</v>
      </c>
      <c r="D2034" s="32">
        <v>5</v>
      </c>
      <c r="E2034" s="32">
        <v>96.6</v>
      </c>
      <c r="F2034" s="32">
        <v>91</v>
      </c>
      <c r="G2034" s="32">
        <v>18</v>
      </c>
      <c r="H2034" s="32">
        <v>106.5</v>
      </c>
      <c r="I2034" s="32">
        <v>36.9</v>
      </c>
      <c r="J2034"/>
      <c r="K2034"/>
    </row>
    <row r="2035" spans="1:11" x14ac:dyDescent="0.25">
      <c r="A2035" s="1" t="s">
        <v>1497</v>
      </c>
      <c r="B2035" s="1" t="s">
        <v>26</v>
      </c>
      <c r="D2035" s="32">
        <v>12</v>
      </c>
      <c r="E2035" s="32">
        <v>0</v>
      </c>
      <c r="F2035" s="32">
        <v>82</v>
      </c>
      <c r="G2035" s="32">
        <v>0</v>
      </c>
      <c r="H2035" s="32">
        <v>135</v>
      </c>
      <c r="I2035" s="32">
        <v>53.8</v>
      </c>
      <c r="J2035"/>
      <c r="K2035"/>
    </row>
    <row r="2036" spans="1:11" x14ac:dyDescent="0.25">
      <c r="A2036" s="1" t="s">
        <v>1501</v>
      </c>
      <c r="B2036" s="1" t="s">
        <v>26</v>
      </c>
      <c r="C2036" s="1" t="s">
        <v>1502</v>
      </c>
      <c r="D2036" s="32">
        <v>14</v>
      </c>
      <c r="E2036" s="32">
        <v>97.6</v>
      </c>
      <c r="F2036" s="32">
        <v>100</v>
      </c>
      <c r="G2036" s="32">
        <v>90</v>
      </c>
      <c r="H2036" s="32">
        <v>161</v>
      </c>
      <c r="I2036" s="32">
        <v>112.7</v>
      </c>
      <c r="J2036"/>
      <c r="K2036"/>
    </row>
    <row r="2037" spans="1:11" x14ac:dyDescent="0.25">
      <c r="A2037" s="1" t="s">
        <v>1505</v>
      </c>
      <c r="B2037" s="1" t="s">
        <v>26</v>
      </c>
      <c r="C2037" s="1" t="s">
        <v>113</v>
      </c>
      <c r="D2037" s="32">
        <v>2</v>
      </c>
      <c r="E2037" s="32">
        <v>99.6</v>
      </c>
      <c r="F2037" s="32">
        <v>148</v>
      </c>
      <c r="G2037" s="32">
        <v>36</v>
      </c>
      <c r="H2037" s="32">
        <v>72.5</v>
      </c>
      <c r="I2037" s="32">
        <v>19</v>
      </c>
      <c r="J2037"/>
      <c r="K2037"/>
    </row>
    <row r="2038" spans="1:11" x14ac:dyDescent="0.25">
      <c r="A2038" s="1" t="s">
        <v>1508</v>
      </c>
      <c r="B2038" s="1" t="s">
        <v>26</v>
      </c>
      <c r="C2038" s="1" t="s">
        <v>1509</v>
      </c>
      <c r="D2038" s="32">
        <v>1</v>
      </c>
      <c r="E2038" s="32">
        <v>96.6</v>
      </c>
      <c r="F2038" s="32">
        <v>130</v>
      </c>
      <c r="G2038" s="32">
        <v>36</v>
      </c>
      <c r="H2038" s="32">
        <v>70</v>
      </c>
      <c r="I2038" s="32">
        <v>15</v>
      </c>
      <c r="J2038"/>
      <c r="K2038"/>
    </row>
    <row r="2039" spans="1:11" x14ac:dyDescent="0.25">
      <c r="A2039" s="1" t="s">
        <v>1514</v>
      </c>
      <c r="B2039" s="1" t="s">
        <v>26</v>
      </c>
      <c r="C2039" s="1" t="s">
        <v>113</v>
      </c>
      <c r="D2039" s="32">
        <v>15</v>
      </c>
      <c r="E2039" s="32">
        <v>96.7</v>
      </c>
      <c r="F2039" s="32">
        <v>90</v>
      </c>
      <c r="G2039" s="32">
        <v>30</v>
      </c>
      <c r="H2039" s="32">
        <v>155</v>
      </c>
      <c r="I2039" s="32">
        <v>92</v>
      </c>
      <c r="J2039"/>
      <c r="K2039"/>
    </row>
    <row r="2040" spans="1:11" x14ac:dyDescent="0.25">
      <c r="A2040" s="1" t="s">
        <v>518</v>
      </c>
      <c r="B2040" s="1" t="s">
        <v>26</v>
      </c>
      <c r="C2040" s="6">
        <v>39666</v>
      </c>
      <c r="D2040" s="32">
        <v>9</v>
      </c>
      <c r="E2040" s="32">
        <v>95.7</v>
      </c>
      <c r="F2040" s="32">
        <v>93</v>
      </c>
      <c r="G2040" s="32">
        <v>20</v>
      </c>
      <c r="H2040" s="32">
        <v>126</v>
      </c>
      <c r="I2040" s="32">
        <v>45</v>
      </c>
      <c r="J2040"/>
      <c r="K2040"/>
    </row>
    <row r="2041" spans="1:11" x14ac:dyDescent="0.25">
      <c r="A2041" s="1" t="s">
        <v>1519</v>
      </c>
      <c r="B2041" s="1" t="s">
        <v>26</v>
      </c>
      <c r="C2041" s="6">
        <v>40730</v>
      </c>
      <c r="D2041" s="32">
        <v>5</v>
      </c>
      <c r="E2041" s="32">
        <v>99.9</v>
      </c>
      <c r="F2041" s="32">
        <v>93</v>
      </c>
      <c r="G2041" s="32">
        <v>15</v>
      </c>
      <c r="H2041" s="32">
        <v>123</v>
      </c>
      <c r="I2041" s="32">
        <v>40</v>
      </c>
      <c r="J2041"/>
      <c r="K2041"/>
    </row>
    <row r="2042" spans="1:11" x14ac:dyDescent="0.25">
      <c r="A2042" s="1" t="s">
        <v>1523</v>
      </c>
      <c r="B2042" s="1" t="s">
        <v>26</v>
      </c>
      <c r="C2042" s="6">
        <v>41000</v>
      </c>
      <c r="D2042" s="32">
        <v>4</v>
      </c>
      <c r="E2042" s="32">
        <v>95.7</v>
      </c>
      <c r="F2042" s="32">
        <v>93</v>
      </c>
      <c r="G2042" s="32">
        <v>18</v>
      </c>
      <c r="H2042" s="32">
        <v>117</v>
      </c>
      <c r="I2042" s="32">
        <v>43</v>
      </c>
      <c r="J2042"/>
      <c r="K2042"/>
    </row>
    <row r="2043" spans="1:11" x14ac:dyDescent="0.25">
      <c r="A2043" s="1" t="s">
        <v>1556</v>
      </c>
      <c r="B2043" s="1" t="s">
        <v>26</v>
      </c>
      <c r="C2043" s="1" t="s">
        <v>1557</v>
      </c>
      <c r="D2043" s="32">
        <v>12</v>
      </c>
      <c r="E2043" s="32">
        <v>97.4</v>
      </c>
      <c r="F2043" s="32">
        <v>70</v>
      </c>
      <c r="G2043" s="32">
        <v>20</v>
      </c>
      <c r="H2043" s="32">
        <v>125</v>
      </c>
      <c r="I2043" s="32">
        <v>58.9</v>
      </c>
      <c r="J2043"/>
      <c r="K2043"/>
    </row>
    <row r="2044" spans="1:11" x14ac:dyDescent="0.25">
      <c r="A2044" s="1" t="s">
        <v>1562</v>
      </c>
      <c r="B2044" s="1" t="s">
        <v>26</v>
      </c>
      <c r="D2044" s="32">
        <v>16</v>
      </c>
      <c r="E2044" s="32">
        <v>97.3</v>
      </c>
      <c r="F2044" s="32">
        <v>84</v>
      </c>
      <c r="G2044" s="32">
        <v>18</v>
      </c>
      <c r="H2044" s="32">
        <v>153</v>
      </c>
      <c r="I2044" s="32">
        <v>105</v>
      </c>
      <c r="J2044"/>
      <c r="K2044"/>
    </row>
    <row r="2045" spans="1:11" x14ac:dyDescent="0.25">
      <c r="A2045" s="1" t="s">
        <v>1565</v>
      </c>
      <c r="B2045" s="1" t="s">
        <v>26</v>
      </c>
      <c r="C2045" s="1">
        <v>30</v>
      </c>
      <c r="D2045" s="32">
        <v>30</v>
      </c>
      <c r="E2045" s="32">
        <v>98</v>
      </c>
      <c r="F2045" s="32">
        <v>91</v>
      </c>
      <c r="G2045" s="32">
        <v>22</v>
      </c>
      <c r="H2045" s="32">
        <v>167</v>
      </c>
      <c r="I2045" s="32">
        <v>135</v>
      </c>
      <c r="J2045"/>
      <c r="K2045"/>
    </row>
    <row r="2046" spans="1:11" x14ac:dyDescent="0.25">
      <c r="A2046" s="1" t="s">
        <v>1580</v>
      </c>
      <c r="B2046" s="1" t="s">
        <v>26</v>
      </c>
      <c r="C2046" s="1" t="s">
        <v>1581</v>
      </c>
      <c r="D2046" s="32">
        <v>7</v>
      </c>
      <c r="E2046" s="32">
        <v>100.7</v>
      </c>
      <c r="F2046" s="32">
        <v>130</v>
      </c>
      <c r="G2046" s="32">
        <v>0</v>
      </c>
      <c r="H2046" s="32">
        <v>130</v>
      </c>
      <c r="I2046" s="32">
        <v>27.7</v>
      </c>
      <c r="J2046"/>
      <c r="K2046"/>
    </row>
    <row r="2047" spans="1:11" x14ac:dyDescent="0.25">
      <c r="A2047" s="1" t="s">
        <v>1587</v>
      </c>
      <c r="B2047" s="1" t="s">
        <v>26</v>
      </c>
      <c r="C2047" s="1" t="s">
        <v>1588</v>
      </c>
      <c r="D2047" s="32">
        <v>7</v>
      </c>
      <c r="E2047" s="32">
        <v>96.1</v>
      </c>
      <c r="F2047" s="32">
        <v>97</v>
      </c>
      <c r="G2047" s="32">
        <v>0</v>
      </c>
      <c r="H2047" s="32">
        <v>118</v>
      </c>
      <c r="I2047" s="32">
        <v>45</v>
      </c>
      <c r="J2047"/>
      <c r="K2047"/>
    </row>
    <row r="2048" spans="1:11" x14ac:dyDescent="0.25">
      <c r="A2048" s="1" t="s">
        <v>1591</v>
      </c>
      <c r="B2048" s="1" t="s">
        <v>26</v>
      </c>
      <c r="C2048" s="6" t="s">
        <v>113</v>
      </c>
      <c r="D2048" s="32">
        <v>12</v>
      </c>
      <c r="E2048" s="32">
        <v>97.1</v>
      </c>
      <c r="F2048" s="32">
        <v>94</v>
      </c>
      <c r="G2048" s="32">
        <v>18</v>
      </c>
      <c r="H2048" s="32">
        <v>148</v>
      </c>
      <c r="I2048" s="32">
        <v>72.599999999999994</v>
      </c>
      <c r="J2048"/>
      <c r="K2048"/>
    </row>
    <row r="2049" spans="1:11" x14ac:dyDescent="0.25">
      <c r="A2049" s="1" t="s">
        <v>1595</v>
      </c>
      <c r="B2049" s="1" t="s">
        <v>26</v>
      </c>
      <c r="C2049" s="1" t="s">
        <v>1596</v>
      </c>
      <c r="D2049" s="32">
        <v>15</v>
      </c>
      <c r="E2049" s="32">
        <v>95.5</v>
      </c>
      <c r="F2049" s="32">
        <v>107</v>
      </c>
      <c r="G2049" s="32">
        <v>26</v>
      </c>
      <c r="H2049" s="32">
        <v>152</v>
      </c>
      <c r="I2049" s="32">
        <v>82.3</v>
      </c>
      <c r="J2049"/>
      <c r="K2049"/>
    </row>
    <row r="2050" spans="1:11" x14ac:dyDescent="0.25">
      <c r="A2050" s="1" t="s">
        <v>1599</v>
      </c>
      <c r="B2050" s="1" t="s">
        <v>26</v>
      </c>
      <c r="D2050" s="32">
        <v>5</v>
      </c>
      <c r="E2050" s="32">
        <v>102.3</v>
      </c>
      <c r="F2050" s="32">
        <v>123</v>
      </c>
      <c r="G2050" s="32">
        <v>0</v>
      </c>
      <c r="H2050" s="32">
        <v>107</v>
      </c>
      <c r="I2050" s="32">
        <v>38</v>
      </c>
      <c r="J2050"/>
      <c r="K2050"/>
    </row>
    <row r="2051" spans="1:11" x14ac:dyDescent="0.25">
      <c r="A2051" s="1" t="s">
        <v>1601</v>
      </c>
      <c r="B2051" s="1" t="s">
        <v>26</v>
      </c>
      <c r="D2051" s="32">
        <v>0.66700000000000004</v>
      </c>
      <c r="E2051" s="32">
        <v>97</v>
      </c>
      <c r="F2051" s="32">
        <v>137</v>
      </c>
      <c r="G2051" s="32">
        <v>0</v>
      </c>
      <c r="H2051" s="32">
        <v>66</v>
      </c>
      <c r="I2051" s="32">
        <v>15</v>
      </c>
      <c r="J2051"/>
      <c r="K2051"/>
    </row>
    <row r="2052" spans="1:11" x14ac:dyDescent="0.25">
      <c r="A2052" s="1" t="s">
        <v>1607</v>
      </c>
      <c r="B2052" s="1" t="s">
        <v>26</v>
      </c>
      <c r="D2052" s="32">
        <v>10</v>
      </c>
      <c r="E2052" s="32">
        <v>96.1</v>
      </c>
      <c r="F2052" s="32">
        <v>70</v>
      </c>
      <c r="G2052" s="32">
        <v>0</v>
      </c>
      <c r="H2052" s="32">
        <v>123</v>
      </c>
      <c r="I2052" s="32">
        <v>54</v>
      </c>
      <c r="J2052"/>
      <c r="K2052"/>
    </row>
    <row r="2053" spans="1:11" x14ac:dyDescent="0.25">
      <c r="A2053" s="1" t="s">
        <v>1617</v>
      </c>
      <c r="B2053" s="1" t="s">
        <v>26</v>
      </c>
      <c r="C2053" s="1" t="s">
        <v>113</v>
      </c>
      <c r="D2053" s="32">
        <v>13</v>
      </c>
      <c r="E2053" s="32">
        <v>95</v>
      </c>
      <c r="F2053" s="32">
        <v>87</v>
      </c>
      <c r="G2053" s="32">
        <v>0</v>
      </c>
      <c r="H2053" s="32">
        <v>138</v>
      </c>
      <c r="I2053" s="32">
        <v>65.7</v>
      </c>
      <c r="J2053"/>
      <c r="K2053"/>
    </row>
    <row r="2054" spans="1:11" x14ac:dyDescent="0.25">
      <c r="A2054" s="1" t="s">
        <v>1620</v>
      </c>
      <c r="B2054" s="1" t="s">
        <v>26</v>
      </c>
      <c r="C2054" s="1" t="s">
        <v>113</v>
      </c>
      <c r="D2054" s="32">
        <v>5</v>
      </c>
      <c r="E2054" s="32">
        <v>97.9</v>
      </c>
      <c r="F2054" s="32">
        <v>79</v>
      </c>
      <c r="G2054" s="32">
        <v>20</v>
      </c>
      <c r="H2054" s="32">
        <v>99</v>
      </c>
      <c r="I2054" s="32">
        <v>31</v>
      </c>
      <c r="J2054"/>
      <c r="K2054"/>
    </row>
    <row r="2055" spans="1:11" x14ac:dyDescent="0.25">
      <c r="A2055" s="1" t="s">
        <v>1623</v>
      </c>
      <c r="B2055" s="1" t="s">
        <v>26</v>
      </c>
      <c r="C2055" s="6">
        <v>38419</v>
      </c>
      <c r="D2055" s="32">
        <v>12</v>
      </c>
      <c r="E2055" s="32">
        <v>97.9</v>
      </c>
      <c r="F2055" s="32">
        <v>90</v>
      </c>
      <c r="G2055" s="32">
        <v>20</v>
      </c>
      <c r="H2055" s="32">
        <v>133</v>
      </c>
      <c r="I2055" s="32">
        <v>61</v>
      </c>
      <c r="J2055"/>
      <c r="K2055"/>
    </row>
    <row r="2056" spans="1:11" x14ac:dyDescent="0.25">
      <c r="A2056" s="1" t="s">
        <v>1626</v>
      </c>
      <c r="B2056" s="1" t="s">
        <v>26</v>
      </c>
      <c r="C2056" s="6">
        <v>42010</v>
      </c>
      <c r="D2056" s="32">
        <v>2</v>
      </c>
      <c r="E2056" s="32">
        <v>99.7</v>
      </c>
      <c r="F2056" s="32">
        <v>74</v>
      </c>
      <c r="G2056" s="32">
        <v>19</v>
      </c>
      <c r="H2056" s="32">
        <v>89</v>
      </c>
      <c r="I2056" s="32">
        <v>28</v>
      </c>
      <c r="J2056"/>
      <c r="K2056"/>
    </row>
    <row r="2057" spans="1:11" x14ac:dyDescent="0.25">
      <c r="A2057" s="1" t="s">
        <v>1629</v>
      </c>
      <c r="B2057" s="1" t="s">
        <v>26</v>
      </c>
      <c r="C2057" s="1" t="s">
        <v>113</v>
      </c>
      <c r="D2057" s="32">
        <v>6</v>
      </c>
      <c r="E2057" s="32">
        <v>100.4</v>
      </c>
      <c r="F2057" s="32">
        <v>130</v>
      </c>
      <c r="G2057" s="32">
        <v>20</v>
      </c>
      <c r="H2057" s="32">
        <v>111</v>
      </c>
      <c r="I2057" s="32">
        <v>34</v>
      </c>
      <c r="J2057"/>
      <c r="K2057"/>
    </row>
    <row r="2058" spans="1:11" x14ac:dyDescent="0.25">
      <c r="A2058" s="1" t="s">
        <v>1632</v>
      </c>
      <c r="B2058" s="1" t="s">
        <v>26</v>
      </c>
      <c r="C2058" s="1" t="s">
        <v>113</v>
      </c>
      <c r="D2058" s="32">
        <v>12</v>
      </c>
      <c r="E2058" s="32">
        <v>95.6</v>
      </c>
      <c r="F2058" s="32">
        <v>94</v>
      </c>
      <c r="G2058" s="32">
        <v>26</v>
      </c>
      <c r="H2058" s="32">
        <v>142</v>
      </c>
      <c r="I2058" s="32">
        <v>77</v>
      </c>
      <c r="J2058"/>
      <c r="K2058"/>
    </row>
    <row r="2059" spans="1:11" x14ac:dyDescent="0.25">
      <c r="A2059" s="1" t="s">
        <v>1635</v>
      </c>
      <c r="B2059" s="1" t="s">
        <v>26</v>
      </c>
      <c r="C2059" s="6">
        <v>39638</v>
      </c>
      <c r="D2059" s="32">
        <v>9</v>
      </c>
      <c r="E2059" s="32">
        <v>97.3</v>
      </c>
      <c r="F2059" s="32">
        <v>89</v>
      </c>
      <c r="G2059" s="32">
        <v>20</v>
      </c>
      <c r="H2059" s="32">
        <v>129</v>
      </c>
      <c r="I2059" s="32">
        <v>25.5</v>
      </c>
      <c r="J2059"/>
      <c r="K2059"/>
    </row>
    <row r="2060" spans="1:11" x14ac:dyDescent="0.25">
      <c r="A2060" s="1" t="s">
        <v>1640</v>
      </c>
      <c r="B2060" s="1" t="s">
        <v>26</v>
      </c>
      <c r="C2060" s="1" t="s">
        <v>1641</v>
      </c>
      <c r="D2060" s="32">
        <v>8</v>
      </c>
      <c r="E2060" s="32">
        <v>99.4</v>
      </c>
      <c r="F2060" s="32">
        <v>113</v>
      </c>
      <c r="G2060" s="32">
        <v>32</v>
      </c>
      <c r="H2060" s="32">
        <v>117</v>
      </c>
      <c r="I2060" s="32">
        <v>17.3</v>
      </c>
      <c r="J2060"/>
      <c r="K2060"/>
    </row>
    <row r="2061" spans="1:11" x14ac:dyDescent="0.25">
      <c r="A2061" s="1" t="s">
        <v>1643</v>
      </c>
      <c r="B2061" s="1" t="s">
        <v>26</v>
      </c>
      <c r="C2061" s="1" t="s">
        <v>1644</v>
      </c>
      <c r="D2061" s="32">
        <v>12</v>
      </c>
      <c r="E2061" s="32">
        <v>97.1</v>
      </c>
      <c r="F2061" s="32">
        <v>85</v>
      </c>
      <c r="G2061" s="32">
        <v>18</v>
      </c>
      <c r="H2061" s="32">
        <v>197.5</v>
      </c>
      <c r="I2061" s="32">
        <v>81.3</v>
      </c>
      <c r="J2061"/>
      <c r="K2061"/>
    </row>
    <row r="2062" spans="1:11" x14ac:dyDescent="0.25">
      <c r="A2062" s="1" t="s">
        <v>1666</v>
      </c>
      <c r="B2062" s="1" t="s">
        <v>26</v>
      </c>
      <c r="C2062" s="1" t="s">
        <v>113</v>
      </c>
      <c r="D2062" s="32">
        <v>14</v>
      </c>
      <c r="E2062" s="32">
        <v>95</v>
      </c>
      <c r="F2062" s="32">
        <v>95</v>
      </c>
      <c r="G2062" s="32">
        <v>23</v>
      </c>
      <c r="H2062" s="32">
        <v>141</v>
      </c>
      <c r="I2062" s="32">
        <v>71</v>
      </c>
      <c r="J2062"/>
      <c r="K2062"/>
    </row>
    <row r="2063" spans="1:11" x14ac:dyDescent="0.25">
      <c r="A2063" s="1" t="s">
        <v>1675</v>
      </c>
      <c r="B2063" s="1" t="s">
        <v>26</v>
      </c>
      <c r="C2063" s="1" t="s">
        <v>113</v>
      </c>
      <c r="D2063" s="32">
        <v>1</v>
      </c>
      <c r="E2063" s="32">
        <v>97.3</v>
      </c>
      <c r="F2063" s="32">
        <v>71</v>
      </c>
      <c r="G2063" s="32">
        <v>16</v>
      </c>
      <c r="H2063" s="32">
        <v>71</v>
      </c>
      <c r="I2063" s="32">
        <v>20</v>
      </c>
      <c r="J2063"/>
      <c r="K2063"/>
    </row>
    <row r="2064" spans="1:11" x14ac:dyDescent="0.25">
      <c r="A2064" s="1" t="s">
        <v>1677</v>
      </c>
      <c r="B2064" s="1" t="s">
        <v>26</v>
      </c>
      <c r="C2064" s="1" t="s">
        <v>113</v>
      </c>
      <c r="D2064" s="32">
        <v>1</v>
      </c>
      <c r="E2064" s="32">
        <v>95.5</v>
      </c>
      <c r="F2064" s="32">
        <v>149</v>
      </c>
      <c r="G2064" s="32">
        <v>30</v>
      </c>
      <c r="H2064" s="32">
        <v>71</v>
      </c>
      <c r="I2064" s="32">
        <v>20</v>
      </c>
      <c r="J2064"/>
      <c r="K2064"/>
    </row>
    <row r="2065" spans="1:11" x14ac:dyDescent="0.25">
      <c r="A2065" s="1" t="s">
        <v>2926</v>
      </c>
      <c r="B2065" s="1" t="s">
        <v>26</v>
      </c>
      <c r="C2065" s="1" t="s">
        <v>1691</v>
      </c>
      <c r="D2065" s="32">
        <v>3</v>
      </c>
      <c r="E2065" s="32">
        <v>95.7</v>
      </c>
      <c r="F2065" s="32">
        <v>108</v>
      </c>
      <c r="G2065" s="32">
        <v>28</v>
      </c>
      <c r="H2065" s="32">
        <v>87</v>
      </c>
      <c r="I2065" s="32">
        <v>11.8</v>
      </c>
      <c r="J2065"/>
      <c r="K2065"/>
    </row>
    <row r="2066" spans="1:11" x14ac:dyDescent="0.25">
      <c r="A2066" s="1" t="s">
        <v>1700</v>
      </c>
      <c r="B2066" s="1" t="s">
        <v>26</v>
      </c>
      <c r="C2066" s="1" t="s">
        <v>1701</v>
      </c>
      <c r="D2066" s="32">
        <v>4</v>
      </c>
      <c r="E2066" s="32">
        <v>96.8</v>
      </c>
      <c r="F2066" s="32">
        <v>100</v>
      </c>
      <c r="G2066" s="32">
        <v>22</v>
      </c>
      <c r="H2066" s="32">
        <v>101</v>
      </c>
      <c r="I2066" s="32">
        <v>13.5</v>
      </c>
      <c r="J2066"/>
      <c r="K2066"/>
    </row>
    <row r="2067" spans="1:11" x14ac:dyDescent="0.25">
      <c r="A2067" s="1" t="s">
        <v>1708</v>
      </c>
      <c r="B2067" s="1" t="s">
        <v>26</v>
      </c>
      <c r="C2067" s="1" t="s">
        <v>1014</v>
      </c>
      <c r="D2067" s="32">
        <v>6</v>
      </c>
      <c r="E2067" s="32">
        <v>98</v>
      </c>
      <c r="F2067" s="32">
        <v>91</v>
      </c>
      <c r="G2067" s="32">
        <v>20</v>
      </c>
      <c r="H2067" s="32">
        <v>120</v>
      </c>
      <c r="I2067" s="32">
        <v>15.6</v>
      </c>
      <c r="J2067"/>
      <c r="K2067"/>
    </row>
    <row r="2068" spans="1:11" x14ac:dyDescent="0.25">
      <c r="A2068" s="1" t="s">
        <v>1719</v>
      </c>
      <c r="B2068" s="1" t="s">
        <v>26</v>
      </c>
      <c r="C2068" s="1" t="s">
        <v>113</v>
      </c>
      <c r="D2068" s="32">
        <v>32</v>
      </c>
      <c r="E2068" s="32">
        <v>97.8</v>
      </c>
      <c r="F2068" s="32">
        <v>82</v>
      </c>
      <c r="G2068" s="32">
        <v>21</v>
      </c>
      <c r="H2068" s="32">
        <v>47</v>
      </c>
      <c r="I2068" s="32">
        <v>152</v>
      </c>
      <c r="J2068"/>
      <c r="K2068"/>
    </row>
    <row r="2069" spans="1:11" x14ac:dyDescent="0.25">
      <c r="A2069" s="1" t="s">
        <v>1723</v>
      </c>
      <c r="B2069" s="1" t="s">
        <v>26</v>
      </c>
      <c r="C2069" s="6">
        <v>37318</v>
      </c>
      <c r="D2069" s="32">
        <v>15</v>
      </c>
      <c r="E2069" s="32">
        <v>97.8</v>
      </c>
      <c r="F2069" s="32">
        <v>90</v>
      </c>
      <c r="G2069" s="32">
        <v>20</v>
      </c>
      <c r="H2069" s="32">
        <v>0</v>
      </c>
      <c r="I2069" s="32">
        <v>120</v>
      </c>
      <c r="J2069"/>
      <c r="K2069"/>
    </row>
    <row r="2070" spans="1:11" x14ac:dyDescent="0.25">
      <c r="A2070" s="1" t="s">
        <v>1725</v>
      </c>
      <c r="B2070" s="1" t="s">
        <v>26</v>
      </c>
      <c r="C2070" s="6">
        <v>42988</v>
      </c>
      <c r="D2070" s="32">
        <v>2</v>
      </c>
      <c r="E2070" s="32">
        <v>98.5</v>
      </c>
      <c r="F2070" s="32">
        <v>84</v>
      </c>
      <c r="G2070" s="32">
        <v>0</v>
      </c>
      <c r="H2070" s="32">
        <v>0</v>
      </c>
      <c r="I2070" s="32">
        <v>13</v>
      </c>
      <c r="J2070"/>
      <c r="K2070"/>
    </row>
    <row r="2071" spans="1:11" x14ac:dyDescent="0.25">
      <c r="A2071" s="1" t="s">
        <v>1727</v>
      </c>
      <c r="B2071" s="1" t="s">
        <v>26</v>
      </c>
      <c r="C2071" s="1" t="s">
        <v>113</v>
      </c>
      <c r="D2071" s="32">
        <v>22</v>
      </c>
      <c r="E2071" s="32">
        <v>95.6</v>
      </c>
      <c r="F2071" s="32">
        <v>81</v>
      </c>
      <c r="G2071" s="32">
        <v>0</v>
      </c>
      <c r="H2071" s="32">
        <v>151.5</v>
      </c>
      <c r="I2071" s="32">
        <v>132.6</v>
      </c>
      <c r="J2071"/>
      <c r="K2071"/>
    </row>
    <row r="2072" spans="1:11" x14ac:dyDescent="0.25">
      <c r="A2072" s="1" t="s">
        <v>1731</v>
      </c>
      <c r="B2072" s="1" t="s">
        <v>26</v>
      </c>
      <c r="C2072" s="6">
        <v>42499</v>
      </c>
      <c r="D2072" s="32">
        <v>1</v>
      </c>
      <c r="E2072" s="32">
        <v>97.1</v>
      </c>
      <c r="F2072" s="32">
        <v>0</v>
      </c>
      <c r="G2072" s="32">
        <v>0</v>
      </c>
      <c r="H2072" s="32">
        <v>76</v>
      </c>
      <c r="I2072" s="32">
        <v>25</v>
      </c>
      <c r="J2072"/>
      <c r="K2072"/>
    </row>
    <row r="2073" spans="1:11" x14ac:dyDescent="0.25">
      <c r="A2073" s="1" t="s">
        <v>1746</v>
      </c>
      <c r="B2073" s="1" t="s">
        <v>26</v>
      </c>
      <c r="C2073" s="1" t="s">
        <v>1747</v>
      </c>
      <c r="D2073" s="32">
        <v>14</v>
      </c>
      <c r="E2073" s="32">
        <v>96</v>
      </c>
      <c r="F2073" s="32">
        <v>72</v>
      </c>
      <c r="G2073" s="32">
        <v>0</v>
      </c>
      <c r="H2073" s="32">
        <v>105</v>
      </c>
      <c r="I2073" s="32">
        <v>81</v>
      </c>
      <c r="J2073"/>
      <c r="K2073"/>
    </row>
    <row r="2074" spans="1:11" x14ac:dyDescent="0.25">
      <c r="A2074" s="1" t="s">
        <v>1755</v>
      </c>
      <c r="B2074" s="1" t="s">
        <v>26</v>
      </c>
      <c r="C2074" s="6">
        <v>41671</v>
      </c>
      <c r="D2074" s="32">
        <v>4</v>
      </c>
      <c r="E2074" s="32">
        <v>96.1</v>
      </c>
      <c r="F2074" s="32">
        <v>93</v>
      </c>
      <c r="G2074" s="32">
        <v>18</v>
      </c>
      <c r="H2074" s="32">
        <v>106</v>
      </c>
      <c r="I2074" s="32">
        <v>46</v>
      </c>
      <c r="J2074"/>
      <c r="K2074"/>
    </row>
    <row r="2075" spans="1:11" x14ac:dyDescent="0.25">
      <c r="A2075" s="1" t="s">
        <v>1760</v>
      </c>
      <c r="B2075" s="1" t="s">
        <v>26</v>
      </c>
      <c r="C2075" s="6">
        <v>39662</v>
      </c>
      <c r="D2075" s="32">
        <v>10</v>
      </c>
      <c r="E2075" s="32">
        <v>95.7</v>
      </c>
      <c r="F2075" s="32">
        <v>100</v>
      </c>
      <c r="G2075" s="32">
        <v>0</v>
      </c>
      <c r="H2075" s="32">
        <v>133</v>
      </c>
      <c r="I2075" s="32">
        <v>55</v>
      </c>
      <c r="J2075"/>
      <c r="K2075"/>
    </row>
    <row r="2076" spans="1:11" x14ac:dyDescent="0.25">
      <c r="A2076" s="1" t="s">
        <v>1767</v>
      </c>
      <c r="B2076" s="1" t="s">
        <v>26</v>
      </c>
      <c r="C2076" s="1" t="s">
        <v>1768</v>
      </c>
      <c r="D2076" s="32">
        <v>4</v>
      </c>
      <c r="E2076" s="32">
        <v>99.6</v>
      </c>
      <c r="F2076" s="32">
        <v>98</v>
      </c>
      <c r="G2076" s="32">
        <v>0</v>
      </c>
      <c r="H2076" s="32">
        <v>92</v>
      </c>
      <c r="I2076" s="32">
        <v>27</v>
      </c>
      <c r="J2076"/>
      <c r="K2076"/>
    </row>
    <row r="2077" spans="1:11" x14ac:dyDescent="0.25">
      <c r="A2077" s="1" t="s">
        <v>1775</v>
      </c>
      <c r="B2077" s="1" t="s">
        <v>26</v>
      </c>
      <c r="C2077" s="6">
        <v>33637</v>
      </c>
      <c r="D2077" s="32">
        <v>25</v>
      </c>
      <c r="E2077" s="32">
        <v>96.5</v>
      </c>
      <c r="F2077" s="32">
        <v>78</v>
      </c>
      <c r="G2077" s="32">
        <v>22</v>
      </c>
      <c r="H2077" s="32">
        <v>0</v>
      </c>
      <c r="I2077" s="32">
        <v>112</v>
      </c>
      <c r="J2077"/>
      <c r="K2077"/>
    </row>
    <row r="2078" spans="1:11" x14ac:dyDescent="0.25">
      <c r="A2078" s="1" t="s">
        <v>1781</v>
      </c>
      <c r="B2078" s="1" t="s">
        <v>26</v>
      </c>
      <c r="D2078" s="32">
        <v>11</v>
      </c>
      <c r="E2078" s="32">
        <v>97.8</v>
      </c>
      <c r="F2078" s="32">
        <v>94</v>
      </c>
      <c r="G2078" s="32">
        <v>22</v>
      </c>
      <c r="H2078" s="32">
        <v>137</v>
      </c>
      <c r="I2078" s="32">
        <v>63</v>
      </c>
      <c r="J2078"/>
      <c r="K2078"/>
    </row>
    <row r="2079" spans="1:11" x14ac:dyDescent="0.25">
      <c r="A2079" s="1" t="s">
        <v>1786</v>
      </c>
      <c r="B2079" s="1" t="s">
        <v>26</v>
      </c>
      <c r="C2079" s="6">
        <v>42555</v>
      </c>
      <c r="D2079" s="32">
        <v>1</v>
      </c>
      <c r="E2079" s="32">
        <v>95.3</v>
      </c>
      <c r="F2079" s="32">
        <v>103</v>
      </c>
      <c r="G2079" s="32">
        <v>26</v>
      </c>
      <c r="H2079" s="32">
        <v>84</v>
      </c>
      <c r="I2079" s="32">
        <v>28</v>
      </c>
      <c r="J2079"/>
      <c r="K2079"/>
    </row>
    <row r="2080" spans="1:11" x14ac:dyDescent="0.25">
      <c r="A2080" s="1" t="s">
        <v>1791</v>
      </c>
      <c r="B2080" s="1" t="s">
        <v>26</v>
      </c>
      <c r="C2080" s="6">
        <v>38386</v>
      </c>
      <c r="D2080" s="32">
        <v>12</v>
      </c>
      <c r="E2080" s="32">
        <v>96.6</v>
      </c>
      <c r="F2080" s="32">
        <v>111</v>
      </c>
      <c r="G2080" s="32">
        <v>0</v>
      </c>
      <c r="H2080" s="32">
        <v>154</v>
      </c>
      <c r="I2080" s="32">
        <v>80</v>
      </c>
      <c r="J2080"/>
      <c r="K2080"/>
    </row>
    <row r="2081" spans="1:11" x14ac:dyDescent="0.25">
      <c r="A2081" s="1" t="s">
        <v>1793</v>
      </c>
      <c r="B2081" s="1" t="s">
        <v>26</v>
      </c>
      <c r="C2081" s="6">
        <v>41096</v>
      </c>
      <c r="D2081" s="32">
        <v>6</v>
      </c>
      <c r="E2081" s="32">
        <v>96.6</v>
      </c>
      <c r="F2081" s="32">
        <v>74</v>
      </c>
      <c r="G2081" s="32">
        <v>20</v>
      </c>
      <c r="H2081" s="32">
        <v>123</v>
      </c>
      <c r="I2081" s="32">
        <v>49</v>
      </c>
      <c r="J2081"/>
      <c r="K2081"/>
    </row>
    <row r="2082" spans="1:11" x14ac:dyDescent="0.25">
      <c r="A2082" s="1" t="s">
        <v>1797</v>
      </c>
      <c r="B2082" s="1" t="s">
        <v>26</v>
      </c>
      <c r="C2082" s="6">
        <v>36924</v>
      </c>
      <c r="D2082" s="32">
        <v>16</v>
      </c>
      <c r="E2082" s="32">
        <v>96.2</v>
      </c>
      <c r="F2082" s="32">
        <v>91</v>
      </c>
      <c r="G2082" s="32">
        <v>0</v>
      </c>
      <c r="H2082" s="32">
        <v>181</v>
      </c>
      <c r="I2082" s="32">
        <v>113</v>
      </c>
      <c r="J2082"/>
      <c r="K2082"/>
    </row>
    <row r="2083" spans="1:11" x14ac:dyDescent="0.25">
      <c r="A2083" s="1" t="s">
        <v>1799</v>
      </c>
      <c r="B2083" s="1" t="s">
        <v>26</v>
      </c>
      <c r="C2083" s="1" t="s">
        <v>1800</v>
      </c>
      <c r="D2083" s="32">
        <v>11</v>
      </c>
      <c r="E2083" s="32">
        <v>97.8</v>
      </c>
      <c r="F2083" s="32">
        <v>96</v>
      </c>
      <c r="G2083" s="32">
        <v>18</v>
      </c>
      <c r="H2083" s="32">
        <v>140</v>
      </c>
      <c r="I2083" s="32">
        <v>68</v>
      </c>
      <c r="J2083"/>
      <c r="K2083"/>
    </row>
    <row r="2084" spans="1:11" x14ac:dyDescent="0.25">
      <c r="A2084" s="1" t="s">
        <v>1801</v>
      </c>
      <c r="B2084" s="1" t="s">
        <v>26</v>
      </c>
      <c r="C2084" s="6">
        <v>42526</v>
      </c>
      <c r="D2084" s="32">
        <v>1</v>
      </c>
      <c r="E2084" s="32">
        <v>96.7</v>
      </c>
      <c r="F2084" s="32">
        <v>94</v>
      </c>
      <c r="G2084" s="32">
        <v>16</v>
      </c>
      <c r="H2084" s="32">
        <v>81</v>
      </c>
      <c r="I2084" s="32">
        <v>27</v>
      </c>
      <c r="J2084"/>
      <c r="K2084"/>
    </row>
    <row r="2085" spans="1:11" x14ac:dyDescent="0.25">
      <c r="A2085" s="1" t="s">
        <v>1805</v>
      </c>
      <c r="B2085" s="1" t="s">
        <v>26</v>
      </c>
      <c r="C2085" s="1" t="s">
        <v>1806</v>
      </c>
      <c r="D2085" s="32">
        <v>6</v>
      </c>
      <c r="E2085" s="32">
        <v>97.3</v>
      </c>
      <c r="F2085" s="32">
        <v>0</v>
      </c>
      <c r="G2085" s="32">
        <v>0</v>
      </c>
      <c r="H2085" s="32">
        <v>109</v>
      </c>
      <c r="I2085" s="32">
        <v>39</v>
      </c>
      <c r="J2085"/>
      <c r="K2085"/>
    </row>
    <row r="2086" spans="1:11" x14ac:dyDescent="0.25">
      <c r="A2086" s="1" t="s">
        <v>1811</v>
      </c>
      <c r="B2086" s="1" t="s">
        <v>26</v>
      </c>
      <c r="C2086" s="1" t="s">
        <v>1812</v>
      </c>
      <c r="D2086" s="32">
        <v>10</v>
      </c>
      <c r="E2086" s="32">
        <v>95.8</v>
      </c>
      <c r="F2086" s="32">
        <v>0</v>
      </c>
      <c r="G2086" s="32">
        <v>0</v>
      </c>
      <c r="H2086" s="32">
        <v>130</v>
      </c>
      <c r="I2086" s="32">
        <v>59</v>
      </c>
      <c r="J2086"/>
      <c r="K2086"/>
    </row>
    <row r="2087" spans="1:11" x14ac:dyDescent="0.25">
      <c r="A2087" s="1" t="s">
        <v>1816</v>
      </c>
      <c r="B2087" s="1" t="s">
        <v>26</v>
      </c>
      <c r="C2087" s="6">
        <v>40919</v>
      </c>
      <c r="D2087" s="32">
        <v>6</v>
      </c>
      <c r="E2087" s="32">
        <v>97.7</v>
      </c>
      <c r="F2087" s="32">
        <v>0</v>
      </c>
      <c r="G2087" s="32">
        <v>0</v>
      </c>
      <c r="H2087" s="32">
        <v>115</v>
      </c>
      <c r="I2087" s="32">
        <v>50</v>
      </c>
      <c r="J2087"/>
      <c r="K2087"/>
    </row>
    <row r="2088" spans="1:11" x14ac:dyDescent="0.25">
      <c r="A2088" s="1" t="s">
        <v>1818</v>
      </c>
      <c r="B2088" s="1" t="s">
        <v>26</v>
      </c>
      <c r="C2088" s="6">
        <v>42228</v>
      </c>
      <c r="D2088" s="32">
        <v>2</v>
      </c>
      <c r="E2088" s="32">
        <v>0</v>
      </c>
      <c r="F2088" s="32">
        <v>0</v>
      </c>
      <c r="G2088" s="32">
        <v>0</v>
      </c>
      <c r="H2088" s="32">
        <v>81</v>
      </c>
      <c r="I2088" s="32">
        <v>22</v>
      </c>
      <c r="J2088"/>
      <c r="K2088"/>
    </row>
    <row r="2089" spans="1:11" x14ac:dyDescent="0.25">
      <c r="A2089" s="1" t="s">
        <v>1819</v>
      </c>
      <c r="B2089" s="1" t="s">
        <v>26</v>
      </c>
      <c r="C2089" s="1" t="s">
        <v>1820</v>
      </c>
      <c r="D2089" s="32">
        <v>4</v>
      </c>
      <c r="E2089" s="32">
        <v>0</v>
      </c>
      <c r="F2089" s="32">
        <v>0</v>
      </c>
      <c r="G2089" s="32">
        <v>0</v>
      </c>
      <c r="H2089" s="32">
        <v>93</v>
      </c>
      <c r="I2089" s="32">
        <v>311</v>
      </c>
      <c r="J2089"/>
      <c r="K2089"/>
    </row>
    <row r="2090" spans="1:11" x14ac:dyDescent="0.25">
      <c r="A2090" s="1" t="s">
        <v>1821</v>
      </c>
      <c r="B2090" s="1" t="s">
        <v>26</v>
      </c>
      <c r="C2090" s="6">
        <v>32824</v>
      </c>
      <c r="D2090" s="32">
        <v>28</v>
      </c>
      <c r="E2090" s="32">
        <v>0</v>
      </c>
      <c r="F2090" s="32">
        <v>0</v>
      </c>
      <c r="G2090" s="32">
        <v>0</v>
      </c>
      <c r="H2090" s="32">
        <v>160</v>
      </c>
      <c r="I2090" s="32">
        <v>106</v>
      </c>
      <c r="J2090"/>
      <c r="K2090"/>
    </row>
    <row r="2091" spans="1:11" x14ac:dyDescent="0.25">
      <c r="A2091" s="1" t="s">
        <v>1822</v>
      </c>
      <c r="B2091" s="1" t="s">
        <v>26</v>
      </c>
      <c r="C2091" s="1" t="s">
        <v>1823</v>
      </c>
      <c r="D2091" s="32">
        <v>3</v>
      </c>
      <c r="E2091" s="32">
        <v>0</v>
      </c>
      <c r="F2091" s="32">
        <v>0</v>
      </c>
      <c r="G2091" s="32">
        <v>0</v>
      </c>
      <c r="H2091" s="32">
        <v>89</v>
      </c>
      <c r="I2091" s="32">
        <v>23</v>
      </c>
      <c r="J2091"/>
      <c r="K2091"/>
    </row>
    <row r="2092" spans="1:11" x14ac:dyDescent="0.25">
      <c r="A2092" s="1" t="s">
        <v>1824</v>
      </c>
      <c r="B2092" s="1" t="s">
        <v>26</v>
      </c>
      <c r="C2092" s="1" t="s">
        <v>1825</v>
      </c>
      <c r="D2092" s="32">
        <v>1</v>
      </c>
      <c r="E2092" s="32">
        <v>0</v>
      </c>
      <c r="F2092" s="32">
        <v>0</v>
      </c>
      <c r="G2092" s="32">
        <v>0</v>
      </c>
      <c r="H2092" s="32">
        <v>0</v>
      </c>
      <c r="I2092" s="32">
        <v>16</v>
      </c>
      <c r="J2092"/>
      <c r="K2092"/>
    </row>
    <row r="2093" spans="1:11" x14ac:dyDescent="0.25">
      <c r="A2093" s="1" t="s">
        <v>1827</v>
      </c>
      <c r="B2093" s="1" t="s">
        <v>26</v>
      </c>
      <c r="D2093" s="32">
        <v>11</v>
      </c>
      <c r="E2093" s="32">
        <v>94.3</v>
      </c>
      <c r="F2093" s="32">
        <v>0</v>
      </c>
      <c r="G2093" s="32">
        <v>0</v>
      </c>
      <c r="H2093" s="32">
        <v>152</v>
      </c>
      <c r="I2093" s="32">
        <v>72</v>
      </c>
      <c r="J2093"/>
      <c r="K2093"/>
    </row>
    <row r="2094" spans="1:11" x14ac:dyDescent="0.25">
      <c r="A2094" s="1" t="s">
        <v>1828</v>
      </c>
      <c r="B2094" s="1" t="s">
        <v>26</v>
      </c>
      <c r="C2094" s="6">
        <v>38302</v>
      </c>
      <c r="D2094" s="32">
        <v>11</v>
      </c>
      <c r="E2094" s="32">
        <v>95.1</v>
      </c>
      <c r="F2094" s="32">
        <v>0</v>
      </c>
      <c r="G2094" s="32">
        <v>0</v>
      </c>
      <c r="H2094" s="32">
        <v>143</v>
      </c>
      <c r="I2094" s="32">
        <v>64</v>
      </c>
      <c r="J2094"/>
      <c r="K2094"/>
    </row>
    <row r="2095" spans="1:11" x14ac:dyDescent="0.25">
      <c r="A2095" s="1" t="s">
        <v>1829</v>
      </c>
      <c r="B2095" s="1" t="s">
        <v>26</v>
      </c>
      <c r="C2095" s="6">
        <v>39549</v>
      </c>
      <c r="D2095" s="32">
        <v>9</v>
      </c>
      <c r="E2095" s="32">
        <v>95.9</v>
      </c>
      <c r="F2095" s="32">
        <v>0</v>
      </c>
      <c r="G2095" s="32">
        <v>0</v>
      </c>
      <c r="H2095" s="32">
        <v>124</v>
      </c>
      <c r="I2095" s="32">
        <v>42</v>
      </c>
      <c r="J2095"/>
      <c r="K2095"/>
    </row>
    <row r="2096" spans="1:11" x14ac:dyDescent="0.25">
      <c r="A2096" s="1" t="s">
        <v>1830</v>
      </c>
      <c r="B2096" s="1" t="s">
        <v>26</v>
      </c>
      <c r="C2096" s="6">
        <v>39000</v>
      </c>
      <c r="D2096" s="32">
        <v>13</v>
      </c>
      <c r="E2096" s="32">
        <v>97.7</v>
      </c>
      <c r="F2096" s="32">
        <v>0</v>
      </c>
      <c r="G2096" s="32">
        <v>0</v>
      </c>
      <c r="H2096" s="32">
        <v>143</v>
      </c>
      <c r="I2096" s="32">
        <v>64</v>
      </c>
      <c r="J2096"/>
      <c r="K2096"/>
    </row>
    <row r="2097" spans="1:11" ht="30" x14ac:dyDescent="0.25">
      <c r="A2097" s="1" t="s">
        <v>1832</v>
      </c>
      <c r="B2097" s="1" t="s">
        <v>26</v>
      </c>
      <c r="C2097" s="1" t="s">
        <v>1833</v>
      </c>
      <c r="D2097" s="32">
        <v>0.5</v>
      </c>
      <c r="E2097" s="32">
        <v>97.1</v>
      </c>
      <c r="F2097" s="32">
        <v>132</v>
      </c>
      <c r="G2097" s="32">
        <v>0</v>
      </c>
      <c r="H2097" s="32">
        <v>0</v>
      </c>
      <c r="I2097" s="32">
        <v>6.8</v>
      </c>
      <c r="J2097"/>
      <c r="K2097"/>
    </row>
    <row r="2098" spans="1:11" x14ac:dyDescent="0.25">
      <c r="A2098" s="1" t="s">
        <v>1839</v>
      </c>
      <c r="B2098" s="1" t="s">
        <v>26</v>
      </c>
      <c r="C2098" s="1" t="s">
        <v>1840</v>
      </c>
      <c r="D2098" s="32">
        <v>12</v>
      </c>
      <c r="E2098" s="32">
        <v>96.6</v>
      </c>
      <c r="F2098" s="32">
        <v>0</v>
      </c>
      <c r="G2098" s="32">
        <v>0</v>
      </c>
      <c r="H2098" s="32">
        <v>138</v>
      </c>
      <c r="I2098" s="32">
        <v>62</v>
      </c>
      <c r="J2098"/>
      <c r="K2098"/>
    </row>
    <row r="2099" spans="1:11" x14ac:dyDescent="0.25">
      <c r="A2099" s="1" t="s">
        <v>1843</v>
      </c>
      <c r="B2099" s="1" t="s">
        <v>26</v>
      </c>
      <c r="C2099" s="1" t="s">
        <v>1844</v>
      </c>
      <c r="D2099" s="32">
        <v>9</v>
      </c>
      <c r="E2099" s="32">
        <v>98</v>
      </c>
      <c r="F2099" s="32">
        <v>98</v>
      </c>
      <c r="G2099" s="32">
        <v>0</v>
      </c>
      <c r="H2099" s="32">
        <v>135</v>
      </c>
      <c r="I2099" s="32">
        <v>56</v>
      </c>
      <c r="J2099"/>
      <c r="K2099"/>
    </row>
    <row r="2100" spans="1:11" x14ac:dyDescent="0.25">
      <c r="A2100" s="1" t="s">
        <v>1847</v>
      </c>
      <c r="B2100" s="1" t="s">
        <v>26</v>
      </c>
      <c r="C2100" s="6">
        <v>40551</v>
      </c>
      <c r="D2100" s="32">
        <v>7</v>
      </c>
      <c r="E2100" s="32">
        <v>97.2</v>
      </c>
      <c r="F2100" s="32">
        <v>89</v>
      </c>
      <c r="G2100" s="32">
        <v>0</v>
      </c>
      <c r="H2100" s="32">
        <v>117</v>
      </c>
      <c r="I2100" s="32">
        <v>38</v>
      </c>
      <c r="J2100"/>
      <c r="K2100"/>
    </row>
    <row r="2101" spans="1:11" x14ac:dyDescent="0.25">
      <c r="A2101" s="1" t="s">
        <v>1849</v>
      </c>
      <c r="B2101" s="1" t="s">
        <v>26</v>
      </c>
      <c r="C2101" s="1" t="s">
        <v>1850</v>
      </c>
      <c r="D2101" s="32">
        <v>3</v>
      </c>
      <c r="E2101" s="32">
        <v>94.7</v>
      </c>
      <c r="F2101" s="32">
        <v>99</v>
      </c>
      <c r="G2101" s="32">
        <v>0</v>
      </c>
      <c r="H2101" s="32">
        <v>91</v>
      </c>
      <c r="I2101" s="32">
        <v>28</v>
      </c>
      <c r="J2101"/>
      <c r="K2101"/>
    </row>
    <row r="2102" spans="1:11" x14ac:dyDescent="0.25">
      <c r="A2102" s="1" t="s">
        <v>1854</v>
      </c>
      <c r="B2102" s="1" t="s">
        <v>26</v>
      </c>
      <c r="C2102" s="6">
        <v>42555</v>
      </c>
      <c r="D2102" s="32">
        <v>1</v>
      </c>
      <c r="E2102" s="32">
        <v>97.7</v>
      </c>
      <c r="F2102" s="32">
        <v>102</v>
      </c>
      <c r="G2102" s="32">
        <v>32</v>
      </c>
      <c r="H2102" s="32">
        <v>75</v>
      </c>
      <c r="I2102" s="32">
        <v>6.9</v>
      </c>
      <c r="J2102"/>
      <c r="K2102"/>
    </row>
    <row r="2103" spans="1:11" x14ac:dyDescent="0.25">
      <c r="A2103" s="1" t="s">
        <v>1857</v>
      </c>
      <c r="B2103" s="1" t="s">
        <v>26</v>
      </c>
      <c r="C2103" s="6">
        <v>40304</v>
      </c>
      <c r="D2103" s="32">
        <v>5</v>
      </c>
      <c r="E2103" s="32">
        <v>91.3</v>
      </c>
      <c r="F2103" s="32">
        <v>100</v>
      </c>
      <c r="G2103" s="32">
        <v>30</v>
      </c>
      <c r="H2103" s="32">
        <v>107</v>
      </c>
      <c r="I2103" s="32">
        <v>14</v>
      </c>
      <c r="J2103"/>
      <c r="K2103"/>
    </row>
    <row r="2104" spans="1:11" x14ac:dyDescent="0.25">
      <c r="A2104" s="1" t="s">
        <v>1859</v>
      </c>
      <c r="B2104" s="1" t="s">
        <v>26</v>
      </c>
      <c r="C2104" s="6">
        <v>39755</v>
      </c>
      <c r="D2104" s="32">
        <v>8</v>
      </c>
      <c r="E2104" s="32">
        <v>98.5</v>
      </c>
      <c r="F2104" s="32">
        <v>85</v>
      </c>
      <c r="G2104" s="32">
        <v>25</v>
      </c>
      <c r="H2104" s="32">
        <v>135.5</v>
      </c>
      <c r="I2104" s="32">
        <v>27.23</v>
      </c>
      <c r="J2104"/>
      <c r="K2104"/>
    </row>
    <row r="2105" spans="1:11" x14ac:dyDescent="0.25">
      <c r="A2105" s="1" t="s">
        <v>1865</v>
      </c>
      <c r="B2105" s="1" t="s">
        <v>26</v>
      </c>
      <c r="C2105" s="1" t="s">
        <v>1866</v>
      </c>
      <c r="D2105" s="32">
        <v>11</v>
      </c>
      <c r="E2105" s="32">
        <v>98.6</v>
      </c>
      <c r="F2105" s="32">
        <v>79</v>
      </c>
      <c r="G2105" s="32">
        <v>24</v>
      </c>
      <c r="H2105" s="32">
        <v>144</v>
      </c>
      <c r="I2105" s="32">
        <v>30.77</v>
      </c>
      <c r="J2105"/>
      <c r="K2105"/>
    </row>
    <row r="2106" spans="1:11" x14ac:dyDescent="0.25">
      <c r="A2106" s="1" t="s">
        <v>1873</v>
      </c>
      <c r="B2106" s="1" t="s">
        <v>26</v>
      </c>
      <c r="C2106" s="1" t="s">
        <v>1874</v>
      </c>
      <c r="D2106" s="32">
        <v>16</v>
      </c>
      <c r="E2106" s="32">
        <v>99.2</v>
      </c>
      <c r="F2106" s="32">
        <v>108</v>
      </c>
      <c r="G2106" s="32">
        <v>0</v>
      </c>
      <c r="H2106" s="32">
        <v>157</v>
      </c>
      <c r="I2106" s="32">
        <v>87.2</v>
      </c>
      <c r="J2106"/>
      <c r="K2106"/>
    </row>
    <row r="2107" spans="1:11" x14ac:dyDescent="0.25">
      <c r="A2107" s="1" t="s">
        <v>1879</v>
      </c>
      <c r="B2107" s="1" t="s">
        <v>26</v>
      </c>
      <c r="C2107" s="1" t="s">
        <v>113</v>
      </c>
      <c r="D2107" s="32">
        <v>0.16700000000000001</v>
      </c>
      <c r="E2107" s="32">
        <v>96.5</v>
      </c>
      <c r="F2107" s="32">
        <v>100</v>
      </c>
      <c r="G2107" s="32">
        <v>25</v>
      </c>
      <c r="H2107" s="32">
        <v>54</v>
      </c>
      <c r="I2107" s="32">
        <v>5.9</v>
      </c>
      <c r="J2107"/>
      <c r="K2107"/>
    </row>
    <row r="2108" spans="1:11" x14ac:dyDescent="0.25">
      <c r="A2108" s="1" t="s">
        <v>1884</v>
      </c>
      <c r="B2108" s="1" t="s">
        <v>26</v>
      </c>
      <c r="C2108" s="1" t="s">
        <v>113</v>
      </c>
      <c r="D2108" s="32">
        <v>11</v>
      </c>
      <c r="E2108" s="32">
        <v>98.2</v>
      </c>
      <c r="F2108" s="32">
        <v>81</v>
      </c>
      <c r="G2108" s="32">
        <v>22</v>
      </c>
      <c r="H2108" s="32">
        <v>138</v>
      </c>
      <c r="I2108" s="32">
        <v>31.31</v>
      </c>
      <c r="J2108"/>
      <c r="K2108"/>
    </row>
    <row r="2109" spans="1:11" x14ac:dyDescent="0.25">
      <c r="A2109" s="1" t="s">
        <v>1888</v>
      </c>
      <c r="B2109" s="1" t="s">
        <v>26</v>
      </c>
      <c r="C2109" s="1" t="s">
        <v>113</v>
      </c>
      <c r="D2109" s="32">
        <v>12</v>
      </c>
      <c r="E2109" s="32">
        <v>96.9</v>
      </c>
      <c r="F2109" s="32">
        <v>94</v>
      </c>
      <c r="H2109" s="32">
        <v>146</v>
      </c>
      <c r="I2109" s="32">
        <v>35.4</v>
      </c>
      <c r="J2109"/>
      <c r="K2109"/>
    </row>
    <row r="2110" spans="1:11" x14ac:dyDescent="0.25">
      <c r="A2110" s="1" t="s">
        <v>1901</v>
      </c>
      <c r="B2110" s="1" t="s">
        <v>26</v>
      </c>
      <c r="C2110" s="6">
        <v>35462</v>
      </c>
      <c r="D2110" s="32">
        <v>21</v>
      </c>
      <c r="E2110" s="32">
        <v>97.9</v>
      </c>
      <c r="F2110" s="32">
        <v>102</v>
      </c>
      <c r="G2110" s="32">
        <v>20</v>
      </c>
      <c r="H2110" s="32">
        <v>153</v>
      </c>
      <c r="I2110" s="32">
        <v>58</v>
      </c>
      <c r="J2110"/>
      <c r="K2110"/>
    </row>
    <row r="2111" spans="1:11" x14ac:dyDescent="0.25">
      <c r="A2111" s="1" t="s">
        <v>1905</v>
      </c>
      <c r="B2111" s="1" t="s">
        <v>26</v>
      </c>
      <c r="C2111" s="6">
        <v>38013</v>
      </c>
      <c r="D2111" s="32">
        <v>8</v>
      </c>
      <c r="E2111" s="32">
        <v>96.4</v>
      </c>
      <c r="F2111" s="32">
        <v>101</v>
      </c>
      <c r="G2111" s="32">
        <v>25</v>
      </c>
      <c r="H2111" s="32">
        <v>129.5</v>
      </c>
      <c r="I2111" s="32">
        <v>24.6</v>
      </c>
      <c r="J2111"/>
      <c r="K2111"/>
    </row>
    <row r="2112" spans="1:11" x14ac:dyDescent="0.25">
      <c r="A2112" s="1" t="s">
        <v>1909</v>
      </c>
      <c r="B2112" s="1" t="s">
        <v>26</v>
      </c>
      <c r="D2112" s="32">
        <v>5</v>
      </c>
      <c r="E2112" s="32">
        <v>0</v>
      </c>
      <c r="F2112" s="32">
        <v>0</v>
      </c>
      <c r="G2112" s="32">
        <v>0</v>
      </c>
      <c r="H2112" s="32">
        <v>112</v>
      </c>
      <c r="I2112" s="32">
        <v>39</v>
      </c>
      <c r="J2112"/>
      <c r="K2112"/>
    </row>
    <row r="2113" spans="1:11" x14ac:dyDescent="0.25">
      <c r="A2113" s="1" t="s">
        <v>1910</v>
      </c>
      <c r="B2113" s="1" t="s">
        <v>26</v>
      </c>
      <c r="C2113" s="1" t="s">
        <v>1911</v>
      </c>
      <c r="D2113" s="32">
        <v>3</v>
      </c>
      <c r="E2113" s="32">
        <v>0</v>
      </c>
      <c r="F2113" s="32">
        <v>0</v>
      </c>
      <c r="G2113" s="32">
        <v>0</v>
      </c>
      <c r="H2113" s="32">
        <v>96</v>
      </c>
      <c r="I2113" s="32">
        <v>24</v>
      </c>
      <c r="J2113"/>
      <c r="K2113"/>
    </row>
    <row r="2114" spans="1:11" x14ac:dyDescent="0.25">
      <c r="A2114" s="1" t="s">
        <v>1917</v>
      </c>
      <c r="B2114" s="1" t="s">
        <v>26</v>
      </c>
      <c r="C2114" s="1" t="s">
        <v>1918</v>
      </c>
      <c r="D2114" s="32">
        <v>11</v>
      </c>
      <c r="E2114" s="32">
        <v>0</v>
      </c>
      <c r="F2114" s="32">
        <v>0</v>
      </c>
      <c r="G2114" s="32">
        <v>0</v>
      </c>
      <c r="H2114" s="32">
        <v>140</v>
      </c>
      <c r="I2114" s="32">
        <v>60</v>
      </c>
      <c r="J2114"/>
      <c r="K2114"/>
    </row>
    <row r="2115" spans="1:11" x14ac:dyDescent="0.25">
      <c r="A2115" s="1" t="s">
        <v>1919</v>
      </c>
      <c r="B2115" s="1" t="s">
        <v>26</v>
      </c>
      <c r="C2115" s="1" t="s">
        <v>1920</v>
      </c>
      <c r="D2115" s="32">
        <v>4</v>
      </c>
      <c r="E2115" s="32">
        <v>0</v>
      </c>
      <c r="F2115" s="32">
        <v>0</v>
      </c>
      <c r="G2115" s="32">
        <v>0</v>
      </c>
      <c r="H2115" s="32">
        <v>96</v>
      </c>
      <c r="I2115" s="32">
        <v>28</v>
      </c>
      <c r="J2115"/>
      <c r="K2115"/>
    </row>
    <row r="2116" spans="1:11" x14ac:dyDescent="0.25">
      <c r="A2116" s="1" t="s">
        <v>1921</v>
      </c>
      <c r="B2116" s="1" t="s">
        <v>26</v>
      </c>
      <c r="C2116" s="1" t="s">
        <v>1922</v>
      </c>
      <c r="D2116" s="32">
        <v>22</v>
      </c>
      <c r="E2116" s="32">
        <v>0</v>
      </c>
      <c r="F2116" s="32">
        <v>0</v>
      </c>
      <c r="G2116" s="32">
        <v>0</v>
      </c>
      <c r="H2116" s="32">
        <v>159</v>
      </c>
      <c r="I2116" s="32">
        <v>117</v>
      </c>
      <c r="J2116"/>
      <c r="K2116"/>
    </row>
    <row r="2117" spans="1:11" x14ac:dyDescent="0.25">
      <c r="A2117" s="1" t="s">
        <v>1923</v>
      </c>
      <c r="B2117" s="1" t="s">
        <v>26</v>
      </c>
      <c r="C2117" s="1" t="s">
        <v>1924</v>
      </c>
      <c r="D2117" s="32">
        <v>0.67</v>
      </c>
      <c r="E2117" s="32">
        <v>0</v>
      </c>
      <c r="F2117" s="32">
        <v>0</v>
      </c>
      <c r="G2117" s="32">
        <v>0</v>
      </c>
      <c r="H2117" s="32">
        <v>0</v>
      </c>
      <c r="I2117" s="32">
        <v>13</v>
      </c>
      <c r="J2117"/>
      <c r="K2117"/>
    </row>
    <row r="2118" spans="1:11" x14ac:dyDescent="0.25">
      <c r="A2118" s="1" t="s">
        <v>1925</v>
      </c>
      <c r="B2118" s="1" t="s">
        <v>26</v>
      </c>
      <c r="C2118" s="6">
        <v>41732</v>
      </c>
      <c r="D2118" s="32">
        <v>3</v>
      </c>
      <c r="E2118" s="32">
        <v>0</v>
      </c>
      <c r="F2118" s="32">
        <v>0</v>
      </c>
      <c r="G2118" s="32">
        <v>0</v>
      </c>
      <c r="H2118" s="32">
        <v>97</v>
      </c>
      <c r="I2118" s="32">
        <v>30</v>
      </c>
      <c r="J2118"/>
      <c r="K2118"/>
    </row>
    <row r="2119" spans="1:11" x14ac:dyDescent="0.25">
      <c r="A2119" s="1" t="s">
        <v>1926</v>
      </c>
      <c r="B2119" s="1" t="s">
        <v>26</v>
      </c>
      <c r="C2119" s="6">
        <v>39117</v>
      </c>
      <c r="D2119" s="32">
        <v>10</v>
      </c>
      <c r="E2119" s="32">
        <v>0</v>
      </c>
      <c r="F2119" s="32">
        <v>0</v>
      </c>
      <c r="G2119" s="32">
        <v>0</v>
      </c>
      <c r="H2119" s="32">
        <v>141</v>
      </c>
      <c r="I2119" s="32">
        <v>69</v>
      </c>
      <c r="J2119"/>
      <c r="K2119"/>
    </row>
    <row r="2120" spans="1:11" x14ac:dyDescent="0.25">
      <c r="A2120" s="1" t="s">
        <v>1927</v>
      </c>
      <c r="B2120" s="1" t="s">
        <v>26</v>
      </c>
      <c r="C2120" s="1" t="s">
        <v>1928</v>
      </c>
      <c r="D2120" s="32">
        <v>10</v>
      </c>
      <c r="E2120" s="32">
        <v>98.5</v>
      </c>
      <c r="F2120" s="32">
        <v>102</v>
      </c>
      <c r="G2120" s="32">
        <v>22</v>
      </c>
      <c r="H2120" s="32">
        <v>134</v>
      </c>
      <c r="I2120" s="32">
        <v>23.2</v>
      </c>
      <c r="J2120"/>
      <c r="K2120"/>
    </row>
    <row r="2121" spans="1:11" x14ac:dyDescent="0.25">
      <c r="A2121" s="1" t="s">
        <v>1931</v>
      </c>
      <c r="B2121" s="1" t="s">
        <v>26</v>
      </c>
      <c r="C2121" s="1" t="s">
        <v>1932</v>
      </c>
      <c r="D2121" s="32">
        <v>8</v>
      </c>
      <c r="E2121" s="32">
        <v>98.3</v>
      </c>
      <c r="F2121" s="32">
        <v>94</v>
      </c>
      <c r="G2121" s="32">
        <v>20</v>
      </c>
      <c r="H2121" s="32">
        <v>130</v>
      </c>
      <c r="I2121" s="32">
        <v>49</v>
      </c>
      <c r="J2121"/>
      <c r="K2121"/>
    </row>
    <row r="2122" spans="1:11" x14ac:dyDescent="0.25">
      <c r="A2122" s="1" t="s">
        <v>1938</v>
      </c>
      <c r="B2122" s="1" t="s">
        <v>26</v>
      </c>
      <c r="C2122" s="1" t="s">
        <v>1939</v>
      </c>
      <c r="D2122" s="32">
        <v>1</v>
      </c>
      <c r="E2122" s="32">
        <v>95.4</v>
      </c>
      <c r="F2122" s="32">
        <v>100</v>
      </c>
      <c r="G2122" s="32">
        <v>0</v>
      </c>
      <c r="H2122" s="32">
        <v>69</v>
      </c>
      <c r="I2122" s="32">
        <v>19</v>
      </c>
      <c r="J2122"/>
      <c r="K2122"/>
    </row>
    <row r="2123" spans="1:11" x14ac:dyDescent="0.25">
      <c r="A2123" s="1" t="s">
        <v>1944</v>
      </c>
      <c r="B2123" s="1" t="s">
        <v>26</v>
      </c>
      <c r="C2123" s="6">
        <v>38507</v>
      </c>
      <c r="D2123" s="32">
        <v>13</v>
      </c>
      <c r="E2123" s="32">
        <v>96.2</v>
      </c>
      <c r="F2123" s="32">
        <v>91</v>
      </c>
      <c r="G2123" s="32">
        <v>22</v>
      </c>
      <c r="H2123" s="32">
        <v>143</v>
      </c>
      <c r="I2123" s="32">
        <v>84</v>
      </c>
      <c r="J2123"/>
      <c r="K2123"/>
    </row>
    <row r="2124" spans="1:11" x14ac:dyDescent="0.25">
      <c r="A2124" s="1" t="s">
        <v>1947</v>
      </c>
      <c r="B2124" s="1" t="s">
        <v>26</v>
      </c>
      <c r="C2124" s="6">
        <v>41102</v>
      </c>
      <c r="D2124" s="32">
        <v>6</v>
      </c>
      <c r="E2124" s="32">
        <v>95.8</v>
      </c>
      <c r="F2124" s="32">
        <v>74</v>
      </c>
      <c r="G2124" s="32">
        <v>19</v>
      </c>
      <c r="H2124" s="32">
        <v>110</v>
      </c>
      <c r="I2124" s="32">
        <v>37</v>
      </c>
      <c r="J2124"/>
      <c r="K2124"/>
    </row>
    <row r="2125" spans="1:11" x14ac:dyDescent="0.25">
      <c r="A2125" s="1" t="s">
        <v>1949</v>
      </c>
      <c r="B2125" s="1" t="s">
        <v>26</v>
      </c>
      <c r="C2125" s="6">
        <v>36960</v>
      </c>
      <c r="D2125" s="32">
        <v>16</v>
      </c>
      <c r="E2125" s="32">
        <v>93.7</v>
      </c>
      <c r="F2125" s="32">
        <v>80</v>
      </c>
      <c r="G2125" s="32">
        <v>0</v>
      </c>
      <c r="H2125" s="32">
        <v>152</v>
      </c>
      <c r="I2125" s="32">
        <v>93</v>
      </c>
      <c r="J2125"/>
      <c r="K2125"/>
    </row>
    <row r="2126" spans="1:11" x14ac:dyDescent="0.25">
      <c r="A2126" s="1" t="s">
        <v>1951</v>
      </c>
      <c r="B2126" s="1" t="s">
        <v>26</v>
      </c>
      <c r="D2126" s="32">
        <v>5</v>
      </c>
      <c r="E2126" s="32">
        <v>97.5</v>
      </c>
      <c r="F2126" s="32">
        <v>93</v>
      </c>
      <c r="G2126" s="32">
        <v>18</v>
      </c>
      <c r="H2126" s="32">
        <v>115</v>
      </c>
      <c r="I2126" s="32">
        <v>43</v>
      </c>
      <c r="J2126"/>
      <c r="K2126"/>
    </row>
    <row r="2127" spans="1:11" x14ac:dyDescent="0.25">
      <c r="A2127" s="1" t="s">
        <v>1955</v>
      </c>
      <c r="B2127" s="1" t="s">
        <v>26</v>
      </c>
      <c r="C2127" s="1" t="s">
        <v>1956</v>
      </c>
      <c r="D2127" s="32">
        <v>2</v>
      </c>
      <c r="E2127" s="32">
        <v>97.7</v>
      </c>
      <c r="F2127" s="32">
        <v>122</v>
      </c>
      <c r="G2127" s="32">
        <v>28</v>
      </c>
      <c r="H2127" s="32">
        <v>69</v>
      </c>
      <c r="I2127" s="32">
        <v>21</v>
      </c>
      <c r="J2127"/>
      <c r="K2127"/>
    </row>
    <row r="2128" spans="1:11" x14ac:dyDescent="0.25">
      <c r="A2128" s="1" t="s">
        <v>1964</v>
      </c>
      <c r="B2128" s="1" t="s">
        <v>26</v>
      </c>
      <c r="D2128" s="32">
        <v>11</v>
      </c>
      <c r="E2128" s="32">
        <v>79</v>
      </c>
      <c r="F2128" s="32">
        <v>20</v>
      </c>
      <c r="G2128" s="32">
        <v>0</v>
      </c>
      <c r="H2128" s="32">
        <v>130</v>
      </c>
      <c r="I2128" s="32">
        <v>61</v>
      </c>
      <c r="J2128"/>
      <c r="K2128"/>
    </row>
    <row r="2129" spans="1:11" x14ac:dyDescent="0.25">
      <c r="A2129" s="1" t="s">
        <v>1966</v>
      </c>
      <c r="B2129" s="1" t="s">
        <v>26</v>
      </c>
      <c r="C2129" s="6">
        <v>42826</v>
      </c>
      <c r="D2129" s="32">
        <v>0.16700000000000001</v>
      </c>
      <c r="E2129" s="32">
        <v>96.1</v>
      </c>
      <c r="F2129" s="32">
        <v>0</v>
      </c>
      <c r="G2129" s="32">
        <v>0</v>
      </c>
      <c r="H2129" s="32">
        <v>0</v>
      </c>
      <c r="I2129" s="32">
        <v>6</v>
      </c>
      <c r="J2129"/>
      <c r="K2129"/>
    </row>
    <row r="2130" spans="1:11" x14ac:dyDescent="0.25">
      <c r="A2130" s="1" t="s">
        <v>1970</v>
      </c>
      <c r="B2130" s="1" t="s">
        <v>26</v>
      </c>
      <c r="C2130" s="6">
        <v>32760</v>
      </c>
      <c r="D2130" s="32">
        <v>30</v>
      </c>
      <c r="E2130" s="32">
        <v>94</v>
      </c>
      <c r="F2130" s="32">
        <v>96</v>
      </c>
      <c r="G2130" s="32">
        <v>0</v>
      </c>
      <c r="H2130" s="32">
        <v>0</v>
      </c>
      <c r="I2130" s="32">
        <v>0</v>
      </c>
      <c r="J2130"/>
      <c r="K2130"/>
    </row>
    <row r="2131" spans="1:11" x14ac:dyDescent="0.25">
      <c r="A2131" s="1" t="s">
        <v>1981</v>
      </c>
      <c r="B2131" s="1" t="s">
        <v>26</v>
      </c>
      <c r="C2131" s="1" t="s">
        <v>1982</v>
      </c>
      <c r="D2131" s="32">
        <v>2</v>
      </c>
      <c r="E2131" s="32">
        <v>97.4</v>
      </c>
      <c r="F2131" s="32">
        <v>95</v>
      </c>
      <c r="G2131" s="32">
        <v>28</v>
      </c>
      <c r="H2131" s="32">
        <v>80</v>
      </c>
      <c r="I2131" s="32">
        <v>11.4</v>
      </c>
      <c r="J2131"/>
      <c r="K2131"/>
    </row>
    <row r="2132" spans="1:11" x14ac:dyDescent="0.25">
      <c r="A2132" s="1" t="s">
        <v>1989</v>
      </c>
      <c r="B2132" s="1" t="s">
        <v>26</v>
      </c>
      <c r="C2132" s="6">
        <v>42950</v>
      </c>
      <c r="D2132" s="32">
        <v>0.83299999999999996</v>
      </c>
      <c r="E2132" s="32">
        <v>98.4</v>
      </c>
      <c r="F2132" s="32">
        <v>140</v>
      </c>
      <c r="G2132" s="32">
        <v>35</v>
      </c>
      <c r="H2132" s="32">
        <v>0</v>
      </c>
      <c r="I2132" s="32">
        <v>15</v>
      </c>
      <c r="J2132"/>
      <c r="K2132"/>
    </row>
    <row r="2133" spans="1:11" x14ac:dyDescent="0.25">
      <c r="A2133" s="1" t="s">
        <v>1997</v>
      </c>
      <c r="B2133" s="1" t="s">
        <v>26</v>
      </c>
      <c r="C2133" s="1" t="s">
        <v>1998</v>
      </c>
      <c r="D2133" s="32">
        <v>3</v>
      </c>
      <c r="E2133" s="32">
        <v>96.7</v>
      </c>
      <c r="F2133" s="32">
        <v>93</v>
      </c>
      <c r="G2133" s="32">
        <v>18</v>
      </c>
      <c r="H2133" s="32">
        <v>93</v>
      </c>
      <c r="I2133" s="32">
        <v>20</v>
      </c>
      <c r="J2133"/>
      <c r="K2133"/>
    </row>
    <row r="2134" spans="1:11" x14ac:dyDescent="0.25">
      <c r="A2134" s="1" t="s">
        <v>2003</v>
      </c>
      <c r="B2134" s="1" t="s">
        <v>26</v>
      </c>
      <c r="C2134" s="1" t="s">
        <v>2004</v>
      </c>
      <c r="D2134" s="32">
        <v>5</v>
      </c>
      <c r="E2134" s="32">
        <v>96.6</v>
      </c>
      <c r="F2134" s="32">
        <v>94</v>
      </c>
      <c r="G2134" s="32">
        <v>18</v>
      </c>
      <c r="H2134" s="32">
        <v>117</v>
      </c>
      <c r="I2134" s="32">
        <v>21</v>
      </c>
      <c r="J2134"/>
      <c r="K2134"/>
    </row>
    <row r="2135" spans="1:11" x14ac:dyDescent="0.25">
      <c r="A2135" s="1" t="s">
        <v>2011</v>
      </c>
      <c r="B2135" s="1" t="s">
        <v>26</v>
      </c>
      <c r="C2135" s="1" t="s">
        <v>113</v>
      </c>
      <c r="D2135" s="32">
        <v>16</v>
      </c>
      <c r="E2135" s="32">
        <v>97.6</v>
      </c>
      <c r="F2135" s="32">
        <v>114</v>
      </c>
      <c r="G2135" s="32">
        <v>29</v>
      </c>
      <c r="H2135" s="32">
        <v>161</v>
      </c>
      <c r="I2135" s="32">
        <v>95</v>
      </c>
      <c r="J2135"/>
      <c r="K2135"/>
    </row>
    <row r="2136" spans="1:11" x14ac:dyDescent="0.25">
      <c r="A2136" s="1" t="s">
        <v>2012</v>
      </c>
      <c r="B2136" s="1" t="s">
        <v>26</v>
      </c>
      <c r="C2136" s="1" t="s">
        <v>2013</v>
      </c>
      <c r="D2136" s="32">
        <v>3</v>
      </c>
      <c r="E2136" s="32">
        <v>98.7</v>
      </c>
      <c r="F2136" s="32">
        <v>115</v>
      </c>
      <c r="G2136" s="32">
        <v>0</v>
      </c>
      <c r="H2136" s="32">
        <v>96</v>
      </c>
      <c r="I2136" s="32">
        <v>13.63</v>
      </c>
      <c r="J2136"/>
      <c r="K2136"/>
    </row>
    <row r="2137" spans="1:11" x14ac:dyDescent="0.25">
      <c r="A2137" s="1" t="s">
        <v>2019</v>
      </c>
      <c r="B2137" s="1" t="s">
        <v>26</v>
      </c>
      <c r="C2137" s="1" t="s">
        <v>2020</v>
      </c>
      <c r="D2137" s="32">
        <v>15</v>
      </c>
      <c r="E2137" s="32">
        <v>97.4</v>
      </c>
      <c r="F2137" s="32">
        <v>95</v>
      </c>
      <c r="G2137" s="32">
        <v>23</v>
      </c>
      <c r="H2137" s="32">
        <v>157</v>
      </c>
      <c r="I2137" s="32">
        <v>48.9</v>
      </c>
      <c r="J2137"/>
      <c r="K2137"/>
    </row>
    <row r="2138" spans="1:11" x14ac:dyDescent="0.25">
      <c r="A2138" s="1" t="s">
        <v>2023</v>
      </c>
      <c r="B2138" s="1" t="s">
        <v>26</v>
      </c>
      <c r="C2138" s="6"/>
      <c r="D2138" s="32">
        <v>2</v>
      </c>
      <c r="E2138" s="32">
        <v>97.1</v>
      </c>
      <c r="F2138" s="32">
        <v>112</v>
      </c>
      <c r="G2138" s="32">
        <v>42</v>
      </c>
      <c r="H2138" s="32">
        <v>83</v>
      </c>
      <c r="I2138" s="32">
        <v>9.09</v>
      </c>
      <c r="J2138"/>
      <c r="K2138"/>
    </row>
    <row r="2139" spans="1:11" x14ac:dyDescent="0.25">
      <c r="A2139" s="1" t="s">
        <v>2026</v>
      </c>
      <c r="B2139" s="1" t="s">
        <v>26</v>
      </c>
      <c r="C2139" s="1" t="s">
        <v>113</v>
      </c>
      <c r="D2139" s="32">
        <v>1</v>
      </c>
      <c r="E2139" s="32">
        <v>96.6</v>
      </c>
      <c r="F2139" s="32">
        <v>132</v>
      </c>
      <c r="G2139" s="32">
        <v>34</v>
      </c>
      <c r="H2139" s="32">
        <v>72.5</v>
      </c>
      <c r="I2139" s="32">
        <v>7.27</v>
      </c>
      <c r="J2139"/>
      <c r="K2139"/>
    </row>
    <row r="2140" spans="1:11" x14ac:dyDescent="0.25">
      <c r="A2140" s="1" t="s">
        <v>2029</v>
      </c>
      <c r="B2140" s="1" t="s">
        <v>26</v>
      </c>
      <c r="C2140" s="1" t="s">
        <v>113</v>
      </c>
      <c r="D2140" s="32">
        <v>25</v>
      </c>
      <c r="E2140" s="32">
        <v>98.8</v>
      </c>
      <c r="F2140" s="32">
        <v>100</v>
      </c>
      <c r="G2140" s="32">
        <v>14</v>
      </c>
      <c r="H2140" s="32">
        <v>163</v>
      </c>
      <c r="I2140" s="32">
        <v>59</v>
      </c>
      <c r="J2140"/>
      <c r="K2140"/>
    </row>
    <row r="2141" spans="1:11" x14ac:dyDescent="0.25">
      <c r="A2141" s="1" t="s">
        <v>2033</v>
      </c>
      <c r="B2141" s="1" t="s">
        <v>26</v>
      </c>
      <c r="C2141" s="6">
        <v>37684</v>
      </c>
      <c r="D2141" s="32">
        <v>12</v>
      </c>
      <c r="E2141" s="32">
        <v>99.7</v>
      </c>
      <c r="F2141" s="32">
        <v>107</v>
      </c>
      <c r="H2141" s="32">
        <v>41.95</v>
      </c>
      <c r="I2141" s="32">
        <v>152</v>
      </c>
      <c r="J2141"/>
      <c r="K2141"/>
    </row>
    <row r="2142" spans="1:11" x14ac:dyDescent="0.25">
      <c r="A2142" s="1" t="s">
        <v>2036</v>
      </c>
      <c r="B2142" s="1" t="s">
        <v>26</v>
      </c>
      <c r="C2142" s="6">
        <v>40093</v>
      </c>
      <c r="D2142" s="32">
        <v>8</v>
      </c>
      <c r="E2142" s="32">
        <v>97.8</v>
      </c>
      <c r="F2142" s="32">
        <v>95</v>
      </c>
      <c r="G2142" s="32">
        <v>18</v>
      </c>
      <c r="H2142" s="32">
        <v>132.5</v>
      </c>
      <c r="I2142" s="32">
        <v>25</v>
      </c>
      <c r="J2142"/>
      <c r="K2142"/>
    </row>
    <row r="2143" spans="1:11" x14ac:dyDescent="0.25">
      <c r="A2143" s="1" t="s">
        <v>2039</v>
      </c>
      <c r="B2143" s="1" t="s">
        <v>26</v>
      </c>
      <c r="C2143" s="1" t="s">
        <v>113</v>
      </c>
      <c r="D2143" s="32">
        <v>1</v>
      </c>
      <c r="E2143" s="32">
        <v>97.9</v>
      </c>
      <c r="F2143" s="32">
        <v>80</v>
      </c>
      <c r="G2143" s="32">
        <v>24</v>
      </c>
      <c r="H2143" s="32">
        <v>90</v>
      </c>
      <c r="I2143" s="32">
        <v>11.17</v>
      </c>
      <c r="J2143"/>
      <c r="K2143"/>
    </row>
    <row r="2144" spans="1:11" x14ac:dyDescent="0.25">
      <c r="A2144" s="1" t="s">
        <v>2041</v>
      </c>
      <c r="B2144" s="1" t="s">
        <v>26</v>
      </c>
      <c r="C2144" s="1" t="s">
        <v>2042</v>
      </c>
      <c r="D2144" s="32">
        <v>11</v>
      </c>
      <c r="E2144" s="32">
        <v>95.9</v>
      </c>
      <c r="F2144" s="32">
        <v>105</v>
      </c>
      <c r="G2144" s="32">
        <v>27</v>
      </c>
      <c r="H2144" s="32">
        <v>142</v>
      </c>
      <c r="I2144" s="32">
        <v>29.09</v>
      </c>
      <c r="J2144"/>
      <c r="K2144"/>
    </row>
    <row r="2145" spans="1:11" x14ac:dyDescent="0.25">
      <c r="A2145" s="1" t="s">
        <v>2045</v>
      </c>
      <c r="B2145" s="1" t="s">
        <v>26</v>
      </c>
      <c r="C2145" s="1" t="s">
        <v>2046</v>
      </c>
      <c r="D2145" s="32">
        <v>12</v>
      </c>
      <c r="E2145" s="32">
        <v>97.7</v>
      </c>
      <c r="F2145" s="32">
        <v>91</v>
      </c>
      <c r="G2145" s="32">
        <v>16</v>
      </c>
      <c r="H2145" s="32">
        <v>138.5</v>
      </c>
      <c r="I2145" s="32">
        <v>32.54</v>
      </c>
      <c r="J2145"/>
      <c r="K2145"/>
    </row>
    <row r="2146" spans="1:11" x14ac:dyDescent="0.25">
      <c r="A2146" s="1" t="s">
        <v>2059</v>
      </c>
      <c r="B2146" s="1" t="s">
        <v>26</v>
      </c>
      <c r="C2146" s="1" t="s">
        <v>2060</v>
      </c>
      <c r="D2146" s="32">
        <v>3</v>
      </c>
      <c r="E2146" s="32">
        <v>94.6</v>
      </c>
      <c r="F2146" s="32">
        <v>94</v>
      </c>
      <c r="G2146" s="32">
        <v>17</v>
      </c>
      <c r="H2146" s="32">
        <v>92.5</v>
      </c>
      <c r="I2146" s="32">
        <v>27.8</v>
      </c>
      <c r="J2146"/>
      <c r="K2146"/>
    </row>
    <row r="2147" spans="1:11" x14ac:dyDescent="0.25">
      <c r="A2147" s="1" t="s">
        <v>2063</v>
      </c>
      <c r="B2147" s="1" t="s">
        <v>26</v>
      </c>
      <c r="C2147" s="1" t="s">
        <v>113</v>
      </c>
      <c r="D2147" s="32">
        <v>1</v>
      </c>
      <c r="E2147" s="32">
        <v>94.9</v>
      </c>
      <c r="F2147" s="32">
        <v>90</v>
      </c>
      <c r="G2147" s="32">
        <v>15</v>
      </c>
      <c r="H2147" s="32">
        <v>79</v>
      </c>
      <c r="I2147" s="32">
        <v>20.5</v>
      </c>
      <c r="J2147"/>
      <c r="K2147"/>
    </row>
    <row r="2148" spans="1:11" x14ac:dyDescent="0.25">
      <c r="A2148" s="1" t="s">
        <v>2068</v>
      </c>
      <c r="B2148" s="1" t="s">
        <v>26</v>
      </c>
      <c r="C2148" s="1" t="s">
        <v>113</v>
      </c>
      <c r="D2148" s="32">
        <v>20</v>
      </c>
      <c r="E2148" s="32">
        <v>97.7</v>
      </c>
      <c r="F2148" s="32">
        <v>100</v>
      </c>
      <c r="G2148" s="32">
        <v>90</v>
      </c>
      <c r="H2148" s="32">
        <v>159</v>
      </c>
      <c r="I2148" s="32">
        <v>134.69999999999999</v>
      </c>
      <c r="J2148"/>
      <c r="K2148"/>
    </row>
    <row r="2149" spans="1:11" x14ac:dyDescent="0.25">
      <c r="A2149" s="1" t="s">
        <v>2070</v>
      </c>
      <c r="B2149" s="1" t="s">
        <v>26</v>
      </c>
      <c r="D2149" s="32">
        <v>17</v>
      </c>
      <c r="E2149" s="32">
        <v>90.1</v>
      </c>
      <c r="F2149" s="32">
        <v>100</v>
      </c>
      <c r="G2149" s="32">
        <v>90</v>
      </c>
      <c r="H2149" s="32">
        <v>158</v>
      </c>
      <c r="I2149" s="32">
        <v>108.5</v>
      </c>
      <c r="J2149"/>
      <c r="K2149"/>
    </row>
    <row r="2150" spans="1:11" x14ac:dyDescent="0.25">
      <c r="A2150" s="1" t="s">
        <v>2076</v>
      </c>
      <c r="B2150" s="1" t="s">
        <v>26</v>
      </c>
      <c r="D2150" s="32">
        <v>13</v>
      </c>
      <c r="E2150" s="32">
        <v>97.5</v>
      </c>
      <c r="F2150" s="32">
        <v>100</v>
      </c>
      <c r="G2150" s="32">
        <v>30</v>
      </c>
      <c r="H2150" s="32">
        <v>147.80000000000001</v>
      </c>
      <c r="I2150" s="32">
        <v>85.4</v>
      </c>
      <c r="J2150"/>
      <c r="K2150"/>
    </row>
    <row r="2151" spans="1:11" x14ac:dyDescent="0.25">
      <c r="A2151" s="1" t="s">
        <v>2078</v>
      </c>
      <c r="B2151" s="1" t="s">
        <v>26</v>
      </c>
      <c r="D2151" s="32">
        <v>18</v>
      </c>
      <c r="E2151" s="32">
        <v>97</v>
      </c>
      <c r="F2151" s="32">
        <v>82</v>
      </c>
      <c r="G2151" s="32">
        <v>21</v>
      </c>
      <c r="H2151" s="32">
        <v>150</v>
      </c>
      <c r="I2151" s="32">
        <v>88.9</v>
      </c>
      <c r="J2151"/>
      <c r="K2151"/>
    </row>
    <row r="2152" spans="1:11" x14ac:dyDescent="0.25">
      <c r="A2152" s="1" t="s">
        <v>2086</v>
      </c>
      <c r="B2152" s="1" t="s">
        <v>26</v>
      </c>
      <c r="C2152" s="6">
        <v>39237</v>
      </c>
      <c r="D2152" s="32">
        <v>10</v>
      </c>
      <c r="E2152" s="32">
        <v>97.2</v>
      </c>
      <c r="F2152" s="32">
        <v>112</v>
      </c>
      <c r="G2152" s="32">
        <v>26</v>
      </c>
      <c r="H2152" s="32">
        <v>130</v>
      </c>
      <c r="I2152" s="32">
        <v>80.900000000000006</v>
      </c>
      <c r="J2152"/>
      <c r="K2152"/>
    </row>
    <row r="2153" spans="1:11" x14ac:dyDescent="0.25">
      <c r="A2153" s="1" t="s">
        <v>2089</v>
      </c>
      <c r="B2153" s="1" t="s">
        <v>26</v>
      </c>
      <c r="D2153" s="32">
        <v>10</v>
      </c>
      <c r="E2153" s="32">
        <v>97.8</v>
      </c>
      <c r="F2153" s="32">
        <v>100</v>
      </c>
      <c r="G2153" s="32">
        <v>30</v>
      </c>
      <c r="H2153" s="32">
        <v>134</v>
      </c>
      <c r="I2153" s="32">
        <v>84.1</v>
      </c>
      <c r="J2153"/>
      <c r="K2153"/>
    </row>
    <row r="2154" spans="1:11" x14ac:dyDescent="0.25">
      <c r="A2154" s="1" t="s">
        <v>2091</v>
      </c>
      <c r="B2154" s="1" t="s">
        <v>26</v>
      </c>
      <c r="D2154" s="32">
        <v>5</v>
      </c>
      <c r="E2154" s="32">
        <v>90.5</v>
      </c>
      <c r="F2154" s="32">
        <v>99</v>
      </c>
      <c r="G2154" s="32">
        <v>25</v>
      </c>
      <c r="H2154" s="32">
        <v>110.8</v>
      </c>
      <c r="I2154" s="32">
        <v>35.6</v>
      </c>
      <c r="J2154"/>
      <c r="K2154"/>
    </row>
    <row r="2155" spans="1:11" x14ac:dyDescent="0.25">
      <c r="A2155" s="1" t="s">
        <v>2106</v>
      </c>
      <c r="B2155" s="1" t="s">
        <v>26</v>
      </c>
      <c r="C2155" s="1" t="s">
        <v>2107</v>
      </c>
      <c r="D2155" s="32">
        <v>12</v>
      </c>
      <c r="E2155" s="32">
        <v>93.3</v>
      </c>
      <c r="F2155" s="32">
        <v>94</v>
      </c>
      <c r="G2155" s="32">
        <v>20</v>
      </c>
      <c r="H2155" s="32">
        <v>146</v>
      </c>
      <c r="I2155" s="32">
        <v>102</v>
      </c>
      <c r="J2155"/>
      <c r="K2155"/>
    </row>
    <row r="2156" spans="1:11" x14ac:dyDescent="0.25">
      <c r="A2156" s="1" t="s">
        <v>2110</v>
      </c>
      <c r="B2156" s="1" t="s">
        <v>26</v>
      </c>
      <c r="C2156" s="1" t="s">
        <v>2111</v>
      </c>
      <c r="D2156" s="32">
        <v>4</v>
      </c>
      <c r="E2156" s="32">
        <v>92.3</v>
      </c>
      <c r="F2156" s="32">
        <v>89</v>
      </c>
      <c r="G2156" s="32">
        <v>15</v>
      </c>
      <c r="H2156" s="32">
        <v>102</v>
      </c>
      <c r="I2156" s="32">
        <v>32.299999999999997</v>
      </c>
      <c r="J2156"/>
      <c r="K2156"/>
    </row>
    <row r="2157" spans="1:11" x14ac:dyDescent="0.25">
      <c r="A2157" s="1" t="s">
        <v>2114</v>
      </c>
      <c r="B2157" s="1" t="s">
        <v>26</v>
      </c>
      <c r="C2157" s="6">
        <v>37376</v>
      </c>
      <c r="D2157" s="32">
        <v>15</v>
      </c>
      <c r="E2157" s="32">
        <v>96.5</v>
      </c>
      <c r="F2157" s="32">
        <v>91</v>
      </c>
      <c r="G2157" s="32">
        <v>0</v>
      </c>
      <c r="H2157" s="32">
        <v>160</v>
      </c>
      <c r="I2157" s="32">
        <v>40.18</v>
      </c>
      <c r="J2157"/>
      <c r="K2157"/>
    </row>
    <row r="2158" spans="1:11" x14ac:dyDescent="0.25">
      <c r="A2158" s="1" t="s">
        <v>2121</v>
      </c>
      <c r="B2158" s="1" t="s">
        <v>26</v>
      </c>
      <c r="C2158" s="1" t="s">
        <v>2122</v>
      </c>
      <c r="D2158" s="32">
        <v>7</v>
      </c>
      <c r="E2158" s="32">
        <v>97.1</v>
      </c>
      <c r="F2158" s="32">
        <v>105</v>
      </c>
      <c r="G2158" s="32">
        <v>0</v>
      </c>
      <c r="H2158" s="32">
        <v>118.5</v>
      </c>
      <c r="I2158" s="32">
        <v>19.39</v>
      </c>
      <c r="J2158"/>
      <c r="K2158"/>
    </row>
    <row r="2159" spans="1:11" x14ac:dyDescent="0.25">
      <c r="A2159" s="1" t="s">
        <v>2131</v>
      </c>
      <c r="B2159" s="1" t="s">
        <v>26</v>
      </c>
      <c r="C2159" s="6">
        <v>41405</v>
      </c>
      <c r="D2159" s="32">
        <v>5</v>
      </c>
      <c r="E2159" s="32">
        <v>97.7</v>
      </c>
      <c r="F2159" s="32">
        <v>108</v>
      </c>
      <c r="G2159" s="32">
        <v>22</v>
      </c>
      <c r="H2159" s="32">
        <v>92</v>
      </c>
      <c r="I2159" s="32">
        <v>10.59</v>
      </c>
      <c r="J2159"/>
      <c r="K2159"/>
    </row>
    <row r="2160" spans="1:11" x14ac:dyDescent="0.25">
      <c r="A2160" s="1" t="s">
        <v>2136</v>
      </c>
      <c r="B2160" s="1" t="s">
        <v>26</v>
      </c>
      <c r="C2160" s="1" t="s">
        <v>2137</v>
      </c>
      <c r="D2160" s="32">
        <v>2</v>
      </c>
      <c r="E2160" s="32">
        <v>102.4</v>
      </c>
      <c r="F2160" s="32">
        <v>173</v>
      </c>
      <c r="G2160" s="32">
        <v>49</v>
      </c>
      <c r="H2160" s="32">
        <v>82.5</v>
      </c>
      <c r="I2160" s="32">
        <v>24</v>
      </c>
      <c r="J2160"/>
      <c r="K2160"/>
    </row>
    <row r="2161" spans="1:11" x14ac:dyDescent="0.25">
      <c r="A2161" s="1" t="s">
        <v>2158</v>
      </c>
      <c r="B2161" s="1" t="s">
        <v>26</v>
      </c>
      <c r="D2161" s="32">
        <v>7</v>
      </c>
      <c r="E2161" s="32">
        <v>96.9</v>
      </c>
      <c r="F2161" s="32">
        <v>104</v>
      </c>
      <c r="G2161" s="32">
        <v>20</v>
      </c>
      <c r="H2161" s="32">
        <v>113</v>
      </c>
      <c r="I2161" s="32">
        <v>37</v>
      </c>
      <c r="J2161"/>
      <c r="K2161"/>
    </row>
    <row r="2162" spans="1:11" x14ac:dyDescent="0.25">
      <c r="A2162" s="1" t="s">
        <v>2161</v>
      </c>
      <c r="B2162" s="1" t="s">
        <v>26</v>
      </c>
      <c r="D2162" s="32">
        <v>3</v>
      </c>
      <c r="E2162" s="32">
        <v>95.3</v>
      </c>
      <c r="F2162" s="32">
        <v>100</v>
      </c>
      <c r="G2162" s="32">
        <v>20</v>
      </c>
      <c r="H2162" s="32">
        <v>86</v>
      </c>
      <c r="I2162" s="32">
        <v>27.1</v>
      </c>
      <c r="J2162"/>
      <c r="K2162"/>
    </row>
    <row r="2163" spans="1:11" x14ac:dyDescent="0.25">
      <c r="A2163" s="1" t="s">
        <v>2164</v>
      </c>
      <c r="B2163" s="1" t="s">
        <v>26</v>
      </c>
      <c r="D2163" s="32">
        <v>26</v>
      </c>
      <c r="E2163" s="32">
        <v>97</v>
      </c>
      <c r="F2163" s="32">
        <v>93</v>
      </c>
      <c r="G2163" s="32">
        <v>16</v>
      </c>
      <c r="H2163" s="32">
        <v>160</v>
      </c>
      <c r="I2163" s="32">
        <v>109</v>
      </c>
      <c r="J2163"/>
      <c r="K2163"/>
    </row>
    <row r="2164" spans="1:11" x14ac:dyDescent="0.25">
      <c r="A2164" s="1" t="s">
        <v>2168</v>
      </c>
      <c r="B2164" s="1" t="s">
        <v>26</v>
      </c>
      <c r="D2164" s="32">
        <v>19</v>
      </c>
      <c r="E2164" s="32">
        <v>97.2</v>
      </c>
      <c r="F2164" s="32">
        <v>94</v>
      </c>
      <c r="G2164" s="32">
        <v>22</v>
      </c>
      <c r="H2164" s="32">
        <v>160</v>
      </c>
      <c r="I2164" s="32">
        <v>120.1</v>
      </c>
      <c r="J2164"/>
      <c r="K2164"/>
    </row>
    <row r="2165" spans="1:11" x14ac:dyDescent="0.25">
      <c r="A2165" s="1" t="s">
        <v>2170</v>
      </c>
      <c r="B2165" s="1" t="s">
        <v>26</v>
      </c>
      <c r="D2165" s="32">
        <v>5</v>
      </c>
      <c r="E2165" s="32">
        <v>98.1</v>
      </c>
      <c r="F2165" s="32">
        <v>82</v>
      </c>
      <c r="G2165" s="32">
        <v>24</v>
      </c>
      <c r="H2165" s="32">
        <v>106</v>
      </c>
      <c r="I2165" s="32">
        <v>32</v>
      </c>
      <c r="J2165"/>
      <c r="K2165"/>
    </row>
    <row r="2166" spans="1:11" x14ac:dyDescent="0.25">
      <c r="A2166" s="1" t="s">
        <v>2173</v>
      </c>
      <c r="B2166" s="1" t="s">
        <v>26</v>
      </c>
      <c r="D2166" s="32">
        <v>8</v>
      </c>
      <c r="E2166" s="32">
        <v>96</v>
      </c>
      <c r="F2166" s="32">
        <v>70</v>
      </c>
      <c r="G2166" s="32">
        <v>16</v>
      </c>
      <c r="H2166" s="32">
        <v>123</v>
      </c>
      <c r="I2166" s="32">
        <v>51</v>
      </c>
      <c r="J2166"/>
      <c r="K2166"/>
    </row>
    <row r="2167" spans="1:11" x14ac:dyDescent="0.25">
      <c r="A2167" s="1" t="s">
        <v>2180</v>
      </c>
      <c r="B2167" s="1" t="s">
        <v>26</v>
      </c>
      <c r="C2167" s="6">
        <v>40062</v>
      </c>
      <c r="D2167" s="32">
        <v>8</v>
      </c>
      <c r="E2167" s="32">
        <v>97.6</v>
      </c>
      <c r="F2167" s="32">
        <v>102</v>
      </c>
      <c r="G2167" s="32">
        <v>0</v>
      </c>
      <c r="H2167" s="32">
        <v>123</v>
      </c>
      <c r="I2167" s="32">
        <v>29.3</v>
      </c>
      <c r="J2167"/>
      <c r="K2167"/>
    </row>
    <row r="2168" spans="1:11" x14ac:dyDescent="0.25">
      <c r="A2168" s="1" t="s">
        <v>2187</v>
      </c>
      <c r="B2168" s="1" t="s">
        <v>26</v>
      </c>
      <c r="C2168" s="6">
        <v>38754</v>
      </c>
      <c r="D2168" s="32">
        <v>11</v>
      </c>
      <c r="E2168" s="32">
        <v>94.4</v>
      </c>
      <c r="F2168" s="32">
        <v>93</v>
      </c>
      <c r="G2168" s="32">
        <v>28</v>
      </c>
      <c r="H2168" s="32">
        <v>139</v>
      </c>
      <c r="I2168" s="32">
        <v>29.93</v>
      </c>
      <c r="J2168"/>
      <c r="K2168"/>
    </row>
    <row r="2169" spans="1:11" x14ac:dyDescent="0.25">
      <c r="A2169" s="1" t="s">
        <v>2202</v>
      </c>
      <c r="B2169" s="1" t="s">
        <v>26</v>
      </c>
      <c r="C2169" s="6">
        <v>37960</v>
      </c>
      <c r="D2169" s="32">
        <v>15</v>
      </c>
      <c r="E2169" s="32">
        <v>98.6</v>
      </c>
      <c r="F2169" s="32">
        <v>86</v>
      </c>
      <c r="G2169" s="32">
        <v>28</v>
      </c>
      <c r="H2169" s="32">
        <v>140</v>
      </c>
      <c r="I2169" s="32">
        <v>37</v>
      </c>
      <c r="J2169"/>
      <c r="K2169"/>
    </row>
    <row r="2170" spans="1:11" x14ac:dyDescent="0.25">
      <c r="A2170" s="1" t="s">
        <v>2203</v>
      </c>
      <c r="B2170" s="1" t="s">
        <v>26</v>
      </c>
      <c r="C2170" s="1" t="s">
        <v>2204</v>
      </c>
      <c r="D2170" s="32">
        <v>0.91700000000000004</v>
      </c>
      <c r="E2170" s="32">
        <v>97.7</v>
      </c>
      <c r="F2170" s="32">
        <v>105</v>
      </c>
      <c r="G2170" s="32">
        <v>0</v>
      </c>
      <c r="H2170" s="32">
        <v>70.5</v>
      </c>
      <c r="I2170" s="32">
        <v>17.399999999999999</v>
      </c>
      <c r="J2170"/>
      <c r="K2170"/>
    </row>
    <row r="2171" spans="1:11" x14ac:dyDescent="0.25">
      <c r="A2171" s="1" t="s">
        <v>2211</v>
      </c>
      <c r="B2171" s="1" t="s">
        <v>26</v>
      </c>
      <c r="D2171" s="32">
        <v>0</v>
      </c>
      <c r="E2171" s="32">
        <v>97</v>
      </c>
      <c r="F2171" s="32">
        <v>124</v>
      </c>
      <c r="G2171" s="32">
        <v>36</v>
      </c>
      <c r="H2171" s="32">
        <v>56</v>
      </c>
      <c r="I2171" s="32">
        <v>5.9</v>
      </c>
      <c r="J2171"/>
      <c r="K2171"/>
    </row>
    <row r="2172" spans="1:11" x14ac:dyDescent="0.25">
      <c r="A2172" s="1" t="s">
        <v>2213</v>
      </c>
      <c r="B2172" s="1" t="s">
        <v>26</v>
      </c>
      <c r="C2172" s="6">
        <v>39728</v>
      </c>
      <c r="D2172" s="32">
        <v>10</v>
      </c>
      <c r="E2172" s="32">
        <v>97</v>
      </c>
      <c r="F2172" s="32">
        <v>81</v>
      </c>
      <c r="G2172" s="32">
        <v>17</v>
      </c>
      <c r="H2172" s="32">
        <v>136</v>
      </c>
      <c r="I2172" s="32">
        <v>28</v>
      </c>
      <c r="J2172"/>
      <c r="K2172"/>
    </row>
    <row r="2173" spans="1:11" x14ac:dyDescent="0.25">
      <c r="A2173" s="1" t="s">
        <v>2214</v>
      </c>
      <c r="B2173" s="1" t="s">
        <v>26</v>
      </c>
      <c r="C2173" s="6">
        <v>40824</v>
      </c>
      <c r="D2173" s="32">
        <v>17</v>
      </c>
      <c r="E2173" s="32">
        <v>97</v>
      </c>
      <c r="F2173" s="32">
        <v>74</v>
      </c>
      <c r="G2173" s="32">
        <v>16</v>
      </c>
      <c r="H2173" s="32">
        <v>193</v>
      </c>
      <c r="I2173" s="32">
        <v>35</v>
      </c>
      <c r="J2173"/>
      <c r="K2173"/>
    </row>
    <row r="2174" spans="1:11" x14ac:dyDescent="0.25">
      <c r="A2174" s="1" t="s">
        <v>2215</v>
      </c>
      <c r="B2174" s="1" t="s">
        <v>26</v>
      </c>
      <c r="D2174" s="32">
        <v>5</v>
      </c>
      <c r="E2174" s="32">
        <v>97</v>
      </c>
      <c r="F2174" s="32">
        <v>105</v>
      </c>
      <c r="G2174" s="32">
        <v>25</v>
      </c>
      <c r="I2174" s="32">
        <v>14.8</v>
      </c>
      <c r="J2174"/>
      <c r="K2174"/>
    </row>
    <row r="2175" spans="1:11" x14ac:dyDescent="0.25">
      <c r="A2175" s="1" t="s">
        <v>2218</v>
      </c>
      <c r="B2175" s="1" t="s">
        <v>26</v>
      </c>
      <c r="C2175" s="1" t="s">
        <v>113</v>
      </c>
      <c r="D2175" s="32">
        <v>2</v>
      </c>
      <c r="E2175" s="32">
        <v>98.6</v>
      </c>
      <c r="F2175" s="32">
        <v>126</v>
      </c>
      <c r="G2175" s="32">
        <v>0</v>
      </c>
      <c r="H2175" s="32">
        <v>80</v>
      </c>
      <c r="I2175" s="32">
        <v>23</v>
      </c>
      <c r="J2175"/>
      <c r="K2175"/>
    </row>
    <row r="2176" spans="1:11" x14ac:dyDescent="0.25">
      <c r="A2176" s="1" t="s">
        <v>2221</v>
      </c>
      <c r="B2176" s="1" t="s">
        <v>26</v>
      </c>
      <c r="C2176" s="1" t="s">
        <v>2222</v>
      </c>
      <c r="D2176" s="32">
        <v>13</v>
      </c>
      <c r="E2176" s="32">
        <v>98</v>
      </c>
      <c r="F2176" s="32">
        <v>80</v>
      </c>
      <c r="G2176" s="32">
        <v>22</v>
      </c>
      <c r="H2176" s="32">
        <v>130</v>
      </c>
      <c r="I2176" s="32">
        <v>56</v>
      </c>
      <c r="J2176"/>
      <c r="K2176"/>
    </row>
    <row r="2177" spans="1:11" x14ac:dyDescent="0.25">
      <c r="A2177" s="1" t="s">
        <v>2226</v>
      </c>
      <c r="B2177" s="1" t="s">
        <v>26</v>
      </c>
      <c r="C2177" s="1" t="s">
        <v>113</v>
      </c>
      <c r="D2177" s="32">
        <v>12</v>
      </c>
      <c r="E2177" s="32">
        <v>97.9</v>
      </c>
      <c r="F2177" s="32">
        <v>98</v>
      </c>
      <c r="G2177" s="32">
        <v>0</v>
      </c>
      <c r="H2177" s="32">
        <v>129.5</v>
      </c>
      <c r="I2177" s="32">
        <v>56</v>
      </c>
      <c r="J2177"/>
      <c r="K2177"/>
    </row>
    <row r="2178" spans="1:11" x14ac:dyDescent="0.25">
      <c r="A2178" s="1" t="s">
        <v>2228</v>
      </c>
      <c r="B2178" s="1" t="s">
        <v>26</v>
      </c>
      <c r="C2178" s="6">
        <v>39454</v>
      </c>
      <c r="D2178" s="32">
        <v>10</v>
      </c>
      <c r="E2178" s="32">
        <v>97.5</v>
      </c>
      <c r="F2178" s="32">
        <v>89</v>
      </c>
      <c r="G2178" s="32">
        <v>0</v>
      </c>
      <c r="H2178" s="32">
        <v>129</v>
      </c>
      <c r="I2178" s="32">
        <v>54</v>
      </c>
      <c r="J2178"/>
      <c r="K2178"/>
    </row>
    <row r="2179" spans="1:11" x14ac:dyDescent="0.25">
      <c r="A2179" s="1" t="s">
        <v>2240</v>
      </c>
      <c r="B2179" s="1" t="s">
        <v>26</v>
      </c>
      <c r="C2179" s="1" t="s">
        <v>113</v>
      </c>
      <c r="D2179" s="32">
        <v>12</v>
      </c>
      <c r="E2179" s="32">
        <v>98.5</v>
      </c>
      <c r="F2179" s="32">
        <v>97</v>
      </c>
      <c r="G2179" s="32">
        <v>26</v>
      </c>
      <c r="H2179" s="32">
        <v>143</v>
      </c>
      <c r="I2179" s="32">
        <v>64</v>
      </c>
      <c r="J2179"/>
      <c r="K2179"/>
    </row>
    <row r="2180" spans="1:11" x14ac:dyDescent="0.25">
      <c r="A2180" s="1" t="s">
        <v>2241</v>
      </c>
      <c r="B2180" s="1" t="s">
        <v>26</v>
      </c>
      <c r="C2180" s="6">
        <v>42926</v>
      </c>
      <c r="D2180" s="32">
        <v>0.25</v>
      </c>
      <c r="E2180" s="32">
        <v>97.2</v>
      </c>
      <c r="F2180" s="32">
        <v>100</v>
      </c>
      <c r="G2180" s="32">
        <v>0</v>
      </c>
      <c r="H2180" s="32">
        <v>0</v>
      </c>
      <c r="I2180" s="32">
        <v>0</v>
      </c>
      <c r="J2180"/>
      <c r="K2180"/>
    </row>
    <row r="2181" spans="1:11" x14ac:dyDescent="0.25">
      <c r="A2181" s="1" t="s">
        <v>2247</v>
      </c>
      <c r="B2181" s="1" t="s">
        <v>26</v>
      </c>
      <c r="C2181" s="1" t="s">
        <v>113</v>
      </c>
      <c r="D2181" s="32">
        <v>0.66700000000000004</v>
      </c>
      <c r="E2181" s="32">
        <v>96.1</v>
      </c>
      <c r="F2181" s="32">
        <v>122</v>
      </c>
      <c r="G2181" s="32">
        <v>31</v>
      </c>
      <c r="H2181" s="32">
        <v>66</v>
      </c>
      <c r="I2181" s="32">
        <v>21</v>
      </c>
      <c r="J2181"/>
      <c r="K2181"/>
    </row>
    <row r="2182" spans="1:11" x14ac:dyDescent="0.25">
      <c r="A2182" s="1" t="s">
        <v>2253</v>
      </c>
      <c r="B2182" s="1" t="s">
        <v>26</v>
      </c>
      <c r="C2182" s="1" t="s">
        <v>2254</v>
      </c>
      <c r="D2182" s="32">
        <v>9</v>
      </c>
      <c r="E2182" s="32">
        <v>98</v>
      </c>
      <c r="F2182" s="32">
        <v>61</v>
      </c>
      <c r="G2182" s="32">
        <v>0</v>
      </c>
      <c r="H2182" s="32">
        <v>136</v>
      </c>
      <c r="I2182" s="32">
        <v>51</v>
      </c>
      <c r="J2182"/>
      <c r="K2182"/>
    </row>
    <row r="2183" spans="1:11" x14ac:dyDescent="0.25">
      <c r="A2183" s="1" t="s">
        <v>2261</v>
      </c>
      <c r="B2183" s="1" t="s">
        <v>26</v>
      </c>
      <c r="C2183" s="1" t="s">
        <v>2262</v>
      </c>
      <c r="D2183" s="32">
        <v>2</v>
      </c>
      <c r="E2183" s="32">
        <v>97.4</v>
      </c>
      <c r="F2183" s="32">
        <v>91</v>
      </c>
      <c r="G2183" s="32">
        <v>28</v>
      </c>
      <c r="H2183" s="32">
        <v>90</v>
      </c>
      <c r="I2183" s="32">
        <v>25</v>
      </c>
      <c r="J2183"/>
      <c r="K2183"/>
    </row>
    <row r="2184" spans="1:11" x14ac:dyDescent="0.25">
      <c r="A2184" s="1" t="s">
        <v>2266</v>
      </c>
      <c r="B2184" s="1" t="s">
        <v>26</v>
      </c>
      <c r="C2184" s="6">
        <v>41131</v>
      </c>
      <c r="D2184" s="32">
        <v>5</v>
      </c>
      <c r="E2184" s="32">
        <v>92.2</v>
      </c>
      <c r="F2184" s="32">
        <v>80</v>
      </c>
      <c r="G2184" s="32">
        <v>30</v>
      </c>
      <c r="H2184" s="32">
        <v>104</v>
      </c>
      <c r="I2184" s="32">
        <v>31</v>
      </c>
      <c r="J2184"/>
      <c r="K2184"/>
    </row>
    <row r="2185" spans="1:11" x14ac:dyDescent="0.25">
      <c r="A2185" s="1" t="s">
        <v>2269</v>
      </c>
      <c r="B2185" s="1" t="s">
        <v>26</v>
      </c>
      <c r="C2185" s="1" t="s">
        <v>2270</v>
      </c>
      <c r="D2185" s="32">
        <v>2</v>
      </c>
      <c r="E2185" s="32">
        <v>96.1</v>
      </c>
      <c r="F2185" s="32">
        <v>98</v>
      </c>
      <c r="G2185" s="32">
        <v>30</v>
      </c>
      <c r="H2185" s="32">
        <v>81</v>
      </c>
      <c r="I2185" s="32">
        <v>20</v>
      </c>
      <c r="J2185"/>
      <c r="K2185"/>
    </row>
    <row r="2186" spans="1:11" x14ac:dyDescent="0.25">
      <c r="A2186" s="1" t="s">
        <v>2273</v>
      </c>
      <c r="B2186" s="1" t="s">
        <v>26</v>
      </c>
      <c r="D2186" s="32">
        <v>9</v>
      </c>
      <c r="E2186" s="32">
        <v>95.8</v>
      </c>
      <c r="F2186" s="32">
        <v>98</v>
      </c>
      <c r="G2186" s="32">
        <v>0</v>
      </c>
      <c r="H2186" s="32">
        <v>126</v>
      </c>
      <c r="I2186" s="32">
        <v>42</v>
      </c>
      <c r="J2186"/>
      <c r="K2186"/>
    </row>
    <row r="2187" spans="1:11" x14ac:dyDescent="0.25">
      <c r="A2187" s="1" t="s">
        <v>2274</v>
      </c>
      <c r="B2187" s="1" t="s">
        <v>26</v>
      </c>
      <c r="D2187" s="32">
        <v>0.41699999999999998</v>
      </c>
      <c r="E2187" s="32">
        <v>98</v>
      </c>
      <c r="F2187" s="32">
        <v>93</v>
      </c>
      <c r="G2187" s="32">
        <v>14</v>
      </c>
      <c r="H2187" s="32">
        <v>58</v>
      </c>
      <c r="I2187" s="32">
        <v>17</v>
      </c>
      <c r="J2187"/>
      <c r="K2187"/>
    </row>
    <row r="2188" spans="1:11" x14ac:dyDescent="0.25">
      <c r="A2188" s="1" t="s">
        <v>2282</v>
      </c>
      <c r="B2188" s="1" t="s">
        <v>26</v>
      </c>
      <c r="C2188" s="1" t="s">
        <v>113</v>
      </c>
      <c r="D2188" s="32">
        <v>2</v>
      </c>
      <c r="E2188" s="32">
        <v>98.4</v>
      </c>
      <c r="F2188" s="32">
        <v>108</v>
      </c>
      <c r="G2188" s="32">
        <v>28</v>
      </c>
      <c r="H2188" s="32">
        <v>0</v>
      </c>
      <c r="I2188" s="32">
        <v>9.5</v>
      </c>
      <c r="J2188"/>
      <c r="K2188"/>
    </row>
    <row r="2189" spans="1:11" x14ac:dyDescent="0.25">
      <c r="A2189" s="1" t="s">
        <v>2287</v>
      </c>
      <c r="B2189" s="1" t="s">
        <v>26</v>
      </c>
      <c r="C2189" s="1" t="s">
        <v>113</v>
      </c>
      <c r="D2189" s="32">
        <v>2</v>
      </c>
      <c r="E2189" s="32">
        <v>97</v>
      </c>
      <c r="F2189" s="32">
        <v>14</v>
      </c>
      <c r="G2189" s="32">
        <v>30</v>
      </c>
      <c r="H2189" s="32">
        <v>88</v>
      </c>
      <c r="I2189" s="32">
        <v>12.3</v>
      </c>
      <c r="J2189"/>
      <c r="K2189"/>
    </row>
    <row r="2190" spans="1:11" x14ac:dyDescent="0.25">
      <c r="A2190" s="1" t="s">
        <v>2289</v>
      </c>
      <c r="B2190" s="1" t="s">
        <v>26</v>
      </c>
      <c r="C2190" s="1" t="s">
        <v>2290</v>
      </c>
      <c r="D2190" s="32">
        <v>8</v>
      </c>
      <c r="E2190" s="32">
        <v>97.3</v>
      </c>
      <c r="F2190" s="32">
        <v>94</v>
      </c>
      <c r="G2190" s="32">
        <v>20</v>
      </c>
      <c r="H2190" s="32">
        <v>0</v>
      </c>
      <c r="I2190" s="32">
        <v>30.5</v>
      </c>
      <c r="J2190"/>
      <c r="K2190"/>
    </row>
    <row r="2191" spans="1:11" x14ac:dyDescent="0.25">
      <c r="A2191" s="1" t="s">
        <v>2293</v>
      </c>
      <c r="B2191" s="1" t="s">
        <v>26</v>
      </c>
      <c r="C2191" s="1" t="s">
        <v>2294</v>
      </c>
      <c r="D2191" s="32">
        <v>4</v>
      </c>
      <c r="E2191" s="32">
        <v>96.3</v>
      </c>
      <c r="F2191" s="32">
        <v>94</v>
      </c>
      <c r="G2191" s="32">
        <v>18</v>
      </c>
      <c r="H2191" s="32">
        <v>94</v>
      </c>
      <c r="I2191" s="32">
        <v>16.809999999999999</v>
      </c>
      <c r="J2191"/>
      <c r="K2191"/>
    </row>
    <row r="2192" spans="1:11" x14ac:dyDescent="0.25">
      <c r="A2192" s="1" t="s">
        <v>2296</v>
      </c>
      <c r="B2192" s="1" t="s">
        <v>26</v>
      </c>
      <c r="C2192" s="1" t="s">
        <v>2297</v>
      </c>
      <c r="D2192" s="32">
        <v>8</v>
      </c>
      <c r="E2192" s="32">
        <v>96.5</v>
      </c>
      <c r="F2192" s="32">
        <v>93</v>
      </c>
      <c r="G2192" s="32">
        <v>0</v>
      </c>
      <c r="H2192" s="32">
        <v>132</v>
      </c>
      <c r="I2192" s="32">
        <v>58</v>
      </c>
      <c r="J2192"/>
      <c r="K2192"/>
    </row>
    <row r="2193" spans="1:11" x14ac:dyDescent="0.25">
      <c r="A2193" s="1" t="s">
        <v>2300</v>
      </c>
      <c r="B2193" s="1" t="s">
        <v>26</v>
      </c>
      <c r="C2193" s="1" t="s">
        <v>113</v>
      </c>
      <c r="D2193" s="32">
        <v>3</v>
      </c>
      <c r="E2193" s="32">
        <v>97</v>
      </c>
      <c r="F2193" s="32">
        <v>103</v>
      </c>
      <c r="G2193" s="32">
        <v>0</v>
      </c>
      <c r="H2193" s="32">
        <v>89.5</v>
      </c>
      <c r="I2193" s="32">
        <v>30.6</v>
      </c>
      <c r="J2193"/>
      <c r="K2193"/>
    </row>
    <row r="2194" spans="1:11" x14ac:dyDescent="0.25">
      <c r="A2194" s="1" t="s">
        <v>2310</v>
      </c>
      <c r="B2194" s="1" t="s">
        <v>26</v>
      </c>
      <c r="C2194" s="1" t="s">
        <v>113</v>
      </c>
      <c r="D2194" s="32">
        <v>15</v>
      </c>
      <c r="E2194" s="32">
        <v>98.3</v>
      </c>
      <c r="F2194" s="32">
        <v>81</v>
      </c>
      <c r="G2194" s="32">
        <v>18</v>
      </c>
      <c r="H2194" s="32">
        <v>160</v>
      </c>
      <c r="I2194" s="32">
        <v>48.6</v>
      </c>
      <c r="J2194"/>
      <c r="K2194"/>
    </row>
    <row r="2195" spans="1:11" x14ac:dyDescent="0.25">
      <c r="A2195" s="1" t="s">
        <v>2313</v>
      </c>
      <c r="B2195" s="1" t="s">
        <v>26</v>
      </c>
      <c r="C2195" s="6">
        <v>38537</v>
      </c>
      <c r="D2195" s="32">
        <v>13</v>
      </c>
      <c r="E2195" s="32">
        <v>97.4</v>
      </c>
      <c r="F2195" s="32">
        <v>100</v>
      </c>
      <c r="G2195" s="32">
        <v>0</v>
      </c>
      <c r="H2195" s="32">
        <v>139</v>
      </c>
      <c r="I2195" s="32">
        <v>68</v>
      </c>
      <c r="J2195"/>
      <c r="K2195"/>
    </row>
    <row r="2196" spans="1:11" x14ac:dyDescent="0.25">
      <c r="A2196" s="1" t="s">
        <v>2315</v>
      </c>
      <c r="B2196" s="1" t="s">
        <v>26</v>
      </c>
      <c r="C2196" s="1" t="s">
        <v>2316</v>
      </c>
      <c r="D2196" s="32">
        <v>17</v>
      </c>
      <c r="E2196" s="32">
        <v>92</v>
      </c>
      <c r="F2196" s="32">
        <v>99</v>
      </c>
      <c r="G2196" s="32">
        <v>0</v>
      </c>
      <c r="H2196" s="32">
        <v>155</v>
      </c>
      <c r="I2196" s="32">
        <v>83</v>
      </c>
      <c r="J2196"/>
      <c r="K2196"/>
    </row>
    <row r="2197" spans="1:11" x14ac:dyDescent="0.25">
      <c r="A2197" s="1" t="s">
        <v>2318</v>
      </c>
      <c r="B2197" s="1" t="s">
        <v>26</v>
      </c>
      <c r="C2197" s="6">
        <v>42829</v>
      </c>
      <c r="D2197" s="32">
        <v>0.66700000000000004</v>
      </c>
      <c r="E2197" s="32">
        <v>95.7</v>
      </c>
      <c r="F2197" s="32">
        <v>126</v>
      </c>
      <c r="G2197" s="32">
        <v>0</v>
      </c>
      <c r="H2197" s="32">
        <v>75</v>
      </c>
      <c r="I2197" s="32">
        <v>29</v>
      </c>
      <c r="J2197"/>
      <c r="K2197"/>
    </row>
    <row r="2198" spans="1:11" x14ac:dyDescent="0.25">
      <c r="A2198" s="1" t="s">
        <v>2325</v>
      </c>
      <c r="B2198" s="1" t="s">
        <v>26</v>
      </c>
      <c r="C2198" s="6"/>
      <c r="D2198" s="32">
        <v>16</v>
      </c>
      <c r="E2198" s="32">
        <v>98.2</v>
      </c>
      <c r="F2198" s="32">
        <v>72</v>
      </c>
      <c r="G2198" s="32">
        <v>16</v>
      </c>
      <c r="H2198" s="32">
        <v>171</v>
      </c>
      <c r="I2198" s="32">
        <v>102</v>
      </c>
      <c r="J2198"/>
      <c r="K2198"/>
    </row>
    <row r="2199" spans="1:11" x14ac:dyDescent="0.25">
      <c r="A2199" s="1" t="s">
        <v>2329</v>
      </c>
      <c r="B2199" s="1" t="s">
        <v>26</v>
      </c>
      <c r="D2199" s="32">
        <v>9</v>
      </c>
      <c r="E2199" s="32">
        <v>96.3</v>
      </c>
      <c r="F2199" s="32">
        <v>0</v>
      </c>
      <c r="G2199" s="32">
        <v>0</v>
      </c>
      <c r="H2199" s="32">
        <v>141</v>
      </c>
      <c r="I2199" s="32">
        <v>66</v>
      </c>
      <c r="J2199"/>
      <c r="K2199"/>
    </row>
    <row r="2200" spans="1:11" x14ac:dyDescent="0.25">
      <c r="A2200" s="1" t="s">
        <v>2344</v>
      </c>
      <c r="B2200" s="1" t="s">
        <v>26</v>
      </c>
      <c r="C2200" s="1" t="s">
        <v>113</v>
      </c>
      <c r="D2200" s="32">
        <v>17</v>
      </c>
      <c r="E2200" s="32">
        <v>99.1</v>
      </c>
      <c r="F2200" s="32">
        <v>85</v>
      </c>
      <c r="G2200" s="32">
        <v>0</v>
      </c>
      <c r="H2200" s="32">
        <v>159</v>
      </c>
      <c r="I2200" s="32">
        <v>134</v>
      </c>
      <c r="J2200"/>
      <c r="K2200"/>
    </row>
    <row r="2201" spans="1:11" x14ac:dyDescent="0.25">
      <c r="A2201" s="1" t="s">
        <v>2348</v>
      </c>
      <c r="B2201" s="1" t="s">
        <v>26</v>
      </c>
      <c r="C2201" s="6">
        <v>37350</v>
      </c>
      <c r="D2201" s="32">
        <v>15</v>
      </c>
      <c r="E2201" s="32">
        <v>96.1</v>
      </c>
      <c r="F2201" s="32">
        <v>95</v>
      </c>
      <c r="G2201" s="32">
        <v>18</v>
      </c>
      <c r="H2201" s="32">
        <v>152</v>
      </c>
      <c r="I2201" s="32">
        <v>88.6</v>
      </c>
      <c r="J2201"/>
      <c r="K2201"/>
    </row>
    <row r="2202" spans="1:11" x14ac:dyDescent="0.25">
      <c r="A2202" s="1" t="s">
        <v>2351</v>
      </c>
      <c r="B2202" s="1" t="s">
        <v>26</v>
      </c>
      <c r="C2202" s="1" t="s">
        <v>113</v>
      </c>
      <c r="D2202" s="32">
        <v>4</v>
      </c>
      <c r="E2202" s="32">
        <v>97.5</v>
      </c>
      <c r="F2202" s="32">
        <v>95</v>
      </c>
      <c r="G2202" s="32">
        <v>26</v>
      </c>
      <c r="H2202" s="32">
        <v>112</v>
      </c>
      <c r="I2202" s="32">
        <v>40</v>
      </c>
      <c r="J2202"/>
      <c r="K2202"/>
    </row>
    <row r="2203" spans="1:11" x14ac:dyDescent="0.25">
      <c r="A2203" s="1" t="s">
        <v>2353</v>
      </c>
      <c r="B2203" s="1" t="s">
        <v>26</v>
      </c>
      <c r="C2203" s="1" t="s">
        <v>2354</v>
      </c>
      <c r="D2203" s="32">
        <v>3</v>
      </c>
      <c r="E2203" s="32">
        <v>95.1</v>
      </c>
      <c r="F2203" s="32">
        <v>98</v>
      </c>
      <c r="G2203" s="32">
        <v>0</v>
      </c>
      <c r="H2203" s="32">
        <v>79</v>
      </c>
      <c r="I2203" s="32">
        <v>24</v>
      </c>
      <c r="J2203"/>
      <c r="K2203"/>
    </row>
    <row r="2204" spans="1:11" x14ac:dyDescent="0.25">
      <c r="A2204" s="1" t="s">
        <v>2356</v>
      </c>
      <c r="B2204" s="1" t="s">
        <v>26</v>
      </c>
      <c r="C2204" s="1" t="s">
        <v>2357</v>
      </c>
      <c r="D2204" s="32">
        <v>1</v>
      </c>
      <c r="E2204" s="32">
        <v>97.6</v>
      </c>
      <c r="F2204" s="32">
        <v>94</v>
      </c>
      <c r="G2204" s="32">
        <v>16</v>
      </c>
      <c r="H2204" s="32">
        <v>0</v>
      </c>
      <c r="I2204" s="32">
        <v>15</v>
      </c>
      <c r="J2204"/>
      <c r="K2204"/>
    </row>
    <row r="2205" spans="1:11" x14ac:dyDescent="0.25">
      <c r="A2205" s="1" t="s">
        <v>2359</v>
      </c>
      <c r="B2205" s="1" t="s">
        <v>26</v>
      </c>
      <c r="C2205" s="1" t="s">
        <v>2360</v>
      </c>
      <c r="D2205" s="32">
        <v>5</v>
      </c>
      <c r="E2205" s="32">
        <v>99.5</v>
      </c>
      <c r="F2205" s="32">
        <v>120</v>
      </c>
      <c r="G2205" s="32">
        <v>15</v>
      </c>
      <c r="H2205" s="32">
        <v>110</v>
      </c>
      <c r="I2205" s="32">
        <v>36</v>
      </c>
      <c r="J2205"/>
      <c r="K2205"/>
    </row>
    <row r="2206" spans="1:11" x14ac:dyDescent="0.25">
      <c r="A2206" s="1" t="s">
        <v>2362</v>
      </c>
      <c r="B2206" s="1" t="s">
        <v>26</v>
      </c>
      <c r="C2206" s="6">
        <v>41644</v>
      </c>
      <c r="D2206" s="32">
        <v>4</v>
      </c>
      <c r="E2206" s="32">
        <v>96.6</v>
      </c>
      <c r="F2206" s="32">
        <v>93</v>
      </c>
      <c r="G2206" s="32">
        <v>18</v>
      </c>
      <c r="H2206" s="32">
        <v>100</v>
      </c>
      <c r="I2206" s="32">
        <v>27</v>
      </c>
      <c r="J2206"/>
      <c r="K2206"/>
    </row>
    <row r="2207" spans="1:11" x14ac:dyDescent="0.25">
      <c r="A2207" s="1" t="s">
        <v>2363</v>
      </c>
      <c r="B2207" s="1" t="s">
        <v>26</v>
      </c>
      <c r="C2207" s="1" t="s">
        <v>2364</v>
      </c>
      <c r="D2207" s="32">
        <v>0.83299999999999996</v>
      </c>
      <c r="E2207" s="32">
        <v>97.7</v>
      </c>
      <c r="F2207" s="32">
        <v>80</v>
      </c>
      <c r="G2207" s="32">
        <v>19</v>
      </c>
      <c r="H2207" s="32">
        <v>0</v>
      </c>
      <c r="I2207" s="32">
        <v>144</v>
      </c>
      <c r="J2207"/>
      <c r="K2207"/>
    </row>
    <row r="2208" spans="1:11" x14ac:dyDescent="0.25">
      <c r="A2208" s="1" t="s">
        <v>2366</v>
      </c>
      <c r="B2208" s="1" t="s">
        <v>26</v>
      </c>
      <c r="C2208" s="6">
        <v>40853</v>
      </c>
      <c r="D2208" s="32">
        <v>6</v>
      </c>
      <c r="E2208" s="32">
        <v>96.2</v>
      </c>
      <c r="F2208" s="32">
        <v>74</v>
      </c>
      <c r="G2208" s="32">
        <v>20</v>
      </c>
      <c r="H2208" s="32">
        <v>109</v>
      </c>
      <c r="I2208" s="32">
        <v>33</v>
      </c>
      <c r="J2208"/>
      <c r="K2208"/>
    </row>
    <row r="2209" spans="1:11" x14ac:dyDescent="0.25">
      <c r="A2209" s="1" t="s">
        <v>2368</v>
      </c>
      <c r="B2209" s="1" t="s">
        <v>26</v>
      </c>
      <c r="C2209" s="1" t="s">
        <v>113</v>
      </c>
      <c r="D2209" s="32">
        <v>10</v>
      </c>
      <c r="E2209" s="32">
        <v>96.9</v>
      </c>
      <c r="F2209" s="32">
        <v>74</v>
      </c>
      <c r="G2209" s="32">
        <v>20</v>
      </c>
      <c r="H2209" s="32">
        <v>138</v>
      </c>
      <c r="I2209" s="32">
        <v>66</v>
      </c>
      <c r="J2209"/>
      <c r="K2209"/>
    </row>
    <row r="2210" spans="1:11" x14ac:dyDescent="0.25">
      <c r="A2210" s="1" t="s">
        <v>2369</v>
      </c>
      <c r="B2210" s="1" t="s">
        <v>26</v>
      </c>
      <c r="C2210" s="1" t="s">
        <v>113</v>
      </c>
      <c r="D2210" s="32">
        <v>13</v>
      </c>
      <c r="E2210" s="32">
        <v>96</v>
      </c>
      <c r="F2210" s="32">
        <v>81</v>
      </c>
      <c r="G2210" s="32">
        <v>20</v>
      </c>
      <c r="H2210" s="32">
        <v>153</v>
      </c>
      <c r="I2210" s="32">
        <v>77</v>
      </c>
      <c r="J2210"/>
      <c r="K2210"/>
    </row>
    <row r="2211" spans="1:11" x14ac:dyDescent="0.25">
      <c r="A2211" s="1" t="s">
        <v>2370</v>
      </c>
      <c r="B2211" s="1" t="s">
        <v>26</v>
      </c>
      <c r="D2211" s="32">
        <v>4</v>
      </c>
      <c r="E2211" s="32">
        <v>97.1</v>
      </c>
      <c r="F2211" s="32">
        <v>63</v>
      </c>
      <c r="G2211" s="32">
        <v>0</v>
      </c>
      <c r="H2211" s="32">
        <v>101</v>
      </c>
      <c r="I2211" s="32">
        <v>39</v>
      </c>
      <c r="J2211"/>
      <c r="K2211"/>
    </row>
    <row r="2212" spans="1:11" x14ac:dyDescent="0.25">
      <c r="A2212" s="1" t="s">
        <v>2380</v>
      </c>
      <c r="B2212" s="1" t="s">
        <v>26</v>
      </c>
      <c r="C2212" s="1" t="s">
        <v>2381</v>
      </c>
      <c r="D2212" s="32">
        <v>11</v>
      </c>
      <c r="E2212" s="32">
        <v>95.1</v>
      </c>
      <c r="F2212" s="32">
        <v>106</v>
      </c>
      <c r="G2212" s="32">
        <v>28</v>
      </c>
      <c r="H2212" s="32">
        <v>134</v>
      </c>
      <c r="I2212" s="32">
        <v>60</v>
      </c>
      <c r="J2212"/>
      <c r="K2212"/>
    </row>
    <row r="2213" spans="1:11" x14ac:dyDescent="0.25">
      <c r="A2213" s="1" t="s">
        <v>2383</v>
      </c>
      <c r="B2213" s="1" t="s">
        <v>26</v>
      </c>
      <c r="C2213" s="6">
        <v>37538</v>
      </c>
      <c r="D2213" s="32">
        <v>15</v>
      </c>
      <c r="E2213" s="32">
        <v>98.5</v>
      </c>
      <c r="F2213" s="32">
        <v>74</v>
      </c>
      <c r="G2213" s="32">
        <v>0</v>
      </c>
      <c r="H2213" s="32">
        <v>170</v>
      </c>
      <c r="I2213" s="32">
        <v>103</v>
      </c>
      <c r="J2213"/>
      <c r="K2213"/>
    </row>
    <row r="2214" spans="1:11" x14ac:dyDescent="0.25">
      <c r="A2214" s="1" t="s">
        <v>2392</v>
      </c>
      <c r="B2214" s="1" t="s">
        <v>26</v>
      </c>
      <c r="C2214" s="1" t="s">
        <v>2393</v>
      </c>
      <c r="D2214" s="32">
        <v>3</v>
      </c>
      <c r="E2214" s="32">
        <v>97</v>
      </c>
      <c r="F2214" s="32">
        <v>100</v>
      </c>
      <c r="G2214" s="32">
        <v>20</v>
      </c>
      <c r="H2214" s="32">
        <v>92</v>
      </c>
      <c r="I2214" s="32">
        <v>26.9</v>
      </c>
      <c r="J2214"/>
      <c r="K2214"/>
    </row>
    <row r="2215" spans="1:11" x14ac:dyDescent="0.25">
      <c r="A2215" s="1" t="s">
        <v>2399</v>
      </c>
      <c r="B2215" s="1" t="s">
        <v>26</v>
      </c>
      <c r="D2215" s="32">
        <v>10</v>
      </c>
      <c r="E2215" s="32">
        <v>96.5</v>
      </c>
      <c r="F2215" s="32">
        <v>79</v>
      </c>
      <c r="G2215" s="32">
        <v>20</v>
      </c>
      <c r="H2215" s="32">
        <v>124</v>
      </c>
      <c r="I2215" s="32">
        <v>44</v>
      </c>
      <c r="J2215"/>
      <c r="K2215"/>
    </row>
    <row r="2216" spans="1:11" x14ac:dyDescent="0.25">
      <c r="A2216" s="1" t="s">
        <v>2405</v>
      </c>
      <c r="B2216" s="1" t="s">
        <v>26</v>
      </c>
      <c r="D2216" s="32">
        <v>6</v>
      </c>
      <c r="E2216" s="32">
        <v>97.7</v>
      </c>
      <c r="F2216" s="32">
        <v>75</v>
      </c>
      <c r="G2216" s="32">
        <v>0</v>
      </c>
      <c r="H2216" s="32">
        <v>115</v>
      </c>
      <c r="I2216" s="32">
        <v>43</v>
      </c>
      <c r="J2216"/>
      <c r="K2216"/>
    </row>
    <row r="2217" spans="1:11" x14ac:dyDescent="0.25">
      <c r="A2217" s="1" t="s">
        <v>2406</v>
      </c>
      <c r="B2217" s="1" t="s">
        <v>26</v>
      </c>
      <c r="C2217" s="6">
        <v>37563</v>
      </c>
      <c r="D2217" s="32">
        <v>15</v>
      </c>
      <c r="E2217" s="32">
        <v>97.6</v>
      </c>
      <c r="F2217" s="32">
        <v>80</v>
      </c>
      <c r="G2217" s="32">
        <v>20</v>
      </c>
      <c r="H2217" s="32">
        <v>142</v>
      </c>
      <c r="I2217" s="32">
        <v>71</v>
      </c>
      <c r="J2217"/>
      <c r="K2217"/>
    </row>
    <row r="2218" spans="1:11" x14ac:dyDescent="0.25">
      <c r="A2218" s="1" t="s">
        <v>2414</v>
      </c>
      <c r="B2218" s="1" t="s">
        <v>26</v>
      </c>
      <c r="C2218" s="6">
        <v>41368</v>
      </c>
      <c r="D2218" s="32">
        <v>4</v>
      </c>
      <c r="E2218" s="32">
        <v>97.3</v>
      </c>
      <c r="F2218" s="32">
        <v>93</v>
      </c>
      <c r="G2218" s="32">
        <v>0</v>
      </c>
      <c r="H2218" s="32">
        <v>102</v>
      </c>
      <c r="I2218" s="32">
        <v>32</v>
      </c>
      <c r="J2218"/>
      <c r="K2218"/>
    </row>
    <row r="2219" spans="1:11" x14ac:dyDescent="0.25">
      <c r="A2219" s="1" t="s">
        <v>2417</v>
      </c>
      <c r="B2219" s="1" t="s">
        <v>26</v>
      </c>
      <c r="C2219" s="6">
        <v>42497</v>
      </c>
      <c r="D2219" s="32">
        <v>1</v>
      </c>
      <c r="E2219" s="32">
        <v>97.3</v>
      </c>
      <c r="F2219" s="32">
        <v>91</v>
      </c>
      <c r="G2219" s="32">
        <v>14</v>
      </c>
      <c r="H2219" s="32">
        <v>78</v>
      </c>
      <c r="I2219" s="32">
        <v>8.18</v>
      </c>
      <c r="J2219"/>
      <c r="K2219"/>
    </row>
    <row r="2220" spans="1:11" x14ac:dyDescent="0.25">
      <c r="A2220" s="1" t="s">
        <v>2432</v>
      </c>
      <c r="B2220" s="1" t="s">
        <v>26</v>
      </c>
      <c r="C2220" s="1" t="s">
        <v>2433</v>
      </c>
      <c r="D2220" s="32">
        <v>8</v>
      </c>
      <c r="E2220" s="32">
        <v>97.3</v>
      </c>
      <c r="F2220" s="32">
        <v>78</v>
      </c>
      <c r="G2220" s="32">
        <v>19</v>
      </c>
      <c r="H2220" s="32">
        <v>120</v>
      </c>
      <c r="I2220" s="32">
        <v>39</v>
      </c>
      <c r="J2220"/>
      <c r="K2220"/>
    </row>
    <row r="2221" spans="1:11" x14ac:dyDescent="0.25">
      <c r="A2221" s="1" t="s">
        <v>2441</v>
      </c>
      <c r="B2221" s="1" t="s">
        <v>26</v>
      </c>
      <c r="C2221" s="1" t="s">
        <v>2442</v>
      </c>
      <c r="D2221" s="32">
        <v>2</v>
      </c>
      <c r="E2221" s="32">
        <v>94.2</v>
      </c>
      <c r="F2221" s="32">
        <v>94</v>
      </c>
      <c r="G2221" s="32">
        <v>13</v>
      </c>
      <c r="H2221" s="32">
        <v>80</v>
      </c>
      <c r="I2221" s="32">
        <v>21.5</v>
      </c>
      <c r="J2221"/>
      <c r="K2221"/>
    </row>
    <row r="2222" spans="1:11" x14ac:dyDescent="0.25">
      <c r="A2222" s="1" t="s">
        <v>2452</v>
      </c>
      <c r="B2222" s="1" t="s">
        <v>26</v>
      </c>
      <c r="C2222" s="6">
        <v>37289</v>
      </c>
      <c r="D2222" s="32">
        <v>15</v>
      </c>
      <c r="E2222" s="32">
        <v>94.3</v>
      </c>
      <c r="F2222" s="32">
        <v>83</v>
      </c>
      <c r="G2222" s="32">
        <v>0</v>
      </c>
      <c r="H2222" s="32">
        <v>153</v>
      </c>
      <c r="I2222" s="32">
        <v>108.2</v>
      </c>
      <c r="J2222"/>
      <c r="K2222"/>
    </row>
    <row r="2223" spans="1:11" x14ac:dyDescent="0.25">
      <c r="A2223" s="1" t="s">
        <v>2457</v>
      </c>
      <c r="B2223" s="1" t="s">
        <v>26</v>
      </c>
      <c r="C2223" s="1" t="s">
        <v>2458</v>
      </c>
      <c r="D2223" s="32">
        <v>10</v>
      </c>
      <c r="E2223" s="32">
        <v>96.3</v>
      </c>
      <c r="F2223" s="32">
        <v>73</v>
      </c>
      <c r="G2223" s="32">
        <v>0</v>
      </c>
      <c r="H2223" s="32">
        <v>129.5</v>
      </c>
      <c r="I2223" s="32">
        <v>60.7</v>
      </c>
      <c r="J2223"/>
      <c r="K2223"/>
    </row>
    <row r="2224" spans="1:11" x14ac:dyDescent="0.25">
      <c r="A2224" s="1" t="s">
        <v>2463</v>
      </c>
      <c r="B2224" s="1" t="s">
        <v>26</v>
      </c>
      <c r="C2224" s="1" t="s">
        <v>2464</v>
      </c>
      <c r="D2224" s="32">
        <v>10</v>
      </c>
      <c r="E2224" s="32">
        <v>97.3</v>
      </c>
      <c r="F2224" s="32">
        <v>90</v>
      </c>
      <c r="G2224" s="32">
        <v>30</v>
      </c>
      <c r="H2224" s="32">
        <v>125.5</v>
      </c>
      <c r="I2224" s="32">
        <v>54.6</v>
      </c>
      <c r="J2224"/>
      <c r="K2224"/>
    </row>
    <row r="2225" spans="1:11" x14ac:dyDescent="0.25">
      <c r="A2225" s="1" t="s">
        <v>2310</v>
      </c>
      <c r="B2225" s="1" t="s">
        <v>26</v>
      </c>
      <c r="D2225" s="32">
        <v>15</v>
      </c>
      <c r="E2225" s="32">
        <v>98.3</v>
      </c>
      <c r="F2225" s="32">
        <v>81</v>
      </c>
      <c r="G2225" s="32">
        <v>18</v>
      </c>
      <c r="H2225" s="32">
        <v>160</v>
      </c>
      <c r="I2225" s="32">
        <v>48.6</v>
      </c>
      <c r="J2225"/>
      <c r="K2225"/>
    </row>
    <row r="2226" spans="1:11" x14ac:dyDescent="0.25">
      <c r="A2226" s="1" t="s">
        <v>2305</v>
      </c>
      <c r="B2226" s="1" t="s">
        <v>26</v>
      </c>
      <c r="D2226" s="32">
        <v>0.25</v>
      </c>
      <c r="E2226" s="32">
        <v>97.5</v>
      </c>
      <c r="F2226" s="32">
        <v>148</v>
      </c>
      <c r="G2226" s="32">
        <v>37</v>
      </c>
      <c r="H2226" s="32">
        <v>0</v>
      </c>
      <c r="I2226" s="32">
        <v>14</v>
      </c>
      <c r="J2226"/>
      <c r="K2226"/>
    </row>
    <row r="2227" spans="1:11" x14ac:dyDescent="0.25">
      <c r="A2227" s="1" t="s">
        <v>2315</v>
      </c>
      <c r="B2227" s="1" t="s">
        <v>26</v>
      </c>
      <c r="C2227" s="1" t="s">
        <v>2474</v>
      </c>
      <c r="D2227" s="32">
        <v>17</v>
      </c>
      <c r="E2227" s="32">
        <v>92</v>
      </c>
      <c r="F2227" s="32">
        <v>99</v>
      </c>
      <c r="G2227" s="32">
        <v>0</v>
      </c>
      <c r="H2227" s="32">
        <v>155</v>
      </c>
      <c r="I2227" s="32">
        <v>83</v>
      </c>
      <c r="J2227"/>
      <c r="K2227"/>
    </row>
    <row r="2228" spans="1:11" x14ac:dyDescent="0.25">
      <c r="A2228" s="1" t="s">
        <v>2478</v>
      </c>
      <c r="B2228" s="1" t="s">
        <v>26</v>
      </c>
      <c r="C2228" s="6">
        <v>42829</v>
      </c>
      <c r="D2228" s="32">
        <v>0.66700000000000004</v>
      </c>
      <c r="E2228" s="32">
        <v>95.7</v>
      </c>
      <c r="F2228" s="32">
        <v>126</v>
      </c>
      <c r="G2228" s="32">
        <v>0</v>
      </c>
      <c r="H2228" s="32">
        <v>75</v>
      </c>
      <c r="I2228" s="32">
        <v>29</v>
      </c>
      <c r="J2228"/>
      <c r="K2228"/>
    </row>
    <row r="2229" spans="1:11" x14ac:dyDescent="0.25">
      <c r="A2229" s="1" t="s">
        <v>2487</v>
      </c>
      <c r="B2229" s="1" t="s">
        <v>26</v>
      </c>
      <c r="C2229" s="1" t="s">
        <v>2488</v>
      </c>
      <c r="D2229" s="32">
        <v>18</v>
      </c>
      <c r="E2229" s="32">
        <v>97.6</v>
      </c>
      <c r="F2229" s="32">
        <v>99</v>
      </c>
      <c r="G2229" s="32">
        <v>28</v>
      </c>
      <c r="H2229" s="32">
        <v>175</v>
      </c>
      <c r="I2229" s="32">
        <v>130</v>
      </c>
      <c r="J2229"/>
      <c r="K2229"/>
    </row>
    <row r="2230" spans="1:11" x14ac:dyDescent="0.25">
      <c r="A2230" s="1" t="s">
        <v>2492</v>
      </c>
      <c r="B2230" s="1" t="s">
        <v>26</v>
      </c>
      <c r="D2230" s="32">
        <v>12</v>
      </c>
      <c r="E2230" s="32">
        <v>97.9</v>
      </c>
      <c r="F2230" s="32">
        <v>91</v>
      </c>
      <c r="G2230" s="32">
        <v>0</v>
      </c>
      <c r="H2230" s="32">
        <v>143</v>
      </c>
      <c r="I2230" s="32">
        <v>86</v>
      </c>
      <c r="J2230"/>
      <c r="K2230"/>
    </row>
    <row r="2231" spans="1:11" x14ac:dyDescent="0.25">
      <c r="A2231" s="1" t="s">
        <v>2494</v>
      </c>
      <c r="B2231" s="1" t="s">
        <v>26</v>
      </c>
      <c r="C2231" s="1" t="s">
        <v>2495</v>
      </c>
      <c r="D2231" s="32">
        <v>1</v>
      </c>
      <c r="E2231" s="32">
        <v>98.5</v>
      </c>
      <c r="F2231" s="32">
        <v>74</v>
      </c>
      <c r="G2231" s="32">
        <v>19</v>
      </c>
      <c r="H2231" s="32">
        <v>71</v>
      </c>
      <c r="I2231" s="32">
        <v>10</v>
      </c>
      <c r="J2231"/>
      <c r="K2231"/>
    </row>
    <row r="2232" spans="1:11" x14ac:dyDescent="0.25">
      <c r="A2232" s="1" t="s">
        <v>1521</v>
      </c>
      <c r="B2232" s="1" t="s">
        <v>26</v>
      </c>
      <c r="C2232" s="6">
        <v>38139</v>
      </c>
      <c r="D2232" s="32">
        <v>14</v>
      </c>
      <c r="E2232" s="32">
        <v>97.5</v>
      </c>
      <c r="F2232" s="32">
        <v>108</v>
      </c>
      <c r="G2232" s="32">
        <v>28</v>
      </c>
      <c r="H2232" s="32">
        <v>144</v>
      </c>
      <c r="I2232" s="32">
        <v>28.6</v>
      </c>
      <c r="J2232"/>
      <c r="K2232"/>
    </row>
    <row r="2233" spans="1:11" x14ac:dyDescent="0.25">
      <c r="A2233" s="1" t="s">
        <v>2502</v>
      </c>
      <c r="B2233" s="1" t="s">
        <v>26</v>
      </c>
      <c r="D2233" s="32">
        <v>12</v>
      </c>
      <c r="E2233" s="32">
        <v>96.9</v>
      </c>
      <c r="F2233" s="32">
        <v>101</v>
      </c>
      <c r="G2233" s="32">
        <v>28</v>
      </c>
      <c r="H2233" s="32">
        <v>138</v>
      </c>
      <c r="I2233" s="32">
        <v>66.599999999999994</v>
      </c>
      <c r="J2233"/>
      <c r="K2233"/>
    </row>
    <row r="2234" spans="1:11" x14ac:dyDescent="0.25">
      <c r="A2234" s="9" t="s">
        <v>2517</v>
      </c>
      <c r="B2234" s="1" t="s">
        <v>26</v>
      </c>
      <c r="C2234" s="6">
        <v>41446</v>
      </c>
      <c r="D2234" s="32">
        <v>4</v>
      </c>
      <c r="E2234" s="32">
        <v>96.6</v>
      </c>
      <c r="F2234" s="32">
        <v>94</v>
      </c>
      <c r="G2234" s="32">
        <v>24</v>
      </c>
      <c r="H2234" s="32">
        <v>106</v>
      </c>
      <c r="I2234" s="32">
        <v>37</v>
      </c>
      <c r="J2234"/>
      <c r="K2234"/>
    </row>
    <row r="2235" spans="1:11" x14ac:dyDescent="0.25">
      <c r="A2235" s="9" t="s">
        <v>2519</v>
      </c>
      <c r="B2235" s="1" t="s">
        <v>26</v>
      </c>
      <c r="C2235" s="1" t="s">
        <v>113</v>
      </c>
      <c r="D2235" s="32">
        <v>2</v>
      </c>
      <c r="E2235" s="32">
        <v>95.6</v>
      </c>
      <c r="F2235" s="32">
        <v>94</v>
      </c>
      <c r="G2235" s="32">
        <v>20</v>
      </c>
      <c r="H2235" s="32">
        <v>0</v>
      </c>
      <c r="I2235" s="32">
        <v>0</v>
      </c>
      <c r="J2235"/>
      <c r="K2235"/>
    </row>
    <row r="2236" spans="1:11" x14ac:dyDescent="0.25">
      <c r="A2236" s="9" t="s">
        <v>2523</v>
      </c>
      <c r="B2236" s="1" t="s">
        <v>26</v>
      </c>
      <c r="C2236" s="1" t="s">
        <v>113</v>
      </c>
      <c r="D2236" s="32">
        <v>15</v>
      </c>
      <c r="E2236" s="32">
        <v>97</v>
      </c>
      <c r="F2236" s="32">
        <v>80</v>
      </c>
      <c r="G2236" s="32">
        <v>20</v>
      </c>
      <c r="H2236" s="32">
        <v>144</v>
      </c>
      <c r="I2236" s="32">
        <v>71</v>
      </c>
      <c r="J2236"/>
      <c r="K2236"/>
    </row>
    <row r="2237" spans="1:11" x14ac:dyDescent="0.25">
      <c r="A2237" s="9" t="s">
        <v>2529</v>
      </c>
      <c r="B2237" s="1" t="s">
        <v>26</v>
      </c>
      <c r="C2237" s="6">
        <v>38140</v>
      </c>
      <c r="D2237" s="32">
        <v>14</v>
      </c>
      <c r="E2237" s="32">
        <v>97.5</v>
      </c>
      <c r="F2237" s="32">
        <v>0</v>
      </c>
      <c r="G2237" s="32">
        <v>0</v>
      </c>
      <c r="H2237" s="32">
        <v>161</v>
      </c>
      <c r="I2237" s="32">
        <v>79</v>
      </c>
      <c r="J2237"/>
      <c r="K2237"/>
    </row>
    <row r="2238" spans="1:11" x14ac:dyDescent="0.25">
      <c r="A2238" s="9" t="s">
        <v>2533</v>
      </c>
      <c r="B2238" s="1" t="s">
        <v>26</v>
      </c>
      <c r="C2238" s="6">
        <v>41109</v>
      </c>
      <c r="D2238" s="32">
        <v>4</v>
      </c>
      <c r="E2238" s="32">
        <v>0</v>
      </c>
      <c r="F2238" s="32">
        <v>91</v>
      </c>
      <c r="G2238" s="32">
        <v>0</v>
      </c>
      <c r="H2238" s="32">
        <v>101</v>
      </c>
      <c r="I2238" s="32">
        <v>35</v>
      </c>
      <c r="J2238"/>
      <c r="K2238"/>
    </row>
    <row r="2239" spans="1:11" x14ac:dyDescent="0.25">
      <c r="A2239" s="9" t="s">
        <v>2537</v>
      </c>
      <c r="B2239" s="1" t="s">
        <v>26</v>
      </c>
      <c r="C2239" s="6">
        <v>38939</v>
      </c>
      <c r="D2239" s="32">
        <v>9</v>
      </c>
      <c r="E2239" s="32">
        <v>96.7</v>
      </c>
      <c r="F2239" s="32">
        <v>88</v>
      </c>
      <c r="G2239" s="32">
        <v>18</v>
      </c>
      <c r="H2239" s="32">
        <v>144</v>
      </c>
      <c r="I2239" s="32">
        <v>35.5</v>
      </c>
      <c r="J2239"/>
      <c r="K2239"/>
    </row>
    <row r="2240" spans="1:11" x14ac:dyDescent="0.25">
      <c r="A2240" s="9" t="s">
        <v>2538</v>
      </c>
      <c r="B2240" s="1" t="s">
        <v>26</v>
      </c>
      <c r="C2240" s="6">
        <v>37615</v>
      </c>
      <c r="D2240" s="32">
        <v>15</v>
      </c>
      <c r="E2240" s="32">
        <v>98.4</v>
      </c>
      <c r="F2240" s="32">
        <v>90</v>
      </c>
      <c r="G2240" s="32">
        <v>20</v>
      </c>
      <c r="H2240" s="32">
        <v>157</v>
      </c>
      <c r="I2240" s="32">
        <v>90</v>
      </c>
      <c r="J2240"/>
      <c r="K2240"/>
    </row>
    <row r="2241" spans="1:11" x14ac:dyDescent="0.25">
      <c r="A2241" s="9" t="s">
        <v>2539</v>
      </c>
      <c r="B2241" s="1" t="s">
        <v>26</v>
      </c>
      <c r="C2241" s="6">
        <v>42874</v>
      </c>
      <c r="D2241" s="32">
        <v>0.67</v>
      </c>
      <c r="E2241" s="32">
        <v>97.1</v>
      </c>
      <c r="F2241" s="32">
        <v>74</v>
      </c>
      <c r="G2241" s="32">
        <v>18</v>
      </c>
      <c r="H2241" s="32">
        <v>61</v>
      </c>
      <c r="I2241" s="32">
        <v>15</v>
      </c>
      <c r="J2241"/>
      <c r="K2241"/>
    </row>
    <row r="2242" spans="1:11" x14ac:dyDescent="0.25">
      <c r="A2242" s="9" t="s">
        <v>2540</v>
      </c>
      <c r="B2242" s="1" t="s">
        <v>26</v>
      </c>
      <c r="C2242" s="6">
        <v>39239</v>
      </c>
      <c r="D2242" s="32">
        <v>11</v>
      </c>
      <c r="E2242" s="32">
        <v>976</v>
      </c>
      <c r="F2242" s="32">
        <v>103</v>
      </c>
      <c r="G2242" s="32">
        <v>20</v>
      </c>
      <c r="H2242" s="32">
        <v>138</v>
      </c>
      <c r="I2242" s="32">
        <v>63</v>
      </c>
      <c r="J2242"/>
      <c r="K2242"/>
    </row>
    <row r="2243" spans="1:11" x14ac:dyDescent="0.25">
      <c r="A2243" s="9" t="s">
        <v>2541</v>
      </c>
      <c r="B2243" s="1" t="s">
        <v>26</v>
      </c>
      <c r="C2243" s="6">
        <v>42926</v>
      </c>
      <c r="D2243" s="32">
        <v>1</v>
      </c>
      <c r="E2243" s="32">
        <v>98.1</v>
      </c>
      <c r="F2243" s="32">
        <v>74</v>
      </c>
      <c r="G2243" s="32">
        <v>20</v>
      </c>
      <c r="H2243" s="32">
        <v>0</v>
      </c>
      <c r="I2243" s="32">
        <v>17</v>
      </c>
      <c r="J2243"/>
      <c r="K2243"/>
    </row>
    <row r="2244" spans="1:11" x14ac:dyDescent="0.25">
      <c r="A2244" s="9" t="s">
        <v>2542</v>
      </c>
      <c r="B2244" s="1" t="s">
        <v>26</v>
      </c>
      <c r="C2244" s="6">
        <v>39142</v>
      </c>
      <c r="D2244" s="32">
        <v>12</v>
      </c>
      <c r="E2244" s="32">
        <v>97</v>
      </c>
      <c r="F2244" s="32">
        <v>70</v>
      </c>
      <c r="G2244" s="32">
        <v>21</v>
      </c>
      <c r="H2244" s="32">
        <v>129</v>
      </c>
      <c r="I2244" s="32">
        <v>54</v>
      </c>
      <c r="J2244"/>
      <c r="K2244"/>
    </row>
    <row r="2245" spans="1:11" x14ac:dyDescent="0.25">
      <c r="A2245" s="9" t="s">
        <v>2547</v>
      </c>
      <c r="B2245" s="1" t="s">
        <v>26</v>
      </c>
      <c r="C2245" s="1" t="s">
        <v>2548</v>
      </c>
      <c r="D2245" s="32">
        <v>2</v>
      </c>
      <c r="E2245" s="32">
        <v>99</v>
      </c>
      <c r="F2245" s="32">
        <v>100</v>
      </c>
      <c r="G2245" s="32">
        <v>40</v>
      </c>
      <c r="H2245" s="32">
        <v>74.5</v>
      </c>
      <c r="I2245" s="32">
        <v>20.2</v>
      </c>
      <c r="J2245"/>
      <c r="K2245"/>
    </row>
    <row r="2246" spans="1:11" x14ac:dyDescent="0.25">
      <c r="A2246" s="9" t="s">
        <v>2551</v>
      </c>
      <c r="B2246" s="1" t="s">
        <v>26</v>
      </c>
      <c r="C2246" s="1" t="s">
        <v>2552</v>
      </c>
      <c r="D2246" s="32">
        <v>0.58299999999999996</v>
      </c>
      <c r="E2246" s="32">
        <v>100</v>
      </c>
      <c r="F2246" s="32">
        <v>144</v>
      </c>
      <c r="G2246" s="32">
        <v>40</v>
      </c>
      <c r="H2246" s="32">
        <v>0</v>
      </c>
      <c r="I2246" s="32">
        <v>145.69999999999999</v>
      </c>
      <c r="J2246"/>
      <c r="K2246"/>
    </row>
    <row r="2247" spans="1:11" x14ac:dyDescent="0.25">
      <c r="A2247" s="9" t="s">
        <v>2554</v>
      </c>
      <c r="B2247" s="1" t="s">
        <v>26</v>
      </c>
      <c r="C2247" s="6">
        <v>41444</v>
      </c>
      <c r="D2247" s="32">
        <v>4</v>
      </c>
      <c r="E2247" s="32">
        <v>97</v>
      </c>
      <c r="F2247" s="32">
        <v>88</v>
      </c>
      <c r="G2247" s="32">
        <v>28</v>
      </c>
      <c r="H2247" s="32">
        <v>101</v>
      </c>
      <c r="I2247" s="32">
        <v>32.299999999999997</v>
      </c>
      <c r="J2247"/>
      <c r="K2247"/>
    </row>
    <row r="2248" spans="1:11" x14ac:dyDescent="0.25">
      <c r="A2248" s="9" t="s">
        <v>2556</v>
      </c>
      <c r="B2248" s="1" t="s">
        <v>26</v>
      </c>
      <c r="C2248" s="1" t="s">
        <v>113</v>
      </c>
      <c r="D2248" s="32">
        <v>3</v>
      </c>
      <c r="E2248" s="32">
        <v>96.2</v>
      </c>
      <c r="F2248" s="32">
        <v>130</v>
      </c>
      <c r="G2248" s="32">
        <v>30</v>
      </c>
      <c r="H2248" s="32">
        <v>96</v>
      </c>
      <c r="I2248" s="32">
        <v>29.7</v>
      </c>
      <c r="J2248"/>
      <c r="K2248"/>
    </row>
    <row r="2249" spans="1:11" x14ac:dyDescent="0.25">
      <c r="A2249" s="9" t="s">
        <v>2558</v>
      </c>
      <c r="B2249" s="1" t="s">
        <v>26</v>
      </c>
      <c r="C2249" s="1" t="s">
        <v>113</v>
      </c>
      <c r="D2249" s="32">
        <v>4</v>
      </c>
      <c r="E2249" s="32">
        <v>98</v>
      </c>
      <c r="F2249" s="32">
        <v>1053</v>
      </c>
      <c r="G2249" s="32">
        <v>27</v>
      </c>
      <c r="H2249" s="32">
        <v>101</v>
      </c>
      <c r="I2249" s="32">
        <v>33</v>
      </c>
      <c r="J2249"/>
      <c r="K2249"/>
    </row>
    <row r="2250" spans="1:11" x14ac:dyDescent="0.25">
      <c r="A2250" s="22" t="s">
        <v>1805</v>
      </c>
      <c r="B2250" s="22" t="s">
        <v>26</v>
      </c>
      <c r="C2250" s="22" t="s">
        <v>113</v>
      </c>
      <c r="D2250" s="35">
        <v>6</v>
      </c>
      <c r="E2250" s="35">
        <v>96.6</v>
      </c>
      <c r="F2250" s="35">
        <v>74</v>
      </c>
      <c r="G2250" s="35">
        <v>18</v>
      </c>
      <c r="H2250" s="35">
        <v>0</v>
      </c>
      <c r="I2250" s="35">
        <v>0</v>
      </c>
      <c r="J2250"/>
      <c r="K2250"/>
    </row>
    <row r="2251" spans="1:11" x14ac:dyDescent="0.25">
      <c r="A2251" s="22" t="s">
        <v>2572</v>
      </c>
      <c r="B2251" s="22" t="s">
        <v>26</v>
      </c>
      <c r="C2251" s="23">
        <v>38296</v>
      </c>
      <c r="D2251" s="35">
        <v>13</v>
      </c>
      <c r="E2251" s="35">
        <v>96.8</v>
      </c>
      <c r="F2251" s="35">
        <v>81</v>
      </c>
      <c r="G2251" s="35">
        <v>0</v>
      </c>
      <c r="H2251" s="35">
        <v>146</v>
      </c>
      <c r="I2251" s="35">
        <v>95</v>
      </c>
      <c r="J2251"/>
      <c r="K2251"/>
    </row>
    <row r="2252" spans="1:11" x14ac:dyDescent="0.25">
      <c r="A2252" s="22" t="s">
        <v>2574</v>
      </c>
      <c r="B2252" s="22" t="s">
        <v>26</v>
      </c>
      <c r="C2252" s="22" t="s">
        <v>2575</v>
      </c>
      <c r="D2252" s="35">
        <v>13</v>
      </c>
      <c r="E2252" s="35">
        <v>98.6</v>
      </c>
      <c r="F2252" s="35">
        <v>0</v>
      </c>
      <c r="G2252" s="35">
        <v>0</v>
      </c>
      <c r="H2252" s="35">
        <v>161</v>
      </c>
      <c r="I2252" s="35">
        <v>85</v>
      </c>
      <c r="J2252"/>
      <c r="K2252"/>
    </row>
    <row r="2253" spans="1:11" x14ac:dyDescent="0.25">
      <c r="A2253" s="22" t="s">
        <v>2578</v>
      </c>
      <c r="B2253" s="22" t="s">
        <v>26</v>
      </c>
      <c r="C2253" s="23">
        <v>43013</v>
      </c>
      <c r="D2253" s="35">
        <v>1</v>
      </c>
      <c r="E2253" s="35">
        <v>97.8</v>
      </c>
      <c r="F2253" s="35">
        <v>74</v>
      </c>
      <c r="G2253" s="35">
        <v>18</v>
      </c>
      <c r="H2253" s="35">
        <v>0</v>
      </c>
      <c r="I2253" s="35">
        <v>9</v>
      </c>
      <c r="J2253"/>
      <c r="K2253"/>
    </row>
    <row r="2254" spans="1:11" x14ac:dyDescent="0.25">
      <c r="A2254" s="22" t="s">
        <v>2580</v>
      </c>
      <c r="B2254" s="22" t="s">
        <v>26</v>
      </c>
      <c r="C2254" s="23">
        <v>42404</v>
      </c>
      <c r="D2254" s="35">
        <v>1.5</v>
      </c>
      <c r="E2254" s="35">
        <v>98.7</v>
      </c>
      <c r="F2254" s="35">
        <v>0</v>
      </c>
      <c r="G2254" s="35">
        <v>0</v>
      </c>
      <c r="H2254" s="35">
        <v>79</v>
      </c>
      <c r="I2254" s="35">
        <v>19</v>
      </c>
      <c r="J2254"/>
      <c r="K2254"/>
    </row>
    <row r="2255" spans="1:11" x14ac:dyDescent="0.25">
      <c r="A2255" s="22" t="s">
        <v>2586</v>
      </c>
      <c r="B2255" s="22" t="s">
        <v>26</v>
      </c>
      <c r="C2255" s="22" t="s">
        <v>2587</v>
      </c>
      <c r="D2255" s="35">
        <v>3</v>
      </c>
      <c r="E2255" s="35">
        <v>97.4</v>
      </c>
      <c r="F2255" s="35">
        <v>98</v>
      </c>
      <c r="G2255" s="35">
        <v>18</v>
      </c>
      <c r="H2255" s="35">
        <v>91</v>
      </c>
      <c r="I2255" s="35">
        <v>25</v>
      </c>
      <c r="J2255"/>
      <c r="K2255"/>
    </row>
    <row r="2256" spans="1:11" x14ac:dyDescent="0.25">
      <c r="A2256" s="22" t="s">
        <v>2590</v>
      </c>
      <c r="B2256" s="22" t="s">
        <v>26</v>
      </c>
      <c r="C2256" s="22" t="s">
        <v>113</v>
      </c>
      <c r="D2256" s="35">
        <v>6</v>
      </c>
      <c r="E2256" s="35">
        <v>97</v>
      </c>
      <c r="F2256" s="35">
        <v>114</v>
      </c>
      <c r="G2256" s="35">
        <v>29</v>
      </c>
      <c r="H2256" s="35">
        <v>115</v>
      </c>
      <c r="I2256" s="35">
        <v>42</v>
      </c>
      <c r="J2256"/>
      <c r="K2256"/>
    </row>
    <row r="2257" spans="1:11" x14ac:dyDescent="0.25">
      <c r="A2257" s="22" t="s">
        <v>2603</v>
      </c>
      <c r="B2257" s="22" t="s">
        <v>26</v>
      </c>
      <c r="C2257" s="23">
        <v>41797</v>
      </c>
      <c r="D2257" s="35">
        <v>4</v>
      </c>
      <c r="E2257" s="35">
        <v>96.3</v>
      </c>
      <c r="F2257" s="35">
        <v>100</v>
      </c>
      <c r="G2257" s="35">
        <v>20</v>
      </c>
      <c r="H2257" s="35">
        <v>88</v>
      </c>
      <c r="I2257" s="35">
        <v>27</v>
      </c>
      <c r="J2257"/>
      <c r="K2257"/>
    </row>
    <row r="2258" spans="1:11" x14ac:dyDescent="0.25">
      <c r="A2258" s="22" t="s">
        <v>2613</v>
      </c>
      <c r="B2258" s="22" t="s">
        <v>26</v>
      </c>
      <c r="C2258" s="23">
        <v>39490</v>
      </c>
      <c r="D2258" s="35">
        <v>8</v>
      </c>
      <c r="E2258" s="35">
        <v>9702</v>
      </c>
      <c r="F2258" s="35">
        <v>103</v>
      </c>
      <c r="G2258" s="35">
        <v>0</v>
      </c>
      <c r="H2258" s="35">
        <v>123</v>
      </c>
      <c r="I2258" s="35">
        <v>50</v>
      </c>
      <c r="J2258"/>
      <c r="K2258"/>
    </row>
    <row r="2259" spans="1:11" x14ac:dyDescent="0.25">
      <c r="A2259" s="22" t="s">
        <v>2626</v>
      </c>
      <c r="B2259" s="22" t="s">
        <v>26</v>
      </c>
      <c r="C2259" s="23">
        <v>39336</v>
      </c>
      <c r="D2259" s="35">
        <v>9</v>
      </c>
      <c r="E2259" s="35">
        <v>97.7</v>
      </c>
      <c r="F2259" s="35">
        <v>98</v>
      </c>
      <c r="G2259" s="35">
        <v>0</v>
      </c>
      <c r="H2259" s="35">
        <v>128</v>
      </c>
      <c r="I2259" s="35">
        <v>54</v>
      </c>
      <c r="J2259"/>
      <c r="K2259"/>
    </row>
    <row r="2260" spans="1:11" x14ac:dyDescent="0.25">
      <c r="A2260" s="22" t="s">
        <v>2631</v>
      </c>
      <c r="B2260" s="22" t="s">
        <v>26</v>
      </c>
      <c r="C2260" s="22" t="s">
        <v>113</v>
      </c>
      <c r="D2260" s="35">
        <v>3</v>
      </c>
      <c r="E2260" s="35">
        <v>98.9</v>
      </c>
      <c r="F2260" s="35">
        <v>148</v>
      </c>
      <c r="G2260" s="35">
        <v>42</v>
      </c>
      <c r="H2260" s="35">
        <v>88</v>
      </c>
      <c r="I2260" s="35">
        <v>25</v>
      </c>
      <c r="J2260"/>
      <c r="K2260"/>
    </row>
    <row r="2261" spans="1:11" x14ac:dyDescent="0.25">
      <c r="A2261" s="22" t="s">
        <v>2635</v>
      </c>
      <c r="B2261" s="22" t="s">
        <v>26</v>
      </c>
      <c r="C2261" s="22" t="s">
        <v>2636</v>
      </c>
      <c r="D2261" s="35">
        <v>7</v>
      </c>
      <c r="E2261" s="35">
        <v>97.6</v>
      </c>
      <c r="F2261" s="35">
        <v>0</v>
      </c>
      <c r="G2261" s="35">
        <v>0</v>
      </c>
      <c r="H2261" s="35">
        <v>110.5</v>
      </c>
      <c r="I2261" s="35">
        <v>43.6</v>
      </c>
      <c r="J2261"/>
      <c r="K2261"/>
    </row>
    <row r="2262" spans="1:11" x14ac:dyDescent="0.25">
      <c r="A2262" s="22" t="s">
        <v>2644</v>
      </c>
      <c r="B2262" s="22" t="s">
        <v>26</v>
      </c>
      <c r="C2262" s="22" t="s">
        <v>2645</v>
      </c>
      <c r="D2262" s="35">
        <v>1.5</v>
      </c>
      <c r="E2262" s="35">
        <v>91.6</v>
      </c>
      <c r="F2262" s="35">
        <v>90</v>
      </c>
      <c r="G2262" s="35">
        <v>28</v>
      </c>
      <c r="H2262" s="35">
        <v>0</v>
      </c>
      <c r="I2262" s="35">
        <v>20.9</v>
      </c>
      <c r="J2262"/>
      <c r="K2262"/>
    </row>
    <row r="2263" spans="1:11" x14ac:dyDescent="0.25">
      <c r="A2263" s="22" t="s">
        <v>2653</v>
      </c>
      <c r="B2263" s="22" t="s">
        <v>26</v>
      </c>
      <c r="C2263" s="22" t="s">
        <v>2654</v>
      </c>
      <c r="D2263" s="35">
        <v>3</v>
      </c>
      <c r="E2263" s="35">
        <v>96.1</v>
      </c>
      <c r="F2263" s="35">
        <v>74</v>
      </c>
      <c r="G2263" s="35">
        <v>19</v>
      </c>
      <c r="H2263" s="35">
        <v>98</v>
      </c>
      <c r="I2263" s="35">
        <v>33</v>
      </c>
      <c r="J2263"/>
      <c r="K2263"/>
    </row>
    <row r="2264" spans="1:11" x14ac:dyDescent="0.25">
      <c r="A2264" s="22" t="s">
        <v>2656</v>
      </c>
      <c r="B2264" s="22" t="s">
        <v>26</v>
      </c>
      <c r="C2264" s="22" t="s">
        <v>2657</v>
      </c>
      <c r="D2264" s="35">
        <v>6</v>
      </c>
      <c r="E2264" s="35">
        <v>97.6</v>
      </c>
      <c r="F2264" s="35">
        <v>80</v>
      </c>
      <c r="G2264" s="35">
        <v>20</v>
      </c>
      <c r="H2264" s="35">
        <v>104</v>
      </c>
      <c r="I2264" s="35">
        <v>38</v>
      </c>
      <c r="J2264"/>
      <c r="K2264"/>
    </row>
    <row r="2265" spans="1:11" x14ac:dyDescent="0.25">
      <c r="A2265" s="22" t="s">
        <v>2659</v>
      </c>
      <c r="B2265" s="22" t="s">
        <v>26</v>
      </c>
      <c r="C2265" s="22" t="s">
        <v>2660</v>
      </c>
      <c r="D2265" s="35">
        <v>1</v>
      </c>
      <c r="E2265" s="35">
        <v>95.3</v>
      </c>
      <c r="F2265" s="35">
        <v>70</v>
      </c>
      <c r="G2265" s="35">
        <v>18</v>
      </c>
      <c r="H2265" s="35">
        <v>0</v>
      </c>
      <c r="I2265" s="35">
        <v>23</v>
      </c>
      <c r="J2265"/>
      <c r="K2265"/>
    </row>
    <row r="2266" spans="1:11" x14ac:dyDescent="0.25">
      <c r="A2266" s="22" t="s">
        <v>2662</v>
      </c>
      <c r="B2266" s="22" t="s">
        <v>26</v>
      </c>
      <c r="C2266" s="22" t="s">
        <v>113</v>
      </c>
      <c r="D2266" s="35">
        <v>8</v>
      </c>
      <c r="E2266" s="35">
        <v>98.4</v>
      </c>
      <c r="F2266" s="35">
        <v>98</v>
      </c>
      <c r="G2266" s="35">
        <v>0</v>
      </c>
      <c r="H2266" s="35">
        <v>131</v>
      </c>
      <c r="I2266" s="35">
        <v>55</v>
      </c>
      <c r="J2266"/>
      <c r="K2266"/>
    </row>
    <row r="2267" spans="1:11" x14ac:dyDescent="0.25">
      <c r="A2267" s="22" t="s">
        <v>2665</v>
      </c>
      <c r="B2267" s="22" t="s">
        <v>26</v>
      </c>
      <c r="C2267" s="22" t="s">
        <v>2666</v>
      </c>
      <c r="D2267" s="35">
        <v>13</v>
      </c>
      <c r="E2267" s="35">
        <v>97.8</v>
      </c>
      <c r="F2267" s="35">
        <v>76</v>
      </c>
      <c r="G2267" s="35">
        <v>28</v>
      </c>
      <c r="H2267" s="35">
        <v>149</v>
      </c>
      <c r="I2267" s="35">
        <v>29.5</v>
      </c>
      <c r="J2267"/>
      <c r="K2267"/>
    </row>
    <row r="2268" spans="1:11" x14ac:dyDescent="0.25">
      <c r="A2268" s="22" t="s">
        <v>2669</v>
      </c>
      <c r="B2268" s="22" t="s">
        <v>26</v>
      </c>
      <c r="C2268" s="22" t="s">
        <v>2670</v>
      </c>
      <c r="D2268" s="35">
        <v>10</v>
      </c>
      <c r="E2268" s="35">
        <v>94.2</v>
      </c>
      <c r="F2268" s="35">
        <v>81</v>
      </c>
      <c r="G2268" s="35">
        <v>22</v>
      </c>
      <c r="H2268" s="35">
        <v>134</v>
      </c>
      <c r="I2268" s="35">
        <v>68</v>
      </c>
      <c r="J2268"/>
      <c r="K2268"/>
    </row>
    <row r="2269" spans="1:11" x14ac:dyDescent="0.25">
      <c r="A2269" s="22" t="s">
        <v>2680</v>
      </c>
      <c r="B2269" s="22" t="s">
        <v>26</v>
      </c>
      <c r="C2269" s="22" t="s">
        <v>2681</v>
      </c>
      <c r="D2269" s="35">
        <v>10</v>
      </c>
      <c r="E2269" s="35">
        <v>95.2</v>
      </c>
      <c r="F2269" s="35">
        <v>80</v>
      </c>
      <c r="G2269" s="35">
        <v>20</v>
      </c>
      <c r="H2269" s="35">
        <v>140</v>
      </c>
      <c r="I2269" s="35">
        <v>67</v>
      </c>
      <c r="J2269"/>
      <c r="K2269"/>
    </row>
    <row r="2270" spans="1:11" x14ac:dyDescent="0.25">
      <c r="A2270" s="22" t="s">
        <v>2683</v>
      </c>
      <c r="B2270" s="22" t="s">
        <v>26</v>
      </c>
      <c r="C2270" s="22" t="s">
        <v>2684</v>
      </c>
      <c r="D2270" s="35">
        <v>6</v>
      </c>
      <c r="E2270" s="35">
        <v>97</v>
      </c>
      <c r="F2270" s="35">
        <v>85</v>
      </c>
      <c r="G2270" s="35">
        <v>22</v>
      </c>
      <c r="H2270" s="35">
        <v>126</v>
      </c>
      <c r="I2270" s="35">
        <v>22.3</v>
      </c>
      <c r="J2270"/>
      <c r="K2270"/>
    </row>
    <row r="2271" spans="1:11" x14ac:dyDescent="0.25">
      <c r="A2271" s="22" t="s">
        <v>2686</v>
      </c>
      <c r="B2271" s="22" t="s">
        <v>26</v>
      </c>
      <c r="C2271" s="22" t="s">
        <v>2687</v>
      </c>
      <c r="D2271" s="35">
        <v>12</v>
      </c>
      <c r="E2271" s="35">
        <v>94.5</v>
      </c>
      <c r="F2271" s="35">
        <v>106</v>
      </c>
      <c r="G2271" s="35">
        <v>0</v>
      </c>
      <c r="H2271" s="35">
        <v>146</v>
      </c>
      <c r="I2271" s="35">
        <v>74</v>
      </c>
      <c r="J2271"/>
      <c r="K2271"/>
    </row>
    <row r="2272" spans="1:11" x14ac:dyDescent="0.25">
      <c r="A2272" s="22" t="s">
        <v>2690</v>
      </c>
      <c r="B2272" s="22" t="s">
        <v>26</v>
      </c>
      <c r="C2272" s="22" t="s">
        <v>113</v>
      </c>
      <c r="D2272" s="35">
        <v>14</v>
      </c>
      <c r="E2272" s="35">
        <v>96.9</v>
      </c>
      <c r="F2272" s="35">
        <v>89</v>
      </c>
      <c r="G2272" s="35">
        <v>25</v>
      </c>
      <c r="H2272" s="35">
        <v>143</v>
      </c>
      <c r="I2272" s="35">
        <v>82</v>
      </c>
      <c r="J2272"/>
      <c r="K2272"/>
    </row>
    <row r="2273" spans="1:11" x14ac:dyDescent="0.25">
      <c r="A2273" s="22" t="s">
        <v>2698</v>
      </c>
      <c r="B2273" s="22" t="s">
        <v>26</v>
      </c>
      <c r="C2273" s="22" t="s">
        <v>2699</v>
      </c>
      <c r="D2273" s="35">
        <v>28</v>
      </c>
      <c r="E2273" s="35">
        <v>0</v>
      </c>
      <c r="F2273" s="35">
        <v>0</v>
      </c>
      <c r="G2273" s="35">
        <v>0</v>
      </c>
      <c r="H2273" s="35">
        <v>0</v>
      </c>
      <c r="I2273" s="36">
        <v>0</v>
      </c>
      <c r="J2273"/>
      <c r="K2273"/>
    </row>
    <row r="2274" spans="1:11" x14ac:dyDescent="0.25">
      <c r="A2274" s="22" t="s">
        <v>2702</v>
      </c>
      <c r="B2274" s="22" t="s">
        <v>26</v>
      </c>
      <c r="C2274" s="22" t="s">
        <v>113</v>
      </c>
      <c r="D2274" s="35">
        <v>6</v>
      </c>
      <c r="E2274" s="35">
        <v>97.9</v>
      </c>
      <c r="F2274" s="35">
        <v>90</v>
      </c>
      <c r="G2274" s="35">
        <v>30</v>
      </c>
      <c r="H2274" s="35">
        <v>113.5</v>
      </c>
      <c r="I2274" s="35">
        <v>42.2</v>
      </c>
      <c r="J2274"/>
      <c r="K2274"/>
    </row>
    <row r="2275" spans="1:11" x14ac:dyDescent="0.25">
      <c r="A2275" s="22" t="s">
        <v>2706</v>
      </c>
      <c r="B2275" s="22" t="s">
        <v>26</v>
      </c>
      <c r="C2275" s="23">
        <v>40909</v>
      </c>
      <c r="D2275" s="35">
        <v>5</v>
      </c>
      <c r="E2275" s="35">
        <v>97</v>
      </c>
      <c r="F2275" s="35">
        <v>90</v>
      </c>
      <c r="G2275" s="35">
        <v>0</v>
      </c>
      <c r="H2275" s="35">
        <v>110</v>
      </c>
      <c r="I2275" s="35">
        <v>38</v>
      </c>
      <c r="J2275"/>
      <c r="K2275"/>
    </row>
    <row r="2276" spans="1:11" x14ac:dyDescent="0.25">
      <c r="A2276" s="22" t="s">
        <v>2709</v>
      </c>
      <c r="B2276" s="22" t="s">
        <v>26</v>
      </c>
      <c r="C2276" s="22" t="s">
        <v>113</v>
      </c>
      <c r="D2276" s="35">
        <v>10</v>
      </c>
      <c r="E2276" s="35">
        <v>97.1</v>
      </c>
      <c r="F2276" s="35">
        <v>61</v>
      </c>
      <c r="G2276" s="35">
        <v>0</v>
      </c>
      <c r="H2276" s="35">
        <v>149</v>
      </c>
      <c r="I2276" s="35">
        <v>78</v>
      </c>
      <c r="J2276"/>
      <c r="K2276"/>
    </row>
    <row r="2277" spans="1:11" x14ac:dyDescent="0.25">
      <c r="A2277" s="22" t="s">
        <v>1532</v>
      </c>
      <c r="B2277" s="22" t="s">
        <v>26</v>
      </c>
      <c r="C2277" s="22" t="s">
        <v>113</v>
      </c>
      <c r="D2277" s="35">
        <v>8</v>
      </c>
      <c r="E2277" s="35">
        <v>95.7</v>
      </c>
      <c r="F2277" s="35">
        <v>0</v>
      </c>
      <c r="G2277" s="35">
        <v>0</v>
      </c>
      <c r="H2277" s="35">
        <v>120</v>
      </c>
      <c r="I2277" s="35">
        <v>49</v>
      </c>
      <c r="J2277"/>
      <c r="K2277"/>
    </row>
    <row r="2278" spans="1:11" x14ac:dyDescent="0.25">
      <c r="A2278" s="22" t="s">
        <v>2716</v>
      </c>
      <c r="B2278" s="22" t="s">
        <v>26</v>
      </c>
      <c r="C2278" s="22" t="s">
        <v>113</v>
      </c>
      <c r="D2278" s="35">
        <v>6</v>
      </c>
      <c r="E2278" s="35">
        <v>96.8</v>
      </c>
      <c r="F2278" s="35">
        <v>95</v>
      </c>
      <c r="G2278" s="35">
        <v>22</v>
      </c>
      <c r="H2278" s="35">
        <v>108</v>
      </c>
      <c r="I2278" s="35">
        <v>33</v>
      </c>
      <c r="J2278"/>
      <c r="K2278"/>
    </row>
    <row r="2279" spans="1:11" x14ac:dyDescent="0.25">
      <c r="A2279" s="22" t="s">
        <v>2727</v>
      </c>
      <c r="B2279" s="22" t="s">
        <v>26</v>
      </c>
      <c r="C2279" s="22" t="s">
        <v>113</v>
      </c>
      <c r="D2279" s="35">
        <v>14</v>
      </c>
      <c r="E2279" s="35">
        <v>95.9</v>
      </c>
      <c r="F2279" s="35">
        <v>0</v>
      </c>
      <c r="G2279" s="35">
        <v>0</v>
      </c>
      <c r="H2279" s="35">
        <v>144</v>
      </c>
      <c r="I2279" s="35">
        <v>77</v>
      </c>
      <c r="J2279"/>
      <c r="K2279"/>
    </row>
    <row r="2280" spans="1:11" x14ac:dyDescent="0.25">
      <c r="A2280" s="22" t="s">
        <v>2730</v>
      </c>
      <c r="B2280" s="22" t="s">
        <v>26</v>
      </c>
      <c r="C2280" s="23">
        <v>43013</v>
      </c>
      <c r="D2280" s="35">
        <v>1</v>
      </c>
      <c r="E2280" s="35">
        <v>98.1</v>
      </c>
      <c r="F2280" s="35">
        <v>47</v>
      </c>
      <c r="G2280" s="35">
        <v>18</v>
      </c>
      <c r="H2280" s="35">
        <v>0</v>
      </c>
      <c r="I2280" s="35">
        <v>11</v>
      </c>
      <c r="J2280"/>
      <c r="K2280"/>
    </row>
    <row r="2281" spans="1:11" x14ac:dyDescent="0.25">
      <c r="A2281" s="22" t="s">
        <v>2732</v>
      </c>
      <c r="B2281" s="22" t="s">
        <v>26</v>
      </c>
      <c r="C2281" s="23">
        <v>42954</v>
      </c>
      <c r="D2281" s="35">
        <v>0.5</v>
      </c>
      <c r="E2281" s="35">
        <v>96.2</v>
      </c>
      <c r="F2281" s="35">
        <v>144</v>
      </c>
      <c r="G2281" s="35">
        <v>36</v>
      </c>
      <c r="H2281" s="35">
        <v>0</v>
      </c>
      <c r="I2281" s="35">
        <v>13</v>
      </c>
      <c r="J2281"/>
      <c r="K2281"/>
    </row>
    <row r="2282" spans="1:11" x14ac:dyDescent="0.25">
      <c r="A2282" s="22" t="s">
        <v>2734</v>
      </c>
      <c r="B2282" s="22" t="s">
        <v>26</v>
      </c>
      <c r="C2282" s="22" t="s">
        <v>2735</v>
      </c>
      <c r="D2282" s="35">
        <v>4</v>
      </c>
      <c r="E2282" s="35">
        <v>5.7</v>
      </c>
      <c r="F2282" s="35">
        <v>102</v>
      </c>
      <c r="G2282" s="35">
        <v>26</v>
      </c>
      <c r="H2282" s="35">
        <v>91</v>
      </c>
      <c r="I2282" s="35">
        <v>25</v>
      </c>
      <c r="J2282"/>
      <c r="K2282"/>
    </row>
    <row r="2283" spans="1:11" x14ac:dyDescent="0.25">
      <c r="A2283" s="22" t="s">
        <v>2737</v>
      </c>
      <c r="B2283" s="22" t="s">
        <v>26</v>
      </c>
      <c r="C2283" s="23">
        <v>39605</v>
      </c>
      <c r="D2283" s="35">
        <v>10</v>
      </c>
      <c r="E2283" s="35">
        <v>96.6</v>
      </c>
      <c r="F2283" s="35">
        <v>71</v>
      </c>
      <c r="G2283" s="35">
        <v>22</v>
      </c>
      <c r="H2283" s="35">
        <v>138</v>
      </c>
      <c r="I2283" s="35">
        <v>70</v>
      </c>
      <c r="J2283"/>
      <c r="K2283"/>
    </row>
    <row r="2284" spans="1:11" x14ac:dyDescent="0.25">
      <c r="A2284" s="22" t="s">
        <v>2748</v>
      </c>
      <c r="B2284" s="22" t="s">
        <v>26</v>
      </c>
      <c r="C2284" s="23">
        <v>35802</v>
      </c>
      <c r="D2284" s="35">
        <v>20</v>
      </c>
      <c r="E2284" s="35">
        <v>96.5</v>
      </c>
      <c r="F2284" s="35">
        <v>65</v>
      </c>
      <c r="G2284" s="35">
        <v>22</v>
      </c>
      <c r="H2284" s="35">
        <v>178</v>
      </c>
      <c r="I2284" s="35">
        <v>134</v>
      </c>
      <c r="J2284"/>
      <c r="K2284"/>
    </row>
    <row r="2285" spans="1:11" x14ac:dyDescent="0.25">
      <c r="A2285" s="22" t="s">
        <v>2754</v>
      </c>
      <c r="B2285" s="22" t="s">
        <v>26</v>
      </c>
      <c r="C2285" s="22" t="s">
        <v>113</v>
      </c>
      <c r="D2285" s="35">
        <v>4</v>
      </c>
      <c r="E2285" s="35">
        <v>95.1</v>
      </c>
      <c r="F2285" s="35">
        <v>98</v>
      </c>
      <c r="G2285" s="35">
        <v>16</v>
      </c>
      <c r="H2285" s="35">
        <v>104</v>
      </c>
      <c r="I2285" s="35">
        <v>31</v>
      </c>
      <c r="J2285"/>
      <c r="K2285"/>
    </row>
    <row r="2286" spans="1:11" x14ac:dyDescent="0.25">
      <c r="A2286" s="22" t="s">
        <v>2756</v>
      </c>
      <c r="B2286" s="22" t="s">
        <v>26</v>
      </c>
      <c r="C2286" s="22" t="s">
        <v>2757</v>
      </c>
      <c r="D2286" s="35">
        <v>35</v>
      </c>
      <c r="E2286" s="35">
        <v>98.4</v>
      </c>
      <c r="F2286" s="35">
        <v>86</v>
      </c>
      <c r="G2286" s="35">
        <v>22</v>
      </c>
      <c r="H2286" s="35">
        <v>158</v>
      </c>
      <c r="I2286" s="35">
        <v>126</v>
      </c>
      <c r="J2286"/>
      <c r="K2286"/>
    </row>
    <row r="2287" spans="1:11" x14ac:dyDescent="0.25">
      <c r="A2287" s="22" t="s">
        <v>2761</v>
      </c>
      <c r="B2287" s="22" t="s">
        <v>26</v>
      </c>
      <c r="C2287" s="22" t="s">
        <v>113</v>
      </c>
      <c r="D2287" s="35">
        <v>16</v>
      </c>
      <c r="E2287" s="35">
        <v>98.2</v>
      </c>
      <c r="F2287" s="35">
        <v>92</v>
      </c>
      <c r="G2287" s="35">
        <v>0</v>
      </c>
      <c r="H2287" s="35">
        <v>150</v>
      </c>
      <c r="I2287" s="35">
        <v>97</v>
      </c>
      <c r="J2287"/>
      <c r="K2287"/>
    </row>
    <row r="2288" spans="1:11" x14ac:dyDescent="0.25">
      <c r="A2288" s="22" t="s">
        <v>2765</v>
      </c>
      <c r="B2288" s="22" t="s">
        <v>26</v>
      </c>
      <c r="C2288" s="22" t="s">
        <v>113</v>
      </c>
      <c r="D2288" s="35">
        <v>6</v>
      </c>
      <c r="E2288" s="35">
        <v>97.7</v>
      </c>
      <c r="F2288" s="35">
        <v>94</v>
      </c>
      <c r="G2288" s="35">
        <v>17</v>
      </c>
      <c r="H2288" s="35">
        <v>120</v>
      </c>
      <c r="I2288" s="35">
        <v>40</v>
      </c>
      <c r="J2288"/>
      <c r="K2288"/>
    </row>
    <row r="2289" spans="1:11" x14ac:dyDescent="0.25">
      <c r="A2289" s="22" t="s">
        <v>2768</v>
      </c>
      <c r="B2289" s="22" t="s">
        <v>26</v>
      </c>
      <c r="C2289" s="22" t="s">
        <v>2769</v>
      </c>
      <c r="D2289" s="35">
        <v>14</v>
      </c>
      <c r="E2289" s="35">
        <v>98.7</v>
      </c>
      <c r="F2289" s="35">
        <v>102</v>
      </c>
      <c r="G2289" s="35">
        <v>22</v>
      </c>
      <c r="H2289" s="35">
        <v>158</v>
      </c>
      <c r="I2289" s="35">
        <v>92</v>
      </c>
      <c r="J2289"/>
      <c r="K2289"/>
    </row>
    <row r="2290" spans="1:11" x14ac:dyDescent="0.25">
      <c r="A2290" s="22" t="s">
        <v>2773</v>
      </c>
      <c r="B2290" s="22" t="s">
        <v>26</v>
      </c>
      <c r="C2290" s="23">
        <v>42406</v>
      </c>
      <c r="D2290" s="35">
        <v>1</v>
      </c>
      <c r="E2290" s="35">
        <v>97.3</v>
      </c>
      <c r="F2290" s="35">
        <v>112</v>
      </c>
      <c r="G2290" s="35">
        <v>0</v>
      </c>
      <c r="H2290" s="35">
        <v>80</v>
      </c>
      <c r="I2290" s="35">
        <v>22</v>
      </c>
      <c r="J2290"/>
      <c r="K2290"/>
    </row>
    <row r="2291" spans="1:11" x14ac:dyDescent="0.25">
      <c r="A2291" s="22" t="s">
        <v>2779</v>
      </c>
      <c r="B2291" s="22" t="s">
        <v>26</v>
      </c>
      <c r="C2291" s="23">
        <v>42623</v>
      </c>
      <c r="D2291" s="35">
        <v>1</v>
      </c>
      <c r="E2291" s="35">
        <v>9709</v>
      </c>
      <c r="F2291" s="35">
        <v>118</v>
      </c>
      <c r="G2291" s="35">
        <v>0</v>
      </c>
      <c r="H2291" s="35">
        <v>0</v>
      </c>
      <c r="I2291" s="37">
        <v>50</v>
      </c>
      <c r="J2291"/>
      <c r="K2291"/>
    </row>
    <row r="2292" spans="1:11" x14ac:dyDescent="0.25">
      <c r="A2292" s="22" t="s">
        <v>2788</v>
      </c>
      <c r="B2292" s="22" t="s">
        <v>26</v>
      </c>
      <c r="C2292" s="22" t="s">
        <v>113</v>
      </c>
      <c r="D2292" s="35">
        <v>18</v>
      </c>
      <c r="E2292" s="35">
        <v>98.8</v>
      </c>
      <c r="F2292" s="35">
        <v>90</v>
      </c>
      <c r="G2292" s="35">
        <v>20</v>
      </c>
      <c r="H2292" s="35">
        <v>0</v>
      </c>
      <c r="I2292" s="35">
        <v>0</v>
      </c>
      <c r="J2292"/>
      <c r="K2292"/>
    </row>
    <row r="2293" spans="1:11" x14ac:dyDescent="0.25">
      <c r="A2293" s="22" t="s">
        <v>2791</v>
      </c>
      <c r="B2293" s="22" t="s">
        <v>26</v>
      </c>
      <c r="C2293" s="22" t="s">
        <v>113</v>
      </c>
      <c r="D2293" s="35">
        <v>5</v>
      </c>
      <c r="E2293" s="35">
        <v>99.5</v>
      </c>
      <c r="F2293" s="35">
        <v>94</v>
      </c>
      <c r="G2293" s="35">
        <v>18</v>
      </c>
      <c r="H2293" s="35">
        <v>109</v>
      </c>
      <c r="I2293" s="35">
        <v>40</v>
      </c>
      <c r="J2293"/>
      <c r="K2293"/>
    </row>
    <row r="2294" spans="1:11" x14ac:dyDescent="0.25">
      <c r="A2294" s="22" t="s">
        <v>2794</v>
      </c>
      <c r="B2294" s="22" t="s">
        <v>26</v>
      </c>
      <c r="C2294" s="23">
        <v>41978</v>
      </c>
      <c r="D2294" s="35">
        <v>3</v>
      </c>
      <c r="E2294" s="35">
        <v>97.3</v>
      </c>
      <c r="F2294" s="35">
        <v>99</v>
      </c>
      <c r="G2294" s="35">
        <v>30</v>
      </c>
      <c r="H2294" s="35">
        <v>98</v>
      </c>
      <c r="I2294" s="35">
        <v>32</v>
      </c>
      <c r="J2294"/>
      <c r="K2294"/>
    </row>
    <row r="2295" spans="1:11" x14ac:dyDescent="0.25">
      <c r="A2295" s="22" t="s">
        <v>2797</v>
      </c>
      <c r="B2295" s="22" t="s">
        <v>26</v>
      </c>
      <c r="C2295" s="22" t="s">
        <v>113</v>
      </c>
      <c r="D2295" s="35">
        <v>7</v>
      </c>
      <c r="E2295" s="35">
        <v>97.3</v>
      </c>
      <c r="F2295" s="35">
        <v>100</v>
      </c>
      <c r="G2295" s="35">
        <v>26</v>
      </c>
      <c r="H2295" s="35">
        <v>106</v>
      </c>
      <c r="I2295" s="35">
        <v>40.700000000000003</v>
      </c>
      <c r="J2295"/>
      <c r="K2295"/>
    </row>
    <row r="2296" spans="1:11" x14ac:dyDescent="0.25">
      <c r="A2296" s="22" t="s">
        <v>2799</v>
      </c>
      <c r="B2296" s="22" t="s">
        <v>26</v>
      </c>
      <c r="C2296" s="23">
        <v>40729</v>
      </c>
      <c r="D2296" s="35">
        <v>7</v>
      </c>
      <c r="E2296" s="35">
        <v>96.6</v>
      </c>
      <c r="F2296" s="35">
        <v>94</v>
      </c>
      <c r="G2296" s="35">
        <v>13</v>
      </c>
      <c r="H2296" s="35">
        <v>111</v>
      </c>
      <c r="I2296" s="35">
        <v>42</v>
      </c>
      <c r="J2296"/>
      <c r="K2296"/>
    </row>
    <row r="2297" spans="1:11" x14ac:dyDescent="0.25">
      <c r="A2297" s="22" t="s">
        <v>2811</v>
      </c>
      <c r="B2297" s="22" t="s">
        <v>26</v>
      </c>
      <c r="C2297" s="22" t="s">
        <v>2812</v>
      </c>
      <c r="D2297" s="35">
        <v>6</v>
      </c>
      <c r="E2297" s="35">
        <v>98.1</v>
      </c>
      <c r="F2297" s="35">
        <v>99</v>
      </c>
      <c r="G2297" s="35">
        <v>29</v>
      </c>
      <c r="H2297" s="35">
        <v>115</v>
      </c>
      <c r="I2297" s="35">
        <v>41</v>
      </c>
      <c r="J2297"/>
      <c r="K2297"/>
    </row>
    <row r="2298" spans="1:11" x14ac:dyDescent="0.25">
      <c r="A2298" s="22" t="s">
        <v>2819</v>
      </c>
      <c r="B2298" s="22" t="s">
        <v>26</v>
      </c>
      <c r="C2298" s="22" t="s">
        <v>113</v>
      </c>
      <c r="D2298" s="35">
        <v>3</v>
      </c>
      <c r="E2298" s="35">
        <v>95.9</v>
      </c>
      <c r="F2298" s="35">
        <v>154</v>
      </c>
      <c r="G2298" s="35">
        <v>48</v>
      </c>
      <c r="H2298" s="35">
        <v>83.5</v>
      </c>
      <c r="I2298" s="35">
        <v>22.9</v>
      </c>
      <c r="J2298"/>
      <c r="K2298"/>
    </row>
    <row r="2299" spans="1:11" x14ac:dyDescent="0.25">
      <c r="A2299" s="22" t="s">
        <v>2827</v>
      </c>
      <c r="B2299" s="22" t="s">
        <v>26</v>
      </c>
      <c r="C2299" s="22" t="s">
        <v>113</v>
      </c>
      <c r="D2299" s="35">
        <v>8</v>
      </c>
      <c r="E2299" s="35">
        <v>96.3</v>
      </c>
      <c r="F2299" s="35">
        <v>94</v>
      </c>
      <c r="G2299" s="35">
        <v>17</v>
      </c>
      <c r="H2299" s="35">
        <v>123.5</v>
      </c>
      <c r="I2299" s="35">
        <v>48.5</v>
      </c>
      <c r="J2299"/>
      <c r="K2299"/>
    </row>
    <row r="2300" spans="1:11" x14ac:dyDescent="0.25">
      <c r="A2300" s="22" t="s">
        <v>2830</v>
      </c>
      <c r="B2300" s="22" t="s">
        <v>26</v>
      </c>
      <c r="C2300" s="23">
        <v>36439</v>
      </c>
      <c r="D2300" s="35">
        <v>16</v>
      </c>
      <c r="E2300" s="35">
        <v>94.6</v>
      </c>
      <c r="F2300" s="35">
        <v>106</v>
      </c>
      <c r="G2300" s="35">
        <v>25</v>
      </c>
      <c r="H2300" s="35">
        <v>145</v>
      </c>
      <c r="I2300" s="35">
        <v>110</v>
      </c>
      <c r="J2300"/>
      <c r="K2300"/>
    </row>
    <row r="2301" spans="1:11" x14ac:dyDescent="0.25">
      <c r="A2301" s="22" t="s">
        <v>2833</v>
      </c>
      <c r="B2301" s="22" t="s">
        <v>26</v>
      </c>
      <c r="C2301" s="22" t="s">
        <v>113</v>
      </c>
      <c r="D2301" s="35">
        <v>10</v>
      </c>
      <c r="E2301" s="35">
        <v>97.1</v>
      </c>
      <c r="F2301" s="35">
        <v>101</v>
      </c>
      <c r="G2301" s="35">
        <v>24</v>
      </c>
      <c r="H2301" s="35">
        <v>134</v>
      </c>
      <c r="I2301" s="35">
        <v>56</v>
      </c>
      <c r="J2301"/>
      <c r="K2301"/>
    </row>
    <row r="2302" spans="1:11" x14ac:dyDescent="0.25">
      <c r="A2302" s="22" t="s">
        <v>2850</v>
      </c>
      <c r="B2302" s="22" t="s">
        <v>26</v>
      </c>
      <c r="C2302" s="22" t="s">
        <v>2851</v>
      </c>
      <c r="D2302" s="35">
        <v>0.5</v>
      </c>
      <c r="E2302" s="35">
        <v>96.3</v>
      </c>
      <c r="F2302" s="35">
        <v>136</v>
      </c>
      <c r="G2302" s="35">
        <v>40</v>
      </c>
      <c r="H2302" s="35">
        <v>0</v>
      </c>
      <c r="I2302" s="35">
        <v>12</v>
      </c>
      <c r="J2302"/>
      <c r="K2302"/>
    </row>
    <row r="2303" spans="1:11" x14ac:dyDescent="0.25">
      <c r="A2303" s="22" t="s">
        <v>2854</v>
      </c>
      <c r="B2303" s="22" t="s">
        <v>26</v>
      </c>
      <c r="C2303" s="22" t="s">
        <v>2855</v>
      </c>
      <c r="D2303" s="35">
        <v>8</v>
      </c>
      <c r="E2303" s="35">
        <v>97.3</v>
      </c>
      <c r="F2303" s="35">
        <v>108</v>
      </c>
      <c r="G2303" s="35">
        <v>20</v>
      </c>
      <c r="H2303" s="35">
        <v>120</v>
      </c>
      <c r="I2303" s="35">
        <v>50</v>
      </c>
      <c r="J2303"/>
      <c r="K2303"/>
    </row>
    <row r="2304" spans="1:11" x14ac:dyDescent="0.25">
      <c r="A2304" s="22" t="s">
        <v>2858</v>
      </c>
      <c r="B2304" s="22" t="s">
        <v>26</v>
      </c>
      <c r="C2304" s="22" t="s">
        <v>113</v>
      </c>
      <c r="D2304" s="35">
        <v>16</v>
      </c>
      <c r="E2304" s="35">
        <v>97.3</v>
      </c>
      <c r="F2304" s="35">
        <v>82</v>
      </c>
      <c r="G2304" s="35">
        <v>18</v>
      </c>
      <c r="H2304" s="35">
        <v>152</v>
      </c>
      <c r="I2304" s="35">
        <v>96</v>
      </c>
      <c r="J2304"/>
      <c r="K2304"/>
    </row>
    <row r="2305" spans="1:11" x14ac:dyDescent="0.25">
      <c r="A2305" s="22" t="s">
        <v>2861</v>
      </c>
      <c r="B2305" s="22" t="s">
        <v>26</v>
      </c>
      <c r="C2305" s="22" t="s">
        <v>113</v>
      </c>
      <c r="D2305" s="35">
        <v>16</v>
      </c>
      <c r="E2305" s="35">
        <v>98.4</v>
      </c>
      <c r="F2305" s="35">
        <v>39</v>
      </c>
      <c r="G2305" s="35">
        <v>0</v>
      </c>
      <c r="H2305" s="35">
        <v>158</v>
      </c>
      <c r="I2305" s="35">
        <v>166</v>
      </c>
      <c r="J2305"/>
      <c r="K2305"/>
    </row>
    <row r="2306" spans="1:11" x14ac:dyDescent="0.25">
      <c r="A2306" s="1" t="s">
        <v>2561</v>
      </c>
      <c r="B2306" s="22" t="s">
        <v>26</v>
      </c>
      <c r="C2306" s="1" t="s">
        <v>113</v>
      </c>
      <c r="D2306" s="32">
        <v>11</v>
      </c>
      <c r="E2306" s="32">
        <v>100.9</v>
      </c>
      <c r="F2306" s="32">
        <v>130</v>
      </c>
      <c r="G2306" s="32">
        <v>0</v>
      </c>
      <c r="H2306" s="32">
        <v>127</v>
      </c>
      <c r="I2306" s="32">
        <v>56</v>
      </c>
      <c r="J2306"/>
      <c r="K2306"/>
    </row>
    <row r="2307" spans="1:11" x14ac:dyDescent="0.25">
      <c r="A2307" s="1" t="s">
        <v>1805</v>
      </c>
      <c r="B2307" s="1" t="s">
        <v>26</v>
      </c>
      <c r="C2307" s="1" t="s">
        <v>113</v>
      </c>
      <c r="D2307" s="32">
        <v>6</v>
      </c>
      <c r="E2307" s="32">
        <v>96.6</v>
      </c>
      <c r="F2307" s="32">
        <v>74</v>
      </c>
      <c r="G2307" s="32">
        <v>18</v>
      </c>
      <c r="H2307" s="32">
        <v>0</v>
      </c>
      <c r="I2307" s="32">
        <v>0</v>
      </c>
      <c r="J2307"/>
      <c r="K2307"/>
    </row>
    <row r="2308" spans="1:11" x14ac:dyDescent="0.25">
      <c r="A2308" s="1" t="s">
        <v>2572</v>
      </c>
      <c r="B2308" s="1" t="s">
        <v>26</v>
      </c>
      <c r="C2308" s="6">
        <v>38296</v>
      </c>
      <c r="D2308" s="32">
        <v>13</v>
      </c>
      <c r="E2308" s="32">
        <v>96.8</v>
      </c>
      <c r="F2308" s="32">
        <v>81</v>
      </c>
      <c r="G2308" s="32">
        <v>0</v>
      </c>
      <c r="H2308" s="32">
        <v>146</v>
      </c>
      <c r="I2308" s="32">
        <v>95</v>
      </c>
      <c r="J2308"/>
      <c r="K2308"/>
    </row>
    <row r="2309" spans="1:11" x14ac:dyDescent="0.25">
      <c r="A2309" s="1" t="s">
        <v>2574</v>
      </c>
      <c r="B2309" s="1" t="s">
        <v>26</v>
      </c>
      <c r="C2309" s="1" t="s">
        <v>2575</v>
      </c>
      <c r="D2309" s="32">
        <v>13</v>
      </c>
      <c r="E2309" s="32">
        <v>98.6</v>
      </c>
      <c r="F2309" s="32">
        <v>0</v>
      </c>
      <c r="G2309" s="32">
        <v>0</v>
      </c>
      <c r="H2309" s="32">
        <v>161</v>
      </c>
      <c r="I2309" s="32">
        <v>85</v>
      </c>
      <c r="J2309"/>
      <c r="K2309"/>
    </row>
    <row r="2310" spans="1:11" x14ac:dyDescent="0.25">
      <c r="A2310" s="1" t="s">
        <v>2578</v>
      </c>
      <c r="B2310" s="1" t="s">
        <v>26</v>
      </c>
      <c r="C2310" s="6">
        <v>43013</v>
      </c>
      <c r="D2310" s="32">
        <v>1</v>
      </c>
      <c r="E2310" s="32">
        <v>97.8</v>
      </c>
      <c r="F2310" s="32">
        <v>74</v>
      </c>
      <c r="G2310" s="32">
        <v>18</v>
      </c>
      <c r="H2310" s="32">
        <v>0</v>
      </c>
      <c r="I2310" s="32">
        <v>9</v>
      </c>
      <c r="J2310"/>
      <c r="K2310"/>
    </row>
    <row r="2311" spans="1:11" x14ac:dyDescent="0.25">
      <c r="A2311" s="1" t="s">
        <v>2580</v>
      </c>
      <c r="B2311" s="1" t="s">
        <v>26</v>
      </c>
      <c r="C2311" s="6">
        <v>42404</v>
      </c>
      <c r="D2311" s="32">
        <v>1.5</v>
      </c>
      <c r="E2311" s="32">
        <v>98.7</v>
      </c>
      <c r="F2311" s="32">
        <v>0</v>
      </c>
      <c r="G2311" s="32">
        <v>0</v>
      </c>
      <c r="H2311" s="32">
        <v>79</v>
      </c>
      <c r="I2311" s="32">
        <v>19</v>
      </c>
      <c r="J2311"/>
      <c r="K2311"/>
    </row>
    <row r="2312" spans="1:11" x14ac:dyDescent="0.25">
      <c r="A2312" s="1" t="s">
        <v>2586</v>
      </c>
      <c r="B2312" s="1" t="s">
        <v>26</v>
      </c>
      <c r="C2312" s="1" t="s">
        <v>2587</v>
      </c>
      <c r="D2312" s="32">
        <v>3</v>
      </c>
      <c r="E2312" s="32">
        <v>97.4</v>
      </c>
      <c r="F2312" s="32">
        <v>98</v>
      </c>
      <c r="G2312" s="32">
        <v>18</v>
      </c>
      <c r="H2312" s="32">
        <v>91</v>
      </c>
      <c r="I2312" s="32">
        <v>25</v>
      </c>
      <c r="J2312"/>
      <c r="K2312"/>
    </row>
    <row r="2313" spans="1:11" x14ac:dyDescent="0.25">
      <c r="A2313" s="1" t="s">
        <v>2590</v>
      </c>
      <c r="B2313" s="1" t="s">
        <v>26</v>
      </c>
      <c r="C2313" s="1" t="s">
        <v>113</v>
      </c>
      <c r="D2313" s="32">
        <v>6</v>
      </c>
      <c r="E2313" s="32">
        <v>97</v>
      </c>
      <c r="F2313" s="32">
        <v>114</v>
      </c>
      <c r="G2313" s="32">
        <v>29</v>
      </c>
      <c r="H2313" s="32">
        <v>115</v>
      </c>
      <c r="I2313" s="32">
        <v>42</v>
      </c>
      <c r="J2313"/>
      <c r="K2313"/>
    </row>
    <row r="2314" spans="1:11" x14ac:dyDescent="0.25">
      <c r="A2314" s="1" t="s">
        <v>2603</v>
      </c>
      <c r="B2314" s="1" t="s">
        <v>26</v>
      </c>
      <c r="C2314" s="6">
        <v>41797</v>
      </c>
      <c r="D2314" s="32">
        <v>4</v>
      </c>
      <c r="E2314" s="32">
        <v>96.3</v>
      </c>
      <c r="F2314" s="32">
        <v>100</v>
      </c>
      <c r="G2314" s="32">
        <v>20</v>
      </c>
      <c r="H2314" s="32">
        <v>88</v>
      </c>
      <c r="I2314" s="32">
        <v>27</v>
      </c>
      <c r="J2314"/>
      <c r="K2314"/>
    </row>
    <row r="2315" spans="1:11" x14ac:dyDescent="0.25">
      <c r="A2315" s="1" t="s">
        <v>2613</v>
      </c>
      <c r="B2315" s="1" t="s">
        <v>26</v>
      </c>
      <c r="C2315" s="6">
        <v>39490</v>
      </c>
      <c r="D2315" s="32">
        <v>8</v>
      </c>
      <c r="E2315" s="32">
        <v>97.02</v>
      </c>
      <c r="F2315" s="32">
        <v>103</v>
      </c>
      <c r="G2315" s="32">
        <v>0</v>
      </c>
      <c r="H2315" s="32">
        <v>123</v>
      </c>
      <c r="I2315" s="32">
        <v>50</v>
      </c>
      <c r="J2315"/>
      <c r="K2315"/>
    </row>
    <row r="2316" spans="1:11" x14ac:dyDescent="0.25">
      <c r="A2316" s="1" t="s">
        <v>2626</v>
      </c>
      <c r="B2316" s="1" t="s">
        <v>26</v>
      </c>
      <c r="C2316" s="6">
        <v>39336</v>
      </c>
      <c r="D2316" s="32">
        <v>9</v>
      </c>
      <c r="E2316" s="32">
        <v>97.7</v>
      </c>
      <c r="F2316" s="32">
        <v>98</v>
      </c>
      <c r="G2316" s="32">
        <v>0</v>
      </c>
      <c r="H2316" s="32">
        <v>128</v>
      </c>
      <c r="I2316" s="32">
        <v>54</v>
      </c>
      <c r="J2316"/>
      <c r="K2316"/>
    </row>
    <row r="2317" spans="1:11" x14ac:dyDescent="0.25">
      <c r="A2317" s="1" t="s">
        <v>2631</v>
      </c>
      <c r="B2317" s="1" t="s">
        <v>26</v>
      </c>
      <c r="C2317" s="1" t="s">
        <v>113</v>
      </c>
      <c r="D2317" s="32">
        <v>3</v>
      </c>
      <c r="E2317" s="32">
        <v>98.9</v>
      </c>
      <c r="F2317" s="32">
        <v>148</v>
      </c>
      <c r="G2317" s="32">
        <v>42</v>
      </c>
      <c r="H2317" s="32">
        <v>88</v>
      </c>
      <c r="I2317" s="32">
        <v>25</v>
      </c>
      <c r="J2317"/>
      <c r="K2317"/>
    </row>
    <row r="2318" spans="1:11" x14ac:dyDescent="0.25">
      <c r="A2318" s="1" t="s">
        <v>2635</v>
      </c>
      <c r="B2318" s="1" t="s">
        <v>26</v>
      </c>
      <c r="C2318" s="1" t="s">
        <v>2636</v>
      </c>
      <c r="D2318" s="32">
        <v>7</v>
      </c>
      <c r="E2318" s="32">
        <v>97.6</v>
      </c>
      <c r="F2318" s="32">
        <v>0</v>
      </c>
      <c r="G2318" s="32">
        <v>0</v>
      </c>
      <c r="H2318" s="32">
        <v>110.5</v>
      </c>
      <c r="I2318" s="32">
        <v>43.6</v>
      </c>
      <c r="J2318"/>
      <c r="K2318"/>
    </row>
    <row r="2319" spans="1:11" x14ac:dyDescent="0.25">
      <c r="A2319" s="1" t="s">
        <v>2644</v>
      </c>
      <c r="B2319" s="1" t="s">
        <v>26</v>
      </c>
      <c r="C2319" s="1" t="s">
        <v>2645</v>
      </c>
      <c r="D2319" s="32">
        <v>1.5</v>
      </c>
      <c r="E2319" s="32">
        <v>91.6</v>
      </c>
      <c r="F2319" s="32">
        <v>90</v>
      </c>
      <c r="G2319" s="32">
        <v>28</v>
      </c>
      <c r="H2319" s="32">
        <v>0</v>
      </c>
      <c r="I2319" s="32">
        <v>20.9</v>
      </c>
      <c r="J2319"/>
      <c r="K2319"/>
    </row>
    <row r="2320" spans="1:11" x14ac:dyDescent="0.25">
      <c r="A2320" s="1" t="s">
        <v>2653</v>
      </c>
      <c r="B2320" s="1" t="s">
        <v>26</v>
      </c>
      <c r="C2320" s="1" t="s">
        <v>2654</v>
      </c>
      <c r="D2320" s="32">
        <v>3</v>
      </c>
      <c r="E2320" s="32">
        <v>96.1</v>
      </c>
      <c r="F2320" s="32">
        <v>74</v>
      </c>
      <c r="G2320" s="32">
        <v>19</v>
      </c>
      <c r="H2320" s="32">
        <v>98</v>
      </c>
      <c r="I2320" s="32">
        <v>33</v>
      </c>
      <c r="J2320"/>
      <c r="K2320"/>
    </row>
    <row r="2321" spans="1:11" x14ac:dyDescent="0.25">
      <c r="A2321" s="1" t="s">
        <v>2656</v>
      </c>
      <c r="B2321" s="1" t="s">
        <v>26</v>
      </c>
      <c r="C2321" s="1" t="s">
        <v>2657</v>
      </c>
      <c r="D2321" s="32">
        <v>6</v>
      </c>
      <c r="E2321" s="32">
        <v>97.6</v>
      </c>
      <c r="F2321" s="32">
        <v>80</v>
      </c>
      <c r="G2321" s="32">
        <v>20</v>
      </c>
      <c r="H2321" s="32">
        <v>104</v>
      </c>
      <c r="I2321" s="32">
        <v>38</v>
      </c>
      <c r="J2321"/>
      <c r="K2321"/>
    </row>
    <row r="2322" spans="1:11" x14ac:dyDescent="0.25">
      <c r="A2322" s="1" t="s">
        <v>2659</v>
      </c>
      <c r="B2322" s="1" t="s">
        <v>26</v>
      </c>
      <c r="C2322" s="1" t="s">
        <v>2660</v>
      </c>
      <c r="D2322" s="32">
        <v>1</v>
      </c>
      <c r="E2322" s="32">
        <v>95.3</v>
      </c>
      <c r="F2322" s="32">
        <v>70</v>
      </c>
      <c r="G2322" s="32">
        <v>18</v>
      </c>
      <c r="H2322" s="32">
        <v>0</v>
      </c>
      <c r="I2322" s="32">
        <v>23</v>
      </c>
      <c r="J2322"/>
      <c r="K2322"/>
    </row>
    <row r="2323" spans="1:11" x14ac:dyDescent="0.25">
      <c r="A2323" s="1" t="s">
        <v>2662</v>
      </c>
      <c r="B2323" s="1" t="s">
        <v>26</v>
      </c>
      <c r="C2323" s="1" t="s">
        <v>113</v>
      </c>
      <c r="D2323" s="32">
        <v>8</v>
      </c>
      <c r="E2323" s="32">
        <v>98.4</v>
      </c>
      <c r="F2323" s="32">
        <v>98</v>
      </c>
      <c r="G2323" s="32">
        <v>0</v>
      </c>
      <c r="H2323" s="32">
        <v>131</v>
      </c>
      <c r="I2323" s="32">
        <v>55</v>
      </c>
      <c r="J2323"/>
      <c r="K2323"/>
    </row>
    <row r="2324" spans="1:11" x14ac:dyDescent="0.25">
      <c r="A2324" s="1" t="s">
        <v>2665</v>
      </c>
      <c r="B2324" s="1" t="s">
        <v>26</v>
      </c>
      <c r="C2324" s="1" t="s">
        <v>2666</v>
      </c>
      <c r="D2324" s="32">
        <v>13</v>
      </c>
      <c r="E2324" s="32">
        <v>97.8</v>
      </c>
      <c r="F2324" s="32">
        <v>76</v>
      </c>
      <c r="G2324" s="32">
        <v>28</v>
      </c>
      <c r="H2324" s="32">
        <v>149</v>
      </c>
      <c r="I2324" s="32">
        <v>29.5</v>
      </c>
      <c r="J2324"/>
      <c r="K2324"/>
    </row>
    <row r="2325" spans="1:11" x14ac:dyDescent="0.25">
      <c r="A2325" s="1" t="s">
        <v>2669</v>
      </c>
      <c r="B2325" s="1" t="s">
        <v>26</v>
      </c>
      <c r="C2325" s="1" t="s">
        <v>2670</v>
      </c>
      <c r="D2325" s="32">
        <v>10</v>
      </c>
      <c r="E2325" s="32">
        <v>94.2</v>
      </c>
      <c r="F2325" s="32">
        <v>81</v>
      </c>
      <c r="G2325" s="32">
        <v>22</v>
      </c>
      <c r="H2325" s="32">
        <v>134</v>
      </c>
      <c r="I2325" s="32">
        <v>68</v>
      </c>
      <c r="J2325"/>
      <c r="K2325"/>
    </row>
    <row r="2326" spans="1:11" x14ac:dyDescent="0.25">
      <c r="A2326" s="1" t="s">
        <v>2680</v>
      </c>
      <c r="B2326" s="1" t="s">
        <v>26</v>
      </c>
      <c r="C2326" s="1" t="s">
        <v>2681</v>
      </c>
      <c r="D2326" s="32">
        <v>10</v>
      </c>
      <c r="E2326" s="32">
        <v>95.2</v>
      </c>
      <c r="F2326" s="32">
        <v>80</v>
      </c>
      <c r="G2326" s="32">
        <v>20</v>
      </c>
      <c r="H2326" s="32">
        <v>140</v>
      </c>
      <c r="I2326" s="32">
        <v>67</v>
      </c>
      <c r="J2326"/>
      <c r="K2326"/>
    </row>
    <row r="2327" spans="1:11" x14ac:dyDescent="0.25">
      <c r="A2327" s="1" t="s">
        <v>2683</v>
      </c>
      <c r="B2327" s="1" t="s">
        <v>26</v>
      </c>
      <c r="C2327" s="1" t="s">
        <v>2684</v>
      </c>
      <c r="D2327" s="32">
        <v>6</v>
      </c>
      <c r="E2327" s="32">
        <v>97</v>
      </c>
      <c r="F2327" s="32">
        <v>85</v>
      </c>
      <c r="G2327" s="32">
        <v>22</v>
      </c>
      <c r="H2327" s="32">
        <v>126</v>
      </c>
      <c r="I2327" s="32">
        <v>22.3</v>
      </c>
      <c r="J2327"/>
      <c r="K2327"/>
    </row>
    <row r="2328" spans="1:11" x14ac:dyDescent="0.25">
      <c r="A2328" s="1" t="s">
        <v>2686</v>
      </c>
      <c r="B2328" s="1" t="s">
        <v>26</v>
      </c>
      <c r="C2328" s="1" t="s">
        <v>2687</v>
      </c>
      <c r="D2328" s="32">
        <v>12</v>
      </c>
      <c r="E2328" s="32">
        <v>94.5</v>
      </c>
      <c r="F2328" s="32">
        <v>106</v>
      </c>
      <c r="G2328" s="32">
        <v>0</v>
      </c>
      <c r="H2328" s="32">
        <v>146</v>
      </c>
      <c r="I2328" s="32">
        <v>74</v>
      </c>
      <c r="J2328"/>
      <c r="K2328"/>
    </row>
    <row r="2329" spans="1:11" x14ac:dyDescent="0.25">
      <c r="A2329" s="1" t="s">
        <v>2690</v>
      </c>
      <c r="B2329" s="1" t="s">
        <v>26</v>
      </c>
      <c r="C2329" s="1" t="s">
        <v>113</v>
      </c>
      <c r="D2329" s="32">
        <v>14</v>
      </c>
      <c r="E2329" s="32">
        <v>96.9</v>
      </c>
      <c r="F2329" s="32">
        <v>89</v>
      </c>
      <c r="G2329" s="32">
        <v>25</v>
      </c>
      <c r="H2329" s="32">
        <v>143</v>
      </c>
      <c r="I2329" s="32">
        <v>82</v>
      </c>
      <c r="J2329"/>
      <c r="K2329"/>
    </row>
    <row r="2330" spans="1:11" x14ac:dyDescent="0.25">
      <c r="A2330" s="1" t="s">
        <v>2698</v>
      </c>
      <c r="B2330" s="1" t="s">
        <v>26</v>
      </c>
      <c r="C2330" s="1" t="s">
        <v>2699</v>
      </c>
      <c r="D2330" s="32">
        <v>28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/>
      <c r="K2330"/>
    </row>
    <row r="2331" spans="1:11" x14ac:dyDescent="0.25">
      <c r="A2331" s="1" t="s">
        <v>2702</v>
      </c>
      <c r="B2331" s="1" t="s">
        <v>26</v>
      </c>
      <c r="C2331" s="1" t="s">
        <v>113</v>
      </c>
      <c r="D2331" s="32">
        <v>6</v>
      </c>
      <c r="E2331" s="32">
        <v>97.9</v>
      </c>
      <c r="F2331" s="32">
        <v>90</v>
      </c>
      <c r="G2331" s="32">
        <v>30</v>
      </c>
      <c r="H2331" s="32">
        <v>113.5</v>
      </c>
      <c r="I2331" s="32">
        <v>42.2</v>
      </c>
      <c r="J2331"/>
      <c r="K2331"/>
    </row>
    <row r="2332" spans="1:11" x14ac:dyDescent="0.25">
      <c r="A2332" s="1" t="s">
        <v>2706</v>
      </c>
      <c r="B2332" s="1" t="s">
        <v>26</v>
      </c>
      <c r="C2332" s="6">
        <v>40909</v>
      </c>
      <c r="D2332" s="32">
        <v>5</v>
      </c>
      <c r="E2332" s="32">
        <v>97</v>
      </c>
      <c r="F2332" s="32">
        <v>90</v>
      </c>
      <c r="G2332" s="32">
        <v>0</v>
      </c>
      <c r="H2332" s="32">
        <v>110</v>
      </c>
      <c r="I2332" s="32">
        <v>38</v>
      </c>
      <c r="J2332"/>
      <c r="K2332"/>
    </row>
    <row r="2333" spans="1:11" x14ac:dyDescent="0.25">
      <c r="A2333" s="1" t="s">
        <v>2709</v>
      </c>
      <c r="B2333" s="1" t="s">
        <v>26</v>
      </c>
      <c r="C2333" s="1" t="s">
        <v>113</v>
      </c>
      <c r="D2333" s="32">
        <v>10</v>
      </c>
      <c r="E2333" s="32">
        <v>97.1</v>
      </c>
      <c r="F2333" s="32">
        <v>61</v>
      </c>
      <c r="G2333" s="32">
        <v>0</v>
      </c>
      <c r="H2333" s="32">
        <v>149</v>
      </c>
      <c r="I2333" s="32">
        <v>78</v>
      </c>
      <c r="J2333"/>
      <c r="K2333"/>
    </row>
    <row r="2334" spans="1:11" x14ac:dyDescent="0.25">
      <c r="A2334" s="1" t="s">
        <v>1532</v>
      </c>
      <c r="B2334" s="1" t="s">
        <v>26</v>
      </c>
      <c r="C2334" s="1" t="s">
        <v>113</v>
      </c>
      <c r="D2334" s="32">
        <v>8</v>
      </c>
      <c r="E2334" s="32">
        <v>95.7</v>
      </c>
      <c r="F2334" s="32">
        <v>0</v>
      </c>
      <c r="G2334" s="32">
        <v>0</v>
      </c>
      <c r="H2334" s="32">
        <v>120</v>
      </c>
      <c r="I2334" s="32">
        <v>49</v>
      </c>
      <c r="J2334"/>
      <c r="K2334"/>
    </row>
    <row r="2335" spans="1:11" x14ac:dyDescent="0.25">
      <c r="A2335" s="1" t="s">
        <v>2716</v>
      </c>
      <c r="B2335" s="1" t="s">
        <v>26</v>
      </c>
      <c r="C2335" s="1" t="s">
        <v>113</v>
      </c>
      <c r="D2335" s="32">
        <v>6</v>
      </c>
      <c r="E2335" s="32">
        <v>96.8</v>
      </c>
      <c r="F2335" s="32">
        <v>95</v>
      </c>
      <c r="G2335" s="32">
        <v>22</v>
      </c>
      <c r="H2335" s="32">
        <v>108</v>
      </c>
      <c r="I2335" s="32">
        <v>33</v>
      </c>
      <c r="J2335"/>
      <c r="K2335"/>
    </row>
    <row r="2336" spans="1:11" x14ac:dyDescent="0.25">
      <c r="A2336" s="1" t="s">
        <v>2727</v>
      </c>
      <c r="B2336" s="1" t="s">
        <v>26</v>
      </c>
      <c r="C2336" s="1" t="s">
        <v>113</v>
      </c>
      <c r="D2336" s="32">
        <v>14</v>
      </c>
      <c r="E2336" s="32">
        <v>95.9</v>
      </c>
      <c r="F2336" s="32">
        <v>0</v>
      </c>
      <c r="G2336" s="32">
        <v>0</v>
      </c>
      <c r="H2336" s="32">
        <v>144</v>
      </c>
      <c r="I2336" s="32">
        <v>77</v>
      </c>
      <c r="J2336"/>
      <c r="K2336"/>
    </row>
    <row r="2337" spans="1:11" x14ac:dyDescent="0.25">
      <c r="A2337" s="1" t="s">
        <v>2730</v>
      </c>
      <c r="B2337" s="1" t="s">
        <v>26</v>
      </c>
      <c r="C2337" s="6">
        <v>43013</v>
      </c>
      <c r="D2337" s="32">
        <v>1</v>
      </c>
      <c r="E2337" s="32">
        <v>98.1</v>
      </c>
      <c r="F2337" s="32">
        <v>47</v>
      </c>
      <c r="G2337" s="32">
        <v>18</v>
      </c>
      <c r="H2337" s="32">
        <v>0</v>
      </c>
      <c r="I2337" s="32">
        <v>11</v>
      </c>
      <c r="J2337"/>
      <c r="K2337"/>
    </row>
    <row r="2338" spans="1:11" x14ac:dyDescent="0.25">
      <c r="A2338" s="1" t="s">
        <v>2732</v>
      </c>
      <c r="B2338" s="1" t="s">
        <v>26</v>
      </c>
      <c r="C2338" s="6">
        <v>42954</v>
      </c>
      <c r="D2338" s="32">
        <v>0.5</v>
      </c>
      <c r="E2338" s="32">
        <v>96.2</v>
      </c>
      <c r="F2338" s="32">
        <v>144</v>
      </c>
      <c r="G2338" s="32">
        <v>36</v>
      </c>
      <c r="H2338" s="32">
        <v>0</v>
      </c>
      <c r="I2338" s="32">
        <v>13</v>
      </c>
      <c r="J2338"/>
      <c r="K2338"/>
    </row>
    <row r="2339" spans="1:11" x14ac:dyDescent="0.25">
      <c r="A2339" s="1" t="s">
        <v>2734</v>
      </c>
      <c r="B2339" s="1" t="s">
        <v>26</v>
      </c>
      <c r="C2339" s="1" t="s">
        <v>2735</v>
      </c>
      <c r="D2339" s="32">
        <v>4</v>
      </c>
      <c r="E2339" s="32">
        <v>5.7</v>
      </c>
      <c r="F2339" s="32">
        <v>102</v>
      </c>
      <c r="G2339" s="32">
        <v>26</v>
      </c>
      <c r="H2339" s="32">
        <v>91</v>
      </c>
      <c r="I2339" s="32">
        <v>25</v>
      </c>
      <c r="J2339"/>
      <c r="K2339"/>
    </row>
    <row r="2340" spans="1:11" x14ac:dyDescent="0.25">
      <c r="A2340" s="1" t="s">
        <v>2737</v>
      </c>
      <c r="B2340" s="1" t="s">
        <v>26</v>
      </c>
      <c r="C2340" s="6">
        <v>39605</v>
      </c>
      <c r="D2340" s="32">
        <v>10</v>
      </c>
      <c r="E2340" s="32">
        <v>96.6</v>
      </c>
      <c r="F2340" s="32">
        <v>71</v>
      </c>
      <c r="G2340" s="32">
        <v>22</v>
      </c>
      <c r="H2340" s="32">
        <v>138</v>
      </c>
      <c r="I2340" s="32">
        <v>70</v>
      </c>
      <c r="J2340"/>
      <c r="K2340"/>
    </row>
    <row r="2341" spans="1:11" x14ac:dyDescent="0.25">
      <c r="A2341" s="1" t="s">
        <v>2748</v>
      </c>
      <c r="B2341" s="1" t="s">
        <v>26</v>
      </c>
      <c r="C2341" s="6">
        <v>35802</v>
      </c>
      <c r="D2341" s="32">
        <v>20</v>
      </c>
      <c r="E2341" s="32">
        <v>96.5</v>
      </c>
      <c r="F2341" s="32">
        <v>65</v>
      </c>
      <c r="G2341" s="32">
        <v>22</v>
      </c>
      <c r="H2341" s="32">
        <v>178</v>
      </c>
      <c r="I2341" s="32">
        <v>134</v>
      </c>
      <c r="J2341"/>
      <c r="K2341"/>
    </row>
    <row r="2342" spans="1:11" x14ac:dyDescent="0.25">
      <c r="A2342" s="1" t="s">
        <v>2754</v>
      </c>
      <c r="B2342" s="1" t="s">
        <v>26</v>
      </c>
      <c r="C2342" s="1" t="s">
        <v>113</v>
      </c>
      <c r="D2342" s="32">
        <v>4</v>
      </c>
      <c r="E2342" s="32">
        <v>95.1</v>
      </c>
      <c r="F2342" s="32">
        <v>98</v>
      </c>
      <c r="G2342" s="32">
        <v>16</v>
      </c>
      <c r="H2342" s="32">
        <v>104</v>
      </c>
      <c r="I2342" s="32">
        <v>31</v>
      </c>
      <c r="J2342"/>
      <c r="K2342"/>
    </row>
    <row r="2343" spans="1:11" x14ac:dyDescent="0.25">
      <c r="A2343" s="1" t="s">
        <v>2756</v>
      </c>
      <c r="B2343" s="1" t="s">
        <v>26</v>
      </c>
      <c r="C2343" s="1" t="s">
        <v>2757</v>
      </c>
      <c r="D2343" s="32">
        <v>35</v>
      </c>
      <c r="E2343" s="32">
        <v>98.4</v>
      </c>
      <c r="F2343" s="32">
        <v>86</v>
      </c>
      <c r="G2343" s="32">
        <v>22</v>
      </c>
      <c r="H2343" s="32">
        <v>158</v>
      </c>
      <c r="I2343" s="32">
        <v>126</v>
      </c>
      <c r="J2343"/>
      <c r="K2343"/>
    </row>
    <row r="2344" spans="1:11" x14ac:dyDescent="0.25">
      <c r="A2344" s="1" t="s">
        <v>2761</v>
      </c>
      <c r="B2344" s="1" t="s">
        <v>26</v>
      </c>
      <c r="C2344" s="1" t="s">
        <v>113</v>
      </c>
      <c r="D2344" s="32">
        <v>16</v>
      </c>
      <c r="E2344" s="32">
        <v>98.2</v>
      </c>
      <c r="F2344" s="32">
        <v>92</v>
      </c>
      <c r="G2344" s="32">
        <v>0</v>
      </c>
      <c r="H2344" s="32">
        <v>150</v>
      </c>
      <c r="I2344" s="32">
        <v>97</v>
      </c>
      <c r="J2344"/>
      <c r="K2344"/>
    </row>
    <row r="2345" spans="1:11" x14ac:dyDescent="0.25">
      <c r="A2345" s="1" t="s">
        <v>2765</v>
      </c>
      <c r="B2345" s="1" t="s">
        <v>26</v>
      </c>
      <c r="C2345" s="1" t="s">
        <v>113</v>
      </c>
      <c r="D2345" s="32">
        <v>6</v>
      </c>
      <c r="E2345" s="32">
        <v>97.7</v>
      </c>
      <c r="F2345" s="32">
        <v>94</v>
      </c>
      <c r="G2345" s="32">
        <v>17</v>
      </c>
      <c r="H2345" s="32">
        <v>120</v>
      </c>
      <c r="I2345" s="32">
        <v>40</v>
      </c>
      <c r="J2345"/>
      <c r="K2345"/>
    </row>
    <row r="2346" spans="1:11" x14ac:dyDescent="0.25">
      <c r="A2346" s="1" t="s">
        <v>2768</v>
      </c>
      <c r="B2346" s="1" t="s">
        <v>26</v>
      </c>
      <c r="C2346" s="1" t="s">
        <v>2769</v>
      </c>
      <c r="D2346" s="32">
        <v>14</v>
      </c>
      <c r="E2346" s="32">
        <v>98.7</v>
      </c>
      <c r="F2346" s="32">
        <v>102</v>
      </c>
      <c r="G2346" s="32">
        <v>22</v>
      </c>
      <c r="H2346" s="32">
        <v>158</v>
      </c>
      <c r="I2346" s="32">
        <v>92</v>
      </c>
      <c r="J2346"/>
      <c r="K2346"/>
    </row>
    <row r="2347" spans="1:11" x14ac:dyDescent="0.25">
      <c r="A2347" s="1" t="s">
        <v>2773</v>
      </c>
      <c r="B2347" s="1" t="s">
        <v>26</v>
      </c>
      <c r="C2347" s="6">
        <v>42406</v>
      </c>
      <c r="D2347" s="32">
        <v>1</v>
      </c>
      <c r="E2347" s="32">
        <v>97.3</v>
      </c>
      <c r="F2347" s="32">
        <v>112</v>
      </c>
      <c r="G2347" s="32">
        <v>0</v>
      </c>
      <c r="H2347" s="32">
        <v>80</v>
      </c>
      <c r="I2347" s="32">
        <v>22</v>
      </c>
      <c r="J2347"/>
      <c r="K2347"/>
    </row>
    <row r="2348" spans="1:11" x14ac:dyDescent="0.25">
      <c r="A2348" s="1" t="s">
        <v>2779</v>
      </c>
      <c r="B2348" s="1" t="s">
        <v>26</v>
      </c>
      <c r="C2348" s="6">
        <v>42623</v>
      </c>
      <c r="D2348" s="32">
        <v>1</v>
      </c>
      <c r="E2348" s="32">
        <v>97.09</v>
      </c>
      <c r="F2348" s="32">
        <v>118</v>
      </c>
      <c r="G2348" s="32">
        <v>0</v>
      </c>
      <c r="H2348" s="32">
        <v>0</v>
      </c>
      <c r="I2348" s="39">
        <v>50</v>
      </c>
      <c r="J2348"/>
      <c r="K2348"/>
    </row>
    <row r="2349" spans="1:11" x14ac:dyDescent="0.25">
      <c r="A2349" s="1" t="s">
        <v>2788</v>
      </c>
      <c r="B2349" s="1" t="s">
        <v>26</v>
      </c>
      <c r="C2349" s="1" t="s">
        <v>113</v>
      </c>
      <c r="D2349" s="32">
        <v>18</v>
      </c>
      <c r="E2349" s="32">
        <v>98.8</v>
      </c>
      <c r="F2349" s="32">
        <v>90</v>
      </c>
      <c r="G2349" s="32">
        <v>20</v>
      </c>
      <c r="H2349" s="32">
        <v>0</v>
      </c>
      <c r="I2349" s="32">
        <v>0</v>
      </c>
      <c r="J2349"/>
      <c r="K2349"/>
    </row>
    <row r="2350" spans="1:11" x14ac:dyDescent="0.25">
      <c r="A2350" s="1" t="s">
        <v>2791</v>
      </c>
      <c r="B2350" s="1" t="s">
        <v>26</v>
      </c>
      <c r="C2350" s="1" t="s">
        <v>113</v>
      </c>
      <c r="D2350" s="32">
        <v>5</v>
      </c>
      <c r="E2350" s="32">
        <v>99.5</v>
      </c>
      <c r="F2350" s="32">
        <v>94</v>
      </c>
      <c r="G2350" s="32">
        <v>18</v>
      </c>
      <c r="H2350" s="32">
        <v>109</v>
      </c>
      <c r="I2350" s="32">
        <v>40</v>
      </c>
      <c r="J2350"/>
      <c r="K2350"/>
    </row>
    <row r="2351" spans="1:11" x14ac:dyDescent="0.25">
      <c r="A2351" s="1" t="s">
        <v>2794</v>
      </c>
      <c r="B2351" s="1" t="s">
        <v>26</v>
      </c>
      <c r="C2351" s="6">
        <v>41978</v>
      </c>
      <c r="D2351" s="32">
        <v>3</v>
      </c>
      <c r="E2351" s="32">
        <v>97.3</v>
      </c>
      <c r="F2351" s="32">
        <v>99</v>
      </c>
      <c r="G2351" s="32">
        <v>30</v>
      </c>
      <c r="H2351" s="32">
        <v>98</v>
      </c>
      <c r="I2351" s="32">
        <v>32</v>
      </c>
      <c r="J2351"/>
      <c r="K2351"/>
    </row>
    <row r="2352" spans="1:11" x14ac:dyDescent="0.25">
      <c r="A2352" s="1" t="s">
        <v>2797</v>
      </c>
      <c r="B2352" s="1" t="s">
        <v>26</v>
      </c>
      <c r="C2352" s="1" t="s">
        <v>113</v>
      </c>
      <c r="D2352" s="32">
        <v>7</v>
      </c>
      <c r="E2352" s="32">
        <v>97.3</v>
      </c>
      <c r="F2352" s="32">
        <v>100</v>
      </c>
      <c r="G2352" s="32">
        <v>26</v>
      </c>
      <c r="H2352" s="32">
        <v>106</v>
      </c>
      <c r="I2352" s="32">
        <v>40.700000000000003</v>
      </c>
      <c r="J2352"/>
      <c r="K2352"/>
    </row>
    <row r="2353" spans="1:11" x14ac:dyDescent="0.25">
      <c r="A2353" s="1" t="s">
        <v>2799</v>
      </c>
      <c r="B2353" s="1" t="s">
        <v>26</v>
      </c>
      <c r="C2353" s="6">
        <v>40729</v>
      </c>
      <c r="D2353" s="32">
        <v>7</v>
      </c>
      <c r="E2353" s="32">
        <v>96.6</v>
      </c>
      <c r="F2353" s="32">
        <v>94</v>
      </c>
      <c r="G2353" s="32">
        <v>13</v>
      </c>
      <c r="H2353" s="32">
        <v>111</v>
      </c>
      <c r="I2353" s="32">
        <v>42</v>
      </c>
      <c r="J2353"/>
      <c r="K2353"/>
    </row>
    <row r="2354" spans="1:11" x14ac:dyDescent="0.25">
      <c r="A2354" s="1" t="s">
        <v>2811</v>
      </c>
      <c r="B2354" s="1" t="s">
        <v>26</v>
      </c>
      <c r="C2354" s="1" t="s">
        <v>2812</v>
      </c>
      <c r="D2354" s="32">
        <v>6</v>
      </c>
      <c r="E2354" s="32">
        <v>98.1</v>
      </c>
      <c r="F2354" s="32">
        <v>99</v>
      </c>
      <c r="G2354" s="32">
        <v>29</v>
      </c>
      <c r="H2354" s="32">
        <v>115</v>
      </c>
      <c r="I2354" s="32">
        <v>41</v>
      </c>
      <c r="J2354"/>
      <c r="K2354"/>
    </row>
    <row r="2355" spans="1:11" x14ac:dyDescent="0.25">
      <c r="A2355" s="1" t="s">
        <v>2819</v>
      </c>
      <c r="B2355" s="1" t="s">
        <v>26</v>
      </c>
      <c r="C2355" s="1" t="s">
        <v>113</v>
      </c>
      <c r="D2355" s="32">
        <v>3</v>
      </c>
      <c r="E2355" s="32">
        <v>95.9</v>
      </c>
      <c r="F2355" s="32">
        <v>154</v>
      </c>
      <c r="G2355" s="32">
        <v>48</v>
      </c>
      <c r="H2355" s="32">
        <v>83.5</v>
      </c>
      <c r="I2355" s="32">
        <v>22.9</v>
      </c>
      <c r="J2355"/>
      <c r="K2355"/>
    </row>
    <row r="2356" spans="1:11" x14ac:dyDescent="0.25">
      <c r="A2356" s="1" t="s">
        <v>2827</v>
      </c>
      <c r="B2356" s="1" t="s">
        <v>26</v>
      </c>
      <c r="C2356" s="1" t="s">
        <v>113</v>
      </c>
      <c r="D2356" s="32">
        <v>8</v>
      </c>
      <c r="E2356" s="32">
        <v>96.3</v>
      </c>
      <c r="F2356" s="32">
        <v>94</v>
      </c>
      <c r="G2356" s="32">
        <v>17</v>
      </c>
      <c r="H2356" s="32">
        <v>123.5</v>
      </c>
      <c r="I2356" s="32">
        <v>48.5</v>
      </c>
      <c r="J2356"/>
      <c r="K2356"/>
    </row>
    <row r="2357" spans="1:11" x14ac:dyDescent="0.25">
      <c r="A2357" s="1" t="s">
        <v>2830</v>
      </c>
      <c r="B2357" s="1" t="s">
        <v>26</v>
      </c>
      <c r="C2357" s="6">
        <v>36439</v>
      </c>
      <c r="D2357" s="32">
        <v>16</v>
      </c>
      <c r="E2357" s="32">
        <v>94.6</v>
      </c>
      <c r="F2357" s="32">
        <v>106</v>
      </c>
      <c r="G2357" s="32">
        <v>25</v>
      </c>
      <c r="H2357" s="32">
        <v>145</v>
      </c>
      <c r="I2357" s="32">
        <v>110</v>
      </c>
      <c r="J2357"/>
      <c r="K2357"/>
    </row>
    <row r="2358" spans="1:11" x14ac:dyDescent="0.25">
      <c r="A2358" s="1" t="s">
        <v>2833</v>
      </c>
      <c r="B2358" s="1" t="s">
        <v>26</v>
      </c>
      <c r="C2358" s="1" t="s">
        <v>113</v>
      </c>
      <c r="D2358" s="32">
        <v>10</v>
      </c>
      <c r="E2358" s="32">
        <v>97.1</v>
      </c>
      <c r="F2358" s="32">
        <v>101</v>
      </c>
      <c r="G2358" s="32">
        <v>24</v>
      </c>
      <c r="H2358" s="32">
        <v>134</v>
      </c>
      <c r="I2358" s="32">
        <v>56</v>
      </c>
      <c r="J2358"/>
      <c r="K2358"/>
    </row>
    <row r="2359" spans="1:11" x14ac:dyDescent="0.25">
      <c r="A2359" s="1" t="s">
        <v>2850</v>
      </c>
      <c r="B2359" s="1" t="s">
        <v>26</v>
      </c>
      <c r="C2359" s="1" t="s">
        <v>2851</v>
      </c>
      <c r="D2359" s="32">
        <v>0.5</v>
      </c>
      <c r="E2359" s="32">
        <v>96.3</v>
      </c>
      <c r="F2359" s="32">
        <v>136</v>
      </c>
      <c r="G2359" s="32">
        <v>40</v>
      </c>
      <c r="H2359" s="32">
        <v>0</v>
      </c>
      <c r="I2359" s="32">
        <v>12</v>
      </c>
      <c r="J2359"/>
      <c r="K2359"/>
    </row>
    <row r="2360" spans="1:11" x14ac:dyDescent="0.25">
      <c r="A2360" s="1" t="s">
        <v>2854</v>
      </c>
      <c r="B2360" s="1" t="s">
        <v>26</v>
      </c>
      <c r="C2360" s="1" t="s">
        <v>2855</v>
      </c>
      <c r="D2360" s="32">
        <v>8</v>
      </c>
      <c r="E2360" s="32">
        <v>97.3</v>
      </c>
      <c r="F2360" s="32">
        <v>108</v>
      </c>
      <c r="G2360" s="32">
        <v>20</v>
      </c>
      <c r="H2360" s="32">
        <v>120</v>
      </c>
      <c r="I2360" s="32">
        <v>50</v>
      </c>
      <c r="J2360"/>
      <c r="K2360"/>
    </row>
    <row r="2361" spans="1:11" x14ac:dyDescent="0.25">
      <c r="A2361" s="1" t="s">
        <v>2858</v>
      </c>
      <c r="B2361" s="1" t="s">
        <v>26</v>
      </c>
      <c r="C2361" s="1" t="s">
        <v>113</v>
      </c>
      <c r="D2361" s="32">
        <v>16</v>
      </c>
      <c r="E2361" s="32">
        <v>97.3</v>
      </c>
      <c r="F2361" s="32">
        <v>82</v>
      </c>
      <c r="G2361" s="32">
        <v>18</v>
      </c>
      <c r="H2361" s="32">
        <v>152</v>
      </c>
      <c r="I2361" s="32">
        <v>96</v>
      </c>
      <c r="J2361"/>
      <c r="K2361"/>
    </row>
    <row r="2362" spans="1:11" x14ac:dyDescent="0.25">
      <c r="A2362" s="1" t="s">
        <v>2861</v>
      </c>
      <c r="B2362" s="1" t="s">
        <v>26</v>
      </c>
      <c r="C2362" s="1" t="s">
        <v>113</v>
      </c>
      <c r="D2362" s="32">
        <v>16</v>
      </c>
      <c r="E2362" s="32">
        <v>98.4</v>
      </c>
      <c r="F2362" s="32">
        <v>39</v>
      </c>
      <c r="G2362" s="32">
        <v>0</v>
      </c>
      <c r="H2362" s="32">
        <v>158</v>
      </c>
      <c r="I2362" s="32">
        <v>166</v>
      </c>
      <c r="J2362"/>
      <c r="K2362"/>
    </row>
    <row r="2363" spans="1:11" x14ac:dyDescent="0.25">
      <c r="A2363" s="1" t="s">
        <v>2866</v>
      </c>
      <c r="B2363" s="1" t="s">
        <v>26</v>
      </c>
      <c r="C2363" s="15" t="s">
        <v>113</v>
      </c>
      <c r="D2363" s="32">
        <v>7</v>
      </c>
      <c r="E2363" s="32">
        <v>97.2</v>
      </c>
      <c r="F2363" s="32">
        <v>71</v>
      </c>
      <c r="G2363" s="32">
        <v>12</v>
      </c>
      <c r="H2363" s="32">
        <v>119</v>
      </c>
      <c r="I2363" s="32">
        <v>47.7</v>
      </c>
      <c r="J2363"/>
      <c r="K2363"/>
    </row>
    <row r="2364" spans="1:11" x14ac:dyDescent="0.25">
      <c r="A2364" s="1" t="s">
        <v>2869</v>
      </c>
      <c r="B2364" s="1" t="s">
        <v>26</v>
      </c>
      <c r="C2364" s="15" t="s">
        <v>113</v>
      </c>
      <c r="D2364" s="32">
        <v>3</v>
      </c>
      <c r="E2364" s="32">
        <v>94.5</v>
      </c>
      <c r="F2364" s="32">
        <v>63</v>
      </c>
      <c r="G2364" s="32">
        <v>17</v>
      </c>
      <c r="H2364" s="32">
        <v>98</v>
      </c>
      <c r="I2364" s="32">
        <v>32.5</v>
      </c>
      <c r="J2364"/>
      <c r="K2364"/>
    </row>
    <row r="2365" spans="1:11" x14ac:dyDescent="0.25">
      <c r="A2365" s="1" t="s">
        <v>2873</v>
      </c>
      <c r="B2365" s="1" t="s">
        <v>26</v>
      </c>
      <c r="C2365" s="1" t="s">
        <v>1834</v>
      </c>
      <c r="D2365" s="32">
        <v>18</v>
      </c>
      <c r="E2365" s="32">
        <v>97.08</v>
      </c>
      <c r="F2365" s="32">
        <v>80</v>
      </c>
      <c r="G2365" s="32">
        <v>20</v>
      </c>
      <c r="H2365" s="32">
        <v>164</v>
      </c>
      <c r="I2365" s="32">
        <v>116.3</v>
      </c>
      <c r="J2365"/>
      <c r="K2365"/>
    </row>
    <row r="2366" spans="1:11" x14ac:dyDescent="0.25">
      <c r="A2366" s="1" t="s">
        <v>2876</v>
      </c>
      <c r="B2366" s="1" t="s">
        <v>26</v>
      </c>
      <c r="C2366" s="6">
        <v>40552</v>
      </c>
      <c r="D2366" s="32">
        <v>6</v>
      </c>
      <c r="E2366" s="32">
        <v>97.05</v>
      </c>
      <c r="F2366" s="32">
        <v>112</v>
      </c>
      <c r="G2366" s="32">
        <v>17</v>
      </c>
      <c r="H2366" s="32">
        <v>97</v>
      </c>
      <c r="I2366" s="32">
        <v>31.3</v>
      </c>
      <c r="J2366"/>
      <c r="K2366"/>
    </row>
    <row r="2367" spans="1:11" x14ac:dyDescent="0.25">
      <c r="A2367" s="1" t="s">
        <v>2886</v>
      </c>
      <c r="B2367" s="1" t="s">
        <v>26</v>
      </c>
      <c r="C2367" s="1" t="s">
        <v>2887</v>
      </c>
      <c r="D2367" s="32">
        <v>8.3000000000000004E-2</v>
      </c>
      <c r="E2367" s="32">
        <v>96.9</v>
      </c>
      <c r="F2367" s="32">
        <v>100</v>
      </c>
      <c r="G2367" s="32">
        <v>10</v>
      </c>
      <c r="H2367" s="32">
        <v>0</v>
      </c>
      <c r="I2367" s="32">
        <v>0</v>
      </c>
      <c r="J2367"/>
      <c r="K2367"/>
    </row>
    <row r="2368" spans="1:11" x14ac:dyDescent="0.25">
      <c r="A2368" s="1" t="s">
        <v>2889</v>
      </c>
      <c r="B2368" s="1" t="s">
        <v>26</v>
      </c>
      <c r="C2368" s="6">
        <v>40643</v>
      </c>
      <c r="D2368" s="32">
        <v>7</v>
      </c>
      <c r="E2368" s="32">
        <v>95.5</v>
      </c>
      <c r="F2368" s="32">
        <v>94</v>
      </c>
      <c r="G2368" s="32">
        <v>18</v>
      </c>
      <c r="H2368" s="32">
        <v>120</v>
      </c>
      <c r="I2368" s="32">
        <v>47.3</v>
      </c>
      <c r="J2368"/>
      <c r="K2368"/>
    </row>
    <row r="2369" spans="1:75" x14ac:dyDescent="0.25">
      <c r="A2369" s="1" t="s">
        <v>2898</v>
      </c>
      <c r="B2369" s="1" t="s">
        <v>26</v>
      </c>
      <c r="C2369" s="6">
        <v>38721</v>
      </c>
      <c r="D2369" s="32">
        <v>11</v>
      </c>
      <c r="E2369" s="32">
        <v>97.3</v>
      </c>
      <c r="F2369" s="32">
        <v>101</v>
      </c>
      <c r="G2369" s="32">
        <v>26</v>
      </c>
      <c r="H2369" s="32">
        <v>144</v>
      </c>
      <c r="I2369" s="32">
        <v>80.599999999999994</v>
      </c>
      <c r="J2369"/>
      <c r="K2369"/>
    </row>
    <row r="2370" spans="1:75" x14ac:dyDescent="0.25">
      <c r="A2370" s="1" t="s">
        <v>2899</v>
      </c>
      <c r="B2370" s="1" t="s">
        <v>26</v>
      </c>
      <c r="C2370" s="6">
        <v>37659</v>
      </c>
      <c r="D2370" s="32">
        <v>14</v>
      </c>
      <c r="E2370" s="32">
        <v>95.9</v>
      </c>
      <c r="F2370" s="32">
        <v>84</v>
      </c>
      <c r="G2370" s="32">
        <v>21</v>
      </c>
      <c r="H2370" s="32">
        <v>40</v>
      </c>
      <c r="I2370" s="32">
        <v>85</v>
      </c>
      <c r="J2370"/>
      <c r="K2370"/>
    </row>
    <row r="2371" spans="1:75" x14ac:dyDescent="0.25">
      <c r="A2371" s="1" t="s">
        <v>2902</v>
      </c>
      <c r="B2371" s="1" t="s">
        <v>26</v>
      </c>
      <c r="C2371" s="1" t="s">
        <v>113</v>
      </c>
      <c r="D2371" s="32">
        <v>27</v>
      </c>
      <c r="E2371" s="32">
        <v>96.5</v>
      </c>
      <c r="F2371" s="32">
        <v>89</v>
      </c>
      <c r="G2371" s="32">
        <v>14</v>
      </c>
      <c r="H2371" s="32">
        <v>168</v>
      </c>
      <c r="I2371" s="32">
        <v>140</v>
      </c>
      <c r="J2371"/>
      <c r="K2371"/>
    </row>
    <row r="2372" spans="1:75" x14ac:dyDescent="0.25">
      <c r="A2372" s="1" t="s">
        <v>2905</v>
      </c>
      <c r="B2372" s="1" t="s">
        <v>26</v>
      </c>
      <c r="C2372" s="1" t="s">
        <v>113</v>
      </c>
      <c r="D2372" s="32">
        <v>25</v>
      </c>
      <c r="E2372" s="32">
        <v>91.8</v>
      </c>
      <c r="F2372" s="32">
        <v>99</v>
      </c>
      <c r="G2372" s="32">
        <v>35</v>
      </c>
      <c r="H2372" s="32">
        <v>151.5</v>
      </c>
      <c r="I2372" s="32">
        <v>143.6</v>
      </c>
      <c r="J2372"/>
      <c r="K2372"/>
    </row>
    <row r="2373" spans="1:75" x14ac:dyDescent="0.25">
      <c r="A2373" s="1" t="s">
        <v>2909</v>
      </c>
      <c r="B2373" s="1" t="s">
        <v>26</v>
      </c>
      <c r="C2373" s="6">
        <v>40978</v>
      </c>
      <c r="D2373" s="32">
        <v>7</v>
      </c>
      <c r="E2373" s="32">
        <v>91.8</v>
      </c>
      <c r="F2373" s="32">
        <v>99</v>
      </c>
      <c r="G2373" s="32">
        <v>30</v>
      </c>
      <c r="H2373" s="32">
        <v>106</v>
      </c>
      <c r="I2373" s="32">
        <v>39.6</v>
      </c>
      <c r="J2373"/>
      <c r="K2373"/>
    </row>
    <row r="2374" spans="1:75" x14ac:dyDescent="0.25">
      <c r="A2374" s="1" t="s">
        <v>2916</v>
      </c>
      <c r="B2374" s="1" t="s">
        <v>26</v>
      </c>
      <c r="C2374" s="6">
        <v>42649</v>
      </c>
      <c r="D2374" s="32">
        <v>1.25</v>
      </c>
      <c r="E2374" s="32">
        <v>96.2</v>
      </c>
      <c r="F2374" s="32">
        <v>70</v>
      </c>
      <c r="G2374" s="32">
        <v>0</v>
      </c>
      <c r="H2374" s="32">
        <v>74</v>
      </c>
      <c r="I2374" s="32">
        <v>19.5</v>
      </c>
      <c r="J2374"/>
      <c r="K2374"/>
    </row>
    <row r="2375" spans="1:75" x14ac:dyDescent="0.25">
      <c r="A2375" s="1" t="s">
        <v>2919</v>
      </c>
      <c r="B2375" s="1" t="s">
        <v>26</v>
      </c>
      <c r="C2375" s="1" t="s">
        <v>113</v>
      </c>
      <c r="D2375" s="32">
        <v>2</v>
      </c>
      <c r="E2375" s="32">
        <v>96.8</v>
      </c>
      <c r="F2375" s="32">
        <v>96</v>
      </c>
      <c r="G2375" s="32">
        <v>30</v>
      </c>
      <c r="H2375" s="32">
        <v>100</v>
      </c>
      <c r="I2375" s="32">
        <v>0</v>
      </c>
      <c r="J2375"/>
      <c r="K2375"/>
    </row>
    <row r="2376" spans="1:75" x14ac:dyDescent="0.25">
      <c r="A2376" s="1" t="s">
        <v>2922</v>
      </c>
      <c r="B2376" s="1" t="s">
        <v>26</v>
      </c>
      <c r="C2376" s="1" t="s">
        <v>2923</v>
      </c>
      <c r="D2376" s="32">
        <v>4</v>
      </c>
      <c r="E2376" s="32">
        <v>36.700000000000003</v>
      </c>
      <c r="F2376" s="32">
        <v>95</v>
      </c>
      <c r="G2376" s="32">
        <v>29</v>
      </c>
      <c r="H2376" s="32">
        <v>98.5</v>
      </c>
      <c r="I2376" s="32">
        <v>31.4</v>
      </c>
      <c r="J2376"/>
      <c r="K2376"/>
    </row>
    <row r="2377" spans="1:75" x14ac:dyDescent="0.25">
      <c r="A2377" s="73"/>
      <c r="B2377" s="74"/>
      <c r="C2377" s="71"/>
      <c r="D2377" s="71"/>
      <c r="E2377" s="72"/>
      <c r="F2377" s="72"/>
      <c r="G2377" s="72"/>
      <c r="H2377" s="72"/>
      <c r="I2377" s="72"/>
      <c r="J2377" s="72"/>
      <c r="K2377" s="72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X2377" s="73"/>
      <c r="Y2377" s="73"/>
      <c r="Z2377" s="73"/>
      <c r="AA2377" s="73"/>
      <c r="AB2377" s="73"/>
      <c r="AC2377" s="73"/>
      <c r="AD2377" s="73"/>
      <c r="AE2377" s="73"/>
      <c r="AF2377" s="73"/>
      <c r="AG2377" s="73"/>
      <c r="AH2377" s="73"/>
      <c r="AI2377" s="73"/>
      <c r="AJ2377" s="73"/>
      <c r="AK2377" s="73"/>
      <c r="AL2377" s="73"/>
      <c r="AM2377" s="73"/>
      <c r="AN2377" s="73"/>
      <c r="AO2377" s="73"/>
      <c r="AP2377" s="73"/>
      <c r="AQ2377" s="73"/>
      <c r="AR2377" s="73"/>
      <c r="AS2377" s="73"/>
      <c r="AT2377" s="73"/>
      <c r="AU2377" s="73"/>
      <c r="AV2377" s="73"/>
      <c r="AW2377" s="73"/>
      <c r="AX2377" s="73"/>
      <c r="AY2377" s="73"/>
      <c r="AZ2377" s="73"/>
      <c r="BA2377" s="73"/>
      <c r="BB2377" s="73"/>
      <c r="BC2377" s="73"/>
      <c r="BD2377" s="73"/>
      <c r="BE2377" s="73"/>
      <c r="BF2377" s="73"/>
      <c r="BG2377" s="73"/>
      <c r="BH2377" s="73"/>
      <c r="BI2377" s="73"/>
      <c r="BJ2377" s="73"/>
      <c r="BK2377" s="73"/>
      <c r="BL2377" s="73"/>
      <c r="BM2377" s="73"/>
      <c r="BN2377" s="73"/>
      <c r="BO2377" s="73"/>
      <c r="BP2377" s="73"/>
      <c r="BQ2377" s="73"/>
      <c r="BR2377" s="73"/>
      <c r="BS2377" s="73"/>
      <c r="BT2377" s="73"/>
      <c r="BU2377" s="73"/>
      <c r="BV2377" s="73"/>
      <c r="BW2377" s="73"/>
    </row>
  </sheetData>
  <sortState ref="B6:K1189">
    <sortCondition ref="E6:E1189" customList="&lt;18"/>
  </sortState>
  <mergeCells count="7">
    <mergeCell ref="L4:M4"/>
    <mergeCell ref="N28:S28"/>
    <mergeCell ref="A1193:H1193"/>
    <mergeCell ref="B1728:H1728"/>
    <mergeCell ref="K1194:O1194"/>
    <mergeCell ref="K1728:M1728"/>
    <mergeCell ref="L13:M13"/>
  </mergeCells>
  <pageMargins left="0.7" right="0.7" top="0.75" bottom="0.75" header="0.3" footer="0.3"/>
  <pageSetup paperSize="9" orientation="portrait" r:id="rId1"/>
  <rowBreaks count="1" manualBreakCount="1">
    <brk id="1196" max="16383" man="1"/>
  </rowBreaks>
  <colBreaks count="1" manualBreakCount="1">
    <brk id="1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800"/>
  </sheetPr>
  <dimension ref="B1:I73"/>
  <sheetViews>
    <sheetView topLeftCell="A25" zoomScaleNormal="100" workbookViewId="0">
      <selection activeCell="B30" sqref="B30:D34"/>
    </sheetView>
  </sheetViews>
  <sheetFormatPr defaultRowHeight="15" x14ac:dyDescent="0.25"/>
  <cols>
    <col min="1" max="1" width="5" customWidth="1"/>
    <col min="2" max="2" width="15.42578125" customWidth="1"/>
  </cols>
  <sheetData>
    <row r="1" spans="2:9" x14ac:dyDescent="0.25">
      <c r="B1" t="s">
        <v>3101</v>
      </c>
    </row>
    <row r="2" spans="2:9" x14ac:dyDescent="0.25">
      <c r="B2" t="s">
        <v>3087</v>
      </c>
    </row>
    <row r="3" spans="2:9" x14ac:dyDescent="0.25">
      <c r="B3" t="s">
        <v>3088</v>
      </c>
    </row>
    <row r="4" spans="2:9" ht="34.15" customHeight="1" x14ac:dyDescent="0.25"/>
    <row r="8" spans="2:9" x14ac:dyDescent="0.25">
      <c r="B8" s="160" t="s">
        <v>3089</v>
      </c>
    </row>
    <row r="9" spans="2:9" ht="15.75" thickBot="1" x14ac:dyDescent="0.3"/>
    <row r="10" spans="2:9" x14ac:dyDescent="0.25">
      <c r="B10" s="162" t="s">
        <v>3090</v>
      </c>
      <c r="C10" s="163" t="s">
        <v>3091</v>
      </c>
      <c r="D10" s="163" t="s">
        <v>3092</v>
      </c>
      <c r="E10" s="163" t="s">
        <v>3093</v>
      </c>
      <c r="F10" s="163" t="s">
        <v>2939</v>
      </c>
      <c r="G10" s="163" t="s">
        <v>2940</v>
      </c>
      <c r="H10" s="163" t="s">
        <v>2930</v>
      </c>
      <c r="I10" s="163" t="s">
        <v>3094</v>
      </c>
    </row>
    <row r="11" spans="2:9" x14ac:dyDescent="0.25">
      <c r="B11" s="164" t="s">
        <v>3085</v>
      </c>
      <c r="C11" s="166">
        <v>4</v>
      </c>
      <c r="D11" s="166">
        <v>0</v>
      </c>
      <c r="E11" s="166">
        <v>4</v>
      </c>
      <c r="F11" s="168">
        <v>0</v>
      </c>
      <c r="G11" s="168">
        <v>4</v>
      </c>
      <c r="H11" s="168">
        <v>2</v>
      </c>
      <c r="I11" s="168">
        <v>2.3094010767585029</v>
      </c>
    </row>
    <row r="12" spans="2:9" ht="15.75" thickBot="1" x14ac:dyDescent="0.3">
      <c r="B12" s="165" t="s">
        <v>2980</v>
      </c>
      <c r="C12" s="167">
        <v>4</v>
      </c>
      <c r="D12" s="167">
        <v>0</v>
      </c>
      <c r="E12" s="167">
        <v>4</v>
      </c>
      <c r="F12" s="169">
        <v>36</v>
      </c>
      <c r="G12" s="169">
        <v>403</v>
      </c>
      <c r="H12" s="169">
        <v>172.75</v>
      </c>
      <c r="I12" s="169">
        <v>163.62431563391385</v>
      </c>
    </row>
    <row r="15" spans="2:9" x14ac:dyDescent="0.25">
      <c r="B15" s="160" t="s">
        <v>3095</v>
      </c>
    </row>
    <row r="16" spans="2:9" ht="15.75" thickBot="1" x14ac:dyDescent="0.3"/>
    <row r="17" spans="2:4" x14ac:dyDescent="0.25">
      <c r="B17" s="162" t="s">
        <v>3096</v>
      </c>
      <c r="C17" s="163" t="s">
        <v>3085</v>
      </c>
      <c r="D17" s="163" t="s">
        <v>2980</v>
      </c>
    </row>
    <row r="18" spans="2:4" x14ac:dyDescent="0.25">
      <c r="B18" s="170" t="s">
        <v>3085</v>
      </c>
      <c r="C18" s="176">
        <v>1</v>
      </c>
      <c r="D18" s="174">
        <v>0.80979337493745884</v>
      </c>
    </row>
    <row r="19" spans="2:4" ht="15.75" thickBot="1" x14ac:dyDescent="0.3">
      <c r="B19" s="171" t="s">
        <v>2980</v>
      </c>
      <c r="C19" s="175">
        <v>0.80979337493745884</v>
      </c>
      <c r="D19" s="177">
        <v>1</v>
      </c>
    </row>
    <row r="20" spans="2:4" x14ac:dyDescent="0.25">
      <c r="B20" s="178" t="s">
        <v>3097</v>
      </c>
    </row>
    <row r="23" spans="2:4" x14ac:dyDescent="0.25">
      <c r="B23" s="160" t="s">
        <v>3098</v>
      </c>
    </row>
    <row r="24" spans="2:4" ht="15.75" thickBot="1" x14ac:dyDescent="0.3"/>
    <row r="25" spans="2:4" x14ac:dyDescent="0.25">
      <c r="B25" s="162" t="s">
        <v>3096</v>
      </c>
      <c r="C25" s="163" t="s">
        <v>3085</v>
      </c>
      <c r="D25" s="163" t="s">
        <v>2980</v>
      </c>
    </row>
    <row r="26" spans="2:4" x14ac:dyDescent="0.25">
      <c r="B26" s="170" t="s">
        <v>3085</v>
      </c>
      <c r="C26" s="176">
        <v>0</v>
      </c>
      <c r="D26" s="174">
        <v>0.19020662506254116</v>
      </c>
    </row>
    <row r="27" spans="2:4" ht="15.75" thickBot="1" x14ac:dyDescent="0.3">
      <c r="B27" s="171" t="s">
        <v>2980</v>
      </c>
      <c r="C27" s="175">
        <v>0.19020662506254116</v>
      </c>
      <c r="D27" s="177">
        <v>0</v>
      </c>
    </row>
    <row r="30" spans="2:4" x14ac:dyDescent="0.25">
      <c r="B30" s="160" t="s">
        <v>3099</v>
      </c>
    </row>
    <row r="31" spans="2:4" ht="15.75" thickBot="1" x14ac:dyDescent="0.3"/>
    <row r="32" spans="2:4" x14ac:dyDescent="0.25">
      <c r="B32" s="162" t="s">
        <v>3096</v>
      </c>
      <c r="C32" s="163" t="s">
        <v>3085</v>
      </c>
      <c r="D32" s="163" t="s">
        <v>2980</v>
      </c>
    </row>
    <row r="33" spans="2:4" x14ac:dyDescent="0.25">
      <c r="B33" s="170" t="s">
        <v>3085</v>
      </c>
      <c r="C33" s="176">
        <v>1</v>
      </c>
      <c r="D33" s="172">
        <v>0.65576531009259975</v>
      </c>
    </row>
    <row r="34" spans="2:4" ht="15.75" thickBot="1" x14ac:dyDescent="0.3">
      <c r="B34" s="171" t="s">
        <v>2980</v>
      </c>
      <c r="C34" s="173">
        <v>0.65576531009259975</v>
      </c>
      <c r="D34" s="177">
        <v>1</v>
      </c>
    </row>
    <row r="37" spans="2:4" x14ac:dyDescent="0.25">
      <c r="B37" s="160" t="s">
        <v>3100</v>
      </c>
    </row>
    <row r="55" spans="7:7" x14ac:dyDescent="0.25">
      <c r="G55" t="s">
        <v>1464</v>
      </c>
    </row>
    <row r="73" spans="7:7" x14ac:dyDescent="0.25">
      <c r="G73" t="s">
        <v>1464</v>
      </c>
    </row>
  </sheetData>
  <pageMargins left="0.7" right="0.7" top="0.75" bottom="0.75" header="0.3" footer="0.3"/>
  <pageSetup orientation="portrait" r:id="rId1"/>
  <ignoredErrors>
    <ignoredError sqref="A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0"/>
  <sheetViews>
    <sheetView topLeftCell="A3" workbookViewId="0">
      <selection activeCell="S28" sqref="S28"/>
    </sheetView>
  </sheetViews>
  <sheetFormatPr defaultRowHeight="15" x14ac:dyDescent="0.25"/>
  <cols>
    <col min="1" max="1" width="9.140625" style="11"/>
    <col min="2" max="2" width="23.140625" style="9" customWidth="1"/>
    <col min="3" max="3" width="9.140625" style="1"/>
    <col min="5" max="5" width="14" style="1" customWidth="1"/>
    <col min="6" max="6" width="18.5703125" style="9" customWidth="1"/>
    <col min="7" max="7" width="13" style="1" customWidth="1"/>
    <col min="8" max="8" width="7.28515625" customWidth="1"/>
    <col min="9" max="9" width="16.7109375" customWidth="1"/>
    <col min="10" max="10" width="9.140625" style="51"/>
    <col min="11" max="11" width="12.85546875" customWidth="1"/>
  </cols>
  <sheetData>
    <row r="1" spans="1:11" x14ac:dyDescent="0.25">
      <c r="A1" s="17"/>
      <c r="B1" s="17"/>
      <c r="C1" s="17"/>
      <c r="E1"/>
      <c r="F1" s="55"/>
      <c r="G1"/>
    </row>
    <row r="2" spans="1:11" ht="18.75" x14ac:dyDescent="0.25">
      <c r="A2" s="31"/>
      <c r="B2" s="31"/>
      <c r="C2" s="31"/>
      <c r="E2"/>
      <c r="F2" s="55"/>
      <c r="G2"/>
    </row>
    <row r="3" spans="1:11" ht="15.75" x14ac:dyDescent="0.25">
      <c r="A3" s="16" t="s">
        <v>324</v>
      </c>
      <c r="B3" s="8" t="s">
        <v>0</v>
      </c>
      <c r="C3" s="4" t="s">
        <v>2</v>
      </c>
      <c r="E3" s="4" t="s">
        <v>2972</v>
      </c>
      <c r="F3" s="8" t="s">
        <v>2982</v>
      </c>
      <c r="G3" s="4"/>
      <c r="I3" s="145" t="s">
        <v>3059</v>
      </c>
      <c r="J3" s="145"/>
      <c r="K3" s="145"/>
    </row>
    <row r="4" spans="1:11" x14ac:dyDescent="0.25">
      <c r="A4" s="11">
        <v>1</v>
      </c>
      <c r="B4" s="9" t="s">
        <v>25</v>
      </c>
      <c r="E4" s="1" t="s">
        <v>28</v>
      </c>
      <c r="F4" s="9" t="s">
        <v>29</v>
      </c>
      <c r="I4" t="s">
        <v>28</v>
      </c>
      <c r="J4" s="1">
        <f>COUNTIF(E4:E1190,E4)</f>
        <v>748</v>
      </c>
    </row>
    <row r="5" spans="1:11" x14ac:dyDescent="0.25">
      <c r="A5" s="11">
        <v>2</v>
      </c>
      <c r="B5" s="9" t="s">
        <v>33</v>
      </c>
      <c r="C5" s="1" t="s">
        <v>26</v>
      </c>
      <c r="E5" s="1" t="s">
        <v>28</v>
      </c>
      <c r="F5" s="9" t="s">
        <v>35</v>
      </c>
      <c r="I5" t="s">
        <v>2584</v>
      </c>
      <c r="J5" s="51">
        <f>COUNTIF(E4:E1190,E7)</f>
        <v>81</v>
      </c>
    </row>
    <row r="6" spans="1:11" x14ac:dyDescent="0.25">
      <c r="A6" s="11">
        <v>3</v>
      </c>
      <c r="B6" s="9" t="s">
        <v>38</v>
      </c>
      <c r="C6" s="1" t="s">
        <v>26</v>
      </c>
      <c r="E6" s="1" t="s">
        <v>28</v>
      </c>
      <c r="F6" s="9" t="s">
        <v>29</v>
      </c>
      <c r="I6" t="s">
        <v>1327</v>
      </c>
      <c r="J6" s="51">
        <f>COUNTIF(E4:E1190,E15)</f>
        <v>6</v>
      </c>
    </row>
    <row r="7" spans="1:11" x14ac:dyDescent="0.25">
      <c r="A7" s="11">
        <v>4</v>
      </c>
      <c r="B7" s="9" t="s">
        <v>39</v>
      </c>
      <c r="C7" s="1" t="s">
        <v>40</v>
      </c>
      <c r="E7" s="1" t="s">
        <v>2584</v>
      </c>
      <c r="F7" s="9" t="s">
        <v>35</v>
      </c>
      <c r="I7" t="s">
        <v>869</v>
      </c>
      <c r="J7" s="51">
        <f>COUNTIF(E4:E1190,E16)</f>
        <v>83</v>
      </c>
    </row>
    <row r="8" spans="1:11" x14ac:dyDescent="0.25">
      <c r="A8" s="11">
        <v>5</v>
      </c>
      <c r="B8" s="9" t="s">
        <v>47</v>
      </c>
      <c r="C8" s="1" t="s">
        <v>26</v>
      </c>
      <c r="E8" s="1" t="s">
        <v>2584</v>
      </c>
      <c r="F8" s="9" t="s">
        <v>35</v>
      </c>
      <c r="I8" t="s">
        <v>2968</v>
      </c>
      <c r="J8" s="51">
        <f>COUNTIF(E4:E1190,E22)</f>
        <v>51</v>
      </c>
    </row>
    <row r="9" spans="1:11" x14ac:dyDescent="0.25">
      <c r="A9" s="11">
        <v>6</v>
      </c>
      <c r="B9" s="9" t="s">
        <v>54</v>
      </c>
      <c r="C9" s="1" t="s">
        <v>26</v>
      </c>
      <c r="E9" s="1" t="s">
        <v>2584</v>
      </c>
      <c r="F9" s="9" t="s">
        <v>35</v>
      </c>
      <c r="I9" t="s">
        <v>221</v>
      </c>
      <c r="J9" s="51">
        <f>COUNTIF(E4:E1190,E70)</f>
        <v>113</v>
      </c>
    </row>
    <row r="10" spans="1:11" x14ac:dyDescent="0.25">
      <c r="A10" s="11">
        <v>7</v>
      </c>
      <c r="B10" s="9" t="s">
        <v>56</v>
      </c>
      <c r="C10" s="1" t="s">
        <v>40</v>
      </c>
      <c r="E10" s="1" t="s">
        <v>2584</v>
      </c>
      <c r="F10" s="9" t="s">
        <v>35</v>
      </c>
      <c r="I10" t="s">
        <v>2674</v>
      </c>
      <c r="J10" s="51">
        <f>COUNTIF(E4:E1190,E724)</f>
        <v>17</v>
      </c>
    </row>
    <row r="11" spans="1:11" x14ac:dyDescent="0.25">
      <c r="A11" s="11">
        <v>8</v>
      </c>
      <c r="B11" s="9" t="s">
        <v>61</v>
      </c>
      <c r="C11" s="1" t="s">
        <v>40</v>
      </c>
      <c r="E11" s="1" t="s">
        <v>2584</v>
      </c>
      <c r="F11" s="9" t="s">
        <v>29</v>
      </c>
      <c r="I11" t="s">
        <v>605</v>
      </c>
      <c r="J11" s="51">
        <f>COUNTIF(E4:E1190,E598)</f>
        <v>8</v>
      </c>
    </row>
    <row r="12" spans="1:11" x14ac:dyDescent="0.25">
      <c r="A12" s="11">
        <v>9</v>
      </c>
      <c r="B12" s="9" t="s">
        <v>65</v>
      </c>
      <c r="C12" s="1" t="s">
        <v>26</v>
      </c>
      <c r="E12" s="1" t="s">
        <v>2584</v>
      </c>
      <c r="F12" s="9" t="s">
        <v>35</v>
      </c>
      <c r="I12" t="s">
        <v>2677</v>
      </c>
      <c r="J12" s="51">
        <f>COUNTIF(E4:E1190,E380)</f>
        <v>5</v>
      </c>
    </row>
    <row r="13" spans="1:11" ht="15.75" customHeight="1" x14ac:dyDescent="0.25">
      <c r="A13" s="11">
        <v>10</v>
      </c>
      <c r="B13" s="9" t="s">
        <v>68</v>
      </c>
      <c r="C13" s="1" t="s">
        <v>40</v>
      </c>
      <c r="E13" s="1" t="s">
        <v>2584</v>
      </c>
      <c r="F13" s="9" t="s">
        <v>29</v>
      </c>
      <c r="I13" t="s">
        <v>2969</v>
      </c>
      <c r="J13" s="51">
        <f>COUNTIF(E4:E1190,E512)</f>
        <v>13</v>
      </c>
    </row>
    <row r="14" spans="1:11" x14ac:dyDescent="0.25">
      <c r="A14" s="11">
        <v>11</v>
      </c>
      <c r="B14" s="9" t="s">
        <v>72</v>
      </c>
      <c r="C14" s="1" t="s">
        <v>40</v>
      </c>
      <c r="E14" s="1" t="s">
        <v>2584</v>
      </c>
      <c r="F14" s="9" t="s">
        <v>29</v>
      </c>
      <c r="I14" t="s">
        <v>2976</v>
      </c>
      <c r="J14" s="51">
        <f>COUNTIF(E4:E1190,E402)</f>
        <v>1</v>
      </c>
    </row>
    <row r="15" spans="1:11" x14ac:dyDescent="0.25">
      <c r="A15" s="11">
        <v>12</v>
      </c>
      <c r="B15" s="9" t="s">
        <v>75</v>
      </c>
      <c r="C15" s="1" t="s">
        <v>40</v>
      </c>
      <c r="E15" s="1" t="s">
        <v>76</v>
      </c>
      <c r="F15" s="9" t="s">
        <v>29</v>
      </c>
      <c r="I15" t="s">
        <v>2977</v>
      </c>
      <c r="J15" s="51">
        <f>COUNTIF(E4:E1190,E387)</f>
        <v>57</v>
      </c>
    </row>
    <row r="16" spans="1:11" x14ac:dyDescent="0.25">
      <c r="A16" s="11">
        <v>13</v>
      </c>
      <c r="B16" s="9" t="s">
        <v>81</v>
      </c>
      <c r="C16" s="1" t="s">
        <v>40</v>
      </c>
      <c r="E16" s="1" t="s">
        <v>83</v>
      </c>
      <c r="F16" s="9" t="s">
        <v>29</v>
      </c>
      <c r="I16" t="s">
        <v>2975</v>
      </c>
      <c r="J16" s="51">
        <f>COUNTIF(E4:E1190,E507)</f>
        <v>2</v>
      </c>
    </row>
    <row r="17" spans="1:10" x14ac:dyDescent="0.25">
      <c r="A17" s="11">
        <v>14</v>
      </c>
      <c r="B17" s="9" t="s">
        <v>86</v>
      </c>
      <c r="C17" s="1" t="s">
        <v>26</v>
      </c>
      <c r="E17" s="1" t="s">
        <v>28</v>
      </c>
      <c r="F17" s="9" t="s">
        <v>29</v>
      </c>
      <c r="I17" t="s">
        <v>738</v>
      </c>
      <c r="J17" s="51">
        <f>COUNTIF(E4:E1190,E321)</f>
        <v>1</v>
      </c>
    </row>
    <row r="18" spans="1:10" x14ac:dyDescent="0.25">
      <c r="A18" s="11">
        <v>15</v>
      </c>
      <c r="B18" s="9" t="s">
        <v>92</v>
      </c>
      <c r="C18" s="1" t="s">
        <v>40</v>
      </c>
      <c r="E18" s="1" t="s">
        <v>28</v>
      </c>
      <c r="F18" s="9" t="s">
        <v>29</v>
      </c>
      <c r="I18" t="s">
        <v>2971</v>
      </c>
      <c r="J18" s="51">
        <f>COUNTIF(E4:E1190,E558)</f>
        <v>1</v>
      </c>
    </row>
    <row r="19" spans="1:10" x14ac:dyDescent="0.25">
      <c r="A19" s="11">
        <v>16</v>
      </c>
      <c r="B19" s="9" t="s">
        <v>95</v>
      </c>
      <c r="C19" s="1" t="s">
        <v>40</v>
      </c>
      <c r="E19" s="1" t="s">
        <v>28</v>
      </c>
      <c r="F19" s="9" t="s">
        <v>29</v>
      </c>
    </row>
    <row r="20" spans="1:10" x14ac:dyDescent="0.25">
      <c r="A20" s="11">
        <v>17</v>
      </c>
      <c r="B20" s="9" t="s">
        <v>100</v>
      </c>
      <c r="C20" s="1" t="s">
        <v>26</v>
      </c>
      <c r="E20" s="1" t="s">
        <v>28</v>
      </c>
      <c r="F20" s="9" t="s">
        <v>29</v>
      </c>
      <c r="I20" s="2" t="s">
        <v>2964</v>
      </c>
      <c r="J20" s="52">
        <f>SUM(J4:J18)</f>
        <v>1187</v>
      </c>
    </row>
    <row r="21" spans="1:10" x14ac:dyDescent="0.25">
      <c r="A21" s="11">
        <v>18</v>
      </c>
      <c r="B21" s="9" t="s">
        <v>103</v>
      </c>
      <c r="C21" s="1" t="s">
        <v>26</v>
      </c>
      <c r="E21" s="1" t="s">
        <v>28</v>
      </c>
      <c r="F21" s="9" t="s">
        <v>29</v>
      </c>
    </row>
    <row r="22" spans="1:10" x14ac:dyDescent="0.25">
      <c r="A22" s="11">
        <v>19</v>
      </c>
      <c r="B22" s="9" t="s">
        <v>107</v>
      </c>
      <c r="C22" s="1" t="s">
        <v>26</v>
      </c>
      <c r="E22" s="1" t="s">
        <v>110</v>
      </c>
      <c r="F22" s="9" t="s">
        <v>2974</v>
      </c>
    </row>
    <row r="23" spans="1:10" x14ac:dyDescent="0.25">
      <c r="A23" s="11">
        <v>20</v>
      </c>
      <c r="B23" s="9" t="s">
        <v>114</v>
      </c>
      <c r="C23" s="1" t="s">
        <v>40</v>
      </c>
      <c r="E23" s="1" t="s">
        <v>28</v>
      </c>
      <c r="F23" s="9" t="s">
        <v>35</v>
      </c>
    </row>
    <row r="24" spans="1:10" x14ac:dyDescent="0.25">
      <c r="A24" s="11">
        <v>21</v>
      </c>
      <c r="B24" s="9" t="s">
        <v>116</v>
      </c>
      <c r="C24" s="1" t="s">
        <v>40</v>
      </c>
      <c r="E24" s="1" t="s">
        <v>28</v>
      </c>
      <c r="F24" s="9" t="s">
        <v>29</v>
      </c>
    </row>
    <row r="25" spans="1:10" x14ac:dyDescent="0.25">
      <c r="A25" s="11">
        <v>22</v>
      </c>
      <c r="B25" s="9" t="s">
        <v>118</v>
      </c>
      <c r="C25" s="1" t="s">
        <v>26</v>
      </c>
      <c r="E25" s="1" t="s">
        <v>28</v>
      </c>
      <c r="F25" s="9" t="s">
        <v>29</v>
      </c>
    </row>
    <row r="26" spans="1:10" x14ac:dyDescent="0.25">
      <c r="A26" s="11">
        <v>23</v>
      </c>
      <c r="B26" s="9" t="s">
        <v>121</v>
      </c>
      <c r="C26" s="1" t="s">
        <v>26</v>
      </c>
      <c r="E26" s="1" t="s">
        <v>28</v>
      </c>
      <c r="F26" s="9" t="s">
        <v>2974</v>
      </c>
    </row>
    <row r="27" spans="1:10" x14ac:dyDescent="0.25">
      <c r="A27" s="11">
        <v>24</v>
      </c>
      <c r="B27" s="9" t="s">
        <v>124</v>
      </c>
      <c r="C27" s="1" t="s">
        <v>40</v>
      </c>
      <c r="E27" s="1" t="s">
        <v>28</v>
      </c>
      <c r="F27" s="9" t="s">
        <v>35</v>
      </c>
    </row>
    <row r="28" spans="1:10" x14ac:dyDescent="0.25">
      <c r="A28" s="11">
        <v>25</v>
      </c>
      <c r="B28" s="9" t="s">
        <v>128</v>
      </c>
      <c r="C28" s="1" t="s">
        <v>26</v>
      </c>
      <c r="E28" s="1" t="s">
        <v>28</v>
      </c>
      <c r="F28" s="9" t="s">
        <v>29</v>
      </c>
    </row>
    <row r="29" spans="1:10" ht="16.5" customHeight="1" x14ac:dyDescent="0.25">
      <c r="A29" s="11">
        <v>26</v>
      </c>
      <c r="B29" s="9" t="s">
        <v>131</v>
      </c>
      <c r="C29" s="1" t="s">
        <v>40</v>
      </c>
      <c r="E29" s="1" t="s">
        <v>2584</v>
      </c>
      <c r="F29" s="9" t="s">
        <v>29</v>
      </c>
    </row>
    <row r="30" spans="1:10" x14ac:dyDescent="0.25">
      <c r="A30" s="11">
        <v>27</v>
      </c>
      <c r="B30" s="9" t="s">
        <v>136</v>
      </c>
      <c r="C30" s="1" t="s">
        <v>40</v>
      </c>
      <c r="E30" s="1" t="s">
        <v>2584</v>
      </c>
      <c r="F30" s="9" t="s">
        <v>29</v>
      </c>
    </row>
    <row r="31" spans="1:10" x14ac:dyDescent="0.25">
      <c r="A31" s="11">
        <v>28</v>
      </c>
      <c r="B31" s="9" t="s">
        <v>139</v>
      </c>
      <c r="C31" s="1" t="s">
        <v>40</v>
      </c>
      <c r="E31" s="1" t="s">
        <v>28</v>
      </c>
      <c r="F31" s="9" t="s">
        <v>29</v>
      </c>
    </row>
    <row r="32" spans="1:10" x14ac:dyDescent="0.25">
      <c r="A32" s="11">
        <v>29</v>
      </c>
      <c r="B32" s="9" t="s">
        <v>143</v>
      </c>
      <c r="C32" s="1" t="s">
        <v>40</v>
      </c>
      <c r="E32" s="1" t="s">
        <v>28</v>
      </c>
      <c r="F32" s="9" t="s">
        <v>29</v>
      </c>
    </row>
    <row r="33" spans="1:11" x14ac:dyDescent="0.25">
      <c r="A33" s="11">
        <v>30</v>
      </c>
      <c r="B33" s="9" t="s">
        <v>146</v>
      </c>
      <c r="C33" s="1" t="s">
        <v>26</v>
      </c>
      <c r="E33" s="1" t="s">
        <v>2584</v>
      </c>
      <c r="F33" s="9" t="s">
        <v>35</v>
      </c>
    </row>
    <row r="34" spans="1:11" x14ac:dyDescent="0.25">
      <c r="A34" s="11">
        <v>31</v>
      </c>
      <c r="B34" s="9" t="s">
        <v>148</v>
      </c>
      <c r="C34" s="1" t="s">
        <v>40</v>
      </c>
      <c r="E34" s="1" t="s">
        <v>2584</v>
      </c>
      <c r="F34" s="9" t="s">
        <v>35</v>
      </c>
      <c r="I34" s="145" t="s">
        <v>3062</v>
      </c>
      <c r="J34" s="145"/>
      <c r="K34" s="145"/>
    </row>
    <row r="35" spans="1:11" x14ac:dyDescent="0.25">
      <c r="A35" s="11">
        <v>32</v>
      </c>
      <c r="B35" s="9" t="s">
        <v>151</v>
      </c>
      <c r="C35" s="1" t="s">
        <v>26</v>
      </c>
      <c r="E35" s="1" t="s">
        <v>2584</v>
      </c>
      <c r="F35" s="9" t="s">
        <v>35</v>
      </c>
      <c r="I35" s="2" t="s">
        <v>2979</v>
      </c>
      <c r="J35" s="52" t="s">
        <v>2980</v>
      </c>
    </row>
    <row r="36" spans="1:11" x14ac:dyDescent="0.25">
      <c r="A36" s="11">
        <v>33</v>
      </c>
      <c r="B36" s="9" t="s">
        <v>153</v>
      </c>
      <c r="C36" s="1" t="s">
        <v>26</v>
      </c>
      <c r="E36" s="1" t="s">
        <v>2584</v>
      </c>
      <c r="F36" s="9" t="s">
        <v>35</v>
      </c>
      <c r="I36" t="s">
        <v>29</v>
      </c>
      <c r="J36" s="51">
        <f>COUNTIF(F4:F1190,F16)</f>
        <v>701</v>
      </c>
    </row>
    <row r="37" spans="1:11" x14ac:dyDescent="0.25">
      <c r="A37" s="11">
        <v>34</v>
      </c>
      <c r="B37" s="9" t="s">
        <v>155</v>
      </c>
      <c r="C37" s="1" t="s">
        <v>26</v>
      </c>
      <c r="E37" s="1" t="s">
        <v>2584</v>
      </c>
      <c r="F37" s="9" t="s">
        <v>35</v>
      </c>
      <c r="I37" t="s">
        <v>35</v>
      </c>
      <c r="J37" s="51">
        <f>COUNTIF(F4:F1190,F33)</f>
        <v>412</v>
      </c>
    </row>
    <row r="38" spans="1:11" x14ac:dyDescent="0.25">
      <c r="A38" s="11">
        <v>35</v>
      </c>
      <c r="B38" s="9" t="s">
        <v>159</v>
      </c>
      <c r="C38" s="1" t="s">
        <v>40</v>
      </c>
      <c r="E38" s="1" t="s">
        <v>2584</v>
      </c>
      <c r="F38" s="9" t="s">
        <v>29</v>
      </c>
      <c r="I38" t="s">
        <v>2507</v>
      </c>
      <c r="J38" s="51">
        <f>COUNTIF(F4:F1190,F469)</f>
        <v>4</v>
      </c>
    </row>
    <row r="39" spans="1:11" x14ac:dyDescent="0.25">
      <c r="A39" s="11">
        <v>36</v>
      </c>
      <c r="B39" s="9" t="s">
        <v>162</v>
      </c>
      <c r="C39" s="1" t="s">
        <v>40</v>
      </c>
      <c r="E39" s="1" t="s">
        <v>2584</v>
      </c>
      <c r="F39" s="9" t="s">
        <v>29</v>
      </c>
      <c r="I39" t="s">
        <v>2978</v>
      </c>
      <c r="J39" s="51">
        <f>COUNTIF(F4:F1190,F26)</f>
        <v>49</v>
      </c>
    </row>
    <row r="40" spans="1:11" x14ac:dyDescent="0.25">
      <c r="A40" s="11">
        <v>37</v>
      </c>
      <c r="B40" s="9" t="s">
        <v>163</v>
      </c>
      <c r="C40" s="1" t="s">
        <v>40</v>
      </c>
      <c r="E40" s="1" t="s">
        <v>2584</v>
      </c>
      <c r="F40" s="9" t="s">
        <v>29</v>
      </c>
      <c r="I40" t="s">
        <v>2981</v>
      </c>
      <c r="J40" s="51">
        <f>COUNTIF(F4:F1190,F558)</f>
        <v>3</v>
      </c>
    </row>
    <row r="41" spans="1:11" x14ac:dyDescent="0.25">
      <c r="A41" s="11">
        <v>38</v>
      </c>
      <c r="B41" s="9" t="s">
        <v>164</v>
      </c>
      <c r="C41" s="1" t="s">
        <v>26</v>
      </c>
      <c r="E41" s="1" t="s">
        <v>2584</v>
      </c>
      <c r="F41" s="9" t="s">
        <v>29</v>
      </c>
      <c r="I41" t="s">
        <v>2789</v>
      </c>
      <c r="J41" s="51">
        <f>COUNTIF(F4:F1190,F921)</f>
        <v>7</v>
      </c>
    </row>
    <row r="42" spans="1:11" x14ac:dyDescent="0.25">
      <c r="A42" s="11">
        <v>39</v>
      </c>
      <c r="B42" s="9" t="s">
        <v>165</v>
      </c>
      <c r="C42" s="1" t="s">
        <v>26</v>
      </c>
      <c r="E42" s="1" t="s">
        <v>28</v>
      </c>
      <c r="F42" s="9" t="s">
        <v>35</v>
      </c>
    </row>
    <row r="43" spans="1:11" x14ac:dyDescent="0.25">
      <c r="A43" s="11">
        <v>40</v>
      </c>
      <c r="B43" s="9" t="s">
        <v>168</v>
      </c>
      <c r="C43" s="1" t="s">
        <v>26</v>
      </c>
      <c r="E43" s="1" t="s">
        <v>28</v>
      </c>
      <c r="F43" s="9" t="s">
        <v>35</v>
      </c>
    </row>
    <row r="44" spans="1:11" x14ac:dyDescent="0.25">
      <c r="A44" s="11">
        <v>41</v>
      </c>
      <c r="B44" s="9" t="s">
        <v>169</v>
      </c>
      <c r="C44" s="1" t="s">
        <v>26</v>
      </c>
      <c r="E44" s="1" t="s">
        <v>28</v>
      </c>
      <c r="F44" s="9" t="s">
        <v>29</v>
      </c>
    </row>
    <row r="45" spans="1:11" x14ac:dyDescent="0.25">
      <c r="A45" s="11">
        <v>42</v>
      </c>
      <c r="B45" s="9" t="s">
        <v>171</v>
      </c>
      <c r="C45" s="1" t="s">
        <v>26</v>
      </c>
      <c r="E45" s="1" t="s">
        <v>83</v>
      </c>
      <c r="F45" s="9" t="s">
        <v>29</v>
      </c>
    </row>
    <row r="46" spans="1:11" x14ac:dyDescent="0.25">
      <c r="A46" s="11">
        <v>43</v>
      </c>
      <c r="B46" s="9" t="s">
        <v>174</v>
      </c>
      <c r="C46" s="1" t="s">
        <v>40</v>
      </c>
      <c r="E46" s="1" t="s">
        <v>28</v>
      </c>
      <c r="F46" s="9" t="s">
        <v>29</v>
      </c>
    </row>
    <row r="47" spans="1:11" x14ac:dyDescent="0.25">
      <c r="A47" s="11">
        <v>44</v>
      </c>
      <c r="B47" s="9" t="s">
        <v>177</v>
      </c>
      <c r="C47" s="1" t="s">
        <v>26</v>
      </c>
      <c r="E47" s="1" t="s">
        <v>28</v>
      </c>
      <c r="F47" s="9" t="s">
        <v>29</v>
      </c>
    </row>
    <row r="48" spans="1:11" x14ac:dyDescent="0.25">
      <c r="A48" s="11">
        <v>45</v>
      </c>
      <c r="B48" s="9" t="s">
        <v>180</v>
      </c>
      <c r="C48" s="1" t="s">
        <v>40</v>
      </c>
      <c r="E48" s="1" t="s">
        <v>28</v>
      </c>
      <c r="F48" s="9" t="s">
        <v>29</v>
      </c>
    </row>
    <row r="49" spans="1:6" x14ac:dyDescent="0.25">
      <c r="A49" s="11">
        <v>46</v>
      </c>
      <c r="B49" s="9" t="s">
        <v>181</v>
      </c>
      <c r="C49" s="1" t="s">
        <v>40</v>
      </c>
      <c r="E49" s="1" t="s">
        <v>28</v>
      </c>
      <c r="F49" s="9" t="s">
        <v>29</v>
      </c>
    </row>
    <row r="50" spans="1:6" x14ac:dyDescent="0.25">
      <c r="A50" s="11">
        <v>47</v>
      </c>
      <c r="B50" s="9" t="s">
        <v>185</v>
      </c>
      <c r="C50" s="1" t="s">
        <v>26</v>
      </c>
      <c r="E50" s="1" t="s">
        <v>2584</v>
      </c>
      <c r="F50" s="9" t="s">
        <v>35</v>
      </c>
    </row>
    <row r="51" spans="1:6" x14ac:dyDescent="0.25">
      <c r="A51" s="11">
        <v>48</v>
      </c>
      <c r="B51" s="9" t="s">
        <v>187</v>
      </c>
      <c r="C51" s="1" t="s">
        <v>26</v>
      </c>
      <c r="E51" s="1" t="s">
        <v>2584</v>
      </c>
      <c r="F51" s="9" t="s">
        <v>35</v>
      </c>
    </row>
    <row r="52" spans="1:6" x14ac:dyDescent="0.25">
      <c r="A52" s="11">
        <v>49</v>
      </c>
      <c r="B52" s="9" t="s">
        <v>189</v>
      </c>
      <c r="C52" s="1" t="s">
        <v>40</v>
      </c>
      <c r="E52" s="1" t="s">
        <v>28</v>
      </c>
      <c r="F52" s="9" t="s">
        <v>35</v>
      </c>
    </row>
    <row r="53" spans="1:6" x14ac:dyDescent="0.25">
      <c r="A53" s="11">
        <v>50</v>
      </c>
      <c r="B53" s="9" t="s">
        <v>190</v>
      </c>
      <c r="C53" s="1" t="s">
        <v>26</v>
      </c>
      <c r="E53" s="1" t="s">
        <v>28</v>
      </c>
      <c r="F53" s="9" t="s">
        <v>35</v>
      </c>
    </row>
    <row r="54" spans="1:6" x14ac:dyDescent="0.25">
      <c r="A54" s="11">
        <v>51</v>
      </c>
      <c r="B54" s="9" t="s">
        <v>191</v>
      </c>
      <c r="C54" s="1" t="s">
        <v>40</v>
      </c>
      <c r="E54" s="1" t="s">
        <v>28</v>
      </c>
      <c r="F54" s="9" t="s">
        <v>35</v>
      </c>
    </row>
    <row r="55" spans="1:6" x14ac:dyDescent="0.25">
      <c r="A55" s="11">
        <v>52</v>
      </c>
      <c r="B55" s="9" t="s">
        <v>192</v>
      </c>
      <c r="C55" s="1" t="s">
        <v>26</v>
      </c>
      <c r="E55" s="1" t="s">
        <v>28</v>
      </c>
      <c r="F55" s="9" t="s">
        <v>35</v>
      </c>
    </row>
    <row r="56" spans="1:6" x14ac:dyDescent="0.25">
      <c r="A56" s="11">
        <v>53</v>
      </c>
      <c r="B56" s="9" t="s">
        <v>193</v>
      </c>
      <c r="C56" s="1" t="s">
        <v>40</v>
      </c>
      <c r="E56" s="1" t="s">
        <v>28</v>
      </c>
      <c r="F56" s="9" t="s">
        <v>35</v>
      </c>
    </row>
    <row r="57" spans="1:6" x14ac:dyDescent="0.25">
      <c r="A57" s="11">
        <v>54</v>
      </c>
      <c r="B57" s="9" t="s">
        <v>196</v>
      </c>
      <c r="C57" s="1" t="s">
        <v>40</v>
      </c>
      <c r="E57" s="1" t="s">
        <v>28</v>
      </c>
      <c r="F57" s="9" t="s">
        <v>35</v>
      </c>
    </row>
    <row r="58" spans="1:6" x14ac:dyDescent="0.25">
      <c r="A58" s="11">
        <v>55</v>
      </c>
      <c r="B58" s="9" t="s">
        <v>197</v>
      </c>
      <c r="C58" s="1" t="s">
        <v>40</v>
      </c>
      <c r="E58" s="1" t="s">
        <v>2584</v>
      </c>
      <c r="F58" s="9" t="s">
        <v>29</v>
      </c>
    </row>
    <row r="59" spans="1:6" x14ac:dyDescent="0.25">
      <c r="A59" s="11">
        <v>56</v>
      </c>
      <c r="B59" s="9" t="s">
        <v>198</v>
      </c>
      <c r="C59" s="1" t="s">
        <v>26</v>
      </c>
      <c r="E59" s="1" t="s">
        <v>28</v>
      </c>
      <c r="F59" s="9" t="s">
        <v>29</v>
      </c>
    </row>
    <row r="60" spans="1:6" x14ac:dyDescent="0.25">
      <c r="A60" s="11">
        <v>57</v>
      </c>
      <c r="B60" s="9" t="s">
        <v>201</v>
      </c>
      <c r="C60" s="1" t="s">
        <v>26</v>
      </c>
      <c r="E60" s="1" t="s">
        <v>28</v>
      </c>
      <c r="F60" s="9" t="s">
        <v>29</v>
      </c>
    </row>
    <row r="61" spans="1:6" x14ac:dyDescent="0.25">
      <c r="A61" s="11">
        <v>58</v>
      </c>
      <c r="B61" s="9" t="s">
        <v>204</v>
      </c>
      <c r="C61" s="1" t="s">
        <v>26</v>
      </c>
      <c r="E61" s="1" t="s">
        <v>28</v>
      </c>
      <c r="F61" s="9" t="s">
        <v>35</v>
      </c>
    </row>
    <row r="62" spans="1:6" x14ac:dyDescent="0.25">
      <c r="A62" s="11">
        <v>59</v>
      </c>
      <c r="B62" s="9" t="s">
        <v>205</v>
      </c>
      <c r="C62" s="1" t="s">
        <v>26</v>
      </c>
      <c r="E62" s="1" t="s">
        <v>28</v>
      </c>
      <c r="F62" s="9" t="s">
        <v>29</v>
      </c>
    </row>
    <row r="63" spans="1:6" x14ac:dyDescent="0.25">
      <c r="A63" s="11">
        <v>60</v>
      </c>
      <c r="B63" s="9" t="s">
        <v>207</v>
      </c>
      <c r="C63" s="1" t="s">
        <v>40</v>
      </c>
      <c r="E63" s="1" t="s">
        <v>28</v>
      </c>
      <c r="F63" s="9" t="s">
        <v>35</v>
      </c>
    </row>
    <row r="64" spans="1:6" x14ac:dyDescent="0.25">
      <c r="A64" s="11">
        <v>61</v>
      </c>
      <c r="B64" s="9" t="s">
        <v>208</v>
      </c>
      <c r="C64" s="1" t="s">
        <v>40</v>
      </c>
      <c r="E64" s="1" t="s">
        <v>28</v>
      </c>
      <c r="F64" s="9" t="s">
        <v>29</v>
      </c>
    </row>
    <row r="65" spans="1:6" x14ac:dyDescent="0.25">
      <c r="A65" s="11">
        <v>62</v>
      </c>
      <c r="B65" s="9" t="s">
        <v>211</v>
      </c>
      <c r="C65" s="1" t="s">
        <v>40</v>
      </c>
      <c r="E65" s="1" t="s">
        <v>28</v>
      </c>
      <c r="F65" s="9" t="s">
        <v>35</v>
      </c>
    </row>
    <row r="66" spans="1:6" x14ac:dyDescent="0.25">
      <c r="A66" s="11">
        <v>63</v>
      </c>
      <c r="B66" s="9" t="s">
        <v>213</v>
      </c>
      <c r="C66" s="1" t="s">
        <v>26</v>
      </c>
      <c r="E66" s="1" t="s">
        <v>2584</v>
      </c>
      <c r="F66" s="9" t="s">
        <v>35</v>
      </c>
    </row>
    <row r="67" spans="1:6" x14ac:dyDescent="0.25">
      <c r="A67" s="11">
        <v>64</v>
      </c>
      <c r="B67" s="9" t="s">
        <v>214</v>
      </c>
      <c r="C67" s="1" t="s">
        <v>26</v>
      </c>
      <c r="E67" s="1" t="s">
        <v>2584</v>
      </c>
      <c r="F67" s="9" t="s">
        <v>29</v>
      </c>
    </row>
    <row r="68" spans="1:6" x14ac:dyDescent="0.25">
      <c r="A68" s="11">
        <v>65</v>
      </c>
      <c r="B68" s="9" t="s">
        <v>217</v>
      </c>
      <c r="C68" s="1" t="s">
        <v>26</v>
      </c>
      <c r="E68" s="1" t="s">
        <v>28</v>
      </c>
      <c r="F68" s="9" t="s">
        <v>35</v>
      </c>
    </row>
    <row r="69" spans="1:6" x14ac:dyDescent="0.25">
      <c r="A69" s="11">
        <v>66</v>
      </c>
      <c r="B69" s="9" t="s">
        <v>218</v>
      </c>
      <c r="C69" s="1" t="s">
        <v>26</v>
      </c>
      <c r="E69" s="1" t="s">
        <v>28</v>
      </c>
      <c r="F69" s="9" t="s">
        <v>35</v>
      </c>
    </row>
    <row r="70" spans="1:6" x14ac:dyDescent="0.25">
      <c r="A70" s="11">
        <v>67</v>
      </c>
      <c r="B70" s="9" t="s">
        <v>220</v>
      </c>
      <c r="C70" s="1" t="s">
        <v>26</v>
      </c>
      <c r="E70" s="1" t="s">
        <v>221</v>
      </c>
      <c r="F70" s="9" t="s">
        <v>29</v>
      </c>
    </row>
    <row r="71" spans="1:6" x14ac:dyDescent="0.25">
      <c r="A71" s="11">
        <v>68</v>
      </c>
      <c r="B71" s="9" t="s">
        <v>222</v>
      </c>
      <c r="C71" s="1" t="s">
        <v>26</v>
      </c>
      <c r="E71" s="1" t="s">
        <v>28</v>
      </c>
      <c r="F71" s="9" t="s">
        <v>29</v>
      </c>
    </row>
    <row r="72" spans="1:6" x14ac:dyDescent="0.25">
      <c r="A72" s="11">
        <v>69</v>
      </c>
      <c r="B72" s="9" t="s">
        <v>224</v>
      </c>
      <c r="C72" s="1" t="s">
        <v>26</v>
      </c>
      <c r="E72" s="1" t="s">
        <v>28</v>
      </c>
      <c r="F72" s="9" t="s">
        <v>29</v>
      </c>
    </row>
    <row r="73" spans="1:6" x14ac:dyDescent="0.25">
      <c r="A73" s="11">
        <v>70</v>
      </c>
      <c r="B73" s="9" t="s">
        <v>226</v>
      </c>
      <c r="C73" s="1" t="s">
        <v>40</v>
      </c>
      <c r="E73" s="1" t="s">
        <v>28</v>
      </c>
      <c r="F73" s="9" t="s">
        <v>29</v>
      </c>
    </row>
    <row r="74" spans="1:6" x14ac:dyDescent="0.25">
      <c r="A74" s="11">
        <v>71</v>
      </c>
      <c r="B74" s="9" t="s">
        <v>229</v>
      </c>
      <c r="C74" s="1" t="s">
        <v>26</v>
      </c>
      <c r="E74" s="1" t="s">
        <v>28</v>
      </c>
      <c r="F74" s="9" t="s">
        <v>35</v>
      </c>
    </row>
    <row r="75" spans="1:6" x14ac:dyDescent="0.25">
      <c r="A75" s="11">
        <v>72</v>
      </c>
      <c r="B75" s="9" t="s">
        <v>232</v>
      </c>
      <c r="C75" s="1" t="s">
        <v>40</v>
      </c>
      <c r="E75" s="1" t="s">
        <v>28</v>
      </c>
      <c r="F75" s="9" t="s">
        <v>29</v>
      </c>
    </row>
    <row r="76" spans="1:6" x14ac:dyDescent="0.25">
      <c r="A76" s="11">
        <v>73</v>
      </c>
      <c r="B76" s="9" t="s">
        <v>234</v>
      </c>
      <c r="C76" s="1" t="s">
        <v>40</v>
      </c>
      <c r="E76" s="1" t="s">
        <v>28</v>
      </c>
      <c r="F76" s="9" t="s">
        <v>29</v>
      </c>
    </row>
    <row r="77" spans="1:6" x14ac:dyDescent="0.25">
      <c r="A77" s="11">
        <v>74</v>
      </c>
      <c r="B77" s="9" t="s">
        <v>207</v>
      </c>
      <c r="C77" s="1" t="s">
        <v>40</v>
      </c>
      <c r="E77" s="1" t="s">
        <v>28</v>
      </c>
      <c r="F77" s="9" t="s">
        <v>29</v>
      </c>
    </row>
    <row r="78" spans="1:6" x14ac:dyDescent="0.25">
      <c r="A78" s="11">
        <v>75</v>
      </c>
      <c r="B78" s="9" t="s">
        <v>237</v>
      </c>
      <c r="C78" s="1" t="s">
        <v>40</v>
      </c>
      <c r="E78" s="1" t="s">
        <v>28</v>
      </c>
      <c r="F78" s="9" t="s">
        <v>29</v>
      </c>
    </row>
    <row r="79" spans="1:6" x14ac:dyDescent="0.25">
      <c r="A79" s="11">
        <v>76</v>
      </c>
      <c r="B79" s="9" t="s">
        <v>239</v>
      </c>
      <c r="C79" s="1" t="s">
        <v>40</v>
      </c>
      <c r="E79" s="1" t="s">
        <v>28</v>
      </c>
      <c r="F79" s="9" t="s">
        <v>29</v>
      </c>
    </row>
    <row r="80" spans="1:6" x14ac:dyDescent="0.25">
      <c r="A80" s="11">
        <v>77</v>
      </c>
      <c r="B80" s="9" t="s">
        <v>240</v>
      </c>
      <c r="C80" s="1" t="s">
        <v>26</v>
      </c>
      <c r="E80" s="1" t="s">
        <v>110</v>
      </c>
      <c r="F80" s="9" t="s">
        <v>35</v>
      </c>
    </row>
    <row r="81" spans="1:6" x14ac:dyDescent="0.25">
      <c r="A81" s="11">
        <v>78</v>
      </c>
      <c r="B81" s="9" t="s">
        <v>243</v>
      </c>
      <c r="C81" s="1" t="s">
        <v>40</v>
      </c>
      <c r="E81" s="1" t="s">
        <v>28</v>
      </c>
      <c r="F81" s="9" t="s">
        <v>29</v>
      </c>
    </row>
    <row r="82" spans="1:6" x14ac:dyDescent="0.25">
      <c r="A82" s="11">
        <v>79</v>
      </c>
      <c r="B82" s="9" t="s">
        <v>246</v>
      </c>
      <c r="C82" s="1" t="s">
        <v>26</v>
      </c>
      <c r="E82" s="1" t="s">
        <v>28</v>
      </c>
      <c r="F82" s="9" t="s">
        <v>29</v>
      </c>
    </row>
    <row r="83" spans="1:6" x14ac:dyDescent="0.25">
      <c r="A83" s="11">
        <v>80</v>
      </c>
      <c r="B83" s="9" t="s">
        <v>248</v>
      </c>
      <c r="C83" s="1" t="s">
        <v>26</v>
      </c>
      <c r="E83" s="1" t="s">
        <v>2584</v>
      </c>
      <c r="F83" s="9" t="s">
        <v>29</v>
      </c>
    </row>
    <row r="84" spans="1:6" x14ac:dyDescent="0.25">
      <c r="A84" s="11">
        <v>81</v>
      </c>
      <c r="B84" s="9" t="s">
        <v>251</v>
      </c>
      <c r="C84" s="1" t="s">
        <v>26</v>
      </c>
      <c r="E84" s="1" t="s">
        <v>28</v>
      </c>
      <c r="F84" s="9" t="s">
        <v>29</v>
      </c>
    </row>
    <row r="85" spans="1:6" x14ac:dyDescent="0.25">
      <c r="A85" s="11">
        <v>82</v>
      </c>
      <c r="B85" s="9" t="s">
        <v>254</v>
      </c>
      <c r="C85" s="1" t="s">
        <v>26</v>
      </c>
      <c r="E85" s="1" t="s">
        <v>110</v>
      </c>
      <c r="F85" s="9" t="s">
        <v>35</v>
      </c>
    </row>
    <row r="86" spans="1:6" x14ac:dyDescent="0.25">
      <c r="A86" s="11">
        <v>83</v>
      </c>
      <c r="B86" s="9" t="s">
        <v>258</v>
      </c>
      <c r="C86" s="1" t="s">
        <v>26</v>
      </c>
      <c r="E86" s="1" t="s">
        <v>28</v>
      </c>
      <c r="F86" s="9" t="s">
        <v>29</v>
      </c>
    </row>
    <row r="87" spans="1:6" x14ac:dyDescent="0.25">
      <c r="A87" s="11">
        <v>84</v>
      </c>
      <c r="B87" s="9" t="s">
        <v>260</v>
      </c>
      <c r="C87" s="1" t="s">
        <v>40</v>
      </c>
      <c r="E87" s="1" t="s">
        <v>28</v>
      </c>
      <c r="F87" s="9" t="s">
        <v>35</v>
      </c>
    </row>
    <row r="88" spans="1:6" x14ac:dyDescent="0.25">
      <c r="A88" s="11">
        <v>85</v>
      </c>
      <c r="B88" s="9" t="s">
        <v>261</v>
      </c>
      <c r="C88" s="1" t="s">
        <v>40</v>
      </c>
      <c r="E88" s="1" t="s">
        <v>28</v>
      </c>
      <c r="F88" s="9" t="s">
        <v>29</v>
      </c>
    </row>
    <row r="89" spans="1:6" x14ac:dyDescent="0.25">
      <c r="A89" s="11">
        <v>86</v>
      </c>
      <c r="B89" s="9" t="s">
        <v>264</v>
      </c>
      <c r="C89" s="1" t="s">
        <v>26</v>
      </c>
      <c r="E89" s="1" t="s">
        <v>28</v>
      </c>
      <c r="F89" s="9" t="s">
        <v>29</v>
      </c>
    </row>
    <row r="90" spans="1:6" x14ac:dyDescent="0.25">
      <c r="A90" s="11">
        <v>87</v>
      </c>
      <c r="B90" s="9" t="s">
        <v>268</v>
      </c>
      <c r="C90" s="1" t="s">
        <v>26</v>
      </c>
      <c r="E90" s="1" t="s">
        <v>28</v>
      </c>
      <c r="F90" s="9" t="s">
        <v>29</v>
      </c>
    </row>
    <row r="91" spans="1:6" x14ac:dyDescent="0.25">
      <c r="A91" s="11">
        <v>88</v>
      </c>
      <c r="B91" s="9" t="s">
        <v>272</v>
      </c>
      <c r="C91" s="1" t="s">
        <v>40</v>
      </c>
      <c r="E91" s="1" t="s">
        <v>28</v>
      </c>
      <c r="F91" s="9" t="s">
        <v>35</v>
      </c>
    </row>
    <row r="92" spans="1:6" x14ac:dyDescent="0.25">
      <c r="A92" s="11">
        <v>89</v>
      </c>
      <c r="B92" s="9" t="s">
        <v>275</v>
      </c>
      <c r="C92" s="1" t="s">
        <v>26</v>
      </c>
      <c r="E92" s="1" t="s">
        <v>110</v>
      </c>
      <c r="F92" s="9" t="s">
        <v>35</v>
      </c>
    </row>
    <row r="93" spans="1:6" x14ac:dyDescent="0.25">
      <c r="A93" s="11">
        <v>90</v>
      </c>
      <c r="B93" s="9" t="s">
        <v>277</v>
      </c>
      <c r="C93" s="1" t="s">
        <v>40</v>
      </c>
      <c r="E93" s="1" t="s">
        <v>28</v>
      </c>
      <c r="F93" s="9" t="s">
        <v>29</v>
      </c>
    </row>
    <row r="94" spans="1:6" x14ac:dyDescent="0.25">
      <c r="A94" s="11">
        <v>91</v>
      </c>
      <c r="B94" s="9" t="s">
        <v>279</v>
      </c>
      <c r="C94" s="1" t="s">
        <v>26</v>
      </c>
      <c r="E94" s="1" t="s">
        <v>83</v>
      </c>
      <c r="F94" s="9" t="s">
        <v>29</v>
      </c>
    </row>
    <row r="95" spans="1:6" x14ac:dyDescent="0.25">
      <c r="A95" s="11">
        <v>92</v>
      </c>
      <c r="B95" s="9" t="s">
        <v>282</v>
      </c>
      <c r="C95" s="1" t="s">
        <v>26</v>
      </c>
      <c r="E95" s="1" t="s">
        <v>28</v>
      </c>
      <c r="F95" s="9" t="s">
        <v>29</v>
      </c>
    </row>
    <row r="96" spans="1:6" x14ac:dyDescent="0.25">
      <c r="A96" s="11">
        <v>93</v>
      </c>
      <c r="B96" s="9" t="s">
        <v>285</v>
      </c>
      <c r="C96" s="1" t="s">
        <v>26</v>
      </c>
      <c r="E96" s="1" t="s">
        <v>28</v>
      </c>
      <c r="F96" s="9" t="s">
        <v>29</v>
      </c>
    </row>
    <row r="97" spans="1:6" x14ac:dyDescent="0.25">
      <c r="A97" s="11">
        <v>94</v>
      </c>
      <c r="B97" s="9" t="s">
        <v>286</v>
      </c>
      <c r="C97" s="1" t="s">
        <v>26</v>
      </c>
      <c r="E97" s="1" t="s">
        <v>110</v>
      </c>
      <c r="F97" s="9" t="s">
        <v>35</v>
      </c>
    </row>
    <row r="98" spans="1:6" x14ac:dyDescent="0.25">
      <c r="A98" s="11">
        <v>95</v>
      </c>
      <c r="B98" s="9" t="s">
        <v>288</v>
      </c>
      <c r="C98" s="1" t="s">
        <v>26</v>
      </c>
      <c r="E98" s="1" t="s">
        <v>28</v>
      </c>
      <c r="F98" s="9" t="s">
        <v>35</v>
      </c>
    </row>
    <row r="99" spans="1:6" x14ac:dyDescent="0.25">
      <c r="A99" s="11">
        <v>96</v>
      </c>
      <c r="B99" s="9" t="s">
        <v>289</v>
      </c>
      <c r="C99" s="1" t="s">
        <v>26</v>
      </c>
      <c r="E99" s="1" t="s">
        <v>28</v>
      </c>
      <c r="F99" s="9" t="s">
        <v>29</v>
      </c>
    </row>
    <row r="100" spans="1:6" x14ac:dyDescent="0.25">
      <c r="A100" s="11">
        <v>97</v>
      </c>
      <c r="B100" s="9" t="s">
        <v>291</v>
      </c>
      <c r="C100" s="1" t="s">
        <v>26</v>
      </c>
      <c r="E100" s="1" t="s">
        <v>28</v>
      </c>
      <c r="F100" s="9" t="s">
        <v>29</v>
      </c>
    </row>
    <row r="101" spans="1:6" x14ac:dyDescent="0.25">
      <c r="A101" s="11">
        <v>98</v>
      </c>
      <c r="B101" s="9" t="s">
        <v>293</v>
      </c>
      <c r="C101" s="1" t="s">
        <v>26</v>
      </c>
      <c r="E101" s="1" t="s">
        <v>28</v>
      </c>
      <c r="F101" s="9" t="s">
        <v>35</v>
      </c>
    </row>
    <row r="102" spans="1:6" x14ac:dyDescent="0.25">
      <c r="A102" s="11">
        <v>99</v>
      </c>
      <c r="B102" s="9" t="s">
        <v>296</v>
      </c>
      <c r="C102" s="1" t="s">
        <v>26</v>
      </c>
      <c r="E102" s="1" t="s">
        <v>28</v>
      </c>
      <c r="F102" s="9" t="s">
        <v>35</v>
      </c>
    </row>
    <row r="103" spans="1:6" x14ac:dyDescent="0.25">
      <c r="A103" s="11">
        <v>100</v>
      </c>
      <c r="B103" s="9" t="s">
        <v>297</v>
      </c>
      <c r="C103" s="1" t="s">
        <v>40</v>
      </c>
      <c r="E103" s="1" t="s">
        <v>2584</v>
      </c>
      <c r="F103" s="9" t="s">
        <v>29</v>
      </c>
    </row>
    <row r="104" spans="1:6" x14ac:dyDescent="0.25">
      <c r="A104" s="11">
        <v>101</v>
      </c>
      <c r="B104" s="9" t="s">
        <v>298</v>
      </c>
      <c r="C104" s="1" t="s">
        <v>26</v>
      </c>
      <c r="E104" s="1" t="s">
        <v>2584</v>
      </c>
      <c r="F104" s="9" t="s">
        <v>29</v>
      </c>
    </row>
    <row r="105" spans="1:6" x14ac:dyDescent="0.25">
      <c r="A105" s="11">
        <v>102</v>
      </c>
      <c r="B105" s="9" t="s">
        <v>301</v>
      </c>
      <c r="C105" s="1" t="s">
        <v>26</v>
      </c>
      <c r="E105" s="1" t="s">
        <v>28</v>
      </c>
      <c r="F105" s="9" t="s">
        <v>29</v>
      </c>
    </row>
    <row r="106" spans="1:6" ht="30" x14ac:dyDescent="0.25">
      <c r="A106" s="11">
        <v>103</v>
      </c>
      <c r="B106" s="9" t="s">
        <v>302</v>
      </c>
      <c r="C106" s="1" t="s">
        <v>40</v>
      </c>
      <c r="E106" s="1" t="s">
        <v>28</v>
      </c>
      <c r="F106" s="9" t="s">
        <v>29</v>
      </c>
    </row>
    <row r="107" spans="1:6" ht="30" x14ac:dyDescent="0.25">
      <c r="A107" s="11">
        <v>104</v>
      </c>
      <c r="B107" s="9" t="s">
        <v>303</v>
      </c>
      <c r="C107" s="1" t="s">
        <v>40</v>
      </c>
      <c r="E107" s="1" t="s">
        <v>28</v>
      </c>
      <c r="F107" s="9" t="s">
        <v>29</v>
      </c>
    </row>
    <row r="108" spans="1:6" x14ac:dyDescent="0.25">
      <c r="A108" s="11">
        <v>105</v>
      </c>
      <c r="B108" s="9" t="s">
        <v>304</v>
      </c>
      <c r="C108" s="1" t="s">
        <v>26</v>
      </c>
      <c r="E108" s="1" t="s">
        <v>28</v>
      </c>
      <c r="F108" s="9" t="s">
        <v>29</v>
      </c>
    </row>
    <row r="109" spans="1:6" x14ac:dyDescent="0.25">
      <c r="A109" s="11">
        <v>106</v>
      </c>
      <c r="B109" s="9" t="s">
        <v>306</v>
      </c>
      <c r="C109" s="1" t="s">
        <v>26</v>
      </c>
      <c r="E109" s="1" t="s">
        <v>28</v>
      </c>
      <c r="F109" s="9" t="s">
        <v>29</v>
      </c>
    </row>
    <row r="110" spans="1:6" x14ac:dyDescent="0.25">
      <c r="A110" s="11">
        <v>107</v>
      </c>
      <c r="B110" s="9" t="s">
        <v>307</v>
      </c>
      <c r="C110" s="1" t="s">
        <v>40</v>
      </c>
      <c r="E110" s="1" t="s">
        <v>28</v>
      </c>
      <c r="F110" s="9" t="s">
        <v>29</v>
      </c>
    </row>
    <row r="111" spans="1:6" x14ac:dyDescent="0.25">
      <c r="A111" s="11">
        <v>108</v>
      </c>
      <c r="B111" s="9" t="s">
        <v>310</v>
      </c>
      <c r="C111" s="1" t="s">
        <v>26</v>
      </c>
      <c r="E111" s="1" t="s">
        <v>28</v>
      </c>
      <c r="F111" s="9" t="s">
        <v>29</v>
      </c>
    </row>
    <row r="112" spans="1:6" x14ac:dyDescent="0.25">
      <c r="A112" s="11">
        <v>109</v>
      </c>
      <c r="B112" s="9" t="s">
        <v>313</v>
      </c>
      <c r="C112" s="1" t="s">
        <v>40</v>
      </c>
      <c r="E112" s="1" t="s">
        <v>28</v>
      </c>
      <c r="F112" s="9" t="s">
        <v>29</v>
      </c>
    </row>
    <row r="113" spans="1:6" x14ac:dyDescent="0.25">
      <c r="A113" s="11">
        <v>110</v>
      </c>
      <c r="B113" s="9" t="s">
        <v>315</v>
      </c>
      <c r="C113" s="1" t="s">
        <v>26</v>
      </c>
      <c r="E113" s="1" t="s">
        <v>28</v>
      </c>
      <c r="F113" s="9" t="s">
        <v>29</v>
      </c>
    </row>
    <row r="114" spans="1:6" x14ac:dyDescent="0.25">
      <c r="A114" s="11">
        <v>111</v>
      </c>
      <c r="B114" s="9" t="s">
        <v>317</v>
      </c>
      <c r="C114" s="1" t="s">
        <v>40</v>
      </c>
      <c r="E114" s="1" t="s">
        <v>28</v>
      </c>
      <c r="F114" s="9" t="s">
        <v>29</v>
      </c>
    </row>
    <row r="115" spans="1:6" x14ac:dyDescent="0.25">
      <c r="A115" s="11">
        <v>112</v>
      </c>
      <c r="B115" s="9" t="s">
        <v>318</v>
      </c>
      <c r="C115" s="1" t="s">
        <v>40</v>
      </c>
      <c r="E115" s="1" t="s">
        <v>28</v>
      </c>
      <c r="F115" s="9" t="s">
        <v>29</v>
      </c>
    </row>
    <row r="116" spans="1:6" x14ac:dyDescent="0.25">
      <c r="A116" s="11">
        <v>113</v>
      </c>
      <c r="B116" s="9" t="s">
        <v>321</v>
      </c>
      <c r="C116" s="1" t="s">
        <v>26</v>
      </c>
      <c r="E116" s="1" t="s">
        <v>110</v>
      </c>
      <c r="F116" s="9" t="s">
        <v>29</v>
      </c>
    </row>
    <row r="117" spans="1:6" x14ac:dyDescent="0.25">
      <c r="A117" s="11">
        <v>114</v>
      </c>
      <c r="B117" s="9" t="s">
        <v>325</v>
      </c>
      <c r="C117" s="1" t="s">
        <v>26</v>
      </c>
      <c r="E117" s="1" t="s">
        <v>28</v>
      </c>
      <c r="F117" s="9" t="s">
        <v>35</v>
      </c>
    </row>
    <row r="118" spans="1:6" x14ac:dyDescent="0.25">
      <c r="A118" s="11">
        <v>115</v>
      </c>
      <c r="B118" s="9" t="s">
        <v>327</v>
      </c>
      <c r="C118" s="1" t="s">
        <v>26</v>
      </c>
      <c r="E118" s="1" t="s">
        <v>28</v>
      </c>
      <c r="F118" s="9" t="s">
        <v>35</v>
      </c>
    </row>
    <row r="119" spans="1:6" x14ac:dyDescent="0.25">
      <c r="A119" s="11">
        <v>116</v>
      </c>
      <c r="B119" s="9" t="s">
        <v>329</v>
      </c>
      <c r="C119" s="1" t="s">
        <v>40</v>
      </c>
      <c r="E119" s="1" t="s">
        <v>28</v>
      </c>
      <c r="F119" s="9" t="s">
        <v>29</v>
      </c>
    </row>
    <row r="120" spans="1:6" x14ac:dyDescent="0.25">
      <c r="A120" s="11">
        <v>117</v>
      </c>
      <c r="B120" s="9" t="s">
        <v>332</v>
      </c>
      <c r="C120" s="1" t="s">
        <v>40</v>
      </c>
      <c r="E120" s="1" t="s">
        <v>28</v>
      </c>
      <c r="F120" s="9" t="s">
        <v>29</v>
      </c>
    </row>
    <row r="121" spans="1:6" x14ac:dyDescent="0.25">
      <c r="A121" s="11">
        <v>118</v>
      </c>
      <c r="B121" s="9" t="s">
        <v>336</v>
      </c>
      <c r="C121" s="1" t="s">
        <v>26</v>
      </c>
      <c r="E121" s="1" t="s">
        <v>28</v>
      </c>
      <c r="F121" s="9" t="s">
        <v>29</v>
      </c>
    </row>
    <row r="122" spans="1:6" x14ac:dyDescent="0.25">
      <c r="A122" s="11">
        <v>119</v>
      </c>
      <c r="B122" s="9" t="s">
        <v>339</v>
      </c>
      <c r="C122" s="1" t="s">
        <v>26</v>
      </c>
      <c r="E122" s="1" t="s">
        <v>28</v>
      </c>
      <c r="F122" s="9" t="s">
        <v>35</v>
      </c>
    </row>
    <row r="123" spans="1:6" x14ac:dyDescent="0.25">
      <c r="A123" s="11">
        <v>120</v>
      </c>
      <c r="B123" s="9" t="s">
        <v>343</v>
      </c>
      <c r="C123" s="1" t="s">
        <v>40</v>
      </c>
      <c r="E123" s="1" t="s">
        <v>2584</v>
      </c>
      <c r="F123" s="9" t="s">
        <v>29</v>
      </c>
    </row>
    <row r="124" spans="1:6" x14ac:dyDescent="0.25">
      <c r="A124" s="11">
        <v>121</v>
      </c>
      <c r="B124" s="9" t="s">
        <v>345</v>
      </c>
      <c r="C124" s="1" t="s">
        <v>26</v>
      </c>
      <c r="E124" s="1" t="s">
        <v>28</v>
      </c>
      <c r="F124" s="9" t="s">
        <v>29</v>
      </c>
    </row>
    <row r="125" spans="1:6" x14ac:dyDescent="0.25">
      <c r="A125" s="11">
        <v>122</v>
      </c>
      <c r="B125" s="9" t="s">
        <v>347</v>
      </c>
      <c r="C125" s="1" t="s">
        <v>26</v>
      </c>
      <c r="E125" s="1" t="s">
        <v>28</v>
      </c>
      <c r="F125" s="9" t="s">
        <v>35</v>
      </c>
    </row>
    <row r="126" spans="1:6" x14ac:dyDescent="0.25">
      <c r="A126" s="11">
        <v>123</v>
      </c>
      <c r="B126" s="9" t="s">
        <v>350</v>
      </c>
      <c r="C126" s="1" t="s">
        <v>40</v>
      </c>
      <c r="E126" s="1" t="s">
        <v>28</v>
      </c>
      <c r="F126" s="9" t="s">
        <v>29</v>
      </c>
    </row>
    <row r="127" spans="1:6" x14ac:dyDescent="0.25">
      <c r="A127" s="11">
        <v>124</v>
      </c>
      <c r="B127" s="9" t="s">
        <v>354</v>
      </c>
      <c r="C127" s="1" t="s">
        <v>26</v>
      </c>
      <c r="E127" s="1" t="s">
        <v>221</v>
      </c>
      <c r="F127" s="9" t="s">
        <v>29</v>
      </c>
    </row>
    <row r="128" spans="1:6" x14ac:dyDescent="0.25">
      <c r="A128" s="11">
        <v>125</v>
      </c>
      <c r="B128" s="9" t="s">
        <v>356</v>
      </c>
      <c r="C128" s="1" t="s">
        <v>40</v>
      </c>
      <c r="E128" s="1" t="s">
        <v>221</v>
      </c>
      <c r="F128" s="9" t="s">
        <v>29</v>
      </c>
    </row>
    <row r="129" spans="1:6" x14ac:dyDescent="0.25">
      <c r="A129" s="11">
        <v>126</v>
      </c>
      <c r="B129" s="9" t="s">
        <v>358</v>
      </c>
      <c r="C129" s="1" t="s">
        <v>26</v>
      </c>
      <c r="E129" s="1" t="s">
        <v>28</v>
      </c>
      <c r="F129" s="9" t="s">
        <v>29</v>
      </c>
    </row>
    <row r="130" spans="1:6" x14ac:dyDescent="0.25">
      <c r="A130" s="11">
        <v>127</v>
      </c>
      <c r="B130" s="9" t="s">
        <v>361</v>
      </c>
      <c r="C130" s="1" t="s">
        <v>26</v>
      </c>
      <c r="E130" s="1" t="s">
        <v>28</v>
      </c>
      <c r="F130" s="9" t="s">
        <v>35</v>
      </c>
    </row>
    <row r="131" spans="1:6" x14ac:dyDescent="0.25">
      <c r="A131" s="11">
        <v>128</v>
      </c>
      <c r="B131" s="9" t="s">
        <v>364</v>
      </c>
      <c r="C131" s="1" t="s">
        <v>40</v>
      </c>
      <c r="E131" s="1" t="s">
        <v>28</v>
      </c>
      <c r="F131" s="9" t="s">
        <v>29</v>
      </c>
    </row>
    <row r="132" spans="1:6" x14ac:dyDescent="0.25">
      <c r="A132" s="11">
        <v>129</v>
      </c>
      <c r="B132" s="9" t="s">
        <v>366</v>
      </c>
      <c r="C132" s="1" t="s">
        <v>40</v>
      </c>
      <c r="E132" s="1" t="s">
        <v>28</v>
      </c>
      <c r="F132" s="9" t="s">
        <v>29</v>
      </c>
    </row>
    <row r="133" spans="1:6" x14ac:dyDescent="0.25">
      <c r="A133" s="11">
        <v>130</v>
      </c>
      <c r="B133" s="9" t="s">
        <v>368</v>
      </c>
      <c r="C133" s="1" t="s">
        <v>40</v>
      </c>
      <c r="E133" s="1" t="s">
        <v>28</v>
      </c>
      <c r="F133" s="9" t="s">
        <v>29</v>
      </c>
    </row>
    <row r="134" spans="1:6" x14ac:dyDescent="0.25">
      <c r="A134" s="11">
        <v>131</v>
      </c>
      <c r="B134" s="9" t="s">
        <v>371</v>
      </c>
      <c r="C134" s="1" t="s">
        <v>40</v>
      </c>
      <c r="E134" s="1" t="s">
        <v>28</v>
      </c>
      <c r="F134" s="9" t="s">
        <v>29</v>
      </c>
    </row>
    <row r="135" spans="1:6" x14ac:dyDescent="0.25">
      <c r="A135" s="11">
        <v>132</v>
      </c>
      <c r="B135" s="9" t="s">
        <v>373</v>
      </c>
      <c r="C135" s="1" t="s">
        <v>26</v>
      </c>
      <c r="E135" s="1" t="s">
        <v>83</v>
      </c>
      <c r="F135" s="9" t="s">
        <v>35</v>
      </c>
    </row>
    <row r="136" spans="1:6" x14ac:dyDescent="0.25">
      <c r="A136" s="11">
        <v>133</v>
      </c>
      <c r="B136" s="9" t="s">
        <v>376</v>
      </c>
      <c r="C136" s="1" t="s">
        <v>26</v>
      </c>
      <c r="E136" s="1" t="s">
        <v>83</v>
      </c>
      <c r="F136" s="9" t="s">
        <v>29</v>
      </c>
    </row>
    <row r="137" spans="1:6" x14ac:dyDescent="0.25">
      <c r="A137" s="11">
        <v>134</v>
      </c>
      <c r="B137" s="9" t="s">
        <v>378</v>
      </c>
      <c r="C137" s="1" t="s">
        <v>40</v>
      </c>
      <c r="E137" s="1" t="s">
        <v>28</v>
      </c>
      <c r="F137" s="9" t="s">
        <v>29</v>
      </c>
    </row>
    <row r="138" spans="1:6" x14ac:dyDescent="0.25">
      <c r="A138" s="11">
        <v>135</v>
      </c>
      <c r="B138" s="9" t="s">
        <v>381</v>
      </c>
      <c r="C138" s="1" t="s">
        <v>40</v>
      </c>
      <c r="E138" s="1" t="s">
        <v>28</v>
      </c>
      <c r="F138" s="9" t="s">
        <v>29</v>
      </c>
    </row>
    <row r="139" spans="1:6" x14ac:dyDescent="0.25">
      <c r="A139" s="11">
        <v>136</v>
      </c>
      <c r="B139" s="9" t="s">
        <v>383</v>
      </c>
      <c r="C139" s="1" t="s">
        <v>26</v>
      </c>
      <c r="E139" s="1" t="s">
        <v>28</v>
      </c>
      <c r="F139" s="9" t="s">
        <v>35</v>
      </c>
    </row>
    <row r="140" spans="1:6" x14ac:dyDescent="0.25">
      <c r="A140" s="11">
        <v>137</v>
      </c>
      <c r="B140" s="9" t="s">
        <v>386</v>
      </c>
      <c r="C140" s="1" t="s">
        <v>40</v>
      </c>
      <c r="E140" s="1" t="s">
        <v>28</v>
      </c>
      <c r="F140" s="9" t="s">
        <v>35</v>
      </c>
    </row>
    <row r="141" spans="1:6" x14ac:dyDescent="0.25">
      <c r="A141" s="11">
        <v>138</v>
      </c>
      <c r="B141" s="9" t="s">
        <v>389</v>
      </c>
      <c r="C141" s="1" t="s">
        <v>26</v>
      </c>
      <c r="E141" s="1" t="s">
        <v>110</v>
      </c>
      <c r="F141" s="9" t="s">
        <v>29</v>
      </c>
    </row>
    <row r="142" spans="1:6" x14ac:dyDescent="0.25">
      <c r="A142" s="11">
        <v>139</v>
      </c>
      <c r="B142" s="9" t="s">
        <v>394</v>
      </c>
      <c r="C142" s="1" t="s">
        <v>40</v>
      </c>
      <c r="E142" s="1" t="s">
        <v>28</v>
      </c>
      <c r="F142" s="9" t="s">
        <v>35</v>
      </c>
    </row>
    <row r="143" spans="1:6" x14ac:dyDescent="0.25">
      <c r="A143" s="11">
        <v>140</v>
      </c>
      <c r="B143" s="9" t="s">
        <v>396</v>
      </c>
      <c r="C143" s="1" t="s">
        <v>26</v>
      </c>
      <c r="E143" s="1" t="s">
        <v>110</v>
      </c>
      <c r="F143" s="9" t="s">
        <v>35</v>
      </c>
    </row>
    <row r="144" spans="1:6" x14ac:dyDescent="0.25">
      <c r="A144" s="11">
        <v>141</v>
      </c>
      <c r="B144" s="9" t="s">
        <v>399</v>
      </c>
      <c r="C144" s="1" t="s">
        <v>26</v>
      </c>
      <c r="E144" s="1" t="s">
        <v>28</v>
      </c>
      <c r="F144" s="9" t="s">
        <v>29</v>
      </c>
    </row>
    <row r="145" spans="1:6" x14ac:dyDescent="0.25">
      <c r="A145" s="11">
        <v>142</v>
      </c>
      <c r="B145" s="9" t="s">
        <v>400</v>
      </c>
      <c r="C145" s="1" t="s">
        <v>40</v>
      </c>
      <c r="E145" s="1" t="s">
        <v>28</v>
      </c>
      <c r="F145" s="9" t="s">
        <v>29</v>
      </c>
    </row>
    <row r="146" spans="1:6" x14ac:dyDescent="0.25">
      <c r="A146" s="11">
        <v>143</v>
      </c>
      <c r="B146" s="9" t="s">
        <v>403</v>
      </c>
      <c r="C146" s="1" t="s">
        <v>26</v>
      </c>
      <c r="E146" s="1" t="s">
        <v>28</v>
      </c>
      <c r="F146" s="9" t="s">
        <v>29</v>
      </c>
    </row>
    <row r="147" spans="1:6" x14ac:dyDescent="0.25">
      <c r="A147" s="11">
        <v>144</v>
      </c>
      <c r="B147" s="9" t="s">
        <v>404</v>
      </c>
      <c r="C147" s="1" t="s">
        <v>40</v>
      </c>
      <c r="E147" s="1" t="s">
        <v>2584</v>
      </c>
      <c r="F147" s="9" t="s">
        <v>35</v>
      </c>
    </row>
    <row r="148" spans="1:6" x14ac:dyDescent="0.25">
      <c r="A148" s="11">
        <v>145</v>
      </c>
      <c r="B148" s="9" t="s">
        <v>407</v>
      </c>
      <c r="C148" s="1" t="s">
        <v>26</v>
      </c>
      <c r="E148" s="1" t="s">
        <v>28</v>
      </c>
      <c r="F148" s="9" t="s">
        <v>29</v>
      </c>
    </row>
    <row r="149" spans="1:6" x14ac:dyDescent="0.25">
      <c r="A149" s="11">
        <v>146</v>
      </c>
      <c r="B149" s="9" t="s">
        <v>408</v>
      </c>
      <c r="C149" s="1" t="s">
        <v>40</v>
      </c>
      <c r="E149" s="1" t="s">
        <v>28</v>
      </c>
      <c r="F149" s="9" t="s">
        <v>29</v>
      </c>
    </row>
    <row r="150" spans="1:6" x14ac:dyDescent="0.25">
      <c r="A150" s="11">
        <v>147</v>
      </c>
      <c r="B150" s="9" t="s">
        <v>410</v>
      </c>
      <c r="C150" s="1" t="s">
        <v>26</v>
      </c>
      <c r="E150" s="1" t="s">
        <v>28</v>
      </c>
      <c r="F150" s="9" t="s">
        <v>29</v>
      </c>
    </row>
    <row r="151" spans="1:6" x14ac:dyDescent="0.25">
      <c r="A151" s="11">
        <v>148</v>
      </c>
      <c r="B151" s="9" t="s">
        <v>414</v>
      </c>
      <c r="C151" s="1" t="s">
        <v>40</v>
      </c>
      <c r="E151" s="1" t="s">
        <v>28</v>
      </c>
      <c r="F151" s="9" t="s">
        <v>29</v>
      </c>
    </row>
    <row r="152" spans="1:6" x14ac:dyDescent="0.25">
      <c r="A152" s="11">
        <v>149</v>
      </c>
      <c r="B152" s="9" t="s">
        <v>416</v>
      </c>
      <c r="C152" s="1" t="s">
        <v>26</v>
      </c>
      <c r="E152" s="1" t="s">
        <v>28</v>
      </c>
      <c r="F152" s="9" t="s">
        <v>35</v>
      </c>
    </row>
    <row r="153" spans="1:6" x14ac:dyDescent="0.25">
      <c r="A153" s="11">
        <v>150</v>
      </c>
      <c r="B153" s="9" t="s">
        <v>419</v>
      </c>
      <c r="C153" s="1" t="s">
        <v>26</v>
      </c>
      <c r="E153" s="1" t="s">
        <v>28</v>
      </c>
      <c r="F153" s="9" t="s">
        <v>29</v>
      </c>
    </row>
    <row r="154" spans="1:6" x14ac:dyDescent="0.25">
      <c r="A154" s="11">
        <v>151</v>
      </c>
      <c r="B154" s="9" t="s">
        <v>421</v>
      </c>
      <c r="C154" s="1" t="s">
        <v>26</v>
      </c>
      <c r="E154" s="1" t="s">
        <v>28</v>
      </c>
      <c r="F154" s="9" t="s">
        <v>35</v>
      </c>
    </row>
    <row r="155" spans="1:6" x14ac:dyDescent="0.25">
      <c r="A155" s="11">
        <v>152</v>
      </c>
      <c r="B155" s="9" t="s">
        <v>422</v>
      </c>
      <c r="C155" s="1" t="s">
        <v>40</v>
      </c>
      <c r="E155" s="1" t="s">
        <v>2584</v>
      </c>
      <c r="F155" s="9" t="s">
        <v>35</v>
      </c>
    </row>
    <row r="156" spans="1:6" x14ac:dyDescent="0.25">
      <c r="A156" s="11">
        <v>153</v>
      </c>
      <c r="B156" s="9" t="s">
        <v>426</v>
      </c>
      <c r="C156" s="1" t="s">
        <v>40</v>
      </c>
      <c r="E156" s="1" t="s">
        <v>28</v>
      </c>
      <c r="F156" s="9" t="s">
        <v>29</v>
      </c>
    </row>
    <row r="157" spans="1:6" x14ac:dyDescent="0.25">
      <c r="A157" s="11">
        <v>154</v>
      </c>
      <c r="B157" s="9" t="s">
        <v>428</v>
      </c>
      <c r="C157" s="1" t="s">
        <v>40</v>
      </c>
      <c r="E157" s="1" t="s">
        <v>28</v>
      </c>
      <c r="F157" s="9" t="s">
        <v>35</v>
      </c>
    </row>
    <row r="158" spans="1:6" x14ac:dyDescent="0.25">
      <c r="A158" s="11">
        <v>155</v>
      </c>
      <c r="B158" s="9" t="s">
        <v>431</v>
      </c>
      <c r="C158" s="1" t="s">
        <v>40</v>
      </c>
      <c r="E158" s="1" t="s">
        <v>28</v>
      </c>
      <c r="F158" s="9" t="s">
        <v>35</v>
      </c>
    </row>
    <row r="159" spans="1:6" x14ac:dyDescent="0.25">
      <c r="A159" s="11">
        <v>156</v>
      </c>
      <c r="B159" s="9" t="s">
        <v>433</v>
      </c>
      <c r="C159" s="1" t="s">
        <v>40</v>
      </c>
      <c r="E159" s="1" t="s">
        <v>28</v>
      </c>
      <c r="F159" s="9" t="s">
        <v>29</v>
      </c>
    </row>
    <row r="160" spans="1:6" x14ac:dyDescent="0.25">
      <c r="A160" s="11">
        <v>157</v>
      </c>
      <c r="B160" s="9" t="s">
        <v>436</v>
      </c>
      <c r="C160" s="1" t="s">
        <v>26</v>
      </c>
      <c r="E160" s="1" t="s">
        <v>28</v>
      </c>
      <c r="F160" s="9" t="s">
        <v>29</v>
      </c>
    </row>
    <row r="161" spans="1:6" x14ac:dyDescent="0.25">
      <c r="A161" s="11">
        <v>158</v>
      </c>
      <c r="B161" s="9" t="s">
        <v>438</v>
      </c>
      <c r="C161" s="1" t="s">
        <v>26</v>
      </c>
      <c r="E161" s="1" t="s">
        <v>28</v>
      </c>
      <c r="F161" s="9" t="s">
        <v>35</v>
      </c>
    </row>
    <row r="162" spans="1:6" x14ac:dyDescent="0.25">
      <c r="A162" s="11">
        <v>159</v>
      </c>
      <c r="B162" s="9" t="s">
        <v>441</v>
      </c>
      <c r="C162" s="1" t="s">
        <v>26</v>
      </c>
      <c r="E162" s="1" t="s">
        <v>28</v>
      </c>
      <c r="F162" s="9" t="s">
        <v>29</v>
      </c>
    </row>
    <row r="163" spans="1:6" x14ac:dyDescent="0.25">
      <c r="A163" s="11">
        <v>160</v>
      </c>
      <c r="B163" s="9" t="s">
        <v>444</v>
      </c>
      <c r="C163" s="1" t="s">
        <v>40</v>
      </c>
      <c r="E163" s="1" t="s">
        <v>28</v>
      </c>
      <c r="F163" s="9" t="s">
        <v>29</v>
      </c>
    </row>
    <row r="164" spans="1:6" x14ac:dyDescent="0.25">
      <c r="A164" s="11">
        <v>161</v>
      </c>
      <c r="B164" s="9" t="s">
        <v>445</v>
      </c>
      <c r="C164" s="1" t="s">
        <v>26</v>
      </c>
      <c r="E164" s="1" t="s">
        <v>2584</v>
      </c>
      <c r="F164" s="9" t="s">
        <v>35</v>
      </c>
    </row>
    <row r="165" spans="1:6" x14ac:dyDescent="0.25">
      <c r="A165" s="11">
        <v>162</v>
      </c>
      <c r="B165" s="9" t="s">
        <v>447</v>
      </c>
      <c r="C165" s="1" t="s">
        <v>40</v>
      </c>
      <c r="E165" s="1" t="s">
        <v>28</v>
      </c>
      <c r="F165" s="9" t="s">
        <v>29</v>
      </c>
    </row>
    <row r="166" spans="1:6" x14ac:dyDescent="0.25">
      <c r="A166" s="11">
        <v>163</v>
      </c>
      <c r="B166" s="9" t="s">
        <v>449</v>
      </c>
      <c r="C166" s="1" t="s">
        <v>40</v>
      </c>
      <c r="E166" s="1" t="s">
        <v>2584</v>
      </c>
      <c r="F166" s="9" t="s">
        <v>29</v>
      </c>
    </row>
    <row r="167" spans="1:6" x14ac:dyDescent="0.25">
      <c r="A167" s="11">
        <v>164</v>
      </c>
      <c r="B167" s="9" t="s">
        <v>452</v>
      </c>
      <c r="C167" s="1" t="s">
        <v>26</v>
      </c>
      <c r="E167" s="1" t="s">
        <v>28</v>
      </c>
      <c r="F167" s="9" t="s">
        <v>29</v>
      </c>
    </row>
    <row r="168" spans="1:6" x14ac:dyDescent="0.25">
      <c r="A168" s="11">
        <v>165</v>
      </c>
      <c r="B168" s="9" t="s">
        <v>455</v>
      </c>
      <c r="C168" s="1" t="s">
        <v>26</v>
      </c>
      <c r="E168" s="1" t="s">
        <v>28</v>
      </c>
      <c r="F168" s="9" t="s">
        <v>35</v>
      </c>
    </row>
    <row r="169" spans="1:6" x14ac:dyDescent="0.25">
      <c r="A169" s="11">
        <v>166</v>
      </c>
      <c r="B169" s="9" t="s">
        <v>457</v>
      </c>
      <c r="C169" s="1" t="s">
        <v>40</v>
      </c>
      <c r="E169" s="1" t="s">
        <v>28</v>
      </c>
      <c r="F169" s="9" t="s">
        <v>35</v>
      </c>
    </row>
    <row r="170" spans="1:6" x14ac:dyDescent="0.25">
      <c r="A170" s="11">
        <v>167</v>
      </c>
      <c r="B170" s="9" t="s">
        <v>460</v>
      </c>
      <c r="C170" s="1" t="s">
        <v>40</v>
      </c>
      <c r="E170" s="1" t="s">
        <v>28</v>
      </c>
      <c r="F170" s="9" t="s">
        <v>35</v>
      </c>
    </row>
    <row r="171" spans="1:6" x14ac:dyDescent="0.25">
      <c r="A171" s="11">
        <v>168</v>
      </c>
      <c r="B171" s="9" t="s">
        <v>461</v>
      </c>
      <c r="C171" s="1" t="s">
        <v>40</v>
      </c>
      <c r="E171" s="1" t="s">
        <v>28</v>
      </c>
      <c r="F171" s="9" t="s">
        <v>29</v>
      </c>
    </row>
    <row r="172" spans="1:6" x14ac:dyDescent="0.25">
      <c r="A172" s="11">
        <v>169</v>
      </c>
      <c r="B172" s="9" t="s">
        <v>464</v>
      </c>
      <c r="C172" s="1" t="s">
        <v>26</v>
      </c>
      <c r="E172" s="1" t="s">
        <v>28</v>
      </c>
      <c r="F172" s="9" t="s">
        <v>35</v>
      </c>
    </row>
    <row r="173" spans="1:6" x14ac:dyDescent="0.25">
      <c r="A173" s="11">
        <v>170</v>
      </c>
      <c r="B173" s="9" t="s">
        <v>466</v>
      </c>
      <c r="C173" s="1" t="s">
        <v>26</v>
      </c>
      <c r="E173" s="1" t="s">
        <v>28</v>
      </c>
      <c r="F173" s="9" t="s">
        <v>35</v>
      </c>
    </row>
    <row r="174" spans="1:6" x14ac:dyDescent="0.25">
      <c r="A174" s="11">
        <v>171</v>
      </c>
      <c r="B174" s="9" t="s">
        <v>467</v>
      </c>
      <c r="C174" s="1" t="s">
        <v>26</v>
      </c>
      <c r="E174" s="1" t="s">
        <v>28</v>
      </c>
      <c r="F174" s="9" t="s">
        <v>35</v>
      </c>
    </row>
    <row r="175" spans="1:6" x14ac:dyDescent="0.25">
      <c r="A175" s="11">
        <v>172</v>
      </c>
      <c r="B175" s="9" t="s">
        <v>468</v>
      </c>
      <c r="C175" s="1" t="s">
        <v>26</v>
      </c>
      <c r="E175" s="1" t="s">
        <v>28</v>
      </c>
      <c r="F175" s="9" t="s">
        <v>35</v>
      </c>
    </row>
    <row r="176" spans="1:6" x14ac:dyDescent="0.25">
      <c r="A176" s="11">
        <v>173</v>
      </c>
      <c r="B176" s="9" t="s">
        <v>469</v>
      </c>
      <c r="C176" s="1" t="s">
        <v>26</v>
      </c>
      <c r="E176" s="1" t="s">
        <v>28</v>
      </c>
      <c r="F176" s="9" t="s">
        <v>29</v>
      </c>
    </row>
    <row r="177" spans="1:6" x14ac:dyDescent="0.25">
      <c r="A177" s="11">
        <v>174</v>
      </c>
      <c r="B177" s="9" t="s">
        <v>470</v>
      </c>
      <c r="C177" s="1" t="s">
        <v>26</v>
      </c>
      <c r="E177" s="1" t="s">
        <v>28</v>
      </c>
      <c r="F177" s="9" t="s">
        <v>29</v>
      </c>
    </row>
    <row r="178" spans="1:6" x14ac:dyDescent="0.25">
      <c r="A178" s="11">
        <v>175</v>
      </c>
      <c r="B178" s="9" t="s">
        <v>474</v>
      </c>
      <c r="C178" s="1" t="s">
        <v>26</v>
      </c>
      <c r="E178" s="1" t="s">
        <v>28</v>
      </c>
      <c r="F178" s="9" t="s">
        <v>29</v>
      </c>
    </row>
    <row r="179" spans="1:6" x14ac:dyDescent="0.25">
      <c r="A179" s="11">
        <v>176</v>
      </c>
      <c r="B179" s="9" t="s">
        <v>478</v>
      </c>
      <c r="C179" s="1" t="s">
        <v>26</v>
      </c>
      <c r="E179" s="1" t="s">
        <v>83</v>
      </c>
      <c r="F179" s="9" t="s">
        <v>29</v>
      </c>
    </row>
    <row r="180" spans="1:6" x14ac:dyDescent="0.25">
      <c r="A180" s="11">
        <v>177</v>
      </c>
      <c r="B180" s="9" t="s">
        <v>480</v>
      </c>
      <c r="C180" s="1" t="s">
        <v>26</v>
      </c>
      <c r="E180" s="1" t="s">
        <v>28</v>
      </c>
      <c r="F180" s="9" t="s">
        <v>29</v>
      </c>
    </row>
    <row r="181" spans="1:6" x14ac:dyDescent="0.25">
      <c r="A181" s="11">
        <v>178</v>
      </c>
      <c r="B181" s="9" t="s">
        <v>483</v>
      </c>
      <c r="C181" s="1" t="s">
        <v>26</v>
      </c>
      <c r="E181" s="1" t="s">
        <v>28</v>
      </c>
      <c r="F181" s="9" t="s">
        <v>29</v>
      </c>
    </row>
    <row r="182" spans="1:6" x14ac:dyDescent="0.25">
      <c r="A182" s="11">
        <v>179</v>
      </c>
      <c r="B182" s="9" t="s">
        <v>485</v>
      </c>
      <c r="C182" s="1" t="s">
        <v>26</v>
      </c>
      <c r="E182" s="1" t="s">
        <v>28</v>
      </c>
      <c r="F182" s="9" t="s">
        <v>29</v>
      </c>
    </row>
    <row r="183" spans="1:6" x14ac:dyDescent="0.25">
      <c r="A183" s="11">
        <v>180</v>
      </c>
      <c r="B183" s="9" t="s">
        <v>489</v>
      </c>
      <c r="C183" s="1" t="s">
        <v>26</v>
      </c>
      <c r="E183" s="1" t="s">
        <v>110</v>
      </c>
      <c r="F183" s="9" t="s">
        <v>29</v>
      </c>
    </row>
    <row r="184" spans="1:6" x14ac:dyDescent="0.25">
      <c r="A184" s="11">
        <v>181</v>
      </c>
      <c r="B184" s="9" t="s">
        <v>493</v>
      </c>
      <c r="C184" s="1" t="s">
        <v>26</v>
      </c>
      <c r="E184" s="1" t="s">
        <v>28</v>
      </c>
      <c r="F184" s="9" t="s">
        <v>29</v>
      </c>
    </row>
    <row r="185" spans="1:6" x14ac:dyDescent="0.25">
      <c r="A185" s="11">
        <v>182</v>
      </c>
      <c r="B185" s="9" t="s">
        <v>496</v>
      </c>
      <c r="C185" s="1" t="s">
        <v>26</v>
      </c>
      <c r="E185" s="1" t="s">
        <v>28</v>
      </c>
      <c r="F185" s="9" t="s">
        <v>29</v>
      </c>
    </row>
    <row r="186" spans="1:6" x14ac:dyDescent="0.25">
      <c r="A186" s="11">
        <v>183</v>
      </c>
      <c r="B186" s="9" t="s">
        <v>498</v>
      </c>
      <c r="C186" s="1" t="s">
        <v>26</v>
      </c>
      <c r="E186" s="1" t="s">
        <v>83</v>
      </c>
      <c r="F186" s="9" t="s">
        <v>29</v>
      </c>
    </row>
    <row r="187" spans="1:6" x14ac:dyDescent="0.25">
      <c r="A187" s="11">
        <v>184</v>
      </c>
      <c r="B187" s="9" t="s">
        <v>499</v>
      </c>
      <c r="C187" s="1" t="s">
        <v>26</v>
      </c>
      <c r="E187" s="1" t="s">
        <v>83</v>
      </c>
      <c r="F187" s="9" t="s">
        <v>29</v>
      </c>
    </row>
    <row r="188" spans="1:6" x14ac:dyDescent="0.25">
      <c r="A188" s="11">
        <v>185</v>
      </c>
      <c r="B188" s="9" t="s">
        <v>500</v>
      </c>
      <c r="C188" s="1" t="s">
        <v>40</v>
      </c>
      <c r="E188" s="1" t="s">
        <v>28</v>
      </c>
      <c r="F188" s="9" t="s">
        <v>29</v>
      </c>
    </row>
    <row r="189" spans="1:6" x14ac:dyDescent="0.25">
      <c r="A189" s="11">
        <v>186</v>
      </c>
      <c r="B189" s="9" t="s">
        <v>502</v>
      </c>
      <c r="C189" s="1" t="s">
        <v>40</v>
      </c>
      <c r="E189" s="1" t="s">
        <v>221</v>
      </c>
      <c r="F189" s="9" t="s">
        <v>29</v>
      </c>
    </row>
    <row r="190" spans="1:6" x14ac:dyDescent="0.25">
      <c r="A190" s="11">
        <v>187</v>
      </c>
      <c r="B190" s="9" t="s">
        <v>505</v>
      </c>
      <c r="C190" s="1" t="s">
        <v>26</v>
      </c>
      <c r="E190" s="1" t="s">
        <v>28</v>
      </c>
      <c r="F190" s="9" t="s">
        <v>29</v>
      </c>
    </row>
    <row r="191" spans="1:6" x14ac:dyDescent="0.25">
      <c r="A191" s="11">
        <v>188</v>
      </c>
      <c r="B191" s="9" t="s">
        <v>507</v>
      </c>
      <c r="C191" s="1" t="s">
        <v>40</v>
      </c>
      <c r="E191" s="1" t="s">
        <v>221</v>
      </c>
      <c r="F191" s="9" t="s">
        <v>29</v>
      </c>
    </row>
    <row r="192" spans="1:6" x14ac:dyDescent="0.25">
      <c r="A192" s="11">
        <v>189</v>
      </c>
      <c r="B192" s="9" t="s">
        <v>510</v>
      </c>
      <c r="C192" s="1" t="s">
        <v>40</v>
      </c>
      <c r="E192" s="1" t="s">
        <v>28</v>
      </c>
      <c r="F192" s="9" t="s">
        <v>29</v>
      </c>
    </row>
    <row r="193" spans="1:6" x14ac:dyDescent="0.25">
      <c r="A193" s="11">
        <v>190</v>
      </c>
      <c r="B193" s="9" t="s">
        <v>513</v>
      </c>
      <c r="C193" s="1" t="s">
        <v>26</v>
      </c>
      <c r="E193" s="1" t="s">
        <v>221</v>
      </c>
      <c r="F193" s="9" t="s">
        <v>35</v>
      </c>
    </row>
    <row r="194" spans="1:6" x14ac:dyDescent="0.25">
      <c r="A194" s="11">
        <v>191</v>
      </c>
      <c r="B194" s="9" t="s">
        <v>514</v>
      </c>
      <c r="C194" s="1" t="s">
        <v>40</v>
      </c>
      <c r="E194" s="1" t="s">
        <v>28</v>
      </c>
      <c r="F194" s="9" t="s">
        <v>29</v>
      </c>
    </row>
    <row r="195" spans="1:6" x14ac:dyDescent="0.25">
      <c r="A195" s="11">
        <v>192</v>
      </c>
      <c r="B195" s="9" t="s">
        <v>516</v>
      </c>
      <c r="C195" s="1" t="s">
        <v>26</v>
      </c>
      <c r="E195" s="1" t="s">
        <v>28</v>
      </c>
      <c r="F195" s="9" t="s">
        <v>29</v>
      </c>
    </row>
    <row r="196" spans="1:6" x14ac:dyDescent="0.25">
      <c r="A196" s="11">
        <v>193</v>
      </c>
      <c r="B196" s="9" t="s">
        <v>518</v>
      </c>
      <c r="C196" s="1" t="s">
        <v>40</v>
      </c>
      <c r="E196" s="1" t="s">
        <v>28</v>
      </c>
      <c r="F196" s="9" t="s">
        <v>29</v>
      </c>
    </row>
    <row r="197" spans="1:6" x14ac:dyDescent="0.25">
      <c r="A197" s="11">
        <v>194</v>
      </c>
      <c r="B197" s="9" t="s">
        <v>521</v>
      </c>
      <c r="C197" s="1" t="s">
        <v>40</v>
      </c>
      <c r="E197" s="1" t="s">
        <v>221</v>
      </c>
      <c r="F197" s="9" t="s">
        <v>29</v>
      </c>
    </row>
    <row r="198" spans="1:6" x14ac:dyDescent="0.25">
      <c r="A198" s="11">
        <v>195</v>
      </c>
      <c r="B198" s="9" t="s">
        <v>522</v>
      </c>
      <c r="C198" s="1" t="s">
        <v>26</v>
      </c>
      <c r="E198" s="1" t="s">
        <v>110</v>
      </c>
      <c r="F198" s="9" t="s">
        <v>523</v>
      </c>
    </row>
    <row r="199" spans="1:6" x14ac:dyDescent="0.25">
      <c r="A199" s="11">
        <v>196</v>
      </c>
      <c r="B199" s="9" t="s">
        <v>525</v>
      </c>
      <c r="C199" s="1" t="s">
        <v>40</v>
      </c>
      <c r="E199" s="1" t="s">
        <v>28</v>
      </c>
      <c r="F199" s="9" t="s">
        <v>29</v>
      </c>
    </row>
    <row r="200" spans="1:6" x14ac:dyDescent="0.25">
      <c r="A200" s="11">
        <v>197</v>
      </c>
      <c r="B200" s="9" t="s">
        <v>528</v>
      </c>
      <c r="C200" s="1" t="s">
        <v>40</v>
      </c>
      <c r="E200" s="1" t="s">
        <v>28</v>
      </c>
      <c r="F200" s="9" t="s">
        <v>29</v>
      </c>
    </row>
    <row r="201" spans="1:6" x14ac:dyDescent="0.25">
      <c r="A201" s="11">
        <v>198</v>
      </c>
      <c r="B201" s="9" t="s">
        <v>530</v>
      </c>
      <c r="C201" s="1" t="s">
        <v>40</v>
      </c>
      <c r="E201" s="1" t="s">
        <v>28</v>
      </c>
      <c r="F201" s="9" t="s">
        <v>29</v>
      </c>
    </row>
    <row r="202" spans="1:6" x14ac:dyDescent="0.25">
      <c r="A202" s="11">
        <v>199</v>
      </c>
      <c r="B202" s="9" t="s">
        <v>532</v>
      </c>
      <c r="C202" s="1" t="s">
        <v>26</v>
      </c>
      <c r="E202" s="1" t="s">
        <v>28</v>
      </c>
      <c r="F202" s="9" t="s">
        <v>35</v>
      </c>
    </row>
    <row r="203" spans="1:6" x14ac:dyDescent="0.25">
      <c r="A203" s="11">
        <v>200</v>
      </c>
      <c r="B203" s="9" t="s">
        <v>535</v>
      </c>
      <c r="C203" s="1" t="s">
        <v>26</v>
      </c>
      <c r="E203" s="1" t="s">
        <v>28</v>
      </c>
      <c r="F203" s="9" t="s">
        <v>29</v>
      </c>
    </row>
    <row r="204" spans="1:6" x14ac:dyDescent="0.25">
      <c r="A204" s="11">
        <v>201</v>
      </c>
      <c r="B204" s="9" t="s">
        <v>538</v>
      </c>
      <c r="C204" s="1" t="s">
        <v>26</v>
      </c>
      <c r="E204" s="1" t="s">
        <v>28</v>
      </c>
      <c r="F204" s="9" t="s">
        <v>35</v>
      </c>
    </row>
    <row r="205" spans="1:6" x14ac:dyDescent="0.25">
      <c r="A205" s="11">
        <v>202</v>
      </c>
      <c r="B205" s="9" t="s">
        <v>540</v>
      </c>
      <c r="C205" s="1" t="s">
        <v>40</v>
      </c>
      <c r="E205" s="1" t="s">
        <v>28</v>
      </c>
      <c r="F205" s="9" t="s">
        <v>29</v>
      </c>
    </row>
    <row r="206" spans="1:6" x14ac:dyDescent="0.25">
      <c r="A206" s="11">
        <v>203</v>
      </c>
      <c r="B206" s="9" t="s">
        <v>542</v>
      </c>
      <c r="C206" s="1" t="s">
        <v>40</v>
      </c>
      <c r="E206" s="1" t="s">
        <v>83</v>
      </c>
      <c r="F206" s="9" t="s">
        <v>35</v>
      </c>
    </row>
    <row r="207" spans="1:6" x14ac:dyDescent="0.25">
      <c r="A207" s="11">
        <v>204</v>
      </c>
      <c r="B207" s="9" t="s">
        <v>543</v>
      </c>
      <c r="C207" s="1" t="s">
        <v>26</v>
      </c>
      <c r="E207" s="1" t="s">
        <v>28</v>
      </c>
      <c r="F207" s="9" t="s">
        <v>29</v>
      </c>
    </row>
    <row r="208" spans="1:6" x14ac:dyDescent="0.25">
      <c r="A208" s="11">
        <v>205</v>
      </c>
      <c r="B208" s="9" t="s">
        <v>544</v>
      </c>
      <c r="C208" s="1" t="s">
        <v>26</v>
      </c>
      <c r="E208" s="1" t="s">
        <v>28</v>
      </c>
      <c r="F208" s="9" t="s">
        <v>35</v>
      </c>
    </row>
    <row r="209" spans="1:6" x14ac:dyDescent="0.25">
      <c r="A209" s="11">
        <v>206</v>
      </c>
      <c r="B209" s="9" t="s">
        <v>545</v>
      </c>
      <c r="C209" s="1" t="s">
        <v>40</v>
      </c>
      <c r="E209" s="1" t="s">
        <v>221</v>
      </c>
      <c r="F209" s="9" t="s">
        <v>29</v>
      </c>
    </row>
    <row r="210" spans="1:6" x14ac:dyDescent="0.25">
      <c r="A210" s="11">
        <v>207</v>
      </c>
      <c r="B210" s="9" t="s">
        <v>547</v>
      </c>
      <c r="C210" s="1" t="s">
        <v>26</v>
      </c>
      <c r="E210" s="1" t="s">
        <v>83</v>
      </c>
      <c r="F210" s="9" t="s">
        <v>35</v>
      </c>
    </row>
    <row r="211" spans="1:6" x14ac:dyDescent="0.25">
      <c r="A211" s="11">
        <v>208</v>
      </c>
      <c r="B211" s="9" t="s">
        <v>548</v>
      </c>
      <c r="C211" s="1" t="s">
        <v>40</v>
      </c>
      <c r="E211" s="1" t="s">
        <v>28</v>
      </c>
      <c r="F211" s="9" t="s">
        <v>29</v>
      </c>
    </row>
    <row r="212" spans="1:6" x14ac:dyDescent="0.25">
      <c r="A212" s="11">
        <v>209</v>
      </c>
      <c r="B212" s="9" t="s">
        <v>550</v>
      </c>
      <c r="C212" s="1" t="s">
        <v>26</v>
      </c>
      <c r="E212" s="1" t="s">
        <v>2584</v>
      </c>
      <c r="F212" s="9" t="s">
        <v>29</v>
      </c>
    </row>
    <row r="213" spans="1:6" x14ac:dyDescent="0.25">
      <c r="A213" s="11">
        <v>210</v>
      </c>
      <c r="B213" s="9" t="s">
        <v>553</v>
      </c>
      <c r="C213" s="1" t="s">
        <v>26</v>
      </c>
      <c r="E213" s="1" t="s">
        <v>83</v>
      </c>
      <c r="F213" s="9" t="s">
        <v>29</v>
      </c>
    </row>
    <row r="214" spans="1:6" x14ac:dyDescent="0.25">
      <c r="A214" s="11">
        <v>211</v>
      </c>
      <c r="B214" s="9" t="s">
        <v>556</v>
      </c>
      <c r="C214" s="1" t="s">
        <v>40</v>
      </c>
      <c r="E214" s="1" t="s">
        <v>28</v>
      </c>
      <c r="F214" s="9" t="s">
        <v>29</v>
      </c>
    </row>
    <row r="215" spans="1:6" x14ac:dyDescent="0.25">
      <c r="A215" s="11">
        <v>212</v>
      </c>
      <c r="B215" s="9" t="s">
        <v>558</v>
      </c>
      <c r="C215" s="1" t="s">
        <v>26</v>
      </c>
      <c r="E215" s="1" t="s">
        <v>28</v>
      </c>
      <c r="F215" s="9" t="s">
        <v>35</v>
      </c>
    </row>
    <row r="216" spans="1:6" x14ac:dyDescent="0.25">
      <c r="A216" s="11">
        <v>213</v>
      </c>
      <c r="B216" s="9" t="s">
        <v>560</v>
      </c>
      <c r="C216" s="1" t="s">
        <v>40</v>
      </c>
      <c r="E216" s="1" t="s">
        <v>28</v>
      </c>
      <c r="F216" s="9" t="s">
        <v>29</v>
      </c>
    </row>
    <row r="217" spans="1:6" x14ac:dyDescent="0.25">
      <c r="A217" s="11">
        <v>214</v>
      </c>
      <c r="B217" s="9" t="s">
        <v>562</v>
      </c>
      <c r="C217" s="1" t="s">
        <v>26</v>
      </c>
      <c r="E217" s="1" t="s">
        <v>28</v>
      </c>
      <c r="F217" s="9" t="s">
        <v>29</v>
      </c>
    </row>
    <row r="218" spans="1:6" x14ac:dyDescent="0.25">
      <c r="A218" s="11">
        <v>215</v>
      </c>
      <c r="B218" s="9" t="s">
        <v>565</v>
      </c>
      <c r="C218" s="1" t="s">
        <v>26</v>
      </c>
      <c r="E218" s="1" t="s">
        <v>83</v>
      </c>
      <c r="F218" s="9" t="s">
        <v>29</v>
      </c>
    </row>
    <row r="219" spans="1:6" x14ac:dyDescent="0.25">
      <c r="A219" s="11">
        <v>216</v>
      </c>
      <c r="B219" s="9" t="s">
        <v>567</v>
      </c>
      <c r="C219" s="1" t="s">
        <v>26</v>
      </c>
      <c r="E219" s="1" t="s">
        <v>28</v>
      </c>
      <c r="F219" s="9" t="s">
        <v>29</v>
      </c>
    </row>
    <row r="220" spans="1:6" x14ac:dyDescent="0.25">
      <c r="A220" s="11">
        <v>217</v>
      </c>
      <c r="B220" s="9" t="s">
        <v>568</v>
      </c>
      <c r="C220" s="1" t="s">
        <v>40</v>
      </c>
      <c r="E220" s="1" t="s">
        <v>28</v>
      </c>
      <c r="F220" s="9" t="s">
        <v>35</v>
      </c>
    </row>
    <row r="221" spans="1:6" x14ac:dyDescent="0.25">
      <c r="A221" s="11">
        <v>218</v>
      </c>
      <c r="B221" s="9" t="s">
        <v>570</v>
      </c>
      <c r="C221" s="1" t="s">
        <v>26</v>
      </c>
      <c r="E221" s="1" t="s">
        <v>28</v>
      </c>
      <c r="F221" s="9" t="s">
        <v>29</v>
      </c>
    </row>
    <row r="222" spans="1:6" x14ac:dyDescent="0.25">
      <c r="A222" s="11">
        <v>219</v>
      </c>
      <c r="B222" s="9" t="s">
        <v>571</v>
      </c>
      <c r="C222" s="1" t="s">
        <v>26</v>
      </c>
      <c r="E222" s="1" t="s">
        <v>28</v>
      </c>
      <c r="F222" s="9" t="s">
        <v>29</v>
      </c>
    </row>
    <row r="223" spans="1:6" x14ac:dyDescent="0.25">
      <c r="A223" s="11">
        <v>220</v>
      </c>
      <c r="B223" s="9" t="s">
        <v>573</v>
      </c>
      <c r="C223" s="1" t="s">
        <v>26</v>
      </c>
      <c r="E223" s="1" t="s">
        <v>28</v>
      </c>
      <c r="F223" s="9" t="s">
        <v>29</v>
      </c>
    </row>
    <row r="224" spans="1:6" x14ac:dyDescent="0.25">
      <c r="A224" s="11">
        <v>221</v>
      </c>
      <c r="B224" s="9" t="s">
        <v>574</v>
      </c>
      <c r="C224" s="1" t="s">
        <v>26</v>
      </c>
      <c r="E224" s="1" t="s">
        <v>28</v>
      </c>
      <c r="F224" s="9" t="s">
        <v>29</v>
      </c>
    </row>
    <row r="225" spans="1:6" x14ac:dyDescent="0.25">
      <c r="A225" s="11">
        <v>222</v>
      </c>
      <c r="B225" s="9" t="s">
        <v>577</v>
      </c>
      <c r="C225" s="1" t="s">
        <v>26</v>
      </c>
      <c r="E225" s="1" t="s">
        <v>28</v>
      </c>
      <c r="F225" s="9" t="s">
        <v>29</v>
      </c>
    </row>
    <row r="226" spans="1:6" x14ac:dyDescent="0.25">
      <c r="A226" s="11">
        <v>223</v>
      </c>
      <c r="B226" s="9" t="s">
        <v>578</v>
      </c>
      <c r="C226" s="1" t="s">
        <v>26</v>
      </c>
      <c r="E226" s="1" t="s">
        <v>28</v>
      </c>
      <c r="F226" s="9" t="s">
        <v>35</v>
      </c>
    </row>
    <row r="227" spans="1:6" x14ac:dyDescent="0.25">
      <c r="A227" s="11">
        <v>224</v>
      </c>
      <c r="B227" s="9" t="s">
        <v>580</v>
      </c>
      <c r="C227" s="1" t="s">
        <v>26</v>
      </c>
      <c r="E227" s="1" t="s">
        <v>28</v>
      </c>
      <c r="F227" s="9" t="s">
        <v>29</v>
      </c>
    </row>
    <row r="228" spans="1:6" x14ac:dyDescent="0.25">
      <c r="A228" s="11">
        <v>225</v>
      </c>
      <c r="B228" s="9" t="s">
        <v>582</v>
      </c>
      <c r="C228" s="1" t="s">
        <v>40</v>
      </c>
      <c r="E228" s="1" t="s">
        <v>221</v>
      </c>
      <c r="F228" s="9" t="s">
        <v>29</v>
      </c>
    </row>
    <row r="229" spans="1:6" x14ac:dyDescent="0.25">
      <c r="A229" s="11">
        <v>226</v>
      </c>
      <c r="B229" s="9" t="s">
        <v>585</v>
      </c>
      <c r="C229" s="1" t="s">
        <v>40</v>
      </c>
      <c r="E229" s="1" t="s">
        <v>28</v>
      </c>
      <c r="F229" s="9" t="s">
        <v>35</v>
      </c>
    </row>
    <row r="230" spans="1:6" x14ac:dyDescent="0.25">
      <c r="A230" s="11">
        <v>227</v>
      </c>
      <c r="B230" s="9" t="s">
        <v>587</v>
      </c>
      <c r="C230" s="1" t="s">
        <v>40</v>
      </c>
      <c r="E230" s="1" t="s">
        <v>28</v>
      </c>
      <c r="F230" s="9" t="s">
        <v>29</v>
      </c>
    </row>
    <row r="231" spans="1:6" x14ac:dyDescent="0.25">
      <c r="A231" s="11">
        <v>228</v>
      </c>
      <c r="B231" s="9" t="s">
        <v>589</v>
      </c>
      <c r="C231" s="1" t="s">
        <v>26</v>
      </c>
      <c r="E231" s="1" t="s">
        <v>590</v>
      </c>
      <c r="F231" s="9" t="s">
        <v>35</v>
      </c>
    </row>
    <row r="232" spans="1:6" x14ac:dyDescent="0.25">
      <c r="A232" s="11">
        <v>229</v>
      </c>
      <c r="B232" s="9" t="s">
        <v>591</v>
      </c>
      <c r="C232" s="1" t="s">
        <v>40</v>
      </c>
      <c r="E232" s="1" t="s">
        <v>28</v>
      </c>
      <c r="F232" s="9" t="s">
        <v>29</v>
      </c>
    </row>
    <row r="233" spans="1:6" x14ac:dyDescent="0.25">
      <c r="A233" s="11">
        <v>230</v>
      </c>
      <c r="B233" s="9" t="s">
        <v>592</v>
      </c>
      <c r="C233" s="1" t="s">
        <v>40</v>
      </c>
      <c r="E233" s="1" t="s">
        <v>28</v>
      </c>
      <c r="F233" s="9" t="s">
        <v>29</v>
      </c>
    </row>
    <row r="234" spans="1:6" x14ac:dyDescent="0.25">
      <c r="A234" s="11">
        <v>231</v>
      </c>
      <c r="B234" s="9" t="s">
        <v>593</v>
      </c>
      <c r="C234" s="1" t="s">
        <v>40</v>
      </c>
      <c r="E234" s="1" t="s">
        <v>28</v>
      </c>
      <c r="F234" s="9" t="s">
        <v>35</v>
      </c>
    </row>
    <row r="235" spans="1:6" x14ac:dyDescent="0.25">
      <c r="A235" s="11">
        <v>232</v>
      </c>
      <c r="B235" s="9" t="s">
        <v>595</v>
      </c>
      <c r="C235" s="1" t="s">
        <v>40</v>
      </c>
      <c r="E235" s="1" t="s">
        <v>28</v>
      </c>
      <c r="F235" s="9" t="s">
        <v>29</v>
      </c>
    </row>
    <row r="236" spans="1:6" x14ac:dyDescent="0.25">
      <c r="A236" s="11">
        <v>233</v>
      </c>
      <c r="B236" s="9" t="s">
        <v>596</v>
      </c>
      <c r="C236" s="1" t="s">
        <v>26</v>
      </c>
      <c r="E236" s="1" t="s">
        <v>28</v>
      </c>
      <c r="F236" s="9" t="s">
        <v>29</v>
      </c>
    </row>
    <row r="237" spans="1:6" x14ac:dyDescent="0.25">
      <c r="A237" s="11">
        <v>234</v>
      </c>
      <c r="B237" s="9" t="s">
        <v>598</v>
      </c>
      <c r="C237" s="1" t="s">
        <v>26</v>
      </c>
      <c r="E237" s="1" t="s">
        <v>28</v>
      </c>
      <c r="F237" s="9" t="s">
        <v>35</v>
      </c>
    </row>
    <row r="238" spans="1:6" x14ac:dyDescent="0.25">
      <c r="A238" s="11">
        <v>235</v>
      </c>
      <c r="B238" s="9" t="s">
        <v>600</v>
      </c>
      <c r="C238" s="1" t="s">
        <v>26</v>
      </c>
      <c r="E238" s="1" t="s">
        <v>28</v>
      </c>
      <c r="F238" s="9" t="s">
        <v>29</v>
      </c>
    </row>
    <row r="239" spans="1:6" x14ac:dyDescent="0.25">
      <c r="A239" s="11">
        <v>236</v>
      </c>
      <c r="B239" s="9" t="s">
        <v>601</v>
      </c>
      <c r="C239" s="1" t="s">
        <v>26</v>
      </c>
      <c r="E239" s="1" t="s">
        <v>28</v>
      </c>
      <c r="F239" s="9" t="s">
        <v>29</v>
      </c>
    </row>
    <row r="240" spans="1:6" x14ac:dyDescent="0.25">
      <c r="A240" s="11">
        <v>237</v>
      </c>
      <c r="B240" s="9" t="s">
        <v>603</v>
      </c>
      <c r="C240" s="1" t="s">
        <v>26</v>
      </c>
      <c r="E240" s="1" t="s">
        <v>590</v>
      </c>
      <c r="F240" s="9" t="s">
        <v>35</v>
      </c>
    </row>
    <row r="241" spans="1:6" x14ac:dyDescent="0.25">
      <c r="A241" s="11">
        <v>238</v>
      </c>
      <c r="B241" s="9" t="s">
        <v>604</v>
      </c>
      <c r="C241" s="1" t="s">
        <v>26</v>
      </c>
      <c r="E241" s="1" t="s">
        <v>605</v>
      </c>
      <c r="F241" s="9" t="s">
        <v>29</v>
      </c>
    </row>
    <row r="242" spans="1:6" x14ac:dyDescent="0.25">
      <c r="A242" s="11">
        <v>239</v>
      </c>
      <c r="B242" s="9" t="s">
        <v>606</v>
      </c>
      <c r="C242" s="1" t="s">
        <v>40</v>
      </c>
      <c r="E242" s="1" t="s">
        <v>590</v>
      </c>
      <c r="F242" s="9" t="s">
        <v>35</v>
      </c>
    </row>
    <row r="243" spans="1:6" x14ac:dyDescent="0.25">
      <c r="A243" s="11">
        <v>240</v>
      </c>
      <c r="B243" s="9" t="s">
        <v>608</v>
      </c>
      <c r="C243" s="1" t="s">
        <v>26</v>
      </c>
      <c r="E243" s="1" t="s">
        <v>28</v>
      </c>
      <c r="F243" s="9" t="s">
        <v>35</v>
      </c>
    </row>
    <row r="244" spans="1:6" x14ac:dyDescent="0.25">
      <c r="A244" s="11">
        <v>241</v>
      </c>
      <c r="B244" s="9" t="s">
        <v>609</v>
      </c>
      <c r="C244" s="1" t="s">
        <v>26</v>
      </c>
      <c r="E244" s="1" t="s">
        <v>110</v>
      </c>
      <c r="F244" s="9" t="s">
        <v>35</v>
      </c>
    </row>
    <row r="245" spans="1:6" x14ac:dyDescent="0.25">
      <c r="A245" s="11">
        <v>242</v>
      </c>
      <c r="B245" s="9" t="s">
        <v>611</v>
      </c>
      <c r="C245" s="1" t="s">
        <v>26</v>
      </c>
      <c r="E245" s="1" t="s">
        <v>28</v>
      </c>
      <c r="F245" s="9" t="s">
        <v>35</v>
      </c>
    </row>
    <row r="246" spans="1:6" x14ac:dyDescent="0.25">
      <c r="A246" s="11">
        <v>243</v>
      </c>
      <c r="B246" s="9" t="s">
        <v>260</v>
      </c>
      <c r="C246" s="1" t="s">
        <v>40</v>
      </c>
      <c r="E246" s="1" t="s">
        <v>605</v>
      </c>
      <c r="F246" s="9" t="s">
        <v>29</v>
      </c>
    </row>
    <row r="247" spans="1:6" x14ac:dyDescent="0.25">
      <c r="A247" s="11">
        <v>244</v>
      </c>
      <c r="B247" s="9" t="s">
        <v>614</v>
      </c>
      <c r="C247" s="1" t="s">
        <v>40</v>
      </c>
      <c r="E247" s="1" t="s">
        <v>605</v>
      </c>
      <c r="F247" s="9" t="s">
        <v>29</v>
      </c>
    </row>
    <row r="248" spans="1:6" x14ac:dyDescent="0.25">
      <c r="A248" s="11">
        <v>245</v>
      </c>
      <c r="B248" s="9" t="s">
        <v>616</v>
      </c>
      <c r="C248" s="1" t="s">
        <v>26</v>
      </c>
      <c r="E248" s="1" t="s">
        <v>221</v>
      </c>
      <c r="F248" s="9" t="s">
        <v>29</v>
      </c>
    </row>
    <row r="249" spans="1:6" x14ac:dyDescent="0.25">
      <c r="A249" s="11">
        <v>246</v>
      </c>
      <c r="B249" s="9" t="s">
        <v>617</v>
      </c>
      <c r="C249" s="1" t="s">
        <v>26</v>
      </c>
      <c r="E249" s="1" t="s">
        <v>28</v>
      </c>
      <c r="F249" s="9" t="s">
        <v>35</v>
      </c>
    </row>
    <row r="250" spans="1:6" x14ac:dyDescent="0.25">
      <c r="A250" s="11">
        <v>247</v>
      </c>
      <c r="B250" s="9" t="s">
        <v>619</v>
      </c>
      <c r="C250" s="1" t="s">
        <v>26</v>
      </c>
      <c r="E250" s="1" t="s">
        <v>83</v>
      </c>
      <c r="F250" s="9" t="s">
        <v>35</v>
      </c>
    </row>
    <row r="251" spans="1:6" x14ac:dyDescent="0.25">
      <c r="A251" s="11">
        <v>248</v>
      </c>
      <c r="B251" s="9" t="s">
        <v>620</v>
      </c>
      <c r="C251" s="1" t="s">
        <v>26</v>
      </c>
      <c r="E251" s="1" t="s">
        <v>2584</v>
      </c>
      <c r="F251" s="9" t="s">
        <v>35</v>
      </c>
    </row>
    <row r="252" spans="1:6" x14ac:dyDescent="0.25">
      <c r="A252" s="11">
        <v>249</v>
      </c>
      <c r="B252" s="9" t="s">
        <v>622</v>
      </c>
      <c r="C252" s="1" t="s">
        <v>26</v>
      </c>
      <c r="E252" s="1" t="s">
        <v>28</v>
      </c>
      <c r="F252" s="9" t="s">
        <v>35</v>
      </c>
    </row>
    <row r="253" spans="1:6" x14ac:dyDescent="0.25">
      <c r="A253" s="11">
        <v>250</v>
      </c>
      <c r="B253" s="9" t="s">
        <v>624</v>
      </c>
      <c r="C253" s="1" t="s">
        <v>40</v>
      </c>
      <c r="E253" s="1" t="s">
        <v>28</v>
      </c>
      <c r="F253" s="9" t="s">
        <v>35</v>
      </c>
    </row>
    <row r="254" spans="1:6" x14ac:dyDescent="0.25">
      <c r="A254" s="11">
        <v>251</v>
      </c>
      <c r="B254" s="9" t="s">
        <v>626</v>
      </c>
      <c r="C254" s="1" t="s">
        <v>26</v>
      </c>
      <c r="E254" s="1" t="s">
        <v>83</v>
      </c>
      <c r="F254" s="9" t="s">
        <v>29</v>
      </c>
    </row>
    <row r="255" spans="1:6" x14ac:dyDescent="0.25">
      <c r="A255" s="11">
        <v>252</v>
      </c>
      <c r="B255" s="9" t="s">
        <v>629</v>
      </c>
      <c r="C255" s="1" t="s">
        <v>40</v>
      </c>
      <c r="E255" s="1" t="s">
        <v>28</v>
      </c>
      <c r="F255" s="9" t="s">
        <v>35</v>
      </c>
    </row>
    <row r="256" spans="1:6" x14ac:dyDescent="0.25">
      <c r="A256" s="11">
        <v>253</v>
      </c>
      <c r="B256" s="9" t="s">
        <v>631</v>
      </c>
      <c r="C256" s="1" t="s">
        <v>26</v>
      </c>
      <c r="E256" s="1" t="s">
        <v>28</v>
      </c>
      <c r="F256" s="9" t="s">
        <v>29</v>
      </c>
    </row>
    <row r="257" spans="1:6" x14ac:dyDescent="0.25">
      <c r="A257" s="11">
        <v>254</v>
      </c>
      <c r="B257" s="9" t="s">
        <v>633</v>
      </c>
      <c r="C257" s="1" t="s">
        <v>40</v>
      </c>
      <c r="E257" s="1" t="s">
        <v>2584</v>
      </c>
      <c r="F257" s="9" t="s">
        <v>35</v>
      </c>
    </row>
    <row r="258" spans="1:6" x14ac:dyDescent="0.25">
      <c r="A258" s="11">
        <v>255</v>
      </c>
      <c r="B258" s="9" t="s">
        <v>634</v>
      </c>
      <c r="C258" s="1" t="s">
        <v>26</v>
      </c>
      <c r="E258" s="1" t="s">
        <v>28</v>
      </c>
      <c r="F258" s="9" t="s">
        <v>35</v>
      </c>
    </row>
    <row r="259" spans="1:6" x14ac:dyDescent="0.25">
      <c r="A259" s="11">
        <v>256</v>
      </c>
      <c r="B259" s="9" t="s">
        <v>635</v>
      </c>
      <c r="C259" s="1" t="s">
        <v>40</v>
      </c>
      <c r="E259" s="1" t="s">
        <v>28</v>
      </c>
      <c r="F259" s="9" t="s">
        <v>29</v>
      </c>
    </row>
    <row r="260" spans="1:6" x14ac:dyDescent="0.25">
      <c r="A260" s="11">
        <v>257</v>
      </c>
      <c r="B260" s="9" t="s">
        <v>638</v>
      </c>
      <c r="C260" s="1" t="s">
        <v>26</v>
      </c>
      <c r="E260" s="1" t="s">
        <v>28</v>
      </c>
      <c r="F260" s="9" t="s">
        <v>35</v>
      </c>
    </row>
    <row r="261" spans="1:6" x14ac:dyDescent="0.25">
      <c r="A261" s="11">
        <v>258</v>
      </c>
      <c r="B261" s="9" t="s">
        <v>639</v>
      </c>
      <c r="C261" s="1" t="s">
        <v>26</v>
      </c>
      <c r="E261" s="1" t="s">
        <v>221</v>
      </c>
      <c r="F261" s="9" t="s">
        <v>35</v>
      </c>
    </row>
    <row r="262" spans="1:6" x14ac:dyDescent="0.25">
      <c r="A262" s="11">
        <v>259</v>
      </c>
      <c r="B262" s="9" t="s">
        <v>640</v>
      </c>
      <c r="C262" s="1" t="s">
        <v>26</v>
      </c>
      <c r="E262" s="1" t="s">
        <v>28</v>
      </c>
      <c r="F262" s="9" t="s">
        <v>35</v>
      </c>
    </row>
    <row r="263" spans="1:6" x14ac:dyDescent="0.25">
      <c r="A263" s="11">
        <v>260</v>
      </c>
      <c r="B263" s="9" t="s">
        <v>641</v>
      </c>
      <c r="C263" s="1" t="s">
        <v>26</v>
      </c>
      <c r="E263" s="1" t="s">
        <v>28</v>
      </c>
      <c r="F263" s="9" t="s">
        <v>35</v>
      </c>
    </row>
    <row r="264" spans="1:6" x14ac:dyDescent="0.25">
      <c r="A264" s="11">
        <v>261</v>
      </c>
      <c r="B264" s="9" t="s">
        <v>642</v>
      </c>
      <c r="C264" s="1" t="s">
        <v>26</v>
      </c>
      <c r="E264" s="1" t="s">
        <v>110</v>
      </c>
      <c r="F264" s="9" t="s">
        <v>35</v>
      </c>
    </row>
    <row r="265" spans="1:6" x14ac:dyDescent="0.25">
      <c r="A265" s="11">
        <v>262</v>
      </c>
      <c r="B265" s="9" t="s">
        <v>644</v>
      </c>
      <c r="C265" s="1" t="s">
        <v>40</v>
      </c>
      <c r="E265" s="1" t="s">
        <v>221</v>
      </c>
      <c r="F265" s="9" t="s">
        <v>35</v>
      </c>
    </row>
    <row r="266" spans="1:6" x14ac:dyDescent="0.25">
      <c r="A266" s="11">
        <v>263</v>
      </c>
      <c r="B266" s="9" t="s">
        <v>645</v>
      </c>
      <c r="C266" s="1" t="s">
        <v>26</v>
      </c>
      <c r="E266" s="1" t="s">
        <v>28</v>
      </c>
      <c r="F266" s="9" t="s">
        <v>29</v>
      </c>
    </row>
    <row r="267" spans="1:6" x14ac:dyDescent="0.25">
      <c r="A267" s="11">
        <v>264</v>
      </c>
      <c r="B267" s="9" t="s">
        <v>647</v>
      </c>
      <c r="C267" s="1" t="s">
        <v>40</v>
      </c>
      <c r="E267" s="1" t="s">
        <v>28</v>
      </c>
      <c r="F267" s="9" t="s">
        <v>29</v>
      </c>
    </row>
    <row r="268" spans="1:6" x14ac:dyDescent="0.25">
      <c r="A268" s="11">
        <v>265</v>
      </c>
      <c r="B268" s="9" t="s">
        <v>648</v>
      </c>
      <c r="C268" s="1" t="s">
        <v>26</v>
      </c>
      <c r="E268" s="1" t="s">
        <v>28</v>
      </c>
      <c r="F268" s="9" t="s">
        <v>35</v>
      </c>
    </row>
    <row r="269" spans="1:6" x14ac:dyDescent="0.25">
      <c r="A269" s="11">
        <v>266</v>
      </c>
      <c r="B269" s="9" t="s">
        <v>649</v>
      </c>
      <c r="C269" s="1" t="s">
        <v>40</v>
      </c>
      <c r="E269" s="1" t="s">
        <v>28</v>
      </c>
      <c r="F269" s="9" t="s">
        <v>35</v>
      </c>
    </row>
    <row r="270" spans="1:6" x14ac:dyDescent="0.25">
      <c r="A270" s="11">
        <v>267</v>
      </c>
      <c r="B270" s="9" t="s">
        <v>650</v>
      </c>
      <c r="C270" s="1" t="s">
        <v>26</v>
      </c>
      <c r="E270" s="1" t="s">
        <v>28</v>
      </c>
      <c r="F270" s="9" t="s">
        <v>35</v>
      </c>
    </row>
    <row r="271" spans="1:6" x14ac:dyDescent="0.25">
      <c r="A271" s="11">
        <v>268</v>
      </c>
      <c r="B271" s="9" t="s">
        <v>651</v>
      </c>
      <c r="C271" s="1" t="s">
        <v>26</v>
      </c>
      <c r="E271" s="1" t="s">
        <v>2584</v>
      </c>
      <c r="F271" s="9" t="s">
        <v>35</v>
      </c>
    </row>
    <row r="272" spans="1:6" x14ac:dyDescent="0.25">
      <c r="A272" s="11">
        <v>269</v>
      </c>
      <c r="B272" s="9" t="s">
        <v>652</v>
      </c>
      <c r="C272" s="1" t="s">
        <v>40</v>
      </c>
      <c r="E272" s="1" t="s">
        <v>28</v>
      </c>
      <c r="F272" s="9" t="s">
        <v>29</v>
      </c>
    </row>
    <row r="273" spans="1:6" x14ac:dyDescent="0.25">
      <c r="A273" s="11">
        <v>270</v>
      </c>
      <c r="B273" s="9" t="s">
        <v>654</v>
      </c>
      <c r="C273" s="1" t="s">
        <v>40</v>
      </c>
      <c r="E273" s="1" t="s">
        <v>221</v>
      </c>
      <c r="F273" s="9" t="s">
        <v>35</v>
      </c>
    </row>
    <row r="274" spans="1:6" x14ac:dyDescent="0.25">
      <c r="A274" s="11">
        <v>271</v>
      </c>
      <c r="B274" s="9" t="s">
        <v>655</v>
      </c>
      <c r="C274" s="1" t="s">
        <v>40</v>
      </c>
      <c r="E274" s="1" t="s">
        <v>2584</v>
      </c>
      <c r="F274" s="9" t="s">
        <v>35</v>
      </c>
    </row>
    <row r="275" spans="1:6" x14ac:dyDescent="0.25">
      <c r="A275" s="11">
        <v>272</v>
      </c>
      <c r="B275" s="9" t="s">
        <v>656</v>
      </c>
      <c r="C275" s="1" t="s">
        <v>40</v>
      </c>
      <c r="E275" s="1" t="s">
        <v>2584</v>
      </c>
      <c r="F275" s="9" t="s">
        <v>35</v>
      </c>
    </row>
    <row r="276" spans="1:6" x14ac:dyDescent="0.25">
      <c r="A276" s="11">
        <v>273</v>
      </c>
      <c r="B276" s="9" t="s">
        <v>659</v>
      </c>
      <c r="C276" s="1" t="s">
        <v>26</v>
      </c>
      <c r="E276" s="1" t="s">
        <v>2584</v>
      </c>
      <c r="F276" s="9" t="s">
        <v>35</v>
      </c>
    </row>
    <row r="277" spans="1:6" x14ac:dyDescent="0.25">
      <c r="A277" s="11">
        <v>274</v>
      </c>
      <c r="B277" s="9" t="s">
        <v>660</v>
      </c>
      <c r="C277" s="1" t="s">
        <v>26</v>
      </c>
      <c r="E277" s="1" t="s">
        <v>221</v>
      </c>
      <c r="F277" s="9" t="s">
        <v>35</v>
      </c>
    </row>
    <row r="278" spans="1:6" x14ac:dyDescent="0.25">
      <c r="A278" s="11">
        <v>275</v>
      </c>
      <c r="B278" s="9" t="s">
        <v>663</v>
      </c>
      <c r="C278" s="1" t="s">
        <v>40</v>
      </c>
      <c r="E278" s="1" t="s">
        <v>28</v>
      </c>
      <c r="F278" s="9" t="s">
        <v>29</v>
      </c>
    </row>
    <row r="279" spans="1:6" x14ac:dyDescent="0.25">
      <c r="A279" s="11">
        <v>276</v>
      </c>
      <c r="B279" s="9" t="s">
        <v>664</v>
      </c>
      <c r="C279" s="1" t="s">
        <v>40</v>
      </c>
      <c r="E279" s="1" t="s">
        <v>28</v>
      </c>
      <c r="F279" s="9" t="s">
        <v>29</v>
      </c>
    </row>
    <row r="280" spans="1:6" x14ac:dyDescent="0.25">
      <c r="A280" s="11">
        <v>277</v>
      </c>
      <c r="B280" s="9" t="s">
        <v>666</v>
      </c>
      <c r="C280" s="1" t="s">
        <v>26</v>
      </c>
      <c r="E280" s="1" t="s">
        <v>221</v>
      </c>
      <c r="F280" s="9" t="s">
        <v>29</v>
      </c>
    </row>
    <row r="281" spans="1:6" x14ac:dyDescent="0.25">
      <c r="A281" s="11">
        <v>278</v>
      </c>
      <c r="B281" s="9" t="s">
        <v>667</v>
      </c>
      <c r="C281" s="1" t="s">
        <v>40</v>
      </c>
      <c r="E281" s="1" t="s">
        <v>28</v>
      </c>
      <c r="F281" s="9" t="s">
        <v>35</v>
      </c>
    </row>
    <row r="282" spans="1:6" x14ac:dyDescent="0.25">
      <c r="A282" s="11">
        <v>279</v>
      </c>
      <c r="B282" s="9" t="s">
        <v>668</v>
      </c>
      <c r="C282" s="1" t="s">
        <v>40</v>
      </c>
      <c r="E282" s="1" t="s">
        <v>221</v>
      </c>
      <c r="F282" s="9" t="s">
        <v>29</v>
      </c>
    </row>
    <row r="283" spans="1:6" x14ac:dyDescent="0.25">
      <c r="A283" s="11">
        <v>280</v>
      </c>
      <c r="B283" s="9" t="s">
        <v>669</v>
      </c>
      <c r="C283" s="1" t="s">
        <v>26</v>
      </c>
      <c r="E283" s="1" t="s">
        <v>28</v>
      </c>
      <c r="F283" s="9" t="s">
        <v>35</v>
      </c>
    </row>
    <row r="284" spans="1:6" x14ac:dyDescent="0.25">
      <c r="A284" s="11">
        <v>281</v>
      </c>
      <c r="B284" s="9" t="s">
        <v>670</v>
      </c>
      <c r="C284" s="1" t="s">
        <v>40</v>
      </c>
      <c r="E284" s="1" t="s">
        <v>28</v>
      </c>
      <c r="F284" s="9" t="s">
        <v>29</v>
      </c>
    </row>
    <row r="285" spans="1:6" x14ac:dyDescent="0.25">
      <c r="A285" s="11">
        <v>282</v>
      </c>
      <c r="B285" s="9" t="s">
        <v>671</v>
      </c>
      <c r="C285" s="1" t="s">
        <v>26</v>
      </c>
      <c r="E285" s="1" t="s">
        <v>28</v>
      </c>
      <c r="F285" s="9" t="s">
        <v>35</v>
      </c>
    </row>
    <row r="286" spans="1:6" x14ac:dyDescent="0.25">
      <c r="A286" s="11">
        <v>283</v>
      </c>
      <c r="B286" s="9" t="s">
        <v>672</v>
      </c>
      <c r="C286" s="1" t="s">
        <v>40</v>
      </c>
      <c r="E286" s="1" t="s">
        <v>28</v>
      </c>
      <c r="F286" s="9" t="s">
        <v>35</v>
      </c>
    </row>
    <row r="287" spans="1:6" x14ac:dyDescent="0.25">
      <c r="A287" s="11">
        <v>284</v>
      </c>
      <c r="B287" s="9" t="s">
        <v>673</v>
      </c>
      <c r="C287" s="1" t="s">
        <v>26</v>
      </c>
      <c r="E287" s="1" t="s">
        <v>221</v>
      </c>
      <c r="F287" s="9" t="s">
        <v>29</v>
      </c>
    </row>
    <row r="288" spans="1:6" x14ac:dyDescent="0.25">
      <c r="A288" s="11">
        <v>285</v>
      </c>
      <c r="B288" s="9" t="s">
        <v>675</v>
      </c>
      <c r="C288" s="1" t="s">
        <v>26</v>
      </c>
      <c r="E288" s="1" t="s">
        <v>28</v>
      </c>
      <c r="F288" s="9" t="s">
        <v>35</v>
      </c>
    </row>
    <row r="289" spans="1:6" x14ac:dyDescent="0.25">
      <c r="A289" s="11">
        <v>286</v>
      </c>
      <c r="B289" s="9" t="s">
        <v>676</v>
      </c>
      <c r="C289" s="1" t="s">
        <v>40</v>
      </c>
      <c r="E289" s="1" t="s">
        <v>28</v>
      </c>
      <c r="F289" s="9" t="s">
        <v>35</v>
      </c>
    </row>
    <row r="290" spans="1:6" x14ac:dyDescent="0.25">
      <c r="A290" s="11">
        <v>287</v>
      </c>
      <c r="B290" s="9" t="s">
        <v>677</v>
      </c>
      <c r="C290" s="1" t="s">
        <v>26</v>
      </c>
      <c r="E290" s="1" t="s">
        <v>221</v>
      </c>
      <c r="F290" s="9" t="s">
        <v>35</v>
      </c>
    </row>
    <row r="291" spans="1:6" x14ac:dyDescent="0.25">
      <c r="A291" s="11">
        <v>288</v>
      </c>
      <c r="B291" s="9" t="s">
        <v>679</v>
      </c>
      <c r="C291" s="1" t="s">
        <v>40</v>
      </c>
      <c r="E291" s="1" t="s">
        <v>221</v>
      </c>
      <c r="F291" s="9" t="s">
        <v>35</v>
      </c>
    </row>
    <row r="292" spans="1:6" x14ac:dyDescent="0.25">
      <c r="A292" s="11">
        <v>289</v>
      </c>
      <c r="B292" s="9" t="s">
        <v>681</v>
      </c>
      <c r="C292" s="1" t="s">
        <v>26</v>
      </c>
      <c r="E292" s="1" t="s">
        <v>221</v>
      </c>
      <c r="F292" s="9" t="s">
        <v>35</v>
      </c>
    </row>
    <row r="293" spans="1:6" x14ac:dyDescent="0.25">
      <c r="A293" s="11">
        <v>290</v>
      </c>
      <c r="B293" s="9" t="s">
        <v>682</v>
      </c>
      <c r="C293" s="1" t="s">
        <v>26</v>
      </c>
      <c r="E293" s="1" t="s">
        <v>28</v>
      </c>
      <c r="F293" s="9" t="s">
        <v>35</v>
      </c>
    </row>
    <row r="294" spans="1:6" x14ac:dyDescent="0.25">
      <c r="A294" s="11">
        <v>291</v>
      </c>
      <c r="B294" s="9" t="s">
        <v>683</v>
      </c>
      <c r="C294" s="1" t="s">
        <v>26</v>
      </c>
      <c r="E294" s="1" t="s">
        <v>221</v>
      </c>
      <c r="F294" s="9" t="s">
        <v>2974</v>
      </c>
    </row>
    <row r="295" spans="1:6" x14ac:dyDescent="0.25">
      <c r="A295" s="11">
        <v>292</v>
      </c>
      <c r="B295" s="9" t="s">
        <v>684</v>
      </c>
      <c r="C295" s="1" t="s">
        <v>40</v>
      </c>
      <c r="E295" s="1" t="s">
        <v>28</v>
      </c>
      <c r="F295" s="9" t="s">
        <v>35</v>
      </c>
    </row>
    <row r="296" spans="1:6" x14ac:dyDescent="0.25">
      <c r="A296" s="11">
        <v>293</v>
      </c>
      <c r="B296" s="9" t="s">
        <v>685</v>
      </c>
      <c r="C296" s="1" t="s">
        <v>40</v>
      </c>
      <c r="E296" s="1" t="s">
        <v>28</v>
      </c>
      <c r="F296" s="9" t="s">
        <v>35</v>
      </c>
    </row>
    <row r="297" spans="1:6" x14ac:dyDescent="0.25">
      <c r="A297" s="11">
        <v>294</v>
      </c>
      <c r="B297" s="9" t="s">
        <v>687</v>
      </c>
      <c r="C297" s="1" t="s">
        <v>40</v>
      </c>
      <c r="E297" s="1" t="s">
        <v>28</v>
      </c>
      <c r="F297" s="9" t="s">
        <v>29</v>
      </c>
    </row>
    <row r="298" spans="1:6" x14ac:dyDescent="0.25">
      <c r="A298" s="11">
        <v>295</v>
      </c>
      <c r="B298" s="9" t="s">
        <v>689</v>
      </c>
      <c r="C298" s="1" t="s">
        <v>26</v>
      </c>
      <c r="E298" s="1" t="s">
        <v>221</v>
      </c>
      <c r="F298" s="9" t="s">
        <v>29</v>
      </c>
    </row>
    <row r="299" spans="1:6" x14ac:dyDescent="0.25">
      <c r="A299" s="11">
        <v>296</v>
      </c>
      <c r="B299" s="9" t="s">
        <v>691</v>
      </c>
      <c r="C299" s="1" t="s">
        <v>26</v>
      </c>
      <c r="E299" s="1" t="s">
        <v>28</v>
      </c>
      <c r="F299" s="9" t="s">
        <v>35</v>
      </c>
    </row>
    <row r="300" spans="1:6" x14ac:dyDescent="0.25">
      <c r="A300" s="11">
        <v>297</v>
      </c>
      <c r="B300" s="9" t="s">
        <v>693</v>
      </c>
      <c r="C300" s="1" t="s">
        <v>26</v>
      </c>
      <c r="E300" s="1" t="s">
        <v>28</v>
      </c>
      <c r="F300" s="9" t="s">
        <v>35</v>
      </c>
    </row>
    <row r="301" spans="1:6" x14ac:dyDescent="0.25">
      <c r="A301" s="11">
        <v>298</v>
      </c>
      <c r="B301" s="9" t="s">
        <v>695</v>
      </c>
      <c r="C301" s="1" t="s">
        <v>40</v>
      </c>
      <c r="E301" s="1" t="s">
        <v>28</v>
      </c>
      <c r="F301" s="9" t="s">
        <v>29</v>
      </c>
    </row>
    <row r="302" spans="1:6" x14ac:dyDescent="0.25">
      <c r="A302" s="11">
        <v>299</v>
      </c>
      <c r="B302" s="9" t="s">
        <v>697</v>
      </c>
      <c r="C302" s="1" t="s">
        <v>26</v>
      </c>
      <c r="E302" s="1" t="s">
        <v>28</v>
      </c>
      <c r="F302" s="9" t="s">
        <v>29</v>
      </c>
    </row>
    <row r="303" spans="1:6" x14ac:dyDescent="0.25">
      <c r="A303" s="11">
        <v>300</v>
      </c>
      <c r="B303" s="9" t="s">
        <v>698</v>
      </c>
      <c r="C303" s="1" t="s">
        <v>26</v>
      </c>
      <c r="E303" s="1" t="s">
        <v>28</v>
      </c>
      <c r="F303" s="9" t="s">
        <v>29</v>
      </c>
    </row>
    <row r="304" spans="1:6" x14ac:dyDescent="0.25">
      <c r="A304" s="11">
        <v>301</v>
      </c>
      <c r="B304" s="9" t="s">
        <v>700</v>
      </c>
      <c r="C304" s="1" t="s">
        <v>26</v>
      </c>
      <c r="E304" s="1" t="s">
        <v>28</v>
      </c>
      <c r="F304" s="9" t="s">
        <v>35</v>
      </c>
    </row>
    <row r="305" spans="1:6" x14ac:dyDescent="0.25">
      <c r="A305" s="11">
        <v>302</v>
      </c>
      <c r="B305" s="9" t="s">
        <v>702</v>
      </c>
      <c r="C305" s="1" t="s">
        <v>40</v>
      </c>
      <c r="E305" s="1" t="s">
        <v>28</v>
      </c>
      <c r="F305" s="9" t="s">
        <v>29</v>
      </c>
    </row>
    <row r="306" spans="1:6" x14ac:dyDescent="0.25">
      <c r="A306" s="11">
        <v>303</v>
      </c>
      <c r="B306" s="9" t="s">
        <v>704</v>
      </c>
      <c r="C306" s="1" t="s">
        <v>26</v>
      </c>
      <c r="E306" s="1" t="s">
        <v>28</v>
      </c>
      <c r="F306" s="9" t="s">
        <v>29</v>
      </c>
    </row>
    <row r="307" spans="1:6" x14ac:dyDescent="0.25">
      <c r="A307" s="11">
        <v>304</v>
      </c>
      <c r="B307" s="9" t="s">
        <v>706</v>
      </c>
      <c r="C307" s="1" t="s">
        <v>26</v>
      </c>
      <c r="E307" s="1" t="s">
        <v>28</v>
      </c>
      <c r="F307" s="9" t="s">
        <v>29</v>
      </c>
    </row>
    <row r="308" spans="1:6" x14ac:dyDescent="0.25">
      <c r="A308" s="11">
        <v>305</v>
      </c>
      <c r="B308" s="9" t="s">
        <v>707</v>
      </c>
      <c r="C308" s="1" t="s">
        <v>40</v>
      </c>
      <c r="E308" s="1" t="s">
        <v>28</v>
      </c>
      <c r="F308" s="9" t="s">
        <v>29</v>
      </c>
    </row>
    <row r="309" spans="1:6" x14ac:dyDescent="0.25">
      <c r="A309" s="11">
        <v>306</v>
      </c>
      <c r="B309" s="9" t="s">
        <v>708</v>
      </c>
      <c r="C309" s="1" t="s">
        <v>26</v>
      </c>
      <c r="E309" s="1" t="s">
        <v>28</v>
      </c>
      <c r="F309" s="9" t="s">
        <v>35</v>
      </c>
    </row>
    <row r="310" spans="1:6" x14ac:dyDescent="0.25">
      <c r="A310" s="11">
        <v>307</v>
      </c>
      <c r="B310" s="9" t="s">
        <v>709</v>
      </c>
      <c r="C310" s="1" t="s">
        <v>40</v>
      </c>
      <c r="E310" s="1" t="s">
        <v>83</v>
      </c>
      <c r="F310" s="9" t="s">
        <v>29</v>
      </c>
    </row>
    <row r="311" spans="1:6" x14ac:dyDescent="0.25">
      <c r="A311" s="11">
        <v>308</v>
      </c>
      <c r="B311" s="9" t="s">
        <v>712</v>
      </c>
      <c r="C311" s="1" t="s">
        <v>26</v>
      </c>
      <c r="E311" s="1" t="s">
        <v>83</v>
      </c>
      <c r="F311" s="9" t="s">
        <v>35</v>
      </c>
    </row>
    <row r="312" spans="1:6" x14ac:dyDescent="0.25">
      <c r="A312" s="11">
        <v>309</v>
      </c>
      <c r="B312" s="9" t="s">
        <v>714</v>
      </c>
      <c r="C312" s="1" t="s">
        <v>26</v>
      </c>
      <c r="E312" s="1" t="s">
        <v>605</v>
      </c>
      <c r="F312" s="9" t="s">
        <v>29</v>
      </c>
    </row>
    <row r="313" spans="1:6" x14ac:dyDescent="0.25">
      <c r="A313" s="11">
        <v>310</v>
      </c>
      <c r="B313" s="9" t="s">
        <v>715</v>
      </c>
      <c r="C313" s="1" t="s">
        <v>26</v>
      </c>
      <c r="E313" s="1" t="s">
        <v>28</v>
      </c>
      <c r="F313" s="9" t="s">
        <v>35</v>
      </c>
    </row>
    <row r="314" spans="1:6" x14ac:dyDescent="0.25">
      <c r="A314" s="11">
        <v>311</v>
      </c>
      <c r="B314" s="9" t="s">
        <v>716</v>
      </c>
      <c r="C314" s="1" t="s">
        <v>40</v>
      </c>
      <c r="E314" s="1" t="s">
        <v>28</v>
      </c>
      <c r="F314" s="9" t="s">
        <v>29</v>
      </c>
    </row>
    <row r="315" spans="1:6" x14ac:dyDescent="0.25">
      <c r="A315" s="11">
        <v>312</v>
      </c>
      <c r="B315" s="9" t="s">
        <v>718</v>
      </c>
      <c r="C315" s="1" t="s">
        <v>26</v>
      </c>
      <c r="E315" s="1" t="s">
        <v>28</v>
      </c>
      <c r="F315" s="9" t="s">
        <v>29</v>
      </c>
    </row>
    <row r="316" spans="1:6" x14ac:dyDescent="0.25">
      <c r="A316" s="11">
        <v>313</v>
      </c>
      <c r="B316" s="9" t="s">
        <v>721</v>
      </c>
      <c r="C316" s="1" t="s">
        <v>26</v>
      </c>
      <c r="E316" s="1" t="s">
        <v>28</v>
      </c>
      <c r="F316" s="9" t="s">
        <v>35</v>
      </c>
    </row>
    <row r="317" spans="1:6" x14ac:dyDescent="0.25">
      <c r="A317" s="11">
        <v>314</v>
      </c>
      <c r="B317" s="9" t="s">
        <v>723</v>
      </c>
      <c r="C317" s="1" t="s">
        <v>40</v>
      </c>
      <c r="E317" s="1" t="s">
        <v>28</v>
      </c>
      <c r="F317" s="9" t="s">
        <v>35</v>
      </c>
    </row>
    <row r="318" spans="1:6" x14ac:dyDescent="0.25">
      <c r="A318" s="11">
        <v>315</v>
      </c>
      <c r="B318" s="9" t="s">
        <v>727</v>
      </c>
      <c r="C318" s="1" t="s">
        <v>40</v>
      </c>
      <c r="E318" s="1" t="s">
        <v>83</v>
      </c>
      <c r="F318" s="9" t="s">
        <v>29</v>
      </c>
    </row>
    <row r="319" spans="1:6" x14ac:dyDescent="0.25">
      <c r="A319" s="11">
        <v>316</v>
      </c>
      <c r="B319" s="9" t="s">
        <v>729</v>
      </c>
      <c r="C319" s="1" t="s">
        <v>40</v>
      </c>
      <c r="E319" s="1" t="s">
        <v>110</v>
      </c>
      <c r="F319" s="9" t="s">
        <v>35</v>
      </c>
    </row>
    <row r="320" spans="1:6" x14ac:dyDescent="0.25">
      <c r="A320" s="11">
        <v>317</v>
      </c>
      <c r="B320" s="9" t="s">
        <v>733</v>
      </c>
      <c r="C320" s="1" t="s">
        <v>40</v>
      </c>
      <c r="E320" s="1" t="s">
        <v>83</v>
      </c>
      <c r="F320" s="9" t="s">
        <v>35</v>
      </c>
    </row>
    <row r="321" spans="1:6" x14ac:dyDescent="0.25">
      <c r="A321" s="11">
        <v>318</v>
      </c>
      <c r="B321" s="9" t="s">
        <v>736</v>
      </c>
      <c r="C321" s="1" t="s">
        <v>40</v>
      </c>
      <c r="E321" s="1" t="s">
        <v>738</v>
      </c>
      <c r="F321" s="9" t="s">
        <v>35</v>
      </c>
    </row>
    <row r="322" spans="1:6" x14ac:dyDescent="0.25">
      <c r="A322" s="11">
        <v>319</v>
      </c>
      <c r="B322" s="9" t="s">
        <v>740</v>
      </c>
      <c r="C322" s="1" t="s">
        <v>26</v>
      </c>
      <c r="E322" s="1" t="s">
        <v>28</v>
      </c>
      <c r="F322" s="9" t="s">
        <v>29</v>
      </c>
    </row>
    <row r="323" spans="1:6" x14ac:dyDescent="0.25">
      <c r="A323" s="11">
        <v>320</v>
      </c>
      <c r="B323" s="9" t="s">
        <v>742</v>
      </c>
      <c r="C323" s="1" t="s">
        <v>26</v>
      </c>
      <c r="E323" s="1" t="s">
        <v>28</v>
      </c>
      <c r="F323" s="9" t="s">
        <v>29</v>
      </c>
    </row>
    <row r="324" spans="1:6" x14ac:dyDescent="0.25">
      <c r="A324" s="11">
        <v>321</v>
      </c>
      <c r="B324" s="9" t="s">
        <v>744</v>
      </c>
      <c r="C324" s="1" t="s">
        <v>26</v>
      </c>
      <c r="E324" s="1" t="s">
        <v>28</v>
      </c>
      <c r="F324" s="9" t="s">
        <v>29</v>
      </c>
    </row>
    <row r="325" spans="1:6" x14ac:dyDescent="0.25">
      <c r="A325" s="11">
        <v>322</v>
      </c>
      <c r="B325" s="9" t="s">
        <v>746</v>
      </c>
      <c r="C325" s="1" t="s">
        <v>26</v>
      </c>
      <c r="E325" s="1" t="s">
        <v>28</v>
      </c>
      <c r="F325" s="9" t="s">
        <v>29</v>
      </c>
    </row>
    <row r="326" spans="1:6" x14ac:dyDescent="0.25">
      <c r="A326" s="11">
        <v>323</v>
      </c>
      <c r="B326" s="9" t="s">
        <v>748</v>
      </c>
      <c r="C326" s="1" t="s">
        <v>26</v>
      </c>
      <c r="E326" s="1" t="s">
        <v>28</v>
      </c>
      <c r="F326" s="9" t="s">
        <v>35</v>
      </c>
    </row>
    <row r="327" spans="1:6" x14ac:dyDescent="0.25">
      <c r="A327" s="11">
        <v>324</v>
      </c>
      <c r="B327" s="9" t="s">
        <v>751</v>
      </c>
      <c r="C327" s="1" t="s">
        <v>40</v>
      </c>
      <c r="E327" s="1" t="s">
        <v>83</v>
      </c>
      <c r="F327" s="9" t="s">
        <v>35</v>
      </c>
    </row>
    <row r="328" spans="1:6" x14ac:dyDescent="0.25">
      <c r="A328" s="11">
        <v>325</v>
      </c>
      <c r="B328" s="9" t="s">
        <v>752</v>
      </c>
      <c r="C328" s="1" t="s">
        <v>26</v>
      </c>
      <c r="E328" s="1" t="s">
        <v>221</v>
      </c>
      <c r="F328" s="9" t="s">
        <v>35</v>
      </c>
    </row>
    <row r="329" spans="1:6" x14ac:dyDescent="0.25">
      <c r="A329" s="11">
        <v>326</v>
      </c>
      <c r="B329" s="9" t="s">
        <v>753</v>
      </c>
      <c r="C329" s="1" t="s">
        <v>26</v>
      </c>
      <c r="E329" s="1" t="s">
        <v>28</v>
      </c>
      <c r="F329" s="9" t="s">
        <v>35</v>
      </c>
    </row>
    <row r="330" spans="1:6" x14ac:dyDescent="0.25">
      <c r="A330" s="11">
        <v>327</v>
      </c>
      <c r="B330" s="9" t="s">
        <v>755</v>
      </c>
      <c r="C330" s="1" t="s">
        <v>40</v>
      </c>
      <c r="E330" s="1" t="s">
        <v>28</v>
      </c>
      <c r="F330" s="9" t="s">
        <v>35</v>
      </c>
    </row>
    <row r="331" spans="1:6" x14ac:dyDescent="0.25">
      <c r="A331" s="11">
        <v>328</v>
      </c>
      <c r="B331" s="9" t="s">
        <v>756</v>
      </c>
      <c r="C331" s="1" t="s">
        <v>40</v>
      </c>
      <c r="E331" s="1" t="s">
        <v>28</v>
      </c>
      <c r="F331" s="9" t="s">
        <v>29</v>
      </c>
    </row>
    <row r="332" spans="1:6" x14ac:dyDescent="0.25">
      <c r="A332" s="11">
        <v>329</v>
      </c>
      <c r="B332" s="9" t="s">
        <v>757</v>
      </c>
      <c r="C332" s="1" t="s">
        <v>40</v>
      </c>
      <c r="E332" s="1" t="s">
        <v>28</v>
      </c>
      <c r="F332" s="9" t="s">
        <v>29</v>
      </c>
    </row>
    <row r="333" spans="1:6" x14ac:dyDescent="0.25">
      <c r="A333" s="11">
        <v>330</v>
      </c>
      <c r="B333" s="9" t="s">
        <v>760</v>
      </c>
      <c r="C333" s="1" t="s">
        <v>26</v>
      </c>
      <c r="E333" s="1" t="s">
        <v>221</v>
      </c>
      <c r="F333" s="9" t="s">
        <v>35</v>
      </c>
    </row>
    <row r="334" spans="1:6" x14ac:dyDescent="0.25">
      <c r="A334" s="11">
        <v>331</v>
      </c>
      <c r="B334" s="9" t="s">
        <v>762</v>
      </c>
      <c r="C334" s="1" t="s">
        <v>40</v>
      </c>
      <c r="E334" s="1" t="s">
        <v>221</v>
      </c>
      <c r="F334" s="9" t="s">
        <v>35</v>
      </c>
    </row>
    <row r="335" spans="1:6" x14ac:dyDescent="0.25">
      <c r="A335" s="11">
        <v>332</v>
      </c>
      <c r="B335" s="9" t="s">
        <v>765</v>
      </c>
      <c r="C335" s="1" t="s">
        <v>40</v>
      </c>
      <c r="E335" s="1" t="s">
        <v>221</v>
      </c>
      <c r="F335" s="9" t="s">
        <v>35</v>
      </c>
    </row>
    <row r="336" spans="1:6" x14ac:dyDescent="0.25">
      <c r="A336" s="11">
        <v>333</v>
      </c>
      <c r="B336" s="9" t="s">
        <v>766</v>
      </c>
      <c r="C336" s="1" t="s">
        <v>40</v>
      </c>
      <c r="E336" s="1" t="s">
        <v>28</v>
      </c>
      <c r="F336" s="9" t="s">
        <v>29</v>
      </c>
    </row>
    <row r="337" spans="1:6" x14ac:dyDescent="0.25">
      <c r="A337" s="11">
        <v>334</v>
      </c>
      <c r="B337" s="9" t="s">
        <v>769</v>
      </c>
      <c r="C337" s="1" t="s">
        <v>40</v>
      </c>
      <c r="E337" s="1" t="s">
        <v>590</v>
      </c>
      <c r="F337" s="9" t="s">
        <v>35</v>
      </c>
    </row>
    <row r="338" spans="1:6" x14ac:dyDescent="0.25">
      <c r="A338" s="11">
        <v>335</v>
      </c>
      <c r="B338" s="9" t="s">
        <v>771</v>
      </c>
      <c r="C338" s="1" t="s">
        <v>26</v>
      </c>
      <c r="E338" s="1" t="s">
        <v>28</v>
      </c>
      <c r="F338" s="9" t="s">
        <v>35</v>
      </c>
    </row>
    <row r="339" spans="1:6" x14ac:dyDescent="0.25">
      <c r="A339" s="11">
        <v>336</v>
      </c>
      <c r="B339" s="9" t="s">
        <v>774</v>
      </c>
      <c r="C339" s="1" t="s">
        <v>40</v>
      </c>
      <c r="E339" s="1" t="s">
        <v>221</v>
      </c>
      <c r="F339" s="9" t="s">
        <v>35</v>
      </c>
    </row>
    <row r="340" spans="1:6" x14ac:dyDescent="0.25">
      <c r="A340" s="11">
        <v>337</v>
      </c>
      <c r="B340" s="9" t="s">
        <v>777</v>
      </c>
      <c r="C340" s="1" t="s">
        <v>26</v>
      </c>
      <c r="E340" s="1" t="s">
        <v>221</v>
      </c>
      <c r="F340" s="9" t="s">
        <v>35</v>
      </c>
    </row>
    <row r="341" spans="1:6" x14ac:dyDescent="0.25">
      <c r="A341" s="11">
        <v>338</v>
      </c>
      <c r="B341" s="9" t="s">
        <v>780</v>
      </c>
      <c r="C341" s="1" t="s">
        <v>40</v>
      </c>
      <c r="E341" s="1" t="s">
        <v>28</v>
      </c>
      <c r="F341" s="9" t="s">
        <v>35</v>
      </c>
    </row>
    <row r="342" spans="1:6" x14ac:dyDescent="0.25">
      <c r="A342" s="11">
        <v>339</v>
      </c>
      <c r="B342" s="9" t="s">
        <v>782</v>
      </c>
      <c r="C342" s="1" t="s">
        <v>40</v>
      </c>
      <c r="E342" s="1" t="s">
        <v>28</v>
      </c>
      <c r="F342" s="9" t="s">
        <v>35</v>
      </c>
    </row>
    <row r="343" spans="1:6" x14ac:dyDescent="0.25">
      <c r="A343" s="11">
        <v>340</v>
      </c>
      <c r="B343" s="9" t="s">
        <v>783</v>
      </c>
      <c r="C343" s="1" t="s">
        <v>26</v>
      </c>
      <c r="E343" s="1" t="s">
        <v>28</v>
      </c>
      <c r="F343" s="9" t="s">
        <v>35</v>
      </c>
    </row>
    <row r="344" spans="1:6" x14ac:dyDescent="0.25">
      <c r="A344" s="11">
        <v>341</v>
      </c>
      <c r="B344" s="9" t="s">
        <v>787</v>
      </c>
      <c r="C344" s="1" t="s">
        <v>26</v>
      </c>
      <c r="E344" s="1" t="s">
        <v>28</v>
      </c>
      <c r="F344" s="9" t="s">
        <v>35</v>
      </c>
    </row>
    <row r="345" spans="1:6" x14ac:dyDescent="0.25">
      <c r="A345" s="11">
        <v>342</v>
      </c>
      <c r="B345" s="9" t="s">
        <v>788</v>
      </c>
      <c r="C345" s="1" t="s">
        <v>40</v>
      </c>
      <c r="E345" s="1" t="s">
        <v>28</v>
      </c>
      <c r="F345" s="9" t="s">
        <v>35</v>
      </c>
    </row>
    <row r="346" spans="1:6" x14ac:dyDescent="0.25">
      <c r="A346" s="11">
        <v>343</v>
      </c>
      <c r="B346" s="9" t="s">
        <v>791</v>
      </c>
      <c r="C346" s="1" t="s">
        <v>26</v>
      </c>
      <c r="E346" s="1" t="s">
        <v>28</v>
      </c>
      <c r="F346" s="9" t="s">
        <v>29</v>
      </c>
    </row>
    <row r="347" spans="1:6" x14ac:dyDescent="0.25">
      <c r="A347" s="11">
        <v>344</v>
      </c>
      <c r="B347" s="9" t="s">
        <v>794</v>
      </c>
      <c r="C347" s="1" t="s">
        <v>26</v>
      </c>
      <c r="E347" s="1" t="s">
        <v>28</v>
      </c>
      <c r="F347" s="9" t="s">
        <v>29</v>
      </c>
    </row>
    <row r="348" spans="1:6" x14ac:dyDescent="0.25">
      <c r="A348" s="11">
        <v>345</v>
      </c>
      <c r="B348" s="9" t="s">
        <v>796</v>
      </c>
      <c r="C348" s="1" t="s">
        <v>26</v>
      </c>
      <c r="E348" s="1" t="s">
        <v>28</v>
      </c>
      <c r="F348" s="9" t="s">
        <v>29</v>
      </c>
    </row>
    <row r="349" spans="1:6" x14ac:dyDescent="0.25">
      <c r="A349" s="11">
        <v>346</v>
      </c>
      <c r="B349" s="9" t="s">
        <v>794</v>
      </c>
      <c r="C349" s="1" t="s">
        <v>26</v>
      </c>
      <c r="E349" s="1" t="s">
        <v>28</v>
      </c>
      <c r="F349" s="9" t="s">
        <v>29</v>
      </c>
    </row>
    <row r="350" spans="1:6" x14ac:dyDescent="0.25">
      <c r="A350" s="11">
        <v>347</v>
      </c>
      <c r="B350" s="9" t="s">
        <v>800</v>
      </c>
      <c r="C350" s="1" t="s">
        <v>26</v>
      </c>
      <c r="E350" s="1" t="s">
        <v>28</v>
      </c>
      <c r="F350" s="9" t="s">
        <v>29</v>
      </c>
    </row>
    <row r="351" spans="1:6" x14ac:dyDescent="0.25">
      <c r="A351" s="11">
        <v>348</v>
      </c>
      <c r="B351" s="9" t="s">
        <v>801</v>
      </c>
      <c r="C351" s="1" t="s">
        <v>40</v>
      </c>
      <c r="E351" s="1" t="s">
        <v>28</v>
      </c>
      <c r="F351" s="9" t="s">
        <v>29</v>
      </c>
    </row>
    <row r="352" spans="1:6" x14ac:dyDescent="0.25">
      <c r="A352" s="11">
        <v>349</v>
      </c>
      <c r="B352" s="9" t="s">
        <v>803</v>
      </c>
      <c r="C352" s="1" t="s">
        <v>40</v>
      </c>
      <c r="E352" s="1" t="s">
        <v>28</v>
      </c>
      <c r="F352" s="9" t="s">
        <v>29</v>
      </c>
    </row>
    <row r="353" spans="1:6" x14ac:dyDescent="0.25">
      <c r="A353" s="11">
        <v>350</v>
      </c>
      <c r="B353" s="9" t="s">
        <v>805</v>
      </c>
      <c r="C353" s="1" t="s">
        <v>26</v>
      </c>
      <c r="E353" s="1" t="s">
        <v>28</v>
      </c>
      <c r="F353" s="9" t="s">
        <v>29</v>
      </c>
    </row>
    <row r="354" spans="1:6" x14ac:dyDescent="0.25">
      <c r="A354" s="11">
        <v>351</v>
      </c>
      <c r="B354" s="1" t="s">
        <v>806</v>
      </c>
      <c r="C354" s="1" t="s">
        <v>26</v>
      </c>
      <c r="E354" s="1" t="s">
        <v>28</v>
      </c>
      <c r="F354" s="9" t="s">
        <v>29</v>
      </c>
    </row>
    <row r="355" spans="1:6" x14ac:dyDescent="0.25">
      <c r="A355" s="11">
        <v>352</v>
      </c>
      <c r="B355" s="1" t="s">
        <v>809</v>
      </c>
      <c r="C355" s="1" t="s">
        <v>26</v>
      </c>
      <c r="E355" s="1" t="s">
        <v>2974</v>
      </c>
      <c r="F355" s="9" t="s">
        <v>29</v>
      </c>
    </row>
    <row r="356" spans="1:6" x14ac:dyDescent="0.25">
      <c r="A356" s="11">
        <v>353</v>
      </c>
      <c r="B356" s="1" t="s">
        <v>814</v>
      </c>
      <c r="C356" s="1" t="s">
        <v>26</v>
      </c>
      <c r="E356" s="1" t="s">
        <v>28</v>
      </c>
      <c r="F356" s="9" t="s">
        <v>29</v>
      </c>
    </row>
    <row r="357" spans="1:6" x14ac:dyDescent="0.25">
      <c r="A357" s="11">
        <v>354</v>
      </c>
      <c r="B357" s="1" t="s">
        <v>818</v>
      </c>
      <c r="C357" s="1" t="s">
        <v>26</v>
      </c>
      <c r="E357" s="1" t="s">
        <v>28</v>
      </c>
      <c r="F357" s="9" t="s">
        <v>29</v>
      </c>
    </row>
    <row r="358" spans="1:6" x14ac:dyDescent="0.25">
      <c r="A358" s="11">
        <v>355</v>
      </c>
      <c r="B358" s="1" t="s">
        <v>825</v>
      </c>
      <c r="C358" s="1" t="s">
        <v>26</v>
      </c>
      <c r="E358" s="1" t="s">
        <v>28</v>
      </c>
      <c r="F358" s="9" t="s">
        <v>29</v>
      </c>
    </row>
    <row r="359" spans="1:6" ht="24" customHeight="1" x14ac:dyDescent="0.25">
      <c r="A359" s="11">
        <v>356</v>
      </c>
      <c r="B359" s="1" t="s">
        <v>829</v>
      </c>
      <c r="C359" s="1" t="s">
        <v>26</v>
      </c>
      <c r="E359" s="1" t="s">
        <v>28</v>
      </c>
      <c r="F359" s="9" t="s">
        <v>29</v>
      </c>
    </row>
    <row r="360" spans="1:6" x14ac:dyDescent="0.25">
      <c r="A360" s="11">
        <v>357</v>
      </c>
      <c r="B360" s="1" t="s">
        <v>832</v>
      </c>
      <c r="C360" s="1" t="s">
        <v>26</v>
      </c>
      <c r="E360" s="1" t="s">
        <v>28</v>
      </c>
      <c r="F360" s="9" t="s">
        <v>29</v>
      </c>
    </row>
    <row r="361" spans="1:6" x14ac:dyDescent="0.25">
      <c r="A361" s="11">
        <v>358</v>
      </c>
      <c r="B361" s="1" t="s">
        <v>837</v>
      </c>
      <c r="C361" s="1" t="s">
        <v>40</v>
      </c>
      <c r="E361" s="1" t="s">
        <v>2974</v>
      </c>
      <c r="F361" s="9" t="s">
        <v>2974</v>
      </c>
    </row>
    <row r="362" spans="1:6" x14ac:dyDescent="0.25">
      <c r="A362" s="11">
        <v>359</v>
      </c>
      <c r="B362" s="1" t="s">
        <v>842</v>
      </c>
      <c r="C362" s="1" t="s">
        <v>40</v>
      </c>
      <c r="E362" s="1" t="s">
        <v>28</v>
      </c>
      <c r="F362" s="9" t="s">
        <v>29</v>
      </c>
    </row>
    <row r="363" spans="1:6" x14ac:dyDescent="0.25">
      <c r="A363" s="11">
        <v>360</v>
      </c>
      <c r="B363" s="1" t="s">
        <v>845</v>
      </c>
      <c r="C363" s="1" t="s">
        <v>26</v>
      </c>
      <c r="E363" s="1" t="s">
        <v>28</v>
      </c>
      <c r="F363" s="9" t="s">
        <v>29</v>
      </c>
    </row>
    <row r="364" spans="1:6" x14ac:dyDescent="0.25">
      <c r="A364" s="11">
        <v>361</v>
      </c>
      <c r="B364" s="1" t="s">
        <v>848</v>
      </c>
      <c r="C364" s="1" t="s">
        <v>26</v>
      </c>
      <c r="E364" s="1" t="s">
        <v>28</v>
      </c>
      <c r="F364" s="9" t="s">
        <v>35</v>
      </c>
    </row>
    <row r="365" spans="1:6" x14ac:dyDescent="0.25">
      <c r="A365" s="11">
        <v>362</v>
      </c>
      <c r="B365" s="1" t="s">
        <v>851</v>
      </c>
      <c r="C365" s="1" t="s">
        <v>26</v>
      </c>
      <c r="E365" s="1" t="s">
        <v>28</v>
      </c>
      <c r="F365" s="9" t="s">
        <v>29</v>
      </c>
    </row>
    <row r="366" spans="1:6" x14ac:dyDescent="0.25">
      <c r="A366" s="11">
        <v>363</v>
      </c>
      <c r="B366" s="1" t="s">
        <v>855</v>
      </c>
      <c r="C366" s="1" t="s">
        <v>26</v>
      </c>
      <c r="E366" s="1" t="s">
        <v>28</v>
      </c>
      <c r="F366" s="9" t="s">
        <v>35</v>
      </c>
    </row>
    <row r="367" spans="1:6" x14ac:dyDescent="0.25">
      <c r="A367" s="11">
        <v>364</v>
      </c>
      <c r="B367" s="1" t="s">
        <v>859</v>
      </c>
      <c r="C367" s="1" t="s">
        <v>26</v>
      </c>
      <c r="E367" s="1" t="s">
        <v>28</v>
      </c>
      <c r="F367" s="9" t="s">
        <v>35</v>
      </c>
    </row>
    <row r="368" spans="1:6" x14ac:dyDescent="0.25">
      <c r="A368" s="11">
        <v>365</v>
      </c>
      <c r="B368" s="1" t="s">
        <v>862</v>
      </c>
      <c r="C368" s="1" t="s">
        <v>26</v>
      </c>
      <c r="E368" s="1" t="s">
        <v>2674</v>
      </c>
      <c r="F368" s="9" t="s">
        <v>29</v>
      </c>
    </row>
    <row r="369" spans="1:6" x14ac:dyDescent="0.25">
      <c r="A369" s="11">
        <v>366</v>
      </c>
      <c r="B369" s="1" t="s">
        <v>868</v>
      </c>
      <c r="C369" s="1" t="s">
        <v>40</v>
      </c>
      <c r="E369" s="1" t="s">
        <v>83</v>
      </c>
      <c r="F369" s="9" t="s">
        <v>29</v>
      </c>
    </row>
    <row r="370" spans="1:6" x14ac:dyDescent="0.25">
      <c r="A370" s="11">
        <v>367</v>
      </c>
      <c r="B370" s="1" t="s">
        <v>870</v>
      </c>
      <c r="C370" s="1" t="s">
        <v>26</v>
      </c>
      <c r="E370" s="1" t="s">
        <v>28</v>
      </c>
      <c r="F370" s="9" t="s">
        <v>29</v>
      </c>
    </row>
    <row r="371" spans="1:6" x14ac:dyDescent="0.25">
      <c r="A371" s="11">
        <v>368</v>
      </c>
      <c r="B371" s="1" t="s">
        <v>875</v>
      </c>
      <c r="C371" s="1" t="s">
        <v>40</v>
      </c>
      <c r="E371" s="1" t="s">
        <v>28</v>
      </c>
      <c r="F371" s="9" t="s">
        <v>29</v>
      </c>
    </row>
    <row r="372" spans="1:6" x14ac:dyDescent="0.25">
      <c r="A372" s="11">
        <v>369</v>
      </c>
      <c r="B372" s="1" t="s">
        <v>879</v>
      </c>
      <c r="C372" s="1" t="s">
        <v>40</v>
      </c>
      <c r="E372" s="1" t="s">
        <v>28</v>
      </c>
      <c r="F372" s="9" t="s">
        <v>29</v>
      </c>
    </row>
    <row r="373" spans="1:6" x14ac:dyDescent="0.25">
      <c r="A373" s="11">
        <v>370</v>
      </c>
      <c r="B373" s="1" t="s">
        <v>884</v>
      </c>
      <c r="C373" s="1" t="s">
        <v>40</v>
      </c>
      <c r="E373" s="1" t="s">
        <v>221</v>
      </c>
      <c r="F373" s="9" t="s">
        <v>35</v>
      </c>
    </row>
    <row r="374" spans="1:6" x14ac:dyDescent="0.25">
      <c r="A374" s="11">
        <v>371</v>
      </c>
      <c r="B374" s="1" t="s">
        <v>887</v>
      </c>
      <c r="C374" s="1" t="s">
        <v>40</v>
      </c>
      <c r="E374" s="1" t="s">
        <v>28</v>
      </c>
      <c r="F374" s="9" t="s">
        <v>29</v>
      </c>
    </row>
    <row r="375" spans="1:6" x14ac:dyDescent="0.25">
      <c r="A375" s="11">
        <v>372</v>
      </c>
      <c r="B375" s="1" t="s">
        <v>891</v>
      </c>
      <c r="C375" s="1" t="s">
        <v>26</v>
      </c>
      <c r="E375" s="1" t="s">
        <v>221</v>
      </c>
      <c r="F375" s="9" t="s">
        <v>29</v>
      </c>
    </row>
    <row r="376" spans="1:6" x14ac:dyDescent="0.25">
      <c r="A376" s="11">
        <v>373</v>
      </c>
      <c r="B376" s="1" t="s">
        <v>894</v>
      </c>
      <c r="C376" s="1" t="s">
        <v>40</v>
      </c>
      <c r="E376" s="1" t="s">
        <v>28</v>
      </c>
      <c r="F376" s="9" t="s">
        <v>29</v>
      </c>
    </row>
    <row r="377" spans="1:6" x14ac:dyDescent="0.25">
      <c r="A377" s="11">
        <v>374</v>
      </c>
      <c r="B377" s="1" t="s">
        <v>897</v>
      </c>
      <c r="C377" s="1" t="s">
        <v>40</v>
      </c>
      <c r="E377" s="1" t="s">
        <v>590</v>
      </c>
      <c r="F377" s="9" t="s">
        <v>29</v>
      </c>
    </row>
    <row r="378" spans="1:6" x14ac:dyDescent="0.25">
      <c r="A378" s="11">
        <v>375</v>
      </c>
      <c r="B378" s="1" t="s">
        <v>900</v>
      </c>
      <c r="C378" s="1" t="s">
        <v>40</v>
      </c>
      <c r="E378" s="1" t="s">
        <v>28</v>
      </c>
      <c r="F378" s="9" t="s">
        <v>29</v>
      </c>
    </row>
    <row r="379" spans="1:6" ht="22.5" customHeight="1" x14ac:dyDescent="0.25">
      <c r="A379" s="11">
        <v>376</v>
      </c>
      <c r="B379" s="1" t="s">
        <v>904</v>
      </c>
      <c r="C379" s="1" t="s">
        <v>40</v>
      </c>
      <c r="E379" s="1" t="s">
        <v>28</v>
      </c>
      <c r="F379" s="9" t="s">
        <v>29</v>
      </c>
    </row>
    <row r="380" spans="1:6" x14ac:dyDescent="0.25">
      <c r="A380" s="11">
        <v>377</v>
      </c>
      <c r="B380" s="1" t="s">
        <v>907</v>
      </c>
      <c r="C380" s="1" t="s">
        <v>26</v>
      </c>
      <c r="E380" s="1" t="s">
        <v>2677</v>
      </c>
      <c r="F380" s="9" t="s">
        <v>35</v>
      </c>
    </row>
    <row r="381" spans="1:6" x14ac:dyDescent="0.25">
      <c r="A381" s="11">
        <v>378</v>
      </c>
      <c r="B381" s="1" t="s">
        <v>911</v>
      </c>
      <c r="C381" s="1" t="s">
        <v>26</v>
      </c>
      <c r="E381" s="1" t="s">
        <v>110</v>
      </c>
      <c r="F381" s="9" t="s">
        <v>35</v>
      </c>
    </row>
    <row r="382" spans="1:6" x14ac:dyDescent="0.25">
      <c r="A382" s="11">
        <v>379</v>
      </c>
      <c r="B382" s="1" t="s">
        <v>916</v>
      </c>
      <c r="C382" s="1" t="s">
        <v>26</v>
      </c>
      <c r="E382" s="1" t="s">
        <v>2584</v>
      </c>
      <c r="F382" s="9" t="s">
        <v>29</v>
      </c>
    </row>
    <row r="383" spans="1:6" x14ac:dyDescent="0.25">
      <c r="A383" s="11">
        <v>380</v>
      </c>
      <c r="B383" s="1" t="s">
        <v>921</v>
      </c>
      <c r="C383" s="1" t="s">
        <v>26</v>
      </c>
      <c r="E383" s="1" t="s">
        <v>28</v>
      </c>
      <c r="F383" s="9" t="s">
        <v>29</v>
      </c>
    </row>
    <row r="384" spans="1:6" x14ac:dyDescent="0.25">
      <c r="A384" s="11">
        <v>381</v>
      </c>
      <c r="B384" s="1" t="s">
        <v>923</v>
      </c>
      <c r="C384" s="1" t="s">
        <v>26</v>
      </c>
      <c r="E384" s="1" t="s">
        <v>28</v>
      </c>
      <c r="F384" s="9" t="s">
        <v>29</v>
      </c>
    </row>
    <row r="385" spans="1:6" x14ac:dyDescent="0.25">
      <c r="A385" s="11">
        <v>382</v>
      </c>
      <c r="B385" s="1" t="s">
        <v>927</v>
      </c>
      <c r="C385" s="1" t="s">
        <v>26</v>
      </c>
      <c r="E385" s="1" t="s">
        <v>28</v>
      </c>
      <c r="F385" s="9" t="s">
        <v>29</v>
      </c>
    </row>
    <row r="386" spans="1:6" ht="30" x14ac:dyDescent="0.25">
      <c r="A386" s="11">
        <v>383</v>
      </c>
      <c r="B386" s="1" t="s">
        <v>929</v>
      </c>
      <c r="C386" s="1" t="s">
        <v>26</v>
      </c>
      <c r="E386" s="1" t="s">
        <v>83</v>
      </c>
      <c r="F386" s="9" t="s">
        <v>29</v>
      </c>
    </row>
    <row r="387" spans="1:6" x14ac:dyDescent="0.25">
      <c r="A387" s="11">
        <v>384</v>
      </c>
      <c r="B387" s="1" t="s">
        <v>933</v>
      </c>
      <c r="C387" s="1" t="s">
        <v>26</v>
      </c>
      <c r="E387" s="1" t="s">
        <v>2974</v>
      </c>
      <c r="F387" s="9" t="s">
        <v>29</v>
      </c>
    </row>
    <row r="388" spans="1:6" x14ac:dyDescent="0.25">
      <c r="A388" s="11">
        <v>385</v>
      </c>
      <c r="B388" s="1" t="s">
        <v>936</v>
      </c>
      <c r="C388" s="1" t="s">
        <v>26</v>
      </c>
      <c r="E388" s="1" t="s">
        <v>83</v>
      </c>
      <c r="F388" s="9" t="s">
        <v>29</v>
      </c>
    </row>
    <row r="389" spans="1:6" x14ac:dyDescent="0.25">
      <c r="A389" s="11">
        <v>386</v>
      </c>
      <c r="B389" s="1" t="s">
        <v>940</v>
      </c>
      <c r="C389" s="1" t="s">
        <v>26</v>
      </c>
      <c r="E389" s="1" t="s">
        <v>2974</v>
      </c>
      <c r="F389" s="9" t="s">
        <v>35</v>
      </c>
    </row>
    <row r="390" spans="1:6" x14ac:dyDescent="0.25">
      <c r="A390" s="11">
        <v>387</v>
      </c>
      <c r="B390" s="1" t="s">
        <v>944</v>
      </c>
      <c r="C390" s="1" t="s">
        <v>26</v>
      </c>
      <c r="E390" s="1" t="s">
        <v>28</v>
      </c>
      <c r="F390" s="9" t="s">
        <v>29</v>
      </c>
    </row>
    <row r="391" spans="1:6" x14ac:dyDescent="0.25">
      <c r="A391" s="11">
        <v>388</v>
      </c>
      <c r="B391" s="1" t="s">
        <v>947</v>
      </c>
      <c r="C391" s="1" t="s">
        <v>40</v>
      </c>
      <c r="E391" s="1" t="s">
        <v>28</v>
      </c>
      <c r="F391" s="9" t="s">
        <v>29</v>
      </c>
    </row>
    <row r="392" spans="1:6" x14ac:dyDescent="0.25">
      <c r="A392" s="11">
        <v>389</v>
      </c>
      <c r="B392" s="1" t="s">
        <v>948</v>
      </c>
      <c r="C392" s="1" t="s">
        <v>26</v>
      </c>
      <c r="E392" s="1" t="s">
        <v>2974</v>
      </c>
      <c r="F392" s="9" t="s">
        <v>29</v>
      </c>
    </row>
    <row r="393" spans="1:6" x14ac:dyDescent="0.25">
      <c r="A393" s="11">
        <v>390</v>
      </c>
      <c r="B393" s="1" t="s">
        <v>951</v>
      </c>
      <c r="C393" s="1" t="s">
        <v>26</v>
      </c>
      <c r="E393" s="1" t="s">
        <v>2974</v>
      </c>
      <c r="F393" s="9" t="s">
        <v>29</v>
      </c>
    </row>
    <row r="394" spans="1:6" x14ac:dyDescent="0.25">
      <c r="A394" s="11">
        <v>391</v>
      </c>
      <c r="B394" s="1" t="s">
        <v>955</v>
      </c>
      <c r="C394" s="1" t="s">
        <v>40</v>
      </c>
      <c r="E394" s="1" t="s">
        <v>28</v>
      </c>
      <c r="F394" s="9" t="s">
        <v>29</v>
      </c>
    </row>
    <row r="395" spans="1:6" x14ac:dyDescent="0.25">
      <c r="A395" s="11">
        <v>392</v>
      </c>
      <c r="B395" s="1" t="s">
        <v>958</v>
      </c>
      <c r="C395" s="1" t="s">
        <v>40</v>
      </c>
      <c r="E395" s="1" t="s">
        <v>28</v>
      </c>
      <c r="F395" s="9" t="s">
        <v>29</v>
      </c>
    </row>
    <row r="396" spans="1:6" x14ac:dyDescent="0.25">
      <c r="A396" s="11">
        <v>393</v>
      </c>
      <c r="B396" s="1" t="s">
        <v>961</v>
      </c>
      <c r="C396" s="1" t="s">
        <v>40</v>
      </c>
      <c r="E396" s="1" t="s">
        <v>2584</v>
      </c>
      <c r="F396" s="9" t="s">
        <v>2985</v>
      </c>
    </row>
    <row r="397" spans="1:6" x14ac:dyDescent="0.25">
      <c r="A397" s="11">
        <v>394</v>
      </c>
      <c r="B397" s="1" t="s">
        <v>965</v>
      </c>
      <c r="C397" s="1" t="s">
        <v>40</v>
      </c>
      <c r="E397" s="1" t="s">
        <v>28</v>
      </c>
      <c r="F397" s="9" t="s">
        <v>29</v>
      </c>
    </row>
    <row r="398" spans="1:6" x14ac:dyDescent="0.25">
      <c r="A398" s="11">
        <v>395</v>
      </c>
      <c r="B398" s="1" t="s">
        <v>967</v>
      </c>
      <c r="C398" s="1" t="s">
        <v>26</v>
      </c>
      <c r="E398" s="1" t="s">
        <v>28</v>
      </c>
      <c r="F398" s="9" t="s">
        <v>35</v>
      </c>
    </row>
    <row r="399" spans="1:6" x14ac:dyDescent="0.25">
      <c r="A399" s="11">
        <v>396</v>
      </c>
      <c r="B399" s="1" t="s">
        <v>970</v>
      </c>
      <c r="C399" s="1" t="s">
        <v>26</v>
      </c>
      <c r="E399" s="1" t="s">
        <v>83</v>
      </c>
      <c r="F399" s="9" t="s">
        <v>29</v>
      </c>
    </row>
    <row r="400" spans="1:6" x14ac:dyDescent="0.25">
      <c r="A400" s="11">
        <v>397</v>
      </c>
      <c r="B400" s="1" t="s">
        <v>972</v>
      </c>
      <c r="C400" s="1" t="s">
        <v>40</v>
      </c>
      <c r="E400" s="1" t="s">
        <v>2584</v>
      </c>
      <c r="F400" s="9" t="s">
        <v>35</v>
      </c>
    </row>
    <row r="401" spans="1:6" x14ac:dyDescent="0.25">
      <c r="A401" s="11">
        <v>398</v>
      </c>
      <c r="B401" s="1" t="s">
        <v>975</v>
      </c>
      <c r="C401" s="1" t="s">
        <v>40</v>
      </c>
      <c r="E401" s="1" t="s">
        <v>28</v>
      </c>
      <c r="F401" s="9" t="s">
        <v>29</v>
      </c>
    </row>
    <row r="402" spans="1:6" x14ac:dyDescent="0.25">
      <c r="A402" s="11">
        <v>399</v>
      </c>
      <c r="B402" s="1" t="s">
        <v>977</v>
      </c>
      <c r="C402" s="1" t="s">
        <v>40</v>
      </c>
      <c r="E402" s="1" t="s">
        <v>2973</v>
      </c>
      <c r="F402" s="9" t="s">
        <v>29</v>
      </c>
    </row>
    <row r="403" spans="1:6" x14ac:dyDescent="0.25">
      <c r="A403" s="11">
        <v>400</v>
      </c>
      <c r="B403" s="1" t="s">
        <v>982</v>
      </c>
      <c r="C403" s="1" t="s">
        <v>40</v>
      </c>
      <c r="E403" s="1" t="s">
        <v>2677</v>
      </c>
      <c r="F403" s="9" t="s">
        <v>29</v>
      </c>
    </row>
    <row r="404" spans="1:6" x14ac:dyDescent="0.25">
      <c r="A404" s="11">
        <v>401</v>
      </c>
      <c r="B404" s="1" t="s">
        <v>987</v>
      </c>
      <c r="C404" s="1" t="s">
        <v>26</v>
      </c>
      <c r="E404" s="1" t="s">
        <v>28</v>
      </c>
      <c r="F404" s="9" t="s">
        <v>29</v>
      </c>
    </row>
    <row r="405" spans="1:6" x14ac:dyDescent="0.25">
      <c r="A405" s="11">
        <v>402</v>
      </c>
      <c r="B405" s="1" t="s">
        <v>991</v>
      </c>
      <c r="C405" s="1" t="s">
        <v>40</v>
      </c>
      <c r="E405" s="1" t="s">
        <v>28</v>
      </c>
      <c r="F405" s="9" t="s">
        <v>29</v>
      </c>
    </row>
    <row r="406" spans="1:6" x14ac:dyDescent="0.25">
      <c r="A406" s="11">
        <v>403</v>
      </c>
      <c r="B406" s="1" t="s">
        <v>993</v>
      </c>
      <c r="C406" s="1" t="s">
        <v>40</v>
      </c>
      <c r="E406" s="1" t="s">
        <v>28</v>
      </c>
      <c r="F406" s="9" t="s">
        <v>29</v>
      </c>
    </row>
    <row r="407" spans="1:6" x14ac:dyDescent="0.25">
      <c r="A407" s="11">
        <v>404</v>
      </c>
      <c r="B407" s="1" t="s">
        <v>996</v>
      </c>
      <c r="C407" s="1" t="s">
        <v>40</v>
      </c>
      <c r="E407" s="1" t="s">
        <v>28</v>
      </c>
      <c r="F407" s="9" t="s">
        <v>29</v>
      </c>
    </row>
    <row r="408" spans="1:6" x14ac:dyDescent="0.25">
      <c r="A408" s="11">
        <v>405</v>
      </c>
      <c r="B408" s="1" t="s">
        <v>1000</v>
      </c>
      <c r="C408" s="1" t="s">
        <v>26</v>
      </c>
      <c r="E408" s="1" t="s">
        <v>2974</v>
      </c>
      <c r="F408" s="9" t="s">
        <v>2974</v>
      </c>
    </row>
    <row r="409" spans="1:6" x14ac:dyDescent="0.25">
      <c r="A409" s="11">
        <v>406</v>
      </c>
      <c r="B409" s="1" t="s">
        <v>1005</v>
      </c>
      <c r="C409" s="1" t="s">
        <v>26</v>
      </c>
      <c r="E409" s="1" t="s">
        <v>221</v>
      </c>
      <c r="F409" s="9" t="s">
        <v>29</v>
      </c>
    </row>
    <row r="410" spans="1:6" x14ac:dyDescent="0.25">
      <c r="A410" s="11">
        <v>407</v>
      </c>
      <c r="B410" s="1" t="s">
        <v>1009</v>
      </c>
      <c r="C410" s="1" t="s">
        <v>26</v>
      </c>
      <c r="E410" s="1" t="s">
        <v>2584</v>
      </c>
      <c r="F410" s="9" t="s">
        <v>35</v>
      </c>
    </row>
    <row r="411" spans="1:6" x14ac:dyDescent="0.25">
      <c r="A411" s="11">
        <v>408</v>
      </c>
      <c r="B411" s="1" t="s">
        <v>1013</v>
      </c>
      <c r="C411" s="1" t="s">
        <v>1015</v>
      </c>
      <c r="E411" s="1" t="s">
        <v>2584</v>
      </c>
      <c r="F411" s="9" t="s">
        <v>29</v>
      </c>
    </row>
    <row r="412" spans="1:6" x14ac:dyDescent="0.25">
      <c r="A412" s="11">
        <v>409</v>
      </c>
      <c r="B412" s="1" t="s">
        <v>1018</v>
      </c>
      <c r="C412" s="1" t="s">
        <v>26</v>
      </c>
      <c r="E412" s="1" t="s">
        <v>221</v>
      </c>
      <c r="F412" s="9" t="s">
        <v>29</v>
      </c>
    </row>
    <row r="413" spans="1:6" x14ac:dyDescent="0.25">
      <c r="A413" s="11">
        <v>410</v>
      </c>
      <c r="B413" s="1" t="s">
        <v>1019</v>
      </c>
      <c r="C413" s="1" t="s">
        <v>26</v>
      </c>
      <c r="E413" s="1" t="s">
        <v>2974</v>
      </c>
      <c r="F413" s="9" t="s">
        <v>2974</v>
      </c>
    </row>
    <row r="414" spans="1:6" x14ac:dyDescent="0.25">
      <c r="A414" s="11">
        <v>411</v>
      </c>
      <c r="B414" s="1" t="s">
        <v>1020</v>
      </c>
      <c r="C414" s="1" t="s">
        <v>40</v>
      </c>
      <c r="E414" s="1" t="s">
        <v>83</v>
      </c>
      <c r="F414" s="9" t="s">
        <v>29</v>
      </c>
    </row>
    <row r="415" spans="1:6" x14ac:dyDescent="0.25">
      <c r="A415" s="11">
        <v>412</v>
      </c>
      <c r="B415" s="1" t="s">
        <v>1024</v>
      </c>
      <c r="C415" s="1" t="s">
        <v>26</v>
      </c>
      <c r="E415" s="1" t="s">
        <v>83</v>
      </c>
      <c r="F415" s="9" t="s">
        <v>29</v>
      </c>
    </row>
    <row r="416" spans="1:6" x14ac:dyDescent="0.25">
      <c r="A416" s="11">
        <v>413</v>
      </c>
      <c r="B416" s="1" t="s">
        <v>1028</v>
      </c>
      <c r="C416" s="1" t="s">
        <v>40</v>
      </c>
      <c r="E416" s="1" t="s">
        <v>83</v>
      </c>
      <c r="F416" s="9" t="s">
        <v>29</v>
      </c>
    </row>
    <row r="417" spans="1:6" x14ac:dyDescent="0.25">
      <c r="A417" s="11">
        <v>414</v>
      </c>
      <c r="B417" s="1" t="s">
        <v>1032</v>
      </c>
      <c r="C417" s="1" t="s">
        <v>26</v>
      </c>
      <c r="E417" s="1" t="s">
        <v>28</v>
      </c>
      <c r="F417" s="9" t="s">
        <v>29</v>
      </c>
    </row>
    <row r="418" spans="1:6" x14ac:dyDescent="0.25">
      <c r="A418" s="11">
        <v>415</v>
      </c>
      <c r="B418" s="1" t="s">
        <v>1036</v>
      </c>
      <c r="C418" s="1" t="s">
        <v>26</v>
      </c>
      <c r="E418" s="1" t="s">
        <v>83</v>
      </c>
      <c r="F418" s="9" t="s">
        <v>29</v>
      </c>
    </row>
    <row r="419" spans="1:6" ht="25.5" customHeight="1" x14ac:dyDescent="0.25">
      <c r="A419" s="11">
        <v>416</v>
      </c>
      <c r="B419" s="1" t="s">
        <v>1040</v>
      </c>
      <c r="C419" s="1" t="s">
        <v>40</v>
      </c>
      <c r="E419" s="1" t="s">
        <v>28</v>
      </c>
      <c r="F419" s="9" t="s">
        <v>29</v>
      </c>
    </row>
    <row r="420" spans="1:6" x14ac:dyDescent="0.25">
      <c r="A420" s="11">
        <v>417</v>
      </c>
      <c r="B420" s="1" t="s">
        <v>1044</v>
      </c>
      <c r="C420" s="1" t="s">
        <v>40</v>
      </c>
      <c r="E420" s="1" t="s">
        <v>28</v>
      </c>
      <c r="F420" s="9" t="s">
        <v>29</v>
      </c>
    </row>
    <row r="421" spans="1:6" x14ac:dyDescent="0.25">
      <c r="A421" s="11">
        <v>418</v>
      </c>
      <c r="B421" s="1" t="s">
        <v>1048</v>
      </c>
      <c r="C421" s="1" t="s">
        <v>26</v>
      </c>
      <c r="E421" s="1" t="s">
        <v>28</v>
      </c>
      <c r="F421" s="9" t="s">
        <v>29</v>
      </c>
    </row>
    <row r="422" spans="1:6" x14ac:dyDescent="0.25">
      <c r="A422" s="11">
        <v>419</v>
      </c>
      <c r="B422" s="1" t="s">
        <v>1052</v>
      </c>
      <c r="C422" s="1" t="s">
        <v>40</v>
      </c>
      <c r="E422" s="1" t="s">
        <v>2674</v>
      </c>
      <c r="F422" s="9" t="s">
        <v>29</v>
      </c>
    </row>
    <row r="423" spans="1:6" x14ac:dyDescent="0.25">
      <c r="A423" s="11">
        <v>420</v>
      </c>
      <c r="B423" s="1" t="s">
        <v>1055</v>
      </c>
      <c r="C423" s="1" t="s">
        <v>26</v>
      </c>
      <c r="E423" s="1" t="s">
        <v>28</v>
      </c>
      <c r="F423" s="9" t="s">
        <v>29</v>
      </c>
    </row>
    <row r="424" spans="1:6" x14ac:dyDescent="0.25">
      <c r="A424" s="11">
        <v>421</v>
      </c>
      <c r="B424" s="1" t="s">
        <v>1058</v>
      </c>
      <c r="C424" s="1" t="s">
        <v>40</v>
      </c>
      <c r="E424" s="1" t="s">
        <v>28</v>
      </c>
      <c r="F424" s="9" t="s">
        <v>29</v>
      </c>
    </row>
    <row r="425" spans="1:6" x14ac:dyDescent="0.25">
      <c r="A425" s="11">
        <v>422</v>
      </c>
      <c r="B425" s="1" t="s">
        <v>1061</v>
      </c>
      <c r="C425" s="1" t="s">
        <v>26</v>
      </c>
      <c r="E425" s="1" t="s">
        <v>28</v>
      </c>
      <c r="F425" s="9" t="s">
        <v>29</v>
      </c>
    </row>
    <row r="426" spans="1:6" x14ac:dyDescent="0.25">
      <c r="A426" s="11">
        <v>423</v>
      </c>
      <c r="B426" s="1" t="s">
        <v>1064</v>
      </c>
      <c r="C426" s="1" t="s">
        <v>26</v>
      </c>
      <c r="E426" s="1" t="s">
        <v>28</v>
      </c>
      <c r="F426" s="9" t="s">
        <v>29</v>
      </c>
    </row>
    <row r="427" spans="1:6" x14ac:dyDescent="0.25">
      <c r="A427" s="11">
        <v>424</v>
      </c>
      <c r="B427" s="1" t="s">
        <v>1067</v>
      </c>
      <c r="C427" s="1" t="s">
        <v>40</v>
      </c>
      <c r="E427" s="1" t="s">
        <v>28</v>
      </c>
      <c r="F427" s="9" t="s">
        <v>29</v>
      </c>
    </row>
    <row r="428" spans="1:6" x14ac:dyDescent="0.25">
      <c r="A428" s="11">
        <v>425</v>
      </c>
      <c r="B428" s="1" t="s">
        <v>1069</v>
      </c>
      <c r="C428" s="1" t="s">
        <v>40</v>
      </c>
      <c r="E428" s="1" t="s">
        <v>28</v>
      </c>
      <c r="F428" s="9" t="s">
        <v>29</v>
      </c>
    </row>
    <row r="429" spans="1:6" x14ac:dyDescent="0.25">
      <c r="A429" s="11">
        <v>426</v>
      </c>
      <c r="B429" s="1" t="s">
        <v>1072</v>
      </c>
      <c r="C429" s="1" t="s">
        <v>26</v>
      </c>
      <c r="E429" s="1" t="s">
        <v>28</v>
      </c>
      <c r="F429" s="9" t="s">
        <v>35</v>
      </c>
    </row>
    <row r="430" spans="1:6" x14ac:dyDescent="0.25">
      <c r="A430" s="11">
        <v>427</v>
      </c>
      <c r="B430" s="1" t="s">
        <v>1075</v>
      </c>
      <c r="C430" s="1" t="s">
        <v>26</v>
      </c>
      <c r="E430" s="1" t="s">
        <v>28</v>
      </c>
      <c r="F430" s="9" t="s">
        <v>29</v>
      </c>
    </row>
    <row r="431" spans="1:6" x14ac:dyDescent="0.25">
      <c r="A431" s="11">
        <v>428</v>
      </c>
      <c r="B431" s="1" t="s">
        <v>1077</v>
      </c>
      <c r="C431" s="1" t="s">
        <v>26</v>
      </c>
      <c r="E431" s="1" t="s">
        <v>28</v>
      </c>
      <c r="F431" s="9" t="s">
        <v>29</v>
      </c>
    </row>
    <row r="432" spans="1:6" x14ac:dyDescent="0.25">
      <c r="A432" s="11">
        <v>429</v>
      </c>
      <c r="B432" s="1" t="s">
        <v>1081</v>
      </c>
      <c r="C432" s="1" t="s">
        <v>26</v>
      </c>
      <c r="E432" s="1" t="s">
        <v>28</v>
      </c>
      <c r="F432" s="9" t="s">
        <v>35</v>
      </c>
    </row>
    <row r="433" spans="1:6" x14ac:dyDescent="0.25">
      <c r="A433" s="11">
        <v>430</v>
      </c>
      <c r="B433" s="1" t="s">
        <v>1085</v>
      </c>
      <c r="C433" s="1" t="s">
        <v>26</v>
      </c>
      <c r="E433" s="1" t="s">
        <v>2974</v>
      </c>
      <c r="F433" s="9" t="s">
        <v>2974</v>
      </c>
    </row>
    <row r="434" spans="1:6" x14ac:dyDescent="0.25">
      <c r="A434" s="11">
        <v>431</v>
      </c>
      <c r="B434" s="1" t="s">
        <v>1089</v>
      </c>
      <c r="C434" s="1" t="s">
        <v>26</v>
      </c>
      <c r="E434" s="1" t="s">
        <v>28</v>
      </c>
      <c r="F434" s="9" t="s">
        <v>29</v>
      </c>
    </row>
    <row r="435" spans="1:6" x14ac:dyDescent="0.25">
      <c r="A435" s="11">
        <v>432</v>
      </c>
      <c r="B435" s="1" t="s">
        <v>1091</v>
      </c>
      <c r="C435" s="1" t="s">
        <v>40</v>
      </c>
      <c r="E435" s="1" t="s">
        <v>590</v>
      </c>
      <c r="F435" s="9" t="s">
        <v>29</v>
      </c>
    </row>
    <row r="436" spans="1:6" x14ac:dyDescent="0.25">
      <c r="A436" s="11">
        <v>433</v>
      </c>
      <c r="B436" s="1" t="s">
        <v>1093</v>
      </c>
      <c r="C436" s="1" t="s">
        <v>40</v>
      </c>
      <c r="E436" s="1" t="s">
        <v>590</v>
      </c>
      <c r="F436" s="9" t="s">
        <v>29</v>
      </c>
    </row>
    <row r="437" spans="1:6" x14ac:dyDescent="0.25">
      <c r="A437" s="11">
        <v>434</v>
      </c>
      <c r="B437" s="1" t="s">
        <v>1095</v>
      </c>
      <c r="C437" s="1" t="s">
        <v>40</v>
      </c>
      <c r="E437" s="1" t="s">
        <v>2584</v>
      </c>
      <c r="F437" s="9" t="s">
        <v>29</v>
      </c>
    </row>
    <row r="438" spans="1:6" x14ac:dyDescent="0.25">
      <c r="A438" s="11">
        <v>435</v>
      </c>
      <c r="B438" s="1" t="s">
        <v>1098</v>
      </c>
      <c r="C438" s="1" t="s">
        <v>26</v>
      </c>
      <c r="E438" s="1" t="s">
        <v>221</v>
      </c>
      <c r="F438" s="9" t="s">
        <v>29</v>
      </c>
    </row>
    <row r="439" spans="1:6" x14ac:dyDescent="0.25">
      <c r="A439" s="11">
        <v>436</v>
      </c>
      <c r="B439" s="1" t="s">
        <v>1101</v>
      </c>
      <c r="C439" s="1" t="s">
        <v>26</v>
      </c>
      <c r="E439" s="1" t="s">
        <v>221</v>
      </c>
      <c r="F439" s="9" t="s">
        <v>29</v>
      </c>
    </row>
    <row r="440" spans="1:6" x14ac:dyDescent="0.25">
      <c r="A440" s="11">
        <v>437</v>
      </c>
      <c r="B440" s="1" t="s">
        <v>1104</v>
      </c>
      <c r="C440" s="1" t="s">
        <v>40</v>
      </c>
      <c r="E440" s="1" t="s">
        <v>2974</v>
      </c>
      <c r="F440" s="9" t="s">
        <v>2974</v>
      </c>
    </row>
    <row r="441" spans="1:6" x14ac:dyDescent="0.25">
      <c r="A441" s="11">
        <v>438</v>
      </c>
      <c r="B441" s="1" t="s">
        <v>1106</v>
      </c>
      <c r="C441" s="1" t="s">
        <v>26</v>
      </c>
      <c r="E441" s="1" t="s">
        <v>2584</v>
      </c>
      <c r="F441" s="9" t="s">
        <v>29</v>
      </c>
    </row>
    <row r="442" spans="1:6" x14ac:dyDescent="0.25">
      <c r="A442" s="11">
        <v>439</v>
      </c>
      <c r="B442" s="1" t="s">
        <v>1109</v>
      </c>
      <c r="C442" s="1" t="s">
        <v>40</v>
      </c>
      <c r="E442" s="1" t="s">
        <v>2974</v>
      </c>
      <c r="F442" s="9" t="s">
        <v>2974</v>
      </c>
    </row>
    <row r="443" spans="1:6" x14ac:dyDescent="0.25">
      <c r="A443" s="11">
        <v>440</v>
      </c>
      <c r="B443" s="1" t="s">
        <v>1111</v>
      </c>
      <c r="C443" s="1" t="s">
        <v>40</v>
      </c>
      <c r="E443" s="1" t="s">
        <v>2974</v>
      </c>
      <c r="F443" s="9" t="s">
        <v>2974</v>
      </c>
    </row>
    <row r="444" spans="1:6" x14ac:dyDescent="0.25">
      <c r="A444" s="11">
        <v>441</v>
      </c>
      <c r="B444" s="1" t="s">
        <v>1113</v>
      </c>
      <c r="C444" s="1" t="s">
        <v>40</v>
      </c>
      <c r="E444" s="1" t="s">
        <v>28</v>
      </c>
      <c r="F444" s="9" t="s">
        <v>29</v>
      </c>
    </row>
    <row r="445" spans="1:6" ht="21.75" customHeight="1" x14ac:dyDescent="0.25">
      <c r="A445" s="11">
        <v>442</v>
      </c>
      <c r="B445" s="1" t="s">
        <v>1116</v>
      </c>
      <c r="C445" s="1" t="s">
        <v>40</v>
      </c>
      <c r="E445" s="1" t="s">
        <v>28</v>
      </c>
      <c r="F445" s="9" t="s">
        <v>29</v>
      </c>
    </row>
    <row r="446" spans="1:6" ht="18.75" customHeight="1" x14ac:dyDescent="0.25">
      <c r="A446" s="11">
        <v>443</v>
      </c>
      <c r="B446" s="1" t="s">
        <v>1120</v>
      </c>
      <c r="C446" s="1" t="s">
        <v>40</v>
      </c>
      <c r="E446" s="1" t="s">
        <v>28</v>
      </c>
      <c r="F446" s="9" t="s">
        <v>29</v>
      </c>
    </row>
    <row r="447" spans="1:6" x14ac:dyDescent="0.25">
      <c r="A447" s="11">
        <v>444</v>
      </c>
      <c r="B447" s="1" t="s">
        <v>1123</v>
      </c>
      <c r="C447" s="1" t="s">
        <v>40</v>
      </c>
      <c r="E447" s="1" t="s">
        <v>221</v>
      </c>
      <c r="F447" s="9" t="s">
        <v>29</v>
      </c>
    </row>
    <row r="448" spans="1:6" x14ac:dyDescent="0.25">
      <c r="A448" s="11">
        <v>445</v>
      </c>
      <c r="B448" s="1" t="s">
        <v>1126</v>
      </c>
      <c r="C448" s="1" t="s">
        <v>26</v>
      </c>
      <c r="E448" s="1" t="s">
        <v>221</v>
      </c>
      <c r="F448" s="9" t="s">
        <v>29</v>
      </c>
    </row>
    <row r="449" spans="1:6" x14ac:dyDescent="0.25">
      <c r="A449" s="11">
        <v>446</v>
      </c>
      <c r="B449" s="1" t="s">
        <v>1130</v>
      </c>
      <c r="C449" s="1" t="s">
        <v>40</v>
      </c>
      <c r="E449" s="1" t="s">
        <v>221</v>
      </c>
      <c r="F449" s="9" t="s">
        <v>29</v>
      </c>
    </row>
    <row r="450" spans="1:6" x14ac:dyDescent="0.25">
      <c r="A450" s="11">
        <v>447</v>
      </c>
      <c r="B450" s="1" t="s">
        <v>1132</v>
      </c>
      <c r="C450" s="1" t="s">
        <v>40</v>
      </c>
      <c r="E450" s="1" t="s">
        <v>221</v>
      </c>
      <c r="F450" s="9" t="s">
        <v>29</v>
      </c>
    </row>
    <row r="451" spans="1:6" x14ac:dyDescent="0.25">
      <c r="A451" s="11">
        <v>448</v>
      </c>
      <c r="B451" s="1" t="s">
        <v>1136</v>
      </c>
      <c r="C451" s="1" t="s">
        <v>26</v>
      </c>
      <c r="E451" s="1" t="s">
        <v>28</v>
      </c>
      <c r="F451" s="9" t="s">
        <v>29</v>
      </c>
    </row>
    <row r="452" spans="1:6" x14ac:dyDescent="0.25">
      <c r="A452" s="11">
        <v>449</v>
      </c>
      <c r="B452" s="1" t="s">
        <v>1139</v>
      </c>
      <c r="C452" s="1" t="s">
        <v>40</v>
      </c>
      <c r="E452" s="1" t="s">
        <v>590</v>
      </c>
      <c r="F452" s="9" t="s">
        <v>29</v>
      </c>
    </row>
    <row r="453" spans="1:6" ht="13.5" customHeight="1" x14ac:dyDescent="0.25">
      <c r="A453" s="11">
        <v>450</v>
      </c>
      <c r="B453" s="1" t="s">
        <v>1141</v>
      </c>
      <c r="C453" s="1" t="s">
        <v>26</v>
      </c>
      <c r="E453" s="1" t="s">
        <v>590</v>
      </c>
      <c r="F453" s="9" t="s">
        <v>35</v>
      </c>
    </row>
    <row r="454" spans="1:6" x14ac:dyDescent="0.25">
      <c r="A454" s="11">
        <v>451</v>
      </c>
      <c r="B454" s="1" t="s">
        <v>1145</v>
      </c>
      <c r="C454" s="1" t="s">
        <v>40</v>
      </c>
      <c r="E454" s="1" t="s">
        <v>28</v>
      </c>
      <c r="F454" s="9" t="s">
        <v>29</v>
      </c>
    </row>
    <row r="455" spans="1:6" x14ac:dyDescent="0.25">
      <c r="A455" s="11">
        <v>452</v>
      </c>
      <c r="B455" s="1" t="s">
        <v>1148</v>
      </c>
      <c r="C455" s="1" t="s">
        <v>40</v>
      </c>
      <c r="E455" s="1" t="s">
        <v>28</v>
      </c>
      <c r="F455" s="9" t="s">
        <v>29</v>
      </c>
    </row>
    <row r="456" spans="1:6" x14ac:dyDescent="0.25">
      <c r="A456" s="11">
        <v>453</v>
      </c>
      <c r="B456" s="1" t="s">
        <v>1151</v>
      </c>
      <c r="C456" s="1" t="s">
        <v>40</v>
      </c>
      <c r="E456" s="1" t="s">
        <v>28</v>
      </c>
      <c r="F456" s="9" t="s">
        <v>29</v>
      </c>
    </row>
    <row r="457" spans="1:6" x14ac:dyDescent="0.25">
      <c r="A457" s="11">
        <v>454</v>
      </c>
      <c r="B457" s="1" t="s">
        <v>1155</v>
      </c>
      <c r="C457" s="1" t="s">
        <v>26</v>
      </c>
      <c r="E457" s="1" t="s">
        <v>28</v>
      </c>
      <c r="F457" s="9" t="s">
        <v>29</v>
      </c>
    </row>
    <row r="458" spans="1:6" x14ac:dyDescent="0.25">
      <c r="A458" s="11">
        <v>455</v>
      </c>
      <c r="B458" s="1" t="s">
        <v>1158</v>
      </c>
      <c r="C458" s="1" t="s">
        <v>40</v>
      </c>
      <c r="E458" s="1" t="s">
        <v>28</v>
      </c>
      <c r="F458" s="9" t="s">
        <v>29</v>
      </c>
    </row>
    <row r="459" spans="1:6" x14ac:dyDescent="0.25">
      <c r="A459" s="11">
        <v>456</v>
      </c>
      <c r="B459" s="1" t="s">
        <v>1161</v>
      </c>
      <c r="C459" s="1" t="s">
        <v>26</v>
      </c>
      <c r="E459" s="1" t="s">
        <v>28</v>
      </c>
      <c r="F459" s="9" t="s">
        <v>35</v>
      </c>
    </row>
    <row r="460" spans="1:6" x14ac:dyDescent="0.25">
      <c r="A460" s="11">
        <v>457</v>
      </c>
      <c r="B460" s="1" t="s">
        <v>1166</v>
      </c>
      <c r="C460" s="1" t="s">
        <v>40</v>
      </c>
      <c r="E460" s="1" t="s">
        <v>28</v>
      </c>
      <c r="F460" s="9" t="s">
        <v>29</v>
      </c>
    </row>
    <row r="461" spans="1:6" x14ac:dyDescent="0.25">
      <c r="A461" s="11">
        <v>458</v>
      </c>
      <c r="B461" s="1" t="s">
        <v>1168</v>
      </c>
      <c r="C461" s="1" t="s">
        <v>40</v>
      </c>
      <c r="E461" s="1" t="s">
        <v>28</v>
      </c>
      <c r="F461" s="9" t="s">
        <v>29</v>
      </c>
    </row>
    <row r="462" spans="1:6" x14ac:dyDescent="0.25">
      <c r="A462" s="11">
        <v>459</v>
      </c>
      <c r="B462" s="1" t="s">
        <v>1172</v>
      </c>
      <c r="C462" s="1" t="s">
        <v>26</v>
      </c>
      <c r="E462" s="1" t="s">
        <v>28</v>
      </c>
      <c r="F462" s="9" t="s">
        <v>29</v>
      </c>
    </row>
    <row r="463" spans="1:6" x14ac:dyDescent="0.25">
      <c r="A463" s="11">
        <v>460</v>
      </c>
      <c r="B463" s="1" t="s">
        <v>1175</v>
      </c>
      <c r="C463" s="1" t="s">
        <v>40</v>
      </c>
      <c r="E463" s="1" t="s">
        <v>28</v>
      </c>
      <c r="F463" s="9" t="s">
        <v>35</v>
      </c>
    </row>
    <row r="464" spans="1:6" ht="18" customHeight="1" x14ac:dyDescent="0.25">
      <c r="A464" s="11">
        <v>461</v>
      </c>
      <c r="B464" s="1" t="s">
        <v>1178</v>
      </c>
      <c r="C464" s="1" t="s">
        <v>40</v>
      </c>
      <c r="E464" s="1" t="s">
        <v>28</v>
      </c>
      <c r="F464" s="9" t="s">
        <v>29</v>
      </c>
    </row>
    <row r="465" spans="1:6" x14ac:dyDescent="0.25">
      <c r="A465" s="11">
        <v>462</v>
      </c>
      <c r="B465" s="1" t="s">
        <v>1182</v>
      </c>
      <c r="C465" s="1" t="s">
        <v>40</v>
      </c>
      <c r="E465" s="1" t="s">
        <v>83</v>
      </c>
      <c r="F465" s="9" t="s">
        <v>29</v>
      </c>
    </row>
    <row r="466" spans="1:6" x14ac:dyDescent="0.25">
      <c r="A466" s="11">
        <v>463</v>
      </c>
      <c r="B466" s="1" t="s">
        <v>1186</v>
      </c>
      <c r="C466" s="1" t="s">
        <v>40</v>
      </c>
      <c r="E466" s="1" t="s">
        <v>28</v>
      </c>
      <c r="F466" s="9" t="s">
        <v>29</v>
      </c>
    </row>
    <row r="467" spans="1:6" x14ac:dyDescent="0.25">
      <c r="A467" s="11">
        <v>464</v>
      </c>
      <c r="B467" s="1" t="s">
        <v>1190</v>
      </c>
      <c r="C467" s="1" t="s">
        <v>26</v>
      </c>
      <c r="E467" s="1" t="s">
        <v>2974</v>
      </c>
      <c r="F467" s="9" t="s">
        <v>29</v>
      </c>
    </row>
    <row r="468" spans="1:6" x14ac:dyDescent="0.25">
      <c r="A468" s="11">
        <v>465</v>
      </c>
      <c r="B468" s="1" t="s">
        <v>1194</v>
      </c>
      <c r="C468" s="1" t="s">
        <v>26</v>
      </c>
      <c r="E468" s="1" t="s">
        <v>110</v>
      </c>
      <c r="F468" s="9" t="s">
        <v>29</v>
      </c>
    </row>
    <row r="469" spans="1:6" ht="21" customHeight="1" x14ac:dyDescent="0.25">
      <c r="A469" s="11">
        <v>466</v>
      </c>
      <c r="B469" s="1" t="s">
        <v>1197</v>
      </c>
      <c r="C469" s="1" t="s">
        <v>40</v>
      </c>
      <c r="E469" s="1" t="s">
        <v>28</v>
      </c>
      <c r="F469" s="9" t="s">
        <v>2983</v>
      </c>
    </row>
    <row r="470" spans="1:6" x14ac:dyDescent="0.25">
      <c r="A470" s="11">
        <v>467</v>
      </c>
      <c r="B470" s="1" t="s">
        <v>1201</v>
      </c>
      <c r="C470" s="1" t="s">
        <v>40</v>
      </c>
      <c r="E470" s="1" t="s">
        <v>28</v>
      </c>
      <c r="F470" s="9" t="s">
        <v>2983</v>
      </c>
    </row>
    <row r="471" spans="1:6" x14ac:dyDescent="0.25">
      <c r="A471" s="11">
        <v>468</v>
      </c>
      <c r="B471" s="1" t="s">
        <v>1205</v>
      </c>
      <c r="C471" s="1" t="s">
        <v>26</v>
      </c>
      <c r="E471" s="1" t="s">
        <v>28</v>
      </c>
      <c r="F471" s="9" t="s">
        <v>29</v>
      </c>
    </row>
    <row r="472" spans="1:6" x14ac:dyDescent="0.25">
      <c r="A472" s="11">
        <v>469</v>
      </c>
      <c r="B472" s="1" t="s">
        <v>1209</v>
      </c>
      <c r="C472" s="1" t="s">
        <v>40</v>
      </c>
      <c r="E472" s="1" t="s">
        <v>83</v>
      </c>
      <c r="F472" s="9" t="s">
        <v>2789</v>
      </c>
    </row>
    <row r="473" spans="1:6" x14ac:dyDescent="0.25">
      <c r="A473" s="11">
        <v>470</v>
      </c>
      <c r="B473" s="1" t="s">
        <v>1214</v>
      </c>
      <c r="C473" s="1" t="s">
        <v>26</v>
      </c>
      <c r="E473" s="1" t="s">
        <v>28</v>
      </c>
      <c r="F473" s="9" t="s">
        <v>29</v>
      </c>
    </row>
    <row r="474" spans="1:6" x14ac:dyDescent="0.25">
      <c r="A474" s="11">
        <v>471</v>
      </c>
      <c r="B474" s="1" t="s">
        <v>1217</v>
      </c>
      <c r="C474" s="1" t="s">
        <v>26</v>
      </c>
      <c r="E474" s="1" t="s">
        <v>28</v>
      </c>
      <c r="F474" s="9" t="s">
        <v>29</v>
      </c>
    </row>
    <row r="475" spans="1:6" x14ac:dyDescent="0.25">
      <c r="A475" s="11">
        <v>472</v>
      </c>
      <c r="B475" s="1" t="s">
        <v>1220</v>
      </c>
      <c r="C475" s="1" t="s">
        <v>26</v>
      </c>
      <c r="E475" s="1" t="s">
        <v>221</v>
      </c>
      <c r="F475" s="9" t="s">
        <v>29</v>
      </c>
    </row>
    <row r="476" spans="1:6" x14ac:dyDescent="0.25">
      <c r="A476" s="11">
        <v>473</v>
      </c>
      <c r="B476" s="1" t="s">
        <v>1223</v>
      </c>
      <c r="C476" s="1" t="s">
        <v>40</v>
      </c>
      <c r="E476" s="1" t="s">
        <v>28</v>
      </c>
      <c r="F476" s="9" t="s">
        <v>29</v>
      </c>
    </row>
    <row r="477" spans="1:6" x14ac:dyDescent="0.25">
      <c r="A477" s="11">
        <v>474</v>
      </c>
      <c r="B477" s="1" t="s">
        <v>1227</v>
      </c>
      <c r="C477" s="1" t="s">
        <v>40</v>
      </c>
      <c r="E477" s="1" t="s">
        <v>2974</v>
      </c>
      <c r="F477" s="9" t="s">
        <v>29</v>
      </c>
    </row>
    <row r="478" spans="1:6" x14ac:dyDescent="0.25">
      <c r="A478" s="11">
        <v>475</v>
      </c>
      <c r="B478" s="1"/>
      <c r="E478" s="1" t="s">
        <v>2974</v>
      </c>
      <c r="F478" s="9" t="s">
        <v>2974</v>
      </c>
    </row>
    <row r="479" spans="1:6" x14ac:dyDescent="0.25">
      <c r="A479" s="11">
        <v>476</v>
      </c>
      <c r="B479" s="1" t="s">
        <v>1230</v>
      </c>
      <c r="C479" s="1" t="s">
        <v>40</v>
      </c>
      <c r="E479" s="1" t="s">
        <v>28</v>
      </c>
      <c r="F479" s="9" t="s">
        <v>29</v>
      </c>
    </row>
    <row r="480" spans="1:6" x14ac:dyDescent="0.25">
      <c r="A480" s="11">
        <v>477</v>
      </c>
      <c r="B480" s="1" t="s">
        <v>1234</v>
      </c>
      <c r="C480" s="1" t="s">
        <v>40</v>
      </c>
      <c r="E480" s="1" t="s">
        <v>28</v>
      </c>
      <c r="F480" s="9" t="s">
        <v>29</v>
      </c>
    </row>
    <row r="481" spans="1:6" x14ac:dyDescent="0.25">
      <c r="A481" s="11">
        <v>478</v>
      </c>
      <c r="B481" s="1" t="s">
        <v>1236</v>
      </c>
      <c r="C481" s="1" t="s">
        <v>40</v>
      </c>
      <c r="E481" s="1" t="s">
        <v>28</v>
      </c>
      <c r="F481" s="9" t="s">
        <v>29</v>
      </c>
    </row>
    <row r="482" spans="1:6" x14ac:dyDescent="0.25">
      <c r="A482" s="11">
        <v>479</v>
      </c>
      <c r="B482" s="1" t="s">
        <v>1238</v>
      </c>
      <c r="C482" s="1" t="s">
        <v>40</v>
      </c>
      <c r="E482" s="1" t="s">
        <v>28</v>
      </c>
      <c r="F482" s="9" t="s">
        <v>29</v>
      </c>
    </row>
    <row r="483" spans="1:6" x14ac:dyDescent="0.25">
      <c r="A483" s="11">
        <v>480</v>
      </c>
      <c r="B483" s="1" t="s">
        <v>1241</v>
      </c>
      <c r="C483" s="1" t="s">
        <v>40</v>
      </c>
      <c r="E483" s="1" t="s">
        <v>28</v>
      </c>
      <c r="F483" s="9" t="s">
        <v>29</v>
      </c>
    </row>
    <row r="484" spans="1:6" x14ac:dyDescent="0.25">
      <c r="A484" s="11">
        <v>481</v>
      </c>
      <c r="B484" s="1" t="s">
        <v>1243</v>
      </c>
      <c r="C484" s="1" t="s">
        <v>40</v>
      </c>
      <c r="E484" s="1" t="s">
        <v>28</v>
      </c>
      <c r="F484" s="9" t="s">
        <v>29</v>
      </c>
    </row>
    <row r="485" spans="1:6" x14ac:dyDescent="0.25">
      <c r="A485" s="11">
        <v>482</v>
      </c>
      <c r="B485" s="1" t="s">
        <v>1245</v>
      </c>
      <c r="C485" s="1" t="s">
        <v>26</v>
      </c>
      <c r="E485" s="1" t="s">
        <v>221</v>
      </c>
      <c r="F485" s="9" t="s">
        <v>29</v>
      </c>
    </row>
    <row r="486" spans="1:6" x14ac:dyDescent="0.25">
      <c r="A486" s="11">
        <v>483</v>
      </c>
      <c r="B486" s="1" t="s">
        <v>1248</v>
      </c>
      <c r="C486" s="1" t="s">
        <v>26</v>
      </c>
      <c r="E486" s="1" t="s">
        <v>28</v>
      </c>
      <c r="F486" s="9" t="s">
        <v>29</v>
      </c>
    </row>
    <row r="487" spans="1:6" x14ac:dyDescent="0.25">
      <c r="A487" s="11">
        <v>484</v>
      </c>
      <c r="B487" s="1" t="s">
        <v>1252</v>
      </c>
      <c r="C487" s="1" t="s">
        <v>40</v>
      </c>
      <c r="E487" s="1" t="s">
        <v>221</v>
      </c>
      <c r="F487" s="9" t="s">
        <v>29</v>
      </c>
    </row>
    <row r="488" spans="1:6" ht="18.75" customHeight="1" x14ac:dyDescent="0.25">
      <c r="A488" s="11">
        <v>485</v>
      </c>
      <c r="B488" s="1" t="s">
        <v>1256</v>
      </c>
      <c r="C488" s="1" t="s">
        <v>40</v>
      </c>
      <c r="E488" s="1" t="s">
        <v>221</v>
      </c>
      <c r="F488" s="9" t="s">
        <v>29</v>
      </c>
    </row>
    <row r="489" spans="1:6" x14ac:dyDescent="0.25">
      <c r="A489" s="11">
        <v>486</v>
      </c>
      <c r="B489" s="1" t="s">
        <v>1258</v>
      </c>
      <c r="C489" s="1" t="s">
        <v>26</v>
      </c>
      <c r="E489" s="1" t="s">
        <v>28</v>
      </c>
      <c r="F489" s="9" t="s">
        <v>29</v>
      </c>
    </row>
    <row r="490" spans="1:6" x14ac:dyDescent="0.25">
      <c r="A490" s="11">
        <v>487</v>
      </c>
      <c r="B490" s="1" t="s">
        <v>1262</v>
      </c>
      <c r="C490" s="1" t="s">
        <v>26</v>
      </c>
      <c r="E490" s="1" t="s">
        <v>28</v>
      </c>
      <c r="F490" s="9" t="s">
        <v>29</v>
      </c>
    </row>
    <row r="491" spans="1:6" x14ac:dyDescent="0.25">
      <c r="A491" s="11">
        <v>488</v>
      </c>
      <c r="B491" s="1" t="s">
        <v>1264</v>
      </c>
      <c r="C491" s="1" t="s">
        <v>26</v>
      </c>
      <c r="E491" s="1" t="s">
        <v>221</v>
      </c>
      <c r="F491" s="9" t="s">
        <v>29</v>
      </c>
    </row>
    <row r="492" spans="1:6" x14ac:dyDescent="0.25">
      <c r="A492" s="11">
        <v>489</v>
      </c>
      <c r="B492" s="1" t="s">
        <v>1268</v>
      </c>
      <c r="C492" s="1" t="s">
        <v>40</v>
      </c>
      <c r="E492" s="1" t="s">
        <v>2584</v>
      </c>
      <c r="F492" s="9" t="s">
        <v>29</v>
      </c>
    </row>
    <row r="493" spans="1:6" x14ac:dyDescent="0.25">
      <c r="A493" s="11">
        <v>490</v>
      </c>
      <c r="B493" s="1" t="s">
        <v>1271</v>
      </c>
      <c r="C493" s="1" t="s">
        <v>40</v>
      </c>
      <c r="E493" s="1" t="s">
        <v>28</v>
      </c>
      <c r="F493" s="9" t="s">
        <v>29</v>
      </c>
    </row>
    <row r="494" spans="1:6" x14ac:dyDescent="0.25">
      <c r="A494" s="11">
        <v>491</v>
      </c>
      <c r="B494" s="1" t="s">
        <v>1274</v>
      </c>
      <c r="C494" s="1" t="s">
        <v>40</v>
      </c>
      <c r="E494" s="1" t="s">
        <v>2584</v>
      </c>
      <c r="F494" s="9" t="s">
        <v>35</v>
      </c>
    </row>
    <row r="495" spans="1:6" x14ac:dyDescent="0.25">
      <c r="A495" s="11">
        <v>492</v>
      </c>
      <c r="B495" s="1" t="s">
        <v>1277</v>
      </c>
      <c r="C495" s="1" t="s">
        <v>26</v>
      </c>
      <c r="E495" s="1" t="s">
        <v>28</v>
      </c>
      <c r="F495" s="9" t="s">
        <v>29</v>
      </c>
    </row>
    <row r="496" spans="1:6" x14ac:dyDescent="0.25">
      <c r="A496" s="11">
        <v>493</v>
      </c>
      <c r="B496" s="1" t="s">
        <v>1282</v>
      </c>
      <c r="C496" s="1" t="s">
        <v>26</v>
      </c>
      <c r="E496" s="1" t="s">
        <v>28</v>
      </c>
      <c r="F496" s="9" t="s">
        <v>29</v>
      </c>
    </row>
    <row r="497" spans="1:6" x14ac:dyDescent="0.25">
      <c r="A497" s="11">
        <v>494</v>
      </c>
      <c r="B497" s="1" t="s">
        <v>1285</v>
      </c>
      <c r="C497" s="1" t="s">
        <v>26</v>
      </c>
      <c r="E497" s="1" t="s">
        <v>28</v>
      </c>
      <c r="F497" s="9" t="s">
        <v>29</v>
      </c>
    </row>
    <row r="498" spans="1:6" x14ac:dyDescent="0.25">
      <c r="A498" s="11">
        <v>495</v>
      </c>
      <c r="B498" s="1" t="s">
        <v>1288</v>
      </c>
      <c r="C498" s="1" t="s">
        <v>40</v>
      </c>
      <c r="E498" s="1" t="s">
        <v>28</v>
      </c>
      <c r="F498" s="9" t="s">
        <v>29</v>
      </c>
    </row>
    <row r="499" spans="1:6" x14ac:dyDescent="0.25">
      <c r="A499" s="11">
        <v>496</v>
      </c>
      <c r="B499" s="1" t="s">
        <v>1291</v>
      </c>
      <c r="C499" s="1" t="s">
        <v>26</v>
      </c>
      <c r="E499" s="1" t="s">
        <v>2584</v>
      </c>
      <c r="F499" s="9" t="s">
        <v>29</v>
      </c>
    </row>
    <row r="500" spans="1:6" x14ac:dyDescent="0.25">
      <c r="A500" s="11">
        <v>497</v>
      </c>
      <c r="B500" s="1" t="s">
        <v>1295</v>
      </c>
      <c r="C500" s="1">
        <v>11</v>
      </c>
      <c r="E500" s="1" t="s">
        <v>2584</v>
      </c>
      <c r="F500" s="9" t="s">
        <v>29</v>
      </c>
    </row>
    <row r="501" spans="1:6" x14ac:dyDescent="0.25">
      <c r="A501" s="11">
        <v>498</v>
      </c>
      <c r="B501" s="1" t="s">
        <v>1297</v>
      </c>
      <c r="C501" s="1" t="s">
        <v>26</v>
      </c>
      <c r="E501" s="1" t="s">
        <v>83</v>
      </c>
      <c r="F501" s="9" t="s">
        <v>29</v>
      </c>
    </row>
    <row r="502" spans="1:6" x14ac:dyDescent="0.25">
      <c r="A502" s="11">
        <v>499</v>
      </c>
      <c r="B502" s="1" t="s">
        <v>1301</v>
      </c>
      <c r="C502" s="1" t="s">
        <v>26</v>
      </c>
      <c r="E502" s="1" t="s">
        <v>28</v>
      </c>
      <c r="F502" s="9" t="s">
        <v>29</v>
      </c>
    </row>
    <row r="503" spans="1:6" x14ac:dyDescent="0.25">
      <c r="A503" s="11">
        <v>500</v>
      </c>
      <c r="B503" s="1" t="s">
        <v>1306</v>
      </c>
      <c r="C503" s="1" t="s">
        <v>26</v>
      </c>
      <c r="E503" s="1" t="s">
        <v>28</v>
      </c>
      <c r="F503" s="9" t="s">
        <v>35</v>
      </c>
    </row>
    <row r="504" spans="1:6" x14ac:dyDescent="0.25">
      <c r="A504" s="11">
        <v>501</v>
      </c>
      <c r="B504" s="1" t="s">
        <v>1310</v>
      </c>
      <c r="C504" s="1" t="s">
        <v>26</v>
      </c>
      <c r="E504" s="1" t="s">
        <v>28</v>
      </c>
      <c r="F504" s="9" t="s">
        <v>29</v>
      </c>
    </row>
    <row r="505" spans="1:6" x14ac:dyDescent="0.25">
      <c r="A505" s="11">
        <v>502</v>
      </c>
      <c r="B505" s="1" t="s">
        <v>1314</v>
      </c>
      <c r="C505" s="1" t="s">
        <v>26</v>
      </c>
      <c r="E505" s="1" t="s">
        <v>28</v>
      </c>
      <c r="F505" s="9" t="s">
        <v>35</v>
      </c>
    </row>
    <row r="506" spans="1:6" x14ac:dyDescent="0.25">
      <c r="A506" s="11">
        <v>503</v>
      </c>
      <c r="B506" s="1" t="s">
        <v>1318</v>
      </c>
      <c r="C506" s="1" t="s">
        <v>40</v>
      </c>
      <c r="E506" s="1" t="s">
        <v>28</v>
      </c>
      <c r="F506" s="9" t="s">
        <v>29</v>
      </c>
    </row>
    <row r="507" spans="1:6" x14ac:dyDescent="0.25">
      <c r="A507" s="11">
        <v>504</v>
      </c>
      <c r="B507" s="1" t="s">
        <v>1320</v>
      </c>
      <c r="C507" s="1" t="s">
        <v>26</v>
      </c>
      <c r="E507" s="1" t="s">
        <v>2970</v>
      </c>
      <c r="F507" s="9" t="s">
        <v>2974</v>
      </c>
    </row>
    <row r="508" spans="1:6" x14ac:dyDescent="0.25">
      <c r="A508" s="11">
        <v>505</v>
      </c>
      <c r="B508" s="1" t="s">
        <v>1326</v>
      </c>
      <c r="C508" s="1" t="s">
        <v>40</v>
      </c>
      <c r="E508" s="1" t="s">
        <v>76</v>
      </c>
      <c r="F508" s="9" t="s">
        <v>29</v>
      </c>
    </row>
    <row r="509" spans="1:6" x14ac:dyDescent="0.25">
      <c r="A509" s="11">
        <v>506</v>
      </c>
      <c r="B509" s="1" t="s">
        <v>1329</v>
      </c>
      <c r="C509" s="1" t="s">
        <v>40</v>
      </c>
      <c r="E509" s="1" t="s">
        <v>28</v>
      </c>
      <c r="F509" s="9" t="s">
        <v>35</v>
      </c>
    </row>
    <row r="510" spans="1:6" x14ac:dyDescent="0.25">
      <c r="A510" s="11">
        <v>507</v>
      </c>
      <c r="B510" s="1" t="s">
        <v>1333</v>
      </c>
      <c r="C510" s="1" t="s">
        <v>40</v>
      </c>
      <c r="E510" s="1" t="s">
        <v>28</v>
      </c>
      <c r="F510" s="9" t="s">
        <v>29</v>
      </c>
    </row>
    <row r="511" spans="1:6" x14ac:dyDescent="0.25">
      <c r="A511" s="11">
        <v>508</v>
      </c>
      <c r="B511" s="1" t="s">
        <v>1334</v>
      </c>
      <c r="C511" s="1" t="s">
        <v>26</v>
      </c>
      <c r="E511" s="1" t="s">
        <v>28</v>
      </c>
      <c r="F511" s="9" t="s">
        <v>29</v>
      </c>
    </row>
    <row r="512" spans="1:6" x14ac:dyDescent="0.25">
      <c r="A512" s="11">
        <v>509</v>
      </c>
      <c r="B512" s="1" t="s">
        <v>1339</v>
      </c>
      <c r="C512" s="1" t="s">
        <v>26</v>
      </c>
      <c r="E512" s="1" t="s">
        <v>590</v>
      </c>
      <c r="F512" s="9" t="s">
        <v>29</v>
      </c>
    </row>
    <row r="513" spans="1:6" x14ac:dyDescent="0.25">
      <c r="A513" s="11">
        <v>510</v>
      </c>
      <c r="B513" s="1" t="s">
        <v>1343</v>
      </c>
      <c r="C513" s="1" t="s">
        <v>40</v>
      </c>
      <c r="E513" s="1" t="s">
        <v>83</v>
      </c>
      <c r="F513" s="9" t="s">
        <v>29</v>
      </c>
    </row>
    <row r="514" spans="1:6" x14ac:dyDescent="0.25">
      <c r="A514" s="11">
        <v>511</v>
      </c>
      <c r="B514" s="1" t="s">
        <v>1346</v>
      </c>
      <c r="C514" s="1" t="s">
        <v>40</v>
      </c>
      <c r="E514" s="1" t="s">
        <v>28</v>
      </c>
      <c r="F514" s="9" t="s">
        <v>35</v>
      </c>
    </row>
    <row r="515" spans="1:6" x14ac:dyDescent="0.25">
      <c r="A515" s="11">
        <v>512</v>
      </c>
      <c r="B515" s="1" t="s">
        <v>1348</v>
      </c>
      <c r="C515" s="1" t="s">
        <v>40</v>
      </c>
      <c r="E515" s="1" t="s">
        <v>28</v>
      </c>
      <c r="F515" s="9" t="s">
        <v>35</v>
      </c>
    </row>
    <row r="516" spans="1:6" ht="18.75" customHeight="1" x14ac:dyDescent="0.25">
      <c r="A516" s="11">
        <v>513</v>
      </c>
      <c r="B516" s="1" t="s">
        <v>1349</v>
      </c>
      <c r="C516" s="1" t="s">
        <v>26</v>
      </c>
      <c r="E516" s="1" t="s">
        <v>28</v>
      </c>
      <c r="F516" s="9" t="s">
        <v>29</v>
      </c>
    </row>
    <row r="517" spans="1:6" x14ac:dyDescent="0.25">
      <c r="A517" s="11">
        <v>514</v>
      </c>
      <c r="B517" s="1" t="s">
        <v>1350</v>
      </c>
      <c r="C517" s="1" t="s">
        <v>26</v>
      </c>
      <c r="E517" s="1" t="s">
        <v>28</v>
      </c>
      <c r="F517" s="9" t="s">
        <v>29</v>
      </c>
    </row>
    <row r="518" spans="1:6" x14ac:dyDescent="0.25">
      <c r="A518" s="11">
        <v>515</v>
      </c>
      <c r="B518" s="1" t="s">
        <v>1353</v>
      </c>
      <c r="C518" s="1" t="s">
        <v>40</v>
      </c>
      <c r="E518" s="1" t="s">
        <v>28</v>
      </c>
      <c r="F518" s="9" t="s">
        <v>29</v>
      </c>
    </row>
    <row r="519" spans="1:6" x14ac:dyDescent="0.25">
      <c r="A519" s="11">
        <v>516</v>
      </c>
      <c r="B519" s="1" t="s">
        <v>1357</v>
      </c>
      <c r="C519" s="1" t="s">
        <v>26</v>
      </c>
      <c r="E519" s="1" t="s">
        <v>28</v>
      </c>
      <c r="F519" s="9" t="s">
        <v>29</v>
      </c>
    </row>
    <row r="520" spans="1:6" x14ac:dyDescent="0.25">
      <c r="A520" s="11">
        <v>517</v>
      </c>
      <c r="B520" s="1" t="s">
        <v>1360</v>
      </c>
      <c r="C520" s="1" t="s">
        <v>40</v>
      </c>
      <c r="E520" s="1" t="s">
        <v>28</v>
      </c>
      <c r="F520" s="9" t="s">
        <v>29</v>
      </c>
    </row>
    <row r="521" spans="1:6" x14ac:dyDescent="0.25">
      <c r="A521" s="11">
        <v>518</v>
      </c>
      <c r="B521" s="1" t="s">
        <v>1364</v>
      </c>
      <c r="C521" s="1" t="s">
        <v>40</v>
      </c>
      <c r="E521" s="1" t="s">
        <v>28</v>
      </c>
      <c r="F521" s="9" t="s">
        <v>29</v>
      </c>
    </row>
    <row r="522" spans="1:6" x14ac:dyDescent="0.25">
      <c r="A522" s="11">
        <v>519</v>
      </c>
      <c r="B522" s="1" t="s">
        <v>1366</v>
      </c>
      <c r="C522" s="1">
        <v>10</v>
      </c>
      <c r="E522" s="1" t="s">
        <v>221</v>
      </c>
      <c r="F522" s="9" t="s">
        <v>35</v>
      </c>
    </row>
    <row r="523" spans="1:6" x14ac:dyDescent="0.25">
      <c r="A523" s="11">
        <v>520</v>
      </c>
      <c r="B523" s="1" t="s">
        <v>1370</v>
      </c>
      <c r="C523" s="1" t="s">
        <v>26</v>
      </c>
      <c r="E523" s="1" t="s">
        <v>28</v>
      </c>
      <c r="F523" s="9" t="s">
        <v>29</v>
      </c>
    </row>
    <row r="524" spans="1:6" x14ac:dyDescent="0.25">
      <c r="A524" s="11">
        <v>521</v>
      </c>
      <c r="B524" s="1" t="s">
        <v>1373</v>
      </c>
      <c r="C524" s="1" t="s">
        <v>26</v>
      </c>
      <c r="E524" s="1" t="s">
        <v>83</v>
      </c>
      <c r="F524" s="9" t="s">
        <v>29</v>
      </c>
    </row>
    <row r="525" spans="1:6" x14ac:dyDescent="0.25">
      <c r="A525" s="11">
        <v>522</v>
      </c>
      <c r="B525" s="1" t="s">
        <v>1376</v>
      </c>
      <c r="C525" s="1" t="s">
        <v>40</v>
      </c>
      <c r="E525" s="1" t="s">
        <v>28</v>
      </c>
      <c r="F525" s="9" t="s">
        <v>29</v>
      </c>
    </row>
    <row r="526" spans="1:6" x14ac:dyDescent="0.25">
      <c r="A526" s="11">
        <v>523</v>
      </c>
      <c r="B526" s="1" t="s">
        <v>1379</v>
      </c>
      <c r="C526" s="1" t="s">
        <v>40</v>
      </c>
      <c r="E526" s="1" t="s">
        <v>28</v>
      </c>
      <c r="F526" s="9" t="s">
        <v>29</v>
      </c>
    </row>
    <row r="527" spans="1:6" ht="21.75" customHeight="1" x14ac:dyDescent="0.25">
      <c r="A527" s="11">
        <v>524</v>
      </c>
      <c r="B527" s="1" t="s">
        <v>1381</v>
      </c>
      <c r="C527" s="1" t="s">
        <v>26</v>
      </c>
      <c r="E527" s="1" t="s">
        <v>28</v>
      </c>
      <c r="F527" s="9" t="s">
        <v>29</v>
      </c>
    </row>
    <row r="528" spans="1:6" x14ac:dyDescent="0.25">
      <c r="A528" s="11">
        <v>525</v>
      </c>
      <c r="B528" s="1" t="s">
        <v>1384</v>
      </c>
      <c r="C528" s="1" t="s">
        <v>26</v>
      </c>
      <c r="E528" s="1" t="s">
        <v>221</v>
      </c>
      <c r="F528" s="9" t="s">
        <v>29</v>
      </c>
    </row>
    <row r="529" spans="1:6" x14ac:dyDescent="0.25">
      <c r="A529" s="11">
        <v>526</v>
      </c>
      <c r="B529" s="1" t="s">
        <v>1389</v>
      </c>
      <c r="C529" s="1" t="s">
        <v>40</v>
      </c>
      <c r="E529" s="1" t="s">
        <v>28</v>
      </c>
      <c r="F529" s="9" t="s">
        <v>29</v>
      </c>
    </row>
    <row r="530" spans="1:6" x14ac:dyDescent="0.25">
      <c r="A530" s="11">
        <v>527</v>
      </c>
      <c r="B530" s="1" t="s">
        <v>1360</v>
      </c>
      <c r="E530" s="1" t="s">
        <v>2974</v>
      </c>
      <c r="F530" s="9" t="s">
        <v>2974</v>
      </c>
    </row>
    <row r="531" spans="1:6" x14ac:dyDescent="0.25">
      <c r="A531" s="11">
        <v>528</v>
      </c>
      <c r="B531" s="1" t="s">
        <v>1392</v>
      </c>
      <c r="C531" s="1" t="s">
        <v>40</v>
      </c>
      <c r="E531" s="1" t="s">
        <v>221</v>
      </c>
      <c r="F531" s="9" t="s">
        <v>35</v>
      </c>
    </row>
    <row r="532" spans="1:6" x14ac:dyDescent="0.25">
      <c r="A532" s="11">
        <v>529</v>
      </c>
      <c r="B532" s="1" t="s">
        <v>1394</v>
      </c>
      <c r="C532" s="1" t="s">
        <v>40</v>
      </c>
      <c r="E532" s="1" t="s">
        <v>28</v>
      </c>
      <c r="F532" s="9" t="s">
        <v>29</v>
      </c>
    </row>
    <row r="533" spans="1:6" x14ac:dyDescent="0.25">
      <c r="A533" s="11">
        <v>530</v>
      </c>
      <c r="B533" s="1" t="s">
        <v>1397</v>
      </c>
      <c r="C533" s="1" t="s">
        <v>26</v>
      </c>
      <c r="E533" s="1" t="s">
        <v>110</v>
      </c>
      <c r="F533" s="9" t="s">
        <v>35</v>
      </c>
    </row>
    <row r="534" spans="1:6" x14ac:dyDescent="0.25">
      <c r="A534" s="11">
        <v>531</v>
      </c>
      <c r="B534" s="1" t="s">
        <v>1402</v>
      </c>
      <c r="C534" s="1" t="s">
        <v>26</v>
      </c>
      <c r="E534" s="1" t="s">
        <v>110</v>
      </c>
      <c r="F534" s="9" t="s">
        <v>29</v>
      </c>
    </row>
    <row r="535" spans="1:6" x14ac:dyDescent="0.25">
      <c r="A535" s="11">
        <v>532</v>
      </c>
      <c r="B535" s="1" t="s">
        <v>1407</v>
      </c>
      <c r="C535" s="1" t="s">
        <v>26</v>
      </c>
      <c r="E535" s="1" t="s">
        <v>28</v>
      </c>
      <c r="F535" s="9" t="s">
        <v>29</v>
      </c>
    </row>
    <row r="536" spans="1:6" x14ac:dyDescent="0.25">
      <c r="A536" s="11">
        <v>533</v>
      </c>
      <c r="B536" s="1" t="s">
        <v>1410</v>
      </c>
      <c r="C536" s="1" t="s">
        <v>26</v>
      </c>
      <c r="E536" s="1" t="s">
        <v>28</v>
      </c>
      <c r="F536" s="9" t="s">
        <v>35</v>
      </c>
    </row>
    <row r="537" spans="1:6" x14ac:dyDescent="0.25">
      <c r="A537" s="11">
        <v>534</v>
      </c>
      <c r="B537" s="1" t="s">
        <v>1414</v>
      </c>
      <c r="C537" s="1" t="s">
        <v>40</v>
      </c>
      <c r="E537" s="1" t="s">
        <v>28</v>
      </c>
      <c r="F537" s="9" t="s">
        <v>29</v>
      </c>
    </row>
    <row r="538" spans="1:6" x14ac:dyDescent="0.25">
      <c r="A538" s="11">
        <v>535</v>
      </c>
      <c r="B538" s="1" t="s">
        <v>1415</v>
      </c>
      <c r="C538" s="1" t="s">
        <v>40</v>
      </c>
      <c r="E538" s="1" t="s">
        <v>28</v>
      </c>
      <c r="F538" s="9" t="s">
        <v>35</v>
      </c>
    </row>
    <row r="539" spans="1:6" x14ac:dyDescent="0.25">
      <c r="A539" s="11">
        <v>536</v>
      </c>
      <c r="B539" s="1" t="s">
        <v>1417</v>
      </c>
      <c r="C539" s="1" t="s">
        <v>26</v>
      </c>
      <c r="E539" s="1" t="s">
        <v>83</v>
      </c>
      <c r="F539" s="9" t="s">
        <v>35</v>
      </c>
    </row>
    <row r="540" spans="1:6" x14ac:dyDescent="0.25">
      <c r="A540" s="11">
        <v>537</v>
      </c>
      <c r="B540" s="1" t="s">
        <v>1419</v>
      </c>
      <c r="C540" s="1" t="s">
        <v>26</v>
      </c>
      <c r="E540" s="1" t="s">
        <v>110</v>
      </c>
      <c r="F540" s="9" t="s">
        <v>35</v>
      </c>
    </row>
    <row r="541" spans="1:6" x14ac:dyDescent="0.25">
      <c r="A541" s="11">
        <v>538</v>
      </c>
      <c r="B541" s="1" t="s">
        <v>1423</v>
      </c>
      <c r="C541" s="1" t="s">
        <v>26</v>
      </c>
      <c r="E541" s="1" t="s">
        <v>2974</v>
      </c>
      <c r="F541" s="9" t="s">
        <v>35</v>
      </c>
    </row>
    <row r="542" spans="1:6" x14ac:dyDescent="0.25">
      <c r="A542" s="11">
        <v>539</v>
      </c>
      <c r="B542" s="1" t="s">
        <v>1427</v>
      </c>
      <c r="C542" s="1" t="s">
        <v>26</v>
      </c>
      <c r="E542" s="1" t="s">
        <v>28</v>
      </c>
      <c r="F542" s="9" t="s">
        <v>2789</v>
      </c>
    </row>
    <row r="543" spans="1:6" x14ac:dyDescent="0.25">
      <c r="A543" s="11">
        <v>540</v>
      </c>
      <c r="B543" s="1" t="s">
        <v>1429</v>
      </c>
      <c r="C543" s="1" t="s">
        <v>26</v>
      </c>
      <c r="E543" s="1" t="s">
        <v>221</v>
      </c>
      <c r="F543" s="9" t="s">
        <v>29</v>
      </c>
    </row>
    <row r="544" spans="1:6" x14ac:dyDescent="0.25">
      <c r="A544" s="11">
        <v>541</v>
      </c>
      <c r="B544" s="1" t="s">
        <v>1433</v>
      </c>
      <c r="C544" s="1" t="s">
        <v>40</v>
      </c>
      <c r="E544" s="1" t="s">
        <v>28</v>
      </c>
      <c r="F544" s="9" t="s">
        <v>35</v>
      </c>
    </row>
    <row r="545" spans="1:6" x14ac:dyDescent="0.25">
      <c r="A545" s="11">
        <v>542</v>
      </c>
      <c r="B545" s="1" t="s">
        <v>1435</v>
      </c>
      <c r="C545" s="1" t="s">
        <v>40</v>
      </c>
      <c r="E545" s="1" t="s">
        <v>28</v>
      </c>
      <c r="F545" s="9" t="s">
        <v>29</v>
      </c>
    </row>
    <row r="546" spans="1:6" x14ac:dyDescent="0.25">
      <c r="A546" s="11">
        <v>543</v>
      </c>
      <c r="B546" s="1" t="s">
        <v>1439</v>
      </c>
      <c r="C546" s="1" t="s">
        <v>26</v>
      </c>
      <c r="E546" s="1" t="s">
        <v>221</v>
      </c>
      <c r="F546" s="9" t="s">
        <v>35</v>
      </c>
    </row>
    <row r="547" spans="1:6" x14ac:dyDescent="0.25">
      <c r="A547" s="11">
        <v>544</v>
      </c>
      <c r="B547" s="1" t="s">
        <v>1442</v>
      </c>
      <c r="C547" s="1" t="s">
        <v>40</v>
      </c>
      <c r="E547" s="1" t="s">
        <v>221</v>
      </c>
      <c r="F547" s="9" t="s">
        <v>29</v>
      </c>
    </row>
    <row r="548" spans="1:6" x14ac:dyDescent="0.25">
      <c r="A548" s="11">
        <v>545</v>
      </c>
      <c r="B548" s="1" t="s">
        <v>1445</v>
      </c>
      <c r="C548" s="1" t="s">
        <v>40</v>
      </c>
      <c r="E548" s="1" t="s">
        <v>28</v>
      </c>
      <c r="F548" s="9" t="s">
        <v>35</v>
      </c>
    </row>
    <row r="549" spans="1:6" x14ac:dyDescent="0.25">
      <c r="A549" s="11">
        <v>546</v>
      </c>
      <c r="B549" s="1" t="s">
        <v>1449</v>
      </c>
      <c r="C549" s="1" t="s">
        <v>26</v>
      </c>
      <c r="E549" s="1" t="s">
        <v>28</v>
      </c>
      <c r="F549" s="9" t="s">
        <v>35</v>
      </c>
    </row>
    <row r="550" spans="1:6" x14ac:dyDescent="0.25">
      <c r="A550" s="11">
        <v>547</v>
      </c>
      <c r="B550" s="1" t="s">
        <v>1452</v>
      </c>
      <c r="C550" s="1" t="s">
        <v>113</v>
      </c>
      <c r="E550" s="1" t="s">
        <v>28</v>
      </c>
      <c r="F550" s="9" t="s">
        <v>29</v>
      </c>
    </row>
    <row r="551" spans="1:6" x14ac:dyDescent="0.25">
      <c r="A551" s="11">
        <v>548</v>
      </c>
      <c r="B551" s="1" t="s">
        <v>1455</v>
      </c>
      <c r="C551" s="1" t="s">
        <v>113</v>
      </c>
      <c r="E551" s="1" t="s">
        <v>28</v>
      </c>
      <c r="F551" s="9" t="s">
        <v>29</v>
      </c>
    </row>
    <row r="552" spans="1:6" x14ac:dyDescent="0.25">
      <c r="A552" s="11">
        <v>549</v>
      </c>
      <c r="B552" s="1" t="s">
        <v>1459</v>
      </c>
      <c r="C552" s="1" t="s">
        <v>26</v>
      </c>
      <c r="E552" s="1" t="s">
        <v>221</v>
      </c>
      <c r="F552" s="9" t="s">
        <v>29</v>
      </c>
    </row>
    <row r="553" spans="1:6" x14ac:dyDescent="0.25">
      <c r="A553" s="11">
        <v>550</v>
      </c>
      <c r="B553" s="1" t="s">
        <v>1461</v>
      </c>
      <c r="C553" s="1" t="s">
        <v>40</v>
      </c>
      <c r="E553" s="1" t="s">
        <v>76</v>
      </c>
      <c r="F553" s="9" t="s">
        <v>35</v>
      </c>
    </row>
    <row r="554" spans="1:6" x14ac:dyDescent="0.25">
      <c r="A554" s="11">
        <v>551</v>
      </c>
      <c r="B554" s="1" t="s">
        <v>1463</v>
      </c>
      <c r="C554" s="1" t="s">
        <v>40</v>
      </c>
      <c r="E554" s="1" t="s">
        <v>221</v>
      </c>
      <c r="F554" s="9" t="s">
        <v>29</v>
      </c>
    </row>
    <row r="555" spans="1:6" x14ac:dyDescent="0.25">
      <c r="A555" s="11">
        <v>552</v>
      </c>
      <c r="B555" s="1" t="s">
        <v>1467</v>
      </c>
      <c r="C555" s="1" t="s">
        <v>26</v>
      </c>
      <c r="E555" s="1" t="s">
        <v>110</v>
      </c>
      <c r="F555" s="9" t="s">
        <v>29</v>
      </c>
    </row>
    <row r="556" spans="1:6" x14ac:dyDescent="0.25">
      <c r="A556" s="11">
        <v>553</v>
      </c>
      <c r="B556" s="1" t="s">
        <v>1471</v>
      </c>
      <c r="C556" s="1" t="s">
        <v>40</v>
      </c>
      <c r="E556" s="1" t="s">
        <v>28</v>
      </c>
      <c r="F556" s="9" t="s">
        <v>29</v>
      </c>
    </row>
    <row r="557" spans="1:6" x14ac:dyDescent="0.25">
      <c r="A557" s="11">
        <v>554</v>
      </c>
      <c r="B557" s="1" t="s">
        <v>1474</v>
      </c>
      <c r="C557" s="1" t="s">
        <v>40</v>
      </c>
      <c r="E557" s="1" t="s">
        <v>28</v>
      </c>
      <c r="F557" s="9" t="s">
        <v>29</v>
      </c>
    </row>
    <row r="558" spans="1:6" x14ac:dyDescent="0.25">
      <c r="A558" s="11">
        <v>555</v>
      </c>
      <c r="B558" s="1" t="s">
        <v>1477</v>
      </c>
      <c r="C558" s="1" t="s">
        <v>26</v>
      </c>
      <c r="E558" s="1" t="s">
        <v>2971</v>
      </c>
      <c r="F558" s="9" t="s">
        <v>2984</v>
      </c>
    </row>
    <row r="559" spans="1:6" x14ac:dyDescent="0.25">
      <c r="A559" s="11">
        <v>556</v>
      </c>
      <c r="B559" s="1" t="s">
        <v>1481</v>
      </c>
      <c r="C559" s="1" t="s">
        <v>26</v>
      </c>
      <c r="E559" s="1" t="s">
        <v>28</v>
      </c>
      <c r="F559" s="9" t="s">
        <v>35</v>
      </c>
    </row>
    <row r="560" spans="1:6" x14ac:dyDescent="0.25">
      <c r="A560" s="11">
        <v>557</v>
      </c>
      <c r="B560" s="1" t="s">
        <v>1485</v>
      </c>
      <c r="C560" s="1" t="s">
        <v>40</v>
      </c>
      <c r="E560" s="1" t="s">
        <v>28</v>
      </c>
      <c r="F560" s="9" t="s">
        <v>29</v>
      </c>
    </row>
    <row r="561" spans="1:6" x14ac:dyDescent="0.25">
      <c r="A561" s="11">
        <v>558</v>
      </c>
      <c r="B561" s="1" t="s">
        <v>1487</v>
      </c>
      <c r="C561" s="1" t="s">
        <v>26</v>
      </c>
      <c r="E561" s="1" t="s">
        <v>28</v>
      </c>
      <c r="F561" s="9" t="s">
        <v>29</v>
      </c>
    </row>
    <row r="562" spans="1:6" x14ac:dyDescent="0.25">
      <c r="A562" s="11">
        <v>559</v>
      </c>
      <c r="B562" s="1" t="s">
        <v>1490</v>
      </c>
      <c r="C562" s="1" t="s">
        <v>26</v>
      </c>
      <c r="E562" s="1" t="s">
        <v>221</v>
      </c>
      <c r="F562" s="9" t="s">
        <v>29</v>
      </c>
    </row>
    <row r="563" spans="1:6" x14ac:dyDescent="0.25">
      <c r="A563" s="11">
        <v>560</v>
      </c>
      <c r="B563" s="1" t="s">
        <v>1493</v>
      </c>
      <c r="C563" s="1" t="s">
        <v>26</v>
      </c>
      <c r="E563" s="1" t="s">
        <v>28</v>
      </c>
      <c r="F563" s="9" t="s">
        <v>35</v>
      </c>
    </row>
    <row r="564" spans="1:6" x14ac:dyDescent="0.25">
      <c r="A564" s="11">
        <v>561</v>
      </c>
      <c r="B564" s="1" t="s">
        <v>1497</v>
      </c>
      <c r="C564" s="1" t="s">
        <v>40</v>
      </c>
      <c r="E564" s="1" t="s">
        <v>221</v>
      </c>
      <c r="F564" s="9" t="s">
        <v>35</v>
      </c>
    </row>
    <row r="565" spans="1:6" x14ac:dyDescent="0.25">
      <c r="A565" s="11">
        <v>562</v>
      </c>
      <c r="B565" s="1" t="s">
        <v>1499</v>
      </c>
      <c r="C565" s="1" t="s">
        <v>26</v>
      </c>
      <c r="E565" s="1" t="s">
        <v>83</v>
      </c>
      <c r="F565" s="9" t="s">
        <v>29</v>
      </c>
    </row>
    <row r="566" spans="1:6" x14ac:dyDescent="0.25">
      <c r="A566" s="11">
        <v>563</v>
      </c>
      <c r="B566" s="1" t="s">
        <v>1501</v>
      </c>
      <c r="C566" s="1" t="s">
        <v>26</v>
      </c>
      <c r="E566" s="1" t="s">
        <v>221</v>
      </c>
      <c r="F566" s="9" t="s">
        <v>29</v>
      </c>
    </row>
    <row r="567" spans="1:6" x14ac:dyDescent="0.25">
      <c r="A567" s="11">
        <v>564</v>
      </c>
      <c r="B567" s="1" t="s">
        <v>1505</v>
      </c>
      <c r="C567" s="1" t="s">
        <v>26</v>
      </c>
      <c r="E567" s="1" t="s">
        <v>28</v>
      </c>
      <c r="F567" s="9" t="s">
        <v>35</v>
      </c>
    </row>
    <row r="568" spans="1:6" x14ac:dyDescent="0.25">
      <c r="A568" s="11">
        <v>565</v>
      </c>
      <c r="B568" s="1" t="s">
        <v>1508</v>
      </c>
      <c r="C568" s="1" t="s">
        <v>40</v>
      </c>
      <c r="E568" s="1" t="s">
        <v>28</v>
      </c>
      <c r="F568" s="9" t="s">
        <v>29</v>
      </c>
    </row>
    <row r="569" spans="1:6" x14ac:dyDescent="0.25">
      <c r="A569" s="11">
        <v>566</v>
      </c>
      <c r="B569" s="1" t="s">
        <v>1511</v>
      </c>
      <c r="C569" s="1" t="s">
        <v>26</v>
      </c>
      <c r="E569" s="1" t="s">
        <v>28</v>
      </c>
      <c r="F569" s="9" t="s">
        <v>35</v>
      </c>
    </row>
    <row r="570" spans="1:6" x14ac:dyDescent="0.25">
      <c r="A570" s="11">
        <v>567</v>
      </c>
      <c r="B570" s="1" t="s">
        <v>1514</v>
      </c>
      <c r="C570" s="1" t="s">
        <v>26</v>
      </c>
      <c r="E570" s="1" t="s">
        <v>83</v>
      </c>
      <c r="F570" s="9" t="s">
        <v>35</v>
      </c>
    </row>
    <row r="571" spans="1:6" x14ac:dyDescent="0.25">
      <c r="A571" s="11">
        <v>568</v>
      </c>
      <c r="B571" s="1" t="s">
        <v>518</v>
      </c>
      <c r="C571" s="1" t="s">
        <v>26</v>
      </c>
      <c r="E571" s="1" t="s">
        <v>2584</v>
      </c>
      <c r="F571" s="9" t="s">
        <v>29</v>
      </c>
    </row>
    <row r="572" spans="1:6" x14ac:dyDescent="0.25">
      <c r="A572" s="11">
        <v>569</v>
      </c>
      <c r="B572" s="1" t="s">
        <v>1519</v>
      </c>
      <c r="C572" s="1" t="s">
        <v>40</v>
      </c>
      <c r="E572" s="1" t="s">
        <v>2584</v>
      </c>
      <c r="F572" s="9" t="s">
        <v>35</v>
      </c>
    </row>
    <row r="573" spans="1:6" x14ac:dyDescent="0.25">
      <c r="A573" s="11">
        <v>570</v>
      </c>
      <c r="B573" s="1" t="s">
        <v>1521</v>
      </c>
      <c r="C573" s="1" t="s">
        <v>26</v>
      </c>
      <c r="E573" s="1" t="s">
        <v>2584</v>
      </c>
      <c r="F573" s="9" t="s">
        <v>35</v>
      </c>
    </row>
    <row r="574" spans="1:6" x14ac:dyDescent="0.25">
      <c r="A574" s="11">
        <v>571</v>
      </c>
      <c r="B574" s="1" t="s">
        <v>1523</v>
      </c>
      <c r="C574" s="1" t="s">
        <v>40</v>
      </c>
      <c r="E574" s="1" t="s">
        <v>2584</v>
      </c>
      <c r="F574" s="9" t="s">
        <v>35</v>
      </c>
    </row>
    <row r="575" spans="1:6" x14ac:dyDescent="0.25">
      <c r="A575" s="11">
        <v>572</v>
      </c>
      <c r="B575" s="1" t="s">
        <v>1525</v>
      </c>
      <c r="C575" s="1" t="s">
        <v>40</v>
      </c>
      <c r="E575" s="1" t="s">
        <v>28</v>
      </c>
      <c r="F575" s="9" t="s">
        <v>35</v>
      </c>
    </row>
    <row r="576" spans="1:6" x14ac:dyDescent="0.25">
      <c r="A576" s="11">
        <v>573</v>
      </c>
      <c r="B576" s="1" t="s">
        <v>1528</v>
      </c>
      <c r="C576" s="1" t="s">
        <v>40</v>
      </c>
      <c r="E576" s="1" t="s">
        <v>28</v>
      </c>
      <c r="F576" s="9" t="s">
        <v>35</v>
      </c>
    </row>
    <row r="577" spans="1:6" x14ac:dyDescent="0.25">
      <c r="A577" s="11">
        <v>574</v>
      </c>
      <c r="B577" s="1" t="s">
        <v>1530</v>
      </c>
      <c r="C577" s="1" t="s">
        <v>40</v>
      </c>
      <c r="E577" s="1" t="s">
        <v>28</v>
      </c>
      <c r="F577" s="9" t="s">
        <v>29</v>
      </c>
    </row>
    <row r="578" spans="1:6" x14ac:dyDescent="0.25">
      <c r="A578" s="11">
        <v>575</v>
      </c>
      <c r="B578" s="1" t="s">
        <v>1532</v>
      </c>
      <c r="C578" s="1" t="s">
        <v>40</v>
      </c>
      <c r="E578" s="1" t="s">
        <v>590</v>
      </c>
      <c r="F578" s="9" t="s">
        <v>29</v>
      </c>
    </row>
    <row r="579" spans="1:6" x14ac:dyDescent="0.25">
      <c r="A579" s="11">
        <v>576</v>
      </c>
      <c r="B579" s="1" t="s">
        <v>1534</v>
      </c>
      <c r="C579" s="1" t="s">
        <v>40</v>
      </c>
      <c r="E579" s="1" t="s">
        <v>28</v>
      </c>
      <c r="F579" s="9" t="s">
        <v>35</v>
      </c>
    </row>
    <row r="580" spans="1:6" x14ac:dyDescent="0.25">
      <c r="A580" s="11">
        <v>577</v>
      </c>
      <c r="B580" s="1" t="s">
        <v>1536</v>
      </c>
      <c r="C580" s="1" t="s">
        <v>40</v>
      </c>
      <c r="E580" s="1" t="s">
        <v>221</v>
      </c>
      <c r="F580" s="9" t="s">
        <v>29</v>
      </c>
    </row>
    <row r="581" spans="1:6" x14ac:dyDescent="0.25">
      <c r="A581" s="11">
        <v>578</v>
      </c>
      <c r="B581" s="1" t="s">
        <v>1539</v>
      </c>
      <c r="C581" s="1" t="s">
        <v>40</v>
      </c>
      <c r="E581" s="1" t="s">
        <v>28</v>
      </c>
      <c r="F581" s="9" t="s">
        <v>29</v>
      </c>
    </row>
    <row r="582" spans="1:6" x14ac:dyDescent="0.25">
      <c r="A582" s="11">
        <v>579</v>
      </c>
      <c r="B582" s="1" t="s">
        <v>1542</v>
      </c>
      <c r="C582" s="1" t="s">
        <v>40</v>
      </c>
      <c r="E582" s="1" t="s">
        <v>28</v>
      </c>
      <c r="F582" s="9" t="s">
        <v>29</v>
      </c>
    </row>
    <row r="583" spans="1:6" x14ac:dyDescent="0.25">
      <c r="A583" s="11">
        <v>580</v>
      </c>
      <c r="B583" s="1" t="s">
        <v>1545</v>
      </c>
      <c r="C583" s="1" t="s">
        <v>40</v>
      </c>
      <c r="E583" s="1" t="s">
        <v>28</v>
      </c>
      <c r="F583" s="9" t="s">
        <v>35</v>
      </c>
    </row>
    <row r="584" spans="1:6" x14ac:dyDescent="0.25">
      <c r="A584" s="11">
        <v>581</v>
      </c>
      <c r="B584" s="1" t="s">
        <v>1549</v>
      </c>
      <c r="C584" s="1" t="s">
        <v>40</v>
      </c>
      <c r="E584" s="1" t="s">
        <v>83</v>
      </c>
      <c r="F584" s="9" t="s">
        <v>29</v>
      </c>
    </row>
    <row r="585" spans="1:6" x14ac:dyDescent="0.25">
      <c r="A585" s="11">
        <v>582</v>
      </c>
      <c r="B585" s="1" t="s">
        <v>1552</v>
      </c>
      <c r="C585" s="1" t="s">
        <v>26</v>
      </c>
      <c r="E585" s="1" t="s">
        <v>110</v>
      </c>
      <c r="F585" s="9" t="s">
        <v>35</v>
      </c>
    </row>
    <row r="586" spans="1:6" x14ac:dyDescent="0.25">
      <c r="A586" s="11">
        <v>583</v>
      </c>
      <c r="B586" s="1" t="s">
        <v>1556</v>
      </c>
      <c r="C586" s="1" t="s">
        <v>40</v>
      </c>
      <c r="E586" s="1" t="s">
        <v>2584</v>
      </c>
      <c r="F586" s="9" t="s">
        <v>29</v>
      </c>
    </row>
    <row r="587" spans="1:6" x14ac:dyDescent="0.25">
      <c r="A587" s="11">
        <v>584</v>
      </c>
      <c r="B587" s="1" t="s">
        <v>1558</v>
      </c>
      <c r="C587" s="1" t="s">
        <v>26</v>
      </c>
      <c r="E587" s="1" t="s">
        <v>110</v>
      </c>
      <c r="F587" s="9" t="s">
        <v>29</v>
      </c>
    </row>
    <row r="588" spans="1:6" x14ac:dyDescent="0.25">
      <c r="A588" s="11">
        <v>585</v>
      </c>
      <c r="B588" s="1" t="s">
        <v>1562</v>
      </c>
      <c r="C588" s="1" t="s">
        <v>26</v>
      </c>
      <c r="E588" s="1" t="s">
        <v>110</v>
      </c>
      <c r="F588" s="9" t="s">
        <v>35</v>
      </c>
    </row>
    <row r="589" spans="1:6" x14ac:dyDescent="0.25">
      <c r="A589" s="11">
        <v>586</v>
      </c>
      <c r="B589" s="1" t="s">
        <v>1565</v>
      </c>
      <c r="C589" s="1" t="s">
        <v>113</v>
      </c>
      <c r="E589" s="1" t="s">
        <v>110</v>
      </c>
      <c r="F589" s="9" t="s">
        <v>35</v>
      </c>
    </row>
    <row r="590" spans="1:6" x14ac:dyDescent="0.25">
      <c r="A590" s="11">
        <v>587</v>
      </c>
      <c r="B590" s="1" t="s">
        <v>1571</v>
      </c>
      <c r="C590" s="1" t="s">
        <v>40</v>
      </c>
      <c r="E590" s="1" t="s">
        <v>2974</v>
      </c>
      <c r="F590" s="9" t="s">
        <v>2974</v>
      </c>
    </row>
    <row r="591" spans="1:6" x14ac:dyDescent="0.25">
      <c r="A591" s="11">
        <v>588</v>
      </c>
      <c r="B591" s="1" t="s">
        <v>1573</v>
      </c>
      <c r="C591" s="1" t="s">
        <v>40</v>
      </c>
      <c r="E591" s="1" t="s">
        <v>2974</v>
      </c>
      <c r="F591" s="9" t="s">
        <v>2974</v>
      </c>
    </row>
    <row r="592" spans="1:6" x14ac:dyDescent="0.25">
      <c r="A592" s="11">
        <v>589</v>
      </c>
      <c r="B592" s="1" t="s">
        <v>1577</v>
      </c>
      <c r="C592" s="1" t="s">
        <v>26</v>
      </c>
      <c r="E592" s="1" t="s">
        <v>221</v>
      </c>
      <c r="F592" s="9" t="s">
        <v>29</v>
      </c>
    </row>
    <row r="593" spans="1:6" x14ac:dyDescent="0.25">
      <c r="A593" s="11">
        <v>590</v>
      </c>
      <c r="B593" s="1" t="s">
        <v>1580</v>
      </c>
      <c r="C593" s="1" t="s">
        <v>40</v>
      </c>
      <c r="E593" s="1" t="s">
        <v>28</v>
      </c>
      <c r="F593" s="9" t="s">
        <v>35</v>
      </c>
    </row>
    <row r="594" spans="1:6" x14ac:dyDescent="0.25">
      <c r="A594" s="11">
        <v>591</v>
      </c>
      <c r="B594" s="1" t="s">
        <v>246</v>
      </c>
      <c r="C594" s="1" t="s">
        <v>26</v>
      </c>
      <c r="E594" s="1" t="s">
        <v>28</v>
      </c>
      <c r="F594" s="9" t="s">
        <v>35</v>
      </c>
    </row>
    <row r="595" spans="1:6" x14ac:dyDescent="0.25">
      <c r="A595" s="11">
        <v>592</v>
      </c>
      <c r="B595" s="1" t="s">
        <v>1587</v>
      </c>
      <c r="C595" s="1" t="s">
        <v>26</v>
      </c>
      <c r="E595" s="1" t="s">
        <v>28</v>
      </c>
      <c r="F595" s="9" t="s">
        <v>35</v>
      </c>
    </row>
    <row r="596" spans="1:6" x14ac:dyDescent="0.25">
      <c r="A596" s="11">
        <v>593</v>
      </c>
      <c r="B596" s="1" t="s">
        <v>1591</v>
      </c>
      <c r="C596" s="1" t="s">
        <v>40</v>
      </c>
      <c r="E596" s="1" t="s">
        <v>2584</v>
      </c>
      <c r="F596" s="9" t="s">
        <v>35</v>
      </c>
    </row>
    <row r="597" spans="1:6" x14ac:dyDescent="0.25">
      <c r="A597" s="11">
        <v>594</v>
      </c>
      <c r="B597" s="1" t="s">
        <v>1593</v>
      </c>
      <c r="C597" s="1" t="s">
        <v>26</v>
      </c>
      <c r="E597" s="1" t="s">
        <v>110</v>
      </c>
      <c r="F597" s="9" t="s">
        <v>29</v>
      </c>
    </row>
    <row r="598" spans="1:6" x14ac:dyDescent="0.25">
      <c r="A598" s="11">
        <v>595</v>
      </c>
      <c r="B598" s="1" t="s">
        <v>1595</v>
      </c>
      <c r="C598" s="1" t="s">
        <v>26</v>
      </c>
      <c r="E598" s="1" t="s">
        <v>605</v>
      </c>
      <c r="F598" s="9" t="s">
        <v>29</v>
      </c>
    </row>
    <row r="599" spans="1:6" x14ac:dyDescent="0.25">
      <c r="A599" s="11">
        <v>596</v>
      </c>
      <c r="B599" s="1" t="s">
        <v>1599</v>
      </c>
      <c r="C599" s="1" t="s">
        <v>26</v>
      </c>
      <c r="E599" s="1" t="s">
        <v>83</v>
      </c>
      <c r="F599" s="9" t="s">
        <v>29</v>
      </c>
    </row>
    <row r="600" spans="1:6" x14ac:dyDescent="0.25">
      <c r="A600" s="11">
        <v>597</v>
      </c>
      <c r="B600" s="1" t="s">
        <v>1601</v>
      </c>
      <c r="C600" s="1" t="s">
        <v>40</v>
      </c>
      <c r="E600" s="1" t="s">
        <v>28</v>
      </c>
      <c r="F600" s="9" t="s">
        <v>29</v>
      </c>
    </row>
    <row r="601" spans="1:6" x14ac:dyDescent="0.25">
      <c r="A601" s="11">
        <v>598</v>
      </c>
      <c r="B601" s="1" t="s">
        <v>1603</v>
      </c>
      <c r="C601" s="1" t="s">
        <v>26</v>
      </c>
      <c r="E601" s="1" t="s">
        <v>110</v>
      </c>
      <c r="F601" s="9" t="s">
        <v>29</v>
      </c>
    </row>
    <row r="602" spans="1:6" x14ac:dyDescent="0.25">
      <c r="A602" s="11">
        <v>599</v>
      </c>
      <c r="B602" s="1" t="s">
        <v>1607</v>
      </c>
      <c r="C602" s="1" t="s">
        <v>40</v>
      </c>
      <c r="E602" s="1" t="s">
        <v>83</v>
      </c>
      <c r="F602" s="9" t="s">
        <v>35</v>
      </c>
    </row>
    <row r="603" spans="1:6" x14ac:dyDescent="0.25">
      <c r="A603" s="11">
        <v>600</v>
      </c>
      <c r="B603" s="1" t="s">
        <v>1609</v>
      </c>
      <c r="C603" s="1" t="s">
        <v>40</v>
      </c>
      <c r="E603" s="1" t="s">
        <v>28</v>
      </c>
      <c r="F603" s="9" t="s">
        <v>35</v>
      </c>
    </row>
    <row r="604" spans="1:6" x14ac:dyDescent="0.25">
      <c r="A604" s="11">
        <v>601</v>
      </c>
      <c r="B604" s="1" t="s">
        <v>1613</v>
      </c>
      <c r="C604" s="1" t="s">
        <v>26</v>
      </c>
      <c r="E604" s="1" t="s">
        <v>83</v>
      </c>
      <c r="F604" s="9" t="s">
        <v>35</v>
      </c>
    </row>
    <row r="605" spans="1:6" x14ac:dyDescent="0.25">
      <c r="A605" s="11">
        <v>602</v>
      </c>
      <c r="B605" s="1" t="s">
        <v>1617</v>
      </c>
      <c r="C605" s="1" t="s">
        <v>26</v>
      </c>
      <c r="E605" s="1" t="s">
        <v>28</v>
      </c>
      <c r="F605" s="9" t="s">
        <v>29</v>
      </c>
    </row>
    <row r="606" spans="1:6" x14ac:dyDescent="0.25">
      <c r="A606" s="11">
        <v>603</v>
      </c>
      <c r="B606" s="1" t="s">
        <v>1620</v>
      </c>
      <c r="C606" s="1" t="s">
        <v>26</v>
      </c>
      <c r="E606" s="1" t="s">
        <v>28</v>
      </c>
      <c r="F606" s="9" t="s">
        <v>29</v>
      </c>
    </row>
    <row r="607" spans="1:6" x14ac:dyDescent="0.25">
      <c r="A607" s="11">
        <v>604</v>
      </c>
      <c r="B607" s="1" t="s">
        <v>1623</v>
      </c>
      <c r="C607" s="1" t="s">
        <v>26</v>
      </c>
      <c r="E607" s="1" t="s">
        <v>83</v>
      </c>
      <c r="F607" s="9" t="s">
        <v>2789</v>
      </c>
    </row>
    <row r="608" spans="1:6" x14ac:dyDescent="0.25">
      <c r="A608" s="11">
        <v>605</v>
      </c>
      <c r="B608" s="1" t="s">
        <v>1626</v>
      </c>
      <c r="C608" s="1" t="s">
        <v>26</v>
      </c>
      <c r="E608" s="1" t="s">
        <v>28</v>
      </c>
      <c r="F608" s="9" t="s">
        <v>29</v>
      </c>
    </row>
    <row r="609" spans="1:6" x14ac:dyDescent="0.25">
      <c r="A609" s="11">
        <v>606</v>
      </c>
      <c r="B609" s="1" t="s">
        <v>1629</v>
      </c>
      <c r="C609" s="1" t="s">
        <v>26</v>
      </c>
      <c r="E609" s="1" t="s">
        <v>221</v>
      </c>
      <c r="F609" s="9" t="s">
        <v>35</v>
      </c>
    </row>
    <row r="610" spans="1:6" x14ac:dyDescent="0.25">
      <c r="A610" s="11">
        <v>607</v>
      </c>
      <c r="B610" s="1" t="s">
        <v>1632</v>
      </c>
      <c r="C610" s="1" t="s">
        <v>26</v>
      </c>
      <c r="E610" s="1" t="s">
        <v>83</v>
      </c>
      <c r="F610" s="9" t="s">
        <v>35</v>
      </c>
    </row>
    <row r="611" spans="1:6" x14ac:dyDescent="0.25">
      <c r="A611" s="11">
        <v>608</v>
      </c>
      <c r="B611" s="1" t="s">
        <v>1635</v>
      </c>
      <c r="C611" s="1" t="s">
        <v>40</v>
      </c>
      <c r="E611" s="1" t="s">
        <v>83</v>
      </c>
      <c r="F611" s="9" t="s">
        <v>2974</v>
      </c>
    </row>
    <row r="612" spans="1:6" x14ac:dyDescent="0.25">
      <c r="A612" s="11">
        <v>609</v>
      </c>
      <c r="B612" s="1" t="s">
        <v>1638</v>
      </c>
      <c r="C612" s="1" t="s">
        <v>26</v>
      </c>
      <c r="E612" s="1" t="s">
        <v>83</v>
      </c>
      <c r="F612" s="9" t="s">
        <v>2974</v>
      </c>
    </row>
    <row r="613" spans="1:6" x14ac:dyDescent="0.25">
      <c r="A613" s="11">
        <v>610</v>
      </c>
      <c r="B613" s="1" t="s">
        <v>1640</v>
      </c>
      <c r="C613" s="1" t="s">
        <v>26</v>
      </c>
      <c r="E613" s="1" t="s">
        <v>83</v>
      </c>
      <c r="F613" s="9" t="s">
        <v>29</v>
      </c>
    </row>
    <row r="614" spans="1:6" x14ac:dyDescent="0.25">
      <c r="A614" s="11">
        <v>611</v>
      </c>
      <c r="B614" s="1" t="s">
        <v>1643</v>
      </c>
      <c r="C614" s="1" t="s">
        <v>40</v>
      </c>
      <c r="E614" s="1" t="s">
        <v>221</v>
      </c>
      <c r="F614" s="9" t="s">
        <v>35</v>
      </c>
    </row>
    <row r="615" spans="1:6" x14ac:dyDescent="0.25">
      <c r="A615" s="11">
        <v>612</v>
      </c>
      <c r="B615" s="1" t="s">
        <v>1649</v>
      </c>
      <c r="C615" s="1" t="s">
        <v>40</v>
      </c>
      <c r="E615" s="1" t="s">
        <v>28</v>
      </c>
      <c r="F615" s="9" t="s">
        <v>35</v>
      </c>
    </row>
    <row r="616" spans="1:6" ht="18.75" customHeight="1" x14ac:dyDescent="0.25">
      <c r="A616" s="11">
        <v>613</v>
      </c>
      <c r="B616" s="1" t="s">
        <v>1651</v>
      </c>
      <c r="C616" s="1" t="s">
        <v>40</v>
      </c>
      <c r="E616" s="1" t="s">
        <v>110</v>
      </c>
      <c r="F616" s="9" t="s">
        <v>2974</v>
      </c>
    </row>
    <row r="617" spans="1:6" x14ac:dyDescent="0.25">
      <c r="A617" s="11">
        <v>614</v>
      </c>
      <c r="B617" s="1" t="s">
        <v>1655</v>
      </c>
      <c r="C617" s="1" t="s">
        <v>40</v>
      </c>
      <c r="E617" s="1" t="s">
        <v>221</v>
      </c>
      <c r="F617" s="9" t="s">
        <v>29</v>
      </c>
    </row>
    <row r="618" spans="1:6" x14ac:dyDescent="0.25">
      <c r="A618" s="11">
        <v>615</v>
      </c>
      <c r="B618" s="1" t="s">
        <v>1657</v>
      </c>
      <c r="C618" s="1" t="s">
        <v>40</v>
      </c>
      <c r="E618" s="1" t="s">
        <v>28</v>
      </c>
      <c r="F618" s="9" t="s">
        <v>29</v>
      </c>
    </row>
    <row r="619" spans="1:6" x14ac:dyDescent="0.25">
      <c r="A619" s="11">
        <v>616</v>
      </c>
      <c r="B619" s="1" t="s">
        <v>1660</v>
      </c>
      <c r="C619" s="1">
        <v>4</v>
      </c>
      <c r="E619" s="1" t="s">
        <v>110</v>
      </c>
      <c r="F619" s="9" t="s">
        <v>113</v>
      </c>
    </row>
    <row r="620" spans="1:6" x14ac:dyDescent="0.25">
      <c r="A620" s="11">
        <v>617</v>
      </c>
      <c r="B620" s="1" t="s">
        <v>1664</v>
      </c>
      <c r="C620" s="1" t="s">
        <v>26</v>
      </c>
      <c r="E620" s="1" t="s">
        <v>2584</v>
      </c>
      <c r="F620" s="9" t="s">
        <v>35</v>
      </c>
    </row>
    <row r="621" spans="1:6" x14ac:dyDescent="0.25">
      <c r="A621" s="11">
        <v>618</v>
      </c>
      <c r="B621" s="1" t="s">
        <v>1666</v>
      </c>
      <c r="C621" s="1" t="s">
        <v>40</v>
      </c>
      <c r="E621" s="1" t="s">
        <v>221</v>
      </c>
      <c r="F621" s="9" t="s">
        <v>29</v>
      </c>
    </row>
    <row r="622" spans="1:6" x14ac:dyDescent="0.25">
      <c r="A622" s="11">
        <v>619</v>
      </c>
      <c r="B622" s="1" t="s">
        <v>1669</v>
      </c>
      <c r="C622" s="1" t="s">
        <v>26</v>
      </c>
      <c r="E622" s="1" t="s">
        <v>28</v>
      </c>
      <c r="F622" s="9" t="s">
        <v>35</v>
      </c>
    </row>
    <row r="623" spans="1:6" x14ac:dyDescent="0.25">
      <c r="A623" s="11">
        <v>620</v>
      </c>
      <c r="B623" s="1" t="s">
        <v>1675</v>
      </c>
      <c r="C623" s="1" t="s">
        <v>26</v>
      </c>
      <c r="E623" s="1" t="s">
        <v>28</v>
      </c>
      <c r="F623" s="9" t="s">
        <v>35</v>
      </c>
    </row>
    <row r="624" spans="1:6" x14ac:dyDescent="0.25">
      <c r="A624" s="11">
        <v>621</v>
      </c>
      <c r="B624" s="1" t="s">
        <v>1677</v>
      </c>
      <c r="C624" s="1" t="s">
        <v>40</v>
      </c>
      <c r="E624" s="1" t="s">
        <v>2584</v>
      </c>
      <c r="F624" s="9" t="s">
        <v>35</v>
      </c>
    </row>
    <row r="625" spans="1:6" x14ac:dyDescent="0.25">
      <c r="A625" s="11">
        <v>622</v>
      </c>
      <c r="B625" s="1" t="s">
        <v>1680</v>
      </c>
      <c r="C625" s="1" t="s">
        <v>40</v>
      </c>
      <c r="E625" s="1" t="s">
        <v>590</v>
      </c>
      <c r="F625" s="9" t="s">
        <v>29</v>
      </c>
    </row>
    <row r="626" spans="1:6" x14ac:dyDescent="0.25">
      <c r="A626" s="11">
        <v>623</v>
      </c>
      <c r="B626" s="1" t="s">
        <v>1683</v>
      </c>
      <c r="C626" s="1" t="s">
        <v>40</v>
      </c>
      <c r="E626" s="1" t="s">
        <v>2974</v>
      </c>
      <c r="F626" s="9" t="s">
        <v>29</v>
      </c>
    </row>
    <row r="627" spans="1:6" x14ac:dyDescent="0.25">
      <c r="A627" s="11">
        <v>624</v>
      </c>
      <c r="B627" s="1" t="s">
        <v>1688</v>
      </c>
      <c r="C627" s="1" t="s">
        <v>26</v>
      </c>
      <c r="E627" s="1" t="s">
        <v>28</v>
      </c>
      <c r="F627" s="9" t="s">
        <v>29</v>
      </c>
    </row>
    <row r="628" spans="1:6" x14ac:dyDescent="0.25">
      <c r="A628" s="11">
        <v>625</v>
      </c>
      <c r="B628" s="1" t="s">
        <v>2926</v>
      </c>
      <c r="C628" s="1" t="s">
        <v>40</v>
      </c>
      <c r="E628" s="1" t="s">
        <v>28</v>
      </c>
      <c r="F628" s="9" t="s">
        <v>29</v>
      </c>
    </row>
    <row r="629" spans="1:6" x14ac:dyDescent="0.25">
      <c r="A629" s="11">
        <v>626</v>
      </c>
      <c r="B629" s="1" t="s">
        <v>1694</v>
      </c>
      <c r="C629" s="1" t="s">
        <v>40</v>
      </c>
      <c r="E629" s="1" t="s">
        <v>2974</v>
      </c>
      <c r="F629" s="9" t="s">
        <v>29</v>
      </c>
    </row>
    <row r="630" spans="1:6" x14ac:dyDescent="0.25">
      <c r="A630" s="11">
        <v>627</v>
      </c>
      <c r="B630" s="1" t="s">
        <v>1697</v>
      </c>
      <c r="C630" s="1" t="s">
        <v>26</v>
      </c>
      <c r="E630" s="1" t="s">
        <v>28</v>
      </c>
      <c r="F630" s="9" t="s">
        <v>29</v>
      </c>
    </row>
    <row r="631" spans="1:6" x14ac:dyDescent="0.25">
      <c r="A631" s="11">
        <v>628</v>
      </c>
      <c r="B631" s="1" t="s">
        <v>1700</v>
      </c>
      <c r="C631" s="1" t="s">
        <v>40</v>
      </c>
      <c r="E631" s="1" t="s">
        <v>28</v>
      </c>
      <c r="F631" s="9" t="s">
        <v>29</v>
      </c>
    </row>
    <row r="632" spans="1:6" x14ac:dyDescent="0.25">
      <c r="A632" s="11">
        <v>629</v>
      </c>
      <c r="B632" s="1" t="s">
        <v>1703</v>
      </c>
      <c r="C632" s="1" t="s">
        <v>40</v>
      </c>
      <c r="E632" s="1" t="s">
        <v>28</v>
      </c>
      <c r="F632" s="9" t="s">
        <v>35</v>
      </c>
    </row>
    <row r="633" spans="1:6" x14ac:dyDescent="0.25">
      <c r="A633" s="11">
        <v>630</v>
      </c>
      <c r="B633" s="1" t="s">
        <v>1705</v>
      </c>
      <c r="C633" s="1" t="s">
        <v>26</v>
      </c>
      <c r="E633" s="1" t="s">
        <v>28</v>
      </c>
      <c r="F633" s="9" t="s">
        <v>29</v>
      </c>
    </row>
    <row r="634" spans="1:6" x14ac:dyDescent="0.25">
      <c r="A634" s="11">
        <v>631</v>
      </c>
      <c r="B634" s="1" t="s">
        <v>1708</v>
      </c>
      <c r="C634" s="1" t="s">
        <v>40</v>
      </c>
      <c r="E634" s="1" t="s">
        <v>28</v>
      </c>
      <c r="F634" s="9" t="s">
        <v>35</v>
      </c>
    </row>
    <row r="635" spans="1:6" x14ac:dyDescent="0.25">
      <c r="A635" s="11">
        <v>632</v>
      </c>
      <c r="B635" s="1" t="s">
        <v>1710</v>
      </c>
      <c r="C635" s="1" t="s">
        <v>40</v>
      </c>
      <c r="E635" s="1" t="s">
        <v>28</v>
      </c>
      <c r="F635" s="9" t="s">
        <v>29</v>
      </c>
    </row>
    <row r="636" spans="1:6" x14ac:dyDescent="0.25">
      <c r="A636" s="11">
        <v>633</v>
      </c>
      <c r="B636" s="1" t="s">
        <v>1712</v>
      </c>
      <c r="C636" s="1" t="s">
        <v>40</v>
      </c>
      <c r="E636" s="1" t="s">
        <v>28</v>
      </c>
      <c r="F636" s="9" t="s">
        <v>29</v>
      </c>
    </row>
    <row r="637" spans="1:6" ht="30" x14ac:dyDescent="0.25">
      <c r="A637" s="11">
        <v>634</v>
      </c>
      <c r="B637" s="1" t="s">
        <v>1715</v>
      </c>
      <c r="C637" s="1" t="s">
        <v>1716</v>
      </c>
      <c r="E637" s="1" t="s">
        <v>28</v>
      </c>
      <c r="F637" s="9" t="s">
        <v>29</v>
      </c>
    </row>
    <row r="638" spans="1:6" x14ac:dyDescent="0.25">
      <c r="A638" s="11">
        <v>635</v>
      </c>
      <c r="B638" s="1" t="s">
        <v>1719</v>
      </c>
      <c r="C638" s="1" t="s">
        <v>26</v>
      </c>
      <c r="E638" s="1" t="s">
        <v>2974</v>
      </c>
      <c r="F638" s="9" t="s">
        <v>29</v>
      </c>
    </row>
    <row r="639" spans="1:6" x14ac:dyDescent="0.25">
      <c r="A639" s="11">
        <v>636</v>
      </c>
      <c r="B639" s="1" t="s">
        <v>1723</v>
      </c>
      <c r="C639" s="1" t="s">
        <v>26</v>
      </c>
      <c r="E639" s="1" t="s">
        <v>28</v>
      </c>
      <c r="F639" s="9" t="s">
        <v>2789</v>
      </c>
    </row>
    <row r="640" spans="1:6" x14ac:dyDescent="0.25">
      <c r="A640" s="11">
        <v>637</v>
      </c>
      <c r="B640" s="1" t="s">
        <v>1725</v>
      </c>
      <c r="C640" s="1" t="s">
        <v>26</v>
      </c>
      <c r="E640" s="1" t="s">
        <v>28</v>
      </c>
      <c r="F640" s="9" t="s">
        <v>35</v>
      </c>
    </row>
    <row r="641" spans="1:6" x14ac:dyDescent="0.25">
      <c r="A641" s="11">
        <v>638</v>
      </c>
      <c r="B641" s="1" t="s">
        <v>1727</v>
      </c>
      <c r="C641" s="1" t="s">
        <v>26</v>
      </c>
      <c r="E641" s="1" t="s">
        <v>110</v>
      </c>
      <c r="F641" s="9" t="s">
        <v>35</v>
      </c>
    </row>
    <row r="642" spans="1:6" x14ac:dyDescent="0.25">
      <c r="A642" s="11">
        <v>639</v>
      </c>
      <c r="B642" s="1" t="s">
        <v>1731</v>
      </c>
      <c r="C642" s="1" t="s">
        <v>40</v>
      </c>
      <c r="E642" s="1" t="s">
        <v>28</v>
      </c>
      <c r="F642" s="9" t="s">
        <v>35</v>
      </c>
    </row>
    <row r="643" spans="1:6" x14ac:dyDescent="0.25">
      <c r="A643" s="11">
        <v>640</v>
      </c>
      <c r="B643" s="1" t="s">
        <v>1734</v>
      </c>
      <c r="C643" s="1" t="s">
        <v>40</v>
      </c>
      <c r="E643" s="1" t="s">
        <v>28</v>
      </c>
      <c r="F643" s="9" t="s">
        <v>29</v>
      </c>
    </row>
    <row r="644" spans="1:6" x14ac:dyDescent="0.25">
      <c r="A644" s="11">
        <v>641</v>
      </c>
      <c r="B644" s="1" t="s">
        <v>1737</v>
      </c>
      <c r="C644" s="1" t="s">
        <v>40</v>
      </c>
      <c r="E644" s="1" t="s">
        <v>2974</v>
      </c>
      <c r="F644" s="9" t="s">
        <v>35</v>
      </c>
    </row>
    <row r="645" spans="1:6" x14ac:dyDescent="0.25">
      <c r="A645" s="11">
        <v>642</v>
      </c>
      <c r="B645" s="1" t="s">
        <v>1740</v>
      </c>
      <c r="C645" s="1" t="s">
        <v>40</v>
      </c>
      <c r="E645" s="1" t="s">
        <v>28</v>
      </c>
      <c r="F645" s="9" t="s">
        <v>29</v>
      </c>
    </row>
    <row r="646" spans="1:6" x14ac:dyDescent="0.25">
      <c r="A646" s="11">
        <v>643</v>
      </c>
      <c r="B646" s="1" t="s">
        <v>1743</v>
      </c>
      <c r="C646" s="1" t="s">
        <v>26</v>
      </c>
      <c r="E646" s="1" t="s">
        <v>28</v>
      </c>
      <c r="F646" s="9" t="s">
        <v>29</v>
      </c>
    </row>
    <row r="647" spans="1:6" x14ac:dyDescent="0.25">
      <c r="A647" s="11">
        <v>644</v>
      </c>
      <c r="B647" s="1" t="s">
        <v>1746</v>
      </c>
      <c r="C647" s="1" t="s">
        <v>40</v>
      </c>
      <c r="E647" s="1" t="s">
        <v>28</v>
      </c>
      <c r="F647" s="9" t="s">
        <v>35</v>
      </c>
    </row>
    <row r="648" spans="1:6" x14ac:dyDescent="0.25">
      <c r="A648" s="11">
        <v>645</v>
      </c>
      <c r="B648" s="1" t="s">
        <v>1751</v>
      </c>
      <c r="C648" s="1" t="s">
        <v>26</v>
      </c>
      <c r="E648" s="1" t="s">
        <v>221</v>
      </c>
      <c r="F648" s="9" t="s">
        <v>29</v>
      </c>
    </row>
    <row r="649" spans="1:6" x14ac:dyDescent="0.25">
      <c r="A649" s="11">
        <v>646</v>
      </c>
      <c r="B649" s="1" t="s">
        <v>1755</v>
      </c>
      <c r="C649" s="1" t="s">
        <v>40</v>
      </c>
      <c r="E649" s="1" t="s">
        <v>28</v>
      </c>
      <c r="F649" s="9" t="s">
        <v>29</v>
      </c>
    </row>
    <row r="650" spans="1:6" x14ac:dyDescent="0.25">
      <c r="A650" s="11">
        <v>647</v>
      </c>
      <c r="B650" s="1" t="s">
        <v>1757</v>
      </c>
      <c r="C650" s="1" t="s">
        <v>26</v>
      </c>
      <c r="E650" s="1" t="s">
        <v>2584</v>
      </c>
      <c r="F650" s="9" t="s">
        <v>35</v>
      </c>
    </row>
    <row r="651" spans="1:6" x14ac:dyDescent="0.25">
      <c r="A651" s="11">
        <v>648</v>
      </c>
      <c r="B651" s="1" t="s">
        <v>1760</v>
      </c>
      <c r="E651" s="1" t="s">
        <v>28</v>
      </c>
      <c r="F651" s="9" t="s">
        <v>35</v>
      </c>
    </row>
    <row r="652" spans="1:6" x14ac:dyDescent="0.25">
      <c r="A652" s="11">
        <v>649</v>
      </c>
      <c r="B652" s="1" t="s">
        <v>1763</v>
      </c>
      <c r="C652" s="1" t="s">
        <v>26</v>
      </c>
      <c r="E652" s="1" t="s">
        <v>28</v>
      </c>
      <c r="F652" s="9" t="s">
        <v>35</v>
      </c>
    </row>
    <row r="653" spans="1:6" x14ac:dyDescent="0.25">
      <c r="A653" s="11">
        <v>650</v>
      </c>
      <c r="B653" s="1" t="s">
        <v>1767</v>
      </c>
      <c r="C653" s="1" t="s">
        <v>40</v>
      </c>
      <c r="E653" s="1" t="s">
        <v>28</v>
      </c>
      <c r="F653" s="9" t="s">
        <v>35</v>
      </c>
    </row>
    <row r="654" spans="1:6" x14ac:dyDescent="0.25">
      <c r="A654" s="11">
        <v>651</v>
      </c>
      <c r="B654" s="1" t="s">
        <v>1771</v>
      </c>
      <c r="C654" s="1" t="s">
        <v>26</v>
      </c>
      <c r="E654" s="1" t="s">
        <v>83</v>
      </c>
      <c r="F654" s="9" t="s">
        <v>29</v>
      </c>
    </row>
    <row r="655" spans="1:6" x14ac:dyDescent="0.25">
      <c r="A655" s="11">
        <v>652</v>
      </c>
      <c r="B655" s="1" t="s">
        <v>1775</v>
      </c>
      <c r="C655" s="1" t="s">
        <v>40</v>
      </c>
      <c r="E655" s="1" t="s">
        <v>2974</v>
      </c>
      <c r="F655" s="9" t="s">
        <v>35</v>
      </c>
    </row>
    <row r="656" spans="1:6" x14ac:dyDescent="0.25">
      <c r="A656" s="11">
        <v>653</v>
      </c>
      <c r="B656" s="1" t="s">
        <v>1778</v>
      </c>
      <c r="C656" s="1" t="s">
        <v>26</v>
      </c>
      <c r="E656" s="1" t="s">
        <v>28</v>
      </c>
      <c r="F656" s="9" t="s">
        <v>35</v>
      </c>
    </row>
    <row r="657" spans="1:6" x14ac:dyDescent="0.25">
      <c r="A657" s="11">
        <v>654</v>
      </c>
      <c r="B657" s="1" t="s">
        <v>1781</v>
      </c>
      <c r="C657" s="1" t="s">
        <v>40</v>
      </c>
      <c r="E657" s="1" t="s">
        <v>221</v>
      </c>
      <c r="F657" s="9" t="s">
        <v>29</v>
      </c>
    </row>
    <row r="658" spans="1:6" x14ac:dyDescent="0.25">
      <c r="A658" s="11">
        <v>655</v>
      </c>
      <c r="B658" s="1" t="s">
        <v>1784</v>
      </c>
      <c r="C658" s="1" t="s">
        <v>26</v>
      </c>
      <c r="E658" s="1" t="s">
        <v>28</v>
      </c>
      <c r="F658" s="9" t="s">
        <v>35</v>
      </c>
    </row>
    <row r="659" spans="1:6" x14ac:dyDescent="0.25">
      <c r="A659" s="11">
        <v>656</v>
      </c>
      <c r="B659" s="1" t="s">
        <v>1786</v>
      </c>
      <c r="C659" s="1" t="s">
        <v>40</v>
      </c>
      <c r="E659" s="1" t="s">
        <v>28</v>
      </c>
      <c r="F659" s="9" t="s">
        <v>35</v>
      </c>
    </row>
    <row r="660" spans="1:6" x14ac:dyDescent="0.25">
      <c r="A660" s="11">
        <v>657</v>
      </c>
      <c r="B660" s="1" t="s">
        <v>1788</v>
      </c>
      <c r="C660" s="1" t="s">
        <v>26</v>
      </c>
      <c r="E660" s="1" t="s">
        <v>28</v>
      </c>
      <c r="F660" s="9" t="s">
        <v>35</v>
      </c>
    </row>
    <row r="661" spans="1:6" x14ac:dyDescent="0.25">
      <c r="A661" s="11">
        <v>658</v>
      </c>
      <c r="B661" s="1" t="s">
        <v>1791</v>
      </c>
      <c r="C661" s="1" t="s">
        <v>26</v>
      </c>
      <c r="E661" s="1" t="s">
        <v>28</v>
      </c>
      <c r="F661" s="9" t="s">
        <v>29</v>
      </c>
    </row>
    <row r="662" spans="1:6" x14ac:dyDescent="0.25">
      <c r="A662" s="11">
        <v>659</v>
      </c>
      <c r="B662" s="1" t="s">
        <v>1793</v>
      </c>
      <c r="C662" s="1" t="s">
        <v>40</v>
      </c>
      <c r="E662" s="1" t="s">
        <v>2584</v>
      </c>
      <c r="F662" s="9" t="s">
        <v>35</v>
      </c>
    </row>
    <row r="663" spans="1:6" x14ac:dyDescent="0.25">
      <c r="A663" s="11">
        <v>660</v>
      </c>
      <c r="B663" s="1" t="s">
        <v>1794</v>
      </c>
      <c r="C663" s="1" t="s">
        <v>26</v>
      </c>
      <c r="E663" s="1" t="s">
        <v>110</v>
      </c>
      <c r="F663" s="9" t="s">
        <v>2984</v>
      </c>
    </row>
    <row r="664" spans="1:6" x14ac:dyDescent="0.25">
      <c r="A664" s="11">
        <v>661</v>
      </c>
      <c r="B664" s="1" t="s">
        <v>1797</v>
      </c>
      <c r="C664" s="1" t="s">
        <v>26</v>
      </c>
      <c r="E664" s="1" t="s">
        <v>28</v>
      </c>
      <c r="F664" s="9" t="s">
        <v>35</v>
      </c>
    </row>
    <row r="665" spans="1:6" x14ac:dyDescent="0.25">
      <c r="A665" s="11">
        <v>662</v>
      </c>
      <c r="B665" s="1" t="s">
        <v>1799</v>
      </c>
      <c r="C665" s="1" t="s">
        <v>26</v>
      </c>
      <c r="E665" s="1" t="s">
        <v>83</v>
      </c>
      <c r="F665" s="9" t="s">
        <v>2974</v>
      </c>
    </row>
    <row r="666" spans="1:6" x14ac:dyDescent="0.25">
      <c r="A666" s="11">
        <v>663</v>
      </c>
      <c r="B666" s="1" t="s">
        <v>1801</v>
      </c>
      <c r="C666" s="1" t="s">
        <v>40</v>
      </c>
      <c r="E666" s="1" t="s">
        <v>28</v>
      </c>
      <c r="F666" s="9" t="s">
        <v>29</v>
      </c>
    </row>
    <row r="667" spans="1:6" x14ac:dyDescent="0.25">
      <c r="A667" s="11">
        <v>664</v>
      </c>
      <c r="B667" s="1" t="s">
        <v>1802</v>
      </c>
      <c r="C667" s="1" t="s">
        <v>26</v>
      </c>
      <c r="E667" s="1" t="s">
        <v>2974</v>
      </c>
      <c r="F667" s="9" t="s">
        <v>29</v>
      </c>
    </row>
    <row r="668" spans="1:6" x14ac:dyDescent="0.25">
      <c r="A668" s="11">
        <v>665</v>
      </c>
      <c r="B668" s="1" t="s">
        <v>1805</v>
      </c>
      <c r="C668" s="1" t="s">
        <v>40</v>
      </c>
      <c r="E668" s="1" t="s">
        <v>28</v>
      </c>
      <c r="F668" s="9" t="s">
        <v>29</v>
      </c>
    </row>
    <row r="669" spans="1:6" x14ac:dyDescent="0.25">
      <c r="A669" s="11">
        <v>666</v>
      </c>
      <c r="B669" s="1" t="s">
        <v>1808</v>
      </c>
      <c r="C669" s="1" t="s">
        <v>26</v>
      </c>
      <c r="E669" s="1" t="s">
        <v>110</v>
      </c>
      <c r="F669" s="9" t="s">
        <v>29</v>
      </c>
    </row>
    <row r="670" spans="1:6" x14ac:dyDescent="0.25">
      <c r="A670" s="11">
        <v>667</v>
      </c>
      <c r="B670" s="1" t="s">
        <v>1811</v>
      </c>
      <c r="C670" s="1" t="s">
        <v>40</v>
      </c>
      <c r="E670" s="1" t="s">
        <v>28</v>
      </c>
      <c r="F670" s="9" t="s">
        <v>35</v>
      </c>
    </row>
    <row r="671" spans="1:6" x14ac:dyDescent="0.25">
      <c r="A671" s="11">
        <v>668</v>
      </c>
      <c r="B671" s="1" t="s">
        <v>1814</v>
      </c>
      <c r="C671" s="1" t="s">
        <v>26</v>
      </c>
      <c r="E671" s="1" t="s">
        <v>28</v>
      </c>
      <c r="F671" s="9" t="s">
        <v>29</v>
      </c>
    </row>
    <row r="672" spans="1:6" x14ac:dyDescent="0.25">
      <c r="A672" s="11">
        <v>669</v>
      </c>
      <c r="B672" s="1" t="s">
        <v>1816</v>
      </c>
      <c r="E672" s="1" t="s">
        <v>221</v>
      </c>
      <c r="F672" s="9" t="s">
        <v>35</v>
      </c>
    </row>
    <row r="673" spans="1:6" x14ac:dyDescent="0.25">
      <c r="A673" s="11">
        <v>670</v>
      </c>
      <c r="B673" s="1" t="s">
        <v>1817</v>
      </c>
      <c r="C673" s="1" t="s">
        <v>26</v>
      </c>
      <c r="E673" s="1" t="s">
        <v>2974</v>
      </c>
      <c r="F673" s="9" t="s">
        <v>2974</v>
      </c>
    </row>
    <row r="674" spans="1:6" x14ac:dyDescent="0.25">
      <c r="A674" s="11">
        <v>671</v>
      </c>
      <c r="B674" s="1" t="s">
        <v>1818</v>
      </c>
      <c r="C674" s="1" t="s">
        <v>26</v>
      </c>
      <c r="E674" s="1" t="s">
        <v>2974</v>
      </c>
      <c r="F674" s="9" t="s">
        <v>2974</v>
      </c>
    </row>
    <row r="675" spans="1:6" x14ac:dyDescent="0.25">
      <c r="A675" s="11">
        <v>672</v>
      </c>
      <c r="B675" s="1" t="s">
        <v>1819</v>
      </c>
      <c r="C675" s="1" t="s">
        <v>26</v>
      </c>
      <c r="E675" s="1" t="s">
        <v>2974</v>
      </c>
      <c r="F675" s="9" t="s">
        <v>2974</v>
      </c>
    </row>
    <row r="676" spans="1:6" x14ac:dyDescent="0.25">
      <c r="A676" s="11">
        <v>673</v>
      </c>
      <c r="B676" s="1" t="s">
        <v>1821</v>
      </c>
      <c r="C676" s="1" t="s">
        <v>26</v>
      </c>
      <c r="E676" s="1" t="s">
        <v>2974</v>
      </c>
      <c r="F676" s="9" t="s">
        <v>2974</v>
      </c>
    </row>
    <row r="677" spans="1:6" x14ac:dyDescent="0.25">
      <c r="A677" s="11">
        <v>675</v>
      </c>
      <c r="B677" s="1" t="s">
        <v>1824</v>
      </c>
      <c r="C677" s="1" t="s">
        <v>26</v>
      </c>
      <c r="E677" s="1" t="s">
        <v>2974</v>
      </c>
      <c r="F677" s="9" t="s">
        <v>2974</v>
      </c>
    </row>
    <row r="678" spans="1:6" x14ac:dyDescent="0.25">
      <c r="A678" s="11">
        <v>676</v>
      </c>
      <c r="B678" s="1" t="s">
        <v>1827</v>
      </c>
      <c r="C678" s="1" t="s">
        <v>26</v>
      </c>
      <c r="E678" s="1" t="s">
        <v>83</v>
      </c>
      <c r="F678" s="9" t="s">
        <v>29</v>
      </c>
    </row>
    <row r="679" spans="1:6" x14ac:dyDescent="0.25">
      <c r="A679" s="11">
        <v>677</v>
      </c>
      <c r="B679" s="1" t="s">
        <v>1828</v>
      </c>
      <c r="C679" s="1" t="s">
        <v>26</v>
      </c>
      <c r="E679" s="1" t="s">
        <v>76</v>
      </c>
      <c r="F679" s="9" t="s">
        <v>29</v>
      </c>
    </row>
    <row r="680" spans="1:6" x14ac:dyDescent="0.25">
      <c r="A680" s="11">
        <v>678</v>
      </c>
      <c r="B680" s="1" t="s">
        <v>1829</v>
      </c>
      <c r="C680" s="1" t="s">
        <v>26</v>
      </c>
      <c r="E680" s="1" t="s">
        <v>221</v>
      </c>
      <c r="F680" s="9" t="s">
        <v>29</v>
      </c>
    </row>
    <row r="681" spans="1:6" x14ac:dyDescent="0.25">
      <c r="A681" s="11">
        <v>679</v>
      </c>
      <c r="B681" s="1" t="s">
        <v>1830</v>
      </c>
      <c r="C681" s="1" t="s">
        <v>26</v>
      </c>
      <c r="E681" s="1" t="s">
        <v>221</v>
      </c>
      <c r="F681" s="9" t="s">
        <v>29</v>
      </c>
    </row>
    <row r="682" spans="1:6" ht="18" customHeight="1" x14ac:dyDescent="0.25">
      <c r="A682" s="11">
        <v>680</v>
      </c>
      <c r="B682" s="1" t="s">
        <v>1832</v>
      </c>
      <c r="C682" s="1" t="s">
        <v>40</v>
      </c>
      <c r="E682" s="1" t="s">
        <v>28</v>
      </c>
      <c r="F682" s="9" t="s">
        <v>29</v>
      </c>
    </row>
    <row r="683" spans="1:6" x14ac:dyDescent="0.25">
      <c r="A683" s="11">
        <v>681</v>
      </c>
      <c r="B683" s="1" t="s">
        <v>1836</v>
      </c>
      <c r="C683" s="1" t="s">
        <v>26</v>
      </c>
      <c r="E683" s="1" t="s">
        <v>28</v>
      </c>
      <c r="F683" s="9" t="s">
        <v>35</v>
      </c>
    </row>
    <row r="684" spans="1:6" x14ac:dyDescent="0.25">
      <c r="A684" s="11">
        <v>682</v>
      </c>
      <c r="B684" s="1" t="s">
        <v>1839</v>
      </c>
      <c r="C684" s="1" t="s">
        <v>26</v>
      </c>
      <c r="E684" s="1" t="s">
        <v>83</v>
      </c>
      <c r="F684" s="9" t="s">
        <v>29</v>
      </c>
    </row>
    <row r="685" spans="1:6" x14ac:dyDescent="0.25">
      <c r="A685" s="11">
        <v>683</v>
      </c>
      <c r="B685" s="1" t="s">
        <v>1843</v>
      </c>
      <c r="C685" s="1" t="s">
        <v>26</v>
      </c>
      <c r="E685" s="1" t="s">
        <v>605</v>
      </c>
      <c r="F685" s="9" t="s">
        <v>29</v>
      </c>
    </row>
    <row r="686" spans="1:6" x14ac:dyDescent="0.25">
      <c r="A686" s="11">
        <v>684</v>
      </c>
      <c r="B686" s="1" t="s">
        <v>1847</v>
      </c>
      <c r="C686" s="1" t="s">
        <v>26</v>
      </c>
      <c r="E686" s="1" t="s">
        <v>28</v>
      </c>
      <c r="F686" s="9" t="s">
        <v>35</v>
      </c>
    </row>
    <row r="687" spans="1:6" x14ac:dyDescent="0.25">
      <c r="A687" s="11">
        <v>685</v>
      </c>
      <c r="B687" s="1" t="s">
        <v>1849</v>
      </c>
      <c r="C687" s="1" t="s">
        <v>40</v>
      </c>
      <c r="E687" s="1" t="s">
        <v>28</v>
      </c>
      <c r="F687" s="9" t="s">
        <v>35</v>
      </c>
    </row>
    <row r="688" spans="1:6" x14ac:dyDescent="0.25">
      <c r="A688" s="11">
        <v>686</v>
      </c>
      <c r="B688" s="1" t="s">
        <v>1853</v>
      </c>
      <c r="C688" s="1" t="s">
        <v>26</v>
      </c>
      <c r="E688" s="1" t="s">
        <v>28</v>
      </c>
      <c r="F688" s="9" t="s">
        <v>35</v>
      </c>
    </row>
    <row r="689" spans="1:6" x14ac:dyDescent="0.25">
      <c r="A689" s="11">
        <v>687</v>
      </c>
      <c r="B689" s="1" t="s">
        <v>1854</v>
      </c>
      <c r="C689" s="1" t="s">
        <v>26</v>
      </c>
      <c r="E689" s="1" t="s">
        <v>28</v>
      </c>
      <c r="F689" s="9" t="s">
        <v>35</v>
      </c>
    </row>
    <row r="690" spans="1:6" x14ac:dyDescent="0.25">
      <c r="A690" s="11">
        <v>688</v>
      </c>
      <c r="B690" s="1" t="s">
        <v>1857</v>
      </c>
      <c r="C690" s="1" t="s">
        <v>26</v>
      </c>
      <c r="E690" s="1" t="s">
        <v>28</v>
      </c>
      <c r="F690" s="9" t="s">
        <v>29</v>
      </c>
    </row>
    <row r="691" spans="1:6" x14ac:dyDescent="0.25">
      <c r="A691" s="11">
        <v>689</v>
      </c>
      <c r="B691" s="1" t="s">
        <v>1859</v>
      </c>
      <c r="C691" s="1" t="s">
        <v>40</v>
      </c>
      <c r="E691" s="1" t="s">
        <v>28</v>
      </c>
      <c r="F691" s="9" t="s">
        <v>29</v>
      </c>
    </row>
    <row r="692" spans="1:6" x14ac:dyDescent="0.25">
      <c r="A692" s="11">
        <v>690</v>
      </c>
      <c r="B692" s="1" t="s">
        <v>1862</v>
      </c>
      <c r="C692" s="1" t="s">
        <v>26</v>
      </c>
      <c r="E692" s="1" t="s">
        <v>110</v>
      </c>
      <c r="F692" s="9" t="s">
        <v>29</v>
      </c>
    </row>
    <row r="693" spans="1:6" ht="20.25" customHeight="1" x14ac:dyDescent="0.25">
      <c r="A693" s="11">
        <v>691</v>
      </c>
      <c r="B693" s="1" t="s">
        <v>1865</v>
      </c>
      <c r="C693" s="1" t="s">
        <v>40</v>
      </c>
      <c r="E693" s="1" t="s">
        <v>221</v>
      </c>
      <c r="F693" s="9" t="s">
        <v>29</v>
      </c>
    </row>
    <row r="694" spans="1:6" x14ac:dyDescent="0.25">
      <c r="A694" s="11">
        <v>692</v>
      </c>
      <c r="B694" s="1" t="s">
        <v>1069</v>
      </c>
      <c r="C694" s="1" t="s">
        <v>26</v>
      </c>
      <c r="E694" s="1" t="s">
        <v>28</v>
      </c>
      <c r="F694" s="9" t="s">
        <v>29</v>
      </c>
    </row>
    <row r="695" spans="1:6" ht="18" customHeight="1" x14ac:dyDescent="0.25">
      <c r="A695" s="11">
        <v>693</v>
      </c>
      <c r="B695" s="1" t="s">
        <v>1873</v>
      </c>
      <c r="C695" s="1" t="s">
        <v>26</v>
      </c>
      <c r="E695" s="1" t="s">
        <v>28</v>
      </c>
      <c r="F695" s="9" t="s">
        <v>29</v>
      </c>
    </row>
    <row r="696" spans="1:6" x14ac:dyDescent="0.25">
      <c r="A696" s="11">
        <v>694</v>
      </c>
      <c r="B696" s="1" t="s">
        <v>1879</v>
      </c>
      <c r="C696" s="1" t="s">
        <v>40</v>
      </c>
      <c r="E696" s="1" t="s">
        <v>28</v>
      </c>
      <c r="F696" s="9" t="s">
        <v>29</v>
      </c>
    </row>
    <row r="697" spans="1:6" x14ac:dyDescent="0.25">
      <c r="A697" s="11">
        <v>695</v>
      </c>
      <c r="B697" s="1" t="s">
        <v>1882</v>
      </c>
      <c r="C697" s="1" t="s">
        <v>26</v>
      </c>
      <c r="E697" s="1" t="s">
        <v>221</v>
      </c>
      <c r="F697" s="9" t="s">
        <v>29</v>
      </c>
    </row>
    <row r="698" spans="1:6" x14ac:dyDescent="0.25">
      <c r="A698" s="11">
        <v>696</v>
      </c>
      <c r="B698" s="1" t="s">
        <v>1884</v>
      </c>
      <c r="C698" s="1" t="s">
        <v>26</v>
      </c>
      <c r="E698" s="1" t="s">
        <v>28</v>
      </c>
      <c r="F698" s="9" t="s">
        <v>29</v>
      </c>
    </row>
    <row r="699" spans="1:6" x14ac:dyDescent="0.25">
      <c r="A699" s="11">
        <v>697</v>
      </c>
      <c r="B699" s="1" t="s">
        <v>1888</v>
      </c>
      <c r="C699" s="1" t="s">
        <v>40</v>
      </c>
      <c r="E699" s="1" t="s">
        <v>28</v>
      </c>
      <c r="F699" s="9" t="s">
        <v>29</v>
      </c>
    </row>
    <row r="700" spans="1:6" x14ac:dyDescent="0.25">
      <c r="A700" s="11">
        <v>698</v>
      </c>
      <c r="B700" s="1" t="s">
        <v>1891</v>
      </c>
      <c r="C700" s="1" t="s">
        <v>40</v>
      </c>
      <c r="E700" s="1" t="s">
        <v>28</v>
      </c>
      <c r="F700" s="9" t="s">
        <v>29</v>
      </c>
    </row>
    <row r="701" spans="1:6" x14ac:dyDescent="0.25">
      <c r="A701" s="11">
        <v>699</v>
      </c>
      <c r="B701" s="1" t="s">
        <v>1895</v>
      </c>
      <c r="C701" s="1" t="s">
        <v>40</v>
      </c>
      <c r="E701" s="1" t="s">
        <v>28</v>
      </c>
      <c r="F701" s="9" t="s">
        <v>29</v>
      </c>
    </row>
    <row r="702" spans="1:6" x14ac:dyDescent="0.25">
      <c r="A702" s="11">
        <v>700</v>
      </c>
      <c r="B702" s="1" t="s">
        <v>1898</v>
      </c>
      <c r="C702" s="1" t="s">
        <v>26</v>
      </c>
      <c r="E702" s="1" t="s">
        <v>221</v>
      </c>
      <c r="F702" s="9" t="s">
        <v>35</v>
      </c>
    </row>
    <row r="703" spans="1:6" x14ac:dyDescent="0.25">
      <c r="A703" s="11">
        <v>701</v>
      </c>
      <c r="B703" s="1" t="s">
        <v>1901</v>
      </c>
      <c r="C703" s="1" t="s">
        <v>26</v>
      </c>
      <c r="E703" s="1" t="s">
        <v>110</v>
      </c>
      <c r="F703" s="9" t="s">
        <v>35</v>
      </c>
    </row>
    <row r="704" spans="1:6" x14ac:dyDescent="0.25">
      <c r="A704" s="11">
        <v>702</v>
      </c>
      <c r="B704" s="1" t="s">
        <v>1905</v>
      </c>
      <c r="C704" s="1" t="s">
        <v>40</v>
      </c>
      <c r="E704" s="1" t="s">
        <v>28</v>
      </c>
      <c r="F704" s="9" t="s">
        <v>35</v>
      </c>
    </row>
    <row r="705" spans="1:6" x14ac:dyDescent="0.25">
      <c r="A705" s="11">
        <v>703</v>
      </c>
      <c r="B705" s="1" t="s">
        <v>1908</v>
      </c>
      <c r="C705" s="1" t="s">
        <v>26</v>
      </c>
      <c r="E705" s="1" t="s">
        <v>2974</v>
      </c>
      <c r="F705" s="9" t="s">
        <v>2974</v>
      </c>
    </row>
    <row r="706" spans="1:6" x14ac:dyDescent="0.25">
      <c r="A706" s="11">
        <v>704</v>
      </c>
      <c r="B706" s="1" t="s">
        <v>1909</v>
      </c>
      <c r="C706" s="1" t="s">
        <v>26</v>
      </c>
      <c r="E706" s="1" t="s">
        <v>2974</v>
      </c>
      <c r="F706" s="9" t="s">
        <v>2974</v>
      </c>
    </row>
    <row r="707" spans="1:6" x14ac:dyDescent="0.25">
      <c r="A707" s="11">
        <v>705</v>
      </c>
      <c r="B707" s="1" t="s">
        <v>1910</v>
      </c>
      <c r="C707" s="1" t="s">
        <v>40</v>
      </c>
      <c r="E707" s="1" t="s">
        <v>2974</v>
      </c>
      <c r="F707" s="9" t="s">
        <v>2974</v>
      </c>
    </row>
    <row r="708" spans="1:6" x14ac:dyDescent="0.25">
      <c r="A708" s="11">
        <v>706</v>
      </c>
      <c r="B708" s="1" t="s">
        <v>1912</v>
      </c>
      <c r="C708" s="1" t="s">
        <v>40</v>
      </c>
      <c r="E708" s="1" t="s">
        <v>2974</v>
      </c>
      <c r="F708" s="9" t="s">
        <v>2974</v>
      </c>
    </row>
    <row r="709" spans="1:6" x14ac:dyDescent="0.25">
      <c r="A709" s="11">
        <v>707</v>
      </c>
      <c r="B709" s="1" t="s">
        <v>1914</v>
      </c>
      <c r="C709" s="1" t="s">
        <v>40</v>
      </c>
      <c r="E709" s="1" t="s">
        <v>2974</v>
      </c>
      <c r="F709" s="9" t="s">
        <v>2974</v>
      </c>
    </row>
    <row r="710" spans="1:6" x14ac:dyDescent="0.25">
      <c r="A710" s="11">
        <v>708</v>
      </c>
      <c r="B710" s="1" t="s">
        <v>1915</v>
      </c>
      <c r="C710" s="1" t="s">
        <v>26</v>
      </c>
      <c r="E710" s="1" t="s">
        <v>2974</v>
      </c>
      <c r="F710" s="9" t="s">
        <v>2974</v>
      </c>
    </row>
    <row r="711" spans="1:6" x14ac:dyDescent="0.25">
      <c r="A711" s="11">
        <v>709</v>
      </c>
      <c r="B711" s="1" t="s">
        <v>1917</v>
      </c>
      <c r="C711" s="1" t="s">
        <v>26</v>
      </c>
      <c r="E711" s="1" t="s">
        <v>2974</v>
      </c>
      <c r="F711" s="9" t="s">
        <v>2974</v>
      </c>
    </row>
    <row r="712" spans="1:6" x14ac:dyDescent="0.25">
      <c r="A712" s="11">
        <v>710</v>
      </c>
      <c r="B712" s="1" t="s">
        <v>1919</v>
      </c>
      <c r="C712" s="1" t="s">
        <v>26</v>
      </c>
      <c r="E712" s="1" t="s">
        <v>2974</v>
      </c>
      <c r="F712" s="9" t="s">
        <v>2974</v>
      </c>
    </row>
    <row r="713" spans="1:6" x14ac:dyDescent="0.25">
      <c r="A713" s="11">
        <v>711</v>
      </c>
      <c r="B713" s="1" t="s">
        <v>1921</v>
      </c>
      <c r="C713" s="1" t="s">
        <v>26</v>
      </c>
      <c r="E713" s="1" t="s">
        <v>2974</v>
      </c>
      <c r="F713" s="9" t="s">
        <v>2974</v>
      </c>
    </row>
    <row r="714" spans="1:6" x14ac:dyDescent="0.25">
      <c r="A714" s="11">
        <v>712</v>
      </c>
      <c r="B714" s="1" t="s">
        <v>1923</v>
      </c>
      <c r="C714" s="1" t="s">
        <v>26</v>
      </c>
      <c r="E714" s="1" t="s">
        <v>2974</v>
      </c>
      <c r="F714" s="9" t="s">
        <v>2974</v>
      </c>
    </row>
    <row r="715" spans="1:6" x14ac:dyDescent="0.25">
      <c r="A715" s="11">
        <v>713</v>
      </c>
      <c r="B715" s="1" t="s">
        <v>1925</v>
      </c>
      <c r="C715" s="1" t="s">
        <v>26</v>
      </c>
      <c r="E715" s="1" t="s">
        <v>2974</v>
      </c>
      <c r="F715" s="9" t="s">
        <v>2974</v>
      </c>
    </row>
    <row r="716" spans="1:6" x14ac:dyDescent="0.25">
      <c r="A716" s="11">
        <v>714</v>
      </c>
      <c r="B716" s="1" t="s">
        <v>1926</v>
      </c>
      <c r="C716" s="1" t="s">
        <v>26</v>
      </c>
      <c r="E716" s="1" t="s">
        <v>2974</v>
      </c>
      <c r="F716" s="9" t="s">
        <v>2974</v>
      </c>
    </row>
    <row r="717" spans="1:6" x14ac:dyDescent="0.25">
      <c r="A717" s="11">
        <v>715</v>
      </c>
      <c r="B717" s="1" t="s">
        <v>1927</v>
      </c>
      <c r="C717" s="1" t="s">
        <v>26</v>
      </c>
      <c r="E717" s="1" t="s">
        <v>28</v>
      </c>
      <c r="F717" s="9" t="s">
        <v>35</v>
      </c>
    </row>
    <row r="718" spans="1:6" x14ac:dyDescent="0.25">
      <c r="A718" s="11">
        <v>716</v>
      </c>
      <c r="B718" s="1" t="s">
        <v>1931</v>
      </c>
      <c r="C718" s="1" t="s">
        <v>40</v>
      </c>
      <c r="E718" s="1" t="s">
        <v>28</v>
      </c>
      <c r="F718" s="9" t="s">
        <v>35</v>
      </c>
    </row>
    <row r="719" spans="1:6" x14ac:dyDescent="0.25">
      <c r="A719" s="11">
        <v>717</v>
      </c>
      <c r="B719" s="1" t="s">
        <v>1933</v>
      </c>
      <c r="C719" s="1" t="s">
        <v>40</v>
      </c>
      <c r="E719" s="1" t="s">
        <v>28</v>
      </c>
      <c r="F719" s="9" t="s">
        <v>35</v>
      </c>
    </row>
    <row r="720" spans="1:6" x14ac:dyDescent="0.25">
      <c r="A720" s="11">
        <v>718</v>
      </c>
      <c r="B720" s="1" t="s">
        <v>1935</v>
      </c>
      <c r="C720" s="1" t="s">
        <v>26</v>
      </c>
      <c r="E720" s="1" t="s">
        <v>28</v>
      </c>
      <c r="F720" s="9" t="s">
        <v>29</v>
      </c>
    </row>
    <row r="721" spans="1:6" x14ac:dyDescent="0.25">
      <c r="A721" s="11">
        <v>719</v>
      </c>
      <c r="B721" s="1" t="s">
        <v>1938</v>
      </c>
      <c r="C721" s="1" t="s">
        <v>40</v>
      </c>
      <c r="E721" s="1" t="s">
        <v>2584</v>
      </c>
      <c r="F721" s="9" t="s">
        <v>29</v>
      </c>
    </row>
    <row r="722" spans="1:6" x14ac:dyDescent="0.25">
      <c r="A722" s="11">
        <v>720</v>
      </c>
      <c r="B722" s="1" t="s">
        <v>1941</v>
      </c>
      <c r="C722" s="1" t="s">
        <v>26</v>
      </c>
      <c r="E722" s="1" t="s">
        <v>2584</v>
      </c>
      <c r="F722" s="9" t="s">
        <v>29</v>
      </c>
    </row>
    <row r="723" spans="1:6" x14ac:dyDescent="0.25">
      <c r="A723" s="11">
        <v>721</v>
      </c>
      <c r="B723" s="1" t="s">
        <v>1944</v>
      </c>
      <c r="C723" s="1" t="s">
        <v>26</v>
      </c>
      <c r="E723" s="1" t="s">
        <v>28</v>
      </c>
      <c r="F723" s="9" t="s">
        <v>35</v>
      </c>
    </row>
    <row r="724" spans="1:6" x14ac:dyDescent="0.25">
      <c r="A724" s="11">
        <v>722</v>
      </c>
      <c r="B724" s="1" t="s">
        <v>1947</v>
      </c>
      <c r="C724" s="1" t="s">
        <v>26</v>
      </c>
      <c r="E724" s="1" t="s">
        <v>2674</v>
      </c>
      <c r="F724" s="9" t="s">
        <v>29</v>
      </c>
    </row>
    <row r="725" spans="1:6" x14ac:dyDescent="0.25">
      <c r="A725" s="11">
        <v>723</v>
      </c>
      <c r="B725" s="1" t="s">
        <v>1949</v>
      </c>
      <c r="C725" s="1" t="s">
        <v>26</v>
      </c>
      <c r="E725" s="1" t="s">
        <v>2974</v>
      </c>
      <c r="F725" s="9" t="s">
        <v>35</v>
      </c>
    </row>
    <row r="726" spans="1:6" x14ac:dyDescent="0.25">
      <c r="A726" s="11">
        <v>724</v>
      </c>
      <c r="B726" s="1" t="s">
        <v>1951</v>
      </c>
      <c r="C726" s="1" t="s">
        <v>40</v>
      </c>
      <c r="E726" s="1" t="s">
        <v>28</v>
      </c>
      <c r="F726" s="9" t="s">
        <v>35</v>
      </c>
    </row>
    <row r="727" spans="1:6" x14ac:dyDescent="0.25">
      <c r="A727" s="11">
        <v>725</v>
      </c>
      <c r="B727" s="1" t="s">
        <v>1952</v>
      </c>
      <c r="C727" s="1" t="s">
        <v>26</v>
      </c>
      <c r="E727" s="1" t="s">
        <v>28</v>
      </c>
      <c r="F727" s="9" t="s">
        <v>35</v>
      </c>
    </row>
    <row r="728" spans="1:6" x14ac:dyDescent="0.25">
      <c r="A728" s="11">
        <v>726</v>
      </c>
      <c r="B728" s="1" t="s">
        <v>1955</v>
      </c>
      <c r="C728" s="1" t="s">
        <v>40</v>
      </c>
      <c r="E728" s="1" t="s">
        <v>28</v>
      </c>
      <c r="F728" s="9" t="s">
        <v>35</v>
      </c>
    </row>
    <row r="729" spans="1:6" x14ac:dyDescent="0.25">
      <c r="A729" s="11">
        <v>727</v>
      </c>
      <c r="B729" s="1" t="s">
        <v>1958</v>
      </c>
      <c r="C729" s="1" t="s">
        <v>40</v>
      </c>
      <c r="E729" s="1" t="s">
        <v>2584</v>
      </c>
      <c r="F729" s="9" t="s">
        <v>29</v>
      </c>
    </row>
    <row r="730" spans="1:6" x14ac:dyDescent="0.25">
      <c r="A730" s="11">
        <v>728</v>
      </c>
      <c r="B730" s="1" t="s">
        <v>1962</v>
      </c>
      <c r="C730" s="1" t="s">
        <v>26</v>
      </c>
      <c r="E730" s="1" t="s">
        <v>28</v>
      </c>
      <c r="F730" s="9" t="s">
        <v>35</v>
      </c>
    </row>
    <row r="731" spans="1:6" x14ac:dyDescent="0.25">
      <c r="A731" s="11">
        <v>729</v>
      </c>
      <c r="B731" s="1" t="s">
        <v>1964</v>
      </c>
      <c r="C731" s="1" t="s">
        <v>26</v>
      </c>
      <c r="E731" s="1" t="s">
        <v>2584</v>
      </c>
      <c r="F731" s="9" t="s">
        <v>29</v>
      </c>
    </row>
    <row r="732" spans="1:6" x14ac:dyDescent="0.25">
      <c r="A732" s="11">
        <v>730</v>
      </c>
      <c r="B732" s="1" t="s">
        <v>1966</v>
      </c>
      <c r="C732" s="1" t="s">
        <v>40</v>
      </c>
      <c r="E732" s="1" t="s">
        <v>28</v>
      </c>
      <c r="F732" s="9" t="s">
        <v>29</v>
      </c>
    </row>
    <row r="733" spans="1:6" x14ac:dyDescent="0.25">
      <c r="A733" s="11">
        <v>731</v>
      </c>
      <c r="B733" s="1" t="s">
        <v>1967</v>
      </c>
      <c r="C733" s="1" t="s">
        <v>26</v>
      </c>
      <c r="E733" s="1" t="s">
        <v>28</v>
      </c>
      <c r="F733" s="9" t="s">
        <v>29</v>
      </c>
    </row>
    <row r="734" spans="1:6" x14ac:dyDescent="0.25">
      <c r="A734" s="11">
        <v>732</v>
      </c>
      <c r="B734" s="1" t="s">
        <v>1970</v>
      </c>
      <c r="C734" s="1" t="s">
        <v>40</v>
      </c>
      <c r="E734" s="1" t="s">
        <v>2677</v>
      </c>
      <c r="F734" s="9" t="s">
        <v>35</v>
      </c>
    </row>
    <row r="735" spans="1:6" x14ac:dyDescent="0.25">
      <c r="A735" s="11">
        <v>733</v>
      </c>
      <c r="B735" s="1" t="s">
        <v>1973</v>
      </c>
      <c r="C735" s="1" t="s">
        <v>40</v>
      </c>
      <c r="E735" s="1" t="s">
        <v>28</v>
      </c>
      <c r="F735" s="9" t="s">
        <v>35</v>
      </c>
    </row>
    <row r="736" spans="1:6" x14ac:dyDescent="0.25">
      <c r="A736" s="11">
        <v>734</v>
      </c>
      <c r="B736" s="1" t="s">
        <v>1977</v>
      </c>
      <c r="C736" s="1" t="s">
        <v>40</v>
      </c>
      <c r="E736" s="1" t="s">
        <v>28</v>
      </c>
      <c r="F736" s="9" t="s">
        <v>29</v>
      </c>
    </row>
    <row r="737" spans="1:6" x14ac:dyDescent="0.25">
      <c r="A737" s="11">
        <v>735</v>
      </c>
      <c r="B737" s="1" t="s">
        <v>1979</v>
      </c>
      <c r="E737" s="1" t="s">
        <v>28</v>
      </c>
      <c r="F737" s="9" t="s">
        <v>29</v>
      </c>
    </row>
    <row r="738" spans="1:6" x14ac:dyDescent="0.25">
      <c r="A738" s="11">
        <v>736</v>
      </c>
      <c r="B738" s="1" t="s">
        <v>1981</v>
      </c>
      <c r="E738" s="1" t="s">
        <v>28</v>
      </c>
      <c r="F738" s="9" t="s">
        <v>29</v>
      </c>
    </row>
    <row r="739" spans="1:6" x14ac:dyDescent="0.25">
      <c r="A739" s="11">
        <v>737</v>
      </c>
      <c r="B739" s="1" t="s">
        <v>1984</v>
      </c>
      <c r="C739" s="1" t="s">
        <v>40</v>
      </c>
      <c r="E739" s="1" t="s">
        <v>221</v>
      </c>
      <c r="F739" s="9" t="s">
        <v>35</v>
      </c>
    </row>
    <row r="740" spans="1:6" x14ac:dyDescent="0.25">
      <c r="A740" s="11">
        <v>738</v>
      </c>
      <c r="B740" s="1" t="s">
        <v>1987</v>
      </c>
      <c r="C740" s="1" t="s">
        <v>26</v>
      </c>
      <c r="E740" s="1" t="s">
        <v>110</v>
      </c>
      <c r="F740" s="9" t="s">
        <v>2974</v>
      </c>
    </row>
    <row r="741" spans="1:6" x14ac:dyDescent="0.25">
      <c r="A741" s="11">
        <v>739</v>
      </c>
      <c r="B741" s="1" t="s">
        <v>1989</v>
      </c>
      <c r="C741" s="1" t="s">
        <v>40</v>
      </c>
      <c r="E741" s="1" t="s">
        <v>28</v>
      </c>
      <c r="F741" s="9" t="s">
        <v>29</v>
      </c>
    </row>
    <row r="742" spans="1:6" x14ac:dyDescent="0.25">
      <c r="A742" s="11">
        <v>740</v>
      </c>
      <c r="B742" s="1" t="s">
        <v>1991</v>
      </c>
      <c r="C742" s="1" t="s">
        <v>40</v>
      </c>
      <c r="E742" s="1" t="s">
        <v>221</v>
      </c>
      <c r="F742" s="9" t="s">
        <v>29</v>
      </c>
    </row>
    <row r="743" spans="1:6" x14ac:dyDescent="0.25">
      <c r="A743" s="11">
        <v>741</v>
      </c>
      <c r="B743" s="1" t="s">
        <v>1994</v>
      </c>
      <c r="C743" s="1" t="s">
        <v>26</v>
      </c>
      <c r="E743" s="1" t="s">
        <v>28</v>
      </c>
      <c r="F743" s="9" t="s">
        <v>29</v>
      </c>
    </row>
    <row r="744" spans="1:6" x14ac:dyDescent="0.25">
      <c r="A744" s="11">
        <v>742</v>
      </c>
      <c r="B744" s="1" t="s">
        <v>1997</v>
      </c>
      <c r="C744" s="1" t="s">
        <v>40</v>
      </c>
      <c r="E744" s="1" t="s">
        <v>28</v>
      </c>
      <c r="F744" s="9" t="s">
        <v>29</v>
      </c>
    </row>
    <row r="745" spans="1:6" x14ac:dyDescent="0.25">
      <c r="A745" s="11">
        <v>743</v>
      </c>
      <c r="B745" s="1" t="s">
        <v>2000</v>
      </c>
      <c r="C745" s="1" t="s">
        <v>26</v>
      </c>
      <c r="E745" s="1" t="s">
        <v>2974</v>
      </c>
      <c r="F745" s="9" t="s">
        <v>29</v>
      </c>
    </row>
    <row r="746" spans="1:6" x14ac:dyDescent="0.25">
      <c r="A746" s="11">
        <v>744</v>
      </c>
      <c r="B746" s="1" t="s">
        <v>2003</v>
      </c>
      <c r="C746" s="1" t="s">
        <v>40</v>
      </c>
      <c r="E746" s="1" t="s">
        <v>28</v>
      </c>
      <c r="F746" s="9" t="s">
        <v>29</v>
      </c>
    </row>
    <row r="747" spans="1:6" x14ac:dyDescent="0.25">
      <c r="A747" s="11">
        <v>745</v>
      </c>
      <c r="B747" s="1" t="s">
        <v>2006</v>
      </c>
      <c r="C747" s="1" t="s">
        <v>40</v>
      </c>
      <c r="E747" s="1" t="s">
        <v>28</v>
      </c>
      <c r="F747" s="9" t="s">
        <v>29</v>
      </c>
    </row>
    <row r="748" spans="1:6" x14ac:dyDescent="0.25">
      <c r="A748" s="11">
        <v>746</v>
      </c>
      <c r="B748" s="1" t="s">
        <v>2007</v>
      </c>
      <c r="C748" s="1" t="s">
        <v>40</v>
      </c>
      <c r="E748" s="1" t="s">
        <v>221</v>
      </c>
      <c r="F748" s="9" t="s">
        <v>29</v>
      </c>
    </row>
    <row r="749" spans="1:6" x14ac:dyDescent="0.25">
      <c r="A749" s="11">
        <v>747</v>
      </c>
      <c r="B749" s="1" t="s">
        <v>2009</v>
      </c>
      <c r="C749" s="1" t="s">
        <v>26</v>
      </c>
      <c r="E749" s="1" t="s">
        <v>221</v>
      </c>
      <c r="F749" s="9" t="s">
        <v>29</v>
      </c>
    </row>
    <row r="750" spans="1:6" x14ac:dyDescent="0.25">
      <c r="A750" s="11">
        <v>748</v>
      </c>
      <c r="B750" s="1" t="s">
        <v>2011</v>
      </c>
      <c r="C750" s="1" t="s">
        <v>26</v>
      </c>
      <c r="E750" s="1" t="s">
        <v>221</v>
      </c>
      <c r="F750" s="9" t="s">
        <v>29</v>
      </c>
    </row>
    <row r="751" spans="1:6" x14ac:dyDescent="0.25">
      <c r="A751" s="11">
        <v>749</v>
      </c>
      <c r="B751" s="1" t="s">
        <v>2012</v>
      </c>
      <c r="C751" s="1" t="s">
        <v>40</v>
      </c>
      <c r="E751" s="1" t="s">
        <v>28</v>
      </c>
      <c r="F751" s="9" t="s">
        <v>29</v>
      </c>
    </row>
    <row r="752" spans="1:6" x14ac:dyDescent="0.25">
      <c r="A752" s="11">
        <v>750</v>
      </c>
      <c r="B752" s="1" t="s">
        <v>2016</v>
      </c>
      <c r="C752" s="1" t="s">
        <v>26</v>
      </c>
      <c r="E752" s="1" t="s">
        <v>28</v>
      </c>
      <c r="F752" s="9" t="s">
        <v>29</v>
      </c>
    </row>
    <row r="753" spans="1:6" x14ac:dyDescent="0.25">
      <c r="A753" s="11">
        <v>751</v>
      </c>
      <c r="B753" s="1" t="s">
        <v>2019</v>
      </c>
      <c r="C753" s="1" t="s">
        <v>26</v>
      </c>
      <c r="E753" s="1" t="s">
        <v>28</v>
      </c>
      <c r="F753" s="9" t="s">
        <v>29</v>
      </c>
    </row>
    <row r="754" spans="1:6" x14ac:dyDescent="0.25">
      <c r="A754" s="11">
        <v>752</v>
      </c>
      <c r="B754" s="1" t="s">
        <v>2023</v>
      </c>
      <c r="C754" s="1" t="s">
        <v>26</v>
      </c>
      <c r="E754" s="1" t="s">
        <v>28</v>
      </c>
      <c r="F754" s="9" t="s">
        <v>29</v>
      </c>
    </row>
    <row r="755" spans="1:6" x14ac:dyDescent="0.25">
      <c r="A755" s="11">
        <v>753</v>
      </c>
      <c r="B755" s="1" t="s">
        <v>2026</v>
      </c>
      <c r="C755" s="1" t="s">
        <v>26</v>
      </c>
      <c r="E755" s="1" t="s">
        <v>28</v>
      </c>
      <c r="F755" s="9" t="s">
        <v>29</v>
      </c>
    </row>
    <row r="756" spans="1:6" ht="17.25" customHeight="1" x14ac:dyDescent="0.25">
      <c r="A756" s="11">
        <v>754</v>
      </c>
      <c r="B756" s="1" t="s">
        <v>2029</v>
      </c>
      <c r="C756" s="1" t="s">
        <v>26</v>
      </c>
      <c r="E756" s="1" t="s">
        <v>2974</v>
      </c>
      <c r="F756" s="9" t="s">
        <v>29</v>
      </c>
    </row>
    <row r="757" spans="1:6" x14ac:dyDescent="0.25">
      <c r="A757" s="11">
        <v>755</v>
      </c>
      <c r="B757" s="1" t="s">
        <v>2033</v>
      </c>
      <c r="C757" s="1" t="s">
        <v>26</v>
      </c>
      <c r="E757" s="1" t="s">
        <v>83</v>
      </c>
      <c r="F757" s="9" t="s">
        <v>29</v>
      </c>
    </row>
    <row r="758" spans="1:6" x14ac:dyDescent="0.25">
      <c r="A758" s="11">
        <v>756</v>
      </c>
      <c r="B758" s="1" t="s">
        <v>2036</v>
      </c>
      <c r="C758" s="1" t="s">
        <v>40</v>
      </c>
      <c r="E758" s="1" t="s">
        <v>83</v>
      </c>
      <c r="F758" s="9" t="s">
        <v>29</v>
      </c>
    </row>
    <row r="759" spans="1:6" x14ac:dyDescent="0.25">
      <c r="A759" s="11">
        <v>757</v>
      </c>
      <c r="B759" s="1" t="s">
        <v>2037</v>
      </c>
      <c r="C759" s="1" t="s">
        <v>26</v>
      </c>
      <c r="E759" s="1" t="s">
        <v>83</v>
      </c>
      <c r="F759" s="9" t="s">
        <v>29</v>
      </c>
    </row>
    <row r="760" spans="1:6" x14ac:dyDescent="0.25">
      <c r="A760" s="11">
        <v>758</v>
      </c>
      <c r="B760" s="1" t="s">
        <v>2039</v>
      </c>
      <c r="C760" s="1" t="s">
        <v>26</v>
      </c>
      <c r="E760" s="1" t="s">
        <v>83</v>
      </c>
      <c r="F760" s="9" t="s">
        <v>29</v>
      </c>
    </row>
    <row r="761" spans="1:6" x14ac:dyDescent="0.25">
      <c r="A761" s="11">
        <v>759</v>
      </c>
      <c r="B761" s="1" t="s">
        <v>2041</v>
      </c>
      <c r="C761" s="1" t="s">
        <v>26</v>
      </c>
      <c r="E761" s="1" t="s">
        <v>221</v>
      </c>
      <c r="F761" s="9" t="s">
        <v>29</v>
      </c>
    </row>
    <row r="762" spans="1:6" x14ac:dyDescent="0.25">
      <c r="A762" s="11">
        <v>760</v>
      </c>
      <c r="B762" s="1" t="s">
        <v>2045</v>
      </c>
      <c r="C762" s="1" t="s">
        <v>40</v>
      </c>
      <c r="E762" s="1" t="s">
        <v>605</v>
      </c>
      <c r="F762" s="9" t="s">
        <v>29</v>
      </c>
    </row>
    <row r="763" spans="1:6" x14ac:dyDescent="0.25">
      <c r="A763" s="11">
        <v>761</v>
      </c>
      <c r="B763" s="1" t="s">
        <v>2048</v>
      </c>
      <c r="C763" s="1" t="s">
        <v>40</v>
      </c>
      <c r="E763" s="1" t="s">
        <v>221</v>
      </c>
      <c r="F763" s="9" t="s">
        <v>29</v>
      </c>
    </row>
    <row r="764" spans="1:6" x14ac:dyDescent="0.25">
      <c r="A764" s="11">
        <v>762</v>
      </c>
      <c r="B764" s="1" t="s">
        <v>2051</v>
      </c>
      <c r="C764" s="1" t="s">
        <v>40</v>
      </c>
      <c r="E764" s="1" t="s">
        <v>28</v>
      </c>
      <c r="F764" s="9" t="s">
        <v>29</v>
      </c>
    </row>
    <row r="765" spans="1:6" x14ac:dyDescent="0.25">
      <c r="A765" s="11">
        <v>763</v>
      </c>
      <c r="B765" s="1" t="s">
        <v>2054</v>
      </c>
      <c r="C765" s="1" t="s">
        <v>40</v>
      </c>
      <c r="E765" s="1" t="s">
        <v>28</v>
      </c>
      <c r="F765" s="9" t="s">
        <v>29</v>
      </c>
    </row>
    <row r="766" spans="1:6" x14ac:dyDescent="0.25">
      <c r="A766" s="11">
        <v>764</v>
      </c>
      <c r="B766" s="1" t="s">
        <v>2056</v>
      </c>
      <c r="C766" s="1" t="s">
        <v>26</v>
      </c>
      <c r="E766" s="1" t="s">
        <v>28</v>
      </c>
      <c r="F766" s="9" t="s">
        <v>35</v>
      </c>
    </row>
    <row r="767" spans="1:6" x14ac:dyDescent="0.25">
      <c r="A767" s="11">
        <v>765</v>
      </c>
      <c r="B767" s="1" t="s">
        <v>2059</v>
      </c>
      <c r="C767" s="1" t="s">
        <v>26</v>
      </c>
      <c r="E767" s="1" t="s">
        <v>28</v>
      </c>
      <c r="F767" s="9" t="s">
        <v>35</v>
      </c>
    </row>
    <row r="768" spans="1:6" x14ac:dyDescent="0.25">
      <c r="A768" s="11">
        <v>766</v>
      </c>
      <c r="B768" s="1" t="s">
        <v>2063</v>
      </c>
      <c r="C768" s="1" t="s">
        <v>40</v>
      </c>
      <c r="E768" s="1" t="s">
        <v>28</v>
      </c>
      <c r="F768" s="9" t="s">
        <v>35</v>
      </c>
    </row>
    <row r="769" spans="1:6" x14ac:dyDescent="0.25">
      <c r="A769" s="11">
        <v>767</v>
      </c>
      <c r="B769" s="1" t="s">
        <v>2066</v>
      </c>
      <c r="C769" s="1" t="s">
        <v>26</v>
      </c>
      <c r="E769" s="1" t="s">
        <v>110</v>
      </c>
      <c r="F769" s="9" t="s">
        <v>29</v>
      </c>
    </row>
    <row r="770" spans="1:6" x14ac:dyDescent="0.25">
      <c r="A770" s="11">
        <v>768</v>
      </c>
      <c r="B770" s="1" t="s">
        <v>2068</v>
      </c>
      <c r="C770" s="1" t="s">
        <v>26</v>
      </c>
      <c r="E770" s="1" t="s">
        <v>110</v>
      </c>
      <c r="F770" s="9" t="s">
        <v>35</v>
      </c>
    </row>
    <row r="771" spans="1:6" x14ac:dyDescent="0.25">
      <c r="A771" s="11">
        <v>769</v>
      </c>
      <c r="B771" s="1" t="s">
        <v>2070</v>
      </c>
      <c r="C771" s="1" t="s">
        <v>40</v>
      </c>
      <c r="E771" s="1" t="s">
        <v>28</v>
      </c>
      <c r="F771" s="9" t="s">
        <v>29</v>
      </c>
    </row>
    <row r="772" spans="1:6" x14ac:dyDescent="0.25">
      <c r="A772" s="11">
        <v>770</v>
      </c>
      <c r="B772" s="1" t="s">
        <v>2073</v>
      </c>
      <c r="C772" s="1" t="s">
        <v>26</v>
      </c>
      <c r="E772" s="1" t="s">
        <v>28</v>
      </c>
      <c r="F772" s="9" t="s">
        <v>35</v>
      </c>
    </row>
    <row r="773" spans="1:6" x14ac:dyDescent="0.25">
      <c r="A773" s="11">
        <v>771</v>
      </c>
      <c r="B773" s="1" t="s">
        <v>2076</v>
      </c>
      <c r="C773" s="1" t="s">
        <v>26</v>
      </c>
      <c r="E773" s="1" t="s">
        <v>28</v>
      </c>
      <c r="F773" s="9" t="s">
        <v>29</v>
      </c>
    </row>
    <row r="774" spans="1:6" x14ac:dyDescent="0.25">
      <c r="A774" s="11">
        <v>772</v>
      </c>
      <c r="B774" s="1" t="s">
        <v>2078</v>
      </c>
      <c r="C774" s="1" t="s">
        <v>40</v>
      </c>
      <c r="E774" s="1" t="s">
        <v>83</v>
      </c>
      <c r="F774" s="9" t="s">
        <v>35</v>
      </c>
    </row>
    <row r="775" spans="1:6" x14ac:dyDescent="0.25">
      <c r="A775" s="11">
        <v>773</v>
      </c>
      <c r="B775" s="1" t="s">
        <v>2080</v>
      </c>
      <c r="C775" s="1" t="s">
        <v>40</v>
      </c>
      <c r="E775" s="1" t="s">
        <v>28</v>
      </c>
      <c r="F775" s="9" t="s">
        <v>29</v>
      </c>
    </row>
    <row r="776" spans="1:6" x14ac:dyDescent="0.25">
      <c r="A776" s="11">
        <v>774</v>
      </c>
      <c r="B776" s="1" t="s">
        <v>2082</v>
      </c>
      <c r="C776" s="1" t="s">
        <v>26</v>
      </c>
      <c r="E776" s="1" t="s">
        <v>28</v>
      </c>
      <c r="F776" s="9" t="s">
        <v>29</v>
      </c>
    </row>
    <row r="777" spans="1:6" x14ac:dyDescent="0.25">
      <c r="A777" s="11">
        <v>775</v>
      </c>
      <c r="B777" s="1" t="s">
        <v>2086</v>
      </c>
      <c r="C777" s="1" t="s">
        <v>26</v>
      </c>
      <c r="E777" s="1" t="s">
        <v>28</v>
      </c>
      <c r="F777" s="9" t="s">
        <v>29</v>
      </c>
    </row>
    <row r="778" spans="1:6" x14ac:dyDescent="0.25">
      <c r="A778" s="11">
        <v>776</v>
      </c>
      <c r="B778" s="1" t="s">
        <v>2089</v>
      </c>
      <c r="C778" s="1" t="s">
        <v>26</v>
      </c>
      <c r="E778" s="1" t="s">
        <v>221</v>
      </c>
      <c r="F778" s="9" t="s">
        <v>29</v>
      </c>
    </row>
    <row r="779" spans="1:6" x14ac:dyDescent="0.25">
      <c r="A779" s="11">
        <v>777</v>
      </c>
      <c r="B779" s="1" t="s">
        <v>2091</v>
      </c>
      <c r="C779" s="1" t="s">
        <v>40</v>
      </c>
      <c r="E779" s="1" t="s">
        <v>83</v>
      </c>
      <c r="F779" s="9" t="s">
        <v>29</v>
      </c>
    </row>
    <row r="780" spans="1:6" x14ac:dyDescent="0.25">
      <c r="A780" s="11">
        <v>778</v>
      </c>
      <c r="B780" s="1" t="s">
        <v>2093</v>
      </c>
      <c r="C780" s="1" t="s">
        <v>40</v>
      </c>
      <c r="E780" s="1" t="s">
        <v>28</v>
      </c>
      <c r="F780" s="9" t="s">
        <v>35</v>
      </c>
    </row>
    <row r="781" spans="1:6" ht="16.5" customHeight="1" x14ac:dyDescent="0.25">
      <c r="A781" s="11">
        <v>779</v>
      </c>
      <c r="B781" s="1" t="s">
        <v>2097</v>
      </c>
      <c r="C781" s="1" t="s">
        <v>40</v>
      </c>
      <c r="E781" s="1" t="s">
        <v>28</v>
      </c>
      <c r="F781" s="9" t="s">
        <v>35</v>
      </c>
    </row>
    <row r="782" spans="1:6" x14ac:dyDescent="0.25">
      <c r="A782" s="11">
        <v>780</v>
      </c>
      <c r="B782" s="1" t="s">
        <v>2101</v>
      </c>
      <c r="C782" s="1" t="s">
        <v>40</v>
      </c>
      <c r="E782" s="1" t="s">
        <v>28</v>
      </c>
      <c r="F782" s="9" t="s">
        <v>29</v>
      </c>
    </row>
    <row r="783" spans="1:6" x14ac:dyDescent="0.25">
      <c r="A783" s="11">
        <v>781</v>
      </c>
      <c r="B783" s="1" t="s">
        <v>2103</v>
      </c>
      <c r="C783" s="1" t="s">
        <v>26</v>
      </c>
      <c r="E783" s="1" t="s">
        <v>28</v>
      </c>
      <c r="F783" s="9" t="s">
        <v>29</v>
      </c>
    </row>
    <row r="784" spans="1:6" x14ac:dyDescent="0.25">
      <c r="A784" s="11">
        <v>782</v>
      </c>
      <c r="B784" s="1" t="s">
        <v>2106</v>
      </c>
      <c r="C784" s="1" t="s">
        <v>26</v>
      </c>
      <c r="E784" s="1" t="s">
        <v>221</v>
      </c>
      <c r="F784" s="9" t="s">
        <v>35</v>
      </c>
    </row>
    <row r="785" spans="1:6" x14ac:dyDescent="0.25">
      <c r="A785" s="11">
        <v>783</v>
      </c>
      <c r="B785" s="1" t="s">
        <v>2110</v>
      </c>
      <c r="C785" s="1" t="s">
        <v>26</v>
      </c>
      <c r="E785" s="1" t="s">
        <v>221</v>
      </c>
      <c r="F785" s="9" t="s">
        <v>29</v>
      </c>
    </row>
    <row r="786" spans="1:6" x14ac:dyDescent="0.25">
      <c r="A786" s="11">
        <v>784</v>
      </c>
      <c r="B786" s="1" t="s">
        <v>2114</v>
      </c>
      <c r="C786" s="1" t="s">
        <v>40</v>
      </c>
      <c r="E786" s="1" t="s">
        <v>28</v>
      </c>
      <c r="F786" s="9" t="s">
        <v>35</v>
      </c>
    </row>
    <row r="787" spans="1:6" x14ac:dyDescent="0.25">
      <c r="A787" s="11">
        <v>785</v>
      </c>
      <c r="B787" s="1" t="s">
        <v>2118</v>
      </c>
      <c r="C787" s="1" t="s">
        <v>40</v>
      </c>
      <c r="E787" s="1" t="s">
        <v>28</v>
      </c>
      <c r="F787" s="9" t="s">
        <v>29</v>
      </c>
    </row>
    <row r="788" spans="1:6" x14ac:dyDescent="0.25">
      <c r="A788" s="11">
        <v>786</v>
      </c>
      <c r="B788" s="1" t="s">
        <v>2119</v>
      </c>
      <c r="C788" s="1" t="s">
        <v>26</v>
      </c>
      <c r="E788" s="1" t="s">
        <v>221</v>
      </c>
      <c r="F788" s="9" t="s">
        <v>29</v>
      </c>
    </row>
    <row r="789" spans="1:6" x14ac:dyDescent="0.25">
      <c r="A789" s="11">
        <v>787</v>
      </c>
      <c r="B789" s="1" t="s">
        <v>2121</v>
      </c>
      <c r="C789" s="1" t="s">
        <v>40</v>
      </c>
      <c r="E789" s="1" t="s">
        <v>28</v>
      </c>
      <c r="F789" s="9" t="s">
        <v>29</v>
      </c>
    </row>
    <row r="790" spans="1:6" x14ac:dyDescent="0.25">
      <c r="A790" s="11">
        <v>788</v>
      </c>
      <c r="B790" s="1" t="s">
        <v>2125</v>
      </c>
      <c r="C790" s="1" t="s">
        <v>40</v>
      </c>
      <c r="E790" s="1" t="s">
        <v>28</v>
      </c>
      <c r="F790" s="9" t="s">
        <v>29</v>
      </c>
    </row>
    <row r="791" spans="1:6" x14ac:dyDescent="0.25">
      <c r="A791" s="11">
        <v>789</v>
      </c>
      <c r="B791" s="1" t="s">
        <v>2128</v>
      </c>
      <c r="C791" s="1" t="s">
        <v>26</v>
      </c>
      <c r="E791" s="1" t="s">
        <v>28</v>
      </c>
      <c r="F791" s="9" t="s">
        <v>29</v>
      </c>
    </row>
    <row r="792" spans="1:6" x14ac:dyDescent="0.25">
      <c r="A792" s="11">
        <v>790</v>
      </c>
      <c r="B792" s="1" t="s">
        <v>2131</v>
      </c>
      <c r="C792" s="1" t="s">
        <v>40</v>
      </c>
      <c r="E792" s="1" t="s">
        <v>28</v>
      </c>
      <c r="F792" s="9" t="s">
        <v>35</v>
      </c>
    </row>
    <row r="793" spans="1:6" x14ac:dyDescent="0.25">
      <c r="A793" s="11">
        <v>791</v>
      </c>
      <c r="B793" s="1" t="s">
        <v>2133</v>
      </c>
      <c r="C793" s="1" t="s">
        <v>26</v>
      </c>
      <c r="E793" s="1" t="s">
        <v>83</v>
      </c>
      <c r="F793" s="9" t="s">
        <v>29</v>
      </c>
    </row>
    <row r="794" spans="1:6" x14ac:dyDescent="0.25">
      <c r="A794" s="11">
        <v>792</v>
      </c>
      <c r="B794" s="1" t="s">
        <v>2136</v>
      </c>
      <c r="E794" s="1" t="s">
        <v>28</v>
      </c>
      <c r="F794" s="9" t="s">
        <v>35</v>
      </c>
    </row>
    <row r="795" spans="1:6" x14ac:dyDescent="0.25">
      <c r="A795" s="11">
        <v>793</v>
      </c>
      <c r="B795" s="1" t="s">
        <v>2140</v>
      </c>
      <c r="C795" s="1" t="s">
        <v>40</v>
      </c>
      <c r="E795" s="1" t="s">
        <v>28</v>
      </c>
      <c r="F795" s="9" t="s">
        <v>29</v>
      </c>
    </row>
    <row r="796" spans="1:6" x14ac:dyDescent="0.25">
      <c r="A796" s="11">
        <v>794</v>
      </c>
      <c r="B796" s="1" t="s">
        <v>2142</v>
      </c>
      <c r="C796" s="1" t="s">
        <v>40</v>
      </c>
      <c r="E796" s="1" t="s">
        <v>28</v>
      </c>
      <c r="F796" s="9" t="s">
        <v>35</v>
      </c>
    </row>
    <row r="797" spans="1:6" x14ac:dyDescent="0.25">
      <c r="A797" s="11">
        <v>795</v>
      </c>
      <c r="B797" s="1" t="s">
        <v>2144</v>
      </c>
      <c r="C797" s="1" t="s">
        <v>40</v>
      </c>
      <c r="E797" s="1" t="s">
        <v>28</v>
      </c>
      <c r="F797" s="9" t="s">
        <v>35</v>
      </c>
    </row>
    <row r="798" spans="1:6" x14ac:dyDescent="0.25">
      <c r="A798" s="11">
        <v>796</v>
      </c>
      <c r="B798" s="1" t="s">
        <v>2146</v>
      </c>
      <c r="C798" s="1" t="s">
        <v>40</v>
      </c>
      <c r="E798" s="1" t="s">
        <v>28</v>
      </c>
      <c r="F798" s="9" t="s">
        <v>35</v>
      </c>
    </row>
    <row r="799" spans="1:6" x14ac:dyDescent="0.25">
      <c r="A799" s="11">
        <v>797</v>
      </c>
      <c r="B799" s="1" t="s">
        <v>2148</v>
      </c>
      <c r="C799" s="1" t="s">
        <v>40</v>
      </c>
      <c r="E799" s="1" t="s">
        <v>28</v>
      </c>
      <c r="F799" s="9" t="s">
        <v>35</v>
      </c>
    </row>
    <row r="800" spans="1:6" x14ac:dyDescent="0.25">
      <c r="A800" s="11">
        <v>798</v>
      </c>
      <c r="B800" s="1" t="s">
        <v>2150</v>
      </c>
      <c r="C800" s="1" t="s">
        <v>40</v>
      </c>
      <c r="E800" s="1" t="s">
        <v>28</v>
      </c>
      <c r="F800" s="9" t="s">
        <v>29</v>
      </c>
    </row>
    <row r="801" spans="1:6" x14ac:dyDescent="0.25">
      <c r="A801" s="11">
        <v>799</v>
      </c>
      <c r="B801" s="1" t="s">
        <v>2154</v>
      </c>
      <c r="C801" s="1" t="s">
        <v>26</v>
      </c>
      <c r="E801" s="1" t="s">
        <v>110</v>
      </c>
      <c r="F801" s="9" t="s">
        <v>2974</v>
      </c>
    </row>
    <row r="802" spans="1:6" x14ac:dyDescent="0.25">
      <c r="A802" s="11">
        <v>800</v>
      </c>
      <c r="B802" s="1" t="s">
        <v>2158</v>
      </c>
      <c r="C802" s="1" t="s">
        <v>26</v>
      </c>
      <c r="E802" s="1" t="s">
        <v>28</v>
      </c>
      <c r="F802" s="9" t="s">
        <v>35</v>
      </c>
    </row>
    <row r="803" spans="1:6" x14ac:dyDescent="0.25">
      <c r="A803" s="11">
        <v>801</v>
      </c>
      <c r="B803" s="1" t="s">
        <v>2161</v>
      </c>
      <c r="C803" s="1" t="s">
        <v>26</v>
      </c>
      <c r="E803" s="1" t="s">
        <v>28</v>
      </c>
      <c r="F803" s="9" t="s">
        <v>35</v>
      </c>
    </row>
    <row r="804" spans="1:6" x14ac:dyDescent="0.25">
      <c r="A804" s="11">
        <v>802</v>
      </c>
      <c r="B804" s="1" t="s">
        <v>2164</v>
      </c>
      <c r="C804" s="1" t="s">
        <v>26</v>
      </c>
      <c r="E804" s="1" t="s">
        <v>110</v>
      </c>
      <c r="F804" s="9" t="s">
        <v>2974</v>
      </c>
    </row>
    <row r="805" spans="1:6" x14ac:dyDescent="0.25">
      <c r="A805" s="11">
        <v>803</v>
      </c>
      <c r="B805" s="1" t="s">
        <v>2168</v>
      </c>
      <c r="C805" s="1" t="s">
        <v>26</v>
      </c>
      <c r="E805" s="1" t="s">
        <v>2974</v>
      </c>
      <c r="F805" s="9" t="s">
        <v>35</v>
      </c>
    </row>
    <row r="806" spans="1:6" x14ac:dyDescent="0.25">
      <c r="A806" s="11">
        <v>804</v>
      </c>
      <c r="B806" s="1" t="s">
        <v>2170</v>
      </c>
      <c r="C806" s="1" t="s">
        <v>26</v>
      </c>
      <c r="E806" s="1" t="s">
        <v>28</v>
      </c>
      <c r="F806" s="9" t="s">
        <v>29</v>
      </c>
    </row>
    <row r="807" spans="1:6" x14ac:dyDescent="0.25">
      <c r="A807" s="11">
        <v>805</v>
      </c>
      <c r="B807" s="1" t="s">
        <v>2173</v>
      </c>
      <c r="C807" s="1" t="s">
        <v>40</v>
      </c>
      <c r="E807" s="1" t="s">
        <v>28</v>
      </c>
      <c r="F807" s="9" t="s">
        <v>29</v>
      </c>
    </row>
    <row r="808" spans="1:6" x14ac:dyDescent="0.25">
      <c r="A808" s="11">
        <v>806</v>
      </c>
      <c r="B808" s="1" t="s">
        <v>2176</v>
      </c>
      <c r="C808" s="1" t="s">
        <v>26</v>
      </c>
      <c r="E808" s="1" t="s">
        <v>28</v>
      </c>
      <c r="F808" s="9" t="s">
        <v>29</v>
      </c>
    </row>
    <row r="809" spans="1:6" x14ac:dyDescent="0.25">
      <c r="A809" s="11">
        <v>807</v>
      </c>
      <c r="B809" s="1" t="s">
        <v>2180</v>
      </c>
      <c r="C809" s="1" t="s">
        <v>40</v>
      </c>
      <c r="E809" s="1" t="s">
        <v>221</v>
      </c>
      <c r="F809" s="9" t="s">
        <v>2974</v>
      </c>
    </row>
    <row r="810" spans="1:6" x14ac:dyDescent="0.25">
      <c r="A810" s="11">
        <v>808</v>
      </c>
      <c r="B810" s="1" t="s">
        <v>2183</v>
      </c>
      <c r="C810" s="1" t="s">
        <v>26</v>
      </c>
      <c r="E810" s="1" t="s">
        <v>28</v>
      </c>
      <c r="F810" s="9" t="s">
        <v>29</v>
      </c>
    </row>
    <row r="811" spans="1:6" ht="30" x14ac:dyDescent="0.25">
      <c r="A811" s="11">
        <v>809</v>
      </c>
      <c r="B811" s="1" t="s">
        <v>2187</v>
      </c>
      <c r="C811" s="1" t="s">
        <v>40</v>
      </c>
      <c r="E811" s="1" t="s">
        <v>2584</v>
      </c>
      <c r="F811" s="9" t="s">
        <v>29</v>
      </c>
    </row>
    <row r="812" spans="1:6" x14ac:dyDescent="0.25">
      <c r="A812" s="11">
        <v>810</v>
      </c>
      <c r="B812" s="1" t="s">
        <v>2188</v>
      </c>
      <c r="C812" s="1" t="s">
        <v>40</v>
      </c>
      <c r="E812" s="1" t="s">
        <v>2584</v>
      </c>
      <c r="F812" s="9" t="s">
        <v>29</v>
      </c>
    </row>
    <row r="813" spans="1:6" x14ac:dyDescent="0.25">
      <c r="A813" s="11">
        <v>811</v>
      </c>
      <c r="B813" s="1" t="s">
        <v>2189</v>
      </c>
      <c r="C813" s="1" t="s">
        <v>40</v>
      </c>
      <c r="E813" s="1" t="s">
        <v>28</v>
      </c>
      <c r="F813" s="9" t="s">
        <v>29</v>
      </c>
    </row>
    <row r="814" spans="1:6" x14ac:dyDescent="0.25">
      <c r="A814" s="11">
        <v>812</v>
      </c>
      <c r="B814" s="1" t="s">
        <v>2193</v>
      </c>
      <c r="C814" s="1" t="s">
        <v>40</v>
      </c>
      <c r="E814" s="1" t="s">
        <v>28</v>
      </c>
      <c r="F814" s="9" t="s">
        <v>29</v>
      </c>
    </row>
    <row r="815" spans="1:6" x14ac:dyDescent="0.25">
      <c r="A815" s="11">
        <v>813</v>
      </c>
      <c r="B815" s="1" t="s">
        <v>2197</v>
      </c>
      <c r="C815" s="1" t="s">
        <v>40</v>
      </c>
      <c r="E815" s="1" t="s">
        <v>28</v>
      </c>
      <c r="F815" s="9" t="s">
        <v>35</v>
      </c>
    </row>
    <row r="816" spans="1:6" x14ac:dyDescent="0.25">
      <c r="A816" s="11">
        <v>814</v>
      </c>
      <c r="B816" s="1" t="s">
        <v>2200</v>
      </c>
      <c r="C816" s="1" t="s">
        <v>26</v>
      </c>
      <c r="E816" s="1" t="s">
        <v>83</v>
      </c>
      <c r="F816" s="9" t="s">
        <v>29</v>
      </c>
    </row>
    <row r="817" spans="1:6" x14ac:dyDescent="0.25">
      <c r="A817" s="11">
        <v>815</v>
      </c>
      <c r="B817" s="1" t="s">
        <v>2202</v>
      </c>
      <c r="C817" s="1" t="s">
        <v>26</v>
      </c>
      <c r="E817" s="1" t="s">
        <v>2970</v>
      </c>
      <c r="F817" s="9" t="s">
        <v>29</v>
      </c>
    </row>
    <row r="818" spans="1:6" x14ac:dyDescent="0.25">
      <c r="A818" s="11">
        <v>816</v>
      </c>
      <c r="B818" s="1" t="s">
        <v>2203</v>
      </c>
      <c r="C818" s="1" t="s">
        <v>40</v>
      </c>
      <c r="E818" s="1" t="s">
        <v>28</v>
      </c>
      <c r="F818" s="9" t="s">
        <v>35</v>
      </c>
    </row>
    <row r="819" spans="1:6" x14ac:dyDescent="0.25">
      <c r="A819" s="11">
        <v>817</v>
      </c>
      <c r="B819" s="1" t="s">
        <v>2205</v>
      </c>
      <c r="C819" s="1" t="s">
        <v>40</v>
      </c>
      <c r="E819" s="1" t="s">
        <v>28</v>
      </c>
      <c r="F819" s="9" t="s">
        <v>29</v>
      </c>
    </row>
    <row r="820" spans="1:6" x14ac:dyDescent="0.25">
      <c r="A820" s="11">
        <v>818</v>
      </c>
      <c r="B820" s="1" t="s">
        <v>2207</v>
      </c>
      <c r="C820" s="1" t="s">
        <v>26</v>
      </c>
      <c r="E820" s="1" t="s">
        <v>28</v>
      </c>
      <c r="F820" s="9" t="s">
        <v>29</v>
      </c>
    </row>
    <row r="821" spans="1:6" x14ac:dyDescent="0.25">
      <c r="A821" s="11">
        <v>819</v>
      </c>
      <c r="B821" s="1" t="s">
        <v>2211</v>
      </c>
      <c r="C821" s="1" t="s">
        <v>26</v>
      </c>
      <c r="E821" s="1" t="s">
        <v>28</v>
      </c>
      <c r="F821" s="9" t="s">
        <v>29</v>
      </c>
    </row>
    <row r="822" spans="1:6" x14ac:dyDescent="0.25">
      <c r="A822" s="11">
        <v>820</v>
      </c>
      <c r="B822" s="1" t="s">
        <v>2213</v>
      </c>
      <c r="C822" s="1" t="s">
        <v>26</v>
      </c>
      <c r="E822" s="1" t="s">
        <v>2974</v>
      </c>
      <c r="F822" s="9" t="s">
        <v>29</v>
      </c>
    </row>
    <row r="823" spans="1:6" x14ac:dyDescent="0.25">
      <c r="A823" s="11">
        <v>821</v>
      </c>
      <c r="B823" s="1" t="s">
        <v>2214</v>
      </c>
      <c r="C823" s="1" t="s">
        <v>26</v>
      </c>
      <c r="E823" s="1" t="s">
        <v>28</v>
      </c>
      <c r="F823" s="9" t="s">
        <v>29</v>
      </c>
    </row>
    <row r="824" spans="1:6" x14ac:dyDescent="0.25">
      <c r="A824" s="11">
        <v>822</v>
      </c>
      <c r="B824" s="1" t="s">
        <v>2215</v>
      </c>
      <c r="C824" s="1" t="s">
        <v>40</v>
      </c>
      <c r="E824" s="1" t="s">
        <v>28</v>
      </c>
      <c r="F824" s="9" t="s">
        <v>29</v>
      </c>
    </row>
    <row r="825" spans="1:6" x14ac:dyDescent="0.25">
      <c r="A825" s="11">
        <v>823</v>
      </c>
      <c r="B825" s="1" t="s">
        <v>2216</v>
      </c>
      <c r="C825" s="1" t="s">
        <v>26</v>
      </c>
      <c r="E825" s="1" t="s">
        <v>28</v>
      </c>
      <c r="F825" s="9" t="s">
        <v>29</v>
      </c>
    </row>
    <row r="826" spans="1:6" x14ac:dyDescent="0.25">
      <c r="A826" s="11">
        <v>824</v>
      </c>
      <c r="B826" s="1" t="s">
        <v>2218</v>
      </c>
      <c r="C826" s="1" t="s">
        <v>26</v>
      </c>
      <c r="E826" s="1" t="s">
        <v>590</v>
      </c>
      <c r="F826" s="9" t="s">
        <v>29</v>
      </c>
    </row>
    <row r="827" spans="1:6" x14ac:dyDescent="0.25">
      <c r="A827" s="11">
        <v>825</v>
      </c>
      <c r="B827" s="1" t="s">
        <v>2221</v>
      </c>
      <c r="C827" s="1" t="s">
        <v>40</v>
      </c>
      <c r="E827" s="1" t="s">
        <v>28</v>
      </c>
      <c r="F827" s="9" t="s">
        <v>29</v>
      </c>
    </row>
    <row r="828" spans="1:6" x14ac:dyDescent="0.25">
      <c r="A828" s="11">
        <v>826</v>
      </c>
      <c r="B828" s="1" t="s">
        <v>2223</v>
      </c>
      <c r="C828" s="1" t="s">
        <v>26</v>
      </c>
      <c r="E828" s="1" t="s">
        <v>83</v>
      </c>
      <c r="F828" s="9" t="s">
        <v>35</v>
      </c>
    </row>
    <row r="829" spans="1:6" x14ac:dyDescent="0.25">
      <c r="A829" s="11">
        <v>827</v>
      </c>
      <c r="B829" s="1" t="s">
        <v>2226</v>
      </c>
      <c r="C829" s="1" t="s">
        <v>26</v>
      </c>
      <c r="E829" s="1" t="s">
        <v>2674</v>
      </c>
      <c r="F829" s="9" t="s">
        <v>35</v>
      </c>
    </row>
    <row r="830" spans="1:6" x14ac:dyDescent="0.25">
      <c r="A830" s="11">
        <v>828</v>
      </c>
      <c r="B830" s="1" t="s">
        <v>2228</v>
      </c>
      <c r="C830" s="1" t="s">
        <v>40</v>
      </c>
      <c r="E830" s="1" t="s">
        <v>28</v>
      </c>
      <c r="F830" s="9" t="s">
        <v>29</v>
      </c>
    </row>
    <row r="831" spans="1:6" x14ac:dyDescent="0.25">
      <c r="A831" s="11">
        <v>829</v>
      </c>
      <c r="B831" s="1" t="s">
        <v>2230</v>
      </c>
      <c r="C831" s="1" t="s">
        <v>40</v>
      </c>
      <c r="E831" s="1" t="s">
        <v>28</v>
      </c>
      <c r="F831" s="9" t="s">
        <v>29</v>
      </c>
    </row>
    <row r="832" spans="1:6" x14ac:dyDescent="0.25">
      <c r="A832" s="11">
        <v>830</v>
      </c>
      <c r="B832" s="1" t="s">
        <v>2233</v>
      </c>
      <c r="C832" s="1" t="s">
        <v>40</v>
      </c>
      <c r="E832" s="1" t="s">
        <v>28</v>
      </c>
      <c r="F832" s="9" t="s">
        <v>35</v>
      </c>
    </row>
    <row r="833" spans="1:6" x14ac:dyDescent="0.25">
      <c r="A833" s="11">
        <v>831</v>
      </c>
      <c r="B833" s="1" t="s">
        <v>2236</v>
      </c>
      <c r="C833" s="1" t="s">
        <v>40</v>
      </c>
      <c r="E833" s="1" t="s">
        <v>76</v>
      </c>
      <c r="F833" s="9" t="s">
        <v>29</v>
      </c>
    </row>
    <row r="834" spans="1:6" x14ac:dyDescent="0.25">
      <c r="A834" s="11">
        <v>832</v>
      </c>
      <c r="B834" s="1" t="s">
        <v>1799</v>
      </c>
      <c r="C834" s="1" t="s">
        <v>26</v>
      </c>
      <c r="E834" s="1" t="s">
        <v>28</v>
      </c>
      <c r="F834" s="9" t="s">
        <v>29</v>
      </c>
    </row>
    <row r="835" spans="1:6" x14ac:dyDescent="0.25">
      <c r="A835" s="11">
        <v>833</v>
      </c>
      <c r="B835" s="1" t="s">
        <v>2240</v>
      </c>
      <c r="C835" s="1" t="s">
        <v>26</v>
      </c>
      <c r="E835" s="1" t="s">
        <v>28</v>
      </c>
      <c r="F835" s="9" t="s">
        <v>29</v>
      </c>
    </row>
    <row r="836" spans="1:6" x14ac:dyDescent="0.25">
      <c r="A836" s="11">
        <v>834</v>
      </c>
      <c r="B836" s="1" t="s">
        <v>2241</v>
      </c>
      <c r="C836" s="1" t="s">
        <v>40</v>
      </c>
      <c r="E836" s="1" t="s">
        <v>83</v>
      </c>
      <c r="F836" s="9" t="s">
        <v>29</v>
      </c>
    </row>
    <row r="837" spans="1:6" x14ac:dyDescent="0.25">
      <c r="A837" s="11">
        <v>835</v>
      </c>
      <c r="B837" s="1" t="s">
        <v>2244</v>
      </c>
      <c r="C837" s="1" t="s">
        <v>26</v>
      </c>
      <c r="E837" s="1" t="s">
        <v>28</v>
      </c>
      <c r="F837" s="9" t="s">
        <v>35</v>
      </c>
    </row>
    <row r="838" spans="1:6" x14ac:dyDescent="0.25">
      <c r="A838" s="11">
        <v>836</v>
      </c>
      <c r="B838" s="1" t="s">
        <v>2247</v>
      </c>
      <c r="C838" s="1" t="s">
        <v>40</v>
      </c>
      <c r="E838" s="1" t="s">
        <v>28</v>
      </c>
      <c r="F838" s="9" t="s">
        <v>35</v>
      </c>
    </row>
    <row r="839" spans="1:6" x14ac:dyDescent="0.25">
      <c r="A839" s="11">
        <v>837</v>
      </c>
      <c r="B839" s="1" t="s">
        <v>2250</v>
      </c>
      <c r="C839" s="1" t="s">
        <v>26</v>
      </c>
      <c r="E839" s="1" t="s">
        <v>28</v>
      </c>
      <c r="F839" s="9" t="s">
        <v>29</v>
      </c>
    </row>
    <row r="840" spans="1:6" x14ac:dyDescent="0.25">
      <c r="A840" s="11">
        <v>838</v>
      </c>
      <c r="B840" s="1" t="s">
        <v>2253</v>
      </c>
      <c r="C840" s="1" t="s">
        <v>40</v>
      </c>
      <c r="E840" s="1" t="s">
        <v>28</v>
      </c>
      <c r="F840" s="9" t="s">
        <v>29</v>
      </c>
    </row>
    <row r="841" spans="1:6" x14ac:dyDescent="0.25">
      <c r="A841" s="11">
        <v>839</v>
      </c>
      <c r="B841" s="1" t="s">
        <v>2256</v>
      </c>
      <c r="C841" s="1" t="s">
        <v>40</v>
      </c>
      <c r="E841" s="1" t="s">
        <v>28</v>
      </c>
      <c r="F841" s="9" t="s">
        <v>29</v>
      </c>
    </row>
    <row r="842" spans="1:6" x14ac:dyDescent="0.25">
      <c r="A842" s="11">
        <v>841</v>
      </c>
      <c r="B842" s="1" t="s">
        <v>2258</v>
      </c>
      <c r="C842" s="1" t="s">
        <v>40</v>
      </c>
      <c r="E842" s="1" t="s">
        <v>28</v>
      </c>
      <c r="F842" s="9" t="s">
        <v>29</v>
      </c>
    </row>
    <row r="843" spans="1:6" x14ac:dyDescent="0.25">
      <c r="A843" s="11">
        <v>842</v>
      </c>
      <c r="B843" s="1" t="s">
        <v>2259</v>
      </c>
      <c r="C843" s="1" t="s">
        <v>26</v>
      </c>
      <c r="E843" s="1" t="s">
        <v>28</v>
      </c>
      <c r="F843" s="9" t="s">
        <v>35</v>
      </c>
    </row>
    <row r="844" spans="1:6" x14ac:dyDescent="0.25">
      <c r="A844" s="11">
        <v>843</v>
      </c>
      <c r="B844" s="1" t="s">
        <v>2261</v>
      </c>
      <c r="C844" s="1" t="s">
        <v>40</v>
      </c>
      <c r="E844" s="1" t="s">
        <v>28</v>
      </c>
      <c r="F844" s="9" t="s">
        <v>35</v>
      </c>
    </row>
    <row r="845" spans="1:6" x14ac:dyDescent="0.25">
      <c r="A845" s="11">
        <v>844</v>
      </c>
      <c r="B845" s="1" t="s">
        <v>2263</v>
      </c>
      <c r="C845" s="1" t="s">
        <v>26</v>
      </c>
      <c r="E845" s="1" t="s">
        <v>83</v>
      </c>
      <c r="F845" s="9" t="s">
        <v>35</v>
      </c>
    </row>
    <row r="846" spans="1:6" x14ac:dyDescent="0.25">
      <c r="A846" s="11">
        <v>845</v>
      </c>
      <c r="B846" s="1" t="s">
        <v>2266</v>
      </c>
      <c r="C846" s="1" t="s">
        <v>26</v>
      </c>
      <c r="E846" s="1" t="s">
        <v>28</v>
      </c>
      <c r="F846" s="9" t="s">
        <v>35</v>
      </c>
    </row>
    <row r="847" spans="1:6" x14ac:dyDescent="0.25">
      <c r="A847" s="11">
        <v>846</v>
      </c>
      <c r="B847" s="1" t="s">
        <v>2269</v>
      </c>
      <c r="C847" s="1" t="s">
        <v>26</v>
      </c>
      <c r="E847" s="1" t="s">
        <v>28</v>
      </c>
      <c r="F847" s="9" t="s">
        <v>35</v>
      </c>
    </row>
    <row r="848" spans="1:6" x14ac:dyDescent="0.25">
      <c r="A848" s="11">
        <v>847</v>
      </c>
      <c r="B848" s="1" t="s">
        <v>2273</v>
      </c>
      <c r="C848" s="1" t="s">
        <v>26</v>
      </c>
      <c r="E848" s="1" t="s">
        <v>28</v>
      </c>
      <c r="F848" s="9" t="s">
        <v>35</v>
      </c>
    </row>
    <row r="849" spans="1:6" x14ac:dyDescent="0.25">
      <c r="A849" s="11">
        <v>848</v>
      </c>
      <c r="B849" s="1" t="s">
        <v>2274</v>
      </c>
      <c r="C849" s="1" t="s">
        <v>40</v>
      </c>
      <c r="E849" s="1" t="s">
        <v>28</v>
      </c>
      <c r="F849" s="9" t="s">
        <v>35</v>
      </c>
    </row>
    <row r="850" spans="1:6" x14ac:dyDescent="0.25">
      <c r="A850" s="11">
        <v>849</v>
      </c>
      <c r="B850" s="1" t="s">
        <v>2276</v>
      </c>
      <c r="C850" s="1" t="s">
        <v>40</v>
      </c>
      <c r="E850" s="1" t="s">
        <v>28</v>
      </c>
      <c r="F850" s="9" t="s">
        <v>35</v>
      </c>
    </row>
    <row r="851" spans="1:6" x14ac:dyDescent="0.25">
      <c r="A851" s="11">
        <v>850</v>
      </c>
      <c r="B851" s="1" t="s">
        <v>2280</v>
      </c>
      <c r="C851" s="1" t="s">
        <v>26</v>
      </c>
      <c r="E851" s="1" t="s">
        <v>28</v>
      </c>
      <c r="F851" s="9" t="s">
        <v>35</v>
      </c>
    </row>
    <row r="852" spans="1:6" x14ac:dyDescent="0.25">
      <c r="A852" s="11">
        <v>851</v>
      </c>
      <c r="B852" s="1" t="s">
        <v>2282</v>
      </c>
      <c r="C852" s="1" t="s">
        <v>40</v>
      </c>
      <c r="E852" s="1" t="s">
        <v>28</v>
      </c>
      <c r="F852" s="9" t="s">
        <v>35</v>
      </c>
    </row>
    <row r="853" spans="1:6" x14ac:dyDescent="0.25">
      <c r="A853" s="11">
        <v>852</v>
      </c>
      <c r="B853" s="1" t="s">
        <v>2283</v>
      </c>
      <c r="C853" s="1" t="s">
        <v>26</v>
      </c>
      <c r="E853" s="1" t="s">
        <v>28</v>
      </c>
      <c r="F853" s="9" t="s">
        <v>35</v>
      </c>
    </row>
    <row r="854" spans="1:6" x14ac:dyDescent="0.25">
      <c r="A854" s="11">
        <v>853</v>
      </c>
      <c r="B854" s="1" t="s">
        <v>2287</v>
      </c>
      <c r="C854" s="1" t="s">
        <v>26</v>
      </c>
      <c r="E854" s="1" t="s">
        <v>28</v>
      </c>
      <c r="F854" s="9" t="s">
        <v>2974</v>
      </c>
    </row>
    <row r="855" spans="1:6" x14ac:dyDescent="0.25">
      <c r="A855" s="11">
        <v>854</v>
      </c>
      <c r="B855" s="1" t="s">
        <v>2289</v>
      </c>
      <c r="C855" s="1" t="s">
        <v>26</v>
      </c>
      <c r="E855" s="1" t="s">
        <v>28</v>
      </c>
      <c r="F855" s="9" t="s">
        <v>29</v>
      </c>
    </row>
    <row r="856" spans="1:6" x14ac:dyDescent="0.25">
      <c r="A856" s="11">
        <v>855</v>
      </c>
      <c r="B856" s="1" t="s">
        <v>2293</v>
      </c>
      <c r="C856" s="1" t="s">
        <v>26</v>
      </c>
      <c r="E856" s="1" t="s">
        <v>28</v>
      </c>
      <c r="F856" s="9" t="s">
        <v>35</v>
      </c>
    </row>
    <row r="857" spans="1:6" x14ac:dyDescent="0.25">
      <c r="A857" s="11">
        <v>856</v>
      </c>
      <c r="B857" s="1" t="s">
        <v>2296</v>
      </c>
      <c r="C857" s="1" t="s">
        <v>26</v>
      </c>
      <c r="E857" s="1" t="s">
        <v>28</v>
      </c>
      <c r="F857" s="9" t="s">
        <v>29</v>
      </c>
    </row>
    <row r="858" spans="1:6" x14ac:dyDescent="0.25">
      <c r="A858" s="11">
        <v>857</v>
      </c>
      <c r="B858" s="1" t="s">
        <v>2300</v>
      </c>
      <c r="C858" s="1" t="s">
        <v>40</v>
      </c>
      <c r="E858" s="1" t="s">
        <v>83</v>
      </c>
      <c r="F858" s="9" t="s">
        <v>35</v>
      </c>
    </row>
    <row r="859" spans="1:6" x14ac:dyDescent="0.25">
      <c r="A859" s="11">
        <v>858</v>
      </c>
      <c r="B859" s="1" t="s">
        <v>2303</v>
      </c>
      <c r="C859" s="1" t="s">
        <v>40</v>
      </c>
      <c r="E859" s="1" t="s">
        <v>110</v>
      </c>
      <c r="F859" s="9" t="s">
        <v>29</v>
      </c>
    </row>
    <row r="860" spans="1:6" x14ac:dyDescent="0.25">
      <c r="A860" s="11">
        <v>859</v>
      </c>
      <c r="B860" s="1" t="s">
        <v>2304</v>
      </c>
      <c r="C860" s="1" t="s">
        <v>40</v>
      </c>
      <c r="E860" s="1" t="s">
        <v>28</v>
      </c>
      <c r="F860" s="9" t="s">
        <v>35</v>
      </c>
    </row>
    <row r="861" spans="1:6" x14ac:dyDescent="0.25">
      <c r="A861" s="11">
        <v>860</v>
      </c>
      <c r="B861" s="1" t="s">
        <v>2305</v>
      </c>
      <c r="C861" s="1" t="s">
        <v>40</v>
      </c>
      <c r="E861" s="1" t="s">
        <v>28</v>
      </c>
      <c r="F861" s="9" t="s">
        <v>35</v>
      </c>
    </row>
    <row r="862" spans="1:6" x14ac:dyDescent="0.25">
      <c r="A862" s="11">
        <v>861</v>
      </c>
      <c r="B862" s="1" t="s">
        <v>2306</v>
      </c>
      <c r="C862" s="1" t="s">
        <v>40</v>
      </c>
      <c r="E862" s="1" t="s">
        <v>28</v>
      </c>
      <c r="F862" s="9" t="s">
        <v>35</v>
      </c>
    </row>
    <row r="863" spans="1:6" x14ac:dyDescent="0.25">
      <c r="A863" s="11">
        <v>862</v>
      </c>
      <c r="B863" s="1" t="s">
        <v>2308</v>
      </c>
      <c r="C863" s="1" t="s">
        <v>26</v>
      </c>
      <c r="E863" s="1" t="s">
        <v>2674</v>
      </c>
      <c r="F863" s="9" t="s">
        <v>35</v>
      </c>
    </row>
    <row r="864" spans="1:6" x14ac:dyDescent="0.25">
      <c r="A864" s="11">
        <v>863</v>
      </c>
      <c r="B864" s="1" t="s">
        <v>2310</v>
      </c>
      <c r="C864" s="1" t="s">
        <v>26</v>
      </c>
      <c r="E864" s="1" t="s">
        <v>110</v>
      </c>
      <c r="F864" s="9" t="s">
        <v>29</v>
      </c>
    </row>
    <row r="865" spans="1:6" x14ac:dyDescent="0.25">
      <c r="A865" s="11">
        <v>864</v>
      </c>
      <c r="B865" s="1" t="s">
        <v>2313</v>
      </c>
      <c r="C865" s="1" t="s">
        <v>26</v>
      </c>
      <c r="E865" s="1" t="s">
        <v>28</v>
      </c>
      <c r="F865" s="9" t="s">
        <v>35</v>
      </c>
    </row>
    <row r="866" spans="1:6" x14ac:dyDescent="0.25">
      <c r="A866" s="11">
        <v>865</v>
      </c>
      <c r="B866" s="1" t="s">
        <v>2315</v>
      </c>
      <c r="C866" s="1" t="s">
        <v>26</v>
      </c>
      <c r="E866" s="1" t="s">
        <v>28</v>
      </c>
      <c r="F866" s="9" t="s">
        <v>35</v>
      </c>
    </row>
    <row r="867" spans="1:6" x14ac:dyDescent="0.25">
      <c r="A867" s="11">
        <v>866</v>
      </c>
      <c r="B867" s="1" t="s">
        <v>2318</v>
      </c>
      <c r="C867" s="1" t="s">
        <v>40</v>
      </c>
      <c r="E867" s="1" t="s">
        <v>28</v>
      </c>
      <c r="F867" s="9" t="s">
        <v>29</v>
      </c>
    </row>
    <row r="868" spans="1:6" x14ac:dyDescent="0.25">
      <c r="A868" s="11">
        <v>867</v>
      </c>
      <c r="B868" s="1" t="s">
        <v>2320</v>
      </c>
      <c r="C868" s="1" t="s">
        <v>40</v>
      </c>
      <c r="E868" s="1" t="s">
        <v>28</v>
      </c>
      <c r="F868" s="9" t="s">
        <v>35</v>
      </c>
    </row>
    <row r="869" spans="1:6" x14ac:dyDescent="0.25">
      <c r="A869" s="11">
        <v>868</v>
      </c>
      <c r="B869" s="1" t="s">
        <v>2322</v>
      </c>
      <c r="C869" s="1" t="s">
        <v>40</v>
      </c>
      <c r="E869" s="1" t="s">
        <v>28</v>
      </c>
      <c r="F869" s="9" t="s">
        <v>29</v>
      </c>
    </row>
    <row r="870" spans="1:6" x14ac:dyDescent="0.25">
      <c r="A870" s="11">
        <v>869</v>
      </c>
      <c r="B870" s="1" t="s">
        <v>2323</v>
      </c>
      <c r="C870" s="1" t="s">
        <v>26</v>
      </c>
      <c r="E870" s="1" t="s">
        <v>28</v>
      </c>
      <c r="F870" s="9" t="s">
        <v>35</v>
      </c>
    </row>
    <row r="871" spans="1:6" x14ac:dyDescent="0.25">
      <c r="A871" s="11">
        <v>870</v>
      </c>
      <c r="B871" s="1" t="s">
        <v>2325</v>
      </c>
      <c r="C871" s="1" t="s">
        <v>26</v>
      </c>
      <c r="E871" s="1" t="s">
        <v>110</v>
      </c>
      <c r="F871" s="9" t="s">
        <v>35</v>
      </c>
    </row>
    <row r="872" spans="1:6" x14ac:dyDescent="0.25">
      <c r="A872" s="11">
        <v>871</v>
      </c>
      <c r="B872" s="1" t="s">
        <v>2329</v>
      </c>
      <c r="C872" s="1" t="s">
        <v>40</v>
      </c>
      <c r="E872" s="1" t="s">
        <v>2674</v>
      </c>
      <c r="F872" s="9" t="s">
        <v>29</v>
      </c>
    </row>
    <row r="873" spans="1:6" x14ac:dyDescent="0.25">
      <c r="A873" s="11">
        <v>872</v>
      </c>
      <c r="B873" s="1" t="s">
        <v>2331</v>
      </c>
      <c r="C873" s="1" t="s">
        <v>40</v>
      </c>
      <c r="E873" s="1" t="s">
        <v>605</v>
      </c>
      <c r="F873" s="9" t="s">
        <v>29</v>
      </c>
    </row>
    <row r="874" spans="1:6" x14ac:dyDescent="0.25">
      <c r="A874" s="11">
        <v>873</v>
      </c>
      <c r="B874" s="1" t="s">
        <v>2333</v>
      </c>
      <c r="C874" s="1" t="s">
        <v>40</v>
      </c>
      <c r="E874" s="1" t="s">
        <v>221</v>
      </c>
      <c r="F874" s="9" t="s">
        <v>29</v>
      </c>
    </row>
    <row r="875" spans="1:6" x14ac:dyDescent="0.25">
      <c r="A875" s="11">
        <v>874</v>
      </c>
      <c r="B875" s="1" t="s">
        <v>2337</v>
      </c>
      <c r="C875" s="1" t="s">
        <v>40</v>
      </c>
      <c r="E875" s="1" t="s">
        <v>2584</v>
      </c>
      <c r="F875" s="9" t="s">
        <v>29</v>
      </c>
    </row>
    <row r="876" spans="1:6" x14ac:dyDescent="0.25">
      <c r="A876" s="11">
        <v>875</v>
      </c>
      <c r="B876" s="1" t="s">
        <v>2341</v>
      </c>
      <c r="C876" s="1" t="s">
        <v>26</v>
      </c>
      <c r="E876" s="1" t="s">
        <v>221</v>
      </c>
      <c r="F876" s="9" t="s">
        <v>35</v>
      </c>
    </row>
    <row r="877" spans="1:6" x14ac:dyDescent="0.25">
      <c r="A877" s="11">
        <v>876</v>
      </c>
      <c r="B877" s="1" t="s">
        <v>2344</v>
      </c>
      <c r="C877" s="1" t="s">
        <v>26</v>
      </c>
      <c r="E877" s="1" t="s">
        <v>83</v>
      </c>
      <c r="F877" s="9" t="s">
        <v>35</v>
      </c>
    </row>
    <row r="878" spans="1:6" x14ac:dyDescent="0.25">
      <c r="A878" s="11">
        <v>877</v>
      </c>
      <c r="B878" s="1" t="s">
        <v>2348</v>
      </c>
      <c r="C878" s="1" t="s">
        <v>26</v>
      </c>
      <c r="E878" s="1" t="s">
        <v>110</v>
      </c>
      <c r="F878" s="9" t="s">
        <v>29</v>
      </c>
    </row>
    <row r="879" spans="1:6" x14ac:dyDescent="0.25">
      <c r="A879" s="11">
        <v>878</v>
      </c>
      <c r="B879" s="1" t="s">
        <v>2351</v>
      </c>
      <c r="C879" s="1" t="s">
        <v>26</v>
      </c>
      <c r="E879" s="1" t="s">
        <v>83</v>
      </c>
      <c r="F879" s="9" t="s">
        <v>35</v>
      </c>
    </row>
    <row r="880" spans="1:6" x14ac:dyDescent="0.25">
      <c r="A880" s="11">
        <v>879</v>
      </c>
      <c r="B880" s="1" t="s">
        <v>2353</v>
      </c>
      <c r="C880" s="1" t="s">
        <v>26</v>
      </c>
      <c r="E880" s="1" t="s">
        <v>28</v>
      </c>
      <c r="F880" s="9" t="s">
        <v>29</v>
      </c>
    </row>
    <row r="881" spans="1:6" x14ac:dyDescent="0.25">
      <c r="A881" s="11">
        <v>880</v>
      </c>
      <c r="B881" s="1" t="s">
        <v>2356</v>
      </c>
      <c r="C881" s="1" t="s">
        <v>26</v>
      </c>
      <c r="E881" s="1" t="s">
        <v>28</v>
      </c>
      <c r="F881" s="9" t="s">
        <v>29</v>
      </c>
    </row>
    <row r="882" spans="1:6" x14ac:dyDescent="0.25">
      <c r="A882" s="11">
        <v>881</v>
      </c>
      <c r="B882" s="1" t="s">
        <v>2359</v>
      </c>
      <c r="C882" s="1" t="s">
        <v>26</v>
      </c>
      <c r="E882" s="1" t="s">
        <v>28</v>
      </c>
      <c r="F882" s="9" t="s">
        <v>29</v>
      </c>
    </row>
    <row r="883" spans="1:6" x14ac:dyDescent="0.25">
      <c r="A883" s="11">
        <v>882</v>
      </c>
      <c r="B883" s="1" t="s">
        <v>2362</v>
      </c>
      <c r="C883" s="1" t="s">
        <v>26</v>
      </c>
      <c r="E883" s="1" t="s">
        <v>2974</v>
      </c>
      <c r="F883" s="9" t="s">
        <v>29</v>
      </c>
    </row>
    <row r="884" spans="1:6" x14ac:dyDescent="0.25">
      <c r="A884" s="11">
        <v>883</v>
      </c>
      <c r="B884" s="1" t="s">
        <v>2363</v>
      </c>
      <c r="C884" s="1" t="s">
        <v>26</v>
      </c>
      <c r="E884" s="1" t="s">
        <v>28</v>
      </c>
      <c r="F884" s="9" t="s">
        <v>29</v>
      </c>
    </row>
    <row r="885" spans="1:6" x14ac:dyDescent="0.25">
      <c r="A885" s="11">
        <v>884</v>
      </c>
      <c r="B885" s="1" t="s">
        <v>2366</v>
      </c>
      <c r="C885" s="1" t="s">
        <v>26</v>
      </c>
      <c r="E885" s="1" t="s">
        <v>28</v>
      </c>
      <c r="F885" s="9" t="s">
        <v>35</v>
      </c>
    </row>
    <row r="886" spans="1:6" x14ac:dyDescent="0.25">
      <c r="A886" s="11">
        <v>885</v>
      </c>
      <c r="B886" s="1" t="s">
        <v>2368</v>
      </c>
      <c r="C886" s="1" t="s">
        <v>26</v>
      </c>
      <c r="E886" s="1" t="s">
        <v>221</v>
      </c>
      <c r="F886" s="9" t="s">
        <v>35</v>
      </c>
    </row>
    <row r="887" spans="1:6" x14ac:dyDescent="0.25">
      <c r="A887" s="11">
        <v>886</v>
      </c>
      <c r="B887" s="1" t="s">
        <v>2369</v>
      </c>
      <c r="C887" s="1" t="s">
        <v>26</v>
      </c>
      <c r="E887" s="1" t="s">
        <v>2584</v>
      </c>
      <c r="F887" s="9" t="s">
        <v>29</v>
      </c>
    </row>
    <row r="888" spans="1:6" ht="19.5" customHeight="1" x14ac:dyDescent="0.25">
      <c r="A888" s="11">
        <v>887</v>
      </c>
      <c r="B888" s="1" t="s">
        <v>2370</v>
      </c>
      <c r="C888" s="1" t="s">
        <v>40</v>
      </c>
      <c r="E888" s="1" t="s">
        <v>83</v>
      </c>
      <c r="F888" s="9" t="s">
        <v>2983</v>
      </c>
    </row>
    <row r="889" spans="1:6" ht="18" customHeight="1" x14ac:dyDescent="0.25">
      <c r="A889" s="11">
        <v>888</v>
      </c>
      <c r="B889" s="1" t="s">
        <v>2373</v>
      </c>
      <c r="C889" s="1" t="s">
        <v>40</v>
      </c>
      <c r="E889" s="1" t="s">
        <v>83</v>
      </c>
      <c r="F889" s="9" t="s">
        <v>2983</v>
      </c>
    </row>
    <row r="890" spans="1:6" x14ac:dyDescent="0.25">
      <c r="A890" s="11">
        <v>889</v>
      </c>
      <c r="B890" s="1" t="s">
        <v>2376</v>
      </c>
      <c r="C890" s="1" t="s">
        <v>26</v>
      </c>
      <c r="E890" s="1" t="s">
        <v>28</v>
      </c>
      <c r="F890" s="9" t="s">
        <v>29</v>
      </c>
    </row>
    <row r="891" spans="1:6" x14ac:dyDescent="0.25">
      <c r="A891" s="11">
        <v>890</v>
      </c>
      <c r="B891" s="1" t="s">
        <v>2380</v>
      </c>
      <c r="C891" s="1" t="s">
        <v>26</v>
      </c>
      <c r="E891" s="1" t="s">
        <v>28</v>
      </c>
      <c r="F891" s="9" t="s">
        <v>29</v>
      </c>
    </row>
    <row r="892" spans="1:6" ht="20.25" customHeight="1" x14ac:dyDescent="0.25">
      <c r="A892" s="11">
        <v>891</v>
      </c>
      <c r="B892" s="1" t="s">
        <v>2383</v>
      </c>
      <c r="C892" s="1" t="s">
        <v>40</v>
      </c>
      <c r="E892" s="1" t="s">
        <v>110</v>
      </c>
      <c r="F892" s="9" t="s">
        <v>2984</v>
      </c>
    </row>
    <row r="893" spans="1:6" x14ac:dyDescent="0.25">
      <c r="A893" s="11">
        <v>892</v>
      </c>
      <c r="B893" s="1" t="s">
        <v>2387</v>
      </c>
      <c r="C893" s="1" t="s">
        <v>26</v>
      </c>
      <c r="E893" s="1" t="s">
        <v>28</v>
      </c>
      <c r="F893" s="9" t="s">
        <v>29</v>
      </c>
    </row>
    <row r="894" spans="1:6" x14ac:dyDescent="0.25">
      <c r="A894" s="11">
        <v>893</v>
      </c>
      <c r="B894" s="1" t="s">
        <v>2392</v>
      </c>
      <c r="C894" s="1" t="s">
        <v>40</v>
      </c>
      <c r="E894" s="1" t="s">
        <v>28</v>
      </c>
      <c r="F894" s="9" t="s">
        <v>35</v>
      </c>
    </row>
    <row r="895" spans="1:6" x14ac:dyDescent="0.25">
      <c r="A895" s="11">
        <v>894</v>
      </c>
      <c r="B895" s="1" t="s">
        <v>2397</v>
      </c>
      <c r="C895" s="1" t="s">
        <v>26</v>
      </c>
      <c r="E895" s="1" t="s">
        <v>28</v>
      </c>
      <c r="F895" s="9" t="s">
        <v>35</v>
      </c>
    </row>
    <row r="896" spans="1:6" x14ac:dyDescent="0.25">
      <c r="A896" s="11">
        <v>895</v>
      </c>
      <c r="B896" s="1" t="s">
        <v>2399</v>
      </c>
      <c r="C896" s="1" t="s">
        <v>40</v>
      </c>
      <c r="E896" s="1" t="s">
        <v>28</v>
      </c>
      <c r="F896" s="9" t="s">
        <v>29</v>
      </c>
    </row>
    <row r="897" spans="1:6" x14ac:dyDescent="0.25">
      <c r="A897" s="11">
        <v>896</v>
      </c>
      <c r="B897" s="1" t="s">
        <v>2401</v>
      </c>
      <c r="C897" s="1" t="s">
        <v>26</v>
      </c>
      <c r="E897" s="1" t="s">
        <v>110</v>
      </c>
      <c r="F897" s="9" t="s">
        <v>29</v>
      </c>
    </row>
    <row r="898" spans="1:6" x14ac:dyDescent="0.25">
      <c r="A898" s="11">
        <v>897</v>
      </c>
      <c r="B898" s="1" t="s">
        <v>2405</v>
      </c>
      <c r="C898" s="1" t="s">
        <v>26</v>
      </c>
      <c r="E898" s="1" t="s">
        <v>76</v>
      </c>
      <c r="F898" s="9" t="s">
        <v>29</v>
      </c>
    </row>
    <row r="899" spans="1:6" x14ac:dyDescent="0.25">
      <c r="A899" s="11">
        <v>898</v>
      </c>
      <c r="B899" s="1" t="s">
        <v>2406</v>
      </c>
      <c r="C899" s="1" t="s">
        <v>40</v>
      </c>
      <c r="E899" s="1" t="s">
        <v>28</v>
      </c>
      <c r="F899" s="9" t="s">
        <v>35</v>
      </c>
    </row>
    <row r="900" spans="1:6" x14ac:dyDescent="0.25">
      <c r="A900" s="11">
        <v>899</v>
      </c>
      <c r="B900" s="1" t="s">
        <v>2409</v>
      </c>
      <c r="C900" s="1" t="s">
        <v>767</v>
      </c>
      <c r="E900" s="1" t="s">
        <v>28</v>
      </c>
      <c r="F900" s="9" t="s">
        <v>29</v>
      </c>
    </row>
    <row r="901" spans="1:6" x14ac:dyDescent="0.25">
      <c r="A901" s="11">
        <v>900</v>
      </c>
      <c r="B901" s="1" t="s">
        <v>2411</v>
      </c>
      <c r="C901" s="1" t="s">
        <v>26</v>
      </c>
      <c r="E901" s="1" t="s">
        <v>28</v>
      </c>
      <c r="F901" s="9" t="s">
        <v>29</v>
      </c>
    </row>
    <row r="902" spans="1:6" x14ac:dyDescent="0.25">
      <c r="A902" s="11">
        <v>901</v>
      </c>
      <c r="B902" s="1" t="s">
        <v>2414</v>
      </c>
      <c r="C902" s="1" t="s">
        <v>26</v>
      </c>
      <c r="E902" s="1" t="s">
        <v>2584</v>
      </c>
      <c r="F902" s="9" t="s">
        <v>29</v>
      </c>
    </row>
    <row r="903" spans="1:6" x14ac:dyDescent="0.25">
      <c r="A903" s="11">
        <v>902</v>
      </c>
      <c r="B903" s="1" t="s">
        <v>2417</v>
      </c>
      <c r="C903" s="1" t="s">
        <v>40</v>
      </c>
      <c r="E903" s="1" t="s">
        <v>2584</v>
      </c>
      <c r="F903" s="9" t="s">
        <v>29</v>
      </c>
    </row>
    <row r="904" spans="1:6" x14ac:dyDescent="0.25">
      <c r="A904" s="11">
        <v>903</v>
      </c>
      <c r="B904" s="1" t="s">
        <v>2418</v>
      </c>
      <c r="C904" s="1" t="s">
        <v>40</v>
      </c>
      <c r="E904" s="1" t="s">
        <v>28</v>
      </c>
      <c r="F904" s="9" t="s">
        <v>29</v>
      </c>
    </row>
    <row r="905" spans="1:6" x14ac:dyDescent="0.25">
      <c r="A905" s="11">
        <v>904</v>
      </c>
      <c r="B905" s="1" t="s">
        <v>2419</v>
      </c>
      <c r="C905" s="1" t="s">
        <v>40</v>
      </c>
      <c r="E905" s="1" t="s">
        <v>28</v>
      </c>
      <c r="F905" s="9" t="s">
        <v>35</v>
      </c>
    </row>
    <row r="906" spans="1:6" x14ac:dyDescent="0.25">
      <c r="A906" s="11">
        <v>905</v>
      </c>
      <c r="B906" s="1" t="s">
        <v>2422</v>
      </c>
      <c r="C906" s="1" t="s">
        <v>40</v>
      </c>
      <c r="E906" s="1" t="s">
        <v>28</v>
      </c>
      <c r="F906" s="9" t="s">
        <v>29</v>
      </c>
    </row>
    <row r="907" spans="1:6" x14ac:dyDescent="0.25">
      <c r="A907" s="11">
        <v>906</v>
      </c>
      <c r="B907" s="1" t="s">
        <v>2426</v>
      </c>
      <c r="C907" s="1" t="s">
        <v>40</v>
      </c>
      <c r="E907" s="1" t="s">
        <v>28</v>
      </c>
      <c r="F907" s="9" t="s">
        <v>2974</v>
      </c>
    </row>
    <row r="908" spans="1:6" x14ac:dyDescent="0.25">
      <c r="A908" s="11">
        <v>907</v>
      </c>
      <c r="B908" s="1" t="s">
        <v>2430</v>
      </c>
      <c r="C908" s="1" t="s">
        <v>26</v>
      </c>
      <c r="E908" s="1" t="s">
        <v>28</v>
      </c>
      <c r="F908" s="9" t="s">
        <v>29</v>
      </c>
    </row>
    <row r="909" spans="1:6" x14ac:dyDescent="0.25">
      <c r="A909" s="11">
        <v>908</v>
      </c>
      <c r="B909" s="1" t="s">
        <v>2432</v>
      </c>
      <c r="C909" s="1" t="s">
        <v>40</v>
      </c>
      <c r="E909" s="1" t="s">
        <v>28</v>
      </c>
      <c r="F909" s="9" t="s">
        <v>35</v>
      </c>
    </row>
    <row r="910" spans="1:6" x14ac:dyDescent="0.25">
      <c r="A910" s="11">
        <v>909</v>
      </c>
      <c r="B910" s="1" t="s">
        <v>2435</v>
      </c>
      <c r="C910" s="1" t="s">
        <v>40</v>
      </c>
      <c r="E910" s="1" t="s">
        <v>28</v>
      </c>
      <c r="F910" s="9" t="s">
        <v>29</v>
      </c>
    </row>
    <row r="911" spans="1:6" x14ac:dyDescent="0.25">
      <c r="A911" s="11">
        <v>910</v>
      </c>
      <c r="B911" s="1" t="s">
        <v>2437</v>
      </c>
      <c r="C911" s="1" t="s">
        <v>26</v>
      </c>
      <c r="E911" s="1" t="s">
        <v>83</v>
      </c>
      <c r="F911" s="9" t="s">
        <v>35</v>
      </c>
    </row>
    <row r="912" spans="1:6" x14ac:dyDescent="0.25">
      <c r="A912" s="11">
        <v>911</v>
      </c>
      <c r="B912" s="1" t="s">
        <v>2441</v>
      </c>
      <c r="C912" s="1" t="s">
        <v>40</v>
      </c>
      <c r="E912" s="1" t="s">
        <v>28</v>
      </c>
      <c r="F912" s="9" t="s">
        <v>29</v>
      </c>
    </row>
    <row r="913" spans="1:6" x14ac:dyDescent="0.25">
      <c r="A913" s="11">
        <v>912</v>
      </c>
      <c r="B913" s="1" t="s">
        <v>2444</v>
      </c>
      <c r="C913" s="1" t="s">
        <v>40</v>
      </c>
      <c r="E913" s="1" t="s">
        <v>28</v>
      </c>
      <c r="F913" s="9" t="s">
        <v>29</v>
      </c>
    </row>
    <row r="914" spans="1:6" x14ac:dyDescent="0.25">
      <c r="A914" s="11">
        <v>913</v>
      </c>
      <c r="B914" s="1" t="s">
        <v>2445</v>
      </c>
      <c r="C914" s="1" t="s">
        <v>40</v>
      </c>
      <c r="E914" s="1" t="s">
        <v>28</v>
      </c>
      <c r="F914" s="9" t="s">
        <v>29</v>
      </c>
    </row>
    <row r="915" spans="1:6" x14ac:dyDescent="0.25">
      <c r="A915" s="11">
        <v>914</v>
      </c>
      <c r="B915" s="1" t="s">
        <v>2449</v>
      </c>
      <c r="C915" s="1" t="s">
        <v>26</v>
      </c>
      <c r="E915" s="1" t="s">
        <v>28</v>
      </c>
      <c r="F915" s="9" t="s">
        <v>35</v>
      </c>
    </row>
    <row r="916" spans="1:6" x14ac:dyDescent="0.25">
      <c r="A916" s="11">
        <v>915</v>
      </c>
      <c r="B916" s="1" t="s">
        <v>2452</v>
      </c>
      <c r="C916" s="1" t="s">
        <v>26</v>
      </c>
      <c r="E916" s="1" t="s">
        <v>28</v>
      </c>
      <c r="F916" s="9" t="s">
        <v>29</v>
      </c>
    </row>
    <row r="917" spans="1:6" x14ac:dyDescent="0.25">
      <c r="A917" s="11">
        <v>916</v>
      </c>
      <c r="B917" s="1" t="s">
        <v>2457</v>
      </c>
      <c r="C917" s="1" t="s">
        <v>40</v>
      </c>
      <c r="E917" s="1" t="s">
        <v>28</v>
      </c>
      <c r="F917" s="9" t="s">
        <v>29</v>
      </c>
    </row>
    <row r="918" spans="1:6" x14ac:dyDescent="0.25">
      <c r="A918" s="11">
        <v>917</v>
      </c>
      <c r="B918" s="1" t="s">
        <v>2461</v>
      </c>
      <c r="C918" s="1" t="s">
        <v>26</v>
      </c>
      <c r="E918" s="1" t="s">
        <v>221</v>
      </c>
      <c r="F918" s="9" t="s">
        <v>29</v>
      </c>
    </row>
    <row r="919" spans="1:6" x14ac:dyDescent="0.25">
      <c r="A919" s="11">
        <v>918</v>
      </c>
      <c r="B919" s="1" t="s">
        <v>2463</v>
      </c>
      <c r="C919" s="1" t="s">
        <v>40</v>
      </c>
      <c r="E919" s="1" t="s">
        <v>28</v>
      </c>
      <c r="F919" s="9" t="s">
        <v>35</v>
      </c>
    </row>
    <row r="920" spans="1:6" x14ac:dyDescent="0.25">
      <c r="A920" s="11">
        <v>919</v>
      </c>
      <c r="B920" s="1" t="s">
        <v>2465</v>
      </c>
      <c r="C920" s="1" t="s">
        <v>40</v>
      </c>
      <c r="E920" s="1" t="s">
        <v>28</v>
      </c>
      <c r="F920" s="9" t="s">
        <v>35</v>
      </c>
    </row>
    <row r="921" spans="1:6" x14ac:dyDescent="0.25">
      <c r="A921" s="11">
        <v>920</v>
      </c>
      <c r="B921" s="1" t="s">
        <v>2468</v>
      </c>
      <c r="C921" s="1" t="s">
        <v>26</v>
      </c>
      <c r="E921" s="1" t="s">
        <v>2584</v>
      </c>
      <c r="F921" s="9" t="s">
        <v>2789</v>
      </c>
    </row>
    <row r="922" spans="1:6" x14ac:dyDescent="0.25">
      <c r="A922" s="11">
        <v>921</v>
      </c>
      <c r="B922" s="1" t="s">
        <v>2310</v>
      </c>
      <c r="C922" s="1" t="s">
        <v>26</v>
      </c>
      <c r="E922" s="1" t="s">
        <v>110</v>
      </c>
      <c r="F922" s="9" t="s">
        <v>29</v>
      </c>
    </row>
    <row r="923" spans="1:6" x14ac:dyDescent="0.25">
      <c r="A923" s="11">
        <v>922</v>
      </c>
      <c r="B923" s="1" t="s">
        <v>2305</v>
      </c>
      <c r="C923" s="1" t="s">
        <v>40</v>
      </c>
      <c r="E923" s="1" t="s">
        <v>28</v>
      </c>
      <c r="F923" s="9" t="s">
        <v>35</v>
      </c>
    </row>
    <row r="924" spans="1:6" x14ac:dyDescent="0.25">
      <c r="A924" s="11">
        <v>923</v>
      </c>
      <c r="B924" s="1" t="s">
        <v>2471</v>
      </c>
      <c r="C924" s="1" t="s">
        <v>26</v>
      </c>
      <c r="E924" s="1" t="s">
        <v>28</v>
      </c>
      <c r="F924" s="9" t="s">
        <v>29</v>
      </c>
    </row>
    <row r="925" spans="1:6" x14ac:dyDescent="0.25">
      <c r="A925" s="11">
        <v>924</v>
      </c>
      <c r="B925" s="1" t="s">
        <v>2315</v>
      </c>
      <c r="E925" s="1" t="s">
        <v>28</v>
      </c>
      <c r="F925" s="9" t="s">
        <v>35</v>
      </c>
    </row>
    <row r="926" spans="1:6" x14ac:dyDescent="0.25">
      <c r="A926" s="11">
        <v>925</v>
      </c>
      <c r="B926" s="1" t="s">
        <v>2477</v>
      </c>
      <c r="C926" s="1" t="s">
        <v>26</v>
      </c>
      <c r="E926" s="1" t="s">
        <v>28</v>
      </c>
      <c r="F926" s="9" t="s">
        <v>35</v>
      </c>
    </row>
    <row r="927" spans="1:6" x14ac:dyDescent="0.25">
      <c r="A927" s="11">
        <v>926</v>
      </c>
      <c r="B927" s="1" t="s">
        <v>2478</v>
      </c>
      <c r="C927" s="1" t="s">
        <v>40</v>
      </c>
      <c r="E927" s="1" t="s">
        <v>28</v>
      </c>
      <c r="F927" s="9" t="s">
        <v>29</v>
      </c>
    </row>
    <row r="928" spans="1:6" x14ac:dyDescent="0.25">
      <c r="A928" s="11">
        <v>927</v>
      </c>
      <c r="B928" s="1" t="s">
        <v>2322</v>
      </c>
      <c r="C928" s="1" t="s">
        <v>40</v>
      </c>
      <c r="E928" s="1" t="s">
        <v>28</v>
      </c>
      <c r="F928" s="9" t="s">
        <v>29</v>
      </c>
    </row>
    <row r="929" spans="1:6" x14ac:dyDescent="0.25">
      <c r="A929" s="11">
        <v>928</v>
      </c>
      <c r="B929" s="1" t="s">
        <v>2481</v>
      </c>
      <c r="C929" s="1" t="s">
        <v>40</v>
      </c>
      <c r="E929" s="1" t="s">
        <v>2974</v>
      </c>
      <c r="F929" s="9" t="s">
        <v>35</v>
      </c>
    </row>
    <row r="930" spans="1:6" x14ac:dyDescent="0.25">
      <c r="A930" s="11">
        <v>929</v>
      </c>
      <c r="B930" s="1" t="s">
        <v>2484</v>
      </c>
      <c r="C930" s="1" t="s">
        <v>26</v>
      </c>
      <c r="E930" s="1" t="s">
        <v>28</v>
      </c>
      <c r="F930" s="9" t="s">
        <v>29</v>
      </c>
    </row>
    <row r="931" spans="1:6" x14ac:dyDescent="0.25">
      <c r="A931" s="11">
        <v>930</v>
      </c>
      <c r="B931" s="1" t="s">
        <v>2487</v>
      </c>
      <c r="C931" s="1" t="s">
        <v>26</v>
      </c>
      <c r="E931" s="1" t="s">
        <v>28</v>
      </c>
      <c r="F931" s="9" t="s">
        <v>29</v>
      </c>
    </row>
    <row r="932" spans="1:6" x14ac:dyDescent="0.25">
      <c r="A932" s="11">
        <v>931</v>
      </c>
      <c r="B932" s="1" t="s">
        <v>2492</v>
      </c>
      <c r="C932" s="1" t="s">
        <v>26</v>
      </c>
      <c r="E932" s="1" t="s">
        <v>28</v>
      </c>
      <c r="F932" s="9" t="s">
        <v>35</v>
      </c>
    </row>
    <row r="933" spans="1:6" x14ac:dyDescent="0.25">
      <c r="A933" s="11">
        <v>932</v>
      </c>
      <c r="B933" s="1" t="s">
        <v>2494</v>
      </c>
      <c r="C933" s="1" t="s">
        <v>40</v>
      </c>
      <c r="E933" s="1" t="s">
        <v>221</v>
      </c>
      <c r="F933" s="9" t="s">
        <v>29</v>
      </c>
    </row>
    <row r="934" spans="1:6" x14ac:dyDescent="0.25">
      <c r="A934" s="11">
        <v>933</v>
      </c>
      <c r="B934" s="1" t="s">
        <v>2498</v>
      </c>
      <c r="C934" s="1" t="s">
        <v>26</v>
      </c>
      <c r="E934" s="1" t="s">
        <v>28</v>
      </c>
      <c r="F934" s="9" t="s">
        <v>29</v>
      </c>
    </row>
    <row r="935" spans="1:6" x14ac:dyDescent="0.25">
      <c r="A935" s="11">
        <v>934</v>
      </c>
      <c r="B935" s="1" t="s">
        <v>1521</v>
      </c>
      <c r="C935" s="1" t="s">
        <v>26</v>
      </c>
      <c r="E935" s="1" t="s">
        <v>83</v>
      </c>
      <c r="F935" s="9" t="s">
        <v>29</v>
      </c>
    </row>
    <row r="936" spans="1:6" x14ac:dyDescent="0.25">
      <c r="A936" s="11">
        <v>935</v>
      </c>
      <c r="B936" s="1" t="s">
        <v>2502</v>
      </c>
      <c r="C936" s="1" t="s">
        <v>40</v>
      </c>
      <c r="E936" s="1" t="s">
        <v>28</v>
      </c>
      <c r="F936" s="9" t="s">
        <v>29</v>
      </c>
    </row>
    <row r="937" spans="1:6" x14ac:dyDescent="0.25">
      <c r="A937" s="11">
        <v>936</v>
      </c>
      <c r="B937" s="9" t="s">
        <v>2506</v>
      </c>
      <c r="C937" s="1" t="s">
        <v>26</v>
      </c>
      <c r="E937" s="1" t="s">
        <v>28</v>
      </c>
      <c r="F937" s="9" t="s">
        <v>29</v>
      </c>
    </row>
    <row r="938" spans="1:6" x14ac:dyDescent="0.25">
      <c r="A938" s="11">
        <v>937</v>
      </c>
      <c r="B938" s="9" t="s">
        <v>2517</v>
      </c>
      <c r="C938" s="1" t="s">
        <v>26</v>
      </c>
      <c r="E938" s="1" t="s">
        <v>28</v>
      </c>
      <c r="F938" s="9" t="s">
        <v>29</v>
      </c>
    </row>
    <row r="939" spans="1:6" x14ac:dyDescent="0.25">
      <c r="A939" s="11">
        <v>938</v>
      </c>
      <c r="B939" s="9" t="s">
        <v>2519</v>
      </c>
      <c r="C939" s="1" t="s">
        <v>26</v>
      </c>
      <c r="E939" s="1" t="s">
        <v>110</v>
      </c>
      <c r="F939" s="9" t="s">
        <v>35</v>
      </c>
    </row>
    <row r="940" spans="1:6" x14ac:dyDescent="0.25">
      <c r="A940" s="11">
        <v>939</v>
      </c>
      <c r="B940" s="9" t="s">
        <v>2523</v>
      </c>
      <c r="C940" s="1" t="s">
        <v>40</v>
      </c>
      <c r="E940" s="1" t="s">
        <v>28</v>
      </c>
      <c r="F940" s="9" t="s">
        <v>35</v>
      </c>
    </row>
    <row r="941" spans="1:6" x14ac:dyDescent="0.25">
      <c r="A941" s="11">
        <v>940</v>
      </c>
      <c r="B941" s="9" t="s">
        <v>2525</v>
      </c>
      <c r="C941" s="1" t="s">
        <v>40</v>
      </c>
      <c r="E941" s="1" t="s">
        <v>28</v>
      </c>
      <c r="F941" s="9" t="s">
        <v>29</v>
      </c>
    </row>
    <row r="942" spans="1:6" x14ac:dyDescent="0.25">
      <c r="A942" s="11">
        <v>941</v>
      </c>
      <c r="B942" s="9" t="s">
        <v>2527</v>
      </c>
      <c r="C942" s="1" t="s">
        <v>26</v>
      </c>
      <c r="E942" s="1" t="s">
        <v>221</v>
      </c>
      <c r="F942" s="9" t="s">
        <v>29</v>
      </c>
    </row>
    <row r="943" spans="1:6" x14ac:dyDescent="0.25">
      <c r="A943" s="11">
        <v>942</v>
      </c>
      <c r="B943" s="9" t="s">
        <v>2529</v>
      </c>
      <c r="C943" s="1" t="s">
        <v>40</v>
      </c>
      <c r="E943" s="1" t="s">
        <v>221</v>
      </c>
      <c r="F943" s="9" t="s">
        <v>29</v>
      </c>
    </row>
    <row r="944" spans="1:6" x14ac:dyDescent="0.25">
      <c r="A944" s="11">
        <v>943</v>
      </c>
      <c r="B944" s="9" t="s">
        <v>2530</v>
      </c>
      <c r="C944" s="1" t="s">
        <v>26</v>
      </c>
      <c r="E944" s="1" t="s">
        <v>28</v>
      </c>
      <c r="F944" s="9" t="s">
        <v>29</v>
      </c>
    </row>
    <row r="945" spans="1:6" x14ac:dyDescent="0.25">
      <c r="A945" s="11">
        <v>944</v>
      </c>
      <c r="B945" s="9" t="s">
        <v>2533</v>
      </c>
      <c r="C945" s="1" t="s">
        <v>40</v>
      </c>
      <c r="E945" s="1" t="s">
        <v>28</v>
      </c>
      <c r="F945" s="9" t="s">
        <v>29</v>
      </c>
    </row>
    <row r="946" spans="1:6" x14ac:dyDescent="0.25">
      <c r="A946" s="11">
        <v>945</v>
      </c>
      <c r="B946" s="9" t="s">
        <v>2534</v>
      </c>
      <c r="C946" s="1" t="s">
        <v>26</v>
      </c>
      <c r="E946" s="1" t="s">
        <v>28</v>
      </c>
      <c r="F946" s="9" t="s">
        <v>35</v>
      </c>
    </row>
    <row r="947" spans="1:6" x14ac:dyDescent="0.25">
      <c r="A947" s="11">
        <v>946</v>
      </c>
      <c r="B947" s="9" t="s">
        <v>2537</v>
      </c>
      <c r="C947" s="1" t="s">
        <v>26</v>
      </c>
      <c r="E947" s="1" t="s">
        <v>28</v>
      </c>
      <c r="F947" s="9" t="s">
        <v>29</v>
      </c>
    </row>
    <row r="948" spans="1:6" x14ac:dyDescent="0.25">
      <c r="A948" s="11">
        <v>947</v>
      </c>
      <c r="B948" s="9" t="s">
        <v>2538</v>
      </c>
      <c r="C948" s="1" t="s">
        <v>26</v>
      </c>
      <c r="E948" s="1" t="s">
        <v>83</v>
      </c>
      <c r="F948" s="9" t="s">
        <v>35</v>
      </c>
    </row>
    <row r="949" spans="1:6" x14ac:dyDescent="0.25">
      <c r="A949" s="11">
        <v>948</v>
      </c>
      <c r="B949" s="9" t="s">
        <v>2539</v>
      </c>
      <c r="C949" s="1" t="s">
        <v>26</v>
      </c>
      <c r="E949" s="1" t="s">
        <v>28</v>
      </c>
      <c r="F949" s="9" t="s">
        <v>29</v>
      </c>
    </row>
    <row r="950" spans="1:6" x14ac:dyDescent="0.25">
      <c r="A950" s="11">
        <v>949</v>
      </c>
      <c r="B950" s="9" t="s">
        <v>2540</v>
      </c>
      <c r="C950" s="1" t="s">
        <v>26</v>
      </c>
      <c r="E950" s="1" t="s">
        <v>28</v>
      </c>
      <c r="F950" s="9" t="s">
        <v>29</v>
      </c>
    </row>
    <row r="951" spans="1:6" x14ac:dyDescent="0.25">
      <c r="A951" s="11">
        <v>950</v>
      </c>
      <c r="B951" s="9" t="s">
        <v>2541</v>
      </c>
      <c r="C951" s="1" t="s">
        <v>26</v>
      </c>
      <c r="E951" s="1" t="s">
        <v>28</v>
      </c>
      <c r="F951" s="9" t="s">
        <v>29</v>
      </c>
    </row>
    <row r="952" spans="1:6" x14ac:dyDescent="0.25">
      <c r="A952" s="11">
        <v>951</v>
      </c>
      <c r="B952" s="9" t="s">
        <v>2542</v>
      </c>
      <c r="C952" s="1" t="s">
        <v>40</v>
      </c>
      <c r="E952" s="1" t="s">
        <v>28</v>
      </c>
      <c r="F952" s="9" t="s">
        <v>35</v>
      </c>
    </row>
    <row r="953" spans="1:6" x14ac:dyDescent="0.25">
      <c r="A953" s="11">
        <v>952</v>
      </c>
      <c r="B953" s="9" t="s">
        <v>2544</v>
      </c>
      <c r="C953" s="1" t="s">
        <v>40</v>
      </c>
      <c r="E953" s="1" t="s">
        <v>28</v>
      </c>
      <c r="F953" s="9" t="s">
        <v>29</v>
      </c>
    </row>
    <row r="954" spans="1:6" x14ac:dyDescent="0.25">
      <c r="A954" s="11">
        <v>953</v>
      </c>
      <c r="B954" s="9" t="s">
        <v>2545</v>
      </c>
      <c r="C954" s="1" t="s">
        <v>26</v>
      </c>
      <c r="E954" s="1" t="s">
        <v>28</v>
      </c>
      <c r="F954" s="9" t="s">
        <v>29</v>
      </c>
    </row>
    <row r="955" spans="1:6" x14ac:dyDescent="0.25">
      <c r="A955" s="11">
        <v>954</v>
      </c>
      <c r="B955" s="9" t="s">
        <v>2547</v>
      </c>
      <c r="C955" s="1" t="s">
        <v>40</v>
      </c>
      <c r="E955" s="1" t="s">
        <v>28</v>
      </c>
      <c r="F955" s="9" t="s">
        <v>29</v>
      </c>
    </row>
    <row r="956" spans="1:6" x14ac:dyDescent="0.25">
      <c r="A956" s="11">
        <v>955</v>
      </c>
      <c r="B956" s="9" t="s">
        <v>2550</v>
      </c>
      <c r="C956" s="1" t="s">
        <v>26</v>
      </c>
      <c r="E956" s="1" t="s">
        <v>83</v>
      </c>
      <c r="F956" s="9" t="s">
        <v>29</v>
      </c>
    </row>
    <row r="957" spans="1:6" x14ac:dyDescent="0.25">
      <c r="A957" s="11">
        <v>956</v>
      </c>
      <c r="B957" s="9" t="s">
        <v>2551</v>
      </c>
      <c r="C957" s="1" t="s">
        <v>26</v>
      </c>
      <c r="E957" s="1" t="s">
        <v>28</v>
      </c>
      <c r="F957" s="9" t="s">
        <v>35</v>
      </c>
    </row>
    <row r="958" spans="1:6" x14ac:dyDescent="0.25">
      <c r="A958" s="11">
        <v>957</v>
      </c>
      <c r="B958" s="9" t="s">
        <v>2554</v>
      </c>
      <c r="C958" s="1" t="s">
        <v>26</v>
      </c>
      <c r="E958" s="1" t="s">
        <v>28</v>
      </c>
      <c r="F958" s="9" t="s">
        <v>29</v>
      </c>
    </row>
    <row r="959" spans="1:6" x14ac:dyDescent="0.25">
      <c r="A959" s="11">
        <v>958</v>
      </c>
      <c r="B959" s="9" t="s">
        <v>2556</v>
      </c>
      <c r="C959" s="1" t="s">
        <v>26</v>
      </c>
      <c r="E959" s="1" t="s">
        <v>28</v>
      </c>
      <c r="F959" s="9" t="s">
        <v>35</v>
      </c>
    </row>
    <row r="960" spans="1:6" x14ac:dyDescent="0.25">
      <c r="A960" s="11">
        <v>959</v>
      </c>
      <c r="B960" s="9" t="s">
        <v>2558</v>
      </c>
      <c r="C960" s="1" t="s">
        <v>40</v>
      </c>
      <c r="E960" s="1" t="s">
        <v>83</v>
      </c>
      <c r="F960" s="9" t="s">
        <v>35</v>
      </c>
    </row>
    <row r="961" spans="1:7" x14ac:dyDescent="0.25">
      <c r="A961" s="11">
        <v>960</v>
      </c>
      <c r="B961" s="9" t="s">
        <v>2560</v>
      </c>
      <c r="C961" s="1" t="s">
        <v>40</v>
      </c>
      <c r="E961" s="1" t="s">
        <v>83</v>
      </c>
      <c r="F961" s="9" t="s">
        <v>35</v>
      </c>
    </row>
    <row r="962" spans="1:7" x14ac:dyDescent="0.25">
      <c r="A962" s="11">
        <v>961</v>
      </c>
      <c r="B962" s="22" t="s">
        <v>2561</v>
      </c>
      <c r="C962" s="22" t="s">
        <v>40</v>
      </c>
      <c r="E962" s="22" t="s">
        <v>28</v>
      </c>
      <c r="F962" s="56" t="s">
        <v>29</v>
      </c>
      <c r="G962" s="22"/>
    </row>
    <row r="963" spans="1:7" x14ac:dyDescent="0.25">
      <c r="A963" s="11">
        <v>962</v>
      </c>
      <c r="B963" s="22" t="s">
        <v>2566</v>
      </c>
      <c r="C963" s="22" t="s">
        <v>26</v>
      </c>
      <c r="E963" s="22" t="s">
        <v>28</v>
      </c>
      <c r="F963" s="56" t="s">
        <v>29</v>
      </c>
      <c r="G963" s="22"/>
    </row>
    <row r="964" spans="1:7" x14ac:dyDescent="0.25">
      <c r="A964" s="11">
        <v>963</v>
      </c>
      <c r="B964" s="22" t="s">
        <v>1805</v>
      </c>
      <c r="C964" s="22" t="s">
        <v>40</v>
      </c>
      <c r="E964" s="22" t="s">
        <v>28</v>
      </c>
      <c r="F964" s="56" t="s">
        <v>29</v>
      </c>
      <c r="G964" s="22"/>
    </row>
    <row r="965" spans="1:7" x14ac:dyDescent="0.25">
      <c r="A965" s="11">
        <v>964</v>
      </c>
      <c r="B965" s="22" t="s">
        <v>2569</v>
      </c>
      <c r="C965" s="22" t="s">
        <v>26</v>
      </c>
      <c r="E965" s="22" t="s">
        <v>28</v>
      </c>
      <c r="F965" s="56" t="s">
        <v>35</v>
      </c>
      <c r="G965" s="22"/>
    </row>
    <row r="966" spans="1:7" x14ac:dyDescent="0.25">
      <c r="A966" s="11">
        <v>965</v>
      </c>
      <c r="B966" s="22" t="s">
        <v>2572</v>
      </c>
      <c r="C966" s="22" t="s">
        <v>26</v>
      </c>
      <c r="E966" s="22" t="s">
        <v>28</v>
      </c>
      <c r="F966" s="56" t="s">
        <v>35</v>
      </c>
      <c r="G966" s="22"/>
    </row>
    <row r="967" spans="1:7" x14ac:dyDescent="0.25">
      <c r="A967" s="11">
        <v>966</v>
      </c>
      <c r="B967" s="22" t="s">
        <v>2574</v>
      </c>
      <c r="C967" s="22" t="s">
        <v>26</v>
      </c>
      <c r="E967" s="22" t="s">
        <v>28</v>
      </c>
      <c r="F967" s="56" t="s">
        <v>35</v>
      </c>
      <c r="G967" s="22"/>
    </row>
    <row r="968" spans="1:7" x14ac:dyDescent="0.25">
      <c r="A968" s="11">
        <v>967</v>
      </c>
      <c r="B968" s="22" t="s">
        <v>2578</v>
      </c>
      <c r="C968" s="22" t="s">
        <v>26</v>
      </c>
      <c r="E968" s="22" t="s">
        <v>28</v>
      </c>
      <c r="F968" s="56" t="s">
        <v>29</v>
      </c>
      <c r="G968" s="22"/>
    </row>
    <row r="969" spans="1:7" x14ac:dyDescent="0.25">
      <c r="A969" s="11">
        <v>968</v>
      </c>
      <c r="B969" s="22" t="s">
        <v>2580</v>
      </c>
      <c r="C969" s="22" t="s">
        <v>40</v>
      </c>
      <c r="E969" s="22" t="s">
        <v>28</v>
      </c>
      <c r="F969" s="56" t="s">
        <v>29</v>
      </c>
      <c r="G969" s="22"/>
    </row>
    <row r="970" spans="1:7" x14ac:dyDescent="0.25">
      <c r="A970" s="11">
        <v>969</v>
      </c>
      <c r="B970" s="22" t="s">
        <v>2583</v>
      </c>
      <c r="C970" s="22" t="s">
        <v>26</v>
      </c>
      <c r="E970" s="22" t="s">
        <v>2584</v>
      </c>
      <c r="F970" s="56" t="s">
        <v>35</v>
      </c>
      <c r="G970" s="22"/>
    </row>
    <row r="971" spans="1:7" x14ac:dyDescent="0.25">
      <c r="A971" s="11">
        <v>970</v>
      </c>
      <c r="B971" s="22" t="s">
        <v>2586</v>
      </c>
      <c r="C971" s="22" t="s">
        <v>26</v>
      </c>
      <c r="E971" s="22" t="s">
        <v>2584</v>
      </c>
      <c r="F971" s="56" t="s">
        <v>35</v>
      </c>
      <c r="G971" s="22"/>
    </row>
    <row r="972" spans="1:7" x14ac:dyDescent="0.25">
      <c r="A972" s="11">
        <v>971</v>
      </c>
      <c r="B972" s="22" t="s">
        <v>2590</v>
      </c>
      <c r="C972" s="22" t="s">
        <v>40</v>
      </c>
      <c r="E972" s="22" t="s">
        <v>28</v>
      </c>
      <c r="F972" s="56" t="s">
        <v>29</v>
      </c>
      <c r="G972" s="22"/>
    </row>
    <row r="973" spans="1:7" x14ac:dyDescent="0.25">
      <c r="A973" s="11">
        <v>972</v>
      </c>
      <c r="B973" s="22" t="s">
        <v>2593</v>
      </c>
      <c r="C973" s="22" t="s">
        <v>40</v>
      </c>
      <c r="E973" s="22" t="s">
        <v>28</v>
      </c>
      <c r="F973" s="56" t="s">
        <v>29</v>
      </c>
      <c r="G973" s="22"/>
    </row>
    <row r="974" spans="1:7" x14ac:dyDescent="0.25">
      <c r="A974" s="11">
        <v>973</v>
      </c>
      <c r="B974" s="22" t="s">
        <v>2596</v>
      </c>
      <c r="C974" s="22" t="s">
        <v>40</v>
      </c>
      <c r="E974" s="22" t="s">
        <v>221</v>
      </c>
      <c r="F974" s="56" t="s">
        <v>29</v>
      </c>
      <c r="G974" s="22"/>
    </row>
    <row r="975" spans="1:7" x14ac:dyDescent="0.25">
      <c r="A975" s="11">
        <v>974</v>
      </c>
      <c r="B975" s="22" t="s">
        <v>2599</v>
      </c>
      <c r="C975" s="22" t="s">
        <v>26</v>
      </c>
      <c r="E975" s="22" t="s">
        <v>28</v>
      </c>
      <c r="F975" s="56" t="s">
        <v>35</v>
      </c>
      <c r="G975" s="22"/>
    </row>
    <row r="976" spans="1:7" x14ac:dyDescent="0.25">
      <c r="A976" s="11">
        <v>975</v>
      </c>
      <c r="B976" s="22" t="s">
        <v>2603</v>
      </c>
      <c r="C976" s="22">
        <v>4</v>
      </c>
      <c r="E976" s="22" t="s">
        <v>2584</v>
      </c>
      <c r="F976" s="56" t="s">
        <v>35</v>
      </c>
      <c r="G976" s="22"/>
    </row>
    <row r="977" spans="1:7" x14ac:dyDescent="0.25">
      <c r="A977" s="11">
        <v>976</v>
      </c>
      <c r="B977" s="22" t="s">
        <v>2605</v>
      </c>
      <c r="C977" s="22" t="s">
        <v>40</v>
      </c>
      <c r="E977" s="22" t="s">
        <v>28</v>
      </c>
      <c r="F977" s="56" t="s">
        <v>35</v>
      </c>
      <c r="G977" s="22"/>
    </row>
    <row r="978" spans="1:7" x14ac:dyDescent="0.25">
      <c r="A978" s="11">
        <v>977</v>
      </c>
      <c r="B978" s="22" t="s">
        <v>2609</v>
      </c>
      <c r="C978" s="22" t="s">
        <v>26</v>
      </c>
      <c r="E978" s="22" t="s">
        <v>28</v>
      </c>
      <c r="F978" s="56" t="s">
        <v>35</v>
      </c>
      <c r="G978" s="22"/>
    </row>
    <row r="979" spans="1:7" x14ac:dyDescent="0.25">
      <c r="A979" s="11">
        <v>978</v>
      </c>
      <c r="B979" s="22" t="s">
        <v>2613</v>
      </c>
      <c r="C979" s="22" t="s">
        <v>40</v>
      </c>
      <c r="E979" s="22" t="s">
        <v>28</v>
      </c>
      <c r="F979" s="56" t="s">
        <v>35</v>
      </c>
      <c r="G979" s="22"/>
    </row>
    <row r="980" spans="1:7" x14ac:dyDescent="0.25">
      <c r="A980" s="11">
        <v>979</v>
      </c>
      <c r="B980" s="22" t="s">
        <v>2616</v>
      </c>
      <c r="C980" s="22" t="s">
        <v>40</v>
      </c>
      <c r="E980" s="22" t="s">
        <v>28</v>
      </c>
      <c r="F980" s="56" t="s">
        <v>35</v>
      </c>
      <c r="G980" s="22"/>
    </row>
    <row r="981" spans="1:7" x14ac:dyDescent="0.25">
      <c r="A981" s="11">
        <v>980</v>
      </c>
      <c r="B981" s="22" t="s">
        <v>2619</v>
      </c>
      <c r="C981" s="22" t="s">
        <v>40</v>
      </c>
      <c r="E981" s="22" t="s">
        <v>221</v>
      </c>
      <c r="F981" s="56" t="s">
        <v>29</v>
      </c>
      <c r="G981" s="22"/>
    </row>
    <row r="982" spans="1:7" x14ac:dyDescent="0.25">
      <c r="A982" s="11">
        <v>981</v>
      </c>
      <c r="B982" s="22" t="s">
        <v>2621</v>
      </c>
      <c r="C982" s="22" t="s">
        <v>40</v>
      </c>
      <c r="E982" s="22" t="s">
        <v>28</v>
      </c>
      <c r="F982" s="56" t="s">
        <v>29</v>
      </c>
      <c r="G982" s="22"/>
    </row>
    <row r="983" spans="1:7" x14ac:dyDescent="0.25">
      <c r="A983" s="11">
        <v>982</v>
      </c>
      <c r="B983" s="22" t="s">
        <v>2623</v>
      </c>
      <c r="C983" s="22" t="s">
        <v>26</v>
      </c>
      <c r="E983" s="22" t="s">
        <v>28</v>
      </c>
      <c r="F983" s="56" t="s">
        <v>29</v>
      </c>
      <c r="G983" s="22"/>
    </row>
    <row r="984" spans="1:7" x14ac:dyDescent="0.25">
      <c r="A984" s="11">
        <v>983</v>
      </c>
      <c r="B984" s="22" t="s">
        <v>2626</v>
      </c>
      <c r="C984" s="22" t="s">
        <v>40</v>
      </c>
      <c r="E984" s="22" t="s">
        <v>28</v>
      </c>
      <c r="F984" s="56" t="s">
        <v>29</v>
      </c>
      <c r="G984" s="22"/>
    </row>
    <row r="985" spans="1:7" x14ac:dyDescent="0.25">
      <c r="A985" s="11">
        <v>984</v>
      </c>
      <c r="B985" s="22" t="s">
        <v>2628</v>
      </c>
      <c r="C985" s="22" t="s">
        <v>26</v>
      </c>
      <c r="E985" s="22" t="s">
        <v>28</v>
      </c>
      <c r="F985" s="56" t="s">
        <v>29</v>
      </c>
      <c r="G985" s="22"/>
    </row>
    <row r="986" spans="1:7" x14ac:dyDescent="0.25">
      <c r="A986" s="11">
        <v>985</v>
      </c>
      <c r="B986" s="22" t="s">
        <v>2631</v>
      </c>
      <c r="C986" s="22" t="s">
        <v>40</v>
      </c>
      <c r="E986" s="22" t="s">
        <v>28</v>
      </c>
      <c r="F986" s="56" t="s">
        <v>29</v>
      </c>
      <c r="G986" s="22"/>
    </row>
    <row r="987" spans="1:7" x14ac:dyDescent="0.25">
      <c r="A987" s="11">
        <v>986</v>
      </c>
      <c r="B987" s="22" t="s">
        <v>2633</v>
      </c>
      <c r="C987" s="22" t="s">
        <v>26</v>
      </c>
      <c r="E987" s="22" t="s">
        <v>28</v>
      </c>
      <c r="F987" s="56" t="s">
        <v>35</v>
      </c>
      <c r="G987" s="22"/>
    </row>
    <row r="988" spans="1:7" x14ac:dyDescent="0.25">
      <c r="A988" s="11">
        <v>987</v>
      </c>
      <c r="B988" s="22" t="s">
        <v>2635</v>
      </c>
      <c r="C988" s="22" t="s">
        <v>40</v>
      </c>
      <c r="E988" s="22" t="s">
        <v>28</v>
      </c>
      <c r="F988" s="56" t="s">
        <v>29</v>
      </c>
      <c r="G988" s="22"/>
    </row>
    <row r="989" spans="1:7" x14ac:dyDescent="0.25">
      <c r="A989" s="11">
        <v>988</v>
      </c>
      <c r="B989" s="22" t="s">
        <v>2639</v>
      </c>
      <c r="C989" s="22" t="s">
        <v>40</v>
      </c>
      <c r="E989" s="22" t="s">
        <v>28</v>
      </c>
      <c r="F989" s="56" t="s">
        <v>35</v>
      </c>
      <c r="G989" s="22"/>
    </row>
    <row r="990" spans="1:7" x14ac:dyDescent="0.25">
      <c r="A990" s="11">
        <v>989</v>
      </c>
      <c r="B990" s="22" t="s">
        <v>2641</v>
      </c>
      <c r="C990" s="22" t="s">
        <v>26</v>
      </c>
      <c r="E990" s="22" t="s">
        <v>28</v>
      </c>
      <c r="F990" s="56" t="s">
        <v>29</v>
      </c>
      <c r="G990" s="22"/>
    </row>
    <row r="991" spans="1:7" x14ac:dyDescent="0.25">
      <c r="A991" s="11">
        <v>990</v>
      </c>
      <c r="B991" s="22" t="s">
        <v>2644</v>
      </c>
      <c r="C991" s="22" t="s">
        <v>40</v>
      </c>
      <c r="E991" s="22" t="s">
        <v>28</v>
      </c>
      <c r="F991" s="56" t="s">
        <v>35</v>
      </c>
      <c r="G991" s="22"/>
    </row>
    <row r="992" spans="1:7" x14ac:dyDescent="0.25">
      <c r="A992" s="11">
        <v>991</v>
      </c>
      <c r="B992" s="22" t="s">
        <v>2648</v>
      </c>
      <c r="C992" s="22" t="s">
        <v>26</v>
      </c>
      <c r="E992" s="22" t="s">
        <v>28</v>
      </c>
      <c r="F992" s="56" t="s">
        <v>29</v>
      </c>
      <c r="G992" s="22"/>
    </row>
    <row r="993" spans="1:7" x14ac:dyDescent="0.25">
      <c r="A993" s="11">
        <v>992</v>
      </c>
      <c r="B993" s="22" t="s">
        <v>2653</v>
      </c>
      <c r="C993" s="22" t="s">
        <v>26</v>
      </c>
      <c r="E993" s="22" t="s">
        <v>28</v>
      </c>
      <c r="F993" s="56" t="s">
        <v>35</v>
      </c>
      <c r="G993" s="22"/>
    </row>
    <row r="994" spans="1:7" x14ac:dyDescent="0.25">
      <c r="A994" s="11">
        <v>993</v>
      </c>
      <c r="B994" s="22" t="s">
        <v>2656</v>
      </c>
      <c r="C994" s="22" t="s">
        <v>26</v>
      </c>
      <c r="E994" s="22" t="s">
        <v>28</v>
      </c>
      <c r="F994" s="56" t="s">
        <v>35</v>
      </c>
      <c r="G994" s="22"/>
    </row>
    <row r="995" spans="1:7" x14ac:dyDescent="0.25">
      <c r="A995" s="11">
        <v>994</v>
      </c>
      <c r="B995" s="22" t="s">
        <v>2659</v>
      </c>
      <c r="C995" s="22" t="s">
        <v>26</v>
      </c>
      <c r="E995" s="22" t="s">
        <v>28</v>
      </c>
      <c r="F995" s="56" t="s">
        <v>35</v>
      </c>
      <c r="G995" s="22"/>
    </row>
    <row r="996" spans="1:7" x14ac:dyDescent="0.25">
      <c r="A996" s="11">
        <v>995</v>
      </c>
      <c r="B996" s="22" t="s">
        <v>2662</v>
      </c>
      <c r="C996" s="22" t="s">
        <v>26</v>
      </c>
      <c r="E996" s="22" t="s">
        <v>28</v>
      </c>
      <c r="F996" s="56" t="s">
        <v>35</v>
      </c>
      <c r="G996" s="22"/>
    </row>
    <row r="997" spans="1:7" x14ac:dyDescent="0.25">
      <c r="A997" s="11">
        <v>996</v>
      </c>
      <c r="B997" s="22" t="s">
        <v>2665</v>
      </c>
      <c r="C997" s="22" t="s">
        <v>26</v>
      </c>
      <c r="E997" s="22" t="s">
        <v>28</v>
      </c>
      <c r="F997" s="56" t="s">
        <v>35</v>
      </c>
      <c r="G997" s="22"/>
    </row>
    <row r="998" spans="1:7" x14ac:dyDescent="0.25">
      <c r="A998" s="11">
        <v>997</v>
      </c>
      <c r="B998" s="22" t="s">
        <v>2669</v>
      </c>
      <c r="C998" s="22" t="s">
        <v>40</v>
      </c>
      <c r="E998" s="22" t="s">
        <v>28</v>
      </c>
      <c r="F998" s="56" t="s">
        <v>35</v>
      </c>
      <c r="G998" s="22"/>
    </row>
    <row r="999" spans="1:7" x14ac:dyDescent="0.25">
      <c r="A999" s="11">
        <v>998</v>
      </c>
      <c r="B999" s="22" t="s">
        <v>2673</v>
      </c>
      <c r="C999" s="22" t="s">
        <v>40</v>
      </c>
      <c r="E999" s="22" t="s">
        <v>2674</v>
      </c>
      <c r="F999" s="56" t="s">
        <v>29</v>
      </c>
      <c r="G999" s="22"/>
    </row>
    <row r="1000" spans="1:7" x14ac:dyDescent="0.25">
      <c r="A1000" s="11">
        <v>999</v>
      </c>
      <c r="B1000" s="22" t="s">
        <v>2066</v>
      </c>
      <c r="C1000" s="22" t="s">
        <v>26</v>
      </c>
      <c r="E1000" s="22" t="s">
        <v>2677</v>
      </c>
      <c r="F1000" s="56" t="s">
        <v>35</v>
      </c>
      <c r="G1000" s="22"/>
    </row>
    <row r="1001" spans="1:7" x14ac:dyDescent="0.25">
      <c r="A1001" s="11">
        <v>1000</v>
      </c>
      <c r="B1001" s="22" t="s">
        <v>2680</v>
      </c>
      <c r="C1001" s="22" t="s">
        <v>26</v>
      </c>
      <c r="E1001" s="22" t="s">
        <v>28</v>
      </c>
      <c r="F1001" s="56" t="s">
        <v>35</v>
      </c>
      <c r="G1001" s="22"/>
    </row>
    <row r="1002" spans="1:7" x14ac:dyDescent="0.25">
      <c r="A1002" s="11">
        <v>1001</v>
      </c>
      <c r="B1002" s="22" t="s">
        <v>2683</v>
      </c>
      <c r="C1002" s="22" t="s">
        <v>26</v>
      </c>
      <c r="E1002" s="22" t="s">
        <v>28</v>
      </c>
      <c r="F1002" s="56" t="s">
        <v>29</v>
      </c>
      <c r="G1002" s="22"/>
    </row>
    <row r="1003" spans="1:7" x14ac:dyDescent="0.25">
      <c r="A1003" s="11">
        <v>1002</v>
      </c>
      <c r="B1003" s="22" t="s">
        <v>2686</v>
      </c>
      <c r="C1003" s="22" t="s">
        <v>26</v>
      </c>
      <c r="E1003" s="22" t="s">
        <v>221</v>
      </c>
      <c r="F1003" s="56" t="s">
        <v>29</v>
      </c>
      <c r="G1003" s="22"/>
    </row>
    <row r="1004" spans="1:7" x14ac:dyDescent="0.25">
      <c r="A1004" s="11">
        <v>1003</v>
      </c>
      <c r="B1004" s="22" t="s">
        <v>2690</v>
      </c>
      <c r="C1004" s="22" t="s">
        <v>40</v>
      </c>
      <c r="E1004" s="22" t="s">
        <v>221</v>
      </c>
      <c r="F1004" s="56" t="s">
        <v>35</v>
      </c>
      <c r="G1004" s="22"/>
    </row>
    <row r="1005" spans="1:7" x14ac:dyDescent="0.25">
      <c r="A1005" s="11">
        <v>1004</v>
      </c>
      <c r="B1005" s="22" t="s">
        <v>2692</v>
      </c>
      <c r="C1005" s="22" t="s">
        <v>40</v>
      </c>
      <c r="E1005" s="22" t="s">
        <v>221</v>
      </c>
      <c r="F1005" s="56" t="s">
        <v>29</v>
      </c>
      <c r="G1005" s="22"/>
    </row>
    <row r="1006" spans="1:7" x14ac:dyDescent="0.25">
      <c r="A1006" s="11">
        <v>1005</v>
      </c>
      <c r="B1006" s="22" t="s">
        <v>2694</v>
      </c>
      <c r="C1006" s="22" t="s">
        <v>40</v>
      </c>
      <c r="E1006" s="22" t="s">
        <v>2674</v>
      </c>
      <c r="F1006" s="56" t="s">
        <v>29</v>
      </c>
      <c r="G1006" s="22"/>
    </row>
    <row r="1007" spans="1:7" x14ac:dyDescent="0.25">
      <c r="A1007" s="11">
        <v>1006</v>
      </c>
      <c r="B1007" s="22" t="s">
        <v>2695</v>
      </c>
      <c r="C1007" s="22" t="s">
        <v>26</v>
      </c>
      <c r="E1007" s="22" t="s">
        <v>28</v>
      </c>
      <c r="F1007" s="56" t="s">
        <v>29</v>
      </c>
      <c r="G1007" s="22"/>
    </row>
    <row r="1008" spans="1:7" x14ac:dyDescent="0.25">
      <c r="A1008" s="11">
        <v>1007</v>
      </c>
      <c r="B1008" s="22" t="s">
        <v>2698</v>
      </c>
      <c r="C1008" s="22" t="s">
        <v>40</v>
      </c>
      <c r="E1008" s="22" t="s">
        <v>2974</v>
      </c>
      <c r="F1008" s="56" t="s">
        <v>2974</v>
      </c>
      <c r="G1008" s="22"/>
    </row>
    <row r="1009" spans="1:7" x14ac:dyDescent="0.25">
      <c r="A1009" s="11">
        <v>1008</v>
      </c>
      <c r="B1009" s="22" t="s">
        <v>2700</v>
      </c>
      <c r="C1009" s="22" t="s">
        <v>26</v>
      </c>
      <c r="E1009" s="22" t="s">
        <v>83</v>
      </c>
      <c r="F1009" s="56" t="s">
        <v>35</v>
      </c>
      <c r="G1009" s="22"/>
    </row>
    <row r="1010" spans="1:7" x14ac:dyDescent="0.25">
      <c r="A1010" s="11">
        <v>1009</v>
      </c>
      <c r="B1010" s="22" t="s">
        <v>2702</v>
      </c>
      <c r="C1010" s="22" t="s">
        <v>40</v>
      </c>
      <c r="E1010" s="22" t="s">
        <v>221</v>
      </c>
      <c r="F1010" s="56" t="s">
        <v>35</v>
      </c>
      <c r="G1010" s="22"/>
    </row>
    <row r="1011" spans="1:7" x14ac:dyDescent="0.25">
      <c r="A1011" s="11">
        <v>1010</v>
      </c>
      <c r="B1011" s="22" t="s">
        <v>2704</v>
      </c>
      <c r="C1011" s="22" t="s">
        <v>26</v>
      </c>
      <c r="E1011" s="22" t="s">
        <v>221</v>
      </c>
      <c r="F1011" s="56" t="s">
        <v>35</v>
      </c>
      <c r="G1011" s="22"/>
    </row>
    <row r="1012" spans="1:7" x14ac:dyDescent="0.25">
      <c r="A1012" s="11">
        <v>1011</v>
      </c>
      <c r="B1012" s="22" t="s">
        <v>2706</v>
      </c>
      <c r="C1012" s="22" t="s">
        <v>26</v>
      </c>
      <c r="E1012" s="22" t="s">
        <v>221</v>
      </c>
      <c r="F1012" s="56" t="s">
        <v>29</v>
      </c>
      <c r="G1012" s="22"/>
    </row>
    <row r="1013" spans="1:7" x14ac:dyDescent="0.25">
      <c r="A1013" s="11">
        <v>1012</v>
      </c>
      <c r="B1013" s="22" t="s">
        <v>2709</v>
      </c>
      <c r="C1013" s="22" t="s">
        <v>26</v>
      </c>
      <c r="E1013" s="22" t="s">
        <v>221</v>
      </c>
      <c r="F1013" s="56" t="s">
        <v>29</v>
      </c>
      <c r="G1013" s="22"/>
    </row>
    <row r="1014" spans="1:7" x14ac:dyDescent="0.25">
      <c r="A1014" s="11">
        <v>1013</v>
      </c>
      <c r="B1014" s="22" t="s">
        <v>1532</v>
      </c>
      <c r="C1014" s="22" t="s">
        <v>40</v>
      </c>
      <c r="E1014" s="22" t="s">
        <v>2674</v>
      </c>
      <c r="F1014" s="56" t="s">
        <v>29</v>
      </c>
      <c r="G1014" s="22"/>
    </row>
    <row r="1015" spans="1:7" x14ac:dyDescent="0.25">
      <c r="A1015" s="11">
        <v>1014</v>
      </c>
      <c r="B1015" s="22" t="s">
        <v>2713</v>
      </c>
      <c r="C1015" s="22" t="s">
        <v>26</v>
      </c>
      <c r="E1015" s="22" t="s">
        <v>221</v>
      </c>
      <c r="F1015" s="56" t="s">
        <v>29</v>
      </c>
      <c r="G1015" s="22"/>
    </row>
    <row r="1016" spans="1:7" x14ac:dyDescent="0.25">
      <c r="A1016" s="11">
        <v>1015</v>
      </c>
      <c r="B1016" s="22" t="s">
        <v>2716</v>
      </c>
      <c r="C1016" s="22" t="s">
        <v>40</v>
      </c>
      <c r="E1016" s="22" t="s">
        <v>28</v>
      </c>
      <c r="F1016" s="56" t="s">
        <v>29</v>
      </c>
      <c r="G1016" s="22"/>
    </row>
    <row r="1017" spans="1:7" x14ac:dyDescent="0.25">
      <c r="A1017" s="11">
        <v>1016</v>
      </c>
      <c r="B1017" s="22" t="s">
        <v>2718</v>
      </c>
      <c r="C1017" s="22" t="s">
        <v>40</v>
      </c>
      <c r="E1017" s="22" t="s">
        <v>83</v>
      </c>
      <c r="F1017" s="56" t="s">
        <v>29</v>
      </c>
      <c r="G1017" s="22"/>
    </row>
    <row r="1018" spans="1:7" x14ac:dyDescent="0.25">
      <c r="A1018" s="11">
        <v>1017</v>
      </c>
      <c r="B1018" s="22" t="s">
        <v>2722</v>
      </c>
      <c r="C1018" s="22" t="s">
        <v>40</v>
      </c>
      <c r="E1018" s="22" t="s">
        <v>2674</v>
      </c>
      <c r="F1018" s="56" t="s">
        <v>29</v>
      </c>
      <c r="G1018" s="22"/>
    </row>
    <row r="1019" spans="1:7" x14ac:dyDescent="0.25">
      <c r="A1019" s="11">
        <v>1018</v>
      </c>
      <c r="B1019" s="22" t="s">
        <v>2724</v>
      </c>
      <c r="C1019" s="22" t="s">
        <v>26</v>
      </c>
      <c r="E1019" s="22" t="s">
        <v>83</v>
      </c>
      <c r="F1019" s="56" t="s">
        <v>35</v>
      </c>
      <c r="G1019" s="22"/>
    </row>
    <row r="1020" spans="1:7" x14ac:dyDescent="0.25">
      <c r="A1020" s="11">
        <v>1019</v>
      </c>
      <c r="B1020" s="22" t="s">
        <v>2727</v>
      </c>
      <c r="C1020" s="22" t="s">
        <v>40</v>
      </c>
      <c r="E1020" s="22" t="s">
        <v>2674</v>
      </c>
      <c r="F1020" s="56" t="s">
        <v>35</v>
      </c>
      <c r="G1020" s="22"/>
    </row>
    <row r="1021" spans="1:7" x14ac:dyDescent="0.25">
      <c r="A1021" s="11">
        <v>1020</v>
      </c>
      <c r="B1021" s="22" t="s">
        <v>2728</v>
      </c>
      <c r="C1021" s="22" t="s">
        <v>26</v>
      </c>
      <c r="E1021" s="22" t="s">
        <v>28</v>
      </c>
      <c r="F1021" s="56" t="s">
        <v>29</v>
      </c>
      <c r="G1021" s="22"/>
    </row>
    <row r="1022" spans="1:7" x14ac:dyDescent="0.25">
      <c r="A1022" s="11">
        <v>1021</v>
      </c>
      <c r="B1022" s="22" t="s">
        <v>2730</v>
      </c>
      <c r="C1022" s="22" t="s">
        <v>113</v>
      </c>
      <c r="E1022" s="22" t="s">
        <v>28</v>
      </c>
      <c r="F1022" s="56" t="s">
        <v>29</v>
      </c>
      <c r="G1022" s="22"/>
    </row>
    <row r="1023" spans="1:7" x14ac:dyDescent="0.25">
      <c r="A1023" s="11">
        <v>1022</v>
      </c>
      <c r="B1023" s="22" t="s">
        <v>2732</v>
      </c>
      <c r="C1023" s="22" t="s">
        <v>26</v>
      </c>
      <c r="E1023" s="22" t="s">
        <v>28</v>
      </c>
      <c r="F1023" s="56" t="s">
        <v>35</v>
      </c>
      <c r="G1023" s="22"/>
    </row>
    <row r="1024" spans="1:7" x14ac:dyDescent="0.25">
      <c r="A1024" s="11">
        <v>1023</v>
      </c>
      <c r="B1024" s="22" t="s">
        <v>2734</v>
      </c>
      <c r="C1024" s="22" t="s">
        <v>26</v>
      </c>
      <c r="E1024" s="22" t="s">
        <v>28</v>
      </c>
      <c r="F1024" s="56" t="s">
        <v>35</v>
      </c>
      <c r="G1024" s="22"/>
    </row>
    <row r="1025" spans="1:7" x14ac:dyDescent="0.25">
      <c r="A1025" s="11">
        <v>1024</v>
      </c>
      <c r="B1025" s="22" t="s">
        <v>2737</v>
      </c>
      <c r="C1025" s="22" t="s">
        <v>40</v>
      </c>
      <c r="E1025" s="22" t="s">
        <v>221</v>
      </c>
      <c r="F1025" s="56" t="s">
        <v>35</v>
      </c>
      <c r="G1025" s="22"/>
    </row>
    <row r="1026" spans="1:7" x14ac:dyDescent="0.25">
      <c r="A1026" s="11">
        <v>1025</v>
      </c>
      <c r="B1026" s="22" t="s">
        <v>2739</v>
      </c>
      <c r="C1026" s="22" t="s">
        <v>40</v>
      </c>
      <c r="E1026" s="22" t="s">
        <v>221</v>
      </c>
      <c r="F1026" s="56" t="s">
        <v>29</v>
      </c>
      <c r="G1026" s="22"/>
    </row>
    <row r="1027" spans="1:7" x14ac:dyDescent="0.25">
      <c r="A1027" s="11">
        <v>1026</v>
      </c>
      <c r="B1027" s="22" t="s">
        <v>2742</v>
      </c>
      <c r="C1027" s="22" t="s">
        <v>26</v>
      </c>
      <c r="E1027" s="22" t="s">
        <v>28</v>
      </c>
      <c r="F1027" s="56" t="s">
        <v>35</v>
      </c>
      <c r="G1027" s="22"/>
    </row>
    <row r="1028" spans="1:7" x14ac:dyDescent="0.25">
      <c r="A1028" s="11">
        <v>1027</v>
      </c>
      <c r="B1028" s="22" t="s">
        <v>2748</v>
      </c>
      <c r="C1028" s="22" t="s">
        <v>40</v>
      </c>
      <c r="E1028" s="22" t="s">
        <v>2974</v>
      </c>
      <c r="F1028" s="56" t="s">
        <v>2974</v>
      </c>
      <c r="G1028" s="22"/>
    </row>
    <row r="1029" spans="1:7" x14ac:dyDescent="0.25">
      <c r="A1029" s="11">
        <v>1028</v>
      </c>
      <c r="B1029" s="22" t="s">
        <v>2751</v>
      </c>
      <c r="C1029" s="22" t="s">
        <v>26</v>
      </c>
      <c r="E1029" s="22" t="s">
        <v>28</v>
      </c>
      <c r="F1029" s="56" t="s">
        <v>35</v>
      </c>
      <c r="G1029" s="22"/>
    </row>
    <row r="1030" spans="1:7" x14ac:dyDescent="0.25">
      <c r="A1030" s="11">
        <v>1029</v>
      </c>
      <c r="B1030" s="22" t="s">
        <v>2754</v>
      </c>
      <c r="C1030" s="22" t="s">
        <v>26</v>
      </c>
      <c r="E1030" s="22" t="s">
        <v>28</v>
      </c>
      <c r="F1030" s="56" t="s">
        <v>35</v>
      </c>
      <c r="G1030" s="22"/>
    </row>
    <row r="1031" spans="1:7" x14ac:dyDescent="0.25">
      <c r="A1031" s="11">
        <v>1030</v>
      </c>
      <c r="B1031" s="22" t="s">
        <v>2756</v>
      </c>
      <c r="C1031" s="22" t="s">
        <v>26</v>
      </c>
      <c r="E1031" s="22" t="s">
        <v>2974</v>
      </c>
      <c r="F1031" s="56" t="s">
        <v>29</v>
      </c>
      <c r="G1031" s="22"/>
    </row>
    <row r="1032" spans="1:7" x14ac:dyDescent="0.25">
      <c r="A1032" s="11">
        <v>1031</v>
      </c>
      <c r="B1032" s="22" t="s">
        <v>2761</v>
      </c>
      <c r="C1032" s="22" t="s">
        <v>26</v>
      </c>
      <c r="E1032" s="22" t="s">
        <v>110</v>
      </c>
      <c r="F1032" s="56" t="s">
        <v>2974</v>
      </c>
      <c r="G1032" s="22"/>
    </row>
    <row r="1033" spans="1:7" x14ac:dyDescent="0.25">
      <c r="A1033" s="11">
        <v>1032</v>
      </c>
      <c r="B1033" s="22" t="s">
        <v>2765</v>
      </c>
      <c r="C1033" s="22" t="s">
        <v>26</v>
      </c>
      <c r="E1033" s="22" t="s">
        <v>28</v>
      </c>
      <c r="F1033" s="56" t="s">
        <v>29</v>
      </c>
      <c r="G1033" s="22"/>
    </row>
    <row r="1034" spans="1:7" x14ac:dyDescent="0.25">
      <c r="A1034" s="11">
        <v>1033</v>
      </c>
      <c r="B1034" s="22" t="s">
        <v>2768</v>
      </c>
      <c r="C1034" s="22" t="s">
        <v>26</v>
      </c>
      <c r="E1034" s="22" t="s">
        <v>28</v>
      </c>
      <c r="F1034" s="56" t="s">
        <v>29</v>
      </c>
      <c r="G1034" s="22"/>
    </row>
    <row r="1035" spans="1:7" x14ac:dyDescent="0.25">
      <c r="A1035" s="11">
        <v>1034</v>
      </c>
      <c r="B1035" s="22" t="s">
        <v>2773</v>
      </c>
      <c r="C1035" s="22" t="s">
        <v>40</v>
      </c>
      <c r="E1035" s="22" t="s">
        <v>28</v>
      </c>
      <c r="F1035" s="56" t="s">
        <v>29</v>
      </c>
      <c r="G1035" s="22"/>
    </row>
    <row r="1036" spans="1:7" x14ac:dyDescent="0.25">
      <c r="A1036" s="11">
        <v>1035</v>
      </c>
      <c r="B1036" s="22" t="s">
        <v>2776</v>
      </c>
      <c r="C1036" s="22" t="s">
        <v>26</v>
      </c>
      <c r="E1036" s="22" t="s">
        <v>28</v>
      </c>
      <c r="F1036" s="56" t="s">
        <v>29</v>
      </c>
      <c r="G1036" s="22"/>
    </row>
    <row r="1037" spans="1:7" x14ac:dyDescent="0.25">
      <c r="A1037" s="11">
        <v>1036</v>
      </c>
      <c r="B1037" s="22" t="s">
        <v>2779</v>
      </c>
      <c r="C1037" s="22" t="s">
        <v>113</v>
      </c>
      <c r="E1037" s="22" t="s">
        <v>28</v>
      </c>
      <c r="F1037" s="56" t="s">
        <v>29</v>
      </c>
      <c r="G1037" s="22"/>
    </row>
    <row r="1038" spans="1:7" x14ac:dyDescent="0.25">
      <c r="A1038" s="11">
        <v>1037</v>
      </c>
      <c r="B1038" s="22" t="s">
        <v>2783</v>
      </c>
      <c r="C1038" s="22" t="s">
        <v>40</v>
      </c>
      <c r="E1038" s="22" t="s">
        <v>221</v>
      </c>
      <c r="F1038" s="56" t="s">
        <v>29</v>
      </c>
      <c r="G1038" s="22"/>
    </row>
    <row r="1039" spans="1:7" x14ac:dyDescent="0.25">
      <c r="A1039" s="11">
        <v>1038</v>
      </c>
      <c r="B1039" s="22" t="s">
        <v>2785</v>
      </c>
      <c r="C1039" s="22" t="s">
        <v>26</v>
      </c>
      <c r="E1039" s="22" t="s">
        <v>28</v>
      </c>
      <c r="F1039" s="56" t="s">
        <v>29</v>
      </c>
      <c r="G1039" s="22"/>
    </row>
    <row r="1040" spans="1:7" x14ac:dyDescent="0.25">
      <c r="A1040" s="11">
        <v>1039</v>
      </c>
      <c r="B1040" s="22" t="s">
        <v>2788</v>
      </c>
      <c r="C1040" s="22" t="s">
        <v>26</v>
      </c>
      <c r="E1040" s="22" t="s">
        <v>2974</v>
      </c>
      <c r="F1040" s="56" t="s">
        <v>2789</v>
      </c>
      <c r="G1040" s="22"/>
    </row>
    <row r="1041" spans="1:7" x14ac:dyDescent="0.25">
      <c r="A1041" s="11">
        <v>1040</v>
      </c>
      <c r="B1041" s="22" t="s">
        <v>2791</v>
      </c>
      <c r="C1041" s="22" t="s">
        <v>26</v>
      </c>
      <c r="E1041" s="22" t="s">
        <v>28</v>
      </c>
      <c r="F1041" s="56" t="s">
        <v>35</v>
      </c>
      <c r="G1041" s="22"/>
    </row>
    <row r="1042" spans="1:7" x14ac:dyDescent="0.25">
      <c r="A1042" s="11">
        <v>1041</v>
      </c>
      <c r="B1042" s="22" t="s">
        <v>2794</v>
      </c>
      <c r="C1042" s="22" t="s">
        <v>26</v>
      </c>
      <c r="E1042" s="22" t="s">
        <v>28</v>
      </c>
      <c r="F1042" s="56" t="s">
        <v>29</v>
      </c>
      <c r="G1042" s="22"/>
    </row>
    <row r="1043" spans="1:7" x14ac:dyDescent="0.25">
      <c r="A1043" s="11">
        <v>1042</v>
      </c>
      <c r="B1043" s="22" t="s">
        <v>2797</v>
      </c>
      <c r="C1043" s="22" t="s">
        <v>26</v>
      </c>
      <c r="E1043" s="22" t="s">
        <v>28</v>
      </c>
      <c r="F1043" s="56" t="s">
        <v>35</v>
      </c>
      <c r="G1043" s="22"/>
    </row>
    <row r="1044" spans="1:7" x14ac:dyDescent="0.25">
      <c r="A1044" s="11">
        <v>1043</v>
      </c>
      <c r="B1044" s="22" t="s">
        <v>2799</v>
      </c>
      <c r="C1044" s="22" t="s">
        <v>40</v>
      </c>
      <c r="E1044" s="22" t="s">
        <v>28</v>
      </c>
      <c r="F1044" s="56" t="s">
        <v>35</v>
      </c>
      <c r="G1044" s="22"/>
    </row>
    <row r="1045" spans="1:7" x14ac:dyDescent="0.25">
      <c r="A1045" s="11">
        <v>1044</v>
      </c>
      <c r="B1045" s="22" t="s">
        <v>2800</v>
      </c>
      <c r="C1045" s="22" t="s">
        <v>40</v>
      </c>
      <c r="E1045" s="22" t="s">
        <v>28</v>
      </c>
      <c r="F1045" s="56" t="s">
        <v>29</v>
      </c>
      <c r="G1045" s="22"/>
    </row>
    <row r="1046" spans="1:7" x14ac:dyDescent="0.25">
      <c r="A1046" s="11">
        <v>1045</v>
      </c>
      <c r="B1046" s="22" t="s">
        <v>2561</v>
      </c>
      <c r="C1046" s="22" t="s">
        <v>40</v>
      </c>
      <c r="E1046" s="22" t="s">
        <v>28</v>
      </c>
      <c r="F1046" s="56" t="s">
        <v>29</v>
      </c>
      <c r="G1046" s="22"/>
    </row>
    <row r="1047" spans="1:7" x14ac:dyDescent="0.25">
      <c r="A1047" s="11">
        <v>1046</v>
      </c>
      <c r="B1047" s="22" t="s">
        <v>2804</v>
      </c>
      <c r="C1047" s="22" t="s">
        <v>40</v>
      </c>
      <c r="E1047" s="22" t="s">
        <v>28</v>
      </c>
      <c r="F1047" s="56" t="s">
        <v>35</v>
      </c>
      <c r="G1047" s="22"/>
    </row>
    <row r="1048" spans="1:7" x14ac:dyDescent="0.25">
      <c r="A1048" s="11">
        <v>1047</v>
      </c>
      <c r="B1048" s="22" t="s">
        <v>2806</v>
      </c>
      <c r="C1048" s="22" t="s">
        <v>26</v>
      </c>
      <c r="E1048" s="22" t="s">
        <v>28</v>
      </c>
      <c r="F1048" s="56" t="s">
        <v>2808</v>
      </c>
      <c r="G1048" s="22"/>
    </row>
    <row r="1049" spans="1:7" x14ac:dyDescent="0.25">
      <c r="A1049" s="11">
        <v>1048</v>
      </c>
      <c r="B1049" s="22" t="s">
        <v>2811</v>
      </c>
      <c r="C1049" s="22" t="s">
        <v>2813</v>
      </c>
      <c r="E1049" s="22" t="s">
        <v>28</v>
      </c>
      <c r="F1049" s="56" t="s">
        <v>2808</v>
      </c>
      <c r="G1049" s="22"/>
    </row>
    <row r="1050" spans="1:7" x14ac:dyDescent="0.25">
      <c r="A1050" s="11">
        <v>1049</v>
      </c>
      <c r="B1050" s="22" t="s">
        <v>2816</v>
      </c>
      <c r="C1050" s="22" t="s">
        <v>26</v>
      </c>
      <c r="E1050" s="22" t="s">
        <v>28</v>
      </c>
      <c r="F1050" s="56" t="s">
        <v>29</v>
      </c>
      <c r="G1050" s="22"/>
    </row>
    <row r="1051" spans="1:7" x14ac:dyDescent="0.25">
      <c r="A1051" s="11">
        <v>1050</v>
      </c>
      <c r="B1051" s="22" t="s">
        <v>2819</v>
      </c>
      <c r="C1051" s="22" t="s">
        <v>40</v>
      </c>
      <c r="E1051" s="22" t="s">
        <v>28</v>
      </c>
      <c r="F1051" s="56" t="s">
        <v>29</v>
      </c>
      <c r="G1051" s="22"/>
    </row>
    <row r="1052" spans="1:7" x14ac:dyDescent="0.25">
      <c r="A1052" s="11">
        <v>1051</v>
      </c>
      <c r="B1052" s="22" t="s">
        <v>2821</v>
      </c>
      <c r="C1052" s="22" t="s">
        <v>40</v>
      </c>
      <c r="E1052" s="22" t="s">
        <v>28</v>
      </c>
      <c r="F1052" s="56" t="s">
        <v>29</v>
      </c>
      <c r="G1052" s="22"/>
    </row>
    <row r="1053" spans="1:7" x14ac:dyDescent="0.25">
      <c r="A1053" s="11">
        <v>1052</v>
      </c>
      <c r="B1053" s="22" t="s">
        <v>2823</v>
      </c>
      <c r="C1053" s="22" t="s">
        <v>26</v>
      </c>
      <c r="E1053" s="22" t="s">
        <v>2584</v>
      </c>
      <c r="F1053" s="56" t="s">
        <v>29</v>
      </c>
      <c r="G1053" s="22"/>
    </row>
    <row r="1054" spans="1:7" x14ac:dyDescent="0.25">
      <c r="A1054" s="11">
        <v>1053</v>
      </c>
      <c r="B1054" s="22" t="s">
        <v>2827</v>
      </c>
      <c r="C1054" s="22" t="s">
        <v>26</v>
      </c>
      <c r="E1054" s="22" t="s">
        <v>28</v>
      </c>
      <c r="F1054" s="56" t="s">
        <v>29</v>
      </c>
      <c r="G1054" s="22"/>
    </row>
    <row r="1055" spans="1:7" x14ac:dyDescent="0.25">
      <c r="A1055" s="11">
        <v>1054</v>
      </c>
      <c r="B1055" s="22" t="s">
        <v>2830</v>
      </c>
      <c r="C1055" s="22" t="s">
        <v>26</v>
      </c>
      <c r="E1055" s="22" t="s">
        <v>28</v>
      </c>
      <c r="F1055" s="56" t="s">
        <v>29</v>
      </c>
      <c r="G1055" s="22"/>
    </row>
    <row r="1056" spans="1:7" x14ac:dyDescent="0.25">
      <c r="A1056" s="11">
        <v>1055</v>
      </c>
      <c r="B1056" s="22" t="s">
        <v>2833</v>
      </c>
      <c r="C1056" s="22" t="s">
        <v>40</v>
      </c>
      <c r="E1056" s="22" t="s">
        <v>28</v>
      </c>
      <c r="F1056" s="56" t="s">
        <v>29</v>
      </c>
      <c r="G1056" s="22"/>
    </row>
    <row r="1057" spans="1:7" x14ac:dyDescent="0.25">
      <c r="A1057" s="11">
        <v>1056</v>
      </c>
      <c r="B1057" s="22" t="s">
        <v>2836</v>
      </c>
      <c r="C1057" s="22" t="s">
        <v>40</v>
      </c>
      <c r="E1057" s="22" t="s">
        <v>28</v>
      </c>
      <c r="F1057" s="56" t="s">
        <v>29</v>
      </c>
      <c r="G1057" s="22"/>
    </row>
    <row r="1058" spans="1:7" x14ac:dyDescent="0.25">
      <c r="A1058" s="11">
        <v>1057</v>
      </c>
      <c r="B1058" s="22" t="s">
        <v>2839</v>
      </c>
      <c r="C1058" s="22" t="s">
        <v>40</v>
      </c>
      <c r="E1058" s="22" t="s">
        <v>28</v>
      </c>
      <c r="F1058" s="56" t="s">
        <v>29</v>
      </c>
      <c r="G1058" s="22"/>
    </row>
    <row r="1059" spans="1:7" x14ac:dyDescent="0.25">
      <c r="A1059" s="11">
        <v>1058</v>
      </c>
      <c r="B1059" s="22" t="s">
        <v>2842</v>
      </c>
      <c r="C1059" s="22" t="s">
        <v>40</v>
      </c>
      <c r="E1059" s="22" t="s">
        <v>28</v>
      </c>
      <c r="F1059" s="56" t="s">
        <v>29</v>
      </c>
      <c r="G1059" s="22"/>
    </row>
    <row r="1060" spans="1:7" x14ac:dyDescent="0.25">
      <c r="A1060" s="11">
        <v>1059</v>
      </c>
      <c r="B1060" s="22" t="s">
        <v>2845</v>
      </c>
      <c r="C1060" s="22" t="s">
        <v>40</v>
      </c>
      <c r="E1060" s="22" t="s">
        <v>28</v>
      </c>
      <c r="F1060" s="56" t="s">
        <v>35</v>
      </c>
      <c r="G1060" s="22"/>
    </row>
    <row r="1061" spans="1:7" x14ac:dyDescent="0.25">
      <c r="A1061" s="11">
        <v>1060</v>
      </c>
      <c r="B1061" s="22" t="s">
        <v>2848</v>
      </c>
      <c r="C1061" s="22" t="s">
        <v>26</v>
      </c>
      <c r="E1061" s="22" t="s">
        <v>28</v>
      </c>
      <c r="F1061" s="56" t="s">
        <v>29</v>
      </c>
      <c r="G1061" s="22"/>
    </row>
    <row r="1062" spans="1:7" x14ac:dyDescent="0.25">
      <c r="A1062" s="11">
        <v>1061</v>
      </c>
      <c r="B1062" s="22" t="s">
        <v>2850</v>
      </c>
      <c r="C1062" s="22" t="s">
        <v>40</v>
      </c>
      <c r="E1062" s="22" t="s">
        <v>28</v>
      </c>
      <c r="F1062" s="56" t="s">
        <v>29</v>
      </c>
      <c r="G1062" s="22"/>
    </row>
    <row r="1063" spans="1:7" x14ac:dyDescent="0.25">
      <c r="A1063" s="11">
        <v>1062</v>
      </c>
      <c r="B1063" s="22" t="s">
        <v>2852</v>
      </c>
      <c r="C1063" s="22" t="s">
        <v>26</v>
      </c>
      <c r="E1063" s="22" t="s">
        <v>28</v>
      </c>
      <c r="F1063" s="56" t="s">
        <v>29</v>
      </c>
      <c r="G1063" s="22"/>
    </row>
    <row r="1064" spans="1:7" x14ac:dyDescent="0.25">
      <c r="A1064" s="11">
        <v>1063</v>
      </c>
      <c r="B1064" s="22" t="s">
        <v>2854</v>
      </c>
      <c r="C1064" s="22" t="s">
        <v>26</v>
      </c>
      <c r="E1064" s="22" t="s">
        <v>28</v>
      </c>
      <c r="F1064" s="56" t="s">
        <v>2856</v>
      </c>
      <c r="G1064" s="22"/>
    </row>
    <row r="1065" spans="1:7" x14ac:dyDescent="0.25">
      <c r="A1065" s="11">
        <v>1064</v>
      </c>
      <c r="B1065" s="22" t="s">
        <v>2858</v>
      </c>
      <c r="C1065" s="22" t="s">
        <v>26</v>
      </c>
      <c r="E1065" s="22" t="s">
        <v>83</v>
      </c>
      <c r="F1065" s="56" t="s">
        <v>29</v>
      </c>
      <c r="G1065" s="22"/>
    </row>
    <row r="1066" spans="1:7" x14ac:dyDescent="0.25">
      <c r="A1066" s="11">
        <v>1065</v>
      </c>
      <c r="B1066" s="22" t="s">
        <v>2861</v>
      </c>
      <c r="C1066" s="22" t="s">
        <v>26</v>
      </c>
      <c r="E1066" s="22" t="s">
        <v>83</v>
      </c>
      <c r="F1066" s="56" t="s">
        <v>35</v>
      </c>
      <c r="G1066" s="22"/>
    </row>
    <row r="1067" spans="1:7" x14ac:dyDescent="0.25">
      <c r="A1067" s="11">
        <v>1066</v>
      </c>
      <c r="B1067" s="1" t="s">
        <v>2561</v>
      </c>
      <c r="C1067" s="1" t="s">
        <v>40</v>
      </c>
      <c r="E1067" s="1" t="s">
        <v>28</v>
      </c>
      <c r="F1067" s="9" t="s">
        <v>29</v>
      </c>
    </row>
    <row r="1068" spans="1:7" x14ac:dyDescent="0.25">
      <c r="A1068" s="11">
        <v>1067</v>
      </c>
      <c r="B1068" s="1" t="s">
        <v>2566</v>
      </c>
      <c r="C1068" s="1" t="s">
        <v>26</v>
      </c>
      <c r="E1068" s="1" t="s">
        <v>28</v>
      </c>
      <c r="F1068" s="9" t="s">
        <v>29</v>
      </c>
    </row>
    <row r="1069" spans="1:7" x14ac:dyDescent="0.25">
      <c r="A1069" s="11">
        <v>1068</v>
      </c>
      <c r="B1069" s="1" t="s">
        <v>1805</v>
      </c>
      <c r="C1069" s="1" t="s">
        <v>40</v>
      </c>
      <c r="E1069" s="1" t="s">
        <v>28</v>
      </c>
      <c r="F1069" s="9" t="s">
        <v>29</v>
      </c>
    </row>
    <row r="1070" spans="1:7" x14ac:dyDescent="0.25">
      <c r="A1070" s="11">
        <v>1069</v>
      </c>
      <c r="B1070" s="1" t="s">
        <v>2569</v>
      </c>
      <c r="C1070" s="1" t="s">
        <v>26</v>
      </c>
      <c r="E1070" s="1" t="s">
        <v>28</v>
      </c>
      <c r="F1070" s="9" t="s">
        <v>35</v>
      </c>
    </row>
    <row r="1071" spans="1:7" x14ac:dyDescent="0.25">
      <c r="A1071" s="11">
        <v>1070</v>
      </c>
      <c r="B1071" s="1" t="s">
        <v>2572</v>
      </c>
      <c r="C1071" s="1" t="s">
        <v>26</v>
      </c>
      <c r="E1071" s="1" t="s">
        <v>28</v>
      </c>
      <c r="F1071" s="9" t="s">
        <v>35</v>
      </c>
    </row>
    <row r="1072" spans="1:7" x14ac:dyDescent="0.25">
      <c r="A1072" s="11">
        <v>1071</v>
      </c>
      <c r="B1072" s="1" t="s">
        <v>2574</v>
      </c>
      <c r="C1072" s="1" t="s">
        <v>26</v>
      </c>
      <c r="E1072" s="1" t="s">
        <v>28</v>
      </c>
      <c r="F1072" s="9" t="s">
        <v>35</v>
      </c>
    </row>
    <row r="1073" spans="1:6" x14ac:dyDescent="0.25">
      <c r="A1073" s="11">
        <v>1072</v>
      </c>
      <c r="B1073" s="1" t="s">
        <v>2578</v>
      </c>
      <c r="C1073" s="1" t="s">
        <v>26</v>
      </c>
      <c r="E1073" s="1" t="s">
        <v>28</v>
      </c>
      <c r="F1073" s="9" t="s">
        <v>29</v>
      </c>
    </row>
    <row r="1074" spans="1:6" x14ac:dyDescent="0.25">
      <c r="A1074" s="11">
        <v>1073</v>
      </c>
      <c r="B1074" s="1" t="s">
        <v>2580</v>
      </c>
      <c r="C1074" s="1" t="s">
        <v>40</v>
      </c>
      <c r="E1074" s="1" t="s">
        <v>28</v>
      </c>
      <c r="F1074" s="9" t="s">
        <v>29</v>
      </c>
    </row>
    <row r="1075" spans="1:6" x14ac:dyDescent="0.25">
      <c r="A1075" s="11">
        <v>1074</v>
      </c>
      <c r="B1075" s="1" t="s">
        <v>2583</v>
      </c>
      <c r="C1075" s="1" t="s">
        <v>26</v>
      </c>
      <c r="E1075" s="1" t="s">
        <v>2584</v>
      </c>
      <c r="F1075" s="9" t="s">
        <v>35</v>
      </c>
    </row>
    <row r="1076" spans="1:6" x14ac:dyDescent="0.25">
      <c r="A1076" s="11">
        <v>1075</v>
      </c>
      <c r="B1076" s="1" t="s">
        <v>2586</v>
      </c>
      <c r="C1076" s="1" t="s">
        <v>26</v>
      </c>
      <c r="E1076" s="1" t="s">
        <v>2584</v>
      </c>
      <c r="F1076" s="9" t="s">
        <v>35</v>
      </c>
    </row>
    <row r="1077" spans="1:6" x14ac:dyDescent="0.25">
      <c r="A1077" s="11">
        <v>1076</v>
      </c>
      <c r="B1077" s="1" t="s">
        <v>2590</v>
      </c>
      <c r="C1077" s="1" t="s">
        <v>40</v>
      </c>
      <c r="E1077" s="1" t="s">
        <v>28</v>
      </c>
      <c r="F1077" s="9" t="s">
        <v>29</v>
      </c>
    </row>
    <row r="1078" spans="1:6" x14ac:dyDescent="0.25">
      <c r="A1078" s="11">
        <v>1077</v>
      </c>
      <c r="B1078" s="1" t="s">
        <v>2593</v>
      </c>
      <c r="C1078" s="1" t="s">
        <v>40</v>
      </c>
      <c r="E1078" s="1" t="s">
        <v>28</v>
      </c>
      <c r="F1078" s="9" t="s">
        <v>29</v>
      </c>
    </row>
    <row r="1079" spans="1:6" x14ac:dyDescent="0.25">
      <c r="A1079" s="11">
        <v>1078</v>
      </c>
      <c r="B1079" s="1" t="s">
        <v>2596</v>
      </c>
      <c r="C1079" s="1" t="s">
        <v>40</v>
      </c>
      <c r="E1079" s="1" t="s">
        <v>221</v>
      </c>
      <c r="F1079" s="9" t="s">
        <v>29</v>
      </c>
    </row>
    <row r="1080" spans="1:6" x14ac:dyDescent="0.25">
      <c r="A1080" s="11">
        <v>1079</v>
      </c>
      <c r="B1080" s="1" t="s">
        <v>2599</v>
      </c>
      <c r="C1080" s="1" t="s">
        <v>26</v>
      </c>
      <c r="E1080" s="1" t="s">
        <v>28</v>
      </c>
      <c r="F1080" s="9" t="s">
        <v>35</v>
      </c>
    </row>
    <row r="1081" spans="1:6" x14ac:dyDescent="0.25">
      <c r="A1081" s="11">
        <v>1080</v>
      </c>
      <c r="B1081" s="1" t="s">
        <v>2603</v>
      </c>
      <c r="C1081" s="1">
        <v>4</v>
      </c>
      <c r="E1081" s="1" t="s">
        <v>2584</v>
      </c>
      <c r="F1081" s="9" t="s">
        <v>35</v>
      </c>
    </row>
    <row r="1082" spans="1:6" x14ac:dyDescent="0.25">
      <c r="A1082" s="11">
        <v>1081</v>
      </c>
      <c r="B1082" s="1" t="s">
        <v>2605</v>
      </c>
      <c r="C1082" s="1" t="s">
        <v>40</v>
      </c>
      <c r="E1082" s="1" t="s">
        <v>28</v>
      </c>
      <c r="F1082" s="9" t="s">
        <v>35</v>
      </c>
    </row>
    <row r="1083" spans="1:6" x14ac:dyDescent="0.25">
      <c r="A1083" s="11">
        <v>1082</v>
      </c>
      <c r="B1083" s="1" t="s">
        <v>2609</v>
      </c>
      <c r="C1083" s="1" t="s">
        <v>26</v>
      </c>
      <c r="E1083" s="1" t="s">
        <v>28</v>
      </c>
      <c r="F1083" s="9" t="s">
        <v>35</v>
      </c>
    </row>
    <row r="1084" spans="1:6" x14ac:dyDescent="0.25">
      <c r="A1084" s="11">
        <v>1083</v>
      </c>
      <c r="B1084" s="1" t="s">
        <v>2613</v>
      </c>
      <c r="C1084" s="1" t="s">
        <v>40</v>
      </c>
      <c r="E1084" s="1" t="s">
        <v>28</v>
      </c>
      <c r="F1084" s="9" t="s">
        <v>35</v>
      </c>
    </row>
    <row r="1085" spans="1:6" x14ac:dyDescent="0.25">
      <c r="A1085" s="11">
        <v>1084</v>
      </c>
      <c r="B1085" s="1" t="s">
        <v>2616</v>
      </c>
      <c r="C1085" s="1" t="s">
        <v>40</v>
      </c>
      <c r="E1085" s="1" t="s">
        <v>28</v>
      </c>
      <c r="F1085" s="9" t="s">
        <v>35</v>
      </c>
    </row>
    <row r="1086" spans="1:6" x14ac:dyDescent="0.25">
      <c r="A1086" s="11">
        <v>1085</v>
      </c>
      <c r="B1086" s="1" t="s">
        <v>2619</v>
      </c>
      <c r="C1086" s="1" t="s">
        <v>40</v>
      </c>
      <c r="E1086" s="1" t="s">
        <v>221</v>
      </c>
      <c r="F1086" s="9" t="s">
        <v>29</v>
      </c>
    </row>
    <row r="1087" spans="1:6" x14ac:dyDescent="0.25">
      <c r="A1087" s="11">
        <v>1086</v>
      </c>
      <c r="B1087" s="1" t="s">
        <v>2621</v>
      </c>
      <c r="C1087" s="1" t="s">
        <v>40</v>
      </c>
      <c r="E1087" s="1" t="s">
        <v>28</v>
      </c>
      <c r="F1087" s="9" t="s">
        <v>29</v>
      </c>
    </row>
    <row r="1088" spans="1:6" x14ac:dyDescent="0.25">
      <c r="A1088" s="11">
        <v>1087</v>
      </c>
      <c r="B1088" s="1" t="s">
        <v>2623</v>
      </c>
      <c r="C1088" s="1" t="s">
        <v>26</v>
      </c>
      <c r="E1088" s="1" t="s">
        <v>28</v>
      </c>
      <c r="F1088" s="9" t="s">
        <v>29</v>
      </c>
    </row>
    <row r="1089" spans="1:6" x14ac:dyDescent="0.25">
      <c r="A1089" s="11">
        <v>1088</v>
      </c>
      <c r="B1089" s="1" t="s">
        <v>2626</v>
      </c>
      <c r="C1089" s="1" t="s">
        <v>40</v>
      </c>
      <c r="E1089" s="1" t="s">
        <v>28</v>
      </c>
      <c r="F1089" s="9" t="s">
        <v>29</v>
      </c>
    </row>
    <row r="1090" spans="1:6" x14ac:dyDescent="0.25">
      <c r="A1090" s="11">
        <v>1089</v>
      </c>
      <c r="B1090" s="1" t="s">
        <v>2628</v>
      </c>
      <c r="C1090" s="1" t="s">
        <v>26</v>
      </c>
      <c r="E1090" s="1" t="s">
        <v>28</v>
      </c>
      <c r="F1090" s="9" t="s">
        <v>29</v>
      </c>
    </row>
    <row r="1091" spans="1:6" x14ac:dyDescent="0.25">
      <c r="A1091" s="11">
        <v>1090</v>
      </c>
      <c r="B1091" s="1" t="s">
        <v>2631</v>
      </c>
      <c r="C1091" s="1" t="s">
        <v>40</v>
      </c>
      <c r="E1091" s="1" t="s">
        <v>28</v>
      </c>
      <c r="F1091" s="9" t="s">
        <v>29</v>
      </c>
    </row>
    <row r="1092" spans="1:6" x14ac:dyDescent="0.25">
      <c r="A1092" s="11">
        <v>1091</v>
      </c>
      <c r="B1092" s="1" t="s">
        <v>2633</v>
      </c>
      <c r="C1092" s="1" t="s">
        <v>26</v>
      </c>
      <c r="E1092" s="1" t="s">
        <v>28</v>
      </c>
      <c r="F1092" s="9" t="s">
        <v>35</v>
      </c>
    </row>
    <row r="1093" spans="1:6" x14ac:dyDescent="0.25">
      <c r="A1093" s="11">
        <v>1092</v>
      </c>
      <c r="B1093" s="1" t="s">
        <v>2635</v>
      </c>
      <c r="C1093" s="1" t="s">
        <v>40</v>
      </c>
      <c r="E1093" s="1" t="s">
        <v>28</v>
      </c>
      <c r="F1093" s="9" t="s">
        <v>29</v>
      </c>
    </row>
    <row r="1094" spans="1:6" x14ac:dyDescent="0.25">
      <c r="A1094" s="11">
        <v>1093</v>
      </c>
      <c r="B1094" s="1" t="s">
        <v>2639</v>
      </c>
      <c r="C1094" s="1" t="s">
        <v>40</v>
      </c>
      <c r="E1094" s="1" t="s">
        <v>28</v>
      </c>
      <c r="F1094" s="9" t="s">
        <v>35</v>
      </c>
    </row>
    <row r="1095" spans="1:6" x14ac:dyDescent="0.25">
      <c r="A1095" s="11">
        <v>1094</v>
      </c>
      <c r="B1095" s="1" t="s">
        <v>2641</v>
      </c>
      <c r="C1095" s="1" t="s">
        <v>26</v>
      </c>
      <c r="E1095" s="1" t="s">
        <v>28</v>
      </c>
      <c r="F1095" s="9" t="s">
        <v>29</v>
      </c>
    </row>
    <row r="1096" spans="1:6" x14ac:dyDescent="0.25">
      <c r="A1096" s="11">
        <v>1095</v>
      </c>
      <c r="B1096" s="1" t="s">
        <v>2644</v>
      </c>
      <c r="C1096" s="1" t="s">
        <v>40</v>
      </c>
      <c r="E1096" s="1" t="s">
        <v>28</v>
      </c>
      <c r="F1096" s="9" t="s">
        <v>35</v>
      </c>
    </row>
    <row r="1097" spans="1:6" x14ac:dyDescent="0.25">
      <c r="A1097" s="11">
        <v>1096</v>
      </c>
      <c r="B1097" s="1" t="s">
        <v>2648</v>
      </c>
      <c r="C1097" s="1" t="s">
        <v>26</v>
      </c>
      <c r="E1097" s="1" t="s">
        <v>28</v>
      </c>
      <c r="F1097" s="9" t="s">
        <v>29</v>
      </c>
    </row>
    <row r="1098" spans="1:6" x14ac:dyDescent="0.25">
      <c r="A1098" s="11">
        <v>1097</v>
      </c>
      <c r="B1098" s="1" t="s">
        <v>2653</v>
      </c>
      <c r="C1098" s="1" t="s">
        <v>26</v>
      </c>
      <c r="E1098" s="1" t="s">
        <v>28</v>
      </c>
      <c r="F1098" s="9" t="s">
        <v>35</v>
      </c>
    </row>
    <row r="1099" spans="1:6" x14ac:dyDescent="0.25">
      <c r="A1099" s="11">
        <v>1098</v>
      </c>
      <c r="B1099" s="1" t="s">
        <v>2656</v>
      </c>
      <c r="C1099" s="1" t="s">
        <v>26</v>
      </c>
      <c r="E1099" s="1" t="s">
        <v>28</v>
      </c>
      <c r="F1099" s="9" t="s">
        <v>35</v>
      </c>
    </row>
    <row r="1100" spans="1:6" x14ac:dyDescent="0.25">
      <c r="A1100" s="11">
        <v>1099</v>
      </c>
      <c r="B1100" s="1" t="s">
        <v>2659</v>
      </c>
      <c r="C1100" s="1" t="s">
        <v>26</v>
      </c>
      <c r="E1100" s="1" t="s">
        <v>28</v>
      </c>
      <c r="F1100" s="9" t="s">
        <v>35</v>
      </c>
    </row>
    <row r="1101" spans="1:6" x14ac:dyDescent="0.25">
      <c r="A1101" s="11">
        <v>1100</v>
      </c>
      <c r="B1101" s="1" t="s">
        <v>2662</v>
      </c>
      <c r="C1101" s="1" t="s">
        <v>26</v>
      </c>
      <c r="E1101" s="1" t="s">
        <v>28</v>
      </c>
      <c r="F1101" s="9" t="s">
        <v>35</v>
      </c>
    </row>
    <row r="1102" spans="1:6" x14ac:dyDescent="0.25">
      <c r="A1102" s="11">
        <v>1101</v>
      </c>
      <c r="B1102" s="1" t="s">
        <v>2665</v>
      </c>
      <c r="C1102" s="1" t="s">
        <v>26</v>
      </c>
      <c r="E1102" s="1" t="s">
        <v>28</v>
      </c>
      <c r="F1102" s="9" t="s">
        <v>35</v>
      </c>
    </row>
    <row r="1103" spans="1:6" x14ac:dyDescent="0.25">
      <c r="A1103" s="11">
        <v>1102</v>
      </c>
      <c r="B1103" s="1" t="s">
        <v>2669</v>
      </c>
      <c r="C1103" s="1" t="s">
        <v>40</v>
      </c>
      <c r="E1103" s="1" t="s">
        <v>28</v>
      </c>
      <c r="F1103" s="9" t="s">
        <v>35</v>
      </c>
    </row>
    <row r="1104" spans="1:6" x14ac:dyDescent="0.25">
      <c r="A1104" s="11">
        <v>1103</v>
      </c>
      <c r="B1104" s="1" t="s">
        <v>2673</v>
      </c>
      <c r="C1104" s="1" t="s">
        <v>40</v>
      </c>
      <c r="E1104" s="1" t="s">
        <v>2674</v>
      </c>
      <c r="F1104" s="9" t="s">
        <v>29</v>
      </c>
    </row>
    <row r="1105" spans="1:6" x14ac:dyDescent="0.25">
      <c r="A1105" s="11">
        <v>1104</v>
      </c>
      <c r="B1105" s="1" t="s">
        <v>2066</v>
      </c>
      <c r="C1105" s="1" t="s">
        <v>26</v>
      </c>
      <c r="E1105" s="1" t="s">
        <v>2677</v>
      </c>
      <c r="F1105" s="9" t="s">
        <v>35</v>
      </c>
    </row>
    <row r="1106" spans="1:6" x14ac:dyDescent="0.25">
      <c r="A1106" s="11">
        <v>1105</v>
      </c>
      <c r="B1106" s="1" t="s">
        <v>2680</v>
      </c>
      <c r="C1106" s="1" t="s">
        <v>26</v>
      </c>
      <c r="E1106" s="1" t="s">
        <v>28</v>
      </c>
      <c r="F1106" s="9" t="s">
        <v>35</v>
      </c>
    </row>
    <row r="1107" spans="1:6" x14ac:dyDescent="0.25">
      <c r="A1107" s="11">
        <v>1106</v>
      </c>
      <c r="B1107" s="1" t="s">
        <v>2683</v>
      </c>
      <c r="C1107" s="1" t="s">
        <v>26</v>
      </c>
      <c r="E1107" s="1" t="s">
        <v>28</v>
      </c>
      <c r="F1107" s="9" t="s">
        <v>29</v>
      </c>
    </row>
    <row r="1108" spans="1:6" x14ac:dyDescent="0.25">
      <c r="A1108" s="11">
        <v>1107</v>
      </c>
      <c r="B1108" s="1" t="s">
        <v>2686</v>
      </c>
      <c r="C1108" s="1" t="s">
        <v>26</v>
      </c>
      <c r="E1108" s="1" t="s">
        <v>221</v>
      </c>
      <c r="F1108" s="9" t="s">
        <v>29</v>
      </c>
    </row>
    <row r="1109" spans="1:6" x14ac:dyDescent="0.25">
      <c r="A1109" s="11">
        <v>1108</v>
      </c>
      <c r="B1109" s="1" t="s">
        <v>2690</v>
      </c>
      <c r="C1109" s="1" t="s">
        <v>40</v>
      </c>
      <c r="E1109" s="1" t="s">
        <v>221</v>
      </c>
      <c r="F1109" s="9" t="s">
        <v>35</v>
      </c>
    </row>
    <row r="1110" spans="1:6" x14ac:dyDescent="0.25">
      <c r="A1110" s="11">
        <v>1109</v>
      </c>
      <c r="B1110" s="1" t="s">
        <v>2692</v>
      </c>
      <c r="C1110" s="1" t="s">
        <v>40</v>
      </c>
      <c r="E1110" s="1" t="s">
        <v>221</v>
      </c>
      <c r="F1110" s="9" t="s">
        <v>29</v>
      </c>
    </row>
    <row r="1111" spans="1:6" x14ac:dyDescent="0.25">
      <c r="A1111" s="11">
        <v>1110</v>
      </c>
      <c r="B1111" s="1" t="s">
        <v>2694</v>
      </c>
      <c r="C1111" s="1" t="s">
        <v>40</v>
      </c>
      <c r="E1111" s="1" t="s">
        <v>2674</v>
      </c>
      <c r="F1111" s="9" t="s">
        <v>29</v>
      </c>
    </row>
    <row r="1112" spans="1:6" x14ac:dyDescent="0.25">
      <c r="A1112" s="11">
        <v>1111</v>
      </c>
      <c r="B1112" s="1" t="s">
        <v>2695</v>
      </c>
      <c r="C1112" s="1" t="s">
        <v>26</v>
      </c>
      <c r="E1112" s="1" t="s">
        <v>28</v>
      </c>
      <c r="F1112" s="9" t="s">
        <v>29</v>
      </c>
    </row>
    <row r="1113" spans="1:6" x14ac:dyDescent="0.25">
      <c r="A1113" s="11">
        <v>1112</v>
      </c>
      <c r="B1113" s="1" t="s">
        <v>2698</v>
      </c>
      <c r="C1113" s="1" t="s">
        <v>40</v>
      </c>
      <c r="E1113" s="1" t="s">
        <v>2674</v>
      </c>
      <c r="F1113" s="9" t="s">
        <v>2974</v>
      </c>
    </row>
    <row r="1114" spans="1:6" x14ac:dyDescent="0.25">
      <c r="A1114" s="11">
        <v>1113</v>
      </c>
      <c r="B1114" s="1" t="s">
        <v>2700</v>
      </c>
      <c r="C1114" s="1" t="s">
        <v>26</v>
      </c>
      <c r="E1114" s="1" t="s">
        <v>83</v>
      </c>
      <c r="F1114" s="9" t="s">
        <v>35</v>
      </c>
    </row>
    <row r="1115" spans="1:6" x14ac:dyDescent="0.25">
      <c r="A1115" s="11">
        <v>1114</v>
      </c>
      <c r="B1115" s="1" t="s">
        <v>2702</v>
      </c>
      <c r="C1115" s="1" t="s">
        <v>40</v>
      </c>
      <c r="E1115" s="1" t="s">
        <v>221</v>
      </c>
      <c r="F1115" s="9" t="s">
        <v>35</v>
      </c>
    </row>
    <row r="1116" spans="1:6" x14ac:dyDescent="0.25">
      <c r="A1116" s="11">
        <v>1115</v>
      </c>
      <c r="B1116" s="1" t="s">
        <v>2704</v>
      </c>
      <c r="C1116" s="1" t="s">
        <v>26</v>
      </c>
      <c r="E1116" s="1" t="s">
        <v>221</v>
      </c>
      <c r="F1116" s="9" t="s">
        <v>35</v>
      </c>
    </row>
    <row r="1117" spans="1:6" x14ac:dyDescent="0.25">
      <c r="A1117" s="11">
        <v>1116</v>
      </c>
      <c r="B1117" s="1" t="s">
        <v>2706</v>
      </c>
      <c r="C1117" s="1" t="s">
        <v>26</v>
      </c>
      <c r="E1117" s="1" t="s">
        <v>221</v>
      </c>
      <c r="F1117" s="9" t="s">
        <v>29</v>
      </c>
    </row>
    <row r="1118" spans="1:6" x14ac:dyDescent="0.25">
      <c r="A1118" s="11">
        <v>1117</v>
      </c>
      <c r="B1118" s="1" t="s">
        <v>2709</v>
      </c>
      <c r="C1118" s="1" t="s">
        <v>26</v>
      </c>
      <c r="E1118" s="1" t="s">
        <v>221</v>
      </c>
      <c r="F1118" s="9" t="s">
        <v>29</v>
      </c>
    </row>
    <row r="1119" spans="1:6" x14ac:dyDescent="0.25">
      <c r="A1119" s="11">
        <v>1118</v>
      </c>
      <c r="B1119" s="1" t="s">
        <v>1532</v>
      </c>
      <c r="C1119" s="1" t="s">
        <v>40</v>
      </c>
      <c r="E1119" s="1" t="s">
        <v>2674</v>
      </c>
      <c r="F1119" s="9" t="s">
        <v>29</v>
      </c>
    </row>
    <row r="1120" spans="1:6" x14ac:dyDescent="0.25">
      <c r="A1120" s="11">
        <v>1119</v>
      </c>
      <c r="B1120" s="1" t="s">
        <v>2713</v>
      </c>
      <c r="C1120" s="1" t="s">
        <v>26</v>
      </c>
      <c r="E1120" s="1" t="s">
        <v>221</v>
      </c>
      <c r="F1120" s="9" t="s">
        <v>29</v>
      </c>
    </row>
    <row r="1121" spans="1:6" x14ac:dyDescent="0.25">
      <c r="A1121" s="11">
        <v>1120</v>
      </c>
      <c r="B1121" s="1" t="s">
        <v>2716</v>
      </c>
      <c r="C1121" s="1" t="s">
        <v>40</v>
      </c>
      <c r="E1121" s="1" t="s">
        <v>28</v>
      </c>
      <c r="F1121" s="9" t="s">
        <v>29</v>
      </c>
    </row>
    <row r="1122" spans="1:6" x14ac:dyDescent="0.25">
      <c r="A1122" s="11">
        <v>1121</v>
      </c>
      <c r="B1122" s="1" t="s">
        <v>2718</v>
      </c>
      <c r="C1122" s="1" t="s">
        <v>40</v>
      </c>
      <c r="E1122" s="1" t="s">
        <v>83</v>
      </c>
      <c r="F1122" s="9" t="s">
        <v>29</v>
      </c>
    </row>
    <row r="1123" spans="1:6" x14ac:dyDescent="0.25">
      <c r="A1123" s="11">
        <v>1122</v>
      </c>
      <c r="B1123" s="1" t="s">
        <v>2722</v>
      </c>
      <c r="C1123" s="1" t="s">
        <v>40</v>
      </c>
      <c r="E1123" s="1" t="s">
        <v>2674</v>
      </c>
      <c r="F1123" s="9" t="s">
        <v>29</v>
      </c>
    </row>
    <row r="1124" spans="1:6" x14ac:dyDescent="0.25">
      <c r="A1124" s="11">
        <v>1123</v>
      </c>
      <c r="B1124" s="1" t="s">
        <v>2724</v>
      </c>
      <c r="C1124" s="1" t="s">
        <v>26</v>
      </c>
      <c r="E1124" s="1" t="s">
        <v>83</v>
      </c>
      <c r="F1124" s="9" t="s">
        <v>35</v>
      </c>
    </row>
    <row r="1125" spans="1:6" x14ac:dyDescent="0.25">
      <c r="A1125" s="11">
        <v>1124</v>
      </c>
      <c r="B1125" s="1" t="s">
        <v>2727</v>
      </c>
      <c r="C1125" s="1" t="s">
        <v>40</v>
      </c>
      <c r="E1125" s="1" t="s">
        <v>2674</v>
      </c>
      <c r="F1125" s="9" t="s">
        <v>35</v>
      </c>
    </row>
    <row r="1126" spans="1:6" x14ac:dyDescent="0.25">
      <c r="A1126" s="11">
        <v>1125</v>
      </c>
      <c r="B1126" s="1" t="s">
        <v>2728</v>
      </c>
      <c r="C1126" s="1" t="s">
        <v>26</v>
      </c>
      <c r="E1126" s="1" t="s">
        <v>28</v>
      </c>
      <c r="F1126" s="9" t="s">
        <v>29</v>
      </c>
    </row>
    <row r="1127" spans="1:6" x14ac:dyDescent="0.25">
      <c r="A1127" s="11">
        <v>1126</v>
      </c>
      <c r="B1127" s="1" t="s">
        <v>2730</v>
      </c>
      <c r="C1127" s="1" t="s">
        <v>113</v>
      </c>
      <c r="E1127" s="1" t="s">
        <v>28</v>
      </c>
      <c r="F1127" s="9" t="s">
        <v>29</v>
      </c>
    </row>
    <row r="1128" spans="1:6" x14ac:dyDescent="0.25">
      <c r="A1128" s="11">
        <v>1127</v>
      </c>
      <c r="B1128" s="1" t="s">
        <v>2732</v>
      </c>
      <c r="C1128" s="1" t="s">
        <v>26</v>
      </c>
      <c r="E1128" s="1" t="s">
        <v>28</v>
      </c>
      <c r="F1128" s="9" t="s">
        <v>35</v>
      </c>
    </row>
    <row r="1129" spans="1:6" x14ac:dyDescent="0.25">
      <c r="A1129" s="11">
        <v>1128</v>
      </c>
      <c r="B1129" s="1" t="s">
        <v>2734</v>
      </c>
      <c r="C1129" s="1" t="s">
        <v>26</v>
      </c>
      <c r="E1129" s="1" t="s">
        <v>28</v>
      </c>
      <c r="F1129" s="9" t="s">
        <v>35</v>
      </c>
    </row>
    <row r="1130" spans="1:6" x14ac:dyDescent="0.25">
      <c r="A1130" s="11">
        <v>1129</v>
      </c>
      <c r="B1130" s="1" t="s">
        <v>2737</v>
      </c>
      <c r="C1130" s="1" t="s">
        <v>40</v>
      </c>
      <c r="E1130" s="1" t="s">
        <v>221</v>
      </c>
      <c r="F1130" s="9" t="s">
        <v>35</v>
      </c>
    </row>
    <row r="1131" spans="1:6" x14ac:dyDescent="0.25">
      <c r="A1131" s="11">
        <v>1130</v>
      </c>
      <c r="B1131" s="1" t="s">
        <v>2739</v>
      </c>
      <c r="C1131" s="1" t="s">
        <v>40</v>
      </c>
      <c r="E1131" s="1" t="s">
        <v>221</v>
      </c>
      <c r="F1131" s="9" t="s">
        <v>29</v>
      </c>
    </row>
    <row r="1132" spans="1:6" x14ac:dyDescent="0.25">
      <c r="A1132" s="11">
        <v>1131</v>
      </c>
      <c r="B1132" s="1" t="s">
        <v>2742</v>
      </c>
      <c r="C1132" s="1" t="s">
        <v>26</v>
      </c>
      <c r="E1132" s="1" t="s">
        <v>28</v>
      </c>
      <c r="F1132" s="9" t="s">
        <v>35</v>
      </c>
    </row>
    <row r="1133" spans="1:6" x14ac:dyDescent="0.25">
      <c r="A1133" s="11">
        <v>1132</v>
      </c>
      <c r="B1133" s="1" t="s">
        <v>2748</v>
      </c>
      <c r="C1133" s="1" t="s">
        <v>40</v>
      </c>
      <c r="E1133" s="1" t="s">
        <v>2974</v>
      </c>
      <c r="F1133" s="9" t="s">
        <v>2974</v>
      </c>
    </row>
    <row r="1134" spans="1:6" x14ac:dyDescent="0.25">
      <c r="A1134" s="11">
        <v>1133</v>
      </c>
      <c r="B1134" s="1" t="s">
        <v>2751</v>
      </c>
      <c r="C1134" s="1" t="s">
        <v>26</v>
      </c>
      <c r="E1134" s="1" t="s">
        <v>28</v>
      </c>
      <c r="F1134" s="9" t="s">
        <v>35</v>
      </c>
    </row>
    <row r="1135" spans="1:6" x14ac:dyDescent="0.25">
      <c r="A1135" s="11">
        <v>1134</v>
      </c>
      <c r="B1135" s="1" t="s">
        <v>2754</v>
      </c>
      <c r="C1135" s="1" t="s">
        <v>26</v>
      </c>
      <c r="E1135" s="1" t="s">
        <v>28</v>
      </c>
      <c r="F1135" s="9" t="s">
        <v>35</v>
      </c>
    </row>
    <row r="1136" spans="1:6" x14ac:dyDescent="0.25">
      <c r="A1136" s="11">
        <v>1135</v>
      </c>
      <c r="B1136" s="1" t="s">
        <v>2756</v>
      </c>
      <c r="C1136" s="1" t="s">
        <v>26</v>
      </c>
      <c r="E1136" s="1" t="s">
        <v>2974</v>
      </c>
      <c r="F1136" s="9" t="s">
        <v>29</v>
      </c>
    </row>
    <row r="1137" spans="1:6" x14ac:dyDescent="0.25">
      <c r="A1137" s="11">
        <v>1136</v>
      </c>
      <c r="B1137" s="1" t="s">
        <v>2761</v>
      </c>
      <c r="C1137" s="1" t="s">
        <v>26</v>
      </c>
      <c r="E1137" s="1" t="s">
        <v>110</v>
      </c>
      <c r="F1137" s="9" t="s">
        <v>2974</v>
      </c>
    </row>
    <row r="1138" spans="1:6" x14ac:dyDescent="0.25">
      <c r="A1138" s="11">
        <v>1137</v>
      </c>
      <c r="B1138" s="1" t="s">
        <v>2765</v>
      </c>
      <c r="C1138" s="1" t="s">
        <v>26</v>
      </c>
      <c r="E1138" s="1" t="s">
        <v>28</v>
      </c>
      <c r="F1138" s="9" t="s">
        <v>29</v>
      </c>
    </row>
    <row r="1139" spans="1:6" x14ac:dyDescent="0.25">
      <c r="A1139" s="11">
        <v>1138</v>
      </c>
      <c r="B1139" s="1" t="s">
        <v>2768</v>
      </c>
      <c r="C1139" s="1" t="s">
        <v>26</v>
      </c>
      <c r="E1139" s="1" t="s">
        <v>28</v>
      </c>
      <c r="F1139" s="9" t="s">
        <v>29</v>
      </c>
    </row>
    <row r="1140" spans="1:6" x14ac:dyDescent="0.25">
      <c r="A1140" s="11">
        <v>1139</v>
      </c>
      <c r="B1140" s="1" t="s">
        <v>2773</v>
      </c>
      <c r="C1140" s="1" t="s">
        <v>40</v>
      </c>
      <c r="E1140" s="1" t="s">
        <v>28</v>
      </c>
      <c r="F1140" s="9" t="s">
        <v>29</v>
      </c>
    </row>
    <row r="1141" spans="1:6" x14ac:dyDescent="0.25">
      <c r="A1141" s="11">
        <v>1140</v>
      </c>
      <c r="B1141" s="1" t="s">
        <v>2776</v>
      </c>
      <c r="C1141" s="1" t="s">
        <v>26</v>
      </c>
      <c r="E1141" s="1" t="s">
        <v>28</v>
      </c>
      <c r="F1141" s="9" t="s">
        <v>29</v>
      </c>
    </row>
    <row r="1142" spans="1:6" x14ac:dyDescent="0.25">
      <c r="A1142" s="11">
        <v>1141</v>
      </c>
      <c r="B1142" s="1" t="s">
        <v>2779</v>
      </c>
      <c r="C1142" s="1" t="s">
        <v>113</v>
      </c>
      <c r="E1142" s="1" t="s">
        <v>28</v>
      </c>
      <c r="F1142" s="9" t="s">
        <v>29</v>
      </c>
    </row>
    <row r="1143" spans="1:6" x14ac:dyDescent="0.25">
      <c r="A1143" s="11">
        <v>1142</v>
      </c>
      <c r="B1143" s="1" t="s">
        <v>2783</v>
      </c>
      <c r="C1143" s="1" t="s">
        <v>40</v>
      </c>
      <c r="E1143" s="1" t="s">
        <v>221</v>
      </c>
      <c r="F1143" s="9" t="s">
        <v>29</v>
      </c>
    </row>
    <row r="1144" spans="1:6" x14ac:dyDescent="0.25">
      <c r="A1144" s="11">
        <v>1143</v>
      </c>
      <c r="B1144" s="1" t="s">
        <v>2785</v>
      </c>
      <c r="C1144" s="1" t="s">
        <v>26</v>
      </c>
      <c r="E1144" s="1" t="s">
        <v>28</v>
      </c>
      <c r="F1144" s="9" t="s">
        <v>29</v>
      </c>
    </row>
    <row r="1145" spans="1:6" x14ac:dyDescent="0.25">
      <c r="A1145" s="11">
        <v>1144</v>
      </c>
      <c r="B1145" s="1" t="s">
        <v>2788</v>
      </c>
      <c r="C1145" s="1" t="s">
        <v>26</v>
      </c>
      <c r="E1145" s="1" t="s">
        <v>2974</v>
      </c>
      <c r="F1145" s="9" t="s">
        <v>2789</v>
      </c>
    </row>
    <row r="1146" spans="1:6" x14ac:dyDescent="0.25">
      <c r="A1146" s="11">
        <v>1145</v>
      </c>
      <c r="B1146" s="1" t="s">
        <v>2791</v>
      </c>
      <c r="C1146" s="1" t="s">
        <v>26</v>
      </c>
      <c r="E1146" s="1" t="s">
        <v>28</v>
      </c>
      <c r="F1146" s="9" t="s">
        <v>35</v>
      </c>
    </row>
    <row r="1147" spans="1:6" x14ac:dyDescent="0.25">
      <c r="A1147" s="11">
        <v>1146</v>
      </c>
      <c r="B1147" s="1" t="s">
        <v>2794</v>
      </c>
      <c r="C1147" s="1" t="s">
        <v>26</v>
      </c>
      <c r="E1147" s="1" t="s">
        <v>28</v>
      </c>
      <c r="F1147" s="9" t="s">
        <v>29</v>
      </c>
    </row>
    <row r="1148" spans="1:6" x14ac:dyDescent="0.25">
      <c r="A1148" s="11">
        <v>1147</v>
      </c>
      <c r="B1148" s="1" t="s">
        <v>2797</v>
      </c>
      <c r="C1148" s="1" t="s">
        <v>26</v>
      </c>
      <c r="E1148" s="1" t="s">
        <v>28</v>
      </c>
      <c r="F1148" s="9" t="s">
        <v>35</v>
      </c>
    </row>
    <row r="1149" spans="1:6" x14ac:dyDescent="0.25">
      <c r="A1149" s="11">
        <v>1148</v>
      </c>
      <c r="B1149" s="1" t="s">
        <v>2799</v>
      </c>
      <c r="C1149" s="1" t="s">
        <v>40</v>
      </c>
      <c r="E1149" s="1" t="s">
        <v>28</v>
      </c>
      <c r="F1149" s="9" t="s">
        <v>35</v>
      </c>
    </row>
    <row r="1150" spans="1:6" x14ac:dyDescent="0.25">
      <c r="A1150" s="11">
        <v>1149</v>
      </c>
      <c r="B1150" s="1" t="s">
        <v>2800</v>
      </c>
      <c r="C1150" s="1" t="s">
        <v>40</v>
      </c>
      <c r="E1150" s="1" t="s">
        <v>28</v>
      </c>
      <c r="F1150" s="9" t="s">
        <v>29</v>
      </c>
    </row>
    <row r="1151" spans="1:6" x14ac:dyDescent="0.25">
      <c r="A1151" s="11">
        <v>1150</v>
      </c>
      <c r="B1151" s="1" t="s">
        <v>2561</v>
      </c>
      <c r="C1151" s="1" t="s">
        <v>40</v>
      </c>
      <c r="E1151" s="1" t="s">
        <v>28</v>
      </c>
      <c r="F1151" s="9" t="s">
        <v>29</v>
      </c>
    </row>
    <row r="1152" spans="1:6" x14ac:dyDescent="0.25">
      <c r="A1152" s="11">
        <v>1151</v>
      </c>
      <c r="B1152" s="1" t="s">
        <v>2804</v>
      </c>
      <c r="C1152" s="1" t="s">
        <v>40</v>
      </c>
      <c r="E1152" s="1" t="s">
        <v>28</v>
      </c>
      <c r="F1152" s="9" t="s">
        <v>35</v>
      </c>
    </row>
    <row r="1153" spans="1:6" x14ac:dyDescent="0.25">
      <c r="A1153" s="11">
        <v>1152</v>
      </c>
      <c r="B1153" s="1" t="s">
        <v>2806</v>
      </c>
      <c r="C1153" s="1" t="s">
        <v>26</v>
      </c>
      <c r="E1153" s="1" t="s">
        <v>28</v>
      </c>
      <c r="F1153" s="9" t="s">
        <v>2808</v>
      </c>
    </row>
    <row r="1154" spans="1:6" x14ac:dyDescent="0.25">
      <c r="A1154" s="11">
        <v>1153</v>
      </c>
      <c r="B1154" s="1" t="s">
        <v>2811</v>
      </c>
      <c r="C1154" s="1" t="s">
        <v>2813</v>
      </c>
      <c r="E1154" s="1" t="s">
        <v>28</v>
      </c>
      <c r="F1154" s="9" t="s">
        <v>2808</v>
      </c>
    </row>
    <row r="1155" spans="1:6" x14ac:dyDescent="0.25">
      <c r="A1155" s="11">
        <v>1154</v>
      </c>
      <c r="B1155" s="1" t="s">
        <v>2816</v>
      </c>
      <c r="C1155" s="1" t="s">
        <v>26</v>
      </c>
      <c r="E1155" s="1" t="s">
        <v>28</v>
      </c>
      <c r="F1155" s="9" t="s">
        <v>29</v>
      </c>
    </row>
    <row r="1156" spans="1:6" x14ac:dyDescent="0.25">
      <c r="A1156" s="11">
        <v>1155</v>
      </c>
      <c r="B1156" s="1" t="s">
        <v>2819</v>
      </c>
      <c r="C1156" s="1" t="s">
        <v>40</v>
      </c>
      <c r="E1156" s="1" t="s">
        <v>28</v>
      </c>
      <c r="F1156" s="9" t="s">
        <v>29</v>
      </c>
    </row>
    <row r="1157" spans="1:6" x14ac:dyDescent="0.25">
      <c r="A1157" s="11">
        <v>1156</v>
      </c>
      <c r="B1157" s="1" t="s">
        <v>2821</v>
      </c>
      <c r="C1157" s="1" t="s">
        <v>40</v>
      </c>
      <c r="E1157" s="1" t="s">
        <v>28</v>
      </c>
      <c r="F1157" s="9" t="s">
        <v>29</v>
      </c>
    </row>
    <row r="1158" spans="1:6" x14ac:dyDescent="0.25">
      <c r="A1158" s="11">
        <v>1157</v>
      </c>
      <c r="B1158" s="1" t="s">
        <v>2823</v>
      </c>
      <c r="C1158" s="1" t="s">
        <v>26</v>
      </c>
      <c r="E1158" s="1" t="s">
        <v>2584</v>
      </c>
      <c r="F1158" s="9" t="s">
        <v>29</v>
      </c>
    </row>
    <row r="1159" spans="1:6" x14ac:dyDescent="0.25">
      <c r="A1159" s="11">
        <v>1158</v>
      </c>
      <c r="B1159" s="1" t="s">
        <v>2827</v>
      </c>
      <c r="C1159" s="1" t="s">
        <v>26</v>
      </c>
      <c r="E1159" s="1" t="s">
        <v>28</v>
      </c>
      <c r="F1159" s="9" t="s">
        <v>29</v>
      </c>
    </row>
    <row r="1160" spans="1:6" x14ac:dyDescent="0.25">
      <c r="A1160" s="11">
        <v>1159</v>
      </c>
      <c r="B1160" s="1" t="s">
        <v>2830</v>
      </c>
      <c r="C1160" s="1" t="s">
        <v>26</v>
      </c>
      <c r="E1160" s="1" t="s">
        <v>28</v>
      </c>
      <c r="F1160" s="9" t="s">
        <v>29</v>
      </c>
    </row>
    <row r="1161" spans="1:6" x14ac:dyDescent="0.25">
      <c r="A1161" s="11">
        <v>1160</v>
      </c>
      <c r="B1161" s="1" t="s">
        <v>2833</v>
      </c>
      <c r="C1161" s="1" t="s">
        <v>40</v>
      </c>
      <c r="E1161" s="1" t="s">
        <v>28</v>
      </c>
      <c r="F1161" s="9" t="s">
        <v>29</v>
      </c>
    </row>
    <row r="1162" spans="1:6" x14ac:dyDescent="0.25">
      <c r="A1162" s="11">
        <v>1161</v>
      </c>
      <c r="B1162" s="1" t="s">
        <v>2836</v>
      </c>
      <c r="C1162" s="1" t="s">
        <v>40</v>
      </c>
      <c r="E1162" s="1" t="s">
        <v>28</v>
      </c>
      <c r="F1162" s="9" t="s">
        <v>29</v>
      </c>
    </row>
    <row r="1163" spans="1:6" x14ac:dyDescent="0.25">
      <c r="A1163" s="11">
        <v>1162</v>
      </c>
      <c r="B1163" s="1" t="s">
        <v>2839</v>
      </c>
      <c r="C1163" s="1" t="s">
        <v>40</v>
      </c>
      <c r="E1163" s="1" t="s">
        <v>28</v>
      </c>
      <c r="F1163" s="9" t="s">
        <v>29</v>
      </c>
    </row>
    <row r="1164" spans="1:6" x14ac:dyDescent="0.25">
      <c r="A1164" s="11">
        <v>1163</v>
      </c>
      <c r="B1164" s="1" t="s">
        <v>2842</v>
      </c>
      <c r="C1164" s="1" t="s">
        <v>40</v>
      </c>
      <c r="E1164" s="1" t="s">
        <v>28</v>
      </c>
      <c r="F1164" s="9" t="s">
        <v>29</v>
      </c>
    </row>
    <row r="1165" spans="1:6" x14ac:dyDescent="0.25">
      <c r="A1165" s="11">
        <v>1164</v>
      </c>
      <c r="B1165" s="1" t="s">
        <v>2845</v>
      </c>
      <c r="C1165" s="1" t="s">
        <v>40</v>
      </c>
      <c r="E1165" s="1" t="s">
        <v>28</v>
      </c>
      <c r="F1165" s="9" t="s">
        <v>35</v>
      </c>
    </row>
    <row r="1166" spans="1:6" x14ac:dyDescent="0.25">
      <c r="A1166" s="11">
        <v>1165</v>
      </c>
      <c r="B1166" s="1" t="s">
        <v>2848</v>
      </c>
      <c r="C1166" s="1" t="s">
        <v>26</v>
      </c>
      <c r="E1166" s="1" t="s">
        <v>28</v>
      </c>
      <c r="F1166" s="9" t="s">
        <v>29</v>
      </c>
    </row>
    <row r="1167" spans="1:6" x14ac:dyDescent="0.25">
      <c r="A1167" s="11">
        <v>1166</v>
      </c>
      <c r="B1167" s="1" t="s">
        <v>2850</v>
      </c>
      <c r="C1167" s="1" t="s">
        <v>40</v>
      </c>
      <c r="E1167" s="1" t="s">
        <v>28</v>
      </c>
      <c r="F1167" s="9" t="s">
        <v>29</v>
      </c>
    </row>
    <row r="1168" spans="1:6" x14ac:dyDescent="0.25">
      <c r="A1168" s="11">
        <v>1167</v>
      </c>
      <c r="B1168" s="1" t="s">
        <v>2852</v>
      </c>
      <c r="C1168" s="1" t="s">
        <v>26</v>
      </c>
      <c r="E1168" s="1" t="s">
        <v>28</v>
      </c>
      <c r="F1168" s="9" t="s">
        <v>29</v>
      </c>
    </row>
    <row r="1169" spans="1:6" x14ac:dyDescent="0.25">
      <c r="A1169" s="11">
        <v>1168</v>
      </c>
      <c r="B1169" s="1" t="s">
        <v>2854</v>
      </c>
      <c r="C1169" s="1" t="s">
        <v>26</v>
      </c>
      <c r="E1169" s="1" t="s">
        <v>28</v>
      </c>
      <c r="F1169" s="9" t="s">
        <v>2856</v>
      </c>
    </row>
    <row r="1170" spans="1:6" x14ac:dyDescent="0.25">
      <c r="A1170" s="11">
        <v>1169</v>
      </c>
      <c r="B1170" s="1" t="s">
        <v>2858</v>
      </c>
      <c r="C1170" s="1" t="s">
        <v>26</v>
      </c>
      <c r="E1170" s="1" t="s">
        <v>83</v>
      </c>
      <c r="F1170" s="9" t="s">
        <v>29</v>
      </c>
    </row>
    <row r="1171" spans="1:6" x14ac:dyDescent="0.25">
      <c r="A1171" s="11">
        <v>1170</v>
      </c>
      <c r="B1171" s="1" t="s">
        <v>2861</v>
      </c>
      <c r="C1171" s="1" t="s">
        <v>26</v>
      </c>
      <c r="E1171" s="1" t="s">
        <v>83</v>
      </c>
      <c r="F1171" s="9" t="s">
        <v>35</v>
      </c>
    </row>
    <row r="1172" spans="1:6" x14ac:dyDescent="0.25">
      <c r="A1172" s="11">
        <v>1171</v>
      </c>
      <c r="B1172" s="1" t="s">
        <v>2866</v>
      </c>
      <c r="C1172" s="1" t="s">
        <v>26</v>
      </c>
      <c r="E1172" s="1" t="s">
        <v>83</v>
      </c>
      <c r="F1172" s="9" t="s">
        <v>35</v>
      </c>
    </row>
    <row r="1173" spans="1:6" x14ac:dyDescent="0.25">
      <c r="A1173" s="11">
        <v>1172</v>
      </c>
      <c r="B1173" s="1" t="s">
        <v>2869</v>
      </c>
      <c r="C1173" s="1" t="s">
        <v>26</v>
      </c>
      <c r="E1173" s="1" t="s">
        <v>83</v>
      </c>
      <c r="F1173" s="9" t="s">
        <v>29</v>
      </c>
    </row>
    <row r="1174" spans="1:6" x14ac:dyDescent="0.25">
      <c r="A1174" s="11">
        <v>1173</v>
      </c>
      <c r="B1174" s="1" t="s">
        <v>2873</v>
      </c>
      <c r="C1174" s="1" t="s">
        <v>26</v>
      </c>
      <c r="E1174" s="1" t="s">
        <v>110</v>
      </c>
      <c r="F1174" s="9" t="s">
        <v>35</v>
      </c>
    </row>
    <row r="1175" spans="1:6" x14ac:dyDescent="0.25">
      <c r="A1175" s="11">
        <v>1174</v>
      </c>
      <c r="B1175" s="1" t="s">
        <v>2876</v>
      </c>
      <c r="C1175" s="1" t="s">
        <v>40</v>
      </c>
      <c r="E1175" s="1" t="s">
        <v>2974</v>
      </c>
      <c r="F1175" s="9" t="s">
        <v>35</v>
      </c>
    </row>
    <row r="1176" spans="1:6" x14ac:dyDescent="0.25">
      <c r="A1176" s="11">
        <v>1175</v>
      </c>
      <c r="B1176" s="1" t="s">
        <v>1464</v>
      </c>
      <c r="C1176" s="1" t="s">
        <v>40</v>
      </c>
      <c r="E1176" s="1" t="s">
        <v>28</v>
      </c>
      <c r="F1176" s="9" t="s">
        <v>2856</v>
      </c>
    </row>
    <row r="1177" spans="1:6" x14ac:dyDescent="0.25">
      <c r="A1177" s="11">
        <v>1176</v>
      </c>
      <c r="B1177" s="1" t="s">
        <v>2882</v>
      </c>
      <c r="C1177" s="1" t="s">
        <v>26</v>
      </c>
      <c r="E1177" s="1" t="s">
        <v>110</v>
      </c>
      <c r="F1177" s="9" t="s">
        <v>35</v>
      </c>
    </row>
    <row r="1178" spans="1:6" x14ac:dyDescent="0.25">
      <c r="A1178" s="11">
        <v>1177</v>
      </c>
      <c r="B1178" s="1" t="s">
        <v>2886</v>
      </c>
      <c r="C1178" s="1" t="s">
        <v>26</v>
      </c>
      <c r="E1178" s="1" t="s">
        <v>28</v>
      </c>
      <c r="F1178" s="9" t="s">
        <v>29</v>
      </c>
    </row>
    <row r="1179" spans="1:6" x14ac:dyDescent="0.25">
      <c r="A1179" s="11">
        <v>1178</v>
      </c>
      <c r="B1179" s="1" t="s">
        <v>2889</v>
      </c>
      <c r="C1179" s="1" t="s">
        <v>40</v>
      </c>
      <c r="E1179" s="1" t="s">
        <v>28</v>
      </c>
      <c r="F1179" s="9" t="s">
        <v>2856</v>
      </c>
    </row>
    <row r="1180" spans="1:6" x14ac:dyDescent="0.25">
      <c r="A1180" s="11">
        <v>1179</v>
      </c>
      <c r="B1180" s="1" t="s">
        <v>2891</v>
      </c>
      <c r="C1180" s="1" t="s">
        <v>40</v>
      </c>
      <c r="E1180" s="1" t="s">
        <v>83</v>
      </c>
      <c r="F1180" s="9" t="s">
        <v>35</v>
      </c>
    </row>
    <row r="1181" spans="1:6" x14ac:dyDescent="0.25">
      <c r="A1181" s="11">
        <v>1180</v>
      </c>
      <c r="B1181" s="1" t="s">
        <v>2895</v>
      </c>
      <c r="C1181" s="1" t="s">
        <v>26</v>
      </c>
      <c r="E1181" s="1" t="s">
        <v>110</v>
      </c>
      <c r="F1181" s="9" t="s">
        <v>29</v>
      </c>
    </row>
    <row r="1182" spans="1:6" x14ac:dyDescent="0.25">
      <c r="A1182" s="11">
        <v>1181</v>
      </c>
      <c r="B1182" s="1" t="s">
        <v>2898</v>
      </c>
      <c r="C1182" s="1" t="s">
        <v>26</v>
      </c>
      <c r="E1182" s="1" t="s">
        <v>2584</v>
      </c>
      <c r="F1182" s="9" t="s">
        <v>29</v>
      </c>
    </row>
    <row r="1183" spans="1:6" x14ac:dyDescent="0.25">
      <c r="A1183" s="11">
        <v>1182</v>
      </c>
      <c r="B1183" s="1" t="s">
        <v>2899</v>
      </c>
      <c r="C1183" s="1" t="s">
        <v>26</v>
      </c>
      <c r="E1183" s="1" t="s">
        <v>2584</v>
      </c>
      <c r="F1183" s="9" t="s">
        <v>29</v>
      </c>
    </row>
    <row r="1184" spans="1:6" x14ac:dyDescent="0.25">
      <c r="A1184" s="11">
        <v>1183</v>
      </c>
      <c r="B1184" s="1" t="s">
        <v>2902</v>
      </c>
      <c r="C1184" s="1" t="s">
        <v>26</v>
      </c>
      <c r="E1184" s="1" t="s">
        <v>110</v>
      </c>
      <c r="F1184" s="9" t="s">
        <v>2974</v>
      </c>
    </row>
    <row r="1185" spans="1:6" x14ac:dyDescent="0.25">
      <c r="A1185" s="11">
        <v>1184</v>
      </c>
      <c r="B1185" s="1" t="s">
        <v>2905</v>
      </c>
      <c r="C1185" s="1" t="s">
        <v>26</v>
      </c>
      <c r="E1185" s="1" t="s">
        <v>28</v>
      </c>
      <c r="F1185" s="9" t="s">
        <v>29</v>
      </c>
    </row>
    <row r="1186" spans="1:6" x14ac:dyDescent="0.25">
      <c r="A1186" s="11">
        <v>1185</v>
      </c>
      <c r="B1186" s="1" t="s">
        <v>2909</v>
      </c>
      <c r="C1186" s="1" t="s">
        <v>40</v>
      </c>
      <c r="E1186" s="1" t="s">
        <v>28</v>
      </c>
      <c r="F1186" s="9" t="s">
        <v>29</v>
      </c>
    </row>
    <row r="1187" spans="1:6" x14ac:dyDescent="0.25">
      <c r="A1187" s="11">
        <v>1186</v>
      </c>
      <c r="B1187" s="1" t="s">
        <v>2912</v>
      </c>
      <c r="C1187" s="1" t="s">
        <v>26</v>
      </c>
      <c r="E1187" s="1" t="s">
        <v>28</v>
      </c>
      <c r="F1187" s="9" t="s">
        <v>35</v>
      </c>
    </row>
    <row r="1188" spans="1:6" x14ac:dyDescent="0.25">
      <c r="A1188" s="11">
        <v>1187</v>
      </c>
      <c r="B1188" s="1" t="s">
        <v>2916</v>
      </c>
      <c r="C1188" s="1" t="s">
        <v>26</v>
      </c>
      <c r="E1188" s="1" t="s">
        <v>28</v>
      </c>
      <c r="F1188" s="9" t="s">
        <v>29</v>
      </c>
    </row>
    <row r="1189" spans="1:6" x14ac:dyDescent="0.25">
      <c r="A1189" s="11">
        <v>1188</v>
      </c>
      <c r="B1189" s="1" t="s">
        <v>2919</v>
      </c>
      <c r="C1189" s="1" t="s">
        <v>26</v>
      </c>
      <c r="E1189" s="1" t="s">
        <v>28</v>
      </c>
      <c r="F1189" s="9" t="s">
        <v>29</v>
      </c>
    </row>
    <row r="1190" spans="1:6" x14ac:dyDescent="0.25">
      <c r="A1190" s="11">
        <v>1189</v>
      </c>
      <c r="B1190" s="1" t="s">
        <v>2922</v>
      </c>
      <c r="C1190" s="1" t="s">
        <v>40</v>
      </c>
      <c r="E1190" s="1" t="s">
        <v>28</v>
      </c>
      <c r="F1190" s="9" t="s">
        <v>29</v>
      </c>
    </row>
  </sheetData>
  <mergeCells count="2">
    <mergeCell ref="I3:K3"/>
    <mergeCell ref="I34:K3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1"/>
  <sheetViews>
    <sheetView workbookViewId="0">
      <selection activeCell="F1" sqref="F1:F1048576"/>
    </sheetView>
  </sheetViews>
  <sheetFormatPr defaultRowHeight="15" x14ac:dyDescent="0.25"/>
  <cols>
    <col min="1" max="1" width="9.140625" style="11"/>
    <col min="2" max="2" width="23.140625" style="1" customWidth="1"/>
    <col min="3" max="3" width="9.140625" style="1"/>
    <col min="4" max="4" width="9.140625" style="54"/>
    <col min="5" max="5" width="15.85546875" style="9" customWidth="1"/>
    <col min="6" max="6" width="19.7109375" style="9" customWidth="1"/>
    <col min="7" max="7" width="16.42578125" style="9" customWidth="1"/>
    <col min="8" max="8" width="22.85546875" style="9" customWidth="1"/>
    <col min="9" max="9" width="22.140625" style="9" customWidth="1"/>
    <col min="10" max="10" width="12.7109375" style="55" customWidth="1"/>
    <col min="11" max="11" width="15.85546875" style="54" customWidth="1"/>
    <col min="12" max="12" width="19.42578125" style="55" customWidth="1"/>
    <col min="13" max="16" width="9.140625" style="54"/>
    <col min="17" max="17" width="29.85546875" style="54" customWidth="1"/>
    <col min="18" max="18" width="63.140625" style="54" customWidth="1"/>
    <col min="19" max="16384" width="9.140625" style="54"/>
  </cols>
  <sheetData>
    <row r="1" spans="1:15" x14ac:dyDescent="0.25">
      <c r="A1" s="17"/>
      <c r="B1" s="54"/>
      <c r="C1" s="54"/>
      <c r="E1" s="55"/>
      <c r="F1" s="55"/>
      <c r="G1" s="55"/>
      <c r="H1" s="55"/>
      <c r="I1" s="55"/>
    </row>
    <row r="2" spans="1:15" ht="18.75" x14ac:dyDescent="0.3">
      <c r="A2" s="53"/>
      <c r="B2" s="54"/>
      <c r="C2" s="54"/>
      <c r="E2" s="55"/>
      <c r="F2" s="55"/>
      <c r="G2" s="55"/>
      <c r="H2" s="55"/>
      <c r="I2" s="55"/>
      <c r="J2" s="58"/>
    </row>
    <row r="3" spans="1:15" ht="32.25" thickBot="1" x14ac:dyDescent="0.3">
      <c r="A3" s="16" t="s">
        <v>324</v>
      </c>
      <c r="B3" s="4" t="s">
        <v>0</v>
      </c>
      <c r="C3" s="4" t="s">
        <v>2</v>
      </c>
      <c r="E3" s="8" t="s">
        <v>11</v>
      </c>
      <c r="F3" s="8" t="s">
        <v>3005</v>
      </c>
      <c r="G3" s="8" t="s">
        <v>2987</v>
      </c>
      <c r="H3" s="8" t="s">
        <v>14</v>
      </c>
      <c r="I3" s="8" t="s">
        <v>15</v>
      </c>
      <c r="J3" s="8" t="s">
        <v>17</v>
      </c>
    </row>
    <row r="4" spans="1:15" x14ac:dyDescent="0.25">
      <c r="A4" s="11">
        <v>1</v>
      </c>
      <c r="B4" s="1" t="s">
        <v>25</v>
      </c>
      <c r="C4" s="1" t="s">
        <v>26</v>
      </c>
      <c r="E4" s="9">
        <v>4</v>
      </c>
      <c r="F4" s="9" t="s">
        <v>30</v>
      </c>
      <c r="G4" s="9">
        <v>1</v>
      </c>
      <c r="H4" s="9" t="s">
        <v>31</v>
      </c>
      <c r="I4" s="9" t="s">
        <v>32</v>
      </c>
      <c r="J4" s="9" t="s">
        <v>45</v>
      </c>
      <c r="K4" s="104"/>
      <c r="L4" s="105"/>
      <c r="M4" s="106"/>
      <c r="N4" s="106"/>
      <c r="O4" s="107"/>
    </row>
    <row r="5" spans="1:15" x14ac:dyDescent="0.25">
      <c r="A5" s="11">
        <v>2</v>
      </c>
      <c r="B5" s="1" t="s">
        <v>33</v>
      </c>
      <c r="C5" s="1" t="s">
        <v>26</v>
      </c>
      <c r="E5" s="9">
        <v>4</v>
      </c>
      <c r="F5" s="9" t="s">
        <v>30</v>
      </c>
      <c r="G5" s="9">
        <v>1</v>
      </c>
      <c r="H5" s="9" t="s">
        <v>36</v>
      </c>
      <c r="I5" s="9" t="s">
        <v>32</v>
      </c>
      <c r="J5" s="9" t="s">
        <v>45</v>
      </c>
      <c r="K5" s="108"/>
      <c r="L5" s="109"/>
      <c r="M5" s="110"/>
      <c r="N5" s="110"/>
      <c r="O5" s="111"/>
    </row>
    <row r="6" spans="1:15" x14ac:dyDescent="0.25">
      <c r="A6" s="11">
        <v>3</v>
      </c>
      <c r="B6" s="1" t="s">
        <v>38</v>
      </c>
      <c r="C6" s="1" t="s">
        <v>26</v>
      </c>
      <c r="E6" s="9">
        <v>4</v>
      </c>
      <c r="F6" s="9" t="s">
        <v>30</v>
      </c>
      <c r="G6" s="9">
        <v>1</v>
      </c>
      <c r="H6" s="9" t="s">
        <v>31</v>
      </c>
      <c r="I6" s="9" t="s">
        <v>32</v>
      </c>
      <c r="J6" s="9" t="s">
        <v>45</v>
      </c>
      <c r="K6" s="108"/>
      <c r="L6" s="153" t="s">
        <v>3064</v>
      </c>
      <c r="M6" s="153"/>
      <c r="N6" s="153"/>
      <c r="O6" s="154"/>
    </row>
    <row r="7" spans="1:15" ht="30" x14ac:dyDescent="0.25">
      <c r="A7" s="11">
        <v>4</v>
      </c>
      <c r="B7" s="1" t="s">
        <v>39</v>
      </c>
      <c r="C7" s="1" t="s">
        <v>40</v>
      </c>
      <c r="E7" s="9">
        <v>4</v>
      </c>
      <c r="F7" s="9" t="s">
        <v>45</v>
      </c>
      <c r="G7" s="9" t="s">
        <v>113</v>
      </c>
      <c r="H7" s="9" t="s">
        <v>46</v>
      </c>
      <c r="I7" s="9" t="s">
        <v>53</v>
      </c>
      <c r="J7" s="9" t="s">
        <v>45</v>
      </c>
      <c r="K7" s="108"/>
      <c r="L7" s="112" t="s">
        <v>3008</v>
      </c>
      <c r="M7" s="113" t="s">
        <v>2980</v>
      </c>
      <c r="N7" s="113"/>
      <c r="O7" s="114"/>
    </row>
    <row r="8" spans="1:15" ht="30" x14ac:dyDescent="0.25">
      <c r="A8" s="11">
        <v>5</v>
      </c>
      <c r="B8" s="1" t="s">
        <v>47</v>
      </c>
      <c r="C8" s="1" t="s">
        <v>26</v>
      </c>
      <c r="E8" s="9">
        <v>4</v>
      </c>
      <c r="F8" s="9" t="s">
        <v>30</v>
      </c>
      <c r="G8" s="9" t="s">
        <v>2988</v>
      </c>
      <c r="H8" s="9" t="s">
        <v>52</v>
      </c>
      <c r="I8" s="9" t="s">
        <v>53</v>
      </c>
      <c r="J8" s="9" t="s">
        <v>45</v>
      </c>
      <c r="K8" s="108"/>
      <c r="L8" s="112" t="s">
        <v>30</v>
      </c>
      <c r="M8" s="113">
        <f>COUNTIF(F4:F1191,F4)</f>
        <v>705</v>
      </c>
      <c r="N8" s="113"/>
      <c r="O8" s="114"/>
    </row>
    <row r="9" spans="1:15" ht="30" x14ac:dyDescent="0.25">
      <c r="A9" s="11">
        <v>6</v>
      </c>
      <c r="B9" s="1" t="s">
        <v>54</v>
      </c>
      <c r="C9" s="1" t="s">
        <v>26</v>
      </c>
      <c r="E9" s="9">
        <v>4</v>
      </c>
      <c r="F9" s="9" t="s">
        <v>30</v>
      </c>
      <c r="G9" s="9" t="s">
        <v>2988</v>
      </c>
      <c r="H9" s="9" t="s">
        <v>52</v>
      </c>
      <c r="I9" s="9" t="s">
        <v>53</v>
      </c>
      <c r="J9" s="9" t="s">
        <v>45</v>
      </c>
      <c r="K9" s="108"/>
      <c r="L9" s="112" t="s">
        <v>45</v>
      </c>
      <c r="M9" s="113">
        <f>COUNTIF(F4:F1191,F7)</f>
        <v>439</v>
      </c>
      <c r="N9" s="113"/>
      <c r="O9" s="114"/>
    </row>
    <row r="10" spans="1:15" x14ac:dyDescent="0.25">
      <c r="A10" s="11">
        <v>7</v>
      </c>
      <c r="B10" s="1" t="s">
        <v>56</v>
      </c>
      <c r="C10" s="1" t="s">
        <v>40</v>
      </c>
      <c r="E10" s="9">
        <v>4</v>
      </c>
      <c r="F10" s="9" t="s">
        <v>30</v>
      </c>
      <c r="G10" s="9">
        <v>2</v>
      </c>
      <c r="H10" s="9" t="s">
        <v>59</v>
      </c>
      <c r="I10" s="9" t="s">
        <v>60</v>
      </c>
      <c r="J10" s="9" t="s">
        <v>45</v>
      </c>
      <c r="K10" s="108"/>
      <c r="L10" s="112" t="s">
        <v>3007</v>
      </c>
      <c r="M10" s="113">
        <f>COUNTIF(F4:F1191,F362)</f>
        <v>17</v>
      </c>
      <c r="N10" s="113"/>
      <c r="O10" s="114"/>
    </row>
    <row r="11" spans="1:15" ht="30" x14ac:dyDescent="0.25">
      <c r="A11" s="11">
        <v>8</v>
      </c>
      <c r="B11" s="1" t="s">
        <v>61</v>
      </c>
      <c r="C11" s="1" t="s">
        <v>40</v>
      </c>
      <c r="E11" s="9">
        <v>0</v>
      </c>
      <c r="F11" s="9" t="s">
        <v>30</v>
      </c>
      <c r="G11" s="9">
        <v>6</v>
      </c>
      <c r="H11" s="9" t="s">
        <v>52</v>
      </c>
      <c r="I11" s="9" t="s">
        <v>64</v>
      </c>
      <c r="J11" s="9" t="s">
        <v>45</v>
      </c>
      <c r="K11" s="108"/>
      <c r="L11" s="109"/>
      <c r="M11" s="110"/>
      <c r="N11" s="110"/>
      <c r="O11" s="111"/>
    </row>
    <row r="12" spans="1:15" ht="30" x14ac:dyDescent="0.25">
      <c r="A12" s="11">
        <v>9</v>
      </c>
      <c r="B12" s="1" t="s">
        <v>65</v>
      </c>
      <c r="C12" s="1" t="s">
        <v>26</v>
      </c>
      <c r="E12" s="9">
        <v>4</v>
      </c>
      <c r="F12" s="9" t="s">
        <v>30</v>
      </c>
      <c r="G12" s="9">
        <v>5</v>
      </c>
      <c r="H12" s="9" t="s">
        <v>66</v>
      </c>
      <c r="I12" s="9" t="s">
        <v>67</v>
      </c>
      <c r="J12" s="9" t="s">
        <v>45</v>
      </c>
      <c r="K12" s="108"/>
      <c r="L12" s="109"/>
      <c r="M12" s="110"/>
      <c r="N12" s="110"/>
      <c r="O12" s="111"/>
    </row>
    <row r="13" spans="1:15" ht="30" x14ac:dyDescent="0.25">
      <c r="A13" s="11">
        <v>10</v>
      </c>
      <c r="B13" s="1" t="s">
        <v>68</v>
      </c>
      <c r="C13" s="1" t="s">
        <v>40</v>
      </c>
      <c r="E13" s="9">
        <v>4</v>
      </c>
      <c r="F13" s="9" t="s">
        <v>30</v>
      </c>
      <c r="G13" s="9" t="s">
        <v>113</v>
      </c>
      <c r="H13" s="9" t="s">
        <v>69</v>
      </c>
      <c r="I13" s="9" t="s">
        <v>71</v>
      </c>
      <c r="J13" s="9" t="s">
        <v>45</v>
      </c>
      <c r="K13" s="108"/>
      <c r="L13" s="109"/>
      <c r="M13" s="110"/>
      <c r="N13" s="110"/>
      <c r="O13" s="111"/>
    </row>
    <row r="14" spans="1:15" x14ac:dyDescent="0.25">
      <c r="A14" s="11">
        <v>11</v>
      </c>
      <c r="B14" s="1" t="s">
        <v>72</v>
      </c>
      <c r="C14" s="1" t="s">
        <v>40</v>
      </c>
      <c r="E14" s="9">
        <v>4</v>
      </c>
      <c r="F14" s="9" t="s">
        <v>30</v>
      </c>
      <c r="G14" s="9">
        <v>2</v>
      </c>
      <c r="H14" s="9" t="s">
        <v>70</v>
      </c>
      <c r="I14" s="9" t="s">
        <v>74</v>
      </c>
      <c r="J14" s="9" t="s">
        <v>45</v>
      </c>
      <c r="K14" s="108"/>
      <c r="L14" s="109"/>
      <c r="M14" s="110"/>
      <c r="N14" s="110"/>
      <c r="O14" s="111"/>
    </row>
    <row r="15" spans="1:15" ht="30" x14ac:dyDescent="0.25">
      <c r="A15" s="11">
        <v>12</v>
      </c>
      <c r="B15" s="1" t="s">
        <v>75</v>
      </c>
      <c r="C15" s="1" t="s">
        <v>40</v>
      </c>
      <c r="E15" s="9">
        <v>4</v>
      </c>
      <c r="F15" s="9" t="s">
        <v>30</v>
      </c>
      <c r="G15" s="9">
        <v>1</v>
      </c>
      <c r="H15" s="9" t="s">
        <v>77</v>
      </c>
      <c r="I15" s="60" t="s">
        <v>85</v>
      </c>
      <c r="J15" s="9" t="s">
        <v>30</v>
      </c>
      <c r="K15" s="108"/>
      <c r="L15" s="109"/>
      <c r="M15" s="110"/>
      <c r="N15" s="110"/>
      <c r="O15" s="111"/>
    </row>
    <row r="16" spans="1:15" x14ac:dyDescent="0.25">
      <c r="A16" s="11">
        <v>13</v>
      </c>
      <c r="B16" s="1" t="s">
        <v>81</v>
      </c>
      <c r="C16" s="1" t="s">
        <v>40</v>
      </c>
      <c r="E16" s="9">
        <v>4</v>
      </c>
      <c r="F16" s="9" t="s">
        <v>45</v>
      </c>
      <c r="G16" s="9" t="s">
        <v>113</v>
      </c>
      <c r="H16" s="9" t="s">
        <v>84</v>
      </c>
      <c r="I16" s="9" t="s">
        <v>32</v>
      </c>
      <c r="J16" s="9" t="s">
        <v>30</v>
      </c>
      <c r="K16" s="108"/>
      <c r="L16" s="109"/>
      <c r="M16" s="110"/>
      <c r="N16" s="110"/>
      <c r="O16" s="111"/>
    </row>
    <row r="17" spans="1:17" ht="30" x14ac:dyDescent="0.25">
      <c r="A17" s="11">
        <v>14</v>
      </c>
      <c r="B17" s="1" t="s">
        <v>86</v>
      </c>
      <c r="C17" s="1" t="s">
        <v>26</v>
      </c>
      <c r="E17" s="9">
        <v>1</v>
      </c>
      <c r="F17" s="9" t="s">
        <v>45</v>
      </c>
      <c r="G17" s="9" t="s">
        <v>113</v>
      </c>
      <c r="H17" s="9" t="s">
        <v>89</v>
      </c>
      <c r="I17" s="9" t="s">
        <v>32</v>
      </c>
      <c r="J17" s="9" t="s">
        <v>30</v>
      </c>
      <c r="K17" s="108"/>
      <c r="L17" s="109"/>
      <c r="M17" s="110"/>
      <c r="N17" s="110"/>
      <c r="O17" s="111"/>
    </row>
    <row r="18" spans="1:17" ht="30" x14ac:dyDescent="0.25">
      <c r="A18" s="11">
        <v>15</v>
      </c>
      <c r="B18" s="1" t="s">
        <v>92</v>
      </c>
      <c r="C18" s="1" t="s">
        <v>40</v>
      </c>
      <c r="E18" s="9">
        <v>4</v>
      </c>
      <c r="F18" s="9" t="s">
        <v>45</v>
      </c>
      <c r="G18" s="9" t="s">
        <v>113</v>
      </c>
      <c r="H18" s="9" t="s">
        <v>89</v>
      </c>
      <c r="I18" s="9" t="s">
        <v>32</v>
      </c>
      <c r="J18" s="9" t="s">
        <v>45</v>
      </c>
      <c r="K18" s="108"/>
      <c r="L18" s="109"/>
      <c r="M18" s="110"/>
      <c r="N18" s="110"/>
      <c r="O18" s="111"/>
    </row>
    <row r="19" spans="1:17" x14ac:dyDescent="0.25">
      <c r="A19" s="11">
        <v>16</v>
      </c>
      <c r="B19" s="1" t="s">
        <v>95</v>
      </c>
      <c r="C19" s="1" t="s">
        <v>40</v>
      </c>
      <c r="E19" s="9">
        <v>4</v>
      </c>
      <c r="F19" s="9" t="s">
        <v>30</v>
      </c>
      <c r="G19" s="9" t="s">
        <v>2988</v>
      </c>
      <c r="H19" s="9" t="s">
        <v>97</v>
      </c>
      <c r="I19" s="9" t="s">
        <v>98</v>
      </c>
      <c r="J19" s="9" t="s">
        <v>30</v>
      </c>
      <c r="K19" s="108"/>
      <c r="L19" s="109"/>
      <c r="M19" s="110"/>
      <c r="N19" s="110"/>
      <c r="O19" s="111"/>
    </row>
    <row r="20" spans="1:17" x14ac:dyDescent="0.25">
      <c r="A20" s="11">
        <v>17</v>
      </c>
      <c r="B20" s="1" t="s">
        <v>100</v>
      </c>
      <c r="C20" s="1" t="s">
        <v>26</v>
      </c>
      <c r="E20" s="9">
        <v>0</v>
      </c>
      <c r="F20" s="9" t="s">
        <v>45</v>
      </c>
      <c r="G20" s="9" t="s">
        <v>113</v>
      </c>
      <c r="H20" s="9" t="s">
        <v>101</v>
      </c>
      <c r="I20" s="9" t="s">
        <v>102</v>
      </c>
      <c r="J20" s="9" t="s">
        <v>45</v>
      </c>
      <c r="K20" s="108"/>
      <c r="L20" s="109"/>
      <c r="M20" s="110"/>
      <c r="N20" s="110"/>
      <c r="O20" s="111"/>
    </row>
    <row r="21" spans="1:17" ht="30" x14ac:dyDescent="0.25">
      <c r="A21" s="11">
        <v>18</v>
      </c>
      <c r="B21" s="1" t="s">
        <v>103</v>
      </c>
      <c r="C21" s="1" t="s">
        <v>26</v>
      </c>
      <c r="E21" s="9">
        <v>4</v>
      </c>
      <c r="F21" s="9" t="s">
        <v>30</v>
      </c>
      <c r="G21" s="9">
        <v>3</v>
      </c>
      <c r="H21" s="9" t="s">
        <v>104</v>
      </c>
      <c r="I21" s="9" t="s">
        <v>105</v>
      </c>
      <c r="J21" s="9" t="s">
        <v>30</v>
      </c>
      <c r="K21" s="108"/>
      <c r="L21" s="109"/>
      <c r="M21" s="110"/>
      <c r="N21" s="110"/>
      <c r="O21" s="111"/>
    </row>
    <row r="22" spans="1:17" ht="30" x14ac:dyDescent="0.25">
      <c r="A22" s="11">
        <v>19</v>
      </c>
      <c r="B22" s="1" t="s">
        <v>107</v>
      </c>
      <c r="C22" s="1" t="s">
        <v>26</v>
      </c>
      <c r="E22" s="9">
        <v>0</v>
      </c>
      <c r="F22" s="9" t="s">
        <v>45</v>
      </c>
      <c r="G22" s="9" t="s">
        <v>113</v>
      </c>
      <c r="H22" s="9" t="s">
        <v>112</v>
      </c>
      <c r="I22" s="9" t="s">
        <v>113</v>
      </c>
      <c r="J22" s="9" t="s">
        <v>45</v>
      </c>
      <c r="K22" s="108"/>
      <c r="L22" s="109"/>
      <c r="M22" s="110"/>
      <c r="N22" s="110"/>
      <c r="O22" s="111"/>
    </row>
    <row r="23" spans="1:17" x14ac:dyDescent="0.25">
      <c r="A23" s="11">
        <v>20</v>
      </c>
      <c r="B23" s="1" t="s">
        <v>114</v>
      </c>
      <c r="C23" s="1" t="s">
        <v>40</v>
      </c>
      <c r="E23" s="9">
        <v>0</v>
      </c>
      <c r="F23" s="9" t="s">
        <v>45</v>
      </c>
      <c r="G23" s="9" t="s">
        <v>113</v>
      </c>
      <c r="H23" s="9" t="s">
        <v>115</v>
      </c>
      <c r="I23" s="9" t="s">
        <v>113</v>
      </c>
      <c r="J23" s="9" t="s">
        <v>45</v>
      </c>
      <c r="K23" s="108"/>
      <c r="L23" s="109"/>
      <c r="M23" s="110"/>
      <c r="N23" s="110"/>
      <c r="O23" s="111"/>
    </row>
    <row r="24" spans="1:17" x14ac:dyDescent="0.25">
      <c r="A24" s="11">
        <v>21</v>
      </c>
      <c r="B24" s="1" t="s">
        <v>116</v>
      </c>
      <c r="C24" s="1" t="s">
        <v>40</v>
      </c>
      <c r="E24" s="9">
        <v>4</v>
      </c>
      <c r="F24" s="9" t="s">
        <v>45</v>
      </c>
      <c r="G24" s="9" t="s">
        <v>113</v>
      </c>
      <c r="H24" s="9" t="s">
        <v>36</v>
      </c>
      <c r="I24" s="9" t="s">
        <v>113</v>
      </c>
      <c r="J24" s="9" t="s">
        <v>45</v>
      </c>
      <c r="K24" s="108"/>
      <c r="L24" s="109"/>
      <c r="M24" s="110"/>
      <c r="N24" s="110"/>
      <c r="O24" s="111"/>
    </row>
    <row r="25" spans="1:17" ht="45" x14ac:dyDescent="0.25">
      <c r="A25" s="11">
        <v>22</v>
      </c>
      <c r="B25" s="1" t="s">
        <v>118</v>
      </c>
      <c r="C25" s="1" t="s">
        <v>26</v>
      </c>
      <c r="E25" s="9">
        <v>4</v>
      </c>
      <c r="F25" s="9" t="s">
        <v>30</v>
      </c>
      <c r="G25" s="9">
        <v>1</v>
      </c>
      <c r="H25" s="9" t="s">
        <v>119</v>
      </c>
      <c r="I25" s="9" t="s">
        <v>120</v>
      </c>
      <c r="J25" s="9" t="s">
        <v>45</v>
      </c>
      <c r="K25" s="108"/>
      <c r="L25" s="109"/>
      <c r="M25" s="110"/>
      <c r="N25" s="110"/>
      <c r="O25" s="111"/>
    </row>
    <row r="26" spans="1:17" x14ac:dyDescent="0.25">
      <c r="A26" s="11">
        <v>23</v>
      </c>
      <c r="B26" s="1" t="s">
        <v>121</v>
      </c>
      <c r="C26" s="1" t="s">
        <v>26</v>
      </c>
      <c r="E26" s="9">
        <v>4</v>
      </c>
      <c r="F26" s="9" t="s">
        <v>45</v>
      </c>
      <c r="G26" s="9" t="s">
        <v>113</v>
      </c>
      <c r="H26" s="9" t="s">
        <v>694</v>
      </c>
      <c r="I26" s="9" t="s">
        <v>74</v>
      </c>
      <c r="J26" s="9" t="s">
        <v>45</v>
      </c>
      <c r="K26" s="108"/>
      <c r="L26" s="109"/>
      <c r="M26" s="110"/>
      <c r="N26" s="110"/>
      <c r="O26" s="111"/>
    </row>
    <row r="27" spans="1:17" x14ac:dyDescent="0.25">
      <c r="A27" s="11">
        <v>24</v>
      </c>
      <c r="B27" s="1" t="s">
        <v>124</v>
      </c>
      <c r="C27" s="1" t="s">
        <v>40</v>
      </c>
      <c r="E27" s="9">
        <v>4</v>
      </c>
      <c r="F27" s="9" t="s">
        <v>45</v>
      </c>
      <c r="G27" s="9" t="s">
        <v>113</v>
      </c>
      <c r="H27" s="9" t="s">
        <v>125</v>
      </c>
      <c r="I27" s="9" t="s">
        <v>126</v>
      </c>
      <c r="J27" s="9" t="s">
        <v>30</v>
      </c>
      <c r="K27" s="155" t="s">
        <v>3016</v>
      </c>
      <c r="L27" s="153"/>
      <c r="M27" s="115"/>
      <c r="N27" s="115"/>
      <c r="O27" s="116"/>
      <c r="P27" s="70"/>
      <c r="Q27" s="70"/>
    </row>
    <row r="28" spans="1:17" x14ac:dyDescent="0.25">
      <c r="A28" s="11">
        <v>25</v>
      </c>
      <c r="B28" s="1" t="s">
        <v>128</v>
      </c>
      <c r="C28" s="1" t="s">
        <v>26</v>
      </c>
      <c r="E28" s="9">
        <v>4</v>
      </c>
      <c r="F28" s="9" t="s">
        <v>45</v>
      </c>
      <c r="G28" s="9" t="s">
        <v>113</v>
      </c>
      <c r="H28" s="9" t="s">
        <v>101</v>
      </c>
      <c r="I28" s="60" t="s">
        <v>130</v>
      </c>
      <c r="J28" s="9" t="s">
        <v>45</v>
      </c>
      <c r="K28" s="117" t="s">
        <v>3008</v>
      </c>
      <c r="L28" s="112" t="s">
        <v>2980</v>
      </c>
      <c r="M28" s="110"/>
      <c r="N28" s="110"/>
      <c r="O28" s="111"/>
    </row>
    <row r="29" spans="1:17" ht="18" customHeight="1" x14ac:dyDescent="0.25">
      <c r="A29" s="11">
        <v>26</v>
      </c>
      <c r="B29" s="1" t="s">
        <v>131</v>
      </c>
      <c r="C29" s="1" t="s">
        <v>40</v>
      </c>
      <c r="E29" s="9">
        <v>4</v>
      </c>
      <c r="F29" s="9" t="s">
        <v>45</v>
      </c>
      <c r="G29" s="9" t="s">
        <v>113</v>
      </c>
      <c r="H29" s="9" t="s">
        <v>132</v>
      </c>
      <c r="I29" s="9" t="s">
        <v>133</v>
      </c>
      <c r="J29" s="9" t="s">
        <v>30</v>
      </c>
      <c r="K29" s="117" t="s">
        <v>45</v>
      </c>
      <c r="L29" s="112">
        <f xml:space="preserve"> COUNTIF(J4:J1191,J4)</f>
        <v>852</v>
      </c>
      <c r="M29" s="110"/>
      <c r="N29" s="110"/>
      <c r="O29" s="111"/>
    </row>
    <row r="30" spans="1:17" x14ac:dyDescent="0.25">
      <c r="A30" s="11">
        <v>27</v>
      </c>
      <c r="B30" s="1" t="s">
        <v>136</v>
      </c>
      <c r="C30" s="1" t="s">
        <v>40</v>
      </c>
      <c r="E30" s="9">
        <v>4</v>
      </c>
      <c r="F30" s="9" t="s">
        <v>45</v>
      </c>
      <c r="G30" s="9" t="s">
        <v>113</v>
      </c>
      <c r="H30" s="9" t="s">
        <v>137</v>
      </c>
      <c r="I30" s="9" t="s">
        <v>138</v>
      </c>
      <c r="J30" s="9" t="s">
        <v>45</v>
      </c>
      <c r="K30" s="117" t="s">
        <v>78</v>
      </c>
      <c r="L30" s="112">
        <f>COUNTIF(J4:J1191,J15)</f>
        <v>82</v>
      </c>
      <c r="M30" s="110"/>
      <c r="N30" s="110"/>
      <c r="O30" s="111"/>
    </row>
    <row r="31" spans="1:17" ht="16.5" customHeight="1" x14ac:dyDescent="0.25">
      <c r="A31" s="11">
        <v>28</v>
      </c>
      <c r="B31" s="1" t="s">
        <v>139</v>
      </c>
      <c r="C31" s="1" t="s">
        <v>40</v>
      </c>
      <c r="E31" s="9">
        <v>4</v>
      </c>
      <c r="F31" s="9" t="s">
        <v>30</v>
      </c>
      <c r="G31" s="9">
        <v>1</v>
      </c>
      <c r="H31" s="9" t="s">
        <v>140</v>
      </c>
      <c r="I31" s="9" t="s">
        <v>141</v>
      </c>
      <c r="J31" s="9" t="s">
        <v>30</v>
      </c>
      <c r="K31" s="108"/>
      <c r="L31" s="109"/>
      <c r="M31" s="110"/>
      <c r="N31" s="110"/>
      <c r="O31" s="111"/>
    </row>
    <row r="32" spans="1:17" ht="30" x14ac:dyDescent="0.25">
      <c r="A32" s="11">
        <v>29</v>
      </c>
      <c r="B32" s="1" t="s">
        <v>143</v>
      </c>
      <c r="C32" s="1" t="s">
        <v>40</v>
      </c>
      <c r="E32" s="9">
        <v>4</v>
      </c>
      <c r="F32" s="9" t="s">
        <v>45</v>
      </c>
      <c r="G32" s="9" t="s">
        <v>113</v>
      </c>
      <c r="H32" s="9" t="s">
        <v>144</v>
      </c>
      <c r="I32" s="9" t="s">
        <v>145</v>
      </c>
      <c r="J32" s="9" t="s">
        <v>45</v>
      </c>
      <c r="K32" s="108"/>
      <c r="L32" s="109"/>
      <c r="M32" s="110"/>
      <c r="N32" s="110"/>
      <c r="O32" s="111"/>
    </row>
    <row r="33" spans="1:15" ht="30" x14ac:dyDescent="0.25">
      <c r="A33" s="11">
        <v>30</v>
      </c>
      <c r="B33" s="1" t="s">
        <v>146</v>
      </c>
      <c r="C33" s="1" t="s">
        <v>26</v>
      </c>
      <c r="E33" s="9">
        <v>4</v>
      </c>
      <c r="F33" s="9" t="s">
        <v>30</v>
      </c>
      <c r="G33" s="9">
        <v>4</v>
      </c>
      <c r="H33" s="9" t="s">
        <v>147</v>
      </c>
      <c r="I33" s="9" t="s">
        <v>113</v>
      </c>
      <c r="J33" s="9" t="s">
        <v>45</v>
      </c>
      <c r="K33" s="108"/>
      <c r="L33" s="109"/>
      <c r="M33" s="110"/>
      <c r="N33" s="110"/>
      <c r="O33" s="111"/>
    </row>
    <row r="34" spans="1:15" ht="30" x14ac:dyDescent="0.25">
      <c r="A34" s="11">
        <v>31</v>
      </c>
      <c r="B34" s="1" t="s">
        <v>148</v>
      </c>
      <c r="C34" s="1" t="s">
        <v>40</v>
      </c>
      <c r="E34" s="9">
        <v>4</v>
      </c>
      <c r="F34" s="9" t="s">
        <v>30</v>
      </c>
      <c r="G34" s="9">
        <v>3</v>
      </c>
      <c r="H34" s="9" t="s">
        <v>150</v>
      </c>
      <c r="I34" s="9" t="s">
        <v>141</v>
      </c>
      <c r="J34" s="9" t="s">
        <v>45</v>
      </c>
      <c r="K34" s="108"/>
      <c r="L34" s="109"/>
      <c r="M34" s="110"/>
      <c r="N34" s="110"/>
      <c r="O34" s="111"/>
    </row>
    <row r="35" spans="1:15" ht="30" x14ac:dyDescent="0.25">
      <c r="A35" s="11">
        <v>32</v>
      </c>
      <c r="B35" s="1" t="s">
        <v>151</v>
      </c>
      <c r="C35" s="1" t="s">
        <v>26</v>
      </c>
      <c r="E35" s="9">
        <v>4</v>
      </c>
      <c r="F35" s="9" t="s">
        <v>30</v>
      </c>
      <c r="G35" s="9">
        <v>1</v>
      </c>
      <c r="H35" s="9" t="s">
        <v>152</v>
      </c>
      <c r="I35" s="9" t="s">
        <v>113</v>
      </c>
      <c r="J35" s="9" t="s">
        <v>45</v>
      </c>
      <c r="K35" s="108"/>
      <c r="L35" s="109"/>
      <c r="M35" s="110"/>
      <c r="N35" s="110"/>
      <c r="O35" s="111"/>
    </row>
    <row r="36" spans="1:15" x14ac:dyDescent="0.25">
      <c r="A36" s="11">
        <v>33</v>
      </c>
      <c r="B36" s="1" t="s">
        <v>153</v>
      </c>
      <c r="C36" s="1" t="s">
        <v>26</v>
      </c>
      <c r="E36" s="9">
        <v>4</v>
      </c>
      <c r="F36" s="9" t="s">
        <v>30</v>
      </c>
      <c r="G36" s="9">
        <v>4</v>
      </c>
      <c r="H36" s="9" t="s">
        <v>154</v>
      </c>
      <c r="I36" s="9" t="s">
        <v>113</v>
      </c>
      <c r="J36" s="9" t="s">
        <v>45</v>
      </c>
      <c r="K36" s="108"/>
      <c r="L36" s="109"/>
      <c r="M36" s="110"/>
      <c r="N36" s="110"/>
      <c r="O36" s="111"/>
    </row>
    <row r="37" spans="1:15" ht="30" x14ac:dyDescent="0.25">
      <c r="A37" s="11">
        <v>34</v>
      </c>
      <c r="B37" s="1" t="s">
        <v>155</v>
      </c>
      <c r="C37" s="1" t="s">
        <v>26</v>
      </c>
      <c r="E37" s="9">
        <v>4</v>
      </c>
      <c r="F37" s="9" t="s">
        <v>30</v>
      </c>
      <c r="G37" s="9">
        <v>2</v>
      </c>
      <c r="H37" s="9" t="s">
        <v>157</v>
      </c>
      <c r="I37" s="9" t="s">
        <v>158</v>
      </c>
      <c r="J37" s="9" t="s">
        <v>45</v>
      </c>
      <c r="K37" s="108"/>
      <c r="L37" s="109"/>
      <c r="M37" s="110"/>
      <c r="N37" s="110"/>
      <c r="O37" s="111"/>
    </row>
    <row r="38" spans="1:15" x14ac:dyDescent="0.25">
      <c r="A38" s="11">
        <v>35</v>
      </c>
      <c r="B38" s="1" t="s">
        <v>159</v>
      </c>
      <c r="C38" s="1" t="s">
        <v>40</v>
      </c>
      <c r="E38" s="9">
        <v>4</v>
      </c>
      <c r="F38" s="9" t="s">
        <v>30</v>
      </c>
      <c r="G38" s="9">
        <v>3</v>
      </c>
      <c r="H38" s="9" t="s">
        <v>160</v>
      </c>
      <c r="I38" s="9" t="s">
        <v>161</v>
      </c>
      <c r="J38" s="9" t="s">
        <v>45</v>
      </c>
      <c r="K38" s="155" t="s">
        <v>3017</v>
      </c>
      <c r="L38" s="153"/>
      <c r="M38" s="110"/>
      <c r="N38" s="110"/>
      <c r="O38" s="111"/>
    </row>
    <row r="39" spans="1:15" x14ac:dyDescent="0.25">
      <c r="A39" s="11">
        <v>36</v>
      </c>
      <c r="B39" s="1" t="s">
        <v>162</v>
      </c>
      <c r="C39" s="1" t="s">
        <v>40</v>
      </c>
      <c r="E39" s="9">
        <v>0</v>
      </c>
      <c r="F39" s="9" t="s">
        <v>30</v>
      </c>
      <c r="G39" s="9">
        <v>1</v>
      </c>
      <c r="H39" s="9" t="s">
        <v>101</v>
      </c>
      <c r="I39" s="9" t="s">
        <v>113</v>
      </c>
      <c r="J39" s="9" t="s">
        <v>45</v>
      </c>
      <c r="K39" s="117" t="s">
        <v>36</v>
      </c>
      <c r="L39" s="112">
        <f>COUNTIF(E4:E1191,E11)</f>
        <v>133</v>
      </c>
      <c r="M39" s="110"/>
      <c r="N39" s="110"/>
      <c r="O39" s="111"/>
    </row>
    <row r="40" spans="1:15" x14ac:dyDescent="0.25">
      <c r="A40" s="11">
        <v>37</v>
      </c>
      <c r="B40" s="1" t="s">
        <v>163</v>
      </c>
      <c r="C40" s="1" t="s">
        <v>40</v>
      </c>
      <c r="E40" s="9">
        <v>4</v>
      </c>
      <c r="F40" s="9" t="s">
        <v>30</v>
      </c>
      <c r="G40" s="9">
        <v>2</v>
      </c>
      <c r="H40" s="9" t="s">
        <v>115</v>
      </c>
      <c r="I40" s="9" t="s">
        <v>32</v>
      </c>
      <c r="J40" s="9" t="s">
        <v>45</v>
      </c>
      <c r="K40" s="117">
        <v>1</v>
      </c>
      <c r="L40" s="112">
        <f>COUNTIF(E4:E1191,E17)</f>
        <v>5</v>
      </c>
      <c r="M40" s="110"/>
      <c r="N40" s="110"/>
      <c r="O40" s="111"/>
    </row>
    <row r="41" spans="1:15" x14ac:dyDescent="0.25">
      <c r="A41" s="11">
        <v>38</v>
      </c>
      <c r="B41" s="1" t="s">
        <v>164</v>
      </c>
      <c r="C41" s="1" t="s">
        <v>26</v>
      </c>
      <c r="E41" s="9">
        <v>4</v>
      </c>
      <c r="F41" s="9" t="s">
        <v>30</v>
      </c>
      <c r="G41" s="9">
        <v>1</v>
      </c>
      <c r="H41" s="9" t="s">
        <v>160</v>
      </c>
      <c r="I41" s="9" t="s">
        <v>161</v>
      </c>
      <c r="J41" s="9" t="s">
        <v>45</v>
      </c>
      <c r="K41" s="117">
        <v>2</v>
      </c>
      <c r="L41" s="112">
        <f>COUNTIF(E4:E1191,E698)</f>
        <v>11</v>
      </c>
      <c r="M41" s="110"/>
      <c r="N41" s="110"/>
      <c r="O41" s="111"/>
    </row>
    <row r="42" spans="1:15" ht="16.5" customHeight="1" x14ac:dyDescent="0.25">
      <c r="A42" s="11">
        <v>39</v>
      </c>
      <c r="B42" s="1" t="s">
        <v>165</v>
      </c>
      <c r="C42" s="1" t="s">
        <v>26</v>
      </c>
      <c r="E42" s="9">
        <v>4</v>
      </c>
      <c r="F42" s="9" t="s">
        <v>30</v>
      </c>
      <c r="G42" s="9" t="s">
        <v>113</v>
      </c>
      <c r="H42" s="9" t="s">
        <v>166</v>
      </c>
      <c r="I42" s="9" t="s">
        <v>167</v>
      </c>
      <c r="J42" s="9" t="s">
        <v>45</v>
      </c>
      <c r="K42" s="117">
        <v>4</v>
      </c>
      <c r="L42" s="112">
        <f>COUNTIF(E4:E1191,E42)</f>
        <v>914</v>
      </c>
      <c r="M42" s="110"/>
      <c r="N42" s="110"/>
      <c r="O42" s="111"/>
    </row>
    <row r="43" spans="1:15" x14ac:dyDescent="0.25">
      <c r="A43" s="11">
        <v>40</v>
      </c>
      <c r="B43" s="1" t="s">
        <v>168</v>
      </c>
      <c r="C43" s="1" t="s">
        <v>26</v>
      </c>
      <c r="E43" s="9">
        <v>4</v>
      </c>
      <c r="F43" s="9" t="s">
        <v>45</v>
      </c>
      <c r="G43" s="9" t="s">
        <v>113</v>
      </c>
      <c r="H43" s="9" t="s">
        <v>31</v>
      </c>
      <c r="I43" s="9" t="s">
        <v>32</v>
      </c>
      <c r="J43" s="9" t="s">
        <v>45</v>
      </c>
      <c r="K43" s="117" t="s">
        <v>3018</v>
      </c>
      <c r="L43" s="112">
        <f>COUNTIF(E4:E1191,E280)</f>
        <v>72</v>
      </c>
      <c r="M43" s="110"/>
      <c r="N43" s="110"/>
      <c r="O43" s="111"/>
    </row>
    <row r="44" spans="1:15" x14ac:dyDescent="0.25">
      <c r="A44" s="11">
        <v>41</v>
      </c>
      <c r="B44" s="1" t="s">
        <v>169</v>
      </c>
      <c r="C44" s="1" t="s">
        <v>26</v>
      </c>
      <c r="E44" s="9">
        <v>0</v>
      </c>
      <c r="F44" s="9" t="s">
        <v>45</v>
      </c>
      <c r="G44" s="9" t="s">
        <v>113</v>
      </c>
      <c r="H44" s="9" t="s">
        <v>113</v>
      </c>
      <c r="I44" s="9" t="s">
        <v>170</v>
      </c>
      <c r="J44" s="9" t="s">
        <v>45</v>
      </c>
      <c r="K44" s="117"/>
      <c r="L44" s="112"/>
      <c r="M44" s="110"/>
      <c r="N44" s="110"/>
      <c r="O44" s="111"/>
    </row>
    <row r="45" spans="1:15" ht="30" x14ac:dyDescent="0.25">
      <c r="A45" s="11">
        <v>42</v>
      </c>
      <c r="B45" s="1" t="s">
        <v>171</v>
      </c>
      <c r="C45" s="1" t="s">
        <v>26</v>
      </c>
      <c r="E45" s="9">
        <v>4</v>
      </c>
      <c r="F45" s="9" t="s">
        <v>45</v>
      </c>
      <c r="G45" s="9" t="s">
        <v>113</v>
      </c>
      <c r="H45" s="9" t="s">
        <v>448</v>
      </c>
      <c r="I45" s="9" t="s">
        <v>67</v>
      </c>
      <c r="J45" s="9" t="s">
        <v>45</v>
      </c>
      <c r="K45" s="108"/>
      <c r="L45" s="109"/>
      <c r="M45" s="110"/>
      <c r="N45" s="110"/>
      <c r="O45" s="111"/>
    </row>
    <row r="46" spans="1:15" ht="30" x14ac:dyDescent="0.25">
      <c r="A46" s="11">
        <v>43</v>
      </c>
      <c r="B46" s="1" t="s">
        <v>174</v>
      </c>
      <c r="C46" s="1" t="s">
        <v>40</v>
      </c>
      <c r="E46" s="9">
        <v>4</v>
      </c>
      <c r="F46" s="9" t="s">
        <v>30</v>
      </c>
      <c r="G46" s="9">
        <v>5</v>
      </c>
      <c r="H46" s="9" t="s">
        <v>175</v>
      </c>
      <c r="I46" s="9" t="s">
        <v>126</v>
      </c>
      <c r="J46" s="9" t="s">
        <v>30</v>
      </c>
      <c r="K46" s="108"/>
      <c r="L46" s="109"/>
      <c r="M46" s="110"/>
      <c r="N46" s="110"/>
      <c r="O46" s="111"/>
    </row>
    <row r="47" spans="1:15" ht="30" x14ac:dyDescent="0.25">
      <c r="A47" s="11">
        <v>44</v>
      </c>
      <c r="B47" s="1" t="s">
        <v>177</v>
      </c>
      <c r="C47" s="1" t="s">
        <v>26</v>
      </c>
      <c r="E47" s="9">
        <v>4</v>
      </c>
      <c r="F47" s="9" t="s">
        <v>45</v>
      </c>
      <c r="G47" s="9" t="s">
        <v>113</v>
      </c>
      <c r="H47" s="9" t="s">
        <v>178</v>
      </c>
      <c r="I47" s="9" t="s">
        <v>32</v>
      </c>
      <c r="J47" s="9" t="s">
        <v>30</v>
      </c>
      <c r="K47" s="108"/>
      <c r="L47" s="109"/>
      <c r="M47" s="110"/>
      <c r="N47" s="110"/>
      <c r="O47" s="111"/>
    </row>
    <row r="48" spans="1:15" x14ac:dyDescent="0.25">
      <c r="A48" s="11">
        <v>45</v>
      </c>
      <c r="B48" s="1" t="s">
        <v>180</v>
      </c>
      <c r="C48" s="1" t="s">
        <v>40</v>
      </c>
      <c r="E48" s="9">
        <v>4</v>
      </c>
      <c r="F48" s="9" t="s">
        <v>45</v>
      </c>
      <c r="G48" s="9" t="s">
        <v>113</v>
      </c>
      <c r="H48" s="9" t="s">
        <v>36</v>
      </c>
      <c r="I48" s="9" t="s">
        <v>102</v>
      </c>
      <c r="J48" s="9" t="s">
        <v>45</v>
      </c>
      <c r="K48" s="108"/>
      <c r="L48" s="109"/>
      <c r="M48" s="110"/>
      <c r="N48" s="110"/>
      <c r="O48" s="111"/>
    </row>
    <row r="49" spans="1:20" x14ac:dyDescent="0.25">
      <c r="A49" s="11">
        <v>46</v>
      </c>
      <c r="B49" s="1" t="s">
        <v>181</v>
      </c>
      <c r="C49" s="1" t="s">
        <v>40</v>
      </c>
      <c r="E49" s="9">
        <v>0</v>
      </c>
      <c r="F49" s="9" t="s">
        <v>30</v>
      </c>
      <c r="G49" s="9">
        <v>1</v>
      </c>
      <c r="H49" s="9" t="s">
        <v>182</v>
      </c>
      <c r="I49" s="9" t="s">
        <v>183</v>
      </c>
      <c r="J49" s="9" t="s">
        <v>30</v>
      </c>
      <c r="K49" s="108"/>
      <c r="L49" s="109"/>
      <c r="M49" s="110"/>
      <c r="N49" s="110"/>
      <c r="O49" s="111"/>
    </row>
    <row r="50" spans="1:20" ht="30" x14ac:dyDescent="0.25">
      <c r="A50" s="11">
        <v>47</v>
      </c>
      <c r="B50" s="1" t="s">
        <v>185</v>
      </c>
      <c r="C50" s="1" t="s">
        <v>26</v>
      </c>
      <c r="E50" s="9">
        <v>4</v>
      </c>
      <c r="F50" s="9" t="s">
        <v>30</v>
      </c>
      <c r="G50" s="9">
        <v>2</v>
      </c>
      <c r="H50" s="9" t="s">
        <v>186</v>
      </c>
      <c r="I50" s="9" t="s">
        <v>67</v>
      </c>
      <c r="J50" s="9" t="s">
        <v>45</v>
      </c>
      <c r="K50" s="108"/>
      <c r="L50" s="109"/>
      <c r="M50" s="110"/>
      <c r="N50" s="110"/>
      <c r="O50" s="111"/>
    </row>
    <row r="51" spans="1:20" ht="30" x14ac:dyDescent="0.25">
      <c r="A51" s="11">
        <v>48</v>
      </c>
      <c r="B51" s="1" t="s">
        <v>187</v>
      </c>
      <c r="C51" s="1" t="s">
        <v>26</v>
      </c>
      <c r="E51" s="9">
        <v>4</v>
      </c>
      <c r="F51" s="9" t="s">
        <v>30</v>
      </c>
      <c r="G51" s="9">
        <v>4</v>
      </c>
      <c r="H51" s="9" t="s">
        <v>188</v>
      </c>
      <c r="I51" s="9" t="s">
        <v>32</v>
      </c>
      <c r="J51" s="9" t="s">
        <v>45</v>
      </c>
      <c r="K51" s="108"/>
      <c r="L51" s="109"/>
      <c r="M51" s="110"/>
      <c r="N51" s="110"/>
      <c r="O51" s="111"/>
    </row>
    <row r="52" spans="1:20" x14ac:dyDescent="0.25">
      <c r="A52" s="11">
        <v>49</v>
      </c>
      <c r="B52" s="1" t="s">
        <v>189</v>
      </c>
      <c r="C52" s="1" t="s">
        <v>40</v>
      </c>
      <c r="E52" s="9">
        <v>4</v>
      </c>
      <c r="F52" s="9" t="s">
        <v>30</v>
      </c>
      <c r="G52" s="9">
        <v>1</v>
      </c>
      <c r="H52" s="9" t="s">
        <v>113</v>
      </c>
      <c r="I52" s="9" t="s">
        <v>32</v>
      </c>
      <c r="J52" s="9" t="s">
        <v>45</v>
      </c>
      <c r="K52" s="157" t="s">
        <v>3068</v>
      </c>
      <c r="L52" s="158"/>
      <c r="M52" s="158"/>
      <c r="N52" s="158"/>
      <c r="O52" s="159"/>
    </row>
    <row r="53" spans="1:20" ht="30.75" thickBot="1" x14ac:dyDescent="0.3">
      <c r="A53" s="11">
        <v>50</v>
      </c>
      <c r="B53" s="1" t="s">
        <v>190</v>
      </c>
      <c r="C53" s="1" t="s">
        <v>26</v>
      </c>
      <c r="E53" s="9">
        <v>4</v>
      </c>
      <c r="F53" s="9" t="s">
        <v>30</v>
      </c>
      <c r="G53" s="9">
        <v>2</v>
      </c>
      <c r="H53" s="9" t="s">
        <v>115</v>
      </c>
      <c r="I53" s="9" t="s">
        <v>67</v>
      </c>
      <c r="J53" s="9" t="s">
        <v>45</v>
      </c>
      <c r="K53" s="118"/>
      <c r="L53" s="119"/>
      <c r="M53" s="120"/>
      <c r="N53" s="120"/>
      <c r="O53" s="121"/>
    </row>
    <row r="54" spans="1:20" ht="30" x14ac:dyDescent="0.25">
      <c r="A54" s="11">
        <v>51</v>
      </c>
      <c r="B54" s="1" t="s">
        <v>191</v>
      </c>
      <c r="C54" s="1" t="s">
        <v>40</v>
      </c>
      <c r="E54" s="9">
        <v>4</v>
      </c>
      <c r="F54" s="9" t="s">
        <v>45</v>
      </c>
      <c r="G54" s="9" t="s">
        <v>113</v>
      </c>
      <c r="H54" s="9" t="s">
        <v>115</v>
      </c>
      <c r="I54" s="9" t="s">
        <v>67</v>
      </c>
      <c r="J54" s="9" t="s">
        <v>45</v>
      </c>
      <c r="K54" s="93" t="s">
        <v>3022</v>
      </c>
      <c r="L54" s="93"/>
      <c r="M54" s="93"/>
      <c r="N54" s="93"/>
      <c r="O54" s="142" t="s">
        <v>3035</v>
      </c>
      <c r="P54" s="142"/>
      <c r="Q54" s="142"/>
      <c r="R54" s="142"/>
      <c r="S54" s="142"/>
      <c r="T54" s="57"/>
    </row>
    <row r="55" spans="1:20" ht="19.5" customHeight="1" x14ac:dyDescent="0.25">
      <c r="A55" s="11">
        <v>52</v>
      </c>
      <c r="B55" s="1" t="s">
        <v>192</v>
      </c>
      <c r="C55" s="1" t="s">
        <v>26</v>
      </c>
      <c r="E55" s="9">
        <v>4</v>
      </c>
      <c r="F55" s="9" t="s">
        <v>30</v>
      </c>
      <c r="G55" s="9">
        <v>2</v>
      </c>
      <c r="I55" s="9" t="s">
        <v>67</v>
      </c>
      <c r="J55" s="9" t="s">
        <v>45</v>
      </c>
      <c r="K55" s="98" t="s">
        <v>3019</v>
      </c>
      <c r="L55" s="99" t="s">
        <v>3020</v>
      </c>
      <c r="M55" s="98" t="s">
        <v>3021</v>
      </c>
      <c r="N55" s="98"/>
      <c r="Q55" s="95" t="s">
        <v>3036</v>
      </c>
      <c r="R55" s="95" t="s">
        <v>3037</v>
      </c>
    </row>
    <row r="56" spans="1:20" ht="30" x14ac:dyDescent="0.25">
      <c r="A56" s="11">
        <v>53</v>
      </c>
      <c r="B56" s="1" t="s">
        <v>193</v>
      </c>
      <c r="C56" s="1" t="s">
        <v>40</v>
      </c>
      <c r="E56" s="9">
        <v>4</v>
      </c>
      <c r="F56" s="9" t="s">
        <v>30</v>
      </c>
      <c r="G56" s="9" t="s">
        <v>2988</v>
      </c>
      <c r="H56" s="9" t="s">
        <v>194</v>
      </c>
      <c r="I56" s="9" t="s">
        <v>195</v>
      </c>
      <c r="J56" s="9" t="s">
        <v>45</v>
      </c>
      <c r="K56" s="98">
        <v>1</v>
      </c>
      <c r="L56" s="100" t="s">
        <v>31</v>
      </c>
      <c r="M56" s="98">
        <f>COUNTIF(H4:H1191,"*pain*")</f>
        <v>288</v>
      </c>
      <c r="N56" s="98"/>
      <c r="Q56" s="96" t="s">
        <v>31</v>
      </c>
      <c r="R56" s="97" t="s">
        <v>3038</v>
      </c>
    </row>
    <row r="57" spans="1:20" ht="24.75" customHeight="1" x14ac:dyDescent="0.25">
      <c r="A57" s="11">
        <v>54</v>
      </c>
      <c r="B57" s="1" t="s">
        <v>196</v>
      </c>
      <c r="C57" s="1" t="s">
        <v>40</v>
      </c>
      <c r="E57" s="9">
        <v>4</v>
      </c>
      <c r="F57" s="9" t="s">
        <v>30</v>
      </c>
      <c r="G57" s="9" t="s">
        <v>2988</v>
      </c>
      <c r="H57" s="9" t="s">
        <v>194</v>
      </c>
      <c r="I57" s="9" t="s">
        <v>195</v>
      </c>
      <c r="J57" s="9" t="s">
        <v>45</v>
      </c>
      <c r="K57" s="98">
        <v>2</v>
      </c>
      <c r="L57" s="100" t="s">
        <v>115</v>
      </c>
      <c r="M57" s="98">
        <f>COUNTIF(H4:H1191,"*headache*")</f>
        <v>281</v>
      </c>
      <c r="N57" s="98"/>
      <c r="Q57" s="96" t="s">
        <v>115</v>
      </c>
      <c r="R57" s="96" t="s">
        <v>3040</v>
      </c>
    </row>
    <row r="58" spans="1:20" x14ac:dyDescent="0.25">
      <c r="A58" s="11">
        <v>55</v>
      </c>
      <c r="B58" s="1" t="s">
        <v>197</v>
      </c>
      <c r="C58" s="1" t="s">
        <v>40</v>
      </c>
      <c r="E58" s="9">
        <v>0</v>
      </c>
      <c r="F58" s="9" t="s">
        <v>45</v>
      </c>
      <c r="G58" s="9" t="s">
        <v>113</v>
      </c>
      <c r="H58" s="9" t="s">
        <v>36</v>
      </c>
      <c r="I58" s="9" t="s">
        <v>32</v>
      </c>
      <c r="J58" s="9" t="s">
        <v>45</v>
      </c>
      <c r="K58" s="98">
        <v>3</v>
      </c>
      <c r="L58" s="100" t="s">
        <v>531</v>
      </c>
      <c r="M58" s="98">
        <f>COUNTIF(H1:H1182,"*cough*")</f>
        <v>151</v>
      </c>
      <c r="N58" s="98"/>
      <c r="Q58" s="96" t="s">
        <v>531</v>
      </c>
      <c r="R58" s="96" t="s">
        <v>3043</v>
      </c>
    </row>
    <row r="59" spans="1:20" x14ac:dyDescent="0.25">
      <c r="A59" s="11">
        <v>56</v>
      </c>
      <c r="B59" s="1" t="s">
        <v>198</v>
      </c>
      <c r="C59" s="1" t="s">
        <v>26</v>
      </c>
      <c r="E59" s="9">
        <v>4</v>
      </c>
      <c r="F59" s="9" t="s">
        <v>30</v>
      </c>
      <c r="G59" s="9">
        <v>4</v>
      </c>
      <c r="H59" s="9" t="s">
        <v>3027</v>
      </c>
      <c r="I59" s="9" t="s">
        <v>200</v>
      </c>
      <c r="J59" s="9" t="s">
        <v>45</v>
      </c>
      <c r="K59" s="98">
        <v>4</v>
      </c>
      <c r="L59" s="100" t="s">
        <v>84</v>
      </c>
      <c r="M59" s="98">
        <f>COUNTIF(H3:H1179,"*eye*")</f>
        <v>128</v>
      </c>
      <c r="N59" s="98"/>
      <c r="Q59" s="96" t="s">
        <v>84</v>
      </c>
      <c r="R59" s="96" t="s">
        <v>3046</v>
      </c>
    </row>
    <row r="60" spans="1:20" ht="20.25" customHeight="1" x14ac:dyDescent="0.25">
      <c r="A60" s="11">
        <v>57</v>
      </c>
      <c r="B60" s="1" t="s">
        <v>201</v>
      </c>
      <c r="C60" s="1" t="s">
        <v>26</v>
      </c>
      <c r="E60" s="9">
        <v>4</v>
      </c>
      <c r="F60" s="9" t="s">
        <v>30</v>
      </c>
      <c r="G60" s="9" t="s">
        <v>2988</v>
      </c>
      <c r="H60" s="9" t="s">
        <v>202</v>
      </c>
      <c r="I60" s="9" t="s">
        <v>203</v>
      </c>
      <c r="J60" s="9" t="s">
        <v>45</v>
      </c>
      <c r="K60" s="98">
        <v>5</v>
      </c>
      <c r="L60" s="100" t="s">
        <v>3030</v>
      </c>
      <c r="M60" s="98">
        <f>COUNTIF(H2:H1189,"*rashes*")</f>
        <v>77</v>
      </c>
      <c r="N60" s="98"/>
      <c r="Q60" s="96" t="s">
        <v>3030</v>
      </c>
      <c r="R60" s="97" t="s">
        <v>3045</v>
      </c>
    </row>
    <row r="61" spans="1:20" x14ac:dyDescent="0.25">
      <c r="A61" s="11">
        <v>58</v>
      </c>
      <c r="B61" s="1" t="s">
        <v>204</v>
      </c>
      <c r="C61" s="1" t="s">
        <v>26</v>
      </c>
      <c r="E61" s="9">
        <v>4</v>
      </c>
      <c r="F61" s="9" t="s">
        <v>30</v>
      </c>
      <c r="G61" s="9" t="s">
        <v>2988</v>
      </c>
      <c r="H61" s="9" t="s">
        <v>36</v>
      </c>
      <c r="I61" s="9" t="s">
        <v>32</v>
      </c>
      <c r="J61" s="9" t="s">
        <v>45</v>
      </c>
      <c r="K61" s="98">
        <v>6</v>
      </c>
      <c r="L61" s="99" t="s">
        <v>36</v>
      </c>
      <c r="M61" s="98">
        <f>COUNTIF(H6:H1180,H66)</f>
        <v>60</v>
      </c>
      <c r="N61" s="98"/>
      <c r="Q61" s="97" t="s">
        <v>36</v>
      </c>
      <c r="R61" s="97" t="s">
        <v>3048</v>
      </c>
    </row>
    <row r="62" spans="1:20" ht="21" customHeight="1" x14ac:dyDescent="0.25">
      <c r="A62" s="11">
        <v>59</v>
      </c>
      <c r="B62" s="1" t="s">
        <v>205</v>
      </c>
      <c r="C62" s="1" t="s">
        <v>26</v>
      </c>
      <c r="E62" s="9">
        <v>4</v>
      </c>
      <c r="F62" s="9" t="s">
        <v>30</v>
      </c>
      <c r="G62" s="9">
        <v>3</v>
      </c>
      <c r="H62" s="9" t="s">
        <v>36</v>
      </c>
      <c r="I62" s="9" t="s">
        <v>32</v>
      </c>
      <c r="J62" s="9" t="s">
        <v>30</v>
      </c>
      <c r="K62" s="98">
        <v>7</v>
      </c>
      <c r="L62" s="100" t="s">
        <v>230</v>
      </c>
      <c r="M62" s="98">
        <f>COUNTIF(H2:H1189,"*loss of appetite*")</f>
        <v>57</v>
      </c>
      <c r="N62" s="98"/>
      <c r="Q62" s="96" t="s">
        <v>230</v>
      </c>
      <c r="R62" s="96" t="s">
        <v>3039</v>
      </c>
    </row>
    <row r="63" spans="1:20" ht="30" x14ac:dyDescent="0.25">
      <c r="A63" s="11">
        <v>60</v>
      </c>
      <c r="B63" s="1" t="s">
        <v>207</v>
      </c>
      <c r="C63" s="1" t="s">
        <v>40</v>
      </c>
      <c r="E63" s="9">
        <v>4</v>
      </c>
      <c r="F63" s="9" t="s">
        <v>30</v>
      </c>
      <c r="G63" s="9">
        <v>4</v>
      </c>
      <c r="H63" s="9" t="s">
        <v>36</v>
      </c>
      <c r="I63" s="9" t="s">
        <v>32</v>
      </c>
      <c r="J63" s="9" t="s">
        <v>30</v>
      </c>
      <c r="K63" s="98">
        <v>8</v>
      </c>
      <c r="L63" s="100" t="s">
        <v>104</v>
      </c>
      <c r="M63" s="98">
        <f>COUNTIF(H2:H1189,"*ear*")</f>
        <v>55</v>
      </c>
      <c r="N63" s="98"/>
      <c r="Q63" s="96" t="s">
        <v>104</v>
      </c>
      <c r="R63" s="96" t="s">
        <v>3047</v>
      </c>
    </row>
    <row r="64" spans="1:20" x14ac:dyDescent="0.25">
      <c r="A64" s="11">
        <v>61</v>
      </c>
      <c r="B64" s="1" t="s">
        <v>208</v>
      </c>
      <c r="C64" s="1" t="s">
        <v>40</v>
      </c>
      <c r="E64" s="9">
        <v>4</v>
      </c>
      <c r="F64" s="9" t="s">
        <v>30</v>
      </c>
      <c r="G64" s="9">
        <v>1</v>
      </c>
      <c r="H64" s="9" t="s">
        <v>209</v>
      </c>
      <c r="I64" s="9" t="s">
        <v>210</v>
      </c>
      <c r="J64" s="9" t="s">
        <v>45</v>
      </c>
      <c r="K64" s="98">
        <v>9</v>
      </c>
      <c r="L64" s="100" t="s">
        <v>3031</v>
      </c>
      <c r="M64" s="98">
        <f>COUNTIF(H9:H1196,"*diarrhea*")</f>
        <v>53</v>
      </c>
      <c r="N64" s="98"/>
      <c r="Q64" s="96" t="s">
        <v>3031</v>
      </c>
      <c r="R64" s="96" t="s">
        <v>3042</v>
      </c>
    </row>
    <row r="65" spans="1:18" ht="18" customHeight="1" x14ac:dyDescent="0.25">
      <c r="A65" s="11">
        <v>62</v>
      </c>
      <c r="B65" s="1" t="s">
        <v>211</v>
      </c>
      <c r="C65" s="1" t="s">
        <v>40</v>
      </c>
      <c r="E65" s="9">
        <v>4</v>
      </c>
      <c r="F65" s="9" t="s">
        <v>30</v>
      </c>
      <c r="G65" s="9">
        <v>1</v>
      </c>
      <c r="H65" s="9" t="s">
        <v>212</v>
      </c>
      <c r="I65" s="9" t="s">
        <v>113</v>
      </c>
      <c r="J65" s="9" t="s">
        <v>45</v>
      </c>
      <c r="K65" s="98">
        <v>10</v>
      </c>
      <c r="L65" s="100" t="s">
        <v>694</v>
      </c>
      <c r="M65" s="98">
        <f>COUNTIF(H11:H1998,"* stomachache*")</f>
        <v>26</v>
      </c>
      <c r="N65" s="98"/>
      <c r="Q65" s="96" t="s">
        <v>694</v>
      </c>
      <c r="R65" s="96" t="s">
        <v>3050</v>
      </c>
    </row>
    <row r="66" spans="1:18" x14ac:dyDescent="0.25">
      <c r="A66" s="11">
        <v>63</v>
      </c>
      <c r="B66" s="1" t="s">
        <v>213</v>
      </c>
      <c r="C66" s="1" t="s">
        <v>26</v>
      </c>
      <c r="E66" s="9">
        <v>4</v>
      </c>
      <c r="F66" s="9" t="s">
        <v>45</v>
      </c>
      <c r="G66" s="9" t="s">
        <v>113</v>
      </c>
      <c r="H66" s="9" t="s">
        <v>36</v>
      </c>
      <c r="I66" s="9" t="s">
        <v>113</v>
      </c>
      <c r="J66" s="9" t="s">
        <v>45</v>
      </c>
      <c r="K66" s="98">
        <v>11</v>
      </c>
      <c r="L66" s="100" t="s">
        <v>292</v>
      </c>
      <c r="M66" s="98">
        <f>COUNTIF(H9:H1196,"*malaria*")</f>
        <v>26</v>
      </c>
      <c r="N66" s="98"/>
      <c r="Q66" s="96" t="s">
        <v>292</v>
      </c>
      <c r="R66" s="96" t="s">
        <v>3041</v>
      </c>
    </row>
    <row r="67" spans="1:18" ht="22.5" customHeight="1" x14ac:dyDescent="0.25">
      <c r="A67" s="11">
        <v>64</v>
      </c>
      <c r="B67" s="1" t="s">
        <v>214</v>
      </c>
      <c r="C67" s="1" t="s">
        <v>26</v>
      </c>
      <c r="E67" s="9">
        <v>4</v>
      </c>
      <c r="F67" s="9" t="s">
        <v>45</v>
      </c>
      <c r="G67" s="9" t="s">
        <v>113</v>
      </c>
      <c r="H67" s="9" t="s">
        <v>215</v>
      </c>
      <c r="I67" s="9" t="s">
        <v>216</v>
      </c>
      <c r="J67" s="9" t="s">
        <v>45</v>
      </c>
      <c r="K67" s="98">
        <v>12</v>
      </c>
      <c r="L67" s="100" t="s">
        <v>101</v>
      </c>
      <c r="M67" s="98">
        <f>COUNTIF(H11:H1198,H68)</f>
        <v>25</v>
      </c>
      <c r="N67" s="98"/>
      <c r="Q67" s="96" t="s">
        <v>101</v>
      </c>
      <c r="R67" s="96" t="s">
        <v>3051</v>
      </c>
    </row>
    <row r="68" spans="1:18" x14ac:dyDescent="0.25">
      <c r="A68" s="11">
        <v>65</v>
      </c>
      <c r="B68" s="1" t="s">
        <v>217</v>
      </c>
      <c r="C68" s="1" t="s">
        <v>26</v>
      </c>
      <c r="E68" s="9">
        <v>4</v>
      </c>
      <c r="F68" s="9" t="s">
        <v>30</v>
      </c>
      <c r="G68" s="9">
        <v>4</v>
      </c>
      <c r="H68" s="9" t="s">
        <v>101</v>
      </c>
      <c r="I68" s="9" t="s">
        <v>32</v>
      </c>
      <c r="J68" s="9" t="s">
        <v>45</v>
      </c>
      <c r="K68" s="98">
        <v>13</v>
      </c>
      <c r="L68" s="100" t="s">
        <v>3033</v>
      </c>
      <c r="M68" s="98">
        <f>COUNTIF(H9:H1196,"*sores*")</f>
        <v>21</v>
      </c>
      <c r="N68" s="98"/>
      <c r="Q68" s="96" t="s">
        <v>3033</v>
      </c>
      <c r="R68" s="96" t="s">
        <v>3069</v>
      </c>
    </row>
    <row r="69" spans="1:18" x14ac:dyDescent="0.25">
      <c r="A69" s="11">
        <v>66</v>
      </c>
      <c r="B69" s="1" t="s">
        <v>218</v>
      </c>
      <c r="C69" s="1" t="s">
        <v>26</v>
      </c>
      <c r="E69" s="9">
        <v>4</v>
      </c>
      <c r="F69" s="9" t="s">
        <v>30</v>
      </c>
      <c r="G69" s="9">
        <v>4</v>
      </c>
      <c r="H69" s="9" t="s">
        <v>448</v>
      </c>
      <c r="I69" s="9" t="s">
        <v>219</v>
      </c>
      <c r="J69" s="9" t="s">
        <v>45</v>
      </c>
      <c r="K69" s="98">
        <v>14</v>
      </c>
      <c r="L69" s="99" t="s">
        <v>448</v>
      </c>
      <c r="M69" s="98">
        <f>COUNTIF(H11:H1191,"*fever*")</f>
        <v>70</v>
      </c>
      <c r="N69" s="98"/>
      <c r="Q69" s="97" t="s">
        <v>448</v>
      </c>
      <c r="R69" s="96" t="s">
        <v>3049</v>
      </c>
    </row>
    <row r="70" spans="1:18" x14ac:dyDescent="0.25">
      <c r="A70" s="11">
        <v>67</v>
      </c>
      <c r="B70" s="1" t="s">
        <v>220</v>
      </c>
      <c r="C70" s="1" t="s">
        <v>26</v>
      </c>
      <c r="E70" s="9">
        <v>4</v>
      </c>
      <c r="F70" s="9" t="s">
        <v>30</v>
      </c>
      <c r="G70" s="9" t="s">
        <v>2988</v>
      </c>
      <c r="H70" s="9" t="s">
        <v>101</v>
      </c>
      <c r="I70" s="9" t="s">
        <v>219</v>
      </c>
      <c r="J70" s="9" t="s">
        <v>45</v>
      </c>
      <c r="K70" s="98">
        <v>15</v>
      </c>
      <c r="L70" s="100" t="s">
        <v>227</v>
      </c>
      <c r="M70" s="98">
        <f>COUNTIF(H9:H1195,"*asthma*")</f>
        <v>8</v>
      </c>
      <c r="N70" s="98"/>
      <c r="Q70" s="96" t="s">
        <v>227</v>
      </c>
      <c r="R70" s="96" t="s">
        <v>228</v>
      </c>
    </row>
    <row r="71" spans="1:18" x14ac:dyDescent="0.25">
      <c r="A71" s="11">
        <v>68</v>
      </c>
      <c r="B71" s="1" t="s">
        <v>222</v>
      </c>
      <c r="C71" s="1" t="s">
        <v>26</v>
      </c>
      <c r="E71" s="9">
        <v>4</v>
      </c>
      <c r="F71" s="9" t="s">
        <v>30</v>
      </c>
      <c r="G71" s="9">
        <v>1</v>
      </c>
      <c r="H71" s="9" t="s">
        <v>3025</v>
      </c>
      <c r="I71" s="9" t="s">
        <v>32</v>
      </c>
      <c r="J71" s="9" t="s">
        <v>45</v>
      </c>
      <c r="K71" s="98">
        <v>16</v>
      </c>
      <c r="L71" s="100" t="s">
        <v>401</v>
      </c>
      <c r="M71" s="98">
        <v>2</v>
      </c>
      <c r="N71" s="98"/>
      <c r="Q71" s="96" t="s">
        <v>401</v>
      </c>
      <c r="R71" s="96" t="s">
        <v>402</v>
      </c>
    </row>
    <row r="72" spans="1:18" x14ac:dyDescent="0.25">
      <c r="A72" s="11">
        <v>69</v>
      </c>
      <c r="B72" s="1" t="s">
        <v>224</v>
      </c>
      <c r="C72" s="1" t="s">
        <v>26</v>
      </c>
      <c r="E72" s="9">
        <v>4</v>
      </c>
      <c r="F72" s="9" t="s">
        <v>30</v>
      </c>
      <c r="G72" s="9">
        <v>2</v>
      </c>
      <c r="H72" s="9" t="s">
        <v>3032</v>
      </c>
      <c r="I72" s="9" t="s">
        <v>32</v>
      </c>
      <c r="J72" s="9" t="s">
        <v>45</v>
      </c>
      <c r="K72" s="98">
        <v>17</v>
      </c>
      <c r="L72" s="100" t="s">
        <v>524</v>
      </c>
      <c r="M72" s="98">
        <f>COUNTIF(H15:H1193,"*dizziness*")</f>
        <v>17</v>
      </c>
      <c r="N72" s="98"/>
      <c r="Q72" s="96" t="s">
        <v>524</v>
      </c>
      <c r="R72" s="97" t="s">
        <v>3044</v>
      </c>
    </row>
    <row r="73" spans="1:18" ht="30" x14ac:dyDescent="0.25">
      <c r="A73" s="11">
        <v>70</v>
      </c>
      <c r="B73" s="1" t="s">
        <v>226</v>
      </c>
      <c r="C73" s="1" t="s">
        <v>40</v>
      </c>
      <c r="E73" s="9">
        <v>4</v>
      </c>
      <c r="F73" s="9" t="s">
        <v>30</v>
      </c>
      <c r="G73" s="9">
        <v>3</v>
      </c>
      <c r="H73" s="9" t="s">
        <v>227</v>
      </c>
      <c r="I73" s="9" t="s">
        <v>228</v>
      </c>
      <c r="J73" s="9" t="s">
        <v>45</v>
      </c>
    </row>
    <row r="74" spans="1:18" ht="30" x14ac:dyDescent="0.25">
      <c r="A74" s="11">
        <v>71</v>
      </c>
      <c r="B74" s="1" t="s">
        <v>229</v>
      </c>
      <c r="C74" s="1" t="s">
        <v>26</v>
      </c>
      <c r="E74" s="9">
        <v>4</v>
      </c>
      <c r="F74" s="9" t="s">
        <v>30</v>
      </c>
      <c r="G74" s="9">
        <v>1</v>
      </c>
      <c r="H74" s="9" t="s">
        <v>1137</v>
      </c>
      <c r="I74" s="9" t="s">
        <v>231</v>
      </c>
      <c r="J74" s="9" t="s">
        <v>45</v>
      </c>
    </row>
    <row r="75" spans="1:18" x14ac:dyDescent="0.25">
      <c r="A75" s="11">
        <v>72</v>
      </c>
      <c r="B75" s="1" t="s">
        <v>232</v>
      </c>
      <c r="C75" s="1" t="s">
        <v>40</v>
      </c>
      <c r="E75" s="9">
        <v>4</v>
      </c>
      <c r="F75" s="9" t="s">
        <v>45</v>
      </c>
      <c r="G75" s="9" t="s">
        <v>113</v>
      </c>
      <c r="H75" s="9" t="s">
        <v>104</v>
      </c>
      <c r="I75" s="9" t="s">
        <v>233</v>
      </c>
      <c r="J75" s="9" t="s">
        <v>45</v>
      </c>
    </row>
    <row r="76" spans="1:18" x14ac:dyDescent="0.25">
      <c r="A76" s="11">
        <v>73</v>
      </c>
      <c r="B76" s="1" t="s">
        <v>234</v>
      </c>
      <c r="C76" s="1" t="s">
        <v>40</v>
      </c>
      <c r="E76" s="9">
        <v>4</v>
      </c>
      <c r="F76" s="9" t="s">
        <v>45</v>
      </c>
      <c r="G76" s="9" t="s">
        <v>113</v>
      </c>
      <c r="H76" s="9" t="s">
        <v>36</v>
      </c>
      <c r="I76" s="9" t="s">
        <v>32</v>
      </c>
      <c r="J76" s="9" t="s">
        <v>45</v>
      </c>
    </row>
    <row r="77" spans="1:18" ht="30" x14ac:dyDescent="0.25">
      <c r="A77" s="11">
        <v>74</v>
      </c>
      <c r="B77" s="1" t="s">
        <v>207</v>
      </c>
      <c r="C77" s="1" t="s">
        <v>40</v>
      </c>
      <c r="E77" s="9">
        <v>4</v>
      </c>
      <c r="F77" s="9" t="s">
        <v>30</v>
      </c>
      <c r="G77" s="9" t="s">
        <v>113</v>
      </c>
      <c r="H77" s="9" t="s">
        <v>235</v>
      </c>
      <c r="I77" s="9" t="s">
        <v>236</v>
      </c>
      <c r="J77" s="9" t="s">
        <v>45</v>
      </c>
    </row>
    <row r="78" spans="1:18" ht="30" customHeight="1" x14ac:dyDescent="0.25">
      <c r="A78" s="11">
        <v>75</v>
      </c>
      <c r="B78" s="1" t="s">
        <v>237</v>
      </c>
      <c r="C78" s="1" t="s">
        <v>40</v>
      </c>
      <c r="E78" s="9">
        <v>4</v>
      </c>
      <c r="F78" s="9" t="s">
        <v>30</v>
      </c>
      <c r="G78" s="9">
        <v>2</v>
      </c>
      <c r="H78" s="9" t="s">
        <v>3034</v>
      </c>
      <c r="I78" s="9" t="s">
        <v>167</v>
      </c>
      <c r="J78" s="9" t="s">
        <v>45</v>
      </c>
    </row>
    <row r="79" spans="1:18" x14ac:dyDescent="0.25">
      <c r="A79" s="11">
        <v>76</v>
      </c>
      <c r="B79" s="1" t="s">
        <v>239</v>
      </c>
      <c r="C79" s="1" t="s">
        <v>40</v>
      </c>
      <c r="E79" s="9">
        <v>4</v>
      </c>
      <c r="F79" s="9" t="s">
        <v>30</v>
      </c>
      <c r="G79" s="9">
        <v>1</v>
      </c>
      <c r="H79" s="9" t="s">
        <v>36</v>
      </c>
      <c r="I79" s="9" t="s">
        <v>32</v>
      </c>
      <c r="J79" s="9" t="s">
        <v>45</v>
      </c>
    </row>
    <row r="80" spans="1:18" x14ac:dyDescent="0.25">
      <c r="A80" s="11">
        <v>77</v>
      </c>
      <c r="B80" s="1" t="s">
        <v>240</v>
      </c>
      <c r="C80" s="1" t="s">
        <v>26</v>
      </c>
      <c r="E80" s="9">
        <v>0</v>
      </c>
      <c r="F80" s="9" t="s">
        <v>45</v>
      </c>
      <c r="G80" s="9" t="s">
        <v>113</v>
      </c>
      <c r="H80" s="9" t="s">
        <v>36</v>
      </c>
      <c r="I80" s="60" t="s">
        <v>242</v>
      </c>
      <c r="J80" s="9" t="s">
        <v>45</v>
      </c>
    </row>
    <row r="81" spans="1:17" ht="19.5" customHeight="1" x14ac:dyDescent="0.25">
      <c r="A81" s="11">
        <v>78</v>
      </c>
      <c r="B81" s="1" t="s">
        <v>243</v>
      </c>
      <c r="C81" s="1" t="s">
        <v>40</v>
      </c>
      <c r="E81" s="9">
        <v>0</v>
      </c>
      <c r="F81" s="9" t="s">
        <v>45</v>
      </c>
      <c r="G81" s="9" t="s">
        <v>113</v>
      </c>
      <c r="H81" s="9" t="s">
        <v>244</v>
      </c>
      <c r="I81" s="9" t="s">
        <v>245</v>
      </c>
      <c r="J81" s="9" t="s">
        <v>45</v>
      </c>
    </row>
    <row r="82" spans="1:17" ht="19.5" customHeight="1" x14ac:dyDescent="0.25">
      <c r="A82" s="11">
        <v>79</v>
      </c>
      <c r="B82" s="1" t="s">
        <v>246</v>
      </c>
      <c r="C82" s="1" t="s">
        <v>26</v>
      </c>
      <c r="E82" s="9">
        <v>4</v>
      </c>
      <c r="F82" s="9" t="s">
        <v>30</v>
      </c>
      <c r="G82" s="9">
        <v>2</v>
      </c>
      <c r="H82" s="9" t="s">
        <v>247</v>
      </c>
      <c r="I82" s="9" t="s">
        <v>170</v>
      </c>
      <c r="L82" s="156" t="s">
        <v>3053</v>
      </c>
      <c r="M82" s="156"/>
      <c r="N82" s="156"/>
      <c r="O82" s="156"/>
      <c r="P82" s="156"/>
      <c r="Q82" s="156"/>
    </row>
    <row r="83" spans="1:17" x14ac:dyDescent="0.25">
      <c r="A83" s="11">
        <v>80</v>
      </c>
      <c r="B83" s="1" t="s">
        <v>248</v>
      </c>
      <c r="C83" s="1" t="s">
        <v>26</v>
      </c>
      <c r="E83" s="9">
        <v>4</v>
      </c>
      <c r="F83" s="9" t="s">
        <v>45</v>
      </c>
      <c r="G83" s="9" t="s">
        <v>113</v>
      </c>
      <c r="H83" s="9" t="s">
        <v>249</v>
      </c>
      <c r="I83" s="9" t="s">
        <v>250</v>
      </c>
      <c r="J83" s="9" t="s">
        <v>45</v>
      </c>
      <c r="L83" s="101"/>
      <c r="M83" s="102"/>
      <c r="N83" s="102" t="s">
        <v>3052</v>
      </c>
      <c r="O83" s="102" t="s">
        <v>2967</v>
      </c>
      <c r="P83" s="102" t="s">
        <v>37</v>
      </c>
      <c r="Q83" s="102"/>
    </row>
    <row r="84" spans="1:17" x14ac:dyDescent="0.25">
      <c r="A84" s="11">
        <v>81</v>
      </c>
      <c r="B84" s="1" t="s">
        <v>251</v>
      </c>
      <c r="C84" s="1" t="s">
        <v>26</v>
      </c>
      <c r="E84" s="9">
        <v>4</v>
      </c>
      <c r="F84" s="9" t="s">
        <v>45</v>
      </c>
      <c r="G84" s="9" t="s">
        <v>113</v>
      </c>
      <c r="H84" s="9" t="s">
        <v>252</v>
      </c>
      <c r="I84" s="94" t="s">
        <v>253</v>
      </c>
      <c r="J84" s="9" t="s">
        <v>45</v>
      </c>
      <c r="L84" s="101"/>
      <c r="M84" s="102"/>
      <c r="N84" s="102">
        <v>4</v>
      </c>
      <c r="O84" s="102">
        <v>206</v>
      </c>
      <c r="P84" s="102">
        <v>139</v>
      </c>
      <c r="Q84" s="102"/>
    </row>
    <row r="85" spans="1:17" ht="27" customHeight="1" x14ac:dyDescent="0.25">
      <c r="A85" s="11">
        <v>82</v>
      </c>
      <c r="B85" s="1" t="s">
        <v>254</v>
      </c>
      <c r="C85" s="1" t="s">
        <v>26</v>
      </c>
      <c r="E85" s="9">
        <v>4</v>
      </c>
      <c r="F85" s="9" t="s">
        <v>30</v>
      </c>
      <c r="G85" s="9">
        <v>3</v>
      </c>
      <c r="H85" s="9" t="s">
        <v>256</v>
      </c>
      <c r="I85" s="9" t="s">
        <v>257</v>
      </c>
      <c r="J85" s="9" t="s">
        <v>45</v>
      </c>
      <c r="L85" s="101"/>
      <c r="M85" s="102"/>
      <c r="N85" s="102">
        <v>2</v>
      </c>
      <c r="O85" s="102">
        <v>7</v>
      </c>
      <c r="P85" s="102">
        <v>5</v>
      </c>
      <c r="Q85" s="102"/>
    </row>
    <row r="86" spans="1:17" ht="30" x14ac:dyDescent="0.25">
      <c r="A86" s="11">
        <v>83</v>
      </c>
      <c r="B86" s="1" t="s">
        <v>258</v>
      </c>
      <c r="C86" s="1" t="s">
        <v>26</v>
      </c>
      <c r="E86" s="9">
        <v>4</v>
      </c>
      <c r="F86" s="9" t="s">
        <v>30</v>
      </c>
      <c r="G86" s="9">
        <v>2</v>
      </c>
      <c r="H86" s="9" t="s">
        <v>104</v>
      </c>
      <c r="I86" s="9" t="s">
        <v>259</v>
      </c>
      <c r="J86" s="9" t="s">
        <v>45</v>
      </c>
      <c r="L86" s="101"/>
      <c r="M86" s="102"/>
      <c r="N86" s="102">
        <v>0</v>
      </c>
      <c r="O86" s="102">
        <v>62</v>
      </c>
      <c r="P86" s="102">
        <v>14</v>
      </c>
      <c r="Q86" s="102"/>
    </row>
    <row r="87" spans="1:17" ht="15.75" thickBot="1" x14ac:dyDescent="0.3">
      <c r="A87" s="11">
        <v>84</v>
      </c>
      <c r="B87" s="1" t="s">
        <v>260</v>
      </c>
      <c r="C87" s="1" t="s">
        <v>40</v>
      </c>
      <c r="E87" s="9">
        <v>4</v>
      </c>
      <c r="F87" s="9" t="s">
        <v>30</v>
      </c>
      <c r="G87" s="9">
        <v>5</v>
      </c>
      <c r="H87" s="9" t="s">
        <v>36</v>
      </c>
      <c r="I87" s="9" t="s">
        <v>32</v>
      </c>
      <c r="J87" s="9" t="s">
        <v>45</v>
      </c>
      <c r="L87" s="101"/>
      <c r="M87" s="102"/>
      <c r="N87" s="102"/>
      <c r="O87" s="102"/>
      <c r="P87" s="102"/>
      <c r="Q87" s="102"/>
    </row>
    <row r="88" spans="1:17" ht="30" x14ac:dyDescent="0.25">
      <c r="A88" s="11">
        <v>85</v>
      </c>
      <c r="B88" s="1" t="s">
        <v>261</v>
      </c>
      <c r="C88" s="1" t="s">
        <v>40</v>
      </c>
      <c r="E88" s="9">
        <v>4</v>
      </c>
      <c r="F88" s="9" t="s">
        <v>30</v>
      </c>
      <c r="G88" s="9">
        <v>1</v>
      </c>
      <c r="H88" s="9" t="s">
        <v>262</v>
      </c>
      <c r="I88" s="9" t="s">
        <v>263</v>
      </c>
      <c r="J88" s="9" t="s">
        <v>45</v>
      </c>
      <c r="L88" s="101"/>
      <c r="M88" s="103"/>
      <c r="N88" s="103" t="s">
        <v>3054</v>
      </c>
      <c r="O88" s="103" t="s">
        <v>3055</v>
      </c>
      <c r="P88" s="103" t="s">
        <v>3056</v>
      </c>
      <c r="Q88" s="103"/>
    </row>
    <row r="89" spans="1:17" ht="30" x14ac:dyDescent="0.25">
      <c r="A89" s="11">
        <v>86</v>
      </c>
      <c r="B89" s="1" t="s">
        <v>264</v>
      </c>
      <c r="C89" s="1" t="s">
        <v>26</v>
      </c>
      <c r="E89" s="9">
        <v>4</v>
      </c>
      <c r="F89" s="9" t="s">
        <v>30</v>
      </c>
      <c r="G89" s="9">
        <v>2</v>
      </c>
      <c r="H89" s="9" t="s">
        <v>266</v>
      </c>
      <c r="I89" s="9" t="s">
        <v>267</v>
      </c>
      <c r="J89" s="9" t="s">
        <v>45</v>
      </c>
      <c r="L89" s="101"/>
      <c r="M89" s="81" t="s">
        <v>3054</v>
      </c>
      <c r="N89" s="81">
        <v>1</v>
      </c>
      <c r="O89" s="81"/>
      <c r="P89" s="81"/>
      <c r="Q89" s="81"/>
    </row>
    <row r="90" spans="1:17" ht="30" x14ac:dyDescent="0.25">
      <c r="A90" s="11">
        <v>87</v>
      </c>
      <c r="B90" s="1" t="s">
        <v>268</v>
      </c>
      <c r="C90" s="1" t="s">
        <v>26</v>
      </c>
      <c r="E90" s="9">
        <v>4</v>
      </c>
      <c r="F90" s="9" t="s">
        <v>45</v>
      </c>
      <c r="G90" s="9" t="s">
        <v>113</v>
      </c>
      <c r="H90" s="9" t="s">
        <v>270</v>
      </c>
      <c r="I90" s="9" t="s">
        <v>271</v>
      </c>
      <c r="J90" s="9" t="s">
        <v>45</v>
      </c>
      <c r="L90" s="101"/>
      <c r="M90" s="81" t="s">
        <v>3055</v>
      </c>
      <c r="N90" s="81">
        <v>0.70063799178352004</v>
      </c>
      <c r="O90" s="81">
        <v>1</v>
      </c>
      <c r="P90" s="81"/>
      <c r="Q90" s="81"/>
    </row>
    <row r="91" spans="1:17" ht="30.75" thickBot="1" x14ac:dyDescent="0.3">
      <c r="A91" s="11">
        <v>88</v>
      </c>
      <c r="B91" s="1" t="s">
        <v>272</v>
      </c>
      <c r="C91" s="1" t="s">
        <v>40</v>
      </c>
      <c r="E91" s="9">
        <v>4</v>
      </c>
      <c r="F91" s="9" t="s">
        <v>30</v>
      </c>
      <c r="G91" s="9">
        <v>2</v>
      </c>
      <c r="H91" s="9" t="s">
        <v>273</v>
      </c>
      <c r="I91" s="9" t="s">
        <v>274</v>
      </c>
      <c r="J91" s="9" t="s">
        <v>45</v>
      </c>
      <c r="L91" s="101"/>
      <c r="M91" s="83" t="s">
        <v>3056</v>
      </c>
      <c r="N91" s="83">
        <v>0.83442188226747549</v>
      </c>
      <c r="O91" s="83">
        <v>0.97786556630813104</v>
      </c>
      <c r="P91" s="83">
        <v>1</v>
      </c>
      <c r="Q91" s="81"/>
    </row>
    <row r="92" spans="1:17" ht="30.75" thickBot="1" x14ac:dyDescent="0.3">
      <c r="A92" s="11">
        <v>89</v>
      </c>
      <c r="B92" s="1" t="s">
        <v>275</v>
      </c>
      <c r="C92" s="1" t="s">
        <v>26</v>
      </c>
      <c r="E92" s="9">
        <v>4</v>
      </c>
      <c r="F92" s="9" t="s">
        <v>30</v>
      </c>
      <c r="G92" s="9">
        <v>2</v>
      </c>
      <c r="H92" s="9" t="s">
        <v>113</v>
      </c>
      <c r="I92" s="9" t="s">
        <v>276</v>
      </c>
      <c r="J92" s="9" t="s">
        <v>45</v>
      </c>
      <c r="L92" s="101"/>
      <c r="M92" s="83"/>
      <c r="N92" s="83"/>
      <c r="O92" s="83"/>
      <c r="P92" s="83"/>
      <c r="Q92" s="83"/>
    </row>
    <row r="93" spans="1:17" x14ac:dyDescent="0.25">
      <c r="A93" s="11">
        <v>90</v>
      </c>
      <c r="B93" s="1" t="s">
        <v>277</v>
      </c>
      <c r="C93" s="1" t="s">
        <v>40</v>
      </c>
      <c r="E93" s="9">
        <v>0</v>
      </c>
      <c r="F93" s="9" t="s">
        <v>45</v>
      </c>
      <c r="G93" s="9" t="s">
        <v>113</v>
      </c>
      <c r="H93" s="9" t="s">
        <v>3023</v>
      </c>
      <c r="I93" s="9" t="s">
        <v>274</v>
      </c>
      <c r="J93" s="9" t="s">
        <v>45</v>
      </c>
    </row>
    <row r="94" spans="1:17" ht="30" x14ac:dyDescent="0.25">
      <c r="A94" s="11">
        <v>91</v>
      </c>
      <c r="B94" s="1" t="s">
        <v>279</v>
      </c>
      <c r="C94" s="1" t="s">
        <v>26</v>
      </c>
      <c r="E94" s="9">
        <v>0</v>
      </c>
      <c r="F94" s="9" t="s">
        <v>45</v>
      </c>
      <c r="G94" s="9" t="s">
        <v>113</v>
      </c>
      <c r="H94" s="9" t="s">
        <v>280</v>
      </c>
      <c r="I94" s="9" t="s">
        <v>281</v>
      </c>
      <c r="J94" s="9" t="s">
        <v>45</v>
      </c>
    </row>
    <row r="95" spans="1:17" x14ac:dyDescent="0.25">
      <c r="A95" s="11">
        <v>92</v>
      </c>
      <c r="B95" s="1" t="s">
        <v>282</v>
      </c>
      <c r="C95" s="1" t="s">
        <v>26</v>
      </c>
      <c r="E95" s="9">
        <v>0</v>
      </c>
      <c r="F95" s="9" t="s">
        <v>30</v>
      </c>
      <c r="G95" s="9">
        <v>1</v>
      </c>
      <c r="H95" s="9" t="s">
        <v>283</v>
      </c>
      <c r="I95" s="9" t="s">
        <v>284</v>
      </c>
      <c r="J95" s="9" t="s">
        <v>45</v>
      </c>
    </row>
    <row r="96" spans="1:17" x14ac:dyDescent="0.25">
      <c r="A96" s="11">
        <v>93</v>
      </c>
      <c r="B96" s="1" t="s">
        <v>285</v>
      </c>
      <c r="C96" s="1" t="s">
        <v>26</v>
      </c>
      <c r="E96" s="9">
        <v>0</v>
      </c>
      <c r="F96" s="9" t="s">
        <v>45</v>
      </c>
      <c r="G96" s="9" t="s">
        <v>113</v>
      </c>
      <c r="H96" s="9" t="s">
        <v>113</v>
      </c>
      <c r="I96" s="9" t="s">
        <v>113</v>
      </c>
      <c r="J96" s="9" t="s">
        <v>45</v>
      </c>
      <c r="L96" s="55" t="s">
        <v>1464</v>
      </c>
    </row>
    <row r="97" spans="1:10" ht="30" x14ac:dyDescent="0.25">
      <c r="A97" s="11">
        <v>94</v>
      </c>
      <c r="B97" s="1" t="s">
        <v>286</v>
      </c>
      <c r="C97" s="1" t="s">
        <v>26</v>
      </c>
      <c r="E97" s="9">
        <v>4</v>
      </c>
      <c r="F97" s="9" t="s">
        <v>45</v>
      </c>
      <c r="G97" s="9" t="s">
        <v>113</v>
      </c>
      <c r="H97" s="9" t="s">
        <v>101</v>
      </c>
      <c r="I97" s="9" t="s">
        <v>276</v>
      </c>
      <c r="J97" s="9" t="s">
        <v>45</v>
      </c>
    </row>
    <row r="98" spans="1:10" x14ac:dyDescent="0.25">
      <c r="A98" s="11">
        <v>95</v>
      </c>
      <c r="B98" s="1" t="s">
        <v>288</v>
      </c>
      <c r="C98" s="1" t="s">
        <v>26</v>
      </c>
      <c r="E98" s="9">
        <v>4</v>
      </c>
      <c r="F98" s="9" t="s">
        <v>30</v>
      </c>
      <c r="G98" s="9">
        <v>1</v>
      </c>
      <c r="H98" s="9" t="s">
        <v>101</v>
      </c>
      <c r="I98" s="9" t="s">
        <v>32</v>
      </c>
      <c r="J98" s="9" t="s">
        <v>45</v>
      </c>
    </row>
    <row r="99" spans="1:10" x14ac:dyDescent="0.25">
      <c r="A99" s="11">
        <v>96</v>
      </c>
      <c r="B99" s="1" t="s">
        <v>289</v>
      </c>
      <c r="C99" s="1" t="s">
        <v>26</v>
      </c>
      <c r="E99" s="9">
        <v>4</v>
      </c>
      <c r="F99" s="9" t="s">
        <v>30</v>
      </c>
      <c r="G99" s="9">
        <v>2</v>
      </c>
      <c r="H99" s="9" t="s">
        <v>3026</v>
      </c>
      <c r="I99" s="9" t="s">
        <v>32</v>
      </c>
      <c r="J99" s="9" t="s">
        <v>45</v>
      </c>
    </row>
    <row r="100" spans="1:10" ht="30" x14ac:dyDescent="0.25">
      <c r="A100" s="11">
        <v>97</v>
      </c>
      <c r="B100" s="1" t="s">
        <v>291</v>
      </c>
      <c r="C100" s="1" t="s">
        <v>26</v>
      </c>
      <c r="E100" s="9">
        <v>4</v>
      </c>
      <c r="F100" s="9" t="s">
        <v>30</v>
      </c>
      <c r="G100" s="9" t="s">
        <v>2988</v>
      </c>
      <c r="H100" s="9" t="s">
        <v>292</v>
      </c>
      <c r="I100" s="9" t="s">
        <v>67</v>
      </c>
      <c r="J100" s="9" t="s">
        <v>45</v>
      </c>
    </row>
    <row r="101" spans="1:10" ht="45" x14ac:dyDescent="0.25">
      <c r="A101" s="11">
        <v>98</v>
      </c>
      <c r="B101" s="1" t="s">
        <v>293</v>
      </c>
      <c r="C101" s="1" t="s">
        <v>26</v>
      </c>
      <c r="E101" s="9">
        <v>4</v>
      </c>
      <c r="F101" s="9" t="s">
        <v>30</v>
      </c>
      <c r="G101" s="9">
        <v>2</v>
      </c>
      <c r="H101" s="9" t="s">
        <v>294</v>
      </c>
      <c r="I101" s="9" t="s">
        <v>295</v>
      </c>
      <c r="J101" s="9" t="s">
        <v>45</v>
      </c>
    </row>
    <row r="102" spans="1:10" x14ac:dyDescent="0.25">
      <c r="A102" s="11">
        <v>99</v>
      </c>
      <c r="B102" s="1" t="s">
        <v>296</v>
      </c>
      <c r="C102" s="1" t="s">
        <v>26</v>
      </c>
      <c r="E102" s="9">
        <v>4</v>
      </c>
      <c r="F102" s="9" t="s">
        <v>30</v>
      </c>
      <c r="G102" s="9">
        <v>2</v>
      </c>
      <c r="H102" s="9" t="s">
        <v>31</v>
      </c>
      <c r="I102" s="9" t="s">
        <v>167</v>
      </c>
      <c r="J102" s="9" t="s">
        <v>45</v>
      </c>
    </row>
    <row r="103" spans="1:10" x14ac:dyDescent="0.25">
      <c r="A103" s="11">
        <v>100</v>
      </c>
      <c r="B103" s="1" t="s">
        <v>297</v>
      </c>
      <c r="C103" s="1" t="s">
        <v>40</v>
      </c>
      <c r="E103" s="9">
        <v>4</v>
      </c>
      <c r="F103" s="9" t="s">
        <v>45</v>
      </c>
      <c r="G103" s="9" t="s">
        <v>113</v>
      </c>
      <c r="H103" s="9" t="s">
        <v>3023</v>
      </c>
      <c r="I103" s="9" t="s">
        <v>267</v>
      </c>
      <c r="J103" s="9" t="s">
        <v>45</v>
      </c>
    </row>
    <row r="104" spans="1:10" ht="30" x14ac:dyDescent="0.25">
      <c r="A104" s="11">
        <v>101</v>
      </c>
      <c r="B104" s="1" t="s">
        <v>298</v>
      </c>
      <c r="C104" s="1" t="s">
        <v>26</v>
      </c>
      <c r="E104" s="9">
        <v>4</v>
      </c>
      <c r="F104" s="9" t="s">
        <v>45</v>
      </c>
      <c r="G104" s="9" t="s">
        <v>113</v>
      </c>
      <c r="H104" s="9" t="s">
        <v>299</v>
      </c>
      <c r="I104" s="9" t="s">
        <v>300</v>
      </c>
      <c r="J104" s="9" t="s">
        <v>45</v>
      </c>
    </row>
    <row r="105" spans="1:10" x14ac:dyDescent="0.25">
      <c r="A105" s="11">
        <v>102</v>
      </c>
      <c r="B105" s="1" t="s">
        <v>301</v>
      </c>
      <c r="C105" s="1" t="s">
        <v>26</v>
      </c>
      <c r="E105" s="9">
        <v>4</v>
      </c>
      <c r="F105" s="9" t="s">
        <v>30</v>
      </c>
      <c r="G105" s="9">
        <v>1</v>
      </c>
      <c r="H105" s="9" t="s">
        <v>101</v>
      </c>
      <c r="I105" s="9" t="s">
        <v>32</v>
      </c>
      <c r="J105" s="9" t="s">
        <v>45</v>
      </c>
    </row>
    <row r="106" spans="1:10" ht="30" x14ac:dyDescent="0.25">
      <c r="A106" s="11">
        <v>103</v>
      </c>
      <c r="B106" s="1" t="s">
        <v>302</v>
      </c>
      <c r="C106" s="1" t="s">
        <v>40</v>
      </c>
      <c r="E106" s="9">
        <v>4</v>
      </c>
      <c r="F106" s="9" t="s">
        <v>30</v>
      </c>
      <c r="G106" s="9">
        <v>1</v>
      </c>
      <c r="H106" s="9" t="s">
        <v>70</v>
      </c>
      <c r="I106" s="9" t="s">
        <v>305</v>
      </c>
      <c r="J106" s="9" t="s">
        <v>45</v>
      </c>
    </row>
    <row r="107" spans="1:10" ht="30" x14ac:dyDescent="0.25">
      <c r="A107" s="11">
        <v>104</v>
      </c>
      <c r="B107" s="1" t="s">
        <v>303</v>
      </c>
      <c r="C107" s="1" t="s">
        <v>40</v>
      </c>
      <c r="E107" s="9">
        <v>4</v>
      </c>
      <c r="F107" s="9" t="s">
        <v>30</v>
      </c>
      <c r="G107" s="9">
        <v>2</v>
      </c>
      <c r="H107" s="9" t="s">
        <v>531</v>
      </c>
      <c r="I107" s="9" t="s">
        <v>113</v>
      </c>
      <c r="J107" s="9" t="s">
        <v>45</v>
      </c>
    </row>
    <row r="108" spans="1:10" ht="30" x14ac:dyDescent="0.25">
      <c r="A108" s="11">
        <v>105</v>
      </c>
      <c r="B108" s="1" t="s">
        <v>304</v>
      </c>
      <c r="C108" s="1" t="s">
        <v>26</v>
      </c>
      <c r="E108" s="9">
        <v>4</v>
      </c>
      <c r="F108" s="9" t="s">
        <v>30</v>
      </c>
      <c r="G108" s="9">
        <v>1</v>
      </c>
      <c r="H108" s="9" t="s">
        <v>70</v>
      </c>
      <c r="I108" s="9" t="s">
        <v>305</v>
      </c>
      <c r="J108" s="9" t="s">
        <v>45</v>
      </c>
    </row>
    <row r="109" spans="1:10" ht="30" x14ac:dyDescent="0.25">
      <c r="A109" s="11">
        <v>106</v>
      </c>
      <c r="B109" s="1" t="s">
        <v>306</v>
      </c>
      <c r="C109" s="1" t="s">
        <v>26</v>
      </c>
      <c r="E109" s="9">
        <v>4</v>
      </c>
      <c r="F109" s="9" t="s">
        <v>30</v>
      </c>
      <c r="G109" s="9">
        <v>1</v>
      </c>
      <c r="H109" s="9" t="s">
        <v>70</v>
      </c>
      <c r="I109" s="9" t="s">
        <v>305</v>
      </c>
      <c r="J109" s="9" t="s">
        <v>45</v>
      </c>
    </row>
    <row r="110" spans="1:10" ht="30" x14ac:dyDescent="0.25">
      <c r="A110" s="11">
        <v>107</v>
      </c>
      <c r="B110" s="1" t="s">
        <v>307</v>
      </c>
      <c r="C110" s="1" t="s">
        <v>40</v>
      </c>
      <c r="E110" s="9">
        <v>4</v>
      </c>
      <c r="F110" s="9" t="s">
        <v>45</v>
      </c>
      <c r="G110" s="9" t="s">
        <v>113</v>
      </c>
      <c r="H110" s="9" t="s">
        <v>308</v>
      </c>
      <c r="I110" s="9" t="s">
        <v>309</v>
      </c>
      <c r="J110" s="9" t="s">
        <v>45</v>
      </c>
    </row>
    <row r="111" spans="1:10" ht="30" x14ac:dyDescent="0.25">
      <c r="A111" s="11">
        <v>108</v>
      </c>
      <c r="B111" s="1" t="s">
        <v>310</v>
      </c>
      <c r="C111" s="1" t="s">
        <v>26</v>
      </c>
      <c r="E111" s="9">
        <v>4</v>
      </c>
      <c r="F111" s="9" t="s">
        <v>45</v>
      </c>
      <c r="G111" s="9" t="s">
        <v>113</v>
      </c>
      <c r="H111" s="9" t="s">
        <v>137</v>
      </c>
      <c r="I111" s="9" t="s">
        <v>312</v>
      </c>
      <c r="J111" s="9" t="s">
        <v>45</v>
      </c>
    </row>
    <row r="112" spans="1:10" x14ac:dyDescent="0.25">
      <c r="A112" s="11">
        <v>109</v>
      </c>
      <c r="B112" s="1" t="s">
        <v>313</v>
      </c>
      <c r="C112" s="1" t="s">
        <v>40</v>
      </c>
      <c r="E112" s="9">
        <v>4</v>
      </c>
      <c r="F112" s="9" t="s">
        <v>45</v>
      </c>
      <c r="G112" s="9" t="s">
        <v>113</v>
      </c>
      <c r="H112" s="9" t="s">
        <v>36</v>
      </c>
      <c r="I112" s="9" t="s">
        <v>314</v>
      </c>
      <c r="J112" s="9" t="s">
        <v>45</v>
      </c>
    </row>
    <row r="113" spans="1:10" x14ac:dyDescent="0.25">
      <c r="A113" s="11">
        <v>110</v>
      </c>
      <c r="B113" s="1" t="s">
        <v>315</v>
      </c>
      <c r="C113" s="1" t="s">
        <v>26</v>
      </c>
      <c r="E113" s="9">
        <v>4</v>
      </c>
      <c r="F113" s="9" t="s">
        <v>45</v>
      </c>
      <c r="G113" s="9" t="s">
        <v>113</v>
      </c>
      <c r="H113" s="9" t="s">
        <v>316</v>
      </c>
      <c r="I113" s="9" t="s">
        <v>32</v>
      </c>
      <c r="J113" s="9" t="s">
        <v>45</v>
      </c>
    </row>
    <row r="114" spans="1:10" x14ac:dyDescent="0.25">
      <c r="A114" s="11">
        <v>111</v>
      </c>
      <c r="B114" s="1" t="s">
        <v>317</v>
      </c>
      <c r="C114" s="1" t="s">
        <v>40</v>
      </c>
      <c r="E114" s="9">
        <v>4</v>
      </c>
      <c r="F114" s="9" t="s">
        <v>45</v>
      </c>
      <c r="G114" s="9" t="s">
        <v>113</v>
      </c>
      <c r="H114" s="9" t="s">
        <v>137</v>
      </c>
      <c r="I114" s="9" t="s">
        <v>32</v>
      </c>
      <c r="J114" s="9" t="s">
        <v>45</v>
      </c>
    </row>
    <row r="115" spans="1:10" x14ac:dyDescent="0.25">
      <c r="A115" s="11">
        <v>112</v>
      </c>
      <c r="B115" s="1" t="s">
        <v>318</v>
      </c>
      <c r="C115" s="1" t="s">
        <v>40</v>
      </c>
      <c r="E115" s="9">
        <v>4</v>
      </c>
      <c r="F115" s="9" t="s">
        <v>30</v>
      </c>
      <c r="G115" s="9">
        <v>1</v>
      </c>
      <c r="H115" s="9" t="s">
        <v>319</v>
      </c>
      <c r="I115" s="60" t="s">
        <v>320</v>
      </c>
      <c r="J115" s="9" t="s">
        <v>45</v>
      </c>
    </row>
    <row r="116" spans="1:10" ht="45" x14ac:dyDescent="0.25">
      <c r="A116" s="11">
        <v>113</v>
      </c>
      <c r="B116" s="1" t="s">
        <v>321</v>
      </c>
      <c r="C116" s="1" t="s">
        <v>26</v>
      </c>
      <c r="E116" s="9">
        <v>4</v>
      </c>
      <c r="F116" s="9" t="s">
        <v>45</v>
      </c>
      <c r="G116" s="9" t="s">
        <v>113</v>
      </c>
      <c r="H116" s="9" t="s">
        <v>256</v>
      </c>
      <c r="I116" s="9" t="s">
        <v>323</v>
      </c>
      <c r="J116" s="9" t="s">
        <v>45</v>
      </c>
    </row>
    <row r="117" spans="1:10" x14ac:dyDescent="0.25">
      <c r="A117" s="11">
        <v>114</v>
      </c>
      <c r="B117" s="1" t="s">
        <v>325</v>
      </c>
      <c r="C117" s="1" t="s">
        <v>26</v>
      </c>
      <c r="E117" s="9">
        <v>4</v>
      </c>
      <c r="F117" s="9" t="s">
        <v>30</v>
      </c>
      <c r="G117" s="9">
        <v>3</v>
      </c>
      <c r="H117" s="9" t="s">
        <v>113</v>
      </c>
      <c r="I117" s="9" t="s">
        <v>32</v>
      </c>
      <c r="J117" s="9" t="s">
        <v>45</v>
      </c>
    </row>
    <row r="118" spans="1:10" x14ac:dyDescent="0.25">
      <c r="A118" s="11">
        <v>115</v>
      </c>
      <c r="B118" s="1" t="s">
        <v>327</v>
      </c>
      <c r="C118" s="1" t="s">
        <v>26</v>
      </c>
      <c r="E118" s="9">
        <v>4</v>
      </c>
      <c r="F118" s="9" t="s">
        <v>30</v>
      </c>
      <c r="G118" s="9">
        <v>1</v>
      </c>
      <c r="H118" s="9" t="s">
        <v>3023</v>
      </c>
      <c r="I118" s="9" t="s">
        <v>32</v>
      </c>
      <c r="J118" s="9" t="s">
        <v>45</v>
      </c>
    </row>
    <row r="119" spans="1:10" ht="30" x14ac:dyDescent="0.25">
      <c r="A119" s="11">
        <v>116</v>
      </c>
      <c r="B119" s="1" t="s">
        <v>329</v>
      </c>
      <c r="C119" s="1" t="s">
        <v>40</v>
      </c>
      <c r="E119" s="9">
        <v>4</v>
      </c>
      <c r="F119" s="9" t="s">
        <v>45</v>
      </c>
      <c r="G119" s="9" t="s">
        <v>113</v>
      </c>
      <c r="H119" s="9" t="s">
        <v>330</v>
      </c>
      <c r="I119" s="9" t="s">
        <v>331</v>
      </c>
      <c r="J119" s="9" t="s">
        <v>45</v>
      </c>
    </row>
    <row r="120" spans="1:10" x14ac:dyDescent="0.25">
      <c r="A120" s="11">
        <v>117</v>
      </c>
      <c r="B120" s="1" t="s">
        <v>332</v>
      </c>
      <c r="C120" s="1" t="s">
        <v>40</v>
      </c>
      <c r="E120" s="9">
        <v>4</v>
      </c>
      <c r="F120" s="9" t="s">
        <v>30</v>
      </c>
      <c r="G120" s="9">
        <v>2</v>
      </c>
      <c r="H120" s="9" t="s">
        <v>334</v>
      </c>
      <c r="I120" s="60" t="s">
        <v>335</v>
      </c>
      <c r="J120" s="9" t="s">
        <v>45</v>
      </c>
    </row>
    <row r="121" spans="1:10" ht="30" x14ac:dyDescent="0.25">
      <c r="A121" s="11">
        <v>118</v>
      </c>
      <c r="B121" s="1" t="s">
        <v>336</v>
      </c>
      <c r="C121" s="1" t="s">
        <v>26</v>
      </c>
      <c r="E121" s="9">
        <v>4</v>
      </c>
      <c r="F121" s="9" t="s">
        <v>45</v>
      </c>
      <c r="G121" s="9" t="s">
        <v>113</v>
      </c>
      <c r="H121" s="9" t="s">
        <v>337</v>
      </c>
      <c r="I121" s="9" t="s">
        <v>349</v>
      </c>
      <c r="J121" s="9" t="s">
        <v>30</v>
      </c>
    </row>
    <row r="122" spans="1:10" ht="45" x14ac:dyDescent="0.25">
      <c r="A122" s="11">
        <v>119</v>
      </c>
      <c r="B122" s="1" t="s">
        <v>339</v>
      </c>
      <c r="C122" s="1" t="s">
        <v>26</v>
      </c>
      <c r="E122" s="9">
        <v>4</v>
      </c>
      <c r="F122" s="9" t="s">
        <v>30</v>
      </c>
      <c r="G122" s="9">
        <v>14</v>
      </c>
      <c r="H122" s="9" t="s">
        <v>341</v>
      </c>
      <c r="I122" s="9" t="s">
        <v>183</v>
      </c>
      <c r="J122" s="9" t="s">
        <v>30</v>
      </c>
    </row>
    <row r="123" spans="1:10" ht="30" x14ac:dyDescent="0.25">
      <c r="A123" s="11">
        <v>120</v>
      </c>
      <c r="B123" s="1" t="s">
        <v>343</v>
      </c>
      <c r="C123" s="1" t="s">
        <v>40</v>
      </c>
      <c r="E123" s="9">
        <v>4</v>
      </c>
      <c r="F123" s="9" t="s">
        <v>30</v>
      </c>
      <c r="G123" s="9">
        <v>3</v>
      </c>
      <c r="H123" s="9" t="s">
        <v>344</v>
      </c>
      <c r="I123" s="9" t="s">
        <v>32</v>
      </c>
      <c r="J123" s="9" t="s">
        <v>45</v>
      </c>
    </row>
    <row r="124" spans="1:10" ht="30" x14ac:dyDescent="0.25">
      <c r="A124" s="11">
        <v>121</v>
      </c>
      <c r="B124" s="1" t="s">
        <v>345</v>
      </c>
      <c r="C124" s="1" t="s">
        <v>26</v>
      </c>
      <c r="E124" s="9">
        <v>4</v>
      </c>
      <c r="F124" s="9" t="s">
        <v>30</v>
      </c>
      <c r="G124" s="9">
        <v>2</v>
      </c>
      <c r="H124" s="9" t="s">
        <v>346</v>
      </c>
      <c r="I124" s="9" t="s">
        <v>32</v>
      </c>
      <c r="J124" s="9" t="s">
        <v>45</v>
      </c>
    </row>
    <row r="125" spans="1:10" ht="30" x14ac:dyDescent="0.25">
      <c r="A125" s="11">
        <v>122</v>
      </c>
      <c r="B125" s="1" t="s">
        <v>347</v>
      </c>
      <c r="C125" s="1" t="s">
        <v>26</v>
      </c>
      <c r="E125" s="9">
        <v>4</v>
      </c>
      <c r="F125" s="9" t="s">
        <v>30</v>
      </c>
      <c r="G125" s="9">
        <v>3</v>
      </c>
      <c r="H125" s="9" t="s">
        <v>348</v>
      </c>
      <c r="I125" s="9" t="s">
        <v>349</v>
      </c>
      <c r="J125" s="9" t="s">
        <v>45</v>
      </c>
    </row>
    <row r="126" spans="1:10" ht="30" x14ac:dyDescent="0.25">
      <c r="A126" s="11">
        <v>123</v>
      </c>
      <c r="B126" s="1" t="s">
        <v>350</v>
      </c>
      <c r="C126" s="1" t="s">
        <v>40</v>
      </c>
      <c r="E126" s="9">
        <v>4</v>
      </c>
      <c r="F126" s="9" t="s">
        <v>30</v>
      </c>
      <c r="G126" s="9" t="s">
        <v>2988</v>
      </c>
      <c r="H126" s="9" t="s">
        <v>351</v>
      </c>
      <c r="I126" s="9" t="s">
        <v>352</v>
      </c>
      <c r="J126" s="9" t="s">
        <v>30</v>
      </c>
    </row>
    <row r="127" spans="1:10" x14ac:dyDescent="0.25">
      <c r="A127" s="11">
        <v>124</v>
      </c>
      <c r="B127" s="1" t="s">
        <v>354</v>
      </c>
      <c r="C127" s="1" t="s">
        <v>26</v>
      </c>
      <c r="E127" s="9">
        <v>4</v>
      </c>
      <c r="F127" s="9" t="s">
        <v>30</v>
      </c>
      <c r="G127" s="9" t="s">
        <v>2988</v>
      </c>
      <c r="H127" s="9" t="s">
        <v>292</v>
      </c>
      <c r="I127" s="9" t="s">
        <v>355</v>
      </c>
      <c r="J127" s="9" t="s">
        <v>30</v>
      </c>
    </row>
    <row r="128" spans="1:10" x14ac:dyDescent="0.25">
      <c r="A128" s="11">
        <v>125</v>
      </c>
      <c r="B128" s="1" t="s">
        <v>356</v>
      </c>
      <c r="C128" s="1" t="s">
        <v>40</v>
      </c>
      <c r="E128" s="9">
        <v>4</v>
      </c>
      <c r="F128" s="9" t="s">
        <v>30</v>
      </c>
      <c r="G128" s="9" t="s">
        <v>2988</v>
      </c>
      <c r="H128" s="9" t="s">
        <v>292</v>
      </c>
      <c r="I128" s="9" t="s">
        <v>357</v>
      </c>
      <c r="J128" s="9" t="s">
        <v>30</v>
      </c>
    </row>
    <row r="129" spans="1:10" ht="30" x14ac:dyDescent="0.25">
      <c r="A129" s="11">
        <v>126</v>
      </c>
      <c r="B129" s="1" t="s">
        <v>358</v>
      </c>
      <c r="C129" s="1" t="s">
        <v>26</v>
      </c>
      <c r="E129" s="9">
        <v>4</v>
      </c>
      <c r="F129" s="9" t="s">
        <v>30</v>
      </c>
      <c r="G129" s="9">
        <v>3</v>
      </c>
      <c r="H129" s="9" t="s">
        <v>359</v>
      </c>
      <c r="I129" s="9" t="s">
        <v>360</v>
      </c>
      <c r="J129" s="9" t="s">
        <v>45</v>
      </c>
    </row>
    <row r="130" spans="1:10" ht="30" x14ac:dyDescent="0.25">
      <c r="A130" s="11">
        <v>127</v>
      </c>
      <c r="B130" s="1" t="s">
        <v>361</v>
      </c>
      <c r="C130" s="1" t="s">
        <v>26</v>
      </c>
      <c r="E130" s="9">
        <v>4</v>
      </c>
      <c r="F130" s="9" t="s">
        <v>30</v>
      </c>
      <c r="G130" s="9">
        <v>1</v>
      </c>
      <c r="H130" s="9" t="s">
        <v>362</v>
      </c>
      <c r="I130" s="9" t="s">
        <v>363</v>
      </c>
      <c r="J130" s="9" t="s">
        <v>45</v>
      </c>
    </row>
    <row r="131" spans="1:10" ht="30" x14ac:dyDescent="0.25">
      <c r="A131" s="11">
        <v>128</v>
      </c>
      <c r="B131" s="1" t="s">
        <v>364</v>
      </c>
      <c r="C131" s="1" t="s">
        <v>40</v>
      </c>
      <c r="E131" s="9">
        <v>4</v>
      </c>
      <c r="F131" s="9" t="s">
        <v>30</v>
      </c>
      <c r="G131" s="9">
        <v>4</v>
      </c>
      <c r="H131" s="9" t="s">
        <v>365</v>
      </c>
      <c r="I131" s="9" t="s">
        <v>167</v>
      </c>
      <c r="J131" s="9" t="s">
        <v>45</v>
      </c>
    </row>
    <row r="132" spans="1:10" x14ac:dyDescent="0.25">
      <c r="A132" s="11">
        <v>129</v>
      </c>
      <c r="B132" s="1" t="s">
        <v>366</v>
      </c>
      <c r="C132" s="1" t="s">
        <v>40</v>
      </c>
      <c r="E132" s="9">
        <v>4</v>
      </c>
      <c r="F132" s="9" t="s">
        <v>30</v>
      </c>
      <c r="G132" s="9">
        <v>3</v>
      </c>
      <c r="H132" s="9" t="s">
        <v>367</v>
      </c>
      <c r="I132" s="9" t="s">
        <v>133</v>
      </c>
      <c r="J132" s="9" t="s">
        <v>45</v>
      </c>
    </row>
    <row r="133" spans="1:10" ht="30" x14ac:dyDescent="0.25">
      <c r="A133" s="11">
        <v>130</v>
      </c>
      <c r="B133" s="1" t="s">
        <v>368</v>
      </c>
      <c r="C133" s="1" t="s">
        <v>40</v>
      </c>
      <c r="E133" s="9">
        <v>4</v>
      </c>
      <c r="F133" s="9" t="s">
        <v>30</v>
      </c>
      <c r="G133" s="9">
        <v>3</v>
      </c>
      <c r="H133" s="9" t="s">
        <v>369</v>
      </c>
      <c r="I133" s="9" t="s">
        <v>370</v>
      </c>
      <c r="J133" s="9" t="s">
        <v>45</v>
      </c>
    </row>
    <row r="134" spans="1:10" x14ac:dyDescent="0.25">
      <c r="A134" s="11">
        <v>131</v>
      </c>
      <c r="B134" s="1" t="s">
        <v>371</v>
      </c>
      <c r="C134" s="1" t="s">
        <v>40</v>
      </c>
      <c r="E134" s="9">
        <v>4</v>
      </c>
      <c r="F134" s="9" t="s">
        <v>45</v>
      </c>
      <c r="G134" s="9" t="s">
        <v>113</v>
      </c>
      <c r="H134" s="9" t="s">
        <v>3029</v>
      </c>
      <c r="I134" s="9" t="s">
        <v>32</v>
      </c>
      <c r="J134" s="9" t="s">
        <v>45</v>
      </c>
    </row>
    <row r="135" spans="1:10" x14ac:dyDescent="0.25">
      <c r="A135" s="11">
        <v>132</v>
      </c>
      <c r="B135" s="1" t="s">
        <v>373</v>
      </c>
      <c r="C135" s="1" t="s">
        <v>26</v>
      </c>
      <c r="E135" s="9">
        <v>4</v>
      </c>
      <c r="F135" s="9" t="s">
        <v>30</v>
      </c>
      <c r="G135" s="9">
        <v>5</v>
      </c>
      <c r="H135" s="9" t="s">
        <v>3028</v>
      </c>
      <c r="I135" s="9" t="s">
        <v>375</v>
      </c>
      <c r="J135" s="9" t="s">
        <v>45</v>
      </c>
    </row>
    <row r="136" spans="1:10" ht="30" x14ac:dyDescent="0.25">
      <c r="A136" s="11">
        <v>133</v>
      </c>
      <c r="B136" s="1" t="s">
        <v>376</v>
      </c>
      <c r="C136" s="1" t="s">
        <v>26</v>
      </c>
      <c r="E136" s="9">
        <v>4</v>
      </c>
      <c r="F136" s="9" t="s">
        <v>30</v>
      </c>
      <c r="G136" s="9">
        <v>1</v>
      </c>
      <c r="H136" s="9" t="s">
        <v>84</v>
      </c>
      <c r="I136" s="9" t="s">
        <v>377</v>
      </c>
      <c r="J136" s="9" t="s">
        <v>45</v>
      </c>
    </row>
    <row r="137" spans="1:10" ht="45" x14ac:dyDescent="0.25">
      <c r="A137" s="11">
        <v>134</v>
      </c>
      <c r="B137" s="1" t="s">
        <v>378</v>
      </c>
      <c r="C137" s="1" t="s">
        <v>40</v>
      </c>
      <c r="E137" s="9">
        <v>4</v>
      </c>
      <c r="F137" s="9" t="s">
        <v>30</v>
      </c>
      <c r="G137" s="9">
        <v>2</v>
      </c>
      <c r="H137" s="9" t="s">
        <v>380</v>
      </c>
      <c r="I137" s="9" t="s">
        <v>113</v>
      </c>
      <c r="J137" s="9" t="s">
        <v>45</v>
      </c>
    </row>
    <row r="138" spans="1:10" ht="30" x14ac:dyDescent="0.25">
      <c r="A138" s="11">
        <v>135</v>
      </c>
      <c r="B138" s="1" t="s">
        <v>381</v>
      </c>
      <c r="C138" s="1" t="s">
        <v>40</v>
      </c>
      <c r="E138" s="9">
        <v>0</v>
      </c>
      <c r="F138" s="9" t="s">
        <v>45</v>
      </c>
      <c r="G138" s="9" t="s">
        <v>113</v>
      </c>
      <c r="H138" s="9" t="s">
        <v>382</v>
      </c>
      <c r="I138" s="9" t="s">
        <v>349</v>
      </c>
      <c r="J138" s="9" t="s">
        <v>45</v>
      </c>
    </row>
    <row r="139" spans="1:10" ht="45" x14ac:dyDescent="0.25">
      <c r="A139" s="11">
        <v>136</v>
      </c>
      <c r="B139" s="1" t="s">
        <v>383</v>
      </c>
      <c r="C139" s="1" t="s">
        <v>26</v>
      </c>
      <c r="E139" s="9">
        <v>4</v>
      </c>
      <c r="F139" s="9" t="s">
        <v>30</v>
      </c>
      <c r="G139" s="9">
        <v>4</v>
      </c>
      <c r="H139" s="9" t="s">
        <v>531</v>
      </c>
      <c r="I139" s="9" t="s">
        <v>385</v>
      </c>
      <c r="J139" s="9" t="s">
        <v>30</v>
      </c>
    </row>
    <row r="140" spans="1:10" ht="45" x14ac:dyDescent="0.25">
      <c r="A140" s="11">
        <v>137</v>
      </c>
      <c r="B140" s="1" t="s">
        <v>386</v>
      </c>
      <c r="C140" s="1" t="s">
        <v>40</v>
      </c>
      <c r="E140" s="9">
        <v>4</v>
      </c>
      <c r="F140" s="9" t="s">
        <v>30</v>
      </c>
      <c r="G140" s="9">
        <v>4</v>
      </c>
      <c r="H140" s="9" t="s">
        <v>387</v>
      </c>
      <c r="I140" s="9" t="s">
        <v>388</v>
      </c>
      <c r="J140" s="9" t="s">
        <v>45</v>
      </c>
    </row>
    <row r="141" spans="1:10" ht="45" x14ac:dyDescent="0.25">
      <c r="A141" s="11">
        <v>138</v>
      </c>
      <c r="B141" s="1" t="s">
        <v>389</v>
      </c>
      <c r="C141" s="1" t="s">
        <v>26</v>
      </c>
      <c r="E141" s="9">
        <v>4</v>
      </c>
      <c r="F141" s="9" t="s">
        <v>30</v>
      </c>
      <c r="G141" s="9">
        <v>6</v>
      </c>
      <c r="H141" s="9" t="s">
        <v>392</v>
      </c>
      <c r="I141" s="9" t="s">
        <v>391</v>
      </c>
      <c r="J141" s="9" t="s">
        <v>30</v>
      </c>
    </row>
    <row r="142" spans="1:10" ht="45" x14ac:dyDescent="0.25">
      <c r="A142" s="11">
        <v>139</v>
      </c>
      <c r="B142" s="1" t="s">
        <v>394</v>
      </c>
      <c r="C142" s="1" t="s">
        <v>40</v>
      </c>
      <c r="E142" s="9">
        <v>0</v>
      </c>
      <c r="F142" s="9" t="s">
        <v>30</v>
      </c>
      <c r="G142" s="9">
        <v>3</v>
      </c>
      <c r="H142" s="9" t="s">
        <v>395</v>
      </c>
      <c r="I142" s="9" t="s">
        <v>314</v>
      </c>
      <c r="J142" s="9" t="s">
        <v>30</v>
      </c>
    </row>
    <row r="143" spans="1:10" ht="30" x14ac:dyDescent="0.25">
      <c r="A143" s="11">
        <v>140</v>
      </c>
      <c r="B143" s="1" t="s">
        <v>396</v>
      </c>
      <c r="C143" s="1" t="s">
        <v>26</v>
      </c>
      <c r="E143" s="9">
        <v>4</v>
      </c>
      <c r="F143" s="9" t="s">
        <v>45</v>
      </c>
      <c r="G143" s="9" t="s">
        <v>113</v>
      </c>
      <c r="H143" s="9" t="s">
        <v>398</v>
      </c>
      <c r="I143" s="9" t="s">
        <v>276</v>
      </c>
      <c r="J143" s="9" t="s">
        <v>45</v>
      </c>
    </row>
    <row r="144" spans="1:10" x14ac:dyDescent="0.25">
      <c r="A144" s="11">
        <v>141</v>
      </c>
      <c r="B144" s="1" t="s">
        <v>399</v>
      </c>
      <c r="C144" s="1" t="s">
        <v>26</v>
      </c>
      <c r="E144" s="9">
        <v>0</v>
      </c>
      <c r="F144" s="9" t="s">
        <v>45</v>
      </c>
      <c r="G144" s="9" t="s">
        <v>113</v>
      </c>
      <c r="H144" s="9" t="s">
        <v>401</v>
      </c>
      <c r="I144" s="9" t="s">
        <v>402</v>
      </c>
      <c r="J144" s="9" t="s">
        <v>45</v>
      </c>
    </row>
    <row r="145" spans="1:10" x14ac:dyDescent="0.25">
      <c r="A145" s="11">
        <v>142</v>
      </c>
      <c r="B145" s="1" t="s">
        <v>400</v>
      </c>
      <c r="C145" s="1" t="s">
        <v>40</v>
      </c>
      <c r="E145" s="9">
        <v>4</v>
      </c>
      <c r="F145" s="9" t="s">
        <v>45</v>
      </c>
      <c r="G145" s="9" t="s">
        <v>113</v>
      </c>
      <c r="H145" s="9" t="s">
        <v>401</v>
      </c>
      <c r="I145" s="9" t="s">
        <v>402</v>
      </c>
      <c r="J145" s="9" t="s">
        <v>45</v>
      </c>
    </row>
    <row r="146" spans="1:10" x14ac:dyDescent="0.25">
      <c r="A146" s="11">
        <v>143</v>
      </c>
      <c r="B146" s="1" t="s">
        <v>403</v>
      </c>
      <c r="C146" s="1" t="s">
        <v>26</v>
      </c>
      <c r="E146" s="9">
        <v>4</v>
      </c>
      <c r="F146" s="9" t="s">
        <v>45</v>
      </c>
      <c r="G146" s="9" t="s">
        <v>113</v>
      </c>
      <c r="H146" s="9" t="s">
        <v>36</v>
      </c>
      <c r="I146" s="9" t="s">
        <v>32</v>
      </c>
      <c r="J146" s="9" t="s">
        <v>45</v>
      </c>
    </row>
    <row r="147" spans="1:10" ht="30" x14ac:dyDescent="0.25">
      <c r="A147" s="11">
        <v>144</v>
      </c>
      <c r="B147" s="1" t="s">
        <v>404</v>
      </c>
      <c r="C147" s="1" t="s">
        <v>40</v>
      </c>
      <c r="E147" s="9">
        <v>4</v>
      </c>
      <c r="F147" s="9" t="s">
        <v>45</v>
      </c>
      <c r="G147" s="9" t="s">
        <v>113</v>
      </c>
      <c r="H147" s="9" t="s">
        <v>405</v>
      </c>
      <c r="I147" s="9" t="s">
        <v>375</v>
      </c>
      <c r="J147" s="9" t="s">
        <v>30</v>
      </c>
    </row>
    <row r="148" spans="1:10" x14ac:dyDescent="0.25">
      <c r="A148" s="11">
        <v>145</v>
      </c>
      <c r="B148" s="1" t="s">
        <v>407</v>
      </c>
      <c r="C148" s="1" t="s">
        <v>26</v>
      </c>
      <c r="E148" s="9">
        <v>4</v>
      </c>
      <c r="F148" s="9" t="s">
        <v>30</v>
      </c>
      <c r="G148" s="9">
        <v>1</v>
      </c>
      <c r="H148" s="9" t="s">
        <v>36</v>
      </c>
      <c r="I148" s="9" t="s">
        <v>32</v>
      </c>
      <c r="J148" s="9" t="s">
        <v>45</v>
      </c>
    </row>
    <row r="149" spans="1:10" ht="30" x14ac:dyDescent="0.25">
      <c r="A149" s="11">
        <v>146</v>
      </c>
      <c r="B149" s="1" t="s">
        <v>408</v>
      </c>
      <c r="C149" s="1" t="s">
        <v>40</v>
      </c>
      <c r="E149" s="9">
        <v>4</v>
      </c>
      <c r="F149" s="9" t="s">
        <v>30</v>
      </c>
      <c r="G149" s="9" t="s">
        <v>2988</v>
      </c>
      <c r="H149" s="9" t="s">
        <v>70</v>
      </c>
      <c r="I149" s="9" t="s">
        <v>409</v>
      </c>
      <c r="J149" s="9" t="s">
        <v>30</v>
      </c>
    </row>
    <row r="150" spans="1:10" x14ac:dyDescent="0.25">
      <c r="A150" s="11">
        <v>147</v>
      </c>
      <c r="B150" s="1" t="s">
        <v>410</v>
      </c>
      <c r="C150" s="1" t="s">
        <v>26</v>
      </c>
      <c r="E150" s="9">
        <v>4</v>
      </c>
      <c r="F150" s="9" t="s">
        <v>30</v>
      </c>
      <c r="G150" s="9" t="s">
        <v>2988</v>
      </c>
      <c r="H150" s="9" t="s">
        <v>412</v>
      </c>
      <c r="I150" s="9" t="s">
        <v>413</v>
      </c>
      <c r="J150" s="9" t="s">
        <v>30</v>
      </c>
    </row>
    <row r="151" spans="1:10" ht="30" x14ac:dyDescent="0.25">
      <c r="A151" s="11">
        <v>148</v>
      </c>
      <c r="B151" s="1" t="s">
        <v>414</v>
      </c>
      <c r="C151" s="1" t="s">
        <v>40</v>
      </c>
      <c r="E151" s="9">
        <v>4</v>
      </c>
      <c r="F151" s="9" t="s">
        <v>30</v>
      </c>
      <c r="G151" s="9">
        <v>2</v>
      </c>
      <c r="H151" s="9" t="s">
        <v>415</v>
      </c>
      <c r="I151" s="9" t="s">
        <v>409</v>
      </c>
      <c r="J151" s="9" t="s">
        <v>30</v>
      </c>
    </row>
    <row r="152" spans="1:10" ht="30" x14ac:dyDescent="0.25">
      <c r="A152" s="11">
        <v>149</v>
      </c>
      <c r="B152" s="1" t="s">
        <v>416</v>
      </c>
      <c r="C152" s="1" t="s">
        <v>26</v>
      </c>
      <c r="E152" s="9">
        <v>4</v>
      </c>
      <c r="F152" s="9" t="s">
        <v>30</v>
      </c>
      <c r="G152" s="9" t="s">
        <v>2988</v>
      </c>
      <c r="H152" s="9" t="s">
        <v>417</v>
      </c>
      <c r="I152" s="9" t="s">
        <v>418</v>
      </c>
      <c r="J152" s="9" t="s">
        <v>45</v>
      </c>
    </row>
    <row r="153" spans="1:10" ht="45" x14ac:dyDescent="0.25">
      <c r="A153" s="11">
        <v>150</v>
      </c>
      <c r="B153" s="1" t="s">
        <v>419</v>
      </c>
      <c r="C153" s="1" t="s">
        <v>26</v>
      </c>
      <c r="E153" s="9">
        <v>4</v>
      </c>
      <c r="F153" s="9" t="s">
        <v>30</v>
      </c>
      <c r="G153" s="9">
        <v>1</v>
      </c>
      <c r="H153" s="9" t="s">
        <v>420</v>
      </c>
      <c r="I153" s="9" t="s">
        <v>167</v>
      </c>
      <c r="J153" s="9" t="s">
        <v>45</v>
      </c>
    </row>
    <row r="154" spans="1:10" ht="30" x14ac:dyDescent="0.25">
      <c r="A154" s="11">
        <v>151</v>
      </c>
      <c r="B154" s="1" t="s">
        <v>421</v>
      </c>
      <c r="C154" s="1" t="s">
        <v>26</v>
      </c>
      <c r="E154" s="9">
        <v>4</v>
      </c>
      <c r="F154" s="9" t="s">
        <v>30</v>
      </c>
      <c r="G154" s="9">
        <v>2</v>
      </c>
      <c r="H154" s="9" t="s">
        <v>66</v>
      </c>
      <c r="I154" s="9" t="s">
        <v>167</v>
      </c>
      <c r="J154" s="9" t="s">
        <v>30</v>
      </c>
    </row>
    <row r="155" spans="1:10" ht="30" x14ac:dyDescent="0.25">
      <c r="A155" s="11">
        <v>152</v>
      </c>
      <c r="B155" s="1" t="s">
        <v>422</v>
      </c>
      <c r="C155" s="1" t="s">
        <v>40</v>
      </c>
      <c r="E155" s="9">
        <v>4</v>
      </c>
      <c r="F155" s="9" t="s">
        <v>30</v>
      </c>
      <c r="G155" s="9">
        <v>1</v>
      </c>
      <c r="H155" s="9" t="s">
        <v>424</v>
      </c>
      <c r="I155" s="9" t="s">
        <v>425</v>
      </c>
      <c r="J155" s="9" t="s">
        <v>45</v>
      </c>
    </row>
    <row r="156" spans="1:10" x14ac:dyDescent="0.25">
      <c r="A156" s="11">
        <v>153</v>
      </c>
      <c r="B156" s="1" t="s">
        <v>426</v>
      </c>
      <c r="C156" s="1" t="s">
        <v>40</v>
      </c>
      <c r="E156" s="9">
        <v>4</v>
      </c>
      <c r="F156" s="9" t="s">
        <v>30</v>
      </c>
      <c r="G156" s="9">
        <v>1</v>
      </c>
      <c r="H156" s="9" t="s">
        <v>36</v>
      </c>
      <c r="I156" s="9" t="s">
        <v>427</v>
      </c>
      <c r="J156" s="9" t="s">
        <v>45</v>
      </c>
    </row>
    <row r="157" spans="1:10" ht="30" x14ac:dyDescent="0.25">
      <c r="A157" s="11">
        <v>154</v>
      </c>
      <c r="B157" s="1" t="s">
        <v>428</v>
      </c>
      <c r="C157" s="1" t="s">
        <v>40</v>
      </c>
      <c r="E157" s="9">
        <v>4</v>
      </c>
      <c r="F157" s="9" t="s">
        <v>45</v>
      </c>
      <c r="G157" s="9" t="s">
        <v>113</v>
      </c>
      <c r="H157" s="9" t="s">
        <v>429</v>
      </c>
      <c r="I157" s="9" t="s">
        <v>430</v>
      </c>
      <c r="J157" s="9" t="s">
        <v>45</v>
      </c>
    </row>
    <row r="158" spans="1:10" ht="30" x14ac:dyDescent="0.25">
      <c r="A158" s="11">
        <v>155</v>
      </c>
      <c r="B158" s="1" t="s">
        <v>431</v>
      </c>
      <c r="C158" s="1" t="s">
        <v>40</v>
      </c>
      <c r="E158" s="9">
        <v>4</v>
      </c>
      <c r="F158" s="9" t="s">
        <v>30</v>
      </c>
      <c r="G158" s="9">
        <v>2</v>
      </c>
      <c r="H158" s="9" t="s">
        <v>429</v>
      </c>
      <c r="I158" s="9" t="s">
        <v>432</v>
      </c>
    </row>
    <row r="159" spans="1:10" x14ac:dyDescent="0.25">
      <c r="A159" s="11">
        <v>156</v>
      </c>
      <c r="B159" s="1" t="s">
        <v>433</v>
      </c>
      <c r="C159" s="1" t="s">
        <v>40</v>
      </c>
      <c r="E159" s="9">
        <v>4</v>
      </c>
      <c r="F159" s="9" t="s">
        <v>45</v>
      </c>
      <c r="G159" s="9" t="s">
        <v>113</v>
      </c>
      <c r="H159" s="9" t="s">
        <v>434</v>
      </c>
      <c r="I159" s="9" t="s">
        <v>435</v>
      </c>
      <c r="J159" s="9" t="s">
        <v>45</v>
      </c>
    </row>
    <row r="160" spans="1:10" ht="60" x14ac:dyDescent="0.25">
      <c r="A160" s="11">
        <v>157</v>
      </c>
      <c r="B160" s="1" t="s">
        <v>436</v>
      </c>
      <c r="C160" s="1" t="s">
        <v>26</v>
      </c>
      <c r="E160" s="9">
        <v>4</v>
      </c>
      <c r="F160" s="9" t="s">
        <v>45</v>
      </c>
      <c r="G160" s="9" t="s">
        <v>113</v>
      </c>
      <c r="H160" s="9" t="s">
        <v>367</v>
      </c>
      <c r="I160" s="9" t="s">
        <v>437</v>
      </c>
      <c r="J160" s="9" t="s">
        <v>45</v>
      </c>
    </row>
    <row r="161" spans="1:10" ht="30" x14ac:dyDescent="0.25">
      <c r="A161" s="11">
        <v>158</v>
      </c>
      <c r="B161" s="1" t="s">
        <v>438</v>
      </c>
      <c r="C161" s="1" t="s">
        <v>26</v>
      </c>
      <c r="E161" s="9">
        <v>4</v>
      </c>
      <c r="F161" s="9" t="s">
        <v>30</v>
      </c>
      <c r="G161" s="9">
        <v>2</v>
      </c>
      <c r="H161" s="9" t="s">
        <v>439</v>
      </c>
      <c r="I161" s="9" t="s">
        <v>440</v>
      </c>
      <c r="J161" s="9" t="s">
        <v>45</v>
      </c>
    </row>
    <row r="162" spans="1:10" ht="30" x14ac:dyDescent="0.25">
      <c r="A162" s="11">
        <v>159</v>
      </c>
      <c r="B162" s="1" t="s">
        <v>441</v>
      </c>
      <c r="C162" s="1" t="s">
        <v>26</v>
      </c>
      <c r="E162" s="9">
        <v>4</v>
      </c>
      <c r="F162" s="9" t="s">
        <v>30</v>
      </c>
      <c r="G162" s="9">
        <v>3</v>
      </c>
      <c r="H162" s="9" t="s">
        <v>442</v>
      </c>
      <c r="I162" s="9" t="s">
        <v>167</v>
      </c>
      <c r="J162" s="9" t="s">
        <v>30</v>
      </c>
    </row>
    <row r="163" spans="1:10" x14ac:dyDescent="0.25">
      <c r="A163" s="11">
        <v>160</v>
      </c>
      <c r="B163" s="1" t="s">
        <v>444</v>
      </c>
      <c r="C163" s="1" t="s">
        <v>40</v>
      </c>
      <c r="E163" s="9">
        <v>4</v>
      </c>
      <c r="F163" s="9" t="s">
        <v>30</v>
      </c>
      <c r="G163" s="9">
        <v>3</v>
      </c>
      <c r="H163" s="9" t="s">
        <v>101</v>
      </c>
      <c r="I163" s="9" t="s">
        <v>32</v>
      </c>
      <c r="J163" s="9" t="s">
        <v>45</v>
      </c>
    </row>
    <row r="164" spans="1:10" ht="30" x14ac:dyDescent="0.25">
      <c r="A164" s="11">
        <v>161</v>
      </c>
      <c r="B164" s="1" t="s">
        <v>445</v>
      </c>
      <c r="C164" s="1" t="s">
        <v>26</v>
      </c>
      <c r="E164" s="9">
        <v>4</v>
      </c>
      <c r="F164" s="9" t="s">
        <v>45</v>
      </c>
      <c r="G164" s="9" t="s">
        <v>113</v>
      </c>
      <c r="H164" s="9" t="s">
        <v>446</v>
      </c>
      <c r="I164" s="9" t="s">
        <v>32</v>
      </c>
      <c r="J164" s="9" t="s">
        <v>45</v>
      </c>
    </row>
    <row r="165" spans="1:10" ht="30" x14ac:dyDescent="0.25">
      <c r="A165" s="11">
        <v>162</v>
      </c>
      <c r="B165" s="1" t="s">
        <v>447</v>
      </c>
      <c r="C165" s="1" t="s">
        <v>40</v>
      </c>
      <c r="E165" s="9">
        <v>4</v>
      </c>
      <c r="F165" s="9" t="s">
        <v>30</v>
      </c>
      <c r="G165" s="9">
        <v>2</v>
      </c>
      <c r="H165" s="9" t="s">
        <v>448</v>
      </c>
      <c r="I165" s="9" t="s">
        <v>259</v>
      </c>
      <c r="J165" s="9" t="s">
        <v>45</v>
      </c>
    </row>
    <row r="166" spans="1:10" ht="30" x14ac:dyDescent="0.25">
      <c r="A166" s="11">
        <v>163</v>
      </c>
      <c r="B166" s="1" t="s">
        <v>449</v>
      </c>
      <c r="C166" s="1" t="s">
        <v>40</v>
      </c>
      <c r="E166" s="9">
        <v>4</v>
      </c>
      <c r="F166" s="9" t="s">
        <v>30</v>
      </c>
      <c r="G166" s="9">
        <v>2</v>
      </c>
      <c r="H166" s="9" t="s">
        <v>450</v>
      </c>
      <c r="I166" s="9" t="s">
        <v>451</v>
      </c>
      <c r="J166" s="9" t="s">
        <v>30</v>
      </c>
    </row>
    <row r="167" spans="1:10" ht="30" x14ac:dyDescent="0.25">
      <c r="A167" s="11">
        <v>164</v>
      </c>
      <c r="B167" s="1" t="s">
        <v>452</v>
      </c>
      <c r="C167" s="1" t="s">
        <v>26</v>
      </c>
      <c r="E167" s="9">
        <v>4</v>
      </c>
      <c r="F167" s="9" t="s">
        <v>30</v>
      </c>
      <c r="G167" s="9">
        <v>1</v>
      </c>
      <c r="H167" s="9" t="s">
        <v>453</v>
      </c>
      <c r="I167" s="9" t="s">
        <v>454</v>
      </c>
      <c r="J167" s="9" t="s">
        <v>45</v>
      </c>
    </row>
    <row r="168" spans="1:10" ht="30" x14ac:dyDescent="0.25">
      <c r="A168" s="11">
        <v>165</v>
      </c>
      <c r="B168" s="1" t="s">
        <v>455</v>
      </c>
      <c r="C168" s="1" t="s">
        <v>26</v>
      </c>
      <c r="E168" s="9">
        <v>4</v>
      </c>
      <c r="F168" s="9" t="s">
        <v>30</v>
      </c>
      <c r="G168" s="9">
        <v>4</v>
      </c>
      <c r="H168" s="9" t="s">
        <v>456</v>
      </c>
      <c r="I168" s="9" t="s">
        <v>409</v>
      </c>
      <c r="J168" s="9" t="s">
        <v>45</v>
      </c>
    </row>
    <row r="169" spans="1:10" ht="30" x14ac:dyDescent="0.25">
      <c r="A169" s="11">
        <v>166</v>
      </c>
      <c r="B169" s="1" t="s">
        <v>457</v>
      </c>
      <c r="C169" s="1" t="s">
        <v>40</v>
      </c>
      <c r="E169" s="9">
        <v>4</v>
      </c>
      <c r="F169" s="9" t="s">
        <v>30</v>
      </c>
      <c r="G169" s="9" t="s">
        <v>2988</v>
      </c>
      <c r="H169" s="9" t="s">
        <v>458</v>
      </c>
      <c r="I169" s="9" t="s">
        <v>459</v>
      </c>
      <c r="J169" s="9" t="s">
        <v>45</v>
      </c>
    </row>
    <row r="170" spans="1:10" x14ac:dyDescent="0.25">
      <c r="A170" s="11">
        <v>167</v>
      </c>
      <c r="B170" s="1" t="s">
        <v>460</v>
      </c>
      <c r="C170" s="1" t="s">
        <v>40</v>
      </c>
      <c r="E170" s="9">
        <v>4</v>
      </c>
      <c r="F170" s="9" t="s">
        <v>30</v>
      </c>
      <c r="G170" s="9" t="s">
        <v>2988</v>
      </c>
      <c r="H170" s="9" t="s">
        <v>101</v>
      </c>
      <c r="I170" s="9" t="s">
        <v>32</v>
      </c>
      <c r="J170" s="9" t="s">
        <v>45</v>
      </c>
    </row>
    <row r="171" spans="1:10" ht="30" x14ac:dyDescent="0.25">
      <c r="A171" s="11">
        <v>168</v>
      </c>
      <c r="B171" s="1" t="s">
        <v>461</v>
      </c>
      <c r="C171" s="1" t="s">
        <v>40</v>
      </c>
      <c r="E171" s="9">
        <v>4</v>
      </c>
      <c r="F171" s="9" t="s">
        <v>30</v>
      </c>
      <c r="G171" s="9" t="s">
        <v>2988</v>
      </c>
      <c r="H171" s="9" t="s">
        <v>462</v>
      </c>
      <c r="I171" s="9" t="s">
        <v>463</v>
      </c>
      <c r="J171" s="9" t="s">
        <v>45</v>
      </c>
    </row>
    <row r="172" spans="1:10" ht="30" x14ac:dyDescent="0.25">
      <c r="A172" s="11">
        <v>169</v>
      </c>
      <c r="B172" s="1" t="s">
        <v>464</v>
      </c>
      <c r="C172" s="1" t="s">
        <v>26</v>
      </c>
      <c r="E172" s="9">
        <v>4</v>
      </c>
      <c r="F172" s="9" t="s">
        <v>30</v>
      </c>
      <c r="G172" s="9">
        <v>2</v>
      </c>
      <c r="H172" s="9" t="s">
        <v>84</v>
      </c>
      <c r="I172" s="9" t="s">
        <v>323</v>
      </c>
      <c r="J172" s="9" t="s">
        <v>45</v>
      </c>
    </row>
    <row r="173" spans="1:10" x14ac:dyDescent="0.25">
      <c r="A173" s="11">
        <v>170</v>
      </c>
      <c r="B173" s="1" t="s">
        <v>466</v>
      </c>
      <c r="C173" s="1" t="s">
        <v>26</v>
      </c>
      <c r="E173" s="9">
        <v>4</v>
      </c>
      <c r="F173" s="9" t="s">
        <v>45</v>
      </c>
      <c r="G173" s="9" t="s">
        <v>113</v>
      </c>
      <c r="H173" s="9" t="s">
        <v>328</v>
      </c>
      <c r="I173" s="9" t="s">
        <v>32</v>
      </c>
      <c r="J173" s="9" t="s">
        <v>45</v>
      </c>
    </row>
    <row r="174" spans="1:10" x14ac:dyDescent="0.25">
      <c r="A174" s="11">
        <v>171</v>
      </c>
      <c r="B174" s="1" t="s">
        <v>467</v>
      </c>
      <c r="C174" s="1" t="s">
        <v>26</v>
      </c>
      <c r="E174" s="9">
        <v>4</v>
      </c>
      <c r="F174" s="9" t="s">
        <v>45</v>
      </c>
      <c r="G174" s="9" t="s">
        <v>113</v>
      </c>
      <c r="H174" s="9" t="s">
        <v>36</v>
      </c>
      <c r="I174" s="9" t="s">
        <v>32</v>
      </c>
      <c r="J174" s="9" t="s">
        <v>45</v>
      </c>
    </row>
    <row r="175" spans="1:10" ht="30" x14ac:dyDescent="0.25">
      <c r="A175" s="11">
        <v>172</v>
      </c>
      <c r="B175" s="1" t="s">
        <v>468</v>
      </c>
      <c r="C175" s="1" t="s">
        <v>26</v>
      </c>
      <c r="E175" s="9">
        <v>4</v>
      </c>
      <c r="F175" s="9" t="s">
        <v>45</v>
      </c>
      <c r="G175" s="9" t="s">
        <v>113</v>
      </c>
      <c r="H175" s="9" t="s">
        <v>36</v>
      </c>
      <c r="I175" s="9" t="s">
        <v>259</v>
      </c>
      <c r="J175" s="9" t="s">
        <v>45</v>
      </c>
    </row>
    <row r="176" spans="1:10" x14ac:dyDescent="0.25">
      <c r="A176" s="11">
        <v>173</v>
      </c>
      <c r="B176" s="1" t="s">
        <v>469</v>
      </c>
      <c r="C176" s="1" t="s">
        <v>26</v>
      </c>
      <c r="E176" s="9">
        <v>4</v>
      </c>
      <c r="F176" s="9" t="s">
        <v>45</v>
      </c>
      <c r="G176" s="9" t="s">
        <v>113</v>
      </c>
      <c r="H176" s="9" t="s">
        <v>36</v>
      </c>
      <c r="I176" s="9" t="s">
        <v>32</v>
      </c>
      <c r="J176" s="9" t="s">
        <v>45</v>
      </c>
    </row>
    <row r="177" spans="1:10" x14ac:dyDescent="0.25">
      <c r="A177" s="11">
        <v>174</v>
      </c>
      <c r="B177" s="1" t="s">
        <v>470</v>
      </c>
      <c r="C177" s="1" t="s">
        <v>26</v>
      </c>
      <c r="E177" s="9">
        <v>4</v>
      </c>
      <c r="F177" s="9" t="s">
        <v>45</v>
      </c>
      <c r="G177" s="9" t="s">
        <v>113</v>
      </c>
      <c r="H177" s="9" t="s">
        <v>471</v>
      </c>
      <c r="I177" s="9" t="s">
        <v>472</v>
      </c>
      <c r="J177" s="9" t="s">
        <v>30</v>
      </c>
    </row>
    <row r="178" spans="1:10" ht="30" x14ac:dyDescent="0.25">
      <c r="A178" s="11">
        <v>175</v>
      </c>
      <c r="B178" s="1" t="s">
        <v>474</v>
      </c>
      <c r="C178" s="1" t="s">
        <v>26</v>
      </c>
      <c r="E178" s="9">
        <v>4</v>
      </c>
      <c r="F178" s="9" t="s">
        <v>30</v>
      </c>
      <c r="G178" s="9">
        <v>1</v>
      </c>
      <c r="H178" s="9" t="s">
        <v>475</v>
      </c>
      <c r="I178" s="9" t="s">
        <v>476</v>
      </c>
      <c r="J178" s="9" t="s">
        <v>30</v>
      </c>
    </row>
    <row r="179" spans="1:10" x14ac:dyDescent="0.25">
      <c r="A179" s="11">
        <v>176</v>
      </c>
      <c r="B179" s="1" t="s">
        <v>478</v>
      </c>
      <c r="C179" s="1" t="s">
        <v>26</v>
      </c>
      <c r="E179" s="9">
        <v>4</v>
      </c>
      <c r="F179" s="9" t="s">
        <v>45</v>
      </c>
      <c r="G179" s="9" t="s">
        <v>113</v>
      </c>
      <c r="H179" s="9" t="s">
        <v>479</v>
      </c>
      <c r="I179" s="9" t="s">
        <v>32</v>
      </c>
      <c r="J179" s="9" t="s">
        <v>30</v>
      </c>
    </row>
    <row r="180" spans="1:10" ht="30" x14ac:dyDescent="0.25">
      <c r="A180" s="11">
        <v>177</v>
      </c>
      <c r="B180" s="1" t="s">
        <v>480</v>
      </c>
      <c r="C180" s="1" t="s">
        <v>26</v>
      </c>
      <c r="E180" s="9">
        <v>4</v>
      </c>
      <c r="F180" s="9" t="s">
        <v>30</v>
      </c>
      <c r="G180" s="9">
        <v>3</v>
      </c>
      <c r="H180" s="9" t="s">
        <v>481</v>
      </c>
      <c r="I180" s="9" t="s">
        <v>482</v>
      </c>
      <c r="J180" s="9" t="s">
        <v>45</v>
      </c>
    </row>
    <row r="181" spans="1:10" ht="45" x14ac:dyDescent="0.25">
      <c r="A181" s="11">
        <v>178</v>
      </c>
      <c r="B181" s="1" t="s">
        <v>483</v>
      </c>
      <c r="C181" s="1" t="s">
        <v>26</v>
      </c>
      <c r="E181" s="9">
        <v>4</v>
      </c>
      <c r="F181" s="9" t="s">
        <v>45</v>
      </c>
      <c r="G181" s="9" t="s">
        <v>113</v>
      </c>
      <c r="H181" s="9" t="s">
        <v>484</v>
      </c>
      <c r="I181" s="9" t="s">
        <v>487</v>
      </c>
      <c r="J181" s="9" t="s">
        <v>45</v>
      </c>
    </row>
    <row r="182" spans="1:10" ht="30" x14ac:dyDescent="0.25">
      <c r="A182" s="11">
        <v>179</v>
      </c>
      <c r="B182" s="1" t="s">
        <v>485</v>
      </c>
      <c r="C182" s="1" t="s">
        <v>26</v>
      </c>
      <c r="E182" s="9">
        <v>4</v>
      </c>
      <c r="F182" s="9" t="s">
        <v>30</v>
      </c>
      <c r="G182" s="9">
        <v>3</v>
      </c>
      <c r="H182" s="9" t="s">
        <v>486</v>
      </c>
      <c r="I182" s="9" t="s">
        <v>488</v>
      </c>
      <c r="J182" s="9" t="s">
        <v>45</v>
      </c>
    </row>
    <row r="183" spans="1:10" ht="45" x14ac:dyDescent="0.25">
      <c r="A183" s="11">
        <v>180</v>
      </c>
      <c r="B183" s="1" t="s">
        <v>489</v>
      </c>
      <c r="C183" s="1" t="s">
        <v>26</v>
      </c>
      <c r="E183" s="9">
        <v>4</v>
      </c>
      <c r="F183" s="9" t="s">
        <v>45</v>
      </c>
      <c r="G183" s="9" t="s">
        <v>113</v>
      </c>
      <c r="H183" s="9" t="s">
        <v>3024</v>
      </c>
      <c r="I183" s="9" t="s">
        <v>492</v>
      </c>
      <c r="J183" s="9" t="s">
        <v>45</v>
      </c>
    </row>
    <row r="184" spans="1:10" ht="30" x14ac:dyDescent="0.25">
      <c r="A184" s="11">
        <v>181</v>
      </c>
      <c r="B184" s="1" t="s">
        <v>493</v>
      </c>
      <c r="C184" s="1" t="s">
        <v>26</v>
      </c>
      <c r="E184" s="9">
        <v>4</v>
      </c>
      <c r="F184" s="9" t="s">
        <v>30</v>
      </c>
      <c r="G184" s="9">
        <v>1</v>
      </c>
      <c r="H184" s="9" t="s">
        <v>494</v>
      </c>
      <c r="I184" s="9" t="s">
        <v>495</v>
      </c>
      <c r="J184" s="9" t="s">
        <v>45</v>
      </c>
    </row>
    <row r="185" spans="1:10" ht="45" x14ac:dyDescent="0.25">
      <c r="A185" s="11">
        <v>182</v>
      </c>
      <c r="B185" s="1" t="s">
        <v>496</v>
      </c>
      <c r="C185" s="1" t="s">
        <v>26</v>
      </c>
      <c r="E185" s="9">
        <v>4</v>
      </c>
      <c r="F185" s="9" t="s">
        <v>45</v>
      </c>
      <c r="G185" s="9" t="s">
        <v>113</v>
      </c>
      <c r="H185" s="9" t="s">
        <v>497</v>
      </c>
      <c r="I185" s="9" t="s">
        <v>67</v>
      </c>
      <c r="J185" s="9" t="s">
        <v>45</v>
      </c>
    </row>
    <row r="186" spans="1:10" x14ac:dyDescent="0.25">
      <c r="A186" s="11">
        <v>183</v>
      </c>
      <c r="B186" s="1" t="s">
        <v>498</v>
      </c>
      <c r="C186" s="1" t="s">
        <v>26</v>
      </c>
      <c r="E186" s="9">
        <v>4</v>
      </c>
      <c r="F186" s="9" t="s">
        <v>30</v>
      </c>
      <c r="G186" s="9">
        <v>1</v>
      </c>
      <c r="H186" s="9" t="s">
        <v>70</v>
      </c>
      <c r="I186" s="9" t="s">
        <v>413</v>
      </c>
      <c r="J186" s="9" t="s">
        <v>45</v>
      </c>
    </row>
    <row r="187" spans="1:10" x14ac:dyDescent="0.25">
      <c r="A187" s="11">
        <v>184</v>
      </c>
      <c r="B187" s="1" t="s">
        <v>499</v>
      </c>
      <c r="C187" s="1" t="s">
        <v>26</v>
      </c>
      <c r="E187" s="9">
        <v>4</v>
      </c>
      <c r="F187" s="9" t="s">
        <v>30</v>
      </c>
      <c r="G187" s="9">
        <v>2</v>
      </c>
      <c r="H187" s="9" t="s">
        <v>101</v>
      </c>
      <c r="I187" s="9" t="s">
        <v>32</v>
      </c>
      <c r="J187" s="9" t="s">
        <v>45</v>
      </c>
    </row>
    <row r="188" spans="1:10" ht="30" x14ac:dyDescent="0.25">
      <c r="A188" s="11">
        <v>185</v>
      </c>
      <c r="B188" s="1" t="s">
        <v>500</v>
      </c>
      <c r="C188" s="1" t="s">
        <v>40</v>
      </c>
      <c r="E188" s="9">
        <v>4</v>
      </c>
      <c r="F188" s="9" t="s">
        <v>30</v>
      </c>
      <c r="G188" s="9">
        <v>2</v>
      </c>
      <c r="H188" s="9" t="s">
        <v>412</v>
      </c>
      <c r="I188" s="9" t="s">
        <v>501</v>
      </c>
      <c r="J188" s="9" t="s">
        <v>30</v>
      </c>
    </row>
    <row r="189" spans="1:10" ht="30" x14ac:dyDescent="0.25">
      <c r="A189" s="11">
        <v>186</v>
      </c>
      <c r="B189" s="1" t="s">
        <v>502</v>
      </c>
      <c r="C189" s="1" t="s">
        <v>40</v>
      </c>
      <c r="E189" s="9">
        <v>4</v>
      </c>
      <c r="F189" s="9" t="s">
        <v>30</v>
      </c>
      <c r="G189" s="9">
        <v>2</v>
      </c>
      <c r="H189" s="9" t="s">
        <v>84</v>
      </c>
      <c r="I189" s="9" t="s">
        <v>503</v>
      </c>
      <c r="J189" s="9" t="s">
        <v>30</v>
      </c>
    </row>
    <row r="190" spans="1:10" x14ac:dyDescent="0.25">
      <c r="A190" s="11">
        <v>187</v>
      </c>
      <c r="B190" s="1" t="s">
        <v>505</v>
      </c>
      <c r="C190" s="1" t="s">
        <v>26</v>
      </c>
      <c r="E190" s="9">
        <v>4</v>
      </c>
      <c r="F190" s="9" t="s">
        <v>30</v>
      </c>
      <c r="G190" s="9">
        <v>4</v>
      </c>
      <c r="H190" s="9" t="s">
        <v>506</v>
      </c>
      <c r="I190" s="9" t="s">
        <v>32</v>
      </c>
      <c r="J190" s="9" t="s">
        <v>45</v>
      </c>
    </row>
    <row r="191" spans="1:10" x14ac:dyDescent="0.25">
      <c r="A191" s="11">
        <v>188</v>
      </c>
      <c r="B191" s="1" t="s">
        <v>507</v>
      </c>
      <c r="C191" s="1" t="s">
        <v>40</v>
      </c>
      <c r="E191" s="9">
        <v>4</v>
      </c>
      <c r="F191" s="9" t="s">
        <v>45</v>
      </c>
      <c r="G191" s="62" t="s">
        <v>113</v>
      </c>
      <c r="H191" s="9" t="s">
        <v>508</v>
      </c>
      <c r="I191" s="9" t="s">
        <v>509</v>
      </c>
      <c r="J191" s="9" t="s">
        <v>45</v>
      </c>
    </row>
    <row r="192" spans="1:10" ht="60" x14ac:dyDescent="0.25">
      <c r="A192" s="11">
        <v>189</v>
      </c>
      <c r="B192" s="1" t="s">
        <v>510</v>
      </c>
      <c r="C192" s="1" t="s">
        <v>40</v>
      </c>
      <c r="E192" s="9">
        <v>4</v>
      </c>
      <c r="F192" s="9" t="s">
        <v>30</v>
      </c>
      <c r="G192" s="9">
        <v>4</v>
      </c>
      <c r="H192" s="9" t="s">
        <v>511</v>
      </c>
      <c r="I192" s="9" t="s">
        <v>512</v>
      </c>
      <c r="J192" s="9" t="s">
        <v>45</v>
      </c>
    </row>
    <row r="193" spans="1:10" ht="30" x14ac:dyDescent="0.25">
      <c r="A193" s="11">
        <v>190</v>
      </c>
      <c r="B193" s="1" t="s">
        <v>513</v>
      </c>
      <c r="C193" s="1" t="s">
        <v>26</v>
      </c>
      <c r="E193" s="9">
        <v>4</v>
      </c>
      <c r="F193" s="9" t="s">
        <v>45</v>
      </c>
      <c r="G193" s="9" t="s">
        <v>113</v>
      </c>
      <c r="H193" s="9" t="s">
        <v>344</v>
      </c>
      <c r="I193" s="9" t="s">
        <v>331</v>
      </c>
      <c r="J193" s="9" t="s">
        <v>45</v>
      </c>
    </row>
    <row r="194" spans="1:10" x14ac:dyDescent="0.25">
      <c r="A194" s="11">
        <v>191</v>
      </c>
      <c r="B194" s="1" t="s">
        <v>514</v>
      </c>
      <c r="C194" s="1" t="s">
        <v>40</v>
      </c>
      <c r="E194" s="9">
        <v>4</v>
      </c>
      <c r="F194" s="9" t="s">
        <v>45</v>
      </c>
      <c r="G194" s="9" t="s">
        <v>113</v>
      </c>
      <c r="H194" s="9" t="s">
        <v>115</v>
      </c>
      <c r="I194" s="9" t="s">
        <v>515</v>
      </c>
      <c r="J194" s="9" t="s">
        <v>45</v>
      </c>
    </row>
    <row r="195" spans="1:10" x14ac:dyDescent="0.25">
      <c r="A195" s="11">
        <v>192</v>
      </c>
      <c r="B195" s="1" t="s">
        <v>516</v>
      </c>
      <c r="C195" s="1" t="s">
        <v>26</v>
      </c>
      <c r="E195" s="9">
        <v>4</v>
      </c>
      <c r="F195" s="9" t="s">
        <v>45</v>
      </c>
      <c r="G195" s="9" t="s">
        <v>113</v>
      </c>
      <c r="H195" s="9" t="s">
        <v>517</v>
      </c>
      <c r="I195" s="9" t="s">
        <v>32</v>
      </c>
      <c r="J195" s="9" t="s">
        <v>30</v>
      </c>
    </row>
    <row r="196" spans="1:10" x14ac:dyDescent="0.25">
      <c r="A196" s="11">
        <v>193</v>
      </c>
      <c r="B196" s="1" t="s">
        <v>518</v>
      </c>
      <c r="C196" s="1" t="s">
        <v>40</v>
      </c>
      <c r="E196" s="9">
        <v>4</v>
      </c>
      <c r="F196" s="9" t="s">
        <v>45</v>
      </c>
      <c r="G196" s="9" t="s">
        <v>113</v>
      </c>
      <c r="H196" s="9" t="s">
        <v>519</v>
      </c>
      <c r="I196" s="9" t="s">
        <v>520</v>
      </c>
      <c r="J196" s="9" t="s">
        <v>30</v>
      </c>
    </row>
    <row r="197" spans="1:10" x14ac:dyDescent="0.25">
      <c r="A197" s="11">
        <v>194</v>
      </c>
      <c r="B197" s="1" t="s">
        <v>521</v>
      </c>
      <c r="C197" s="1" t="s">
        <v>40</v>
      </c>
      <c r="E197" s="9">
        <v>4</v>
      </c>
      <c r="F197" s="9" t="s">
        <v>45</v>
      </c>
      <c r="G197" s="9" t="s">
        <v>113</v>
      </c>
      <c r="H197" s="9" t="s">
        <v>36</v>
      </c>
      <c r="I197" s="9" t="s">
        <v>32</v>
      </c>
      <c r="J197" s="9" t="s">
        <v>45</v>
      </c>
    </row>
    <row r="198" spans="1:10" x14ac:dyDescent="0.25">
      <c r="A198" s="11">
        <v>195</v>
      </c>
      <c r="B198" s="1" t="s">
        <v>522</v>
      </c>
      <c r="C198" s="1" t="s">
        <v>26</v>
      </c>
      <c r="E198" s="9">
        <v>4</v>
      </c>
      <c r="F198" s="9" t="s">
        <v>30</v>
      </c>
      <c r="G198" s="9">
        <v>4</v>
      </c>
      <c r="H198" s="9" t="s">
        <v>524</v>
      </c>
      <c r="I198" s="9" t="s">
        <v>113</v>
      </c>
      <c r="J198" s="9" t="s">
        <v>45</v>
      </c>
    </row>
    <row r="199" spans="1:10" x14ac:dyDescent="0.25">
      <c r="A199" s="11">
        <v>196</v>
      </c>
      <c r="B199" s="1" t="s">
        <v>525</v>
      </c>
      <c r="C199" s="1" t="s">
        <v>40</v>
      </c>
      <c r="E199" s="9">
        <v>4</v>
      </c>
      <c r="F199" s="9" t="s">
        <v>45</v>
      </c>
      <c r="G199" s="9" t="s">
        <v>113</v>
      </c>
      <c r="H199" s="9" t="s">
        <v>526</v>
      </c>
      <c r="I199" s="9" t="s">
        <v>527</v>
      </c>
      <c r="J199" s="9" t="s">
        <v>45</v>
      </c>
    </row>
    <row r="200" spans="1:10" ht="30" x14ac:dyDescent="0.25">
      <c r="A200" s="11">
        <v>197</v>
      </c>
      <c r="B200" s="1" t="s">
        <v>528</v>
      </c>
      <c r="C200" s="1" t="s">
        <v>40</v>
      </c>
      <c r="E200" s="9">
        <v>4</v>
      </c>
      <c r="F200" s="9" t="s">
        <v>45</v>
      </c>
      <c r="G200" s="9" t="s">
        <v>113</v>
      </c>
      <c r="H200" s="9" t="s">
        <v>31</v>
      </c>
      <c r="I200" s="9" t="s">
        <v>529</v>
      </c>
      <c r="J200" s="9" t="s">
        <v>45</v>
      </c>
    </row>
    <row r="201" spans="1:10" x14ac:dyDescent="0.25">
      <c r="A201" s="11">
        <v>198</v>
      </c>
      <c r="B201" s="1" t="s">
        <v>530</v>
      </c>
      <c r="C201" s="1" t="s">
        <v>40</v>
      </c>
      <c r="E201" s="9">
        <v>4</v>
      </c>
      <c r="F201" s="9" t="s">
        <v>30</v>
      </c>
      <c r="G201" s="9">
        <v>2</v>
      </c>
      <c r="H201" s="9" t="s">
        <v>531</v>
      </c>
      <c r="I201" s="9" t="s">
        <v>195</v>
      </c>
      <c r="J201" s="9" t="s">
        <v>45</v>
      </c>
    </row>
    <row r="202" spans="1:10" ht="30" x14ac:dyDescent="0.25">
      <c r="A202" s="11">
        <v>199</v>
      </c>
      <c r="B202" s="1" t="s">
        <v>532</v>
      </c>
      <c r="C202" s="1" t="s">
        <v>26</v>
      </c>
      <c r="E202" s="9">
        <v>4</v>
      </c>
      <c r="F202" s="9" t="s">
        <v>45</v>
      </c>
      <c r="G202" s="9" t="s">
        <v>113</v>
      </c>
      <c r="H202" s="9" t="s">
        <v>424</v>
      </c>
      <c r="I202" s="9" t="s">
        <v>534</v>
      </c>
      <c r="J202" s="9" t="s">
        <v>45</v>
      </c>
    </row>
    <row r="203" spans="1:10" x14ac:dyDescent="0.25">
      <c r="A203" s="11">
        <v>200</v>
      </c>
      <c r="B203" s="1" t="s">
        <v>535</v>
      </c>
      <c r="C203" s="1" t="s">
        <v>26</v>
      </c>
      <c r="E203" s="9">
        <v>4</v>
      </c>
      <c r="F203" s="9" t="s">
        <v>45</v>
      </c>
      <c r="G203" s="9" t="s">
        <v>113</v>
      </c>
      <c r="H203" s="9" t="s">
        <v>448</v>
      </c>
      <c r="I203" s="9" t="s">
        <v>537</v>
      </c>
      <c r="J203" s="9" t="s">
        <v>45</v>
      </c>
    </row>
    <row r="204" spans="1:10" x14ac:dyDescent="0.25">
      <c r="A204" s="11">
        <v>201</v>
      </c>
      <c r="B204" s="1" t="s">
        <v>538</v>
      </c>
      <c r="C204" s="1" t="s">
        <v>26</v>
      </c>
      <c r="E204" s="9">
        <v>0</v>
      </c>
      <c r="F204" s="9" t="s">
        <v>45</v>
      </c>
      <c r="G204" s="9" t="s">
        <v>113</v>
      </c>
      <c r="H204" s="9" t="s">
        <v>539</v>
      </c>
      <c r="I204" s="9" t="s">
        <v>113</v>
      </c>
      <c r="J204" s="9" t="s">
        <v>45</v>
      </c>
    </row>
    <row r="205" spans="1:10" x14ac:dyDescent="0.25">
      <c r="A205" s="11">
        <v>202</v>
      </c>
      <c r="B205" s="1" t="s">
        <v>540</v>
      </c>
      <c r="C205" s="1" t="s">
        <v>40</v>
      </c>
      <c r="E205" s="9">
        <v>4</v>
      </c>
      <c r="F205" s="9" t="s">
        <v>30</v>
      </c>
      <c r="G205" s="9">
        <v>3</v>
      </c>
      <c r="H205" s="9" t="s">
        <v>541</v>
      </c>
      <c r="I205" s="9" t="s">
        <v>32</v>
      </c>
      <c r="J205" s="9" t="s">
        <v>30</v>
      </c>
    </row>
    <row r="206" spans="1:10" ht="30" x14ac:dyDescent="0.25">
      <c r="A206" s="11">
        <v>203</v>
      </c>
      <c r="B206" s="1" t="s">
        <v>542</v>
      </c>
      <c r="C206" s="1" t="s">
        <v>40</v>
      </c>
      <c r="E206" s="9">
        <v>4</v>
      </c>
      <c r="F206" s="9" t="s">
        <v>45</v>
      </c>
      <c r="G206" s="9" t="s">
        <v>113</v>
      </c>
      <c r="H206" s="9" t="s">
        <v>424</v>
      </c>
      <c r="I206" s="9" t="s">
        <v>32</v>
      </c>
      <c r="J206" s="9" t="s">
        <v>30</v>
      </c>
    </row>
    <row r="207" spans="1:10" x14ac:dyDescent="0.25">
      <c r="A207" s="11">
        <v>204</v>
      </c>
      <c r="B207" s="1" t="s">
        <v>543</v>
      </c>
      <c r="C207" s="1" t="s">
        <v>26</v>
      </c>
      <c r="E207" s="9">
        <v>4</v>
      </c>
      <c r="F207" s="9" t="s">
        <v>45</v>
      </c>
      <c r="G207" s="9" t="s">
        <v>113</v>
      </c>
      <c r="H207" s="9" t="s">
        <v>36</v>
      </c>
      <c r="I207" s="9" t="s">
        <v>32</v>
      </c>
      <c r="J207" s="9" t="s">
        <v>45</v>
      </c>
    </row>
    <row r="208" spans="1:10" x14ac:dyDescent="0.25">
      <c r="A208" s="11">
        <v>205</v>
      </c>
      <c r="B208" s="1" t="s">
        <v>544</v>
      </c>
      <c r="C208" s="1" t="s">
        <v>26</v>
      </c>
      <c r="E208" s="9">
        <v>4</v>
      </c>
      <c r="F208" s="9" t="s">
        <v>30</v>
      </c>
      <c r="G208" s="9">
        <v>1</v>
      </c>
      <c r="H208" s="9" t="s">
        <v>36</v>
      </c>
      <c r="I208" s="9" t="s">
        <v>32</v>
      </c>
      <c r="J208" s="9" t="s">
        <v>45</v>
      </c>
    </row>
    <row r="209" spans="1:10" ht="30" x14ac:dyDescent="0.25">
      <c r="A209" s="11">
        <v>206</v>
      </c>
      <c r="B209" s="1" t="s">
        <v>545</v>
      </c>
      <c r="C209" s="1" t="s">
        <v>40</v>
      </c>
      <c r="E209" s="9">
        <v>4</v>
      </c>
      <c r="F209" s="9" t="s">
        <v>30</v>
      </c>
      <c r="G209" s="9">
        <v>1</v>
      </c>
      <c r="H209" s="9" t="s">
        <v>546</v>
      </c>
      <c r="I209" s="9" t="s">
        <v>32</v>
      </c>
      <c r="J209" s="9" t="s">
        <v>30</v>
      </c>
    </row>
    <row r="210" spans="1:10" x14ac:dyDescent="0.25">
      <c r="A210" s="11">
        <v>207</v>
      </c>
      <c r="B210" s="1" t="s">
        <v>547</v>
      </c>
      <c r="C210" s="1" t="s">
        <v>26</v>
      </c>
      <c r="E210" s="9">
        <v>4</v>
      </c>
      <c r="F210" s="9" t="s">
        <v>30</v>
      </c>
      <c r="G210" s="9">
        <v>3</v>
      </c>
      <c r="H210" s="9" t="s">
        <v>292</v>
      </c>
      <c r="I210" s="9" t="s">
        <v>167</v>
      </c>
      <c r="J210" s="9" t="s">
        <v>30</v>
      </c>
    </row>
    <row r="211" spans="1:10" ht="30" x14ac:dyDescent="0.25">
      <c r="A211" s="11">
        <v>208</v>
      </c>
      <c r="B211" s="1" t="s">
        <v>548</v>
      </c>
      <c r="C211" s="1" t="s">
        <v>40</v>
      </c>
      <c r="E211" s="9">
        <v>4</v>
      </c>
      <c r="F211" s="9" t="s">
        <v>45</v>
      </c>
      <c r="G211" s="9" t="s">
        <v>113</v>
      </c>
      <c r="H211" s="9" t="s">
        <v>348</v>
      </c>
      <c r="I211" s="9" t="s">
        <v>549</v>
      </c>
      <c r="J211" s="9" t="s">
        <v>45</v>
      </c>
    </row>
    <row r="212" spans="1:10" ht="30" x14ac:dyDescent="0.25">
      <c r="A212" s="11">
        <v>209</v>
      </c>
      <c r="B212" s="1" t="s">
        <v>550</v>
      </c>
      <c r="C212" s="1" t="s">
        <v>26</v>
      </c>
      <c r="E212" s="9">
        <v>4</v>
      </c>
      <c r="F212" s="9" t="s">
        <v>30</v>
      </c>
      <c r="G212" s="9">
        <v>1</v>
      </c>
      <c r="H212" s="9" t="s">
        <v>424</v>
      </c>
      <c r="I212" s="9" t="s">
        <v>552</v>
      </c>
      <c r="J212" s="9" t="s">
        <v>30</v>
      </c>
    </row>
    <row r="213" spans="1:10" x14ac:dyDescent="0.25">
      <c r="A213" s="11">
        <v>210</v>
      </c>
      <c r="B213" s="1" t="s">
        <v>553</v>
      </c>
      <c r="C213" s="1" t="s">
        <v>26</v>
      </c>
      <c r="E213" s="9">
        <v>0</v>
      </c>
      <c r="F213" s="9" t="s">
        <v>30</v>
      </c>
      <c r="G213" s="9">
        <v>1</v>
      </c>
      <c r="H213" s="9" t="s">
        <v>284</v>
      </c>
      <c r="I213" s="9" t="s">
        <v>555</v>
      </c>
      <c r="J213" s="9" t="s">
        <v>45</v>
      </c>
    </row>
    <row r="214" spans="1:10" x14ac:dyDescent="0.25">
      <c r="A214" s="11">
        <v>211</v>
      </c>
      <c r="B214" s="1" t="s">
        <v>556</v>
      </c>
      <c r="C214" s="1" t="s">
        <v>40</v>
      </c>
      <c r="E214" s="9">
        <v>4</v>
      </c>
      <c r="F214" s="9" t="s">
        <v>45</v>
      </c>
      <c r="G214" s="9" t="s">
        <v>113</v>
      </c>
      <c r="H214" s="9" t="s">
        <v>557</v>
      </c>
      <c r="I214" s="9" t="s">
        <v>267</v>
      </c>
      <c r="J214" s="9" t="s">
        <v>45</v>
      </c>
    </row>
    <row r="215" spans="1:10" ht="30" x14ac:dyDescent="0.25">
      <c r="A215" s="11">
        <v>212</v>
      </c>
      <c r="B215" s="1" t="s">
        <v>558</v>
      </c>
      <c r="C215" s="1" t="s">
        <v>26</v>
      </c>
      <c r="E215" s="9">
        <v>4</v>
      </c>
      <c r="F215" s="9" t="s">
        <v>30</v>
      </c>
      <c r="G215" s="9">
        <v>1</v>
      </c>
      <c r="H215" s="9" t="s">
        <v>559</v>
      </c>
      <c r="I215" s="9" t="s">
        <v>32</v>
      </c>
      <c r="J215" s="9" t="s">
        <v>45</v>
      </c>
    </row>
    <row r="216" spans="1:10" ht="30" x14ac:dyDescent="0.25">
      <c r="A216" s="11">
        <v>213</v>
      </c>
      <c r="B216" s="1" t="s">
        <v>560</v>
      </c>
      <c r="C216" s="1" t="s">
        <v>40</v>
      </c>
      <c r="E216" s="9">
        <v>4</v>
      </c>
      <c r="F216" s="9" t="s">
        <v>30</v>
      </c>
      <c r="G216" s="9">
        <v>1</v>
      </c>
      <c r="H216" s="9" t="s">
        <v>348</v>
      </c>
      <c r="I216" s="9" t="s">
        <v>561</v>
      </c>
      <c r="J216" s="9" t="s">
        <v>30</v>
      </c>
    </row>
    <row r="217" spans="1:10" x14ac:dyDescent="0.25">
      <c r="A217" s="11">
        <v>214</v>
      </c>
      <c r="B217" s="1" t="s">
        <v>562</v>
      </c>
      <c r="C217" s="1" t="s">
        <v>26</v>
      </c>
      <c r="E217" s="9">
        <v>4</v>
      </c>
      <c r="F217" s="9" t="s">
        <v>30</v>
      </c>
      <c r="G217" s="9">
        <v>1</v>
      </c>
      <c r="H217" s="9" t="s">
        <v>563</v>
      </c>
      <c r="I217" s="9" t="s">
        <v>564</v>
      </c>
      <c r="J217" s="9" t="s">
        <v>45</v>
      </c>
    </row>
    <row r="218" spans="1:10" x14ac:dyDescent="0.25">
      <c r="A218" s="11">
        <v>215</v>
      </c>
      <c r="B218" s="1" t="s">
        <v>565</v>
      </c>
      <c r="C218" s="1" t="s">
        <v>26</v>
      </c>
      <c r="E218" s="9">
        <v>4</v>
      </c>
      <c r="F218" s="9" t="s">
        <v>45</v>
      </c>
      <c r="G218" s="9" t="s">
        <v>113</v>
      </c>
      <c r="H218" s="9" t="s">
        <v>36</v>
      </c>
      <c r="I218" s="9" t="s">
        <v>566</v>
      </c>
      <c r="J218" s="9" t="s">
        <v>45</v>
      </c>
    </row>
    <row r="219" spans="1:10" ht="30" x14ac:dyDescent="0.25">
      <c r="A219" s="11">
        <v>216</v>
      </c>
      <c r="B219" s="1" t="s">
        <v>567</v>
      </c>
      <c r="C219" s="1" t="s">
        <v>26</v>
      </c>
      <c r="E219" s="9">
        <v>4</v>
      </c>
      <c r="F219" s="9" t="s">
        <v>45</v>
      </c>
      <c r="G219" s="9" t="s">
        <v>113</v>
      </c>
      <c r="H219" s="9" t="s">
        <v>424</v>
      </c>
      <c r="I219" s="9" t="s">
        <v>113</v>
      </c>
      <c r="J219" s="9" t="s">
        <v>45</v>
      </c>
    </row>
    <row r="220" spans="1:10" x14ac:dyDescent="0.25">
      <c r="A220" s="11">
        <v>217</v>
      </c>
      <c r="B220" s="1" t="s">
        <v>568</v>
      </c>
      <c r="C220" s="1" t="s">
        <v>40</v>
      </c>
      <c r="E220" s="9">
        <v>4</v>
      </c>
      <c r="F220" s="9" t="s">
        <v>30</v>
      </c>
      <c r="G220" s="9">
        <v>3</v>
      </c>
      <c r="H220" s="9" t="s">
        <v>569</v>
      </c>
      <c r="I220" s="9" t="s">
        <v>227</v>
      </c>
      <c r="J220" s="9" t="s">
        <v>45</v>
      </c>
    </row>
    <row r="221" spans="1:10" x14ac:dyDescent="0.25">
      <c r="A221" s="11">
        <v>218</v>
      </c>
      <c r="B221" s="1" t="s">
        <v>570</v>
      </c>
      <c r="C221" s="1" t="s">
        <v>26</v>
      </c>
      <c r="E221" s="9">
        <v>4</v>
      </c>
      <c r="F221" s="9" t="s">
        <v>45</v>
      </c>
      <c r="G221" s="9" t="s">
        <v>113</v>
      </c>
      <c r="H221" s="9" t="s">
        <v>36</v>
      </c>
      <c r="I221" s="9" t="s">
        <v>32</v>
      </c>
      <c r="J221" s="9" t="s">
        <v>45</v>
      </c>
    </row>
    <row r="222" spans="1:10" x14ac:dyDescent="0.25">
      <c r="A222" s="11">
        <v>219</v>
      </c>
      <c r="B222" s="1" t="s">
        <v>571</v>
      </c>
      <c r="C222" s="1" t="s">
        <v>26</v>
      </c>
      <c r="E222" s="9">
        <v>4</v>
      </c>
      <c r="F222" s="9" t="s">
        <v>45</v>
      </c>
      <c r="G222" s="9" t="s">
        <v>113</v>
      </c>
      <c r="H222" s="9" t="s">
        <v>569</v>
      </c>
      <c r="I222" s="9" t="s">
        <v>32</v>
      </c>
      <c r="J222" s="9" t="s">
        <v>45</v>
      </c>
    </row>
    <row r="223" spans="1:10" x14ac:dyDescent="0.25">
      <c r="A223" s="11">
        <v>220</v>
      </c>
      <c r="B223" s="1" t="s">
        <v>573</v>
      </c>
      <c r="C223" s="1" t="s">
        <v>26</v>
      </c>
      <c r="E223" s="9">
        <v>2</v>
      </c>
      <c r="F223" s="9" t="s">
        <v>45</v>
      </c>
      <c r="G223" s="9" t="s">
        <v>113</v>
      </c>
      <c r="H223" s="9" t="s">
        <v>36</v>
      </c>
      <c r="I223" s="9" t="s">
        <v>32</v>
      </c>
      <c r="J223" s="9" t="s">
        <v>45</v>
      </c>
    </row>
    <row r="224" spans="1:10" ht="30" x14ac:dyDescent="0.25">
      <c r="A224" s="11">
        <v>221</v>
      </c>
      <c r="B224" s="1" t="s">
        <v>574</v>
      </c>
      <c r="C224" s="1" t="s">
        <v>26</v>
      </c>
      <c r="E224" s="9">
        <v>0</v>
      </c>
      <c r="F224" s="9" t="s">
        <v>45</v>
      </c>
      <c r="G224" s="9" t="s">
        <v>113</v>
      </c>
      <c r="H224" s="9" t="s">
        <v>575</v>
      </c>
      <c r="I224" s="9" t="s">
        <v>576</v>
      </c>
      <c r="J224" s="9" t="s">
        <v>45</v>
      </c>
    </row>
    <row r="225" spans="1:10" x14ac:dyDescent="0.25">
      <c r="A225" s="11">
        <v>222</v>
      </c>
      <c r="B225" s="1" t="s">
        <v>577</v>
      </c>
      <c r="C225" s="1" t="s">
        <v>26</v>
      </c>
      <c r="E225" s="9">
        <v>4</v>
      </c>
      <c r="F225" s="9" t="s">
        <v>45</v>
      </c>
      <c r="G225" s="9" t="s">
        <v>113</v>
      </c>
      <c r="H225" s="9" t="s">
        <v>101</v>
      </c>
      <c r="I225" s="9" t="s">
        <v>32</v>
      </c>
      <c r="J225" s="9" t="s">
        <v>30</v>
      </c>
    </row>
    <row r="226" spans="1:10" x14ac:dyDescent="0.25">
      <c r="A226" s="11">
        <v>223</v>
      </c>
      <c r="B226" s="1" t="s">
        <v>578</v>
      </c>
      <c r="C226" s="1" t="s">
        <v>26</v>
      </c>
      <c r="E226" s="9">
        <v>0</v>
      </c>
      <c r="F226" s="9" t="s">
        <v>45</v>
      </c>
      <c r="G226" s="9" t="s">
        <v>113</v>
      </c>
      <c r="H226" s="9" t="s">
        <v>579</v>
      </c>
      <c r="I226" s="9" t="s">
        <v>537</v>
      </c>
      <c r="J226" s="9" t="s">
        <v>45</v>
      </c>
    </row>
    <row r="227" spans="1:10" x14ac:dyDescent="0.25">
      <c r="A227" s="11">
        <v>224</v>
      </c>
      <c r="B227" s="1" t="s">
        <v>580</v>
      </c>
      <c r="C227" s="1" t="s">
        <v>26</v>
      </c>
      <c r="E227" s="9">
        <v>4</v>
      </c>
      <c r="F227" s="9" t="s">
        <v>30</v>
      </c>
      <c r="G227" s="9">
        <v>4</v>
      </c>
      <c r="H227" s="9" t="s">
        <v>3023</v>
      </c>
      <c r="I227" s="9" t="s">
        <v>32</v>
      </c>
      <c r="J227" s="9" t="s">
        <v>45</v>
      </c>
    </row>
    <row r="228" spans="1:10" ht="30" x14ac:dyDescent="0.25">
      <c r="A228" s="11">
        <v>225</v>
      </c>
      <c r="B228" s="1" t="s">
        <v>582</v>
      </c>
      <c r="C228" s="1" t="s">
        <v>40</v>
      </c>
      <c r="E228" s="9">
        <v>4</v>
      </c>
      <c r="F228" s="9" t="s">
        <v>30</v>
      </c>
      <c r="G228" s="9">
        <v>2</v>
      </c>
      <c r="H228" s="9" t="s">
        <v>583</v>
      </c>
      <c r="I228" s="9" t="s">
        <v>584</v>
      </c>
      <c r="J228" s="9" t="s">
        <v>45</v>
      </c>
    </row>
    <row r="229" spans="1:10" x14ac:dyDescent="0.25">
      <c r="A229" s="11">
        <v>226</v>
      </c>
      <c r="B229" s="1" t="s">
        <v>585</v>
      </c>
      <c r="C229" s="1" t="s">
        <v>40</v>
      </c>
      <c r="E229" s="9">
        <v>4</v>
      </c>
      <c r="F229" s="9" t="s">
        <v>30</v>
      </c>
      <c r="G229" s="9">
        <v>1</v>
      </c>
      <c r="H229" s="9" t="s">
        <v>586</v>
      </c>
      <c r="I229" s="9" t="s">
        <v>267</v>
      </c>
      <c r="J229" s="9" t="s">
        <v>45</v>
      </c>
    </row>
    <row r="230" spans="1:10" x14ac:dyDescent="0.25">
      <c r="A230" s="11">
        <v>227</v>
      </c>
      <c r="B230" s="1" t="s">
        <v>587</v>
      </c>
      <c r="C230" s="1" t="s">
        <v>40</v>
      </c>
      <c r="E230" s="9">
        <v>4</v>
      </c>
      <c r="F230" s="9" t="s">
        <v>45</v>
      </c>
      <c r="G230" s="9" t="s">
        <v>113</v>
      </c>
      <c r="H230" s="9" t="s">
        <v>569</v>
      </c>
      <c r="I230" s="9" t="s">
        <v>113</v>
      </c>
      <c r="J230" s="9" t="s">
        <v>45</v>
      </c>
    </row>
    <row r="231" spans="1:10" x14ac:dyDescent="0.25">
      <c r="A231" s="11">
        <v>228</v>
      </c>
      <c r="B231" s="1" t="s">
        <v>589</v>
      </c>
      <c r="C231" s="1" t="s">
        <v>26</v>
      </c>
      <c r="E231" s="9">
        <v>4</v>
      </c>
      <c r="F231" s="9" t="s">
        <v>30</v>
      </c>
      <c r="G231" s="9">
        <v>2</v>
      </c>
      <c r="H231" s="9" t="s">
        <v>36</v>
      </c>
      <c r="I231" s="9" t="s">
        <v>113</v>
      </c>
      <c r="J231" s="9" t="s">
        <v>45</v>
      </c>
    </row>
    <row r="232" spans="1:10" x14ac:dyDescent="0.25">
      <c r="A232" s="11">
        <v>229</v>
      </c>
      <c r="B232" s="1" t="s">
        <v>591</v>
      </c>
      <c r="C232" s="1" t="s">
        <v>40</v>
      </c>
      <c r="E232" s="9">
        <v>4</v>
      </c>
      <c r="F232" s="9" t="s">
        <v>45</v>
      </c>
      <c r="G232" s="9" t="s">
        <v>113</v>
      </c>
      <c r="H232" s="9" t="s">
        <v>70</v>
      </c>
      <c r="I232" s="9" t="s">
        <v>113</v>
      </c>
      <c r="J232" s="9" t="s">
        <v>45</v>
      </c>
    </row>
    <row r="233" spans="1:10" x14ac:dyDescent="0.25">
      <c r="A233" s="11">
        <v>230</v>
      </c>
      <c r="B233" s="1" t="s">
        <v>592</v>
      </c>
      <c r="C233" s="1" t="s">
        <v>40</v>
      </c>
      <c r="E233" s="9">
        <v>4</v>
      </c>
      <c r="F233" s="9" t="s">
        <v>45</v>
      </c>
      <c r="G233" s="9" t="s">
        <v>113</v>
      </c>
      <c r="H233" s="9" t="s">
        <v>70</v>
      </c>
      <c r="I233" s="9" t="s">
        <v>113</v>
      </c>
      <c r="J233" s="9" t="s">
        <v>45</v>
      </c>
    </row>
    <row r="234" spans="1:10" x14ac:dyDescent="0.25">
      <c r="A234" s="11">
        <v>231</v>
      </c>
      <c r="B234" s="1" t="s">
        <v>593</v>
      </c>
      <c r="C234" s="1" t="s">
        <v>40</v>
      </c>
      <c r="E234" s="9">
        <v>4</v>
      </c>
      <c r="F234" s="9" t="s">
        <v>113</v>
      </c>
      <c r="G234" s="9" t="s">
        <v>113</v>
      </c>
      <c r="H234" s="9" t="s">
        <v>594</v>
      </c>
      <c r="I234" s="9" t="s">
        <v>113</v>
      </c>
      <c r="J234" s="9" t="s">
        <v>45</v>
      </c>
    </row>
    <row r="235" spans="1:10" x14ac:dyDescent="0.25">
      <c r="A235" s="11">
        <v>232</v>
      </c>
      <c r="B235" s="1" t="s">
        <v>595</v>
      </c>
      <c r="C235" s="1" t="s">
        <v>40</v>
      </c>
      <c r="E235" s="9">
        <v>4</v>
      </c>
      <c r="F235" s="9" t="s">
        <v>113</v>
      </c>
      <c r="G235" s="9" t="s">
        <v>113</v>
      </c>
      <c r="H235" s="9" t="s">
        <v>140</v>
      </c>
      <c r="I235" s="9" t="s">
        <v>113</v>
      </c>
      <c r="J235" s="9" t="s">
        <v>45</v>
      </c>
    </row>
    <row r="236" spans="1:10" x14ac:dyDescent="0.25">
      <c r="A236" s="11">
        <v>233</v>
      </c>
      <c r="B236" s="1" t="s">
        <v>596</v>
      </c>
      <c r="C236" s="1" t="s">
        <v>26</v>
      </c>
      <c r="E236" s="9">
        <v>4</v>
      </c>
      <c r="F236" s="9" t="s">
        <v>45</v>
      </c>
      <c r="G236" s="9" t="s">
        <v>113</v>
      </c>
      <c r="H236" s="9" t="s">
        <v>597</v>
      </c>
      <c r="I236" s="9" t="s">
        <v>113</v>
      </c>
      <c r="J236" s="9" t="s">
        <v>45</v>
      </c>
    </row>
    <row r="237" spans="1:10" x14ac:dyDescent="0.25">
      <c r="A237" s="11">
        <v>234</v>
      </c>
      <c r="B237" s="1" t="s">
        <v>598</v>
      </c>
      <c r="C237" s="1" t="s">
        <v>26</v>
      </c>
      <c r="E237" s="9">
        <v>4</v>
      </c>
      <c r="F237" s="9" t="s">
        <v>45</v>
      </c>
      <c r="G237" s="9" t="s">
        <v>113</v>
      </c>
      <c r="H237" s="9" t="s">
        <v>599</v>
      </c>
      <c r="I237" s="9" t="s">
        <v>113</v>
      </c>
      <c r="J237" s="9" t="s">
        <v>45</v>
      </c>
    </row>
    <row r="238" spans="1:10" x14ac:dyDescent="0.25">
      <c r="A238" s="11">
        <v>235</v>
      </c>
      <c r="B238" s="1" t="s">
        <v>600</v>
      </c>
      <c r="C238" s="1" t="s">
        <v>26</v>
      </c>
      <c r="E238" s="9">
        <v>4</v>
      </c>
      <c r="F238" s="9" t="s">
        <v>30</v>
      </c>
      <c r="G238" s="9">
        <v>2</v>
      </c>
      <c r="H238" s="9" t="s">
        <v>292</v>
      </c>
      <c r="I238" s="9" t="s">
        <v>167</v>
      </c>
      <c r="J238" s="9" t="s">
        <v>45</v>
      </c>
    </row>
    <row r="239" spans="1:10" ht="30" x14ac:dyDescent="0.25">
      <c r="A239" s="11">
        <v>236</v>
      </c>
      <c r="B239" s="1" t="s">
        <v>601</v>
      </c>
      <c r="C239" s="1" t="s">
        <v>26</v>
      </c>
      <c r="E239" s="9">
        <v>4</v>
      </c>
      <c r="F239" s="9" t="s">
        <v>30</v>
      </c>
      <c r="G239" s="9">
        <v>2</v>
      </c>
      <c r="H239" s="9" t="s">
        <v>602</v>
      </c>
      <c r="I239" s="9" t="s">
        <v>113</v>
      </c>
      <c r="J239" s="9" t="s">
        <v>45</v>
      </c>
    </row>
    <row r="240" spans="1:10" x14ac:dyDescent="0.25">
      <c r="A240" s="11">
        <v>237</v>
      </c>
      <c r="B240" s="1" t="s">
        <v>603</v>
      </c>
      <c r="C240" s="1" t="s">
        <v>26</v>
      </c>
      <c r="E240" s="9">
        <v>4</v>
      </c>
      <c r="F240" s="9" t="s">
        <v>30</v>
      </c>
      <c r="G240" s="9">
        <v>3</v>
      </c>
      <c r="H240" s="9" t="s">
        <v>531</v>
      </c>
      <c r="I240" s="9" t="s">
        <v>113</v>
      </c>
      <c r="J240" s="9" t="s">
        <v>45</v>
      </c>
    </row>
    <row r="241" spans="1:10" ht="30" x14ac:dyDescent="0.25">
      <c r="A241" s="11">
        <v>238</v>
      </c>
      <c r="B241" s="1" t="s">
        <v>604</v>
      </c>
      <c r="C241" s="1" t="s">
        <v>26</v>
      </c>
      <c r="E241" s="9">
        <v>4</v>
      </c>
      <c r="F241" s="9" t="s">
        <v>30</v>
      </c>
      <c r="G241" s="9">
        <v>1</v>
      </c>
      <c r="H241" s="9" t="s">
        <v>344</v>
      </c>
      <c r="I241" s="9" t="s">
        <v>113</v>
      </c>
      <c r="J241" s="9" t="s">
        <v>45</v>
      </c>
    </row>
    <row r="242" spans="1:10" x14ac:dyDescent="0.25">
      <c r="A242" s="11">
        <v>239</v>
      </c>
      <c r="B242" s="1" t="s">
        <v>606</v>
      </c>
      <c r="C242" s="1" t="s">
        <v>40</v>
      </c>
      <c r="E242" s="9">
        <v>4</v>
      </c>
      <c r="F242" s="9" t="s">
        <v>45</v>
      </c>
      <c r="G242" s="9" t="s">
        <v>113</v>
      </c>
      <c r="H242" s="9" t="s">
        <v>607</v>
      </c>
      <c r="I242" s="9" t="s">
        <v>113</v>
      </c>
      <c r="J242" s="9" t="s">
        <v>45</v>
      </c>
    </row>
    <row r="243" spans="1:10" ht="30" x14ac:dyDescent="0.25">
      <c r="A243" s="11">
        <v>240</v>
      </c>
      <c r="B243" s="1" t="s">
        <v>608</v>
      </c>
      <c r="C243" s="1" t="s">
        <v>26</v>
      </c>
      <c r="E243" s="9">
        <v>4</v>
      </c>
      <c r="F243" s="9" t="s">
        <v>45</v>
      </c>
      <c r="G243" s="9" t="s">
        <v>113</v>
      </c>
      <c r="H243" s="9" t="s">
        <v>344</v>
      </c>
      <c r="I243" s="9" t="s">
        <v>113</v>
      </c>
      <c r="J243" s="9" t="s">
        <v>45</v>
      </c>
    </row>
    <row r="244" spans="1:10" x14ac:dyDescent="0.25">
      <c r="A244" s="11">
        <v>241</v>
      </c>
      <c r="B244" s="1" t="s">
        <v>609</v>
      </c>
      <c r="C244" s="1" t="s">
        <v>26</v>
      </c>
      <c r="E244" s="9">
        <v>0</v>
      </c>
      <c r="F244" s="9" t="s">
        <v>45</v>
      </c>
      <c r="G244" s="9" t="s">
        <v>113</v>
      </c>
      <c r="H244" s="9" t="s">
        <v>519</v>
      </c>
      <c r="I244" s="9" t="s">
        <v>113</v>
      </c>
      <c r="J244" s="9" t="s">
        <v>45</v>
      </c>
    </row>
    <row r="245" spans="1:10" x14ac:dyDescent="0.25">
      <c r="A245" s="11">
        <v>242</v>
      </c>
      <c r="B245" s="1" t="s">
        <v>611</v>
      </c>
      <c r="C245" s="1" t="s">
        <v>26</v>
      </c>
      <c r="E245" s="9">
        <v>4</v>
      </c>
      <c r="F245" s="9" t="s">
        <v>113</v>
      </c>
      <c r="G245" s="9" t="s">
        <v>113</v>
      </c>
      <c r="H245" s="9" t="s">
        <v>613</v>
      </c>
      <c r="I245" s="9" t="s">
        <v>113</v>
      </c>
      <c r="J245" s="9" t="s">
        <v>45</v>
      </c>
    </row>
    <row r="246" spans="1:10" ht="30" x14ac:dyDescent="0.25">
      <c r="A246" s="11">
        <v>243</v>
      </c>
      <c r="B246" s="1" t="s">
        <v>260</v>
      </c>
      <c r="C246" s="1" t="s">
        <v>40</v>
      </c>
      <c r="E246" s="9">
        <v>4</v>
      </c>
      <c r="F246" s="9" t="s">
        <v>30</v>
      </c>
      <c r="G246" s="9">
        <v>1</v>
      </c>
      <c r="H246" s="9" t="s">
        <v>446</v>
      </c>
      <c r="I246" s="9" t="s">
        <v>113</v>
      </c>
      <c r="J246" s="9" t="s">
        <v>45</v>
      </c>
    </row>
    <row r="247" spans="1:10" ht="30" x14ac:dyDescent="0.25">
      <c r="A247" s="11">
        <v>244</v>
      </c>
      <c r="B247" s="1" t="s">
        <v>614</v>
      </c>
      <c r="C247" s="1" t="s">
        <v>40</v>
      </c>
      <c r="E247" s="9">
        <v>4</v>
      </c>
      <c r="F247" s="9" t="s">
        <v>30</v>
      </c>
      <c r="G247" s="9">
        <v>1</v>
      </c>
      <c r="H247" s="9" t="s">
        <v>615</v>
      </c>
      <c r="I247" s="9" t="s">
        <v>113</v>
      </c>
      <c r="J247" s="9" t="s">
        <v>45</v>
      </c>
    </row>
    <row r="248" spans="1:10" ht="30" x14ac:dyDescent="0.25">
      <c r="A248" s="11">
        <v>245</v>
      </c>
      <c r="B248" s="1" t="s">
        <v>616</v>
      </c>
      <c r="C248" s="1" t="s">
        <v>26</v>
      </c>
      <c r="E248" s="9">
        <v>4</v>
      </c>
      <c r="F248" s="9" t="s">
        <v>30</v>
      </c>
      <c r="G248" s="9">
        <v>5</v>
      </c>
      <c r="H248" s="9" t="s">
        <v>66</v>
      </c>
      <c r="I248" s="9" t="s">
        <v>113</v>
      </c>
      <c r="J248" s="9" t="s">
        <v>45</v>
      </c>
    </row>
    <row r="249" spans="1:10" x14ac:dyDescent="0.25">
      <c r="A249" s="11">
        <v>246</v>
      </c>
      <c r="B249" s="1" t="s">
        <v>617</v>
      </c>
      <c r="C249" s="1" t="s">
        <v>26</v>
      </c>
      <c r="E249" s="9">
        <v>4</v>
      </c>
      <c r="F249" s="9" t="s">
        <v>45</v>
      </c>
      <c r="G249" s="9" t="s">
        <v>113</v>
      </c>
      <c r="H249" s="9" t="s">
        <v>618</v>
      </c>
      <c r="I249" s="9" t="s">
        <v>113</v>
      </c>
      <c r="J249" s="9" t="s">
        <v>45</v>
      </c>
    </row>
    <row r="250" spans="1:10" ht="30" x14ac:dyDescent="0.25">
      <c r="A250" s="11">
        <v>247</v>
      </c>
      <c r="B250" s="1" t="s">
        <v>619</v>
      </c>
      <c r="C250" s="1" t="s">
        <v>26</v>
      </c>
      <c r="E250" s="9">
        <v>4</v>
      </c>
      <c r="F250" s="9" t="s">
        <v>30</v>
      </c>
      <c r="G250" s="9">
        <v>3</v>
      </c>
      <c r="H250" s="9" t="s">
        <v>484</v>
      </c>
      <c r="I250" s="9" t="s">
        <v>113</v>
      </c>
      <c r="J250" s="9" t="s">
        <v>45</v>
      </c>
    </row>
    <row r="251" spans="1:10" ht="30" x14ac:dyDescent="0.25">
      <c r="A251" s="11">
        <v>248</v>
      </c>
      <c r="B251" s="1" t="s">
        <v>620</v>
      </c>
      <c r="C251" s="1" t="s">
        <v>26</v>
      </c>
      <c r="E251" s="9">
        <v>4</v>
      </c>
      <c r="F251" s="9" t="s">
        <v>45</v>
      </c>
      <c r="G251" s="9" t="s">
        <v>113</v>
      </c>
      <c r="H251" s="9" t="s">
        <v>621</v>
      </c>
      <c r="I251" s="9" t="s">
        <v>113</v>
      </c>
      <c r="J251" s="9" t="s">
        <v>45</v>
      </c>
    </row>
    <row r="252" spans="1:10" x14ac:dyDescent="0.25">
      <c r="A252" s="11">
        <v>249</v>
      </c>
      <c r="B252" s="1" t="s">
        <v>622</v>
      </c>
      <c r="C252" s="1" t="s">
        <v>26</v>
      </c>
      <c r="E252" s="9">
        <v>4</v>
      </c>
      <c r="F252" s="9" t="s">
        <v>30</v>
      </c>
      <c r="G252" s="9">
        <v>3</v>
      </c>
      <c r="H252" s="9" t="s">
        <v>623</v>
      </c>
      <c r="I252" s="9" t="s">
        <v>113</v>
      </c>
      <c r="J252" s="9" t="s">
        <v>45</v>
      </c>
    </row>
    <row r="253" spans="1:10" x14ac:dyDescent="0.25">
      <c r="A253" s="11">
        <v>250</v>
      </c>
      <c r="B253" s="1" t="s">
        <v>624</v>
      </c>
      <c r="C253" s="1" t="s">
        <v>40</v>
      </c>
      <c r="E253" s="9">
        <v>4</v>
      </c>
      <c r="F253" s="9" t="s">
        <v>30</v>
      </c>
      <c r="G253" s="9" t="s">
        <v>2988</v>
      </c>
      <c r="H253" s="9" t="s">
        <v>625</v>
      </c>
      <c r="I253" s="9" t="s">
        <v>113</v>
      </c>
      <c r="J253" s="9" t="s">
        <v>45</v>
      </c>
    </row>
    <row r="254" spans="1:10" ht="30" x14ac:dyDescent="0.25">
      <c r="A254" s="11">
        <v>251</v>
      </c>
      <c r="B254" s="1" t="s">
        <v>626</v>
      </c>
      <c r="C254" s="1" t="s">
        <v>26</v>
      </c>
      <c r="E254" s="9">
        <v>4</v>
      </c>
      <c r="F254" s="9" t="s">
        <v>30</v>
      </c>
      <c r="G254" s="9">
        <v>7</v>
      </c>
      <c r="H254" s="9" t="s">
        <v>628</v>
      </c>
      <c r="I254" s="9" t="s">
        <v>32</v>
      </c>
      <c r="J254" s="9" t="s">
        <v>45</v>
      </c>
    </row>
    <row r="255" spans="1:10" ht="30" x14ac:dyDescent="0.25">
      <c r="A255" s="11">
        <v>252</v>
      </c>
      <c r="B255" s="1" t="s">
        <v>629</v>
      </c>
      <c r="C255" s="1" t="s">
        <v>40</v>
      </c>
      <c r="E255" s="9">
        <v>4</v>
      </c>
      <c r="F255" s="9" t="s">
        <v>30</v>
      </c>
      <c r="G255" s="9">
        <v>3</v>
      </c>
      <c r="H255" s="9" t="s">
        <v>630</v>
      </c>
      <c r="I255" s="62" t="s">
        <v>113</v>
      </c>
      <c r="J255" s="9" t="s">
        <v>45</v>
      </c>
    </row>
    <row r="256" spans="1:10" x14ac:dyDescent="0.25">
      <c r="A256" s="11">
        <v>253</v>
      </c>
      <c r="B256" s="1" t="s">
        <v>631</v>
      </c>
      <c r="C256" s="1" t="s">
        <v>26</v>
      </c>
      <c r="E256" s="9">
        <v>4</v>
      </c>
      <c r="F256" s="9" t="s">
        <v>30</v>
      </c>
      <c r="G256" s="9">
        <v>3</v>
      </c>
      <c r="H256" s="9" t="s">
        <v>632</v>
      </c>
      <c r="I256" s="9" t="s">
        <v>113</v>
      </c>
      <c r="J256" s="9" t="s">
        <v>45</v>
      </c>
    </row>
    <row r="257" spans="1:10" x14ac:dyDescent="0.25">
      <c r="A257" s="11">
        <v>254</v>
      </c>
      <c r="B257" s="1" t="s">
        <v>633</v>
      </c>
      <c r="C257" s="1" t="s">
        <v>40</v>
      </c>
      <c r="E257" s="9">
        <v>4</v>
      </c>
      <c r="F257" s="9" t="s">
        <v>30</v>
      </c>
      <c r="G257" s="9">
        <v>1</v>
      </c>
      <c r="H257" s="9" t="s">
        <v>113</v>
      </c>
      <c r="I257" s="9" t="s">
        <v>113</v>
      </c>
      <c r="J257" s="9" t="s">
        <v>45</v>
      </c>
    </row>
    <row r="258" spans="1:10" x14ac:dyDescent="0.25">
      <c r="A258" s="11">
        <v>255</v>
      </c>
      <c r="B258" s="1" t="s">
        <v>634</v>
      </c>
      <c r="C258" s="1" t="s">
        <v>26</v>
      </c>
      <c r="E258" s="9">
        <v>0</v>
      </c>
      <c r="F258" s="9" t="s">
        <v>45</v>
      </c>
      <c r="G258" s="9" t="s">
        <v>113</v>
      </c>
      <c r="H258" s="9" t="s">
        <v>448</v>
      </c>
      <c r="I258" s="9" t="s">
        <v>113</v>
      </c>
      <c r="J258" s="9" t="s">
        <v>45</v>
      </c>
    </row>
    <row r="259" spans="1:10" ht="30" x14ac:dyDescent="0.25">
      <c r="A259" s="11">
        <v>256</v>
      </c>
      <c r="B259" s="1" t="s">
        <v>635</v>
      </c>
      <c r="C259" s="1" t="s">
        <v>40</v>
      </c>
      <c r="E259" s="9" t="s">
        <v>113</v>
      </c>
      <c r="F259" s="9" t="s">
        <v>45</v>
      </c>
      <c r="G259" s="9" t="s">
        <v>113</v>
      </c>
      <c r="H259" s="9" t="s">
        <v>637</v>
      </c>
      <c r="I259" s="9" t="s">
        <v>113</v>
      </c>
      <c r="J259" s="9" t="s">
        <v>45</v>
      </c>
    </row>
    <row r="260" spans="1:10" ht="30" x14ac:dyDescent="0.25">
      <c r="A260" s="11">
        <v>257</v>
      </c>
      <c r="B260" s="1" t="s">
        <v>638</v>
      </c>
      <c r="C260" s="1" t="s">
        <v>26</v>
      </c>
      <c r="E260" s="9" t="s">
        <v>113</v>
      </c>
      <c r="F260" s="9" t="s">
        <v>30</v>
      </c>
      <c r="G260" s="9" t="s">
        <v>2988</v>
      </c>
      <c r="H260" s="9" t="s">
        <v>344</v>
      </c>
      <c r="I260" s="9" t="s">
        <v>113</v>
      </c>
      <c r="J260" s="9" t="s">
        <v>45</v>
      </c>
    </row>
    <row r="261" spans="1:10" x14ac:dyDescent="0.25">
      <c r="A261" s="11">
        <v>258</v>
      </c>
      <c r="B261" s="1" t="s">
        <v>639</v>
      </c>
      <c r="C261" s="1" t="s">
        <v>26</v>
      </c>
      <c r="E261" s="9">
        <v>4</v>
      </c>
      <c r="F261" s="9" t="s">
        <v>45</v>
      </c>
      <c r="G261" s="9" t="s">
        <v>113</v>
      </c>
      <c r="H261" s="9" t="s">
        <v>104</v>
      </c>
      <c r="I261" s="9" t="s">
        <v>113</v>
      </c>
      <c r="J261" s="9" t="s">
        <v>45</v>
      </c>
    </row>
    <row r="262" spans="1:10" x14ac:dyDescent="0.25">
      <c r="A262" s="11">
        <v>259</v>
      </c>
      <c r="B262" s="1" t="s">
        <v>640</v>
      </c>
      <c r="C262" s="1" t="s">
        <v>26</v>
      </c>
      <c r="E262" s="9">
        <v>4</v>
      </c>
      <c r="F262" s="9" t="s">
        <v>45</v>
      </c>
      <c r="G262" s="9" t="s">
        <v>113</v>
      </c>
      <c r="H262" s="9" t="s">
        <v>372</v>
      </c>
      <c r="I262" s="9" t="s">
        <v>32</v>
      </c>
      <c r="J262" s="9" t="s">
        <v>45</v>
      </c>
    </row>
    <row r="263" spans="1:10" x14ac:dyDescent="0.25">
      <c r="A263" s="11">
        <v>260</v>
      </c>
      <c r="B263" s="1" t="s">
        <v>641</v>
      </c>
      <c r="C263" s="1" t="s">
        <v>26</v>
      </c>
      <c r="E263" s="9">
        <v>4</v>
      </c>
      <c r="F263" s="9" t="s">
        <v>30</v>
      </c>
      <c r="G263" s="9">
        <v>2</v>
      </c>
      <c r="H263" s="9" t="s">
        <v>292</v>
      </c>
      <c r="I263" s="9" t="s">
        <v>113</v>
      </c>
      <c r="J263" s="9" t="s">
        <v>45</v>
      </c>
    </row>
    <row r="264" spans="1:10" x14ac:dyDescent="0.25">
      <c r="A264" s="11">
        <v>261</v>
      </c>
      <c r="B264" s="1" t="s">
        <v>642</v>
      </c>
      <c r="C264" s="1" t="s">
        <v>26</v>
      </c>
      <c r="E264" s="9">
        <v>4</v>
      </c>
      <c r="F264" s="9" t="s">
        <v>45</v>
      </c>
      <c r="G264" s="9" t="s">
        <v>113</v>
      </c>
      <c r="H264" s="9" t="s">
        <v>372</v>
      </c>
      <c r="I264" s="9" t="s">
        <v>113</v>
      </c>
      <c r="J264" s="9" t="s">
        <v>45</v>
      </c>
    </row>
    <row r="265" spans="1:10" x14ac:dyDescent="0.25">
      <c r="A265" s="11">
        <v>262</v>
      </c>
      <c r="B265" s="1" t="s">
        <v>644</v>
      </c>
      <c r="C265" s="1" t="s">
        <v>40</v>
      </c>
      <c r="E265" s="9">
        <v>0</v>
      </c>
      <c r="F265" s="9" t="s">
        <v>30</v>
      </c>
      <c r="G265" s="9">
        <v>2</v>
      </c>
      <c r="H265" s="9" t="s">
        <v>328</v>
      </c>
      <c r="I265" s="9" t="s">
        <v>113</v>
      </c>
      <c r="J265" s="9" t="s">
        <v>45</v>
      </c>
    </row>
    <row r="266" spans="1:10" x14ac:dyDescent="0.25">
      <c r="A266" s="11">
        <v>263</v>
      </c>
      <c r="B266" s="1" t="s">
        <v>645</v>
      </c>
      <c r="C266" s="1" t="s">
        <v>26</v>
      </c>
      <c r="E266" s="9">
        <v>4</v>
      </c>
      <c r="F266" s="9" t="s">
        <v>45</v>
      </c>
      <c r="G266" s="9" t="s">
        <v>113</v>
      </c>
      <c r="H266" s="9" t="s">
        <v>646</v>
      </c>
      <c r="I266" s="9" t="s">
        <v>113</v>
      </c>
      <c r="J266" s="9" t="s">
        <v>45</v>
      </c>
    </row>
    <row r="267" spans="1:10" ht="30" x14ac:dyDescent="0.25">
      <c r="A267" s="11">
        <v>264</v>
      </c>
      <c r="B267" s="1" t="s">
        <v>647</v>
      </c>
      <c r="C267" s="1" t="s">
        <v>40</v>
      </c>
      <c r="E267" s="9">
        <v>4</v>
      </c>
      <c r="F267" s="9" t="s">
        <v>45</v>
      </c>
      <c r="G267" s="9" t="s">
        <v>113</v>
      </c>
      <c r="H267" s="9" t="s">
        <v>439</v>
      </c>
      <c r="I267" s="9" t="s">
        <v>113</v>
      </c>
      <c r="J267" s="9" t="s">
        <v>45</v>
      </c>
    </row>
    <row r="268" spans="1:10" x14ac:dyDescent="0.25">
      <c r="A268" s="11">
        <v>265</v>
      </c>
      <c r="B268" s="1" t="s">
        <v>648</v>
      </c>
      <c r="C268" s="1" t="s">
        <v>26</v>
      </c>
      <c r="E268" s="9">
        <v>4</v>
      </c>
      <c r="F268" s="9" t="s">
        <v>45</v>
      </c>
      <c r="G268" s="9" t="s">
        <v>113</v>
      </c>
      <c r="H268" s="9" t="s">
        <v>290</v>
      </c>
      <c r="I268" s="9" t="s">
        <v>113</v>
      </c>
      <c r="J268" s="9" t="s">
        <v>45</v>
      </c>
    </row>
    <row r="269" spans="1:10" x14ac:dyDescent="0.25">
      <c r="A269" s="11">
        <v>266</v>
      </c>
      <c r="B269" s="1" t="s">
        <v>649</v>
      </c>
      <c r="C269" s="1" t="s">
        <v>40</v>
      </c>
      <c r="E269" s="9">
        <v>4</v>
      </c>
      <c r="F269" s="9" t="s">
        <v>45</v>
      </c>
      <c r="G269" s="9" t="s">
        <v>113</v>
      </c>
      <c r="H269" s="9" t="s">
        <v>84</v>
      </c>
      <c r="I269" s="9" t="s">
        <v>113</v>
      </c>
      <c r="J269" s="9" t="s">
        <v>45</v>
      </c>
    </row>
    <row r="270" spans="1:10" x14ac:dyDescent="0.25">
      <c r="A270" s="11">
        <v>267</v>
      </c>
      <c r="B270" s="1" t="s">
        <v>650</v>
      </c>
      <c r="C270" s="1" t="s">
        <v>26</v>
      </c>
      <c r="E270" s="9" t="s">
        <v>113</v>
      </c>
      <c r="F270" s="9" t="s">
        <v>45</v>
      </c>
      <c r="G270" s="9" t="s">
        <v>113</v>
      </c>
      <c r="H270" s="9" t="s">
        <v>113</v>
      </c>
      <c r="I270" s="9" t="s">
        <v>113</v>
      </c>
      <c r="J270" s="9" t="s">
        <v>45</v>
      </c>
    </row>
    <row r="271" spans="1:10" x14ac:dyDescent="0.25">
      <c r="A271" s="11">
        <v>268</v>
      </c>
      <c r="B271" s="1" t="s">
        <v>651</v>
      </c>
      <c r="C271" s="1" t="s">
        <v>26</v>
      </c>
      <c r="E271" s="9">
        <v>4</v>
      </c>
      <c r="F271" s="9" t="s">
        <v>30</v>
      </c>
      <c r="G271" s="9">
        <v>1</v>
      </c>
      <c r="H271" s="9" t="s">
        <v>113</v>
      </c>
      <c r="I271" s="9" t="s">
        <v>113</v>
      </c>
      <c r="J271" s="9" t="s">
        <v>45</v>
      </c>
    </row>
    <row r="272" spans="1:10" x14ac:dyDescent="0.25">
      <c r="A272" s="11">
        <v>269</v>
      </c>
      <c r="B272" s="1" t="s">
        <v>652</v>
      </c>
      <c r="C272" s="1" t="s">
        <v>40</v>
      </c>
      <c r="E272" s="9">
        <v>4</v>
      </c>
      <c r="F272" s="9" t="s">
        <v>30</v>
      </c>
      <c r="G272" s="9" t="s">
        <v>2988</v>
      </c>
      <c r="H272" s="9" t="s">
        <v>653</v>
      </c>
      <c r="I272" s="9" t="s">
        <v>113</v>
      </c>
      <c r="J272" s="9" t="s">
        <v>45</v>
      </c>
    </row>
    <row r="273" spans="1:10" x14ac:dyDescent="0.25">
      <c r="A273" s="11">
        <v>270</v>
      </c>
      <c r="B273" s="1" t="s">
        <v>654</v>
      </c>
      <c r="C273" s="1" t="s">
        <v>40</v>
      </c>
      <c r="E273" s="9">
        <v>4</v>
      </c>
      <c r="F273" s="9" t="s">
        <v>30</v>
      </c>
      <c r="G273" s="9">
        <v>2</v>
      </c>
      <c r="H273" s="9" t="s">
        <v>137</v>
      </c>
      <c r="I273" s="9" t="s">
        <v>113</v>
      </c>
      <c r="J273" s="9" t="s">
        <v>45</v>
      </c>
    </row>
    <row r="274" spans="1:10" ht="30" x14ac:dyDescent="0.25">
      <c r="A274" s="11">
        <v>271</v>
      </c>
      <c r="B274" s="1" t="s">
        <v>655</v>
      </c>
      <c r="C274" s="1" t="s">
        <v>40</v>
      </c>
      <c r="E274" s="9">
        <v>4</v>
      </c>
      <c r="F274" s="9" t="s">
        <v>30</v>
      </c>
      <c r="G274" s="9">
        <v>2</v>
      </c>
      <c r="H274" s="9" t="s">
        <v>344</v>
      </c>
      <c r="I274" s="9" t="s">
        <v>113</v>
      </c>
      <c r="J274" s="9" t="s">
        <v>45</v>
      </c>
    </row>
    <row r="275" spans="1:10" ht="45" x14ac:dyDescent="0.25">
      <c r="A275" s="11">
        <v>272</v>
      </c>
      <c r="B275" s="1" t="s">
        <v>656</v>
      </c>
      <c r="C275" s="1" t="s">
        <v>40</v>
      </c>
      <c r="E275" s="9">
        <v>4</v>
      </c>
      <c r="F275" s="9" t="s">
        <v>30</v>
      </c>
      <c r="G275" s="9">
        <v>2</v>
      </c>
      <c r="H275" s="9" t="s">
        <v>658</v>
      </c>
      <c r="I275" s="9" t="s">
        <v>113</v>
      </c>
      <c r="J275" s="9" t="s">
        <v>45</v>
      </c>
    </row>
    <row r="276" spans="1:10" ht="30" x14ac:dyDescent="0.25">
      <c r="A276" s="11">
        <v>273</v>
      </c>
      <c r="B276" s="1" t="s">
        <v>659</v>
      </c>
      <c r="C276" s="1" t="s">
        <v>26</v>
      </c>
      <c r="E276" s="9">
        <v>4</v>
      </c>
      <c r="F276" s="9" t="s">
        <v>45</v>
      </c>
      <c r="G276" s="9" t="s">
        <v>113</v>
      </c>
      <c r="H276" s="9" t="s">
        <v>344</v>
      </c>
      <c r="I276" s="9" t="s">
        <v>113</v>
      </c>
      <c r="J276" s="9" t="s">
        <v>45</v>
      </c>
    </row>
    <row r="277" spans="1:10" ht="30" x14ac:dyDescent="0.25">
      <c r="A277" s="11">
        <v>274</v>
      </c>
      <c r="B277" s="1" t="s">
        <v>660</v>
      </c>
      <c r="C277" s="1" t="s">
        <v>26</v>
      </c>
      <c r="E277" s="9">
        <v>4</v>
      </c>
      <c r="F277" s="9" t="s">
        <v>30</v>
      </c>
      <c r="G277" s="9">
        <v>5</v>
      </c>
      <c r="H277" s="9" t="s">
        <v>662</v>
      </c>
      <c r="I277" s="9" t="s">
        <v>113</v>
      </c>
      <c r="J277" s="9" t="s">
        <v>45</v>
      </c>
    </row>
    <row r="278" spans="1:10" ht="30" x14ac:dyDescent="0.25">
      <c r="A278" s="11">
        <v>275</v>
      </c>
      <c r="B278" s="1" t="s">
        <v>663</v>
      </c>
      <c r="C278" s="1" t="s">
        <v>40</v>
      </c>
      <c r="E278" s="9">
        <v>4</v>
      </c>
      <c r="F278" s="9" t="s">
        <v>30</v>
      </c>
      <c r="G278" s="9">
        <v>2</v>
      </c>
      <c r="H278" s="9" t="s">
        <v>662</v>
      </c>
      <c r="I278" s="9" t="s">
        <v>113</v>
      </c>
      <c r="J278" s="9" t="s">
        <v>45</v>
      </c>
    </row>
    <row r="279" spans="1:10" ht="30" x14ac:dyDescent="0.25">
      <c r="A279" s="11">
        <v>276</v>
      </c>
      <c r="B279" s="1" t="s">
        <v>664</v>
      </c>
      <c r="C279" s="1" t="s">
        <v>40</v>
      </c>
      <c r="E279" s="9">
        <v>4</v>
      </c>
      <c r="F279" s="9" t="s">
        <v>30</v>
      </c>
      <c r="G279" s="9">
        <v>1</v>
      </c>
      <c r="H279" s="9" t="s">
        <v>662</v>
      </c>
      <c r="I279" s="9" t="s">
        <v>113</v>
      </c>
      <c r="J279" s="9" t="s">
        <v>45</v>
      </c>
    </row>
    <row r="280" spans="1:10" ht="30" x14ac:dyDescent="0.25">
      <c r="A280" s="11">
        <v>277</v>
      </c>
      <c r="B280" s="1" t="s">
        <v>666</v>
      </c>
      <c r="C280" s="1" t="s">
        <v>26</v>
      </c>
      <c r="E280" s="9" t="s">
        <v>113</v>
      </c>
      <c r="F280" s="9" t="s">
        <v>30</v>
      </c>
      <c r="G280" s="9">
        <v>1</v>
      </c>
      <c r="H280" s="9" t="s">
        <v>662</v>
      </c>
      <c r="I280" s="9" t="s">
        <v>113</v>
      </c>
      <c r="J280" s="9" t="s">
        <v>45</v>
      </c>
    </row>
    <row r="281" spans="1:10" ht="30" x14ac:dyDescent="0.25">
      <c r="A281" s="11">
        <v>278</v>
      </c>
      <c r="B281" s="1" t="s">
        <v>667</v>
      </c>
      <c r="C281" s="1" t="s">
        <v>40</v>
      </c>
      <c r="E281" s="9">
        <v>4</v>
      </c>
      <c r="F281" s="9" t="s">
        <v>30</v>
      </c>
      <c r="G281" s="9">
        <v>1</v>
      </c>
      <c r="H281" s="9" t="s">
        <v>662</v>
      </c>
      <c r="I281" s="9" t="s">
        <v>113</v>
      </c>
      <c r="J281" s="9" t="s">
        <v>45</v>
      </c>
    </row>
    <row r="282" spans="1:10" ht="30" x14ac:dyDescent="0.25">
      <c r="A282" s="11">
        <v>279</v>
      </c>
      <c r="B282" s="1" t="s">
        <v>668</v>
      </c>
      <c r="C282" s="1" t="s">
        <v>40</v>
      </c>
      <c r="E282" s="9" t="s">
        <v>113</v>
      </c>
      <c r="F282" s="9" t="s">
        <v>30</v>
      </c>
      <c r="G282" s="9">
        <v>1</v>
      </c>
      <c r="H282" s="9" t="s">
        <v>662</v>
      </c>
      <c r="I282" s="9" t="s">
        <v>113</v>
      </c>
      <c r="J282" s="9" t="s">
        <v>45</v>
      </c>
    </row>
    <row r="283" spans="1:10" x14ac:dyDescent="0.25">
      <c r="A283" s="11">
        <v>280</v>
      </c>
      <c r="B283" s="1" t="s">
        <v>669</v>
      </c>
      <c r="C283" s="1" t="s">
        <v>26</v>
      </c>
      <c r="E283" s="9">
        <v>4</v>
      </c>
      <c r="F283" s="9" t="s">
        <v>30</v>
      </c>
      <c r="G283" s="9">
        <v>1</v>
      </c>
      <c r="H283" s="9" t="s">
        <v>113</v>
      </c>
      <c r="I283" s="9" t="s">
        <v>113</v>
      </c>
      <c r="J283" s="9" t="s">
        <v>45</v>
      </c>
    </row>
    <row r="284" spans="1:10" x14ac:dyDescent="0.25">
      <c r="A284" s="11">
        <v>281</v>
      </c>
      <c r="B284" s="1" t="s">
        <v>670</v>
      </c>
      <c r="C284" s="1" t="s">
        <v>40</v>
      </c>
      <c r="E284" s="9">
        <v>4</v>
      </c>
      <c r="F284" s="9" t="s">
        <v>45</v>
      </c>
      <c r="G284" s="9" t="s">
        <v>113</v>
      </c>
      <c r="H284" s="9" t="s">
        <v>113</v>
      </c>
      <c r="I284" s="9" t="s">
        <v>113</v>
      </c>
      <c r="J284" s="9" t="s">
        <v>45</v>
      </c>
    </row>
    <row r="285" spans="1:10" ht="30" x14ac:dyDescent="0.25">
      <c r="A285" s="11">
        <v>282</v>
      </c>
      <c r="B285" s="1" t="s">
        <v>671</v>
      </c>
      <c r="C285" s="1" t="s">
        <v>26</v>
      </c>
      <c r="E285" s="9">
        <v>4</v>
      </c>
      <c r="F285" s="9" t="s">
        <v>30</v>
      </c>
      <c r="G285" s="9">
        <v>3</v>
      </c>
      <c r="H285" s="9" t="s">
        <v>344</v>
      </c>
      <c r="I285" s="9" t="s">
        <v>113</v>
      </c>
      <c r="J285" s="9" t="s">
        <v>45</v>
      </c>
    </row>
    <row r="286" spans="1:10" x14ac:dyDescent="0.25">
      <c r="A286" s="11">
        <v>283</v>
      </c>
      <c r="B286" s="1" t="s">
        <v>672</v>
      </c>
      <c r="C286" s="1" t="s">
        <v>40</v>
      </c>
      <c r="E286" s="9">
        <v>4</v>
      </c>
      <c r="F286" s="9" t="s">
        <v>30</v>
      </c>
      <c r="G286" s="9">
        <v>2</v>
      </c>
      <c r="H286" s="9" t="s">
        <v>290</v>
      </c>
      <c r="I286" s="9" t="s">
        <v>113</v>
      </c>
      <c r="J286" s="9" t="s">
        <v>45</v>
      </c>
    </row>
    <row r="287" spans="1:10" x14ac:dyDescent="0.25">
      <c r="A287" s="11">
        <v>284</v>
      </c>
      <c r="B287" s="1" t="s">
        <v>673</v>
      </c>
      <c r="C287" s="1" t="s">
        <v>26</v>
      </c>
      <c r="E287" s="9">
        <v>4</v>
      </c>
      <c r="F287" s="9" t="s">
        <v>45</v>
      </c>
      <c r="G287" s="9" t="s">
        <v>113</v>
      </c>
      <c r="H287" s="9" t="s">
        <v>674</v>
      </c>
      <c r="I287" s="9" t="s">
        <v>113</v>
      </c>
      <c r="J287" s="9" t="s">
        <v>45</v>
      </c>
    </row>
    <row r="288" spans="1:10" x14ac:dyDescent="0.25">
      <c r="A288" s="11">
        <v>285</v>
      </c>
      <c r="B288" s="1" t="s">
        <v>675</v>
      </c>
      <c r="C288" s="1" t="s">
        <v>26</v>
      </c>
      <c r="E288" s="9">
        <v>4</v>
      </c>
      <c r="F288" s="9" t="s">
        <v>30</v>
      </c>
      <c r="G288" s="9">
        <v>2</v>
      </c>
      <c r="H288" s="9" t="s">
        <v>36</v>
      </c>
      <c r="I288" s="9" t="s">
        <v>113</v>
      </c>
      <c r="J288" s="9" t="s">
        <v>45</v>
      </c>
    </row>
    <row r="289" spans="1:10" x14ac:dyDescent="0.25">
      <c r="A289" s="11">
        <v>286</v>
      </c>
      <c r="B289" s="1" t="s">
        <v>676</v>
      </c>
      <c r="C289" s="1" t="s">
        <v>40</v>
      </c>
      <c r="E289" s="9">
        <v>4</v>
      </c>
      <c r="F289" s="9" t="s">
        <v>30</v>
      </c>
      <c r="G289" s="9">
        <v>2</v>
      </c>
      <c r="H289" s="9" t="s">
        <v>434</v>
      </c>
      <c r="I289" s="9" t="s">
        <v>113</v>
      </c>
      <c r="J289" s="9" t="s">
        <v>45</v>
      </c>
    </row>
    <row r="290" spans="1:10" x14ac:dyDescent="0.25">
      <c r="A290" s="11">
        <v>287</v>
      </c>
      <c r="B290" s="1" t="s">
        <v>677</v>
      </c>
      <c r="C290" s="1" t="s">
        <v>26</v>
      </c>
      <c r="E290" s="9">
        <v>4</v>
      </c>
      <c r="F290" s="9" t="s">
        <v>30</v>
      </c>
      <c r="G290" s="9">
        <v>3</v>
      </c>
      <c r="H290" s="9" t="s">
        <v>678</v>
      </c>
      <c r="I290" s="9" t="s">
        <v>113</v>
      </c>
      <c r="J290" s="9" t="s">
        <v>45</v>
      </c>
    </row>
    <row r="291" spans="1:10" x14ac:dyDescent="0.25">
      <c r="A291" s="11">
        <v>288</v>
      </c>
      <c r="B291" s="1" t="s">
        <v>679</v>
      </c>
      <c r="C291" s="1" t="s">
        <v>40</v>
      </c>
      <c r="E291" s="9">
        <v>4</v>
      </c>
      <c r="F291" s="9" t="s">
        <v>30</v>
      </c>
      <c r="G291" s="9">
        <v>9</v>
      </c>
      <c r="H291" s="9" t="s">
        <v>680</v>
      </c>
      <c r="I291" s="9" t="s">
        <v>113</v>
      </c>
      <c r="J291" s="9" t="s">
        <v>45</v>
      </c>
    </row>
    <row r="292" spans="1:10" x14ac:dyDescent="0.25">
      <c r="A292" s="11">
        <v>289</v>
      </c>
      <c r="B292" s="1" t="s">
        <v>681</v>
      </c>
      <c r="C292" s="1" t="s">
        <v>26</v>
      </c>
      <c r="E292" s="9">
        <v>4</v>
      </c>
      <c r="F292" s="9" t="s">
        <v>30</v>
      </c>
      <c r="G292" s="9">
        <v>2</v>
      </c>
      <c r="H292" s="9" t="s">
        <v>536</v>
      </c>
      <c r="I292" s="9" t="s">
        <v>113</v>
      </c>
      <c r="J292" s="9" t="s">
        <v>45</v>
      </c>
    </row>
    <row r="293" spans="1:10" x14ac:dyDescent="0.25">
      <c r="A293" s="11">
        <v>290</v>
      </c>
      <c r="B293" s="1" t="s">
        <v>682</v>
      </c>
      <c r="C293" s="1" t="s">
        <v>26</v>
      </c>
      <c r="E293" s="9">
        <v>4</v>
      </c>
      <c r="F293" s="9" t="s">
        <v>45</v>
      </c>
      <c r="G293" s="9" t="s">
        <v>113</v>
      </c>
      <c r="H293" s="9" t="s">
        <v>448</v>
      </c>
      <c r="I293" s="9" t="s">
        <v>113</v>
      </c>
      <c r="J293" s="9" t="s">
        <v>45</v>
      </c>
    </row>
    <row r="294" spans="1:10" x14ac:dyDescent="0.25">
      <c r="A294" s="11">
        <v>291</v>
      </c>
      <c r="B294" s="1" t="s">
        <v>683</v>
      </c>
      <c r="C294" s="1" t="s">
        <v>26</v>
      </c>
      <c r="E294" s="9">
        <v>4</v>
      </c>
      <c r="F294" s="9" t="s">
        <v>45</v>
      </c>
      <c r="G294" s="9" t="s">
        <v>113</v>
      </c>
      <c r="H294" s="9" t="s">
        <v>137</v>
      </c>
      <c r="I294" s="9" t="s">
        <v>113</v>
      </c>
      <c r="J294" s="9" t="s">
        <v>45</v>
      </c>
    </row>
    <row r="295" spans="1:10" x14ac:dyDescent="0.25">
      <c r="A295" s="11">
        <v>292</v>
      </c>
      <c r="B295" s="1" t="s">
        <v>684</v>
      </c>
      <c r="C295" s="1" t="s">
        <v>40</v>
      </c>
      <c r="E295" s="9">
        <v>4</v>
      </c>
      <c r="F295" s="9" t="s">
        <v>30</v>
      </c>
      <c r="G295" s="9">
        <v>2</v>
      </c>
      <c r="H295" s="9" t="s">
        <v>125</v>
      </c>
      <c r="I295" s="9" t="s">
        <v>113</v>
      </c>
      <c r="J295" s="9" t="s">
        <v>45</v>
      </c>
    </row>
    <row r="296" spans="1:10" x14ac:dyDescent="0.25">
      <c r="A296" s="11">
        <v>293</v>
      </c>
      <c r="B296" s="1" t="s">
        <v>685</v>
      </c>
      <c r="C296" s="1" t="s">
        <v>40</v>
      </c>
      <c r="E296" s="9">
        <v>4</v>
      </c>
      <c r="F296" s="9" t="s">
        <v>45</v>
      </c>
      <c r="G296" s="9" t="s">
        <v>113</v>
      </c>
      <c r="H296" s="9" t="s">
        <v>686</v>
      </c>
      <c r="I296" s="9" t="s">
        <v>113</v>
      </c>
      <c r="J296" s="9" t="s">
        <v>45</v>
      </c>
    </row>
    <row r="297" spans="1:10" x14ac:dyDescent="0.25">
      <c r="A297" s="11">
        <v>294</v>
      </c>
      <c r="B297" s="1" t="s">
        <v>687</v>
      </c>
      <c r="C297" s="1" t="s">
        <v>40</v>
      </c>
      <c r="E297" s="9">
        <v>4</v>
      </c>
      <c r="F297" s="9" t="s">
        <v>45</v>
      </c>
      <c r="G297" s="9" t="s">
        <v>113</v>
      </c>
      <c r="H297" s="9" t="s">
        <v>688</v>
      </c>
      <c r="I297" s="9" t="s">
        <v>113</v>
      </c>
      <c r="J297" s="9" t="s">
        <v>45</v>
      </c>
    </row>
    <row r="298" spans="1:10" ht="30" x14ac:dyDescent="0.25">
      <c r="A298" s="11">
        <v>295</v>
      </c>
      <c r="B298" s="1" t="s">
        <v>689</v>
      </c>
      <c r="C298" s="1" t="s">
        <v>26</v>
      </c>
      <c r="E298" s="9">
        <v>4</v>
      </c>
      <c r="F298" s="9" t="s">
        <v>30</v>
      </c>
      <c r="G298" s="9">
        <v>5</v>
      </c>
      <c r="H298" s="9" t="s">
        <v>690</v>
      </c>
      <c r="I298" s="9" t="s">
        <v>113</v>
      </c>
      <c r="J298" s="9" t="s">
        <v>45</v>
      </c>
    </row>
    <row r="299" spans="1:10" x14ac:dyDescent="0.25">
      <c r="A299" s="11">
        <v>296</v>
      </c>
      <c r="B299" s="1" t="s">
        <v>691</v>
      </c>
      <c r="C299" s="1" t="s">
        <v>26</v>
      </c>
      <c r="E299" s="9">
        <v>4</v>
      </c>
      <c r="F299" s="9" t="s">
        <v>45</v>
      </c>
      <c r="G299" s="9" t="s">
        <v>113</v>
      </c>
      <c r="H299" s="9" t="s">
        <v>692</v>
      </c>
      <c r="I299" s="9" t="s">
        <v>113</v>
      </c>
      <c r="J299" s="9" t="s">
        <v>45</v>
      </c>
    </row>
    <row r="300" spans="1:10" x14ac:dyDescent="0.25">
      <c r="A300" s="11">
        <v>297</v>
      </c>
      <c r="B300" s="1" t="s">
        <v>693</v>
      </c>
      <c r="C300" s="1" t="s">
        <v>26</v>
      </c>
      <c r="E300" s="9">
        <v>4</v>
      </c>
      <c r="F300" s="9" t="s">
        <v>45</v>
      </c>
      <c r="G300" s="9" t="s">
        <v>113</v>
      </c>
      <c r="H300" s="9" t="s">
        <v>694</v>
      </c>
      <c r="I300" s="9" t="s">
        <v>113</v>
      </c>
      <c r="J300" s="9" t="s">
        <v>45</v>
      </c>
    </row>
    <row r="301" spans="1:10" x14ac:dyDescent="0.25">
      <c r="A301" s="11">
        <v>298</v>
      </c>
      <c r="B301" s="1" t="s">
        <v>695</v>
      </c>
      <c r="C301" s="1" t="s">
        <v>40</v>
      </c>
      <c r="E301" s="9">
        <v>4</v>
      </c>
      <c r="F301" s="9" t="s">
        <v>30</v>
      </c>
      <c r="G301" s="9">
        <v>3</v>
      </c>
      <c r="H301" s="9" t="s">
        <v>696</v>
      </c>
      <c r="I301" s="9" t="s">
        <v>113</v>
      </c>
      <c r="J301" s="9" t="s">
        <v>45</v>
      </c>
    </row>
    <row r="302" spans="1:10" x14ac:dyDescent="0.25">
      <c r="A302" s="11">
        <v>299</v>
      </c>
      <c r="B302" s="1" t="s">
        <v>697</v>
      </c>
      <c r="C302" s="1" t="s">
        <v>26</v>
      </c>
      <c r="E302" s="9">
        <v>4</v>
      </c>
      <c r="F302" s="9" t="s">
        <v>30</v>
      </c>
      <c r="G302" s="9">
        <v>3</v>
      </c>
      <c r="H302" s="9" t="s">
        <v>696</v>
      </c>
      <c r="I302" s="9" t="s">
        <v>113</v>
      </c>
      <c r="J302" s="9" t="s">
        <v>45</v>
      </c>
    </row>
    <row r="303" spans="1:10" ht="30" x14ac:dyDescent="0.25">
      <c r="A303" s="11">
        <v>300</v>
      </c>
      <c r="B303" s="1" t="s">
        <v>698</v>
      </c>
      <c r="C303" s="1" t="s">
        <v>26</v>
      </c>
      <c r="E303" s="9">
        <v>3</v>
      </c>
      <c r="F303" s="9" t="s">
        <v>30</v>
      </c>
      <c r="G303" s="9">
        <v>5</v>
      </c>
      <c r="H303" s="9" t="s">
        <v>699</v>
      </c>
      <c r="I303" s="9" t="s">
        <v>113</v>
      </c>
      <c r="J303" s="9" t="s">
        <v>45</v>
      </c>
    </row>
    <row r="304" spans="1:10" x14ac:dyDescent="0.25">
      <c r="A304" s="11">
        <v>301</v>
      </c>
      <c r="B304" s="1" t="s">
        <v>700</v>
      </c>
      <c r="C304" s="1" t="s">
        <v>26</v>
      </c>
      <c r="E304" s="9">
        <v>4</v>
      </c>
      <c r="F304" s="9" t="s">
        <v>30</v>
      </c>
      <c r="G304" s="9">
        <v>4</v>
      </c>
      <c r="H304" s="9" t="s">
        <v>557</v>
      </c>
      <c r="I304" s="9" t="s">
        <v>701</v>
      </c>
      <c r="J304" s="9" t="s">
        <v>45</v>
      </c>
    </row>
    <row r="305" spans="1:10" x14ac:dyDescent="0.25">
      <c r="A305" s="11">
        <v>302</v>
      </c>
      <c r="B305" s="1" t="s">
        <v>702</v>
      </c>
      <c r="C305" s="1" t="s">
        <v>40</v>
      </c>
      <c r="E305" s="9">
        <v>4</v>
      </c>
      <c r="F305" s="9" t="s">
        <v>30</v>
      </c>
      <c r="G305" s="9">
        <v>1</v>
      </c>
      <c r="H305" s="9" t="s">
        <v>70</v>
      </c>
      <c r="I305" s="9" t="s">
        <v>703</v>
      </c>
      <c r="J305" s="9" t="s">
        <v>45</v>
      </c>
    </row>
    <row r="306" spans="1:10" ht="30" x14ac:dyDescent="0.25">
      <c r="A306" s="11">
        <v>303</v>
      </c>
      <c r="B306" s="1" t="s">
        <v>704</v>
      </c>
      <c r="C306" s="1" t="s">
        <v>26</v>
      </c>
      <c r="E306" s="9">
        <v>4</v>
      </c>
      <c r="F306" s="9" t="s">
        <v>30</v>
      </c>
      <c r="G306" s="9">
        <v>2</v>
      </c>
      <c r="H306" s="9" t="s">
        <v>344</v>
      </c>
      <c r="I306" s="9" t="s">
        <v>705</v>
      </c>
      <c r="J306" s="9" t="s">
        <v>45</v>
      </c>
    </row>
    <row r="307" spans="1:10" x14ac:dyDescent="0.25">
      <c r="A307" s="11">
        <v>304</v>
      </c>
      <c r="B307" s="1" t="s">
        <v>706</v>
      </c>
      <c r="C307" s="1" t="s">
        <v>26</v>
      </c>
      <c r="E307" s="9" t="s">
        <v>113</v>
      </c>
      <c r="F307" s="9" t="s">
        <v>45</v>
      </c>
      <c r="G307" s="9" t="s">
        <v>113</v>
      </c>
      <c r="H307" s="9" t="s">
        <v>692</v>
      </c>
      <c r="I307" s="9" t="s">
        <v>113</v>
      </c>
      <c r="J307" s="9" t="s">
        <v>45</v>
      </c>
    </row>
    <row r="308" spans="1:10" ht="30" x14ac:dyDescent="0.25">
      <c r="A308" s="11">
        <v>305</v>
      </c>
      <c r="B308" s="1" t="s">
        <v>707</v>
      </c>
      <c r="C308" s="1" t="s">
        <v>40</v>
      </c>
      <c r="E308" s="9">
        <v>4</v>
      </c>
      <c r="F308" s="9" t="s">
        <v>30</v>
      </c>
      <c r="G308" s="9">
        <v>1</v>
      </c>
      <c r="H308" s="9" t="s">
        <v>557</v>
      </c>
      <c r="I308" s="9" t="s">
        <v>312</v>
      </c>
      <c r="J308" s="9" t="s">
        <v>45</v>
      </c>
    </row>
    <row r="309" spans="1:10" x14ac:dyDescent="0.25">
      <c r="A309" s="11">
        <v>306</v>
      </c>
      <c r="B309" s="1" t="s">
        <v>708</v>
      </c>
      <c r="C309" s="1" t="s">
        <v>26</v>
      </c>
      <c r="E309" s="9">
        <v>4</v>
      </c>
      <c r="F309" s="9" t="s">
        <v>30</v>
      </c>
      <c r="G309" s="9">
        <v>4</v>
      </c>
      <c r="H309" s="9" t="s">
        <v>557</v>
      </c>
      <c r="I309" s="9" t="s">
        <v>32</v>
      </c>
      <c r="J309" s="9" t="s">
        <v>45</v>
      </c>
    </row>
    <row r="310" spans="1:10" ht="45" x14ac:dyDescent="0.25">
      <c r="A310" s="11">
        <v>307</v>
      </c>
      <c r="B310" s="1" t="s">
        <v>709</v>
      </c>
      <c r="C310" s="1" t="s">
        <v>40</v>
      </c>
      <c r="E310" s="9">
        <v>4</v>
      </c>
      <c r="F310" s="9" t="s">
        <v>30</v>
      </c>
      <c r="G310" s="9">
        <v>3</v>
      </c>
      <c r="H310" s="9" t="s">
        <v>710</v>
      </c>
      <c r="I310" s="9" t="s">
        <v>711</v>
      </c>
      <c r="J310" s="9" t="s">
        <v>45</v>
      </c>
    </row>
    <row r="311" spans="1:10" ht="30" x14ac:dyDescent="0.25">
      <c r="A311" s="11">
        <v>308</v>
      </c>
      <c r="B311" s="1" t="s">
        <v>712</v>
      </c>
      <c r="C311" s="1" t="s">
        <v>26</v>
      </c>
      <c r="E311" s="9">
        <v>4</v>
      </c>
      <c r="F311" s="9" t="s">
        <v>30</v>
      </c>
      <c r="G311" s="9">
        <v>2</v>
      </c>
      <c r="H311" s="9" t="s">
        <v>446</v>
      </c>
      <c r="I311" s="9" t="s">
        <v>711</v>
      </c>
      <c r="J311" s="9" t="s">
        <v>45</v>
      </c>
    </row>
    <row r="312" spans="1:10" x14ac:dyDescent="0.25">
      <c r="A312" s="11">
        <v>309</v>
      </c>
      <c r="B312" s="1" t="s">
        <v>714</v>
      </c>
      <c r="C312" s="1" t="s">
        <v>26</v>
      </c>
      <c r="E312" s="9">
        <v>4</v>
      </c>
      <c r="F312" s="9" t="s">
        <v>30</v>
      </c>
      <c r="G312" s="9">
        <v>2</v>
      </c>
      <c r="H312" s="9" t="s">
        <v>113</v>
      </c>
      <c r="I312" s="9" t="s">
        <v>515</v>
      </c>
      <c r="J312" s="9" t="s">
        <v>45</v>
      </c>
    </row>
    <row r="313" spans="1:10" ht="30" x14ac:dyDescent="0.25">
      <c r="A313" s="11">
        <v>310</v>
      </c>
      <c r="B313" s="1" t="s">
        <v>715</v>
      </c>
      <c r="C313" s="1" t="s">
        <v>26</v>
      </c>
      <c r="E313" s="9">
        <v>4</v>
      </c>
      <c r="F313" s="9" t="s">
        <v>45</v>
      </c>
      <c r="G313" s="9" t="s">
        <v>113</v>
      </c>
      <c r="H313" s="9" t="s">
        <v>602</v>
      </c>
      <c r="I313" s="9" t="s">
        <v>314</v>
      </c>
      <c r="J313" s="9" t="s">
        <v>45</v>
      </c>
    </row>
    <row r="314" spans="1:10" ht="45" x14ac:dyDescent="0.25">
      <c r="A314" s="11">
        <v>311</v>
      </c>
      <c r="B314" s="1" t="s">
        <v>716</v>
      </c>
      <c r="C314" s="1" t="s">
        <v>40</v>
      </c>
      <c r="E314" s="9">
        <v>4</v>
      </c>
      <c r="F314" s="9" t="s">
        <v>30</v>
      </c>
      <c r="G314" s="9">
        <v>5</v>
      </c>
      <c r="H314" s="9" t="s">
        <v>380</v>
      </c>
      <c r="I314" s="9" t="s">
        <v>113</v>
      </c>
      <c r="J314" s="9" t="s">
        <v>45</v>
      </c>
    </row>
    <row r="315" spans="1:10" ht="30" x14ac:dyDescent="0.25">
      <c r="A315" s="11">
        <v>312</v>
      </c>
      <c r="B315" s="1" t="s">
        <v>718</v>
      </c>
      <c r="C315" s="1" t="s">
        <v>26</v>
      </c>
      <c r="E315" s="9">
        <v>4</v>
      </c>
      <c r="F315" s="9" t="s">
        <v>30</v>
      </c>
      <c r="G315" s="9">
        <v>2</v>
      </c>
      <c r="H315" s="9" t="s">
        <v>719</v>
      </c>
      <c r="I315" s="9" t="s">
        <v>720</v>
      </c>
    </row>
    <row r="316" spans="1:10" x14ac:dyDescent="0.25">
      <c r="A316" s="11">
        <v>313</v>
      </c>
      <c r="B316" s="1" t="s">
        <v>721</v>
      </c>
      <c r="C316" s="1" t="s">
        <v>26</v>
      </c>
      <c r="E316" s="9">
        <v>4</v>
      </c>
      <c r="F316" s="9" t="s">
        <v>45</v>
      </c>
      <c r="G316" s="9" t="s">
        <v>113</v>
      </c>
      <c r="H316" s="9" t="s">
        <v>113</v>
      </c>
      <c r="I316" s="9" t="s">
        <v>722</v>
      </c>
      <c r="J316" s="9" t="s">
        <v>45</v>
      </c>
    </row>
    <row r="317" spans="1:10" ht="30" x14ac:dyDescent="0.25">
      <c r="A317" s="11">
        <v>314</v>
      </c>
      <c r="B317" s="1" t="s">
        <v>723</v>
      </c>
      <c r="C317" s="1" t="s">
        <v>40</v>
      </c>
      <c r="E317" s="9">
        <v>4</v>
      </c>
      <c r="F317" s="9" t="s">
        <v>30</v>
      </c>
      <c r="G317" s="9">
        <v>1</v>
      </c>
      <c r="H317" s="9" t="s">
        <v>725</v>
      </c>
      <c r="I317" s="9" t="s">
        <v>726</v>
      </c>
      <c r="J317" s="9" t="s">
        <v>45</v>
      </c>
    </row>
    <row r="318" spans="1:10" ht="30" x14ac:dyDescent="0.25">
      <c r="A318" s="11">
        <v>315</v>
      </c>
      <c r="B318" s="1" t="s">
        <v>727</v>
      </c>
      <c r="C318" s="1" t="s">
        <v>40</v>
      </c>
      <c r="E318" s="9">
        <v>4</v>
      </c>
      <c r="F318" s="9" t="s">
        <v>45</v>
      </c>
      <c r="G318" s="9" t="s">
        <v>113</v>
      </c>
      <c r="H318" s="9" t="s">
        <v>728</v>
      </c>
      <c r="I318" s="9" t="s">
        <v>113</v>
      </c>
      <c r="J318" s="9" t="s">
        <v>45</v>
      </c>
    </row>
    <row r="319" spans="1:10" ht="30" x14ac:dyDescent="0.25">
      <c r="A319" s="11">
        <v>316</v>
      </c>
      <c r="B319" s="1" t="s">
        <v>729</v>
      </c>
      <c r="C319" s="1" t="s">
        <v>40</v>
      </c>
      <c r="E319" s="9">
        <v>4</v>
      </c>
      <c r="F319" s="9" t="s">
        <v>30</v>
      </c>
      <c r="G319" s="9">
        <v>1</v>
      </c>
      <c r="H319" s="9" t="s">
        <v>731</v>
      </c>
      <c r="I319" s="9" t="s">
        <v>732</v>
      </c>
      <c r="J319" s="9" t="s">
        <v>45</v>
      </c>
    </row>
    <row r="320" spans="1:10" ht="30" x14ac:dyDescent="0.25">
      <c r="A320" s="11">
        <v>317</v>
      </c>
      <c r="B320" s="1" t="s">
        <v>733</v>
      </c>
      <c r="C320" s="1" t="s">
        <v>40</v>
      </c>
      <c r="E320" s="9">
        <v>4</v>
      </c>
      <c r="F320" s="9" t="s">
        <v>30</v>
      </c>
      <c r="G320" s="9">
        <v>1</v>
      </c>
      <c r="H320" s="9" t="s">
        <v>735</v>
      </c>
      <c r="I320" s="9" t="s">
        <v>32</v>
      </c>
      <c r="J320" s="9" t="s">
        <v>45</v>
      </c>
    </row>
    <row r="321" spans="1:10" ht="30" x14ac:dyDescent="0.25">
      <c r="A321" s="11">
        <v>318</v>
      </c>
      <c r="B321" s="1" t="s">
        <v>736</v>
      </c>
      <c r="C321" s="1" t="s">
        <v>40</v>
      </c>
      <c r="E321" s="9" t="s">
        <v>113</v>
      </c>
      <c r="F321" s="9" t="s">
        <v>45</v>
      </c>
      <c r="G321" s="9" t="s">
        <v>113</v>
      </c>
      <c r="H321" s="9" t="s">
        <v>739</v>
      </c>
      <c r="I321" s="9" t="s">
        <v>113</v>
      </c>
      <c r="J321" s="9" t="s">
        <v>45</v>
      </c>
    </row>
    <row r="322" spans="1:10" ht="30" x14ac:dyDescent="0.25">
      <c r="A322" s="11">
        <v>319</v>
      </c>
      <c r="B322" s="1" t="s">
        <v>740</v>
      </c>
      <c r="C322" s="1" t="s">
        <v>26</v>
      </c>
      <c r="E322" s="9">
        <v>4</v>
      </c>
      <c r="F322" s="9" t="s">
        <v>30</v>
      </c>
      <c r="G322" s="9">
        <v>5</v>
      </c>
      <c r="H322" s="9" t="s">
        <v>741</v>
      </c>
      <c r="I322" s="9" t="s">
        <v>32</v>
      </c>
      <c r="J322" s="9" t="s">
        <v>45</v>
      </c>
    </row>
    <row r="323" spans="1:10" ht="45" x14ac:dyDescent="0.25">
      <c r="A323" s="11">
        <v>320</v>
      </c>
      <c r="B323" s="1" t="s">
        <v>742</v>
      </c>
      <c r="C323" s="1" t="s">
        <v>26</v>
      </c>
      <c r="E323" s="9">
        <v>4</v>
      </c>
      <c r="F323" s="9" t="s">
        <v>30</v>
      </c>
      <c r="G323" s="9">
        <v>2</v>
      </c>
      <c r="H323" s="9" t="s">
        <v>743</v>
      </c>
      <c r="I323" s="9" t="s">
        <v>113</v>
      </c>
      <c r="J323" s="9" t="s">
        <v>45</v>
      </c>
    </row>
    <row r="324" spans="1:10" x14ac:dyDescent="0.25">
      <c r="A324" s="11">
        <v>321</v>
      </c>
      <c r="B324" s="1" t="s">
        <v>744</v>
      </c>
      <c r="C324" s="1" t="s">
        <v>26</v>
      </c>
      <c r="E324" s="9" t="s">
        <v>113</v>
      </c>
      <c r="F324" s="9" t="s">
        <v>30</v>
      </c>
      <c r="G324" s="9">
        <v>1</v>
      </c>
      <c r="H324" s="9" t="s">
        <v>745</v>
      </c>
      <c r="I324" s="9" t="s">
        <v>113</v>
      </c>
      <c r="J324" s="9" t="s">
        <v>45</v>
      </c>
    </row>
    <row r="325" spans="1:10" ht="30" x14ac:dyDescent="0.25">
      <c r="A325" s="11">
        <v>322</v>
      </c>
      <c r="B325" s="1" t="s">
        <v>746</v>
      </c>
      <c r="C325" s="1" t="s">
        <v>26</v>
      </c>
      <c r="E325" s="9">
        <v>4</v>
      </c>
      <c r="F325" s="9" t="s">
        <v>45</v>
      </c>
      <c r="G325" s="9" t="s">
        <v>113</v>
      </c>
      <c r="H325" s="9" t="s">
        <v>369</v>
      </c>
      <c r="I325" s="9" t="s">
        <v>747</v>
      </c>
      <c r="J325" s="9" t="s">
        <v>45</v>
      </c>
    </row>
    <row r="326" spans="1:10" ht="30" x14ac:dyDescent="0.25">
      <c r="A326" s="11">
        <v>323</v>
      </c>
      <c r="B326" s="1" t="s">
        <v>748</v>
      </c>
      <c r="C326" s="1" t="s">
        <v>26</v>
      </c>
      <c r="E326" s="9">
        <v>4</v>
      </c>
      <c r="F326" s="9" t="s">
        <v>45</v>
      </c>
      <c r="G326" s="9" t="s">
        <v>113</v>
      </c>
      <c r="H326" s="9" t="s">
        <v>750</v>
      </c>
      <c r="I326" s="9" t="s">
        <v>113</v>
      </c>
      <c r="J326" s="9" t="s">
        <v>30</v>
      </c>
    </row>
    <row r="327" spans="1:10" x14ac:dyDescent="0.25">
      <c r="A327" s="11">
        <v>324</v>
      </c>
      <c r="B327" s="1" t="s">
        <v>751</v>
      </c>
      <c r="C327" s="1" t="s">
        <v>40</v>
      </c>
      <c r="E327" s="9">
        <v>4</v>
      </c>
      <c r="F327" s="9" t="s">
        <v>45</v>
      </c>
      <c r="G327" s="9" t="s">
        <v>113</v>
      </c>
      <c r="H327" s="9" t="s">
        <v>113</v>
      </c>
      <c r="I327" s="9" t="s">
        <v>32</v>
      </c>
      <c r="J327" s="9" t="s">
        <v>45</v>
      </c>
    </row>
    <row r="328" spans="1:10" x14ac:dyDescent="0.25">
      <c r="A328" s="11">
        <v>325</v>
      </c>
      <c r="B328" s="1" t="s">
        <v>752</v>
      </c>
      <c r="C328" s="1" t="s">
        <v>26</v>
      </c>
      <c r="E328" s="9">
        <v>4</v>
      </c>
      <c r="F328" s="9" t="s">
        <v>30</v>
      </c>
      <c r="G328" s="9">
        <v>1</v>
      </c>
      <c r="H328" s="9" t="s">
        <v>113</v>
      </c>
      <c r="I328" s="9" t="s">
        <v>32</v>
      </c>
      <c r="J328" s="9" t="s">
        <v>45</v>
      </c>
    </row>
    <row r="329" spans="1:10" x14ac:dyDescent="0.25">
      <c r="A329" s="11">
        <v>326</v>
      </c>
      <c r="B329" s="1" t="s">
        <v>753</v>
      </c>
      <c r="C329" s="1" t="s">
        <v>26</v>
      </c>
      <c r="E329" s="9">
        <v>4</v>
      </c>
      <c r="F329" s="9" t="s">
        <v>45</v>
      </c>
      <c r="G329" s="9" t="s">
        <v>113</v>
      </c>
      <c r="H329" s="9" t="s">
        <v>84</v>
      </c>
      <c r="I329" s="9" t="s">
        <v>754</v>
      </c>
      <c r="J329" s="9" t="s">
        <v>45</v>
      </c>
    </row>
    <row r="330" spans="1:10" ht="30" x14ac:dyDescent="0.25">
      <c r="A330" s="11">
        <v>327</v>
      </c>
      <c r="B330" s="1" t="s">
        <v>755</v>
      </c>
      <c r="C330" s="1" t="s">
        <v>40</v>
      </c>
      <c r="E330" s="9">
        <v>4</v>
      </c>
      <c r="F330" s="9" t="s">
        <v>30</v>
      </c>
      <c r="G330" s="9">
        <v>3</v>
      </c>
      <c r="H330" s="9" t="s">
        <v>434</v>
      </c>
      <c r="I330" s="9" t="s">
        <v>418</v>
      </c>
      <c r="J330" s="9" t="s">
        <v>45</v>
      </c>
    </row>
    <row r="331" spans="1:10" x14ac:dyDescent="0.25">
      <c r="A331" s="11">
        <v>328</v>
      </c>
      <c r="B331" s="1" t="s">
        <v>756</v>
      </c>
      <c r="C331" s="1" t="s">
        <v>40</v>
      </c>
      <c r="E331" s="9">
        <v>4</v>
      </c>
      <c r="F331" s="9" t="s">
        <v>45</v>
      </c>
      <c r="G331" s="9" t="s">
        <v>113</v>
      </c>
      <c r="H331" s="9" t="s">
        <v>101</v>
      </c>
      <c r="I331" s="9" t="s">
        <v>32</v>
      </c>
      <c r="J331" s="9" t="s">
        <v>45</v>
      </c>
    </row>
    <row r="332" spans="1:10" x14ac:dyDescent="0.25">
      <c r="A332" s="11">
        <v>329</v>
      </c>
      <c r="B332" s="1" t="s">
        <v>757</v>
      </c>
      <c r="C332" s="1" t="s">
        <v>40</v>
      </c>
      <c r="E332" s="9">
        <v>4</v>
      </c>
      <c r="F332" s="9" t="s">
        <v>30</v>
      </c>
      <c r="G332" s="9">
        <v>3</v>
      </c>
      <c r="H332" s="9" t="s">
        <v>292</v>
      </c>
      <c r="I332" s="9" t="s">
        <v>759</v>
      </c>
      <c r="J332" s="9" t="s">
        <v>45</v>
      </c>
    </row>
    <row r="333" spans="1:10" x14ac:dyDescent="0.25">
      <c r="A333" s="11">
        <v>330</v>
      </c>
      <c r="B333" s="1" t="s">
        <v>760</v>
      </c>
      <c r="C333" s="1" t="s">
        <v>26</v>
      </c>
      <c r="E333" s="9">
        <v>4</v>
      </c>
      <c r="F333" s="9" t="s">
        <v>30</v>
      </c>
      <c r="G333" s="9">
        <v>7</v>
      </c>
      <c r="H333" s="9" t="s">
        <v>646</v>
      </c>
      <c r="I333" s="9" t="s">
        <v>761</v>
      </c>
      <c r="J333" s="9" t="s">
        <v>45</v>
      </c>
    </row>
    <row r="334" spans="1:10" x14ac:dyDescent="0.25">
      <c r="A334" s="11">
        <v>331</v>
      </c>
      <c r="B334" s="1" t="s">
        <v>762</v>
      </c>
      <c r="C334" s="1" t="s">
        <v>40</v>
      </c>
      <c r="E334" s="9">
        <v>4</v>
      </c>
      <c r="F334" s="9" t="s">
        <v>30</v>
      </c>
      <c r="G334" s="9">
        <v>3</v>
      </c>
      <c r="H334" s="9" t="s">
        <v>763</v>
      </c>
      <c r="I334" s="9" t="s">
        <v>764</v>
      </c>
      <c r="J334" s="9" t="s">
        <v>45</v>
      </c>
    </row>
    <row r="335" spans="1:10" x14ac:dyDescent="0.25">
      <c r="A335" s="11">
        <v>332</v>
      </c>
      <c r="B335" s="1" t="s">
        <v>765</v>
      </c>
      <c r="C335" s="1" t="s">
        <v>40</v>
      </c>
      <c r="E335" s="9">
        <v>4</v>
      </c>
      <c r="F335" s="9" t="s">
        <v>30</v>
      </c>
      <c r="G335" s="9">
        <v>3</v>
      </c>
      <c r="H335" s="9" t="s">
        <v>290</v>
      </c>
      <c r="I335" s="9" t="s">
        <v>113</v>
      </c>
      <c r="J335" s="9" t="s">
        <v>45</v>
      </c>
    </row>
    <row r="336" spans="1:10" x14ac:dyDescent="0.25">
      <c r="A336" s="11">
        <v>333</v>
      </c>
      <c r="B336" s="1" t="s">
        <v>766</v>
      </c>
      <c r="C336" s="1" t="s">
        <v>40</v>
      </c>
      <c r="E336" s="9">
        <v>4</v>
      </c>
      <c r="F336" s="9" t="s">
        <v>30</v>
      </c>
      <c r="G336" s="9" t="s">
        <v>2988</v>
      </c>
      <c r="H336" s="9" t="s">
        <v>104</v>
      </c>
      <c r="I336" s="9" t="s">
        <v>113</v>
      </c>
      <c r="J336" s="9" t="s">
        <v>30</v>
      </c>
    </row>
    <row r="337" spans="1:10" x14ac:dyDescent="0.25">
      <c r="A337" s="11">
        <v>334</v>
      </c>
      <c r="B337" s="1" t="s">
        <v>769</v>
      </c>
      <c r="C337" s="1" t="s">
        <v>40</v>
      </c>
      <c r="E337" s="9">
        <v>4</v>
      </c>
      <c r="F337" s="9" t="s">
        <v>30</v>
      </c>
      <c r="G337" s="9">
        <v>2</v>
      </c>
      <c r="H337" s="9" t="s">
        <v>770</v>
      </c>
      <c r="I337" s="9" t="s">
        <v>113</v>
      </c>
      <c r="J337" s="9" t="s">
        <v>30</v>
      </c>
    </row>
    <row r="338" spans="1:10" ht="30" x14ac:dyDescent="0.25">
      <c r="A338" s="11">
        <v>335</v>
      </c>
      <c r="B338" s="1" t="s">
        <v>771</v>
      </c>
      <c r="C338" s="1" t="s">
        <v>26</v>
      </c>
      <c r="E338" s="9">
        <v>2</v>
      </c>
      <c r="F338" s="9" t="s">
        <v>30</v>
      </c>
      <c r="G338" s="9">
        <v>1</v>
      </c>
      <c r="H338" s="9" t="s">
        <v>773</v>
      </c>
      <c r="I338" s="9" t="s">
        <v>113</v>
      </c>
      <c r="J338" s="9" t="s">
        <v>45</v>
      </c>
    </row>
    <row r="339" spans="1:10" ht="30" x14ac:dyDescent="0.25">
      <c r="A339" s="11">
        <v>336</v>
      </c>
      <c r="B339" s="1" t="s">
        <v>774</v>
      </c>
      <c r="C339" s="1" t="s">
        <v>40</v>
      </c>
      <c r="E339" s="9">
        <v>4</v>
      </c>
      <c r="F339" s="9" t="s">
        <v>45</v>
      </c>
      <c r="G339" s="9" t="s">
        <v>113</v>
      </c>
      <c r="H339" s="9" t="s">
        <v>775</v>
      </c>
      <c r="I339" s="9" t="s">
        <v>776</v>
      </c>
      <c r="J339" s="9" t="s">
        <v>45</v>
      </c>
    </row>
    <row r="340" spans="1:10" ht="30" x14ac:dyDescent="0.25">
      <c r="A340" s="11">
        <v>337</v>
      </c>
      <c r="B340" s="1" t="s">
        <v>777</v>
      </c>
      <c r="C340" s="1" t="s">
        <v>26</v>
      </c>
      <c r="E340" s="9">
        <v>4</v>
      </c>
      <c r="F340" s="9" t="s">
        <v>45</v>
      </c>
      <c r="G340" s="9" t="s">
        <v>113</v>
      </c>
      <c r="H340" s="9" t="s">
        <v>778</v>
      </c>
      <c r="I340" s="9" t="s">
        <v>779</v>
      </c>
      <c r="J340" s="9" t="s">
        <v>45</v>
      </c>
    </row>
    <row r="341" spans="1:10" x14ac:dyDescent="0.25">
      <c r="A341" s="11">
        <v>338</v>
      </c>
      <c r="B341" s="1" t="s">
        <v>780</v>
      </c>
      <c r="C341" s="1" t="s">
        <v>40</v>
      </c>
      <c r="E341" s="9">
        <v>4</v>
      </c>
      <c r="F341" s="9" t="s">
        <v>45</v>
      </c>
      <c r="G341" s="9" t="s">
        <v>113</v>
      </c>
      <c r="H341" s="9" t="s">
        <v>113</v>
      </c>
      <c r="I341" s="9" t="s">
        <v>781</v>
      </c>
      <c r="J341" s="9" t="s">
        <v>45</v>
      </c>
    </row>
    <row r="342" spans="1:10" x14ac:dyDescent="0.25">
      <c r="A342" s="11">
        <v>339</v>
      </c>
      <c r="B342" s="1" t="s">
        <v>782</v>
      </c>
      <c r="C342" s="1" t="s">
        <v>40</v>
      </c>
      <c r="E342" s="9">
        <v>4</v>
      </c>
      <c r="F342" s="9" t="s">
        <v>45</v>
      </c>
      <c r="G342" s="9" t="s">
        <v>113</v>
      </c>
      <c r="H342" s="9" t="s">
        <v>290</v>
      </c>
      <c r="I342" s="9" t="s">
        <v>267</v>
      </c>
      <c r="J342" s="9" t="s">
        <v>45</v>
      </c>
    </row>
    <row r="343" spans="1:10" x14ac:dyDescent="0.25">
      <c r="A343" s="11">
        <v>340</v>
      </c>
      <c r="B343" s="1" t="s">
        <v>783</v>
      </c>
      <c r="C343" s="1" t="s">
        <v>26</v>
      </c>
      <c r="E343" s="9">
        <v>4</v>
      </c>
      <c r="F343" s="9" t="s">
        <v>30</v>
      </c>
      <c r="G343" s="9">
        <v>1</v>
      </c>
      <c r="H343" s="9" t="s">
        <v>785</v>
      </c>
      <c r="I343" s="9" t="s">
        <v>786</v>
      </c>
      <c r="J343" s="9" t="s">
        <v>45</v>
      </c>
    </row>
    <row r="344" spans="1:10" x14ac:dyDescent="0.25">
      <c r="A344" s="11">
        <v>341</v>
      </c>
      <c r="B344" s="1" t="s">
        <v>787</v>
      </c>
      <c r="C344" s="1" t="s">
        <v>26</v>
      </c>
      <c r="E344" s="9">
        <v>4</v>
      </c>
      <c r="F344" s="9" t="s">
        <v>30</v>
      </c>
      <c r="G344" s="9">
        <v>1</v>
      </c>
      <c r="H344" s="9" t="s">
        <v>113</v>
      </c>
      <c r="I344" s="9" t="s">
        <v>32</v>
      </c>
      <c r="J344" s="9" t="s">
        <v>45</v>
      </c>
    </row>
    <row r="345" spans="1:10" ht="30" x14ac:dyDescent="0.25">
      <c r="A345" s="11">
        <v>342</v>
      </c>
      <c r="B345" s="1" t="s">
        <v>788</v>
      </c>
      <c r="C345" s="1" t="s">
        <v>40</v>
      </c>
      <c r="E345" s="9">
        <v>4</v>
      </c>
      <c r="F345" s="9" t="s">
        <v>30</v>
      </c>
      <c r="G345" s="9">
        <v>2</v>
      </c>
      <c r="H345" s="9" t="s">
        <v>789</v>
      </c>
      <c r="I345" s="9" t="s">
        <v>790</v>
      </c>
      <c r="J345" s="9" t="s">
        <v>45</v>
      </c>
    </row>
    <row r="346" spans="1:10" ht="30" x14ac:dyDescent="0.25">
      <c r="A346" s="11">
        <v>343</v>
      </c>
      <c r="B346" s="1" t="s">
        <v>791</v>
      </c>
      <c r="C346" s="1" t="s">
        <v>26</v>
      </c>
      <c r="E346" s="9">
        <v>4</v>
      </c>
      <c r="F346" s="9" t="s">
        <v>45</v>
      </c>
      <c r="G346" s="9" t="s">
        <v>113</v>
      </c>
      <c r="H346" s="9" t="s">
        <v>792</v>
      </c>
      <c r="I346" s="9" t="s">
        <v>793</v>
      </c>
      <c r="J346" s="9" t="s">
        <v>45</v>
      </c>
    </row>
    <row r="347" spans="1:10" ht="30" x14ac:dyDescent="0.25">
      <c r="A347" s="11">
        <v>344</v>
      </c>
      <c r="B347" s="1" t="s">
        <v>794</v>
      </c>
      <c r="C347" s="1" t="s">
        <v>26</v>
      </c>
      <c r="E347" s="9">
        <v>4</v>
      </c>
      <c r="F347" s="9" t="s">
        <v>45</v>
      </c>
      <c r="G347" s="9" t="s">
        <v>113</v>
      </c>
      <c r="H347" s="9" t="s">
        <v>795</v>
      </c>
      <c r="I347" s="9" t="s">
        <v>309</v>
      </c>
      <c r="J347" s="9" t="s">
        <v>45</v>
      </c>
    </row>
    <row r="348" spans="1:10" ht="30" x14ac:dyDescent="0.25">
      <c r="A348" s="11">
        <v>345</v>
      </c>
      <c r="B348" s="1" t="s">
        <v>796</v>
      </c>
      <c r="C348" s="1" t="s">
        <v>26</v>
      </c>
      <c r="E348" s="9">
        <v>4</v>
      </c>
      <c r="F348" s="9" t="s">
        <v>30</v>
      </c>
      <c r="G348" s="9" t="s">
        <v>2988</v>
      </c>
      <c r="H348" s="9" t="s">
        <v>797</v>
      </c>
      <c r="I348" s="9" t="s">
        <v>309</v>
      </c>
      <c r="J348" s="9" t="s">
        <v>45</v>
      </c>
    </row>
    <row r="349" spans="1:10" ht="30" x14ac:dyDescent="0.25">
      <c r="A349" s="11">
        <v>346</v>
      </c>
      <c r="B349" s="1" t="s">
        <v>794</v>
      </c>
      <c r="C349" s="1" t="s">
        <v>26</v>
      </c>
      <c r="E349" s="9">
        <v>4</v>
      </c>
      <c r="F349" s="9" t="s">
        <v>45</v>
      </c>
      <c r="G349" s="9" t="s">
        <v>113</v>
      </c>
      <c r="H349" s="9" t="s">
        <v>798</v>
      </c>
      <c r="I349" s="9" t="s">
        <v>799</v>
      </c>
      <c r="J349" s="9" t="s">
        <v>45</v>
      </c>
    </row>
    <row r="350" spans="1:10" ht="30" x14ac:dyDescent="0.25">
      <c r="A350" s="11">
        <v>347</v>
      </c>
      <c r="B350" s="1" t="s">
        <v>800</v>
      </c>
      <c r="C350" s="1" t="s">
        <v>26</v>
      </c>
      <c r="E350" s="9">
        <v>4</v>
      </c>
      <c r="F350" s="9" t="s">
        <v>45</v>
      </c>
      <c r="G350" s="9" t="s">
        <v>113</v>
      </c>
      <c r="H350" s="9" t="s">
        <v>137</v>
      </c>
      <c r="I350" s="9" t="s">
        <v>799</v>
      </c>
      <c r="J350" s="9" t="s">
        <v>45</v>
      </c>
    </row>
    <row r="351" spans="1:10" x14ac:dyDescent="0.25">
      <c r="A351" s="11">
        <v>348</v>
      </c>
      <c r="B351" s="1" t="s">
        <v>801</v>
      </c>
      <c r="C351" s="1" t="s">
        <v>40</v>
      </c>
      <c r="E351" s="9">
        <v>4</v>
      </c>
      <c r="F351" s="9" t="s">
        <v>30</v>
      </c>
      <c r="G351" s="9">
        <v>2</v>
      </c>
      <c r="H351" s="9" t="s">
        <v>125</v>
      </c>
      <c r="I351" s="9" t="s">
        <v>802</v>
      </c>
      <c r="J351" s="9" t="s">
        <v>45</v>
      </c>
    </row>
    <row r="352" spans="1:10" ht="30" x14ac:dyDescent="0.25">
      <c r="A352" s="11">
        <v>349</v>
      </c>
      <c r="B352" s="1" t="s">
        <v>803</v>
      </c>
      <c r="C352" s="1" t="s">
        <v>40</v>
      </c>
      <c r="E352" s="9">
        <v>4</v>
      </c>
      <c r="F352" s="9" t="s">
        <v>30</v>
      </c>
      <c r="G352" s="9">
        <v>3</v>
      </c>
      <c r="H352" s="9" t="s">
        <v>646</v>
      </c>
      <c r="I352" s="9" t="s">
        <v>804</v>
      </c>
      <c r="J352" s="9" t="s">
        <v>45</v>
      </c>
    </row>
    <row r="353" spans="1:10" x14ac:dyDescent="0.25">
      <c r="A353" s="11">
        <v>350</v>
      </c>
      <c r="B353" s="1" t="s">
        <v>805</v>
      </c>
      <c r="C353" s="1" t="s">
        <v>26</v>
      </c>
      <c r="E353" s="9">
        <v>4</v>
      </c>
      <c r="F353" s="9" t="s">
        <v>30</v>
      </c>
      <c r="G353" s="9">
        <v>4</v>
      </c>
      <c r="H353" s="9" t="s">
        <v>113</v>
      </c>
      <c r="I353" s="9" t="s">
        <v>314</v>
      </c>
      <c r="J353" s="9" t="s">
        <v>45</v>
      </c>
    </row>
    <row r="354" spans="1:10" ht="45" x14ac:dyDescent="0.25">
      <c r="A354" s="11">
        <v>351</v>
      </c>
      <c r="B354" s="1" t="s">
        <v>806</v>
      </c>
      <c r="C354" s="1" t="s">
        <v>26</v>
      </c>
      <c r="E354" s="9">
        <v>4</v>
      </c>
      <c r="F354" s="9" t="s">
        <v>30</v>
      </c>
      <c r="G354" s="9">
        <v>2</v>
      </c>
      <c r="H354" s="9" t="s">
        <v>807</v>
      </c>
      <c r="I354" s="9" t="s">
        <v>808</v>
      </c>
      <c r="J354" s="9" t="s">
        <v>45</v>
      </c>
    </row>
    <row r="355" spans="1:10" ht="45" x14ac:dyDescent="0.25">
      <c r="A355" s="11">
        <v>352</v>
      </c>
      <c r="B355" s="1" t="s">
        <v>809</v>
      </c>
      <c r="C355" s="1" t="s">
        <v>26</v>
      </c>
      <c r="E355" s="9">
        <v>1</v>
      </c>
      <c r="F355" s="9" t="s">
        <v>45</v>
      </c>
      <c r="G355" s="9" t="s">
        <v>113</v>
      </c>
      <c r="H355" s="9" t="s">
        <v>812</v>
      </c>
      <c r="I355" s="9" t="s">
        <v>813</v>
      </c>
      <c r="J355" s="9" t="s">
        <v>45</v>
      </c>
    </row>
    <row r="356" spans="1:10" ht="30" x14ac:dyDescent="0.25">
      <c r="A356" s="11">
        <v>353</v>
      </c>
      <c r="B356" s="1" t="s">
        <v>814</v>
      </c>
      <c r="C356" s="1" t="s">
        <v>26</v>
      </c>
      <c r="E356" s="9">
        <v>0</v>
      </c>
      <c r="F356" s="9" t="s">
        <v>30</v>
      </c>
      <c r="G356" s="9">
        <v>1</v>
      </c>
      <c r="H356" s="9" t="s">
        <v>816</v>
      </c>
      <c r="I356" s="9" t="s">
        <v>817</v>
      </c>
      <c r="J356" s="9" t="s">
        <v>45</v>
      </c>
    </row>
    <row r="357" spans="1:10" ht="30" x14ac:dyDescent="0.25">
      <c r="A357" s="11">
        <v>354</v>
      </c>
      <c r="B357" s="1" t="s">
        <v>818</v>
      </c>
      <c r="C357" s="1" t="s">
        <v>26</v>
      </c>
      <c r="E357" s="9">
        <v>0</v>
      </c>
      <c r="F357" s="9" t="s">
        <v>30</v>
      </c>
      <c r="G357" s="9">
        <v>1</v>
      </c>
      <c r="H357" s="9" t="s">
        <v>820</v>
      </c>
      <c r="I357" s="9" t="s">
        <v>821</v>
      </c>
      <c r="J357" s="9" t="s">
        <v>30</v>
      </c>
    </row>
    <row r="358" spans="1:10" ht="45" x14ac:dyDescent="0.25">
      <c r="A358" s="11">
        <v>355</v>
      </c>
      <c r="B358" s="1" t="s">
        <v>825</v>
      </c>
      <c r="C358" s="1" t="s">
        <v>26</v>
      </c>
      <c r="E358" s="9">
        <v>4</v>
      </c>
      <c r="F358" s="9" t="s">
        <v>45</v>
      </c>
      <c r="G358" s="9" t="s">
        <v>113</v>
      </c>
      <c r="H358" s="9" t="s">
        <v>826</v>
      </c>
      <c r="I358" s="9" t="s">
        <v>827</v>
      </c>
      <c r="J358" s="9" t="s">
        <v>30</v>
      </c>
    </row>
    <row r="359" spans="1:10" ht="30" x14ac:dyDescent="0.25">
      <c r="A359" s="11">
        <v>356</v>
      </c>
      <c r="B359" s="1" t="s">
        <v>829</v>
      </c>
      <c r="C359" s="1" t="s">
        <v>26</v>
      </c>
      <c r="E359" s="9">
        <v>1</v>
      </c>
      <c r="F359" s="9" t="s">
        <v>30</v>
      </c>
      <c r="G359" s="9">
        <v>1</v>
      </c>
      <c r="H359" s="9" t="s">
        <v>830</v>
      </c>
      <c r="I359" s="9" t="s">
        <v>831</v>
      </c>
      <c r="J359" s="9" t="s">
        <v>45</v>
      </c>
    </row>
    <row r="360" spans="1:10" ht="60" x14ac:dyDescent="0.25">
      <c r="A360" s="11">
        <v>357</v>
      </c>
      <c r="B360" s="1" t="s">
        <v>832</v>
      </c>
      <c r="C360" s="1" t="s">
        <v>26</v>
      </c>
      <c r="E360" s="9">
        <v>4</v>
      </c>
      <c r="F360" s="9" t="s">
        <v>30</v>
      </c>
      <c r="G360" s="9">
        <v>4</v>
      </c>
      <c r="H360" s="9" t="s">
        <v>833</v>
      </c>
      <c r="I360" s="9" t="s">
        <v>834</v>
      </c>
      <c r="J360" s="9" t="s">
        <v>30</v>
      </c>
    </row>
    <row r="361" spans="1:10" x14ac:dyDescent="0.25">
      <c r="A361" s="11">
        <v>358</v>
      </c>
      <c r="B361" s="1" t="s">
        <v>837</v>
      </c>
      <c r="C361" s="1" t="s">
        <v>40</v>
      </c>
      <c r="E361" s="9" t="s">
        <v>584</v>
      </c>
      <c r="F361" s="9" t="s">
        <v>30</v>
      </c>
      <c r="G361" s="9">
        <v>2</v>
      </c>
      <c r="H361" s="9" t="s">
        <v>839</v>
      </c>
      <c r="I361" s="9" t="s">
        <v>840</v>
      </c>
      <c r="J361" s="9" t="s">
        <v>45</v>
      </c>
    </row>
    <row r="362" spans="1:10" ht="30" x14ac:dyDescent="0.25">
      <c r="A362" s="11">
        <v>359</v>
      </c>
      <c r="B362" s="1" t="s">
        <v>842</v>
      </c>
      <c r="C362" s="1" t="s">
        <v>40</v>
      </c>
      <c r="E362" s="9">
        <v>4</v>
      </c>
      <c r="F362" s="9" t="s">
        <v>113</v>
      </c>
      <c r="G362" s="9" t="s">
        <v>113</v>
      </c>
      <c r="H362" s="9" t="s">
        <v>843</v>
      </c>
      <c r="I362" s="9" t="s">
        <v>844</v>
      </c>
      <c r="J362" s="9" t="s">
        <v>30</v>
      </c>
    </row>
    <row r="363" spans="1:10" ht="60" x14ac:dyDescent="0.25">
      <c r="A363" s="11">
        <v>360</v>
      </c>
      <c r="B363" s="1" t="s">
        <v>845</v>
      </c>
      <c r="C363" s="1" t="s">
        <v>26</v>
      </c>
      <c r="E363" s="9">
        <v>0</v>
      </c>
      <c r="F363" s="9" t="s">
        <v>45</v>
      </c>
      <c r="G363" s="9" t="s">
        <v>113</v>
      </c>
      <c r="H363" s="9" t="s">
        <v>846</v>
      </c>
      <c r="I363" s="9" t="s">
        <v>847</v>
      </c>
      <c r="J363" s="9" t="s">
        <v>30</v>
      </c>
    </row>
    <row r="364" spans="1:10" ht="45" x14ac:dyDescent="0.25">
      <c r="A364" s="11">
        <v>361</v>
      </c>
      <c r="B364" s="1" t="s">
        <v>848</v>
      </c>
      <c r="C364" s="1" t="s">
        <v>26</v>
      </c>
      <c r="E364" s="9">
        <v>0</v>
      </c>
      <c r="F364" s="9" t="s">
        <v>45</v>
      </c>
      <c r="G364" s="9" t="s">
        <v>113</v>
      </c>
      <c r="H364" s="9" t="s">
        <v>849</v>
      </c>
      <c r="I364" s="9" t="s">
        <v>850</v>
      </c>
      <c r="J364" s="9" t="s">
        <v>45</v>
      </c>
    </row>
    <row r="365" spans="1:10" ht="30" x14ac:dyDescent="0.25">
      <c r="A365" s="11">
        <v>362</v>
      </c>
      <c r="B365" s="1" t="s">
        <v>851</v>
      </c>
      <c r="C365" s="1" t="s">
        <v>26</v>
      </c>
      <c r="E365" s="9">
        <v>4</v>
      </c>
      <c r="F365" s="9" t="s">
        <v>45</v>
      </c>
      <c r="G365" s="9" t="s">
        <v>113</v>
      </c>
      <c r="H365" s="9" t="s">
        <v>853</v>
      </c>
      <c r="I365" s="9" t="s">
        <v>854</v>
      </c>
      <c r="J365" s="9" t="s">
        <v>45</v>
      </c>
    </row>
    <row r="366" spans="1:10" ht="45" x14ac:dyDescent="0.25">
      <c r="A366" s="11">
        <v>363</v>
      </c>
      <c r="B366" s="1" t="s">
        <v>855</v>
      </c>
      <c r="C366" s="1" t="s">
        <v>26</v>
      </c>
      <c r="E366" s="9">
        <v>0</v>
      </c>
      <c r="F366" s="9" t="s">
        <v>45</v>
      </c>
      <c r="G366" s="9" t="s">
        <v>113</v>
      </c>
      <c r="H366" s="9" t="s">
        <v>857</v>
      </c>
      <c r="I366" s="9" t="s">
        <v>858</v>
      </c>
      <c r="J366" s="9" t="s">
        <v>45</v>
      </c>
    </row>
    <row r="367" spans="1:10" x14ac:dyDescent="0.25">
      <c r="A367" s="11">
        <v>364</v>
      </c>
      <c r="B367" s="1" t="s">
        <v>859</v>
      </c>
      <c r="C367" s="1" t="s">
        <v>26</v>
      </c>
      <c r="E367" s="9">
        <v>4</v>
      </c>
      <c r="F367" s="9" t="s">
        <v>45</v>
      </c>
      <c r="G367" s="9" t="s">
        <v>113</v>
      </c>
      <c r="H367" s="9" t="s">
        <v>861</v>
      </c>
      <c r="J367" s="9" t="s">
        <v>45</v>
      </c>
    </row>
    <row r="368" spans="1:10" ht="45" x14ac:dyDescent="0.25">
      <c r="A368" s="11">
        <v>365</v>
      </c>
      <c r="B368" s="1" t="s">
        <v>862</v>
      </c>
      <c r="C368" s="1" t="s">
        <v>26</v>
      </c>
      <c r="E368" s="9">
        <v>4</v>
      </c>
      <c r="F368" s="9" t="s">
        <v>3006</v>
      </c>
      <c r="G368" s="9">
        <v>1</v>
      </c>
      <c r="H368" s="9" t="s">
        <v>865</v>
      </c>
      <c r="J368" s="9" t="s">
        <v>30</v>
      </c>
    </row>
    <row r="369" spans="1:10" x14ac:dyDescent="0.25">
      <c r="A369" s="11">
        <v>366</v>
      </c>
      <c r="B369" s="1" t="s">
        <v>868</v>
      </c>
      <c r="C369" s="1" t="s">
        <v>40</v>
      </c>
      <c r="E369" s="9">
        <v>4</v>
      </c>
      <c r="F369" s="9" t="s">
        <v>30</v>
      </c>
      <c r="G369" s="9">
        <v>3</v>
      </c>
      <c r="H369" s="9" t="s">
        <v>113</v>
      </c>
      <c r="J369" s="9" t="s">
        <v>45</v>
      </c>
    </row>
    <row r="370" spans="1:10" ht="60" x14ac:dyDescent="0.25">
      <c r="A370" s="11">
        <v>367</v>
      </c>
      <c r="B370" s="1" t="s">
        <v>870</v>
      </c>
      <c r="C370" s="1" t="s">
        <v>26</v>
      </c>
      <c r="E370" s="9">
        <v>4</v>
      </c>
      <c r="F370" s="9" t="s">
        <v>30</v>
      </c>
      <c r="G370" s="9">
        <v>1</v>
      </c>
      <c r="H370" s="9" t="s">
        <v>873</v>
      </c>
      <c r="I370" s="9" t="s">
        <v>874</v>
      </c>
      <c r="J370" s="9" t="s">
        <v>45</v>
      </c>
    </row>
    <row r="371" spans="1:10" ht="75" x14ac:dyDescent="0.25">
      <c r="A371" s="11">
        <v>368</v>
      </c>
      <c r="B371" s="1" t="s">
        <v>875</v>
      </c>
      <c r="C371" s="1" t="s">
        <v>40</v>
      </c>
      <c r="E371" s="9">
        <v>4</v>
      </c>
      <c r="F371" s="9" t="s">
        <v>45</v>
      </c>
      <c r="H371" s="9" t="s">
        <v>877</v>
      </c>
      <c r="I371" s="9" t="s">
        <v>878</v>
      </c>
      <c r="J371" s="9" t="s">
        <v>45</v>
      </c>
    </row>
    <row r="372" spans="1:10" ht="45" x14ac:dyDescent="0.25">
      <c r="A372" s="11">
        <v>369</v>
      </c>
      <c r="B372" s="1" t="s">
        <v>879</v>
      </c>
      <c r="C372" s="1" t="s">
        <v>40</v>
      </c>
      <c r="E372" s="9">
        <v>4</v>
      </c>
      <c r="F372" s="9" t="s">
        <v>30</v>
      </c>
      <c r="G372" s="9" t="s">
        <v>2650</v>
      </c>
      <c r="H372" s="9" t="s">
        <v>882</v>
      </c>
      <c r="I372" s="9" t="s">
        <v>883</v>
      </c>
      <c r="J372" s="9" t="s">
        <v>45</v>
      </c>
    </row>
    <row r="373" spans="1:10" ht="30" x14ac:dyDescent="0.25">
      <c r="A373" s="11">
        <v>370</v>
      </c>
      <c r="B373" s="1" t="s">
        <v>884</v>
      </c>
      <c r="C373" s="1" t="s">
        <v>40</v>
      </c>
      <c r="E373" s="9">
        <v>4</v>
      </c>
      <c r="F373" s="9" t="s">
        <v>30</v>
      </c>
      <c r="G373" s="9">
        <v>2</v>
      </c>
      <c r="H373" s="9" t="s">
        <v>885</v>
      </c>
      <c r="I373" s="9" t="s">
        <v>886</v>
      </c>
      <c r="J373" s="9" t="s">
        <v>45</v>
      </c>
    </row>
    <row r="374" spans="1:10" ht="60" x14ac:dyDescent="0.25">
      <c r="A374" s="11">
        <v>371</v>
      </c>
      <c r="B374" s="1" t="s">
        <v>887</v>
      </c>
      <c r="C374" s="1" t="s">
        <v>40</v>
      </c>
      <c r="E374" s="9">
        <v>4</v>
      </c>
      <c r="F374" s="9" t="s">
        <v>45</v>
      </c>
      <c r="H374" s="9" t="s">
        <v>889</v>
      </c>
      <c r="I374" s="9" t="s">
        <v>890</v>
      </c>
      <c r="J374" s="9" t="s">
        <v>45</v>
      </c>
    </row>
    <row r="375" spans="1:10" ht="60" x14ac:dyDescent="0.25">
      <c r="A375" s="11">
        <v>372</v>
      </c>
      <c r="B375" s="1" t="s">
        <v>891</v>
      </c>
      <c r="C375" s="1" t="s">
        <v>26</v>
      </c>
      <c r="E375" s="9">
        <v>4</v>
      </c>
      <c r="F375" s="9" t="s">
        <v>30</v>
      </c>
      <c r="G375" s="9" t="s">
        <v>2650</v>
      </c>
      <c r="H375" s="9" t="s">
        <v>892</v>
      </c>
      <c r="I375" s="9" t="s">
        <v>893</v>
      </c>
      <c r="J375" s="9" t="s">
        <v>45</v>
      </c>
    </row>
    <row r="376" spans="1:10" ht="75" x14ac:dyDescent="0.25">
      <c r="A376" s="11">
        <v>373</v>
      </c>
      <c r="B376" s="1" t="s">
        <v>894</v>
      </c>
      <c r="C376" s="1" t="s">
        <v>40</v>
      </c>
      <c r="E376" s="9">
        <v>4</v>
      </c>
      <c r="F376" s="9" t="s">
        <v>30</v>
      </c>
      <c r="G376" s="9">
        <v>4</v>
      </c>
      <c r="H376" s="9" t="s">
        <v>895</v>
      </c>
      <c r="I376" s="9" t="s">
        <v>896</v>
      </c>
    </row>
    <row r="377" spans="1:10" x14ac:dyDescent="0.25">
      <c r="A377" s="11">
        <v>374</v>
      </c>
      <c r="B377" s="1" t="s">
        <v>897</v>
      </c>
      <c r="C377" s="1" t="s">
        <v>40</v>
      </c>
      <c r="E377" s="9">
        <v>4</v>
      </c>
      <c r="F377" s="9" t="s">
        <v>30</v>
      </c>
      <c r="G377" s="9">
        <v>3</v>
      </c>
      <c r="H377" s="9" t="s">
        <v>898</v>
      </c>
      <c r="I377" s="9" t="s">
        <v>899</v>
      </c>
      <c r="J377" s="9" t="s">
        <v>30</v>
      </c>
    </row>
    <row r="378" spans="1:10" ht="30" x14ac:dyDescent="0.25">
      <c r="A378" s="11">
        <v>375</v>
      </c>
      <c r="B378" s="1" t="s">
        <v>900</v>
      </c>
      <c r="C378" s="1" t="s">
        <v>40</v>
      </c>
      <c r="E378" s="9">
        <v>4</v>
      </c>
      <c r="F378" s="9" t="s">
        <v>45</v>
      </c>
      <c r="H378" s="9" t="s">
        <v>902</v>
      </c>
      <c r="I378" s="9" t="s">
        <v>903</v>
      </c>
      <c r="J378" s="9" t="s">
        <v>45</v>
      </c>
    </row>
    <row r="379" spans="1:10" ht="30" x14ac:dyDescent="0.25">
      <c r="A379" s="11">
        <v>376</v>
      </c>
      <c r="B379" s="1" t="s">
        <v>904</v>
      </c>
      <c r="C379" s="1" t="s">
        <v>40</v>
      </c>
      <c r="E379" s="9">
        <v>2</v>
      </c>
      <c r="F379" s="9" t="s">
        <v>30</v>
      </c>
      <c r="G379" s="9">
        <v>3</v>
      </c>
      <c r="H379" s="9" t="s">
        <v>905</v>
      </c>
      <c r="I379" s="9" t="s">
        <v>906</v>
      </c>
      <c r="J379" s="9" t="s">
        <v>45</v>
      </c>
    </row>
    <row r="380" spans="1:10" ht="30" x14ac:dyDescent="0.25">
      <c r="A380" s="11">
        <v>377</v>
      </c>
      <c r="B380" s="1" t="s">
        <v>907</v>
      </c>
      <c r="C380" s="1" t="s">
        <v>26</v>
      </c>
      <c r="E380" s="9">
        <v>0</v>
      </c>
      <c r="F380" s="9" t="s">
        <v>30</v>
      </c>
      <c r="G380" s="9">
        <v>2</v>
      </c>
      <c r="H380" s="9" t="s">
        <v>910</v>
      </c>
      <c r="I380" s="9" t="s">
        <v>113</v>
      </c>
      <c r="J380" s="9" t="s">
        <v>45</v>
      </c>
    </row>
    <row r="381" spans="1:10" ht="45" x14ac:dyDescent="0.25">
      <c r="A381" s="11">
        <v>378</v>
      </c>
      <c r="B381" s="1" t="s">
        <v>911</v>
      </c>
      <c r="C381" s="1" t="s">
        <v>26</v>
      </c>
      <c r="E381" s="9">
        <v>0</v>
      </c>
      <c r="F381" s="9" t="s">
        <v>30</v>
      </c>
      <c r="G381" s="9" t="s">
        <v>2989</v>
      </c>
      <c r="H381" s="9" t="s">
        <v>914</v>
      </c>
      <c r="I381" s="9" t="s">
        <v>915</v>
      </c>
      <c r="J381" s="9" t="s">
        <v>45</v>
      </c>
    </row>
    <row r="382" spans="1:10" ht="60" x14ac:dyDescent="0.25">
      <c r="A382" s="11">
        <v>379</v>
      </c>
      <c r="B382" s="1" t="s">
        <v>916</v>
      </c>
      <c r="C382" s="1" t="s">
        <v>26</v>
      </c>
      <c r="E382" s="9">
        <v>4</v>
      </c>
      <c r="F382" s="9" t="s">
        <v>30</v>
      </c>
      <c r="G382" s="9">
        <v>2</v>
      </c>
      <c r="H382" s="9" t="s">
        <v>918</v>
      </c>
      <c r="I382" s="9" t="s">
        <v>919</v>
      </c>
      <c r="J382" s="9" t="s">
        <v>30</v>
      </c>
    </row>
    <row r="383" spans="1:10" ht="60" x14ac:dyDescent="0.25">
      <c r="A383" s="11">
        <v>380</v>
      </c>
      <c r="B383" s="1" t="s">
        <v>921</v>
      </c>
      <c r="C383" s="1" t="s">
        <v>26</v>
      </c>
      <c r="E383" s="9">
        <v>0</v>
      </c>
      <c r="F383" s="9" t="s">
        <v>45</v>
      </c>
      <c r="H383" s="9" t="s">
        <v>2510</v>
      </c>
      <c r="I383" s="9" t="s">
        <v>2511</v>
      </c>
      <c r="J383" s="9" t="s">
        <v>45</v>
      </c>
    </row>
    <row r="384" spans="1:10" ht="30" x14ac:dyDescent="0.25">
      <c r="A384" s="11">
        <v>381</v>
      </c>
      <c r="B384" s="1" t="s">
        <v>923</v>
      </c>
      <c r="C384" s="1" t="s">
        <v>26</v>
      </c>
      <c r="E384" s="9">
        <v>4</v>
      </c>
      <c r="F384" s="9" t="s">
        <v>30</v>
      </c>
      <c r="G384" s="9">
        <v>1</v>
      </c>
      <c r="H384" s="9" t="s">
        <v>925</v>
      </c>
      <c r="I384" s="9" t="s">
        <v>926</v>
      </c>
      <c r="J384" s="9" t="s">
        <v>45</v>
      </c>
    </row>
    <row r="385" spans="1:10" ht="30" x14ac:dyDescent="0.25">
      <c r="A385" s="11">
        <v>382</v>
      </c>
      <c r="B385" s="1" t="s">
        <v>927</v>
      </c>
      <c r="C385" s="1" t="s">
        <v>26</v>
      </c>
      <c r="E385" s="9">
        <v>4</v>
      </c>
      <c r="F385" s="9" t="s">
        <v>30</v>
      </c>
      <c r="G385" s="9">
        <v>1</v>
      </c>
      <c r="H385" s="9" t="s">
        <v>925</v>
      </c>
      <c r="I385" s="9" t="s">
        <v>928</v>
      </c>
      <c r="J385" s="9" t="s">
        <v>45</v>
      </c>
    </row>
    <row r="386" spans="1:10" ht="45" x14ac:dyDescent="0.25">
      <c r="A386" s="11">
        <v>383</v>
      </c>
      <c r="B386" s="1" t="s">
        <v>929</v>
      </c>
      <c r="C386" s="1" t="s">
        <v>26</v>
      </c>
      <c r="E386" s="9">
        <v>4</v>
      </c>
      <c r="F386" s="9" t="s">
        <v>30</v>
      </c>
      <c r="G386" s="9" t="s">
        <v>2990</v>
      </c>
      <c r="H386" s="9" t="s">
        <v>931</v>
      </c>
      <c r="I386" s="9" t="s">
        <v>932</v>
      </c>
      <c r="J386" s="9" t="s">
        <v>45</v>
      </c>
    </row>
    <row r="387" spans="1:10" x14ac:dyDescent="0.25">
      <c r="A387" s="11">
        <v>384</v>
      </c>
      <c r="B387" s="1" t="s">
        <v>933</v>
      </c>
      <c r="C387" s="1" t="s">
        <v>26</v>
      </c>
      <c r="E387" s="9">
        <v>0</v>
      </c>
      <c r="F387" s="9" t="s">
        <v>45</v>
      </c>
      <c r="H387" s="9" t="s">
        <v>935</v>
      </c>
      <c r="I387" s="9" t="s">
        <v>113</v>
      </c>
      <c r="J387" s="9" t="s">
        <v>45</v>
      </c>
    </row>
    <row r="388" spans="1:10" ht="30" x14ac:dyDescent="0.25">
      <c r="A388" s="11">
        <v>385</v>
      </c>
      <c r="B388" s="1" t="s">
        <v>936</v>
      </c>
      <c r="C388" s="1" t="s">
        <v>26</v>
      </c>
      <c r="E388" s="9">
        <v>0</v>
      </c>
      <c r="F388" s="9" t="s">
        <v>45</v>
      </c>
      <c r="H388" s="9" t="s">
        <v>939</v>
      </c>
      <c r="I388" s="9" t="s">
        <v>113</v>
      </c>
      <c r="J388" s="9" t="s">
        <v>45</v>
      </c>
    </row>
    <row r="389" spans="1:10" x14ac:dyDescent="0.25">
      <c r="A389" s="11">
        <v>386</v>
      </c>
      <c r="B389" s="1" t="s">
        <v>940</v>
      </c>
      <c r="C389" s="1" t="s">
        <v>26</v>
      </c>
      <c r="E389" s="9">
        <v>0</v>
      </c>
      <c r="F389" s="9" t="s">
        <v>30</v>
      </c>
      <c r="G389" s="9">
        <v>4</v>
      </c>
      <c r="H389" s="9" t="s">
        <v>942</v>
      </c>
      <c r="I389" s="9" t="s">
        <v>943</v>
      </c>
      <c r="J389" s="9" t="s">
        <v>45</v>
      </c>
    </row>
    <row r="390" spans="1:10" ht="45" x14ac:dyDescent="0.25">
      <c r="A390" s="11">
        <v>387</v>
      </c>
      <c r="B390" s="1" t="s">
        <v>944</v>
      </c>
      <c r="C390" s="1" t="s">
        <v>26</v>
      </c>
      <c r="E390" s="9">
        <v>4</v>
      </c>
      <c r="F390" s="9" t="s">
        <v>45</v>
      </c>
      <c r="H390" s="9" t="s">
        <v>945</v>
      </c>
      <c r="I390" s="9" t="s">
        <v>946</v>
      </c>
      <c r="J390" s="9" t="s">
        <v>45</v>
      </c>
    </row>
    <row r="391" spans="1:10" x14ac:dyDescent="0.25">
      <c r="A391" s="11">
        <v>388</v>
      </c>
      <c r="B391" s="1" t="s">
        <v>947</v>
      </c>
      <c r="C391" s="1" t="s">
        <v>40</v>
      </c>
      <c r="E391" s="9">
        <v>4</v>
      </c>
      <c r="F391" s="9" t="s">
        <v>30</v>
      </c>
      <c r="G391" s="9">
        <v>1</v>
      </c>
      <c r="H391" s="9" t="s">
        <v>113</v>
      </c>
      <c r="I391" s="9" t="s">
        <v>113</v>
      </c>
      <c r="J391" s="9" t="s">
        <v>45</v>
      </c>
    </row>
    <row r="392" spans="1:10" x14ac:dyDescent="0.25">
      <c r="A392" s="11">
        <v>389</v>
      </c>
      <c r="B392" s="1" t="s">
        <v>948</v>
      </c>
      <c r="C392" s="1" t="s">
        <v>26</v>
      </c>
      <c r="E392" s="9">
        <v>0</v>
      </c>
      <c r="F392" s="9" t="s">
        <v>113</v>
      </c>
      <c r="G392" s="9" t="s">
        <v>113</v>
      </c>
      <c r="H392" s="9" t="s">
        <v>949</v>
      </c>
      <c r="I392" s="9" t="s">
        <v>950</v>
      </c>
      <c r="J392" s="9" t="s">
        <v>45</v>
      </c>
    </row>
    <row r="393" spans="1:10" x14ac:dyDescent="0.25">
      <c r="A393" s="11">
        <v>390</v>
      </c>
      <c r="B393" s="1" t="s">
        <v>951</v>
      </c>
      <c r="C393" s="1" t="s">
        <v>26</v>
      </c>
      <c r="E393" s="9">
        <v>0</v>
      </c>
      <c r="F393" s="9" t="s">
        <v>113</v>
      </c>
      <c r="G393" s="9" t="s">
        <v>113</v>
      </c>
      <c r="H393" s="9" t="s">
        <v>113</v>
      </c>
      <c r="I393" s="9" t="s">
        <v>954</v>
      </c>
      <c r="J393" s="9" t="s">
        <v>45</v>
      </c>
    </row>
    <row r="394" spans="1:10" ht="90" x14ac:dyDescent="0.25">
      <c r="A394" s="11">
        <v>391</v>
      </c>
      <c r="B394" s="1" t="s">
        <v>955</v>
      </c>
      <c r="C394" s="1" t="s">
        <v>40</v>
      </c>
      <c r="E394" s="9">
        <v>0</v>
      </c>
      <c r="F394" s="9" t="s">
        <v>30</v>
      </c>
      <c r="G394" s="9">
        <v>1</v>
      </c>
      <c r="H394" s="9" t="s">
        <v>956</v>
      </c>
      <c r="I394" s="9" t="s">
        <v>957</v>
      </c>
      <c r="J394" s="9" t="s">
        <v>30</v>
      </c>
    </row>
    <row r="395" spans="1:10" ht="60" x14ac:dyDescent="0.25">
      <c r="A395" s="11">
        <v>392</v>
      </c>
      <c r="B395" s="1" t="s">
        <v>958</v>
      </c>
      <c r="C395" s="1" t="s">
        <v>40</v>
      </c>
      <c r="E395" s="9">
        <v>0</v>
      </c>
      <c r="F395" s="9" t="s">
        <v>45</v>
      </c>
      <c r="H395" s="9" t="s">
        <v>826</v>
      </c>
      <c r="I395" s="9" t="s">
        <v>960</v>
      </c>
      <c r="J395" s="9" t="s">
        <v>45</v>
      </c>
    </row>
    <row r="396" spans="1:10" ht="45" x14ac:dyDescent="0.25">
      <c r="A396" s="11">
        <v>393</v>
      </c>
      <c r="B396" s="1" t="s">
        <v>961</v>
      </c>
      <c r="C396" s="1" t="s">
        <v>40</v>
      </c>
      <c r="E396" s="9">
        <v>0</v>
      </c>
      <c r="F396" s="9" t="s">
        <v>30</v>
      </c>
      <c r="G396" s="9">
        <v>4</v>
      </c>
      <c r="H396" s="9" t="s">
        <v>963</v>
      </c>
      <c r="I396" s="9" t="s">
        <v>964</v>
      </c>
      <c r="J396" s="9" t="s">
        <v>30</v>
      </c>
    </row>
    <row r="397" spans="1:10" x14ac:dyDescent="0.25">
      <c r="A397" s="11">
        <v>394</v>
      </c>
      <c r="B397" s="1" t="s">
        <v>965</v>
      </c>
      <c r="C397" s="1" t="s">
        <v>40</v>
      </c>
      <c r="E397" s="9">
        <v>4</v>
      </c>
      <c r="F397" s="9" t="s">
        <v>30</v>
      </c>
      <c r="G397" s="9">
        <v>2</v>
      </c>
      <c r="H397" s="9" t="s">
        <v>966</v>
      </c>
      <c r="I397" s="9" t="s">
        <v>113</v>
      </c>
      <c r="J397" s="9" t="s">
        <v>45</v>
      </c>
    </row>
    <row r="398" spans="1:10" ht="60" x14ac:dyDescent="0.25">
      <c r="A398" s="11">
        <v>395</v>
      </c>
      <c r="B398" s="1" t="s">
        <v>967</v>
      </c>
      <c r="C398" s="1" t="s">
        <v>26</v>
      </c>
      <c r="E398" s="9">
        <v>0</v>
      </c>
      <c r="F398" s="9" t="s">
        <v>45</v>
      </c>
      <c r="H398" s="9" t="s">
        <v>968</v>
      </c>
      <c r="I398" s="9" t="s">
        <v>969</v>
      </c>
      <c r="J398" s="9" t="s">
        <v>45</v>
      </c>
    </row>
    <row r="399" spans="1:10" ht="45" x14ac:dyDescent="0.25">
      <c r="A399" s="11">
        <v>396</v>
      </c>
      <c r="B399" s="1" t="s">
        <v>970</v>
      </c>
      <c r="C399" s="1" t="s">
        <v>26</v>
      </c>
      <c r="E399" s="9">
        <v>4</v>
      </c>
      <c r="F399" s="9" t="s">
        <v>45</v>
      </c>
      <c r="H399" s="9" t="s">
        <v>971</v>
      </c>
      <c r="I399" s="9" t="s">
        <v>950</v>
      </c>
      <c r="J399" s="9" t="s">
        <v>45</v>
      </c>
    </row>
    <row r="400" spans="1:10" ht="45" x14ac:dyDescent="0.25">
      <c r="A400" s="11">
        <v>397</v>
      </c>
      <c r="B400" s="1" t="s">
        <v>972</v>
      </c>
      <c r="C400" s="1" t="s">
        <v>40</v>
      </c>
      <c r="E400" s="9">
        <v>4</v>
      </c>
      <c r="F400" s="9" t="s">
        <v>30</v>
      </c>
      <c r="G400" s="9">
        <v>1</v>
      </c>
      <c r="H400" s="9" t="s">
        <v>973</v>
      </c>
      <c r="I400" s="9" t="s">
        <v>974</v>
      </c>
      <c r="J400" s="9" t="s">
        <v>45</v>
      </c>
    </row>
    <row r="401" spans="1:10" ht="45" x14ac:dyDescent="0.25">
      <c r="A401" s="11">
        <v>398</v>
      </c>
      <c r="B401" s="1" t="s">
        <v>975</v>
      </c>
      <c r="C401" s="1" t="s">
        <v>40</v>
      </c>
      <c r="E401" s="9">
        <v>4</v>
      </c>
      <c r="F401" s="9" t="s">
        <v>45</v>
      </c>
      <c r="H401" s="9" t="s">
        <v>976</v>
      </c>
      <c r="I401" s="9" t="s">
        <v>2512</v>
      </c>
      <c r="J401" s="9" t="s">
        <v>45</v>
      </c>
    </row>
    <row r="402" spans="1:10" ht="60" x14ac:dyDescent="0.25">
      <c r="A402" s="11">
        <v>399</v>
      </c>
      <c r="B402" s="1" t="s">
        <v>977</v>
      </c>
      <c r="C402" s="1" t="s">
        <v>40</v>
      </c>
      <c r="E402" s="9">
        <v>4</v>
      </c>
      <c r="F402" s="9" t="s">
        <v>30</v>
      </c>
      <c r="G402" s="9">
        <v>2</v>
      </c>
      <c r="H402" s="9" t="s">
        <v>980</v>
      </c>
      <c r="I402" s="9" t="s">
        <v>981</v>
      </c>
      <c r="J402" s="9" t="s">
        <v>45</v>
      </c>
    </row>
    <row r="403" spans="1:10" ht="75" x14ac:dyDescent="0.25">
      <c r="A403" s="11">
        <v>400</v>
      </c>
      <c r="B403" s="1" t="s">
        <v>982</v>
      </c>
      <c r="C403" s="1" t="s">
        <v>40</v>
      </c>
      <c r="E403" s="9">
        <v>4</v>
      </c>
      <c r="F403" s="9" t="s">
        <v>45</v>
      </c>
      <c r="H403" s="9" t="s">
        <v>985</v>
      </c>
      <c r="I403" s="9" t="s">
        <v>986</v>
      </c>
      <c r="J403" s="9" t="s">
        <v>45</v>
      </c>
    </row>
    <row r="404" spans="1:10" ht="60" x14ac:dyDescent="0.25">
      <c r="A404" s="11">
        <v>401</v>
      </c>
      <c r="B404" s="1" t="s">
        <v>987</v>
      </c>
      <c r="C404" s="1" t="s">
        <v>26</v>
      </c>
      <c r="E404" s="9">
        <v>4</v>
      </c>
      <c r="F404" s="9" t="s">
        <v>45</v>
      </c>
      <c r="H404" s="9" t="s">
        <v>989</v>
      </c>
      <c r="I404" s="9" t="s">
        <v>990</v>
      </c>
      <c r="J404" s="9" t="s">
        <v>45</v>
      </c>
    </row>
    <row r="405" spans="1:10" ht="60" x14ac:dyDescent="0.25">
      <c r="A405" s="11">
        <v>402</v>
      </c>
      <c r="B405" s="1" t="s">
        <v>991</v>
      </c>
      <c r="C405" s="1" t="s">
        <v>40</v>
      </c>
      <c r="E405" s="9">
        <v>4</v>
      </c>
      <c r="F405" s="9" t="s">
        <v>30</v>
      </c>
      <c r="G405" s="9">
        <v>4</v>
      </c>
      <c r="H405" s="9" t="s">
        <v>992</v>
      </c>
      <c r="I405" s="9" t="s">
        <v>2508</v>
      </c>
      <c r="J405" s="9" t="s">
        <v>45</v>
      </c>
    </row>
    <row r="406" spans="1:10" ht="75" x14ac:dyDescent="0.25">
      <c r="A406" s="11">
        <v>403</v>
      </c>
      <c r="B406" s="1" t="s">
        <v>993</v>
      </c>
      <c r="C406" s="1" t="s">
        <v>40</v>
      </c>
      <c r="E406" s="9">
        <v>4</v>
      </c>
      <c r="F406" s="9" t="s">
        <v>45</v>
      </c>
      <c r="H406" s="9" t="s">
        <v>113</v>
      </c>
      <c r="I406" s="9" t="s">
        <v>995</v>
      </c>
      <c r="J406" s="9" t="s">
        <v>45</v>
      </c>
    </row>
    <row r="407" spans="1:10" ht="30" x14ac:dyDescent="0.25">
      <c r="A407" s="11">
        <v>404</v>
      </c>
      <c r="B407" s="1" t="s">
        <v>996</v>
      </c>
      <c r="C407" s="1" t="s">
        <v>40</v>
      </c>
      <c r="E407" s="9">
        <v>4</v>
      </c>
      <c r="F407" s="9" t="s">
        <v>30</v>
      </c>
      <c r="G407" s="9">
        <v>1</v>
      </c>
      <c r="H407" s="9" t="s">
        <v>998</v>
      </c>
      <c r="I407" s="9" t="s">
        <v>999</v>
      </c>
      <c r="J407" s="9" t="s">
        <v>45</v>
      </c>
    </row>
    <row r="408" spans="1:10" ht="45" x14ac:dyDescent="0.25">
      <c r="A408" s="11">
        <v>405</v>
      </c>
      <c r="B408" s="1" t="s">
        <v>1000</v>
      </c>
      <c r="C408" s="1" t="s">
        <v>26</v>
      </c>
      <c r="E408" s="9">
        <v>0</v>
      </c>
      <c r="F408" s="9" t="s">
        <v>30</v>
      </c>
      <c r="G408" s="9">
        <v>4</v>
      </c>
      <c r="H408" s="9" t="s">
        <v>1002</v>
      </c>
      <c r="I408" s="9" t="s">
        <v>1003</v>
      </c>
      <c r="J408" s="9" t="s">
        <v>30</v>
      </c>
    </row>
    <row r="409" spans="1:10" ht="30" x14ac:dyDescent="0.25">
      <c r="A409" s="11">
        <v>406</v>
      </c>
      <c r="B409" s="1" t="s">
        <v>1005</v>
      </c>
      <c r="C409" s="1" t="s">
        <v>26</v>
      </c>
      <c r="E409" s="9">
        <v>0</v>
      </c>
      <c r="F409" s="9" t="s">
        <v>30</v>
      </c>
      <c r="G409" s="9">
        <v>4</v>
      </c>
      <c r="H409" s="9" t="s">
        <v>1007</v>
      </c>
      <c r="I409" s="9" t="s">
        <v>1008</v>
      </c>
      <c r="J409" s="9" t="s">
        <v>45</v>
      </c>
    </row>
    <row r="410" spans="1:10" ht="30" x14ac:dyDescent="0.25">
      <c r="A410" s="11">
        <v>407</v>
      </c>
      <c r="B410" s="1" t="s">
        <v>1009</v>
      </c>
      <c r="C410" s="1" t="s">
        <v>26</v>
      </c>
      <c r="E410" s="9">
        <v>4</v>
      </c>
      <c r="F410" s="9" t="s">
        <v>30</v>
      </c>
      <c r="G410" s="9" t="s">
        <v>2991</v>
      </c>
      <c r="H410" s="9" t="s">
        <v>1012</v>
      </c>
      <c r="I410" s="9" t="s">
        <v>950</v>
      </c>
      <c r="J410" s="9" t="s">
        <v>45</v>
      </c>
    </row>
    <row r="411" spans="1:10" ht="30" x14ac:dyDescent="0.25">
      <c r="A411" s="11">
        <v>408</v>
      </c>
      <c r="B411" s="1" t="s">
        <v>1013</v>
      </c>
      <c r="C411" s="1" t="s">
        <v>1015</v>
      </c>
      <c r="E411" s="9">
        <v>4</v>
      </c>
      <c r="F411" s="9" t="s">
        <v>30</v>
      </c>
      <c r="G411" s="9" t="s">
        <v>2650</v>
      </c>
      <c r="H411" s="9" t="s">
        <v>1016</v>
      </c>
      <c r="I411" s="9" t="s">
        <v>1017</v>
      </c>
      <c r="J411" s="9" t="s">
        <v>45</v>
      </c>
    </row>
    <row r="412" spans="1:10" ht="30" x14ac:dyDescent="0.25">
      <c r="A412" s="11">
        <v>409</v>
      </c>
      <c r="B412" s="1" t="s">
        <v>1018</v>
      </c>
      <c r="C412" s="1" t="s">
        <v>26</v>
      </c>
      <c r="E412" s="9" t="s">
        <v>962</v>
      </c>
      <c r="F412" s="9" t="s">
        <v>30</v>
      </c>
      <c r="G412" s="9">
        <v>3</v>
      </c>
      <c r="H412" s="9" t="s">
        <v>1012</v>
      </c>
      <c r="I412" s="9" t="s">
        <v>393</v>
      </c>
      <c r="J412" s="9" t="s">
        <v>45</v>
      </c>
    </row>
    <row r="413" spans="1:10" x14ac:dyDescent="0.25">
      <c r="A413" s="11">
        <v>410</v>
      </c>
      <c r="B413" s="1" t="s">
        <v>1019</v>
      </c>
      <c r="C413" s="1" t="s">
        <v>26</v>
      </c>
      <c r="E413" s="9">
        <v>0</v>
      </c>
      <c r="F413" s="9" t="s">
        <v>113</v>
      </c>
      <c r="G413" s="9" t="s">
        <v>113</v>
      </c>
      <c r="H413" s="9" t="s">
        <v>113</v>
      </c>
      <c r="I413" s="9" t="s">
        <v>113</v>
      </c>
      <c r="J413" s="9" t="s">
        <v>45</v>
      </c>
    </row>
    <row r="414" spans="1:10" ht="60" x14ac:dyDescent="0.25">
      <c r="A414" s="11">
        <v>411</v>
      </c>
      <c r="B414" s="1" t="s">
        <v>1020</v>
      </c>
      <c r="C414" s="1" t="s">
        <v>40</v>
      </c>
      <c r="E414" s="9">
        <v>4</v>
      </c>
      <c r="F414" s="9" t="s">
        <v>30</v>
      </c>
      <c r="G414" s="9">
        <v>2</v>
      </c>
      <c r="H414" s="9" t="s">
        <v>1012</v>
      </c>
      <c r="I414" s="9" t="s">
        <v>1023</v>
      </c>
      <c r="J414" s="9" t="s">
        <v>45</v>
      </c>
    </row>
    <row r="415" spans="1:10" x14ac:dyDescent="0.25">
      <c r="A415" s="11">
        <v>412</v>
      </c>
      <c r="B415" s="1" t="s">
        <v>1024</v>
      </c>
      <c r="C415" s="1" t="s">
        <v>26</v>
      </c>
      <c r="E415" s="9">
        <v>4</v>
      </c>
      <c r="F415" s="9" t="s">
        <v>30</v>
      </c>
      <c r="G415" s="9">
        <v>1</v>
      </c>
      <c r="H415" s="9" t="s">
        <v>1026</v>
      </c>
      <c r="I415" s="9" t="s">
        <v>1027</v>
      </c>
      <c r="J415" s="9" t="s">
        <v>30</v>
      </c>
    </row>
    <row r="416" spans="1:10" x14ac:dyDescent="0.25">
      <c r="A416" s="11">
        <v>413</v>
      </c>
      <c r="B416" s="1" t="s">
        <v>1028</v>
      </c>
      <c r="C416" s="1" t="s">
        <v>40</v>
      </c>
      <c r="E416" s="9">
        <v>0</v>
      </c>
      <c r="F416" s="9" t="s">
        <v>30</v>
      </c>
      <c r="G416" s="9">
        <v>4</v>
      </c>
      <c r="H416" s="9" t="s">
        <v>1030</v>
      </c>
      <c r="I416" s="9" t="s">
        <v>113</v>
      </c>
      <c r="J416" s="9" t="s">
        <v>30</v>
      </c>
    </row>
    <row r="417" spans="1:10" ht="30" x14ac:dyDescent="0.25">
      <c r="A417" s="11">
        <v>414</v>
      </c>
      <c r="B417" s="1" t="s">
        <v>1032</v>
      </c>
      <c r="C417" s="1" t="s">
        <v>26</v>
      </c>
      <c r="E417" s="9">
        <v>4</v>
      </c>
      <c r="F417" s="9" t="s">
        <v>45</v>
      </c>
      <c r="H417" s="9" t="s">
        <v>1034</v>
      </c>
      <c r="I417" s="9" t="s">
        <v>1035</v>
      </c>
      <c r="J417" s="9" t="s">
        <v>45</v>
      </c>
    </row>
    <row r="418" spans="1:10" x14ac:dyDescent="0.25">
      <c r="A418" s="11">
        <v>415</v>
      </c>
      <c r="B418" s="1" t="s">
        <v>1036</v>
      </c>
      <c r="C418" s="1" t="s">
        <v>26</v>
      </c>
      <c r="E418" s="9">
        <v>4</v>
      </c>
      <c r="F418" s="9" t="s">
        <v>30</v>
      </c>
      <c r="G418" s="9" t="s">
        <v>2992</v>
      </c>
      <c r="H418" s="9" t="s">
        <v>1038</v>
      </c>
      <c r="I418" s="9" t="s">
        <v>1039</v>
      </c>
      <c r="J418" s="9" t="s">
        <v>45</v>
      </c>
    </row>
    <row r="419" spans="1:10" ht="45" x14ac:dyDescent="0.25">
      <c r="A419" s="11">
        <v>416</v>
      </c>
      <c r="B419" s="1" t="s">
        <v>1040</v>
      </c>
      <c r="C419" s="1" t="s">
        <v>40</v>
      </c>
      <c r="E419" s="9">
        <v>4</v>
      </c>
      <c r="F419" s="9" t="s">
        <v>30</v>
      </c>
      <c r="G419" s="9">
        <v>3</v>
      </c>
      <c r="H419" s="9" t="s">
        <v>1042</v>
      </c>
      <c r="I419" s="9" t="s">
        <v>1043</v>
      </c>
      <c r="J419" s="9" t="s">
        <v>45</v>
      </c>
    </row>
    <row r="420" spans="1:10" ht="75" x14ac:dyDescent="0.25">
      <c r="A420" s="11">
        <v>417</v>
      </c>
      <c r="B420" s="1" t="s">
        <v>1044</v>
      </c>
      <c r="C420" s="1" t="s">
        <v>40</v>
      </c>
      <c r="E420" s="9">
        <v>4</v>
      </c>
      <c r="F420" s="9" t="s">
        <v>30</v>
      </c>
      <c r="G420" s="9">
        <v>1</v>
      </c>
      <c r="H420" s="9" t="s">
        <v>1046</v>
      </c>
      <c r="I420" s="9" t="s">
        <v>1047</v>
      </c>
      <c r="J420" s="9" t="s">
        <v>45</v>
      </c>
    </row>
    <row r="421" spans="1:10" ht="30" x14ac:dyDescent="0.25">
      <c r="A421" s="11">
        <v>418</v>
      </c>
      <c r="B421" s="1" t="s">
        <v>1048</v>
      </c>
      <c r="C421" s="1" t="s">
        <v>26</v>
      </c>
      <c r="E421" s="9">
        <v>4</v>
      </c>
      <c r="F421" s="9" t="s">
        <v>30</v>
      </c>
      <c r="G421" s="9">
        <v>1</v>
      </c>
      <c r="H421" s="9" t="s">
        <v>1050</v>
      </c>
      <c r="I421" s="9" t="s">
        <v>1051</v>
      </c>
      <c r="J421" s="9" t="s">
        <v>45</v>
      </c>
    </row>
    <row r="422" spans="1:10" ht="30" x14ac:dyDescent="0.25">
      <c r="A422" s="11">
        <v>419</v>
      </c>
      <c r="B422" s="1" t="s">
        <v>1052</v>
      </c>
      <c r="C422" s="1" t="s">
        <v>40</v>
      </c>
      <c r="E422" s="9">
        <v>4</v>
      </c>
      <c r="F422" s="9" t="s">
        <v>30</v>
      </c>
      <c r="G422" s="9">
        <v>1</v>
      </c>
      <c r="H422" s="9" t="s">
        <v>1053</v>
      </c>
      <c r="I422" s="9" t="s">
        <v>1054</v>
      </c>
      <c r="J422" s="9" t="s">
        <v>45</v>
      </c>
    </row>
    <row r="423" spans="1:10" ht="30" x14ac:dyDescent="0.25">
      <c r="A423" s="11">
        <v>420</v>
      </c>
      <c r="B423" s="1" t="s">
        <v>1055</v>
      </c>
      <c r="C423" s="1" t="s">
        <v>26</v>
      </c>
      <c r="E423" s="9">
        <v>4</v>
      </c>
      <c r="F423" s="9" t="s">
        <v>30</v>
      </c>
      <c r="G423" s="9">
        <v>2</v>
      </c>
      <c r="H423" s="9" t="s">
        <v>1056</v>
      </c>
      <c r="I423" s="9" t="s">
        <v>1057</v>
      </c>
      <c r="J423" s="9" t="s">
        <v>45</v>
      </c>
    </row>
    <row r="424" spans="1:10" ht="45" x14ac:dyDescent="0.25">
      <c r="A424" s="11">
        <v>421</v>
      </c>
      <c r="B424" s="1" t="s">
        <v>1058</v>
      </c>
      <c r="C424" s="1" t="s">
        <v>40</v>
      </c>
      <c r="E424" s="9">
        <v>4</v>
      </c>
      <c r="F424" s="9" t="s">
        <v>30</v>
      </c>
      <c r="G424" s="9">
        <v>4</v>
      </c>
      <c r="H424" s="9" t="s">
        <v>1059</v>
      </c>
      <c r="I424" s="9" t="s">
        <v>1060</v>
      </c>
      <c r="J424" s="9" t="s">
        <v>30</v>
      </c>
    </row>
    <row r="425" spans="1:10" ht="45" x14ac:dyDescent="0.25">
      <c r="A425" s="11">
        <v>422</v>
      </c>
      <c r="B425" s="1" t="s">
        <v>1061</v>
      </c>
      <c r="C425" s="1" t="s">
        <v>26</v>
      </c>
      <c r="E425" s="9">
        <v>4</v>
      </c>
      <c r="F425" s="9" t="s">
        <v>30</v>
      </c>
      <c r="G425" s="9" t="s">
        <v>2650</v>
      </c>
      <c r="H425" s="9" t="s">
        <v>1062</v>
      </c>
      <c r="I425" s="9" t="s">
        <v>1063</v>
      </c>
      <c r="J425" s="9" t="s">
        <v>30</v>
      </c>
    </row>
    <row r="426" spans="1:10" ht="30" x14ac:dyDescent="0.25">
      <c r="A426" s="11">
        <v>423</v>
      </c>
      <c r="B426" s="1" t="s">
        <v>1064</v>
      </c>
      <c r="C426" s="1" t="s">
        <v>26</v>
      </c>
      <c r="E426" s="9">
        <v>4</v>
      </c>
      <c r="F426" s="9" t="s">
        <v>30</v>
      </c>
      <c r="G426" s="9">
        <v>1</v>
      </c>
      <c r="H426" s="9" t="s">
        <v>1012</v>
      </c>
      <c r="I426" s="9" t="s">
        <v>1066</v>
      </c>
      <c r="J426" s="9" t="s">
        <v>30</v>
      </c>
    </row>
    <row r="427" spans="1:10" ht="30" x14ac:dyDescent="0.25">
      <c r="A427" s="11">
        <v>424</v>
      </c>
      <c r="B427" s="1" t="s">
        <v>1067</v>
      </c>
      <c r="C427" s="1" t="s">
        <v>40</v>
      </c>
      <c r="E427" s="9">
        <v>4</v>
      </c>
      <c r="F427" s="9" t="s">
        <v>45</v>
      </c>
      <c r="H427" s="9" t="s">
        <v>1012</v>
      </c>
      <c r="I427" s="9" t="s">
        <v>1068</v>
      </c>
      <c r="J427" s="9" t="s">
        <v>45</v>
      </c>
    </row>
    <row r="428" spans="1:10" ht="30" x14ac:dyDescent="0.25">
      <c r="A428" s="11">
        <v>425</v>
      </c>
      <c r="B428" s="1" t="s">
        <v>1069</v>
      </c>
      <c r="C428" s="1" t="s">
        <v>40</v>
      </c>
      <c r="E428" s="9">
        <v>4</v>
      </c>
      <c r="F428" s="9" t="s">
        <v>30</v>
      </c>
      <c r="G428" s="9" t="s">
        <v>2650</v>
      </c>
      <c r="H428" s="9" t="s">
        <v>1070</v>
      </c>
      <c r="I428" s="9" t="s">
        <v>1071</v>
      </c>
      <c r="J428" s="9" t="s">
        <v>30</v>
      </c>
    </row>
    <row r="429" spans="1:10" ht="45" x14ac:dyDescent="0.25">
      <c r="A429" s="11">
        <v>426</v>
      </c>
      <c r="B429" s="1" t="s">
        <v>1072</v>
      </c>
      <c r="C429" s="1" t="s">
        <v>26</v>
      </c>
      <c r="E429" s="9">
        <v>4</v>
      </c>
      <c r="F429" s="9" t="s">
        <v>30</v>
      </c>
      <c r="G429" s="9">
        <v>2</v>
      </c>
      <c r="H429" s="9" t="s">
        <v>1073</v>
      </c>
      <c r="I429" s="9" t="s">
        <v>1074</v>
      </c>
      <c r="J429" s="9" t="s">
        <v>45</v>
      </c>
    </row>
    <row r="430" spans="1:10" x14ac:dyDescent="0.25">
      <c r="A430" s="11">
        <v>427</v>
      </c>
      <c r="B430" s="1" t="s">
        <v>1075</v>
      </c>
      <c r="C430" s="1" t="s">
        <v>26</v>
      </c>
      <c r="E430" s="9">
        <v>4</v>
      </c>
      <c r="F430" s="9" t="s">
        <v>30</v>
      </c>
      <c r="G430" s="9">
        <v>3</v>
      </c>
      <c r="H430" s="9" t="s">
        <v>1076</v>
      </c>
      <c r="I430" s="9" t="s">
        <v>113</v>
      </c>
      <c r="J430" s="9" t="s">
        <v>45</v>
      </c>
    </row>
    <row r="431" spans="1:10" ht="30" x14ac:dyDescent="0.25">
      <c r="A431" s="11">
        <v>428</v>
      </c>
      <c r="B431" s="1" t="s">
        <v>1077</v>
      </c>
      <c r="C431" s="1" t="s">
        <v>26</v>
      </c>
      <c r="E431" s="9">
        <v>0</v>
      </c>
      <c r="F431" s="9" t="s">
        <v>30</v>
      </c>
      <c r="G431" s="9">
        <v>3</v>
      </c>
      <c r="H431" s="9" t="s">
        <v>1080</v>
      </c>
      <c r="I431" s="9" t="s">
        <v>1054</v>
      </c>
      <c r="J431" s="9" t="s">
        <v>45</v>
      </c>
    </row>
    <row r="432" spans="1:10" ht="22.5" customHeight="1" x14ac:dyDescent="0.25">
      <c r="A432" s="11">
        <v>429</v>
      </c>
      <c r="B432" s="1" t="s">
        <v>1081</v>
      </c>
      <c r="C432" s="1" t="s">
        <v>26</v>
      </c>
      <c r="E432" s="9">
        <v>4</v>
      </c>
      <c r="F432" s="9" t="s">
        <v>30</v>
      </c>
      <c r="G432" s="9">
        <v>1</v>
      </c>
      <c r="H432" s="9" t="s">
        <v>1083</v>
      </c>
      <c r="I432" s="9" t="s">
        <v>1084</v>
      </c>
      <c r="J432" s="9" t="s">
        <v>45</v>
      </c>
    </row>
    <row r="433" spans="1:10" ht="32.25" customHeight="1" x14ac:dyDescent="0.25">
      <c r="A433" s="11">
        <v>430</v>
      </c>
      <c r="B433" s="1" t="s">
        <v>1085</v>
      </c>
      <c r="C433" s="1" t="s">
        <v>26</v>
      </c>
      <c r="E433" s="9">
        <v>0</v>
      </c>
      <c r="F433" s="9" t="s">
        <v>30</v>
      </c>
      <c r="G433" s="9">
        <v>2</v>
      </c>
      <c r="H433" s="9" t="s">
        <v>1087</v>
      </c>
      <c r="I433" s="9" t="s">
        <v>1088</v>
      </c>
      <c r="J433" s="9" t="s">
        <v>45</v>
      </c>
    </row>
    <row r="434" spans="1:10" ht="17.25" customHeight="1" x14ac:dyDescent="0.25">
      <c r="A434" s="11">
        <v>431</v>
      </c>
      <c r="B434" s="1" t="s">
        <v>1089</v>
      </c>
      <c r="C434" s="1" t="s">
        <v>26</v>
      </c>
      <c r="E434" s="9">
        <v>4</v>
      </c>
      <c r="F434" s="9" t="s">
        <v>30</v>
      </c>
      <c r="G434" s="9">
        <v>1</v>
      </c>
      <c r="H434" s="9" t="s">
        <v>1012</v>
      </c>
      <c r="I434" s="9" t="s">
        <v>1090</v>
      </c>
      <c r="J434" s="9" t="s">
        <v>45</v>
      </c>
    </row>
    <row r="435" spans="1:10" x14ac:dyDescent="0.25">
      <c r="A435" s="11">
        <v>432</v>
      </c>
      <c r="B435" s="1" t="s">
        <v>1091</v>
      </c>
      <c r="C435" s="1" t="s">
        <v>40</v>
      </c>
      <c r="E435" s="9">
        <v>4</v>
      </c>
      <c r="F435" s="9" t="s">
        <v>30</v>
      </c>
      <c r="G435" s="9">
        <v>3</v>
      </c>
      <c r="H435" s="9" t="s">
        <v>646</v>
      </c>
      <c r="J435" s="9" t="s">
        <v>45</v>
      </c>
    </row>
    <row r="436" spans="1:10" x14ac:dyDescent="0.25">
      <c r="A436" s="11">
        <v>433</v>
      </c>
      <c r="B436" s="1" t="s">
        <v>1093</v>
      </c>
      <c r="C436" s="1" t="s">
        <v>40</v>
      </c>
      <c r="E436" s="9">
        <v>4</v>
      </c>
      <c r="F436" s="9" t="s">
        <v>30</v>
      </c>
      <c r="G436" s="9">
        <v>1</v>
      </c>
      <c r="H436" s="9" t="s">
        <v>1094</v>
      </c>
      <c r="J436" s="9" t="s">
        <v>45</v>
      </c>
    </row>
    <row r="437" spans="1:10" ht="15.75" customHeight="1" x14ac:dyDescent="0.25">
      <c r="A437" s="11">
        <v>434</v>
      </c>
      <c r="B437" s="1" t="s">
        <v>1095</v>
      </c>
      <c r="C437" s="1" t="s">
        <v>40</v>
      </c>
      <c r="E437" s="9" t="s">
        <v>943</v>
      </c>
      <c r="F437" s="9" t="s">
        <v>45</v>
      </c>
      <c r="H437" s="9" t="s">
        <v>1096</v>
      </c>
      <c r="I437" s="9" t="s">
        <v>1097</v>
      </c>
      <c r="J437" s="9" t="s">
        <v>45</v>
      </c>
    </row>
    <row r="438" spans="1:10" ht="30" x14ac:dyDescent="0.25">
      <c r="A438" s="11">
        <v>435</v>
      </c>
      <c r="B438" s="1" t="s">
        <v>1098</v>
      </c>
      <c r="C438" s="1" t="s">
        <v>26</v>
      </c>
      <c r="E438" s="9">
        <v>4</v>
      </c>
      <c r="F438" s="9" t="s">
        <v>30</v>
      </c>
      <c r="G438" s="9">
        <v>2</v>
      </c>
      <c r="H438" s="9" t="s">
        <v>1099</v>
      </c>
      <c r="I438" s="9" t="s">
        <v>1100</v>
      </c>
      <c r="J438" s="9" t="s">
        <v>45</v>
      </c>
    </row>
    <row r="439" spans="1:10" ht="15" customHeight="1" x14ac:dyDescent="0.25">
      <c r="A439" s="11">
        <v>436</v>
      </c>
      <c r="B439" s="1" t="s">
        <v>1101</v>
      </c>
      <c r="C439" s="1" t="s">
        <v>26</v>
      </c>
      <c r="E439" s="9">
        <v>4</v>
      </c>
      <c r="F439" s="9" t="s">
        <v>30</v>
      </c>
      <c r="G439" s="9">
        <v>1</v>
      </c>
      <c r="H439" s="9" t="s">
        <v>1102</v>
      </c>
      <c r="I439" s="9" t="s">
        <v>1103</v>
      </c>
      <c r="J439" s="9" t="s">
        <v>45</v>
      </c>
    </row>
    <row r="440" spans="1:10" x14ac:dyDescent="0.25">
      <c r="A440" s="11">
        <v>437</v>
      </c>
      <c r="B440" s="1" t="s">
        <v>1104</v>
      </c>
      <c r="C440" s="1" t="s">
        <v>40</v>
      </c>
      <c r="E440" s="9">
        <v>0</v>
      </c>
      <c r="F440" s="9" t="s">
        <v>113</v>
      </c>
      <c r="G440" s="9" t="s">
        <v>113</v>
      </c>
      <c r="H440" s="9" t="s">
        <v>113</v>
      </c>
      <c r="I440" s="9" t="s">
        <v>113</v>
      </c>
    </row>
    <row r="441" spans="1:10" ht="21" customHeight="1" x14ac:dyDescent="0.25">
      <c r="A441" s="11">
        <v>438</v>
      </c>
      <c r="B441" s="1" t="s">
        <v>1106</v>
      </c>
      <c r="C441" s="1" t="s">
        <v>26</v>
      </c>
      <c r="E441" s="9">
        <v>4</v>
      </c>
      <c r="F441" s="9" t="s">
        <v>30</v>
      </c>
      <c r="G441" s="9">
        <v>4</v>
      </c>
      <c r="H441" s="9" t="s">
        <v>1108</v>
      </c>
      <c r="I441" s="9" t="s">
        <v>113</v>
      </c>
      <c r="J441" s="9" t="s">
        <v>45</v>
      </c>
    </row>
    <row r="442" spans="1:10" x14ac:dyDescent="0.25">
      <c r="A442" s="11">
        <v>439</v>
      </c>
      <c r="B442" s="1" t="s">
        <v>1109</v>
      </c>
      <c r="C442" s="1" t="s">
        <v>40</v>
      </c>
      <c r="E442" s="9" t="s">
        <v>113</v>
      </c>
      <c r="F442" s="9" t="s">
        <v>113</v>
      </c>
      <c r="G442" s="9" t="s">
        <v>113</v>
      </c>
      <c r="H442" s="9" t="s">
        <v>113</v>
      </c>
      <c r="I442" s="9" t="s">
        <v>113</v>
      </c>
      <c r="J442" s="9" t="s">
        <v>45</v>
      </c>
    </row>
    <row r="443" spans="1:10" x14ac:dyDescent="0.25">
      <c r="A443" s="11">
        <v>440</v>
      </c>
      <c r="B443" s="1" t="s">
        <v>1111</v>
      </c>
      <c r="C443" s="1" t="s">
        <v>40</v>
      </c>
      <c r="E443" s="9" t="s">
        <v>113</v>
      </c>
      <c r="F443" s="9" t="s">
        <v>113</v>
      </c>
      <c r="G443" s="9" t="s">
        <v>113</v>
      </c>
      <c r="H443" s="9" t="s">
        <v>113</v>
      </c>
      <c r="I443" s="9" t="s">
        <v>113</v>
      </c>
      <c r="J443" s="9" t="s">
        <v>45</v>
      </c>
    </row>
    <row r="444" spans="1:10" ht="30" x14ac:dyDescent="0.25">
      <c r="A444" s="11">
        <v>441</v>
      </c>
      <c r="B444" s="1" t="s">
        <v>1113</v>
      </c>
      <c r="C444" s="1" t="s">
        <v>40</v>
      </c>
      <c r="E444" s="9">
        <v>4</v>
      </c>
      <c r="F444" s="9" t="s">
        <v>45</v>
      </c>
      <c r="H444" s="9" t="s">
        <v>1114</v>
      </c>
      <c r="I444" s="9" t="s">
        <v>1115</v>
      </c>
      <c r="J444" s="9" t="s">
        <v>45</v>
      </c>
    </row>
    <row r="445" spans="1:10" ht="15.75" customHeight="1" x14ac:dyDescent="0.25">
      <c r="A445" s="11">
        <v>442</v>
      </c>
      <c r="B445" s="1" t="s">
        <v>1116</v>
      </c>
      <c r="C445" s="1" t="s">
        <v>40</v>
      </c>
      <c r="E445" s="9">
        <v>4</v>
      </c>
      <c r="F445" s="9" t="s">
        <v>45</v>
      </c>
      <c r="H445" s="9" t="s">
        <v>1118</v>
      </c>
      <c r="I445" s="9" t="s">
        <v>1119</v>
      </c>
      <c r="J445" s="9" t="s">
        <v>45</v>
      </c>
    </row>
    <row r="446" spans="1:10" ht="15.75" customHeight="1" x14ac:dyDescent="0.25">
      <c r="A446" s="11">
        <v>443</v>
      </c>
      <c r="B446" s="1" t="s">
        <v>1120</v>
      </c>
      <c r="C446" s="1" t="s">
        <v>40</v>
      </c>
      <c r="E446" s="9">
        <v>4</v>
      </c>
      <c r="F446" s="9" t="s">
        <v>45</v>
      </c>
      <c r="H446" s="9" t="s">
        <v>1121</v>
      </c>
      <c r="I446" s="9" t="s">
        <v>1122</v>
      </c>
    </row>
    <row r="447" spans="1:10" ht="30" x14ac:dyDescent="0.25">
      <c r="A447" s="11">
        <v>444</v>
      </c>
      <c r="B447" s="1" t="s">
        <v>1123</v>
      </c>
      <c r="C447" s="1" t="s">
        <v>40</v>
      </c>
      <c r="E447" s="9">
        <v>4</v>
      </c>
      <c r="F447" s="9" t="s">
        <v>45</v>
      </c>
      <c r="H447" s="9" t="s">
        <v>1125</v>
      </c>
      <c r="I447" s="9" t="s">
        <v>1115</v>
      </c>
    </row>
    <row r="448" spans="1:10" ht="30" x14ac:dyDescent="0.25">
      <c r="A448" s="11">
        <v>445</v>
      </c>
      <c r="B448" s="1" t="s">
        <v>1126</v>
      </c>
      <c r="C448" s="1" t="s">
        <v>26</v>
      </c>
      <c r="E448" s="9">
        <v>4</v>
      </c>
      <c r="F448" s="9" t="s">
        <v>30</v>
      </c>
      <c r="G448" s="9">
        <v>2</v>
      </c>
      <c r="H448" s="9" t="s">
        <v>1128</v>
      </c>
      <c r="I448" s="9" t="s">
        <v>1129</v>
      </c>
      <c r="J448" s="9" t="s">
        <v>45</v>
      </c>
    </row>
    <row r="449" spans="1:10" ht="30" x14ac:dyDescent="0.25">
      <c r="A449" s="11">
        <v>446</v>
      </c>
      <c r="B449" s="1" t="s">
        <v>1130</v>
      </c>
      <c r="C449" s="1" t="s">
        <v>40</v>
      </c>
      <c r="E449" s="9">
        <v>4</v>
      </c>
      <c r="F449" s="9" t="s">
        <v>45</v>
      </c>
      <c r="H449" s="9" t="s">
        <v>1131</v>
      </c>
      <c r="I449" s="9" t="s">
        <v>1115</v>
      </c>
      <c r="J449" s="9" t="s">
        <v>45</v>
      </c>
    </row>
    <row r="450" spans="1:10" x14ac:dyDescent="0.25">
      <c r="A450" s="11">
        <v>447</v>
      </c>
      <c r="B450" s="1" t="s">
        <v>1132</v>
      </c>
      <c r="C450" s="1" t="s">
        <v>40</v>
      </c>
      <c r="E450" s="9">
        <v>4</v>
      </c>
      <c r="F450" s="9" t="s">
        <v>45</v>
      </c>
      <c r="H450" s="9" t="s">
        <v>1134</v>
      </c>
      <c r="I450" s="9" t="s">
        <v>1135</v>
      </c>
      <c r="J450" s="9" t="s">
        <v>45</v>
      </c>
    </row>
    <row r="451" spans="1:10" ht="45" x14ac:dyDescent="0.25">
      <c r="A451" s="11">
        <v>448</v>
      </c>
      <c r="B451" s="1" t="s">
        <v>1136</v>
      </c>
      <c r="C451" s="1" t="s">
        <v>26</v>
      </c>
      <c r="E451" s="9">
        <v>0</v>
      </c>
      <c r="F451" s="9" t="s">
        <v>45</v>
      </c>
      <c r="H451" s="9" t="s">
        <v>1137</v>
      </c>
      <c r="I451" s="9" t="s">
        <v>1138</v>
      </c>
      <c r="J451" s="9" t="s">
        <v>45</v>
      </c>
    </row>
    <row r="452" spans="1:10" ht="21" customHeight="1" x14ac:dyDescent="0.25">
      <c r="A452" s="11">
        <v>449</v>
      </c>
      <c r="B452" s="1" t="s">
        <v>1139</v>
      </c>
      <c r="C452" s="1" t="s">
        <v>40</v>
      </c>
      <c r="E452" s="9">
        <v>4</v>
      </c>
      <c r="F452" s="9" t="s">
        <v>30</v>
      </c>
      <c r="G452" s="9">
        <v>2</v>
      </c>
      <c r="H452" s="9" t="s">
        <v>646</v>
      </c>
      <c r="I452" s="9" t="s">
        <v>1140</v>
      </c>
      <c r="J452" s="9" t="s">
        <v>45</v>
      </c>
    </row>
    <row r="453" spans="1:10" ht="21" customHeight="1" x14ac:dyDescent="0.25">
      <c r="A453" s="11">
        <v>450</v>
      </c>
      <c r="B453" s="1" t="s">
        <v>1141</v>
      </c>
      <c r="C453" s="1" t="s">
        <v>26</v>
      </c>
      <c r="E453" s="9">
        <v>4</v>
      </c>
      <c r="F453" s="9" t="s">
        <v>45</v>
      </c>
      <c r="H453" s="9" t="s">
        <v>1143</v>
      </c>
      <c r="I453" s="9" t="s">
        <v>1144</v>
      </c>
      <c r="J453" s="9" t="s">
        <v>45</v>
      </c>
    </row>
    <row r="454" spans="1:10" ht="30" x14ac:dyDescent="0.25">
      <c r="A454" s="11">
        <v>451</v>
      </c>
      <c r="B454" s="1" t="s">
        <v>1145</v>
      </c>
      <c r="C454" s="1" t="s">
        <v>40</v>
      </c>
      <c r="E454" s="9">
        <v>0</v>
      </c>
      <c r="F454" s="9" t="s">
        <v>45</v>
      </c>
      <c r="H454" s="9" t="s">
        <v>1146</v>
      </c>
      <c r="I454" s="9" t="s">
        <v>1147</v>
      </c>
      <c r="J454" s="9" t="s">
        <v>45</v>
      </c>
    </row>
    <row r="455" spans="1:10" ht="30" x14ac:dyDescent="0.25">
      <c r="A455" s="11">
        <v>452</v>
      </c>
      <c r="B455" s="1" t="s">
        <v>1148</v>
      </c>
      <c r="C455" s="1" t="s">
        <v>40</v>
      </c>
      <c r="E455" s="9">
        <v>4</v>
      </c>
      <c r="F455" s="9" t="s">
        <v>30</v>
      </c>
      <c r="G455" s="9">
        <v>2</v>
      </c>
      <c r="H455" s="9" t="s">
        <v>1149</v>
      </c>
      <c r="I455" s="9" t="s">
        <v>1150</v>
      </c>
      <c r="J455" s="9" t="s">
        <v>45</v>
      </c>
    </row>
    <row r="456" spans="1:10" ht="30" x14ac:dyDescent="0.25">
      <c r="A456" s="11">
        <v>453</v>
      </c>
      <c r="B456" s="1" t="s">
        <v>1151</v>
      </c>
      <c r="C456" s="1" t="s">
        <v>40</v>
      </c>
      <c r="E456" s="9">
        <v>0</v>
      </c>
      <c r="F456" s="9" t="s">
        <v>30</v>
      </c>
      <c r="G456" s="9">
        <v>1</v>
      </c>
      <c r="H456" s="9" t="s">
        <v>1152</v>
      </c>
      <c r="I456" s="9" t="s">
        <v>950</v>
      </c>
      <c r="J456" s="9" t="s">
        <v>30</v>
      </c>
    </row>
    <row r="457" spans="1:10" x14ac:dyDescent="0.25">
      <c r="A457" s="11">
        <v>454</v>
      </c>
      <c r="B457" s="1" t="s">
        <v>1155</v>
      </c>
      <c r="C457" s="1" t="s">
        <v>26</v>
      </c>
      <c r="E457" s="9">
        <v>0</v>
      </c>
      <c r="F457" s="9" t="s">
        <v>30</v>
      </c>
      <c r="G457" s="9">
        <v>3</v>
      </c>
      <c r="H457" s="9" t="s">
        <v>1156</v>
      </c>
      <c r="I457" s="9" t="s">
        <v>950</v>
      </c>
      <c r="J457" s="9" t="s">
        <v>30</v>
      </c>
    </row>
    <row r="458" spans="1:10" ht="45" x14ac:dyDescent="0.25">
      <c r="A458" s="11">
        <v>455</v>
      </c>
      <c r="B458" s="1" t="s">
        <v>1158</v>
      </c>
      <c r="C458" s="1" t="s">
        <v>40</v>
      </c>
      <c r="E458" s="9">
        <v>4</v>
      </c>
      <c r="F458" s="9" t="s">
        <v>30</v>
      </c>
      <c r="G458" s="9">
        <v>1</v>
      </c>
      <c r="H458" s="9" t="s">
        <v>1159</v>
      </c>
      <c r="I458" s="9" t="s">
        <v>1160</v>
      </c>
      <c r="J458" s="9" t="s">
        <v>45</v>
      </c>
    </row>
    <row r="459" spans="1:10" ht="45" x14ac:dyDescent="0.25">
      <c r="A459" s="11">
        <v>456</v>
      </c>
      <c r="B459" s="1" t="s">
        <v>1161</v>
      </c>
      <c r="C459" s="1" t="s">
        <v>26</v>
      </c>
      <c r="E459" s="9">
        <v>4</v>
      </c>
      <c r="F459" s="9" t="s">
        <v>30</v>
      </c>
      <c r="G459" s="9">
        <v>1</v>
      </c>
      <c r="H459" s="9" t="s">
        <v>1164</v>
      </c>
      <c r="I459" s="9" t="s">
        <v>1165</v>
      </c>
      <c r="J459" s="9" t="s">
        <v>45</v>
      </c>
    </row>
    <row r="460" spans="1:10" ht="45" x14ac:dyDescent="0.25">
      <c r="A460" s="11">
        <v>457</v>
      </c>
      <c r="B460" s="1" t="s">
        <v>1166</v>
      </c>
      <c r="C460" s="1" t="s">
        <v>40</v>
      </c>
      <c r="E460" s="9">
        <v>4</v>
      </c>
      <c r="F460" s="9" t="s">
        <v>30</v>
      </c>
      <c r="G460" s="9">
        <v>4</v>
      </c>
      <c r="H460" s="9" t="s">
        <v>1167</v>
      </c>
      <c r="I460" s="9" t="s">
        <v>113</v>
      </c>
      <c r="J460" s="9" t="s">
        <v>45</v>
      </c>
    </row>
    <row r="461" spans="1:10" ht="30" x14ac:dyDescent="0.25">
      <c r="A461" s="11">
        <v>458</v>
      </c>
      <c r="B461" s="1" t="s">
        <v>1168</v>
      </c>
      <c r="C461" s="1" t="s">
        <v>40</v>
      </c>
      <c r="E461" s="9">
        <v>4</v>
      </c>
      <c r="F461" s="9" t="s">
        <v>45</v>
      </c>
      <c r="H461" s="9" t="s">
        <v>227</v>
      </c>
      <c r="I461" s="9" t="s">
        <v>1171</v>
      </c>
      <c r="J461" s="9" t="s">
        <v>45</v>
      </c>
    </row>
    <row r="462" spans="1:10" ht="30" x14ac:dyDescent="0.25">
      <c r="A462" s="11">
        <v>459</v>
      </c>
      <c r="B462" s="1" t="s">
        <v>1172</v>
      </c>
      <c r="C462" s="1" t="s">
        <v>26</v>
      </c>
      <c r="E462" s="9">
        <v>4</v>
      </c>
      <c r="F462" s="9" t="s">
        <v>30</v>
      </c>
      <c r="G462" s="9">
        <v>2</v>
      </c>
      <c r="H462" s="9" t="s">
        <v>1173</v>
      </c>
      <c r="I462" s="9" t="s">
        <v>1174</v>
      </c>
      <c r="J462" s="9" t="s">
        <v>45</v>
      </c>
    </row>
    <row r="463" spans="1:10" x14ac:dyDescent="0.25">
      <c r="A463" s="11">
        <v>460</v>
      </c>
      <c r="B463" s="1" t="s">
        <v>1175</v>
      </c>
      <c r="C463" s="1" t="s">
        <v>40</v>
      </c>
      <c r="E463" s="9">
        <v>4</v>
      </c>
      <c r="F463" s="9" t="s">
        <v>30</v>
      </c>
      <c r="G463" s="9">
        <v>3</v>
      </c>
      <c r="H463" s="9" t="s">
        <v>1176</v>
      </c>
      <c r="I463" s="9" t="s">
        <v>1177</v>
      </c>
    </row>
    <row r="464" spans="1:10" ht="30" x14ac:dyDescent="0.25">
      <c r="A464" s="11">
        <v>461</v>
      </c>
      <c r="B464" s="1" t="s">
        <v>1178</v>
      </c>
      <c r="C464" s="1" t="s">
        <v>40</v>
      </c>
      <c r="E464" s="9">
        <v>0</v>
      </c>
      <c r="F464" s="9" t="s">
        <v>30</v>
      </c>
      <c r="G464" s="9">
        <v>2</v>
      </c>
      <c r="H464" s="9" t="s">
        <v>1180</v>
      </c>
      <c r="I464" s="9" t="s">
        <v>1181</v>
      </c>
      <c r="J464" s="9" t="s">
        <v>45</v>
      </c>
    </row>
    <row r="465" spans="1:10" ht="45" x14ac:dyDescent="0.25">
      <c r="A465" s="11">
        <v>462</v>
      </c>
      <c r="B465" s="1" t="s">
        <v>1182</v>
      </c>
      <c r="C465" s="1" t="s">
        <v>40</v>
      </c>
      <c r="E465" s="9">
        <v>0</v>
      </c>
      <c r="F465" s="9" t="s">
        <v>30</v>
      </c>
      <c r="G465" s="9">
        <v>4</v>
      </c>
      <c r="H465" s="9" t="s">
        <v>1184</v>
      </c>
      <c r="I465" s="9" t="s">
        <v>1185</v>
      </c>
      <c r="J465" s="9" t="s">
        <v>45</v>
      </c>
    </row>
    <row r="466" spans="1:10" x14ac:dyDescent="0.25">
      <c r="A466" s="11">
        <v>463</v>
      </c>
      <c r="B466" s="1" t="s">
        <v>1186</v>
      </c>
      <c r="C466" s="1" t="s">
        <v>40</v>
      </c>
      <c r="E466" s="9">
        <v>0</v>
      </c>
      <c r="F466" s="9" t="s">
        <v>30</v>
      </c>
      <c r="G466" s="9">
        <v>1</v>
      </c>
      <c r="H466" s="9" t="s">
        <v>1187</v>
      </c>
      <c r="I466" s="9" t="s">
        <v>1188</v>
      </c>
      <c r="J466" s="9" t="s">
        <v>30</v>
      </c>
    </row>
    <row r="467" spans="1:10" ht="60" x14ac:dyDescent="0.25">
      <c r="A467" s="11">
        <v>464</v>
      </c>
      <c r="B467" s="1" t="s">
        <v>1190</v>
      </c>
      <c r="C467" s="1" t="s">
        <v>26</v>
      </c>
      <c r="E467" s="9">
        <v>0</v>
      </c>
      <c r="F467" s="9" t="s">
        <v>30</v>
      </c>
      <c r="G467" s="9">
        <v>1</v>
      </c>
      <c r="H467" s="9" t="s">
        <v>1096</v>
      </c>
      <c r="I467" s="9" t="s">
        <v>1193</v>
      </c>
      <c r="J467" s="9" t="s">
        <v>45</v>
      </c>
    </row>
    <row r="468" spans="1:10" ht="75" x14ac:dyDescent="0.25">
      <c r="A468" s="11">
        <v>465</v>
      </c>
      <c r="B468" s="1" t="s">
        <v>1194</v>
      </c>
      <c r="C468" s="1" t="s">
        <v>26</v>
      </c>
      <c r="E468" s="9">
        <v>0</v>
      </c>
      <c r="F468" s="9" t="s">
        <v>45</v>
      </c>
      <c r="G468" s="9">
        <v>0</v>
      </c>
      <c r="H468" s="9" t="s">
        <v>1096</v>
      </c>
      <c r="I468" s="9" t="s">
        <v>1196</v>
      </c>
      <c r="J468" s="9" t="s">
        <v>45</v>
      </c>
    </row>
    <row r="469" spans="1:10" ht="30" x14ac:dyDescent="0.25">
      <c r="A469" s="11">
        <v>466</v>
      </c>
      <c r="B469" s="1" t="s">
        <v>1197</v>
      </c>
      <c r="C469" s="1" t="s">
        <v>40</v>
      </c>
      <c r="E469" s="9">
        <v>3</v>
      </c>
      <c r="F469" s="9" t="s">
        <v>30</v>
      </c>
      <c r="G469" s="9">
        <v>4</v>
      </c>
      <c r="H469" s="9" t="s">
        <v>1199</v>
      </c>
      <c r="I469" s="9" t="s">
        <v>1200</v>
      </c>
      <c r="J469" s="9" t="s">
        <v>45</v>
      </c>
    </row>
    <row r="470" spans="1:10" ht="30" x14ac:dyDescent="0.25">
      <c r="A470" s="11">
        <v>467</v>
      </c>
      <c r="B470" s="1" t="s">
        <v>1201</v>
      </c>
      <c r="C470" s="1" t="s">
        <v>40</v>
      </c>
      <c r="E470" s="9">
        <v>4</v>
      </c>
      <c r="F470" s="9" t="s">
        <v>30</v>
      </c>
      <c r="G470" s="9">
        <v>4</v>
      </c>
      <c r="H470" s="9" t="s">
        <v>1203</v>
      </c>
      <c r="I470" s="9" t="s">
        <v>1204</v>
      </c>
      <c r="J470" s="9" t="s">
        <v>45</v>
      </c>
    </row>
    <row r="471" spans="1:10" ht="45" x14ac:dyDescent="0.25">
      <c r="A471" s="11">
        <v>468</v>
      </c>
      <c r="B471" s="1" t="s">
        <v>1205</v>
      </c>
      <c r="C471" s="1" t="s">
        <v>26</v>
      </c>
      <c r="E471" s="9">
        <v>4</v>
      </c>
      <c r="F471" s="9" t="s">
        <v>30</v>
      </c>
      <c r="G471" s="9">
        <v>2</v>
      </c>
      <c r="H471" s="9" t="s">
        <v>1207</v>
      </c>
      <c r="I471" s="9" t="s">
        <v>1208</v>
      </c>
      <c r="J471" s="9" t="s">
        <v>45</v>
      </c>
    </row>
    <row r="472" spans="1:10" ht="30" x14ac:dyDescent="0.25">
      <c r="A472" s="11">
        <v>469</v>
      </c>
      <c r="B472" s="1" t="s">
        <v>1209</v>
      </c>
      <c r="C472" s="1" t="s">
        <v>40</v>
      </c>
      <c r="E472" s="9">
        <v>0</v>
      </c>
      <c r="F472" s="9" t="s">
        <v>30</v>
      </c>
      <c r="G472" s="9">
        <v>2</v>
      </c>
      <c r="H472" s="9" t="s">
        <v>1212</v>
      </c>
      <c r="I472" s="9" t="s">
        <v>1213</v>
      </c>
      <c r="J472" s="9" t="s">
        <v>45</v>
      </c>
    </row>
    <row r="473" spans="1:10" ht="27.75" customHeight="1" x14ac:dyDescent="0.25">
      <c r="A473" s="11">
        <v>470</v>
      </c>
      <c r="B473" s="1" t="s">
        <v>1214</v>
      </c>
      <c r="C473" s="1" t="s">
        <v>26</v>
      </c>
      <c r="F473" s="9" t="s">
        <v>45</v>
      </c>
      <c r="G473" s="9">
        <v>0</v>
      </c>
      <c r="H473" s="9" t="s">
        <v>1215</v>
      </c>
      <c r="I473" s="9" t="s">
        <v>1216</v>
      </c>
      <c r="J473" s="9" t="s">
        <v>45</v>
      </c>
    </row>
    <row r="474" spans="1:10" ht="45" x14ac:dyDescent="0.25">
      <c r="A474" s="11">
        <v>471</v>
      </c>
      <c r="B474" s="1" t="s">
        <v>1217</v>
      </c>
      <c r="C474" s="1" t="s">
        <v>26</v>
      </c>
      <c r="E474" s="9">
        <v>4</v>
      </c>
      <c r="F474" s="9" t="s">
        <v>30</v>
      </c>
      <c r="G474" s="9">
        <v>4</v>
      </c>
      <c r="H474" s="9" t="s">
        <v>974</v>
      </c>
      <c r="I474" s="9" t="s">
        <v>1219</v>
      </c>
      <c r="J474" s="9" t="s">
        <v>45</v>
      </c>
    </row>
    <row r="475" spans="1:10" ht="24" customHeight="1" x14ac:dyDescent="0.25">
      <c r="A475" s="11">
        <v>472</v>
      </c>
      <c r="B475" s="1" t="s">
        <v>1220</v>
      </c>
      <c r="C475" s="1" t="s">
        <v>26</v>
      </c>
      <c r="E475" s="9">
        <v>4</v>
      </c>
      <c r="F475" s="9" t="s">
        <v>30</v>
      </c>
      <c r="G475" s="9">
        <v>2</v>
      </c>
      <c r="H475" s="9" t="s">
        <v>1221</v>
      </c>
      <c r="I475" s="9" t="s">
        <v>1222</v>
      </c>
      <c r="J475" s="9" t="s">
        <v>45</v>
      </c>
    </row>
    <row r="476" spans="1:10" ht="21.75" customHeight="1" x14ac:dyDescent="0.25">
      <c r="A476" s="11">
        <v>473</v>
      </c>
      <c r="B476" s="1" t="s">
        <v>1223</v>
      </c>
      <c r="C476" s="1" t="s">
        <v>40</v>
      </c>
      <c r="E476" s="9">
        <v>4</v>
      </c>
      <c r="F476" s="9" t="s">
        <v>45</v>
      </c>
      <c r="H476" s="9" t="s">
        <v>1225</v>
      </c>
      <c r="I476" s="9" t="s">
        <v>1226</v>
      </c>
      <c r="J476" s="9" t="s">
        <v>45</v>
      </c>
    </row>
    <row r="477" spans="1:10" ht="27" customHeight="1" x14ac:dyDescent="0.25">
      <c r="A477" s="11">
        <v>474</v>
      </c>
      <c r="B477" s="1" t="s">
        <v>1227</v>
      </c>
      <c r="C477" s="1" t="s">
        <v>40</v>
      </c>
      <c r="E477" s="9">
        <v>0</v>
      </c>
      <c r="F477" s="9" t="s">
        <v>30</v>
      </c>
      <c r="G477" s="9">
        <v>2</v>
      </c>
      <c r="H477" s="9" t="s">
        <v>1228</v>
      </c>
      <c r="I477" s="9" t="s">
        <v>1229</v>
      </c>
      <c r="J477" s="9" t="s">
        <v>45</v>
      </c>
    </row>
    <row r="478" spans="1:10" x14ac:dyDescent="0.25">
      <c r="A478" s="11">
        <v>475</v>
      </c>
      <c r="F478" s="9" t="s">
        <v>3010</v>
      </c>
    </row>
    <row r="479" spans="1:10" x14ac:dyDescent="0.25">
      <c r="A479" s="11">
        <v>476</v>
      </c>
      <c r="B479" s="1" t="s">
        <v>1230</v>
      </c>
      <c r="C479" s="1" t="s">
        <v>40</v>
      </c>
      <c r="E479" s="9">
        <v>4</v>
      </c>
      <c r="F479" s="9" t="s">
        <v>45</v>
      </c>
      <c r="H479" s="9" t="s">
        <v>531</v>
      </c>
      <c r="I479" s="9" t="s">
        <v>1233</v>
      </c>
      <c r="J479" s="9" t="s">
        <v>45</v>
      </c>
    </row>
    <row r="480" spans="1:10" ht="22.5" customHeight="1" x14ac:dyDescent="0.25">
      <c r="A480" s="11">
        <v>477</v>
      </c>
      <c r="B480" s="1" t="s">
        <v>1234</v>
      </c>
      <c r="C480" s="1" t="s">
        <v>40</v>
      </c>
      <c r="E480" s="9">
        <v>0</v>
      </c>
      <c r="F480" s="9" t="s">
        <v>45</v>
      </c>
      <c r="H480" s="9" t="s">
        <v>1180</v>
      </c>
      <c r="I480" s="9" t="s">
        <v>1235</v>
      </c>
      <c r="J480" s="9" t="s">
        <v>45</v>
      </c>
    </row>
    <row r="481" spans="1:10" x14ac:dyDescent="0.25">
      <c r="A481" s="11">
        <v>478</v>
      </c>
      <c r="B481" s="1" t="s">
        <v>1236</v>
      </c>
      <c r="C481" s="1" t="s">
        <v>40</v>
      </c>
      <c r="E481" s="9">
        <v>0</v>
      </c>
      <c r="F481" s="9" t="s">
        <v>45</v>
      </c>
      <c r="H481" s="9" t="s">
        <v>1180</v>
      </c>
      <c r="I481" s="9" t="s">
        <v>1181</v>
      </c>
      <c r="J481" s="9" t="s">
        <v>45</v>
      </c>
    </row>
    <row r="482" spans="1:10" ht="17.25" customHeight="1" x14ac:dyDescent="0.25">
      <c r="A482" s="11">
        <v>479</v>
      </c>
      <c r="B482" s="1" t="s">
        <v>1238</v>
      </c>
      <c r="C482" s="1" t="s">
        <v>40</v>
      </c>
      <c r="E482" s="9">
        <v>4</v>
      </c>
      <c r="F482" s="9" t="s">
        <v>30</v>
      </c>
      <c r="G482" s="9">
        <v>1</v>
      </c>
      <c r="H482" s="9" t="s">
        <v>1239</v>
      </c>
      <c r="I482" s="9" t="s">
        <v>1240</v>
      </c>
      <c r="J482" s="9" t="s">
        <v>45</v>
      </c>
    </row>
    <row r="483" spans="1:10" x14ac:dyDescent="0.25">
      <c r="A483" s="11">
        <v>480</v>
      </c>
      <c r="B483" s="1" t="s">
        <v>1241</v>
      </c>
      <c r="C483" s="1" t="s">
        <v>40</v>
      </c>
      <c r="E483" s="9">
        <v>0</v>
      </c>
      <c r="F483" s="9" t="s">
        <v>30</v>
      </c>
      <c r="G483" s="9">
        <v>3</v>
      </c>
      <c r="H483" s="9" t="s">
        <v>1180</v>
      </c>
      <c r="I483" s="9" t="s">
        <v>1242</v>
      </c>
      <c r="J483" s="9" t="s">
        <v>45</v>
      </c>
    </row>
    <row r="484" spans="1:10" x14ac:dyDescent="0.25">
      <c r="A484" s="11">
        <v>481</v>
      </c>
      <c r="B484" s="1" t="s">
        <v>1243</v>
      </c>
      <c r="C484" s="1" t="s">
        <v>40</v>
      </c>
      <c r="E484" s="9">
        <v>0</v>
      </c>
      <c r="F484" s="9" t="s">
        <v>45</v>
      </c>
      <c r="H484" s="9" t="s">
        <v>1180</v>
      </c>
      <c r="I484" s="9" t="s">
        <v>1244</v>
      </c>
      <c r="J484" s="9" t="s">
        <v>45</v>
      </c>
    </row>
    <row r="485" spans="1:10" x14ac:dyDescent="0.25">
      <c r="A485" s="11">
        <v>482</v>
      </c>
      <c r="B485" s="1" t="s">
        <v>1245</v>
      </c>
      <c r="C485" s="1" t="s">
        <v>26</v>
      </c>
      <c r="E485" s="9">
        <v>4</v>
      </c>
      <c r="F485" s="9" t="s">
        <v>45</v>
      </c>
      <c r="H485" s="9" t="s">
        <v>1246</v>
      </c>
      <c r="I485" s="9" t="s">
        <v>1247</v>
      </c>
      <c r="J485" s="9" t="s">
        <v>45</v>
      </c>
    </row>
    <row r="486" spans="1:10" ht="21.75" customHeight="1" x14ac:dyDescent="0.25">
      <c r="A486" s="11">
        <v>483</v>
      </c>
      <c r="B486" s="1" t="s">
        <v>1248</v>
      </c>
      <c r="C486" s="1" t="s">
        <v>26</v>
      </c>
      <c r="E486" s="9">
        <v>0</v>
      </c>
      <c r="F486" s="9" t="s">
        <v>30</v>
      </c>
      <c r="G486" s="9">
        <v>3</v>
      </c>
      <c r="H486" s="9" t="s">
        <v>1250</v>
      </c>
      <c r="I486" s="9" t="s">
        <v>1251</v>
      </c>
      <c r="J486" s="9" t="s">
        <v>45</v>
      </c>
    </row>
    <row r="487" spans="1:10" ht="30" x14ac:dyDescent="0.25">
      <c r="A487" s="11">
        <v>484</v>
      </c>
      <c r="B487" s="1" t="s">
        <v>1252</v>
      </c>
      <c r="C487" s="1" t="s">
        <v>40</v>
      </c>
      <c r="E487" s="9">
        <v>4</v>
      </c>
      <c r="F487" s="9" t="s">
        <v>30</v>
      </c>
      <c r="G487" s="9">
        <v>1</v>
      </c>
      <c r="H487" s="9" t="s">
        <v>1254</v>
      </c>
      <c r="I487" s="9" t="s">
        <v>1255</v>
      </c>
      <c r="J487" s="9" t="s">
        <v>30</v>
      </c>
    </row>
    <row r="488" spans="1:10" ht="23.25" customHeight="1" x14ac:dyDescent="0.25">
      <c r="A488" s="11">
        <v>485</v>
      </c>
      <c r="B488" s="1" t="s">
        <v>1256</v>
      </c>
      <c r="C488" s="1" t="s">
        <v>40</v>
      </c>
      <c r="E488" s="9">
        <v>4</v>
      </c>
      <c r="F488" s="9" t="s">
        <v>45</v>
      </c>
      <c r="H488" s="9" t="s">
        <v>1257</v>
      </c>
      <c r="I488" s="9" t="s">
        <v>113</v>
      </c>
      <c r="J488" s="9" t="s">
        <v>45</v>
      </c>
    </row>
    <row r="489" spans="1:10" ht="30" x14ac:dyDescent="0.25">
      <c r="A489" s="11">
        <v>486</v>
      </c>
      <c r="B489" s="1" t="s">
        <v>1258</v>
      </c>
      <c r="C489" s="1" t="s">
        <v>26</v>
      </c>
      <c r="E489" s="9">
        <v>0</v>
      </c>
      <c r="F489" s="9" t="s">
        <v>30</v>
      </c>
      <c r="G489" s="9">
        <v>2</v>
      </c>
      <c r="H489" s="9" t="s">
        <v>1260</v>
      </c>
      <c r="I489" s="9" t="s">
        <v>1261</v>
      </c>
      <c r="J489" s="9" t="s">
        <v>30</v>
      </c>
    </row>
    <row r="490" spans="1:10" ht="45" x14ac:dyDescent="0.25">
      <c r="A490" s="11">
        <v>487</v>
      </c>
      <c r="B490" s="1" t="s">
        <v>1262</v>
      </c>
      <c r="C490" s="1" t="s">
        <v>26</v>
      </c>
      <c r="E490" s="9">
        <v>4</v>
      </c>
      <c r="F490" s="9" t="s">
        <v>45</v>
      </c>
      <c r="H490" s="9" t="s">
        <v>1137</v>
      </c>
      <c r="I490" s="9" t="s">
        <v>1263</v>
      </c>
      <c r="J490" s="9" t="s">
        <v>45</v>
      </c>
    </row>
    <row r="491" spans="1:10" ht="30" x14ac:dyDescent="0.25">
      <c r="A491" s="11">
        <v>488</v>
      </c>
      <c r="B491" s="1" t="s">
        <v>1264</v>
      </c>
      <c r="C491" s="1" t="s">
        <v>26</v>
      </c>
      <c r="E491" s="9">
        <v>4</v>
      </c>
      <c r="F491" s="9" t="s">
        <v>45</v>
      </c>
      <c r="H491" s="9" t="s">
        <v>1266</v>
      </c>
      <c r="I491" s="9" t="s">
        <v>1267</v>
      </c>
      <c r="J491" s="9" t="s">
        <v>45</v>
      </c>
    </row>
    <row r="492" spans="1:10" ht="45" x14ac:dyDescent="0.25">
      <c r="A492" s="11">
        <v>489</v>
      </c>
      <c r="B492" s="1" t="s">
        <v>1268</v>
      </c>
      <c r="C492" s="1" t="s">
        <v>40</v>
      </c>
      <c r="E492" s="9">
        <v>4</v>
      </c>
      <c r="F492" s="9" t="s">
        <v>45</v>
      </c>
      <c r="H492" s="9" t="s">
        <v>1269</v>
      </c>
      <c r="I492" s="9" t="s">
        <v>1270</v>
      </c>
      <c r="J492" s="9" t="s">
        <v>45</v>
      </c>
    </row>
    <row r="493" spans="1:10" ht="30" x14ac:dyDescent="0.25">
      <c r="A493" s="11">
        <v>490</v>
      </c>
      <c r="B493" s="1" t="s">
        <v>1271</v>
      </c>
      <c r="C493" s="1" t="s">
        <v>40</v>
      </c>
      <c r="E493" s="9">
        <v>4</v>
      </c>
      <c r="F493" s="9" t="s">
        <v>45</v>
      </c>
      <c r="H493" s="9" t="s">
        <v>1232</v>
      </c>
      <c r="I493" s="9" t="s">
        <v>1273</v>
      </c>
      <c r="J493" s="9" t="s">
        <v>45</v>
      </c>
    </row>
    <row r="494" spans="1:10" ht="45" x14ac:dyDescent="0.25">
      <c r="A494" s="11">
        <v>491</v>
      </c>
      <c r="B494" s="1" t="s">
        <v>1274</v>
      </c>
      <c r="C494" s="1" t="s">
        <v>40</v>
      </c>
      <c r="E494" s="9">
        <v>4</v>
      </c>
      <c r="F494" s="9" t="s">
        <v>45</v>
      </c>
      <c r="H494" s="9" t="s">
        <v>1275</v>
      </c>
      <c r="I494" s="9" t="s">
        <v>1276</v>
      </c>
      <c r="J494" s="9" t="s">
        <v>45</v>
      </c>
    </row>
    <row r="495" spans="1:10" ht="45" x14ac:dyDescent="0.25">
      <c r="A495" s="11">
        <v>492</v>
      </c>
      <c r="B495" s="1" t="s">
        <v>1277</v>
      </c>
      <c r="C495" s="1" t="s">
        <v>26</v>
      </c>
      <c r="E495" s="9">
        <v>4</v>
      </c>
      <c r="F495" s="9" t="s">
        <v>30</v>
      </c>
      <c r="G495" s="9">
        <v>3</v>
      </c>
      <c r="H495" s="9" t="s">
        <v>1278</v>
      </c>
      <c r="I495" s="9" t="s">
        <v>1279</v>
      </c>
      <c r="J495" s="9" t="s">
        <v>30</v>
      </c>
    </row>
    <row r="496" spans="1:10" ht="45" x14ac:dyDescent="0.25">
      <c r="A496" s="11">
        <v>493</v>
      </c>
      <c r="B496" s="1" t="s">
        <v>1282</v>
      </c>
      <c r="C496" s="1" t="s">
        <v>26</v>
      </c>
      <c r="E496" s="9">
        <v>4</v>
      </c>
      <c r="F496" s="9" t="s">
        <v>30</v>
      </c>
      <c r="G496" s="9">
        <v>2</v>
      </c>
      <c r="H496" s="9" t="s">
        <v>1283</v>
      </c>
      <c r="I496" s="9" t="s">
        <v>1284</v>
      </c>
      <c r="J496" s="9" t="s">
        <v>45</v>
      </c>
    </row>
    <row r="497" spans="1:10" ht="30" x14ac:dyDescent="0.25">
      <c r="A497" s="11">
        <v>494</v>
      </c>
      <c r="B497" s="1" t="s">
        <v>1285</v>
      </c>
      <c r="C497" s="1" t="s">
        <v>26</v>
      </c>
      <c r="E497" s="9">
        <v>4</v>
      </c>
      <c r="F497" s="9" t="s">
        <v>30</v>
      </c>
      <c r="G497" s="9">
        <v>2</v>
      </c>
      <c r="H497" s="9" t="s">
        <v>1012</v>
      </c>
      <c r="I497" s="9" t="s">
        <v>1287</v>
      </c>
      <c r="J497" s="9" t="s">
        <v>45</v>
      </c>
    </row>
    <row r="498" spans="1:10" ht="45" x14ac:dyDescent="0.25">
      <c r="A498" s="11">
        <v>495</v>
      </c>
      <c r="B498" s="1" t="s">
        <v>1288</v>
      </c>
      <c r="C498" s="1" t="s">
        <v>40</v>
      </c>
      <c r="E498" s="9">
        <v>4</v>
      </c>
      <c r="F498" s="9" t="s">
        <v>30</v>
      </c>
      <c r="G498" s="9">
        <v>4</v>
      </c>
      <c r="H498" s="9" t="s">
        <v>1012</v>
      </c>
      <c r="I498" s="9" t="s">
        <v>1290</v>
      </c>
      <c r="J498" s="9" t="s">
        <v>45</v>
      </c>
    </row>
    <row r="499" spans="1:10" ht="45" x14ac:dyDescent="0.25">
      <c r="A499" s="11">
        <v>496</v>
      </c>
      <c r="B499" s="1" t="s">
        <v>1291</v>
      </c>
      <c r="C499" s="1" t="s">
        <v>26</v>
      </c>
      <c r="E499" s="9">
        <v>4</v>
      </c>
      <c r="F499" s="9" t="s">
        <v>45</v>
      </c>
      <c r="H499" s="9" t="s">
        <v>1293</v>
      </c>
      <c r="I499" s="9" t="s">
        <v>1294</v>
      </c>
      <c r="J499" s="9" t="s">
        <v>45</v>
      </c>
    </row>
    <row r="500" spans="1:10" x14ac:dyDescent="0.25">
      <c r="A500" s="11">
        <v>497</v>
      </c>
      <c r="B500" s="1" t="s">
        <v>1295</v>
      </c>
      <c r="C500" s="1">
        <v>11</v>
      </c>
      <c r="E500" s="9">
        <v>4</v>
      </c>
      <c r="F500" s="9" t="s">
        <v>45</v>
      </c>
      <c r="H500" s="9" t="s">
        <v>1012</v>
      </c>
      <c r="I500" s="9" t="s">
        <v>1296</v>
      </c>
      <c r="J500" s="9" t="s">
        <v>45</v>
      </c>
    </row>
    <row r="501" spans="1:10" ht="30" x14ac:dyDescent="0.25">
      <c r="A501" s="11">
        <v>498</v>
      </c>
      <c r="B501" s="1" t="s">
        <v>1297</v>
      </c>
      <c r="C501" s="1" t="s">
        <v>26</v>
      </c>
      <c r="E501" s="9">
        <v>4</v>
      </c>
      <c r="F501" s="9" t="s">
        <v>45</v>
      </c>
      <c r="H501" s="9" t="s">
        <v>1299</v>
      </c>
      <c r="I501" s="9" t="s">
        <v>1300</v>
      </c>
      <c r="J501" s="9" t="s">
        <v>45</v>
      </c>
    </row>
    <row r="502" spans="1:10" ht="45" x14ac:dyDescent="0.25">
      <c r="A502" s="11">
        <v>499</v>
      </c>
      <c r="B502" s="1" t="s">
        <v>1301</v>
      </c>
      <c r="C502" s="1" t="s">
        <v>26</v>
      </c>
      <c r="E502" s="9">
        <v>4</v>
      </c>
      <c r="F502" s="9" t="s">
        <v>45</v>
      </c>
      <c r="H502" s="9" t="s">
        <v>1304</v>
      </c>
      <c r="I502" s="9" t="s">
        <v>1305</v>
      </c>
      <c r="J502" s="9" t="s">
        <v>45</v>
      </c>
    </row>
    <row r="503" spans="1:10" ht="45" x14ac:dyDescent="0.25">
      <c r="A503" s="11">
        <v>500</v>
      </c>
      <c r="B503" s="1" t="s">
        <v>1306</v>
      </c>
      <c r="C503" s="1" t="s">
        <v>26</v>
      </c>
      <c r="E503" s="9">
        <v>4</v>
      </c>
      <c r="F503" s="9" t="s">
        <v>45</v>
      </c>
      <c r="H503" s="9" t="s">
        <v>1308</v>
      </c>
      <c r="I503" s="9" t="s">
        <v>1309</v>
      </c>
      <c r="J503" s="9" t="s">
        <v>45</v>
      </c>
    </row>
    <row r="504" spans="1:10" ht="30" x14ac:dyDescent="0.25">
      <c r="A504" s="11">
        <v>501</v>
      </c>
      <c r="B504" s="1" t="s">
        <v>1310</v>
      </c>
      <c r="C504" s="1" t="s">
        <v>26</v>
      </c>
      <c r="E504" s="9">
        <v>4</v>
      </c>
      <c r="F504" s="9" t="s">
        <v>45</v>
      </c>
      <c r="H504" s="9" t="s">
        <v>1312</v>
      </c>
      <c r="I504" s="9" t="s">
        <v>1313</v>
      </c>
      <c r="J504" s="9" t="s">
        <v>45</v>
      </c>
    </row>
    <row r="505" spans="1:10" ht="30" x14ac:dyDescent="0.25">
      <c r="A505" s="11">
        <v>502</v>
      </c>
      <c r="B505" s="1" t="s">
        <v>1314</v>
      </c>
      <c r="C505" s="1" t="s">
        <v>26</v>
      </c>
      <c r="E505" s="9">
        <v>4</v>
      </c>
      <c r="F505" s="9" t="s">
        <v>45</v>
      </c>
      <c r="H505" s="9" t="s">
        <v>1316</v>
      </c>
      <c r="I505" s="9" t="s">
        <v>1317</v>
      </c>
      <c r="J505" s="9" t="s">
        <v>45</v>
      </c>
    </row>
    <row r="506" spans="1:10" x14ac:dyDescent="0.25">
      <c r="A506" s="11">
        <v>503</v>
      </c>
      <c r="B506" s="1" t="s">
        <v>1318</v>
      </c>
      <c r="C506" s="1" t="s">
        <v>40</v>
      </c>
      <c r="E506" s="9">
        <v>4</v>
      </c>
      <c r="F506" s="9" t="s">
        <v>30</v>
      </c>
      <c r="G506" s="9">
        <v>1</v>
      </c>
      <c r="H506" s="9" t="s">
        <v>1012</v>
      </c>
      <c r="I506" s="9" t="s">
        <v>1319</v>
      </c>
      <c r="J506" s="9" t="s">
        <v>30</v>
      </c>
    </row>
    <row r="507" spans="1:10" ht="45" x14ac:dyDescent="0.25">
      <c r="A507" s="11">
        <v>504</v>
      </c>
      <c r="B507" s="1" t="s">
        <v>1320</v>
      </c>
      <c r="C507" s="1" t="s">
        <v>26</v>
      </c>
      <c r="E507" s="9">
        <v>0</v>
      </c>
      <c r="F507" s="9" t="s">
        <v>45</v>
      </c>
      <c r="H507" s="9" t="s">
        <v>1323</v>
      </c>
      <c r="I507" s="9" t="s">
        <v>1324</v>
      </c>
      <c r="J507" s="9" t="s">
        <v>30</v>
      </c>
    </row>
    <row r="508" spans="1:10" ht="30" x14ac:dyDescent="0.25">
      <c r="A508" s="11">
        <v>505</v>
      </c>
      <c r="B508" s="1" t="s">
        <v>1326</v>
      </c>
      <c r="C508" s="1" t="s">
        <v>40</v>
      </c>
      <c r="E508" s="9">
        <v>4</v>
      </c>
      <c r="F508" s="9" t="s">
        <v>30</v>
      </c>
      <c r="G508" s="9">
        <v>2</v>
      </c>
      <c r="H508" s="9" t="s">
        <v>1328</v>
      </c>
      <c r="I508" s="9" t="s">
        <v>1017</v>
      </c>
      <c r="J508" s="9" t="s">
        <v>30</v>
      </c>
    </row>
    <row r="509" spans="1:10" ht="30" x14ac:dyDescent="0.25">
      <c r="A509" s="11">
        <v>506</v>
      </c>
      <c r="B509" s="1" t="s">
        <v>1329</v>
      </c>
      <c r="C509" s="1" t="s">
        <v>40</v>
      </c>
      <c r="E509" s="9">
        <v>4</v>
      </c>
      <c r="F509" s="9" t="s">
        <v>45</v>
      </c>
      <c r="H509" s="9" t="s">
        <v>1331</v>
      </c>
      <c r="I509" s="9" t="s">
        <v>1332</v>
      </c>
      <c r="J509" s="9" t="s">
        <v>45</v>
      </c>
    </row>
    <row r="510" spans="1:10" x14ac:dyDescent="0.25">
      <c r="A510" s="11">
        <v>507</v>
      </c>
      <c r="B510" s="1" t="s">
        <v>1333</v>
      </c>
      <c r="C510" s="1" t="s">
        <v>40</v>
      </c>
      <c r="E510" s="9">
        <v>4</v>
      </c>
      <c r="F510" s="9" t="s">
        <v>45</v>
      </c>
      <c r="H510" s="9" t="s">
        <v>812</v>
      </c>
      <c r="I510" s="9" t="s">
        <v>950</v>
      </c>
      <c r="J510" s="9" t="s">
        <v>30</v>
      </c>
    </row>
    <row r="511" spans="1:10" ht="30" x14ac:dyDescent="0.25">
      <c r="A511" s="11">
        <v>508</v>
      </c>
      <c r="B511" s="1" t="s">
        <v>1334</v>
      </c>
      <c r="C511" s="1" t="s">
        <v>26</v>
      </c>
      <c r="E511" s="9">
        <v>4</v>
      </c>
      <c r="F511" s="9" t="s">
        <v>30</v>
      </c>
      <c r="G511" s="9">
        <v>3</v>
      </c>
      <c r="H511" s="9" t="s">
        <v>1335</v>
      </c>
      <c r="I511" s="9" t="s">
        <v>1336</v>
      </c>
      <c r="J511" s="9" t="s">
        <v>30</v>
      </c>
    </row>
    <row r="512" spans="1:10" ht="60" x14ac:dyDescent="0.25">
      <c r="A512" s="11">
        <v>509</v>
      </c>
      <c r="B512" s="1" t="s">
        <v>1339</v>
      </c>
      <c r="C512" s="1" t="s">
        <v>26</v>
      </c>
      <c r="E512" s="9">
        <v>0</v>
      </c>
      <c r="F512" s="9" t="s">
        <v>30</v>
      </c>
      <c r="G512" s="9">
        <v>1</v>
      </c>
      <c r="H512" s="9" t="s">
        <v>1341</v>
      </c>
      <c r="I512" s="9" t="s">
        <v>1342</v>
      </c>
      <c r="J512" s="9" t="s">
        <v>45</v>
      </c>
    </row>
    <row r="513" spans="1:10" ht="30" x14ac:dyDescent="0.25">
      <c r="A513" s="11">
        <v>510</v>
      </c>
      <c r="B513" s="1" t="s">
        <v>1343</v>
      </c>
      <c r="C513" s="1" t="s">
        <v>40</v>
      </c>
      <c r="E513" s="9">
        <v>4</v>
      </c>
      <c r="F513" s="9" t="s">
        <v>30</v>
      </c>
      <c r="G513" s="9">
        <v>1</v>
      </c>
      <c r="H513" s="9" t="s">
        <v>1344</v>
      </c>
      <c r="I513" s="9" t="s">
        <v>1345</v>
      </c>
      <c r="J513" s="9" t="s">
        <v>45</v>
      </c>
    </row>
    <row r="514" spans="1:10" x14ac:dyDescent="0.25">
      <c r="A514" s="11">
        <v>511</v>
      </c>
      <c r="B514" s="1" t="s">
        <v>1346</v>
      </c>
      <c r="C514" s="1" t="s">
        <v>40</v>
      </c>
      <c r="E514" s="9">
        <v>4</v>
      </c>
      <c r="F514" s="9" t="s">
        <v>45</v>
      </c>
      <c r="H514" s="9" t="s">
        <v>1012</v>
      </c>
      <c r="I514" s="9" t="s">
        <v>1347</v>
      </c>
      <c r="J514" s="9" t="s">
        <v>45</v>
      </c>
    </row>
    <row r="515" spans="1:10" x14ac:dyDescent="0.25">
      <c r="A515" s="11">
        <v>512</v>
      </c>
      <c r="B515" s="1" t="s">
        <v>1348</v>
      </c>
      <c r="C515" s="1" t="s">
        <v>40</v>
      </c>
      <c r="E515" s="9">
        <v>4</v>
      </c>
      <c r="F515" s="9" t="s">
        <v>45</v>
      </c>
      <c r="H515" s="9" t="s">
        <v>1012</v>
      </c>
      <c r="I515" s="9" t="s">
        <v>113</v>
      </c>
      <c r="J515" s="9" t="s">
        <v>45</v>
      </c>
    </row>
    <row r="516" spans="1:10" ht="30" x14ac:dyDescent="0.25">
      <c r="A516" s="11">
        <v>513</v>
      </c>
      <c r="B516" s="1" t="s">
        <v>1349</v>
      </c>
      <c r="C516" s="1" t="s">
        <v>26</v>
      </c>
      <c r="E516" s="9">
        <v>4</v>
      </c>
      <c r="F516" s="9" t="s">
        <v>30</v>
      </c>
      <c r="G516" s="9">
        <v>1</v>
      </c>
      <c r="H516" s="9" t="s">
        <v>1012</v>
      </c>
      <c r="I516" s="9" t="s">
        <v>1347</v>
      </c>
      <c r="J516" s="9" t="s">
        <v>45</v>
      </c>
    </row>
    <row r="517" spans="1:10" ht="45" x14ac:dyDescent="0.25">
      <c r="A517" s="11">
        <v>514</v>
      </c>
      <c r="B517" s="1" t="s">
        <v>1350</v>
      </c>
      <c r="C517" s="1" t="s">
        <v>26</v>
      </c>
      <c r="E517" s="9">
        <v>4</v>
      </c>
      <c r="F517" s="9" t="s">
        <v>45</v>
      </c>
      <c r="H517" s="9" t="s">
        <v>1352</v>
      </c>
      <c r="I517" s="9" t="s">
        <v>1177</v>
      </c>
      <c r="J517" s="9" t="s">
        <v>45</v>
      </c>
    </row>
    <row r="518" spans="1:10" ht="45" x14ac:dyDescent="0.25">
      <c r="A518" s="11">
        <v>515</v>
      </c>
      <c r="B518" s="1" t="s">
        <v>1353</v>
      </c>
      <c r="C518" s="1" t="s">
        <v>40</v>
      </c>
      <c r="E518" s="9">
        <v>4</v>
      </c>
      <c r="F518" s="9" t="s">
        <v>30</v>
      </c>
      <c r="G518" s="9">
        <v>2</v>
      </c>
      <c r="H518" s="9" t="s">
        <v>1355</v>
      </c>
      <c r="I518" s="9" t="s">
        <v>1356</v>
      </c>
      <c r="J518" s="9" t="s">
        <v>45</v>
      </c>
    </row>
    <row r="519" spans="1:10" ht="30" x14ac:dyDescent="0.25">
      <c r="A519" s="11">
        <v>516</v>
      </c>
      <c r="B519" s="1" t="s">
        <v>1357</v>
      </c>
      <c r="C519" s="1" t="s">
        <v>26</v>
      </c>
      <c r="E519" s="9">
        <v>4</v>
      </c>
      <c r="F519" s="9" t="s">
        <v>30</v>
      </c>
      <c r="G519" s="9">
        <v>2</v>
      </c>
      <c r="H519" s="9" t="s">
        <v>1358</v>
      </c>
      <c r="I519" s="9" t="s">
        <v>1359</v>
      </c>
      <c r="J519" s="9" t="s">
        <v>45</v>
      </c>
    </row>
    <row r="520" spans="1:10" ht="30" x14ac:dyDescent="0.25">
      <c r="A520" s="11">
        <v>517</v>
      </c>
      <c r="B520" s="1" t="s">
        <v>1360</v>
      </c>
      <c r="C520" s="1" t="s">
        <v>40</v>
      </c>
      <c r="E520" s="9">
        <v>4</v>
      </c>
      <c r="F520" s="9" t="s">
        <v>30</v>
      </c>
      <c r="G520" s="9">
        <v>1</v>
      </c>
      <c r="H520" s="9" t="s">
        <v>1362</v>
      </c>
      <c r="I520" s="9" t="s">
        <v>1363</v>
      </c>
      <c r="J520" s="9" t="s">
        <v>45</v>
      </c>
    </row>
    <row r="521" spans="1:10" ht="30" x14ac:dyDescent="0.25">
      <c r="A521" s="11">
        <v>518</v>
      </c>
      <c r="B521" s="1" t="s">
        <v>1364</v>
      </c>
      <c r="C521" s="1" t="s">
        <v>40</v>
      </c>
      <c r="E521" s="9">
        <v>4</v>
      </c>
      <c r="F521" s="9" t="s">
        <v>45</v>
      </c>
      <c r="H521" s="9" t="s">
        <v>1365</v>
      </c>
      <c r="I521" s="9" t="s">
        <v>1296</v>
      </c>
      <c r="J521" s="9" t="s">
        <v>45</v>
      </c>
    </row>
    <row r="522" spans="1:10" ht="60" x14ac:dyDescent="0.25">
      <c r="A522" s="11">
        <v>519</v>
      </c>
      <c r="B522" s="1" t="s">
        <v>1366</v>
      </c>
      <c r="C522" s="1">
        <v>10</v>
      </c>
      <c r="E522" s="9">
        <v>4</v>
      </c>
      <c r="F522" s="9" t="s">
        <v>30</v>
      </c>
      <c r="G522" s="9">
        <v>1</v>
      </c>
      <c r="H522" s="9" t="s">
        <v>1368</v>
      </c>
      <c r="I522" s="9" t="s">
        <v>1369</v>
      </c>
      <c r="J522" s="9" t="s">
        <v>45</v>
      </c>
    </row>
    <row r="523" spans="1:10" x14ac:dyDescent="0.25">
      <c r="A523" s="11">
        <v>520</v>
      </c>
      <c r="B523" s="1" t="s">
        <v>1370</v>
      </c>
      <c r="C523" s="1" t="s">
        <v>26</v>
      </c>
      <c r="E523" s="9">
        <v>0</v>
      </c>
      <c r="F523" s="9" t="s">
        <v>30</v>
      </c>
      <c r="G523" s="9">
        <v>3</v>
      </c>
      <c r="H523" s="9" t="s">
        <v>1180</v>
      </c>
      <c r="I523" s="9" t="s">
        <v>1372</v>
      </c>
      <c r="J523" s="9" t="s">
        <v>45</v>
      </c>
    </row>
    <row r="524" spans="1:10" ht="30" x14ac:dyDescent="0.25">
      <c r="A524" s="11">
        <v>521</v>
      </c>
      <c r="B524" s="1" t="s">
        <v>1373</v>
      </c>
      <c r="C524" s="1" t="s">
        <v>26</v>
      </c>
      <c r="E524" s="9">
        <v>4</v>
      </c>
      <c r="F524" s="9" t="s">
        <v>30</v>
      </c>
      <c r="G524" s="9">
        <v>1</v>
      </c>
      <c r="H524" s="9" t="s">
        <v>1375</v>
      </c>
      <c r="I524" s="9" t="s">
        <v>1300</v>
      </c>
      <c r="J524" s="9" t="s">
        <v>45</v>
      </c>
    </row>
    <row r="525" spans="1:10" ht="45" x14ac:dyDescent="0.25">
      <c r="A525" s="11">
        <v>522</v>
      </c>
      <c r="B525" s="1" t="s">
        <v>1376</v>
      </c>
      <c r="C525" s="1" t="s">
        <v>40</v>
      </c>
      <c r="E525" s="9">
        <v>0</v>
      </c>
      <c r="F525" s="9" t="s">
        <v>45</v>
      </c>
      <c r="H525" s="9" t="s">
        <v>1377</v>
      </c>
      <c r="I525" s="9" t="s">
        <v>1378</v>
      </c>
      <c r="J525" s="9" t="s">
        <v>45</v>
      </c>
    </row>
    <row r="526" spans="1:10" x14ac:dyDescent="0.25">
      <c r="A526" s="11">
        <v>523</v>
      </c>
      <c r="B526" s="1" t="s">
        <v>1379</v>
      </c>
      <c r="C526" s="1" t="s">
        <v>40</v>
      </c>
      <c r="E526" s="9">
        <v>0</v>
      </c>
      <c r="F526" s="9" t="s">
        <v>45</v>
      </c>
      <c r="H526" s="9" t="s">
        <v>1096</v>
      </c>
      <c r="I526" s="9" t="s">
        <v>1378</v>
      </c>
      <c r="J526" s="9" t="s">
        <v>45</v>
      </c>
    </row>
    <row r="527" spans="1:10" ht="60" x14ac:dyDescent="0.25">
      <c r="A527" s="11">
        <v>524</v>
      </c>
      <c r="B527" s="1" t="s">
        <v>1381</v>
      </c>
      <c r="C527" s="1" t="s">
        <v>26</v>
      </c>
      <c r="E527" s="9">
        <v>4</v>
      </c>
      <c r="F527" s="9" t="s">
        <v>45</v>
      </c>
      <c r="H527" s="9" t="s">
        <v>1382</v>
      </c>
      <c r="I527" s="9" t="s">
        <v>1383</v>
      </c>
    </row>
    <row r="528" spans="1:10" ht="60" x14ac:dyDescent="0.25">
      <c r="A528" s="11">
        <v>525</v>
      </c>
      <c r="B528" s="1" t="s">
        <v>1384</v>
      </c>
      <c r="C528" s="1" t="s">
        <v>26</v>
      </c>
      <c r="E528" s="9">
        <v>4</v>
      </c>
      <c r="F528" s="9" t="s">
        <v>45</v>
      </c>
      <c r="H528" s="9" t="s">
        <v>1387</v>
      </c>
      <c r="I528" s="9" t="s">
        <v>1388</v>
      </c>
    </row>
    <row r="529" spans="1:10" x14ac:dyDescent="0.25">
      <c r="A529" s="11">
        <v>526</v>
      </c>
      <c r="B529" s="1" t="s">
        <v>1389</v>
      </c>
      <c r="C529" s="1" t="s">
        <v>40</v>
      </c>
      <c r="E529" s="9">
        <v>4</v>
      </c>
      <c r="F529" s="9" t="s">
        <v>30</v>
      </c>
      <c r="G529" s="9">
        <v>2</v>
      </c>
      <c r="H529" s="9" t="s">
        <v>1390</v>
      </c>
      <c r="I529" s="9" t="s">
        <v>1391</v>
      </c>
      <c r="J529" s="9" t="s">
        <v>45</v>
      </c>
    </row>
    <row r="530" spans="1:10" x14ac:dyDescent="0.25">
      <c r="A530" s="11">
        <v>527</v>
      </c>
      <c r="B530" s="1" t="s">
        <v>1360</v>
      </c>
    </row>
    <row r="531" spans="1:10" x14ac:dyDescent="0.25">
      <c r="A531" s="11">
        <v>528</v>
      </c>
      <c r="B531" s="1" t="s">
        <v>1392</v>
      </c>
      <c r="C531" s="1" t="s">
        <v>40</v>
      </c>
      <c r="E531" s="9">
        <v>0</v>
      </c>
      <c r="F531" s="9" t="s">
        <v>30</v>
      </c>
      <c r="G531" s="9">
        <v>4</v>
      </c>
      <c r="H531" s="9" t="s">
        <v>646</v>
      </c>
      <c r="I531" s="9" t="s">
        <v>1393</v>
      </c>
      <c r="J531" s="9" t="s">
        <v>45</v>
      </c>
    </row>
    <row r="532" spans="1:10" x14ac:dyDescent="0.25">
      <c r="A532" s="11">
        <v>529</v>
      </c>
      <c r="B532" s="1" t="s">
        <v>1394</v>
      </c>
      <c r="C532" s="1" t="s">
        <v>40</v>
      </c>
      <c r="E532" s="9">
        <v>0</v>
      </c>
      <c r="F532" s="9" t="s">
        <v>30</v>
      </c>
      <c r="G532" s="9">
        <v>2</v>
      </c>
      <c r="H532" s="9" t="s">
        <v>1395</v>
      </c>
      <c r="I532" s="9" t="s">
        <v>1396</v>
      </c>
      <c r="J532" s="9" t="s">
        <v>45</v>
      </c>
    </row>
    <row r="533" spans="1:10" ht="60" x14ac:dyDescent="0.25">
      <c r="A533" s="11">
        <v>530</v>
      </c>
      <c r="B533" s="1" t="s">
        <v>1397</v>
      </c>
      <c r="C533" s="1" t="s">
        <v>26</v>
      </c>
      <c r="E533" s="9">
        <v>0</v>
      </c>
      <c r="F533" s="9" t="s">
        <v>45</v>
      </c>
      <c r="H533" s="9" t="s">
        <v>1400</v>
      </c>
      <c r="I533" s="9" t="s">
        <v>1401</v>
      </c>
      <c r="J533" s="9" t="s">
        <v>45</v>
      </c>
    </row>
    <row r="534" spans="1:10" ht="45" x14ac:dyDescent="0.25">
      <c r="A534" s="11">
        <v>531</v>
      </c>
      <c r="B534" s="1" t="s">
        <v>1402</v>
      </c>
      <c r="C534" s="1" t="s">
        <v>26</v>
      </c>
      <c r="E534" s="9">
        <v>4</v>
      </c>
      <c r="F534" s="9" t="s">
        <v>45</v>
      </c>
      <c r="H534" s="9" t="s">
        <v>1405</v>
      </c>
      <c r="I534" s="9" t="s">
        <v>1406</v>
      </c>
      <c r="J534" s="9" t="s">
        <v>45</v>
      </c>
    </row>
    <row r="535" spans="1:10" ht="30" x14ac:dyDescent="0.25">
      <c r="A535" s="11">
        <v>532</v>
      </c>
      <c r="B535" s="1" t="s">
        <v>1407</v>
      </c>
      <c r="C535" s="1" t="s">
        <v>26</v>
      </c>
      <c r="E535" s="9">
        <v>4</v>
      </c>
      <c r="F535" s="9" t="s">
        <v>45</v>
      </c>
      <c r="H535" s="9" t="s">
        <v>1408</v>
      </c>
      <c r="I535" s="9" t="s">
        <v>1409</v>
      </c>
      <c r="J535" s="9" t="s">
        <v>45</v>
      </c>
    </row>
    <row r="536" spans="1:10" ht="30" x14ac:dyDescent="0.25">
      <c r="A536" s="11">
        <v>533</v>
      </c>
      <c r="B536" s="1" t="s">
        <v>1410</v>
      </c>
      <c r="C536" s="1" t="s">
        <v>26</v>
      </c>
      <c r="E536" s="9">
        <v>4</v>
      </c>
      <c r="F536" s="9" t="s">
        <v>45</v>
      </c>
      <c r="H536" s="9" t="s">
        <v>1412</v>
      </c>
      <c r="I536" s="9" t="s">
        <v>1413</v>
      </c>
      <c r="J536" s="9" t="s">
        <v>45</v>
      </c>
    </row>
    <row r="537" spans="1:10" x14ac:dyDescent="0.25">
      <c r="A537" s="11">
        <v>534</v>
      </c>
      <c r="B537" s="1" t="s">
        <v>1414</v>
      </c>
      <c r="C537" s="1" t="s">
        <v>40</v>
      </c>
      <c r="E537" s="9">
        <v>4</v>
      </c>
      <c r="F537" s="9" t="s">
        <v>30</v>
      </c>
      <c r="G537" s="9">
        <v>2</v>
      </c>
      <c r="H537" s="9" t="s">
        <v>1096</v>
      </c>
      <c r="I537" s="9" t="s">
        <v>950</v>
      </c>
      <c r="J537" s="9" t="s">
        <v>45</v>
      </c>
    </row>
    <row r="538" spans="1:10" x14ac:dyDescent="0.25">
      <c r="A538" s="11">
        <v>535</v>
      </c>
      <c r="B538" s="1" t="s">
        <v>1415</v>
      </c>
      <c r="C538" s="1" t="s">
        <v>40</v>
      </c>
      <c r="E538" s="9">
        <v>4</v>
      </c>
      <c r="F538" s="9" t="s">
        <v>30</v>
      </c>
      <c r="G538" s="9" t="s">
        <v>2993</v>
      </c>
      <c r="H538" s="9" t="s">
        <v>646</v>
      </c>
      <c r="I538" s="9" t="s">
        <v>1372</v>
      </c>
    </row>
    <row r="539" spans="1:10" x14ac:dyDescent="0.25">
      <c r="A539" s="11">
        <v>536</v>
      </c>
      <c r="B539" s="1" t="s">
        <v>1417</v>
      </c>
      <c r="C539" s="1" t="s">
        <v>26</v>
      </c>
      <c r="E539" s="9">
        <v>4</v>
      </c>
      <c r="F539" s="9" t="s">
        <v>30</v>
      </c>
      <c r="G539" s="9">
        <v>2</v>
      </c>
      <c r="H539" s="9" t="s">
        <v>1418</v>
      </c>
      <c r="I539" s="9" t="s">
        <v>113</v>
      </c>
      <c r="J539" s="9" t="s">
        <v>45</v>
      </c>
    </row>
    <row r="540" spans="1:10" ht="30" x14ac:dyDescent="0.25">
      <c r="A540" s="11">
        <v>537</v>
      </c>
      <c r="B540" s="1" t="s">
        <v>1419</v>
      </c>
      <c r="C540" s="1" t="s">
        <v>26</v>
      </c>
      <c r="E540" s="9">
        <v>4</v>
      </c>
      <c r="F540" s="9" t="s">
        <v>45</v>
      </c>
      <c r="H540" s="9" t="s">
        <v>1421</v>
      </c>
      <c r="I540" s="9" t="s">
        <v>1422</v>
      </c>
      <c r="J540" s="9" t="s">
        <v>45</v>
      </c>
    </row>
    <row r="541" spans="1:10" ht="45" x14ac:dyDescent="0.25">
      <c r="A541" s="11">
        <v>538</v>
      </c>
      <c r="B541" s="1" t="s">
        <v>1423</v>
      </c>
      <c r="C541" s="1" t="s">
        <v>26</v>
      </c>
      <c r="E541" s="9">
        <v>4</v>
      </c>
      <c r="F541" s="9" t="s">
        <v>30</v>
      </c>
      <c r="G541" s="9">
        <v>4</v>
      </c>
      <c r="H541" s="9" t="s">
        <v>1425</v>
      </c>
      <c r="I541" s="9" t="s">
        <v>1426</v>
      </c>
      <c r="J541" s="9" t="s">
        <v>45</v>
      </c>
    </row>
    <row r="542" spans="1:10" x14ac:dyDescent="0.25">
      <c r="A542" s="11">
        <v>539</v>
      </c>
      <c r="B542" s="1" t="s">
        <v>1427</v>
      </c>
      <c r="C542" s="1" t="s">
        <v>26</v>
      </c>
      <c r="E542" s="9">
        <v>4</v>
      </c>
      <c r="F542" s="9" t="s">
        <v>45</v>
      </c>
      <c r="H542" s="9" t="s">
        <v>1012</v>
      </c>
      <c r="I542" s="9" t="s">
        <v>1428</v>
      </c>
      <c r="J542" s="9" t="s">
        <v>45</v>
      </c>
    </row>
    <row r="543" spans="1:10" ht="30" x14ac:dyDescent="0.25">
      <c r="A543" s="11">
        <v>540</v>
      </c>
      <c r="B543" s="1" t="s">
        <v>1429</v>
      </c>
      <c r="C543" s="1" t="s">
        <v>26</v>
      </c>
      <c r="E543" s="9">
        <v>4</v>
      </c>
      <c r="F543" s="9" t="s">
        <v>45</v>
      </c>
      <c r="H543" s="9" t="s">
        <v>1431</v>
      </c>
      <c r="I543" s="9" t="s">
        <v>1432</v>
      </c>
      <c r="J543" s="9" t="s">
        <v>45</v>
      </c>
    </row>
    <row r="544" spans="1:10" x14ac:dyDescent="0.25">
      <c r="A544" s="11">
        <v>541</v>
      </c>
      <c r="B544" s="1" t="s">
        <v>1433</v>
      </c>
      <c r="C544" s="1" t="s">
        <v>40</v>
      </c>
      <c r="E544" s="9">
        <v>4</v>
      </c>
      <c r="F544" s="9" t="s">
        <v>30</v>
      </c>
      <c r="G544" s="9">
        <v>1</v>
      </c>
      <c r="H544" s="9" t="s">
        <v>1012</v>
      </c>
      <c r="I544" s="9" t="s">
        <v>1434</v>
      </c>
      <c r="J544" s="9" t="s">
        <v>45</v>
      </c>
    </row>
    <row r="545" spans="1:10" ht="30" x14ac:dyDescent="0.25">
      <c r="A545" s="11">
        <v>542</v>
      </c>
      <c r="B545" s="1" t="s">
        <v>1435</v>
      </c>
      <c r="C545" s="1" t="s">
        <v>40</v>
      </c>
      <c r="E545" s="9">
        <v>4</v>
      </c>
      <c r="F545" s="9" t="s">
        <v>30</v>
      </c>
      <c r="G545" s="9">
        <v>2</v>
      </c>
      <c r="H545" s="9" t="s">
        <v>1437</v>
      </c>
      <c r="I545" s="9" t="s">
        <v>1438</v>
      </c>
      <c r="J545" s="9" t="s">
        <v>45</v>
      </c>
    </row>
    <row r="546" spans="1:10" x14ac:dyDescent="0.25">
      <c r="A546" s="11">
        <v>543</v>
      </c>
      <c r="B546" s="1" t="s">
        <v>1439</v>
      </c>
      <c r="C546" s="1" t="s">
        <v>26</v>
      </c>
      <c r="E546" s="9">
        <v>4</v>
      </c>
      <c r="F546" s="9" t="s">
        <v>45</v>
      </c>
      <c r="H546" s="9" t="s">
        <v>1440</v>
      </c>
      <c r="I546" s="9" t="s">
        <v>1441</v>
      </c>
      <c r="J546" s="9" t="s">
        <v>45</v>
      </c>
    </row>
    <row r="547" spans="1:10" x14ac:dyDescent="0.25">
      <c r="A547" s="11">
        <v>544</v>
      </c>
      <c r="B547" s="1" t="s">
        <v>1442</v>
      </c>
      <c r="C547" s="1" t="s">
        <v>40</v>
      </c>
      <c r="E547" s="9">
        <v>4</v>
      </c>
      <c r="F547" s="9" t="s">
        <v>30</v>
      </c>
      <c r="G547" s="9">
        <v>3</v>
      </c>
      <c r="H547" s="9" t="s">
        <v>1443</v>
      </c>
      <c r="I547" s="9" t="s">
        <v>1444</v>
      </c>
      <c r="J547" s="9" t="s">
        <v>45</v>
      </c>
    </row>
    <row r="548" spans="1:10" ht="60" x14ac:dyDescent="0.25">
      <c r="A548" s="11">
        <v>545</v>
      </c>
      <c r="B548" s="1" t="s">
        <v>1445</v>
      </c>
      <c r="C548" s="1" t="s">
        <v>40</v>
      </c>
      <c r="E548" s="9">
        <v>4</v>
      </c>
      <c r="F548" s="9" t="s">
        <v>45</v>
      </c>
      <c r="H548" s="9" t="s">
        <v>1447</v>
      </c>
      <c r="I548" s="9" t="s">
        <v>1448</v>
      </c>
      <c r="J548" s="9" t="s">
        <v>45</v>
      </c>
    </row>
    <row r="549" spans="1:10" ht="60" x14ac:dyDescent="0.25">
      <c r="A549" s="11">
        <v>546</v>
      </c>
      <c r="B549" s="1" t="s">
        <v>1449</v>
      </c>
      <c r="C549" s="1" t="s">
        <v>26</v>
      </c>
      <c r="E549" s="9">
        <v>4</v>
      </c>
      <c r="F549" s="9" t="s">
        <v>45</v>
      </c>
      <c r="H549" s="9" t="s">
        <v>1451</v>
      </c>
      <c r="I549" s="9" t="s">
        <v>1444</v>
      </c>
      <c r="J549" s="9" t="s">
        <v>45</v>
      </c>
    </row>
    <row r="550" spans="1:10" ht="45" x14ac:dyDescent="0.25">
      <c r="A550" s="11">
        <v>547</v>
      </c>
      <c r="B550" s="1" t="s">
        <v>1452</v>
      </c>
      <c r="C550" s="1" t="s">
        <v>113</v>
      </c>
      <c r="E550" s="9">
        <v>4</v>
      </c>
      <c r="F550" s="9" t="s">
        <v>45</v>
      </c>
      <c r="H550" s="9" t="s">
        <v>1453</v>
      </c>
      <c r="I550" s="9" t="s">
        <v>1454</v>
      </c>
    </row>
    <row r="551" spans="1:10" ht="45" x14ac:dyDescent="0.25">
      <c r="A551" s="11">
        <v>548</v>
      </c>
      <c r="B551" s="1" t="s">
        <v>1455</v>
      </c>
      <c r="C551" s="1" t="s">
        <v>113</v>
      </c>
      <c r="E551" s="9">
        <v>4</v>
      </c>
      <c r="F551" s="9" t="s">
        <v>45</v>
      </c>
      <c r="H551" s="9" t="s">
        <v>1456</v>
      </c>
      <c r="I551" s="9" t="s">
        <v>1457</v>
      </c>
      <c r="J551" s="9" t="s">
        <v>30</v>
      </c>
    </row>
    <row r="552" spans="1:10" x14ac:dyDescent="0.25">
      <c r="A552" s="11">
        <v>549</v>
      </c>
      <c r="B552" s="1" t="s">
        <v>1459</v>
      </c>
      <c r="C552" s="1" t="s">
        <v>26</v>
      </c>
      <c r="E552" s="9">
        <v>4</v>
      </c>
      <c r="F552" s="9" t="s">
        <v>30</v>
      </c>
      <c r="G552" s="9">
        <v>1</v>
      </c>
      <c r="H552" s="9" t="s">
        <v>646</v>
      </c>
      <c r="I552" s="9" t="s">
        <v>1177</v>
      </c>
      <c r="J552" s="9" t="s">
        <v>45</v>
      </c>
    </row>
    <row r="553" spans="1:10" x14ac:dyDescent="0.25">
      <c r="A553" s="11">
        <v>550</v>
      </c>
      <c r="B553" s="1" t="s">
        <v>1461</v>
      </c>
      <c r="C553" s="1" t="s">
        <v>40</v>
      </c>
      <c r="E553" s="9">
        <v>4</v>
      </c>
      <c r="F553" s="9" t="s">
        <v>30</v>
      </c>
      <c r="G553" s="9">
        <v>2</v>
      </c>
      <c r="H553" s="9" t="s">
        <v>1012</v>
      </c>
      <c r="I553" s="9" t="s">
        <v>1462</v>
      </c>
      <c r="J553" s="9" t="s">
        <v>45</v>
      </c>
    </row>
    <row r="554" spans="1:10" ht="30" x14ac:dyDescent="0.25">
      <c r="A554" s="11">
        <v>551</v>
      </c>
      <c r="B554" s="1" t="s">
        <v>1463</v>
      </c>
      <c r="C554" s="1" t="s">
        <v>40</v>
      </c>
      <c r="E554" s="9">
        <v>4</v>
      </c>
      <c r="F554" s="9" t="s">
        <v>30</v>
      </c>
      <c r="G554" s="9">
        <v>2</v>
      </c>
      <c r="H554" s="9" t="s">
        <v>1465</v>
      </c>
      <c r="I554" s="9" t="s">
        <v>1466</v>
      </c>
      <c r="J554" s="9" t="s">
        <v>45</v>
      </c>
    </row>
    <row r="555" spans="1:10" ht="45" x14ac:dyDescent="0.25">
      <c r="A555" s="11">
        <v>552</v>
      </c>
      <c r="B555" s="1" t="s">
        <v>1467</v>
      </c>
      <c r="C555" s="1" t="s">
        <v>26</v>
      </c>
      <c r="E555" s="9">
        <v>4</v>
      </c>
      <c r="F555" s="9" t="s">
        <v>30</v>
      </c>
      <c r="G555" s="9">
        <v>5</v>
      </c>
      <c r="H555" s="9" t="s">
        <v>1469</v>
      </c>
      <c r="I555" s="9" t="s">
        <v>1470</v>
      </c>
      <c r="J555" s="9" t="s">
        <v>45</v>
      </c>
    </row>
    <row r="556" spans="1:10" ht="30" x14ac:dyDescent="0.25">
      <c r="A556" s="11">
        <v>553</v>
      </c>
      <c r="B556" s="1" t="s">
        <v>1471</v>
      </c>
      <c r="C556" s="1" t="s">
        <v>40</v>
      </c>
      <c r="E556" s="9">
        <v>4</v>
      </c>
      <c r="F556" s="9" t="s">
        <v>30</v>
      </c>
      <c r="G556" s="9">
        <v>5</v>
      </c>
      <c r="H556" s="9" t="s">
        <v>1472</v>
      </c>
      <c r="I556" s="9" t="s">
        <v>1473</v>
      </c>
      <c r="J556" s="9" t="s">
        <v>45</v>
      </c>
    </row>
    <row r="557" spans="1:10" x14ac:dyDescent="0.25">
      <c r="A557" s="11">
        <v>554</v>
      </c>
      <c r="B557" s="1" t="s">
        <v>1474</v>
      </c>
      <c r="C557" s="1" t="s">
        <v>40</v>
      </c>
      <c r="E557" s="9">
        <v>4</v>
      </c>
      <c r="F557" s="9" t="s">
        <v>30</v>
      </c>
      <c r="G557" s="9">
        <v>4</v>
      </c>
      <c r="H557" s="9" t="s">
        <v>1475</v>
      </c>
      <c r="I557" s="9" t="s">
        <v>1476</v>
      </c>
    </row>
    <row r="558" spans="1:10" x14ac:dyDescent="0.25">
      <c r="A558" s="11">
        <v>555</v>
      </c>
      <c r="B558" s="1" t="s">
        <v>1477</v>
      </c>
      <c r="C558" s="1" t="s">
        <v>26</v>
      </c>
      <c r="E558" s="9">
        <v>4</v>
      </c>
      <c r="F558" s="9" t="s">
        <v>30</v>
      </c>
      <c r="G558" s="67" t="s">
        <v>2994</v>
      </c>
      <c r="H558" s="9" t="s">
        <v>646</v>
      </c>
      <c r="I558" s="9" t="s">
        <v>113</v>
      </c>
      <c r="J558" s="9" t="s">
        <v>45</v>
      </c>
    </row>
    <row r="559" spans="1:10" x14ac:dyDescent="0.25">
      <c r="A559" s="11">
        <v>556</v>
      </c>
      <c r="B559" s="1" t="s">
        <v>1481</v>
      </c>
      <c r="C559" s="1" t="s">
        <v>26</v>
      </c>
      <c r="E559" s="9">
        <v>2</v>
      </c>
      <c r="F559" s="9" t="s">
        <v>30</v>
      </c>
      <c r="H559" s="9" t="s">
        <v>1484</v>
      </c>
      <c r="I559" s="9" t="s">
        <v>950</v>
      </c>
      <c r="J559" s="9" t="s">
        <v>45</v>
      </c>
    </row>
    <row r="560" spans="1:10" x14ac:dyDescent="0.25">
      <c r="A560" s="11">
        <v>557</v>
      </c>
      <c r="B560" s="1" t="s">
        <v>1485</v>
      </c>
      <c r="C560" s="1" t="s">
        <v>40</v>
      </c>
      <c r="E560" s="9">
        <v>4</v>
      </c>
      <c r="F560" s="9" t="s">
        <v>30</v>
      </c>
      <c r="G560" s="9">
        <v>2</v>
      </c>
      <c r="H560" s="9" t="s">
        <v>1012</v>
      </c>
      <c r="I560" s="9" t="s">
        <v>950</v>
      </c>
      <c r="J560" s="9" t="s">
        <v>45</v>
      </c>
    </row>
    <row r="561" spans="1:10" ht="45" x14ac:dyDescent="0.25">
      <c r="A561" s="11">
        <v>558</v>
      </c>
      <c r="B561" s="1" t="s">
        <v>1487</v>
      </c>
      <c r="C561" s="1" t="s">
        <v>26</v>
      </c>
      <c r="E561" s="9">
        <v>4</v>
      </c>
      <c r="F561" s="9" t="s">
        <v>30</v>
      </c>
      <c r="G561" s="9">
        <v>2</v>
      </c>
      <c r="H561" s="9" t="s">
        <v>1488</v>
      </c>
      <c r="I561" s="9" t="s">
        <v>1489</v>
      </c>
      <c r="J561" s="9" t="s">
        <v>45</v>
      </c>
    </row>
    <row r="562" spans="1:10" ht="30" x14ac:dyDescent="0.25">
      <c r="A562" s="11">
        <v>559</v>
      </c>
      <c r="B562" s="1" t="s">
        <v>1490</v>
      </c>
      <c r="C562" s="1" t="s">
        <v>26</v>
      </c>
      <c r="E562" s="9">
        <v>4</v>
      </c>
      <c r="F562" s="9" t="s">
        <v>30</v>
      </c>
      <c r="G562" s="9">
        <v>2</v>
      </c>
      <c r="H562" s="9" t="s">
        <v>1491</v>
      </c>
      <c r="I562" s="9" t="s">
        <v>1492</v>
      </c>
      <c r="J562" s="9" t="s">
        <v>45</v>
      </c>
    </row>
    <row r="563" spans="1:10" ht="60" x14ac:dyDescent="0.25">
      <c r="A563" s="11">
        <v>560</v>
      </c>
      <c r="B563" s="1" t="s">
        <v>1493</v>
      </c>
      <c r="C563" s="1" t="s">
        <v>26</v>
      </c>
      <c r="E563" s="9">
        <v>4</v>
      </c>
      <c r="F563" s="9" t="s">
        <v>113</v>
      </c>
      <c r="H563" s="9" t="s">
        <v>1495</v>
      </c>
      <c r="I563" s="9" t="s">
        <v>1496</v>
      </c>
      <c r="J563" s="9" t="s">
        <v>45</v>
      </c>
    </row>
    <row r="564" spans="1:10" ht="60" x14ac:dyDescent="0.25">
      <c r="A564" s="11">
        <v>561</v>
      </c>
      <c r="B564" s="1" t="s">
        <v>1497</v>
      </c>
      <c r="C564" s="1" t="s">
        <v>40</v>
      </c>
      <c r="E564" s="9">
        <v>4</v>
      </c>
      <c r="F564" s="9" t="s">
        <v>30</v>
      </c>
      <c r="G564" s="9">
        <v>2</v>
      </c>
      <c r="H564" s="9" t="s">
        <v>1498</v>
      </c>
      <c r="J564" s="9" t="s">
        <v>45</v>
      </c>
    </row>
    <row r="565" spans="1:10" ht="30" x14ac:dyDescent="0.25">
      <c r="A565" s="11">
        <v>562</v>
      </c>
      <c r="B565" s="1" t="s">
        <v>1499</v>
      </c>
      <c r="C565" s="1" t="s">
        <v>26</v>
      </c>
      <c r="E565" s="9" t="s">
        <v>113</v>
      </c>
      <c r="F565" s="9" t="s">
        <v>30</v>
      </c>
      <c r="G565" s="9">
        <v>1</v>
      </c>
      <c r="H565" s="9" t="s">
        <v>1500</v>
      </c>
      <c r="I565" s="9" t="s">
        <v>113</v>
      </c>
      <c r="J565" s="9" t="s">
        <v>45</v>
      </c>
    </row>
    <row r="566" spans="1:10" ht="30" x14ac:dyDescent="0.25">
      <c r="A566" s="11">
        <v>563</v>
      </c>
      <c r="B566" s="1" t="s">
        <v>1501</v>
      </c>
      <c r="C566" s="1" t="s">
        <v>26</v>
      </c>
      <c r="E566" s="9">
        <v>4</v>
      </c>
      <c r="F566" s="9" t="s">
        <v>30</v>
      </c>
      <c r="G566" s="9">
        <v>1</v>
      </c>
      <c r="H566" s="9" t="s">
        <v>1503</v>
      </c>
      <c r="I566" s="9" t="s">
        <v>1504</v>
      </c>
      <c r="J566" s="9" t="s">
        <v>45</v>
      </c>
    </row>
    <row r="567" spans="1:10" ht="45" x14ac:dyDescent="0.25">
      <c r="A567" s="11">
        <v>564</v>
      </c>
      <c r="B567" s="1" t="s">
        <v>1505</v>
      </c>
      <c r="C567" s="1" t="s">
        <v>26</v>
      </c>
      <c r="E567" s="9" t="s">
        <v>584</v>
      </c>
      <c r="F567" s="9" t="s">
        <v>30</v>
      </c>
      <c r="G567" s="9">
        <v>1</v>
      </c>
      <c r="H567" s="9" t="s">
        <v>1506</v>
      </c>
      <c r="I567" s="9" t="s">
        <v>1507</v>
      </c>
      <c r="J567" s="9" t="s">
        <v>45</v>
      </c>
    </row>
    <row r="568" spans="1:10" ht="30" x14ac:dyDescent="0.25">
      <c r="A568" s="11">
        <v>565</v>
      </c>
      <c r="B568" s="1" t="s">
        <v>1508</v>
      </c>
      <c r="C568" s="1" t="s">
        <v>40</v>
      </c>
      <c r="E568" s="9">
        <v>4</v>
      </c>
      <c r="F568" s="9" t="s">
        <v>45</v>
      </c>
      <c r="G568" s="9">
        <v>0</v>
      </c>
      <c r="H568" s="9" t="s">
        <v>1510</v>
      </c>
      <c r="I568" s="9" t="s">
        <v>1444</v>
      </c>
      <c r="J568" s="9" t="s">
        <v>45</v>
      </c>
    </row>
    <row r="569" spans="1:10" ht="30" x14ac:dyDescent="0.25">
      <c r="A569" s="11">
        <v>566</v>
      </c>
      <c r="B569" s="1" t="s">
        <v>1511</v>
      </c>
      <c r="C569" s="1" t="s">
        <v>26</v>
      </c>
      <c r="E569" s="9">
        <v>4</v>
      </c>
      <c r="F569" s="9" t="s">
        <v>30</v>
      </c>
      <c r="G569" s="9">
        <v>3</v>
      </c>
      <c r="H569" s="9" t="s">
        <v>1512</v>
      </c>
      <c r="I569" s="9" t="s">
        <v>1513</v>
      </c>
      <c r="J569" s="9" t="s">
        <v>45</v>
      </c>
    </row>
    <row r="570" spans="1:10" x14ac:dyDescent="0.25">
      <c r="A570" s="11">
        <v>567</v>
      </c>
      <c r="B570" s="1" t="s">
        <v>1514</v>
      </c>
      <c r="C570" s="1" t="s">
        <v>26</v>
      </c>
      <c r="E570" s="9" t="s">
        <v>113</v>
      </c>
      <c r="F570" s="9" t="s">
        <v>45</v>
      </c>
      <c r="G570" s="9">
        <v>0</v>
      </c>
      <c r="H570" s="9" t="s">
        <v>113</v>
      </c>
      <c r="I570" s="9" t="s">
        <v>1515</v>
      </c>
      <c r="J570" s="9" t="s">
        <v>45</v>
      </c>
    </row>
    <row r="571" spans="1:10" ht="60" x14ac:dyDescent="0.25">
      <c r="A571" s="11">
        <v>568</v>
      </c>
      <c r="B571" s="1" t="s">
        <v>518</v>
      </c>
      <c r="C571" s="1" t="s">
        <v>26</v>
      </c>
      <c r="E571" s="9">
        <v>4</v>
      </c>
      <c r="F571" s="9" t="s">
        <v>30</v>
      </c>
      <c r="G571" s="9">
        <v>2</v>
      </c>
      <c r="H571" s="9" t="s">
        <v>1517</v>
      </c>
      <c r="I571" s="9" t="s">
        <v>1518</v>
      </c>
      <c r="J571" s="9" t="s">
        <v>45</v>
      </c>
    </row>
    <row r="572" spans="1:10" x14ac:dyDescent="0.25">
      <c r="A572" s="11">
        <v>569</v>
      </c>
      <c r="B572" s="1" t="s">
        <v>1519</v>
      </c>
      <c r="C572" s="1" t="s">
        <v>40</v>
      </c>
      <c r="E572" s="9">
        <v>4</v>
      </c>
      <c r="F572" s="9" t="s">
        <v>30</v>
      </c>
      <c r="G572" s="9">
        <v>2</v>
      </c>
      <c r="H572" s="9" t="s">
        <v>1520</v>
      </c>
      <c r="J572" s="9" t="s">
        <v>45</v>
      </c>
    </row>
    <row r="573" spans="1:10" x14ac:dyDescent="0.25">
      <c r="A573" s="11">
        <v>570</v>
      </c>
      <c r="B573" s="1" t="s">
        <v>1521</v>
      </c>
      <c r="C573" s="1" t="s">
        <v>26</v>
      </c>
      <c r="E573" s="9">
        <v>4</v>
      </c>
      <c r="F573" s="9" t="s">
        <v>30</v>
      </c>
      <c r="G573" s="9">
        <v>4</v>
      </c>
      <c r="H573" s="9" t="s">
        <v>1522</v>
      </c>
      <c r="J573" s="9" t="s">
        <v>45</v>
      </c>
    </row>
    <row r="574" spans="1:10" ht="30" x14ac:dyDescent="0.25">
      <c r="A574" s="11">
        <v>571</v>
      </c>
      <c r="B574" s="1" t="s">
        <v>1523</v>
      </c>
      <c r="C574" s="1" t="s">
        <v>40</v>
      </c>
      <c r="E574" s="9" t="s">
        <v>113</v>
      </c>
      <c r="F574" s="9" t="s">
        <v>30</v>
      </c>
      <c r="G574" s="9">
        <v>3</v>
      </c>
      <c r="H574" s="9" t="s">
        <v>1524</v>
      </c>
      <c r="J574" s="9" t="s">
        <v>45</v>
      </c>
    </row>
    <row r="575" spans="1:10" ht="30" x14ac:dyDescent="0.25">
      <c r="A575" s="11">
        <v>572</v>
      </c>
      <c r="B575" s="1" t="s">
        <v>1525</v>
      </c>
      <c r="C575" s="1" t="s">
        <v>40</v>
      </c>
      <c r="E575" s="9">
        <v>4</v>
      </c>
      <c r="F575" s="9" t="s">
        <v>30</v>
      </c>
      <c r="G575" s="9">
        <v>1</v>
      </c>
      <c r="H575" s="9" t="s">
        <v>1526</v>
      </c>
      <c r="I575" s="9" t="s">
        <v>1527</v>
      </c>
      <c r="J575" s="9" t="s">
        <v>45</v>
      </c>
    </row>
    <row r="576" spans="1:10" x14ac:dyDescent="0.25">
      <c r="A576" s="11">
        <v>573</v>
      </c>
      <c r="B576" s="1" t="s">
        <v>1528</v>
      </c>
      <c r="C576" s="1" t="s">
        <v>40</v>
      </c>
      <c r="E576" s="9">
        <v>4</v>
      </c>
      <c r="F576" s="9" t="s">
        <v>30</v>
      </c>
      <c r="G576" s="9">
        <v>1</v>
      </c>
      <c r="H576" s="9" t="s">
        <v>646</v>
      </c>
      <c r="I576" s="9" t="s">
        <v>113</v>
      </c>
      <c r="J576" s="9" t="s">
        <v>45</v>
      </c>
    </row>
    <row r="577" spans="1:10" ht="30" x14ac:dyDescent="0.25">
      <c r="A577" s="11">
        <v>574</v>
      </c>
      <c r="B577" s="1" t="s">
        <v>1530</v>
      </c>
      <c r="C577" s="1" t="s">
        <v>40</v>
      </c>
      <c r="E577" s="9">
        <v>4</v>
      </c>
      <c r="F577" s="9" t="s">
        <v>30</v>
      </c>
      <c r="G577" s="9">
        <v>3</v>
      </c>
      <c r="H577" s="9" t="s">
        <v>1531</v>
      </c>
      <c r="I577" s="9" t="s">
        <v>1177</v>
      </c>
      <c r="J577" s="9" t="s">
        <v>45</v>
      </c>
    </row>
    <row r="578" spans="1:10" x14ac:dyDescent="0.25">
      <c r="A578" s="11">
        <v>575</v>
      </c>
      <c r="B578" s="1" t="s">
        <v>1532</v>
      </c>
      <c r="C578" s="1" t="s">
        <v>40</v>
      </c>
      <c r="E578" s="9">
        <v>4</v>
      </c>
      <c r="F578" s="9" t="s">
        <v>30</v>
      </c>
      <c r="G578" s="9">
        <v>3.4</v>
      </c>
      <c r="H578" s="9" t="s">
        <v>1533</v>
      </c>
      <c r="I578" s="9" t="s">
        <v>950</v>
      </c>
      <c r="J578" s="9" t="s">
        <v>45</v>
      </c>
    </row>
    <row r="579" spans="1:10" x14ac:dyDescent="0.25">
      <c r="A579" s="11">
        <v>576</v>
      </c>
      <c r="B579" s="1" t="s">
        <v>1534</v>
      </c>
      <c r="C579" s="1" t="s">
        <v>40</v>
      </c>
      <c r="E579" s="9">
        <v>4</v>
      </c>
      <c r="F579" s="9" t="s">
        <v>30</v>
      </c>
      <c r="G579" s="9">
        <v>1</v>
      </c>
      <c r="H579" s="9" t="s">
        <v>1347</v>
      </c>
      <c r="I579" s="9" t="s">
        <v>1372</v>
      </c>
      <c r="J579" s="9" t="s">
        <v>45</v>
      </c>
    </row>
    <row r="580" spans="1:10" ht="60" x14ac:dyDescent="0.25">
      <c r="A580" s="11">
        <v>577</v>
      </c>
      <c r="B580" s="1" t="s">
        <v>1536</v>
      </c>
      <c r="C580" s="1" t="s">
        <v>40</v>
      </c>
      <c r="E580" s="9">
        <v>4</v>
      </c>
      <c r="F580" s="9" t="s">
        <v>45</v>
      </c>
      <c r="G580" s="9" t="s">
        <v>3009</v>
      </c>
      <c r="H580" s="9" t="s">
        <v>1537</v>
      </c>
      <c r="I580" s="9" t="s">
        <v>1538</v>
      </c>
      <c r="J580" s="9" t="s">
        <v>45</v>
      </c>
    </row>
    <row r="581" spans="1:10" x14ac:dyDescent="0.25">
      <c r="A581" s="11">
        <v>578</v>
      </c>
      <c r="B581" s="1" t="s">
        <v>1539</v>
      </c>
      <c r="C581" s="1" t="s">
        <v>40</v>
      </c>
      <c r="E581" s="9">
        <v>0</v>
      </c>
      <c r="F581" s="9" t="s">
        <v>30</v>
      </c>
      <c r="G581" s="9" t="s">
        <v>113</v>
      </c>
      <c r="H581" s="9" t="s">
        <v>1541</v>
      </c>
      <c r="I581" s="9" t="s">
        <v>113</v>
      </c>
      <c r="J581" s="9" t="s">
        <v>45</v>
      </c>
    </row>
    <row r="582" spans="1:10" ht="30" x14ac:dyDescent="0.25">
      <c r="A582" s="11">
        <v>579</v>
      </c>
      <c r="B582" s="1" t="s">
        <v>1542</v>
      </c>
      <c r="C582" s="1" t="s">
        <v>40</v>
      </c>
      <c r="E582" s="9">
        <v>4</v>
      </c>
      <c r="F582" s="9" t="s">
        <v>30</v>
      </c>
      <c r="G582" s="9">
        <v>1</v>
      </c>
      <c r="H582" s="9" t="s">
        <v>1543</v>
      </c>
      <c r="I582" s="9" t="s">
        <v>1544</v>
      </c>
      <c r="J582" s="9" t="s">
        <v>45</v>
      </c>
    </row>
    <row r="583" spans="1:10" ht="45" x14ac:dyDescent="0.25">
      <c r="A583" s="11">
        <v>580</v>
      </c>
      <c r="B583" s="1" t="s">
        <v>1545</v>
      </c>
      <c r="C583" s="1" t="s">
        <v>40</v>
      </c>
      <c r="E583" s="9">
        <v>4</v>
      </c>
      <c r="F583" s="9" t="s">
        <v>30</v>
      </c>
      <c r="G583" s="9">
        <v>4</v>
      </c>
      <c r="H583" s="9" t="s">
        <v>1547</v>
      </c>
      <c r="I583" s="9" t="s">
        <v>1548</v>
      </c>
      <c r="J583" s="9" t="s">
        <v>45</v>
      </c>
    </row>
    <row r="584" spans="1:10" ht="30" x14ac:dyDescent="0.25">
      <c r="A584" s="11">
        <v>581</v>
      </c>
      <c r="B584" s="1" t="s">
        <v>1549</v>
      </c>
      <c r="C584" s="1" t="s">
        <v>40</v>
      </c>
      <c r="E584" s="9">
        <v>4</v>
      </c>
      <c r="F584" s="9" t="s">
        <v>30</v>
      </c>
      <c r="G584" s="9">
        <v>3</v>
      </c>
      <c r="H584" s="9" t="s">
        <v>1550</v>
      </c>
      <c r="I584" s="9" t="s">
        <v>1551</v>
      </c>
      <c r="J584" s="9" t="s">
        <v>45</v>
      </c>
    </row>
    <row r="585" spans="1:10" ht="45" x14ac:dyDescent="0.25">
      <c r="A585" s="11">
        <v>582</v>
      </c>
      <c r="B585" s="1" t="s">
        <v>1552</v>
      </c>
      <c r="C585" s="1" t="s">
        <v>26</v>
      </c>
      <c r="E585" s="9">
        <v>4</v>
      </c>
      <c r="F585" s="9" t="s">
        <v>45</v>
      </c>
      <c r="G585" s="9" t="s">
        <v>3010</v>
      </c>
      <c r="H585" s="9" t="s">
        <v>1554</v>
      </c>
      <c r="I585" s="9" t="s">
        <v>1555</v>
      </c>
      <c r="J585" s="9" t="s">
        <v>45</v>
      </c>
    </row>
    <row r="586" spans="1:10" x14ac:dyDescent="0.25">
      <c r="A586" s="11">
        <v>583</v>
      </c>
      <c r="B586" s="1" t="s">
        <v>1556</v>
      </c>
      <c r="C586" s="1" t="s">
        <v>40</v>
      </c>
      <c r="E586" s="9">
        <v>4</v>
      </c>
      <c r="F586" s="9" t="s">
        <v>30</v>
      </c>
      <c r="G586" s="9">
        <v>2</v>
      </c>
      <c r="H586" s="9" t="s">
        <v>1012</v>
      </c>
      <c r="I586" s="9" t="s">
        <v>1177</v>
      </c>
      <c r="J586" s="9" t="s">
        <v>45</v>
      </c>
    </row>
    <row r="587" spans="1:10" ht="45" x14ac:dyDescent="0.25">
      <c r="A587" s="11">
        <v>584</v>
      </c>
      <c r="B587" s="1" t="s">
        <v>1558</v>
      </c>
      <c r="C587" s="1" t="s">
        <v>26</v>
      </c>
      <c r="E587" s="9">
        <v>0</v>
      </c>
      <c r="F587" s="9" t="s">
        <v>30</v>
      </c>
      <c r="G587" s="9">
        <v>2</v>
      </c>
      <c r="H587" s="9" t="s">
        <v>1560</v>
      </c>
      <c r="I587" s="9" t="s">
        <v>1561</v>
      </c>
      <c r="J587" s="9" t="s">
        <v>45</v>
      </c>
    </row>
    <row r="588" spans="1:10" ht="30" x14ac:dyDescent="0.25">
      <c r="A588" s="11">
        <v>585</v>
      </c>
      <c r="B588" s="1" t="s">
        <v>1562</v>
      </c>
      <c r="C588" s="1" t="s">
        <v>26</v>
      </c>
      <c r="E588" s="9">
        <v>0</v>
      </c>
      <c r="F588" s="9" t="s">
        <v>30</v>
      </c>
      <c r="G588" s="9">
        <v>2</v>
      </c>
      <c r="H588" s="9" t="s">
        <v>1563</v>
      </c>
      <c r="I588" s="9" t="s">
        <v>1564</v>
      </c>
      <c r="J588" s="9" t="s">
        <v>45</v>
      </c>
    </row>
    <row r="589" spans="1:10" ht="60" x14ac:dyDescent="0.25">
      <c r="A589" s="11">
        <v>586</v>
      </c>
      <c r="B589" s="1" t="s">
        <v>1565</v>
      </c>
      <c r="C589" s="1" t="s">
        <v>113</v>
      </c>
      <c r="E589" s="9">
        <v>4</v>
      </c>
      <c r="F589" s="9" t="s">
        <v>30</v>
      </c>
      <c r="G589" s="9" t="s">
        <v>2650</v>
      </c>
      <c r="H589" s="9" t="s">
        <v>1567</v>
      </c>
      <c r="I589" s="9" t="s">
        <v>1568</v>
      </c>
      <c r="J589" s="9" t="s">
        <v>30</v>
      </c>
    </row>
    <row r="590" spans="1:10" ht="45" x14ac:dyDescent="0.25">
      <c r="A590" s="11">
        <v>587</v>
      </c>
      <c r="B590" s="1" t="s">
        <v>1571</v>
      </c>
      <c r="C590" s="1" t="s">
        <v>40</v>
      </c>
      <c r="E590" s="9">
        <v>0</v>
      </c>
      <c r="F590" s="9" t="s">
        <v>113</v>
      </c>
      <c r="G590" s="9" t="s">
        <v>113</v>
      </c>
      <c r="H590" s="9" t="s">
        <v>113</v>
      </c>
      <c r="I590" s="9" t="s">
        <v>1572</v>
      </c>
      <c r="J590" s="9" t="s">
        <v>45</v>
      </c>
    </row>
    <row r="591" spans="1:10" ht="30" x14ac:dyDescent="0.25">
      <c r="A591" s="11">
        <v>588</v>
      </c>
      <c r="B591" s="1" t="s">
        <v>1573</v>
      </c>
      <c r="C591" s="1" t="s">
        <v>40</v>
      </c>
      <c r="E591" s="9">
        <v>4</v>
      </c>
      <c r="F591" s="9" t="s">
        <v>584</v>
      </c>
      <c r="I591" s="9" t="s">
        <v>1576</v>
      </c>
      <c r="J591" s="9" t="s">
        <v>45</v>
      </c>
    </row>
    <row r="592" spans="1:10" ht="30" x14ac:dyDescent="0.25">
      <c r="A592" s="11">
        <v>589</v>
      </c>
      <c r="B592" s="1" t="s">
        <v>1577</v>
      </c>
      <c r="C592" s="1" t="s">
        <v>26</v>
      </c>
      <c r="E592" s="9">
        <v>0</v>
      </c>
      <c r="F592" s="9" t="s">
        <v>45</v>
      </c>
      <c r="H592" s="9" t="s">
        <v>1578</v>
      </c>
      <c r="I592" s="9" t="s">
        <v>1579</v>
      </c>
      <c r="J592" s="9" t="s">
        <v>45</v>
      </c>
    </row>
    <row r="593" spans="1:10" ht="45" x14ac:dyDescent="0.25">
      <c r="A593" s="11">
        <v>590</v>
      </c>
      <c r="B593" s="1" t="s">
        <v>1580</v>
      </c>
      <c r="C593" s="1" t="s">
        <v>40</v>
      </c>
      <c r="E593" s="9">
        <v>4</v>
      </c>
      <c r="F593" s="9" t="s">
        <v>30</v>
      </c>
      <c r="G593" s="9">
        <v>2</v>
      </c>
      <c r="H593" s="9" t="s">
        <v>1582</v>
      </c>
      <c r="I593" s="9" t="s">
        <v>1583</v>
      </c>
      <c r="J593" s="9" t="s">
        <v>45</v>
      </c>
    </row>
    <row r="594" spans="1:10" ht="30" x14ac:dyDescent="0.25">
      <c r="A594" s="11">
        <v>591</v>
      </c>
      <c r="B594" s="1" t="s">
        <v>246</v>
      </c>
      <c r="C594" s="1" t="s">
        <v>26</v>
      </c>
      <c r="E594" s="9">
        <v>4</v>
      </c>
      <c r="F594" s="9" t="s">
        <v>30</v>
      </c>
      <c r="G594" s="9">
        <v>1</v>
      </c>
      <c r="H594" s="9" t="s">
        <v>1585</v>
      </c>
      <c r="I594" s="9" t="s">
        <v>1586</v>
      </c>
      <c r="J594" s="9" t="s">
        <v>45</v>
      </c>
    </row>
    <row r="595" spans="1:10" ht="30" x14ac:dyDescent="0.25">
      <c r="A595" s="11">
        <v>592</v>
      </c>
      <c r="B595" s="1" t="s">
        <v>1587</v>
      </c>
      <c r="C595" s="1" t="s">
        <v>26</v>
      </c>
      <c r="E595" s="9">
        <v>4</v>
      </c>
      <c r="F595" s="9" t="s">
        <v>45</v>
      </c>
      <c r="H595" s="9" t="s">
        <v>1589</v>
      </c>
      <c r="I595" s="9" t="s">
        <v>1590</v>
      </c>
      <c r="J595" s="9" t="s">
        <v>45</v>
      </c>
    </row>
    <row r="596" spans="1:10" ht="30" x14ac:dyDescent="0.25">
      <c r="A596" s="11">
        <v>593</v>
      </c>
      <c r="B596" s="1" t="s">
        <v>1591</v>
      </c>
      <c r="C596" s="1" t="s">
        <v>40</v>
      </c>
      <c r="E596" s="9">
        <v>4</v>
      </c>
      <c r="F596" s="9" t="s">
        <v>45</v>
      </c>
      <c r="H596" s="9" t="s">
        <v>456</v>
      </c>
      <c r="I596" s="9" t="s">
        <v>1592</v>
      </c>
      <c r="J596" s="9" t="s">
        <v>45</v>
      </c>
    </row>
    <row r="597" spans="1:10" ht="30" x14ac:dyDescent="0.25">
      <c r="A597" s="11">
        <v>594</v>
      </c>
      <c r="B597" s="1" t="s">
        <v>1593</v>
      </c>
      <c r="C597" s="1" t="s">
        <v>26</v>
      </c>
      <c r="E597" s="9">
        <v>0</v>
      </c>
      <c r="F597" s="9" t="s">
        <v>30</v>
      </c>
      <c r="G597" s="9">
        <v>1</v>
      </c>
      <c r="H597" s="9" t="s">
        <v>1180</v>
      </c>
      <c r="I597" s="9" t="s">
        <v>1594</v>
      </c>
      <c r="J597" s="9" t="s">
        <v>45</v>
      </c>
    </row>
    <row r="598" spans="1:10" ht="30" x14ac:dyDescent="0.25">
      <c r="A598" s="11">
        <v>595</v>
      </c>
      <c r="B598" s="1" t="s">
        <v>1595</v>
      </c>
      <c r="C598" s="1" t="s">
        <v>26</v>
      </c>
      <c r="E598" s="9">
        <v>4</v>
      </c>
      <c r="F598" s="9" t="s">
        <v>45</v>
      </c>
      <c r="H598" s="9" t="s">
        <v>1598</v>
      </c>
      <c r="I598" s="9" t="s">
        <v>113</v>
      </c>
      <c r="J598" s="9" t="s">
        <v>45</v>
      </c>
    </row>
    <row r="599" spans="1:10" x14ac:dyDescent="0.25">
      <c r="A599" s="11">
        <v>596</v>
      </c>
      <c r="B599" s="1" t="s">
        <v>1599</v>
      </c>
      <c r="C599" s="1" t="s">
        <v>26</v>
      </c>
      <c r="E599" s="9">
        <v>4</v>
      </c>
      <c r="F599" s="9" t="s">
        <v>30</v>
      </c>
      <c r="G599" s="9">
        <v>2</v>
      </c>
      <c r="H599" s="9" t="s">
        <v>1600</v>
      </c>
      <c r="I599" s="9" t="s">
        <v>974</v>
      </c>
      <c r="J599" s="9" t="s">
        <v>45</v>
      </c>
    </row>
    <row r="600" spans="1:10" x14ac:dyDescent="0.25">
      <c r="A600" s="11">
        <v>597</v>
      </c>
      <c r="B600" s="1" t="s">
        <v>1601</v>
      </c>
      <c r="C600" s="1" t="s">
        <v>40</v>
      </c>
      <c r="E600" s="9">
        <v>4</v>
      </c>
      <c r="F600" s="9" t="s">
        <v>30</v>
      </c>
      <c r="G600" s="9">
        <v>5</v>
      </c>
      <c r="H600" s="9" t="s">
        <v>1602</v>
      </c>
      <c r="I600" s="9" t="s">
        <v>950</v>
      </c>
      <c r="J600" s="9" t="s">
        <v>45</v>
      </c>
    </row>
    <row r="601" spans="1:10" ht="30" x14ac:dyDescent="0.25">
      <c r="A601" s="11">
        <v>598</v>
      </c>
      <c r="B601" s="1" t="s">
        <v>1603</v>
      </c>
      <c r="C601" s="1" t="s">
        <v>26</v>
      </c>
      <c r="E601" s="9">
        <v>4</v>
      </c>
      <c r="F601" s="9" t="s">
        <v>30</v>
      </c>
      <c r="G601" s="9">
        <v>1</v>
      </c>
      <c r="H601" s="9" t="s">
        <v>812</v>
      </c>
      <c r="I601" s="9" t="s">
        <v>1606</v>
      </c>
    </row>
    <row r="602" spans="1:10" ht="30" x14ac:dyDescent="0.25">
      <c r="A602" s="11">
        <v>599</v>
      </c>
      <c r="B602" s="1" t="s">
        <v>1607</v>
      </c>
      <c r="C602" s="1" t="s">
        <v>40</v>
      </c>
      <c r="E602" s="9">
        <v>4</v>
      </c>
      <c r="F602" s="9" t="s">
        <v>30</v>
      </c>
      <c r="G602" s="9">
        <v>3</v>
      </c>
      <c r="H602" s="9" t="s">
        <v>1608</v>
      </c>
      <c r="I602" s="9" t="s">
        <v>950</v>
      </c>
      <c r="J602" s="9" t="s">
        <v>45</v>
      </c>
    </row>
    <row r="603" spans="1:10" ht="45" x14ac:dyDescent="0.25">
      <c r="A603" s="11">
        <v>600</v>
      </c>
      <c r="B603" s="1" t="s">
        <v>1609</v>
      </c>
      <c r="C603" s="1" t="s">
        <v>40</v>
      </c>
      <c r="E603" s="9">
        <v>0</v>
      </c>
      <c r="F603" s="9" t="s">
        <v>30</v>
      </c>
      <c r="G603" s="9" t="s">
        <v>2745</v>
      </c>
      <c r="H603" s="9" t="s">
        <v>1611</v>
      </c>
      <c r="I603" s="9" t="s">
        <v>1612</v>
      </c>
      <c r="J603" s="9" t="s">
        <v>45</v>
      </c>
    </row>
    <row r="604" spans="1:10" ht="45" x14ac:dyDescent="0.25">
      <c r="A604" s="11">
        <v>601</v>
      </c>
      <c r="B604" s="1" t="s">
        <v>1613</v>
      </c>
      <c r="C604" s="1" t="s">
        <v>26</v>
      </c>
      <c r="E604" s="9">
        <v>4</v>
      </c>
      <c r="F604" s="9" t="s">
        <v>30</v>
      </c>
      <c r="G604" s="9">
        <v>3</v>
      </c>
      <c r="H604" s="9" t="s">
        <v>1615</v>
      </c>
      <c r="I604" s="9" t="s">
        <v>1616</v>
      </c>
      <c r="J604" s="9" t="s">
        <v>45</v>
      </c>
    </row>
    <row r="605" spans="1:10" ht="45" x14ac:dyDescent="0.25">
      <c r="A605" s="11">
        <v>602</v>
      </c>
      <c r="B605" s="1" t="s">
        <v>1617</v>
      </c>
      <c r="C605" s="1" t="s">
        <v>26</v>
      </c>
      <c r="E605" s="9">
        <v>4</v>
      </c>
      <c r="F605" s="9" t="s">
        <v>30</v>
      </c>
      <c r="G605" s="9">
        <v>1</v>
      </c>
      <c r="H605" s="9" t="s">
        <v>1618</v>
      </c>
      <c r="I605" s="9" t="s">
        <v>1619</v>
      </c>
      <c r="J605" s="9" t="s">
        <v>45</v>
      </c>
    </row>
    <row r="606" spans="1:10" ht="30" x14ac:dyDescent="0.25">
      <c r="A606" s="11">
        <v>603</v>
      </c>
      <c r="B606" s="1" t="s">
        <v>1620</v>
      </c>
      <c r="C606" s="1" t="s">
        <v>26</v>
      </c>
      <c r="E606" s="9">
        <v>4</v>
      </c>
      <c r="F606" s="9" t="s">
        <v>30</v>
      </c>
      <c r="G606" s="9">
        <v>3</v>
      </c>
      <c r="H606" s="9" t="s">
        <v>1621</v>
      </c>
      <c r="I606" s="9" t="s">
        <v>1622</v>
      </c>
      <c r="J606" s="9" t="s">
        <v>45</v>
      </c>
    </row>
    <row r="607" spans="1:10" ht="30" x14ac:dyDescent="0.25">
      <c r="A607" s="11">
        <v>604</v>
      </c>
      <c r="B607" s="1" t="s">
        <v>1623</v>
      </c>
      <c r="C607" s="1" t="s">
        <v>26</v>
      </c>
      <c r="E607" s="9">
        <v>4</v>
      </c>
      <c r="F607" s="9" t="s">
        <v>30</v>
      </c>
      <c r="G607" s="9">
        <v>2</v>
      </c>
      <c r="H607" s="9" t="s">
        <v>1624</v>
      </c>
      <c r="I607" s="9" t="s">
        <v>1625</v>
      </c>
      <c r="J607" s="9" t="s">
        <v>45</v>
      </c>
    </row>
    <row r="608" spans="1:10" ht="45" x14ac:dyDescent="0.25">
      <c r="A608" s="11">
        <v>605</v>
      </c>
      <c r="B608" s="1" t="s">
        <v>1626</v>
      </c>
      <c r="C608" s="1" t="s">
        <v>26</v>
      </c>
      <c r="E608" s="9">
        <v>3</v>
      </c>
      <c r="F608" s="9" t="s">
        <v>30</v>
      </c>
      <c r="G608" s="9">
        <v>1</v>
      </c>
      <c r="H608" s="9" t="s">
        <v>1627</v>
      </c>
      <c r="I608" s="9" t="s">
        <v>1628</v>
      </c>
      <c r="J608" s="9" t="s">
        <v>45</v>
      </c>
    </row>
    <row r="609" spans="1:10" ht="30" x14ac:dyDescent="0.25">
      <c r="A609" s="11">
        <v>606</v>
      </c>
      <c r="B609" s="1" t="s">
        <v>1629</v>
      </c>
      <c r="C609" s="1" t="s">
        <v>26</v>
      </c>
      <c r="E609" s="9">
        <v>4</v>
      </c>
      <c r="F609" s="9" t="s">
        <v>30</v>
      </c>
      <c r="G609" s="9">
        <v>2</v>
      </c>
      <c r="H609" s="9" t="s">
        <v>1630</v>
      </c>
      <c r="I609" s="9" t="s">
        <v>1631</v>
      </c>
      <c r="J609" s="9" t="s">
        <v>45</v>
      </c>
    </row>
    <row r="610" spans="1:10" ht="30" x14ac:dyDescent="0.25">
      <c r="A610" s="11">
        <v>607</v>
      </c>
      <c r="B610" s="1" t="s">
        <v>1632</v>
      </c>
      <c r="C610" s="1" t="s">
        <v>26</v>
      </c>
      <c r="F610" s="9" t="s">
        <v>30</v>
      </c>
      <c r="G610" s="9">
        <v>4</v>
      </c>
      <c r="H610" s="9" t="s">
        <v>1633</v>
      </c>
      <c r="I610" s="9" t="s">
        <v>1634</v>
      </c>
      <c r="J610" s="9" t="s">
        <v>45</v>
      </c>
    </row>
    <row r="611" spans="1:10" x14ac:dyDescent="0.25">
      <c r="A611" s="11">
        <v>608</v>
      </c>
      <c r="B611" s="1" t="s">
        <v>1635</v>
      </c>
      <c r="C611" s="1" t="s">
        <v>40</v>
      </c>
      <c r="E611" s="9">
        <v>0</v>
      </c>
      <c r="F611" s="9" t="s">
        <v>30</v>
      </c>
      <c r="G611" s="9">
        <v>5</v>
      </c>
      <c r="H611" s="9" t="s">
        <v>1180</v>
      </c>
      <c r="I611" s="9" t="s">
        <v>1637</v>
      </c>
      <c r="J611" s="9" t="s">
        <v>45</v>
      </c>
    </row>
    <row r="612" spans="1:10" x14ac:dyDescent="0.25">
      <c r="A612" s="11">
        <v>609</v>
      </c>
      <c r="B612" s="1" t="s">
        <v>1638</v>
      </c>
      <c r="C612" s="1" t="s">
        <v>26</v>
      </c>
      <c r="E612" s="9">
        <v>0</v>
      </c>
      <c r="F612" s="9" t="s">
        <v>45</v>
      </c>
      <c r="H612" s="9" t="s">
        <v>1180</v>
      </c>
      <c r="I612" s="9" t="s">
        <v>1551</v>
      </c>
      <c r="J612" s="9" t="s">
        <v>45</v>
      </c>
    </row>
    <row r="613" spans="1:10" x14ac:dyDescent="0.25">
      <c r="A613" s="11">
        <v>610</v>
      </c>
      <c r="B613" s="1" t="s">
        <v>1640</v>
      </c>
      <c r="C613" s="1" t="s">
        <v>26</v>
      </c>
      <c r="E613" s="9">
        <v>0</v>
      </c>
      <c r="F613" s="9" t="s">
        <v>30</v>
      </c>
      <c r="G613" s="9" t="s">
        <v>2995</v>
      </c>
      <c r="H613" s="9" t="s">
        <v>1180</v>
      </c>
      <c r="I613" s="9" t="s">
        <v>950</v>
      </c>
      <c r="J613" s="9" t="s">
        <v>45</v>
      </c>
    </row>
    <row r="614" spans="1:10" ht="30" x14ac:dyDescent="0.25">
      <c r="A614" s="11">
        <v>611</v>
      </c>
      <c r="B614" s="1" t="s">
        <v>1643</v>
      </c>
      <c r="C614" s="1" t="s">
        <v>40</v>
      </c>
      <c r="E614" s="9">
        <v>4</v>
      </c>
      <c r="F614" s="9" t="s">
        <v>30</v>
      </c>
      <c r="G614" s="9" t="s">
        <v>2996</v>
      </c>
      <c r="H614" s="9" t="s">
        <v>1647</v>
      </c>
      <c r="I614" s="9" t="s">
        <v>1648</v>
      </c>
    </row>
    <row r="615" spans="1:10" x14ac:dyDescent="0.25">
      <c r="A615" s="11">
        <v>612</v>
      </c>
      <c r="B615" s="1" t="s">
        <v>1649</v>
      </c>
      <c r="C615" s="1" t="s">
        <v>40</v>
      </c>
      <c r="E615" s="9">
        <v>0</v>
      </c>
      <c r="F615" s="9" t="s">
        <v>45</v>
      </c>
      <c r="H615" s="9" t="s">
        <v>1650</v>
      </c>
      <c r="I615" s="9" t="s">
        <v>950</v>
      </c>
      <c r="J615" s="9" t="s">
        <v>45</v>
      </c>
    </row>
    <row r="616" spans="1:10" ht="60" x14ac:dyDescent="0.25">
      <c r="A616" s="11">
        <v>613</v>
      </c>
      <c r="B616" s="1" t="s">
        <v>1651</v>
      </c>
      <c r="C616" s="1" t="s">
        <v>40</v>
      </c>
      <c r="E616" s="9">
        <v>4</v>
      </c>
      <c r="F616" s="9" t="s">
        <v>30</v>
      </c>
      <c r="G616" s="9">
        <v>2</v>
      </c>
      <c r="H616" s="9" t="s">
        <v>1653</v>
      </c>
      <c r="I616" s="9" t="s">
        <v>1654</v>
      </c>
      <c r="J616" s="9" t="s">
        <v>45</v>
      </c>
    </row>
    <row r="617" spans="1:10" ht="60" x14ac:dyDescent="0.25">
      <c r="A617" s="11">
        <v>614</v>
      </c>
      <c r="B617" s="1" t="s">
        <v>1655</v>
      </c>
      <c r="C617" s="1" t="s">
        <v>40</v>
      </c>
      <c r="E617" s="9">
        <v>4</v>
      </c>
      <c r="F617" s="9" t="s">
        <v>30</v>
      </c>
      <c r="G617" s="9">
        <v>1</v>
      </c>
      <c r="H617" s="9" t="s">
        <v>1012</v>
      </c>
      <c r="I617" s="9" t="s">
        <v>1656</v>
      </c>
      <c r="J617" s="9" t="s">
        <v>45</v>
      </c>
    </row>
    <row r="618" spans="1:10" ht="30" x14ac:dyDescent="0.25">
      <c r="A618" s="11">
        <v>615</v>
      </c>
      <c r="B618" s="1" t="s">
        <v>1657</v>
      </c>
      <c r="C618" s="1" t="s">
        <v>40</v>
      </c>
      <c r="E618" s="9">
        <v>4</v>
      </c>
      <c r="F618" s="9" t="s">
        <v>30</v>
      </c>
      <c r="G618" s="9">
        <v>2</v>
      </c>
      <c r="H618" s="9" t="s">
        <v>1659</v>
      </c>
      <c r="I618" s="9" t="s">
        <v>1551</v>
      </c>
      <c r="J618" s="9" t="s">
        <v>45</v>
      </c>
    </row>
    <row r="619" spans="1:10" x14ac:dyDescent="0.25">
      <c r="A619" s="11">
        <v>616</v>
      </c>
      <c r="B619" s="1" t="s">
        <v>1660</v>
      </c>
      <c r="C619" s="1">
        <v>4</v>
      </c>
      <c r="E619" s="9">
        <v>4</v>
      </c>
      <c r="F619" s="9" t="s">
        <v>30</v>
      </c>
      <c r="G619" s="9">
        <v>2</v>
      </c>
      <c r="H619" s="9" t="s">
        <v>1662</v>
      </c>
      <c r="I619" s="9" t="s">
        <v>1663</v>
      </c>
      <c r="J619" s="9" t="s">
        <v>45</v>
      </c>
    </row>
    <row r="620" spans="1:10" x14ac:dyDescent="0.25">
      <c r="A620" s="11">
        <v>617</v>
      </c>
      <c r="B620" s="1" t="s">
        <v>1664</v>
      </c>
      <c r="C620" s="1" t="s">
        <v>26</v>
      </c>
      <c r="E620" s="9">
        <v>4</v>
      </c>
      <c r="F620" s="9" t="s">
        <v>30</v>
      </c>
      <c r="G620" s="9">
        <v>1</v>
      </c>
      <c r="H620" s="9" t="s">
        <v>1094</v>
      </c>
      <c r="I620" s="9" t="s">
        <v>1665</v>
      </c>
      <c r="J620" s="9" t="s">
        <v>45</v>
      </c>
    </row>
    <row r="621" spans="1:10" ht="30" x14ac:dyDescent="0.25">
      <c r="A621" s="11">
        <v>618</v>
      </c>
      <c r="B621" s="1" t="s">
        <v>1666</v>
      </c>
      <c r="C621" s="1" t="s">
        <v>40</v>
      </c>
      <c r="E621" s="9">
        <v>4</v>
      </c>
      <c r="F621" s="9" t="s">
        <v>30</v>
      </c>
      <c r="G621" s="9">
        <v>4</v>
      </c>
      <c r="H621" s="9" t="s">
        <v>1667</v>
      </c>
      <c r="I621" s="9" t="s">
        <v>1668</v>
      </c>
      <c r="J621" s="9" t="s">
        <v>45</v>
      </c>
    </row>
    <row r="622" spans="1:10" ht="45" x14ac:dyDescent="0.25">
      <c r="A622" s="11">
        <v>619</v>
      </c>
      <c r="B622" s="1" t="s">
        <v>1669</v>
      </c>
      <c r="C622" s="1" t="s">
        <v>26</v>
      </c>
      <c r="E622" s="9">
        <v>0</v>
      </c>
      <c r="F622" s="9" t="s">
        <v>30</v>
      </c>
      <c r="G622" s="9" t="s">
        <v>2997</v>
      </c>
      <c r="H622" s="9" t="s">
        <v>1673</v>
      </c>
      <c r="I622" s="9" t="s">
        <v>1674</v>
      </c>
      <c r="J622" s="9" t="s">
        <v>45</v>
      </c>
    </row>
    <row r="623" spans="1:10" x14ac:dyDescent="0.25">
      <c r="A623" s="11">
        <v>620</v>
      </c>
      <c r="B623" s="1" t="s">
        <v>1675</v>
      </c>
      <c r="C623" s="1" t="s">
        <v>26</v>
      </c>
      <c r="E623" s="9">
        <v>4</v>
      </c>
      <c r="F623" s="9" t="s">
        <v>30</v>
      </c>
      <c r="G623" s="9">
        <v>2</v>
      </c>
      <c r="H623" s="9" t="s">
        <v>1676</v>
      </c>
      <c r="I623" s="9" t="s">
        <v>1177</v>
      </c>
      <c r="J623" s="9" t="s">
        <v>45</v>
      </c>
    </row>
    <row r="624" spans="1:10" ht="45" x14ac:dyDescent="0.25">
      <c r="A624" s="11">
        <v>621</v>
      </c>
      <c r="B624" s="1" t="s">
        <v>1677</v>
      </c>
      <c r="C624" s="1" t="s">
        <v>40</v>
      </c>
      <c r="E624" s="9">
        <v>4</v>
      </c>
      <c r="F624" s="9" t="s">
        <v>30</v>
      </c>
      <c r="G624" s="9" t="s">
        <v>113</v>
      </c>
      <c r="H624" s="9" t="s">
        <v>1678</v>
      </c>
      <c r="I624" s="9" t="s">
        <v>1679</v>
      </c>
      <c r="J624" s="9" t="s">
        <v>45</v>
      </c>
    </row>
    <row r="625" spans="1:10" ht="30" x14ac:dyDescent="0.25">
      <c r="A625" s="11">
        <v>622</v>
      </c>
      <c r="B625" s="1" t="s">
        <v>1680</v>
      </c>
      <c r="C625" s="1" t="s">
        <v>40</v>
      </c>
      <c r="E625" s="9">
        <v>4</v>
      </c>
      <c r="F625" s="9" t="s">
        <v>45</v>
      </c>
      <c r="H625" s="9" t="s">
        <v>1682</v>
      </c>
    </row>
    <row r="626" spans="1:10" ht="30" x14ac:dyDescent="0.25">
      <c r="A626" s="11">
        <v>623</v>
      </c>
      <c r="B626" s="1" t="s">
        <v>1683</v>
      </c>
      <c r="C626" s="1" t="s">
        <v>40</v>
      </c>
      <c r="E626" s="9">
        <v>4</v>
      </c>
      <c r="F626" s="9" t="s">
        <v>45</v>
      </c>
      <c r="H626" s="9" t="s">
        <v>1686</v>
      </c>
      <c r="I626" s="9" t="s">
        <v>1687</v>
      </c>
      <c r="J626" s="9" t="s">
        <v>45</v>
      </c>
    </row>
    <row r="627" spans="1:10" ht="45" x14ac:dyDescent="0.25">
      <c r="A627" s="11">
        <v>624</v>
      </c>
      <c r="B627" s="1" t="s">
        <v>1688</v>
      </c>
      <c r="C627" s="1" t="s">
        <v>26</v>
      </c>
      <c r="E627" s="9">
        <v>0</v>
      </c>
      <c r="F627" s="9" t="s">
        <v>30</v>
      </c>
      <c r="G627" s="9">
        <v>1</v>
      </c>
      <c r="H627" s="9" t="s">
        <v>1689</v>
      </c>
      <c r="I627" s="9" t="s">
        <v>1690</v>
      </c>
      <c r="J627" s="9" t="s">
        <v>45</v>
      </c>
    </row>
    <row r="628" spans="1:10" ht="30" x14ac:dyDescent="0.25">
      <c r="A628" s="11">
        <v>625</v>
      </c>
      <c r="B628" s="1" t="s">
        <v>2926</v>
      </c>
      <c r="C628" s="1" t="s">
        <v>40</v>
      </c>
      <c r="E628" s="9">
        <v>0</v>
      </c>
      <c r="F628" s="9" t="s">
        <v>45</v>
      </c>
      <c r="H628" s="9" t="s">
        <v>1692</v>
      </c>
      <c r="I628" s="9" t="s">
        <v>1693</v>
      </c>
      <c r="J628" s="9" t="s">
        <v>45</v>
      </c>
    </row>
    <row r="629" spans="1:10" ht="30" x14ac:dyDescent="0.25">
      <c r="A629" s="11">
        <v>626</v>
      </c>
      <c r="B629" s="1" t="s">
        <v>1694</v>
      </c>
      <c r="C629" s="1" t="s">
        <v>40</v>
      </c>
      <c r="E629" s="9">
        <v>4</v>
      </c>
      <c r="F629" s="9" t="s">
        <v>45</v>
      </c>
      <c r="H629" s="9" t="s">
        <v>1695</v>
      </c>
      <c r="I629" s="9" t="s">
        <v>1696</v>
      </c>
      <c r="J629" s="9" t="s">
        <v>45</v>
      </c>
    </row>
    <row r="630" spans="1:10" ht="30" x14ac:dyDescent="0.25">
      <c r="A630" s="11">
        <v>627</v>
      </c>
      <c r="B630" s="1" t="s">
        <v>1697</v>
      </c>
      <c r="C630" s="1" t="s">
        <v>26</v>
      </c>
      <c r="E630" s="9">
        <v>4</v>
      </c>
      <c r="F630" s="9" t="s">
        <v>45</v>
      </c>
      <c r="H630" s="9" t="s">
        <v>1698</v>
      </c>
      <c r="I630" s="9" t="s">
        <v>1699</v>
      </c>
      <c r="J630" s="9" t="s">
        <v>45</v>
      </c>
    </row>
    <row r="631" spans="1:10" x14ac:dyDescent="0.25">
      <c r="A631" s="11">
        <v>628</v>
      </c>
      <c r="B631" s="1" t="s">
        <v>1700</v>
      </c>
      <c r="C631" s="1" t="s">
        <v>40</v>
      </c>
      <c r="E631" s="9">
        <v>4</v>
      </c>
      <c r="F631" s="9" t="s">
        <v>45</v>
      </c>
      <c r="H631" s="9" t="s">
        <v>812</v>
      </c>
      <c r="I631" s="9" t="s">
        <v>1702</v>
      </c>
      <c r="J631" s="9" t="s">
        <v>45</v>
      </c>
    </row>
    <row r="632" spans="1:10" ht="30" x14ac:dyDescent="0.25">
      <c r="A632" s="11">
        <v>629</v>
      </c>
      <c r="B632" s="1" t="s">
        <v>1703</v>
      </c>
      <c r="C632" s="1" t="s">
        <v>40</v>
      </c>
      <c r="E632" s="9">
        <v>0</v>
      </c>
      <c r="F632" s="9" t="s">
        <v>45</v>
      </c>
      <c r="H632" s="9" t="s">
        <v>812</v>
      </c>
      <c r="I632" s="9" t="s">
        <v>1704</v>
      </c>
      <c r="J632" s="9" t="s">
        <v>45</v>
      </c>
    </row>
    <row r="633" spans="1:10" ht="45" x14ac:dyDescent="0.25">
      <c r="A633" s="11">
        <v>630</v>
      </c>
      <c r="B633" s="1" t="s">
        <v>1705</v>
      </c>
      <c r="C633" s="1" t="s">
        <v>26</v>
      </c>
      <c r="E633" s="9">
        <v>4</v>
      </c>
      <c r="F633" s="9" t="s">
        <v>45</v>
      </c>
      <c r="H633" s="9" t="s">
        <v>1706</v>
      </c>
      <c r="I633" s="9" t="s">
        <v>1707</v>
      </c>
      <c r="J633" s="9" t="s">
        <v>45</v>
      </c>
    </row>
    <row r="634" spans="1:10" ht="30" x14ac:dyDescent="0.25">
      <c r="A634" s="11">
        <v>631</v>
      </c>
      <c r="B634" s="1" t="s">
        <v>1708</v>
      </c>
      <c r="C634" s="1" t="s">
        <v>40</v>
      </c>
      <c r="E634" s="9">
        <v>4</v>
      </c>
      <c r="F634" s="9" t="s">
        <v>45</v>
      </c>
      <c r="G634" s="9">
        <v>0</v>
      </c>
      <c r="H634" s="9" t="s">
        <v>812</v>
      </c>
      <c r="I634" s="9" t="s">
        <v>1709</v>
      </c>
      <c r="J634" s="9" t="s">
        <v>45</v>
      </c>
    </row>
    <row r="635" spans="1:10" x14ac:dyDescent="0.25">
      <c r="A635" s="11">
        <v>632</v>
      </c>
      <c r="B635" s="1" t="s">
        <v>1710</v>
      </c>
      <c r="C635" s="1" t="s">
        <v>40</v>
      </c>
      <c r="E635" s="9">
        <v>4</v>
      </c>
      <c r="F635" s="9" t="s">
        <v>30</v>
      </c>
      <c r="G635" s="9">
        <v>2</v>
      </c>
      <c r="H635" s="9" t="s">
        <v>1711</v>
      </c>
    </row>
    <row r="636" spans="1:10" ht="45" x14ac:dyDescent="0.25">
      <c r="A636" s="11">
        <v>633</v>
      </c>
      <c r="B636" s="1" t="s">
        <v>1712</v>
      </c>
      <c r="C636" s="1" t="s">
        <v>40</v>
      </c>
      <c r="E636" s="9">
        <v>2</v>
      </c>
      <c r="F636" s="9" t="s">
        <v>45</v>
      </c>
      <c r="G636" s="9">
        <v>0</v>
      </c>
      <c r="H636" s="9" t="s">
        <v>1096</v>
      </c>
      <c r="I636" s="9" t="s">
        <v>1714</v>
      </c>
      <c r="J636" s="9" t="s">
        <v>45</v>
      </c>
    </row>
    <row r="637" spans="1:10" ht="45" x14ac:dyDescent="0.25">
      <c r="A637" s="11">
        <v>634</v>
      </c>
      <c r="B637" s="1" t="s">
        <v>1715</v>
      </c>
      <c r="C637" s="1" t="s">
        <v>1716</v>
      </c>
      <c r="E637" s="9">
        <v>4</v>
      </c>
      <c r="F637" s="9" t="s">
        <v>45</v>
      </c>
      <c r="G637" s="9">
        <v>0</v>
      </c>
      <c r="H637" s="9" t="s">
        <v>1717</v>
      </c>
      <c r="I637" s="9" t="s">
        <v>1718</v>
      </c>
      <c r="J637" s="9" t="s">
        <v>45</v>
      </c>
    </row>
    <row r="638" spans="1:10" ht="30" x14ac:dyDescent="0.25">
      <c r="A638" s="11">
        <v>635</v>
      </c>
      <c r="B638" s="1" t="s">
        <v>1719</v>
      </c>
      <c r="C638" s="1" t="s">
        <v>26</v>
      </c>
      <c r="E638" s="9">
        <v>4</v>
      </c>
      <c r="F638" s="9" t="s">
        <v>45</v>
      </c>
      <c r="H638" s="9" t="s">
        <v>1721</v>
      </c>
      <c r="I638" s="9" t="s">
        <v>1722</v>
      </c>
      <c r="J638" s="9" t="s">
        <v>45</v>
      </c>
    </row>
    <row r="639" spans="1:10" x14ac:dyDescent="0.25">
      <c r="A639" s="11">
        <v>636</v>
      </c>
      <c r="B639" s="1" t="s">
        <v>1723</v>
      </c>
      <c r="C639" s="1" t="s">
        <v>26</v>
      </c>
      <c r="E639" s="9">
        <v>4</v>
      </c>
      <c r="F639" s="9" t="s">
        <v>30</v>
      </c>
      <c r="G639" s="9">
        <v>2</v>
      </c>
      <c r="H639" s="9" t="s">
        <v>1724</v>
      </c>
      <c r="J639" s="9" t="s">
        <v>45</v>
      </c>
    </row>
    <row r="640" spans="1:10" ht="30" x14ac:dyDescent="0.25">
      <c r="A640" s="11">
        <v>637</v>
      </c>
      <c r="B640" s="1" t="s">
        <v>1725</v>
      </c>
      <c r="C640" s="1" t="s">
        <v>26</v>
      </c>
      <c r="E640" s="9">
        <v>0</v>
      </c>
      <c r="F640" s="9" t="s">
        <v>45</v>
      </c>
      <c r="H640" s="9" t="s">
        <v>1726</v>
      </c>
      <c r="I640" s="9" t="s">
        <v>37</v>
      </c>
      <c r="J640" s="9" t="s">
        <v>45</v>
      </c>
    </row>
    <row r="641" spans="1:10" ht="30" x14ac:dyDescent="0.25">
      <c r="A641" s="11">
        <v>638</v>
      </c>
      <c r="B641" s="1" t="s">
        <v>1727</v>
      </c>
      <c r="C641" s="1" t="s">
        <v>26</v>
      </c>
      <c r="E641" s="9">
        <v>4</v>
      </c>
      <c r="F641" s="9" t="s">
        <v>30</v>
      </c>
      <c r="G641" s="9">
        <v>3</v>
      </c>
      <c r="H641" s="9" t="s">
        <v>1729</v>
      </c>
      <c r="I641" s="9" t="s">
        <v>1730</v>
      </c>
      <c r="J641" s="9" t="s">
        <v>45</v>
      </c>
    </row>
    <row r="642" spans="1:10" ht="60" x14ac:dyDescent="0.25">
      <c r="A642" s="11">
        <v>639</v>
      </c>
      <c r="B642" s="1" t="s">
        <v>1731</v>
      </c>
      <c r="C642" s="1" t="s">
        <v>40</v>
      </c>
      <c r="E642" s="9">
        <v>4</v>
      </c>
      <c r="F642" s="9" t="s">
        <v>45</v>
      </c>
      <c r="H642" s="9" t="s">
        <v>1732</v>
      </c>
      <c r="I642" s="9" t="s">
        <v>1733</v>
      </c>
      <c r="J642" s="9" t="s">
        <v>45</v>
      </c>
    </row>
    <row r="643" spans="1:10" x14ac:dyDescent="0.25">
      <c r="A643" s="11">
        <v>640</v>
      </c>
      <c r="B643" s="1" t="s">
        <v>1734</v>
      </c>
      <c r="C643" s="1" t="s">
        <v>40</v>
      </c>
      <c r="E643" s="9">
        <v>4</v>
      </c>
      <c r="F643" s="9" t="s">
        <v>45</v>
      </c>
      <c r="H643" s="9" t="s">
        <v>1735</v>
      </c>
      <c r="I643" s="9" t="s">
        <v>1736</v>
      </c>
      <c r="J643" s="9" t="s">
        <v>45</v>
      </c>
    </row>
    <row r="644" spans="1:10" ht="30" x14ac:dyDescent="0.25">
      <c r="A644" s="11">
        <v>641</v>
      </c>
      <c r="B644" s="1" t="s">
        <v>1737</v>
      </c>
      <c r="C644" s="1" t="s">
        <v>40</v>
      </c>
      <c r="E644" s="9">
        <v>4</v>
      </c>
      <c r="F644" s="9" t="s">
        <v>30</v>
      </c>
      <c r="G644" s="9" t="s">
        <v>113</v>
      </c>
      <c r="H644" s="9" t="s">
        <v>1739</v>
      </c>
      <c r="I644" s="9" t="s">
        <v>1177</v>
      </c>
      <c r="J644" s="9" t="s">
        <v>45</v>
      </c>
    </row>
    <row r="645" spans="1:10" x14ac:dyDescent="0.25">
      <c r="A645" s="11">
        <v>642</v>
      </c>
      <c r="B645" s="1" t="s">
        <v>1740</v>
      </c>
      <c r="C645" s="1" t="s">
        <v>40</v>
      </c>
      <c r="E645" s="9">
        <v>4</v>
      </c>
      <c r="F645" s="9" t="s">
        <v>30</v>
      </c>
      <c r="G645" s="9">
        <v>2</v>
      </c>
      <c r="H645" s="9" t="s">
        <v>1742</v>
      </c>
      <c r="J645" s="9" t="s">
        <v>45</v>
      </c>
    </row>
    <row r="646" spans="1:10" ht="30" x14ac:dyDescent="0.25">
      <c r="A646" s="11">
        <v>643</v>
      </c>
      <c r="B646" s="1" t="s">
        <v>1743</v>
      </c>
      <c r="C646" s="1" t="s">
        <v>26</v>
      </c>
      <c r="E646" s="9">
        <v>4</v>
      </c>
      <c r="F646" s="9" t="s">
        <v>30</v>
      </c>
      <c r="G646" s="9">
        <v>2</v>
      </c>
      <c r="H646" s="9" t="s">
        <v>531</v>
      </c>
      <c r="I646" s="9" t="s">
        <v>1745</v>
      </c>
      <c r="J646" s="9" t="s">
        <v>45</v>
      </c>
    </row>
    <row r="647" spans="1:10" ht="30" x14ac:dyDescent="0.25">
      <c r="A647" s="11">
        <v>644</v>
      </c>
      <c r="B647" s="1" t="s">
        <v>1746</v>
      </c>
      <c r="C647" s="1" t="s">
        <v>40</v>
      </c>
      <c r="E647" s="9">
        <v>4</v>
      </c>
      <c r="F647" s="9" t="s">
        <v>30</v>
      </c>
      <c r="G647" s="9">
        <v>5</v>
      </c>
      <c r="H647" s="9" t="s">
        <v>1749</v>
      </c>
      <c r="I647" s="9" t="s">
        <v>1750</v>
      </c>
      <c r="J647" s="9" t="s">
        <v>45</v>
      </c>
    </row>
    <row r="648" spans="1:10" ht="45" x14ac:dyDescent="0.25">
      <c r="A648" s="11">
        <v>645</v>
      </c>
      <c r="B648" s="1" t="s">
        <v>1751</v>
      </c>
      <c r="C648" s="1" t="s">
        <v>26</v>
      </c>
      <c r="E648" s="9">
        <v>4</v>
      </c>
      <c r="F648" s="9" t="s">
        <v>30</v>
      </c>
      <c r="G648" s="9">
        <v>2</v>
      </c>
      <c r="H648" s="9" t="s">
        <v>1753</v>
      </c>
      <c r="I648" s="9" t="s">
        <v>1754</v>
      </c>
      <c r="J648" s="9" t="s">
        <v>45</v>
      </c>
    </row>
    <row r="649" spans="1:10" ht="30" x14ac:dyDescent="0.25">
      <c r="A649" s="11">
        <v>646</v>
      </c>
      <c r="B649" s="1" t="s">
        <v>1755</v>
      </c>
      <c r="C649" s="1" t="s">
        <v>40</v>
      </c>
      <c r="E649" s="9">
        <v>4</v>
      </c>
      <c r="F649" s="9" t="s">
        <v>30</v>
      </c>
      <c r="G649" s="9">
        <v>2</v>
      </c>
      <c r="H649" s="9" t="s">
        <v>1756</v>
      </c>
      <c r="I649" s="9" t="s">
        <v>812</v>
      </c>
      <c r="J649" s="9" t="s">
        <v>45</v>
      </c>
    </row>
    <row r="650" spans="1:10" ht="30" x14ac:dyDescent="0.25">
      <c r="A650" s="11">
        <v>647</v>
      </c>
      <c r="B650" s="1" t="s">
        <v>1757</v>
      </c>
      <c r="C650" s="1" t="s">
        <v>26</v>
      </c>
      <c r="E650" s="9">
        <v>3</v>
      </c>
      <c r="F650" s="9" t="s">
        <v>30</v>
      </c>
      <c r="G650" s="9">
        <v>1</v>
      </c>
      <c r="H650" s="9" t="s">
        <v>1758</v>
      </c>
      <c r="I650" s="9" t="s">
        <v>1759</v>
      </c>
      <c r="J650" s="9" t="s">
        <v>45</v>
      </c>
    </row>
    <row r="651" spans="1:10" ht="30" x14ac:dyDescent="0.25">
      <c r="A651" s="11">
        <v>648</v>
      </c>
      <c r="B651" s="1" t="s">
        <v>1760</v>
      </c>
      <c r="E651" s="9">
        <v>4</v>
      </c>
      <c r="F651" s="9" t="s">
        <v>30</v>
      </c>
      <c r="G651" s="9">
        <v>1</v>
      </c>
      <c r="H651" s="9" t="s">
        <v>1761</v>
      </c>
      <c r="I651" s="9" t="s">
        <v>1762</v>
      </c>
      <c r="J651" s="9" t="s">
        <v>45</v>
      </c>
    </row>
    <row r="652" spans="1:10" ht="30" x14ac:dyDescent="0.25">
      <c r="A652" s="11">
        <v>649</v>
      </c>
      <c r="B652" s="1" t="s">
        <v>1763</v>
      </c>
      <c r="C652" s="1" t="s">
        <v>26</v>
      </c>
      <c r="E652" s="9">
        <v>4</v>
      </c>
      <c r="F652" s="9" t="s">
        <v>45</v>
      </c>
      <c r="H652" s="9" t="s">
        <v>1766</v>
      </c>
      <c r="I652" s="9" t="s">
        <v>1177</v>
      </c>
      <c r="J652" s="9" t="s">
        <v>45</v>
      </c>
    </row>
    <row r="653" spans="1:10" ht="45" x14ac:dyDescent="0.25">
      <c r="A653" s="11">
        <v>650</v>
      </c>
      <c r="B653" s="1" t="s">
        <v>1767</v>
      </c>
      <c r="C653" s="1" t="s">
        <v>40</v>
      </c>
      <c r="E653" s="9">
        <v>4</v>
      </c>
      <c r="F653" s="9" t="s">
        <v>30</v>
      </c>
      <c r="G653" s="9">
        <v>1</v>
      </c>
      <c r="H653" s="9" t="s">
        <v>1769</v>
      </c>
      <c r="I653" s="9" t="s">
        <v>1770</v>
      </c>
      <c r="J653" s="9" t="s">
        <v>45</v>
      </c>
    </row>
    <row r="654" spans="1:10" ht="30" x14ac:dyDescent="0.25">
      <c r="A654" s="11">
        <v>651</v>
      </c>
      <c r="B654" s="1" t="s">
        <v>1771</v>
      </c>
      <c r="C654" s="1" t="s">
        <v>26</v>
      </c>
      <c r="E654" s="9">
        <v>0</v>
      </c>
      <c r="F654" s="9" t="s">
        <v>30</v>
      </c>
      <c r="G654" s="9">
        <v>4</v>
      </c>
      <c r="H654" s="9" t="s">
        <v>1773</v>
      </c>
      <c r="I654" s="9" t="s">
        <v>1774</v>
      </c>
      <c r="J654" s="9" t="s">
        <v>45</v>
      </c>
    </row>
    <row r="655" spans="1:10" ht="30" x14ac:dyDescent="0.25">
      <c r="A655" s="11">
        <v>652</v>
      </c>
      <c r="B655" s="1" t="s">
        <v>1775</v>
      </c>
      <c r="C655" s="1" t="s">
        <v>40</v>
      </c>
      <c r="E655" s="9">
        <v>4</v>
      </c>
      <c r="F655" s="9" t="s">
        <v>30</v>
      </c>
      <c r="H655" s="9" t="s">
        <v>1096</v>
      </c>
      <c r="I655" s="9" t="s">
        <v>1777</v>
      </c>
      <c r="J655" s="9" t="s">
        <v>45</v>
      </c>
    </row>
    <row r="656" spans="1:10" ht="30" x14ac:dyDescent="0.25">
      <c r="A656" s="11">
        <v>653</v>
      </c>
      <c r="B656" s="1" t="s">
        <v>1778</v>
      </c>
      <c r="C656" s="1" t="s">
        <v>26</v>
      </c>
      <c r="E656" s="9">
        <v>4</v>
      </c>
      <c r="F656" s="9" t="s">
        <v>30</v>
      </c>
      <c r="G656" s="9" t="s">
        <v>2650</v>
      </c>
      <c r="H656" s="9" t="s">
        <v>1779</v>
      </c>
      <c r="I656" s="9" t="s">
        <v>1780</v>
      </c>
      <c r="J656" s="9" t="s">
        <v>45</v>
      </c>
    </row>
    <row r="657" spans="1:10" ht="45" x14ac:dyDescent="0.25">
      <c r="A657" s="11">
        <v>654</v>
      </c>
      <c r="B657" s="1" t="s">
        <v>1781</v>
      </c>
      <c r="C657" s="1" t="s">
        <v>40</v>
      </c>
      <c r="E657" s="9">
        <v>4</v>
      </c>
      <c r="F657" s="9" t="s">
        <v>30</v>
      </c>
      <c r="G657" s="9">
        <v>4</v>
      </c>
      <c r="H657" s="9" t="s">
        <v>1782</v>
      </c>
      <c r="I657" s="9" t="s">
        <v>1783</v>
      </c>
      <c r="J657" s="9" t="s">
        <v>45</v>
      </c>
    </row>
    <row r="658" spans="1:10" ht="45" x14ac:dyDescent="0.25">
      <c r="A658" s="11">
        <v>655</v>
      </c>
      <c r="B658" s="1" t="s">
        <v>1784</v>
      </c>
      <c r="C658" s="1" t="s">
        <v>26</v>
      </c>
      <c r="E658" s="9">
        <v>4</v>
      </c>
      <c r="F658" s="9" t="s">
        <v>30</v>
      </c>
      <c r="G658" s="9">
        <v>5</v>
      </c>
      <c r="H658" s="9" t="s">
        <v>1012</v>
      </c>
      <c r="I658" s="9" t="s">
        <v>1785</v>
      </c>
      <c r="J658" s="9" t="s">
        <v>45</v>
      </c>
    </row>
    <row r="659" spans="1:10" x14ac:dyDescent="0.25">
      <c r="A659" s="11">
        <v>656</v>
      </c>
      <c r="B659" s="1" t="s">
        <v>1786</v>
      </c>
      <c r="C659" s="1" t="s">
        <v>40</v>
      </c>
      <c r="E659" s="9">
        <v>4</v>
      </c>
      <c r="F659" s="9" t="s">
        <v>30</v>
      </c>
      <c r="G659" s="9">
        <v>3</v>
      </c>
      <c r="H659" s="9" t="s">
        <v>1787</v>
      </c>
      <c r="I659" s="9" t="s">
        <v>1177</v>
      </c>
      <c r="J659" s="9" t="s">
        <v>45</v>
      </c>
    </row>
    <row r="660" spans="1:10" ht="45" x14ac:dyDescent="0.25">
      <c r="A660" s="11">
        <v>657</v>
      </c>
      <c r="B660" s="1" t="s">
        <v>1788</v>
      </c>
      <c r="C660" s="1" t="s">
        <v>26</v>
      </c>
      <c r="E660" s="9">
        <v>4</v>
      </c>
      <c r="F660" s="9" t="s">
        <v>30</v>
      </c>
      <c r="G660" s="9" t="s">
        <v>2998</v>
      </c>
      <c r="H660" s="9" t="s">
        <v>1790</v>
      </c>
      <c r="I660" s="9" t="s">
        <v>1177</v>
      </c>
    </row>
    <row r="661" spans="1:10" x14ac:dyDescent="0.25">
      <c r="A661" s="11">
        <v>658</v>
      </c>
      <c r="B661" s="1" t="s">
        <v>1791</v>
      </c>
      <c r="C661" s="1" t="s">
        <v>26</v>
      </c>
      <c r="E661" s="9">
        <v>4</v>
      </c>
      <c r="F661" s="9" t="s">
        <v>30</v>
      </c>
      <c r="G661" s="9" t="s">
        <v>2650</v>
      </c>
      <c r="H661" s="9" t="s">
        <v>1792</v>
      </c>
      <c r="J661" s="9" t="s">
        <v>45</v>
      </c>
    </row>
    <row r="662" spans="1:10" ht="45" x14ac:dyDescent="0.25">
      <c r="A662" s="11">
        <v>659</v>
      </c>
      <c r="B662" s="1" t="s">
        <v>1793</v>
      </c>
      <c r="C662" s="1" t="s">
        <v>40</v>
      </c>
      <c r="E662" s="9">
        <v>4</v>
      </c>
      <c r="F662" s="9" t="s">
        <v>45</v>
      </c>
      <c r="H662" s="9" t="s">
        <v>1790</v>
      </c>
      <c r="J662" s="9" t="s">
        <v>45</v>
      </c>
    </row>
    <row r="663" spans="1:10" ht="45" x14ac:dyDescent="0.25">
      <c r="A663" s="11">
        <v>660</v>
      </c>
      <c r="B663" s="1" t="s">
        <v>1794</v>
      </c>
      <c r="C663" s="1" t="s">
        <v>26</v>
      </c>
      <c r="E663" s="9">
        <v>0</v>
      </c>
      <c r="F663" s="9" t="s">
        <v>45</v>
      </c>
      <c r="H663" s="9" t="s">
        <v>1796</v>
      </c>
      <c r="J663" s="9" t="s">
        <v>45</v>
      </c>
    </row>
    <row r="664" spans="1:10" ht="30" x14ac:dyDescent="0.25">
      <c r="A664" s="11">
        <v>661</v>
      </c>
      <c r="B664" s="1" t="s">
        <v>1797</v>
      </c>
      <c r="C664" s="1" t="s">
        <v>26</v>
      </c>
      <c r="E664" s="9">
        <v>4</v>
      </c>
      <c r="F664" s="9" t="s">
        <v>30</v>
      </c>
      <c r="G664" s="9">
        <v>5</v>
      </c>
      <c r="H664" s="9" t="s">
        <v>1798</v>
      </c>
      <c r="J664" s="9" t="s">
        <v>45</v>
      </c>
    </row>
    <row r="665" spans="1:10" x14ac:dyDescent="0.25">
      <c r="A665" s="11">
        <v>662</v>
      </c>
      <c r="B665" s="1" t="s">
        <v>1799</v>
      </c>
      <c r="C665" s="1" t="s">
        <v>26</v>
      </c>
      <c r="E665" s="9">
        <v>0</v>
      </c>
      <c r="F665" s="9" t="s">
        <v>30</v>
      </c>
      <c r="G665" s="9">
        <v>1</v>
      </c>
    </row>
    <row r="666" spans="1:10" x14ac:dyDescent="0.25">
      <c r="A666" s="11">
        <v>663</v>
      </c>
      <c r="B666" s="1" t="s">
        <v>1801</v>
      </c>
      <c r="C666" s="1" t="s">
        <v>40</v>
      </c>
      <c r="E666" s="9">
        <v>4</v>
      </c>
      <c r="F666" s="9" t="s">
        <v>30</v>
      </c>
      <c r="G666" s="9">
        <v>2</v>
      </c>
      <c r="H666" s="9" t="s">
        <v>1087</v>
      </c>
      <c r="J666" s="9" t="s">
        <v>45</v>
      </c>
    </row>
    <row r="667" spans="1:10" x14ac:dyDescent="0.25">
      <c r="A667" s="11">
        <v>664</v>
      </c>
      <c r="B667" s="1" t="s">
        <v>1802</v>
      </c>
      <c r="C667" s="1" t="s">
        <v>26</v>
      </c>
      <c r="E667" s="9">
        <v>0</v>
      </c>
      <c r="F667" s="9" t="s">
        <v>30</v>
      </c>
      <c r="G667" s="9">
        <v>2</v>
      </c>
      <c r="H667" s="9" t="s">
        <v>1804</v>
      </c>
      <c r="J667" s="9" t="s">
        <v>45</v>
      </c>
    </row>
    <row r="668" spans="1:10" ht="30" x14ac:dyDescent="0.25">
      <c r="A668" s="11">
        <v>665</v>
      </c>
      <c r="B668" s="1" t="s">
        <v>1805</v>
      </c>
      <c r="C668" s="1" t="s">
        <v>40</v>
      </c>
      <c r="E668" s="9">
        <v>4</v>
      </c>
      <c r="F668" s="9" t="s">
        <v>30</v>
      </c>
      <c r="G668" s="9">
        <v>5</v>
      </c>
      <c r="H668" s="9" t="s">
        <v>1807</v>
      </c>
      <c r="J668" s="9" t="s">
        <v>45</v>
      </c>
    </row>
    <row r="669" spans="1:10" ht="30" x14ac:dyDescent="0.25">
      <c r="A669" s="11">
        <v>666</v>
      </c>
      <c r="B669" s="1" t="s">
        <v>1808</v>
      </c>
      <c r="C669" s="1" t="s">
        <v>26</v>
      </c>
      <c r="E669" s="9">
        <v>4</v>
      </c>
      <c r="F669" s="9" t="s">
        <v>30</v>
      </c>
      <c r="G669" s="9">
        <v>1</v>
      </c>
      <c r="H669" s="9" t="s">
        <v>1810</v>
      </c>
      <c r="J669" s="9" t="s">
        <v>45</v>
      </c>
    </row>
    <row r="670" spans="1:10" x14ac:dyDescent="0.25">
      <c r="A670" s="11">
        <v>667</v>
      </c>
      <c r="B670" s="1" t="s">
        <v>1811</v>
      </c>
      <c r="C670" s="1" t="s">
        <v>40</v>
      </c>
      <c r="E670" s="9">
        <v>4</v>
      </c>
      <c r="F670" s="9" t="s">
        <v>30</v>
      </c>
      <c r="G670" s="9">
        <v>2</v>
      </c>
      <c r="H670" s="9" t="s">
        <v>1813</v>
      </c>
      <c r="J670" s="9" t="s">
        <v>45</v>
      </c>
    </row>
    <row r="671" spans="1:10" x14ac:dyDescent="0.25">
      <c r="A671" s="11">
        <v>668</v>
      </c>
      <c r="B671" s="1" t="s">
        <v>1814</v>
      </c>
      <c r="C671" s="1" t="s">
        <v>26</v>
      </c>
      <c r="E671" s="9">
        <v>4</v>
      </c>
      <c r="F671" s="9" t="s">
        <v>30</v>
      </c>
      <c r="G671" s="9">
        <v>1</v>
      </c>
      <c r="H671" s="9" t="s">
        <v>1815</v>
      </c>
      <c r="J671" s="9" t="s">
        <v>45</v>
      </c>
    </row>
    <row r="672" spans="1:10" x14ac:dyDescent="0.25">
      <c r="A672" s="11">
        <v>669</v>
      </c>
      <c r="B672" s="1" t="s">
        <v>1816</v>
      </c>
      <c r="E672" s="9">
        <v>4</v>
      </c>
      <c r="F672" s="9" t="s">
        <v>30</v>
      </c>
      <c r="G672" s="9">
        <v>3</v>
      </c>
      <c r="H672" s="9" t="s">
        <v>1815</v>
      </c>
      <c r="J672" s="9" t="s">
        <v>45</v>
      </c>
    </row>
    <row r="673" spans="1:10" x14ac:dyDescent="0.25">
      <c r="A673" s="11">
        <v>670</v>
      </c>
      <c r="B673" s="1" t="s">
        <v>1817</v>
      </c>
      <c r="C673" s="1" t="s">
        <v>26</v>
      </c>
      <c r="E673" s="9" t="s">
        <v>584</v>
      </c>
      <c r="F673" s="9" t="s">
        <v>584</v>
      </c>
      <c r="J673" s="9" t="s">
        <v>45</v>
      </c>
    </row>
    <row r="674" spans="1:10" x14ac:dyDescent="0.25">
      <c r="A674" s="11">
        <v>671</v>
      </c>
      <c r="B674" s="1" t="s">
        <v>1818</v>
      </c>
      <c r="C674" s="1" t="s">
        <v>26</v>
      </c>
      <c r="E674" s="9" t="s">
        <v>584</v>
      </c>
      <c r="F674" s="9" t="s">
        <v>584</v>
      </c>
      <c r="J674" s="9" t="s">
        <v>45</v>
      </c>
    </row>
    <row r="675" spans="1:10" x14ac:dyDescent="0.25">
      <c r="A675" s="11">
        <v>672</v>
      </c>
      <c r="B675" s="1" t="s">
        <v>1819</v>
      </c>
      <c r="C675" s="1" t="s">
        <v>26</v>
      </c>
      <c r="E675" s="9" t="s">
        <v>584</v>
      </c>
      <c r="F675" s="9" t="s">
        <v>584</v>
      </c>
      <c r="J675" s="9" t="s">
        <v>45</v>
      </c>
    </row>
    <row r="676" spans="1:10" x14ac:dyDescent="0.25">
      <c r="A676" s="11">
        <v>673</v>
      </c>
      <c r="B676" s="1" t="s">
        <v>1821</v>
      </c>
      <c r="C676" s="1" t="s">
        <v>26</v>
      </c>
      <c r="E676" s="9" t="s">
        <v>584</v>
      </c>
      <c r="F676" s="9" t="s">
        <v>584</v>
      </c>
      <c r="J676" s="9" t="s">
        <v>45</v>
      </c>
    </row>
    <row r="677" spans="1:10" x14ac:dyDescent="0.25">
      <c r="A677" s="11">
        <v>674</v>
      </c>
      <c r="B677" s="1" t="s">
        <v>1822</v>
      </c>
      <c r="C677" s="1" t="s">
        <v>26</v>
      </c>
      <c r="E677" s="9" t="s">
        <v>584</v>
      </c>
      <c r="F677" s="9" t="s">
        <v>584</v>
      </c>
      <c r="J677" s="9" t="s">
        <v>45</v>
      </c>
    </row>
    <row r="678" spans="1:10" x14ac:dyDescent="0.25">
      <c r="A678" s="11">
        <v>675</v>
      </c>
      <c r="B678" s="1" t="s">
        <v>1824</v>
      </c>
      <c r="C678" s="1" t="s">
        <v>26</v>
      </c>
      <c r="E678" s="9" t="s">
        <v>584</v>
      </c>
      <c r="F678" s="9" t="s">
        <v>584</v>
      </c>
      <c r="J678" s="9" t="s">
        <v>2986</v>
      </c>
    </row>
    <row r="679" spans="1:10" x14ac:dyDescent="0.25">
      <c r="A679" s="11">
        <v>676</v>
      </c>
      <c r="B679" s="1" t="s">
        <v>1827</v>
      </c>
      <c r="C679" s="1" t="s">
        <v>26</v>
      </c>
      <c r="E679" s="9">
        <v>4</v>
      </c>
      <c r="F679" s="9" t="s">
        <v>30</v>
      </c>
      <c r="G679" s="9">
        <v>4</v>
      </c>
      <c r="H679" s="9" t="s">
        <v>1125</v>
      </c>
      <c r="I679" s="9" t="s">
        <v>950</v>
      </c>
      <c r="J679" s="9" t="s">
        <v>45</v>
      </c>
    </row>
    <row r="680" spans="1:10" x14ac:dyDescent="0.25">
      <c r="A680" s="11">
        <v>677</v>
      </c>
      <c r="B680" s="1" t="s">
        <v>1828</v>
      </c>
      <c r="C680" s="1" t="s">
        <v>26</v>
      </c>
      <c r="E680" s="9">
        <v>4</v>
      </c>
      <c r="F680" s="9" t="s">
        <v>30</v>
      </c>
      <c r="G680" s="9">
        <v>3</v>
      </c>
      <c r="H680" s="9" t="s">
        <v>1084</v>
      </c>
      <c r="I680" s="9" t="s">
        <v>950</v>
      </c>
      <c r="J680" s="9" t="s">
        <v>45</v>
      </c>
    </row>
    <row r="681" spans="1:10" x14ac:dyDescent="0.25">
      <c r="A681" s="11">
        <v>678</v>
      </c>
      <c r="B681" s="1" t="s">
        <v>1829</v>
      </c>
      <c r="C681" s="1" t="s">
        <v>26</v>
      </c>
      <c r="E681" s="9">
        <v>4</v>
      </c>
      <c r="F681" s="9" t="s">
        <v>30</v>
      </c>
      <c r="G681" s="9">
        <v>2</v>
      </c>
      <c r="H681" s="9" t="s">
        <v>1084</v>
      </c>
      <c r="I681" s="9" t="s">
        <v>950</v>
      </c>
      <c r="J681" s="9" t="s">
        <v>45</v>
      </c>
    </row>
    <row r="682" spans="1:10" x14ac:dyDescent="0.25">
      <c r="A682" s="11">
        <v>679</v>
      </c>
      <c r="B682" s="1" t="s">
        <v>1830</v>
      </c>
      <c r="C682" s="1" t="s">
        <v>26</v>
      </c>
      <c r="E682" s="9">
        <v>4</v>
      </c>
      <c r="F682" s="9" t="s">
        <v>30</v>
      </c>
      <c r="G682" s="9">
        <v>2</v>
      </c>
      <c r="H682" s="9" t="s">
        <v>1831</v>
      </c>
      <c r="I682" s="9" t="s">
        <v>950</v>
      </c>
      <c r="J682" s="9" t="s">
        <v>45</v>
      </c>
    </row>
    <row r="683" spans="1:10" ht="30" x14ac:dyDescent="0.25">
      <c r="A683" s="11">
        <v>680</v>
      </c>
      <c r="B683" s="1" t="s">
        <v>1832</v>
      </c>
      <c r="C683" s="1" t="s">
        <v>40</v>
      </c>
      <c r="E683" s="9">
        <v>4</v>
      </c>
      <c r="F683" s="9" t="s">
        <v>30</v>
      </c>
      <c r="G683" s="9">
        <v>1</v>
      </c>
      <c r="H683" s="9" t="s">
        <v>1835</v>
      </c>
      <c r="I683" s="9" t="s">
        <v>113</v>
      </c>
      <c r="J683" s="9" t="s">
        <v>45</v>
      </c>
    </row>
    <row r="684" spans="1:10" ht="45" x14ac:dyDescent="0.25">
      <c r="A684" s="11">
        <v>681</v>
      </c>
      <c r="B684" s="1" t="s">
        <v>1836</v>
      </c>
      <c r="C684" s="1" t="s">
        <v>26</v>
      </c>
      <c r="E684" s="9">
        <v>4</v>
      </c>
      <c r="F684" s="9" t="s">
        <v>30</v>
      </c>
      <c r="G684" s="9">
        <v>1</v>
      </c>
      <c r="H684" s="9" t="s">
        <v>1837</v>
      </c>
      <c r="I684" s="9" t="s">
        <v>1838</v>
      </c>
      <c r="J684" s="9" t="s">
        <v>45</v>
      </c>
    </row>
    <row r="685" spans="1:10" x14ac:dyDescent="0.25">
      <c r="A685" s="11">
        <v>682</v>
      </c>
      <c r="B685" s="1" t="s">
        <v>1839</v>
      </c>
      <c r="C685" s="1" t="s">
        <v>26</v>
      </c>
      <c r="E685" s="9">
        <v>4</v>
      </c>
      <c r="F685" s="9" t="s">
        <v>30</v>
      </c>
      <c r="G685" s="9">
        <v>2</v>
      </c>
      <c r="H685" s="9" t="s">
        <v>1841</v>
      </c>
      <c r="I685" s="9" t="s">
        <v>1842</v>
      </c>
      <c r="J685" s="9" t="s">
        <v>45</v>
      </c>
    </row>
    <row r="686" spans="1:10" ht="30" x14ac:dyDescent="0.25">
      <c r="A686" s="11">
        <v>683</v>
      </c>
      <c r="B686" s="1" t="s">
        <v>1843</v>
      </c>
      <c r="C686" s="1" t="s">
        <v>26</v>
      </c>
      <c r="E686" s="9">
        <v>4</v>
      </c>
      <c r="F686" s="9" t="s">
        <v>45</v>
      </c>
      <c r="H686" s="9" t="s">
        <v>1845</v>
      </c>
      <c r="I686" s="9" t="s">
        <v>1846</v>
      </c>
      <c r="J686" s="9" t="s">
        <v>45</v>
      </c>
    </row>
    <row r="687" spans="1:10" ht="30" x14ac:dyDescent="0.25">
      <c r="A687" s="11">
        <v>684</v>
      </c>
      <c r="B687" s="1" t="s">
        <v>1847</v>
      </c>
      <c r="C687" s="1" t="s">
        <v>26</v>
      </c>
      <c r="E687" s="9">
        <v>4</v>
      </c>
      <c r="F687" s="9" t="s">
        <v>30</v>
      </c>
      <c r="G687" s="9">
        <v>2</v>
      </c>
      <c r="H687" s="9" t="s">
        <v>1848</v>
      </c>
      <c r="J687" s="9" t="s">
        <v>45</v>
      </c>
    </row>
    <row r="688" spans="1:10" ht="30" x14ac:dyDescent="0.25">
      <c r="A688" s="11">
        <v>685</v>
      </c>
      <c r="B688" s="1" t="s">
        <v>1849</v>
      </c>
      <c r="C688" s="1" t="s">
        <v>40</v>
      </c>
      <c r="E688" s="9">
        <v>4</v>
      </c>
      <c r="F688" s="9" t="s">
        <v>30</v>
      </c>
      <c r="G688" s="9">
        <v>4</v>
      </c>
      <c r="H688" s="9" t="s">
        <v>1851</v>
      </c>
      <c r="I688" s="9" t="s">
        <v>1852</v>
      </c>
      <c r="J688" s="9" t="s">
        <v>45</v>
      </c>
    </row>
    <row r="689" spans="1:10" x14ac:dyDescent="0.25">
      <c r="A689" s="11">
        <v>686</v>
      </c>
      <c r="B689" s="1" t="s">
        <v>1853</v>
      </c>
      <c r="C689" s="1" t="s">
        <v>26</v>
      </c>
      <c r="E689" s="9">
        <v>4</v>
      </c>
      <c r="F689" s="9" t="s">
        <v>30</v>
      </c>
      <c r="G689" s="9">
        <v>1</v>
      </c>
      <c r="H689" s="9" t="s">
        <v>434</v>
      </c>
      <c r="J689" s="9" t="s">
        <v>45</v>
      </c>
    </row>
    <row r="690" spans="1:10" ht="30" x14ac:dyDescent="0.25">
      <c r="A690" s="11">
        <v>687</v>
      </c>
      <c r="B690" s="1" t="s">
        <v>1854</v>
      </c>
      <c r="C690" s="1" t="s">
        <v>26</v>
      </c>
      <c r="E690" s="9">
        <v>0</v>
      </c>
      <c r="F690" s="9" t="s">
        <v>45</v>
      </c>
      <c r="H690" s="9" t="s">
        <v>1855</v>
      </c>
      <c r="I690" s="9" t="s">
        <v>1856</v>
      </c>
      <c r="J690" s="9" t="s">
        <v>45</v>
      </c>
    </row>
    <row r="691" spans="1:10" ht="30" x14ac:dyDescent="0.25">
      <c r="A691" s="11">
        <v>688</v>
      </c>
      <c r="B691" s="1" t="s">
        <v>1857</v>
      </c>
      <c r="C691" s="1" t="s">
        <v>26</v>
      </c>
      <c r="E691" s="9">
        <v>4</v>
      </c>
      <c r="F691" s="9" t="s">
        <v>30</v>
      </c>
      <c r="G691" s="9">
        <v>1</v>
      </c>
      <c r="H691" s="9" t="s">
        <v>1084</v>
      </c>
      <c r="I691" s="9" t="s">
        <v>1858</v>
      </c>
      <c r="J691" s="9" t="s">
        <v>45</v>
      </c>
    </row>
    <row r="692" spans="1:10" ht="34.5" customHeight="1" x14ac:dyDescent="0.25">
      <c r="A692" s="11">
        <v>689</v>
      </c>
      <c r="B692" s="1" t="s">
        <v>1859</v>
      </c>
      <c r="C692" s="1" t="s">
        <v>40</v>
      </c>
      <c r="E692" s="9">
        <v>4</v>
      </c>
      <c r="F692" s="9" t="s">
        <v>45</v>
      </c>
      <c r="H692" s="9" t="s">
        <v>1860</v>
      </c>
      <c r="I692" s="9" t="s">
        <v>1861</v>
      </c>
      <c r="J692" s="9" t="s">
        <v>45</v>
      </c>
    </row>
    <row r="693" spans="1:10" ht="22.5" customHeight="1" x14ac:dyDescent="0.25">
      <c r="A693" s="11">
        <v>690</v>
      </c>
      <c r="B693" s="1" t="s">
        <v>1862</v>
      </c>
      <c r="C693" s="1" t="s">
        <v>26</v>
      </c>
      <c r="E693" s="9">
        <v>4</v>
      </c>
      <c r="F693" s="9" t="s">
        <v>30</v>
      </c>
      <c r="G693" s="9">
        <v>4</v>
      </c>
      <c r="H693" s="9" t="s">
        <v>1863</v>
      </c>
      <c r="I693" s="9" t="s">
        <v>1864</v>
      </c>
      <c r="J693" s="9" t="s">
        <v>45</v>
      </c>
    </row>
    <row r="694" spans="1:10" ht="30" x14ac:dyDescent="0.25">
      <c r="A694" s="11">
        <v>691</v>
      </c>
      <c r="B694" s="1" t="s">
        <v>1865</v>
      </c>
      <c r="C694" s="1" t="s">
        <v>40</v>
      </c>
      <c r="E694" s="9">
        <v>4</v>
      </c>
      <c r="F694" s="9" t="s">
        <v>30</v>
      </c>
      <c r="G694" s="9" t="s">
        <v>2999</v>
      </c>
      <c r="H694" s="9" t="s">
        <v>1868</v>
      </c>
      <c r="I694" s="9" t="s">
        <v>1869</v>
      </c>
      <c r="J694" s="9" t="s">
        <v>45</v>
      </c>
    </row>
    <row r="695" spans="1:10" ht="30" x14ac:dyDescent="0.25">
      <c r="A695" s="11">
        <v>692</v>
      </c>
      <c r="B695" s="1" t="s">
        <v>1069</v>
      </c>
      <c r="C695" s="1" t="s">
        <v>26</v>
      </c>
      <c r="E695" s="9">
        <v>4</v>
      </c>
      <c r="F695" s="9" t="s">
        <v>30</v>
      </c>
      <c r="G695" s="9">
        <v>1</v>
      </c>
      <c r="H695" s="9" t="s">
        <v>1871</v>
      </c>
      <c r="I695" s="9" t="s">
        <v>1872</v>
      </c>
      <c r="J695" s="9" t="s">
        <v>45</v>
      </c>
    </row>
    <row r="696" spans="1:10" ht="17.25" customHeight="1" x14ac:dyDescent="0.25">
      <c r="A696" s="11">
        <v>693</v>
      </c>
      <c r="B696" s="1" t="s">
        <v>1873</v>
      </c>
      <c r="C696" s="1" t="s">
        <v>26</v>
      </c>
      <c r="E696" s="9">
        <v>4</v>
      </c>
      <c r="F696" s="9" t="s">
        <v>30</v>
      </c>
      <c r="G696" s="9">
        <v>1</v>
      </c>
      <c r="H696" s="9" t="s">
        <v>1876</v>
      </c>
      <c r="I696" s="9" t="s">
        <v>1877</v>
      </c>
      <c r="J696" s="9" t="s">
        <v>30</v>
      </c>
    </row>
    <row r="697" spans="1:10" ht="18" customHeight="1" x14ac:dyDescent="0.25">
      <c r="A697" s="11">
        <v>694</v>
      </c>
      <c r="B697" s="1" t="s">
        <v>1879</v>
      </c>
      <c r="C697" s="1" t="s">
        <v>40</v>
      </c>
      <c r="E697" s="9">
        <v>4</v>
      </c>
      <c r="F697" s="9" t="s">
        <v>45</v>
      </c>
      <c r="G697" s="9">
        <v>0</v>
      </c>
      <c r="H697" s="9" t="s">
        <v>1880</v>
      </c>
      <c r="I697" s="9" t="s">
        <v>1881</v>
      </c>
      <c r="J697" s="9" t="s">
        <v>45</v>
      </c>
    </row>
    <row r="698" spans="1:10" ht="45" x14ac:dyDescent="0.25">
      <c r="A698" s="11">
        <v>695</v>
      </c>
      <c r="B698" s="1" t="s">
        <v>1882</v>
      </c>
      <c r="C698" s="1" t="s">
        <v>26</v>
      </c>
      <c r="E698" s="9">
        <v>2</v>
      </c>
      <c r="F698" s="9" t="s">
        <v>45</v>
      </c>
      <c r="G698" s="9">
        <v>0</v>
      </c>
      <c r="H698" s="9" t="s">
        <v>1347</v>
      </c>
      <c r="I698" s="9" t="s">
        <v>1883</v>
      </c>
      <c r="J698" s="9" t="s">
        <v>45</v>
      </c>
    </row>
    <row r="699" spans="1:10" ht="21" customHeight="1" x14ac:dyDescent="0.25">
      <c r="A699" s="11">
        <v>696</v>
      </c>
      <c r="B699" s="1" t="s">
        <v>1884</v>
      </c>
      <c r="C699" s="1" t="s">
        <v>26</v>
      </c>
      <c r="E699" s="9">
        <v>2</v>
      </c>
      <c r="F699" s="9" t="s">
        <v>30</v>
      </c>
      <c r="G699" s="9">
        <v>3</v>
      </c>
      <c r="H699" s="9" t="s">
        <v>1886</v>
      </c>
      <c r="I699" s="9" t="s">
        <v>1887</v>
      </c>
      <c r="J699" s="9" t="s">
        <v>45</v>
      </c>
    </row>
    <row r="700" spans="1:10" ht="30" customHeight="1" x14ac:dyDescent="0.25">
      <c r="A700" s="11">
        <v>697</v>
      </c>
      <c r="B700" s="1" t="s">
        <v>1888</v>
      </c>
      <c r="C700" s="1" t="s">
        <v>40</v>
      </c>
      <c r="E700" s="9">
        <v>4</v>
      </c>
      <c r="F700" s="9" t="s">
        <v>30</v>
      </c>
      <c r="G700" s="9">
        <v>1</v>
      </c>
      <c r="H700" s="9" t="s">
        <v>1889</v>
      </c>
      <c r="I700" s="9" t="s">
        <v>1890</v>
      </c>
      <c r="J700" s="9" t="s">
        <v>45</v>
      </c>
    </row>
    <row r="701" spans="1:10" ht="28.5" customHeight="1" x14ac:dyDescent="0.25">
      <c r="A701" s="11">
        <v>698</v>
      </c>
      <c r="B701" s="1" t="s">
        <v>1891</v>
      </c>
      <c r="C701" s="1" t="s">
        <v>40</v>
      </c>
      <c r="E701" s="9">
        <v>4</v>
      </c>
      <c r="F701" s="9" t="s">
        <v>30</v>
      </c>
      <c r="G701" s="9">
        <v>4</v>
      </c>
      <c r="H701" s="9" t="s">
        <v>1893</v>
      </c>
      <c r="I701" s="9" t="s">
        <v>1894</v>
      </c>
      <c r="J701" s="9" t="s">
        <v>45</v>
      </c>
    </row>
    <row r="702" spans="1:10" ht="20.25" customHeight="1" x14ac:dyDescent="0.25">
      <c r="A702" s="11">
        <v>699</v>
      </c>
      <c r="B702" s="1" t="s">
        <v>1895</v>
      </c>
      <c r="C702" s="1" t="s">
        <v>40</v>
      </c>
      <c r="E702" s="9">
        <v>4</v>
      </c>
      <c r="F702" s="9" t="s">
        <v>30</v>
      </c>
      <c r="G702" s="9">
        <v>2</v>
      </c>
      <c r="H702" s="9" t="s">
        <v>1896</v>
      </c>
      <c r="I702" s="9" t="s">
        <v>1897</v>
      </c>
      <c r="J702" s="9" t="s">
        <v>45</v>
      </c>
    </row>
    <row r="703" spans="1:10" ht="30" x14ac:dyDescent="0.25">
      <c r="A703" s="11">
        <v>700</v>
      </c>
      <c r="B703" s="1" t="s">
        <v>1898</v>
      </c>
      <c r="C703" s="1" t="s">
        <v>26</v>
      </c>
      <c r="E703" s="9">
        <v>4</v>
      </c>
      <c r="F703" s="9" t="s">
        <v>30</v>
      </c>
      <c r="G703" s="9">
        <v>1</v>
      </c>
      <c r="H703" s="9" t="s">
        <v>1899</v>
      </c>
      <c r="I703" s="9" t="s">
        <v>1900</v>
      </c>
      <c r="J703" s="9" t="s">
        <v>45</v>
      </c>
    </row>
    <row r="704" spans="1:10" ht="30" x14ac:dyDescent="0.25">
      <c r="A704" s="11">
        <v>701</v>
      </c>
      <c r="B704" s="1" t="s">
        <v>1901</v>
      </c>
      <c r="C704" s="1" t="s">
        <v>26</v>
      </c>
      <c r="E704" s="9">
        <v>0</v>
      </c>
      <c r="F704" s="9" t="s">
        <v>45</v>
      </c>
      <c r="G704" s="9">
        <v>0</v>
      </c>
      <c r="H704" s="9" t="s">
        <v>1903</v>
      </c>
      <c r="I704" s="9" t="s">
        <v>1904</v>
      </c>
      <c r="J704" s="9" t="s">
        <v>45</v>
      </c>
    </row>
    <row r="705" spans="1:10" x14ac:dyDescent="0.25">
      <c r="A705" s="11">
        <v>702</v>
      </c>
      <c r="B705" s="1" t="s">
        <v>1905</v>
      </c>
      <c r="C705" s="1" t="s">
        <v>40</v>
      </c>
      <c r="E705" s="9">
        <v>4</v>
      </c>
      <c r="F705" s="9" t="s">
        <v>30</v>
      </c>
      <c r="G705" s="9">
        <v>2</v>
      </c>
      <c r="H705" s="9" t="s">
        <v>1906</v>
      </c>
      <c r="I705" s="9" t="s">
        <v>1907</v>
      </c>
      <c r="J705" s="9" t="s">
        <v>45</v>
      </c>
    </row>
    <row r="706" spans="1:10" x14ac:dyDescent="0.25">
      <c r="A706" s="11">
        <v>703</v>
      </c>
      <c r="B706" s="1" t="s">
        <v>1908</v>
      </c>
      <c r="C706" s="1" t="s">
        <v>26</v>
      </c>
      <c r="E706" s="9" t="s">
        <v>584</v>
      </c>
      <c r="F706" s="9" t="s">
        <v>3010</v>
      </c>
      <c r="J706" s="9" t="s">
        <v>45</v>
      </c>
    </row>
    <row r="707" spans="1:10" x14ac:dyDescent="0.25">
      <c r="A707" s="11">
        <v>704</v>
      </c>
      <c r="B707" s="1" t="s">
        <v>1909</v>
      </c>
      <c r="C707" s="1" t="s">
        <v>26</v>
      </c>
      <c r="E707" s="9" t="s">
        <v>584</v>
      </c>
      <c r="F707" s="9" t="s">
        <v>584</v>
      </c>
      <c r="J707" s="9" t="s">
        <v>45</v>
      </c>
    </row>
    <row r="708" spans="1:10" x14ac:dyDescent="0.25">
      <c r="A708" s="11">
        <v>705</v>
      </c>
      <c r="B708" s="1" t="s">
        <v>1910</v>
      </c>
      <c r="C708" s="1" t="s">
        <v>40</v>
      </c>
      <c r="E708" s="9" t="s">
        <v>584</v>
      </c>
      <c r="F708" s="9" t="s">
        <v>584</v>
      </c>
      <c r="J708" s="9" t="s">
        <v>45</v>
      </c>
    </row>
    <row r="709" spans="1:10" x14ac:dyDescent="0.25">
      <c r="A709" s="11">
        <v>706</v>
      </c>
      <c r="B709" s="1" t="s">
        <v>1912</v>
      </c>
      <c r="C709" s="1" t="s">
        <v>40</v>
      </c>
      <c r="E709" s="9" t="s">
        <v>584</v>
      </c>
      <c r="F709" s="9" t="s">
        <v>584</v>
      </c>
      <c r="J709" s="9" t="s">
        <v>45</v>
      </c>
    </row>
    <row r="710" spans="1:10" x14ac:dyDescent="0.25">
      <c r="A710" s="11">
        <v>707</v>
      </c>
      <c r="B710" s="1" t="s">
        <v>1914</v>
      </c>
      <c r="C710" s="1" t="s">
        <v>40</v>
      </c>
      <c r="E710" s="9" t="s">
        <v>584</v>
      </c>
      <c r="F710" s="9" t="s">
        <v>584</v>
      </c>
      <c r="J710" s="9" t="s">
        <v>45</v>
      </c>
    </row>
    <row r="711" spans="1:10" x14ac:dyDescent="0.25">
      <c r="A711" s="11">
        <v>708</v>
      </c>
      <c r="B711" s="1" t="s">
        <v>1915</v>
      </c>
      <c r="C711" s="1" t="s">
        <v>26</v>
      </c>
      <c r="E711" s="9" t="s">
        <v>584</v>
      </c>
      <c r="F711" s="9" t="s">
        <v>584</v>
      </c>
      <c r="J711" s="9" t="s">
        <v>45</v>
      </c>
    </row>
    <row r="712" spans="1:10" x14ac:dyDescent="0.25">
      <c r="A712" s="11">
        <v>709</v>
      </c>
      <c r="B712" s="1" t="s">
        <v>1917</v>
      </c>
      <c r="C712" s="1" t="s">
        <v>26</v>
      </c>
      <c r="E712" s="9" t="s">
        <v>584</v>
      </c>
      <c r="F712" s="9" t="s">
        <v>584</v>
      </c>
      <c r="J712" s="9" t="s">
        <v>45</v>
      </c>
    </row>
    <row r="713" spans="1:10" x14ac:dyDescent="0.25">
      <c r="A713" s="11">
        <v>710</v>
      </c>
      <c r="B713" s="1" t="s">
        <v>1919</v>
      </c>
      <c r="C713" s="1" t="s">
        <v>26</v>
      </c>
      <c r="E713" s="9" t="s">
        <v>584</v>
      </c>
      <c r="F713" s="9" t="s">
        <v>584</v>
      </c>
      <c r="J713" s="9" t="s">
        <v>45</v>
      </c>
    </row>
    <row r="714" spans="1:10" x14ac:dyDescent="0.25">
      <c r="A714" s="11">
        <v>711</v>
      </c>
      <c r="B714" s="1" t="s">
        <v>1921</v>
      </c>
      <c r="C714" s="1" t="s">
        <v>26</v>
      </c>
      <c r="E714" s="9" t="s">
        <v>584</v>
      </c>
      <c r="F714" s="9" t="s">
        <v>3010</v>
      </c>
      <c r="J714" s="9" t="s">
        <v>45</v>
      </c>
    </row>
    <row r="715" spans="1:10" x14ac:dyDescent="0.25">
      <c r="A715" s="11">
        <v>712</v>
      </c>
      <c r="B715" s="1" t="s">
        <v>1923</v>
      </c>
      <c r="C715" s="1" t="s">
        <v>26</v>
      </c>
      <c r="E715" s="9" t="s">
        <v>584</v>
      </c>
      <c r="F715" s="9" t="s">
        <v>584</v>
      </c>
      <c r="J715" s="9" t="s">
        <v>45</v>
      </c>
    </row>
    <row r="716" spans="1:10" x14ac:dyDescent="0.25">
      <c r="A716" s="11">
        <v>713</v>
      </c>
      <c r="B716" s="1" t="s">
        <v>1925</v>
      </c>
      <c r="C716" s="1" t="s">
        <v>26</v>
      </c>
      <c r="E716" s="9" t="s">
        <v>584</v>
      </c>
      <c r="F716" s="9" t="s">
        <v>584</v>
      </c>
      <c r="J716" s="9" t="s">
        <v>45</v>
      </c>
    </row>
    <row r="717" spans="1:10" x14ac:dyDescent="0.25">
      <c r="A717" s="11">
        <v>714</v>
      </c>
      <c r="B717" s="1" t="s">
        <v>1926</v>
      </c>
      <c r="C717" s="1" t="s">
        <v>26</v>
      </c>
      <c r="E717" s="9" t="s">
        <v>584</v>
      </c>
      <c r="F717" s="9" t="s">
        <v>584</v>
      </c>
      <c r="J717" s="9" t="s">
        <v>45</v>
      </c>
    </row>
    <row r="718" spans="1:10" x14ac:dyDescent="0.25">
      <c r="A718" s="11">
        <v>715</v>
      </c>
      <c r="B718" s="1" t="s">
        <v>1927</v>
      </c>
      <c r="C718" s="1" t="s">
        <v>26</v>
      </c>
      <c r="E718" s="9">
        <v>0</v>
      </c>
      <c r="F718" s="9" t="s">
        <v>30</v>
      </c>
      <c r="G718" s="9" t="s">
        <v>3000</v>
      </c>
      <c r="H718" s="9" t="s">
        <v>1930</v>
      </c>
      <c r="J718" s="9" t="s">
        <v>45</v>
      </c>
    </row>
    <row r="719" spans="1:10" x14ac:dyDescent="0.25">
      <c r="A719" s="11">
        <v>716</v>
      </c>
      <c r="B719" s="1" t="s">
        <v>1931</v>
      </c>
      <c r="C719" s="1" t="s">
        <v>40</v>
      </c>
      <c r="E719" s="9">
        <v>0</v>
      </c>
      <c r="F719" s="9" t="s">
        <v>30</v>
      </c>
      <c r="G719" s="9" t="s">
        <v>3000</v>
      </c>
      <c r="J719" s="9" t="s">
        <v>45</v>
      </c>
    </row>
    <row r="720" spans="1:10" x14ac:dyDescent="0.25">
      <c r="A720" s="11">
        <v>717</v>
      </c>
      <c r="B720" s="1" t="s">
        <v>1933</v>
      </c>
      <c r="C720" s="1" t="s">
        <v>40</v>
      </c>
      <c r="E720" s="9">
        <v>0</v>
      </c>
      <c r="F720" s="9" t="s">
        <v>45</v>
      </c>
      <c r="H720" s="9" t="s">
        <v>1551</v>
      </c>
      <c r="J720" s="9" t="s">
        <v>45</v>
      </c>
    </row>
    <row r="721" spans="1:10" x14ac:dyDescent="0.25">
      <c r="A721" s="11">
        <v>718</v>
      </c>
      <c r="B721" s="1" t="s">
        <v>1935</v>
      </c>
      <c r="C721" s="1" t="s">
        <v>26</v>
      </c>
      <c r="E721" s="9">
        <v>0</v>
      </c>
      <c r="F721" s="9" t="s">
        <v>30</v>
      </c>
      <c r="H721" s="9" t="s">
        <v>1937</v>
      </c>
    </row>
    <row r="722" spans="1:10" x14ac:dyDescent="0.25">
      <c r="A722" s="11">
        <v>719</v>
      </c>
      <c r="B722" s="1" t="s">
        <v>1938</v>
      </c>
      <c r="C722" s="1" t="s">
        <v>40</v>
      </c>
      <c r="E722" s="9">
        <v>4</v>
      </c>
      <c r="F722" s="9" t="s">
        <v>30</v>
      </c>
      <c r="G722" s="9">
        <v>2</v>
      </c>
      <c r="H722" s="9" t="s">
        <v>1940</v>
      </c>
      <c r="J722" s="9" t="s">
        <v>45</v>
      </c>
    </row>
    <row r="723" spans="1:10" ht="30" x14ac:dyDescent="0.25">
      <c r="A723" s="11">
        <v>720</v>
      </c>
      <c r="B723" s="1" t="s">
        <v>1941</v>
      </c>
      <c r="C723" s="1" t="s">
        <v>26</v>
      </c>
      <c r="E723" s="9">
        <v>4</v>
      </c>
      <c r="F723" s="9" t="s">
        <v>30</v>
      </c>
      <c r="G723" s="9">
        <v>2</v>
      </c>
      <c r="H723" s="9" t="s">
        <v>1943</v>
      </c>
      <c r="J723" s="9" t="s">
        <v>45</v>
      </c>
    </row>
    <row r="724" spans="1:10" ht="30" x14ac:dyDescent="0.25">
      <c r="A724" s="11">
        <v>721</v>
      </c>
      <c r="B724" s="1" t="s">
        <v>1944</v>
      </c>
      <c r="C724" s="1" t="s">
        <v>26</v>
      </c>
      <c r="E724" s="9">
        <v>4</v>
      </c>
      <c r="F724" s="9" t="s">
        <v>30</v>
      </c>
      <c r="G724" s="9">
        <v>2</v>
      </c>
      <c r="H724" s="9" t="s">
        <v>1946</v>
      </c>
      <c r="J724" s="9" t="s">
        <v>45</v>
      </c>
    </row>
    <row r="725" spans="1:10" x14ac:dyDescent="0.25">
      <c r="A725" s="11">
        <v>722</v>
      </c>
      <c r="B725" s="1" t="s">
        <v>1947</v>
      </c>
      <c r="C725" s="1" t="s">
        <v>26</v>
      </c>
      <c r="E725" s="9">
        <v>4</v>
      </c>
      <c r="F725" s="9" t="s">
        <v>45</v>
      </c>
      <c r="H725" s="9" t="s">
        <v>1948</v>
      </c>
      <c r="J725" s="9" t="s">
        <v>45</v>
      </c>
    </row>
    <row r="726" spans="1:10" ht="30" x14ac:dyDescent="0.25">
      <c r="A726" s="11">
        <v>723</v>
      </c>
      <c r="B726" s="1" t="s">
        <v>1949</v>
      </c>
      <c r="C726" s="1" t="s">
        <v>26</v>
      </c>
      <c r="E726" s="9">
        <v>4</v>
      </c>
      <c r="F726" s="9" t="s">
        <v>30</v>
      </c>
      <c r="G726" s="9">
        <v>3</v>
      </c>
      <c r="H726" s="9" t="s">
        <v>1950</v>
      </c>
      <c r="J726" s="9" t="s">
        <v>45</v>
      </c>
    </row>
    <row r="727" spans="1:10" x14ac:dyDescent="0.25">
      <c r="A727" s="11">
        <v>724</v>
      </c>
      <c r="B727" s="1" t="s">
        <v>1951</v>
      </c>
      <c r="C727" s="1" t="s">
        <v>40</v>
      </c>
      <c r="E727" s="9">
        <v>4</v>
      </c>
      <c r="F727" s="9" t="s">
        <v>584</v>
      </c>
      <c r="H727" s="9" t="s">
        <v>1017</v>
      </c>
      <c r="J727" s="9" t="s">
        <v>45</v>
      </c>
    </row>
    <row r="728" spans="1:10" x14ac:dyDescent="0.25">
      <c r="A728" s="11">
        <v>725</v>
      </c>
      <c r="B728" s="1" t="s">
        <v>1952</v>
      </c>
      <c r="C728" s="1" t="s">
        <v>26</v>
      </c>
      <c r="E728" s="9">
        <v>0</v>
      </c>
      <c r="F728" s="9" t="s">
        <v>45</v>
      </c>
      <c r="H728" s="9" t="s">
        <v>1954</v>
      </c>
      <c r="J728" s="9" t="s">
        <v>45</v>
      </c>
    </row>
    <row r="729" spans="1:10" x14ac:dyDescent="0.25">
      <c r="A729" s="11">
        <v>726</v>
      </c>
      <c r="B729" s="1" t="s">
        <v>1955</v>
      </c>
      <c r="C729" s="1" t="s">
        <v>40</v>
      </c>
      <c r="E729" s="9">
        <v>0</v>
      </c>
      <c r="F729" s="9" t="s">
        <v>30</v>
      </c>
      <c r="G729" s="9" t="s">
        <v>3000</v>
      </c>
      <c r="H729" s="9" t="s">
        <v>1957</v>
      </c>
      <c r="J729" s="9" t="s">
        <v>45</v>
      </c>
    </row>
    <row r="730" spans="1:10" ht="45" x14ac:dyDescent="0.25">
      <c r="A730" s="11">
        <v>727</v>
      </c>
      <c r="B730" s="1" t="s">
        <v>1958</v>
      </c>
      <c r="C730" s="1" t="s">
        <v>40</v>
      </c>
      <c r="E730" s="9">
        <v>4</v>
      </c>
      <c r="F730" s="9" t="s">
        <v>30</v>
      </c>
      <c r="G730" s="9" t="s">
        <v>3001</v>
      </c>
      <c r="H730" s="9" t="s">
        <v>1961</v>
      </c>
      <c r="J730" s="9" t="s">
        <v>45</v>
      </c>
    </row>
    <row r="731" spans="1:10" ht="30" x14ac:dyDescent="0.25">
      <c r="A731" s="11">
        <v>728</v>
      </c>
      <c r="B731" s="1" t="s">
        <v>1962</v>
      </c>
      <c r="C731" s="1" t="s">
        <v>26</v>
      </c>
      <c r="E731" s="9">
        <v>4</v>
      </c>
      <c r="F731" s="9" t="s">
        <v>45</v>
      </c>
      <c r="H731" s="9" t="s">
        <v>1963</v>
      </c>
      <c r="J731" s="9" t="s">
        <v>45</v>
      </c>
    </row>
    <row r="732" spans="1:10" ht="30" x14ac:dyDescent="0.25">
      <c r="A732" s="11">
        <v>729</v>
      </c>
      <c r="B732" s="1" t="s">
        <v>1964</v>
      </c>
      <c r="C732" s="1" t="s">
        <v>26</v>
      </c>
      <c r="E732" s="9">
        <v>4</v>
      </c>
      <c r="F732" s="9" t="s">
        <v>30</v>
      </c>
      <c r="G732" s="9">
        <v>3</v>
      </c>
      <c r="H732" s="9" t="s">
        <v>1965</v>
      </c>
      <c r="J732" s="9" t="s">
        <v>45</v>
      </c>
    </row>
    <row r="733" spans="1:10" x14ac:dyDescent="0.25">
      <c r="A733" s="11">
        <v>730</v>
      </c>
      <c r="B733" s="1" t="s">
        <v>1966</v>
      </c>
      <c r="C733" s="1" t="s">
        <v>40</v>
      </c>
      <c r="E733" s="9">
        <v>4</v>
      </c>
      <c r="F733" s="9" t="s">
        <v>45</v>
      </c>
      <c r="H733" s="9" t="s">
        <v>1957</v>
      </c>
      <c r="J733" s="9" t="s">
        <v>45</v>
      </c>
    </row>
    <row r="734" spans="1:10" x14ac:dyDescent="0.25">
      <c r="A734" s="11">
        <v>731</v>
      </c>
      <c r="B734" s="1" t="s">
        <v>1967</v>
      </c>
      <c r="C734" s="1" t="s">
        <v>26</v>
      </c>
      <c r="E734" s="9">
        <v>4</v>
      </c>
      <c r="H734" s="9" t="s">
        <v>1969</v>
      </c>
      <c r="J734" s="9" t="s">
        <v>45</v>
      </c>
    </row>
    <row r="735" spans="1:10" x14ac:dyDescent="0.25">
      <c r="A735" s="11">
        <v>732</v>
      </c>
      <c r="B735" s="1" t="s">
        <v>1970</v>
      </c>
      <c r="C735" s="1" t="s">
        <v>40</v>
      </c>
      <c r="E735" s="9">
        <v>4</v>
      </c>
      <c r="F735" s="9" t="s">
        <v>30</v>
      </c>
      <c r="G735" s="9">
        <v>3</v>
      </c>
      <c r="H735" s="9" t="s">
        <v>1972</v>
      </c>
      <c r="J735" s="9" t="s">
        <v>45</v>
      </c>
    </row>
    <row r="736" spans="1:10" ht="30" x14ac:dyDescent="0.25">
      <c r="A736" s="11">
        <v>733</v>
      </c>
      <c r="B736" s="1" t="s">
        <v>1973</v>
      </c>
      <c r="C736" s="1" t="s">
        <v>40</v>
      </c>
      <c r="E736" s="9">
        <v>4</v>
      </c>
      <c r="F736" s="9" t="s">
        <v>30</v>
      </c>
      <c r="G736" s="9">
        <v>4</v>
      </c>
      <c r="H736" s="9" t="s">
        <v>1975</v>
      </c>
      <c r="I736" s="9" t="s">
        <v>1976</v>
      </c>
      <c r="J736" s="9" t="s">
        <v>45</v>
      </c>
    </row>
    <row r="737" spans="1:10" x14ac:dyDescent="0.25">
      <c r="A737" s="11">
        <v>734</v>
      </c>
      <c r="B737" s="1" t="s">
        <v>1977</v>
      </c>
      <c r="C737" s="1" t="s">
        <v>40</v>
      </c>
      <c r="E737" s="9">
        <v>4</v>
      </c>
      <c r="F737" s="9" t="s">
        <v>30</v>
      </c>
      <c r="G737" s="9">
        <v>2</v>
      </c>
      <c r="H737" s="9" t="s">
        <v>1978</v>
      </c>
      <c r="J737" s="9" t="s">
        <v>45</v>
      </c>
    </row>
    <row r="738" spans="1:10" ht="30" x14ac:dyDescent="0.25">
      <c r="A738" s="11">
        <v>735</v>
      </c>
      <c r="B738" s="1" t="s">
        <v>1979</v>
      </c>
      <c r="E738" s="9">
        <v>3</v>
      </c>
      <c r="F738" s="9" t="s">
        <v>584</v>
      </c>
      <c r="H738" s="9" t="s">
        <v>1980</v>
      </c>
      <c r="J738" s="9" t="s">
        <v>45</v>
      </c>
    </row>
    <row r="739" spans="1:10" ht="45" x14ac:dyDescent="0.25">
      <c r="A739" s="11">
        <v>736</v>
      </c>
      <c r="B739" s="1" t="s">
        <v>1981</v>
      </c>
      <c r="E739" s="9">
        <v>0</v>
      </c>
      <c r="F739" s="9" t="s">
        <v>30</v>
      </c>
      <c r="G739" s="9">
        <v>2</v>
      </c>
      <c r="H739" s="9" t="s">
        <v>1983</v>
      </c>
      <c r="J739" s="9" t="s">
        <v>45</v>
      </c>
    </row>
    <row r="740" spans="1:10" ht="30" x14ac:dyDescent="0.25">
      <c r="A740" s="11">
        <v>737</v>
      </c>
      <c r="B740" s="1" t="s">
        <v>1984</v>
      </c>
      <c r="C740" s="1" t="s">
        <v>40</v>
      </c>
      <c r="F740" s="9" t="s">
        <v>45</v>
      </c>
      <c r="H740" s="9" t="s">
        <v>1986</v>
      </c>
      <c r="J740" s="9" t="s">
        <v>45</v>
      </c>
    </row>
    <row r="741" spans="1:10" x14ac:dyDescent="0.25">
      <c r="A741" s="11">
        <v>738</v>
      </c>
      <c r="B741" s="1" t="s">
        <v>1987</v>
      </c>
      <c r="C741" s="1" t="s">
        <v>26</v>
      </c>
      <c r="E741" s="9">
        <v>0</v>
      </c>
      <c r="F741" s="9" t="s">
        <v>30</v>
      </c>
      <c r="H741" s="9" t="s">
        <v>1551</v>
      </c>
      <c r="J741" s="9" t="s">
        <v>45</v>
      </c>
    </row>
    <row r="742" spans="1:10" ht="45" x14ac:dyDescent="0.25">
      <c r="A742" s="11">
        <v>739</v>
      </c>
      <c r="B742" s="1" t="s">
        <v>1989</v>
      </c>
      <c r="C742" s="1" t="s">
        <v>40</v>
      </c>
      <c r="E742" s="9">
        <v>4</v>
      </c>
      <c r="F742" s="9" t="s">
        <v>30</v>
      </c>
      <c r="G742" s="9">
        <v>1</v>
      </c>
      <c r="H742" s="9" t="s">
        <v>1990</v>
      </c>
      <c r="J742" s="9" t="s">
        <v>45</v>
      </c>
    </row>
    <row r="743" spans="1:10" x14ac:dyDescent="0.25">
      <c r="A743" s="11">
        <v>740</v>
      </c>
      <c r="B743" s="1" t="s">
        <v>1991</v>
      </c>
      <c r="C743" s="1" t="s">
        <v>40</v>
      </c>
      <c r="E743" s="9">
        <v>4</v>
      </c>
      <c r="F743" s="9" t="s">
        <v>30</v>
      </c>
      <c r="G743" s="9">
        <v>2</v>
      </c>
      <c r="H743" s="9" t="s">
        <v>1993</v>
      </c>
      <c r="J743" s="9" t="s">
        <v>45</v>
      </c>
    </row>
    <row r="744" spans="1:10" ht="30" x14ac:dyDescent="0.25">
      <c r="A744" s="11">
        <v>741</v>
      </c>
      <c r="B744" s="1" t="s">
        <v>1994</v>
      </c>
      <c r="C744" s="1" t="s">
        <v>26</v>
      </c>
      <c r="E744" s="9">
        <v>0</v>
      </c>
      <c r="F744" s="9" t="s">
        <v>30</v>
      </c>
      <c r="G744" s="9">
        <v>2</v>
      </c>
      <c r="H744" s="9" t="s">
        <v>1996</v>
      </c>
      <c r="J744" s="9" t="s">
        <v>45</v>
      </c>
    </row>
    <row r="745" spans="1:10" ht="30" x14ac:dyDescent="0.25">
      <c r="A745" s="11">
        <v>742</v>
      </c>
      <c r="B745" s="1" t="s">
        <v>1997</v>
      </c>
      <c r="C745" s="1" t="s">
        <v>40</v>
      </c>
      <c r="E745" s="9">
        <v>4</v>
      </c>
      <c r="F745" s="9" t="s">
        <v>30</v>
      </c>
      <c r="G745" s="9">
        <v>3</v>
      </c>
      <c r="H745" s="9" t="s">
        <v>1999</v>
      </c>
      <c r="J745" s="9" t="s">
        <v>45</v>
      </c>
    </row>
    <row r="746" spans="1:10" x14ac:dyDescent="0.25">
      <c r="A746" s="11">
        <v>743</v>
      </c>
      <c r="B746" s="1" t="s">
        <v>2000</v>
      </c>
      <c r="C746" s="1" t="s">
        <v>26</v>
      </c>
      <c r="E746" s="9">
        <v>4</v>
      </c>
      <c r="F746" s="9" t="s">
        <v>30</v>
      </c>
      <c r="G746" s="9">
        <v>3</v>
      </c>
      <c r="H746" s="9" t="s">
        <v>2002</v>
      </c>
      <c r="J746" s="9" t="s">
        <v>45</v>
      </c>
    </row>
    <row r="747" spans="1:10" ht="30" x14ac:dyDescent="0.25">
      <c r="A747" s="11">
        <v>744</v>
      </c>
      <c r="B747" s="1" t="s">
        <v>2003</v>
      </c>
      <c r="C747" s="1" t="s">
        <v>40</v>
      </c>
      <c r="E747" s="9">
        <v>4</v>
      </c>
      <c r="F747" s="9" t="s">
        <v>30</v>
      </c>
      <c r="G747" s="9">
        <v>2</v>
      </c>
      <c r="H747" s="9" t="s">
        <v>2005</v>
      </c>
      <c r="J747" s="9" t="s">
        <v>45</v>
      </c>
    </row>
    <row r="748" spans="1:10" x14ac:dyDescent="0.25">
      <c r="A748" s="11">
        <v>745</v>
      </c>
      <c r="B748" s="1" t="s">
        <v>2006</v>
      </c>
      <c r="C748" s="1" t="s">
        <v>40</v>
      </c>
      <c r="E748" s="9">
        <v>0</v>
      </c>
      <c r="F748" s="9" t="s">
        <v>30</v>
      </c>
      <c r="G748" s="9">
        <v>3</v>
      </c>
      <c r="J748" s="9" t="s">
        <v>45</v>
      </c>
    </row>
    <row r="749" spans="1:10" ht="30" x14ac:dyDescent="0.25">
      <c r="A749" s="11">
        <v>746</v>
      </c>
      <c r="B749" s="1" t="s">
        <v>2007</v>
      </c>
      <c r="C749" s="1" t="s">
        <v>40</v>
      </c>
      <c r="E749" s="9">
        <v>4</v>
      </c>
      <c r="F749" s="9" t="s">
        <v>45</v>
      </c>
      <c r="H749" s="9" t="s">
        <v>2008</v>
      </c>
      <c r="J749" s="9" t="s">
        <v>45</v>
      </c>
    </row>
    <row r="750" spans="1:10" ht="30" x14ac:dyDescent="0.25">
      <c r="A750" s="11">
        <v>747</v>
      </c>
      <c r="B750" s="1" t="s">
        <v>2009</v>
      </c>
      <c r="C750" s="1" t="s">
        <v>26</v>
      </c>
      <c r="E750" s="9">
        <v>4</v>
      </c>
      <c r="F750" s="9" t="s">
        <v>30</v>
      </c>
      <c r="G750" s="9">
        <v>3</v>
      </c>
      <c r="H750" s="9" t="s">
        <v>2010</v>
      </c>
      <c r="J750" s="9" t="s">
        <v>45</v>
      </c>
    </row>
    <row r="751" spans="1:10" x14ac:dyDescent="0.25">
      <c r="A751" s="11">
        <v>748</v>
      </c>
      <c r="B751" s="1" t="s">
        <v>2011</v>
      </c>
      <c r="C751" s="1" t="s">
        <v>26</v>
      </c>
      <c r="E751" s="9">
        <v>4</v>
      </c>
      <c r="F751" s="9" t="s">
        <v>30</v>
      </c>
      <c r="G751" s="9">
        <v>3</v>
      </c>
      <c r="H751" s="9" t="s">
        <v>1711</v>
      </c>
      <c r="J751" s="9" t="s">
        <v>45</v>
      </c>
    </row>
    <row r="752" spans="1:10" ht="45" x14ac:dyDescent="0.25">
      <c r="A752" s="11">
        <v>749</v>
      </c>
      <c r="B752" s="1" t="s">
        <v>2012</v>
      </c>
      <c r="C752" s="1" t="s">
        <v>40</v>
      </c>
      <c r="E752" s="9">
        <v>4</v>
      </c>
      <c r="F752" s="9" t="s">
        <v>30</v>
      </c>
      <c r="G752" s="9">
        <v>3</v>
      </c>
      <c r="H752" s="9" t="s">
        <v>2014</v>
      </c>
      <c r="I752" s="9" t="s">
        <v>2015</v>
      </c>
      <c r="J752" s="9" t="s">
        <v>45</v>
      </c>
    </row>
    <row r="753" spans="1:10" ht="60" x14ac:dyDescent="0.25">
      <c r="A753" s="11">
        <v>750</v>
      </c>
      <c r="B753" s="1" t="s">
        <v>2016</v>
      </c>
      <c r="C753" s="1" t="s">
        <v>26</v>
      </c>
      <c r="E753" s="9">
        <v>4</v>
      </c>
      <c r="F753" s="9" t="s">
        <v>30</v>
      </c>
      <c r="G753" s="9">
        <v>3</v>
      </c>
      <c r="H753" s="9" t="s">
        <v>2017</v>
      </c>
      <c r="I753" s="9" t="s">
        <v>2018</v>
      </c>
      <c r="J753" s="9" t="s">
        <v>45</v>
      </c>
    </row>
    <row r="754" spans="1:10" ht="45" x14ac:dyDescent="0.25">
      <c r="A754" s="11">
        <v>751</v>
      </c>
      <c r="B754" s="1" t="s">
        <v>2019</v>
      </c>
      <c r="C754" s="1" t="s">
        <v>26</v>
      </c>
      <c r="E754" s="9">
        <v>0</v>
      </c>
      <c r="F754" s="9" t="s">
        <v>30</v>
      </c>
      <c r="G754" s="9">
        <v>2</v>
      </c>
      <c r="H754" s="9" t="s">
        <v>2021</v>
      </c>
      <c r="I754" s="9" t="s">
        <v>2022</v>
      </c>
      <c r="J754" s="9" t="s">
        <v>45</v>
      </c>
    </row>
    <row r="755" spans="1:10" ht="90" x14ac:dyDescent="0.25">
      <c r="A755" s="11">
        <v>752</v>
      </c>
      <c r="B755" s="1" t="s">
        <v>2023</v>
      </c>
      <c r="C755" s="1" t="s">
        <v>26</v>
      </c>
      <c r="E755" s="9">
        <v>4</v>
      </c>
      <c r="F755" s="9" t="s">
        <v>30</v>
      </c>
      <c r="G755" s="9">
        <v>1</v>
      </c>
      <c r="H755" s="9" t="s">
        <v>2024</v>
      </c>
      <c r="I755" s="9" t="s">
        <v>2025</v>
      </c>
      <c r="J755" s="9" t="s">
        <v>45</v>
      </c>
    </row>
    <row r="756" spans="1:10" x14ac:dyDescent="0.25">
      <c r="A756" s="11">
        <v>753</v>
      </c>
      <c r="B756" s="1" t="s">
        <v>2026</v>
      </c>
      <c r="C756" s="1" t="s">
        <v>26</v>
      </c>
      <c r="E756" s="9">
        <v>4</v>
      </c>
      <c r="F756" s="9" t="s">
        <v>45</v>
      </c>
      <c r="H756" s="9" t="s">
        <v>2027</v>
      </c>
      <c r="I756" s="9" t="s">
        <v>2028</v>
      </c>
      <c r="J756" s="9" t="s">
        <v>45</v>
      </c>
    </row>
    <row r="757" spans="1:10" ht="30" x14ac:dyDescent="0.25">
      <c r="A757" s="11">
        <v>754</v>
      </c>
      <c r="B757" s="1" t="s">
        <v>2029</v>
      </c>
      <c r="C757" s="1" t="s">
        <v>26</v>
      </c>
      <c r="E757" s="9">
        <v>0</v>
      </c>
      <c r="F757" s="9" t="s">
        <v>113</v>
      </c>
      <c r="H757" s="9" t="s">
        <v>2031</v>
      </c>
      <c r="I757" s="9" t="s">
        <v>2032</v>
      </c>
      <c r="J757" s="9" t="s">
        <v>45</v>
      </c>
    </row>
    <row r="758" spans="1:10" ht="30" x14ac:dyDescent="0.25">
      <c r="A758" s="11">
        <v>755</v>
      </c>
      <c r="B758" s="1" t="s">
        <v>2033</v>
      </c>
      <c r="C758" s="1" t="s">
        <v>26</v>
      </c>
      <c r="E758" s="9">
        <v>4</v>
      </c>
      <c r="F758" s="9" t="s">
        <v>30</v>
      </c>
      <c r="G758" s="9">
        <v>2</v>
      </c>
      <c r="H758" s="9" t="s">
        <v>2034</v>
      </c>
      <c r="I758" s="9" t="s">
        <v>2035</v>
      </c>
      <c r="J758" s="9" t="s">
        <v>45</v>
      </c>
    </row>
    <row r="759" spans="1:10" x14ac:dyDescent="0.25">
      <c r="A759" s="11">
        <v>756</v>
      </c>
      <c r="B759" s="1" t="s">
        <v>2036</v>
      </c>
      <c r="C759" s="1" t="s">
        <v>40</v>
      </c>
      <c r="E759" s="9">
        <v>0</v>
      </c>
      <c r="F759" s="9" t="s">
        <v>45</v>
      </c>
      <c r="H759" s="9" t="s">
        <v>1180</v>
      </c>
      <c r="I759" s="9" t="s">
        <v>950</v>
      </c>
      <c r="J759" s="9" t="s">
        <v>45</v>
      </c>
    </row>
    <row r="760" spans="1:10" x14ac:dyDescent="0.25">
      <c r="A760" s="11">
        <v>757</v>
      </c>
      <c r="B760" s="1" t="s">
        <v>2037</v>
      </c>
      <c r="C760" s="1" t="s">
        <v>26</v>
      </c>
      <c r="E760" s="9">
        <v>0</v>
      </c>
      <c r="F760" s="9" t="s">
        <v>45</v>
      </c>
      <c r="H760" s="9" t="s">
        <v>2038</v>
      </c>
    </row>
    <row r="761" spans="1:10" x14ac:dyDescent="0.25">
      <c r="A761" s="11">
        <v>758</v>
      </c>
      <c r="B761" s="1" t="s">
        <v>2039</v>
      </c>
      <c r="C761" s="1" t="s">
        <v>26</v>
      </c>
      <c r="E761" s="9">
        <v>0</v>
      </c>
      <c r="F761" s="9" t="s">
        <v>45</v>
      </c>
      <c r="H761" s="9" t="s">
        <v>1180</v>
      </c>
      <c r="I761" s="9" t="s">
        <v>2040</v>
      </c>
      <c r="J761" s="9" t="s">
        <v>45</v>
      </c>
    </row>
    <row r="762" spans="1:10" x14ac:dyDescent="0.25">
      <c r="A762" s="11">
        <v>759</v>
      </c>
      <c r="B762" s="1" t="s">
        <v>2041</v>
      </c>
      <c r="C762" s="1" t="s">
        <v>26</v>
      </c>
      <c r="E762" s="9">
        <v>4</v>
      </c>
      <c r="F762" s="9" t="s">
        <v>30</v>
      </c>
      <c r="G762" s="9">
        <v>5</v>
      </c>
      <c r="H762" s="9" t="s">
        <v>2043</v>
      </c>
      <c r="I762" s="9" t="s">
        <v>2044</v>
      </c>
      <c r="J762" s="9" t="s">
        <v>45</v>
      </c>
    </row>
    <row r="763" spans="1:10" x14ac:dyDescent="0.25">
      <c r="A763" s="11">
        <v>760</v>
      </c>
      <c r="B763" s="1" t="s">
        <v>2045</v>
      </c>
      <c r="C763" s="1" t="s">
        <v>40</v>
      </c>
      <c r="E763" s="9">
        <v>0</v>
      </c>
      <c r="F763" s="9" t="s">
        <v>30</v>
      </c>
      <c r="G763" s="9">
        <v>3</v>
      </c>
      <c r="H763" s="9" t="s">
        <v>2047</v>
      </c>
      <c r="I763" s="9" t="s">
        <v>1842</v>
      </c>
      <c r="J763" s="9" t="s">
        <v>45</v>
      </c>
    </row>
    <row r="764" spans="1:10" ht="45" x14ac:dyDescent="0.25">
      <c r="A764" s="11">
        <v>761</v>
      </c>
      <c r="B764" s="1" t="s">
        <v>2048</v>
      </c>
      <c r="C764" s="1" t="s">
        <v>40</v>
      </c>
      <c r="E764" s="9">
        <v>4</v>
      </c>
      <c r="F764" s="9" t="s">
        <v>30</v>
      </c>
      <c r="G764" s="9">
        <v>2</v>
      </c>
      <c r="H764" s="9" t="s">
        <v>2049</v>
      </c>
      <c r="I764" s="9" t="s">
        <v>2050</v>
      </c>
      <c r="J764" s="9" t="s">
        <v>45</v>
      </c>
    </row>
    <row r="765" spans="1:10" ht="60" x14ac:dyDescent="0.25">
      <c r="A765" s="11">
        <v>762</v>
      </c>
      <c r="B765" s="1" t="s">
        <v>2051</v>
      </c>
      <c r="C765" s="1" t="s">
        <v>40</v>
      </c>
      <c r="E765" s="9">
        <v>4</v>
      </c>
      <c r="F765" s="9" t="s">
        <v>30</v>
      </c>
      <c r="G765" s="9">
        <v>1</v>
      </c>
      <c r="H765" s="9" t="s">
        <v>2052</v>
      </c>
      <c r="I765" s="9" t="s">
        <v>2053</v>
      </c>
      <c r="J765" s="9" t="s">
        <v>45</v>
      </c>
    </row>
    <row r="766" spans="1:10" ht="45" x14ac:dyDescent="0.25">
      <c r="A766" s="11">
        <v>763</v>
      </c>
      <c r="B766" s="1" t="s">
        <v>2054</v>
      </c>
      <c r="C766" s="1" t="s">
        <v>40</v>
      </c>
      <c r="E766" s="9">
        <v>4</v>
      </c>
      <c r="F766" s="9" t="s">
        <v>30</v>
      </c>
      <c r="G766" s="9">
        <v>4</v>
      </c>
      <c r="H766" s="9" t="s">
        <v>998</v>
      </c>
      <c r="I766" s="9" t="s">
        <v>2055</v>
      </c>
      <c r="J766" s="9" t="s">
        <v>45</v>
      </c>
    </row>
    <row r="767" spans="1:10" ht="45" x14ac:dyDescent="0.25">
      <c r="A767" s="11">
        <v>764</v>
      </c>
      <c r="B767" s="1" t="s">
        <v>2056</v>
      </c>
      <c r="C767" s="1" t="s">
        <v>26</v>
      </c>
      <c r="E767" s="9">
        <v>4</v>
      </c>
      <c r="F767" s="9" t="s">
        <v>30</v>
      </c>
      <c r="G767" s="9">
        <v>4</v>
      </c>
      <c r="H767" s="9" t="s">
        <v>2057</v>
      </c>
      <c r="I767" s="9" t="s">
        <v>2058</v>
      </c>
      <c r="J767" s="9" t="s">
        <v>45</v>
      </c>
    </row>
    <row r="768" spans="1:10" ht="60" x14ac:dyDescent="0.25">
      <c r="A768" s="11">
        <v>765</v>
      </c>
      <c r="B768" s="1" t="s">
        <v>2059</v>
      </c>
      <c r="C768" s="1" t="s">
        <v>26</v>
      </c>
      <c r="E768" s="9">
        <v>3</v>
      </c>
      <c r="F768" s="9" t="s">
        <v>30</v>
      </c>
      <c r="G768" s="9" t="s">
        <v>113</v>
      </c>
      <c r="H768" s="9" t="s">
        <v>2061</v>
      </c>
      <c r="I768" s="9" t="s">
        <v>2062</v>
      </c>
      <c r="J768" s="9" t="s">
        <v>45</v>
      </c>
    </row>
    <row r="769" spans="1:10" ht="60" x14ac:dyDescent="0.25">
      <c r="A769" s="11">
        <v>766</v>
      </c>
      <c r="B769" s="1" t="s">
        <v>2063</v>
      </c>
      <c r="C769" s="1" t="s">
        <v>40</v>
      </c>
      <c r="E769" s="9">
        <v>2</v>
      </c>
      <c r="F769" s="9" t="s">
        <v>30</v>
      </c>
      <c r="G769" s="9">
        <v>4</v>
      </c>
      <c r="H769" s="9" t="s">
        <v>2064</v>
      </c>
      <c r="I769" s="9" t="s">
        <v>2065</v>
      </c>
      <c r="J769" s="9" t="s">
        <v>45</v>
      </c>
    </row>
    <row r="770" spans="1:10" x14ac:dyDescent="0.25">
      <c r="A770" s="11">
        <v>767</v>
      </c>
      <c r="B770" s="1" t="s">
        <v>2066</v>
      </c>
      <c r="C770" s="1" t="s">
        <v>26</v>
      </c>
      <c r="E770" s="9">
        <v>4</v>
      </c>
      <c r="F770" s="9" t="s">
        <v>113</v>
      </c>
      <c r="J770" s="9" t="s">
        <v>45</v>
      </c>
    </row>
    <row r="771" spans="1:10" ht="30" x14ac:dyDescent="0.25">
      <c r="A771" s="11">
        <v>768</v>
      </c>
      <c r="B771" s="1" t="s">
        <v>2068</v>
      </c>
      <c r="C771" s="1" t="s">
        <v>26</v>
      </c>
      <c r="E771" s="9">
        <v>0</v>
      </c>
      <c r="F771" s="9" t="s">
        <v>45</v>
      </c>
      <c r="I771" s="9" t="s">
        <v>2069</v>
      </c>
      <c r="J771" s="9" t="s">
        <v>45</v>
      </c>
    </row>
    <row r="772" spans="1:10" ht="30" x14ac:dyDescent="0.25">
      <c r="A772" s="11">
        <v>769</v>
      </c>
      <c r="B772" s="1" t="s">
        <v>2070</v>
      </c>
      <c r="C772" s="1" t="s">
        <v>40</v>
      </c>
      <c r="E772" s="9">
        <v>4</v>
      </c>
      <c r="F772" s="9" t="s">
        <v>45</v>
      </c>
      <c r="H772" s="9" t="s">
        <v>2071</v>
      </c>
      <c r="I772" s="9" t="s">
        <v>2072</v>
      </c>
      <c r="J772" s="9" t="s">
        <v>45</v>
      </c>
    </row>
    <row r="773" spans="1:10" ht="30" x14ac:dyDescent="0.25">
      <c r="A773" s="11">
        <v>770</v>
      </c>
      <c r="B773" s="1" t="s">
        <v>2073</v>
      </c>
      <c r="C773" s="1" t="s">
        <v>26</v>
      </c>
      <c r="E773" s="9">
        <v>4</v>
      </c>
      <c r="F773" s="9" t="s">
        <v>45</v>
      </c>
      <c r="H773" s="9" t="s">
        <v>1084</v>
      </c>
      <c r="I773" s="9" t="s">
        <v>2075</v>
      </c>
      <c r="J773" s="9" t="s">
        <v>45</v>
      </c>
    </row>
    <row r="774" spans="1:10" x14ac:dyDescent="0.25">
      <c r="A774" s="11">
        <v>771</v>
      </c>
      <c r="B774" s="1" t="s">
        <v>2076</v>
      </c>
      <c r="C774" s="1" t="s">
        <v>26</v>
      </c>
      <c r="E774" s="9">
        <v>4</v>
      </c>
      <c r="F774" s="9" t="s">
        <v>45</v>
      </c>
      <c r="H774" s="9" t="s">
        <v>434</v>
      </c>
      <c r="I774" s="9" t="s">
        <v>2077</v>
      </c>
      <c r="J774" s="9" t="s">
        <v>45</v>
      </c>
    </row>
    <row r="775" spans="1:10" ht="30" x14ac:dyDescent="0.25">
      <c r="A775" s="11">
        <v>772</v>
      </c>
      <c r="B775" s="1" t="s">
        <v>2078</v>
      </c>
      <c r="C775" s="1" t="s">
        <v>40</v>
      </c>
      <c r="F775" s="9" t="s">
        <v>45</v>
      </c>
      <c r="H775" s="9" t="s">
        <v>1012</v>
      </c>
      <c r="I775" s="9" t="s">
        <v>2079</v>
      </c>
      <c r="J775" s="9" t="s">
        <v>45</v>
      </c>
    </row>
    <row r="776" spans="1:10" x14ac:dyDescent="0.25">
      <c r="A776" s="11">
        <v>773</v>
      </c>
      <c r="B776" s="1" t="s">
        <v>2080</v>
      </c>
      <c r="C776" s="1" t="s">
        <v>40</v>
      </c>
      <c r="E776" s="9">
        <v>4</v>
      </c>
      <c r="F776" s="9" t="s">
        <v>30</v>
      </c>
      <c r="G776" s="9">
        <v>1</v>
      </c>
      <c r="H776" s="9" t="s">
        <v>646</v>
      </c>
      <c r="I776" s="9" t="s">
        <v>2081</v>
      </c>
      <c r="J776" s="9" t="s">
        <v>45</v>
      </c>
    </row>
    <row r="777" spans="1:10" x14ac:dyDescent="0.25">
      <c r="A777" s="11">
        <v>774</v>
      </c>
      <c r="B777" s="1" t="s">
        <v>2082</v>
      </c>
      <c r="C777" s="1" t="s">
        <v>26</v>
      </c>
      <c r="E777" s="9">
        <v>4</v>
      </c>
      <c r="F777" s="9" t="s">
        <v>45</v>
      </c>
      <c r="H777" s="9" t="s">
        <v>2084</v>
      </c>
      <c r="I777" s="9" t="s">
        <v>2085</v>
      </c>
      <c r="J777" s="9" t="s">
        <v>45</v>
      </c>
    </row>
    <row r="778" spans="1:10" ht="30" x14ac:dyDescent="0.25">
      <c r="A778" s="11">
        <v>775</v>
      </c>
      <c r="B778" s="1" t="s">
        <v>2086</v>
      </c>
      <c r="C778" s="1" t="s">
        <v>26</v>
      </c>
      <c r="E778" s="9">
        <v>4</v>
      </c>
      <c r="F778" s="9" t="s">
        <v>30</v>
      </c>
      <c r="G778" s="9">
        <v>1</v>
      </c>
      <c r="H778" s="9" t="s">
        <v>2087</v>
      </c>
      <c r="I778" s="9" t="s">
        <v>2088</v>
      </c>
      <c r="J778" s="9" t="s">
        <v>45</v>
      </c>
    </row>
    <row r="779" spans="1:10" x14ac:dyDescent="0.25">
      <c r="A779" s="11">
        <v>776</v>
      </c>
      <c r="B779" s="1" t="s">
        <v>2089</v>
      </c>
      <c r="C779" s="1" t="s">
        <v>26</v>
      </c>
      <c r="E779" s="9">
        <v>4</v>
      </c>
      <c r="F779" s="9" t="s">
        <v>45</v>
      </c>
      <c r="H779" s="9" t="s">
        <v>2090</v>
      </c>
      <c r="I779" s="9" t="s">
        <v>1177</v>
      </c>
      <c r="J779" s="9" t="s">
        <v>45</v>
      </c>
    </row>
    <row r="780" spans="1:10" ht="30" x14ac:dyDescent="0.25">
      <c r="A780" s="11">
        <v>777</v>
      </c>
      <c r="B780" s="1" t="s">
        <v>2091</v>
      </c>
      <c r="C780" s="1" t="s">
        <v>40</v>
      </c>
      <c r="E780" s="9">
        <v>4</v>
      </c>
      <c r="F780" s="9" t="s">
        <v>30</v>
      </c>
      <c r="G780" s="9">
        <v>4</v>
      </c>
      <c r="H780" s="9" t="s">
        <v>2092</v>
      </c>
      <c r="J780" s="9" t="s">
        <v>45</v>
      </c>
    </row>
    <row r="781" spans="1:10" ht="45" x14ac:dyDescent="0.25">
      <c r="A781" s="11">
        <v>778</v>
      </c>
      <c r="B781" s="1" t="s">
        <v>2093</v>
      </c>
      <c r="C781" s="1" t="s">
        <v>40</v>
      </c>
      <c r="E781" s="9">
        <v>4</v>
      </c>
      <c r="F781" s="9" t="s">
        <v>45</v>
      </c>
      <c r="H781" s="9" t="s">
        <v>2095</v>
      </c>
      <c r="I781" s="9" t="s">
        <v>2096</v>
      </c>
      <c r="J781" s="9" t="s">
        <v>45</v>
      </c>
    </row>
    <row r="782" spans="1:10" ht="30" x14ac:dyDescent="0.25">
      <c r="A782" s="11">
        <v>779</v>
      </c>
      <c r="B782" s="1" t="s">
        <v>2097</v>
      </c>
      <c r="C782" s="1" t="s">
        <v>40</v>
      </c>
      <c r="E782" s="9">
        <v>4</v>
      </c>
      <c r="F782" s="9" t="s">
        <v>30</v>
      </c>
      <c r="G782" s="9">
        <v>2</v>
      </c>
      <c r="H782" s="9" t="s">
        <v>2099</v>
      </c>
      <c r="I782" s="9" t="s">
        <v>2100</v>
      </c>
      <c r="J782" s="9" t="s">
        <v>45</v>
      </c>
    </row>
    <row r="783" spans="1:10" ht="30" x14ac:dyDescent="0.25">
      <c r="A783" s="11">
        <v>780</v>
      </c>
      <c r="B783" s="1" t="s">
        <v>2101</v>
      </c>
      <c r="C783" s="1" t="s">
        <v>40</v>
      </c>
      <c r="E783" s="9">
        <v>4</v>
      </c>
      <c r="F783" s="9" t="s">
        <v>30</v>
      </c>
      <c r="G783" s="9">
        <v>1</v>
      </c>
      <c r="H783" s="9" t="s">
        <v>1475</v>
      </c>
      <c r="I783" s="9" t="s">
        <v>2102</v>
      </c>
      <c r="J783" s="9" t="s">
        <v>45</v>
      </c>
    </row>
    <row r="784" spans="1:10" ht="30" x14ac:dyDescent="0.25">
      <c r="A784" s="11">
        <v>781</v>
      </c>
      <c r="B784" s="1" t="s">
        <v>2103</v>
      </c>
      <c r="C784" s="1" t="s">
        <v>26</v>
      </c>
      <c r="E784" s="9">
        <v>4</v>
      </c>
      <c r="F784" s="9" t="s">
        <v>45</v>
      </c>
      <c r="H784" s="9" t="s">
        <v>1084</v>
      </c>
      <c r="I784" s="9" t="s">
        <v>2105</v>
      </c>
      <c r="J784" s="9" t="s">
        <v>45</v>
      </c>
    </row>
    <row r="785" spans="1:10" ht="30" x14ac:dyDescent="0.25">
      <c r="A785" s="11">
        <v>782</v>
      </c>
      <c r="B785" s="1" t="s">
        <v>2106</v>
      </c>
      <c r="C785" s="1" t="s">
        <v>26</v>
      </c>
      <c r="E785" s="9">
        <v>4</v>
      </c>
      <c r="F785" s="9" t="s">
        <v>30</v>
      </c>
      <c r="G785" s="9">
        <v>1</v>
      </c>
      <c r="H785" s="9" t="s">
        <v>2108</v>
      </c>
      <c r="I785" s="9" t="s">
        <v>2109</v>
      </c>
      <c r="J785" s="9" t="s">
        <v>45</v>
      </c>
    </row>
    <row r="786" spans="1:10" ht="45" x14ac:dyDescent="0.25">
      <c r="A786" s="11">
        <v>783</v>
      </c>
      <c r="B786" s="1" t="s">
        <v>2110</v>
      </c>
      <c r="C786" s="1" t="s">
        <v>26</v>
      </c>
      <c r="E786" s="9">
        <v>4</v>
      </c>
      <c r="H786" s="9" t="s">
        <v>2112</v>
      </c>
      <c r="I786" s="9" t="s">
        <v>2113</v>
      </c>
      <c r="J786" s="9" t="s">
        <v>45</v>
      </c>
    </row>
    <row r="787" spans="1:10" ht="45" x14ac:dyDescent="0.25">
      <c r="A787" s="11">
        <v>784</v>
      </c>
      <c r="B787" s="1" t="s">
        <v>2114</v>
      </c>
      <c r="C787" s="1" t="s">
        <v>40</v>
      </c>
      <c r="E787" s="9">
        <v>4</v>
      </c>
      <c r="F787" s="9" t="s">
        <v>45</v>
      </c>
      <c r="H787" s="9" t="s">
        <v>2116</v>
      </c>
      <c r="I787" s="9" t="s">
        <v>2117</v>
      </c>
      <c r="J787" s="9" t="s">
        <v>45</v>
      </c>
    </row>
    <row r="788" spans="1:10" x14ac:dyDescent="0.25">
      <c r="A788" s="11">
        <v>785</v>
      </c>
      <c r="B788" s="1" t="s">
        <v>2118</v>
      </c>
      <c r="C788" s="1" t="s">
        <v>40</v>
      </c>
      <c r="E788" s="9">
        <v>4</v>
      </c>
      <c r="F788" s="9" t="s">
        <v>45</v>
      </c>
      <c r="H788" s="9" t="s">
        <v>2002</v>
      </c>
      <c r="I788" s="9" t="s">
        <v>1551</v>
      </c>
      <c r="J788" s="9" t="s">
        <v>45</v>
      </c>
    </row>
    <row r="789" spans="1:10" ht="30" x14ac:dyDescent="0.25">
      <c r="A789" s="11">
        <v>786</v>
      </c>
      <c r="B789" s="1" t="s">
        <v>2119</v>
      </c>
      <c r="C789" s="1" t="s">
        <v>26</v>
      </c>
      <c r="E789" s="9">
        <v>4</v>
      </c>
      <c r="F789" s="9" t="s">
        <v>45</v>
      </c>
      <c r="H789" s="9" t="s">
        <v>1012</v>
      </c>
      <c r="I789" s="9" t="s">
        <v>2120</v>
      </c>
      <c r="J789" s="9" t="s">
        <v>45</v>
      </c>
    </row>
    <row r="790" spans="1:10" ht="30" x14ac:dyDescent="0.25">
      <c r="A790" s="11">
        <v>787</v>
      </c>
      <c r="B790" s="1" t="s">
        <v>2121</v>
      </c>
      <c r="C790" s="1" t="s">
        <v>40</v>
      </c>
      <c r="E790" s="9">
        <v>4</v>
      </c>
      <c r="F790" s="9" t="s">
        <v>45</v>
      </c>
      <c r="H790" s="9" t="s">
        <v>2123</v>
      </c>
      <c r="I790" s="9" t="s">
        <v>2124</v>
      </c>
      <c r="J790" s="9" t="s">
        <v>45</v>
      </c>
    </row>
    <row r="791" spans="1:10" ht="45" x14ac:dyDescent="0.25">
      <c r="A791" s="11">
        <v>788</v>
      </c>
      <c r="B791" s="1" t="s">
        <v>2125</v>
      </c>
      <c r="C791" s="1" t="s">
        <v>40</v>
      </c>
      <c r="E791" s="9">
        <v>0</v>
      </c>
      <c r="F791" s="9" t="s">
        <v>30</v>
      </c>
      <c r="G791" s="9" t="s">
        <v>3002</v>
      </c>
      <c r="H791" s="9" t="s">
        <v>2127</v>
      </c>
      <c r="J791" s="9" t="s">
        <v>45</v>
      </c>
    </row>
    <row r="792" spans="1:10" ht="30" x14ac:dyDescent="0.25">
      <c r="A792" s="11">
        <v>789</v>
      </c>
      <c r="B792" s="1" t="s">
        <v>2128</v>
      </c>
      <c r="C792" s="1" t="s">
        <v>26</v>
      </c>
      <c r="E792" s="9">
        <v>0</v>
      </c>
      <c r="F792" s="9" t="s">
        <v>45</v>
      </c>
      <c r="H792" s="9" t="s">
        <v>2129</v>
      </c>
      <c r="I792" s="9" t="s">
        <v>2130</v>
      </c>
      <c r="J792" s="9" t="s">
        <v>45</v>
      </c>
    </row>
    <row r="793" spans="1:10" x14ac:dyDescent="0.25">
      <c r="A793" s="11">
        <v>790</v>
      </c>
      <c r="B793" s="1" t="s">
        <v>2131</v>
      </c>
      <c r="C793" s="1" t="s">
        <v>40</v>
      </c>
      <c r="E793" s="9">
        <v>3</v>
      </c>
      <c r="F793" s="9" t="s">
        <v>45</v>
      </c>
      <c r="H793" s="9" t="s">
        <v>646</v>
      </c>
      <c r="I793" s="9" t="s">
        <v>2132</v>
      </c>
      <c r="J793" s="9" t="s">
        <v>45</v>
      </c>
    </row>
    <row r="794" spans="1:10" ht="30" x14ac:dyDescent="0.25">
      <c r="A794" s="11">
        <v>791</v>
      </c>
      <c r="B794" s="1" t="s">
        <v>2133</v>
      </c>
      <c r="C794" s="1" t="s">
        <v>26</v>
      </c>
      <c r="E794" s="9">
        <v>4</v>
      </c>
      <c r="F794" s="9" t="s">
        <v>45</v>
      </c>
      <c r="H794" s="9" t="s">
        <v>2134</v>
      </c>
      <c r="I794" s="9" t="s">
        <v>2135</v>
      </c>
      <c r="J794" s="9" t="s">
        <v>45</v>
      </c>
    </row>
    <row r="795" spans="1:10" ht="60" x14ac:dyDescent="0.25">
      <c r="A795" s="11">
        <v>792</v>
      </c>
      <c r="B795" s="1" t="s">
        <v>2136</v>
      </c>
      <c r="E795" s="9">
        <v>4</v>
      </c>
      <c r="F795" s="9" t="s">
        <v>30</v>
      </c>
      <c r="G795" s="9">
        <v>1</v>
      </c>
      <c r="H795" s="9" t="s">
        <v>2138</v>
      </c>
      <c r="I795" s="9" t="s">
        <v>2139</v>
      </c>
      <c r="J795" s="9" t="s">
        <v>45</v>
      </c>
    </row>
    <row r="796" spans="1:10" x14ac:dyDescent="0.25">
      <c r="A796" s="11">
        <v>793</v>
      </c>
      <c r="B796" s="1" t="s">
        <v>2140</v>
      </c>
      <c r="C796" s="1" t="s">
        <v>40</v>
      </c>
      <c r="E796" s="9">
        <v>4</v>
      </c>
      <c r="F796" s="9" t="s">
        <v>30</v>
      </c>
      <c r="G796" s="9">
        <v>2</v>
      </c>
      <c r="H796" s="9" t="s">
        <v>2141</v>
      </c>
      <c r="I796" s="9" t="s">
        <v>1177</v>
      </c>
      <c r="J796" s="9" t="s">
        <v>45</v>
      </c>
    </row>
    <row r="797" spans="1:10" x14ac:dyDescent="0.25">
      <c r="A797" s="11">
        <v>794</v>
      </c>
      <c r="B797" s="1" t="s">
        <v>2142</v>
      </c>
      <c r="C797" s="1" t="s">
        <v>40</v>
      </c>
      <c r="E797" s="9">
        <v>4</v>
      </c>
      <c r="F797" s="9" t="s">
        <v>30</v>
      </c>
      <c r="G797" s="9">
        <v>2</v>
      </c>
      <c r="H797" s="9" t="s">
        <v>646</v>
      </c>
      <c r="I797" s="9" t="s">
        <v>1177</v>
      </c>
      <c r="J797" s="9" t="s">
        <v>45</v>
      </c>
    </row>
    <row r="798" spans="1:10" x14ac:dyDescent="0.25">
      <c r="A798" s="11">
        <v>795</v>
      </c>
      <c r="B798" s="1" t="s">
        <v>2144</v>
      </c>
      <c r="C798" s="1" t="s">
        <v>40</v>
      </c>
      <c r="E798" s="9">
        <v>4</v>
      </c>
      <c r="F798" s="9" t="s">
        <v>30</v>
      </c>
      <c r="G798" s="9">
        <v>2</v>
      </c>
      <c r="H798" s="9" t="s">
        <v>2145</v>
      </c>
      <c r="I798" s="9" t="s">
        <v>1177</v>
      </c>
      <c r="J798" s="9" t="s">
        <v>45</v>
      </c>
    </row>
    <row r="799" spans="1:10" x14ac:dyDescent="0.25">
      <c r="A799" s="11">
        <v>796</v>
      </c>
      <c r="B799" s="1" t="s">
        <v>2146</v>
      </c>
      <c r="C799" s="1" t="s">
        <v>40</v>
      </c>
      <c r="E799" s="9">
        <v>4</v>
      </c>
      <c r="F799" s="9" t="s">
        <v>30</v>
      </c>
      <c r="G799" s="9">
        <v>3</v>
      </c>
      <c r="H799" s="9" t="s">
        <v>2147</v>
      </c>
      <c r="I799" s="9" t="s">
        <v>1177</v>
      </c>
      <c r="J799" s="9" t="s">
        <v>45</v>
      </c>
    </row>
    <row r="800" spans="1:10" x14ac:dyDescent="0.25">
      <c r="A800" s="11">
        <v>797</v>
      </c>
      <c r="B800" s="1" t="s">
        <v>2148</v>
      </c>
      <c r="C800" s="1" t="s">
        <v>40</v>
      </c>
      <c r="F800" s="9" t="s">
        <v>30</v>
      </c>
      <c r="G800" s="9">
        <v>1</v>
      </c>
      <c r="H800" s="9" t="s">
        <v>2149</v>
      </c>
      <c r="I800" s="9" t="s">
        <v>1177</v>
      </c>
      <c r="J800" s="9" t="s">
        <v>45</v>
      </c>
    </row>
    <row r="801" spans="1:10" ht="30" x14ac:dyDescent="0.25">
      <c r="A801" s="11">
        <v>798</v>
      </c>
      <c r="B801" s="1" t="s">
        <v>2150</v>
      </c>
      <c r="C801" s="1" t="s">
        <v>40</v>
      </c>
      <c r="E801" s="9">
        <v>4</v>
      </c>
      <c r="F801" s="9" t="s">
        <v>30</v>
      </c>
      <c r="G801" s="9">
        <v>2</v>
      </c>
      <c r="H801" s="9" t="s">
        <v>2152</v>
      </c>
      <c r="I801" s="9" t="s">
        <v>2153</v>
      </c>
      <c r="J801" s="9" t="s">
        <v>45</v>
      </c>
    </row>
    <row r="802" spans="1:10" ht="45" x14ac:dyDescent="0.25">
      <c r="A802" s="11">
        <v>799</v>
      </c>
      <c r="B802" s="1" t="s">
        <v>2154</v>
      </c>
      <c r="C802" s="1" t="s">
        <v>26</v>
      </c>
      <c r="E802" s="9">
        <v>0</v>
      </c>
      <c r="F802" s="9" t="s">
        <v>45</v>
      </c>
      <c r="H802" s="9" t="s">
        <v>2156</v>
      </c>
      <c r="I802" s="9" t="s">
        <v>2157</v>
      </c>
      <c r="J802" s="9" t="s">
        <v>45</v>
      </c>
    </row>
    <row r="803" spans="1:10" x14ac:dyDescent="0.25">
      <c r="A803" s="11">
        <v>800</v>
      </c>
      <c r="B803" s="1" t="s">
        <v>2158</v>
      </c>
      <c r="C803" s="1" t="s">
        <v>26</v>
      </c>
      <c r="F803" s="9" t="s">
        <v>30</v>
      </c>
      <c r="G803" s="9">
        <v>3</v>
      </c>
      <c r="H803" s="9" t="s">
        <v>2159</v>
      </c>
      <c r="I803" s="9" t="s">
        <v>2160</v>
      </c>
      <c r="J803" s="9" t="s">
        <v>45</v>
      </c>
    </row>
    <row r="804" spans="1:10" x14ac:dyDescent="0.25">
      <c r="A804" s="11">
        <v>801</v>
      </c>
      <c r="B804" s="1" t="s">
        <v>2161</v>
      </c>
      <c r="C804" s="1" t="s">
        <v>26</v>
      </c>
      <c r="E804" s="9" t="s">
        <v>2162</v>
      </c>
      <c r="F804" s="9" t="s">
        <v>45</v>
      </c>
      <c r="H804" s="9" t="s">
        <v>1125</v>
      </c>
      <c r="I804" s="9" t="s">
        <v>2163</v>
      </c>
      <c r="J804" s="9" t="s">
        <v>45</v>
      </c>
    </row>
    <row r="805" spans="1:10" x14ac:dyDescent="0.25">
      <c r="A805" s="11">
        <v>802</v>
      </c>
      <c r="B805" s="1" t="s">
        <v>2164</v>
      </c>
      <c r="C805" s="1" t="s">
        <v>26</v>
      </c>
      <c r="F805" s="9" t="s">
        <v>45</v>
      </c>
      <c r="H805" s="9" t="s">
        <v>2166</v>
      </c>
      <c r="I805" s="9" t="s">
        <v>2167</v>
      </c>
      <c r="J805" s="9" t="s">
        <v>45</v>
      </c>
    </row>
    <row r="806" spans="1:10" ht="60" x14ac:dyDescent="0.25">
      <c r="A806" s="11">
        <v>803</v>
      </c>
      <c r="B806" s="1" t="s">
        <v>2168</v>
      </c>
      <c r="C806" s="1" t="s">
        <v>26</v>
      </c>
      <c r="E806" s="9">
        <v>4</v>
      </c>
      <c r="F806" s="9" t="s">
        <v>30</v>
      </c>
      <c r="G806" s="9">
        <v>3</v>
      </c>
      <c r="H806" s="9" t="s">
        <v>2169</v>
      </c>
      <c r="I806" s="9" t="s">
        <v>1594</v>
      </c>
      <c r="J806" s="9" t="s">
        <v>45</v>
      </c>
    </row>
    <row r="807" spans="1:10" ht="45" x14ac:dyDescent="0.25">
      <c r="A807" s="11">
        <v>804</v>
      </c>
      <c r="B807" s="1" t="s">
        <v>2170</v>
      </c>
      <c r="C807" s="1" t="s">
        <v>26</v>
      </c>
      <c r="E807" s="9" t="s">
        <v>584</v>
      </c>
      <c r="F807" s="9" t="s">
        <v>30</v>
      </c>
      <c r="G807" s="9" t="s">
        <v>3002</v>
      </c>
      <c r="H807" s="9" t="s">
        <v>2171</v>
      </c>
      <c r="I807" s="9" t="s">
        <v>2172</v>
      </c>
      <c r="J807" s="9" t="s">
        <v>45</v>
      </c>
    </row>
    <row r="808" spans="1:10" ht="45" x14ac:dyDescent="0.25">
      <c r="A808" s="11">
        <v>805</v>
      </c>
      <c r="B808" s="1" t="s">
        <v>2173</v>
      </c>
      <c r="C808" s="1" t="s">
        <v>40</v>
      </c>
      <c r="E808" s="9">
        <v>0</v>
      </c>
      <c r="F808" s="9" t="s">
        <v>30</v>
      </c>
      <c r="G808" s="9">
        <v>3</v>
      </c>
      <c r="H808" s="9" t="s">
        <v>2174</v>
      </c>
      <c r="I808" s="9" t="s">
        <v>2175</v>
      </c>
      <c r="J808" s="9" t="s">
        <v>45</v>
      </c>
    </row>
    <row r="809" spans="1:10" ht="45" x14ac:dyDescent="0.25">
      <c r="A809" s="11">
        <v>806</v>
      </c>
      <c r="B809" s="1" t="s">
        <v>2176</v>
      </c>
      <c r="C809" s="1" t="s">
        <v>26</v>
      </c>
      <c r="E809" s="9">
        <v>4</v>
      </c>
      <c r="F809" s="9" t="s">
        <v>30</v>
      </c>
      <c r="G809" s="9">
        <v>2</v>
      </c>
      <c r="H809" s="9" t="s">
        <v>2178</v>
      </c>
      <c r="I809" s="9" t="s">
        <v>2179</v>
      </c>
      <c r="J809" s="9" t="s">
        <v>45</v>
      </c>
    </row>
    <row r="810" spans="1:10" ht="30" x14ac:dyDescent="0.25">
      <c r="A810" s="11">
        <v>807</v>
      </c>
      <c r="B810" s="1" t="s">
        <v>2180</v>
      </c>
      <c r="C810" s="1" t="s">
        <v>40</v>
      </c>
      <c r="E810" s="9">
        <v>4</v>
      </c>
      <c r="F810" s="9" t="s">
        <v>30</v>
      </c>
      <c r="G810" s="9">
        <v>4</v>
      </c>
      <c r="H810" s="9" t="s">
        <v>2181</v>
      </c>
      <c r="I810" s="9" t="s">
        <v>2182</v>
      </c>
      <c r="J810" s="9" t="s">
        <v>45</v>
      </c>
    </row>
    <row r="811" spans="1:10" ht="75" x14ac:dyDescent="0.25">
      <c r="A811" s="11">
        <v>808</v>
      </c>
      <c r="B811" s="1" t="s">
        <v>2183</v>
      </c>
      <c r="C811" s="1" t="s">
        <v>26</v>
      </c>
      <c r="E811" s="9">
        <v>4</v>
      </c>
      <c r="F811" s="9" t="s">
        <v>45</v>
      </c>
      <c r="H811" s="9" t="s">
        <v>2185</v>
      </c>
      <c r="I811" s="9" t="s">
        <v>2186</v>
      </c>
      <c r="J811" s="9" t="s">
        <v>45</v>
      </c>
    </row>
    <row r="812" spans="1:10" ht="30" x14ac:dyDescent="0.25">
      <c r="A812" s="11">
        <v>809</v>
      </c>
      <c r="B812" s="1" t="s">
        <v>2187</v>
      </c>
      <c r="C812" s="1" t="s">
        <v>40</v>
      </c>
      <c r="E812" s="9">
        <v>4</v>
      </c>
      <c r="F812" s="9" t="s">
        <v>30</v>
      </c>
      <c r="G812" s="9">
        <v>1</v>
      </c>
      <c r="H812" s="9" t="s">
        <v>998</v>
      </c>
      <c r="I812" s="9" t="s">
        <v>950</v>
      </c>
      <c r="J812" s="55" t="s">
        <v>3010</v>
      </c>
    </row>
    <row r="813" spans="1:10" ht="30" x14ac:dyDescent="0.25">
      <c r="A813" s="11">
        <v>810</v>
      </c>
      <c r="B813" s="1" t="s">
        <v>2188</v>
      </c>
      <c r="C813" s="1" t="s">
        <v>40</v>
      </c>
      <c r="E813" s="9">
        <v>4</v>
      </c>
      <c r="F813" s="9" t="s">
        <v>30</v>
      </c>
      <c r="G813" s="9">
        <v>1</v>
      </c>
      <c r="H813" s="9" t="s">
        <v>998</v>
      </c>
      <c r="I813" s="9" t="s">
        <v>950</v>
      </c>
      <c r="J813" s="55" t="s">
        <v>584</v>
      </c>
    </row>
    <row r="814" spans="1:10" x14ac:dyDescent="0.25">
      <c r="A814" s="11">
        <v>811</v>
      </c>
      <c r="B814" s="1" t="s">
        <v>2189</v>
      </c>
      <c r="C814" s="1" t="s">
        <v>40</v>
      </c>
      <c r="E814" s="9">
        <v>4</v>
      </c>
      <c r="F814" s="9" t="s">
        <v>30</v>
      </c>
      <c r="G814" s="9">
        <v>2</v>
      </c>
      <c r="H814" s="9" t="s">
        <v>2190</v>
      </c>
      <c r="I814" s="9" t="s">
        <v>2191</v>
      </c>
      <c r="J814" s="55" t="s">
        <v>584</v>
      </c>
    </row>
    <row r="815" spans="1:10" ht="45" x14ac:dyDescent="0.25">
      <c r="A815" s="11">
        <v>812</v>
      </c>
      <c r="B815" s="1" t="s">
        <v>2193</v>
      </c>
      <c r="C815" s="1" t="s">
        <v>40</v>
      </c>
      <c r="E815" s="9">
        <v>4</v>
      </c>
      <c r="F815" s="9" t="s">
        <v>30</v>
      </c>
      <c r="G815" s="9">
        <v>2</v>
      </c>
      <c r="H815" s="9" t="s">
        <v>2195</v>
      </c>
      <c r="I815" s="9" t="s">
        <v>2196</v>
      </c>
      <c r="J815" s="9" t="s">
        <v>584</v>
      </c>
    </row>
    <row r="816" spans="1:10" ht="60" x14ac:dyDescent="0.25">
      <c r="A816" s="11">
        <v>813</v>
      </c>
      <c r="B816" s="1" t="s">
        <v>2197</v>
      </c>
      <c r="C816" s="1" t="s">
        <v>40</v>
      </c>
      <c r="E816" s="9">
        <v>4</v>
      </c>
      <c r="F816" s="9" t="s">
        <v>45</v>
      </c>
      <c r="H816" s="9" t="s">
        <v>2198</v>
      </c>
      <c r="I816" s="9" t="s">
        <v>2199</v>
      </c>
      <c r="J816" s="55" t="s">
        <v>584</v>
      </c>
    </row>
    <row r="817" spans="1:10" ht="30" x14ac:dyDescent="0.25">
      <c r="A817" s="11">
        <v>814</v>
      </c>
      <c r="B817" s="1" t="s">
        <v>2200</v>
      </c>
      <c r="C817" s="1" t="s">
        <v>26</v>
      </c>
      <c r="E817" s="9">
        <v>4</v>
      </c>
      <c r="F817" s="9" t="s">
        <v>30</v>
      </c>
      <c r="G817" s="9">
        <v>1</v>
      </c>
      <c r="H817" s="9" t="s">
        <v>2201</v>
      </c>
      <c r="I817" s="9" t="s">
        <v>950</v>
      </c>
      <c r="J817" s="9" t="s">
        <v>45</v>
      </c>
    </row>
    <row r="818" spans="1:10" x14ac:dyDescent="0.25">
      <c r="A818" s="11">
        <v>815</v>
      </c>
      <c r="B818" s="1" t="s">
        <v>2202</v>
      </c>
      <c r="C818" s="1" t="s">
        <v>26</v>
      </c>
      <c r="F818" s="9" t="s">
        <v>45</v>
      </c>
      <c r="H818" s="9" t="s">
        <v>1012</v>
      </c>
      <c r="I818" s="9" t="s">
        <v>1347</v>
      </c>
    </row>
    <row r="819" spans="1:10" x14ac:dyDescent="0.25">
      <c r="A819" s="11">
        <v>816</v>
      </c>
      <c r="B819" s="1" t="s">
        <v>2203</v>
      </c>
      <c r="C819" s="1" t="s">
        <v>40</v>
      </c>
      <c r="E819" s="9" t="s">
        <v>1012</v>
      </c>
      <c r="F819" s="9" t="s">
        <v>45</v>
      </c>
      <c r="H819" s="9" t="s">
        <v>1012</v>
      </c>
      <c r="I819" s="9" t="s">
        <v>1347</v>
      </c>
      <c r="J819" s="9" t="s">
        <v>45</v>
      </c>
    </row>
    <row r="820" spans="1:10" ht="30" x14ac:dyDescent="0.25">
      <c r="A820" s="11">
        <v>817</v>
      </c>
      <c r="B820" s="1" t="s">
        <v>2205</v>
      </c>
      <c r="C820" s="1" t="s">
        <v>40</v>
      </c>
      <c r="F820" s="9" t="s">
        <v>30</v>
      </c>
      <c r="G820" s="9">
        <v>3</v>
      </c>
      <c r="H820" s="9" t="s">
        <v>1972</v>
      </c>
      <c r="I820" s="9" t="s">
        <v>2206</v>
      </c>
      <c r="J820" s="9" t="s">
        <v>45</v>
      </c>
    </row>
    <row r="821" spans="1:10" ht="60" x14ac:dyDescent="0.25">
      <c r="A821" s="11">
        <v>818</v>
      </c>
      <c r="B821" s="1" t="s">
        <v>2207</v>
      </c>
      <c r="C821" s="1" t="s">
        <v>26</v>
      </c>
      <c r="F821" s="9" t="s">
        <v>45</v>
      </c>
      <c r="H821" s="9" t="s">
        <v>2209</v>
      </c>
      <c r="I821" s="9" t="s">
        <v>2210</v>
      </c>
      <c r="J821" s="9" t="s">
        <v>45</v>
      </c>
    </row>
    <row r="822" spans="1:10" x14ac:dyDescent="0.25">
      <c r="A822" s="11">
        <v>819</v>
      </c>
      <c r="B822" s="1" t="s">
        <v>2211</v>
      </c>
      <c r="C822" s="1" t="s">
        <v>26</v>
      </c>
      <c r="E822" s="9">
        <v>4</v>
      </c>
      <c r="F822" s="9" t="s">
        <v>45</v>
      </c>
      <c r="I822" s="9" t="s">
        <v>2212</v>
      </c>
      <c r="J822" s="9" t="s">
        <v>45</v>
      </c>
    </row>
    <row r="823" spans="1:10" x14ac:dyDescent="0.25">
      <c r="A823" s="11">
        <v>820</v>
      </c>
      <c r="B823" s="1" t="s">
        <v>2213</v>
      </c>
      <c r="C823" s="1" t="s">
        <v>26</v>
      </c>
      <c r="E823" s="9">
        <v>4</v>
      </c>
      <c r="F823" s="9" t="s">
        <v>45</v>
      </c>
      <c r="H823" s="9" t="s">
        <v>812</v>
      </c>
      <c r="I823" s="9" t="s">
        <v>1372</v>
      </c>
      <c r="J823" s="9" t="s">
        <v>45</v>
      </c>
    </row>
    <row r="824" spans="1:10" x14ac:dyDescent="0.25">
      <c r="A824" s="11">
        <v>821</v>
      </c>
      <c r="B824" s="1" t="s">
        <v>2214</v>
      </c>
      <c r="C824" s="1" t="s">
        <v>26</v>
      </c>
      <c r="E824" s="9">
        <v>4</v>
      </c>
      <c r="F824" s="9" t="s">
        <v>45</v>
      </c>
      <c r="H824" s="9" t="s">
        <v>812</v>
      </c>
      <c r="I824" s="9" t="s">
        <v>1372</v>
      </c>
      <c r="J824" s="9" t="s">
        <v>45</v>
      </c>
    </row>
    <row r="825" spans="1:10" x14ac:dyDescent="0.25">
      <c r="A825" s="11">
        <v>822</v>
      </c>
      <c r="B825" s="1" t="s">
        <v>2215</v>
      </c>
      <c r="C825" s="1" t="s">
        <v>40</v>
      </c>
      <c r="E825" s="9">
        <v>4</v>
      </c>
      <c r="F825" s="9" t="s">
        <v>45</v>
      </c>
      <c r="H825" s="9" t="s">
        <v>812</v>
      </c>
      <c r="I825" s="9" t="s">
        <v>1372</v>
      </c>
      <c r="J825" s="9" t="s">
        <v>45</v>
      </c>
    </row>
    <row r="826" spans="1:10" ht="30" x14ac:dyDescent="0.25">
      <c r="A826" s="11">
        <v>823</v>
      </c>
      <c r="B826" s="1" t="s">
        <v>2216</v>
      </c>
      <c r="C826" s="1" t="s">
        <v>26</v>
      </c>
      <c r="E826" s="9">
        <v>4</v>
      </c>
      <c r="F826" s="9" t="s">
        <v>30</v>
      </c>
      <c r="G826" s="9">
        <v>1</v>
      </c>
      <c r="H826" s="9" t="s">
        <v>531</v>
      </c>
      <c r="I826" s="9" t="s">
        <v>2217</v>
      </c>
      <c r="J826" s="9" t="s">
        <v>45</v>
      </c>
    </row>
    <row r="827" spans="1:10" ht="45" x14ac:dyDescent="0.25">
      <c r="A827" s="11">
        <v>824</v>
      </c>
      <c r="B827" s="1" t="s">
        <v>2218</v>
      </c>
      <c r="C827" s="1" t="s">
        <v>26</v>
      </c>
      <c r="E827" s="9">
        <v>4</v>
      </c>
      <c r="F827" s="9" t="s">
        <v>30</v>
      </c>
      <c r="G827" s="9">
        <v>1</v>
      </c>
      <c r="H827" s="9" t="s">
        <v>2220</v>
      </c>
      <c r="I827" s="9" t="s">
        <v>1900</v>
      </c>
      <c r="J827" s="9" t="s">
        <v>45</v>
      </c>
    </row>
    <row r="828" spans="1:10" x14ac:dyDescent="0.25">
      <c r="A828" s="11">
        <v>825</v>
      </c>
      <c r="B828" s="1" t="s">
        <v>2221</v>
      </c>
      <c r="C828" s="1" t="s">
        <v>40</v>
      </c>
      <c r="E828" s="9">
        <v>4</v>
      </c>
      <c r="F828" s="9" t="s">
        <v>45</v>
      </c>
      <c r="H828" s="9" t="s">
        <v>1125</v>
      </c>
      <c r="I828" s="9" t="s">
        <v>1125</v>
      </c>
      <c r="J828" s="9" t="s">
        <v>45</v>
      </c>
    </row>
    <row r="829" spans="1:10" ht="30" x14ac:dyDescent="0.25">
      <c r="A829" s="11">
        <v>826</v>
      </c>
      <c r="B829" s="1" t="s">
        <v>2223</v>
      </c>
      <c r="C829" s="1" t="s">
        <v>26</v>
      </c>
      <c r="E829" s="9">
        <v>4</v>
      </c>
      <c r="F829" s="9" t="s">
        <v>30</v>
      </c>
      <c r="G829" s="9">
        <v>2</v>
      </c>
      <c r="H829" s="9" t="s">
        <v>2224</v>
      </c>
      <c r="I829" s="9" t="s">
        <v>2225</v>
      </c>
      <c r="J829" s="9" t="s">
        <v>45</v>
      </c>
    </row>
    <row r="830" spans="1:10" x14ac:dyDescent="0.25">
      <c r="A830" s="11">
        <v>827</v>
      </c>
      <c r="B830" s="1" t="s">
        <v>2226</v>
      </c>
      <c r="C830" s="1" t="s">
        <v>26</v>
      </c>
      <c r="E830" s="9">
        <v>4</v>
      </c>
      <c r="F830" s="9" t="s">
        <v>30</v>
      </c>
      <c r="G830" s="9">
        <v>1</v>
      </c>
      <c r="H830" s="9" t="s">
        <v>1418</v>
      </c>
      <c r="I830" s="9" t="s">
        <v>2227</v>
      </c>
      <c r="J830" s="9" t="s">
        <v>45</v>
      </c>
    </row>
    <row r="831" spans="1:10" ht="30" x14ac:dyDescent="0.25">
      <c r="A831" s="11">
        <v>828</v>
      </c>
      <c r="B831" s="1" t="s">
        <v>2228</v>
      </c>
      <c r="C831" s="1" t="s">
        <v>40</v>
      </c>
      <c r="E831" s="69">
        <v>4</v>
      </c>
      <c r="F831" s="9" t="s">
        <v>30</v>
      </c>
      <c r="G831" s="9">
        <v>2</v>
      </c>
      <c r="H831" s="9" t="s">
        <v>2229</v>
      </c>
      <c r="J831" s="9" t="s">
        <v>45</v>
      </c>
    </row>
    <row r="832" spans="1:10" ht="30" x14ac:dyDescent="0.25">
      <c r="A832" s="11">
        <v>829</v>
      </c>
      <c r="B832" s="1" t="s">
        <v>2230</v>
      </c>
      <c r="C832" s="1" t="s">
        <v>40</v>
      </c>
      <c r="E832" s="9">
        <v>4</v>
      </c>
      <c r="F832" s="9" t="s">
        <v>45</v>
      </c>
      <c r="H832" s="9" t="s">
        <v>2232</v>
      </c>
      <c r="I832" s="9" t="s">
        <v>1017</v>
      </c>
      <c r="J832" s="9" t="s">
        <v>45</v>
      </c>
    </row>
    <row r="833" spans="1:10" ht="30" x14ac:dyDescent="0.25">
      <c r="A833" s="11">
        <v>830</v>
      </c>
      <c r="B833" s="1" t="s">
        <v>2233</v>
      </c>
      <c r="C833" s="1" t="s">
        <v>40</v>
      </c>
      <c r="E833" s="9">
        <v>4</v>
      </c>
      <c r="F833" s="9" t="s">
        <v>30</v>
      </c>
      <c r="G833" s="9">
        <v>2</v>
      </c>
      <c r="H833" s="9" t="s">
        <v>2234</v>
      </c>
      <c r="I833" s="9" t="s">
        <v>2235</v>
      </c>
      <c r="J833" s="9" t="s">
        <v>45</v>
      </c>
    </row>
    <row r="834" spans="1:10" x14ac:dyDescent="0.25">
      <c r="A834" s="11">
        <v>831</v>
      </c>
      <c r="B834" s="1" t="s">
        <v>2236</v>
      </c>
      <c r="C834" s="1" t="s">
        <v>40</v>
      </c>
      <c r="E834" s="9">
        <v>4</v>
      </c>
      <c r="F834" s="9" t="s">
        <v>45</v>
      </c>
      <c r="H834" s="9" t="s">
        <v>1586</v>
      </c>
      <c r="I834" s="9" t="s">
        <v>2237</v>
      </c>
      <c r="J834" s="9" t="s">
        <v>45</v>
      </c>
    </row>
    <row r="835" spans="1:10" x14ac:dyDescent="0.25">
      <c r="A835" s="11">
        <v>832</v>
      </c>
      <c r="B835" s="1" t="s">
        <v>1799</v>
      </c>
      <c r="C835" s="1" t="s">
        <v>26</v>
      </c>
      <c r="E835" s="9">
        <v>4</v>
      </c>
      <c r="F835" s="9" t="s">
        <v>45</v>
      </c>
      <c r="H835" s="9" t="s">
        <v>2238</v>
      </c>
      <c r="I835" s="9" t="s">
        <v>2239</v>
      </c>
      <c r="J835" s="9" t="s">
        <v>45</v>
      </c>
    </row>
    <row r="836" spans="1:10" x14ac:dyDescent="0.25">
      <c r="A836" s="11">
        <v>833</v>
      </c>
      <c r="B836" s="1" t="s">
        <v>2240</v>
      </c>
      <c r="C836" s="1" t="s">
        <v>26</v>
      </c>
      <c r="E836" s="9">
        <v>4</v>
      </c>
      <c r="F836" s="9" t="s">
        <v>30</v>
      </c>
      <c r="G836" s="9">
        <v>3</v>
      </c>
      <c r="H836" s="9" t="s">
        <v>1084</v>
      </c>
      <c r="I836" s="9" t="s">
        <v>1551</v>
      </c>
      <c r="J836" s="9" t="s">
        <v>45</v>
      </c>
    </row>
    <row r="837" spans="1:10" x14ac:dyDescent="0.25">
      <c r="A837" s="11">
        <v>834</v>
      </c>
      <c r="B837" s="1" t="s">
        <v>2241</v>
      </c>
      <c r="C837" s="1" t="s">
        <v>40</v>
      </c>
      <c r="E837" s="9">
        <v>4</v>
      </c>
      <c r="F837" s="9" t="s">
        <v>45</v>
      </c>
      <c r="H837" s="9" t="s">
        <v>2242</v>
      </c>
      <c r="I837" s="9" t="s">
        <v>2243</v>
      </c>
      <c r="J837" s="9" t="s">
        <v>45</v>
      </c>
    </row>
    <row r="838" spans="1:10" ht="30" x14ac:dyDescent="0.25">
      <c r="A838" s="11">
        <v>835</v>
      </c>
      <c r="B838" s="1" t="s">
        <v>2244</v>
      </c>
      <c r="C838" s="1" t="s">
        <v>26</v>
      </c>
      <c r="E838" s="9">
        <v>4</v>
      </c>
      <c r="F838" s="9" t="s">
        <v>30</v>
      </c>
      <c r="G838" s="9">
        <v>2</v>
      </c>
      <c r="H838" s="9" t="s">
        <v>2245</v>
      </c>
      <c r="I838" s="9" t="s">
        <v>2246</v>
      </c>
    </row>
    <row r="839" spans="1:10" x14ac:dyDescent="0.25">
      <c r="A839" s="11">
        <v>836</v>
      </c>
      <c r="B839" s="1" t="s">
        <v>2247</v>
      </c>
      <c r="C839" s="1" t="s">
        <v>40</v>
      </c>
      <c r="E839" s="9">
        <v>4</v>
      </c>
      <c r="F839" s="9" t="s">
        <v>45</v>
      </c>
      <c r="H839" s="9" t="s">
        <v>2248</v>
      </c>
      <c r="I839" s="9" t="s">
        <v>2249</v>
      </c>
      <c r="J839" s="9" t="s">
        <v>45</v>
      </c>
    </row>
    <row r="840" spans="1:10" ht="60" x14ac:dyDescent="0.25">
      <c r="A840" s="11">
        <v>837</v>
      </c>
      <c r="B840" s="1" t="s">
        <v>2250</v>
      </c>
      <c r="C840" s="1" t="s">
        <v>26</v>
      </c>
      <c r="E840" s="9">
        <v>4</v>
      </c>
      <c r="F840" s="9" t="s">
        <v>30</v>
      </c>
      <c r="G840" s="9">
        <v>2</v>
      </c>
      <c r="H840" s="9" t="s">
        <v>2252</v>
      </c>
      <c r="I840" s="9" t="s">
        <v>1177</v>
      </c>
      <c r="J840" s="9" t="s">
        <v>45</v>
      </c>
    </row>
    <row r="841" spans="1:10" ht="45" x14ac:dyDescent="0.25">
      <c r="A841" s="11">
        <v>838</v>
      </c>
      <c r="B841" s="1" t="s">
        <v>2253</v>
      </c>
      <c r="C841" s="1" t="s">
        <v>40</v>
      </c>
      <c r="E841" s="9">
        <v>4</v>
      </c>
      <c r="F841" s="9" t="s">
        <v>30</v>
      </c>
      <c r="G841" s="9">
        <v>2</v>
      </c>
      <c r="H841" s="9" t="s">
        <v>2255</v>
      </c>
      <c r="I841" s="9" t="s">
        <v>1177</v>
      </c>
      <c r="J841" s="9" t="s">
        <v>45</v>
      </c>
    </row>
    <row r="842" spans="1:10" ht="60" x14ac:dyDescent="0.25">
      <c r="A842" s="11">
        <v>839</v>
      </c>
      <c r="B842" s="1" t="s">
        <v>2256</v>
      </c>
      <c r="C842" s="1" t="s">
        <v>40</v>
      </c>
      <c r="E842" s="9">
        <v>4</v>
      </c>
      <c r="F842" s="9" t="s">
        <v>30</v>
      </c>
      <c r="G842" s="9">
        <v>2</v>
      </c>
      <c r="H842" s="9" t="s">
        <v>2257</v>
      </c>
      <c r="I842" s="9" t="s">
        <v>1177</v>
      </c>
      <c r="J842" s="9" t="s">
        <v>45</v>
      </c>
    </row>
    <row r="843" spans="1:10" x14ac:dyDescent="0.25">
      <c r="A843" s="11">
        <v>841</v>
      </c>
      <c r="B843" s="1" t="s">
        <v>2258</v>
      </c>
      <c r="C843" s="1" t="s">
        <v>40</v>
      </c>
      <c r="E843" s="9">
        <v>4</v>
      </c>
      <c r="F843" s="9" t="s">
        <v>30</v>
      </c>
      <c r="G843" s="9">
        <v>1</v>
      </c>
      <c r="H843" s="9" t="s">
        <v>646</v>
      </c>
      <c r="I843" s="9" t="s">
        <v>1177</v>
      </c>
      <c r="J843" s="9" t="s">
        <v>45</v>
      </c>
    </row>
    <row r="844" spans="1:10" ht="30" x14ac:dyDescent="0.25">
      <c r="A844" s="11">
        <v>842</v>
      </c>
      <c r="B844" s="1" t="s">
        <v>2259</v>
      </c>
      <c r="C844" s="1" t="s">
        <v>26</v>
      </c>
      <c r="E844" s="9">
        <v>4</v>
      </c>
      <c r="F844" s="9" t="s">
        <v>30</v>
      </c>
      <c r="G844" s="9">
        <v>2</v>
      </c>
      <c r="H844" s="9" t="s">
        <v>2260</v>
      </c>
      <c r="I844" s="9" t="s">
        <v>1177</v>
      </c>
      <c r="J844" s="9" t="s">
        <v>45</v>
      </c>
    </row>
    <row r="845" spans="1:10" x14ac:dyDescent="0.25">
      <c r="A845" s="11">
        <v>843</v>
      </c>
      <c r="B845" s="1" t="s">
        <v>2261</v>
      </c>
      <c r="C845" s="1" t="s">
        <v>40</v>
      </c>
      <c r="E845" s="9">
        <v>4</v>
      </c>
      <c r="F845" s="9" t="s">
        <v>30</v>
      </c>
      <c r="H845" s="9" t="s">
        <v>1084</v>
      </c>
      <c r="I845" s="9" t="s">
        <v>1177</v>
      </c>
      <c r="J845" s="9" t="s">
        <v>45</v>
      </c>
    </row>
    <row r="846" spans="1:10" ht="30" x14ac:dyDescent="0.25">
      <c r="A846" s="11">
        <v>844</v>
      </c>
      <c r="B846" s="1" t="s">
        <v>2263</v>
      </c>
      <c r="C846" s="1" t="s">
        <v>26</v>
      </c>
      <c r="E846" s="9">
        <v>4</v>
      </c>
      <c r="F846" s="9" t="s">
        <v>45</v>
      </c>
      <c r="G846" s="9">
        <v>3</v>
      </c>
      <c r="H846" s="9" t="s">
        <v>2264</v>
      </c>
      <c r="I846" s="9" t="s">
        <v>2265</v>
      </c>
      <c r="J846" s="9" t="s">
        <v>45</v>
      </c>
    </row>
    <row r="847" spans="1:10" x14ac:dyDescent="0.25">
      <c r="A847" s="11">
        <v>845</v>
      </c>
      <c r="B847" s="1" t="s">
        <v>2266</v>
      </c>
      <c r="C847" s="1" t="s">
        <v>26</v>
      </c>
      <c r="E847" s="9">
        <v>4</v>
      </c>
      <c r="F847" s="9" t="s">
        <v>30</v>
      </c>
      <c r="G847" s="9">
        <v>2</v>
      </c>
      <c r="H847" s="9" t="s">
        <v>2267</v>
      </c>
      <c r="I847" s="9" t="s">
        <v>2268</v>
      </c>
      <c r="J847" s="9" t="s">
        <v>45</v>
      </c>
    </row>
    <row r="848" spans="1:10" ht="60" x14ac:dyDescent="0.25">
      <c r="A848" s="11">
        <v>846</v>
      </c>
      <c r="B848" s="1" t="s">
        <v>2269</v>
      </c>
      <c r="C848" s="1" t="s">
        <v>26</v>
      </c>
      <c r="E848" s="9">
        <v>4</v>
      </c>
      <c r="F848" s="9" t="s">
        <v>30</v>
      </c>
      <c r="G848" s="9">
        <v>1</v>
      </c>
      <c r="H848" s="9" t="s">
        <v>2271</v>
      </c>
      <c r="I848" s="9" t="s">
        <v>2272</v>
      </c>
      <c r="J848" s="9" t="s">
        <v>45</v>
      </c>
    </row>
    <row r="849" spans="1:10" x14ac:dyDescent="0.25">
      <c r="A849" s="11">
        <v>847</v>
      </c>
      <c r="B849" s="1" t="s">
        <v>2273</v>
      </c>
      <c r="C849" s="1" t="s">
        <v>26</v>
      </c>
      <c r="E849" s="9">
        <v>0</v>
      </c>
      <c r="F849" s="9" t="s">
        <v>30</v>
      </c>
      <c r="H849" s="9" t="s">
        <v>1871</v>
      </c>
      <c r="I849" s="9" t="s">
        <v>1665</v>
      </c>
      <c r="J849" s="9" t="s">
        <v>45</v>
      </c>
    </row>
    <row r="850" spans="1:10" ht="75" x14ac:dyDescent="0.25">
      <c r="A850" s="11">
        <v>848</v>
      </c>
      <c r="B850" s="1" t="s">
        <v>2274</v>
      </c>
      <c r="C850" s="1" t="s">
        <v>40</v>
      </c>
      <c r="E850" s="9">
        <v>2</v>
      </c>
      <c r="F850" s="9" t="s">
        <v>45</v>
      </c>
      <c r="H850" s="9" t="s">
        <v>1017</v>
      </c>
      <c r="I850" s="9" t="s">
        <v>2275</v>
      </c>
      <c r="J850" s="9" t="s">
        <v>45</v>
      </c>
    </row>
    <row r="851" spans="1:10" ht="45" x14ac:dyDescent="0.25">
      <c r="A851" s="11">
        <v>849</v>
      </c>
      <c r="B851" s="1" t="s">
        <v>2276</v>
      </c>
      <c r="C851" s="1" t="s">
        <v>40</v>
      </c>
      <c r="E851" s="9">
        <v>4</v>
      </c>
      <c r="F851" s="9" t="s">
        <v>45</v>
      </c>
      <c r="G851" s="9">
        <v>2</v>
      </c>
      <c r="H851" s="9" t="s">
        <v>2278</v>
      </c>
      <c r="I851" s="9" t="s">
        <v>2279</v>
      </c>
      <c r="J851" s="9" t="s">
        <v>45</v>
      </c>
    </row>
    <row r="852" spans="1:10" ht="45" x14ac:dyDescent="0.25">
      <c r="A852" s="11">
        <v>850</v>
      </c>
      <c r="B852" s="1" t="s">
        <v>2280</v>
      </c>
      <c r="C852" s="1" t="s">
        <v>26</v>
      </c>
      <c r="E852" s="9">
        <v>4</v>
      </c>
      <c r="F852" s="9" t="s">
        <v>30</v>
      </c>
      <c r="G852" s="9">
        <v>2</v>
      </c>
      <c r="H852" s="9" t="s">
        <v>2281</v>
      </c>
      <c r="I852" s="9" t="s">
        <v>1177</v>
      </c>
      <c r="J852" s="9" t="s">
        <v>45</v>
      </c>
    </row>
    <row r="853" spans="1:10" x14ac:dyDescent="0.25">
      <c r="A853" s="11">
        <v>851</v>
      </c>
      <c r="B853" s="1" t="s">
        <v>2282</v>
      </c>
      <c r="C853" s="1" t="s">
        <v>40</v>
      </c>
      <c r="E853" s="9">
        <v>0</v>
      </c>
      <c r="F853" s="9" t="s">
        <v>30</v>
      </c>
      <c r="G853" s="9" t="s">
        <v>3000</v>
      </c>
      <c r="H853" s="9" t="s">
        <v>1954</v>
      </c>
      <c r="I853" s="9" t="s">
        <v>1586</v>
      </c>
      <c r="J853" s="9" t="s">
        <v>45</v>
      </c>
    </row>
    <row r="854" spans="1:10" ht="45" x14ac:dyDescent="0.25">
      <c r="A854" s="11">
        <v>852</v>
      </c>
      <c r="B854" s="1" t="s">
        <v>2283</v>
      </c>
      <c r="C854" s="1" t="s">
        <v>26</v>
      </c>
      <c r="E854" s="9">
        <v>0</v>
      </c>
      <c r="F854" s="9" t="s">
        <v>30</v>
      </c>
      <c r="H854" s="9" t="s">
        <v>2285</v>
      </c>
      <c r="I854" s="9" t="s">
        <v>2286</v>
      </c>
      <c r="J854" s="9" t="s">
        <v>45</v>
      </c>
    </row>
    <row r="855" spans="1:10" x14ac:dyDescent="0.25">
      <c r="A855" s="11">
        <v>853</v>
      </c>
      <c r="B855" s="1" t="s">
        <v>2287</v>
      </c>
      <c r="C855" s="1" t="s">
        <v>26</v>
      </c>
      <c r="E855" s="9">
        <v>0</v>
      </c>
      <c r="F855" s="9" t="s">
        <v>45</v>
      </c>
      <c r="G855" s="9" t="s">
        <v>3000</v>
      </c>
      <c r="I855" s="9" t="s">
        <v>2288</v>
      </c>
      <c r="J855" s="9" t="s">
        <v>45</v>
      </c>
    </row>
    <row r="856" spans="1:10" ht="30" x14ac:dyDescent="0.25">
      <c r="A856" s="11">
        <v>854</v>
      </c>
      <c r="B856" s="1" t="s">
        <v>2289</v>
      </c>
      <c r="C856" s="1" t="s">
        <v>26</v>
      </c>
      <c r="E856" s="9">
        <v>0</v>
      </c>
      <c r="F856" s="9" t="s">
        <v>30</v>
      </c>
      <c r="H856" s="9" t="s">
        <v>2291</v>
      </c>
      <c r="I856" s="9" t="s">
        <v>2292</v>
      </c>
      <c r="J856" s="9" t="s">
        <v>45</v>
      </c>
    </row>
    <row r="857" spans="1:10" x14ac:dyDescent="0.25">
      <c r="A857" s="11">
        <v>855</v>
      </c>
      <c r="B857" s="1" t="s">
        <v>2293</v>
      </c>
      <c r="C857" s="1" t="s">
        <v>26</v>
      </c>
      <c r="E857" s="9">
        <v>0</v>
      </c>
      <c r="F857" s="9" t="s">
        <v>45</v>
      </c>
      <c r="G857" s="9" t="s">
        <v>113</v>
      </c>
      <c r="H857" s="9" t="s">
        <v>2295</v>
      </c>
      <c r="I857" s="9" t="s">
        <v>1017</v>
      </c>
      <c r="J857" s="9" t="s">
        <v>45</v>
      </c>
    </row>
    <row r="858" spans="1:10" ht="30" x14ac:dyDescent="0.25">
      <c r="A858" s="11">
        <v>856</v>
      </c>
      <c r="B858" s="1" t="s">
        <v>2296</v>
      </c>
      <c r="C858" s="1" t="s">
        <v>26</v>
      </c>
      <c r="E858" s="9">
        <v>4</v>
      </c>
      <c r="F858" s="9" t="s">
        <v>30</v>
      </c>
      <c r="G858" s="9">
        <v>2</v>
      </c>
      <c r="H858" s="9" t="s">
        <v>2298</v>
      </c>
      <c r="I858" s="9" t="s">
        <v>2299</v>
      </c>
      <c r="J858" s="9" t="s">
        <v>45</v>
      </c>
    </row>
    <row r="859" spans="1:10" x14ac:dyDescent="0.25">
      <c r="A859" s="11">
        <v>857</v>
      </c>
      <c r="B859" s="1" t="s">
        <v>2300</v>
      </c>
      <c r="C859" s="1" t="s">
        <v>40</v>
      </c>
      <c r="E859" s="9">
        <v>4</v>
      </c>
      <c r="F859" s="9" t="s">
        <v>30</v>
      </c>
      <c r="G859" s="9">
        <v>2</v>
      </c>
      <c r="H859" s="9" t="s">
        <v>2301</v>
      </c>
      <c r="I859" s="9" t="s">
        <v>2302</v>
      </c>
      <c r="J859" s="9" t="s">
        <v>45</v>
      </c>
    </row>
    <row r="860" spans="1:10" x14ac:dyDescent="0.25">
      <c r="A860" s="11">
        <v>858</v>
      </c>
      <c r="B860" s="1" t="s">
        <v>2303</v>
      </c>
      <c r="C860" s="1" t="s">
        <v>40</v>
      </c>
      <c r="E860" s="9">
        <v>4</v>
      </c>
      <c r="F860" s="9" t="s">
        <v>30</v>
      </c>
      <c r="G860" s="9">
        <v>2</v>
      </c>
      <c r="I860" s="9" t="s">
        <v>1900</v>
      </c>
      <c r="J860" s="9" t="s">
        <v>45</v>
      </c>
    </row>
    <row r="861" spans="1:10" x14ac:dyDescent="0.25">
      <c r="A861" s="11">
        <v>859</v>
      </c>
      <c r="B861" s="1" t="s">
        <v>2304</v>
      </c>
      <c r="C861" s="1" t="s">
        <v>40</v>
      </c>
      <c r="E861" s="9">
        <v>4</v>
      </c>
      <c r="F861" s="9" t="s">
        <v>30</v>
      </c>
      <c r="G861" s="9">
        <v>1</v>
      </c>
      <c r="H861" s="9" t="s">
        <v>646</v>
      </c>
      <c r="I861" s="9" t="s">
        <v>646</v>
      </c>
      <c r="J861" s="9" t="s">
        <v>45</v>
      </c>
    </row>
    <row r="862" spans="1:10" x14ac:dyDescent="0.25">
      <c r="A862" s="11">
        <v>860</v>
      </c>
      <c r="B862" s="1" t="s">
        <v>2305</v>
      </c>
      <c r="C862" s="1" t="s">
        <v>40</v>
      </c>
      <c r="E862" s="9">
        <v>4</v>
      </c>
      <c r="F862" s="9" t="s">
        <v>30</v>
      </c>
      <c r="H862" s="9" t="s">
        <v>434</v>
      </c>
      <c r="J862" s="9" t="s">
        <v>45</v>
      </c>
    </row>
    <row r="863" spans="1:10" ht="30" x14ac:dyDescent="0.25">
      <c r="A863" s="11">
        <v>861</v>
      </c>
      <c r="B863" s="1" t="s">
        <v>2306</v>
      </c>
      <c r="C863" s="1" t="s">
        <v>40</v>
      </c>
      <c r="E863" s="9">
        <v>4</v>
      </c>
      <c r="F863" s="9" t="s">
        <v>45</v>
      </c>
      <c r="G863" s="9">
        <v>3</v>
      </c>
      <c r="H863" s="9" t="s">
        <v>2307</v>
      </c>
      <c r="J863" s="9" t="s">
        <v>45</v>
      </c>
    </row>
    <row r="864" spans="1:10" x14ac:dyDescent="0.25">
      <c r="A864" s="11">
        <v>862</v>
      </c>
      <c r="B864" s="1" t="s">
        <v>2308</v>
      </c>
      <c r="C864" s="1" t="s">
        <v>26</v>
      </c>
      <c r="E864" s="9">
        <v>4</v>
      </c>
      <c r="F864" s="9" t="s">
        <v>30</v>
      </c>
      <c r="H864" s="9" t="s">
        <v>2309</v>
      </c>
      <c r="J864" s="9" t="s">
        <v>45</v>
      </c>
    </row>
    <row r="865" spans="1:10" ht="30" x14ac:dyDescent="0.25">
      <c r="A865" s="11">
        <v>863</v>
      </c>
      <c r="B865" s="1" t="s">
        <v>2310</v>
      </c>
      <c r="C865" s="1" t="s">
        <v>26</v>
      </c>
      <c r="E865" s="9">
        <v>0</v>
      </c>
      <c r="F865" s="9" t="s">
        <v>45</v>
      </c>
      <c r="H865" s="9" t="s">
        <v>2312</v>
      </c>
      <c r="J865" s="9" t="s">
        <v>45</v>
      </c>
    </row>
    <row r="866" spans="1:10" x14ac:dyDescent="0.25">
      <c r="A866" s="11">
        <v>864</v>
      </c>
      <c r="B866" s="1" t="s">
        <v>2313</v>
      </c>
      <c r="C866" s="1" t="s">
        <v>26</v>
      </c>
      <c r="E866" s="9">
        <v>4</v>
      </c>
      <c r="F866" s="9" t="s">
        <v>45</v>
      </c>
      <c r="G866" s="9">
        <v>1</v>
      </c>
      <c r="H866" s="9" t="s">
        <v>2314</v>
      </c>
      <c r="I866" s="9" t="s">
        <v>1177</v>
      </c>
      <c r="J866" s="9" t="s">
        <v>45</v>
      </c>
    </row>
    <row r="867" spans="1:10" x14ac:dyDescent="0.25">
      <c r="A867" s="11">
        <v>865</v>
      </c>
      <c r="B867" s="1" t="s">
        <v>2315</v>
      </c>
      <c r="C867" s="1" t="s">
        <v>26</v>
      </c>
      <c r="E867" s="9">
        <v>0</v>
      </c>
      <c r="F867" s="9" t="s">
        <v>30</v>
      </c>
      <c r="G867" s="9">
        <v>1</v>
      </c>
      <c r="H867" s="9" t="s">
        <v>1418</v>
      </c>
      <c r="I867" s="9" t="s">
        <v>1177</v>
      </c>
      <c r="J867" s="9" t="s">
        <v>45</v>
      </c>
    </row>
    <row r="868" spans="1:10" ht="45" x14ac:dyDescent="0.25">
      <c r="A868" s="11">
        <v>866</v>
      </c>
      <c r="B868" s="1" t="s">
        <v>2318</v>
      </c>
      <c r="C868" s="1" t="s">
        <v>40</v>
      </c>
      <c r="E868" s="9">
        <v>4</v>
      </c>
      <c r="F868" s="9" t="s">
        <v>30</v>
      </c>
      <c r="H868" s="9" t="s">
        <v>2319</v>
      </c>
      <c r="I868" s="9" t="s">
        <v>2299</v>
      </c>
      <c r="J868" s="9" t="s">
        <v>45</v>
      </c>
    </row>
    <row r="869" spans="1:10" ht="30" x14ac:dyDescent="0.25">
      <c r="A869" s="11">
        <v>867</v>
      </c>
      <c r="B869" s="1" t="s">
        <v>2320</v>
      </c>
      <c r="C869" s="1" t="s">
        <v>40</v>
      </c>
      <c r="E869" s="9">
        <v>4</v>
      </c>
      <c r="F869" s="9" t="s">
        <v>45</v>
      </c>
      <c r="G869" s="9">
        <v>3</v>
      </c>
      <c r="H869" s="9" t="s">
        <v>2321</v>
      </c>
      <c r="I869" s="9" t="s">
        <v>1177</v>
      </c>
      <c r="J869" s="9" t="s">
        <v>45</v>
      </c>
    </row>
    <row r="870" spans="1:10" x14ac:dyDescent="0.25">
      <c r="A870" s="11">
        <v>868</v>
      </c>
      <c r="B870" s="1" t="s">
        <v>2322</v>
      </c>
      <c r="C870" s="1" t="s">
        <v>40</v>
      </c>
      <c r="E870" s="9">
        <v>4</v>
      </c>
      <c r="F870" s="9" t="s">
        <v>30</v>
      </c>
      <c r="H870" s="9" t="s">
        <v>1815</v>
      </c>
      <c r="I870" s="9" t="s">
        <v>1177</v>
      </c>
      <c r="J870" s="9" t="s">
        <v>45</v>
      </c>
    </row>
    <row r="871" spans="1:10" ht="30" x14ac:dyDescent="0.25">
      <c r="A871" s="11">
        <v>869</v>
      </c>
      <c r="B871" s="1" t="s">
        <v>2323</v>
      </c>
      <c r="C871" s="1" t="s">
        <v>26</v>
      </c>
      <c r="E871" s="9">
        <v>4</v>
      </c>
      <c r="F871" s="9" t="s">
        <v>45</v>
      </c>
      <c r="H871" s="9" t="s">
        <v>2324</v>
      </c>
      <c r="I871" s="9" t="s">
        <v>1177</v>
      </c>
      <c r="J871" s="9" t="s">
        <v>45</v>
      </c>
    </row>
    <row r="872" spans="1:10" ht="60" x14ac:dyDescent="0.25">
      <c r="A872" s="11">
        <v>870</v>
      </c>
      <c r="B872" s="1" t="s">
        <v>2325</v>
      </c>
      <c r="C872" s="1" t="s">
        <v>26</v>
      </c>
      <c r="E872" s="9">
        <v>0</v>
      </c>
      <c r="F872" s="9" t="s">
        <v>45</v>
      </c>
      <c r="G872" s="9">
        <v>1</v>
      </c>
      <c r="H872" s="9" t="s">
        <v>2327</v>
      </c>
      <c r="I872" s="9" t="s">
        <v>2328</v>
      </c>
      <c r="J872" s="9" t="s">
        <v>45</v>
      </c>
    </row>
    <row r="873" spans="1:10" x14ac:dyDescent="0.25">
      <c r="A873" s="11">
        <v>871</v>
      </c>
      <c r="B873" s="1" t="s">
        <v>2329</v>
      </c>
      <c r="C873" s="1" t="s">
        <v>40</v>
      </c>
      <c r="E873" s="9">
        <v>4</v>
      </c>
      <c r="F873" s="9" t="s">
        <v>30</v>
      </c>
      <c r="G873" s="9">
        <v>0</v>
      </c>
      <c r="H873" s="9" t="s">
        <v>2330</v>
      </c>
      <c r="I873" s="9" t="s">
        <v>113</v>
      </c>
      <c r="J873" s="9" t="s">
        <v>45</v>
      </c>
    </row>
    <row r="874" spans="1:10" ht="45" x14ac:dyDescent="0.25">
      <c r="A874" s="11">
        <v>872</v>
      </c>
      <c r="B874" s="1" t="s">
        <v>2331</v>
      </c>
      <c r="C874" s="1" t="s">
        <v>40</v>
      </c>
      <c r="E874" s="9">
        <v>0</v>
      </c>
      <c r="F874" s="9" t="s">
        <v>45</v>
      </c>
      <c r="G874" s="9">
        <v>1</v>
      </c>
      <c r="H874" s="9" t="s">
        <v>2332</v>
      </c>
      <c r="J874" s="9" t="s">
        <v>45</v>
      </c>
    </row>
    <row r="875" spans="1:10" ht="45" x14ac:dyDescent="0.25">
      <c r="A875" s="11">
        <v>873</v>
      </c>
      <c r="B875" s="1" t="s">
        <v>2333</v>
      </c>
      <c r="C875" s="1" t="s">
        <v>40</v>
      </c>
      <c r="E875" s="9">
        <v>4</v>
      </c>
      <c r="F875" s="9" t="s">
        <v>30</v>
      </c>
      <c r="G875" s="9">
        <v>0</v>
      </c>
      <c r="H875" s="9" t="s">
        <v>2335</v>
      </c>
      <c r="I875" s="9" t="s">
        <v>2336</v>
      </c>
      <c r="J875" s="9" t="s">
        <v>45</v>
      </c>
    </row>
    <row r="876" spans="1:10" ht="60" x14ac:dyDescent="0.25">
      <c r="A876" s="11">
        <v>874</v>
      </c>
      <c r="B876" s="1" t="s">
        <v>2337</v>
      </c>
      <c r="C876" s="1" t="s">
        <v>40</v>
      </c>
      <c r="E876" s="9">
        <v>4</v>
      </c>
      <c r="F876" s="9" t="s">
        <v>45</v>
      </c>
      <c r="G876" s="9">
        <v>0</v>
      </c>
      <c r="H876" s="9" t="s">
        <v>2339</v>
      </c>
      <c r="I876" s="9" t="s">
        <v>2340</v>
      </c>
      <c r="J876" s="9" t="s">
        <v>45</v>
      </c>
    </row>
    <row r="877" spans="1:10" ht="45" x14ac:dyDescent="0.25">
      <c r="A877" s="11">
        <v>875</v>
      </c>
      <c r="B877" s="1" t="s">
        <v>2341</v>
      </c>
      <c r="C877" s="1" t="s">
        <v>26</v>
      </c>
      <c r="E877" s="9">
        <v>4</v>
      </c>
      <c r="F877" s="9" t="s">
        <v>45</v>
      </c>
      <c r="G877" s="9">
        <v>3</v>
      </c>
      <c r="H877" s="9" t="s">
        <v>1012</v>
      </c>
      <c r="I877" s="9" t="s">
        <v>2343</v>
      </c>
      <c r="J877" s="9" t="s">
        <v>45</v>
      </c>
    </row>
    <row r="878" spans="1:10" ht="30" x14ac:dyDescent="0.25">
      <c r="A878" s="11">
        <v>876</v>
      </c>
      <c r="B878" s="1" t="s">
        <v>2344</v>
      </c>
      <c r="C878" s="1" t="s">
        <v>26</v>
      </c>
      <c r="E878" s="9">
        <v>4</v>
      </c>
      <c r="F878" s="9" t="s">
        <v>30</v>
      </c>
      <c r="G878" s="9">
        <v>0</v>
      </c>
      <c r="H878" s="9" t="s">
        <v>2346</v>
      </c>
      <c r="I878" s="9" t="s">
        <v>2347</v>
      </c>
      <c r="J878" s="9" t="s">
        <v>45</v>
      </c>
    </row>
    <row r="879" spans="1:10" ht="30" x14ac:dyDescent="0.25">
      <c r="A879" s="11">
        <v>877</v>
      </c>
      <c r="B879" s="1" t="s">
        <v>2348</v>
      </c>
      <c r="C879" s="1" t="s">
        <v>26</v>
      </c>
      <c r="E879" s="9">
        <v>4</v>
      </c>
      <c r="F879" s="9" t="s">
        <v>45</v>
      </c>
      <c r="G879" s="9">
        <v>1</v>
      </c>
      <c r="H879" s="9" t="s">
        <v>2350</v>
      </c>
      <c r="I879" s="9" t="s">
        <v>113</v>
      </c>
      <c r="J879" s="9" t="s">
        <v>45</v>
      </c>
    </row>
    <row r="880" spans="1:10" ht="30" x14ac:dyDescent="0.25">
      <c r="A880" s="11">
        <v>878</v>
      </c>
      <c r="B880" s="1" t="s">
        <v>2351</v>
      </c>
      <c r="C880" s="1" t="s">
        <v>26</v>
      </c>
      <c r="E880" s="9">
        <v>4</v>
      </c>
      <c r="F880" s="9" t="s">
        <v>30</v>
      </c>
      <c r="G880" s="9">
        <v>0</v>
      </c>
      <c r="H880" s="9" t="s">
        <v>2352</v>
      </c>
      <c r="I880" s="9" t="s">
        <v>113</v>
      </c>
      <c r="J880" s="9" t="s">
        <v>45</v>
      </c>
    </row>
    <row r="881" spans="1:10" x14ac:dyDescent="0.25">
      <c r="A881" s="11">
        <v>879</v>
      </c>
      <c r="B881" s="1" t="s">
        <v>2353</v>
      </c>
      <c r="C881" s="1" t="s">
        <v>26</v>
      </c>
      <c r="E881" s="9">
        <v>4</v>
      </c>
      <c r="F881" s="9" t="s">
        <v>45</v>
      </c>
      <c r="G881" s="9">
        <v>2</v>
      </c>
      <c r="H881" s="9" t="s">
        <v>2355</v>
      </c>
      <c r="I881" s="9" t="s">
        <v>113</v>
      </c>
      <c r="J881" s="9" t="s">
        <v>45</v>
      </c>
    </row>
    <row r="882" spans="1:10" ht="45" x14ac:dyDescent="0.25">
      <c r="A882" s="11">
        <v>880</v>
      </c>
      <c r="B882" s="1" t="s">
        <v>2356</v>
      </c>
      <c r="C882" s="1" t="s">
        <v>26</v>
      </c>
      <c r="E882" s="9">
        <v>4</v>
      </c>
      <c r="F882" s="9" t="s">
        <v>30</v>
      </c>
      <c r="G882" s="9">
        <v>4</v>
      </c>
      <c r="H882" s="9" t="s">
        <v>2358</v>
      </c>
      <c r="I882" s="9" t="s">
        <v>113</v>
      </c>
      <c r="J882" s="9" t="s">
        <v>45</v>
      </c>
    </row>
    <row r="883" spans="1:10" ht="30" x14ac:dyDescent="0.25">
      <c r="A883" s="11">
        <v>881</v>
      </c>
      <c r="B883" s="1" t="s">
        <v>2359</v>
      </c>
      <c r="C883" s="1" t="s">
        <v>26</v>
      </c>
      <c r="E883" s="9">
        <v>4</v>
      </c>
      <c r="F883" s="9" t="s">
        <v>30</v>
      </c>
      <c r="G883" s="9">
        <v>3</v>
      </c>
      <c r="H883" s="9" t="s">
        <v>2361</v>
      </c>
      <c r="I883" s="9" t="s">
        <v>113</v>
      </c>
      <c r="J883" s="9" t="s">
        <v>45</v>
      </c>
    </row>
    <row r="884" spans="1:10" ht="30" x14ac:dyDescent="0.25">
      <c r="A884" s="11">
        <v>882</v>
      </c>
      <c r="B884" s="1" t="s">
        <v>2362</v>
      </c>
      <c r="C884" s="1" t="s">
        <v>26</v>
      </c>
      <c r="E884" s="9">
        <v>4</v>
      </c>
      <c r="F884" s="9" t="s">
        <v>30</v>
      </c>
      <c r="G884" s="9" t="s">
        <v>113</v>
      </c>
      <c r="H884" s="9" t="s">
        <v>1512</v>
      </c>
      <c r="I884" s="9" t="s">
        <v>113</v>
      </c>
      <c r="J884" s="9" t="s">
        <v>45</v>
      </c>
    </row>
    <row r="885" spans="1:10" ht="30" x14ac:dyDescent="0.25">
      <c r="A885" s="11">
        <v>883</v>
      </c>
      <c r="B885" s="1" t="s">
        <v>2363</v>
      </c>
      <c r="C885" s="1" t="s">
        <v>26</v>
      </c>
      <c r="E885" s="9">
        <v>4</v>
      </c>
      <c r="F885" s="9" t="s">
        <v>113</v>
      </c>
      <c r="G885" s="9">
        <v>0</v>
      </c>
      <c r="H885" s="9" t="s">
        <v>2365</v>
      </c>
      <c r="I885" s="9" t="s">
        <v>113</v>
      </c>
      <c r="J885" s="9" t="s">
        <v>45</v>
      </c>
    </row>
    <row r="886" spans="1:10" ht="30" x14ac:dyDescent="0.25">
      <c r="A886" s="11">
        <v>884</v>
      </c>
      <c r="B886" s="1" t="s">
        <v>2366</v>
      </c>
      <c r="C886" s="1" t="s">
        <v>26</v>
      </c>
      <c r="E886" s="9">
        <v>4</v>
      </c>
      <c r="F886" s="9" t="s">
        <v>45</v>
      </c>
      <c r="G886" s="9">
        <v>1</v>
      </c>
      <c r="H886" s="9" t="s">
        <v>2367</v>
      </c>
      <c r="I886" s="9" t="s">
        <v>113</v>
      </c>
      <c r="J886" s="9" t="s">
        <v>45</v>
      </c>
    </row>
    <row r="887" spans="1:10" x14ac:dyDescent="0.25">
      <c r="A887" s="11">
        <v>885</v>
      </c>
      <c r="B887" s="1" t="s">
        <v>2368</v>
      </c>
      <c r="C887" s="1" t="s">
        <v>26</v>
      </c>
      <c r="E887" s="9">
        <v>4</v>
      </c>
      <c r="F887" s="9" t="s">
        <v>30</v>
      </c>
      <c r="G887" s="9">
        <v>1</v>
      </c>
      <c r="H887" s="9" t="s">
        <v>1948</v>
      </c>
      <c r="I887" s="9" t="s">
        <v>113</v>
      </c>
      <c r="J887" s="9" t="s">
        <v>45</v>
      </c>
    </row>
    <row r="888" spans="1:10" x14ac:dyDescent="0.25">
      <c r="A888" s="11">
        <v>886</v>
      </c>
      <c r="B888" s="1" t="s">
        <v>2369</v>
      </c>
      <c r="C888" s="1" t="s">
        <v>26</v>
      </c>
      <c r="F888" s="9" t="s">
        <v>30</v>
      </c>
      <c r="G888" s="9">
        <v>2</v>
      </c>
      <c r="H888" s="9" t="s">
        <v>1551</v>
      </c>
    </row>
    <row r="889" spans="1:10" ht="45" x14ac:dyDescent="0.25">
      <c r="A889" s="11">
        <v>887</v>
      </c>
      <c r="B889" s="1" t="s">
        <v>2370</v>
      </c>
      <c r="C889" s="1" t="s">
        <v>40</v>
      </c>
      <c r="E889" s="9">
        <v>4</v>
      </c>
      <c r="F889" s="9" t="s">
        <v>30</v>
      </c>
      <c r="G889" s="9">
        <v>0</v>
      </c>
      <c r="H889" s="9" t="s">
        <v>2371</v>
      </c>
      <c r="I889" s="9" t="s">
        <v>2372</v>
      </c>
      <c r="J889" s="9" t="s">
        <v>45</v>
      </c>
    </row>
    <row r="890" spans="1:10" x14ac:dyDescent="0.25">
      <c r="A890" s="11">
        <v>888</v>
      </c>
      <c r="B890" s="1" t="s">
        <v>2373</v>
      </c>
      <c r="C890" s="1" t="s">
        <v>40</v>
      </c>
      <c r="E890" s="9">
        <v>4</v>
      </c>
      <c r="F890" s="9" t="s">
        <v>45</v>
      </c>
      <c r="G890" s="9">
        <v>0</v>
      </c>
      <c r="H890" s="9" t="s">
        <v>2374</v>
      </c>
      <c r="I890" s="9" t="s">
        <v>2375</v>
      </c>
      <c r="J890" s="9" t="s">
        <v>45</v>
      </c>
    </row>
    <row r="891" spans="1:10" x14ac:dyDescent="0.25">
      <c r="A891" s="11">
        <v>889</v>
      </c>
      <c r="B891" s="1" t="s">
        <v>2376</v>
      </c>
      <c r="C891" s="1" t="s">
        <v>26</v>
      </c>
      <c r="E891" s="9">
        <v>4</v>
      </c>
      <c r="F891" s="9" t="s">
        <v>45</v>
      </c>
      <c r="G891" s="9">
        <v>1</v>
      </c>
      <c r="H891" s="9" t="s">
        <v>2378</v>
      </c>
      <c r="I891" s="9" t="s">
        <v>2379</v>
      </c>
      <c r="J891" s="9" t="s">
        <v>45</v>
      </c>
    </row>
    <row r="892" spans="1:10" ht="30" x14ac:dyDescent="0.25">
      <c r="A892" s="11">
        <v>890</v>
      </c>
      <c r="B892" s="1" t="s">
        <v>2380</v>
      </c>
      <c r="C892" s="1" t="s">
        <v>26</v>
      </c>
      <c r="E892" s="9">
        <v>4</v>
      </c>
      <c r="F892" s="9" t="s">
        <v>30</v>
      </c>
      <c r="G892" s="9">
        <v>3</v>
      </c>
      <c r="H892" s="9" t="s">
        <v>2378</v>
      </c>
      <c r="I892" s="9" t="s">
        <v>2382</v>
      </c>
      <c r="J892" s="9" t="s">
        <v>45</v>
      </c>
    </row>
    <row r="893" spans="1:10" ht="30" x14ac:dyDescent="0.25">
      <c r="A893" s="11">
        <v>891</v>
      </c>
      <c r="B893" s="1" t="s">
        <v>2383</v>
      </c>
      <c r="C893" s="1" t="s">
        <v>40</v>
      </c>
      <c r="E893" s="9">
        <v>4</v>
      </c>
      <c r="F893" s="9" t="s">
        <v>30</v>
      </c>
      <c r="G893" s="9">
        <v>2</v>
      </c>
      <c r="H893" s="9" t="s">
        <v>2385</v>
      </c>
      <c r="I893" s="9" t="s">
        <v>2386</v>
      </c>
      <c r="J893" s="9" t="s">
        <v>45</v>
      </c>
    </row>
    <row r="894" spans="1:10" x14ac:dyDescent="0.25">
      <c r="A894" s="11">
        <v>892</v>
      </c>
      <c r="B894" s="1" t="s">
        <v>2387</v>
      </c>
      <c r="C894" s="1" t="s">
        <v>26</v>
      </c>
      <c r="E894" s="9">
        <v>4</v>
      </c>
      <c r="F894" s="9" t="s">
        <v>30</v>
      </c>
      <c r="G894" s="9">
        <v>1</v>
      </c>
      <c r="H894" s="9" t="s">
        <v>1972</v>
      </c>
      <c r="I894" s="9" t="s">
        <v>2390</v>
      </c>
      <c r="J894" s="9" t="s">
        <v>30</v>
      </c>
    </row>
    <row r="895" spans="1:10" x14ac:dyDescent="0.25">
      <c r="A895" s="11">
        <v>893</v>
      </c>
      <c r="B895" s="1" t="s">
        <v>2392</v>
      </c>
      <c r="C895" s="1" t="s">
        <v>40</v>
      </c>
      <c r="F895" s="9" t="s">
        <v>30</v>
      </c>
      <c r="G895" s="9">
        <v>2</v>
      </c>
      <c r="H895" s="9" t="s">
        <v>531</v>
      </c>
      <c r="I895" s="9" t="s">
        <v>2394</v>
      </c>
      <c r="J895" s="9" t="s">
        <v>30</v>
      </c>
    </row>
    <row r="896" spans="1:10" ht="30" x14ac:dyDescent="0.25">
      <c r="A896" s="11">
        <v>894</v>
      </c>
      <c r="B896" s="1" t="s">
        <v>2397</v>
      </c>
      <c r="C896" s="1" t="s">
        <v>26</v>
      </c>
      <c r="E896" s="9">
        <v>4</v>
      </c>
      <c r="F896" s="9" t="s">
        <v>30</v>
      </c>
      <c r="H896" s="9" t="s">
        <v>2398</v>
      </c>
      <c r="I896" s="9" t="s">
        <v>1177</v>
      </c>
      <c r="J896" s="9" t="s">
        <v>45</v>
      </c>
    </row>
    <row r="897" spans="1:10" x14ac:dyDescent="0.25">
      <c r="A897" s="11">
        <v>895</v>
      </c>
      <c r="B897" s="1" t="s">
        <v>2399</v>
      </c>
      <c r="C897" s="1" t="s">
        <v>40</v>
      </c>
      <c r="E897" s="9">
        <v>4</v>
      </c>
      <c r="F897" s="9" t="s">
        <v>45</v>
      </c>
      <c r="I897" s="9" t="s">
        <v>2400</v>
      </c>
      <c r="J897" s="9" t="s">
        <v>45</v>
      </c>
    </row>
    <row r="898" spans="1:10" ht="30" x14ac:dyDescent="0.25">
      <c r="A898" s="11">
        <v>896</v>
      </c>
      <c r="B898" s="1" t="s">
        <v>2401</v>
      </c>
      <c r="C898" s="1" t="s">
        <v>26</v>
      </c>
      <c r="E898" s="9">
        <v>4</v>
      </c>
      <c r="F898" s="9" t="s">
        <v>45</v>
      </c>
      <c r="H898" s="9" t="s">
        <v>2403</v>
      </c>
      <c r="I898" s="9" t="s">
        <v>2404</v>
      </c>
      <c r="J898" s="9" t="s">
        <v>45</v>
      </c>
    </row>
    <row r="899" spans="1:10" ht="30" x14ac:dyDescent="0.25">
      <c r="A899" s="11">
        <v>897</v>
      </c>
      <c r="B899" s="1" t="s">
        <v>2405</v>
      </c>
      <c r="C899" s="1" t="s">
        <v>26</v>
      </c>
      <c r="E899" s="9">
        <v>4</v>
      </c>
      <c r="F899" s="9" t="s">
        <v>45</v>
      </c>
      <c r="H899" s="9" t="s">
        <v>2403</v>
      </c>
      <c r="I899" s="9" t="s">
        <v>2404</v>
      </c>
      <c r="J899" s="9" t="s">
        <v>45</v>
      </c>
    </row>
    <row r="900" spans="1:10" ht="30" x14ac:dyDescent="0.25">
      <c r="A900" s="11">
        <v>898</v>
      </c>
      <c r="B900" s="1" t="s">
        <v>2406</v>
      </c>
      <c r="C900" s="1" t="s">
        <v>40</v>
      </c>
      <c r="E900" s="9">
        <v>0</v>
      </c>
      <c r="F900" s="9" t="s">
        <v>45</v>
      </c>
      <c r="G900" s="9">
        <v>3</v>
      </c>
      <c r="H900" s="9" t="s">
        <v>2407</v>
      </c>
      <c r="I900" s="9" t="s">
        <v>2408</v>
      </c>
      <c r="J900" s="9" t="s">
        <v>45</v>
      </c>
    </row>
    <row r="901" spans="1:10" ht="30" x14ac:dyDescent="0.25">
      <c r="A901" s="11">
        <v>899</v>
      </c>
      <c r="B901" s="1" t="s">
        <v>2409</v>
      </c>
      <c r="C901" s="1" t="s">
        <v>767</v>
      </c>
      <c r="E901" s="9">
        <v>4</v>
      </c>
      <c r="F901" s="9" t="s">
        <v>30</v>
      </c>
      <c r="G901" s="9">
        <v>3</v>
      </c>
      <c r="H901" s="9" t="s">
        <v>2378</v>
      </c>
      <c r="I901" s="9" t="s">
        <v>2410</v>
      </c>
      <c r="J901" s="9" t="s">
        <v>45</v>
      </c>
    </row>
    <row r="902" spans="1:10" x14ac:dyDescent="0.25">
      <c r="A902" s="11">
        <v>900</v>
      </c>
      <c r="B902" s="1" t="s">
        <v>2411</v>
      </c>
      <c r="C902" s="1" t="s">
        <v>26</v>
      </c>
      <c r="E902" s="9">
        <v>4</v>
      </c>
      <c r="F902" s="9" t="s">
        <v>30</v>
      </c>
      <c r="G902" s="9">
        <v>1</v>
      </c>
      <c r="H902" s="9" t="s">
        <v>2002</v>
      </c>
      <c r="I902" s="9" t="s">
        <v>2413</v>
      </c>
      <c r="J902" s="9" t="s">
        <v>45</v>
      </c>
    </row>
    <row r="903" spans="1:10" x14ac:dyDescent="0.25">
      <c r="A903" s="11">
        <v>901</v>
      </c>
      <c r="B903" s="1" t="s">
        <v>2414</v>
      </c>
      <c r="C903" s="1" t="s">
        <v>26</v>
      </c>
      <c r="E903" s="9">
        <v>4</v>
      </c>
      <c r="F903" s="9" t="s">
        <v>30</v>
      </c>
      <c r="H903" s="9" t="s">
        <v>2415</v>
      </c>
      <c r="I903" s="9" t="s">
        <v>2416</v>
      </c>
      <c r="J903" s="9" t="s">
        <v>45</v>
      </c>
    </row>
    <row r="904" spans="1:10" x14ac:dyDescent="0.25">
      <c r="A904" s="11">
        <v>902</v>
      </c>
      <c r="B904" s="1" t="s">
        <v>2417</v>
      </c>
      <c r="C904" s="1" t="s">
        <v>40</v>
      </c>
      <c r="E904" s="9">
        <v>4</v>
      </c>
      <c r="F904" s="9" t="s">
        <v>45</v>
      </c>
      <c r="H904" s="9" t="s">
        <v>1017</v>
      </c>
      <c r="I904" s="9" t="s">
        <v>1017</v>
      </c>
      <c r="J904" s="9" t="s">
        <v>45</v>
      </c>
    </row>
    <row r="905" spans="1:10" ht="30" x14ac:dyDescent="0.25">
      <c r="A905" s="11">
        <v>903</v>
      </c>
      <c r="B905" s="1" t="s">
        <v>2418</v>
      </c>
      <c r="C905" s="1" t="s">
        <v>40</v>
      </c>
      <c r="E905" s="9">
        <v>4</v>
      </c>
      <c r="F905" s="9" t="s">
        <v>45</v>
      </c>
      <c r="G905" s="9">
        <v>2</v>
      </c>
      <c r="H905" s="9" t="s">
        <v>1512</v>
      </c>
      <c r="I905" s="9" t="s">
        <v>1347</v>
      </c>
      <c r="J905" s="9" t="s">
        <v>45</v>
      </c>
    </row>
    <row r="906" spans="1:10" x14ac:dyDescent="0.25">
      <c r="A906" s="11">
        <v>904</v>
      </c>
      <c r="B906" s="1" t="s">
        <v>2419</v>
      </c>
      <c r="C906" s="1" t="s">
        <v>40</v>
      </c>
      <c r="E906" s="9">
        <v>4</v>
      </c>
      <c r="F906" s="9" t="s">
        <v>30</v>
      </c>
      <c r="G906" s="9">
        <v>3</v>
      </c>
      <c r="H906" s="9" t="s">
        <v>2421</v>
      </c>
      <c r="I906" s="9" t="s">
        <v>1551</v>
      </c>
      <c r="J906" s="9" t="s">
        <v>45</v>
      </c>
    </row>
    <row r="907" spans="1:10" ht="30" x14ac:dyDescent="0.25">
      <c r="A907" s="11">
        <v>905</v>
      </c>
      <c r="B907" s="1" t="s">
        <v>2422</v>
      </c>
      <c r="C907" s="1" t="s">
        <v>40</v>
      </c>
      <c r="E907" s="9">
        <v>4</v>
      </c>
      <c r="F907" s="9" t="s">
        <v>30</v>
      </c>
      <c r="G907" s="9">
        <v>2</v>
      </c>
      <c r="H907" s="9" t="s">
        <v>2424</v>
      </c>
      <c r="I907" s="9" t="s">
        <v>2425</v>
      </c>
      <c r="J907" s="9" t="s">
        <v>45</v>
      </c>
    </row>
    <row r="908" spans="1:10" ht="30" x14ac:dyDescent="0.25">
      <c r="A908" s="11">
        <v>906</v>
      </c>
      <c r="B908" s="1" t="s">
        <v>2426</v>
      </c>
      <c r="C908" s="1" t="s">
        <v>40</v>
      </c>
      <c r="E908" s="9">
        <v>0</v>
      </c>
      <c r="F908" s="9" t="s">
        <v>30</v>
      </c>
      <c r="G908" s="9" t="s">
        <v>3003</v>
      </c>
      <c r="H908" s="9" t="s">
        <v>2429</v>
      </c>
      <c r="I908" s="9" t="s">
        <v>1177</v>
      </c>
      <c r="J908" s="9" t="s">
        <v>45</v>
      </c>
    </row>
    <row r="909" spans="1:10" ht="60" x14ac:dyDescent="0.25">
      <c r="A909" s="11">
        <v>907</v>
      </c>
      <c r="B909" s="1" t="s">
        <v>2430</v>
      </c>
      <c r="C909" s="1" t="s">
        <v>26</v>
      </c>
      <c r="E909" s="9">
        <v>4</v>
      </c>
      <c r="F909" s="9" t="s">
        <v>30</v>
      </c>
      <c r="G909" s="9">
        <v>2</v>
      </c>
      <c r="H909" s="9" t="s">
        <v>2431</v>
      </c>
      <c r="I909" s="9" t="s">
        <v>950</v>
      </c>
      <c r="J909" s="9" t="s">
        <v>45</v>
      </c>
    </row>
    <row r="910" spans="1:10" ht="30" x14ac:dyDescent="0.25">
      <c r="A910" s="11">
        <v>908</v>
      </c>
      <c r="B910" s="1" t="s">
        <v>2432</v>
      </c>
      <c r="C910" s="1" t="s">
        <v>40</v>
      </c>
      <c r="E910" s="9">
        <v>4</v>
      </c>
      <c r="F910" s="9" t="s">
        <v>30</v>
      </c>
      <c r="G910" s="9">
        <v>1</v>
      </c>
      <c r="H910" s="9" t="s">
        <v>2434</v>
      </c>
      <c r="J910" s="9" t="s">
        <v>45</v>
      </c>
    </row>
    <row r="911" spans="1:10" ht="30" x14ac:dyDescent="0.25">
      <c r="A911" s="11">
        <v>909</v>
      </c>
      <c r="B911" s="1" t="s">
        <v>2435</v>
      </c>
      <c r="C911" s="1" t="s">
        <v>40</v>
      </c>
      <c r="E911" s="9">
        <v>4</v>
      </c>
      <c r="F911" s="9" t="s">
        <v>30</v>
      </c>
      <c r="G911" s="9">
        <v>4</v>
      </c>
      <c r="H911" s="9" t="s">
        <v>2264</v>
      </c>
      <c r="I911" s="9" t="s">
        <v>1177</v>
      </c>
      <c r="J911" s="9" t="s">
        <v>45</v>
      </c>
    </row>
    <row r="912" spans="1:10" ht="30" x14ac:dyDescent="0.25">
      <c r="A912" s="11">
        <v>910</v>
      </c>
      <c r="B912" s="1" t="s">
        <v>2437</v>
      </c>
      <c r="C912" s="1" t="s">
        <v>26</v>
      </c>
      <c r="E912" s="9">
        <v>0</v>
      </c>
      <c r="F912" s="9" t="s">
        <v>30</v>
      </c>
      <c r="G912" s="9">
        <v>2</v>
      </c>
      <c r="H912" s="9" t="s">
        <v>2439</v>
      </c>
      <c r="I912" s="9" t="s">
        <v>2440</v>
      </c>
      <c r="J912" s="55" t="s">
        <v>3010</v>
      </c>
    </row>
    <row r="913" spans="1:10" ht="30" x14ac:dyDescent="0.25">
      <c r="A913" s="11">
        <v>911</v>
      </c>
      <c r="B913" s="1" t="s">
        <v>2441</v>
      </c>
      <c r="C913" s="1" t="s">
        <v>40</v>
      </c>
      <c r="E913" s="9">
        <v>4</v>
      </c>
      <c r="F913" s="9" t="s">
        <v>30</v>
      </c>
      <c r="H913" s="9" t="s">
        <v>2443</v>
      </c>
      <c r="J913" s="9" t="s">
        <v>45</v>
      </c>
    </row>
    <row r="914" spans="1:10" ht="30" x14ac:dyDescent="0.25">
      <c r="A914" s="11">
        <v>912</v>
      </c>
      <c r="B914" s="1" t="s">
        <v>2444</v>
      </c>
      <c r="C914" s="1" t="s">
        <v>40</v>
      </c>
      <c r="E914" s="9">
        <v>3</v>
      </c>
      <c r="F914" s="9" t="s">
        <v>45</v>
      </c>
      <c r="H914" s="9" t="s">
        <v>1472</v>
      </c>
      <c r="I914" s="9" t="s">
        <v>2102</v>
      </c>
      <c r="J914" s="9" t="s">
        <v>45</v>
      </c>
    </row>
    <row r="915" spans="1:10" ht="30" x14ac:dyDescent="0.25">
      <c r="A915" s="11">
        <v>913</v>
      </c>
      <c r="B915" s="1" t="s">
        <v>2445</v>
      </c>
      <c r="C915" s="1" t="s">
        <v>40</v>
      </c>
      <c r="E915" s="9">
        <v>4</v>
      </c>
      <c r="F915" s="9" t="s">
        <v>45</v>
      </c>
      <c r="G915" s="9">
        <v>3</v>
      </c>
      <c r="H915" s="9" t="s">
        <v>2447</v>
      </c>
      <c r="I915" s="9" t="s">
        <v>2448</v>
      </c>
      <c r="J915" s="9" t="s">
        <v>45</v>
      </c>
    </row>
    <row r="916" spans="1:10" ht="30" x14ac:dyDescent="0.25">
      <c r="A916" s="11">
        <v>914</v>
      </c>
      <c r="B916" s="1" t="s">
        <v>2449</v>
      </c>
      <c r="C916" s="1" t="s">
        <v>26</v>
      </c>
      <c r="E916" s="9">
        <v>4</v>
      </c>
      <c r="F916" s="9" t="s">
        <v>30</v>
      </c>
      <c r="H916" s="9" t="s">
        <v>2450</v>
      </c>
      <c r="I916" s="9" t="s">
        <v>2451</v>
      </c>
      <c r="J916" s="9" t="s">
        <v>45</v>
      </c>
    </row>
    <row r="917" spans="1:10" ht="45" x14ac:dyDescent="0.25">
      <c r="A917" s="11">
        <v>915</v>
      </c>
      <c r="B917" s="1" t="s">
        <v>2452</v>
      </c>
      <c r="C917" s="1" t="s">
        <v>26</v>
      </c>
      <c r="E917" s="9">
        <v>4</v>
      </c>
      <c r="F917" s="9" t="s">
        <v>45</v>
      </c>
      <c r="G917" s="9">
        <v>1</v>
      </c>
      <c r="H917" s="9" t="s">
        <v>2454</v>
      </c>
      <c r="I917" s="9" t="s">
        <v>2455</v>
      </c>
      <c r="J917" s="55" t="s">
        <v>3010</v>
      </c>
    </row>
    <row r="918" spans="1:10" ht="45" x14ac:dyDescent="0.25">
      <c r="A918" s="11">
        <v>916</v>
      </c>
      <c r="B918" s="1" t="s">
        <v>2457</v>
      </c>
      <c r="C918" s="1" t="s">
        <v>40</v>
      </c>
      <c r="E918" s="9">
        <v>4</v>
      </c>
      <c r="F918" s="9" t="s">
        <v>30</v>
      </c>
      <c r="H918" s="9" t="s">
        <v>2459</v>
      </c>
      <c r="I918" s="9" t="s">
        <v>2460</v>
      </c>
      <c r="J918" s="55" t="s">
        <v>584</v>
      </c>
    </row>
    <row r="919" spans="1:10" ht="30" x14ac:dyDescent="0.25">
      <c r="A919" s="11">
        <v>917</v>
      </c>
      <c r="B919" s="1" t="s">
        <v>2461</v>
      </c>
      <c r="C919" s="1" t="s">
        <v>26</v>
      </c>
      <c r="E919" s="9">
        <v>4</v>
      </c>
      <c r="F919" s="9" t="s">
        <v>45</v>
      </c>
      <c r="H919" s="9" t="s">
        <v>646</v>
      </c>
      <c r="I919" s="9" t="s">
        <v>2462</v>
      </c>
      <c r="J919" s="9" t="s">
        <v>45</v>
      </c>
    </row>
    <row r="920" spans="1:10" x14ac:dyDescent="0.25">
      <c r="A920" s="11">
        <v>918</v>
      </c>
      <c r="B920" s="1" t="s">
        <v>2463</v>
      </c>
      <c r="C920" s="1" t="s">
        <v>40</v>
      </c>
      <c r="E920" s="9">
        <v>4</v>
      </c>
      <c r="F920" s="9" t="s">
        <v>45</v>
      </c>
      <c r="G920" s="9">
        <v>1</v>
      </c>
      <c r="J920" s="9" t="s">
        <v>45</v>
      </c>
    </row>
    <row r="921" spans="1:10" ht="30" x14ac:dyDescent="0.25">
      <c r="A921" s="11">
        <v>919</v>
      </c>
      <c r="B921" s="1" t="s">
        <v>2465</v>
      </c>
      <c r="C921" s="1" t="s">
        <v>40</v>
      </c>
      <c r="E921" s="9">
        <v>0</v>
      </c>
      <c r="F921" s="9" t="s">
        <v>30</v>
      </c>
      <c r="H921" s="9" t="s">
        <v>1957</v>
      </c>
      <c r="I921" s="9" t="s">
        <v>2467</v>
      </c>
      <c r="J921" s="9" t="s">
        <v>45</v>
      </c>
    </row>
    <row r="922" spans="1:10" ht="45" x14ac:dyDescent="0.25">
      <c r="A922" s="11">
        <v>920</v>
      </c>
      <c r="B922" s="1" t="s">
        <v>2468</v>
      </c>
      <c r="C922" s="1" t="s">
        <v>26</v>
      </c>
      <c r="E922" s="9">
        <v>4</v>
      </c>
      <c r="F922" s="9" t="s">
        <v>45</v>
      </c>
      <c r="H922" s="9" t="s">
        <v>1084</v>
      </c>
      <c r="I922" s="9" t="s">
        <v>2469</v>
      </c>
      <c r="J922" s="9" t="s">
        <v>45</v>
      </c>
    </row>
    <row r="923" spans="1:10" ht="30" x14ac:dyDescent="0.25">
      <c r="A923" s="11">
        <v>921</v>
      </c>
      <c r="B923" s="1" t="s">
        <v>2310</v>
      </c>
      <c r="C923" s="1" t="s">
        <v>26</v>
      </c>
      <c r="E923" s="9">
        <v>0</v>
      </c>
      <c r="F923" s="9" t="s">
        <v>45</v>
      </c>
      <c r="H923" s="9" t="s">
        <v>2470</v>
      </c>
      <c r="J923" s="9" t="s">
        <v>45</v>
      </c>
    </row>
    <row r="924" spans="1:10" x14ac:dyDescent="0.25">
      <c r="A924" s="11">
        <v>922</v>
      </c>
      <c r="B924" s="1" t="s">
        <v>2305</v>
      </c>
      <c r="C924" s="1" t="s">
        <v>40</v>
      </c>
      <c r="E924" s="9">
        <v>4</v>
      </c>
      <c r="F924" s="9" t="s">
        <v>45</v>
      </c>
      <c r="H924" s="9" t="s">
        <v>434</v>
      </c>
      <c r="J924" s="9" t="s">
        <v>45</v>
      </c>
    </row>
    <row r="925" spans="1:10" ht="30" x14ac:dyDescent="0.25">
      <c r="A925" s="11">
        <v>923</v>
      </c>
      <c r="B925" s="1" t="s">
        <v>2471</v>
      </c>
      <c r="C925" s="1" t="s">
        <v>26</v>
      </c>
      <c r="E925" s="9">
        <v>4</v>
      </c>
      <c r="F925" s="9" t="s">
        <v>45</v>
      </c>
      <c r="G925" s="9">
        <v>2</v>
      </c>
      <c r="H925" s="9" t="s">
        <v>1972</v>
      </c>
      <c r="I925" s="9" t="s">
        <v>2473</v>
      </c>
      <c r="J925" s="9" t="s">
        <v>45</v>
      </c>
    </row>
    <row r="926" spans="1:10" x14ac:dyDescent="0.25">
      <c r="A926" s="11">
        <v>924</v>
      </c>
      <c r="B926" s="1" t="s">
        <v>2315</v>
      </c>
      <c r="F926" s="9" t="s">
        <v>30</v>
      </c>
      <c r="G926" s="9">
        <v>1</v>
      </c>
      <c r="H926" s="9" t="s">
        <v>1418</v>
      </c>
      <c r="I926" s="9" t="s">
        <v>2476</v>
      </c>
      <c r="J926" s="9" t="s">
        <v>45</v>
      </c>
    </row>
    <row r="927" spans="1:10" x14ac:dyDescent="0.25">
      <c r="A927" s="11">
        <v>925</v>
      </c>
      <c r="B927" s="1" t="s">
        <v>2477</v>
      </c>
      <c r="C927" s="1" t="s">
        <v>26</v>
      </c>
      <c r="E927" s="9">
        <v>4</v>
      </c>
      <c r="F927" s="9" t="s">
        <v>30</v>
      </c>
      <c r="G927" s="9">
        <v>1</v>
      </c>
      <c r="H927" s="9" t="s">
        <v>2145</v>
      </c>
      <c r="I927" s="9" t="s">
        <v>1177</v>
      </c>
      <c r="J927" s="9" t="s">
        <v>45</v>
      </c>
    </row>
    <row r="928" spans="1:10" ht="45" x14ac:dyDescent="0.25">
      <c r="A928" s="11">
        <v>926</v>
      </c>
      <c r="B928" s="1" t="s">
        <v>2478</v>
      </c>
      <c r="C928" s="1" t="s">
        <v>40</v>
      </c>
      <c r="E928" s="9">
        <v>4</v>
      </c>
      <c r="F928" s="9" t="s">
        <v>30</v>
      </c>
      <c r="H928" s="9" t="s">
        <v>2479</v>
      </c>
      <c r="I928" s="9" t="s">
        <v>2480</v>
      </c>
      <c r="J928" s="9" t="s">
        <v>45</v>
      </c>
    </row>
    <row r="929" spans="1:10" x14ac:dyDescent="0.25">
      <c r="A929" s="11">
        <v>927</v>
      </c>
      <c r="B929" s="1" t="s">
        <v>2322</v>
      </c>
      <c r="C929" s="1" t="s">
        <v>40</v>
      </c>
      <c r="E929" s="9">
        <v>4</v>
      </c>
      <c r="F929" s="9" t="s">
        <v>45</v>
      </c>
      <c r="H929" s="9" t="s">
        <v>1815</v>
      </c>
      <c r="I929" s="9" t="s">
        <v>1177</v>
      </c>
      <c r="J929" s="9" t="s">
        <v>45</v>
      </c>
    </row>
    <row r="930" spans="1:10" ht="45" x14ac:dyDescent="0.25">
      <c r="A930" s="11">
        <v>928</v>
      </c>
      <c r="B930" s="1" t="s">
        <v>2481</v>
      </c>
      <c r="C930" s="1" t="s">
        <v>40</v>
      </c>
      <c r="E930" s="9">
        <v>0</v>
      </c>
      <c r="F930" s="9" t="s">
        <v>45</v>
      </c>
      <c r="G930" s="9">
        <v>3</v>
      </c>
      <c r="H930" s="9" t="s">
        <v>2482</v>
      </c>
      <c r="I930" s="9" t="s">
        <v>2483</v>
      </c>
      <c r="J930" s="9" t="s">
        <v>45</v>
      </c>
    </row>
    <row r="931" spans="1:10" ht="60" x14ac:dyDescent="0.25">
      <c r="A931" s="11">
        <v>929</v>
      </c>
      <c r="B931" s="1" t="s">
        <v>2484</v>
      </c>
      <c r="C931" s="1" t="s">
        <v>26</v>
      </c>
      <c r="E931" s="9">
        <v>0</v>
      </c>
      <c r="F931" s="9" t="s">
        <v>30</v>
      </c>
      <c r="G931" s="9">
        <v>1</v>
      </c>
      <c r="H931" s="9" t="s">
        <v>2485</v>
      </c>
      <c r="I931" s="9" t="s">
        <v>2486</v>
      </c>
      <c r="J931" s="9" t="s">
        <v>45</v>
      </c>
    </row>
    <row r="932" spans="1:10" ht="30" x14ac:dyDescent="0.25">
      <c r="A932" s="11">
        <v>930</v>
      </c>
      <c r="B932" s="1" t="s">
        <v>2487</v>
      </c>
      <c r="C932" s="1" t="s">
        <v>26</v>
      </c>
      <c r="E932" s="9">
        <v>4</v>
      </c>
      <c r="F932" s="9" t="s">
        <v>30</v>
      </c>
      <c r="G932" s="9">
        <v>2</v>
      </c>
      <c r="H932" s="9" t="s">
        <v>2490</v>
      </c>
      <c r="I932" s="9" t="s">
        <v>2491</v>
      </c>
      <c r="J932" s="9" t="s">
        <v>45</v>
      </c>
    </row>
    <row r="933" spans="1:10" ht="45" x14ac:dyDescent="0.25">
      <c r="A933" s="11">
        <v>931</v>
      </c>
      <c r="B933" s="1" t="s">
        <v>2492</v>
      </c>
      <c r="C933" s="1" t="s">
        <v>26</v>
      </c>
      <c r="E933" s="9">
        <v>4</v>
      </c>
      <c r="F933" s="9" t="s">
        <v>30</v>
      </c>
      <c r="G933" s="9">
        <v>2</v>
      </c>
      <c r="H933" s="9" t="s">
        <v>2493</v>
      </c>
      <c r="I933" s="9" t="s">
        <v>1177</v>
      </c>
      <c r="J933" s="9" t="s">
        <v>45</v>
      </c>
    </row>
    <row r="934" spans="1:10" ht="45" x14ac:dyDescent="0.25">
      <c r="A934" s="11">
        <v>932</v>
      </c>
      <c r="B934" s="1" t="s">
        <v>2494</v>
      </c>
      <c r="C934" s="1" t="s">
        <v>40</v>
      </c>
      <c r="E934" s="9" t="s">
        <v>584</v>
      </c>
      <c r="F934" s="9" t="s">
        <v>30</v>
      </c>
      <c r="G934" s="9">
        <v>1</v>
      </c>
      <c r="H934" s="9" t="s">
        <v>2496</v>
      </c>
      <c r="I934" s="9" t="s">
        <v>2497</v>
      </c>
      <c r="J934" s="9" t="s">
        <v>45</v>
      </c>
    </row>
    <row r="935" spans="1:10" ht="30" x14ac:dyDescent="0.25">
      <c r="A935" s="11">
        <v>933</v>
      </c>
      <c r="B935" s="1" t="s">
        <v>2498</v>
      </c>
      <c r="C935" s="1" t="s">
        <v>26</v>
      </c>
      <c r="E935" s="9">
        <v>4</v>
      </c>
      <c r="F935" s="9" t="s">
        <v>30</v>
      </c>
      <c r="G935" s="9">
        <v>1</v>
      </c>
      <c r="H935" s="9" t="s">
        <v>1012</v>
      </c>
      <c r="I935" s="9" t="s">
        <v>2499</v>
      </c>
    </row>
    <row r="936" spans="1:10" ht="30" x14ac:dyDescent="0.25">
      <c r="A936" s="11">
        <v>934</v>
      </c>
      <c r="B936" s="1" t="s">
        <v>1521</v>
      </c>
      <c r="C936" s="1" t="s">
        <v>26</v>
      </c>
      <c r="E936" s="9">
        <v>4</v>
      </c>
      <c r="F936" s="9" t="s">
        <v>30</v>
      </c>
      <c r="G936" s="9">
        <v>1</v>
      </c>
      <c r="H936" s="9" t="s">
        <v>2500</v>
      </c>
      <c r="I936" s="9" t="s">
        <v>2501</v>
      </c>
    </row>
    <row r="937" spans="1:10" ht="30" x14ac:dyDescent="0.25">
      <c r="A937" s="11">
        <v>935</v>
      </c>
      <c r="B937" s="1" t="s">
        <v>2502</v>
      </c>
      <c r="C937" s="1" t="s">
        <v>40</v>
      </c>
      <c r="E937" s="9">
        <v>4</v>
      </c>
      <c r="F937" s="9" t="s">
        <v>30</v>
      </c>
      <c r="G937" s="9">
        <v>2</v>
      </c>
      <c r="H937" s="9" t="s">
        <v>2503</v>
      </c>
      <c r="I937" s="9" t="s">
        <v>2504</v>
      </c>
      <c r="J937" s="9" t="s">
        <v>30</v>
      </c>
    </row>
    <row r="938" spans="1:10" ht="30" x14ac:dyDescent="0.25">
      <c r="A938" s="11">
        <v>936</v>
      </c>
      <c r="B938" s="1" t="s">
        <v>2506</v>
      </c>
      <c r="C938" s="1" t="s">
        <v>26</v>
      </c>
      <c r="E938" s="9" t="s">
        <v>113</v>
      </c>
      <c r="F938" s="9" t="s">
        <v>30</v>
      </c>
      <c r="G938" s="9" t="s">
        <v>113</v>
      </c>
      <c r="H938" s="9" t="s">
        <v>2516</v>
      </c>
      <c r="I938" s="9" t="s">
        <v>2394</v>
      </c>
      <c r="J938" s="9" t="s">
        <v>45</v>
      </c>
    </row>
    <row r="939" spans="1:10" x14ac:dyDescent="0.25">
      <c r="A939" s="11">
        <v>937</v>
      </c>
      <c r="B939" s="1" t="s">
        <v>2517</v>
      </c>
      <c r="C939" s="1" t="s">
        <v>26</v>
      </c>
      <c r="E939" s="9">
        <v>4</v>
      </c>
      <c r="F939" s="9" t="s">
        <v>45</v>
      </c>
      <c r="G939" s="9">
        <v>3</v>
      </c>
      <c r="H939" s="9" t="s">
        <v>2518</v>
      </c>
      <c r="I939" s="9" t="s">
        <v>113</v>
      </c>
      <c r="J939" s="9" t="s">
        <v>45</v>
      </c>
    </row>
    <row r="940" spans="1:10" x14ac:dyDescent="0.25">
      <c r="A940" s="11">
        <v>938</v>
      </c>
      <c r="B940" s="1" t="s">
        <v>2519</v>
      </c>
      <c r="C940" s="1" t="s">
        <v>26</v>
      </c>
      <c r="E940" s="9" t="s">
        <v>113</v>
      </c>
      <c r="F940" s="9" t="s">
        <v>30</v>
      </c>
      <c r="G940" s="9">
        <v>1</v>
      </c>
      <c r="H940" s="9" t="s">
        <v>2521</v>
      </c>
      <c r="I940" s="9" t="s">
        <v>2522</v>
      </c>
      <c r="J940" s="9" t="s">
        <v>45</v>
      </c>
    </row>
    <row r="941" spans="1:10" ht="30" x14ac:dyDescent="0.25">
      <c r="A941" s="11">
        <v>939</v>
      </c>
      <c r="B941" s="1" t="s">
        <v>2523</v>
      </c>
      <c r="C941" s="1" t="s">
        <v>40</v>
      </c>
      <c r="E941" s="9">
        <v>4</v>
      </c>
      <c r="F941" s="9" t="s">
        <v>30</v>
      </c>
      <c r="G941" s="9">
        <v>1</v>
      </c>
      <c r="H941" s="9" t="s">
        <v>2524</v>
      </c>
      <c r="I941" s="9" t="s">
        <v>2394</v>
      </c>
      <c r="J941" s="9" t="s">
        <v>45</v>
      </c>
    </row>
    <row r="942" spans="1:10" x14ac:dyDescent="0.25">
      <c r="A942" s="11">
        <v>940</v>
      </c>
      <c r="B942" s="1" t="s">
        <v>2525</v>
      </c>
      <c r="C942" s="1" t="s">
        <v>40</v>
      </c>
      <c r="E942" s="9">
        <v>4</v>
      </c>
      <c r="F942" s="9" t="s">
        <v>30</v>
      </c>
      <c r="G942" s="9" t="s">
        <v>113</v>
      </c>
      <c r="H942" s="9" t="s">
        <v>2526</v>
      </c>
      <c r="I942" s="9" t="s">
        <v>23</v>
      </c>
      <c r="J942" s="9" t="s">
        <v>45</v>
      </c>
    </row>
    <row r="943" spans="1:10" ht="30" x14ac:dyDescent="0.25">
      <c r="A943" s="11">
        <v>941</v>
      </c>
      <c r="B943" s="1" t="s">
        <v>2527</v>
      </c>
      <c r="C943" s="1" t="s">
        <v>26</v>
      </c>
      <c r="E943" s="9">
        <v>4</v>
      </c>
      <c r="F943" s="9" t="s">
        <v>45</v>
      </c>
      <c r="G943" s="9">
        <v>1</v>
      </c>
      <c r="H943" s="9" t="s">
        <v>2528</v>
      </c>
      <c r="I943" s="9" t="s">
        <v>2448</v>
      </c>
      <c r="J943" s="9" t="s">
        <v>45</v>
      </c>
    </row>
    <row r="944" spans="1:10" x14ac:dyDescent="0.25">
      <c r="A944" s="11">
        <v>942</v>
      </c>
      <c r="B944" s="1" t="s">
        <v>2529</v>
      </c>
      <c r="C944" s="1" t="s">
        <v>40</v>
      </c>
      <c r="E944" s="9">
        <v>4</v>
      </c>
      <c r="F944" s="9" t="s">
        <v>30</v>
      </c>
      <c r="G944" s="9" t="s">
        <v>113</v>
      </c>
      <c r="H944" s="9" t="s">
        <v>290</v>
      </c>
      <c r="I944" s="9" t="s">
        <v>2404</v>
      </c>
      <c r="J944" s="9" t="s">
        <v>45</v>
      </c>
    </row>
    <row r="945" spans="1:10" ht="45" x14ac:dyDescent="0.25">
      <c r="A945" s="11">
        <v>943</v>
      </c>
      <c r="B945" s="1" t="s">
        <v>2530</v>
      </c>
      <c r="C945" s="1" t="s">
        <v>26</v>
      </c>
      <c r="E945" s="9">
        <v>4</v>
      </c>
      <c r="F945" s="9" t="s">
        <v>45</v>
      </c>
      <c r="G945" s="9" t="s">
        <v>113</v>
      </c>
      <c r="H945" s="9" t="s">
        <v>2531</v>
      </c>
      <c r="I945" s="9" t="s">
        <v>2532</v>
      </c>
      <c r="J945" s="9" t="s">
        <v>45</v>
      </c>
    </row>
    <row r="946" spans="1:10" x14ac:dyDescent="0.25">
      <c r="A946" s="11">
        <v>944</v>
      </c>
      <c r="B946" s="1" t="s">
        <v>2533</v>
      </c>
      <c r="C946" s="1" t="s">
        <v>40</v>
      </c>
      <c r="E946" s="9">
        <v>4</v>
      </c>
      <c r="F946" s="9" t="s">
        <v>45</v>
      </c>
      <c r="G946" s="9" t="s">
        <v>113</v>
      </c>
      <c r="H946" s="9" t="s">
        <v>812</v>
      </c>
      <c r="I946" s="9" t="s">
        <v>195</v>
      </c>
      <c r="J946" s="9" t="s">
        <v>45</v>
      </c>
    </row>
    <row r="947" spans="1:10" x14ac:dyDescent="0.25">
      <c r="A947" s="11">
        <v>945</v>
      </c>
      <c r="B947" s="1" t="s">
        <v>2534</v>
      </c>
      <c r="C947" s="1" t="s">
        <v>26</v>
      </c>
      <c r="E947" s="9">
        <v>4</v>
      </c>
      <c r="F947" s="9" t="s">
        <v>45</v>
      </c>
      <c r="G947" s="9">
        <v>1</v>
      </c>
      <c r="H947" s="9" t="s">
        <v>2535</v>
      </c>
      <c r="I947" s="9" t="s">
        <v>2536</v>
      </c>
      <c r="J947" s="9" t="s">
        <v>45</v>
      </c>
    </row>
    <row r="948" spans="1:10" x14ac:dyDescent="0.25">
      <c r="A948" s="11">
        <v>946</v>
      </c>
      <c r="B948" s="1" t="s">
        <v>2537</v>
      </c>
      <c r="C948" s="1" t="s">
        <v>26</v>
      </c>
      <c r="E948" s="9">
        <v>4</v>
      </c>
      <c r="F948" s="9" t="s">
        <v>30</v>
      </c>
      <c r="G948" s="9" t="s">
        <v>2988</v>
      </c>
      <c r="H948" s="9" t="s">
        <v>113</v>
      </c>
      <c r="I948" s="9" t="s">
        <v>113</v>
      </c>
      <c r="J948" s="9" t="s">
        <v>45</v>
      </c>
    </row>
    <row r="949" spans="1:10" x14ac:dyDescent="0.25">
      <c r="A949" s="11">
        <v>947</v>
      </c>
      <c r="B949" s="1" t="s">
        <v>2538</v>
      </c>
      <c r="C949" s="1" t="s">
        <v>26</v>
      </c>
      <c r="E949" s="9">
        <v>4</v>
      </c>
      <c r="F949" s="9" t="s">
        <v>30</v>
      </c>
      <c r="G949" s="9">
        <v>2</v>
      </c>
      <c r="H949" s="9" t="s">
        <v>113</v>
      </c>
      <c r="I949" s="9" t="s">
        <v>355</v>
      </c>
      <c r="J949" s="9" t="s">
        <v>45</v>
      </c>
    </row>
    <row r="950" spans="1:10" x14ac:dyDescent="0.25">
      <c r="A950" s="11">
        <v>948</v>
      </c>
      <c r="B950" s="1" t="s">
        <v>2539</v>
      </c>
      <c r="C950" s="1" t="s">
        <v>26</v>
      </c>
      <c r="E950" s="9">
        <v>4</v>
      </c>
      <c r="F950" s="9" t="s">
        <v>30</v>
      </c>
      <c r="G950" s="9" t="s">
        <v>113</v>
      </c>
      <c r="H950" s="9" t="s">
        <v>2490</v>
      </c>
      <c r="I950" s="9" t="s">
        <v>722</v>
      </c>
      <c r="J950" s="9" t="s">
        <v>45</v>
      </c>
    </row>
    <row r="951" spans="1:10" x14ac:dyDescent="0.25">
      <c r="A951" s="11">
        <v>949</v>
      </c>
      <c r="B951" s="1" t="s">
        <v>2540</v>
      </c>
      <c r="C951" s="1" t="s">
        <v>26</v>
      </c>
      <c r="E951" s="9" t="s">
        <v>113</v>
      </c>
      <c r="F951" s="9" t="s">
        <v>45</v>
      </c>
      <c r="G951" s="9" t="s">
        <v>113</v>
      </c>
      <c r="H951" s="9" t="s">
        <v>575</v>
      </c>
      <c r="I951" s="9" t="s">
        <v>435</v>
      </c>
      <c r="J951" s="9" t="s">
        <v>45</v>
      </c>
    </row>
    <row r="952" spans="1:10" x14ac:dyDescent="0.25">
      <c r="A952" s="11">
        <v>950</v>
      </c>
      <c r="B952" s="1" t="s">
        <v>2541</v>
      </c>
      <c r="C952" s="1" t="s">
        <v>26</v>
      </c>
      <c r="E952" s="9">
        <v>4</v>
      </c>
      <c r="F952" s="9" t="s">
        <v>45</v>
      </c>
      <c r="G952" s="9" t="s">
        <v>113</v>
      </c>
      <c r="H952" s="9" t="s">
        <v>115</v>
      </c>
      <c r="I952" s="9" t="s">
        <v>113</v>
      </c>
      <c r="J952" s="9" t="s">
        <v>45</v>
      </c>
    </row>
    <row r="953" spans="1:10" ht="30" x14ac:dyDescent="0.25">
      <c r="A953" s="11">
        <v>951</v>
      </c>
      <c r="B953" s="1" t="s">
        <v>2542</v>
      </c>
      <c r="C953" s="1" t="s">
        <v>40</v>
      </c>
      <c r="E953" s="9">
        <v>4</v>
      </c>
      <c r="F953" s="9" t="s">
        <v>45</v>
      </c>
      <c r="G953" s="9" t="s">
        <v>113</v>
      </c>
      <c r="H953" s="9" t="s">
        <v>2543</v>
      </c>
      <c r="I953" s="9" t="s">
        <v>2404</v>
      </c>
      <c r="J953" s="9" t="s">
        <v>45</v>
      </c>
    </row>
    <row r="954" spans="1:10" x14ac:dyDescent="0.25">
      <c r="A954" s="11">
        <v>952</v>
      </c>
      <c r="B954" s="1" t="s">
        <v>2544</v>
      </c>
      <c r="C954" s="1" t="s">
        <v>40</v>
      </c>
      <c r="E954" s="9">
        <v>4</v>
      </c>
      <c r="F954" s="9" t="s">
        <v>45</v>
      </c>
      <c r="G954" s="9" t="s">
        <v>113</v>
      </c>
      <c r="H954" s="9" t="s">
        <v>113</v>
      </c>
      <c r="I954" s="9" t="s">
        <v>113</v>
      </c>
      <c r="J954" s="9" t="s">
        <v>45</v>
      </c>
    </row>
    <row r="955" spans="1:10" ht="30" x14ac:dyDescent="0.25">
      <c r="A955" s="11">
        <v>953</v>
      </c>
      <c r="B955" s="1" t="s">
        <v>2545</v>
      </c>
      <c r="C955" s="1" t="s">
        <v>26</v>
      </c>
      <c r="E955" s="9">
        <v>4</v>
      </c>
      <c r="F955" s="9" t="s">
        <v>113</v>
      </c>
      <c r="G955" s="9">
        <v>3</v>
      </c>
      <c r="H955" s="9" t="s">
        <v>692</v>
      </c>
      <c r="I955" s="9" t="s">
        <v>2546</v>
      </c>
      <c r="J955" s="9" t="s">
        <v>30</v>
      </c>
    </row>
    <row r="956" spans="1:10" x14ac:dyDescent="0.25">
      <c r="A956" s="11">
        <v>954</v>
      </c>
      <c r="B956" s="1" t="s">
        <v>2547</v>
      </c>
      <c r="C956" s="1" t="s">
        <v>40</v>
      </c>
      <c r="E956" s="9">
        <v>4</v>
      </c>
      <c r="F956" s="9" t="s">
        <v>30</v>
      </c>
      <c r="G956" s="9" t="s">
        <v>113</v>
      </c>
      <c r="H956" s="9" t="s">
        <v>2549</v>
      </c>
      <c r="I956" s="9" t="s">
        <v>2394</v>
      </c>
      <c r="J956" s="9" t="s">
        <v>45</v>
      </c>
    </row>
    <row r="957" spans="1:10" x14ac:dyDescent="0.25">
      <c r="A957" s="11">
        <v>955</v>
      </c>
      <c r="B957" s="1" t="s">
        <v>2550</v>
      </c>
      <c r="C957" s="1" t="s">
        <v>26</v>
      </c>
      <c r="E957" s="9">
        <v>4</v>
      </c>
      <c r="F957" s="9" t="s">
        <v>45</v>
      </c>
      <c r="G957" s="9" t="s">
        <v>113</v>
      </c>
      <c r="H957" s="9" t="s">
        <v>113</v>
      </c>
      <c r="I957" s="9" t="s">
        <v>32</v>
      </c>
      <c r="J957" s="9" t="s">
        <v>45</v>
      </c>
    </row>
    <row r="958" spans="1:10" ht="45" x14ac:dyDescent="0.25">
      <c r="A958" s="11">
        <v>956</v>
      </c>
      <c r="B958" s="1" t="s">
        <v>2551</v>
      </c>
      <c r="C958" s="1" t="s">
        <v>26</v>
      </c>
      <c r="E958" s="9" t="s">
        <v>113</v>
      </c>
      <c r="F958" s="9" t="s">
        <v>45</v>
      </c>
      <c r="G958" s="9">
        <v>1</v>
      </c>
      <c r="H958" s="9" t="s">
        <v>2553</v>
      </c>
      <c r="I958" s="9" t="s">
        <v>1838</v>
      </c>
      <c r="J958" s="9" t="s">
        <v>45</v>
      </c>
    </row>
    <row r="959" spans="1:10" x14ac:dyDescent="0.25">
      <c r="A959" s="11">
        <v>957</v>
      </c>
      <c r="B959" s="1" t="s">
        <v>2554</v>
      </c>
      <c r="C959" s="1" t="s">
        <v>26</v>
      </c>
      <c r="E959" s="9">
        <v>4</v>
      </c>
      <c r="F959" s="9" t="s">
        <v>30</v>
      </c>
      <c r="G959" s="9">
        <v>1</v>
      </c>
      <c r="H959" s="9" t="s">
        <v>2555</v>
      </c>
      <c r="I959" s="9" t="s">
        <v>32</v>
      </c>
      <c r="J959" s="9" t="s">
        <v>45</v>
      </c>
    </row>
    <row r="960" spans="1:10" ht="45" x14ac:dyDescent="0.25">
      <c r="A960" s="11">
        <v>958</v>
      </c>
      <c r="B960" s="1" t="s">
        <v>2556</v>
      </c>
      <c r="C960" s="1" t="s">
        <v>26</v>
      </c>
      <c r="E960" s="9">
        <v>4</v>
      </c>
      <c r="F960" s="9" t="s">
        <v>30</v>
      </c>
      <c r="G960" s="9">
        <v>2</v>
      </c>
      <c r="H960" s="9" t="s">
        <v>2557</v>
      </c>
      <c r="I960" s="9" t="s">
        <v>1900</v>
      </c>
      <c r="J960" s="9" t="s">
        <v>30</v>
      </c>
    </row>
    <row r="961" spans="1:10" x14ac:dyDescent="0.25">
      <c r="A961" s="11">
        <v>959</v>
      </c>
      <c r="B961" s="1" t="s">
        <v>2558</v>
      </c>
      <c r="C961" s="1" t="s">
        <v>40</v>
      </c>
      <c r="E961" s="9">
        <v>4</v>
      </c>
      <c r="F961" s="9" t="s">
        <v>30</v>
      </c>
      <c r="G961" s="9">
        <v>2</v>
      </c>
      <c r="H961" s="9" t="s">
        <v>1125</v>
      </c>
      <c r="I961" s="9" t="s">
        <v>2559</v>
      </c>
      <c r="J961" s="9" t="s">
        <v>30</v>
      </c>
    </row>
    <row r="962" spans="1:10" x14ac:dyDescent="0.25">
      <c r="A962" s="11">
        <v>960</v>
      </c>
      <c r="B962" s="1" t="s">
        <v>2560</v>
      </c>
      <c r="C962" s="1" t="s">
        <v>40</v>
      </c>
      <c r="E962" s="9">
        <v>4</v>
      </c>
      <c r="F962" s="9" t="s">
        <v>30</v>
      </c>
      <c r="G962" s="9">
        <v>2</v>
      </c>
      <c r="H962" s="9" t="s">
        <v>607</v>
      </c>
      <c r="I962" s="9" t="s">
        <v>2536</v>
      </c>
      <c r="J962" s="9" t="s">
        <v>45</v>
      </c>
    </row>
    <row r="963" spans="1:10" ht="45" x14ac:dyDescent="0.25">
      <c r="A963" s="11">
        <v>961</v>
      </c>
      <c r="B963" s="22" t="s">
        <v>2561</v>
      </c>
      <c r="C963" s="22" t="s">
        <v>40</v>
      </c>
      <c r="E963" s="56">
        <v>4</v>
      </c>
      <c r="F963" s="9" t="s">
        <v>30</v>
      </c>
      <c r="G963" s="56">
        <v>5</v>
      </c>
      <c r="H963" s="56" t="s">
        <v>2564</v>
      </c>
      <c r="I963" s="56" t="s">
        <v>2565</v>
      </c>
      <c r="J963" s="56" t="s">
        <v>45</v>
      </c>
    </row>
    <row r="964" spans="1:10" ht="30" x14ac:dyDescent="0.25">
      <c r="A964" s="11">
        <v>962</v>
      </c>
      <c r="B964" s="22" t="s">
        <v>2566</v>
      </c>
      <c r="C964" s="22" t="s">
        <v>26</v>
      </c>
      <c r="E964" s="56">
        <v>3</v>
      </c>
      <c r="F964" s="56" t="s">
        <v>30</v>
      </c>
      <c r="G964" s="56">
        <v>5</v>
      </c>
      <c r="H964" s="56" t="s">
        <v>2568</v>
      </c>
      <c r="I964" s="56" t="s">
        <v>113</v>
      </c>
      <c r="J964" s="56" t="s">
        <v>45</v>
      </c>
    </row>
    <row r="965" spans="1:10" x14ac:dyDescent="0.25">
      <c r="A965" s="11">
        <v>963</v>
      </c>
      <c r="B965" s="22" t="s">
        <v>1805</v>
      </c>
      <c r="C965" s="22" t="s">
        <v>40</v>
      </c>
      <c r="E965" s="56">
        <v>4</v>
      </c>
      <c r="F965" s="56" t="s">
        <v>30</v>
      </c>
      <c r="G965" s="56">
        <v>4</v>
      </c>
      <c r="H965" s="56" t="s">
        <v>154</v>
      </c>
      <c r="I965" s="56" t="s">
        <v>113</v>
      </c>
      <c r="J965" s="56" t="s">
        <v>45</v>
      </c>
    </row>
    <row r="966" spans="1:10" ht="30" x14ac:dyDescent="0.25">
      <c r="A966" s="11">
        <v>964</v>
      </c>
      <c r="B966" s="22" t="s">
        <v>2569</v>
      </c>
      <c r="C966" s="22" t="s">
        <v>26</v>
      </c>
      <c r="E966" s="56">
        <v>4</v>
      </c>
      <c r="F966" s="56" t="s">
        <v>30</v>
      </c>
      <c r="G966" s="56">
        <v>1</v>
      </c>
      <c r="H966" s="56" t="s">
        <v>2571</v>
      </c>
      <c r="I966" s="56" t="s">
        <v>113</v>
      </c>
      <c r="J966" s="56" t="s">
        <v>45</v>
      </c>
    </row>
    <row r="967" spans="1:10" ht="30" x14ac:dyDescent="0.25">
      <c r="A967" s="11">
        <v>965</v>
      </c>
      <c r="B967" s="22" t="s">
        <v>2572</v>
      </c>
      <c r="C967" s="22" t="s">
        <v>26</v>
      </c>
      <c r="E967" s="56">
        <v>4</v>
      </c>
      <c r="F967" s="56" t="s">
        <v>30</v>
      </c>
      <c r="G967" s="56">
        <v>1</v>
      </c>
      <c r="H967" s="56" t="s">
        <v>2573</v>
      </c>
      <c r="I967" s="56" t="s">
        <v>113</v>
      </c>
      <c r="J967" s="56" t="s">
        <v>45</v>
      </c>
    </row>
    <row r="968" spans="1:10" ht="30" x14ac:dyDescent="0.25">
      <c r="A968" s="11">
        <v>966</v>
      </c>
      <c r="B968" s="22" t="s">
        <v>2574</v>
      </c>
      <c r="C968" s="22" t="s">
        <v>26</v>
      </c>
      <c r="E968" s="56">
        <v>4</v>
      </c>
      <c r="F968" s="56" t="s">
        <v>30</v>
      </c>
      <c r="G968" s="56" t="s">
        <v>3004</v>
      </c>
      <c r="H968" s="56" t="s">
        <v>2577</v>
      </c>
      <c r="I968" s="56" t="s">
        <v>113</v>
      </c>
      <c r="J968" s="56" t="s">
        <v>45</v>
      </c>
    </row>
    <row r="969" spans="1:10" x14ac:dyDescent="0.25">
      <c r="A969" s="11">
        <v>967</v>
      </c>
      <c r="B969" s="22" t="s">
        <v>2578</v>
      </c>
      <c r="C969" s="22" t="s">
        <v>26</v>
      </c>
      <c r="E969" s="56">
        <v>4</v>
      </c>
      <c r="F969" s="56" t="s">
        <v>30</v>
      </c>
      <c r="G969" s="56">
        <v>1</v>
      </c>
      <c r="H969" s="56" t="s">
        <v>569</v>
      </c>
      <c r="I969" s="56" t="s">
        <v>2579</v>
      </c>
      <c r="J969" s="59"/>
    </row>
    <row r="970" spans="1:10" ht="45" x14ac:dyDescent="0.25">
      <c r="A970" s="11">
        <v>968</v>
      </c>
      <c r="B970" s="22" t="s">
        <v>2580</v>
      </c>
      <c r="C970" s="22" t="s">
        <v>40</v>
      </c>
      <c r="E970" s="56">
        <v>4</v>
      </c>
      <c r="F970" s="56" t="s">
        <v>30</v>
      </c>
      <c r="G970" s="56" t="s">
        <v>113</v>
      </c>
      <c r="H970" s="56" t="s">
        <v>2581</v>
      </c>
      <c r="I970" s="56" t="s">
        <v>2582</v>
      </c>
      <c r="J970" s="56" t="s">
        <v>113</v>
      </c>
    </row>
    <row r="971" spans="1:10" ht="60" x14ac:dyDescent="0.25">
      <c r="A971" s="11">
        <v>969</v>
      </c>
      <c r="B971" s="22" t="s">
        <v>2583</v>
      </c>
      <c r="C971" s="22" t="s">
        <v>26</v>
      </c>
      <c r="E971" s="56" t="s">
        <v>113</v>
      </c>
      <c r="F971" s="56" t="s">
        <v>45</v>
      </c>
      <c r="G971" s="56" t="s">
        <v>113</v>
      </c>
      <c r="H971" s="56" t="s">
        <v>2585</v>
      </c>
      <c r="I971" s="56" t="s">
        <v>113</v>
      </c>
      <c r="J971" s="59"/>
    </row>
    <row r="972" spans="1:10" ht="75" x14ac:dyDescent="0.25">
      <c r="A972" s="11">
        <v>970</v>
      </c>
      <c r="B972" s="22" t="s">
        <v>2586</v>
      </c>
      <c r="C972" s="22" t="s">
        <v>26</v>
      </c>
      <c r="E972" s="56" t="s">
        <v>113</v>
      </c>
      <c r="F972" s="56" t="s">
        <v>45</v>
      </c>
      <c r="G972" s="56" t="s">
        <v>113</v>
      </c>
      <c r="H972" s="56" t="s">
        <v>2589</v>
      </c>
      <c r="I972" s="56" t="s">
        <v>113</v>
      </c>
      <c r="J972" s="56" t="s">
        <v>113</v>
      </c>
    </row>
    <row r="973" spans="1:10" ht="30" x14ac:dyDescent="0.25">
      <c r="A973" s="11">
        <v>971</v>
      </c>
      <c r="B973" s="22" t="s">
        <v>2590</v>
      </c>
      <c r="C973" s="22" t="s">
        <v>40</v>
      </c>
      <c r="E973" s="56">
        <v>4</v>
      </c>
      <c r="F973" s="56" t="s">
        <v>45</v>
      </c>
      <c r="G973" s="56">
        <v>2</v>
      </c>
      <c r="H973" s="56" t="s">
        <v>2591</v>
      </c>
      <c r="I973" s="56" t="s">
        <v>2592</v>
      </c>
      <c r="J973" s="56" t="s">
        <v>113</v>
      </c>
    </row>
    <row r="974" spans="1:10" ht="45" x14ac:dyDescent="0.25">
      <c r="A974" s="11">
        <v>972</v>
      </c>
      <c r="B974" s="22" t="s">
        <v>2593</v>
      </c>
      <c r="C974" s="22" t="s">
        <v>40</v>
      </c>
      <c r="E974" s="56">
        <v>4</v>
      </c>
      <c r="F974" s="56" t="s">
        <v>30</v>
      </c>
      <c r="G974" s="56">
        <v>3</v>
      </c>
      <c r="H974" s="56" t="s">
        <v>2594</v>
      </c>
      <c r="I974" s="56" t="s">
        <v>2595</v>
      </c>
      <c r="J974" s="56" t="s">
        <v>113</v>
      </c>
    </row>
    <row r="975" spans="1:10" ht="45" x14ac:dyDescent="0.25">
      <c r="A975" s="11">
        <v>973</v>
      </c>
      <c r="B975" s="22" t="s">
        <v>2596</v>
      </c>
      <c r="C975" s="22" t="s">
        <v>40</v>
      </c>
      <c r="E975" s="56">
        <v>4</v>
      </c>
      <c r="F975" s="56" t="s">
        <v>30</v>
      </c>
      <c r="G975" s="56">
        <v>3</v>
      </c>
      <c r="H975" s="56" t="s">
        <v>2597</v>
      </c>
      <c r="I975" s="56" t="s">
        <v>2598</v>
      </c>
      <c r="J975" s="56" t="s">
        <v>113</v>
      </c>
    </row>
    <row r="976" spans="1:10" ht="45" x14ac:dyDescent="0.25">
      <c r="A976" s="11">
        <v>974</v>
      </c>
      <c r="B976" s="22" t="s">
        <v>2599</v>
      </c>
      <c r="C976" s="22" t="s">
        <v>26</v>
      </c>
      <c r="E976" s="56">
        <v>4</v>
      </c>
      <c r="F976" s="56" t="s">
        <v>30</v>
      </c>
      <c r="G976" s="56">
        <v>2</v>
      </c>
      <c r="H976" s="56" t="s">
        <v>2601</v>
      </c>
      <c r="I976" s="63" t="s">
        <v>2602</v>
      </c>
      <c r="J976" s="56" t="s">
        <v>113</v>
      </c>
    </row>
    <row r="977" spans="1:10" ht="45" x14ac:dyDescent="0.25">
      <c r="A977" s="11">
        <v>975</v>
      </c>
      <c r="B977" s="22" t="s">
        <v>2603</v>
      </c>
      <c r="C977" s="22">
        <v>4</v>
      </c>
      <c r="E977" s="56" t="s">
        <v>113</v>
      </c>
      <c r="F977" s="56" t="s">
        <v>30</v>
      </c>
      <c r="G977" s="56" t="s">
        <v>113</v>
      </c>
      <c r="H977" s="56" t="s">
        <v>2604</v>
      </c>
      <c r="I977" s="56" t="s">
        <v>113</v>
      </c>
      <c r="J977" s="56" t="s">
        <v>113</v>
      </c>
    </row>
    <row r="978" spans="1:10" ht="30" x14ac:dyDescent="0.25">
      <c r="A978" s="11">
        <v>976</v>
      </c>
      <c r="B978" s="22" t="s">
        <v>2605</v>
      </c>
      <c r="C978" s="22" t="s">
        <v>40</v>
      </c>
      <c r="E978" s="56">
        <v>4</v>
      </c>
      <c r="F978" s="56" t="s">
        <v>45</v>
      </c>
      <c r="G978" s="56">
        <v>2</v>
      </c>
      <c r="H978" s="56" t="s">
        <v>2607</v>
      </c>
      <c r="I978" s="56" t="s">
        <v>2608</v>
      </c>
      <c r="J978" s="56" t="s">
        <v>113</v>
      </c>
    </row>
    <row r="979" spans="1:10" ht="60" x14ac:dyDescent="0.25">
      <c r="A979" s="11">
        <v>977</v>
      </c>
      <c r="B979" s="22" t="s">
        <v>2609</v>
      </c>
      <c r="C979" s="22" t="s">
        <v>26</v>
      </c>
      <c r="E979" s="56">
        <v>4</v>
      </c>
      <c r="F979" s="56" t="s">
        <v>30</v>
      </c>
      <c r="G979" s="56">
        <v>2</v>
      </c>
      <c r="H979" s="56" t="s">
        <v>2611</v>
      </c>
      <c r="I979" s="56" t="s">
        <v>2612</v>
      </c>
      <c r="J979" s="56" t="s">
        <v>113</v>
      </c>
    </row>
    <row r="980" spans="1:10" ht="45" x14ac:dyDescent="0.25">
      <c r="A980" s="11">
        <v>978</v>
      </c>
      <c r="B980" s="22" t="s">
        <v>2613</v>
      </c>
      <c r="C980" s="22" t="s">
        <v>40</v>
      </c>
      <c r="E980" s="56">
        <v>4</v>
      </c>
      <c r="F980" s="56" t="s">
        <v>30</v>
      </c>
      <c r="G980" s="56">
        <v>3</v>
      </c>
      <c r="H980" s="56" t="s">
        <v>2614</v>
      </c>
      <c r="I980" s="56" t="s">
        <v>2615</v>
      </c>
      <c r="J980" s="56" t="s">
        <v>113</v>
      </c>
    </row>
    <row r="981" spans="1:10" ht="45" x14ac:dyDescent="0.25">
      <c r="A981" s="11">
        <v>979</v>
      </c>
      <c r="B981" s="22" t="s">
        <v>2616</v>
      </c>
      <c r="C981" s="22" t="s">
        <v>40</v>
      </c>
      <c r="E981" s="56">
        <v>2</v>
      </c>
      <c r="F981" s="56" t="s">
        <v>30</v>
      </c>
      <c r="G981" s="56" t="s">
        <v>113</v>
      </c>
      <c r="H981" s="56" t="s">
        <v>2617</v>
      </c>
      <c r="I981" s="56" t="s">
        <v>2618</v>
      </c>
      <c r="J981" s="59"/>
    </row>
    <row r="982" spans="1:10" x14ac:dyDescent="0.25">
      <c r="A982" s="11">
        <v>980</v>
      </c>
      <c r="B982" s="22" t="s">
        <v>2619</v>
      </c>
      <c r="C982" s="22" t="s">
        <v>40</v>
      </c>
      <c r="E982" s="56">
        <v>4</v>
      </c>
      <c r="F982" s="56" t="s">
        <v>45</v>
      </c>
      <c r="G982" s="56" t="s">
        <v>113</v>
      </c>
      <c r="H982" s="56" t="s">
        <v>36</v>
      </c>
      <c r="I982" s="56" t="s">
        <v>113</v>
      </c>
      <c r="J982" s="56" t="s">
        <v>113</v>
      </c>
    </row>
    <row r="983" spans="1:10" ht="30" x14ac:dyDescent="0.25">
      <c r="A983" s="11">
        <v>981</v>
      </c>
      <c r="B983" s="22" t="s">
        <v>2621</v>
      </c>
      <c r="C983" s="22" t="s">
        <v>40</v>
      </c>
      <c r="E983" s="56" t="s">
        <v>113</v>
      </c>
      <c r="F983" s="56" t="s">
        <v>45</v>
      </c>
      <c r="G983" s="56" t="s">
        <v>113</v>
      </c>
      <c r="H983" s="56" t="s">
        <v>70</v>
      </c>
      <c r="I983" s="56" t="s">
        <v>2622</v>
      </c>
      <c r="J983" s="56" t="s">
        <v>113</v>
      </c>
    </row>
    <row r="984" spans="1:10" ht="30" x14ac:dyDescent="0.25">
      <c r="A984" s="11">
        <v>982</v>
      </c>
      <c r="B984" s="22" t="s">
        <v>2623</v>
      </c>
      <c r="C984" s="22" t="s">
        <v>26</v>
      </c>
      <c r="E984" s="56">
        <v>4</v>
      </c>
      <c r="F984" s="56" t="s">
        <v>45</v>
      </c>
      <c r="G984" s="56">
        <v>2</v>
      </c>
      <c r="H984" s="56" t="s">
        <v>2625</v>
      </c>
      <c r="I984" s="56" t="s">
        <v>113</v>
      </c>
      <c r="J984" s="56" t="s">
        <v>113</v>
      </c>
    </row>
    <row r="985" spans="1:10" ht="30" x14ac:dyDescent="0.25">
      <c r="A985" s="11">
        <v>983</v>
      </c>
      <c r="B985" s="22" t="s">
        <v>2626</v>
      </c>
      <c r="C985" s="22" t="s">
        <v>40</v>
      </c>
      <c r="E985" s="56">
        <v>4</v>
      </c>
      <c r="F985" s="56" t="s">
        <v>30</v>
      </c>
      <c r="G985" s="56" t="s">
        <v>113</v>
      </c>
      <c r="H985" s="56" t="s">
        <v>2627</v>
      </c>
      <c r="I985" s="56" t="s">
        <v>113</v>
      </c>
      <c r="J985" s="56" t="s">
        <v>113</v>
      </c>
    </row>
    <row r="986" spans="1:10" ht="45" x14ac:dyDescent="0.25">
      <c r="A986" s="11">
        <v>984</v>
      </c>
      <c r="B986" s="22" t="s">
        <v>2628</v>
      </c>
      <c r="C986" s="22" t="s">
        <v>26</v>
      </c>
      <c r="E986" s="56" t="s">
        <v>113</v>
      </c>
      <c r="F986" s="56" t="s">
        <v>45</v>
      </c>
      <c r="G986" s="56" t="s">
        <v>113</v>
      </c>
      <c r="H986" s="56" t="s">
        <v>2629</v>
      </c>
      <c r="I986" s="56" t="s">
        <v>2630</v>
      </c>
      <c r="J986" s="56" t="s">
        <v>113</v>
      </c>
    </row>
    <row r="987" spans="1:10" ht="75" x14ac:dyDescent="0.25">
      <c r="A987" s="11">
        <v>985</v>
      </c>
      <c r="B987" s="22" t="s">
        <v>2631</v>
      </c>
      <c r="C987" s="22" t="s">
        <v>40</v>
      </c>
      <c r="E987" s="56" t="s">
        <v>113</v>
      </c>
      <c r="F987" s="56" t="s">
        <v>45</v>
      </c>
      <c r="G987" s="56">
        <v>1</v>
      </c>
      <c r="H987" s="56" t="s">
        <v>125</v>
      </c>
      <c r="I987" s="56" t="s">
        <v>2632</v>
      </c>
      <c r="J987" s="56" t="s">
        <v>113</v>
      </c>
    </row>
    <row r="988" spans="1:10" ht="45" x14ac:dyDescent="0.25">
      <c r="A988" s="11">
        <v>986</v>
      </c>
      <c r="B988" s="22" t="s">
        <v>2633</v>
      </c>
      <c r="C988" s="22" t="s">
        <v>26</v>
      </c>
      <c r="E988" s="56" t="s">
        <v>113</v>
      </c>
      <c r="F988" s="56" t="s">
        <v>30</v>
      </c>
      <c r="G988" s="56" t="s">
        <v>113</v>
      </c>
      <c r="H988" s="56" t="s">
        <v>2634</v>
      </c>
      <c r="I988" s="56" t="s">
        <v>113</v>
      </c>
      <c r="J988" s="56" t="s">
        <v>113</v>
      </c>
    </row>
    <row r="989" spans="1:10" ht="45" x14ac:dyDescent="0.25">
      <c r="A989" s="11">
        <v>987</v>
      </c>
      <c r="B989" s="22" t="s">
        <v>2635</v>
      </c>
      <c r="C989" s="22" t="s">
        <v>40</v>
      </c>
      <c r="E989" s="56">
        <v>4</v>
      </c>
      <c r="F989" s="56" t="s">
        <v>45</v>
      </c>
      <c r="G989" s="56" t="s">
        <v>113</v>
      </c>
      <c r="H989" s="56" t="s">
        <v>2637</v>
      </c>
      <c r="I989" s="56" t="s">
        <v>2638</v>
      </c>
      <c r="J989" s="56" t="s">
        <v>113</v>
      </c>
    </row>
    <row r="990" spans="1:10" ht="60" x14ac:dyDescent="0.25">
      <c r="A990" s="11">
        <v>988</v>
      </c>
      <c r="B990" s="22" t="s">
        <v>2639</v>
      </c>
      <c r="C990" s="22" t="s">
        <v>40</v>
      </c>
      <c r="E990" s="56" t="s">
        <v>113</v>
      </c>
      <c r="F990" s="56" t="s">
        <v>45</v>
      </c>
      <c r="G990" s="56" t="s">
        <v>113</v>
      </c>
      <c r="H990" s="56" t="s">
        <v>2640</v>
      </c>
      <c r="I990" s="56" t="s">
        <v>1177</v>
      </c>
      <c r="J990" s="56" t="s">
        <v>113</v>
      </c>
    </row>
    <row r="991" spans="1:10" ht="30" x14ac:dyDescent="0.25">
      <c r="A991" s="11">
        <v>989</v>
      </c>
      <c r="B991" s="22" t="s">
        <v>2641</v>
      </c>
      <c r="C991" s="22" t="s">
        <v>26</v>
      </c>
      <c r="E991" s="56">
        <v>4</v>
      </c>
      <c r="F991" s="56" t="s">
        <v>45</v>
      </c>
      <c r="G991" s="56">
        <v>1</v>
      </c>
      <c r="H991" s="56" t="s">
        <v>2642</v>
      </c>
      <c r="I991" s="56" t="s">
        <v>2643</v>
      </c>
      <c r="J991" s="56" t="s">
        <v>113</v>
      </c>
    </row>
    <row r="992" spans="1:10" ht="30" x14ac:dyDescent="0.25">
      <c r="A992" s="11">
        <v>990</v>
      </c>
      <c r="B992" s="22" t="s">
        <v>2644</v>
      </c>
      <c r="C992" s="22" t="s">
        <v>40</v>
      </c>
      <c r="E992" s="56">
        <v>4</v>
      </c>
      <c r="F992" s="56" t="s">
        <v>30</v>
      </c>
      <c r="G992" s="56">
        <v>4</v>
      </c>
      <c r="H992" s="56" t="s">
        <v>2646</v>
      </c>
      <c r="I992" s="56" t="s">
        <v>2647</v>
      </c>
      <c r="J992" s="56" t="s">
        <v>113</v>
      </c>
    </row>
    <row r="993" spans="1:10" ht="75" x14ac:dyDescent="0.25">
      <c r="A993" s="11">
        <v>991</v>
      </c>
      <c r="B993" s="22" t="s">
        <v>2648</v>
      </c>
      <c r="C993" s="22" t="s">
        <v>26</v>
      </c>
      <c r="E993" s="56">
        <v>4</v>
      </c>
      <c r="F993" s="56" t="s">
        <v>30</v>
      </c>
      <c r="G993" s="56" t="s">
        <v>2650</v>
      </c>
      <c r="H993" s="56" t="s">
        <v>2651</v>
      </c>
      <c r="I993" s="56" t="s">
        <v>2652</v>
      </c>
      <c r="J993" s="56" t="s">
        <v>113</v>
      </c>
    </row>
    <row r="994" spans="1:10" x14ac:dyDescent="0.25">
      <c r="A994" s="11">
        <v>992</v>
      </c>
      <c r="B994" s="22" t="s">
        <v>2653</v>
      </c>
      <c r="C994" s="22" t="s">
        <v>26</v>
      </c>
      <c r="E994" s="56">
        <v>4</v>
      </c>
      <c r="F994" s="56" t="s">
        <v>30</v>
      </c>
      <c r="G994" s="56" t="s">
        <v>113</v>
      </c>
      <c r="H994" s="56" t="s">
        <v>2655</v>
      </c>
      <c r="I994" s="56" t="s">
        <v>32</v>
      </c>
      <c r="J994" s="56" t="s">
        <v>113</v>
      </c>
    </row>
    <row r="995" spans="1:10" ht="30" x14ac:dyDescent="0.25">
      <c r="A995" s="11">
        <v>993</v>
      </c>
      <c r="B995" s="22" t="s">
        <v>2656</v>
      </c>
      <c r="C995" s="22" t="s">
        <v>26</v>
      </c>
      <c r="E995" s="56">
        <v>4</v>
      </c>
      <c r="F995" s="56" t="s">
        <v>45</v>
      </c>
      <c r="G995" s="56" t="s">
        <v>113</v>
      </c>
      <c r="H995" s="56" t="s">
        <v>2658</v>
      </c>
      <c r="I995" s="56" t="s">
        <v>32</v>
      </c>
      <c r="J995" s="56" t="s">
        <v>113</v>
      </c>
    </row>
    <row r="996" spans="1:10" x14ac:dyDescent="0.25">
      <c r="A996" s="11">
        <v>994</v>
      </c>
      <c r="B996" s="22" t="s">
        <v>2659</v>
      </c>
      <c r="C996" s="22" t="s">
        <v>26</v>
      </c>
      <c r="E996" s="56">
        <v>4</v>
      </c>
      <c r="F996" s="56" t="s">
        <v>45</v>
      </c>
      <c r="G996" s="56" t="s">
        <v>113</v>
      </c>
      <c r="H996" s="56" t="s">
        <v>2661</v>
      </c>
      <c r="I996" s="56" t="s">
        <v>32</v>
      </c>
      <c r="J996" s="56" t="s">
        <v>113</v>
      </c>
    </row>
    <row r="997" spans="1:10" ht="30" x14ac:dyDescent="0.25">
      <c r="A997" s="11">
        <v>995</v>
      </c>
      <c r="B997" s="22" t="s">
        <v>2662</v>
      </c>
      <c r="C997" s="22" t="s">
        <v>26</v>
      </c>
      <c r="E997" s="56">
        <v>4</v>
      </c>
      <c r="F997" s="56" t="s">
        <v>45</v>
      </c>
      <c r="G997" s="56">
        <v>2</v>
      </c>
      <c r="H997" s="56" t="s">
        <v>2663</v>
      </c>
      <c r="I997" s="56" t="s">
        <v>2664</v>
      </c>
      <c r="J997" s="56" t="s">
        <v>113</v>
      </c>
    </row>
    <row r="998" spans="1:10" ht="45" x14ac:dyDescent="0.25">
      <c r="A998" s="11">
        <v>996</v>
      </c>
      <c r="B998" s="22" t="s">
        <v>2665</v>
      </c>
      <c r="C998" s="22" t="s">
        <v>26</v>
      </c>
      <c r="E998" s="56" t="s">
        <v>113</v>
      </c>
      <c r="F998" s="56" t="s">
        <v>30</v>
      </c>
      <c r="G998" s="56" t="s">
        <v>113</v>
      </c>
      <c r="H998" s="56" t="s">
        <v>2667</v>
      </c>
      <c r="I998" s="56" t="s">
        <v>2668</v>
      </c>
      <c r="J998" s="56" t="s">
        <v>113</v>
      </c>
    </row>
    <row r="999" spans="1:10" ht="30" x14ac:dyDescent="0.25">
      <c r="A999" s="11">
        <v>997</v>
      </c>
      <c r="B999" s="22" t="s">
        <v>2669</v>
      </c>
      <c r="C999" s="22" t="s">
        <v>40</v>
      </c>
      <c r="E999" s="56">
        <v>4</v>
      </c>
      <c r="F999" s="56" t="s">
        <v>45</v>
      </c>
      <c r="G999" s="56">
        <v>2</v>
      </c>
      <c r="H999" s="56" t="s">
        <v>2671</v>
      </c>
      <c r="I999" s="56" t="s">
        <v>2672</v>
      </c>
      <c r="J999" s="56" t="s">
        <v>113</v>
      </c>
    </row>
    <row r="1000" spans="1:10" x14ac:dyDescent="0.25">
      <c r="A1000" s="11">
        <v>998</v>
      </c>
      <c r="B1000" s="22" t="s">
        <v>2673</v>
      </c>
      <c r="C1000" s="22" t="s">
        <v>40</v>
      </c>
      <c r="E1000" s="56">
        <v>4</v>
      </c>
      <c r="F1000" s="56" t="s">
        <v>30</v>
      </c>
      <c r="G1000" s="56" t="s">
        <v>113</v>
      </c>
      <c r="H1000" s="56" t="s">
        <v>2675</v>
      </c>
      <c r="I1000" s="56" t="s">
        <v>113</v>
      </c>
      <c r="J1000" s="56" t="s">
        <v>113</v>
      </c>
    </row>
    <row r="1001" spans="1:10" ht="60" x14ac:dyDescent="0.25">
      <c r="A1001" s="11">
        <v>999</v>
      </c>
      <c r="B1001" s="22" t="s">
        <v>2066</v>
      </c>
      <c r="C1001" s="22" t="s">
        <v>26</v>
      </c>
      <c r="E1001" s="56">
        <v>4</v>
      </c>
      <c r="F1001" s="56" t="s">
        <v>45</v>
      </c>
      <c r="G1001" s="56" t="s">
        <v>113</v>
      </c>
      <c r="H1001" s="56" t="s">
        <v>2678</v>
      </c>
      <c r="I1001" s="56" t="s">
        <v>2679</v>
      </c>
      <c r="J1001" s="56" t="s">
        <v>113</v>
      </c>
    </row>
    <row r="1002" spans="1:10" ht="30" x14ac:dyDescent="0.25">
      <c r="A1002" s="11">
        <v>1000</v>
      </c>
      <c r="B1002" s="22" t="s">
        <v>2680</v>
      </c>
      <c r="C1002" s="22" t="s">
        <v>26</v>
      </c>
      <c r="E1002" s="56">
        <v>4</v>
      </c>
      <c r="F1002" s="56" t="s">
        <v>45</v>
      </c>
      <c r="G1002" s="56">
        <v>1</v>
      </c>
      <c r="H1002" s="56" t="s">
        <v>2682</v>
      </c>
      <c r="I1002" s="56" t="s">
        <v>113</v>
      </c>
      <c r="J1002" s="59"/>
    </row>
    <row r="1003" spans="1:10" ht="45" x14ac:dyDescent="0.25">
      <c r="A1003" s="11">
        <v>1001</v>
      </c>
      <c r="B1003" s="22" t="s">
        <v>2683</v>
      </c>
      <c r="C1003" s="22" t="s">
        <v>26</v>
      </c>
      <c r="E1003" s="56" t="s">
        <v>113</v>
      </c>
      <c r="F1003" s="56" t="s">
        <v>30</v>
      </c>
      <c r="G1003" s="56">
        <v>3</v>
      </c>
      <c r="H1003" s="56" t="s">
        <v>2685</v>
      </c>
      <c r="I1003" s="56" t="s">
        <v>113</v>
      </c>
      <c r="J1003" s="56" t="s">
        <v>113</v>
      </c>
    </row>
    <row r="1004" spans="1:10" ht="30" x14ac:dyDescent="0.25">
      <c r="A1004" s="11">
        <v>1002</v>
      </c>
      <c r="B1004" s="22" t="s">
        <v>2686</v>
      </c>
      <c r="C1004" s="22" t="s">
        <v>26</v>
      </c>
      <c r="E1004" s="56">
        <v>4</v>
      </c>
      <c r="F1004" s="56" t="s">
        <v>30</v>
      </c>
      <c r="G1004" s="56">
        <v>1</v>
      </c>
      <c r="H1004" s="56" t="s">
        <v>2688</v>
      </c>
      <c r="I1004" s="56" t="s">
        <v>2689</v>
      </c>
      <c r="J1004" s="56" t="s">
        <v>113</v>
      </c>
    </row>
    <row r="1005" spans="1:10" ht="30" x14ac:dyDescent="0.25">
      <c r="A1005" s="11">
        <v>1003</v>
      </c>
      <c r="B1005" s="22" t="s">
        <v>2690</v>
      </c>
      <c r="C1005" s="22" t="s">
        <v>40</v>
      </c>
      <c r="E1005" s="56">
        <v>4</v>
      </c>
      <c r="F1005" s="56" t="s">
        <v>30</v>
      </c>
      <c r="G1005" s="56" t="s">
        <v>113</v>
      </c>
      <c r="H1005" s="56" t="s">
        <v>2691</v>
      </c>
      <c r="I1005" s="56" t="s">
        <v>113</v>
      </c>
      <c r="J1005" s="56" t="s">
        <v>113</v>
      </c>
    </row>
    <row r="1006" spans="1:10" ht="30" x14ac:dyDescent="0.25">
      <c r="A1006" s="11">
        <v>1004</v>
      </c>
      <c r="B1006" s="22" t="s">
        <v>2692</v>
      </c>
      <c r="C1006" s="22" t="s">
        <v>40</v>
      </c>
      <c r="E1006" s="56">
        <v>4</v>
      </c>
      <c r="F1006" s="56" t="s">
        <v>45</v>
      </c>
      <c r="G1006" s="56" t="s">
        <v>113</v>
      </c>
      <c r="H1006" s="56" t="s">
        <v>2693</v>
      </c>
      <c r="I1006" s="56" t="s">
        <v>113</v>
      </c>
      <c r="J1006" s="56" t="s">
        <v>113</v>
      </c>
    </row>
    <row r="1007" spans="1:10" ht="30" x14ac:dyDescent="0.25">
      <c r="A1007" s="11">
        <v>1005</v>
      </c>
      <c r="B1007" s="22" t="s">
        <v>2694</v>
      </c>
      <c r="C1007" s="22" t="s">
        <v>40</v>
      </c>
      <c r="E1007" s="56">
        <v>4</v>
      </c>
      <c r="F1007" s="56" t="s">
        <v>45</v>
      </c>
      <c r="G1007" s="56">
        <v>2</v>
      </c>
      <c r="H1007" s="56" t="s">
        <v>2671</v>
      </c>
      <c r="I1007" s="56" t="s">
        <v>113</v>
      </c>
      <c r="J1007" s="56" t="s">
        <v>113</v>
      </c>
    </row>
    <row r="1008" spans="1:10" ht="30" x14ac:dyDescent="0.25">
      <c r="A1008" s="11">
        <v>1006</v>
      </c>
      <c r="B1008" s="22" t="s">
        <v>2695</v>
      </c>
      <c r="C1008" s="22" t="s">
        <v>26</v>
      </c>
      <c r="E1008" s="56" t="s">
        <v>113</v>
      </c>
      <c r="F1008" s="56" t="s">
        <v>30</v>
      </c>
      <c r="G1008" s="56" t="s">
        <v>113</v>
      </c>
      <c r="H1008" s="56" t="s">
        <v>2696</v>
      </c>
      <c r="I1008" s="56" t="s">
        <v>2697</v>
      </c>
      <c r="J1008" s="56" t="s">
        <v>113</v>
      </c>
    </row>
    <row r="1009" spans="1:10" ht="30" x14ac:dyDescent="0.25">
      <c r="A1009" s="11">
        <v>1007</v>
      </c>
      <c r="B1009" s="22" t="s">
        <v>2698</v>
      </c>
      <c r="C1009" s="22" t="s">
        <v>40</v>
      </c>
      <c r="E1009" s="56" t="s">
        <v>113</v>
      </c>
      <c r="F1009" s="56" t="s">
        <v>45</v>
      </c>
      <c r="G1009" s="56" t="s">
        <v>113</v>
      </c>
      <c r="H1009" s="56" t="s">
        <v>113</v>
      </c>
      <c r="I1009" s="56" t="s">
        <v>2697</v>
      </c>
      <c r="J1009" s="56" t="s">
        <v>113</v>
      </c>
    </row>
    <row r="1010" spans="1:10" ht="30" x14ac:dyDescent="0.25">
      <c r="A1010" s="11">
        <v>1008</v>
      </c>
      <c r="B1010" s="22" t="s">
        <v>2700</v>
      </c>
      <c r="C1010" s="22" t="s">
        <v>26</v>
      </c>
      <c r="E1010" s="56">
        <v>4</v>
      </c>
      <c r="F1010" s="56" t="s">
        <v>113</v>
      </c>
      <c r="G1010" s="56" t="s">
        <v>113</v>
      </c>
      <c r="H1010" s="56" t="s">
        <v>2701</v>
      </c>
      <c r="I1010" s="56" t="s">
        <v>113</v>
      </c>
      <c r="J1010" s="56" t="s">
        <v>113</v>
      </c>
    </row>
    <row r="1011" spans="1:10" ht="60" x14ac:dyDescent="0.25">
      <c r="A1011" s="11">
        <v>1009</v>
      </c>
      <c r="B1011" s="22" t="s">
        <v>2702</v>
      </c>
      <c r="C1011" s="22" t="s">
        <v>40</v>
      </c>
      <c r="E1011" s="56">
        <v>4</v>
      </c>
      <c r="F1011" s="56" t="s">
        <v>45</v>
      </c>
      <c r="G1011" s="56" t="s">
        <v>113</v>
      </c>
      <c r="H1011" s="56" t="s">
        <v>115</v>
      </c>
      <c r="I1011" s="56" t="s">
        <v>2703</v>
      </c>
      <c r="J1011" s="56" t="s">
        <v>113</v>
      </c>
    </row>
    <row r="1012" spans="1:10" ht="30" x14ac:dyDescent="0.25">
      <c r="A1012" s="11">
        <v>1010</v>
      </c>
      <c r="B1012" s="22" t="s">
        <v>2704</v>
      </c>
      <c r="C1012" s="22" t="s">
        <v>26</v>
      </c>
      <c r="E1012" s="56" t="s">
        <v>113</v>
      </c>
      <c r="F1012" s="56" t="s">
        <v>45</v>
      </c>
      <c r="G1012" s="56">
        <v>4</v>
      </c>
      <c r="H1012" s="56" t="s">
        <v>2705</v>
      </c>
      <c r="I1012" s="56" t="s">
        <v>1177</v>
      </c>
      <c r="J1012" s="56" t="s">
        <v>113</v>
      </c>
    </row>
    <row r="1013" spans="1:10" ht="30" x14ac:dyDescent="0.25">
      <c r="A1013" s="11">
        <v>1011</v>
      </c>
      <c r="B1013" s="22" t="s">
        <v>2706</v>
      </c>
      <c r="C1013" s="22" t="s">
        <v>26</v>
      </c>
      <c r="E1013" s="56">
        <v>4</v>
      </c>
      <c r="F1013" s="56" t="s">
        <v>30</v>
      </c>
      <c r="G1013" s="56">
        <v>2</v>
      </c>
      <c r="H1013" s="56" t="s">
        <v>2707</v>
      </c>
      <c r="I1013" s="56" t="s">
        <v>2708</v>
      </c>
      <c r="J1013" s="56" t="s">
        <v>113</v>
      </c>
    </row>
    <row r="1014" spans="1:10" ht="45" x14ac:dyDescent="0.25">
      <c r="A1014" s="11">
        <v>1012</v>
      </c>
      <c r="B1014" s="22" t="s">
        <v>2709</v>
      </c>
      <c r="C1014" s="22" t="s">
        <v>26</v>
      </c>
      <c r="E1014" s="56">
        <v>4</v>
      </c>
      <c r="F1014" s="56" t="s">
        <v>30</v>
      </c>
      <c r="G1014" s="56">
        <v>1</v>
      </c>
      <c r="H1014" s="56" t="s">
        <v>2710</v>
      </c>
      <c r="I1014" s="56" t="s">
        <v>2711</v>
      </c>
      <c r="J1014" s="56" t="s">
        <v>113</v>
      </c>
    </row>
    <row r="1015" spans="1:10" x14ac:dyDescent="0.25">
      <c r="A1015" s="11">
        <v>1013</v>
      </c>
      <c r="B1015" s="22" t="s">
        <v>1532</v>
      </c>
      <c r="C1015" s="22" t="s">
        <v>40</v>
      </c>
      <c r="E1015" s="56">
        <v>4</v>
      </c>
      <c r="F1015" s="56" t="s">
        <v>30</v>
      </c>
      <c r="G1015" s="56" t="s">
        <v>113</v>
      </c>
      <c r="H1015" s="56" t="s">
        <v>2712</v>
      </c>
      <c r="I1015" s="56" t="s">
        <v>113</v>
      </c>
      <c r="J1015" s="56" t="s">
        <v>113</v>
      </c>
    </row>
    <row r="1016" spans="1:10" ht="30" x14ac:dyDescent="0.25">
      <c r="A1016" s="11">
        <v>1014</v>
      </c>
      <c r="B1016" s="22" t="s">
        <v>2713</v>
      </c>
      <c r="C1016" s="22" t="s">
        <v>26</v>
      </c>
      <c r="E1016" s="56">
        <v>4</v>
      </c>
      <c r="F1016" s="56" t="s">
        <v>45</v>
      </c>
      <c r="G1016" s="56">
        <v>2</v>
      </c>
      <c r="H1016" s="56" t="s">
        <v>2714</v>
      </c>
      <c r="I1016" s="56" t="s">
        <v>2715</v>
      </c>
      <c r="J1016" s="56" t="s">
        <v>113</v>
      </c>
    </row>
    <row r="1017" spans="1:10" ht="30" x14ac:dyDescent="0.25">
      <c r="A1017" s="11">
        <v>1015</v>
      </c>
      <c r="B1017" s="22" t="s">
        <v>2716</v>
      </c>
      <c r="C1017" s="22" t="s">
        <v>40</v>
      </c>
      <c r="E1017" s="56">
        <v>4</v>
      </c>
      <c r="F1017" s="56" t="s">
        <v>30</v>
      </c>
      <c r="G1017" s="56">
        <v>3</v>
      </c>
      <c r="H1017" s="56" t="s">
        <v>2717</v>
      </c>
      <c r="I1017" s="56" t="s">
        <v>113</v>
      </c>
      <c r="J1017" s="56" t="s">
        <v>113</v>
      </c>
    </row>
    <row r="1018" spans="1:10" x14ac:dyDescent="0.25">
      <c r="A1018" s="11">
        <v>1016</v>
      </c>
      <c r="B1018" s="22" t="s">
        <v>2718</v>
      </c>
      <c r="C1018" s="22" t="s">
        <v>40</v>
      </c>
      <c r="E1018" s="56">
        <v>4</v>
      </c>
      <c r="F1018" s="56" t="s">
        <v>30</v>
      </c>
      <c r="G1018" s="56" t="s">
        <v>113</v>
      </c>
      <c r="H1018" s="56" t="s">
        <v>2720</v>
      </c>
      <c r="I1018" s="56" t="s">
        <v>2721</v>
      </c>
      <c r="J1018" s="56" t="s">
        <v>113</v>
      </c>
    </row>
    <row r="1019" spans="1:10" ht="30" x14ac:dyDescent="0.25">
      <c r="A1019" s="11">
        <v>1017</v>
      </c>
      <c r="B1019" s="22" t="s">
        <v>2722</v>
      </c>
      <c r="C1019" s="22" t="s">
        <v>40</v>
      </c>
      <c r="E1019" s="56">
        <v>4</v>
      </c>
      <c r="F1019" s="56" t="s">
        <v>45</v>
      </c>
      <c r="G1019" s="56">
        <v>2</v>
      </c>
      <c r="H1019" s="56" t="s">
        <v>2723</v>
      </c>
      <c r="I1019" s="56" t="s">
        <v>113</v>
      </c>
      <c r="J1019" s="56" t="s">
        <v>113</v>
      </c>
    </row>
    <row r="1020" spans="1:10" ht="45" x14ac:dyDescent="0.25">
      <c r="A1020" s="11">
        <v>1018</v>
      </c>
      <c r="B1020" s="22" t="s">
        <v>2724</v>
      </c>
      <c r="C1020" s="22" t="s">
        <v>26</v>
      </c>
      <c r="E1020" s="56">
        <v>4</v>
      </c>
      <c r="F1020" s="56" t="s">
        <v>30</v>
      </c>
      <c r="G1020" s="56">
        <v>2</v>
      </c>
      <c r="H1020" s="56" t="s">
        <v>2725</v>
      </c>
      <c r="I1020" s="56" t="s">
        <v>2726</v>
      </c>
      <c r="J1020" s="56" t="s">
        <v>113</v>
      </c>
    </row>
    <row r="1021" spans="1:10" ht="30" x14ac:dyDescent="0.25">
      <c r="A1021" s="11">
        <v>1019</v>
      </c>
      <c r="B1021" s="22" t="s">
        <v>2727</v>
      </c>
      <c r="C1021" s="22" t="s">
        <v>40</v>
      </c>
      <c r="E1021" s="56">
        <v>4</v>
      </c>
      <c r="F1021" s="56" t="s">
        <v>30</v>
      </c>
      <c r="G1021" s="56" t="s">
        <v>113</v>
      </c>
      <c r="H1021" s="56" t="s">
        <v>2701</v>
      </c>
      <c r="I1021" s="56" t="s">
        <v>113</v>
      </c>
      <c r="J1021" s="56" t="s">
        <v>113</v>
      </c>
    </row>
    <row r="1022" spans="1:10" ht="30" x14ac:dyDescent="0.25">
      <c r="A1022" s="11">
        <v>1020</v>
      </c>
      <c r="B1022" s="22" t="s">
        <v>2728</v>
      </c>
      <c r="C1022" s="22" t="s">
        <v>26</v>
      </c>
      <c r="E1022" s="56">
        <v>4</v>
      </c>
      <c r="F1022" s="56" t="s">
        <v>45</v>
      </c>
      <c r="G1022" s="56">
        <v>1</v>
      </c>
      <c r="H1022" s="56" t="s">
        <v>2675</v>
      </c>
      <c r="I1022" s="56" t="s">
        <v>2729</v>
      </c>
      <c r="J1022" s="56" t="s">
        <v>113</v>
      </c>
    </row>
    <row r="1023" spans="1:10" x14ac:dyDescent="0.25">
      <c r="A1023" s="11">
        <v>1021</v>
      </c>
      <c r="B1023" s="22" t="s">
        <v>2730</v>
      </c>
      <c r="C1023" s="22" t="s">
        <v>113</v>
      </c>
      <c r="E1023" s="56">
        <v>4</v>
      </c>
      <c r="F1023" s="56" t="s">
        <v>30</v>
      </c>
      <c r="G1023" s="56" t="s">
        <v>113</v>
      </c>
      <c r="H1023" s="56" t="s">
        <v>249</v>
      </c>
      <c r="I1023" s="56" t="s">
        <v>2731</v>
      </c>
      <c r="J1023" s="56" t="s">
        <v>113</v>
      </c>
    </row>
    <row r="1024" spans="1:10" x14ac:dyDescent="0.25">
      <c r="A1024" s="11">
        <v>1022</v>
      </c>
      <c r="B1024" s="22" t="s">
        <v>2732</v>
      </c>
      <c r="C1024" s="22" t="s">
        <v>26</v>
      </c>
      <c r="E1024" s="56">
        <v>4</v>
      </c>
      <c r="F1024" s="56" t="s">
        <v>45</v>
      </c>
      <c r="G1024" s="56" t="s">
        <v>113</v>
      </c>
      <c r="H1024" s="56" t="s">
        <v>2733</v>
      </c>
      <c r="I1024" s="56" t="s">
        <v>113</v>
      </c>
      <c r="J1024" s="56" t="s">
        <v>113</v>
      </c>
    </row>
    <row r="1025" spans="1:10" ht="30" x14ac:dyDescent="0.25">
      <c r="A1025" s="11">
        <v>1023</v>
      </c>
      <c r="B1025" s="22" t="s">
        <v>2734</v>
      </c>
      <c r="C1025" s="22" t="s">
        <v>26</v>
      </c>
      <c r="E1025" s="56">
        <v>4</v>
      </c>
      <c r="F1025" s="56" t="s">
        <v>45</v>
      </c>
      <c r="G1025" s="56">
        <v>1</v>
      </c>
      <c r="H1025" s="56" t="s">
        <v>2736</v>
      </c>
      <c r="I1025" s="56" t="s">
        <v>113</v>
      </c>
      <c r="J1025" s="56" t="s">
        <v>113</v>
      </c>
    </row>
    <row r="1026" spans="1:10" ht="30" x14ac:dyDescent="0.25">
      <c r="A1026" s="11">
        <v>1024</v>
      </c>
      <c r="B1026" s="22" t="s">
        <v>2737</v>
      </c>
      <c r="C1026" s="22" t="s">
        <v>40</v>
      </c>
      <c r="E1026" s="56">
        <v>4</v>
      </c>
      <c r="F1026" s="56" t="s">
        <v>30</v>
      </c>
      <c r="G1026" s="56" t="s">
        <v>113</v>
      </c>
      <c r="H1026" s="56" t="s">
        <v>2738</v>
      </c>
      <c r="I1026" s="56" t="s">
        <v>113</v>
      </c>
      <c r="J1026" s="56" t="s">
        <v>113</v>
      </c>
    </row>
    <row r="1027" spans="1:10" ht="30" x14ac:dyDescent="0.25">
      <c r="A1027" s="11">
        <v>1025</v>
      </c>
      <c r="B1027" s="22" t="s">
        <v>2739</v>
      </c>
      <c r="C1027" s="22" t="s">
        <v>40</v>
      </c>
      <c r="E1027" s="56">
        <v>4</v>
      </c>
      <c r="F1027" s="56" t="s">
        <v>45</v>
      </c>
      <c r="G1027" s="56" t="s">
        <v>113</v>
      </c>
      <c r="H1027" s="56" t="s">
        <v>2741</v>
      </c>
      <c r="I1027" s="56" t="s">
        <v>113</v>
      </c>
      <c r="J1027" s="56" t="s">
        <v>113</v>
      </c>
    </row>
    <row r="1028" spans="1:10" ht="30" x14ac:dyDescent="0.25">
      <c r="A1028" s="11">
        <v>1026</v>
      </c>
      <c r="B1028" s="22" t="s">
        <v>2742</v>
      </c>
      <c r="C1028" s="22" t="s">
        <v>26</v>
      </c>
      <c r="E1028" s="56" t="s">
        <v>113</v>
      </c>
      <c r="F1028" s="56" t="s">
        <v>45</v>
      </c>
      <c r="G1028" s="56" t="s">
        <v>2745</v>
      </c>
      <c r="H1028" s="56" t="s">
        <v>2746</v>
      </c>
      <c r="I1028" s="56" t="s">
        <v>2747</v>
      </c>
      <c r="J1028" s="56" t="s">
        <v>113</v>
      </c>
    </row>
    <row r="1029" spans="1:10" ht="30" x14ac:dyDescent="0.25">
      <c r="A1029" s="11">
        <v>1027</v>
      </c>
      <c r="B1029" s="22" t="s">
        <v>2748</v>
      </c>
      <c r="C1029" s="22" t="s">
        <v>40</v>
      </c>
      <c r="E1029" s="56">
        <v>4</v>
      </c>
      <c r="F1029" s="56" t="s">
        <v>30</v>
      </c>
      <c r="G1029" s="56">
        <v>1</v>
      </c>
      <c r="H1029" s="56" t="s">
        <v>2749</v>
      </c>
      <c r="I1029" s="56" t="s">
        <v>2750</v>
      </c>
      <c r="J1029" s="59"/>
    </row>
    <row r="1030" spans="1:10" ht="30" x14ac:dyDescent="0.25">
      <c r="A1030" s="11">
        <v>1028</v>
      </c>
      <c r="B1030" s="22" t="s">
        <v>2751</v>
      </c>
      <c r="C1030" s="22" t="s">
        <v>26</v>
      </c>
      <c r="E1030" s="56">
        <v>4</v>
      </c>
      <c r="F1030" s="56" t="s">
        <v>30</v>
      </c>
      <c r="G1030" s="56">
        <v>2</v>
      </c>
      <c r="H1030" s="56" t="s">
        <v>2753</v>
      </c>
      <c r="I1030" s="56" t="s">
        <v>113</v>
      </c>
      <c r="J1030" s="56" t="s">
        <v>113</v>
      </c>
    </row>
    <row r="1031" spans="1:10" ht="30" x14ac:dyDescent="0.25">
      <c r="A1031" s="11">
        <v>1029</v>
      </c>
      <c r="B1031" s="22" t="s">
        <v>2754</v>
      </c>
      <c r="C1031" s="22" t="s">
        <v>26</v>
      </c>
      <c r="E1031" s="56">
        <v>4</v>
      </c>
      <c r="F1031" s="56" t="s">
        <v>30</v>
      </c>
      <c r="G1031" s="56">
        <v>4</v>
      </c>
      <c r="H1031" s="56" t="s">
        <v>2755</v>
      </c>
      <c r="I1031" s="56" t="s">
        <v>113</v>
      </c>
      <c r="J1031" s="56" t="s">
        <v>113</v>
      </c>
    </row>
    <row r="1032" spans="1:10" ht="45" x14ac:dyDescent="0.25">
      <c r="A1032" s="11">
        <v>1030</v>
      </c>
      <c r="B1032" s="22" t="s">
        <v>2756</v>
      </c>
      <c r="C1032" s="22" t="s">
        <v>26</v>
      </c>
      <c r="E1032" s="56">
        <v>4</v>
      </c>
      <c r="F1032" s="56" t="s">
        <v>30</v>
      </c>
      <c r="G1032" s="56" t="s">
        <v>113</v>
      </c>
      <c r="H1032" s="56" t="s">
        <v>2759</v>
      </c>
      <c r="I1032" s="56" t="s">
        <v>2760</v>
      </c>
      <c r="J1032" s="56" t="s">
        <v>113</v>
      </c>
    </row>
    <row r="1033" spans="1:10" ht="90" x14ac:dyDescent="0.25">
      <c r="A1033" s="11">
        <v>1031</v>
      </c>
      <c r="B1033" s="22" t="s">
        <v>2761</v>
      </c>
      <c r="C1033" s="22" t="s">
        <v>26</v>
      </c>
      <c r="E1033" s="56">
        <v>4</v>
      </c>
      <c r="F1033" s="56" t="s">
        <v>45</v>
      </c>
      <c r="G1033" s="56" t="s">
        <v>113</v>
      </c>
      <c r="H1033" s="56" t="s">
        <v>2763</v>
      </c>
      <c r="I1033" s="56" t="s">
        <v>2764</v>
      </c>
      <c r="J1033" s="56" t="s">
        <v>113</v>
      </c>
    </row>
    <row r="1034" spans="1:10" ht="30" x14ac:dyDescent="0.25">
      <c r="A1034" s="11">
        <v>1032</v>
      </c>
      <c r="B1034" s="22" t="s">
        <v>2765</v>
      </c>
      <c r="C1034" s="22" t="s">
        <v>26</v>
      </c>
      <c r="E1034" s="56">
        <v>4</v>
      </c>
      <c r="F1034" s="56" t="s">
        <v>45</v>
      </c>
      <c r="G1034" s="56">
        <v>3</v>
      </c>
      <c r="H1034" s="56" t="s">
        <v>2766</v>
      </c>
      <c r="I1034" s="56" t="s">
        <v>2767</v>
      </c>
      <c r="J1034" s="56" t="s">
        <v>113</v>
      </c>
    </row>
    <row r="1035" spans="1:10" ht="30" x14ac:dyDescent="0.25">
      <c r="A1035" s="11">
        <v>1033</v>
      </c>
      <c r="B1035" s="22" t="s">
        <v>2768</v>
      </c>
      <c r="C1035" s="22" t="s">
        <v>26</v>
      </c>
      <c r="E1035" s="56">
        <v>4</v>
      </c>
      <c r="F1035" s="56" t="s">
        <v>30</v>
      </c>
      <c r="G1035" s="56">
        <v>2</v>
      </c>
      <c r="H1035" s="56" t="s">
        <v>2771</v>
      </c>
      <c r="I1035" s="56" t="s">
        <v>2772</v>
      </c>
      <c r="J1035" s="56" t="s">
        <v>113</v>
      </c>
    </row>
    <row r="1036" spans="1:10" ht="30" x14ac:dyDescent="0.25">
      <c r="A1036" s="11">
        <v>1034</v>
      </c>
      <c r="B1036" s="22" t="s">
        <v>2773</v>
      </c>
      <c r="C1036" s="22" t="s">
        <v>40</v>
      </c>
      <c r="E1036" s="56">
        <v>4</v>
      </c>
      <c r="F1036" s="56" t="s">
        <v>30</v>
      </c>
      <c r="G1036" s="56">
        <v>2</v>
      </c>
      <c r="H1036" s="56" t="s">
        <v>2774</v>
      </c>
      <c r="I1036" s="56" t="s">
        <v>2775</v>
      </c>
      <c r="J1036" s="56" t="s">
        <v>113</v>
      </c>
    </row>
    <row r="1037" spans="1:10" ht="45" x14ac:dyDescent="0.25">
      <c r="A1037" s="11">
        <v>1035</v>
      </c>
      <c r="B1037" s="22" t="s">
        <v>2776</v>
      </c>
      <c r="C1037" s="22" t="s">
        <v>26</v>
      </c>
      <c r="E1037" s="56">
        <v>4</v>
      </c>
      <c r="F1037" s="56" t="s">
        <v>30</v>
      </c>
      <c r="G1037" s="56">
        <v>2</v>
      </c>
      <c r="H1037" s="56" t="s">
        <v>2777</v>
      </c>
      <c r="I1037" s="56" t="s">
        <v>2778</v>
      </c>
      <c r="J1037" s="56" t="s">
        <v>113</v>
      </c>
    </row>
    <row r="1038" spans="1:10" ht="30" x14ac:dyDescent="0.25">
      <c r="A1038" s="11">
        <v>1036</v>
      </c>
      <c r="B1038" s="22" t="s">
        <v>2779</v>
      </c>
      <c r="C1038" s="22" t="s">
        <v>113</v>
      </c>
      <c r="E1038" s="56">
        <v>4</v>
      </c>
      <c r="F1038" s="56" t="s">
        <v>30</v>
      </c>
      <c r="G1038" s="56">
        <v>2</v>
      </c>
      <c r="H1038" s="56" t="s">
        <v>2781</v>
      </c>
      <c r="I1038" s="63" t="s">
        <v>2782</v>
      </c>
      <c r="J1038" s="56" t="s">
        <v>113</v>
      </c>
    </row>
    <row r="1039" spans="1:10" ht="45" x14ac:dyDescent="0.25">
      <c r="A1039" s="11">
        <v>1037</v>
      </c>
      <c r="B1039" s="22" t="s">
        <v>2783</v>
      </c>
      <c r="C1039" s="22" t="s">
        <v>40</v>
      </c>
      <c r="E1039" s="56">
        <v>4</v>
      </c>
      <c r="F1039" s="56" t="s">
        <v>30</v>
      </c>
      <c r="G1039" s="56">
        <v>2</v>
      </c>
      <c r="H1039" s="56" t="s">
        <v>2784</v>
      </c>
      <c r="I1039" s="63" t="s">
        <v>2782</v>
      </c>
      <c r="J1039" s="56" t="s">
        <v>113</v>
      </c>
    </row>
    <row r="1040" spans="1:10" ht="45" x14ac:dyDescent="0.25">
      <c r="A1040" s="11">
        <v>1038</v>
      </c>
      <c r="B1040" s="22" t="s">
        <v>2785</v>
      </c>
      <c r="C1040" s="22" t="s">
        <v>26</v>
      </c>
      <c r="E1040" s="56">
        <v>4</v>
      </c>
      <c r="F1040" s="56" t="s">
        <v>30</v>
      </c>
      <c r="G1040" s="68">
        <v>43163</v>
      </c>
      <c r="H1040" s="56" t="s">
        <v>2787</v>
      </c>
      <c r="I1040" s="63" t="s">
        <v>2782</v>
      </c>
      <c r="J1040" s="56" t="s">
        <v>113</v>
      </c>
    </row>
    <row r="1041" spans="1:10" ht="60" x14ac:dyDescent="0.25">
      <c r="A1041" s="11">
        <v>1039</v>
      </c>
      <c r="B1041" s="22" t="s">
        <v>2788</v>
      </c>
      <c r="C1041" s="22" t="s">
        <v>26</v>
      </c>
      <c r="E1041" s="56">
        <v>4</v>
      </c>
      <c r="F1041" s="56" t="s">
        <v>30</v>
      </c>
      <c r="G1041" s="56">
        <v>1</v>
      </c>
      <c r="H1041" s="56" t="s">
        <v>113</v>
      </c>
      <c r="I1041" s="56" t="s">
        <v>2790</v>
      </c>
      <c r="J1041" s="56" t="s">
        <v>113</v>
      </c>
    </row>
    <row r="1042" spans="1:10" ht="45" x14ac:dyDescent="0.25">
      <c r="A1042" s="11">
        <v>1040</v>
      </c>
      <c r="B1042" s="22" t="s">
        <v>2791</v>
      </c>
      <c r="C1042" s="22" t="s">
        <v>26</v>
      </c>
      <c r="E1042" s="56">
        <v>4</v>
      </c>
      <c r="F1042" s="56" t="s">
        <v>30</v>
      </c>
      <c r="G1042" s="56">
        <v>3</v>
      </c>
      <c r="H1042" s="56" t="s">
        <v>2792</v>
      </c>
      <c r="I1042" s="56" t="s">
        <v>2793</v>
      </c>
      <c r="J1042" s="56" t="s">
        <v>113</v>
      </c>
    </row>
    <row r="1043" spans="1:10" ht="30" x14ac:dyDescent="0.25">
      <c r="A1043" s="11">
        <v>1041</v>
      </c>
      <c r="B1043" s="22" t="s">
        <v>2794</v>
      </c>
      <c r="C1043" s="22" t="s">
        <v>26</v>
      </c>
      <c r="E1043" s="56">
        <v>4</v>
      </c>
      <c r="F1043" s="56" t="s">
        <v>30</v>
      </c>
      <c r="G1043" s="56">
        <v>1</v>
      </c>
      <c r="H1043" s="56" t="s">
        <v>2795</v>
      </c>
      <c r="I1043" s="56" t="s">
        <v>2796</v>
      </c>
      <c r="J1043" s="56" t="s">
        <v>113</v>
      </c>
    </row>
    <row r="1044" spans="1:10" ht="30" x14ac:dyDescent="0.25">
      <c r="A1044" s="11">
        <v>1042</v>
      </c>
      <c r="B1044" s="22" t="s">
        <v>2797</v>
      </c>
      <c r="C1044" s="22" t="s">
        <v>26</v>
      </c>
      <c r="E1044" s="56">
        <v>3</v>
      </c>
      <c r="F1044" s="56" t="s">
        <v>30</v>
      </c>
      <c r="G1044" s="56" t="s">
        <v>113</v>
      </c>
      <c r="H1044" s="56" t="s">
        <v>36</v>
      </c>
      <c r="I1044" s="56" t="s">
        <v>2798</v>
      </c>
      <c r="J1044" s="56" t="s">
        <v>113</v>
      </c>
    </row>
    <row r="1045" spans="1:10" x14ac:dyDescent="0.25">
      <c r="A1045" s="11">
        <v>1043</v>
      </c>
      <c r="B1045" s="22" t="s">
        <v>2799</v>
      </c>
      <c r="C1045" s="22" t="s">
        <v>40</v>
      </c>
      <c r="E1045" s="56">
        <v>4</v>
      </c>
      <c r="F1045" s="56" t="s">
        <v>45</v>
      </c>
      <c r="G1045" s="56">
        <v>3</v>
      </c>
      <c r="H1045" s="56" t="s">
        <v>412</v>
      </c>
      <c r="I1045" s="56" t="s">
        <v>113</v>
      </c>
      <c r="J1045" s="56" t="s">
        <v>113</v>
      </c>
    </row>
    <row r="1046" spans="1:10" ht="30" x14ac:dyDescent="0.25">
      <c r="A1046" s="11">
        <v>1044</v>
      </c>
      <c r="B1046" s="22" t="s">
        <v>2800</v>
      </c>
      <c r="C1046" s="22" t="s">
        <v>40</v>
      </c>
      <c r="E1046" s="56">
        <v>4</v>
      </c>
      <c r="F1046" s="56" t="s">
        <v>30</v>
      </c>
      <c r="G1046" s="56">
        <v>1</v>
      </c>
      <c r="H1046" s="56" t="s">
        <v>2801</v>
      </c>
      <c r="I1046" s="56" t="s">
        <v>113</v>
      </c>
      <c r="J1046" s="56" t="s">
        <v>113</v>
      </c>
    </row>
    <row r="1047" spans="1:10" ht="30" x14ac:dyDescent="0.25">
      <c r="A1047" s="11">
        <v>1045</v>
      </c>
      <c r="B1047" s="22" t="s">
        <v>2561</v>
      </c>
      <c r="C1047" s="22" t="s">
        <v>40</v>
      </c>
      <c r="E1047" s="56" t="s">
        <v>113</v>
      </c>
      <c r="F1047" s="56" t="s">
        <v>30</v>
      </c>
      <c r="G1047" s="56">
        <v>1</v>
      </c>
      <c r="H1047" s="56" t="s">
        <v>2803</v>
      </c>
      <c r="I1047" s="56" t="s">
        <v>113</v>
      </c>
      <c r="J1047" s="56" t="s">
        <v>113</v>
      </c>
    </row>
    <row r="1048" spans="1:10" ht="45" x14ac:dyDescent="0.25">
      <c r="A1048" s="11">
        <v>1046</v>
      </c>
      <c r="B1048" s="22" t="s">
        <v>2804</v>
      </c>
      <c r="C1048" s="22" t="s">
        <v>40</v>
      </c>
      <c r="E1048" s="56" t="s">
        <v>113</v>
      </c>
      <c r="F1048" s="56" t="s">
        <v>30</v>
      </c>
      <c r="G1048" s="56" t="s">
        <v>113</v>
      </c>
      <c r="H1048" s="56" t="s">
        <v>2805</v>
      </c>
      <c r="I1048" s="56" t="s">
        <v>113</v>
      </c>
      <c r="J1048" s="56" t="s">
        <v>113</v>
      </c>
    </row>
    <row r="1049" spans="1:10" x14ac:dyDescent="0.25">
      <c r="A1049" s="11">
        <v>1047</v>
      </c>
      <c r="B1049" s="22" t="s">
        <v>2806</v>
      </c>
      <c r="C1049" s="22" t="s">
        <v>26</v>
      </c>
      <c r="E1049" s="56">
        <v>4</v>
      </c>
      <c r="F1049" s="56" t="s">
        <v>45</v>
      </c>
      <c r="G1049" s="56" t="s">
        <v>113</v>
      </c>
      <c r="H1049" s="56" t="s">
        <v>2809</v>
      </c>
      <c r="I1049" s="64" t="s">
        <v>2810</v>
      </c>
      <c r="J1049" s="56" t="s">
        <v>113</v>
      </c>
    </row>
    <row r="1050" spans="1:10" ht="30" x14ac:dyDescent="0.25">
      <c r="A1050" s="11">
        <v>1048</v>
      </c>
      <c r="B1050" s="22" t="s">
        <v>2811</v>
      </c>
      <c r="C1050" s="22" t="s">
        <v>2813</v>
      </c>
      <c r="E1050" s="56">
        <v>4</v>
      </c>
      <c r="F1050" s="56" t="s">
        <v>45</v>
      </c>
      <c r="G1050" s="56">
        <v>1</v>
      </c>
      <c r="H1050" s="56" t="s">
        <v>2815</v>
      </c>
      <c r="I1050" s="56" t="s">
        <v>1177</v>
      </c>
      <c r="J1050" s="56" t="s">
        <v>113</v>
      </c>
    </row>
    <row r="1051" spans="1:10" ht="45" x14ac:dyDescent="0.25">
      <c r="A1051" s="11">
        <v>1049</v>
      </c>
      <c r="B1051" s="22" t="s">
        <v>2816</v>
      </c>
      <c r="C1051" s="22" t="s">
        <v>26</v>
      </c>
      <c r="E1051" s="56">
        <v>4</v>
      </c>
      <c r="F1051" s="56" t="s">
        <v>30</v>
      </c>
      <c r="G1051" s="56">
        <v>4</v>
      </c>
      <c r="H1051" s="56" t="s">
        <v>2817</v>
      </c>
      <c r="I1051" s="56" t="s">
        <v>2818</v>
      </c>
      <c r="J1051" s="56" t="s">
        <v>113</v>
      </c>
    </row>
    <row r="1052" spans="1:10" ht="30" x14ac:dyDescent="0.25">
      <c r="A1052" s="11">
        <v>1050</v>
      </c>
      <c r="B1052" s="22" t="s">
        <v>2819</v>
      </c>
      <c r="C1052" s="22" t="s">
        <v>40</v>
      </c>
      <c r="E1052" s="56">
        <v>4</v>
      </c>
      <c r="F1052" s="56" t="s">
        <v>30</v>
      </c>
      <c r="G1052" s="56">
        <v>1</v>
      </c>
      <c r="H1052" s="56" t="s">
        <v>36</v>
      </c>
      <c r="I1052" s="56" t="s">
        <v>2820</v>
      </c>
      <c r="J1052" s="56" t="s">
        <v>113</v>
      </c>
    </row>
    <row r="1053" spans="1:10" ht="45" x14ac:dyDescent="0.25">
      <c r="A1053" s="11">
        <v>1051</v>
      </c>
      <c r="B1053" s="22" t="s">
        <v>2821</v>
      </c>
      <c r="C1053" s="22" t="s">
        <v>40</v>
      </c>
      <c r="E1053" s="56" t="s">
        <v>113</v>
      </c>
      <c r="F1053" s="56" t="s">
        <v>30</v>
      </c>
      <c r="G1053" s="56" t="s">
        <v>113</v>
      </c>
      <c r="H1053" s="56" t="s">
        <v>36</v>
      </c>
      <c r="I1053" s="56" t="s">
        <v>2822</v>
      </c>
      <c r="J1053" s="56" t="s">
        <v>113</v>
      </c>
    </row>
    <row r="1054" spans="1:10" ht="30" x14ac:dyDescent="0.25">
      <c r="A1054" s="11">
        <v>1052</v>
      </c>
      <c r="B1054" s="22" t="s">
        <v>2823</v>
      </c>
      <c r="C1054" s="22" t="s">
        <v>26</v>
      </c>
      <c r="E1054" s="56">
        <v>4</v>
      </c>
      <c r="F1054" s="56" t="s">
        <v>45</v>
      </c>
      <c r="G1054" s="56" t="s">
        <v>113</v>
      </c>
      <c r="H1054" s="56" t="s">
        <v>2825</v>
      </c>
      <c r="I1054" s="56" t="s">
        <v>2826</v>
      </c>
      <c r="J1054" s="56" t="s">
        <v>113</v>
      </c>
    </row>
    <row r="1055" spans="1:10" ht="30" x14ac:dyDescent="0.25">
      <c r="A1055" s="11">
        <v>1053</v>
      </c>
      <c r="B1055" s="22" t="s">
        <v>2827</v>
      </c>
      <c r="C1055" s="22" t="s">
        <v>26</v>
      </c>
      <c r="E1055" s="56">
        <v>4</v>
      </c>
      <c r="F1055" s="56" t="s">
        <v>45</v>
      </c>
      <c r="G1055" s="56">
        <v>1</v>
      </c>
      <c r="H1055" s="56" t="s">
        <v>2828</v>
      </c>
      <c r="I1055" s="56" t="s">
        <v>2829</v>
      </c>
      <c r="J1055" s="56" t="s">
        <v>113</v>
      </c>
    </row>
    <row r="1056" spans="1:10" x14ac:dyDescent="0.25">
      <c r="A1056" s="11">
        <v>1054</v>
      </c>
      <c r="B1056" s="22" t="s">
        <v>2830</v>
      </c>
      <c r="C1056" s="22" t="s">
        <v>26</v>
      </c>
      <c r="E1056" s="56">
        <v>4</v>
      </c>
      <c r="F1056" s="56" t="s">
        <v>30</v>
      </c>
      <c r="G1056" s="56">
        <v>1</v>
      </c>
      <c r="H1056" s="56" t="s">
        <v>115</v>
      </c>
      <c r="I1056" s="56" t="s">
        <v>2832</v>
      </c>
      <c r="J1056" s="56" t="s">
        <v>113</v>
      </c>
    </row>
    <row r="1057" spans="1:10" ht="30" x14ac:dyDescent="0.25">
      <c r="A1057" s="11">
        <v>1055</v>
      </c>
      <c r="B1057" s="22" t="s">
        <v>2833</v>
      </c>
      <c r="C1057" s="22" t="s">
        <v>40</v>
      </c>
      <c r="E1057" s="56">
        <v>4</v>
      </c>
      <c r="F1057" s="56" t="s">
        <v>30</v>
      </c>
      <c r="G1057" s="56">
        <v>2</v>
      </c>
      <c r="H1057" s="56" t="s">
        <v>2834</v>
      </c>
      <c r="I1057" s="56" t="s">
        <v>2835</v>
      </c>
      <c r="J1057" s="56" t="s">
        <v>113</v>
      </c>
    </row>
    <row r="1058" spans="1:10" x14ac:dyDescent="0.25">
      <c r="A1058" s="11">
        <v>1056</v>
      </c>
      <c r="B1058" s="22" t="s">
        <v>2836</v>
      </c>
      <c r="C1058" s="22" t="s">
        <v>40</v>
      </c>
      <c r="E1058" s="56">
        <v>4</v>
      </c>
      <c r="F1058" s="56" t="s">
        <v>30</v>
      </c>
      <c r="G1058" s="56">
        <v>2</v>
      </c>
      <c r="H1058" s="56" t="s">
        <v>2837</v>
      </c>
      <c r="I1058" s="56" t="s">
        <v>2838</v>
      </c>
      <c r="J1058" s="56" t="s">
        <v>113</v>
      </c>
    </row>
    <row r="1059" spans="1:10" ht="45" x14ac:dyDescent="0.25">
      <c r="A1059" s="11">
        <v>1057</v>
      </c>
      <c r="B1059" s="22" t="s">
        <v>2839</v>
      </c>
      <c r="C1059" s="22" t="s">
        <v>40</v>
      </c>
      <c r="E1059" s="56" t="s">
        <v>113</v>
      </c>
      <c r="F1059" s="56" t="s">
        <v>30</v>
      </c>
      <c r="G1059" s="56" t="s">
        <v>113</v>
      </c>
      <c r="H1059" s="56" t="s">
        <v>2840</v>
      </c>
      <c r="I1059" s="56" t="s">
        <v>2841</v>
      </c>
      <c r="J1059" s="56" t="s">
        <v>113</v>
      </c>
    </row>
    <row r="1060" spans="1:10" ht="30" x14ac:dyDescent="0.25">
      <c r="A1060" s="11">
        <v>1058</v>
      </c>
      <c r="B1060" s="22" t="s">
        <v>2842</v>
      </c>
      <c r="C1060" s="22" t="s">
        <v>40</v>
      </c>
      <c r="E1060" s="56" t="s">
        <v>113</v>
      </c>
      <c r="F1060" s="56" t="s">
        <v>45</v>
      </c>
      <c r="G1060" s="56" t="s">
        <v>113</v>
      </c>
      <c r="H1060" s="56" t="s">
        <v>2843</v>
      </c>
      <c r="I1060" s="56" t="s">
        <v>2844</v>
      </c>
      <c r="J1060" s="56" t="s">
        <v>113</v>
      </c>
    </row>
    <row r="1061" spans="1:10" ht="30" x14ac:dyDescent="0.25">
      <c r="A1061" s="11">
        <v>1059</v>
      </c>
      <c r="B1061" s="22" t="s">
        <v>2845</v>
      </c>
      <c r="C1061" s="22" t="s">
        <v>40</v>
      </c>
      <c r="E1061" s="56" t="s">
        <v>113</v>
      </c>
      <c r="F1061" s="56" t="s">
        <v>45</v>
      </c>
      <c r="G1061" s="56" t="s">
        <v>113</v>
      </c>
      <c r="H1061" s="56" t="s">
        <v>115</v>
      </c>
      <c r="I1061" s="56" t="s">
        <v>2847</v>
      </c>
      <c r="J1061" s="56" t="s">
        <v>113</v>
      </c>
    </row>
    <row r="1062" spans="1:10" ht="30" x14ac:dyDescent="0.25">
      <c r="A1062" s="11">
        <v>1060</v>
      </c>
      <c r="B1062" s="22" t="s">
        <v>2848</v>
      </c>
      <c r="C1062" s="22" t="s">
        <v>26</v>
      </c>
      <c r="E1062" s="56" t="s">
        <v>113</v>
      </c>
      <c r="F1062" s="56" t="s">
        <v>45</v>
      </c>
      <c r="G1062" s="56" t="s">
        <v>113</v>
      </c>
      <c r="H1062" s="56" t="s">
        <v>2849</v>
      </c>
      <c r="I1062" s="56" t="s">
        <v>2847</v>
      </c>
      <c r="J1062" s="56" t="s">
        <v>113</v>
      </c>
    </row>
    <row r="1063" spans="1:10" x14ac:dyDescent="0.25">
      <c r="A1063" s="11">
        <v>1061</v>
      </c>
      <c r="B1063" s="22" t="s">
        <v>2850</v>
      </c>
      <c r="C1063" s="22" t="s">
        <v>40</v>
      </c>
      <c r="E1063" s="56" t="s">
        <v>113</v>
      </c>
      <c r="F1063" s="56" t="s">
        <v>45</v>
      </c>
      <c r="G1063" s="56" t="s">
        <v>113</v>
      </c>
      <c r="H1063" s="56" t="s">
        <v>113</v>
      </c>
      <c r="I1063" s="56" t="s">
        <v>1177</v>
      </c>
      <c r="J1063" s="56" t="s">
        <v>113</v>
      </c>
    </row>
    <row r="1064" spans="1:10" ht="30" x14ac:dyDescent="0.25">
      <c r="A1064" s="11">
        <v>1062</v>
      </c>
      <c r="B1064" s="22" t="s">
        <v>2852</v>
      </c>
      <c r="C1064" s="22" t="s">
        <v>26</v>
      </c>
      <c r="E1064" s="56" t="s">
        <v>113</v>
      </c>
      <c r="F1064" s="56" t="s">
        <v>45</v>
      </c>
      <c r="G1064" s="56" t="s">
        <v>113</v>
      </c>
      <c r="H1064" s="56" t="s">
        <v>115</v>
      </c>
      <c r="I1064" s="56" t="s">
        <v>2853</v>
      </c>
      <c r="J1064" s="56" t="s">
        <v>113</v>
      </c>
    </row>
    <row r="1065" spans="1:10" ht="30" x14ac:dyDescent="0.25">
      <c r="A1065" s="11">
        <v>1063</v>
      </c>
      <c r="B1065" s="22" t="s">
        <v>2854</v>
      </c>
      <c r="C1065" s="22" t="s">
        <v>26</v>
      </c>
      <c r="E1065" s="56">
        <v>1</v>
      </c>
      <c r="F1065" s="56" t="s">
        <v>45</v>
      </c>
      <c r="G1065" s="56" t="s">
        <v>113</v>
      </c>
      <c r="H1065" s="56" t="s">
        <v>115</v>
      </c>
      <c r="I1065" s="56" t="s">
        <v>2857</v>
      </c>
      <c r="J1065" s="56" t="s">
        <v>113</v>
      </c>
    </row>
    <row r="1066" spans="1:10" ht="30" x14ac:dyDescent="0.25">
      <c r="A1066" s="11">
        <v>1064</v>
      </c>
      <c r="B1066" s="22" t="s">
        <v>2858</v>
      </c>
      <c r="C1066" s="22" t="s">
        <v>26</v>
      </c>
      <c r="E1066" s="56" t="s">
        <v>113</v>
      </c>
      <c r="F1066" s="56" t="s">
        <v>45</v>
      </c>
      <c r="G1066" s="56" t="s">
        <v>113</v>
      </c>
      <c r="H1066" s="56" t="s">
        <v>2860</v>
      </c>
      <c r="I1066" s="56" t="s">
        <v>1177</v>
      </c>
      <c r="J1066" s="56" t="s">
        <v>113</v>
      </c>
    </row>
    <row r="1067" spans="1:10" x14ac:dyDescent="0.25">
      <c r="A1067" s="11">
        <v>1065</v>
      </c>
      <c r="B1067" s="22" t="s">
        <v>2861</v>
      </c>
      <c r="C1067" s="22" t="s">
        <v>26</v>
      </c>
      <c r="E1067" s="56">
        <v>4</v>
      </c>
      <c r="F1067" s="56" t="s">
        <v>45</v>
      </c>
      <c r="G1067" s="56" t="s">
        <v>113</v>
      </c>
      <c r="H1067" s="56" t="s">
        <v>2863</v>
      </c>
      <c r="I1067" s="56" t="s">
        <v>1177</v>
      </c>
      <c r="J1067" s="56" t="s">
        <v>113</v>
      </c>
    </row>
    <row r="1068" spans="1:10" ht="45" x14ac:dyDescent="0.25">
      <c r="A1068" s="11">
        <v>1066</v>
      </c>
      <c r="B1068" s="1" t="s">
        <v>2561</v>
      </c>
      <c r="C1068" s="1" t="s">
        <v>40</v>
      </c>
      <c r="E1068" s="9">
        <v>4</v>
      </c>
      <c r="F1068" s="56" t="s">
        <v>45</v>
      </c>
      <c r="G1068" s="9">
        <v>5</v>
      </c>
      <c r="H1068" s="9" t="s">
        <v>2564</v>
      </c>
      <c r="I1068" s="9" t="s">
        <v>2565</v>
      </c>
      <c r="J1068" s="9" t="s">
        <v>45</v>
      </c>
    </row>
    <row r="1069" spans="1:10" ht="30" x14ac:dyDescent="0.25">
      <c r="A1069" s="11">
        <v>1067</v>
      </c>
      <c r="B1069" s="1" t="s">
        <v>2566</v>
      </c>
      <c r="C1069" s="1" t="s">
        <v>26</v>
      </c>
      <c r="E1069" s="9">
        <v>3</v>
      </c>
      <c r="F1069" s="9" t="s">
        <v>30</v>
      </c>
      <c r="G1069" s="9">
        <v>5</v>
      </c>
      <c r="H1069" s="9" t="s">
        <v>2568</v>
      </c>
      <c r="I1069" s="9" t="s">
        <v>113</v>
      </c>
      <c r="J1069" s="9" t="s">
        <v>45</v>
      </c>
    </row>
    <row r="1070" spans="1:10" x14ac:dyDescent="0.25">
      <c r="A1070" s="11">
        <v>1068</v>
      </c>
      <c r="B1070" s="1" t="s">
        <v>1805</v>
      </c>
      <c r="C1070" s="1" t="s">
        <v>40</v>
      </c>
      <c r="E1070" s="9">
        <v>4</v>
      </c>
      <c r="F1070" s="9" t="s">
        <v>30</v>
      </c>
      <c r="G1070" s="9">
        <v>4</v>
      </c>
      <c r="H1070" s="9" t="s">
        <v>154</v>
      </c>
      <c r="I1070" s="9" t="s">
        <v>113</v>
      </c>
      <c r="J1070" s="9" t="s">
        <v>45</v>
      </c>
    </row>
    <row r="1071" spans="1:10" ht="30" x14ac:dyDescent="0.25">
      <c r="A1071" s="11">
        <v>1069</v>
      </c>
      <c r="B1071" s="1" t="s">
        <v>2569</v>
      </c>
      <c r="C1071" s="1" t="s">
        <v>26</v>
      </c>
      <c r="E1071" s="9">
        <v>4</v>
      </c>
      <c r="F1071" s="9" t="s">
        <v>30</v>
      </c>
      <c r="G1071" s="9">
        <v>1</v>
      </c>
      <c r="H1071" s="9" t="s">
        <v>2571</v>
      </c>
      <c r="I1071" s="9" t="s">
        <v>113</v>
      </c>
      <c r="J1071" s="9" t="s">
        <v>45</v>
      </c>
    </row>
    <row r="1072" spans="1:10" ht="30" x14ac:dyDescent="0.25">
      <c r="A1072" s="11">
        <v>1070</v>
      </c>
      <c r="B1072" s="1" t="s">
        <v>2572</v>
      </c>
      <c r="C1072" s="1" t="s">
        <v>26</v>
      </c>
      <c r="E1072" s="9">
        <v>4</v>
      </c>
      <c r="F1072" s="9" t="s">
        <v>30</v>
      </c>
      <c r="G1072" s="9">
        <v>1</v>
      </c>
      <c r="H1072" s="9" t="s">
        <v>2573</v>
      </c>
      <c r="I1072" s="9" t="s">
        <v>113</v>
      </c>
      <c r="J1072" s="9" t="s">
        <v>45</v>
      </c>
    </row>
    <row r="1073" spans="1:10" ht="30" x14ac:dyDescent="0.25">
      <c r="A1073" s="11">
        <v>1071</v>
      </c>
      <c r="B1073" s="1" t="s">
        <v>2574</v>
      </c>
      <c r="C1073" s="1" t="s">
        <v>26</v>
      </c>
      <c r="E1073" s="9">
        <v>4</v>
      </c>
      <c r="F1073" s="9" t="s">
        <v>30</v>
      </c>
      <c r="G1073" s="9" t="s">
        <v>3004</v>
      </c>
      <c r="H1073" s="9" t="s">
        <v>2577</v>
      </c>
      <c r="I1073" s="9" t="s">
        <v>113</v>
      </c>
      <c r="J1073" s="9" t="s">
        <v>45</v>
      </c>
    </row>
    <row r="1074" spans="1:10" x14ac:dyDescent="0.25">
      <c r="A1074" s="11">
        <v>1072</v>
      </c>
      <c r="B1074" s="1" t="s">
        <v>2578</v>
      </c>
      <c r="C1074" s="1" t="s">
        <v>26</v>
      </c>
      <c r="E1074" s="9">
        <v>4</v>
      </c>
      <c r="F1074" s="9" t="s">
        <v>30</v>
      </c>
      <c r="G1074" s="9">
        <v>1</v>
      </c>
      <c r="H1074" s="9" t="s">
        <v>569</v>
      </c>
      <c r="I1074" s="9" t="s">
        <v>2579</v>
      </c>
    </row>
    <row r="1075" spans="1:10" ht="45" x14ac:dyDescent="0.25">
      <c r="A1075" s="11">
        <v>1073</v>
      </c>
      <c r="B1075" s="1" t="s">
        <v>2580</v>
      </c>
      <c r="C1075" s="1" t="s">
        <v>40</v>
      </c>
      <c r="E1075" s="9">
        <v>4</v>
      </c>
      <c r="F1075" s="9" t="s">
        <v>30</v>
      </c>
      <c r="G1075" s="9" t="s">
        <v>113</v>
      </c>
      <c r="H1075" s="9" t="s">
        <v>2581</v>
      </c>
      <c r="I1075" s="9" t="s">
        <v>2582</v>
      </c>
      <c r="J1075" s="9" t="s">
        <v>113</v>
      </c>
    </row>
    <row r="1076" spans="1:10" ht="60" x14ac:dyDescent="0.25">
      <c r="A1076" s="11">
        <v>1074</v>
      </c>
      <c r="B1076" s="1" t="s">
        <v>2583</v>
      </c>
      <c r="C1076" s="1" t="s">
        <v>26</v>
      </c>
      <c r="E1076" s="9" t="s">
        <v>113</v>
      </c>
      <c r="F1076" s="9" t="s">
        <v>45</v>
      </c>
      <c r="G1076" s="9" t="s">
        <v>113</v>
      </c>
      <c r="H1076" s="9" t="s">
        <v>2585</v>
      </c>
      <c r="I1076" s="9" t="s">
        <v>113</v>
      </c>
    </row>
    <row r="1077" spans="1:10" ht="75" x14ac:dyDescent="0.25">
      <c r="A1077" s="11">
        <v>1075</v>
      </c>
      <c r="B1077" s="1" t="s">
        <v>2586</v>
      </c>
      <c r="C1077" s="1" t="s">
        <v>26</v>
      </c>
      <c r="E1077" s="9" t="s">
        <v>113</v>
      </c>
      <c r="F1077" s="9" t="s">
        <v>45</v>
      </c>
      <c r="G1077" s="9" t="s">
        <v>113</v>
      </c>
      <c r="H1077" s="9" t="s">
        <v>2589</v>
      </c>
      <c r="I1077" s="9" t="s">
        <v>113</v>
      </c>
      <c r="J1077" s="9" t="s">
        <v>113</v>
      </c>
    </row>
    <row r="1078" spans="1:10" ht="30" x14ac:dyDescent="0.25">
      <c r="A1078" s="11">
        <v>1076</v>
      </c>
      <c r="B1078" s="1" t="s">
        <v>2590</v>
      </c>
      <c r="C1078" s="1" t="s">
        <v>40</v>
      </c>
      <c r="E1078" s="9">
        <v>4</v>
      </c>
      <c r="F1078" s="9" t="s">
        <v>45</v>
      </c>
      <c r="G1078" s="9">
        <v>2</v>
      </c>
      <c r="H1078" s="9" t="s">
        <v>2591</v>
      </c>
      <c r="I1078" s="9" t="s">
        <v>2592</v>
      </c>
      <c r="J1078" s="9" t="s">
        <v>113</v>
      </c>
    </row>
    <row r="1079" spans="1:10" ht="45" x14ac:dyDescent="0.25">
      <c r="A1079" s="11">
        <v>1077</v>
      </c>
      <c r="B1079" s="1" t="s">
        <v>2593</v>
      </c>
      <c r="C1079" s="1" t="s">
        <v>40</v>
      </c>
      <c r="E1079" s="9">
        <v>4</v>
      </c>
      <c r="F1079" s="9" t="s">
        <v>30</v>
      </c>
      <c r="G1079" s="9">
        <v>3</v>
      </c>
      <c r="H1079" s="9" t="s">
        <v>2594</v>
      </c>
      <c r="I1079" s="9" t="s">
        <v>2595</v>
      </c>
      <c r="J1079" s="9" t="s">
        <v>113</v>
      </c>
    </row>
    <row r="1080" spans="1:10" ht="45" x14ac:dyDescent="0.25">
      <c r="A1080" s="11">
        <v>1078</v>
      </c>
      <c r="B1080" s="1" t="s">
        <v>2596</v>
      </c>
      <c r="C1080" s="1" t="s">
        <v>40</v>
      </c>
      <c r="E1080" s="9">
        <v>4</v>
      </c>
      <c r="F1080" s="9" t="s">
        <v>30</v>
      </c>
      <c r="G1080" s="9">
        <v>3</v>
      </c>
      <c r="H1080" s="9" t="s">
        <v>2597</v>
      </c>
      <c r="I1080" s="9" t="s">
        <v>2598</v>
      </c>
      <c r="J1080" s="9" t="s">
        <v>113</v>
      </c>
    </row>
    <row r="1081" spans="1:10" ht="45" x14ac:dyDescent="0.25">
      <c r="A1081" s="11">
        <v>1079</v>
      </c>
      <c r="B1081" s="1" t="s">
        <v>2599</v>
      </c>
      <c r="C1081" s="1" t="s">
        <v>26</v>
      </c>
      <c r="E1081" s="9">
        <v>4</v>
      </c>
      <c r="F1081" s="9" t="s">
        <v>30</v>
      </c>
      <c r="G1081" s="9">
        <v>2</v>
      </c>
      <c r="H1081" s="9" t="s">
        <v>2601</v>
      </c>
      <c r="I1081" s="65" t="s">
        <v>2602</v>
      </c>
      <c r="J1081" s="9" t="s">
        <v>113</v>
      </c>
    </row>
    <row r="1082" spans="1:10" ht="45" x14ac:dyDescent="0.25">
      <c r="A1082" s="11">
        <v>1080</v>
      </c>
      <c r="B1082" s="1" t="s">
        <v>2603</v>
      </c>
      <c r="C1082" s="1">
        <v>4</v>
      </c>
      <c r="E1082" s="9" t="s">
        <v>113</v>
      </c>
      <c r="F1082" s="9" t="s">
        <v>30</v>
      </c>
      <c r="G1082" s="9" t="s">
        <v>113</v>
      </c>
      <c r="H1082" s="9" t="s">
        <v>2604</v>
      </c>
      <c r="I1082" s="9" t="s">
        <v>113</v>
      </c>
      <c r="J1082" s="9" t="s">
        <v>113</v>
      </c>
    </row>
    <row r="1083" spans="1:10" ht="30" x14ac:dyDescent="0.25">
      <c r="A1083" s="11">
        <v>1081</v>
      </c>
      <c r="B1083" s="1" t="s">
        <v>2605</v>
      </c>
      <c r="C1083" s="1" t="s">
        <v>40</v>
      </c>
      <c r="E1083" s="9">
        <v>4</v>
      </c>
      <c r="F1083" s="9" t="s">
        <v>45</v>
      </c>
      <c r="G1083" s="9">
        <v>2</v>
      </c>
      <c r="H1083" s="9" t="s">
        <v>2607</v>
      </c>
      <c r="I1083" s="9" t="s">
        <v>2608</v>
      </c>
      <c r="J1083" s="9" t="s">
        <v>113</v>
      </c>
    </row>
    <row r="1084" spans="1:10" ht="60" x14ac:dyDescent="0.25">
      <c r="A1084" s="11">
        <v>1082</v>
      </c>
      <c r="B1084" s="1" t="s">
        <v>2609</v>
      </c>
      <c r="C1084" s="1" t="s">
        <v>26</v>
      </c>
      <c r="E1084" s="9">
        <v>4</v>
      </c>
      <c r="F1084" s="9" t="s">
        <v>30</v>
      </c>
      <c r="G1084" s="9">
        <v>2</v>
      </c>
      <c r="H1084" s="9" t="s">
        <v>2611</v>
      </c>
      <c r="I1084" s="9" t="s">
        <v>2612</v>
      </c>
      <c r="J1084" s="9" t="s">
        <v>113</v>
      </c>
    </row>
    <row r="1085" spans="1:10" ht="45" x14ac:dyDescent="0.25">
      <c r="A1085" s="11">
        <v>1083</v>
      </c>
      <c r="B1085" s="1" t="s">
        <v>2613</v>
      </c>
      <c r="C1085" s="1" t="s">
        <v>40</v>
      </c>
      <c r="E1085" s="9">
        <v>4</v>
      </c>
      <c r="F1085" s="9" t="s">
        <v>30</v>
      </c>
      <c r="G1085" s="9">
        <v>3</v>
      </c>
      <c r="H1085" s="9" t="s">
        <v>2614</v>
      </c>
      <c r="I1085" s="9" t="s">
        <v>2615</v>
      </c>
      <c r="J1085" s="9" t="s">
        <v>113</v>
      </c>
    </row>
    <row r="1086" spans="1:10" ht="45" x14ac:dyDescent="0.25">
      <c r="A1086" s="11">
        <v>1084</v>
      </c>
      <c r="B1086" s="1" t="s">
        <v>2616</v>
      </c>
      <c r="C1086" s="1" t="s">
        <v>40</v>
      </c>
      <c r="E1086" s="9">
        <v>2</v>
      </c>
      <c r="F1086" s="9" t="s">
        <v>30</v>
      </c>
      <c r="G1086" s="9" t="s">
        <v>113</v>
      </c>
      <c r="H1086" s="9" t="s">
        <v>2617</v>
      </c>
      <c r="I1086" s="9" t="s">
        <v>2618</v>
      </c>
    </row>
    <row r="1087" spans="1:10" x14ac:dyDescent="0.25">
      <c r="A1087" s="11">
        <v>1085</v>
      </c>
      <c r="B1087" s="1" t="s">
        <v>2619</v>
      </c>
      <c r="C1087" s="1" t="s">
        <v>40</v>
      </c>
      <c r="E1087" s="9">
        <v>4</v>
      </c>
      <c r="F1087" s="9" t="s">
        <v>45</v>
      </c>
      <c r="G1087" s="9" t="s">
        <v>113</v>
      </c>
      <c r="H1087" s="9" t="s">
        <v>36</v>
      </c>
      <c r="I1087" s="9" t="s">
        <v>113</v>
      </c>
      <c r="J1087" s="9" t="s">
        <v>113</v>
      </c>
    </row>
    <row r="1088" spans="1:10" ht="30" x14ac:dyDescent="0.25">
      <c r="A1088" s="11">
        <v>1086</v>
      </c>
      <c r="B1088" s="1" t="s">
        <v>2621</v>
      </c>
      <c r="C1088" s="1" t="s">
        <v>40</v>
      </c>
      <c r="E1088" s="9" t="s">
        <v>113</v>
      </c>
      <c r="F1088" s="9" t="s">
        <v>45</v>
      </c>
      <c r="G1088" s="9" t="s">
        <v>113</v>
      </c>
      <c r="H1088" s="9" t="s">
        <v>70</v>
      </c>
      <c r="I1088" s="9" t="s">
        <v>2622</v>
      </c>
      <c r="J1088" s="9" t="s">
        <v>113</v>
      </c>
    </row>
    <row r="1089" spans="1:10" ht="30" x14ac:dyDescent="0.25">
      <c r="A1089" s="11">
        <v>1087</v>
      </c>
      <c r="B1089" s="1" t="s">
        <v>2623</v>
      </c>
      <c r="C1089" s="1" t="s">
        <v>26</v>
      </c>
      <c r="E1089" s="9">
        <v>4</v>
      </c>
      <c r="F1089" s="9" t="s">
        <v>45</v>
      </c>
      <c r="G1089" s="9">
        <v>2</v>
      </c>
      <c r="H1089" s="9" t="s">
        <v>2625</v>
      </c>
      <c r="I1089" s="9" t="s">
        <v>113</v>
      </c>
      <c r="J1089" s="9" t="s">
        <v>113</v>
      </c>
    </row>
    <row r="1090" spans="1:10" ht="30" x14ac:dyDescent="0.25">
      <c r="A1090" s="11">
        <v>1088</v>
      </c>
      <c r="B1090" s="1" t="s">
        <v>2626</v>
      </c>
      <c r="C1090" s="1" t="s">
        <v>40</v>
      </c>
      <c r="E1090" s="9">
        <v>4</v>
      </c>
      <c r="F1090" s="9" t="s">
        <v>30</v>
      </c>
      <c r="G1090" s="9" t="s">
        <v>113</v>
      </c>
      <c r="H1090" s="9" t="s">
        <v>2627</v>
      </c>
      <c r="I1090" s="9" t="s">
        <v>113</v>
      </c>
      <c r="J1090" s="9" t="s">
        <v>113</v>
      </c>
    </row>
    <row r="1091" spans="1:10" ht="45" x14ac:dyDescent="0.25">
      <c r="A1091" s="11">
        <v>1089</v>
      </c>
      <c r="B1091" s="1" t="s">
        <v>2628</v>
      </c>
      <c r="C1091" s="1" t="s">
        <v>26</v>
      </c>
      <c r="E1091" s="9" t="s">
        <v>113</v>
      </c>
      <c r="F1091" s="9" t="s">
        <v>45</v>
      </c>
      <c r="G1091" s="9" t="s">
        <v>113</v>
      </c>
      <c r="H1091" s="9" t="s">
        <v>2629</v>
      </c>
      <c r="I1091" s="9" t="s">
        <v>2630</v>
      </c>
      <c r="J1091" s="9" t="s">
        <v>113</v>
      </c>
    </row>
    <row r="1092" spans="1:10" ht="75" x14ac:dyDescent="0.25">
      <c r="A1092" s="11">
        <v>1090</v>
      </c>
      <c r="B1092" s="1" t="s">
        <v>2631</v>
      </c>
      <c r="C1092" s="1" t="s">
        <v>40</v>
      </c>
      <c r="E1092" s="9" t="s">
        <v>113</v>
      </c>
      <c r="F1092" s="9" t="s">
        <v>45</v>
      </c>
      <c r="G1092" s="9">
        <v>1</v>
      </c>
      <c r="H1092" s="9" t="s">
        <v>125</v>
      </c>
      <c r="I1092" s="9" t="s">
        <v>2632</v>
      </c>
      <c r="J1092" s="9" t="s">
        <v>113</v>
      </c>
    </row>
    <row r="1093" spans="1:10" ht="45" x14ac:dyDescent="0.25">
      <c r="A1093" s="11">
        <v>1091</v>
      </c>
      <c r="B1093" s="1" t="s">
        <v>2633</v>
      </c>
      <c r="C1093" s="1" t="s">
        <v>26</v>
      </c>
      <c r="E1093" s="9" t="s">
        <v>113</v>
      </c>
      <c r="F1093" s="9" t="s">
        <v>30</v>
      </c>
      <c r="G1093" s="9" t="s">
        <v>113</v>
      </c>
      <c r="H1093" s="9" t="s">
        <v>2634</v>
      </c>
      <c r="I1093" s="9" t="s">
        <v>113</v>
      </c>
      <c r="J1093" s="9" t="s">
        <v>113</v>
      </c>
    </row>
    <row r="1094" spans="1:10" ht="45" x14ac:dyDescent="0.25">
      <c r="A1094" s="11">
        <v>1092</v>
      </c>
      <c r="B1094" s="1" t="s">
        <v>2635</v>
      </c>
      <c r="C1094" s="1" t="s">
        <v>40</v>
      </c>
      <c r="E1094" s="9">
        <v>4</v>
      </c>
      <c r="F1094" s="9" t="s">
        <v>45</v>
      </c>
      <c r="G1094" s="9" t="s">
        <v>113</v>
      </c>
      <c r="H1094" s="9" t="s">
        <v>2637</v>
      </c>
      <c r="I1094" s="9" t="s">
        <v>2638</v>
      </c>
      <c r="J1094" s="9" t="s">
        <v>113</v>
      </c>
    </row>
    <row r="1095" spans="1:10" ht="60" x14ac:dyDescent="0.25">
      <c r="A1095" s="11">
        <v>1093</v>
      </c>
      <c r="B1095" s="1" t="s">
        <v>2639</v>
      </c>
      <c r="C1095" s="1" t="s">
        <v>40</v>
      </c>
      <c r="E1095" s="9" t="s">
        <v>113</v>
      </c>
      <c r="F1095" s="9" t="s">
        <v>45</v>
      </c>
      <c r="G1095" s="9" t="s">
        <v>113</v>
      </c>
      <c r="H1095" s="9" t="s">
        <v>2640</v>
      </c>
      <c r="I1095" s="9" t="s">
        <v>1177</v>
      </c>
      <c r="J1095" s="9" t="s">
        <v>113</v>
      </c>
    </row>
    <row r="1096" spans="1:10" ht="30" x14ac:dyDescent="0.25">
      <c r="A1096" s="11">
        <v>1094</v>
      </c>
      <c r="B1096" s="1" t="s">
        <v>2641</v>
      </c>
      <c r="C1096" s="1" t="s">
        <v>26</v>
      </c>
      <c r="E1096" s="9">
        <v>4</v>
      </c>
      <c r="F1096" s="9" t="s">
        <v>45</v>
      </c>
      <c r="G1096" s="9">
        <v>1</v>
      </c>
      <c r="H1096" s="9" t="s">
        <v>2642</v>
      </c>
      <c r="I1096" s="9" t="s">
        <v>2643</v>
      </c>
      <c r="J1096" s="9" t="s">
        <v>113</v>
      </c>
    </row>
    <row r="1097" spans="1:10" ht="30" x14ac:dyDescent="0.25">
      <c r="A1097" s="11">
        <v>1095</v>
      </c>
      <c r="B1097" s="1" t="s">
        <v>2644</v>
      </c>
      <c r="C1097" s="1" t="s">
        <v>40</v>
      </c>
      <c r="E1097" s="9">
        <v>4</v>
      </c>
      <c r="F1097" s="9" t="s">
        <v>30</v>
      </c>
      <c r="G1097" s="9">
        <v>4</v>
      </c>
      <c r="H1097" s="9" t="s">
        <v>2646</v>
      </c>
      <c r="I1097" s="9" t="s">
        <v>2647</v>
      </c>
      <c r="J1097" s="9" t="s">
        <v>113</v>
      </c>
    </row>
    <row r="1098" spans="1:10" ht="75" x14ac:dyDescent="0.25">
      <c r="A1098" s="11">
        <v>1096</v>
      </c>
      <c r="B1098" s="1" t="s">
        <v>2648</v>
      </c>
      <c r="C1098" s="1" t="s">
        <v>26</v>
      </c>
      <c r="E1098" s="9">
        <v>4</v>
      </c>
      <c r="F1098" s="9" t="s">
        <v>30</v>
      </c>
      <c r="G1098" s="9" t="s">
        <v>2650</v>
      </c>
      <c r="H1098" s="9" t="s">
        <v>2651</v>
      </c>
      <c r="I1098" s="9" t="s">
        <v>2652</v>
      </c>
      <c r="J1098" s="9" t="s">
        <v>113</v>
      </c>
    </row>
    <row r="1099" spans="1:10" x14ac:dyDescent="0.25">
      <c r="A1099" s="11">
        <v>1097</v>
      </c>
      <c r="B1099" s="1" t="s">
        <v>2653</v>
      </c>
      <c r="C1099" s="1" t="s">
        <v>26</v>
      </c>
      <c r="E1099" s="9">
        <v>4</v>
      </c>
      <c r="F1099" s="9" t="s">
        <v>30</v>
      </c>
      <c r="G1099" s="9" t="s">
        <v>113</v>
      </c>
      <c r="H1099" s="9" t="s">
        <v>2655</v>
      </c>
      <c r="I1099" s="9" t="s">
        <v>32</v>
      </c>
      <c r="J1099" s="9" t="s">
        <v>113</v>
      </c>
    </row>
    <row r="1100" spans="1:10" ht="30" x14ac:dyDescent="0.25">
      <c r="A1100" s="11">
        <v>1098</v>
      </c>
      <c r="B1100" s="1" t="s">
        <v>2656</v>
      </c>
      <c r="C1100" s="1" t="s">
        <v>26</v>
      </c>
      <c r="E1100" s="9">
        <v>4</v>
      </c>
      <c r="F1100" s="9" t="s">
        <v>45</v>
      </c>
      <c r="G1100" s="9" t="s">
        <v>113</v>
      </c>
      <c r="H1100" s="9" t="s">
        <v>2658</v>
      </c>
      <c r="I1100" s="9" t="s">
        <v>32</v>
      </c>
      <c r="J1100" s="9" t="s">
        <v>113</v>
      </c>
    </row>
    <row r="1101" spans="1:10" x14ac:dyDescent="0.25">
      <c r="A1101" s="11">
        <v>1099</v>
      </c>
      <c r="B1101" s="1" t="s">
        <v>2659</v>
      </c>
      <c r="C1101" s="1" t="s">
        <v>26</v>
      </c>
      <c r="E1101" s="9">
        <v>4</v>
      </c>
      <c r="F1101" s="9" t="s">
        <v>45</v>
      </c>
      <c r="G1101" s="9" t="s">
        <v>113</v>
      </c>
      <c r="H1101" s="9" t="s">
        <v>2661</v>
      </c>
      <c r="I1101" s="9" t="s">
        <v>32</v>
      </c>
      <c r="J1101" s="9" t="s">
        <v>113</v>
      </c>
    </row>
    <row r="1102" spans="1:10" ht="30" x14ac:dyDescent="0.25">
      <c r="A1102" s="11">
        <v>1100</v>
      </c>
      <c r="B1102" s="1" t="s">
        <v>2662</v>
      </c>
      <c r="C1102" s="1" t="s">
        <v>26</v>
      </c>
      <c r="E1102" s="9">
        <v>4</v>
      </c>
      <c r="F1102" s="9" t="s">
        <v>45</v>
      </c>
      <c r="G1102" s="9">
        <v>2</v>
      </c>
      <c r="H1102" s="9" t="s">
        <v>2663</v>
      </c>
      <c r="I1102" s="9" t="s">
        <v>2664</v>
      </c>
      <c r="J1102" s="9" t="s">
        <v>113</v>
      </c>
    </row>
    <row r="1103" spans="1:10" ht="45" x14ac:dyDescent="0.25">
      <c r="A1103" s="11">
        <v>1101</v>
      </c>
      <c r="B1103" s="1" t="s">
        <v>2665</v>
      </c>
      <c r="C1103" s="1" t="s">
        <v>26</v>
      </c>
      <c r="E1103" s="9" t="s">
        <v>113</v>
      </c>
      <c r="F1103" s="9" t="s">
        <v>30</v>
      </c>
      <c r="G1103" s="9" t="s">
        <v>113</v>
      </c>
      <c r="H1103" s="9" t="s">
        <v>2667</v>
      </c>
      <c r="I1103" s="9" t="s">
        <v>2668</v>
      </c>
      <c r="J1103" s="9" t="s">
        <v>113</v>
      </c>
    </row>
    <row r="1104" spans="1:10" ht="30" x14ac:dyDescent="0.25">
      <c r="A1104" s="11">
        <v>1102</v>
      </c>
      <c r="B1104" s="1" t="s">
        <v>2669</v>
      </c>
      <c r="C1104" s="1" t="s">
        <v>40</v>
      </c>
      <c r="E1104" s="9">
        <v>4</v>
      </c>
      <c r="F1104" s="9" t="s">
        <v>45</v>
      </c>
      <c r="G1104" s="9">
        <v>2</v>
      </c>
      <c r="H1104" s="9" t="s">
        <v>2671</v>
      </c>
      <c r="I1104" s="9" t="s">
        <v>2672</v>
      </c>
      <c r="J1104" s="9" t="s">
        <v>113</v>
      </c>
    </row>
    <row r="1105" spans="1:10" x14ac:dyDescent="0.25">
      <c r="A1105" s="11">
        <v>1103</v>
      </c>
      <c r="B1105" s="1" t="s">
        <v>2673</v>
      </c>
      <c r="C1105" s="1" t="s">
        <v>40</v>
      </c>
      <c r="E1105" s="9">
        <v>4</v>
      </c>
      <c r="F1105" s="9" t="s">
        <v>30</v>
      </c>
      <c r="G1105" s="9" t="s">
        <v>113</v>
      </c>
      <c r="H1105" s="9" t="s">
        <v>2675</v>
      </c>
      <c r="I1105" s="9" t="s">
        <v>113</v>
      </c>
      <c r="J1105" s="9" t="s">
        <v>113</v>
      </c>
    </row>
    <row r="1106" spans="1:10" ht="60" x14ac:dyDescent="0.25">
      <c r="A1106" s="11">
        <v>1104</v>
      </c>
      <c r="B1106" s="1" t="s">
        <v>2066</v>
      </c>
      <c r="C1106" s="1" t="s">
        <v>26</v>
      </c>
      <c r="E1106" s="9">
        <v>4</v>
      </c>
      <c r="F1106" s="9" t="s">
        <v>45</v>
      </c>
      <c r="G1106" s="9" t="s">
        <v>113</v>
      </c>
      <c r="H1106" s="9" t="s">
        <v>2678</v>
      </c>
      <c r="I1106" s="9" t="s">
        <v>2679</v>
      </c>
      <c r="J1106" s="9" t="s">
        <v>113</v>
      </c>
    </row>
    <row r="1107" spans="1:10" ht="30" x14ac:dyDescent="0.25">
      <c r="A1107" s="11">
        <v>1105</v>
      </c>
      <c r="B1107" s="1" t="s">
        <v>2680</v>
      </c>
      <c r="C1107" s="1" t="s">
        <v>26</v>
      </c>
      <c r="E1107" s="9">
        <v>4</v>
      </c>
      <c r="F1107" s="9" t="s">
        <v>45</v>
      </c>
      <c r="G1107" s="9">
        <v>1</v>
      </c>
      <c r="H1107" s="9" t="s">
        <v>2682</v>
      </c>
      <c r="I1107" s="9" t="s">
        <v>113</v>
      </c>
    </row>
    <row r="1108" spans="1:10" ht="45" x14ac:dyDescent="0.25">
      <c r="A1108" s="11">
        <v>1106</v>
      </c>
      <c r="B1108" s="1" t="s">
        <v>2683</v>
      </c>
      <c r="C1108" s="1" t="s">
        <v>26</v>
      </c>
      <c r="E1108" s="9" t="s">
        <v>113</v>
      </c>
      <c r="F1108" s="9" t="s">
        <v>30</v>
      </c>
      <c r="G1108" s="9">
        <v>3</v>
      </c>
      <c r="H1108" s="9" t="s">
        <v>2685</v>
      </c>
      <c r="I1108" s="9" t="s">
        <v>113</v>
      </c>
      <c r="J1108" s="9" t="s">
        <v>113</v>
      </c>
    </row>
    <row r="1109" spans="1:10" ht="30" x14ac:dyDescent="0.25">
      <c r="A1109" s="11">
        <v>1107</v>
      </c>
      <c r="B1109" s="1" t="s">
        <v>2686</v>
      </c>
      <c r="C1109" s="1" t="s">
        <v>26</v>
      </c>
      <c r="E1109" s="9">
        <v>4</v>
      </c>
      <c r="F1109" s="9" t="s">
        <v>30</v>
      </c>
      <c r="G1109" s="9">
        <v>1</v>
      </c>
      <c r="H1109" s="9" t="s">
        <v>2688</v>
      </c>
      <c r="I1109" s="9" t="s">
        <v>2689</v>
      </c>
      <c r="J1109" s="9" t="s">
        <v>113</v>
      </c>
    </row>
    <row r="1110" spans="1:10" ht="30" x14ac:dyDescent="0.25">
      <c r="A1110" s="11">
        <v>1108</v>
      </c>
      <c r="B1110" s="1" t="s">
        <v>2690</v>
      </c>
      <c r="C1110" s="1" t="s">
        <v>40</v>
      </c>
      <c r="E1110" s="9">
        <v>4</v>
      </c>
      <c r="F1110" s="9" t="s">
        <v>30</v>
      </c>
      <c r="G1110" s="9" t="s">
        <v>113</v>
      </c>
      <c r="H1110" s="9" t="s">
        <v>2691</v>
      </c>
      <c r="I1110" s="9" t="s">
        <v>113</v>
      </c>
      <c r="J1110" s="9" t="s">
        <v>113</v>
      </c>
    </row>
    <row r="1111" spans="1:10" ht="30" x14ac:dyDescent="0.25">
      <c r="A1111" s="11">
        <v>1109</v>
      </c>
      <c r="B1111" s="1" t="s">
        <v>2692</v>
      </c>
      <c r="C1111" s="1" t="s">
        <v>40</v>
      </c>
      <c r="E1111" s="9">
        <v>4</v>
      </c>
      <c r="F1111" s="9" t="s">
        <v>45</v>
      </c>
      <c r="G1111" s="9" t="s">
        <v>113</v>
      </c>
      <c r="H1111" s="9" t="s">
        <v>2693</v>
      </c>
      <c r="I1111" s="9" t="s">
        <v>113</v>
      </c>
      <c r="J1111" s="9" t="s">
        <v>113</v>
      </c>
    </row>
    <row r="1112" spans="1:10" ht="30" x14ac:dyDescent="0.25">
      <c r="A1112" s="11">
        <v>1110</v>
      </c>
      <c r="B1112" s="1" t="s">
        <v>2694</v>
      </c>
      <c r="C1112" s="1" t="s">
        <v>40</v>
      </c>
      <c r="E1112" s="9">
        <v>4</v>
      </c>
      <c r="F1112" s="9" t="s">
        <v>45</v>
      </c>
      <c r="G1112" s="9">
        <v>2</v>
      </c>
      <c r="H1112" s="9" t="s">
        <v>2671</v>
      </c>
      <c r="I1112" s="9" t="s">
        <v>113</v>
      </c>
      <c r="J1112" s="9" t="s">
        <v>113</v>
      </c>
    </row>
    <row r="1113" spans="1:10" ht="30" x14ac:dyDescent="0.25">
      <c r="A1113" s="11">
        <v>1111</v>
      </c>
      <c r="B1113" s="1" t="s">
        <v>2695</v>
      </c>
      <c r="C1113" s="1" t="s">
        <v>26</v>
      </c>
      <c r="E1113" s="9" t="s">
        <v>113</v>
      </c>
      <c r="F1113" s="9" t="s">
        <v>30</v>
      </c>
      <c r="G1113" s="9" t="s">
        <v>113</v>
      </c>
      <c r="H1113" s="9" t="s">
        <v>2696</v>
      </c>
      <c r="I1113" s="9" t="s">
        <v>2697</v>
      </c>
      <c r="J1113" s="9" t="s">
        <v>113</v>
      </c>
    </row>
    <row r="1114" spans="1:10" ht="30" x14ac:dyDescent="0.25">
      <c r="A1114" s="11">
        <v>1112</v>
      </c>
      <c r="B1114" s="1" t="s">
        <v>2698</v>
      </c>
      <c r="C1114" s="1" t="s">
        <v>40</v>
      </c>
      <c r="E1114" s="9" t="s">
        <v>113</v>
      </c>
      <c r="F1114" s="9" t="s">
        <v>45</v>
      </c>
      <c r="G1114" s="9" t="s">
        <v>113</v>
      </c>
      <c r="H1114" s="9" t="s">
        <v>113</v>
      </c>
      <c r="I1114" s="9" t="s">
        <v>2697</v>
      </c>
      <c r="J1114" s="9" t="s">
        <v>113</v>
      </c>
    </row>
    <row r="1115" spans="1:10" ht="30" x14ac:dyDescent="0.25">
      <c r="A1115" s="11">
        <v>1113</v>
      </c>
      <c r="B1115" s="1" t="s">
        <v>2700</v>
      </c>
      <c r="C1115" s="1" t="s">
        <v>26</v>
      </c>
      <c r="E1115" s="9">
        <v>4</v>
      </c>
      <c r="F1115" s="9" t="s">
        <v>3010</v>
      </c>
      <c r="G1115" s="9" t="s">
        <v>113</v>
      </c>
      <c r="H1115" s="9" t="s">
        <v>2701</v>
      </c>
      <c r="I1115" s="9" t="s">
        <v>113</v>
      </c>
      <c r="J1115" s="9" t="s">
        <v>113</v>
      </c>
    </row>
    <row r="1116" spans="1:10" ht="60" x14ac:dyDescent="0.25">
      <c r="A1116" s="11">
        <v>1114</v>
      </c>
      <c r="B1116" s="1" t="s">
        <v>2702</v>
      </c>
      <c r="C1116" s="1" t="s">
        <v>40</v>
      </c>
      <c r="E1116" s="9">
        <v>4</v>
      </c>
      <c r="F1116" s="9" t="s">
        <v>45</v>
      </c>
      <c r="G1116" s="9" t="s">
        <v>113</v>
      </c>
      <c r="H1116" s="9" t="s">
        <v>115</v>
      </c>
      <c r="I1116" s="9" t="s">
        <v>2703</v>
      </c>
      <c r="J1116" s="9" t="s">
        <v>113</v>
      </c>
    </row>
    <row r="1117" spans="1:10" ht="30" x14ac:dyDescent="0.25">
      <c r="A1117" s="11">
        <v>1115</v>
      </c>
      <c r="B1117" s="1" t="s">
        <v>2704</v>
      </c>
      <c r="C1117" s="1" t="s">
        <v>26</v>
      </c>
      <c r="E1117" s="9" t="s">
        <v>113</v>
      </c>
      <c r="F1117" s="9" t="s">
        <v>45</v>
      </c>
      <c r="G1117" s="9">
        <v>4</v>
      </c>
      <c r="H1117" s="9" t="s">
        <v>2705</v>
      </c>
      <c r="I1117" s="9" t="s">
        <v>1177</v>
      </c>
      <c r="J1117" s="9" t="s">
        <v>113</v>
      </c>
    </row>
    <row r="1118" spans="1:10" ht="30" x14ac:dyDescent="0.25">
      <c r="A1118" s="11">
        <v>1116</v>
      </c>
      <c r="B1118" s="1" t="s">
        <v>2706</v>
      </c>
      <c r="C1118" s="1" t="s">
        <v>26</v>
      </c>
      <c r="E1118" s="9">
        <v>4</v>
      </c>
      <c r="F1118" s="9" t="s">
        <v>30</v>
      </c>
      <c r="G1118" s="9">
        <v>2</v>
      </c>
      <c r="H1118" s="9" t="s">
        <v>2707</v>
      </c>
      <c r="I1118" s="9" t="s">
        <v>2708</v>
      </c>
      <c r="J1118" s="9" t="s">
        <v>113</v>
      </c>
    </row>
    <row r="1119" spans="1:10" ht="45" x14ac:dyDescent="0.25">
      <c r="A1119" s="11">
        <v>1117</v>
      </c>
      <c r="B1119" s="1" t="s">
        <v>2709</v>
      </c>
      <c r="C1119" s="1" t="s">
        <v>26</v>
      </c>
      <c r="E1119" s="9">
        <v>4</v>
      </c>
      <c r="F1119" s="9" t="s">
        <v>30</v>
      </c>
      <c r="G1119" s="9">
        <v>1</v>
      </c>
      <c r="H1119" s="9" t="s">
        <v>2710</v>
      </c>
      <c r="I1119" s="9" t="s">
        <v>2711</v>
      </c>
      <c r="J1119" s="9" t="s">
        <v>113</v>
      </c>
    </row>
    <row r="1120" spans="1:10" x14ac:dyDescent="0.25">
      <c r="A1120" s="11">
        <v>1118</v>
      </c>
      <c r="B1120" s="1" t="s">
        <v>1532</v>
      </c>
      <c r="C1120" s="1" t="s">
        <v>40</v>
      </c>
      <c r="E1120" s="9">
        <v>4</v>
      </c>
      <c r="F1120" s="9" t="s">
        <v>30</v>
      </c>
      <c r="G1120" s="9" t="s">
        <v>113</v>
      </c>
      <c r="H1120" s="9" t="s">
        <v>2712</v>
      </c>
      <c r="I1120" s="9" t="s">
        <v>113</v>
      </c>
      <c r="J1120" s="9" t="s">
        <v>113</v>
      </c>
    </row>
    <row r="1121" spans="1:10" ht="30" x14ac:dyDescent="0.25">
      <c r="A1121" s="11">
        <v>1119</v>
      </c>
      <c r="B1121" s="1" t="s">
        <v>2713</v>
      </c>
      <c r="C1121" s="1" t="s">
        <v>26</v>
      </c>
      <c r="E1121" s="9">
        <v>4</v>
      </c>
      <c r="F1121" s="9" t="s">
        <v>45</v>
      </c>
      <c r="G1121" s="9">
        <v>2</v>
      </c>
      <c r="H1121" s="9" t="s">
        <v>2714</v>
      </c>
      <c r="I1121" s="9" t="s">
        <v>2715</v>
      </c>
      <c r="J1121" s="9" t="s">
        <v>113</v>
      </c>
    </row>
    <row r="1122" spans="1:10" ht="30" x14ac:dyDescent="0.25">
      <c r="A1122" s="11">
        <v>1120</v>
      </c>
      <c r="B1122" s="1" t="s">
        <v>2716</v>
      </c>
      <c r="C1122" s="1" t="s">
        <v>40</v>
      </c>
      <c r="E1122" s="9">
        <v>4</v>
      </c>
      <c r="F1122" s="9" t="s">
        <v>30</v>
      </c>
      <c r="G1122" s="9">
        <v>3</v>
      </c>
      <c r="H1122" s="9" t="s">
        <v>2717</v>
      </c>
      <c r="I1122" s="9" t="s">
        <v>113</v>
      </c>
      <c r="J1122" s="9" t="s">
        <v>113</v>
      </c>
    </row>
    <row r="1123" spans="1:10" x14ac:dyDescent="0.25">
      <c r="A1123" s="11">
        <v>1121</v>
      </c>
      <c r="B1123" s="1" t="s">
        <v>2718</v>
      </c>
      <c r="C1123" s="1" t="s">
        <v>40</v>
      </c>
      <c r="E1123" s="9">
        <v>4</v>
      </c>
      <c r="F1123" s="9" t="s">
        <v>30</v>
      </c>
      <c r="G1123" s="9" t="s">
        <v>113</v>
      </c>
      <c r="H1123" s="9" t="s">
        <v>2720</v>
      </c>
      <c r="I1123" s="9" t="s">
        <v>2721</v>
      </c>
      <c r="J1123" s="9" t="s">
        <v>113</v>
      </c>
    </row>
    <row r="1124" spans="1:10" ht="30" x14ac:dyDescent="0.25">
      <c r="A1124" s="11">
        <v>1122</v>
      </c>
      <c r="B1124" s="1" t="s">
        <v>2722</v>
      </c>
      <c r="C1124" s="1" t="s">
        <v>40</v>
      </c>
      <c r="E1124" s="9">
        <v>4</v>
      </c>
      <c r="F1124" s="9" t="s">
        <v>45</v>
      </c>
      <c r="G1124" s="9">
        <v>2</v>
      </c>
      <c r="H1124" s="9" t="s">
        <v>2723</v>
      </c>
      <c r="I1124" s="9" t="s">
        <v>113</v>
      </c>
      <c r="J1124" s="9" t="s">
        <v>113</v>
      </c>
    </row>
    <row r="1125" spans="1:10" ht="45" x14ac:dyDescent="0.25">
      <c r="A1125" s="11">
        <v>1123</v>
      </c>
      <c r="B1125" s="1" t="s">
        <v>2724</v>
      </c>
      <c r="C1125" s="1" t="s">
        <v>26</v>
      </c>
      <c r="E1125" s="9">
        <v>4</v>
      </c>
      <c r="F1125" s="9" t="s">
        <v>30</v>
      </c>
      <c r="G1125" s="9">
        <v>2</v>
      </c>
      <c r="H1125" s="9" t="s">
        <v>2725</v>
      </c>
      <c r="I1125" s="9" t="s">
        <v>2726</v>
      </c>
      <c r="J1125" s="9" t="s">
        <v>113</v>
      </c>
    </row>
    <row r="1126" spans="1:10" ht="30" x14ac:dyDescent="0.25">
      <c r="A1126" s="11">
        <v>1124</v>
      </c>
      <c r="B1126" s="1" t="s">
        <v>2727</v>
      </c>
      <c r="C1126" s="1" t="s">
        <v>40</v>
      </c>
      <c r="E1126" s="9">
        <v>4</v>
      </c>
      <c r="F1126" s="9" t="s">
        <v>30</v>
      </c>
      <c r="G1126" s="9" t="s">
        <v>113</v>
      </c>
      <c r="H1126" s="9" t="s">
        <v>2701</v>
      </c>
      <c r="I1126" s="9" t="s">
        <v>113</v>
      </c>
      <c r="J1126" s="9" t="s">
        <v>113</v>
      </c>
    </row>
    <row r="1127" spans="1:10" ht="30" x14ac:dyDescent="0.25">
      <c r="A1127" s="11">
        <v>1125</v>
      </c>
      <c r="B1127" s="1" t="s">
        <v>2728</v>
      </c>
      <c r="C1127" s="1" t="s">
        <v>26</v>
      </c>
      <c r="E1127" s="9">
        <v>4</v>
      </c>
      <c r="F1127" s="9" t="s">
        <v>45</v>
      </c>
      <c r="G1127" s="9">
        <v>1</v>
      </c>
      <c r="H1127" s="9" t="s">
        <v>2675</v>
      </c>
      <c r="I1127" s="9" t="s">
        <v>2729</v>
      </c>
      <c r="J1127" s="9" t="s">
        <v>113</v>
      </c>
    </row>
    <row r="1128" spans="1:10" x14ac:dyDescent="0.25">
      <c r="A1128" s="11">
        <v>1126</v>
      </c>
      <c r="B1128" s="1" t="s">
        <v>2730</v>
      </c>
      <c r="C1128" s="1" t="s">
        <v>113</v>
      </c>
      <c r="E1128" s="9">
        <v>4</v>
      </c>
      <c r="F1128" s="9" t="s">
        <v>30</v>
      </c>
      <c r="G1128" s="9" t="s">
        <v>113</v>
      </c>
      <c r="H1128" s="9" t="s">
        <v>249</v>
      </c>
      <c r="I1128" s="9" t="s">
        <v>2731</v>
      </c>
      <c r="J1128" s="9" t="s">
        <v>113</v>
      </c>
    </row>
    <row r="1129" spans="1:10" x14ac:dyDescent="0.25">
      <c r="A1129" s="11">
        <v>1127</v>
      </c>
      <c r="B1129" s="1" t="s">
        <v>2732</v>
      </c>
      <c r="C1129" s="1" t="s">
        <v>26</v>
      </c>
      <c r="E1129" s="9">
        <v>4</v>
      </c>
      <c r="F1129" s="9" t="s">
        <v>45</v>
      </c>
      <c r="G1129" s="9" t="s">
        <v>113</v>
      </c>
      <c r="H1129" s="9" t="s">
        <v>2733</v>
      </c>
      <c r="I1129" s="9" t="s">
        <v>113</v>
      </c>
      <c r="J1129" s="9" t="s">
        <v>113</v>
      </c>
    </row>
    <row r="1130" spans="1:10" ht="30" x14ac:dyDescent="0.25">
      <c r="A1130" s="11">
        <v>1128</v>
      </c>
      <c r="B1130" s="1" t="s">
        <v>2734</v>
      </c>
      <c r="C1130" s="1" t="s">
        <v>26</v>
      </c>
      <c r="E1130" s="9">
        <v>4</v>
      </c>
      <c r="F1130" s="9" t="s">
        <v>45</v>
      </c>
      <c r="G1130" s="9">
        <v>1</v>
      </c>
      <c r="H1130" s="9" t="s">
        <v>2736</v>
      </c>
      <c r="I1130" s="9" t="s">
        <v>113</v>
      </c>
      <c r="J1130" s="9" t="s">
        <v>113</v>
      </c>
    </row>
    <row r="1131" spans="1:10" ht="30" x14ac:dyDescent="0.25">
      <c r="A1131" s="11">
        <v>1129</v>
      </c>
      <c r="B1131" s="1" t="s">
        <v>2737</v>
      </c>
      <c r="C1131" s="1" t="s">
        <v>40</v>
      </c>
      <c r="E1131" s="9">
        <v>4</v>
      </c>
      <c r="F1131" s="9" t="s">
        <v>30</v>
      </c>
      <c r="G1131" s="9" t="s">
        <v>113</v>
      </c>
      <c r="H1131" s="9" t="s">
        <v>2738</v>
      </c>
      <c r="I1131" s="9" t="s">
        <v>113</v>
      </c>
      <c r="J1131" s="9" t="s">
        <v>113</v>
      </c>
    </row>
    <row r="1132" spans="1:10" ht="30" x14ac:dyDescent="0.25">
      <c r="A1132" s="11">
        <v>1130</v>
      </c>
      <c r="B1132" s="1" t="s">
        <v>2739</v>
      </c>
      <c r="C1132" s="1" t="s">
        <v>40</v>
      </c>
      <c r="E1132" s="9">
        <v>4</v>
      </c>
      <c r="F1132" s="9" t="s">
        <v>45</v>
      </c>
      <c r="G1132" s="9" t="s">
        <v>113</v>
      </c>
      <c r="H1132" s="9" t="s">
        <v>2741</v>
      </c>
      <c r="I1132" s="9" t="s">
        <v>113</v>
      </c>
      <c r="J1132" s="9" t="s">
        <v>113</v>
      </c>
    </row>
    <row r="1133" spans="1:10" ht="30" x14ac:dyDescent="0.25">
      <c r="A1133" s="11">
        <v>1131</v>
      </c>
      <c r="B1133" s="1" t="s">
        <v>2742</v>
      </c>
      <c r="C1133" s="1" t="s">
        <v>26</v>
      </c>
      <c r="E1133" s="9" t="s">
        <v>113</v>
      </c>
      <c r="F1133" s="9" t="s">
        <v>45</v>
      </c>
      <c r="G1133" s="9" t="s">
        <v>2745</v>
      </c>
      <c r="H1133" s="9" t="s">
        <v>2746</v>
      </c>
      <c r="I1133" s="9" t="s">
        <v>2747</v>
      </c>
      <c r="J1133" s="9" t="s">
        <v>113</v>
      </c>
    </row>
    <row r="1134" spans="1:10" ht="30" x14ac:dyDescent="0.25">
      <c r="A1134" s="11">
        <v>1132</v>
      </c>
      <c r="B1134" s="1" t="s">
        <v>2748</v>
      </c>
      <c r="C1134" s="1" t="s">
        <v>40</v>
      </c>
      <c r="E1134" s="9">
        <v>4</v>
      </c>
      <c r="F1134" s="9" t="s">
        <v>30</v>
      </c>
      <c r="G1134" s="9">
        <v>1</v>
      </c>
      <c r="H1134" s="9" t="s">
        <v>2749</v>
      </c>
      <c r="I1134" s="9" t="s">
        <v>2750</v>
      </c>
    </row>
    <row r="1135" spans="1:10" ht="30" x14ac:dyDescent="0.25">
      <c r="A1135" s="11">
        <v>1133</v>
      </c>
      <c r="B1135" s="1" t="s">
        <v>2751</v>
      </c>
      <c r="C1135" s="1" t="s">
        <v>26</v>
      </c>
      <c r="E1135" s="9">
        <v>4</v>
      </c>
      <c r="F1135" s="9" t="s">
        <v>30</v>
      </c>
      <c r="G1135" s="9">
        <v>2</v>
      </c>
      <c r="H1135" s="9" t="s">
        <v>2753</v>
      </c>
      <c r="I1135" s="9" t="s">
        <v>113</v>
      </c>
      <c r="J1135" s="9" t="s">
        <v>113</v>
      </c>
    </row>
    <row r="1136" spans="1:10" ht="30" x14ac:dyDescent="0.25">
      <c r="A1136" s="11">
        <v>1134</v>
      </c>
      <c r="B1136" s="1" t="s">
        <v>2754</v>
      </c>
      <c r="C1136" s="1" t="s">
        <v>26</v>
      </c>
      <c r="E1136" s="9">
        <v>4</v>
      </c>
      <c r="F1136" s="9" t="s">
        <v>30</v>
      </c>
      <c r="G1136" s="9">
        <v>4</v>
      </c>
      <c r="H1136" s="9" t="s">
        <v>2755</v>
      </c>
      <c r="I1136" s="9" t="s">
        <v>113</v>
      </c>
      <c r="J1136" s="9" t="s">
        <v>113</v>
      </c>
    </row>
    <row r="1137" spans="1:10" ht="45" x14ac:dyDescent="0.25">
      <c r="A1137" s="11">
        <v>1135</v>
      </c>
      <c r="B1137" s="1" t="s">
        <v>2756</v>
      </c>
      <c r="C1137" s="1" t="s">
        <v>26</v>
      </c>
      <c r="E1137" s="9">
        <v>4</v>
      </c>
      <c r="F1137" s="9" t="s">
        <v>30</v>
      </c>
      <c r="G1137" s="9" t="s">
        <v>113</v>
      </c>
      <c r="H1137" s="9" t="s">
        <v>2759</v>
      </c>
      <c r="I1137" s="9" t="s">
        <v>2760</v>
      </c>
      <c r="J1137" s="9" t="s">
        <v>113</v>
      </c>
    </row>
    <row r="1138" spans="1:10" ht="90" x14ac:dyDescent="0.25">
      <c r="A1138" s="11">
        <v>1136</v>
      </c>
      <c r="B1138" s="1" t="s">
        <v>2761</v>
      </c>
      <c r="C1138" s="1" t="s">
        <v>26</v>
      </c>
      <c r="E1138" s="9">
        <v>4</v>
      </c>
      <c r="F1138" s="9" t="s">
        <v>45</v>
      </c>
      <c r="G1138" s="9" t="s">
        <v>113</v>
      </c>
      <c r="H1138" s="9" t="s">
        <v>2763</v>
      </c>
      <c r="I1138" s="9" t="s">
        <v>2764</v>
      </c>
      <c r="J1138" s="9" t="s">
        <v>113</v>
      </c>
    </row>
    <row r="1139" spans="1:10" ht="30" x14ac:dyDescent="0.25">
      <c r="A1139" s="11">
        <v>1137</v>
      </c>
      <c r="B1139" s="1" t="s">
        <v>2765</v>
      </c>
      <c r="C1139" s="1" t="s">
        <v>26</v>
      </c>
      <c r="E1139" s="9">
        <v>4</v>
      </c>
      <c r="F1139" s="9" t="s">
        <v>45</v>
      </c>
      <c r="G1139" s="9">
        <v>3</v>
      </c>
      <c r="H1139" s="9" t="s">
        <v>2766</v>
      </c>
      <c r="I1139" s="9" t="s">
        <v>2767</v>
      </c>
      <c r="J1139" s="9" t="s">
        <v>113</v>
      </c>
    </row>
    <row r="1140" spans="1:10" ht="30" x14ac:dyDescent="0.25">
      <c r="A1140" s="11">
        <v>1138</v>
      </c>
      <c r="B1140" s="1" t="s">
        <v>2768</v>
      </c>
      <c r="C1140" s="1" t="s">
        <v>26</v>
      </c>
      <c r="E1140" s="9">
        <v>4</v>
      </c>
      <c r="F1140" s="9" t="s">
        <v>30</v>
      </c>
      <c r="G1140" s="9">
        <v>2</v>
      </c>
      <c r="H1140" s="9" t="s">
        <v>2771</v>
      </c>
      <c r="I1140" s="9" t="s">
        <v>2772</v>
      </c>
      <c r="J1140" s="9" t="s">
        <v>113</v>
      </c>
    </row>
    <row r="1141" spans="1:10" ht="30" x14ac:dyDescent="0.25">
      <c r="A1141" s="11">
        <v>1139</v>
      </c>
      <c r="B1141" s="1" t="s">
        <v>2773</v>
      </c>
      <c r="C1141" s="1" t="s">
        <v>40</v>
      </c>
      <c r="E1141" s="9">
        <v>4</v>
      </c>
      <c r="F1141" s="9" t="s">
        <v>30</v>
      </c>
      <c r="G1141" s="9">
        <v>2</v>
      </c>
      <c r="H1141" s="9" t="s">
        <v>2774</v>
      </c>
      <c r="I1141" s="9" t="s">
        <v>2775</v>
      </c>
      <c r="J1141" s="9" t="s">
        <v>113</v>
      </c>
    </row>
    <row r="1142" spans="1:10" ht="45" x14ac:dyDescent="0.25">
      <c r="A1142" s="11">
        <v>1140</v>
      </c>
      <c r="B1142" s="1" t="s">
        <v>2776</v>
      </c>
      <c r="C1142" s="1" t="s">
        <v>26</v>
      </c>
      <c r="E1142" s="9">
        <v>4</v>
      </c>
      <c r="F1142" s="9" t="s">
        <v>30</v>
      </c>
      <c r="G1142" s="9">
        <v>2</v>
      </c>
      <c r="H1142" s="9" t="s">
        <v>2777</v>
      </c>
      <c r="I1142" s="9" t="s">
        <v>2778</v>
      </c>
      <c r="J1142" s="9" t="s">
        <v>113</v>
      </c>
    </row>
    <row r="1143" spans="1:10" ht="30" x14ac:dyDescent="0.25">
      <c r="A1143" s="11">
        <v>1141</v>
      </c>
      <c r="B1143" s="1" t="s">
        <v>2779</v>
      </c>
      <c r="C1143" s="1" t="s">
        <v>113</v>
      </c>
      <c r="E1143" s="9">
        <v>4</v>
      </c>
      <c r="F1143" s="9" t="s">
        <v>30</v>
      </c>
      <c r="G1143" s="9">
        <v>2</v>
      </c>
      <c r="H1143" s="9" t="s">
        <v>2781</v>
      </c>
      <c r="I1143" s="65" t="s">
        <v>2782</v>
      </c>
      <c r="J1143" s="9" t="s">
        <v>113</v>
      </c>
    </row>
    <row r="1144" spans="1:10" ht="45" x14ac:dyDescent="0.25">
      <c r="A1144" s="11">
        <v>1142</v>
      </c>
      <c r="B1144" s="1" t="s">
        <v>2783</v>
      </c>
      <c r="C1144" s="1" t="s">
        <v>40</v>
      </c>
      <c r="E1144" s="9">
        <v>4</v>
      </c>
      <c r="F1144" s="9" t="s">
        <v>30</v>
      </c>
      <c r="G1144" s="9">
        <v>2</v>
      </c>
      <c r="H1144" s="9" t="s">
        <v>2784</v>
      </c>
      <c r="I1144" s="65" t="s">
        <v>2782</v>
      </c>
      <c r="J1144" s="9" t="s">
        <v>113</v>
      </c>
    </row>
    <row r="1145" spans="1:10" ht="45" x14ac:dyDescent="0.25">
      <c r="A1145" s="11">
        <v>1143</v>
      </c>
      <c r="B1145" s="1" t="s">
        <v>2785</v>
      </c>
      <c r="C1145" s="1" t="s">
        <v>26</v>
      </c>
      <c r="E1145" s="9">
        <v>4</v>
      </c>
      <c r="F1145" s="9" t="s">
        <v>30</v>
      </c>
      <c r="G1145" s="67">
        <v>43163</v>
      </c>
      <c r="H1145" s="9" t="s">
        <v>2787</v>
      </c>
      <c r="I1145" s="65" t="s">
        <v>2782</v>
      </c>
      <c r="J1145" s="9" t="s">
        <v>113</v>
      </c>
    </row>
    <row r="1146" spans="1:10" ht="60" x14ac:dyDescent="0.25">
      <c r="A1146" s="11">
        <v>1144</v>
      </c>
      <c r="B1146" s="1" t="s">
        <v>2788</v>
      </c>
      <c r="C1146" s="1" t="s">
        <v>26</v>
      </c>
      <c r="E1146" s="9">
        <v>4</v>
      </c>
      <c r="F1146" s="9" t="s">
        <v>30</v>
      </c>
      <c r="G1146" s="9">
        <v>1</v>
      </c>
      <c r="H1146" s="9" t="s">
        <v>113</v>
      </c>
      <c r="I1146" s="9" t="s">
        <v>2864</v>
      </c>
      <c r="J1146" s="9" t="s">
        <v>113</v>
      </c>
    </row>
    <row r="1147" spans="1:10" ht="45" x14ac:dyDescent="0.25">
      <c r="A1147" s="11">
        <v>1145</v>
      </c>
      <c r="B1147" s="1" t="s">
        <v>2791</v>
      </c>
      <c r="C1147" s="1" t="s">
        <v>26</v>
      </c>
      <c r="E1147" s="9">
        <v>4</v>
      </c>
      <c r="F1147" s="9" t="s">
        <v>30</v>
      </c>
      <c r="G1147" s="9">
        <v>3</v>
      </c>
      <c r="H1147" s="9" t="s">
        <v>2792</v>
      </c>
      <c r="I1147" s="9" t="s">
        <v>2793</v>
      </c>
      <c r="J1147" s="9" t="s">
        <v>113</v>
      </c>
    </row>
    <row r="1148" spans="1:10" ht="30" x14ac:dyDescent="0.25">
      <c r="A1148" s="11">
        <v>1146</v>
      </c>
      <c r="B1148" s="1" t="s">
        <v>2794</v>
      </c>
      <c r="C1148" s="1" t="s">
        <v>26</v>
      </c>
      <c r="E1148" s="9">
        <v>4</v>
      </c>
      <c r="F1148" s="9" t="s">
        <v>30</v>
      </c>
      <c r="G1148" s="9">
        <v>1</v>
      </c>
      <c r="H1148" s="9" t="s">
        <v>2795</v>
      </c>
      <c r="I1148" s="9" t="s">
        <v>2796</v>
      </c>
      <c r="J1148" s="9" t="s">
        <v>113</v>
      </c>
    </row>
    <row r="1149" spans="1:10" ht="30" x14ac:dyDescent="0.25">
      <c r="A1149" s="11">
        <v>1147</v>
      </c>
      <c r="B1149" s="1" t="s">
        <v>2797</v>
      </c>
      <c r="C1149" s="1" t="s">
        <v>26</v>
      </c>
      <c r="E1149" s="9">
        <v>3</v>
      </c>
      <c r="F1149" s="9" t="s">
        <v>30</v>
      </c>
      <c r="G1149" s="9" t="s">
        <v>113</v>
      </c>
      <c r="H1149" s="9" t="s">
        <v>36</v>
      </c>
      <c r="I1149" s="9" t="s">
        <v>2865</v>
      </c>
      <c r="J1149" s="9" t="s">
        <v>113</v>
      </c>
    </row>
    <row r="1150" spans="1:10" x14ac:dyDescent="0.25">
      <c r="A1150" s="11">
        <v>1148</v>
      </c>
      <c r="B1150" s="1" t="s">
        <v>2799</v>
      </c>
      <c r="C1150" s="1" t="s">
        <v>40</v>
      </c>
      <c r="E1150" s="9">
        <v>4</v>
      </c>
      <c r="F1150" s="9" t="s">
        <v>45</v>
      </c>
      <c r="G1150" s="9">
        <v>3</v>
      </c>
      <c r="H1150" s="9" t="s">
        <v>412</v>
      </c>
      <c r="I1150" s="9" t="s">
        <v>113</v>
      </c>
      <c r="J1150" s="9" t="s">
        <v>113</v>
      </c>
    </row>
    <row r="1151" spans="1:10" ht="30" x14ac:dyDescent="0.25">
      <c r="A1151" s="11">
        <v>1149</v>
      </c>
      <c r="B1151" s="1" t="s">
        <v>2800</v>
      </c>
      <c r="C1151" s="1" t="s">
        <v>40</v>
      </c>
      <c r="E1151" s="9">
        <v>4</v>
      </c>
      <c r="F1151" s="9" t="s">
        <v>30</v>
      </c>
      <c r="G1151" s="9">
        <v>1</v>
      </c>
      <c r="H1151" s="9" t="s">
        <v>2801</v>
      </c>
      <c r="I1151" s="9" t="s">
        <v>113</v>
      </c>
      <c r="J1151" s="9" t="s">
        <v>113</v>
      </c>
    </row>
    <row r="1152" spans="1:10" ht="30" x14ac:dyDescent="0.25">
      <c r="A1152" s="11">
        <v>1150</v>
      </c>
      <c r="B1152" s="1" t="s">
        <v>2561</v>
      </c>
      <c r="C1152" s="1" t="s">
        <v>40</v>
      </c>
      <c r="E1152" s="9" t="s">
        <v>113</v>
      </c>
      <c r="F1152" s="9" t="s">
        <v>30</v>
      </c>
      <c r="G1152" s="9">
        <v>1</v>
      </c>
      <c r="H1152" s="9" t="s">
        <v>2803</v>
      </c>
      <c r="I1152" s="9" t="s">
        <v>113</v>
      </c>
      <c r="J1152" s="9" t="s">
        <v>113</v>
      </c>
    </row>
    <row r="1153" spans="1:10" ht="45" x14ac:dyDescent="0.25">
      <c r="A1153" s="11">
        <v>1151</v>
      </c>
      <c r="B1153" s="1" t="s">
        <v>2804</v>
      </c>
      <c r="C1153" s="1" t="s">
        <v>40</v>
      </c>
      <c r="E1153" s="9" t="s">
        <v>113</v>
      </c>
      <c r="F1153" s="9" t="s">
        <v>30</v>
      </c>
      <c r="G1153" s="9" t="s">
        <v>113</v>
      </c>
      <c r="H1153" s="9" t="s">
        <v>2805</v>
      </c>
      <c r="I1153" s="9" t="s">
        <v>113</v>
      </c>
      <c r="J1153" s="9" t="s">
        <v>113</v>
      </c>
    </row>
    <row r="1154" spans="1:10" x14ac:dyDescent="0.25">
      <c r="A1154" s="11">
        <v>1152</v>
      </c>
      <c r="B1154" s="1" t="s">
        <v>2806</v>
      </c>
      <c r="C1154" s="1" t="s">
        <v>26</v>
      </c>
      <c r="E1154" s="9">
        <v>4</v>
      </c>
      <c r="F1154" s="9" t="s">
        <v>45</v>
      </c>
      <c r="G1154" s="9" t="s">
        <v>113</v>
      </c>
      <c r="H1154" s="9" t="s">
        <v>2809</v>
      </c>
      <c r="I1154" s="66" t="s">
        <v>2810</v>
      </c>
      <c r="J1154" s="9" t="s">
        <v>113</v>
      </c>
    </row>
    <row r="1155" spans="1:10" ht="30" x14ac:dyDescent="0.25">
      <c r="A1155" s="11">
        <v>1153</v>
      </c>
      <c r="B1155" s="1" t="s">
        <v>2811</v>
      </c>
      <c r="C1155" s="1" t="s">
        <v>2813</v>
      </c>
      <c r="E1155" s="9">
        <v>4</v>
      </c>
      <c r="F1155" s="9" t="s">
        <v>45</v>
      </c>
      <c r="G1155" s="9">
        <v>1</v>
      </c>
      <c r="H1155" s="9" t="s">
        <v>2815</v>
      </c>
      <c r="I1155" s="9" t="s">
        <v>1177</v>
      </c>
      <c r="J1155" s="9" t="s">
        <v>113</v>
      </c>
    </row>
    <row r="1156" spans="1:10" ht="45" x14ac:dyDescent="0.25">
      <c r="A1156" s="11">
        <v>1154</v>
      </c>
      <c r="B1156" s="1" t="s">
        <v>2816</v>
      </c>
      <c r="C1156" s="1" t="s">
        <v>26</v>
      </c>
      <c r="E1156" s="9">
        <v>4</v>
      </c>
      <c r="F1156" s="9" t="s">
        <v>30</v>
      </c>
      <c r="G1156" s="9">
        <v>4</v>
      </c>
      <c r="H1156" s="9" t="s">
        <v>2817</v>
      </c>
      <c r="I1156" s="9" t="s">
        <v>2818</v>
      </c>
      <c r="J1156" s="9" t="s">
        <v>113</v>
      </c>
    </row>
    <row r="1157" spans="1:10" ht="30" x14ac:dyDescent="0.25">
      <c r="A1157" s="11">
        <v>1155</v>
      </c>
      <c r="B1157" s="1" t="s">
        <v>2819</v>
      </c>
      <c r="C1157" s="1" t="s">
        <v>40</v>
      </c>
      <c r="E1157" s="9">
        <v>4</v>
      </c>
      <c r="F1157" s="9" t="s">
        <v>30</v>
      </c>
      <c r="G1157" s="9">
        <v>1</v>
      </c>
      <c r="H1157" s="9" t="s">
        <v>36</v>
      </c>
      <c r="I1157" s="9" t="s">
        <v>2820</v>
      </c>
      <c r="J1157" s="9" t="s">
        <v>113</v>
      </c>
    </row>
    <row r="1158" spans="1:10" ht="45" x14ac:dyDescent="0.25">
      <c r="A1158" s="11">
        <v>1156</v>
      </c>
      <c r="B1158" s="1" t="s">
        <v>2821</v>
      </c>
      <c r="C1158" s="1" t="s">
        <v>40</v>
      </c>
      <c r="E1158" s="9" t="s">
        <v>113</v>
      </c>
      <c r="F1158" s="9" t="s">
        <v>30</v>
      </c>
      <c r="G1158" s="9" t="s">
        <v>113</v>
      </c>
      <c r="H1158" s="9" t="s">
        <v>36</v>
      </c>
      <c r="I1158" s="9" t="s">
        <v>2822</v>
      </c>
      <c r="J1158" s="9" t="s">
        <v>113</v>
      </c>
    </row>
    <row r="1159" spans="1:10" ht="30" x14ac:dyDescent="0.25">
      <c r="A1159" s="11">
        <v>1157</v>
      </c>
      <c r="B1159" s="1" t="s">
        <v>2823</v>
      </c>
      <c r="C1159" s="1" t="s">
        <v>26</v>
      </c>
      <c r="E1159" s="9">
        <v>4</v>
      </c>
      <c r="F1159" s="9" t="s">
        <v>45</v>
      </c>
      <c r="G1159" s="9" t="s">
        <v>113</v>
      </c>
      <c r="H1159" s="9" t="s">
        <v>2825</v>
      </c>
      <c r="I1159" s="9" t="s">
        <v>2826</v>
      </c>
      <c r="J1159" s="9" t="s">
        <v>113</v>
      </c>
    </row>
    <row r="1160" spans="1:10" ht="30" x14ac:dyDescent="0.25">
      <c r="A1160" s="11">
        <v>1158</v>
      </c>
      <c r="B1160" s="1" t="s">
        <v>2827</v>
      </c>
      <c r="C1160" s="1" t="s">
        <v>26</v>
      </c>
      <c r="E1160" s="9">
        <v>4</v>
      </c>
      <c r="F1160" s="9" t="s">
        <v>45</v>
      </c>
      <c r="G1160" s="9">
        <v>1</v>
      </c>
      <c r="H1160" s="9" t="s">
        <v>2828</v>
      </c>
      <c r="I1160" s="9" t="s">
        <v>2829</v>
      </c>
      <c r="J1160" s="9" t="s">
        <v>113</v>
      </c>
    </row>
    <row r="1161" spans="1:10" x14ac:dyDescent="0.25">
      <c r="A1161" s="11">
        <v>1159</v>
      </c>
      <c r="B1161" s="1" t="s">
        <v>2830</v>
      </c>
      <c r="C1161" s="1" t="s">
        <v>26</v>
      </c>
      <c r="E1161" s="9">
        <v>4</v>
      </c>
      <c r="F1161" s="9" t="s">
        <v>30</v>
      </c>
      <c r="G1161" s="9">
        <v>1</v>
      </c>
      <c r="H1161" s="9" t="s">
        <v>115</v>
      </c>
      <c r="I1161" s="9" t="s">
        <v>2832</v>
      </c>
      <c r="J1161" s="9" t="s">
        <v>113</v>
      </c>
    </row>
    <row r="1162" spans="1:10" ht="30" x14ac:dyDescent="0.25">
      <c r="A1162" s="11">
        <v>1160</v>
      </c>
      <c r="B1162" s="1" t="s">
        <v>2833</v>
      </c>
      <c r="C1162" s="1" t="s">
        <v>40</v>
      </c>
      <c r="E1162" s="9">
        <v>4</v>
      </c>
      <c r="F1162" s="9" t="s">
        <v>30</v>
      </c>
      <c r="G1162" s="9">
        <v>2</v>
      </c>
      <c r="H1162" s="9" t="s">
        <v>2834</v>
      </c>
      <c r="I1162" s="9" t="s">
        <v>2835</v>
      </c>
      <c r="J1162" s="9" t="s">
        <v>113</v>
      </c>
    </row>
    <row r="1163" spans="1:10" x14ac:dyDescent="0.25">
      <c r="A1163" s="11">
        <v>1161</v>
      </c>
      <c r="B1163" s="1" t="s">
        <v>2836</v>
      </c>
      <c r="C1163" s="1" t="s">
        <v>40</v>
      </c>
      <c r="E1163" s="9">
        <v>4</v>
      </c>
      <c r="F1163" s="9" t="s">
        <v>30</v>
      </c>
      <c r="G1163" s="9">
        <v>2</v>
      </c>
      <c r="H1163" s="9" t="s">
        <v>2837</v>
      </c>
      <c r="I1163" s="9" t="s">
        <v>2838</v>
      </c>
      <c r="J1163" s="9" t="s">
        <v>113</v>
      </c>
    </row>
    <row r="1164" spans="1:10" ht="45" x14ac:dyDescent="0.25">
      <c r="A1164" s="11">
        <v>1162</v>
      </c>
      <c r="B1164" s="1" t="s">
        <v>2839</v>
      </c>
      <c r="C1164" s="1" t="s">
        <v>40</v>
      </c>
      <c r="E1164" s="9" t="s">
        <v>113</v>
      </c>
      <c r="F1164" s="9" t="s">
        <v>30</v>
      </c>
      <c r="G1164" s="9" t="s">
        <v>113</v>
      </c>
      <c r="H1164" s="9" t="s">
        <v>2840</v>
      </c>
      <c r="I1164" s="9" t="s">
        <v>2841</v>
      </c>
      <c r="J1164" s="9" t="s">
        <v>113</v>
      </c>
    </row>
    <row r="1165" spans="1:10" ht="30" x14ac:dyDescent="0.25">
      <c r="A1165" s="11">
        <v>1163</v>
      </c>
      <c r="B1165" s="1" t="s">
        <v>2842</v>
      </c>
      <c r="C1165" s="1" t="s">
        <v>40</v>
      </c>
      <c r="E1165" s="9" t="s">
        <v>113</v>
      </c>
      <c r="F1165" s="9" t="s">
        <v>45</v>
      </c>
      <c r="G1165" s="9" t="s">
        <v>113</v>
      </c>
      <c r="H1165" s="9" t="s">
        <v>2843</v>
      </c>
      <c r="I1165" s="9" t="s">
        <v>2844</v>
      </c>
      <c r="J1165" s="9" t="s">
        <v>113</v>
      </c>
    </row>
    <row r="1166" spans="1:10" ht="30" x14ac:dyDescent="0.25">
      <c r="A1166" s="11">
        <v>1164</v>
      </c>
      <c r="B1166" s="1" t="s">
        <v>2845</v>
      </c>
      <c r="C1166" s="1" t="s">
        <v>40</v>
      </c>
      <c r="E1166" s="9" t="s">
        <v>113</v>
      </c>
      <c r="F1166" s="9" t="s">
        <v>45</v>
      </c>
      <c r="G1166" s="9" t="s">
        <v>113</v>
      </c>
      <c r="H1166" s="9" t="s">
        <v>115</v>
      </c>
      <c r="I1166" s="9" t="s">
        <v>2847</v>
      </c>
      <c r="J1166" s="9" t="s">
        <v>113</v>
      </c>
    </row>
    <row r="1167" spans="1:10" ht="30" x14ac:dyDescent="0.25">
      <c r="A1167" s="11">
        <v>1165</v>
      </c>
      <c r="B1167" s="1" t="s">
        <v>2848</v>
      </c>
      <c r="C1167" s="1" t="s">
        <v>26</v>
      </c>
      <c r="E1167" s="9" t="s">
        <v>113</v>
      </c>
      <c r="F1167" s="9" t="s">
        <v>45</v>
      </c>
      <c r="G1167" s="9" t="s">
        <v>113</v>
      </c>
      <c r="H1167" s="9" t="s">
        <v>2849</v>
      </c>
      <c r="I1167" s="9" t="s">
        <v>2847</v>
      </c>
      <c r="J1167" s="9" t="s">
        <v>113</v>
      </c>
    </row>
    <row r="1168" spans="1:10" x14ac:dyDescent="0.25">
      <c r="A1168" s="11">
        <v>1166</v>
      </c>
      <c r="B1168" s="1" t="s">
        <v>2850</v>
      </c>
      <c r="C1168" s="1" t="s">
        <v>40</v>
      </c>
      <c r="E1168" s="9" t="s">
        <v>113</v>
      </c>
      <c r="F1168" s="9" t="s">
        <v>45</v>
      </c>
      <c r="G1168" s="9" t="s">
        <v>113</v>
      </c>
      <c r="H1168" s="9" t="s">
        <v>113</v>
      </c>
      <c r="I1168" s="9" t="s">
        <v>1177</v>
      </c>
      <c r="J1168" s="9" t="s">
        <v>113</v>
      </c>
    </row>
    <row r="1169" spans="1:10" ht="30" x14ac:dyDescent="0.25">
      <c r="A1169" s="11">
        <v>1167</v>
      </c>
      <c r="B1169" s="1" t="s">
        <v>2852</v>
      </c>
      <c r="C1169" s="1" t="s">
        <v>26</v>
      </c>
      <c r="E1169" s="9" t="s">
        <v>113</v>
      </c>
      <c r="F1169" s="9" t="s">
        <v>45</v>
      </c>
      <c r="G1169" s="9" t="s">
        <v>113</v>
      </c>
      <c r="H1169" s="9" t="s">
        <v>115</v>
      </c>
      <c r="I1169" s="9" t="s">
        <v>2853</v>
      </c>
      <c r="J1169" s="9" t="s">
        <v>113</v>
      </c>
    </row>
    <row r="1170" spans="1:10" ht="30" x14ac:dyDescent="0.25">
      <c r="A1170" s="11">
        <v>1168</v>
      </c>
      <c r="B1170" s="1" t="s">
        <v>2854</v>
      </c>
      <c r="C1170" s="1" t="s">
        <v>26</v>
      </c>
      <c r="E1170" s="9">
        <v>1</v>
      </c>
      <c r="F1170" s="9" t="s">
        <v>45</v>
      </c>
      <c r="G1170" s="9" t="s">
        <v>113</v>
      </c>
      <c r="H1170" s="9" t="s">
        <v>115</v>
      </c>
      <c r="I1170" s="9" t="s">
        <v>2857</v>
      </c>
      <c r="J1170" s="9" t="s">
        <v>113</v>
      </c>
    </row>
    <row r="1171" spans="1:10" ht="30" x14ac:dyDescent="0.25">
      <c r="A1171" s="11">
        <v>1169</v>
      </c>
      <c r="B1171" s="1" t="s">
        <v>2858</v>
      </c>
      <c r="C1171" s="1" t="s">
        <v>26</v>
      </c>
      <c r="E1171" s="9" t="s">
        <v>113</v>
      </c>
      <c r="F1171" s="9" t="s">
        <v>45</v>
      </c>
      <c r="G1171" s="9" t="s">
        <v>113</v>
      </c>
      <c r="H1171" s="9" t="s">
        <v>2860</v>
      </c>
      <c r="I1171" s="9" t="s">
        <v>1177</v>
      </c>
      <c r="J1171" s="9" t="s">
        <v>113</v>
      </c>
    </row>
    <row r="1172" spans="1:10" x14ac:dyDescent="0.25">
      <c r="A1172" s="11">
        <v>1170</v>
      </c>
      <c r="B1172" s="1" t="s">
        <v>2861</v>
      </c>
      <c r="C1172" s="1" t="s">
        <v>26</v>
      </c>
      <c r="E1172" s="9">
        <v>4</v>
      </c>
      <c r="F1172" s="9" t="s">
        <v>45</v>
      </c>
      <c r="G1172" s="9" t="s">
        <v>113</v>
      </c>
      <c r="H1172" s="9" t="s">
        <v>2863</v>
      </c>
      <c r="I1172" s="9" t="s">
        <v>1177</v>
      </c>
      <c r="J1172" s="9" t="s">
        <v>113</v>
      </c>
    </row>
    <row r="1173" spans="1:10" ht="45" x14ac:dyDescent="0.25">
      <c r="A1173" s="11">
        <v>1171</v>
      </c>
      <c r="B1173" s="1" t="s">
        <v>2866</v>
      </c>
      <c r="C1173" s="1" t="s">
        <v>26</v>
      </c>
      <c r="E1173" s="9">
        <v>4</v>
      </c>
      <c r="F1173" s="9" t="s">
        <v>45</v>
      </c>
      <c r="G1173" s="9">
        <v>3</v>
      </c>
      <c r="H1173" s="9" t="s">
        <v>2771</v>
      </c>
      <c r="I1173" s="9" t="s">
        <v>2868</v>
      </c>
      <c r="J1173" s="55" t="s">
        <v>584</v>
      </c>
    </row>
    <row r="1174" spans="1:10" ht="30" x14ac:dyDescent="0.25">
      <c r="A1174" s="11">
        <v>1172</v>
      </c>
      <c r="B1174" s="1" t="s">
        <v>2869</v>
      </c>
      <c r="C1174" s="1" t="s">
        <v>26</v>
      </c>
      <c r="E1174" s="9">
        <v>4</v>
      </c>
      <c r="F1174" s="9" t="s">
        <v>30</v>
      </c>
      <c r="G1174" s="62" t="s">
        <v>113</v>
      </c>
      <c r="I1174" s="9" t="s">
        <v>2872</v>
      </c>
      <c r="J1174" s="55" t="s">
        <v>584</v>
      </c>
    </row>
    <row r="1175" spans="1:10" ht="30" x14ac:dyDescent="0.25">
      <c r="A1175" s="11">
        <v>1173</v>
      </c>
      <c r="B1175" s="1" t="s">
        <v>2873</v>
      </c>
      <c r="C1175" s="1" t="s">
        <v>26</v>
      </c>
      <c r="E1175" s="9">
        <v>4</v>
      </c>
      <c r="F1175" s="9" t="s">
        <v>45</v>
      </c>
      <c r="G1175" s="9">
        <v>2</v>
      </c>
      <c r="H1175" s="9" t="s">
        <v>115</v>
      </c>
      <c r="I1175" s="9" t="s">
        <v>2875</v>
      </c>
      <c r="J1175" s="55" t="s">
        <v>584</v>
      </c>
    </row>
    <row r="1176" spans="1:10" ht="60" x14ac:dyDescent="0.25">
      <c r="A1176" s="11">
        <v>1174</v>
      </c>
      <c r="B1176" s="1" t="s">
        <v>2876</v>
      </c>
      <c r="C1176" s="1" t="s">
        <v>40</v>
      </c>
      <c r="E1176" s="9" t="s">
        <v>113</v>
      </c>
      <c r="F1176" s="9" t="s">
        <v>30</v>
      </c>
      <c r="G1176" s="9" t="s">
        <v>113</v>
      </c>
      <c r="H1176" s="9" t="s">
        <v>2878</v>
      </c>
      <c r="I1176" s="9" t="s">
        <v>2879</v>
      </c>
      <c r="J1176" s="55" t="s">
        <v>584</v>
      </c>
    </row>
    <row r="1177" spans="1:10" ht="30" x14ac:dyDescent="0.25">
      <c r="A1177" s="11">
        <v>1175</v>
      </c>
      <c r="B1177" s="1" t="s">
        <v>1464</v>
      </c>
      <c r="C1177" s="1" t="s">
        <v>40</v>
      </c>
      <c r="E1177" s="9" t="s">
        <v>113</v>
      </c>
      <c r="F1177" s="9" t="s">
        <v>45</v>
      </c>
      <c r="G1177" s="9">
        <v>7</v>
      </c>
      <c r="H1177" s="9" t="s">
        <v>2880</v>
      </c>
      <c r="I1177" s="9" t="s">
        <v>2881</v>
      </c>
      <c r="J1177" s="55" t="s">
        <v>584</v>
      </c>
    </row>
    <row r="1178" spans="1:10" ht="45" x14ac:dyDescent="0.25">
      <c r="A1178" s="11">
        <v>1176</v>
      </c>
      <c r="B1178" s="1" t="s">
        <v>2882</v>
      </c>
      <c r="C1178" s="1" t="s">
        <v>26</v>
      </c>
      <c r="E1178" s="9" t="s">
        <v>113</v>
      </c>
      <c r="F1178" s="9" t="s">
        <v>30</v>
      </c>
      <c r="G1178" s="9">
        <v>1</v>
      </c>
      <c r="H1178" s="9" t="s">
        <v>2884</v>
      </c>
      <c r="I1178" s="9" t="s">
        <v>2885</v>
      </c>
      <c r="J1178" s="55" t="s">
        <v>584</v>
      </c>
    </row>
    <row r="1179" spans="1:10" ht="60" x14ac:dyDescent="0.25">
      <c r="A1179" s="11">
        <v>1177</v>
      </c>
      <c r="B1179" s="1" t="s">
        <v>2886</v>
      </c>
      <c r="C1179" s="1" t="s">
        <v>26</v>
      </c>
      <c r="E1179" s="9">
        <v>4</v>
      </c>
      <c r="F1179" s="9" t="s">
        <v>30</v>
      </c>
      <c r="G1179" s="9" t="s">
        <v>113</v>
      </c>
      <c r="H1179" s="9" t="s">
        <v>113</v>
      </c>
      <c r="I1179" s="9" t="s">
        <v>2888</v>
      </c>
      <c r="J1179" s="55" t="s">
        <v>584</v>
      </c>
    </row>
    <row r="1180" spans="1:10" ht="30" x14ac:dyDescent="0.25">
      <c r="A1180" s="11">
        <v>1178</v>
      </c>
      <c r="B1180" s="1" t="s">
        <v>2889</v>
      </c>
      <c r="C1180" s="1" t="s">
        <v>40</v>
      </c>
      <c r="E1180" s="9">
        <v>4</v>
      </c>
      <c r="F1180" s="9" t="s">
        <v>45</v>
      </c>
      <c r="G1180" s="9">
        <v>3</v>
      </c>
      <c r="H1180" s="9" t="s">
        <v>2828</v>
      </c>
      <c r="I1180" s="9" t="s">
        <v>2890</v>
      </c>
      <c r="J1180" s="55" t="s">
        <v>584</v>
      </c>
    </row>
    <row r="1181" spans="1:10" ht="30" x14ac:dyDescent="0.25">
      <c r="A1181" s="11">
        <v>1179</v>
      </c>
      <c r="B1181" s="1" t="s">
        <v>2891</v>
      </c>
      <c r="C1181" s="1" t="s">
        <v>40</v>
      </c>
      <c r="E1181" s="9">
        <v>4</v>
      </c>
      <c r="F1181" s="9" t="s">
        <v>30</v>
      </c>
      <c r="G1181" s="9">
        <v>2</v>
      </c>
      <c r="H1181" s="9" t="s">
        <v>2893</v>
      </c>
      <c r="I1181" s="9" t="s">
        <v>2894</v>
      </c>
      <c r="J1181" s="55" t="s">
        <v>584</v>
      </c>
    </row>
    <row r="1182" spans="1:10" ht="30" x14ac:dyDescent="0.25">
      <c r="A1182" s="11">
        <v>1180</v>
      </c>
      <c r="B1182" s="1" t="s">
        <v>2895</v>
      </c>
      <c r="C1182" s="1" t="s">
        <v>26</v>
      </c>
      <c r="E1182" s="9" t="s">
        <v>113</v>
      </c>
      <c r="F1182" s="9" t="s">
        <v>30</v>
      </c>
      <c r="G1182" s="9" t="s">
        <v>113</v>
      </c>
      <c r="H1182" s="9" t="s">
        <v>2897</v>
      </c>
      <c r="I1182" s="9" t="s">
        <v>113</v>
      </c>
      <c r="J1182" s="55" t="s">
        <v>584</v>
      </c>
    </row>
    <row r="1183" spans="1:10" x14ac:dyDescent="0.25">
      <c r="A1183" s="11">
        <v>1181</v>
      </c>
      <c r="B1183" s="1" t="s">
        <v>2898</v>
      </c>
      <c r="C1183" s="1" t="s">
        <v>26</v>
      </c>
      <c r="E1183" s="9">
        <v>4</v>
      </c>
      <c r="F1183" s="9" t="s">
        <v>45</v>
      </c>
      <c r="G1183" s="9">
        <v>2</v>
      </c>
      <c r="H1183" s="9" t="s">
        <v>113</v>
      </c>
      <c r="I1183" s="9" t="s">
        <v>1177</v>
      </c>
      <c r="J1183" s="55" t="s">
        <v>584</v>
      </c>
    </row>
    <row r="1184" spans="1:10" x14ac:dyDescent="0.25">
      <c r="A1184" s="11">
        <v>1182</v>
      </c>
      <c r="B1184" s="1" t="s">
        <v>2899</v>
      </c>
      <c r="C1184" s="1" t="s">
        <v>26</v>
      </c>
      <c r="E1184" s="9">
        <v>4</v>
      </c>
      <c r="F1184" s="9" t="s">
        <v>30</v>
      </c>
      <c r="G1184" s="9">
        <v>3</v>
      </c>
      <c r="H1184" s="9" t="s">
        <v>113</v>
      </c>
      <c r="I1184" s="9" t="s">
        <v>2901</v>
      </c>
      <c r="J1184" s="55" t="s">
        <v>3010</v>
      </c>
    </row>
    <row r="1185" spans="1:10" ht="45" x14ac:dyDescent="0.25">
      <c r="A1185" s="11">
        <v>1183</v>
      </c>
      <c r="B1185" s="1" t="s">
        <v>2902</v>
      </c>
      <c r="C1185" s="1" t="s">
        <v>26</v>
      </c>
      <c r="E1185" s="9" t="s">
        <v>113</v>
      </c>
      <c r="F1185" s="9" t="s">
        <v>30</v>
      </c>
      <c r="G1185" s="9" t="s">
        <v>113</v>
      </c>
      <c r="H1185" s="9" t="s">
        <v>2777</v>
      </c>
      <c r="I1185" s="9" t="s">
        <v>2904</v>
      </c>
      <c r="J1185" s="55" t="s">
        <v>584</v>
      </c>
    </row>
    <row r="1186" spans="1:10" ht="60" x14ac:dyDescent="0.25">
      <c r="A1186" s="11">
        <v>1184</v>
      </c>
      <c r="B1186" s="1" t="s">
        <v>2905</v>
      </c>
      <c r="C1186" s="1" t="s">
        <v>26</v>
      </c>
      <c r="E1186" s="9" t="s">
        <v>113</v>
      </c>
      <c r="F1186" s="9" t="s">
        <v>45</v>
      </c>
      <c r="G1186" s="9" t="s">
        <v>113</v>
      </c>
      <c r="H1186" s="9" t="s">
        <v>2907</v>
      </c>
      <c r="I1186" s="9" t="s">
        <v>2908</v>
      </c>
      <c r="J1186" s="55" t="s">
        <v>584</v>
      </c>
    </row>
    <row r="1187" spans="1:10" ht="30" x14ac:dyDescent="0.25">
      <c r="A1187" s="11">
        <v>1185</v>
      </c>
      <c r="B1187" s="1" t="s">
        <v>2909</v>
      </c>
      <c r="C1187" s="1" t="s">
        <v>40</v>
      </c>
      <c r="E1187" s="9" t="s">
        <v>113</v>
      </c>
      <c r="F1187" s="9" t="s">
        <v>45</v>
      </c>
      <c r="G1187" s="9">
        <v>1</v>
      </c>
      <c r="H1187" s="9" t="s">
        <v>2910</v>
      </c>
      <c r="I1187" s="9" t="s">
        <v>2911</v>
      </c>
      <c r="J1187" s="55" t="s">
        <v>584</v>
      </c>
    </row>
    <row r="1188" spans="1:10" ht="45" x14ac:dyDescent="0.25">
      <c r="A1188" s="11">
        <v>1186</v>
      </c>
      <c r="B1188" s="1" t="s">
        <v>2912</v>
      </c>
      <c r="C1188" s="1" t="s">
        <v>26</v>
      </c>
      <c r="E1188" s="9">
        <v>4</v>
      </c>
      <c r="F1188" s="9" t="s">
        <v>30</v>
      </c>
      <c r="G1188" s="9" t="s">
        <v>113</v>
      </c>
      <c r="H1188" s="9" t="s">
        <v>2914</v>
      </c>
      <c r="I1188" s="9" t="s">
        <v>2915</v>
      </c>
      <c r="J1188" s="55" t="s">
        <v>584</v>
      </c>
    </row>
    <row r="1189" spans="1:10" ht="30" x14ac:dyDescent="0.25">
      <c r="A1189" s="11">
        <v>1187</v>
      </c>
      <c r="B1189" s="1" t="s">
        <v>2916</v>
      </c>
      <c r="C1189" s="1" t="s">
        <v>26</v>
      </c>
      <c r="E1189" s="9">
        <v>4</v>
      </c>
      <c r="F1189" s="9" t="s">
        <v>45</v>
      </c>
      <c r="G1189" s="9" t="s">
        <v>113</v>
      </c>
      <c r="H1189" s="9" t="s">
        <v>2917</v>
      </c>
      <c r="I1189" s="9" t="s">
        <v>2918</v>
      </c>
      <c r="J1189" s="55" t="s">
        <v>584</v>
      </c>
    </row>
    <row r="1190" spans="1:10" ht="30" x14ac:dyDescent="0.25">
      <c r="A1190" s="11">
        <v>1188</v>
      </c>
      <c r="B1190" s="1" t="s">
        <v>2919</v>
      </c>
      <c r="C1190" s="1" t="s">
        <v>26</v>
      </c>
      <c r="E1190" s="9">
        <v>4</v>
      </c>
      <c r="F1190" s="9" t="s">
        <v>45</v>
      </c>
      <c r="G1190" s="9" t="s">
        <v>113</v>
      </c>
      <c r="H1190" s="9" t="s">
        <v>2920</v>
      </c>
      <c r="I1190" s="9" t="s">
        <v>2921</v>
      </c>
      <c r="J1190" s="55" t="s">
        <v>3010</v>
      </c>
    </row>
    <row r="1191" spans="1:10" ht="60" x14ac:dyDescent="0.25">
      <c r="A1191" s="11">
        <v>1189</v>
      </c>
      <c r="B1191" s="1" t="s">
        <v>2922</v>
      </c>
      <c r="C1191" s="1" t="s">
        <v>40</v>
      </c>
      <c r="E1191" s="9">
        <v>4</v>
      </c>
      <c r="F1191" s="9" t="s">
        <v>45</v>
      </c>
      <c r="G1191" s="9">
        <v>2</v>
      </c>
      <c r="H1191" s="9" t="s">
        <v>2924</v>
      </c>
      <c r="I1191" s="9" t="s">
        <v>2925</v>
      </c>
      <c r="J1191" s="55" t="s">
        <v>584</v>
      </c>
    </row>
  </sheetData>
  <sortState ref="L56:M72">
    <sortCondition descending="1" ref="M56:M72"/>
  </sortState>
  <mergeCells count="6">
    <mergeCell ref="L6:O6"/>
    <mergeCell ref="K27:L27"/>
    <mergeCell ref="K38:L38"/>
    <mergeCell ref="O54:S54"/>
    <mergeCell ref="L82:Q82"/>
    <mergeCell ref="K52:O52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29"/>
  <sheetViews>
    <sheetView topLeftCell="A55" workbookViewId="0">
      <selection activeCell="M154" sqref="M154"/>
    </sheetView>
  </sheetViews>
  <sheetFormatPr defaultRowHeight="15" x14ac:dyDescent="0.25"/>
  <sheetData>
    <row r="3" spans="4:6" x14ac:dyDescent="0.25">
      <c r="D3" s="156" t="s">
        <v>3057</v>
      </c>
      <c r="E3" s="156"/>
      <c r="F3" s="156"/>
    </row>
    <row r="28" spans="2:7" x14ac:dyDescent="0.25">
      <c r="B28" s="156" t="s">
        <v>3058</v>
      </c>
      <c r="C28" s="156"/>
      <c r="D28" s="156"/>
      <c r="E28" s="156"/>
      <c r="F28" s="156"/>
      <c r="G28" s="156"/>
    </row>
    <row r="51" spans="3:5" x14ac:dyDescent="0.25">
      <c r="C51" s="156" t="s">
        <v>3060</v>
      </c>
      <c r="D51" s="156"/>
      <c r="E51" s="156"/>
    </row>
    <row r="74" spans="2:8" x14ac:dyDescent="0.25">
      <c r="B74" s="156" t="s">
        <v>3063</v>
      </c>
      <c r="C74" s="156"/>
      <c r="D74" s="156"/>
      <c r="E74" s="156"/>
      <c r="F74" s="156"/>
      <c r="G74" s="156"/>
      <c r="H74" s="156"/>
    </row>
    <row r="75" spans="2:8" x14ac:dyDescent="0.25">
      <c r="B75" s="145" t="s">
        <v>3067</v>
      </c>
      <c r="C75" s="145"/>
      <c r="D75" s="145"/>
      <c r="E75" s="145"/>
      <c r="F75" s="145"/>
    </row>
    <row r="97" spans="2:7" x14ac:dyDescent="0.25">
      <c r="B97" s="145" t="s">
        <v>3065</v>
      </c>
      <c r="C97" s="145"/>
      <c r="D97" s="145"/>
      <c r="E97" s="145"/>
      <c r="F97" s="145"/>
      <c r="G97" s="145"/>
    </row>
    <row r="113" spans="3:3" x14ac:dyDescent="0.25">
      <c r="C113" t="s">
        <v>3066</v>
      </c>
    </row>
    <row r="129" spans="3:6" x14ac:dyDescent="0.25">
      <c r="C129" s="145" t="s">
        <v>3070</v>
      </c>
      <c r="D129" s="145"/>
      <c r="E129" s="145"/>
      <c r="F129" s="145"/>
    </row>
  </sheetData>
  <mergeCells count="7">
    <mergeCell ref="C129:F129"/>
    <mergeCell ref="B97:G97"/>
    <mergeCell ref="D3:F3"/>
    <mergeCell ref="B28:G28"/>
    <mergeCell ref="C51:E51"/>
    <mergeCell ref="B74:H74"/>
    <mergeCell ref="B75:F7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8.1880745466418853E-2</v>
      </c>
      <c r="C2">
        <v>0</v>
      </c>
      <c r="D2">
        <v>8.1880745466418853E-2</v>
      </c>
      <c r="E2">
        <v>0</v>
      </c>
      <c r="F2">
        <v>8.5397096498719043E-4</v>
      </c>
    </row>
    <row r="3" spans="1:6" x14ac:dyDescent="0.25">
      <c r="A3">
        <v>2.5247524752475246E-2</v>
      </c>
      <c r="B3">
        <v>8.1880745466418853E-2</v>
      </c>
      <c r="C3">
        <v>5.0999999999999996</v>
      </c>
      <c r="D3">
        <v>8.1880745466418853E-2</v>
      </c>
      <c r="E3">
        <v>0</v>
      </c>
      <c r="F3">
        <v>8.5397096498719043E-4</v>
      </c>
    </row>
    <row r="4" spans="1:6" x14ac:dyDescent="0.25">
      <c r="A4">
        <v>2.5247524752475246E-2</v>
      </c>
      <c r="B4">
        <v>0</v>
      </c>
      <c r="C4">
        <v>5.0999999999999996</v>
      </c>
      <c r="D4">
        <v>0</v>
      </c>
      <c r="E4">
        <v>0</v>
      </c>
      <c r="F4">
        <v>1.7079419299743809E-3</v>
      </c>
    </row>
    <row r="5" spans="1:6" x14ac:dyDescent="0.25">
      <c r="A5">
        <v>5.0495049504950491E-2</v>
      </c>
      <c r="B5">
        <v>0</v>
      </c>
      <c r="C5">
        <v>5.0999999999999996</v>
      </c>
      <c r="D5">
        <v>5.3582491920764891E-2</v>
      </c>
      <c r="E5">
        <v>0</v>
      </c>
      <c r="F5">
        <v>1.7079419299743809E-3</v>
      </c>
    </row>
    <row r="6" spans="1:6" x14ac:dyDescent="0.25">
      <c r="A6">
        <v>5.0495049504950491E-2</v>
      </c>
      <c r="B6">
        <v>8.1880745466418853E-2</v>
      </c>
      <c r="C6">
        <v>10.199999999999999</v>
      </c>
      <c r="D6">
        <v>5.3582491920764891E-2</v>
      </c>
      <c r="E6">
        <v>0</v>
      </c>
      <c r="F6">
        <v>2.5619128949615714E-3</v>
      </c>
    </row>
    <row r="7" spans="1:6" x14ac:dyDescent="0.25">
      <c r="A7">
        <v>7.574257425742574E-2</v>
      </c>
      <c r="B7">
        <v>8.1880745466418853E-2</v>
      </c>
      <c r="C7">
        <v>10.199999999999999</v>
      </c>
      <c r="D7">
        <v>0</v>
      </c>
      <c r="E7">
        <v>0</v>
      </c>
      <c r="F7">
        <v>2.5619128949615714E-3</v>
      </c>
    </row>
    <row r="8" spans="1:6" x14ac:dyDescent="0.25">
      <c r="A8">
        <v>7.574257425742574E-2</v>
      </c>
      <c r="B8">
        <v>0</v>
      </c>
      <c r="C8">
        <v>10.199999999999999</v>
      </c>
      <c r="D8">
        <v>4.052175951507845E-2</v>
      </c>
      <c r="E8">
        <v>0</v>
      </c>
      <c r="F8">
        <v>3.4158838599487617E-3</v>
      </c>
    </row>
    <row r="9" spans="1:6" x14ac:dyDescent="0.25">
      <c r="A9">
        <v>0.10099009900990098</v>
      </c>
      <c r="B9">
        <v>0</v>
      </c>
      <c r="C9">
        <v>15.299999999999999</v>
      </c>
      <c r="D9">
        <v>4.052175951507845E-2</v>
      </c>
      <c r="E9">
        <v>0</v>
      </c>
      <c r="F9">
        <v>3.4158838599487617E-3</v>
      </c>
    </row>
    <row r="10" spans="1:6" x14ac:dyDescent="0.25">
      <c r="A10">
        <v>0.10099009900990098</v>
      </c>
      <c r="B10">
        <v>8.1880745466418853E-2</v>
      </c>
      <c r="C10">
        <v>15.299999999999999</v>
      </c>
      <c r="D10">
        <v>0</v>
      </c>
      <c r="E10">
        <v>0</v>
      </c>
      <c r="F10">
        <v>4.269854824935952E-3</v>
      </c>
    </row>
    <row r="11" spans="1:6" x14ac:dyDescent="0.25">
      <c r="A11">
        <v>0.12623762376237624</v>
      </c>
      <c r="B11">
        <v>8.1880745466418853E-2</v>
      </c>
      <c r="C11">
        <v>15.299999999999999</v>
      </c>
      <c r="D11">
        <v>1.1386279533162539E-2</v>
      </c>
      <c r="E11">
        <v>0</v>
      </c>
      <c r="F11">
        <v>4.269854824935952E-3</v>
      </c>
    </row>
    <row r="12" spans="1:6" x14ac:dyDescent="0.25">
      <c r="A12">
        <v>0.12623762376237624</v>
      </c>
      <c r="B12">
        <v>0</v>
      </c>
      <c r="C12">
        <v>20.399999999999999</v>
      </c>
      <c r="D12">
        <v>1.1386279533162539E-2</v>
      </c>
      <c r="E12">
        <v>0</v>
      </c>
      <c r="F12">
        <v>5.1238257899231428E-3</v>
      </c>
    </row>
    <row r="13" spans="1:6" x14ac:dyDescent="0.25">
      <c r="A13">
        <v>0.15148514851485148</v>
      </c>
      <c r="B13">
        <v>0</v>
      </c>
      <c r="C13">
        <v>20.399999999999999</v>
      </c>
      <c r="D13">
        <v>0</v>
      </c>
      <c r="E13">
        <v>0</v>
      </c>
      <c r="F13">
        <v>5.1238257899231428E-3</v>
      </c>
    </row>
    <row r="14" spans="1:6" x14ac:dyDescent="0.25">
      <c r="A14">
        <v>0.15148514851485148</v>
      </c>
      <c r="B14">
        <v>8.1880745466418853E-2</v>
      </c>
      <c r="C14">
        <v>20.399999999999999</v>
      </c>
      <c r="D14">
        <v>2.846569883290634E-3</v>
      </c>
      <c r="E14">
        <v>0</v>
      </c>
      <c r="F14">
        <v>5.9777967549103327E-3</v>
      </c>
    </row>
    <row r="15" spans="1:6" x14ac:dyDescent="0.25">
      <c r="A15">
        <v>0.17673267326732672</v>
      </c>
      <c r="B15">
        <v>8.1880745466418853E-2</v>
      </c>
      <c r="C15">
        <v>25.5</v>
      </c>
      <c r="D15">
        <v>2.846569883290634E-3</v>
      </c>
      <c r="E15">
        <v>8.3000000000000004E-2</v>
      </c>
      <c r="F15">
        <v>5.9777967549103327E-3</v>
      </c>
    </row>
    <row r="16" spans="1:6" x14ac:dyDescent="0.25">
      <c r="A16">
        <v>0.17673267326732672</v>
      </c>
      <c r="B16">
        <v>0</v>
      </c>
      <c r="C16">
        <v>25.5</v>
      </c>
      <c r="D16">
        <v>0</v>
      </c>
      <c r="E16">
        <v>8.3000000000000004E-2</v>
      </c>
      <c r="F16">
        <v>6.8317677198975234E-3</v>
      </c>
    </row>
    <row r="17" spans="1:6" x14ac:dyDescent="0.25">
      <c r="A17">
        <v>0.20198019801980197</v>
      </c>
      <c r="B17">
        <v>0</v>
      </c>
      <c r="C17">
        <v>25.5</v>
      </c>
      <c r="D17">
        <v>3.1814604577954167E-3</v>
      </c>
      <c r="E17">
        <v>8.3000000000000004E-2</v>
      </c>
      <c r="F17">
        <v>6.8317677198975234E-3</v>
      </c>
    </row>
    <row r="18" spans="1:6" x14ac:dyDescent="0.25">
      <c r="A18">
        <v>0.20198019801980197</v>
      </c>
      <c r="B18">
        <v>8.1880745466418853E-2</v>
      </c>
      <c r="C18">
        <v>30.599999999999998</v>
      </c>
      <c r="D18">
        <v>3.1814604577954167E-3</v>
      </c>
      <c r="E18">
        <v>8.3000000000000004E-2</v>
      </c>
      <c r="F18">
        <v>7.6857386848847142E-3</v>
      </c>
    </row>
    <row r="19" spans="1:6" x14ac:dyDescent="0.25">
      <c r="A19">
        <v>0.22722772277227721</v>
      </c>
      <c r="B19">
        <v>8.1880745466418853E-2</v>
      </c>
      <c r="C19">
        <v>30.599999999999998</v>
      </c>
      <c r="D19">
        <v>0</v>
      </c>
      <c r="E19">
        <v>8.3000000000000004E-2</v>
      </c>
      <c r="F19">
        <v>7.6857386848847142E-3</v>
      </c>
    </row>
    <row r="20" spans="1:6" x14ac:dyDescent="0.25">
      <c r="A20">
        <v>0.22722772277227721</v>
      </c>
      <c r="B20">
        <v>0</v>
      </c>
      <c r="C20">
        <v>30.599999999999998</v>
      </c>
      <c r="D20">
        <v>1.5070075852715132E-3</v>
      </c>
      <c r="E20">
        <v>8.3000000000000004E-2</v>
      </c>
      <c r="F20">
        <v>8.539709649871904E-3</v>
      </c>
    </row>
    <row r="21" spans="1:6" x14ac:dyDescent="0.25">
      <c r="A21">
        <v>0.25247524752475248</v>
      </c>
      <c r="B21">
        <v>0</v>
      </c>
      <c r="C21">
        <v>35.699999999999996</v>
      </c>
      <c r="D21">
        <v>1.5070075852715132E-3</v>
      </c>
      <c r="E21">
        <v>0.16700000000000001</v>
      </c>
      <c r="F21">
        <v>8.539709649871904E-3</v>
      </c>
    </row>
    <row r="22" spans="1:6" x14ac:dyDescent="0.25">
      <c r="A22">
        <v>0.25247524752475248</v>
      </c>
      <c r="B22">
        <v>8.1880745466418853E-2</v>
      </c>
      <c r="C22">
        <v>35.699999999999996</v>
      </c>
      <c r="D22">
        <v>0</v>
      </c>
      <c r="E22">
        <v>0.16700000000000001</v>
      </c>
      <c r="F22">
        <v>9.3936806148590939E-3</v>
      </c>
    </row>
    <row r="23" spans="1:6" x14ac:dyDescent="0.25">
      <c r="A23">
        <v>0.27772277227722769</v>
      </c>
      <c r="B23">
        <v>8.1880745466418853E-2</v>
      </c>
      <c r="C23">
        <v>35.699999999999996</v>
      </c>
      <c r="D23">
        <v>5.0233586175717074E-4</v>
      </c>
      <c r="E23">
        <v>0.16700000000000001</v>
      </c>
      <c r="F23">
        <v>9.3936806148590939E-3</v>
      </c>
    </row>
    <row r="24" spans="1:6" x14ac:dyDescent="0.25">
      <c r="A24">
        <v>0.27772277227722769</v>
      </c>
      <c r="B24">
        <v>0</v>
      </c>
      <c r="C24">
        <v>40.799999999999997</v>
      </c>
      <c r="D24">
        <v>5.0233586175717074E-4</v>
      </c>
      <c r="E24">
        <v>0.16700000000000001</v>
      </c>
      <c r="F24">
        <v>1.0247651579846286E-2</v>
      </c>
    </row>
    <row r="25" spans="1:6" x14ac:dyDescent="0.25">
      <c r="A25">
        <v>0.30297029702970296</v>
      </c>
      <c r="B25">
        <v>0</v>
      </c>
      <c r="C25">
        <v>40.799999999999997</v>
      </c>
      <c r="D25">
        <v>0</v>
      </c>
      <c r="E25">
        <v>0.16700000000000001</v>
      </c>
      <c r="F25">
        <v>1.0247651579846286E-2</v>
      </c>
    </row>
    <row r="26" spans="1:6" x14ac:dyDescent="0.25">
      <c r="A26">
        <v>0.30297029702970296</v>
      </c>
      <c r="B26">
        <v>8.1880745466418853E-2</v>
      </c>
      <c r="C26">
        <v>40.799999999999997</v>
      </c>
      <c r="D26">
        <v>3.3489057450478046E-4</v>
      </c>
      <c r="E26">
        <v>0.16700000000000001</v>
      </c>
      <c r="F26">
        <v>1.1101622544833475E-2</v>
      </c>
    </row>
    <row r="27" spans="1:6" x14ac:dyDescent="0.25">
      <c r="A27">
        <v>0.32821782178217818</v>
      </c>
      <c r="B27">
        <v>8.1880745466418853E-2</v>
      </c>
      <c r="C27">
        <v>45.9</v>
      </c>
      <c r="D27">
        <v>3.3489057450478046E-4</v>
      </c>
      <c r="E27">
        <v>0.16700000000000001</v>
      </c>
      <c r="F27">
        <v>1.1101622544833475E-2</v>
      </c>
    </row>
    <row r="28" spans="1:6" x14ac:dyDescent="0.25">
      <c r="A28">
        <v>0.32821782178217818</v>
      </c>
      <c r="B28">
        <v>0</v>
      </c>
      <c r="C28">
        <v>45.9</v>
      </c>
      <c r="D28">
        <v>0</v>
      </c>
      <c r="E28">
        <v>0.16700000000000001</v>
      </c>
      <c r="F28">
        <v>1.1955593509820665E-2</v>
      </c>
    </row>
    <row r="29" spans="1:6" x14ac:dyDescent="0.25">
      <c r="A29">
        <v>0.35346534653465345</v>
      </c>
      <c r="B29">
        <v>0</v>
      </c>
      <c r="C29">
        <v>45.9</v>
      </c>
      <c r="D29">
        <v>3.3489057450478046E-4</v>
      </c>
      <c r="E29">
        <v>0.16700000000000001</v>
      </c>
      <c r="F29">
        <v>1.1955593509820665E-2</v>
      </c>
    </row>
    <row r="30" spans="1:6" x14ac:dyDescent="0.25">
      <c r="A30">
        <v>0.35346534653465345</v>
      </c>
      <c r="B30">
        <v>8.1880745466418853E-2</v>
      </c>
      <c r="C30">
        <v>51</v>
      </c>
      <c r="D30">
        <v>3.3489057450478046E-4</v>
      </c>
      <c r="E30">
        <v>0.16700000000000001</v>
      </c>
      <c r="F30">
        <v>1.2809564474807857E-2</v>
      </c>
    </row>
    <row r="31" spans="1:6" x14ac:dyDescent="0.25">
      <c r="A31">
        <v>0.37871287128712872</v>
      </c>
      <c r="B31">
        <v>8.1880745466418853E-2</v>
      </c>
      <c r="C31">
        <v>51</v>
      </c>
      <c r="D31">
        <v>0</v>
      </c>
      <c r="E31">
        <v>0.25</v>
      </c>
      <c r="F31">
        <v>1.2809564474807857E-2</v>
      </c>
    </row>
    <row r="32" spans="1:6" x14ac:dyDescent="0.25">
      <c r="A32">
        <v>0.37871287128712872</v>
      </c>
      <c r="B32">
        <v>0</v>
      </c>
      <c r="E32">
        <v>0.25</v>
      </c>
      <c r="F32">
        <v>1.3663535439795047E-2</v>
      </c>
    </row>
    <row r="33" spans="1:6" x14ac:dyDescent="0.25">
      <c r="A33">
        <v>0.40396039603960393</v>
      </c>
      <c r="B33">
        <v>0</v>
      </c>
      <c r="E33">
        <v>0.25</v>
      </c>
      <c r="F33">
        <v>1.3663535439795047E-2</v>
      </c>
    </row>
    <row r="34" spans="1:6" x14ac:dyDescent="0.25">
      <c r="A34">
        <v>0.40396039603960393</v>
      </c>
      <c r="B34">
        <v>8.1880745466418853E-2</v>
      </c>
      <c r="E34">
        <v>0.25</v>
      </c>
      <c r="F34">
        <v>1.4517506404782237E-2</v>
      </c>
    </row>
    <row r="35" spans="1:6" x14ac:dyDescent="0.25">
      <c r="A35">
        <v>0.42920792079207915</v>
      </c>
      <c r="B35">
        <v>8.1880745466418853E-2</v>
      </c>
      <c r="E35">
        <v>0.25</v>
      </c>
      <c r="F35">
        <v>1.4517506404782237E-2</v>
      </c>
    </row>
    <row r="36" spans="1:6" x14ac:dyDescent="0.25">
      <c r="A36">
        <v>0.42920792079207915</v>
      </c>
      <c r="B36">
        <v>0</v>
      </c>
      <c r="E36">
        <v>0.25</v>
      </c>
      <c r="F36">
        <v>1.5371477369769428E-2</v>
      </c>
    </row>
    <row r="37" spans="1:6" x14ac:dyDescent="0.25">
      <c r="A37">
        <v>0.45445544554455441</v>
      </c>
      <c r="B37">
        <v>0</v>
      </c>
      <c r="E37">
        <v>0.25</v>
      </c>
      <c r="F37">
        <v>1.5371477369769428E-2</v>
      </c>
    </row>
    <row r="38" spans="1:6" x14ac:dyDescent="0.25">
      <c r="A38">
        <v>0.45445544554455441</v>
      </c>
      <c r="B38">
        <v>8.1880745466418853E-2</v>
      </c>
      <c r="E38">
        <v>0.25</v>
      </c>
      <c r="F38">
        <v>1.6225448334756618E-2</v>
      </c>
    </row>
    <row r="39" spans="1:6" x14ac:dyDescent="0.25">
      <c r="A39">
        <v>0.47970297029702968</v>
      </c>
      <c r="B39">
        <v>8.1880745466418853E-2</v>
      </c>
      <c r="E39">
        <v>0.25</v>
      </c>
      <c r="F39">
        <v>1.6225448334756618E-2</v>
      </c>
    </row>
    <row r="40" spans="1:6" x14ac:dyDescent="0.25">
      <c r="A40">
        <v>0.47970297029702968</v>
      </c>
      <c r="B40">
        <v>0</v>
      </c>
      <c r="E40">
        <v>0.25</v>
      </c>
      <c r="F40">
        <v>1.7079419299743808E-2</v>
      </c>
    </row>
    <row r="41" spans="1:6" x14ac:dyDescent="0.25">
      <c r="A41">
        <v>0.50495049504950495</v>
      </c>
      <c r="B41">
        <v>0</v>
      </c>
      <c r="E41">
        <v>0.25</v>
      </c>
      <c r="F41">
        <v>1.7079419299743808E-2</v>
      </c>
    </row>
    <row r="42" spans="1:6" x14ac:dyDescent="0.25">
      <c r="A42">
        <v>0.50495049504950495</v>
      </c>
      <c r="B42">
        <v>8.1880745466418853E-2</v>
      </c>
      <c r="E42">
        <v>0.25</v>
      </c>
      <c r="F42">
        <v>1.7933390264730998E-2</v>
      </c>
    </row>
    <row r="43" spans="1:6" x14ac:dyDescent="0.25">
      <c r="A43">
        <v>0.53019801980198022</v>
      </c>
      <c r="B43">
        <v>8.1880745466418853E-2</v>
      </c>
      <c r="E43">
        <v>0.25</v>
      </c>
      <c r="F43">
        <v>1.7933390264730998E-2</v>
      </c>
    </row>
    <row r="44" spans="1:6" x14ac:dyDescent="0.25">
      <c r="A44">
        <v>0.53019801980198022</v>
      </c>
      <c r="B44">
        <v>0</v>
      </c>
      <c r="E44">
        <v>0.25</v>
      </c>
      <c r="F44">
        <v>1.8787361229718188E-2</v>
      </c>
    </row>
    <row r="45" spans="1:6" x14ac:dyDescent="0.25">
      <c r="A45">
        <v>0.55544554455445538</v>
      </c>
      <c r="B45">
        <v>0</v>
      </c>
      <c r="E45">
        <v>0.25</v>
      </c>
      <c r="F45">
        <v>1.8787361229718188E-2</v>
      </c>
    </row>
    <row r="46" spans="1:6" x14ac:dyDescent="0.25">
      <c r="A46">
        <v>0.55544554455445538</v>
      </c>
      <c r="B46">
        <v>8.1880745466418853E-2</v>
      </c>
      <c r="E46">
        <v>0.25</v>
      </c>
      <c r="F46">
        <v>1.9641332194705381E-2</v>
      </c>
    </row>
    <row r="47" spans="1:6" x14ac:dyDescent="0.25">
      <c r="A47">
        <v>0.58069306930693065</v>
      </c>
      <c r="B47">
        <v>8.1880745466418853E-2</v>
      </c>
      <c r="E47">
        <v>0.25</v>
      </c>
      <c r="F47">
        <v>1.9641332194705381E-2</v>
      </c>
    </row>
    <row r="48" spans="1:6" x14ac:dyDescent="0.25">
      <c r="A48">
        <v>0.58069306930693065</v>
      </c>
      <c r="B48">
        <v>0</v>
      </c>
      <c r="E48">
        <v>0.25</v>
      </c>
      <c r="F48">
        <v>2.0495303159692571E-2</v>
      </c>
    </row>
    <row r="49" spans="1:6" x14ac:dyDescent="0.25">
      <c r="A49">
        <v>0.60594059405940592</v>
      </c>
      <c r="B49">
        <v>0</v>
      </c>
      <c r="E49">
        <v>0.25</v>
      </c>
      <c r="F49">
        <v>2.0495303159692571E-2</v>
      </c>
    </row>
    <row r="50" spans="1:6" x14ac:dyDescent="0.25">
      <c r="A50">
        <v>0.60594059405940592</v>
      </c>
      <c r="B50">
        <v>8.1880745466418853E-2</v>
      </c>
      <c r="E50">
        <v>0.25</v>
      </c>
      <c r="F50">
        <v>2.1349274124679761E-2</v>
      </c>
    </row>
    <row r="51" spans="1:6" x14ac:dyDescent="0.25">
      <c r="A51">
        <v>0.63118811881188108</v>
      </c>
      <c r="B51">
        <v>8.1880745466418853E-2</v>
      </c>
      <c r="E51">
        <v>0.25</v>
      </c>
      <c r="F51">
        <v>2.1349274124679761E-2</v>
      </c>
    </row>
    <row r="52" spans="1:6" x14ac:dyDescent="0.25">
      <c r="A52">
        <v>0.63118811881188108</v>
      </c>
      <c r="B52">
        <v>0</v>
      </c>
      <c r="E52">
        <v>0.25</v>
      </c>
      <c r="F52">
        <v>2.2203245089666951E-2</v>
      </c>
    </row>
    <row r="53" spans="1:6" x14ac:dyDescent="0.25">
      <c r="A53">
        <v>0.65643564356435635</v>
      </c>
      <c r="B53">
        <v>0</v>
      </c>
      <c r="E53">
        <v>0.33</v>
      </c>
      <c r="F53">
        <v>2.2203245089666951E-2</v>
      </c>
    </row>
    <row r="54" spans="1:6" x14ac:dyDescent="0.25">
      <c r="A54">
        <v>0.65643564356435635</v>
      </c>
      <c r="B54">
        <v>8.1880745466418853E-2</v>
      </c>
      <c r="E54">
        <v>0.33</v>
      </c>
      <c r="F54">
        <v>2.3057216054654141E-2</v>
      </c>
    </row>
    <row r="55" spans="1:6" x14ac:dyDescent="0.25">
      <c r="A55">
        <v>0.68168316831683162</v>
      </c>
      <c r="B55">
        <v>8.1880745466418853E-2</v>
      </c>
      <c r="E55">
        <v>0.33300000000000002</v>
      </c>
      <c r="F55">
        <v>2.3057216054654141E-2</v>
      </c>
    </row>
    <row r="56" spans="1:6" x14ac:dyDescent="0.25">
      <c r="A56">
        <v>0.68168316831683162</v>
      </c>
      <c r="B56">
        <v>0</v>
      </c>
      <c r="E56">
        <v>0.33300000000000002</v>
      </c>
      <c r="F56">
        <v>2.3911187019641331E-2</v>
      </c>
    </row>
    <row r="57" spans="1:6" x14ac:dyDescent="0.25">
      <c r="A57">
        <v>0.70693069306930689</v>
      </c>
      <c r="B57">
        <v>0</v>
      </c>
      <c r="E57">
        <v>0.41699999999999998</v>
      </c>
      <c r="F57">
        <v>2.3911187019641331E-2</v>
      </c>
    </row>
    <row r="58" spans="1:6" x14ac:dyDescent="0.25">
      <c r="A58">
        <v>0.70693069306930689</v>
      </c>
      <c r="B58">
        <v>8.1880745466418853E-2</v>
      </c>
      <c r="E58">
        <v>0.41699999999999998</v>
      </c>
      <c r="F58">
        <v>2.4765157984628524E-2</v>
      </c>
    </row>
    <row r="59" spans="1:6" x14ac:dyDescent="0.25">
      <c r="A59">
        <v>0.73217821782178205</v>
      </c>
      <c r="B59">
        <v>8.1880745466418853E-2</v>
      </c>
      <c r="E59">
        <v>0.41699999999999998</v>
      </c>
      <c r="F59">
        <v>2.4765157984628524E-2</v>
      </c>
    </row>
    <row r="60" spans="1:6" x14ac:dyDescent="0.25">
      <c r="A60">
        <v>0.73217821782178205</v>
      </c>
      <c r="B60">
        <v>0</v>
      </c>
      <c r="E60">
        <v>0.41699999999999998</v>
      </c>
      <c r="F60">
        <v>2.5619128949615714E-2</v>
      </c>
    </row>
    <row r="61" spans="1:6" x14ac:dyDescent="0.25">
      <c r="A61">
        <v>0.75742574257425743</v>
      </c>
      <c r="B61">
        <v>0</v>
      </c>
      <c r="E61">
        <v>0.41699999999999998</v>
      </c>
      <c r="F61">
        <v>2.5619128949615714E-2</v>
      </c>
    </row>
    <row r="62" spans="1:6" x14ac:dyDescent="0.25">
      <c r="A62">
        <v>0.75742574257425743</v>
      </c>
      <c r="B62">
        <v>8.1880745466418853E-2</v>
      </c>
      <c r="E62">
        <v>0.41699999999999998</v>
      </c>
      <c r="F62">
        <v>2.6473099914602904E-2</v>
      </c>
    </row>
    <row r="63" spans="1:6" x14ac:dyDescent="0.25">
      <c r="A63">
        <v>0.78267326732673259</v>
      </c>
      <c r="B63">
        <v>8.1880745466418853E-2</v>
      </c>
      <c r="E63">
        <v>0.41699999999999998</v>
      </c>
      <c r="F63">
        <v>2.6473099914602904E-2</v>
      </c>
    </row>
    <row r="64" spans="1:6" x14ac:dyDescent="0.25">
      <c r="A64">
        <v>0.78267326732673259</v>
      </c>
      <c r="B64">
        <v>0</v>
      </c>
      <c r="E64">
        <v>0.41699999999999998</v>
      </c>
      <c r="F64">
        <v>2.7327070879590094E-2</v>
      </c>
    </row>
    <row r="65" spans="1:6" x14ac:dyDescent="0.25">
      <c r="A65">
        <v>0.80792079207920786</v>
      </c>
      <c r="B65">
        <v>0</v>
      </c>
      <c r="E65">
        <v>0.41699999999999998</v>
      </c>
      <c r="F65">
        <v>2.7327070879590094E-2</v>
      </c>
    </row>
    <row r="66" spans="1:6" x14ac:dyDescent="0.25">
      <c r="A66">
        <v>0.80792079207920786</v>
      </c>
      <c r="B66">
        <v>8.1880745466418853E-2</v>
      </c>
      <c r="E66">
        <v>0.41699999999999998</v>
      </c>
      <c r="F66">
        <v>2.8181041844577284E-2</v>
      </c>
    </row>
    <row r="67" spans="1:6" x14ac:dyDescent="0.25">
      <c r="A67">
        <v>0.83316831683168313</v>
      </c>
      <c r="B67">
        <v>8.1880745466418853E-2</v>
      </c>
      <c r="E67">
        <v>0.5</v>
      </c>
      <c r="F67">
        <v>2.8181041844577284E-2</v>
      </c>
    </row>
    <row r="68" spans="1:6" x14ac:dyDescent="0.25">
      <c r="A68">
        <v>0.83316831683168313</v>
      </c>
      <c r="B68">
        <v>0</v>
      </c>
      <c r="E68">
        <v>0.5</v>
      </c>
      <c r="F68">
        <v>2.9035012809564473E-2</v>
      </c>
    </row>
    <row r="69" spans="1:6" x14ac:dyDescent="0.25">
      <c r="A69">
        <v>0.85841584158415829</v>
      </c>
      <c r="B69">
        <v>0</v>
      </c>
      <c r="E69">
        <v>0.5</v>
      </c>
      <c r="F69">
        <v>2.9035012809564473E-2</v>
      </c>
    </row>
    <row r="70" spans="1:6" x14ac:dyDescent="0.25">
      <c r="A70">
        <v>0.85841584158415829</v>
      </c>
      <c r="B70">
        <v>8.1880745466418853E-2</v>
      </c>
      <c r="E70">
        <v>0.5</v>
      </c>
      <c r="F70">
        <v>2.9888983774551667E-2</v>
      </c>
    </row>
    <row r="71" spans="1:6" x14ac:dyDescent="0.25">
      <c r="A71">
        <v>0.88366336633663367</v>
      </c>
      <c r="B71">
        <v>8.1880745466418853E-2</v>
      </c>
      <c r="E71">
        <v>0.5</v>
      </c>
      <c r="F71">
        <v>2.9888983774551667E-2</v>
      </c>
    </row>
    <row r="72" spans="1:6" x14ac:dyDescent="0.25">
      <c r="A72">
        <v>0.88366336633663367</v>
      </c>
      <c r="B72">
        <v>0</v>
      </c>
      <c r="E72">
        <v>0.5</v>
      </c>
      <c r="F72">
        <v>3.0742954739538857E-2</v>
      </c>
    </row>
    <row r="73" spans="1:6" x14ac:dyDescent="0.25">
      <c r="A73">
        <v>0.90891089108910883</v>
      </c>
      <c r="B73">
        <v>0</v>
      </c>
      <c r="E73">
        <v>0.5</v>
      </c>
      <c r="F73">
        <v>3.0742954739538857E-2</v>
      </c>
    </row>
    <row r="74" spans="1:6" x14ac:dyDescent="0.25">
      <c r="A74">
        <v>0.90891089108910883</v>
      </c>
      <c r="B74">
        <v>8.1880745466418853E-2</v>
      </c>
      <c r="E74">
        <v>0.5</v>
      </c>
      <c r="F74">
        <v>3.1596925704526047E-2</v>
      </c>
    </row>
    <row r="75" spans="1:6" x14ac:dyDescent="0.25">
      <c r="A75">
        <v>0.9341584158415841</v>
      </c>
      <c r="B75">
        <v>8.1880745466418853E-2</v>
      </c>
      <c r="E75">
        <v>0.5</v>
      </c>
      <c r="F75">
        <v>3.1596925704526047E-2</v>
      </c>
    </row>
    <row r="76" spans="1:6" x14ac:dyDescent="0.25">
      <c r="A76">
        <v>0.9341584158415841</v>
      </c>
      <c r="B76">
        <v>0</v>
      </c>
      <c r="E76">
        <v>0.5</v>
      </c>
      <c r="F76">
        <v>3.2450896669513236E-2</v>
      </c>
    </row>
    <row r="77" spans="1:6" x14ac:dyDescent="0.25">
      <c r="A77">
        <v>0.95940594059405937</v>
      </c>
      <c r="B77">
        <v>0</v>
      </c>
      <c r="E77">
        <v>0.5</v>
      </c>
      <c r="F77">
        <v>3.2450896669513236E-2</v>
      </c>
    </row>
    <row r="78" spans="1:6" x14ac:dyDescent="0.25">
      <c r="A78">
        <v>0.95940594059405937</v>
      </c>
      <c r="B78">
        <v>8.1880745466418853E-2</v>
      </c>
      <c r="E78">
        <v>0.5</v>
      </c>
      <c r="F78">
        <v>3.3304867634500426E-2</v>
      </c>
    </row>
    <row r="79" spans="1:6" x14ac:dyDescent="0.25">
      <c r="A79">
        <v>0.98465346534653453</v>
      </c>
      <c r="B79">
        <v>8.1880745466418853E-2</v>
      </c>
      <c r="E79">
        <v>0.5</v>
      </c>
      <c r="F79">
        <v>3.3304867634500426E-2</v>
      </c>
    </row>
    <row r="80" spans="1:6" x14ac:dyDescent="0.25">
      <c r="A80">
        <v>0.98465346534653453</v>
      </c>
      <c r="B80">
        <v>0</v>
      </c>
      <c r="E80">
        <v>0.5</v>
      </c>
      <c r="F80">
        <v>3.4158838599487616E-2</v>
      </c>
    </row>
    <row r="81" spans="1:6" x14ac:dyDescent="0.25">
      <c r="A81">
        <v>1.0099009900990099</v>
      </c>
      <c r="B81">
        <v>0</v>
      </c>
      <c r="E81">
        <v>0.5</v>
      </c>
      <c r="F81">
        <v>3.4158838599487616E-2</v>
      </c>
    </row>
    <row r="82" spans="1:6" x14ac:dyDescent="0.25">
      <c r="A82">
        <v>1.0099009900990099</v>
      </c>
      <c r="B82">
        <v>8.1880745466418853E-2</v>
      </c>
      <c r="E82">
        <v>0.5</v>
      </c>
      <c r="F82">
        <v>3.5012809564474806E-2</v>
      </c>
    </row>
    <row r="83" spans="1:6" x14ac:dyDescent="0.25">
      <c r="A83">
        <v>1.0351485148514852</v>
      </c>
      <c r="B83">
        <v>8.1880745466418853E-2</v>
      </c>
      <c r="E83">
        <v>0.5</v>
      </c>
      <c r="F83">
        <v>3.5012809564474806E-2</v>
      </c>
    </row>
    <row r="84" spans="1:6" x14ac:dyDescent="0.25">
      <c r="A84">
        <v>1.0351485148514852</v>
      </c>
      <c r="B84">
        <v>0</v>
      </c>
      <c r="E84">
        <v>0.5</v>
      </c>
      <c r="F84">
        <v>3.5866780529461996E-2</v>
      </c>
    </row>
    <row r="85" spans="1:6" x14ac:dyDescent="0.25">
      <c r="A85">
        <v>1.0603960396039604</v>
      </c>
      <c r="B85">
        <v>0</v>
      </c>
      <c r="E85">
        <v>0.5</v>
      </c>
      <c r="F85">
        <v>3.5866780529461996E-2</v>
      </c>
    </row>
    <row r="86" spans="1:6" x14ac:dyDescent="0.25">
      <c r="A86">
        <v>1.0603960396039604</v>
      </c>
      <c r="B86">
        <v>8.1880745466418853E-2</v>
      </c>
      <c r="E86">
        <v>0.5</v>
      </c>
      <c r="F86">
        <v>3.6720751494449186E-2</v>
      </c>
    </row>
    <row r="87" spans="1:6" x14ac:dyDescent="0.25">
      <c r="A87">
        <v>1.0856435643564355</v>
      </c>
      <c r="B87">
        <v>8.1880745466418853E-2</v>
      </c>
      <c r="E87">
        <v>0.58299999999999996</v>
      </c>
      <c r="F87">
        <v>3.6720751494449186E-2</v>
      </c>
    </row>
    <row r="88" spans="1:6" x14ac:dyDescent="0.25">
      <c r="A88">
        <v>1.0856435643564355</v>
      </c>
      <c r="B88">
        <v>0</v>
      </c>
      <c r="E88">
        <v>0.58299999999999996</v>
      </c>
      <c r="F88">
        <v>3.7574722459436376E-2</v>
      </c>
    </row>
    <row r="89" spans="1:6" x14ac:dyDescent="0.25">
      <c r="A89">
        <v>1.1108910891089108</v>
      </c>
      <c r="B89">
        <v>0</v>
      </c>
      <c r="E89">
        <v>0.58299999999999996</v>
      </c>
      <c r="F89">
        <v>3.7574722459436376E-2</v>
      </c>
    </row>
    <row r="90" spans="1:6" x14ac:dyDescent="0.25">
      <c r="A90">
        <v>1.1108910891089108</v>
      </c>
      <c r="B90">
        <v>8.1880745466418853E-2</v>
      </c>
      <c r="E90">
        <v>0.58299999999999996</v>
      </c>
      <c r="F90">
        <v>3.8428693424423573E-2</v>
      </c>
    </row>
    <row r="91" spans="1:6" x14ac:dyDescent="0.25">
      <c r="A91">
        <v>1.136138613861386</v>
      </c>
      <c r="B91">
        <v>8.1880745466418853E-2</v>
      </c>
      <c r="E91">
        <v>0.58299999999999996</v>
      </c>
      <c r="F91">
        <v>3.8428693424423573E-2</v>
      </c>
    </row>
    <row r="92" spans="1:6" x14ac:dyDescent="0.25">
      <c r="A92">
        <v>1.136138613861386</v>
      </c>
      <c r="B92">
        <v>0</v>
      </c>
      <c r="E92">
        <v>0.58299999999999996</v>
      </c>
      <c r="F92">
        <v>3.9282664389410762E-2</v>
      </c>
    </row>
    <row r="93" spans="1:6" x14ac:dyDescent="0.25">
      <c r="A93">
        <v>1.1613861386138613</v>
      </c>
      <c r="B93">
        <v>0</v>
      </c>
      <c r="E93">
        <v>0.58299999999999996</v>
      </c>
      <c r="F93">
        <v>3.9282664389410762E-2</v>
      </c>
    </row>
    <row r="94" spans="1:6" x14ac:dyDescent="0.25">
      <c r="A94">
        <v>1.1613861386138613</v>
      </c>
      <c r="B94">
        <v>8.1880745466418853E-2</v>
      </c>
      <c r="E94">
        <v>0.58299999999999996</v>
      </c>
      <c r="F94">
        <v>4.0136635354397952E-2</v>
      </c>
    </row>
    <row r="95" spans="1:6" x14ac:dyDescent="0.25">
      <c r="A95">
        <v>1.1866336633663366</v>
      </c>
      <c r="B95">
        <v>8.1880745466418853E-2</v>
      </c>
      <c r="E95">
        <v>0.58299999999999996</v>
      </c>
      <c r="F95">
        <v>4.0136635354397952E-2</v>
      </c>
    </row>
    <row r="96" spans="1:6" x14ac:dyDescent="0.25">
      <c r="A96">
        <v>1.1866336633663366</v>
      </c>
      <c r="B96">
        <v>0</v>
      </c>
      <c r="E96">
        <v>0.58299999999999996</v>
      </c>
      <c r="F96">
        <v>4.0990606319385142E-2</v>
      </c>
    </row>
    <row r="97" spans="1:6" x14ac:dyDescent="0.25">
      <c r="A97">
        <v>1.2118811881188118</v>
      </c>
      <c r="B97">
        <v>0</v>
      </c>
      <c r="E97">
        <v>0.58299999999999996</v>
      </c>
      <c r="F97">
        <v>4.0990606319385142E-2</v>
      </c>
    </row>
    <row r="98" spans="1:6" x14ac:dyDescent="0.25">
      <c r="A98">
        <v>1.2118811881188118</v>
      </c>
      <c r="B98">
        <v>8.1880745466418853E-2</v>
      </c>
      <c r="E98">
        <v>0.58299999999999996</v>
      </c>
      <c r="F98">
        <v>4.1844577284372332E-2</v>
      </c>
    </row>
    <row r="99" spans="1:6" x14ac:dyDescent="0.25">
      <c r="A99">
        <v>1.2371287128712871</v>
      </c>
      <c r="B99">
        <v>8.1880745466418853E-2</v>
      </c>
      <c r="E99">
        <v>0.58299999999999996</v>
      </c>
      <c r="F99">
        <v>4.1844577284372332E-2</v>
      </c>
    </row>
    <row r="100" spans="1:6" x14ac:dyDescent="0.25">
      <c r="A100">
        <v>1.2371287128712871</v>
      </c>
      <c r="B100">
        <v>0</v>
      </c>
      <c r="E100">
        <v>0.58299999999999996</v>
      </c>
      <c r="F100">
        <v>4.2698548249359522E-2</v>
      </c>
    </row>
    <row r="101" spans="1:6" x14ac:dyDescent="0.25">
      <c r="A101">
        <v>1.2623762376237622</v>
      </c>
      <c r="B101">
        <v>0</v>
      </c>
      <c r="E101">
        <v>0.58299999999999996</v>
      </c>
      <c r="F101">
        <v>4.2698548249359522E-2</v>
      </c>
    </row>
    <row r="102" spans="1:6" x14ac:dyDescent="0.25">
      <c r="A102">
        <v>1.2623762376237622</v>
      </c>
      <c r="B102">
        <v>8.1880745466418853E-2</v>
      </c>
      <c r="E102">
        <v>0.58299999999999996</v>
      </c>
      <c r="F102">
        <v>4.3552519214346712E-2</v>
      </c>
    </row>
    <row r="103" spans="1:6" x14ac:dyDescent="0.25">
      <c r="A103">
        <v>1.2876237623762374</v>
      </c>
      <c r="B103">
        <v>8.1880745466418853E-2</v>
      </c>
      <c r="E103">
        <v>0.66700000000000004</v>
      </c>
      <c r="F103">
        <v>4.3552519214346712E-2</v>
      </c>
    </row>
    <row r="104" spans="1:6" x14ac:dyDescent="0.25">
      <c r="A104">
        <v>1.2876237623762374</v>
      </c>
      <c r="B104">
        <v>0</v>
      </c>
      <c r="E104">
        <v>0.66700000000000004</v>
      </c>
      <c r="F104">
        <v>4.4406490179333902E-2</v>
      </c>
    </row>
    <row r="105" spans="1:6" x14ac:dyDescent="0.25">
      <c r="A105">
        <v>1.3128712871287127</v>
      </c>
      <c r="B105">
        <v>0</v>
      </c>
      <c r="E105">
        <v>0.66700000000000004</v>
      </c>
      <c r="F105">
        <v>4.4406490179333902E-2</v>
      </c>
    </row>
    <row r="106" spans="1:6" x14ac:dyDescent="0.25">
      <c r="A106">
        <v>1.3128712871287127</v>
      </c>
      <c r="B106">
        <v>8.1880745466418853E-2</v>
      </c>
      <c r="E106">
        <v>0.66700000000000004</v>
      </c>
      <c r="F106">
        <v>4.5260461144321092E-2</v>
      </c>
    </row>
    <row r="107" spans="1:6" x14ac:dyDescent="0.25">
      <c r="A107">
        <v>1.338118811881188</v>
      </c>
      <c r="B107">
        <v>8.1880745466418853E-2</v>
      </c>
      <c r="E107">
        <v>0.66700000000000004</v>
      </c>
      <c r="F107">
        <v>4.5260461144321092E-2</v>
      </c>
    </row>
    <row r="108" spans="1:6" x14ac:dyDescent="0.25">
      <c r="A108">
        <v>1.338118811881188</v>
      </c>
      <c r="B108">
        <v>0</v>
      </c>
      <c r="E108">
        <v>0.66700000000000004</v>
      </c>
      <c r="F108">
        <v>4.6114432109308282E-2</v>
      </c>
    </row>
    <row r="109" spans="1:6" x14ac:dyDescent="0.25">
      <c r="A109">
        <v>1.3633663366336632</v>
      </c>
      <c r="B109">
        <v>0</v>
      </c>
      <c r="E109">
        <v>0.66700000000000004</v>
      </c>
      <c r="F109">
        <v>4.6114432109308282E-2</v>
      </c>
    </row>
    <row r="110" spans="1:6" x14ac:dyDescent="0.25">
      <c r="A110">
        <v>1.3633663366336632</v>
      </c>
      <c r="B110">
        <v>8.1880745466418853E-2</v>
      </c>
      <c r="E110">
        <v>0.66700000000000004</v>
      </c>
      <c r="F110">
        <v>4.6968403074295471E-2</v>
      </c>
    </row>
    <row r="111" spans="1:6" x14ac:dyDescent="0.25">
      <c r="A111">
        <v>1.3886138613861385</v>
      </c>
      <c r="B111">
        <v>8.1880745466418853E-2</v>
      </c>
      <c r="E111">
        <v>0.66700000000000004</v>
      </c>
      <c r="F111">
        <v>4.6968403074295471E-2</v>
      </c>
    </row>
    <row r="112" spans="1:6" x14ac:dyDescent="0.25">
      <c r="A112">
        <v>1.3886138613861385</v>
      </c>
      <c r="B112">
        <v>0</v>
      </c>
      <c r="E112">
        <v>0.66700000000000004</v>
      </c>
      <c r="F112">
        <v>4.7822374039282661E-2</v>
      </c>
    </row>
    <row r="113" spans="1:6" x14ac:dyDescent="0.25">
      <c r="A113">
        <v>1.4138613861386138</v>
      </c>
      <c r="B113">
        <v>0</v>
      </c>
      <c r="E113">
        <v>0.66700000000000004</v>
      </c>
      <c r="F113">
        <v>4.7822374039282661E-2</v>
      </c>
    </row>
    <row r="114" spans="1:6" x14ac:dyDescent="0.25">
      <c r="A114">
        <v>1.4138613861386138</v>
      </c>
      <c r="B114">
        <v>8.1880745466418853E-2</v>
      </c>
      <c r="E114">
        <v>0.66700000000000004</v>
      </c>
      <c r="F114">
        <v>4.8676345004269858E-2</v>
      </c>
    </row>
    <row r="115" spans="1:6" x14ac:dyDescent="0.25">
      <c r="A115">
        <v>1.4391089108910891</v>
      </c>
      <c r="B115">
        <v>8.1880745466418853E-2</v>
      </c>
      <c r="E115">
        <v>0.67</v>
      </c>
      <c r="F115">
        <v>4.8676345004269858E-2</v>
      </c>
    </row>
    <row r="116" spans="1:6" x14ac:dyDescent="0.25">
      <c r="A116">
        <v>1.4391089108910891</v>
      </c>
      <c r="B116">
        <v>0</v>
      </c>
      <c r="E116">
        <v>0.67</v>
      </c>
      <c r="F116">
        <v>4.9530315969257048E-2</v>
      </c>
    </row>
    <row r="117" spans="1:6" x14ac:dyDescent="0.25">
      <c r="A117">
        <v>1.4643564356435641</v>
      </c>
      <c r="B117">
        <v>0</v>
      </c>
      <c r="E117">
        <v>0.67</v>
      </c>
      <c r="F117">
        <v>4.9530315969257048E-2</v>
      </c>
    </row>
    <row r="118" spans="1:6" x14ac:dyDescent="0.25">
      <c r="A118">
        <v>1.4643564356435641</v>
      </c>
      <c r="B118">
        <v>8.1880745466418853E-2</v>
      </c>
      <c r="E118">
        <v>0.67</v>
      </c>
      <c r="F118">
        <v>5.0384286934244238E-2</v>
      </c>
    </row>
    <row r="119" spans="1:6" x14ac:dyDescent="0.25">
      <c r="A119">
        <v>1.4896039603960396</v>
      </c>
      <c r="B119">
        <v>8.1880745466418853E-2</v>
      </c>
      <c r="E119">
        <v>0.67</v>
      </c>
      <c r="F119">
        <v>5.0384286934244238E-2</v>
      </c>
    </row>
    <row r="120" spans="1:6" x14ac:dyDescent="0.25">
      <c r="A120">
        <v>1.4896039603960396</v>
      </c>
      <c r="B120">
        <v>0</v>
      </c>
      <c r="E120">
        <v>0.67</v>
      </c>
      <c r="F120">
        <v>5.1238257899231428E-2</v>
      </c>
    </row>
    <row r="121" spans="1:6" x14ac:dyDescent="0.25">
      <c r="A121">
        <v>1.5148514851485149</v>
      </c>
      <c r="B121">
        <v>0</v>
      </c>
      <c r="E121">
        <v>0.67</v>
      </c>
      <c r="F121">
        <v>5.1238257899231428E-2</v>
      </c>
    </row>
    <row r="122" spans="1:6" x14ac:dyDescent="0.25">
      <c r="A122">
        <v>1.5148514851485149</v>
      </c>
      <c r="B122">
        <v>8.1880745466418853E-2</v>
      </c>
      <c r="E122">
        <v>0.67</v>
      </c>
      <c r="F122">
        <v>5.2092228864218618E-2</v>
      </c>
    </row>
    <row r="123" spans="1:6" x14ac:dyDescent="0.25">
      <c r="A123">
        <v>1.5400990099009899</v>
      </c>
      <c r="B123">
        <v>8.1880745466418853E-2</v>
      </c>
      <c r="E123">
        <v>0.67</v>
      </c>
      <c r="F123">
        <v>5.2092228864218618E-2</v>
      </c>
    </row>
    <row r="124" spans="1:6" x14ac:dyDescent="0.25">
      <c r="A124">
        <v>1.5400990099009899</v>
      </c>
      <c r="B124">
        <v>0</v>
      </c>
      <c r="E124">
        <v>0.67</v>
      </c>
      <c r="F124">
        <v>5.2946199829205808E-2</v>
      </c>
    </row>
    <row r="125" spans="1:6" x14ac:dyDescent="0.25">
      <c r="A125">
        <v>1.5653465346534652</v>
      </c>
      <c r="B125">
        <v>0</v>
      </c>
      <c r="E125">
        <v>0.75</v>
      </c>
      <c r="F125">
        <v>5.2946199829205808E-2</v>
      </c>
    </row>
    <row r="126" spans="1:6" x14ac:dyDescent="0.25">
      <c r="A126">
        <v>1.5653465346534652</v>
      </c>
      <c r="B126">
        <v>8.1880745466418853E-2</v>
      </c>
      <c r="E126">
        <v>0.75</v>
      </c>
      <c r="F126">
        <v>5.3800170794192997E-2</v>
      </c>
    </row>
    <row r="127" spans="1:6" x14ac:dyDescent="0.25">
      <c r="A127">
        <v>1.5905940594059405</v>
      </c>
      <c r="B127">
        <v>8.1880745466418853E-2</v>
      </c>
      <c r="E127">
        <v>0.75</v>
      </c>
      <c r="F127">
        <v>5.3800170794192997E-2</v>
      </c>
    </row>
    <row r="128" spans="1:6" x14ac:dyDescent="0.25">
      <c r="A128">
        <v>1.5905940594059405</v>
      </c>
      <c r="B128">
        <v>0</v>
      </c>
      <c r="E128">
        <v>0.75</v>
      </c>
      <c r="F128">
        <v>5.4654141759180187E-2</v>
      </c>
    </row>
    <row r="129" spans="1:6" x14ac:dyDescent="0.25">
      <c r="A129">
        <v>1.6158415841584157</v>
      </c>
      <c r="B129">
        <v>0</v>
      </c>
      <c r="E129">
        <v>0.75</v>
      </c>
      <c r="F129">
        <v>5.4654141759180187E-2</v>
      </c>
    </row>
    <row r="130" spans="1:6" x14ac:dyDescent="0.25">
      <c r="A130">
        <v>1.6158415841584157</v>
      </c>
      <c r="B130">
        <v>8.1880745466418853E-2</v>
      </c>
      <c r="E130">
        <v>0.75</v>
      </c>
      <c r="F130">
        <v>5.5508112724167377E-2</v>
      </c>
    </row>
    <row r="131" spans="1:6" x14ac:dyDescent="0.25">
      <c r="A131">
        <v>1.641089108910891</v>
      </c>
      <c r="B131">
        <v>8.1880745466418853E-2</v>
      </c>
      <c r="E131">
        <v>0.75</v>
      </c>
      <c r="F131">
        <v>5.5508112724167377E-2</v>
      </c>
    </row>
    <row r="132" spans="1:6" x14ac:dyDescent="0.25">
      <c r="A132">
        <v>1.641089108910891</v>
      </c>
      <c r="B132">
        <v>0</v>
      </c>
      <c r="E132">
        <v>0.75</v>
      </c>
      <c r="F132">
        <v>5.6362083689154567E-2</v>
      </c>
    </row>
    <row r="133" spans="1:6" x14ac:dyDescent="0.25">
      <c r="A133">
        <v>1.6663366336633663</v>
      </c>
      <c r="B133">
        <v>0</v>
      </c>
      <c r="E133">
        <v>0.75</v>
      </c>
      <c r="F133">
        <v>5.6362083689154567E-2</v>
      </c>
    </row>
    <row r="134" spans="1:6" x14ac:dyDescent="0.25">
      <c r="A134">
        <v>1.6663366336633663</v>
      </c>
      <c r="B134">
        <v>8.1880745466418853E-2</v>
      </c>
      <c r="E134">
        <v>0.75</v>
      </c>
      <c r="F134">
        <v>5.7216054654141757E-2</v>
      </c>
    </row>
    <row r="135" spans="1:6" x14ac:dyDescent="0.25">
      <c r="A135">
        <v>1.6915841584158415</v>
      </c>
      <c r="B135">
        <v>8.1880745466418853E-2</v>
      </c>
      <c r="E135">
        <v>0.75</v>
      </c>
      <c r="F135">
        <v>5.7216054654141757E-2</v>
      </c>
    </row>
    <row r="136" spans="1:6" x14ac:dyDescent="0.25">
      <c r="A136">
        <v>1.6915841584158415</v>
      </c>
      <c r="B136">
        <v>0</v>
      </c>
      <c r="E136">
        <v>0.75</v>
      </c>
      <c r="F136">
        <v>5.8070025619128947E-2</v>
      </c>
    </row>
    <row r="137" spans="1:6" x14ac:dyDescent="0.25">
      <c r="A137">
        <v>1.7168316831683166</v>
      </c>
      <c r="B137">
        <v>0</v>
      </c>
      <c r="E137">
        <v>0.75</v>
      </c>
      <c r="F137">
        <v>5.8070025619128947E-2</v>
      </c>
    </row>
    <row r="138" spans="1:6" x14ac:dyDescent="0.25">
      <c r="A138">
        <v>1.7168316831683166</v>
      </c>
      <c r="B138">
        <v>8.1880745466418853E-2</v>
      </c>
      <c r="E138">
        <v>0.75</v>
      </c>
      <c r="F138">
        <v>5.8923996584116137E-2</v>
      </c>
    </row>
    <row r="139" spans="1:6" x14ac:dyDescent="0.25">
      <c r="A139">
        <v>1.7420792079207921</v>
      </c>
      <c r="B139">
        <v>8.1880745466418853E-2</v>
      </c>
      <c r="E139">
        <v>0.83</v>
      </c>
      <c r="F139">
        <v>5.8923996584116137E-2</v>
      </c>
    </row>
    <row r="140" spans="1:6" x14ac:dyDescent="0.25">
      <c r="A140">
        <v>1.7420792079207921</v>
      </c>
      <c r="B140">
        <v>0</v>
      </c>
      <c r="E140">
        <v>0.83</v>
      </c>
      <c r="F140">
        <v>5.9777967549103334E-2</v>
      </c>
    </row>
    <row r="141" spans="1:6" x14ac:dyDescent="0.25">
      <c r="A141">
        <v>1.7673267326732673</v>
      </c>
      <c r="B141">
        <v>0</v>
      </c>
      <c r="E141">
        <v>0.83299999999999996</v>
      </c>
      <c r="F141">
        <v>5.9777967549103334E-2</v>
      </c>
    </row>
    <row r="142" spans="1:6" x14ac:dyDescent="0.25">
      <c r="A142">
        <v>1.7673267326732673</v>
      </c>
      <c r="B142">
        <v>8.1880745466418853E-2</v>
      </c>
      <c r="E142">
        <v>0.83299999999999996</v>
      </c>
      <c r="F142">
        <v>6.0631938514090523E-2</v>
      </c>
    </row>
    <row r="143" spans="1:6" x14ac:dyDescent="0.25">
      <c r="A143">
        <v>1.7925742574257424</v>
      </c>
      <c r="B143">
        <v>8.1880745466418853E-2</v>
      </c>
      <c r="E143">
        <v>0.83299999999999996</v>
      </c>
      <c r="F143">
        <v>6.0631938514090523E-2</v>
      </c>
    </row>
    <row r="144" spans="1:6" x14ac:dyDescent="0.25">
      <c r="A144">
        <v>1.7925742574257424</v>
      </c>
      <c r="B144">
        <v>0</v>
      </c>
      <c r="E144">
        <v>0.83299999999999996</v>
      </c>
      <c r="F144">
        <v>6.1485909479077713E-2</v>
      </c>
    </row>
    <row r="145" spans="1:6" x14ac:dyDescent="0.25">
      <c r="A145">
        <v>1.8178217821782177</v>
      </c>
      <c r="B145">
        <v>0</v>
      </c>
      <c r="E145">
        <v>0.83299999999999996</v>
      </c>
      <c r="F145">
        <v>6.1485909479077713E-2</v>
      </c>
    </row>
    <row r="146" spans="1:6" x14ac:dyDescent="0.25">
      <c r="A146">
        <v>1.8178217821782177</v>
      </c>
      <c r="B146">
        <v>8.1880745466418853E-2</v>
      </c>
      <c r="E146">
        <v>0.83299999999999996</v>
      </c>
      <c r="F146">
        <v>6.2339880444064903E-2</v>
      </c>
    </row>
    <row r="147" spans="1:6" x14ac:dyDescent="0.25">
      <c r="A147">
        <v>1.8430693069306929</v>
      </c>
      <c r="B147">
        <v>8.1880745466418853E-2</v>
      </c>
      <c r="E147">
        <v>0.91600000000000004</v>
      </c>
      <c r="F147">
        <v>6.2339880444064903E-2</v>
      </c>
    </row>
    <row r="148" spans="1:6" x14ac:dyDescent="0.25">
      <c r="A148">
        <v>1.8430693069306929</v>
      </c>
      <c r="B148">
        <v>0</v>
      </c>
      <c r="E148">
        <v>0.91600000000000004</v>
      </c>
      <c r="F148">
        <v>6.3193851409052093E-2</v>
      </c>
    </row>
    <row r="149" spans="1:6" x14ac:dyDescent="0.25">
      <c r="A149">
        <v>1.8683168316831682</v>
      </c>
      <c r="B149">
        <v>0</v>
      </c>
      <c r="E149">
        <v>0.91700000000000004</v>
      </c>
      <c r="F149">
        <v>6.3193851409052093E-2</v>
      </c>
    </row>
    <row r="150" spans="1:6" x14ac:dyDescent="0.25">
      <c r="A150">
        <v>1.8683168316831682</v>
      </c>
      <c r="B150">
        <v>8.1880745466418853E-2</v>
      </c>
      <c r="E150">
        <v>0.91700000000000004</v>
      </c>
      <c r="F150">
        <v>6.4047822374039276E-2</v>
      </c>
    </row>
    <row r="151" spans="1:6" x14ac:dyDescent="0.25">
      <c r="A151">
        <v>1.8935643564356435</v>
      </c>
      <c r="B151">
        <v>8.1880745466418853E-2</v>
      </c>
      <c r="E151">
        <v>1</v>
      </c>
      <c r="F151">
        <v>6.4047822374039276E-2</v>
      </c>
    </row>
    <row r="152" spans="1:6" x14ac:dyDescent="0.25">
      <c r="A152">
        <v>1.8935643564356435</v>
      </c>
      <c r="B152">
        <v>0</v>
      </c>
      <c r="E152">
        <v>1</v>
      </c>
      <c r="F152">
        <v>6.4901793339026473E-2</v>
      </c>
    </row>
    <row r="153" spans="1:6" x14ac:dyDescent="0.25">
      <c r="A153">
        <v>1.9188118811881187</v>
      </c>
      <c r="B153">
        <v>0</v>
      </c>
      <c r="E153">
        <v>1</v>
      </c>
      <c r="F153">
        <v>6.4901793339026473E-2</v>
      </c>
    </row>
    <row r="154" spans="1:6" x14ac:dyDescent="0.25">
      <c r="A154">
        <v>1.9188118811881187</v>
      </c>
      <c r="B154">
        <v>8.1880745466418853E-2</v>
      </c>
      <c r="E154">
        <v>1</v>
      </c>
      <c r="F154">
        <v>6.575576430401367E-2</v>
      </c>
    </row>
    <row r="155" spans="1:6" x14ac:dyDescent="0.25">
      <c r="A155">
        <v>1.944059405940594</v>
      </c>
      <c r="B155">
        <v>8.1880745466418853E-2</v>
      </c>
      <c r="E155">
        <v>1</v>
      </c>
      <c r="F155">
        <v>6.575576430401367E-2</v>
      </c>
    </row>
    <row r="156" spans="1:6" x14ac:dyDescent="0.25">
      <c r="A156">
        <v>1.944059405940594</v>
      </c>
      <c r="B156">
        <v>0</v>
      </c>
      <c r="E156">
        <v>1</v>
      </c>
      <c r="F156">
        <v>6.6609735269000853E-2</v>
      </c>
    </row>
    <row r="157" spans="1:6" x14ac:dyDescent="0.25">
      <c r="A157">
        <v>1.9693069306930691</v>
      </c>
      <c r="B157">
        <v>0</v>
      </c>
      <c r="E157">
        <v>1</v>
      </c>
      <c r="F157">
        <v>6.6609735269000853E-2</v>
      </c>
    </row>
    <row r="158" spans="1:6" x14ac:dyDescent="0.25">
      <c r="A158">
        <v>1.9693069306930691</v>
      </c>
      <c r="B158">
        <v>8.1880745466418853E-2</v>
      </c>
      <c r="E158">
        <v>1</v>
      </c>
      <c r="F158">
        <v>6.7463706233988049E-2</v>
      </c>
    </row>
    <row r="159" spans="1:6" x14ac:dyDescent="0.25">
      <c r="A159">
        <v>1.9945544554455445</v>
      </c>
      <c r="B159">
        <v>8.1880745466418853E-2</v>
      </c>
      <c r="E159">
        <v>1</v>
      </c>
      <c r="F159">
        <v>6.7463706233988049E-2</v>
      </c>
    </row>
    <row r="160" spans="1:6" x14ac:dyDescent="0.25">
      <c r="A160">
        <v>1.9945544554455445</v>
      </c>
      <c r="B160">
        <v>0</v>
      </c>
      <c r="E160">
        <v>1</v>
      </c>
      <c r="F160">
        <v>6.8317677198975232E-2</v>
      </c>
    </row>
    <row r="161" spans="1:6" x14ac:dyDescent="0.25">
      <c r="A161">
        <v>2.0198019801980198</v>
      </c>
      <c r="B161">
        <v>0</v>
      </c>
      <c r="E161">
        <v>1</v>
      </c>
      <c r="F161">
        <v>6.8317677198975232E-2</v>
      </c>
    </row>
    <row r="162" spans="1:6" x14ac:dyDescent="0.25">
      <c r="A162">
        <v>2.0198019801980198</v>
      </c>
      <c r="B162">
        <v>8.1880745466418853E-2</v>
      </c>
      <c r="E162">
        <v>1</v>
      </c>
      <c r="F162">
        <v>6.9171648163962429E-2</v>
      </c>
    </row>
    <row r="163" spans="1:6" x14ac:dyDescent="0.25">
      <c r="A163">
        <v>2.0450495049504949</v>
      </c>
      <c r="B163">
        <v>8.1880745466418853E-2</v>
      </c>
      <c r="E163">
        <v>1</v>
      </c>
      <c r="F163">
        <v>6.9171648163962429E-2</v>
      </c>
    </row>
    <row r="164" spans="1:6" x14ac:dyDescent="0.25">
      <c r="A164">
        <v>2.0450495049504949</v>
      </c>
      <c r="B164">
        <v>0</v>
      </c>
      <c r="E164">
        <v>1</v>
      </c>
      <c r="F164">
        <v>7.0025619128949612E-2</v>
      </c>
    </row>
    <row r="165" spans="1:6" x14ac:dyDescent="0.25">
      <c r="A165">
        <v>2.0702970297029704</v>
      </c>
      <c r="B165">
        <v>0</v>
      </c>
      <c r="E165">
        <v>1</v>
      </c>
      <c r="F165">
        <v>7.0025619128949612E-2</v>
      </c>
    </row>
    <row r="166" spans="1:6" x14ac:dyDescent="0.25">
      <c r="A166">
        <v>2.0702970297029704</v>
      </c>
      <c r="B166">
        <v>8.1880745466418853E-2</v>
      </c>
      <c r="E166">
        <v>1</v>
      </c>
      <c r="F166">
        <v>7.0879590093936809E-2</v>
      </c>
    </row>
    <row r="167" spans="1:6" x14ac:dyDescent="0.25">
      <c r="A167">
        <v>2.0955445544554454</v>
      </c>
      <c r="B167">
        <v>8.1880745466418853E-2</v>
      </c>
      <c r="E167">
        <v>1</v>
      </c>
      <c r="F167">
        <v>7.0879590093936809E-2</v>
      </c>
    </row>
    <row r="168" spans="1:6" x14ac:dyDescent="0.25">
      <c r="A168">
        <v>2.0955445544554454</v>
      </c>
      <c r="B168">
        <v>0</v>
      </c>
      <c r="E168">
        <v>1</v>
      </c>
      <c r="F168">
        <v>7.1733561058923992E-2</v>
      </c>
    </row>
    <row r="169" spans="1:6" x14ac:dyDescent="0.25">
      <c r="A169">
        <v>2.1207920792079209</v>
      </c>
      <c r="B169">
        <v>0</v>
      </c>
      <c r="E169">
        <v>1</v>
      </c>
      <c r="F169">
        <v>7.1733561058923992E-2</v>
      </c>
    </row>
    <row r="170" spans="1:6" x14ac:dyDescent="0.25">
      <c r="A170">
        <v>2.1207920792079209</v>
      </c>
      <c r="B170">
        <v>8.1880745466418853E-2</v>
      </c>
      <c r="E170">
        <v>1</v>
      </c>
      <c r="F170">
        <v>7.2587532023911189E-2</v>
      </c>
    </row>
    <row r="171" spans="1:6" x14ac:dyDescent="0.25">
      <c r="A171">
        <v>2.1460396039603959</v>
      </c>
      <c r="B171">
        <v>8.1880745466418853E-2</v>
      </c>
      <c r="E171">
        <v>1</v>
      </c>
      <c r="F171">
        <v>7.2587532023911189E-2</v>
      </c>
    </row>
    <row r="172" spans="1:6" x14ac:dyDescent="0.25">
      <c r="A172">
        <v>2.1460396039603959</v>
      </c>
      <c r="B172">
        <v>0</v>
      </c>
      <c r="E172">
        <v>1</v>
      </c>
      <c r="F172">
        <v>7.3441502988898372E-2</v>
      </c>
    </row>
    <row r="173" spans="1:6" x14ac:dyDescent="0.25">
      <c r="A173">
        <v>2.171287128712871</v>
      </c>
      <c r="B173">
        <v>0</v>
      </c>
      <c r="E173">
        <v>1</v>
      </c>
      <c r="F173">
        <v>7.3441502988898372E-2</v>
      </c>
    </row>
    <row r="174" spans="1:6" x14ac:dyDescent="0.25">
      <c r="A174">
        <v>2.171287128712871</v>
      </c>
      <c r="B174">
        <v>8.1880745466418853E-2</v>
      </c>
      <c r="E174">
        <v>1</v>
      </c>
      <c r="F174">
        <v>7.4295473953885569E-2</v>
      </c>
    </row>
    <row r="175" spans="1:6" x14ac:dyDescent="0.25">
      <c r="A175">
        <v>2.1965346534653465</v>
      </c>
      <c r="B175">
        <v>8.1880745466418853E-2</v>
      </c>
      <c r="E175">
        <v>1</v>
      </c>
      <c r="F175">
        <v>7.4295473953885569E-2</v>
      </c>
    </row>
    <row r="176" spans="1:6" x14ac:dyDescent="0.25">
      <c r="A176">
        <v>2.1965346534653465</v>
      </c>
      <c r="B176">
        <v>0</v>
      </c>
      <c r="E176">
        <v>1</v>
      </c>
      <c r="F176">
        <v>7.5149444918872751E-2</v>
      </c>
    </row>
    <row r="177" spans="1:6" x14ac:dyDescent="0.25">
      <c r="A177">
        <v>2.2217821782178215</v>
      </c>
      <c r="B177">
        <v>0</v>
      </c>
      <c r="E177">
        <v>1</v>
      </c>
      <c r="F177">
        <v>7.5149444918872751E-2</v>
      </c>
    </row>
    <row r="178" spans="1:6" x14ac:dyDescent="0.25">
      <c r="A178">
        <v>2.2217821782178215</v>
      </c>
      <c r="B178">
        <v>8.1880745466418853E-2</v>
      </c>
      <c r="E178">
        <v>1</v>
      </c>
      <c r="F178">
        <v>7.6003415883859948E-2</v>
      </c>
    </row>
    <row r="179" spans="1:6" x14ac:dyDescent="0.25">
      <c r="A179">
        <v>2.247029702970297</v>
      </c>
      <c r="B179">
        <v>8.1880745466418853E-2</v>
      </c>
      <c r="E179">
        <v>1</v>
      </c>
      <c r="F179">
        <v>7.6003415883859948E-2</v>
      </c>
    </row>
    <row r="180" spans="1:6" x14ac:dyDescent="0.25">
      <c r="A180">
        <v>2.247029702970297</v>
      </c>
      <c r="B180">
        <v>0</v>
      </c>
      <c r="E180">
        <v>1</v>
      </c>
      <c r="F180">
        <v>7.6857386848847145E-2</v>
      </c>
    </row>
    <row r="181" spans="1:6" x14ac:dyDescent="0.25">
      <c r="A181">
        <v>2.2722772277227721</v>
      </c>
      <c r="B181">
        <v>0</v>
      </c>
      <c r="E181">
        <v>1</v>
      </c>
      <c r="F181">
        <v>7.6857386848847145E-2</v>
      </c>
    </row>
    <row r="182" spans="1:6" x14ac:dyDescent="0.25">
      <c r="A182">
        <v>2.2722772277227721</v>
      </c>
      <c r="B182">
        <v>8.1880745466418853E-2</v>
      </c>
      <c r="E182">
        <v>1</v>
      </c>
      <c r="F182">
        <v>7.7711357813834328E-2</v>
      </c>
    </row>
    <row r="183" spans="1:6" x14ac:dyDescent="0.25">
      <c r="A183">
        <v>2.2975247524752476</v>
      </c>
      <c r="B183">
        <v>8.1880745466418853E-2</v>
      </c>
      <c r="E183">
        <v>1</v>
      </c>
      <c r="F183">
        <v>7.7711357813834328E-2</v>
      </c>
    </row>
    <row r="184" spans="1:6" x14ac:dyDescent="0.25">
      <c r="A184">
        <v>2.2975247524752476</v>
      </c>
      <c r="B184">
        <v>0</v>
      </c>
      <c r="E184">
        <v>1</v>
      </c>
      <c r="F184">
        <v>7.8565328778821525E-2</v>
      </c>
    </row>
    <row r="185" spans="1:6" x14ac:dyDescent="0.25">
      <c r="A185">
        <v>2.3227722772277226</v>
      </c>
      <c r="B185">
        <v>0</v>
      </c>
      <c r="E185">
        <v>1</v>
      </c>
      <c r="F185">
        <v>7.8565328778821525E-2</v>
      </c>
    </row>
    <row r="186" spans="1:6" x14ac:dyDescent="0.25">
      <c r="A186">
        <v>2.3227722772277226</v>
      </c>
      <c r="B186">
        <v>8.1880745466418853E-2</v>
      </c>
      <c r="E186">
        <v>1</v>
      </c>
      <c r="F186">
        <v>7.9419299743808708E-2</v>
      </c>
    </row>
    <row r="187" spans="1:6" x14ac:dyDescent="0.25">
      <c r="A187">
        <v>2.3480198019801977</v>
      </c>
      <c r="B187">
        <v>8.1880745466418853E-2</v>
      </c>
      <c r="E187">
        <v>1</v>
      </c>
      <c r="F187">
        <v>7.9419299743808708E-2</v>
      </c>
    </row>
    <row r="188" spans="1:6" x14ac:dyDescent="0.25">
      <c r="A188">
        <v>2.3480198019801977</v>
      </c>
      <c r="B188">
        <v>0</v>
      </c>
      <c r="E188">
        <v>1</v>
      </c>
      <c r="F188">
        <v>8.0273270708795905E-2</v>
      </c>
    </row>
    <row r="189" spans="1:6" x14ac:dyDescent="0.25">
      <c r="A189">
        <v>2.3732673267326732</v>
      </c>
      <c r="B189">
        <v>0</v>
      </c>
      <c r="E189">
        <v>1</v>
      </c>
      <c r="F189">
        <v>8.0273270708795905E-2</v>
      </c>
    </row>
    <row r="190" spans="1:6" x14ac:dyDescent="0.25">
      <c r="A190">
        <v>2.3732673267326732</v>
      </c>
      <c r="B190">
        <v>8.1880745466418853E-2</v>
      </c>
      <c r="E190">
        <v>1</v>
      </c>
      <c r="F190">
        <v>8.1127241673783088E-2</v>
      </c>
    </row>
    <row r="191" spans="1:6" x14ac:dyDescent="0.25">
      <c r="A191">
        <v>2.3985148514851482</v>
      </c>
      <c r="B191">
        <v>8.1880745466418853E-2</v>
      </c>
      <c r="E191">
        <v>1</v>
      </c>
      <c r="F191">
        <v>8.1127241673783088E-2</v>
      </c>
    </row>
    <row r="192" spans="1:6" x14ac:dyDescent="0.25">
      <c r="A192">
        <v>2.3985148514851482</v>
      </c>
      <c r="B192">
        <v>0</v>
      </c>
      <c r="E192">
        <v>1</v>
      </c>
      <c r="F192">
        <v>8.1981212638770284E-2</v>
      </c>
    </row>
    <row r="193" spans="1:6" x14ac:dyDescent="0.25">
      <c r="A193">
        <v>2.4237623762376237</v>
      </c>
      <c r="B193">
        <v>0</v>
      </c>
      <c r="E193">
        <v>1</v>
      </c>
      <c r="F193">
        <v>8.1981212638770284E-2</v>
      </c>
    </row>
    <row r="194" spans="1:6" x14ac:dyDescent="0.25">
      <c r="A194">
        <v>2.4237623762376237</v>
      </c>
      <c r="B194">
        <v>8.1880745466418853E-2</v>
      </c>
      <c r="E194">
        <v>1</v>
      </c>
      <c r="F194">
        <v>8.2835183603757467E-2</v>
      </c>
    </row>
    <row r="195" spans="1:6" x14ac:dyDescent="0.25">
      <c r="A195">
        <v>2.4490099009900987</v>
      </c>
      <c r="B195">
        <v>8.1880745466418853E-2</v>
      </c>
      <c r="E195">
        <v>1</v>
      </c>
      <c r="F195">
        <v>8.2835183603757467E-2</v>
      </c>
    </row>
    <row r="196" spans="1:6" x14ac:dyDescent="0.25">
      <c r="A196">
        <v>2.4490099009900987</v>
      </c>
      <c r="B196">
        <v>0</v>
      </c>
      <c r="E196">
        <v>1</v>
      </c>
      <c r="F196">
        <v>8.3689154568744664E-2</v>
      </c>
    </row>
    <row r="197" spans="1:6" x14ac:dyDescent="0.25">
      <c r="A197">
        <v>2.4742574257425742</v>
      </c>
      <c r="B197">
        <v>0</v>
      </c>
      <c r="E197">
        <v>1</v>
      </c>
      <c r="F197">
        <v>8.3689154568744664E-2</v>
      </c>
    </row>
    <row r="198" spans="1:6" x14ac:dyDescent="0.25">
      <c r="A198">
        <v>2.4742574257425742</v>
      </c>
      <c r="B198">
        <v>8.1880745466418853E-2</v>
      </c>
      <c r="E198">
        <v>1</v>
      </c>
      <c r="F198">
        <v>8.4543125533731847E-2</v>
      </c>
    </row>
    <row r="199" spans="1:6" x14ac:dyDescent="0.25">
      <c r="A199">
        <v>2.4995049504950493</v>
      </c>
      <c r="B199">
        <v>8.1880745466418853E-2</v>
      </c>
      <c r="E199">
        <v>1</v>
      </c>
      <c r="F199">
        <v>8.4543125533731847E-2</v>
      </c>
    </row>
    <row r="200" spans="1:6" x14ac:dyDescent="0.25">
      <c r="A200">
        <v>2.4995049504950493</v>
      </c>
      <c r="B200">
        <v>0</v>
      </c>
      <c r="E200">
        <v>1</v>
      </c>
      <c r="F200">
        <v>8.5397096498719044E-2</v>
      </c>
    </row>
    <row r="201" spans="1:6" x14ac:dyDescent="0.25">
      <c r="A201">
        <v>2.5247524752475243</v>
      </c>
      <c r="B201">
        <v>0</v>
      </c>
      <c r="E201">
        <v>1</v>
      </c>
      <c r="F201">
        <v>8.5397096498719044E-2</v>
      </c>
    </row>
    <row r="202" spans="1:6" x14ac:dyDescent="0.25">
      <c r="A202">
        <v>2.5247524752475243</v>
      </c>
      <c r="B202">
        <v>8.1880745466418853E-2</v>
      </c>
      <c r="E202">
        <v>1</v>
      </c>
      <c r="F202">
        <v>8.6251067463706241E-2</v>
      </c>
    </row>
    <row r="203" spans="1:6" x14ac:dyDescent="0.25">
      <c r="A203">
        <v>2.5499999999999994</v>
      </c>
      <c r="B203">
        <v>8.1880745466418853E-2</v>
      </c>
      <c r="E203">
        <v>1</v>
      </c>
      <c r="F203">
        <v>8.6251067463706241E-2</v>
      </c>
    </row>
    <row r="204" spans="1:6" x14ac:dyDescent="0.25">
      <c r="A204">
        <v>2.5499999999999994</v>
      </c>
      <c r="B204">
        <v>0</v>
      </c>
      <c r="E204">
        <v>1</v>
      </c>
      <c r="F204">
        <v>8.7105038428693424E-2</v>
      </c>
    </row>
    <row r="205" spans="1:6" x14ac:dyDescent="0.25">
      <c r="A205">
        <v>2.5752475247524749</v>
      </c>
      <c r="B205">
        <v>0</v>
      </c>
      <c r="E205">
        <v>1</v>
      </c>
      <c r="F205">
        <v>8.7105038428693424E-2</v>
      </c>
    </row>
    <row r="206" spans="1:6" x14ac:dyDescent="0.25">
      <c r="A206">
        <v>2.5752475247524749</v>
      </c>
      <c r="B206">
        <v>8.1880745466418853E-2</v>
      </c>
      <c r="E206">
        <v>1</v>
      </c>
      <c r="F206">
        <v>8.7959009393680621E-2</v>
      </c>
    </row>
    <row r="207" spans="1:6" x14ac:dyDescent="0.25">
      <c r="A207">
        <v>2.6004950495049504</v>
      </c>
      <c r="B207">
        <v>8.1880745466418853E-2</v>
      </c>
      <c r="E207">
        <v>1</v>
      </c>
      <c r="F207">
        <v>8.7959009393680621E-2</v>
      </c>
    </row>
    <row r="208" spans="1:6" x14ac:dyDescent="0.25">
      <c r="A208">
        <v>2.6004950495049504</v>
      </c>
      <c r="B208">
        <v>0</v>
      </c>
      <c r="E208">
        <v>1</v>
      </c>
      <c r="F208">
        <v>8.8812980358667803E-2</v>
      </c>
    </row>
    <row r="209" spans="1:6" x14ac:dyDescent="0.25">
      <c r="A209">
        <v>2.6257425742574254</v>
      </c>
      <c r="B209">
        <v>0</v>
      </c>
      <c r="E209">
        <v>1</v>
      </c>
      <c r="F209">
        <v>8.8812980358667803E-2</v>
      </c>
    </row>
    <row r="210" spans="1:6" x14ac:dyDescent="0.25">
      <c r="A210">
        <v>2.6257425742574254</v>
      </c>
      <c r="B210">
        <v>8.1880745466418853E-2</v>
      </c>
      <c r="E210">
        <v>1</v>
      </c>
      <c r="F210">
        <v>8.9666951323655E-2</v>
      </c>
    </row>
    <row r="211" spans="1:6" x14ac:dyDescent="0.25">
      <c r="A211">
        <v>2.6509900990099009</v>
      </c>
      <c r="B211">
        <v>8.1880745466418853E-2</v>
      </c>
      <c r="E211">
        <v>1</v>
      </c>
      <c r="F211">
        <v>8.9666951323655E-2</v>
      </c>
    </row>
    <row r="212" spans="1:6" x14ac:dyDescent="0.25">
      <c r="A212">
        <v>2.6509900990099009</v>
      </c>
      <c r="B212">
        <v>0</v>
      </c>
      <c r="E212">
        <v>1</v>
      </c>
      <c r="F212">
        <v>9.0520922288642183E-2</v>
      </c>
    </row>
    <row r="213" spans="1:6" x14ac:dyDescent="0.25">
      <c r="A213">
        <v>2.676237623762376</v>
      </c>
      <c r="B213">
        <v>0</v>
      </c>
      <c r="E213">
        <v>1</v>
      </c>
      <c r="F213">
        <v>9.0520922288642183E-2</v>
      </c>
    </row>
    <row r="214" spans="1:6" x14ac:dyDescent="0.25">
      <c r="A214">
        <v>2.676237623762376</v>
      </c>
      <c r="B214">
        <v>8.1880745466418853E-2</v>
      </c>
      <c r="E214">
        <v>1</v>
      </c>
      <c r="F214">
        <v>9.137489325362938E-2</v>
      </c>
    </row>
    <row r="215" spans="1:6" x14ac:dyDescent="0.25">
      <c r="A215">
        <v>2.701485148514851</v>
      </c>
      <c r="B215">
        <v>8.1880745466418853E-2</v>
      </c>
      <c r="E215">
        <v>1</v>
      </c>
      <c r="F215">
        <v>9.137489325362938E-2</v>
      </c>
    </row>
    <row r="216" spans="1:6" x14ac:dyDescent="0.25">
      <c r="A216">
        <v>2.701485148514851</v>
      </c>
      <c r="B216">
        <v>0</v>
      </c>
      <c r="E216">
        <v>1</v>
      </c>
      <c r="F216">
        <v>9.2228864218616563E-2</v>
      </c>
    </row>
    <row r="217" spans="1:6" x14ac:dyDescent="0.25">
      <c r="A217">
        <v>2.7267326732673265</v>
      </c>
      <c r="B217">
        <v>0</v>
      </c>
      <c r="E217">
        <v>1</v>
      </c>
      <c r="F217">
        <v>9.2228864218616563E-2</v>
      </c>
    </row>
    <row r="218" spans="1:6" x14ac:dyDescent="0.25">
      <c r="A218">
        <v>2.7267326732673265</v>
      </c>
      <c r="B218">
        <v>8.1880745466418853E-2</v>
      </c>
      <c r="E218">
        <v>1</v>
      </c>
      <c r="F218">
        <v>9.308283518360376E-2</v>
      </c>
    </row>
    <row r="219" spans="1:6" x14ac:dyDescent="0.25">
      <c r="A219">
        <v>2.751980198019802</v>
      </c>
      <c r="B219">
        <v>8.1880745466418853E-2</v>
      </c>
      <c r="E219">
        <v>1</v>
      </c>
      <c r="F219">
        <v>9.308283518360376E-2</v>
      </c>
    </row>
    <row r="220" spans="1:6" x14ac:dyDescent="0.25">
      <c r="A220">
        <v>2.751980198019802</v>
      </c>
      <c r="B220">
        <v>0</v>
      </c>
      <c r="E220">
        <v>1</v>
      </c>
      <c r="F220">
        <v>9.3936806148590943E-2</v>
      </c>
    </row>
    <row r="221" spans="1:6" x14ac:dyDescent="0.25">
      <c r="A221">
        <v>2.777227722772277</v>
      </c>
      <c r="B221">
        <v>0</v>
      </c>
      <c r="E221">
        <v>1</v>
      </c>
      <c r="F221">
        <v>9.3936806148590943E-2</v>
      </c>
    </row>
    <row r="222" spans="1:6" x14ac:dyDescent="0.25">
      <c r="A222">
        <v>2.777227722772277</v>
      </c>
      <c r="B222">
        <v>8.1880745466418853E-2</v>
      </c>
      <c r="E222">
        <v>1</v>
      </c>
      <c r="F222">
        <v>9.479077711357814E-2</v>
      </c>
    </row>
    <row r="223" spans="1:6" x14ac:dyDescent="0.25">
      <c r="A223">
        <v>2.8024752475247521</v>
      </c>
      <c r="B223">
        <v>8.1880745466418853E-2</v>
      </c>
      <c r="E223">
        <v>1</v>
      </c>
      <c r="F223">
        <v>9.479077711357814E-2</v>
      </c>
    </row>
    <row r="224" spans="1:6" x14ac:dyDescent="0.25">
      <c r="A224">
        <v>2.8024752475247521</v>
      </c>
      <c r="B224">
        <v>0</v>
      </c>
      <c r="E224">
        <v>1</v>
      </c>
      <c r="F224">
        <v>9.5644748078565323E-2</v>
      </c>
    </row>
    <row r="225" spans="1:6" x14ac:dyDescent="0.25">
      <c r="A225">
        <v>2.8277227722772276</v>
      </c>
      <c r="B225">
        <v>0</v>
      </c>
      <c r="E225">
        <v>1</v>
      </c>
      <c r="F225">
        <v>9.5644748078565323E-2</v>
      </c>
    </row>
    <row r="226" spans="1:6" x14ac:dyDescent="0.25">
      <c r="A226">
        <v>2.8277227722772276</v>
      </c>
      <c r="B226">
        <v>8.1880745466418853E-2</v>
      </c>
      <c r="E226">
        <v>1</v>
      </c>
      <c r="F226">
        <v>9.6498719043552519E-2</v>
      </c>
    </row>
    <row r="227" spans="1:6" x14ac:dyDescent="0.25">
      <c r="A227">
        <v>2.8529702970297026</v>
      </c>
      <c r="B227">
        <v>8.1880745466418853E-2</v>
      </c>
      <c r="E227">
        <v>1</v>
      </c>
      <c r="F227">
        <v>9.6498719043552519E-2</v>
      </c>
    </row>
    <row r="228" spans="1:6" x14ac:dyDescent="0.25">
      <c r="A228">
        <v>2.8529702970297026</v>
      </c>
      <c r="B228">
        <v>0</v>
      </c>
      <c r="E228">
        <v>1</v>
      </c>
      <c r="F228">
        <v>9.7352690008539716E-2</v>
      </c>
    </row>
    <row r="229" spans="1:6" x14ac:dyDescent="0.25">
      <c r="A229">
        <v>2.8782178217821781</v>
      </c>
      <c r="B229">
        <v>0</v>
      </c>
      <c r="E229">
        <v>1</v>
      </c>
      <c r="F229">
        <v>9.7352690008539716E-2</v>
      </c>
    </row>
    <row r="230" spans="1:6" x14ac:dyDescent="0.25">
      <c r="A230">
        <v>2.8782178217821781</v>
      </c>
      <c r="B230">
        <v>8.1880745466418853E-2</v>
      </c>
      <c r="E230">
        <v>1</v>
      </c>
      <c r="F230">
        <v>9.8206660973526899E-2</v>
      </c>
    </row>
    <row r="231" spans="1:6" x14ac:dyDescent="0.25">
      <c r="A231">
        <v>2.9034653465346536</v>
      </c>
      <c r="B231">
        <v>8.1880745466418853E-2</v>
      </c>
      <c r="E231">
        <v>1</v>
      </c>
      <c r="F231">
        <v>9.8206660973526899E-2</v>
      </c>
    </row>
    <row r="232" spans="1:6" x14ac:dyDescent="0.25">
      <c r="A232">
        <v>2.9034653465346536</v>
      </c>
      <c r="B232">
        <v>0</v>
      </c>
      <c r="E232">
        <v>1</v>
      </c>
      <c r="F232">
        <v>9.9060631938514096E-2</v>
      </c>
    </row>
    <row r="233" spans="1:6" x14ac:dyDescent="0.25">
      <c r="A233">
        <v>2.9287128712871282</v>
      </c>
      <c r="B233">
        <v>0</v>
      </c>
      <c r="E233">
        <v>1</v>
      </c>
      <c r="F233">
        <v>9.9060631938514096E-2</v>
      </c>
    </row>
    <row r="234" spans="1:6" x14ac:dyDescent="0.25">
      <c r="A234">
        <v>2.9287128712871282</v>
      </c>
      <c r="B234">
        <v>8.1880745466418853E-2</v>
      </c>
      <c r="E234">
        <v>1</v>
      </c>
      <c r="F234">
        <v>9.9914602903501279E-2</v>
      </c>
    </row>
    <row r="235" spans="1:6" x14ac:dyDescent="0.25">
      <c r="A235">
        <v>2.9539603960396037</v>
      </c>
      <c r="B235">
        <v>8.1880745466418853E-2</v>
      </c>
      <c r="E235">
        <v>1</v>
      </c>
      <c r="F235">
        <v>9.9914602903501279E-2</v>
      </c>
    </row>
    <row r="236" spans="1:6" x14ac:dyDescent="0.25">
      <c r="A236">
        <v>2.9539603960396037</v>
      </c>
      <c r="B236">
        <v>0</v>
      </c>
      <c r="E236">
        <v>1</v>
      </c>
      <c r="F236">
        <v>0.10076857386848848</v>
      </c>
    </row>
    <row r="237" spans="1:6" x14ac:dyDescent="0.25">
      <c r="A237">
        <v>2.9792079207920792</v>
      </c>
      <c r="B237">
        <v>0</v>
      </c>
      <c r="E237">
        <v>1</v>
      </c>
      <c r="F237">
        <v>0.10076857386848848</v>
      </c>
    </row>
    <row r="238" spans="1:6" x14ac:dyDescent="0.25">
      <c r="A238">
        <v>2.9792079207920792</v>
      </c>
      <c r="B238">
        <v>8.1880745466418853E-2</v>
      </c>
      <c r="E238">
        <v>1</v>
      </c>
      <c r="F238">
        <v>0.10162254483347566</v>
      </c>
    </row>
    <row r="239" spans="1:6" x14ac:dyDescent="0.25">
      <c r="A239">
        <v>3.0044554455445542</v>
      </c>
      <c r="B239">
        <v>8.1880745466418853E-2</v>
      </c>
      <c r="E239">
        <v>1</v>
      </c>
      <c r="F239">
        <v>0.10162254483347566</v>
      </c>
    </row>
    <row r="240" spans="1:6" x14ac:dyDescent="0.25">
      <c r="A240">
        <v>3.0044554455445542</v>
      </c>
      <c r="B240">
        <v>0</v>
      </c>
      <c r="E240">
        <v>1</v>
      </c>
      <c r="F240">
        <v>0.10247651579846286</v>
      </c>
    </row>
    <row r="241" spans="1:6" x14ac:dyDescent="0.25">
      <c r="A241">
        <v>3.0297029702970297</v>
      </c>
      <c r="B241">
        <v>0</v>
      </c>
      <c r="E241">
        <v>1</v>
      </c>
      <c r="F241">
        <v>0.10247651579846286</v>
      </c>
    </row>
    <row r="242" spans="1:6" x14ac:dyDescent="0.25">
      <c r="A242">
        <v>3.0297029702970297</v>
      </c>
      <c r="B242">
        <v>8.1880745466418853E-2</v>
      </c>
      <c r="E242">
        <v>1</v>
      </c>
      <c r="F242">
        <v>0.10333048676345004</v>
      </c>
    </row>
    <row r="243" spans="1:6" x14ac:dyDescent="0.25">
      <c r="A243">
        <v>3.0549504950495043</v>
      </c>
      <c r="B243">
        <v>8.1880745466418853E-2</v>
      </c>
      <c r="E243">
        <v>1</v>
      </c>
      <c r="F243">
        <v>0.10333048676345004</v>
      </c>
    </row>
    <row r="244" spans="1:6" x14ac:dyDescent="0.25">
      <c r="A244">
        <v>3.0549504950495043</v>
      </c>
      <c r="B244">
        <v>0</v>
      </c>
      <c r="E244">
        <v>1</v>
      </c>
      <c r="F244">
        <v>0.10418445772843724</v>
      </c>
    </row>
    <row r="245" spans="1:6" x14ac:dyDescent="0.25">
      <c r="A245">
        <v>3.0801980198019798</v>
      </c>
      <c r="B245">
        <v>0</v>
      </c>
      <c r="E245">
        <v>1</v>
      </c>
      <c r="F245">
        <v>0.10418445772843724</v>
      </c>
    </row>
    <row r="246" spans="1:6" x14ac:dyDescent="0.25">
      <c r="A246">
        <v>3.0801980198019798</v>
      </c>
      <c r="B246">
        <v>8.1880745466418853E-2</v>
      </c>
      <c r="E246">
        <v>1</v>
      </c>
      <c r="F246">
        <v>0.10503842869342442</v>
      </c>
    </row>
    <row r="247" spans="1:6" x14ac:dyDescent="0.25">
      <c r="A247">
        <v>3.1054455445544553</v>
      </c>
      <c r="B247">
        <v>8.1880745466418853E-2</v>
      </c>
      <c r="E247">
        <v>1</v>
      </c>
      <c r="F247">
        <v>0.10503842869342442</v>
      </c>
    </row>
    <row r="248" spans="1:6" x14ac:dyDescent="0.25">
      <c r="A248">
        <v>3.1054455445544553</v>
      </c>
      <c r="B248">
        <v>0</v>
      </c>
      <c r="E248">
        <v>1</v>
      </c>
      <c r="F248">
        <v>0.10589239965841162</v>
      </c>
    </row>
    <row r="249" spans="1:6" x14ac:dyDescent="0.25">
      <c r="A249">
        <v>3.1306930693069304</v>
      </c>
      <c r="B249">
        <v>0</v>
      </c>
      <c r="E249">
        <v>1</v>
      </c>
      <c r="F249">
        <v>0.10589239965841162</v>
      </c>
    </row>
    <row r="250" spans="1:6" x14ac:dyDescent="0.25">
      <c r="A250">
        <v>3.1306930693069304</v>
      </c>
      <c r="B250">
        <v>8.1880745466418853E-2</v>
      </c>
      <c r="E250">
        <v>1</v>
      </c>
      <c r="F250">
        <v>0.1067463706233988</v>
      </c>
    </row>
    <row r="251" spans="1:6" x14ac:dyDescent="0.25">
      <c r="A251">
        <v>3.1559405940594059</v>
      </c>
      <c r="B251">
        <v>8.1880745466418853E-2</v>
      </c>
      <c r="E251">
        <v>1</v>
      </c>
      <c r="F251">
        <v>0.1067463706233988</v>
      </c>
    </row>
    <row r="252" spans="1:6" x14ac:dyDescent="0.25">
      <c r="A252">
        <v>3.1559405940594059</v>
      </c>
      <c r="B252">
        <v>0</v>
      </c>
      <c r="E252">
        <v>1</v>
      </c>
      <c r="F252">
        <v>0.10760034158838599</v>
      </c>
    </row>
    <row r="253" spans="1:6" x14ac:dyDescent="0.25">
      <c r="A253">
        <v>3.1811881188118809</v>
      </c>
      <c r="B253">
        <v>0</v>
      </c>
      <c r="E253">
        <v>1</v>
      </c>
      <c r="F253">
        <v>0.10760034158838599</v>
      </c>
    </row>
    <row r="254" spans="1:6" x14ac:dyDescent="0.25">
      <c r="A254">
        <v>3.1811881188118809</v>
      </c>
      <c r="B254">
        <v>8.1880745466418853E-2</v>
      </c>
      <c r="E254">
        <v>1</v>
      </c>
      <c r="F254">
        <v>0.10845431255337319</v>
      </c>
    </row>
    <row r="255" spans="1:6" x14ac:dyDescent="0.25">
      <c r="A255">
        <v>3.206435643564356</v>
      </c>
      <c r="B255">
        <v>8.1880745466418853E-2</v>
      </c>
      <c r="E255">
        <v>1</v>
      </c>
      <c r="F255">
        <v>0.10845431255337319</v>
      </c>
    </row>
    <row r="256" spans="1:6" x14ac:dyDescent="0.25">
      <c r="A256">
        <v>3.206435643564356</v>
      </c>
      <c r="B256">
        <v>0</v>
      </c>
      <c r="E256">
        <v>1</v>
      </c>
      <c r="F256">
        <v>0.10930828351836037</v>
      </c>
    </row>
    <row r="257" spans="1:6" x14ac:dyDescent="0.25">
      <c r="A257">
        <v>3.2316831683168314</v>
      </c>
      <c r="B257">
        <v>0</v>
      </c>
      <c r="E257">
        <v>1</v>
      </c>
      <c r="F257">
        <v>0.10930828351836037</v>
      </c>
    </row>
    <row r="258" spans="1:6" x14ac:dyDescent="0.25">
      <c r="A258">
        <v>3.2316831683168314</v>
      </c>
      <c r="B258">
        <v>8.1880745466418853E-2</v>
      </c>
      <c r="E258">
        <v>1</v>
      </c>
      <c r="F258">
        <v>0.11016225448334757</v>
      </c>
    </row>
    <row r="259" spans="1:6" x14ac:dyDescent="0.25">
      <c r="A259">
        <v>3.2569306930693069</v>
      </c>
      <c r="B259">
        <v>8.1880745466418853E-2</v>
      </c>
      <c r="E259">
        <v>1</v>
      </c>
      <c r="F259">
        <v>0.11016225448334757</v>
      </c>
    </row>
    <row r="260" spans="1:6" x14ac:dyDescent="0.25">
      <c r="A260">
        <v>3.2569306930693069</v>
      </c>
      <c r="B260">
        <v>0</v>
      </c>
      <c r="E260">
        <v>1</v>
      </c>
      <c r="F260">
        <v>0.11101622544833475</v>
      </c>
    </row>
    <row r="261" spans="1:6" x14ac:dyDescent="0.25">
      <c r="A261">
        <v>3.282178217821782</v>
      </c>
      <c r="B261">
        <v>0</v>
      </c>
      <c r="E261">
        <v>1</v>
      </c>
      <c r="F261">
        <v>0.11101622544833475</v>
      </c>
    </row>
    <row r="262" spans="1:6" x14ac:dyDescent="0.25">
      <c r="A262">
        <v>3.282178217821782</v>
      </c>
      <c r="B262">
        <v>8.1880745466418853E-2</v>
      </c>
      <c r="E262">
        <v>1</v>
      </c>
      <c r="F262">
        <v>0.11187019641332195</v>
      </c>
    </row>
    <row r="263" spans="1:6" x14ac:dyDescent="0.25">
      <c r="A263">
        <v>3.307425742574257</v>
      </c>
      <c r="B263">
        <v>8.1880745466418853E-2</v>
      </c>
      <c r="E263">
        <v>1</v>
      </c>
      <c r="F263">
        <v>0.11187019641332195</v>
      </c>
    </row>
    <row r="264" spans="1:6" x14ac:dyDescent="0.25">
      <c r="A264">
        <v>3.307425742574257</v>
      </c>
      <c r="B264">
        <v>0</v>
      </c>
      <c r="E264">
        <v>1</v>
      </c>
      <c r="F264">
        <v>0.11272416737830913</v>
      </c>
    </row>
    <row r="265" spans="1:6" x14ac:dyDescent="0.25">
      <c r="A265">
        <v>3.3326732673267325</v>
      </c>
      <c r="B265">
        <v>0</v>
      </c>
      <c r="E265">
        <v>1</v>
      </c>
      <c r="F265">
        <v>0.11272416737830913</v>
      </c>
    </row>
    <row r="266" spans="1:6" x14ac:dyDescent="0.25">
      <c r="A266">
        <v>3.3326732673267325</v>
      </c>
      <c r="B266">
        <v>8.1880745466418853E-2</v>
      </c>
      <c r="E266">
        <v>1</v>
      </c>
      <c r="F266">
        <v>0.11357813834329633</v>
      </c>
    </row>
    <row r="267" spans="1:6" x14ac:dyDescent="0.25">
      <c r="A267">
        <v>3.3579207920792076</v>
      </c>
      <c r="B267">
        <v>8.1880745466418853E-2</v>
      </c>
      <c r="E267">
        <v>1</v>
      </c>
      <c r="F267">
        <v>0.11357813834329633</v>
      </c>
    </row>
    <row r="268" spans="1:6" x14ac:dyDescent="0.25">
      <c r="A268">
        <v>3.3579207920792076</v>
      </c>
      <c r="B268">
        <v>0</v>
      </c>
      <c r="E268">
        <v>1</v>
      </c>
      <c r="F268">
        <v>0.11443210930828351</v>
      </c>
    </row>
    <row r="269" spans="1:6" x14ac:dyDescent="0.25">
      <c r="A269">
        <v>3.3831683168316831</v>
      </c>
      <c r="B269">
        <v>0</v>
      </c>
      <c r="E269">
        <v>1</v>
      </c>
      <c r="F269">
        <v>0.11443210930828351</v>
      </c>
    </row>
    <row r="270" spans="1:6" x14ac:dyDescent="0.25">
      <c r="A270">
        <v>3.3831683168316831</v>
      </c>
      <c r="B270">
        <v>8.1880745466418853E-2</v>
      </c>
      <c r="E270">
        <v>1</v>
      </c>
      <c r="F270">
        <v>0.11528608027327071</v>
      </c>
    </row>
    <row r="271" spans="1:6" x14ac:dyDescent="0.25">
      <c r="A271">
        <v>3.4084158415841586</v>
      </c>
      <c r="B271">
        <v>8.1880745466418853E-2</v>
      </c>
      <c r="E271">
        <v>1</v>
      </c>
      <c r="F271">
        <v>0.11528608027327071</v>
      </c>
    </row>
    <row r="272" spans="1:6" x14ac:dyDescent="0.25">
      <c r="A272">
        <v>3.4084158415841586</v>
      </c>
      <c r="B272">
        <v>0</v>
      </c>
      <c r="E272">
        <v>1</v>
      </c>
      <c r="F272">
        <v>0.11614005123825789</v>
      </c>
    </row>
    <row r="273" spans="1:6" x14ac:dyDescent="0.25">
      <c r="A273">
        <v>3.4336633663366332</v>
      </c>
      <c r="B273">
        <v>0</v>
      </c>
      <c r="E273">
        <v>1</v>
      </c>
      <c r="F273">
        <v>0.11614005123825789</v>
      </c>
    </row>
    <row r="274" spans="1:6" x14ac:dyDescent="0.25">
      <c r="A274">
        <v>3.4336633663366332</v>
      </c>
      <c r="B274">
        <v>8.1880745466418853E-2</v>
      </c>
      <c r="E274">
        <v>1</v>
      </c>
      <c r="F274">
        <v>0.11699402220324509</v>
      </c>
    </row>
    <row r="275" spans="1:6" x14ac:dyDescent="0.25">
      <c r="A275">
        <v>3.4589108910891087</v>
      </c>
      <c r="B275">
        <v>8.1880745466418853E-2</v>
      </c>
      <c r="E275">
        <v>1</v>
      </c>
      <c r="F275">
        <v>0.11699402220324509</v>
      </c>
    </row>
    <row r="276" spans="1:6" x14ac:dyDescent="0.25">
      <c r="A276">
        <v>3.4589108910891087</v>
      </c>
      <c r="B276">
        <v>0</v>
      </c>
      <c r="E276">
        <v>1</v>
      </c>
      <c r="F276">
        <v>0.11784799316823227</v>
      </c>
    </row>
    <row r="277" spans="1:6" x14ac:dyDescent="0.25">
      <c r="A277">
        <v>3.4841584158415841</v>
      </c>
      <c r="B277">
        <v>0</v>
      </c>
      <c r="E277">
        <v>1</v>
      </c>
      <c r="F277">
        <v>0.11784799316823227</v>
      </c>
    </row>
    <row r="278" spans="1:6" x14ac:dyDescent="0.25">
      <c r="A278">
        <v>3.4841584158415841</v>
      </c>
      <c r="B278">
        <v>8.1880745466418853E-2</v>
      </c>
      <c r="E278">
        <v>1</v>
      </c>
      <c r="F278">
        <v>0.11870196413321947</v>
      </c>
    </row>
    <row r="279" spans="1:6" x14ac:dyDescent="0.25">
      <c r="A279">
        <v>3.5094059405940592</v>
      </c>
      <c r="B279">
        <v>8.1880745466418853E-2</v>
      </c>
      <c r="E279">
        <v>1</v>
      </c>
      <c r="F279">
        <v>0.11870196413321947</v>
      </c>
    </row>
    <row r="280" spans="1:6" x14ac:dyDescent="0.25">
      <c r="A280">
        <v>3.5094059405940592</v>
      </c>
      <c r="B280">
        <v>0</v>
      </c>
      <c r="E280">
        <v>1</v>
      </c>
      <c r="F280">
        <v>0.11955593509820667</v>
      </c>
    </row>
    <row r="281" spans="1:6" x14ac:dyDescent="0.25">
      <c r="A281">
        <v>3.5346534653465347</v>
      </c>
      <c r="B281">
        <v>0</v>
      </c>
      <c r="E281">
        <v>1</v>
      </c>
      <c r="F281">
        <v>0.11955593509820667</v>
      </c>
    </row>
    <row r="282" spans="1:6" x14ac:dyDescent="0.25">
      <c r="A282">
        <v>3.5346534653465347</v>
      </c>
      <c r="B282">
        <v>8.1880745466418853E-2</v>
      </c>
      <c r="E282">
        <v>1</v>
      </c>
      <c r="F282">
        <v>0.12040990606319385</v>
      </c>
    </row>
    <row r="283" spans="1:6" x14ac:dyDescent="0.25">
      <c r="A283">
        <v>3.5599009900990093</v>
      </c>
      <c r="B283">
        <v>8.1880745466418853E-2</v>
      </c>
      <c r="E283">
        <v>1</v>
      </c>
      <c r="F283">
        <v>0.12040990606319385</v>
      </c>
    </row>
    <row r="284" spans="1:6" x14ac:dyDescent="0.25">
      <c r="A284">
        <v>3.5599009900990093</v>
      </c>
      <c r="B284">
        <v>0</v>
      </c>
      <c r="E284">
        <v>1</v>
      </c>
      <c r="F284">
        <v>0.12126387702818105</v>
      </c>
    </row>
    <row r="285" spans="1:6" x14ac:dyDescent="0.25">
      <c r="A285">
        <v>3.5851485148514848</v>
      </c>
      <c r="B285">
        <v>0</v>
      </c>
      <c r="E285">
        <v>1</v>
      </c>
      <c r="F285">
        <v>0.12126387702818105</v>
      </c>
    </row>
    <row r="286" spans="1:6" x14ac:dyDescent="0.25">
      <c r="A286">
        <v>3.5851485148514848</v>
      </c>
      <c r="B286">
        <v>8.1880745466418853E-2</v>
      </c>
      <c r="E286">
        <v>1</v>
      </c>
      <c r="F286">
        <v>0.12211784799316823</v>
      </c>
    </row>
    <row r="287" spans="1:6" x14ac:dyDescent="0.25">
      <c r="A287">
        <v>3.6103960396039603</v>
      </c>
      <c r="B287">
        <v>8.1880745466418853E-2</v>
      </c>
      <c r="E287">
        <v>1</v>
      </c>
      <c r="F287">
        <v>0.12211784799316823</v>
      </c>
    </row>
    <row r="288" spans="1:6" x14ac:dyDescent="0.25">
      <c r="A288">
        <v>3.6103960396039603</v>
      </c>
      <c r="B288">
        <v>0</v>
      </c>
      <c r="E288">
        <v>1</v>
      </c>
      <c r="F288">
        <v>0.12297181895815543</v>
      </c>
    </row>
    <row r="289" spans="1:6" x14ac:dyDescent="0.25">
      <c r="A289">
        <v>3.6356435643564353</v>
      </c>
      <c r="B289">
        <v>0</v>
      </c>
      <c r="E289">
        <v>1.083</v>
      </c>
      <c r="F289">
        <v>0.12297181895815543</v>
      </c>
    </row>
    <row r="290" spans="1:6" x14ac:dyDescent="0.25">
      <c r="A290">
        <v>3.6356435643564353</v>
      </c>
      <c r="B290">
        <v>8.1880745466418853E-2</v>
      </c>
      <c r="E290">
        <v>1.083</v>
      </c>
      <c r="F290">
        <v>0.12382578992314261</v>
      </c>
    </row>
    <row r="291" spans="1:6" x14ac:dyDescent="0.25">
      <c r="A291">
        <v>3.6608910891089108</v>
      </c>
      <c r="B291">
        <v>8.1880745466418853E-2</v>
      </c>
      <c r="E291">
        <v>1.25</v>
      </c>
      <c r="F291">
        <v>0.12382578992314261</v>
      </c>
    </row>
    <row r="292" spans="1:6" x14ac:dyDescent="0.25">
      <c r="A292">
        <v>3.6608910891089108</v>
      </c>
      <c r="B292">
        <v>0</v>
      </c>
      <c r="E292">
        <v>1.25</v>
      </c>
      <c r="F292">
        <v>0.12467976088812981</v>
      </c>
    </row>
    <row r="293" spans="1:6" x14ac:dyDescent="0.25">
      <c r="A293">
        <v>3.6861386138613859</v>
      </c>
      <c r="B293">
        <v>0</v>
      </c>
      <c r="E293">
        <v>1.5</v>
      </c>
      <c r="F293">
        <v>0.12467976088812981</v>
      </c>
    </row>
    <row r="294" spans="1:6" x14ac:dyDescent="0.25">
      <c r="A294">
        <v>3.6861386138613859</v>
      </c>
      <c r="B294">
        <v>8.1880745466418853E-2</v>
      </c>
      <c r="E294">
        <v>1.5</v>
      </c>
      <c r="F294">
        <v>0.125533731853117</v>
      </c>
    </row>
    <row r="295" spans="1:6" x14ac:dyDescent="0.25">
      <c r="A295">
        <v>3.7113861386138609</v>
      </c>
      <c r="B295">
        <v>8.1880745466418853E-2</v>
      </c>
      <c r="E295">
        <v>1.5</v>
      </c>
      <c r="F295">
        <v>0.125533731853117</v>
      </c>
    </row>
    <row r="296" spans="1:6" x14ac:dyDescent="0.25">
      <c r="A296">
        <v>3.7113861386138609</v>
      </c>
      <c r="B296">
        <v>0</v>
      </c>
      <c r="E296">
        <v>1.5</v>
      </c>
      <c r="F296">
        <v>0.12638770281810419</v>
      </c>
    </row>
    <row r="297" spans="1:6" x14ac:dyDescent="0.25">
      <c r="A297">
        <v>3.7366336633663364</v>
      </c>
      <c r="B297">
        <v>0</v>
      </c>
      <c r="E297">
        <v>1.5</v>
      </c>
      <c r="F297">
        <v>0.12638770281810419</v>
      </c>
    </row>
    <row r="298" spans="1:6" x14ac:dyDescent="0.25">
      <c r="A298">
        <v>3.7366336633663364</v>
      </c>
      <c r="B298">
        <v>8.1880745466418853E-2</v>
      </c>
      <c r="E298">
        <v>1.5</v>
      </c>
      <c r="F298">
        <v>0.12724167378309137</v>
      </c>
    </row>
    <row r="299" spans="1:6" x14ac:dyDescent="0.25">
      <c r="A299">
        <v>3.7618811881188119</v>
      </c>
      <c r="B299">
        <v>8.1880745466418853E-2</v>
      </c>
      <c r="E299">
        <v>1.5</v>
      </c>
      <c r="F299">
        <v>0.12724167378309137</v>
      </c>
    </row>
    <row r="300" spans="1:6" x14ac:dyDescent="0.25">
      <c r="A300">
        <v>3.7618811881188119</v>
      </c>
      <c r="B300">
        <v>0</v>
      </c>
      <c r="E300">
        <v>1.5</v>
      </c>
      <c r="F300">
        <v>0.12809564474807855</v>
      </c>
    </row>
    <row r="301" spans="1:6" x14ac:dyDescent="0.25">
      <c r="A301">
        <v>3.7871287128712869</v>
      </c>
      <c r="B301">
        <v>0</v>
      </c>
      <c r="E301">
        <v>1.5</v>
      </c>
      <c r="F301">
        <v>0.12809564474807855</v>
      </c>
    </row>
    <row r="302" spans="1:6" x14ac:dyDescent="0.25">
      <c r="A302">
        <v>3.7871287128712869</v>
      </c>
      <c r="B302">
        <v>8.1880745466418853E-2</v>
      </c>
      <c r="E302">
        <v>1.5</v>
      </c>
      <c r="F302">
        <v>0.12894961571306576</v>
      </c>
    </row>
    <row r="303" spans="1:6" x14ac:dyDescent="0.25">
      <c r="A303">
        <v>3.812376237623762</v>
      </c>
      <c r="B303">
        <v>8.1880745466418853E-2</v>
      </c>
      <c r="E303">
        <v>1.5</v>
      </c>
      <c r="F303">
        <v>0.12894961571306576</v>
      </c>
    </row>
    <row r="304" spans="1:6" x14ac:dyDescent="0.25">
      <c r="A304">
        <v>3.812376237623762</v>
      </c>
      <c r="B304">
        <v>0</v>
      </c>
      <c r="E304">
        <v>1.5</v>
      </c>
      <c r="F304">
        <v>0.12980358667805295</v>
      </c>
    </row>
    <row r="305" spans="1:6" x14ac:dyDescent="0.25">
      <c r="A305">
        <v>3.8376237623762375</v>
      </c>
      <c r="B305">
        <v>0</v>
      </c>
      <c r="E305">
        <v>1.5</v>
      </c>
      <c r="F305">
        <v>0.12980358667805295</v>
      </c>
    </row>
    <row r="306" spans="1:6" x14ac:dyDescent="0.25">
      <c r="A306">
        <v>3.8376237623762375</v>
      </c>
      <c r="B306">
        <v>8.1880745466418853E-2</v>
      </c>
      <c r="E306">
        <v>1.5</v>
      </c>
      <c r="F306">
        <v>0.13065755764304013</v>
      </c>
    </row>
    <row r="307" spans="1:6" x14ac:dyDescent="0.25">
      <c r="A307">
        <v>3.8628712871287125</v>
      </c>
      <c r="B307">
        <v>8.1880745466418853E-2</v>
      </c>
      <c r="E307">
        <v>1.5</v>
      </c>
      <c r="F307">
        <v>0.13065755764304013</v>
      </c>
    </row>
    <row r="308" spans="1:6" x14ac:dyDescent="0.25">
      <c r="A308">
        <v>3.8628712871287125</v>
      </c>
      <c r="B308">
        <v>0</v>
      </c>
      <c r="E308">
        <v>1.5</v>
      </c>
      <c r="F308">
        <v>0.13151152860802734</v>
      </c>
    </row>
    <row r="309" spans="1:6" x14ac:dyDescent="0.25">
      <c r="A309">
        <v>3.888118811881188</v>
      </c>
      <c r="B309">
        <v>0</v>
      </c>
      <c r="E309">
        <v>1.5</v>
      </c>
      <c r="F309">
        <v>0.13151152860802734</v>
      </c>
    </row>
    <row r="310" spans="1:6" x14ac:dyDescent="0.25">
      <c r="A310">
        <v>3.888118811881188</v>
      </c>
      <c r="B310">
        <v>8.1880745466418853E-2</v>
      </c>
      <c r="E310">
        <v>1.5</v>
      </c>
      <c r="F310">
        <v>0.13236549957301452</v>
      </c>
    </row>
    <row r="311" spans="1:6" x14ac:dyDescent="0.25">
      <c r="A311">
        <v>3.9133663366336635</v>
      </c>
      <c r="B311">
        <v>8.1880745466418853E-2</v>
      </c>
      <c r="E311">
        <v>2</v>
      </c>
      <c r="F311">
        <v>0.13236549957301452</v>
      </c>
    </row>
    <row r="312" spans="1:6" x14ac:dyDescent="0.25">
      <c r="A312">
        <v>3.9133663366336635</v>
      </c>
      <c r="B312">
        <v>0</v>
      </c>
      <c r="E312">
        <v>2</v>
      </c>
      <c r="F312">
        <v>0.13321947053800171</v>
      </c>
    </row>
    <row r="313" spans="1:6" x14ac:dyDescent="0.25">
      <c r="A313">
        <v>3.9386138613861381</v>
      </c>
      <c r="B313">
        <v>0</v>
      </c>
      <c r="E313">
        <v>2</v>
      </c>
      <c r="F313">
        <v>0.13321947053800171</v>
      </c>
    </row>
    <row r="314" spans="1:6" x14ac:dyDescent="0.25">
      <c r="A314">
        <v>3.9386138613861381</v>
      </c>
      <c r="B314">
        <v>8.1880745466418853E-2</v>
      </c>
      <c r="E314">
        <v>2</v>
      </c>
      <c r="F314">
        <v>0.13407344150298889</v>
      </c>
    </row>
    <row r="315" spans="1:6" x14ac:dyDescent="0.25">
      <c r="A315">
        <v>3.9638613861386136</v>
      </c>
      <c r="B315">
        <v>8.1880745466418853E-2</v>
      </c>
      <c r="E315">
        <v>2</v>
      </c>
      <c r="F315">
        <v>0.13407344150298889</v>
      </c>
    </row>
    <row r="316" spans="1:6" x14ac:dyDescent="0.25">
      <c r="A316">
        <v>3.9638613861386136</v>
      </c>
      <c r="B316">
        <v>0</v>
      </c>
      <c r="E316">
        <v>2</v>
      </c>
      <c r="F316">
        <v>0.1349274124679761</v>
      </c>
    </row>
    <row r="317" spans="1:6" x14ac:dyDescent="0.25">
      <c r="A317">
        <v>3.9891089108910891</v>
      </c>
      <c r="B317">
        <v>0</v>
      </c>
      <c r="E317">
        <v>2</v>
      </c>
      <c r="F317">
        <v>0.1349274124679761</v>
      </c>
    </row>
    <row r="318" spans="1:6" x14ac:dyDescent="0.25">
      <c r="A318">
        <v>3.9891089108910891</v>
      </c>
      <c r="B318">
        <v>8.1880745466418853E-2</v>
      </c>
      <c r="E318">
        <v>2</v>
      </c>
      <c r="F318">
        <v>0.13578138343296328</v>
      </c>
    </row>
    <row r="319" spans="1:6" x14ac:dyDescent="0.25">
      <c r="A319">
        <v>4.0143564356435641</v>
      </c>
      <c r="B319">
        <v>8.1880745466418853E-2</v>
      </c>
      <c r="E319">
        <v>2</v>
      </c>
      <c r="F319">
        <v>0.13578138343296328</v>
      </c>
    </row>
    <row r="320" spans="1:6" x14ac:dyDescent="0.25">
      <c r="A320">
        <v>4.0143564356435641</v>
      </c>
      <c r="B320">
        <v>0</v>
      </c>
      <c r="E320">
        <v>2</v>
      </c>
      <c r="F320">
        <v>0.13663535439795046</v>
      </c>
    </row>
    <row r="321" spans="1:6" x14ac:dyDescent="0.25">
      <c r="A321">
        <v>4.0396039603960396</v>
      </c>
      <c r="B321">
        <v>0</v>
      </c>
      <c r="E321">
        <v>2</v>
      </c>
      <c r="F321">
        <v>0.13663535439795046</v>
      </c>
    </row>
    <row r="322" spans="1:6" x14ac:dyDescent="0.25">
      <c r="A322">
        <v>4.0396039603960396</v>
      </c>
      <c r="B322">
        <v>8.1880745466418853E-2</v>
      </c>
      <c r="E322">
        <v>2</v>
      </c>
      <c r="F322">
        <v>0.13748932536293765</v>
      </c>
    </row>
    <row r="323" spans="1:6" x14ac:dyDescent="0.25">
      <c r="A323">
        <v>4.0648514851485142</v>
      </c>
      <c r="B323">
        <v>8.1880745466418853E-2</v>
      </c>
      <c r="E323">
        <v>2</v>
      </c>
      <c r="F323">
        <v>0.13748932536293765</v>
      </c>
    </row>
    <row r="324" spans="1:6" x14ac:dyDescent="0.25">
      <c r="A324">
        <v>4.0648514851485142</v>
      </c>
      <c r="B324">
        <v>0</v>
      </c>
      <c r="E324">
        <v>2</v>
      </c>
      <c r="F324">
        <v>0.13834329632792486</v>
      </c>
    </row>
    <row r="325" spans="1:6" x14ac:dyDescent="0.25">
      <c r="A325">
        <v>4.0900990099009897</v>
      </c>
      <c r="B325">
        <v>0</v>
      </c>
      <c r="E325">
        <v>2</v>
      </c>
      <c r="F325">
        <v>0.13834329632792486</v>
      </c>
    </row>
    <row r="326" spans="1:6" x14ac:dyDescent="0.25">
      <c r="A326">
        <v>4.0900990099009897</v>
      </c>
      <c r="B326">
        <v>8.1880745466418853E-2</v>
      </c>
      <c r="E326">
        <v>2</v>
      </c>
      <c r="F326">
        <v>0.13919726729291204</v>
      </c>
    </row>
    <row r="327" spans="1:6" x14ac:dyDescent="0.25">
      <c r="A327">
        <v>4.1153465346534652</v>
      </c>
      <c r="B327">
        <v>8.1880745466418853E-2</v>
      </c>
      <c r="E327">
        <v>2</v>
      </c>
      <c r="F327">
        <v>0.13919726729291204</v>
      </c>
    </row>
    <row r="328" spans="1:6" x14ac:dyDescent="0.25">
      <c r="A328">
        <v>4.1153465346534652</v>
      </c>
      <c r="B328">
        <v>0</v>
      </c>
      <c r="E328">
        <v>2</v>
      </c>
      <c r="F328">
        <v>0.14005123825789922</v>
      </c>
    </row>
    <row r="329" spans="1:6" x14ac:dyDescent="0.25">
      <c r="A329">
        <v>4.1405940594059407</v>
      </c>
      <c r="B329">
        <v>0</v>
      </c>
      <c r="E329">
        <v>2</v>
      </c>
      <c r="F329">
        <v>0.14005123825789922</v>
      </c>
    </row>
    <row r="330" spans="1:6" x14ac:dyDescent="0.25">
      <c r="A330">
        <v>4.1405940594059407</v>
      </c>
      <c r="B330">
        <v>8.1880745466418853E-2</v>
      </c>
      <c r="E330">
        <v>2</v>
      </c>
      <c r="F330">
        <v>0.14090520922288644</v>
      </c>
    </row>
    <row r="331" spans="1:6" x14ac:dyDescent="0.25">
      <c r="A331">
        <v>4.1658415841584153</v>
      </c>
      <c r="B331">
        <v>8.1880745466418853E-2</v>
      </c>
      <c r="E331">
        <v>2</v>
      </c>
      <c r="F331">
        <v>0.14090520922288644</v>
      </c>
    </row>
    <row r="332" spans="1:6" x14ac:dyDescent="0.25">
      <c r="A332">
        <v>4.1658415841584153</v>
      </c>
      <c r="B332">
        <v>0</v>
      </c>
      <c r="E332">
        <v>2</v>
      </c>
      <c r="F332">
        <v>0.14175918018787362</v>
      </c>
    </row>
    <row r="333" spans="1:6" x14ac:dyDescent="0.25">
      <c r="A333">
        <v>4.1910891089108908</v>
      </c>
      <c r="B333">
        <v>0</v>
      </c>
      <c r="E333">
        <v>2</v>
      </c>
      <c r="F333">
        <v>0.14175918018787362</v>
      </c>
    </row>
    <row r="334" spans="1:6" x14ac:dyDescent="0.25">
      <c r="A334">
        <v>4.1910891089108908</v>
      </c>
      <c r="B334">
        <v>8.1880745466418853E-2</v>
      </c>
      <c r="E334">
        <v>2</v>
      </c>
      <c r="F334">
        <v>0.1426131511528608</v>
      </c>
    </row>
    <row r="335" spans="1:6" x14ac:dyDescent="0.25">
      <c r="A335">
        <v>4.2163366336633663</v>
      </c>
      <c r="B335">
        <v>8.1880745466418853E-2</v>
      </c>
      <c r="E335">
        <v>2</v>
      </c>
      <c r="F335">
        <v>0.1426131511528608</v>
      </c>
    </row>
    <row r="336" spans="1:6" x14ac:dyDescent="0.25">
      <c r="A336">
        <v>4.2163366336633663</v>
      </c>
      <c r="B336">
        <v>0</v>
      </c>
      <c r="E336">
        <v>2</v>
      </c>
      <c r="F336">
        <v>0.14346712211784798</v>
      </c>
    </row>
    <row r="337" spans="1:6" x14ac:dyDescent="0.25">
      <c r="A337">
        <v>4.2415841584158418</v>
      </c>
      <c r="B337">
        <v>0</v>
      </c>
      <c r="E337">
        <v>2</v>
      </c>
      <c r="F337">
        <v>0.14346712211784798</v>
      </c>
    </row>
    <row r="338" spans="1:6" x14ac:dyDescent="0.25">
      <c r="A338">
        <v>4.2415841584158418</v>
      </c>
      <c r="B338">
        <v>8.1880745466418853E-2</v>
      </c>
      <c r="E338">
        <v>2</v>
      </c>
      <c r="F338">
        <v>0.14432109308283519</v>
      </c>
    </row>
    <row r="339" spans="1:6" x14ac:dyDescent="0.25">
      <c r="A339">
        <v>4.2668316831683164</v>
      </c>
      <c r="B339">
        <v>8.1880745466418853E-2</v>
      </c>
      <c r="E339">
        <v>2</v>
      </c>
      <c r="F339">
        <v>0.14432109308283519</v>
      </c>
    </row>
    <row r="340" spans="1:6" x14ac:dyDescent="0.25">
      <c r="A340">
        <v>4.2668316831683164</v>
      </c>
      <c r="B340">
        <v>0</v>
      </c>
      <c r="E340">
        <v>2</v>
      </c>
      <c r="F340">
        <v>0.14517506404782238</v>
      </c>
    </row>
    <row r="341" spans="1:6" x14ac:dyDescent="0.25">
      <c r="A341">
        <v>4.2920792079207919</v>
      </c>
      <c r="B341">
        <v>0</v>
      </c>
      <c r="E341">
        <v>2</v>
      </c>
      <c r="F341">
        <v>0.14517506404782238</v>
      </c>
    </row>
    <row r="342" spans="1:6" x14ac:dyDescent="0.25">
      <c r="A342">
        <v>4.2920792079207919</v>
      </c>
      <c r="B342">
        <v>8.1880745466418853E-2</v>
      </c>
      <c r="E342">
        <v>2</v>
      </c>
      <c r="F342">
        <v>0.14602903501280956</v>
      </c>
    </row>
    <row r="343" spans="1:6" x14ac:dyDescent="0.25">
      <c r="A343">
        <v>4.3173267326732665</v>
      </c>
      <c r="B343">
        <v>8.1880745466418853E-2</v>
      </c>
      <c r="E343">
        <v>2</v>
      </c>
      <c r="F343">
        <v>0.14602903501280956</v>
      </c>
    </row>
    <row r="344" spans="1:6" x14ac:dyDescent="0.25">
      <c r="A344">
        <v>4.3173267326732665</v>
      </c>
      <c r="B344">
        <v>0</v>
      </c>
      <c r="E344">
        <v>2</v>
      </c>
      <c r="F344">
        <v>0.14688300597779674</v>
      </c>
    </row>
    <row r="345" spans="1:6" x14ac:dyDescent="0.25">
      <c r="A345">
        <v>4.342574257425742</v>
      </c>
      <c r="B345">
        <v>0</v>
      </c>
      <c r="E345">
        <v>2</v>
      </c>
      <c r="F345">
        <v>0.14688300597779674</v>
      </c>
    </row>
    <row r="346" spans="1:6" x14ac:dyDescent="0.25">
      <c r="A346">
        <v>4.342574257425742</v>
      </c>
      <c r="B346">
        <v>8.1880745466418853E-2</v>
      </c>
      <c r="E346">
        <v>2</v>
      </c>
      <c r="F346">
        <v>0.14773697694278395</v>
      </c>
    </row>
    <row r="347" spans="1:6" x14ac:dyDescent="0.25">
      <c r="A347">
        <v>4.3678217821782175</v>
      </c>
      <c r="B347">
        <v>8.1880745466418853E-2</v>
      </c>
      <c r="E347">
        <v>2</v>
      </c>
      <c r="F347">
        <v>0.14773697694278395</v>
      </c>
    </row>
    <row r="348" spans="1:6" x14ac:dyDescent="0.25">
      <c r="A348">
        <v>4.3678217821782175</v>
      </c>
      <c r="B348">
        <v>0</v>
      </c>
      <c r="E348">
        <v>2</v>
      </c>
      <c r="F348">
        <v>0.14859094790777114</v>
      </c>
    </row>
    <row r="349" spans="1:6" x14ac:dyDescent="0.25">
      <c r="A349">
        <v>4.393069306930693</v>
      </c>
      <c r="B349">
        <v>0</v>
      </c>
      <c r="E349">
        <v>2</v>
      </c>
      <c r="F349">
        <v>0.14859094790777114</v>
      </c>
    </row>
    <row r="350" spans="1:6" x14ac:dyDescent="0.25">
      <c r="A350">
        <v>4.393069306930693</v>
      </c>
      <c r="B350">
        <v>8.1880745466418853E-2</v>
      </c>
      <c r="E350">
        <v>2</v>
      </c>
      <c r="F350">
        <v>0.14944491887275832</v>
      </c>
    </row>
    <row r="351" spans="1:6" x14ac:dyDescent="0.25">
      <c r="A351">
        <v>4.4183168316831676</v>
      </c>
      <c r="B351">
        <v>8.1880745466418853E-2</v>
      </c>
      <c r="E351">
        <v>2</v>
      </c>
      <c r="F351">
        <v>0.14944491887275832</v>
      </c>
    </row>
    <row r="352" spans="1:6" x14ac:dyDescent="0.25">
      <c r="A352">
        <v>4.4183168316831676</v>
      </c>
      <c r="B352">
        <v>0</v>
      </c>
      <c r="E352">
        <v>2</v>
      </c>
      <c r="F352">
        <v>0.1502988898377455</v>
      </c>
    </row>
    <row r="353" spans="1:6" x14ac:dyDescent="0.25">
      <c r="A353">
        <v>4.4435643564356431</v>
      </c>
      <c r="B353">
        <v>0</v>
      </c>
      <c r="E353">
        <v>2</v>
      </c>
      <c r="F353">
        <v>0.1502988898377455</v>
      </c>
    </row>
    <row r="354" spans="1:6" x14ac:dyDescent="0.25">
      <c r="A354">
        <v>4.4435643564356431</v>
      </c>
      <c r="B354">
        <v>8.1880745466418853E-2</v>
      </c>
      <c r="E354">
        <v>2</v>
      </c>
      <c r="F354">
        <v>0.15115286080273271</v>
      </c>
    </row>
    <row r="355" spans="1:6" x14ac:dyDescent="0.25">
      <c r="A355">
        <v>4.4688118811881186</v>
      </c>
      <c r="B355">
        <v>8.1880745466418853E-2</v>
      </c>
      <c r="E355">
        <v>2</v>
      </c>
      <c r="F355">
        <v>0.15115286080273271</v>
      </c>
    </row>
    <row r="356" spans="1:6" x14ac:dyDescent="0.25">
      <c r="A356">
        <v>4.4688118811881186</v>
      </c>
      <c r="B356">
        <v>0</v>
      </c>
      <c r="E356">
        <v>2</v>
      </c>
      <c r="F356">
        <v>0.1520068317677199</v>
      </c>
    </row>
    <row r="357" spans="1:6" x14ac:dyDescent="0.25">
      <c r="A357">
        <v>4.4940594059405941</v>
      </c>
      <c r="B357">
        <v>0</v>
      </c>
      <c r="E357">
        <v>2</v>
      </c>
      <c r="F357">
        <v>0.1520068317677199</v>
      </c>
    </row>
    <row r="358" spans="1:6" x14ac:dyDescent="0.25">
      <c r="A358">
        <v>4.4940594059405941</v>
      </c>
      <c r="B358">
        <v>8.1880745466418853E-2</v>
      </c>
      <c r="E358">
        <v>2</v>
      </c>
      <c r="F358">
        <v>0.15286080273270708</v>
      </c>
    </row>
    <row r="359" spans="1:6" x14ac:dyDescent="0.25">
      <c r="A359">
        <v>4.5193069306930695</v>
      </c>
      <c r="B359">
        <v>8.1880745466418853E-2</v>
      </c>
      <c r="E359">
        <v>2</v>
      </c>
      <c r="F359">
        <v>0.15286080273270708</v>
      </c>
    </row>
    <row r="360" spans="1:6" x14ac:dyDescent="0.25">
      <c r="A360">
        <v>4.5193069306930695</v>
      </c>
      <c r="B360">
        <v>0</v>
      </c>
      <c r="E360">
        <v>2</v>
      </c>
      <c r="F360">
        <v>0.15371477369769429</v>
      </c>
    </row>
    <row r="361" spans="1:6" x14ac:dyDescent="0.25">
      <c r="A361">
        <v>4.5445544554455441</v>
      </c>
      <c r="B361">
        <v>0</v>
      </c>
      <c r="E361">
        <v>2</v>
      </c>
      <c r="F361">
        <v>0.15371477369769429</v>
      </c>
    </row>
    <row r="362" spans="1:6" x14ac:dyDescent="0.25">
      <c r="A362">
        <v>4.5445544554455441</v>
      </c>
      <c r="B362">
        <v>8.1880745466418853E-2</v>
      </c>
      <c r="E362">
        <v>2</v>
      </c>
      <c r="F362">
        <v>0.15456874466268147</v>
      </c>
    </row>
    <row r="363" spans="1:6" x14ac:dyDescent="0.25">
      <c r="A363">
        <v>4.5698019801980196</v>
      </c>
      <c r="B363">
        <v>8.1880745466418853E-2</v>
      </c>
      <c r="E363">
        <v>2</v>
      </c>
      <c r="F363">
        <v>0.15456874466268147</v>
      </c>
    </row>
    <row r="364" spans="1:6" x14ac:dyDescent="0.25">
      <c r="A364">
        <v>4.5698019801980196</v>
      </c>
      <c r="B364">
        <v>0</v>
      </c>
      <c r="E364">
        <v>2</v>
      </c>
      <c r="F364">
        <v>0.15542271562766866</v>
      </c>
    </row>
    <row r="365" spans="1:6" x14ac:dyDescent="0.25">
      <c r="A365">
        <v>4.5950495049504951</v>
      </c>
      <c r="B365">
        <v>0</v>
      </c>
      <c r="E365">
        <v>2</v>
      </c>
      <c r="F365">
        <v>0.15542271562766866</v>
      </c>
    </row>
    <row r="366" spans="1:6" x14ac:dyDescent="0.25">
      <c r="A366">
        <v>4.5950495049504951</v>
      </c>
      <c r="B366">
        <v>8.1880745466418853E-2</v>
      </c>
      <c r="E366">
        <v>2</v>
      </c>
      <c r="F366">
        <v>0.15627668659265584</v>
      </c>
    </row>
    <row r="367" spans="1:6" x14ac:dyDescent="0.25">
      <c r="A367">
        <v>4.6202970297029697</v>
      </c>
      <c r="B367">
        <v>8.1880745466418853E-2</v>
      </c>
      <c r="E367">
        <v>2</v>
      </c>
      <c r="F367">
        <v>0.15627668659265584</v>
      </c>
    </row>
    <row r="368" spans="1:6" x14ac:dyDescent="0.25">
      <c r="A368">
        <v>4.6202970297029697</v>
      </c>
      <c r="B368">
        <v>0</v>
      </c>
      <c r="E368">
        <v>2</v>
      </c>
      <c r="F368">
        <v>0.15713065755764305</v>
      </c>
    </row>
    <row r="369" spans="1:6" x14ac:dyDescent="0.25">
      <c r="A369">
        <v>4.6455445544554452</v>
      </c>
      <c r="B369">
        <v>0</v>
      </c>
      <c r="E369">
        <v>2</v>
      </c>
      <c r="F369">
        <v>0.15713065755764305</v>
      </c>
    </row>
    <row r="370" spans="1:6" x14ac:dyDescent="0.25">
      <c r="A370">
        <v>4.6455445544554452</v>
      </c>
      <c r="B370">
        <v>8.1880745466418853E-2</v>
      </c>
      <c r="E370">
        <v>2</v>
      </c>
      <c r="F370">
        <v>0.15798462852263023</v>
      </c>
    </row>
    <row r="371" spans="1:6" x14ac:dyDescent="0.25">
      <c r="A371">
        <v>4.6707920792079198</v>
      </c>
      <c r="B371">
        <v>8.1880745466418853E-2</v>
      </c>
      <c r="E371">
        <v>2</v>
      </c>
      <c r="F371">
        <v>0.15798462852263023</v>
      </c>
    </row>
    <row r="372" spans="1:6" x14ac:dyDescent="0.25">
      <c r="A372">
        <v>4.6707920792079198</v>
      </c>
      <c r="B372">
        <v>0</v>
      </c>
      <c r="E372">
        <v>2</v>
      </c>
      <c r="F372">
        <v>0.15883859948761742</v>
      </c>
    </row>
    <row r="373" spans="1:6" x14ac:dyDescent="0.25">
      <c r="A373">
        <v>4.6960396039603953</v>
      </c>
      <c r="B373">
        <v>0</v>
      </c>
      <c r="E373">
        <v>2</v>
      </c>
      <c r="F373">
        <v>0.15883859948761742</v>
      </c>
    </row>
    <row r="374" spans="1:6" x14ac:dyDescent="0.25">
      <c r="A374">
        <v>4.6960396039603953</v>
      </c>
      <c r="B374">
        <v>8.1880745466418853E-2</v>
      </c>
      <c r="E374">
        <v>2</v>
      </c>
      <c r="F374">
        <v>0.1596925704526046</v>
      </c>
    </row>
    <row r="375" spans="1:6" x14ac:dyDescent="0.25">
      <c r="A375">
        <v>4.7212871287128708</v>
      </c>
      <c r="B375">
        <v>8.1880745466418853E-2</v>
      </c>
      <c r="E375">
        <v>2</v>
      </c>
      <c r="F375">
        <v>0.1596925704526046</v>
      </c>
    </row>
    <row r="376" spans="1:6" x14ac:dyDescent="0.25">
      <c r="A376">
        <v>4.7212871287128708</v>
      </c>
      <c r="B376">
        <v>0</v>
      </c>
      <c r="E376">
        <v>2</v>
      </c>
      <c r="F376">
        <v>0.16054654141759181</v>
      </c>
    </row>
    <row r="377" spans="1:6" x14ac:dyDescent="0.25">
      <c r="A377">
        <v>4.7465346534653463</v>
      </c>
      <c r="B377">
        <v>0</v>
      </c>
      <c r="E377">
        <v>2</v>
      </c>
      <c r="F377">
        <v>0.16054654141759181</v>
      </c>
    </row>
    <row r="378" spans="1:6" x14ac:dyDescent="0.25">
      <c r="A378">
        <v>4.7465346534653463</v>
      </c>
      <c r="B378">
        <v>8.1880745466418853E-2</v>
      </c>
      <c r="E378">
        <v>2</v>
      </c>
      <c r="F378">
        <v>0.16140051238257899</v>
      </c>
    </row>
    <row r="379" spans="1:6" x14ac:dyDescent="0.25">
      <c r="A379">
        <v>4.7717821782178218</v>
      </c>
      <c r="B379">
        <v>8.1880745466418853E-2</v>
      </c>
      <c r="E379">
        <v>2</v>
      </c>
      <c r="F379">
        <v>0.16140051238257899</v>
      </c>
    </row>
    <row r="380" spans="1:6" x14ac:dyDescent="0.25">
      <c r="A380">
        <v>4.7717821782178218</v>
      </c>
      <c r="B380">
        <v>0</v>
      </c>
      <c r="E380">
        <v>2</v>
      </c>
      <c r="F380">
        <v>0.16225448334756618</v>
      </c>
    </row>
    <row r="381" spans="1:6" x14ac:dyDescent="0.25">
      <c r="A381">
        <v>4.7970297029702964</v>
      </c>
      <c r="B381">
        <v>0</v>
      </c>
      <c r="E381">
        <v>2</v>
      </c>
      <c r="F381">
        <v>0.16225448334756618</v>
      </c>
    </row>
    <row r="382" spans="1:6" x14ac:dyDescent="0.25">
      <c r="A382">
        <v>4.7970297029702964</v>
      </c>
      <c r="B382">
        <v>8.1880745466418853E-2</v>
      </c>
      <c r="E382">
        <v>2</v>
      </c>
      <c r="F382">
        <v>0.16310845431255339</v>
      </c>
    </row>
    <row r="383" spans="1:6" x14ac:dyDescent="0.25">
      <c r="A383">
        <v>4.8222772277227719</v>
      </c>
      <c r="B383">
        <v>8.1880745466418853E-2</v>
      </c>
      <c r="E383">
        <v>2</v>
      </c>
      <c r="F383">
        <v>0.16310845431255339</v>
      </c>
    </row>
    <row r="384" spans="1:6" x14ac:dyDescent="0.25">
      <c r="A384">
        <v>4.8222772277227719</v>
      </c>
      <c r="B384">
        <v>0</v>
      </c>
      <c r="E384">
        <v>2</v>
      </c>
      <c r="F384">
        <v>0.16396242527754057</v>
      </c>
    </row>
    <row r="385" spans="1:6" x14ac:dyDescent="0.25">
      <c r="A385">
        <v>4.8475247524752474</v>
      </c>
      <c r="B385">
        <v>0</v>
      </c>
      <c r="E385">
        <v>2</v>
      </c>
      <c r="F385">
        <v>0.16396242527754057</v>
      </c>
    </row>
    <row r="386" spans="1:6" x14ac:dyDescent="0.25">
      <c r="A386">
        <v>4.8475247524752474</v>
      </c>
      <c r="B386">
        <v>8.1880745466418853E-2</v>
      </c>
      <c r="E386">
        <v>2</v>
      </c>
      <c r="F386">
        <v>0.16481639624252775</v>
      </c>
    </row>
    <row r="387" spans="1:6" x14ac:dyDescent="0.25">
      <c r="A387">
        <v>4.8727722772277229</v>
      </c>
      <c r="B387">
        <v>8.1880745466418853E-2</v>
      </c>
      <c r="E387">
        <v>2</v>
      </c>
      <c r="F387">
        <v>0.16481639624252775</v>
      </c>
    </row>
    <row r="388" spans="1:6" x14ac:dyDescent="0.25">
      <c r="A388">
        <v>4.8727722772277229</v>
      </c>
      <c r="B388">
        <v>0</v>
      </c>
      <c r="E388">
        <v>2</v>
      </c>
      <c r="F388">
        <v>0.16567036720751493</v>
      </c>
    </row>
    <row r="389" spans="1:6" x14ac:dyDescent="0.25">
      <c r="A389">
        <v>4.8980198019801975</v>
      </c>
      <c r="B389">
        <v>0</v>
      </c>
      <c r="E389">
        <v>2</v>
      </c>
      <c r="F389">
        <v>0.16567036720751493</v>
      </c>
    </row>
    <row r="390" spans="1:6" x14ac:dyDescent="0.25">
      <c r="A390">
        <v>4.8980198019801975</v>
      </c>
      <c r="B390">
        <v>8.1880745466418853E-2</v>
      </c>
      <c r="E390">
        <v>2</v>
      </c>
      <c r="F390">
        <v>0.16652433817250215</v>
      </c>
    </row>
    <row r="391" spans="1:6" x14ac:dyDescent="0.25">
      <c r="A391">
        <v>4.923267326732673</v>
      </c>
      <c r="B391">
        <v>8.1880745466418853E-2</v>
      </c>
      <c r="E391">
        <v>2</v>
      </c>
      <c r="F391">
        <v>0.16652433817250215</v>
      </c>
    </row>
    <row r="392" spans="1:6" x14ac:dyDescent="0.25">
      <c r="A392">
        <v>4.923267326732673</v>
      </c>
      <c r="B392">
        <v>0</v>
      </c>
      <c r="E392">
        <v>2</v>
      </c>
      <c r="F392">
        <v>0.16737830913748933</v>
      </c>
    </row>
    <row r="393" spans="1:6" x14ac:dyDescent="0.25">
      <c r="A393">
        <v>4.9485148514851485</v>
      </c>
      <c r="B393">
        <v>0</v>
      </c>
      <c r="E393">
        <v>2</v>
      </c>
      <c r="F393">
        <v>0.16737830913748933</v>
      </c>
    </row>
    <row r="394" spans="1:6" x14ac:dyDescent="0.25">
      <c r="A394">
        <v>4.9485148514851485</v>
      </c>
      <c r="B394">
        <v>8.1880745466418853E-2</v>
      </c>
      <c r="E394">
        <v>2</v>
      </c>
      <c r="F394">
        <v>0.16823228010247651</v>
      </c>
    </row>
    <row r="395" spans="1:6" x14ac:dyDescent="0.25">
      <c r="A395">
        <v>4.9737623762376231</v>
      </c>
      <c r="B395">
        <v>8.1880745466418853E-2</v>
      </c>
      <c r="E395">
        <v>2</v>
      </c>
      <c r="F395">
        <v>0.16823228010247651</v>
      </c>
    </row>
    <row r="396" spans="1:6" x14ac:dyDescent="0.25">
      <c r="A396">
        <v>4.9737623762376231</v>
      </c>
      <c r="B396">
        <v>0</v>
      </c>
      <c r="E396">
        <v>2</v>
      </c>
      <c r="F396">
        <v>0.16908625106746369</v>
      </c>
    </row>
    <row r="397" spans="1:6" x14ac:dyDescent="0.25">
      <c r="A397">
        <v>4.9990099009900986</v>
      </c>
      <c r="B397">
        <v>0</v>
      </c>
      <c r="E397">
        <v>2</v>
      </c>
      <c r="F397">
        <v>0.16908625106746369</v>
      </c>
    </row>
    <row r="398" spans="1:6" x14ac:dyDescent="0.25">
      <c r="A398">
        <v>4.9990099009900986</v>
      </c>
      <c r="B398">
        <v>8.1880745466418853E-2</v>
      </c>
      <c r="E398">
        <v>2</v>
      </c>
      <c r="F398">
        <v>0.1699402220324509</v>
      </c>
    </row>
    <row r="399" spans="1:6" x14ac:dyDescent="0.25">
      <c r="A399">
        <v>5.0242574257425741</v>
      </c>
      <c r="B399">
        <v>8.1880745466418853E-2</v>
      </c>
      <c r="E399">
        <v>2</v>
      </c>
      <c r="F399">
        <v>0.1699402220324509</v>
      </c>
    </row>
    <row r="400" spans="1:6" x14ac:dyDescent="0.25">
      <c r="A400">
        <v>5.0242574257425741</v>
      </c>
      <c r="B400">
        <v>0</v>
      </c>
      <c r="E400">
        <v>2</v>
      </c>
      <c r="F400">
        <v>0.17079419299743809</v>
      </c>
    </row>
    <row r="401" spans="1:6" x14ac:dyDescent="0.25">
      <c r="A401">
        <v>5.0495049504950487</v>
      </c>
      <c r="B401">
        <v>0</v>
      </c>
      <c r="E401">
        <v>2</v>
      </c>
      <c r="F401">
        <v>0.17079419299743809</v>
      </c>
    </row>
    <row r="402" spans="1:6" x14ac:dyDescent="0.25">
      <c r="A402">
        <v>5.0495049504950487</v>
      </c>
      <c r="B402">
        <v>8.1880745466418853E-2</v>
      </c>
      <c r="E402">
        <v>2</v>
      </c>
      <c r="F402">
        <v>0.17164816396242527</v>
      </c>
    </row>
    <row r="403" spans="1:6" x14ac:dyDescent="0.25">
      <c r="A403">
        <v>5.0747524752475242</v>
      </c>
      <c r="B403">
        <v>8.1880745466418853E-2</v>
      </c>
      <c r="E403">
        <v>2</v>
      </c>
      <c r="F403">
        <v>0.17164816396242527</v>
      </c>
    </row>
    <row r="404" spans="1:6" x14ac:dyDescent="0.25">
      <c r="A404">
        <v>5.0747524752475242</v>
      </c>
      <c r="B404">
        <v>0</v>
      </c>
      <c r="E404">
        <v>2</v>
      </c>
      <c r="F404">
        <v>0.17250213492741248</v>
      </c>
    </row>
    <row r="405" spans="1:6" x14ac:dyDescent="0.25">
      <c r="A405">
        <v>5.0999999999999996</v>
      </c>
      <c r="B405">
        <v>0</v>
      </c>
      <c r="E405">
        <v>2</v>
      </c>
      <c r="F405">
        <v>0.17250213492741248</v>
      </c>
    </row>
    <row r="406" spans="1:6" x14ac:dyDescent="0.25">
      <c r="A406">
        <v>5.0999999999999996</v>
      </c>
      <c r="B406">
        <v>5.3582491920764891E-2</v>
      </c>
      <c r="E406">
        <v>2</v>
      </c>
      <c r="F406">
        <v>0.17335610589239966</v>
      </c>
    </row>
    <row r="407" spans="1:6" x14ac:dyDescent="0.25">
      <c r="A407">
        <v>5.1252475247524751</v>
      </c>
      <c r="B407">
        <v>5.3582491920764891E-2</v>
      </c>
      <c r="E407">
        <v>2</v>
      </c>
      <c r="F407">
        <v>0.17335610589239966</v>
      </c>
    </row>
    <row r="408" spans="1:6" x14ac:dyDescent="0.25">
      <c r="A408">
        <v>5.1252475247524751</v>
      </c>
      <c r="B408">
        <v>0</v>
      </c>
      <c r="E408">
        <v>2</v>
      </c>
      <c r="F408">
        <v>0.17421007685738685</v>
      </c>
    </row>
    <row r="409" spans="1:6" x14ac:dyDescent="0.25">
      <c r="A409">
        <v>5.1504950495049497</v>
      </c>
      <c r="B409">
        <v>0</v>
      </c>
      <c r="E409">
        <v>2</v>
      </c>
      <c r="F409">
        <v>0.17421007685738685</v>
      </c>
    </row>
    <row r="410" spans="1:6" x14ac:dyDescent="0.25">
      <c r="A410">
        <v>5.1504950495049497</v>
      </c>
      <c r="B410">
        <v>5.3582491920764891E-2</v>
      </c>
      <c r="E410">
        <v>2</v>
      </c>
      <c r="F410">
        <v>0.17506404782237403</v>
      </c>
    </row>
    <row r="411" spans="1:6" x14ac:dyDescent="0.25">
      <c r="A411">
        <v>5.1757425742574252</v>
      </c>
      <c r="B411">
        <v>5.3582491920764891E-2</v>
      </c>
      <c r="E411">
        <v>2</v>
      </c>
      <c r="F411">
        <v>0.17506404782237403</v>
      </c>
    </row>
    <row r="412" spans="1:6" x14ac:dyDescent="0.25">
      <c r="A412">
        <v>5.1757425742574252</v>
      </c>
      <c r="B412">
        <v>0</v>
      </c>
      <c r="E412">
        <v>2</v>
      </c>
      <c r="F412">
        <v>0.17591801878736124</v>
      </c>
    </row>
    <row r="413" spans="1:6" x14ac:dyDescent="0.25">
      <c r="A413">
        <v>5.2009900990099007</v>
      </c>
      <c r="B413">
        <v>0</v>
      </c>
      <c r="E413">
        <v>2</v>
      </c>
      <c r="F413">
        <v>0.17591801878736124</v>
      </c>
    </row>
    <row r="414" spans="1:6" x14ac:dyDescent="0.25">
      <c r="A414">
        <v>5.2009900990099007</v>
      </c>
      <c r="B414">
        <v>5.3582491920764891E-2</v>
      </c>
      <c r="E414">
        <v>2</v>
      </c>
      <c r="F414">
        <v>0.17677198975234842</v>
      </c>
    </row>
    <row r="415" spans="1:6" x14ac:dyDescent="0.25">
      <c r="A415">
        <v>5.2262376237623762</v>
      </c>
      <c r="B415">
        <v>5.3582491920764891E-2</v>
      </c>
      <c r="E415">
        <v>2</v>
      </c>
      <c r="F415">
        <v>0.17677198975234842</v>
      </c>
    </row>
    <row r="416" spans="1:6" x14ac:dyDescent="0.25">
      <c r="A416">
        <v>5.2262376237623762</v>
      </c>
      <c r="B416">
        <v>0</v>
      </c>
      <c r="E416">
        <v>2</v>
      </c>
      <c r="F416">
        <v>0.17762596071733561</v>
      </c>
    </row>
    <row r="417" spans="1:6" x14ac:dyDescent="0.25">
      <c r="A417">
        <v>5.2514851485148508</v>
      </c>
      <c r="B417">
        <v>0</v>
      </c>
      <c r="E417">
        <v>2</v>
      </c>
      <c r="F417">
        <v>0.17762596071733561</v>
      </c>
    </row>
    <row r="418" spans="1:6" x14ac:dyDescent="0.25">
      <c r="A418">
        <v>5.2514851485148508</v>
      </c>
      <c r="B418">
        <v>5.3582491920764891E-2</v>
      </c>
      <c r="E418">
        <v>2</v>
      </c>
      <c r="F418">
        <v>0.17847993168232279</v>
      </c>
    </row>
    <row r="419" spans="1:6" x14ac:dyDescent="0.25">
      <c r="A419">
        <v>5.2767326732673263</v>
      </c>
      <c r="B419">
        <v>5.3582491920764891E-2</v>
      </c>
      <c r="E419">
        <v>2</v>
      </c>
      <c r="F419">
        <v>0.17847993168232279</v>
      </c>
    </row>
    <row r="420" spans="1:6" x14ac:dyDescent="0.25">
      <c r="A420">
        <v>5.2767326732673263</v>
      </c>
      <c r="B420">
        <v>0</v>
      </c>
      <c r="E420">
        <v>2</v>
      </c>
      <c r="F420">
        <v>0.17933390264731</v>
      </c>
    </row>
    <row r="421" spans="1:6" x14ac:dyDescent="0.25">
      <c r="A421">
        <v>5.3019801980198018</v>
      </c>
      <c r="B421">
        <v>0</v>
      </c>
      <c r="E421">
        <v>2</v>
      </c>
      <c r="F421">
        <v>0.17933390264731</v>
      </c>
    </row>
    <row r="422" spans="1:6" x14ac:dyDescent="0.25">
      <c r="A422">
        <v>5.3019801980198018</v>
      </c>
      <c r="B422">
        <v>5.3582491920764891E-2</v>
      </c>
      <c r="E422">
        <v>2</v>
      </c>
      <c r="F422">
        <v>0.18018787361229718</v>
      </c>
    </row>
    <row r="423" spans="1:6" x14ac:dyDescent="0.25">
      <c r="A423">
        <v>5.3272277227722764</v>
      </c>
      <c r="B423">
        <v>5.3582491920764891E-2</v>
      </c>
      <c r="E423">
        <v>2</v>
      </c>
      <c r="F423">
        <v>0.18018787361229718</v>
      </c>
    </row>
    <row r="424" spans="1:6" x14ac:dyDescent="0.25">
      <c r="A424">
        <v>5.3272277227722764</v>
      </c>
      <c r="B424">
        <v>0</v>
      </c>
      <c r="E424">
        <v>2</v>
      </c>
      <c r="F424">
        <v>0.18104184457728437</v>
      </c>
    </row>
    <row r="425" spans="1:6" x14ac:dyDescent="0.25">
      <c r="A425">
        <v>5.3524752475247519</v>
      </c>
      <c r="B425">
        <v>0</v>
      </c>
      <c r="E425">
        <v>2</v>
      </c>
      <c r="F425">
        <v>0.18104184457728437</v>
      </c>
    </row>
    <row r="426" spans="1:6" x14ac:dyDescent="0.25">
      <c r="A426">
        <v>5.3524752475247519</v>
      </c>
      <c r="B426">
        <v>5.3582491920764891E-2</v>
      </c>
      <c r="E426">
        <v>2</v>
      </c>
      <c r="F426">
        <v>0.18189581554227155</v>
      </c>
    </row>
    <row r="427" spans="1:6" x14ac:dyDescent="0.25">
      <c r="A427">
        <v>5.3777227722772274</v>
      </c>
      <c r="B427">
        <v>5.3582491920764891E-2</v>
      </c>
      <c r="E427">
        <v>2</v>
      </c>
      <c r="F427">
        <v>0.18189581554227155</v>
      </c>
    </row>
    <row r="428" spans="1:6" x14ac:dyDescent="0.25">
      <c r="A428">
        <v>5.3777227722772274</v>
      </c>
      <c r="B428">
        <v>0</v>
      </c>
      <c r="E428">
        <v>2</v>
      </c>
      <c r="F428">
        <v>0.18274978650725876</v>
      </c>
    </row>
    <row r="429" spans="1:6" x14ac:dyDescent="0.25">
      <c r="A429">
        <v>5.4029702970297029</v>
      </c>
      <c r="B429">
        <v>0</v>
      </c>
      <c r="E429">
        <v>2</v>
      </c>
      <c r="F429">
        <v>0.18274978650725876</v>
      </c>
    </row>
    <row r="430" spans="1:6" x14ac:dyDescent="0.25">
      <c r="A430">
        <v>5.4029702970297029</v>
      </c>
      <c r="B430">
        <v>5.3582491920764891E-2</v>
      </c>
      <c r="E430">
        <v>2</v>
      </c>
      <c r="F430">
        <v>0.18360375747224594</v>
      </c>
    </row>
    <row r="431" spans="1:6" x14ac:dyDescent="0.25">
      <c r="A431">
        <v>5.4282178217821775</v>
      </c>
      <c r="B431">
        <v>5.3582491920764891E-2</v>
      </c>
      <c r="E431">
        <v>2</v>
      </c>
      <c r="F431">
        <v>0.18360375747224594</v>
      </c>
    </row>
    <row r="432" spans="1:6" x14ac:dyDescent="0.25">
      <c r="A432">
        <v>5.4282178217821775</v>
      </c>
      <c r="B432">
        <v>0</v>
      </c>
      <c r="E432">
        <v>2</v>
      </c>
      <c r="F432">
        <v>0.18445772843723313</v>
      </c>
    </row>
    <row r="433" spans="1:6" x14ac:dyDescent="0.25">
      <c r="A433">
        <v>5.453465346534653</v>
      </c>
      <c r="B433">
        <v>0</v>
      </c>
      <c r="E433">
        <v>2</v>
      </c>
      <c r="F433">
        <v>0.18445772843723313</v>
      </c>
    </row>
    <row r="434" spans="1:6" x14ac:dyDescent="0.25">
      <c r="A434">
        <v>5.453465346534653</v>
      </c>
      <c r="B434">
        <v>5.3582491920764891E-2</v>
      </c>
      <c r="E434">
        <v>2</v>
      </c>
      <c r="F434">
        <v>0.18531169940222034</v>
      </c>
    </row>
    <row r="435" spans="1:6" x14ac:dyDescent="0.25">
      <c r="A435">
        <v>5.4787128712871285</v>
      </c>
      <c r="B435">
        <v>5.3582491920764891E-2</v>
      </c>
      <c r="E435">
        <v>2</v>
      </c>
      <c r="F435">
        <v>0.18531169940222034</v>
      </c>
    </row>
    <row r="436" spans="1:6" x14ac:dyDescent="0.25">
      <c r="A436">
        <v>5.4787128712871285</v>
      </c>
      <c r="B436">
        <v>0</v>
      </c>
      <c r="E436">
        <v>2</v>
      </c>
      <c r="F436">
        <v>0.18616567036720752</v>
      </c>
    </row>
    <row r="437" spans="1:6" x14ac:dyDescent="0.25">
      <c r="A437">
        <v>5.503960396039604</v>
      </c>
      <c r="B437">
        <v>0</v>
      </c>
      <c r="E437">
        <v>2</v>
      </c>
      <c r="F437">
        <v>0.18616567036720752</v>
      </c>
    </row>
    <row r="438" spans="1:6" x14ac:dyDescent="0.25">
      <c r="A438">
        <v>5.503960396039604</v>
      </c>
      <c r="B438">
        <v>5.3582491920764891E-2</v>
      </c>
      <c r="E438">
        <v>2</v>
      </c>
      <c r="F438">
        <v>0.1870196413321947</v>
      </c>
    </row>
    <row r="439" spans="1:6" x14ac:dyDescent="0.25">
      <c r="A439">
        <v>5.5292079207920786</v>
      </c>
      <c r="B439">
        <v>5.3582491920764891E-2</v>
      </c>
      <c r="E439">
        <v>2</v>
      </c>
      <c r="F439">
        <v>0.1870196413321947</v>
      </c>
    </row>
    <row r="440" spans="1:6" x14ac:dyDescent="0.25">
      <c r="A440">
        <v>5.5292079207920786</v>
      </c>
      <c r="B440">
        <v>0</v>
      </c>
      <c r="E440">
        <v>2</v>
      </c>
      <c r="F440">
        <v>0.18787361229718189</v>
      </c>
    </row>
    <row r="441" spans="1:6" x14ac:dyDescent="0.25">
      <c r="A441">
        <v>5.5544554455445541</v>
      </c>
      <c r="B441">
        <v>0</v>
      </c>
      <c r="E441">
        <v>2</v>
      </c>
      <c r="F441">
        <v>0.18787361229718189</v>
      </c>
    </row>
    <row r="442" spans="1:6" x14ac:dyDescent="0.25">
      <c r="A442">
        <v>5.5544554455445541</v>
      </c>
      <c r="B442">
        <v>5.3582491920764891E-2</v>
      </c>
      <c r="E442">
        <v>2</v>
      </c>
      <c r="F442">
        <v>0.1887275832621691</v>
      </c>
    </row>
    <row r="443" spans="1:6" x14ac:dyDescent="0.25">
      <c r="A443">
        <v>5.5797029702970296</v>
      </c>
      <c r="B443">
        <v>5.3582491920764891E-2</v>
      </c>
      <c r="E443">
        <v>2</v>
      </c>
      <c r="F443">
        <v>0.1887275832621691</v>
      </c>
    </row>
    <row r="444" spans="1:6" x14ac:dyDescent="0.25">
      <c r="A444">
        <v>5.5797029702970296</v>
      </c>
      <c r="B444">
        <v>0</v>
      </c>
      <c r="E444">
        <v>2</v>
      </c>
      <c r="F444">
        <v>0.18958155422715628</v>
      </c>
    </row>
    <row r="445" spans="1:6" x14ac:dyDescent="0.25">
      <c r="A445">
        <v>5.6049504950495042</v>
      </c>
      <c r="B445">
        <v>0</v>
      </c>
      <c r="E445">
        <v>2</v>
      </c>
      <c r="F445">
        <v>0.18958155422715628</v>
      </c>
    </row>
    <row r="446" spans="1:6" x14ac:dyDescent="0.25">
      <c r="A446">
        <v>5.6049504950495042</v>
      </c>
      <c r="B446">
        <v>5.3582491920764891E-2</v>
      </c>
      <c r="E446">
        <v>2</v>
      </c>
      <c r="F446">
        <v>0.19043552519214346</v>
      </c>
    </row>
    <row r="447" spans="1:6" x14ac:dyDescent="0.25">
      <c r="A447">
        <v>5.6301980198019796</v>
      </c>
      <c r="B447">
        <v>5.3582491920764891E-2</v>
      </c>
      <c r="E447">
        <v>2</v>
      </c>
      <c r="F447">
        <v>0.19043552519214346</v>
      </c>
    </row>
    <row r="448" spans="1:6" x14ac:dyDescent="0.25">
      <c r="A448">
        <v>5.6301980198019796</v>
      </c>
      <c r="B448">
        <v>0</v>
      </c>
      <c r="E448">
        <v>2</v>
      </c>
      <c r="F448">
        <v>0.19128949615713065</v>
      </c>
    </row>
    <row r="449" spans="1:6" x14ac:dyDescent="0.25">
      <c r="A449">
        <v>5.6554455445544551</v>
      </c>
      <c r="B449">
        <v>0</v>
      </c>
      <c r="E449">
        <v>2</v>
      </c>
      <c r="F449">
        <v>0.19128949615713065</v>
      </c>
    </row>
    <row r="450" spans="1:6" x14ac:dyDescent="0.25">
      <c r="A450">
        <v>5.6554455445544551</v>
      </c>
      <c r="B450">
        <v>5.3582491920764891E-2</v>
      </c>
      <c r="E450">
        <v>2</v>
      </c>
      <c r="F450">
        <v>0.19214346712211786</v>
      </c>
    </row>
    <row r="451" spans="1:6" x14ac:dyDescent="0.25">
      <c r="A451">
        <v>5.6806930693069306</v>
      </c>
      <c r="B451">
        <v>5.3582491920764891E-2</v>
      </c>
      <c r="E451">
        <v>2</v>
      </c>
      <c r="F451">
        <v>0.19214346712211786</v>
      </c>
    </row>
    <row r="452" spans="1:6" x14ac:dyDescent="0.25">
      <c r="A452">
        <v>5.6806930693069306</v>
      </c>
      <c r="B452">
        <v>0</v>
      </c>
      <c r="E452">
        <v>2</v>
      </c>
      <c r="F452">
        <v>0.19299743808710504</v>
      </c>
    </row>
    <row r="453" spans="1:6" x14ac:dyDescent="0.25">
      <c r="A453">
        <v>5.7059405940594052</v>
      </c>
      <c r="B453">
        <v>0</v>
      </c>
      <c r="E453">
        <v>2</v>
      </c>
      <c r="F453">
        <v>0.19299743808710504</v>
      </c>
    </row>
    <row r="454" spans="1:6" x14ac:dyDescent="0.25">
      <c r="A454">
        <v>5.7059405940594052</v>
      </c>
      <c r="B454">
        <v>5.3582491920764891E-2</v>
      </c>
      <c r="E454">
        <v>2</v>
      </c>
      <c r="F454">
        <v>0.19385140905209222</v>
      </c>
    </row>
    <row r="455" spans="1:6" x14ac:dyDescent="0.25">
      <c r="A455">
        <v>5.7311881188118807</v>
      </c>
      <c r="B455">
        <v>5.3582491920764891E-2</v>
      </c>
      <c r="E455">
        <v>2</v>
      </c>
      <c r="F455">
        <v>0.19385140905209222</v>
      </c>
    </row>
    <row r="456" spans="1:6" x14ac:dyDescent="0.25">
      <c r="A456">
        <v>5.7311881188118807</v>
      </c>
      <c r="B456">
        <v>0</v>
      </c>
      <c r="E456">
        <v>2</v>
      </c>
      <c r="F456">
        <v>0.19470538001707943</v>
      </c>
    </row>
    <row r="457" spans="1:6" x14ac:dyDescent="0.25">
      <c r="A457">
        <v>5.7564356435643562</v>
      </c>
      <c r="B457">
        <v>0</v>
      </c>
      <c r="E457">
        <v>2</v>
      </c>
      <c r="F457">
        <v>0.19470538001707943</v>
      </c>
    </row>
    <row r="458" spans="1:6" x14ac:dyDescent="0.25">
      <c r="A458">
        <v>5.7564356435643562</v>
      </c>
      <c r="B458">
        <v>5.3582491920764891E-2</v>
      </c>
      <c r="E458">
        <v>2</v>
      </c>
      <c r="F458">
        <v>0.19555935098206662</v>
      </c>
    </row>
    <row r="459" spans="1:6" x14ac:dyDescent="0.25">
      <c r="A459">
        <v>5.7816831683168317</v>
      </c>
      <c r="B459">
        <v>5.3582491920764891E-2</v>
      </c>
      <c r="E459">
        <v>2</v>
      </c>
      <c r="F459">
        <v>0.19555935098206662</v>
      </c>
    </row>
    <row r="460" spans="1:6" x14ac:dyDescent="0.25">
      <c r="A460">
        <v>5.7816831683168317</v>
      </c>
      <c r="B460">
        <v>0</v>
      </c>
      <c r="E460">
        <v>2</v>
      </c>
      <c r="F460">
        <v>0.1964133219470538</v>
      </c>
    </row>
    <row r="461" spans="1:6" x14ac:dyDescent="0.25">
      <c r="A461">
        <v>5.8069306930693063</v>
      </c>
      <c r="B461">
        <v>0</v>
      </c>
      <c r="E461">
        <v>2</v>
      </c>
      <c r="F461">
        <v>0.1964133219470538</v>
      </c>
    </row>
    <row r="462" spans="1:6" x14ac:dyDescent="0.25">
      <c r="A462">
        <v>5.8069306930693063</v>
      </c>
      <c r="B462">
        <v>5.3582491920764891E-2</v>
      </c>
      <c r="E462">
        <v>2</v>
      </c>
      <c r="F462">
        <v>0.19726729291204098</v>
      </c>
    </row>
    <row r="463" spans="1:6" x14ac:dyDescent="0.25">
      <c r="A463">
        <v>5.8321782178217818</v>
      </c>
      <c r="B463">
        <v>5.3582491920764891E-2</v>
      </c>
      <c r="E463">
        <v>2</v>
      </c>
      <c r="F463">
        <v>0.19726729291204098</v>
      </c>
    </row>
    <row r="464" spans="1:6" x14ac:dyDescent="0.25">
      <c r="A464">
        <v>5.8321782178217818</v>
      </c>
      <c r="B464">
        <v>0</v>
      </c>
      <c r="E464">
        <v>2</v>
      </c>
      <c r="F464">
        <v>0.19812126387702819</v>
      </c>
    </row>
    <row r="465" spans="1:6" x14ac:dyDescent="0.25">
      <c r="A465">
        <v>5.8574257425742573</v>
      </c>
      <c r="B465">
        <v>0</v>
      </c>
      <c r="E465">
        <v>2</v>
      </c>
      <c r="F465">
        <v>0.19812126387702819</v>
      </c>
    </row>
    <row r="466" spans="1:6" x14ac:dyDescent="0.25">
      <c r="A466">
        <v>5.8574257425742573</v>
      </c>
      <c r="B466">
        <v>5.3582491920764891E-2</v>
      </c>
      <c r="E466">
        <v>2</v>
      </c>
      <c r="F466">
        <v>0.19897523484201537</v>
      </c>
    </row>
    <row r="467" spans="1:6" x14ac:dyDescent="0.25">
      <c r="A467">
        <v>5.8826732673267319</v>
      </c>
      <c r="B467">
        <v>5.3582491920764891E-2</v>
      </c>
      <c r="E467">
        <v>2</v>
      </c>
      <c r="F467">
        <v>0.19897523484201537</v>
      </c>
    </row>
    <row r="468" spans="1:6" x14ac:dyDescent="0.25">
      <c r="A468">
        <v>5.8826732673267319</v>
      </c>
      <c r="B468">
        <v>0</v>
      </c>
      <c r="E468">
        <v>2</v>
      </c>
      <c r="F468">
        <v>0.19982920580700256</v>
      </c>
    </row>
    <row r="469" spans="1:6" x14ac:dyDescent="0.25">
      <c r="A469">
        <v>5.9079207920792074</v>
      </c>
      <c r="B469">
        <v>0</v>
      </c>
      <c r="E469">
        <v>2</v>
      </c>
      <c r="F469">
        <v>0.19982920580700256</v>
      </c>
    </row>
    <row r="470" spans="1:6" x14ac:dyDescent="0.25">
      <c r="A470">
        <v>5.9079207920792074</v>
      </c>
      <c r="B470">
        <v>5.3582491920764891E-2</v>
      </c>
      <c r="E470">
        <v>2</v>
      </c>
      <c r="F470">
        <v>0.20068317677198974</v>
      </c>
    </row>
    <row r="471" spans="1:6" x14ac:dyDescent="0.25">
      <c r="A471">
        <v>5.9331683168316829</v>
      </c>
      <c r="B471">
        <v>5.3582491920764891E-2</v>
      </c>
      <c r="E471">
        <v>2</v>
      </c>
      <c r="F471">
        <v>0.20068317677198974</v>
      </c>
    </row>
    <row r="472" spans="1:6" x14ac:dyDescent="0.25">
      <c r="A472">
        <v>5.9331683168316829</v>
      </c>
      <c r="B472">
        <v>0</v>
      </c>
      <c r="E472">
        <v>2</v>
      </c>
      <c r="F472">
        <v>0.20153714773697695</v>
      </c>
    </row>
    <row r="473" spans="1:6" x14ac:dyDescent="0.25">
      <c r="A473">
        <v>5.9584158415841575</v>
      </c>
      <c r="B473">
        <v>0</v>
      </c>
      <c r="E473">
        <v>2</v>
      </c>
      <c r="F473">
        <v>0.20153714773697695</v>
      </c>
    </row>
    <row r="474" spans="1:6" x14ac:dyDescent="0.25">
      <c r="A474">
        <v>5.9584158415841575</v>
      </c>
      <c r="B474">
        <v>5.3582491920764891E-2</v>
      </c>
      <c r="E474">
        <v>2</v>
      </c>
      <c r="F474">
        <v>0.20239111870196413</v>
      </c>
    </row>
    <row r="475" spans="1:6" x14ac:dyDescent="0.25">
      <c r="A475">
        <v>5.983663366336633</v>
      </c>
      <c r="B475">
        <v>5.3582491920764891E-2</v>
      </c>
      <c r="E475">
        <v>2</v>
      </c>
      <c r="F475">
        <v>0.20239111870196413</v>
      </c>
    </row>
    <row r="476" spans="1:6" x14ac:dyDescent="0.25">
      <c r="A476">
        <v>5.983663366336633</v>
      </c>
      <c r="B476">
        <v>0</v>
      </c>
      <c r="E476">
        <v>2</v>
      </c>
      <c r="F476">
        <v>0.20324508966695132</v>
      </c>
    </row>
    <row r="477" spans="1:6" x14ac:dyDescent="0.25">
      <c r="A477">
        <v>6.0089108910891085</v>
      </c>
      <c r="B477">
        <v>0</v>
      </c>
      <c r="E477">
        <v>2</v>
      </c>
      <c r="F477">
        <v>0.20324508966695132</v>
      </c>
    </row>
    <row r="478" spans="1:6" x14ac:dyDescent="0.25">
      <c r="A478">
        <v>6.0089108910891085</v>
      </c>
      <c r="B478">
        <v>5.3582491920764891E-2</v>
      </c>
      <c r="E478">
        <v>2</v>
      </c>
      <c r="F478">
        <v>0.2040990606319385</v>
      </c>
    </row>
    <row r="479" spans="1:6" x14ac:dyDescent="0.25">
      <c r="A479">
        <v>6.034158415841584</v>
      </c>
      <c r="B479">
        <v>5.3582491920764891E-2</v>
      </c>
      <c r="E479">
        <v>2</v>
      </c>
      <c r="F479">
        <v>0.2040990606319385</v>
      </c>
    </row>
    <row r="480" spans="1:6" x14ac:dyDescent="0.25">
      <c r="A480">
        <v>6.034158415841584</v>
      </c>
      <c r="B480">
        <v>0</v>
      </c>
      <c r="E480">
        <v>2</v>
      </c>
      <c r="F480">
        <v>0.20495303159692571</v>
      </c>
    </row>
    <row r="481" spans="1:6" x14ac:dyDescent="0.25">
      <c r="A481">
        <v>6.0594059405940595</v>
      </c>
      <c r="B481">
        <v>0</v>
      </c>
      <c r="E481">
        <v>2</v>
      </c>
      <c r="F481">
        <v>0.20495303159692571</v>
      </c>
    </row>
    <row r="482" spans="1:6" x14ac:dyDescent="0.25">
      <c r="A482">
        <v>6.0594059405940595</v>
      </c>
      <c r="B482">
        <v>5.3582491920764891E-2</v>
      </c>
      <c r="E482">
        <v>2</v>
      </c>
      <c r="F482">
        <v>0.20580700256191289</v>
      </c>
    </row>
    <row r="483" spans="1:6" x14ac:dyDescent="0.25">
      <c r="A483">
        <v>6.0846534653465341</v>
      </c>
      <c r="B483">
        <v>5.3582491920764891E-2</v>
      </c>
      <c r="E483">
        <v>2</v>
      </c>
      <c r="F483">
        <v>0.20580700256191289</v>
      </c>
    </row>
    <row r="484" spans="1:6" x14ac:dyDescent="0.25">
      <c r="A484">
        <v>6.0846534653465341</v>
      </c>
      <c r="B484">
        <v>0</v>
      </c>
      <c r="E484">
        <v>2</v>
      </c>
      <c r="F484">
        <v>0.20666097352690008</v>
      </c>
    </row>
    <row r="485" spans="1:6" x14ac:dyDescent="0.25">
      <c r="A485">
        <v>6.1099009900990096</v>
      </c>
      <c r="B485">
        <v>0</v>
      </c>
      <c r="E485">
        <v>2</v>
      </c>
      <c r="F485">
        <v>0.20666097352690008</v>
      </c>
    </row>
    <row r="486" spans="1:6" x14ac:dyDescent="0.25">
      <c r="A486">
        <v>6.1099009900990096</v>
      </c>
      <c r="B486">
        <v>5.3582491920764891E-2</v>
      </c>
      <c r="E486">
        <v>2</v>
      </c>
      <c r="F486">
        <v>0.20751494449188729</v>
      </c>
    </row>
    <row r="487" spans="1:6" x14ac:dyDescent="0.25">
      <c r="A487">
        <v>6.135148514851485</v>
      </c>
      <c r="B487">
        <v>5.3582491920764891E-2</v>
      </c>
      <c r="E487">
        <v>2</v>
      </c>
      <c r="F487">
        <v>0.20751494449188729</v>
      </c>
    </row>
    <row r="488" spans="1:6" x14ac:dyDescent="0.25">
      <c r="A488">
        <v>6.135148514851485</v>
      </c>
      <c r="B488">
        <v>0</v>
      </c>
      <c r="E488">
        <v>2</v>
      </c>
      <c r="F488">
        <v>0.20836891545687447</v>
      </c>
    </row>
    <row r="489" spans="1:6" x14ac:dyDescent="0.25">
      <c r="A489">
        <v>6.1603960396039597</v>
      </c>
      <c r="B489">
        <v>0</v>
      </c>
      <c r="E489">
        <v>2</v>
      </c>
      <c r="F489">
        <v>0.20836891545687447</v>
      </c>
    </row>
    <row r="490" spans="1:6" x14ac:dyDescent="0.25">
      <c r="A490">
        <v>6.1603960396039597</v>
      </c>
      <c r="B490">
        <v>5.3582491920764891E-2</v>
      </c>
      <c r="E490">
        <v>2</v>
      </c>
      <c r="F490">
        <v>0.20922288642186165</v>
      </c>
    </row>
    <row r="491" spans="1:6" x14ac:dyDescent="0.25">
      <c r="A491">
        <v>6.1856435643564351</v>
      </c>
      <c r="B491">
        <v>5.3582491920764891E-2</v>
      </c>
      <c r="E491">
        <v>2.5</v>
      </c>
      <c r="F491">
        <v>0.20922288642186165</v>
      </c>
    </row>
    <row r="492" spans="1:6" x14ac:dyDescent="0.25">
      <c r="A492">
        <v>6.1856435643564351</v>
      </c>
      <c r="B492">
        <v>0</v>
      </c>
      <c r="E492">
        <v>2.5</v>
      </c>
      <c r="F492">
        <v>0.21007685738684884</v>
      </c>
    </row>
    <row r="493" spans="1:6" x14ac:dyDescent="0.25">
      <c r="A493">
        <v>6.2108910891089106</v>
      </c>
      <c r="B493">
        <v>0</v>
      </c>
      <c r="E493">
        <v>2.5</v>
      </c>
      <c r="F493">
        <v>0.21007685738684884</v>
      </c>
    </row>
    <row r="494" spans="1:6" x14ac:dyDescent="0.25">
      <c r="A494">
        <v>6.2108910891089106</v>
      </c>
      <c r="B494">
        <v>5.3582491920764891E-2</v>
      </c>
      <c r="E494">
        <v>2.5</v>
      </c>
      <c r="F494">
        <v>0.21093082835183605</v>
      </c>
    </row>
    <row r="495" spans="1:6" x14ac:dyDescent="0.25">
      <c r="A495">
        <v>6.2361386138613852</v>
      </c>
      <c r="B495">
        <v>5.3582491920764891E-2</v>
      </c>
      <c r="E495">
        <v>2.5</v>
      </c>
      <c r="F495">
        <v>0.21093082835183605</v>
      </c>
    </row>
    <row r="496" spans="1:6" x14ac:dyDescent="0.25">
      <c r="A496">
        <v>6.2361386138613852</v>
      </c>
      <c r="B496">
        <v>0</v>
      </c>
      <c r="E496">
        <v>2.5</v>
      </c>
      <c r="F496">
        <v>0.21178479931682323</v>
      </c>
    </row>
    <row r="497" spans="1:6" x14ac:dyDescent="0.25">
      <c r="A497">
        <v>6.2613861386138607</v>
      </c>
      <c r="B497">
        <v>0</v>
      </c>
      <c r="E497">
        <v>2.5</v>
      </c>
      <c r="F497">
        <v>0.21178479931682323</v>
      </c>
    </row>
    <row r="498" spans="1:6" x14ac:dyDescent="0.25">
      <c r="A498">
        <v>6.2613861386138607</v>
      </c>
      <c r="B498">
        <v>5.3582491920764891E-2</v>
      </c>
      <c r="E498">
        <v>2.5</v>
      </c>
      <c r="F498">
        <v>0.21263877028181041</v>
      </c>
    </row>
    <row r="499" spans="1:6" x14ac:dyDescent="0.25">
      <c r="A499">
        <v>6.2866336633663362</v>
      </c>
      <c r="B499">
        <v>5.3582491920764891E-2</v>
      </c>
      <c r="E499">
        <v>2.5</v>
      </c>
      <c r="F499">
        <v>0.21263877028181041</v>
      </c>
    </row>
    <row r="500" spans="1:6" x14ac:dyDescent="0.25">
      <c r="A500">
        <v>6.2866336633663362</v>
      </c>
      <c r="B500">
        <v>0</v>
      </c>
      <c r="E500">
        <v>2.5</v>
      </c>
      <c r="F500">
        <v>0.2134927412467976</v>
      </c>
    </row>
    <row r="501" spans="1:6" x14ac:dyDescent="0.25">
      <c r="A501">
        <v>6.3118811881188117</v>
      </c>
      <c r="B501">
        <v>0</v>
      </c>
      <c r="E501">
        <v>2.5</v>
      </c>
      <c r="F501">
        <v>0.2134927412467976</v>
      </c>
    </row>
    <row r="502" spans="1:6" x14ac:dyDescent="0.25">
      <c r="A502">
        <v>6.3118811881188117</v>
      </c>
      <c r="B502">
        <v>5.3582491920764891E-2</v>
      </c>
      <c r="E502">
        <v>2.5</v>
      </c>
      <c r="F502">
        <v>0.21434671221178481</v>
      </c>
    </row>
    <row r="503" spans="1:6" x14ac:dyDescent="0.25">
      <c r="A503">
        <v>6.3371287128712872</v>
      </c>
      <c r="B503">
        <v>5.3582491920764891E-2</v>
      </c>
      <c r="E503">
        <v>3</v>
      </c>
      <c r="F503">
        <v>0.21434671221178481</v>
      </c>
    </row>
    <row r="504" spans="1:6" x14ac:dyDescent="0.25">
      <c r="A504">
        <v>6.3371287128712872</v>
      </c>
      <c r="B504">
        <v>0</v>
      </c>
      <c r="E504">
        <v>3</v>
      </c>
      <c r="F504">
        <v>0.21520068317677199</v>
      </c>
    </row>
    <row r="505" spans="1:6" x14ac:dyDescent="0.25">
      <c r="A505">
        <v>6.3623762376237618</v>
      </c>
      <c r="B505">
        <v>0</v>
      </c>
      <c r="E505">
        <v>3</v>
      </c>
      <c r="F505">
        <v>0.21520068317677199</v>
      </c>
    </row>
    <row r="506" spans="1:6" x14ac:dyDescent="0.25">
      <c r="A506">
        <v>6.3623762376237618</v>
      </c>
      <c r="B506">
        <v>5.3582491920764891E-2</v>
      </c>
      <c r="E506">
        <v>3</v>
      </c>
      <c r="F506">
        <v>0.21605465414175917</v>
      </c>
    </row>
    <row r="507" spans="1:6" x14ac:dyDescent="0.25">
      <c r="A507">
        <v>6.3876237623762373</v>
      </c>
      <c r="B507">
        <v>5.3582491920764891E-2</v>
      </c>
      <c r="E507">
        <v>3</v>
      </c>
      <c r="F507">
        <v>0.21605465414175917</v>
      </c>
    </row>
    <row r="508" spans="1:6" x14ac:dyDescent="0.25">
      <c r="A508">
        <v>6.3876237623762373</v>
      </c>
      <c r="B508">
        <v>0</v>
      </c>
      <c r="E508">
        <v>3</v>
      </c>
      <c r="F508">
        <v>0.21690862510674638</v>
      </c>
    </row>
    <row r="509" spans="1:6" x14ac:dyDescent="0.25">
      <c r="A509">
        <v>6.4128712871287128</v>
      </c>
      <c r="B509">
        <v>0</v>
      </c>
      <c r="E509">
        <v>3</v>
      </c>
      <c r="F509">
        <v>0.21690862510674638</v>
      </c>
    </row>
    <row r="510" spans="1:6" x14ac:dyDescent="0.25">
      <c r="A510">
        <v>6.4128712871287128</v>
      </c>
      <c r="B510">
        <v>5.3582491920764891E-2</v>
      </c>
      <c r="E510">
        <v>3</v>
      </c>
      <c r="F510">
        <v>0.21776259607173357</v>
      </c>
    </row>
    <row r="511" spans="1:6" x14ac:dyDescent="0.25">
      <c r="A511">
        <v>6.4381188118811874</v>
      </c>
      <c r="B511">
        <v>5.3582491920764891E-2</v>
      </c>
      <c r="E511">
        <v>3</v>
      </c>
      <c r="F511">
        <v>0.21776259607173357</v>
      </c>
    </row>
    <row r="512" spans="1:6" x14ac:dyDescent="0.25">
      <c r="A512">
        <v>6.4381188118811874</v>
      </c>
      <c r="B512">
        <v>0</v>
      </c>
      <c r="E512">
        <v>3</v>
      </c>
      <c r="F512">
        <v>0.21861656703672075</v>
      </c>
    </row>
    <row r="513" spans="1:6" x14ac:dyDescent="0.25">
      <c r="A513">
        <v>6.4633663366336629</v>
      </c>
      <c r="B513">
        <v>0</v>
      </c>
      <c r="E513">
        <v>3</v>
      </c>
      <c r="F513">
        <v>0.21861656703672075</v>
      </c>
    </row>
    <row r="514" spans="1:6" x14ac:dyDescent="0.25">
      <c r="A514">
        <v>6.4633663366336629</v>
      </c>
      <c r="B514">
        <v>5.3582491920764891E-2</v>
      </c>
      <c r="E514">
        <v>3</v>
      </c>
      <c r="F514">
        <v>0.21947053800170793</v>
      </c>
    </row>
    <row r="515" spans="1:6" x14ac:dyDescent="0.25">
      <c r="A515">
        <v>6.4886138613861384</v>
      </c>
      <c r="B515">
        <v>5.3582491920764891E-2</v>
      </c>
      <c r="E515">
        <v>3</v>
      </c>
      <c r="F515">
        <v>0.21947053800170793</v>
      </c>
    </row>
    <row r="516" spans="1:6" x14ac:dyDescent="0.25">
      <c r="A516">
        <v>6.4886138613861384</v>
      </c>
      <c r="B516">
        <v>0</v>
      </c>
      <c r="E516">
        <v>3</v>
      </c>
      <c r="F516">
        <v>0.22032450896669514</v>
      </c>
    </row>
    <row r="517" spans="1:6" x14ac:dyDescent="0.25">
      <c r="A517">
        <v>6.513861386138613</v>
      </c>
      <c r="B517">
        <v>0</v>
      </c>
      <c r="E517">
        <v>3</v>
      </c>
      <c r="F517">
        <v>0.22032450896669514</v>
      </c>
    </row>
    <row r="518" spans="1:6" x14ac:dyDescent="0.25">
      <c r="A518">
        <v>6.513861386138613</v>
      </c>
      <c r="B518">
        <v>5.3582491920764891E-2</v>
      </c>
      <c r="E518">
        <v>3</v>
      </c>
      <c r="F518">
        <v>0.22117847993168233</v>
      </c>
    </row>
    <row r="519" spans="1:6" x14ac:dyDescent="0.25">
      <c r="A519">
        <v>6.5391089108910885</v>
      </c>
      <c r="B519">
        <v>5.3582491920764891E-2</v>
      </c>
      <c r="E519">
        <v>3</v>
      </c>
      <c r="F519">
        <v>0.22117847993168233</v>
      </c>
    </row>
    <row r="520" spans="1:6" x14ac:dyDescent="0.25">
      <c r="A520">
        <v>6.5391089108910885</v>
      </c>
      <c r="B520">
        <v>0</v>
      </c>
      <c r="E520">
        <v>3</v>
      </c>
      <c r="F520">
        <v>0.22203245089666951</v>
      </c>
    </row>
    <row r="521" spans="1:6" x14ac:dyDescent="0.25">
      <c r="A521">
        <v>6.564356435643564</v>
      </c>
      <c r="B521">
        <v>0</v>
      </c>
      <c r="E521">
        <v>3</v>
      </c>
      <c r="F521">
        <v>0.22203245089666951</v>
      </c>
    </row>
    <row r="522" spans="1:6" x14ac:dyDescent="0.25">
      <c r="A522">
        <v>6.564356435643564</v>
      </c>
      <c r="B522">
        <v>5.3582491920764891E-2</v>
      </c>
      <c r="E522">
        <v>3</v>
      </c>
      <c r="F522">
        <v>0.22288642186165669</v>
      </c>
    </row>
    <row r="523" spans="1:6" x14ac:dyDescent="0.25">
      <c r="A523">
        <v>6.5896039603960395</v>
      </c>
      <c r="B523">
        <v>5.3582491920764891E-2</v>
      </c>
      <c r="E523">
        <v>3</v>
      </c>
      <c r="F523">
        <v>0.22288642186165669</v>
      </c>
    </row>
    <row r="524" spans="1:6" x14ac:dyDescent="0.25">
      <c r="A524">
        <v>6.5896039603960395</v>
      </c>
      <c r="B524">
        <v>0</v>
      </c>
      <c r="E524">
        <v>3</v>
      </c>
      <c r="F524">
        <v>0.2237403928266439</v>
      </c>
    </row>
    <row r="525" spans="1:6" x14ac:dyDescent="0.25">
      <c r="A525">
        <v>6.614851485148515</v>
      </c>
      <c r="B525">
        <v>0</v>
      </c>
      <c r="E525">
        <v>3</v>
      </c>
      <c r="F525">
        <v>0.2237403928266439</v>
      </c>
    </row>
    <row r="526" spans="1:6" x14ac:dyDescent="0.25">
      <c r="A526">
        <v>6.614851485148515</v>
      </c>
      <c r="B526">
        <v>5.3582491920764891E-2</v>
      </c>
      <c r="E526">
        <v>3</v>
      </c>
      <c r="F526">
        <v>0.22459436379163109</v>
      </c>
    </row>
    <row r="527" spans="1:6" x14ac:dyDescent="0.25">
      <c r="A527">
        <v>6.6400990099009896</v>
      </c>
      <c r="B527">
        <v>5.3582491920764891E-2</v>
      </c>
      <c r="E527">
        <v>3</v>
      </c>
      <c r="F527">
        <v>0.22459436379163109</v>
      </c>
    </row>
    <row r="528" spans="1:6" x14ac:dyDescent="0.25">
      <c r="A528">
        <v>6.6400990099009896</v>
      </c>
      <c r="B528">
        <v>0</v>
      </c>
      <c r="E528">
        <v>3</v>
      </c>
      <c r="F528">
        <v>0.22544833475661827</v>
      </c>
    </row>
    <row r="529" spans="1:6" x14ac:dyDescent="0.25">
      <c r="A529">
        <v>6.665346534653465</v>
      </c>
      <c r="B529">
        <v>0</v>
      </c>
      <c r="E529">
        <v>3</v>
      </c>
      <c r="F529">
        <v>0.22544833475661827</v>
      </c>
    </row>
    <row r="530" spans="1:6" x14ac:dyDescent="0.25">
      <c r="A530">
        <v>6.665346534653465</v>
      </c>
      <c r="B530">
        <v>5.3582491920764891E-2</v>
      </c>
      <c r="E530">
        <v>3</v>
      </c>
      <c r="F530">
        <v>0.22630230572160548</v>
      </c>
    </row>
    <row r="531" spans="1:6" x14ac:dyDescent="0.25">
      <c r="A531">
        <v>6.6905940594059405</v>
      </c>
      <c r="B531">
        <v>5.3582491920764891E-2</v>
      </c>
      <c r="E531">
        <v>3</v>
      </c>
      <c r="F531">
        <v>0.22630230572160548</v>
      </c>
    </row>
    <row r="532" spans="1:6" x14ac:dyDescent="0.25">
      <c r="A532">
        <v>6.6905940594059405</v>
      </c>
      <c r="B532">
        <v>0</v>
      </c>
      <c r="E532">
        <v>3</v>
      </c>
      <c r="F532">
        <v>0.22715627668659266</v>
      </c>
    </row>
    <row r="533" spans="1:6" x14ac:dyDescent="0.25">
      <c r="A533">
        <v>6.7158415841584151</v>
      </c>
      <c r="B533">
        <v>0</v>
      </c>
      <c r="E533">
        <v>3</v>
      </c>
      <c r="F533">
        <v>0.22715627668659266</v>
      </c>
    </row>
    <row r="534" spans="1:6" x14ac:dyDescent="0.25">
      <c r="A534">
        <v>6.7158415841584151</v>
      </c>
      <c r="B534">
        <v>5.3582491920764891E-2</v>
      </c>
      <c r="E534">
        <v>3</v>
      </c>
      <c r="F534">
        <v>0.22801024765157984</v>
      </c>
    </row>
    <row r="535" spans="1:6" x14ac:dyDescent="0.25">
      <c r="A535">
        <v>6.7410891089108906</v>
      </c>
      <c r="B535">
        <v>5.3582491920764891E-2</v>
      </c>
      <c r="E535">
        <v>3</v>
      </c>
      <c r="F535">
        <v>0.22801024765157984</v>
      </c>
    </row>
    <row r="536" spans="1:6" x14ac:dyDescent="0.25">
      <c r="A536">
        <v>6.7410891089108906</v>
      </c>
      <c r="B536">
        <v>0</v>
      </c>
      <c r="E536">
        <v>3</v>
      </c>
      <c r="F536">
        <v>0.22886421861656703</v>
      </c>
    </row>
    <row r="537" spans="1:6" x14ac:dyDescent="0.25">
      <c r="A537">
        <v>6.7663366336633661</v>
      </c>
      <c r="B537">
        <v>0</v>
      </c>
      <c r="E537">
        <v>3</v>
      </c>
      <c r="F537">
        <v>0.22886421861656703</v>
      </c>
    </row>
    <row r="538" spans="1:6" x14ac:dyDescent="0.25">
      <c r="A538">
        <v>6.7663366336633661</v>
      </c>
      <c r="B538">
        <v>5.3582491920764891E-2</v>
      </c>
      <c r="E538">
        <v>3</v>
      </c>
      <c r="F538">
        <v>0.22971818958155424</v>
      </c>
    </row>
    <row r="539" spans="1:6" x14ac:dyDescent="0.25">
      <c r="A539">
        <v>6.7915841584158407</v>
      </c>
      <c r="B539">
        <v>5.3582491920764891E-2</v>
      </c>
      <c r="E539">
        <v>3</v>
      </c>
      <c r="F539">
        <v>0.22971818958155424</v>
      </c>
    </row>
    <row r="540" spans="1:6" x14ac:dyDescent="0.25">
      <c r="A540">
        <v>6.7915841584158407</v>
      </c>
      <c r="B540">
        <v>0</v>
      </c>
      <c r="E540">
        <v>3</v>
      </c>
      <c r="F540">
        <v>0.23057216054654142</v>
      </c>
    </row>
    <row r="541" spans="1:6" x14ac:dyDescent="0.25">
      <c r="A541">
        <v>6.8168316831683162</v>
      </c>
      <c r="B541">
        <v>0</v>
      </c>
      <c r="E541">
        <v>3</v>
      </c>
      <c r="F541">
        <v>0.23057216054654142</v>
      </c>
    </row>
    <row r="542" spans="1:6" x14ac:dyDescent="0.25">
      <c r="A542">
        <v>6.8168316831683162</v>
      </c>
      <c r="B542">
        <v>5.3582491920764891E-2</v>
      </c>
      <c r="E542">
        <v>3</v>
      </c>
      <c r="F542">
        <v>0.2314261315115286</v>
      </c>
    </row>
    <row r="543" spans="1:6" x14ac:dyDescent="0.25">
      <c r="A543">
        <v>6.8420792079207917</v>
      </c>
      <c r="B543">
        <v>5.3582491920764891E-2</v>
      </c>
      <c r="E543">
        <v>3</v>
      </c>
      <c r="F543">
        <v>0.2314261315115286</v>
      </c>
    </row>
    <row r="544" spans="1:6" x14ac:dyDescent="0.25">
      <c r="A544">
        <v>6.8420792079207917</v>
      </c>
      <c r="B544">
        <v>0</v>
      </c>
      <c r="E544">
        <v>3</v>
      </c>
      <c r="F544">
        <v>0.23228010247651579</v>
      </c>
    </row>
    <row r="545" spans="1:6" x14ac:dyDescent="0.25">
      <c r="A545">
        <v>6.8673267326732672</v>
      </c>
      <c r="B545">
        <v>0</v>
      </c>
      <c r="E545">
        <v>3</v>
      </c>
      <c r="F545">
        <v>0.23228010247651579</v>
      </c>
    </row>
    <row r="546" spans="1:6" x14ac:dyDescent="0.25">
      <c r="A546">
        <v>6.8673267326732672</v>
      </c>
      <c r="B546">
        <v>5.3582491920764891E-2</v>
      </c>
      <c r="E546">
        <v>3</v>
      </c>
      <c r="F546">
        <v>0.233134073441503</v>
      </c>
    </row>
    <row r="547" spans="1:6" x14ac:dyDescent="0.25">
      <c r="A547">
        <v>6.8925742574257418</v>
      </c>
      <c r="B547">
        <v>5.3582491920764891E-2</v>
      </c>
      <c r="E547">
        <v>3</v>
      </c>
      <c r="F547">
        <v>0.233134073441503</v>
      </c>
    </row>
    <row r="548" spans="1:6" x14ac:dyDescent="0.25">
      <c r="A548">
        <v>6.8925742574257418</v>
      </c>
      <c r="B548">
        <v>0</v>
      </c>
      <c r="E548">
        <v>3</v>
      </c>
      <c r="F548">
        <v>0.23398804440649018</v>
      </c>
    </row>
    <row r="549" spans="1:6" x14ac:dyDescent="0.25">
      <c r="A549">
        <v>6.9178217821782173</v>
      </c>
      <c r="B549">
        <v>0</v>
      </c>
      <c r="E549">
        <v>3</v>
      </c>
      <c r="F549">
        <v>0.23398804440649018</v>
      </c>
    </row>
    <row r="550" spans="1:6" x14ac:dyDescent="0.25">
      <c r="A550">
        <v>6.9178217821782173</v>
      </c>
      <c r="B550">
        <v>5.3582491920764891E-2</v>
      </c>
      <c r="E550">
        <v>3</v>
      </c>
      <c r="F550">
        <v>0.23484201537147736</v>
      </c>
    </row>
    <row r="551" spans="1:6" x14ac:dyDescent="0.25">
      <c r="A551">
        <v>6.9430693069306928</v>
      </c>
      <c r="B551">
        <v>5.3582491920764891E-2</v>
      </c>
      <c r="E551">
        <v>3</v>
      </c>
      <c r="F551">
        <v>0.23484201537147736</v>
      </c>
    </row>
    <row r="552" spans="1:6" x14ac:dyDescent="0.25">
      <c r="A552">
        <v>6.9430693069306928</v>
      </c>
      <c r="B552">
        <v>0</v>
      </c>
      <c r="E552">
        <v>3</v>
      </c>
      <c r="F552">
        <v>0.23569598633646455</v>
      </c>
    </row>
    <row r="553" spans="1:6" x14ac:dyDescent="0.25">
      <c r="A553">
        <v>6.9683168316831683</v>
      </c>
      <c r="B553">
        <v>0</v>
      </c>
      <c r="E553">
        <v>3</v>
      </c>
      <c r="F553">
        <v>0.23569598633646455</v>
      </c>
    </row>
    <row r="554" spans="1:6" x14ac:dyDescent="0.25">
      <c r="A554">
        <v>6.9683168316831683</v>
      </c>
      <c r="B554">
        <v>5.3582491920764891E-2</v>
      </c>
      <c r="E554">
        <v>3</v>
      </c>
      <c r="F554">
        <v>0.23654995730145176</v>
      </c>
    </row>
    <row r="555" spans="1:6" x14ac:dyDescent="0.25">
      <c r="A555">
        <v>6.9935643564356429</v>
      </c>
      <c r="B555">
        <v>5.3582491920764891E-2</v>
      </c>
      <c r="E555">
        <v>3</v>
      </c>
      <c r="F555">
        <v>0.23654995730145176</v>
      </c>
    </row>
    <row r="556" spans="1:6" x14ac:dyDescent="0.25">
      <c r="A556">
        <v>6.9935643564356429</v>
      </c>
      <c r="B556">
        <v>0</v>
      </c>
      <c r="E556">
        <v>3</v>
      </c>
      <c r="F556">
        <v>0.23740392826643894</v>
      </c>
    </row>
    <row r="557" spans="1:6" x14ac:dyDescent="0.25">
      <c r="A557">
        <v>7.0188118811881184</v>
      </c>
      <c r="B557">
        <v>0</v>
      </c>
      <c r="E557">
        <v>3</v>
      </c>
      <c r="F557">
        <v>0.23740392826643894</v>
      </c>
    </row>
    <row r="558" spans="1:6" x14ac:dyDescent="0.25">
      <c r="A558">
        <v>7.0188118811881184</v>
      </c>
      <c r="B558">
        <v>5.3582491920764891E-2</v>
      </c>
      <c r="E558">
        <v>3</v>
      </c>
      <c r="F558">
        <v>0.23825789923142612</v>
      </c>
    </row>
    <row r="559" spans="1:6" x14ac:dyDescent="0.25">
      <c r="A559">
        <v>7.0440594059405939</v>
      </c>
      <c r="B559">
        <v>5.3582491920764891E-2</v>
      </c>
      <c r="E559">
        <v>3</v>
      </c>
      <c r="F559">
        <v>0.23825789923142612</v>
      </c>
    </row>
    <row r="560" spans="1:6" x14ac:dyDescent="0.25">
      <c r="A560">
        <v>7.0440594059405939</v>
      </c>
      <c r="B560">
        <v>0</v>
      </c>
      <c r="E560">
        <v>3</v>
      </c>
      <c r="F560">
        <v>0.23911187019641333</v>
      </c>
    </row>
    <row r="561" spans="1:6" x14ac:dyDescent="0.25">
      <c r="A561">
        <v>7.0693069306930685</v>
      </c>
      <c r="B561">
        <v>0</v>
      </c>
      <c r="E561">
        <v>3</v>
      </c>
      <c r="F561">
        <v>0.23911187019641333</v>
      </c>
    </row>
    <row r="562" spans="1:6" x14ac:dyDescent="0.25">
      <c r="A562">
        <v>7.0693069306930685</v>
      </c>
      <c r="B562">
        <v>5.3582491920764891E-2</v>
      </c>
      <c r="E562">
        <v>3</v>
      </c>
      <c r="F562">
        <v>0.23996584116140052</v>
      </c>
    </row>
    <row r="563" spans="1:6" x14ac:dyDescent="0.25">
      <c r="A563">
        <v>7.094554455445544</v>
      </c>
      <c r="B563">
        <v>5.3582491920764891E-2</v>
      </c>
      <c r="E563">
        <v>3</v>
      </c>
      <c r="F563">
        <v>0.23996584116140052</v>
      </c>
    </row>
    <row r="564" spans="1:6" x14ac:dyDescent="0.25">
      <c r="A564">
        <v>7.094554455445544</v>
      </c>
      <c r="B564">
        <v>0</v>
      </c>
      <c r="E564">
        <v>3</v>
      </c>
      <c r="F564">
        <v>0.2408198121263877</v>
      </c>
    </row>
    <row r="565" spans="1:6" x14ac:dyDescent="0.25">
      <c r="A565">
        <v>7.1198019801980195</v>
      </c>
      <c r="B565">
        <v>0</v>
      </c>
      <c r="E565">
        <v>3</v>
      </c>
      <c r="F565">
        <v>0.2408198121263877</v>
      </c>
    </row>
    <row r="566" spans="1:6" x14ac:dyDescent="0.25">
      <c r="A566">
        <v>7.1198019801980195</v>
      </c>
      <c r="B566">
        <v>5.3582491920764891E-2</v>
      </c>
      <c r="E566">
        <v>3</v>
      </c>
      <c r="F566">
        <v>0.24167378309137488</v>
      </c>
    </row>
    <row r="567" spans="1:6" x14ac:dyDescent="0.25">
      <c r="A567">
        <v>7.1450495049504941</v>
      </c>
      <c r="B567">
        <v>5.3582491920764891E-2</v>
      </c>
      <c r="E567">
        <v>3</v>
      </c>
      <c r="F567">
        <v>0.24167378309137488</v>
      </c>
    </row>
    <row r="568" spans="1:6" x14ac:dyDescent="0.25">
      <c r="A568">
        <v>7.1450495049504941</v>
      </c>
      <c r="B568">
        <v>0</v>
      </c>
      <c r="E568">
        <v>3</v>
      </c>
      <c r="F568">
        <v>0.24252775405636209</v>
      </c>
    </row>
    <row r="569" spans="1:6" x14ac:dyDescent="0.25">
      <c r="A569">
        <v>7.1702970297029704</v>
      </c>
      <c r="B569">
        <v>0</v>
      </c>
      <c r="E569">
        <v>3</v>
      </c>
      <c r="F569">
        <v>0.24252775405636209</v>
      </c>
    </row>
    <row r="570" spans="1:6" x14ac:dyDescent="0.25">
      <c r="A570">
        <v>7.1702970297029704</v>
      </c>
      <c r="B570">
        <v>5.3582491920764891E-2</v>
      </c>
      <c r="E570">
        <v>3</v>
      </c>
      <c r="F570">
        <v>0.24338172502134928</v>
      </c>
    </row>
    <row r="571" spans="1:6" x14ac:dyDescent="0.25">
      <c r="A571">
        <v>7.1955445544554451</v>
      </c>
      <c r="B571">
        <v>5.3582491920764891E-2</v>
      </c>
      <c r="E571">
        <v>3</v>
      </c>
      <c r="F571">
        <v>0.24338172502134928</v>
      </c>
    </row>
    <row r="572" spans="1:6" x14ac:dyDescent="0.25">
      <c r="A572">
        <v>7.1955445544554451</v>
      </c>
      <c r="B572">
        <v>0</v>
      </c>
      <c r="E572">
        <v>3</v>
      </c>
      <c r="F572">
        <v>0.24423569598633646</v>
      </c>
    </row>
    <row r="573" spans="1:6" x14ac:dyDescent="0.25">
      <c r="A573">
        <v>7.2207920792079205</v>
      </c>
      <c r="B573">
        <v>0</v>
      </c>
      <c r="E573">
        <v>3</v>
      </c>
      <c r="F573">
        <v>0.24423569598633646</v>
      </c>
    </row>
    <row r="574" spans="1:6" x14ac:dyDescent="0.25">
      <c r="A574">
        <v>7.2207920792079205</v>
      </c>
      <c r="B574">
        <v>5.3582491920764891E-2</v>
      </c>
      <c r="E574">
        <v>3</v>
      </c>
      <c r="F574">
        <v>0.24508966695132364</v>
      </c>
    </row>
    <row r="575" spans="1:6" x14ac:dyDescent="0.25">
      <c r="A575">
        <v>7.246039603960396</v>
      </c>
      <c r="B575">
        <v>5.3582491920764891E-2</v>
      </c>
      <c r="E575">
        <v>3</v>
      </c>
      <c r="F575">
        <v>0.24508966695132364</v>
      </c>
    </row>
    <row r="576" spans="1:6" x14ac:dyDescent="0.25">
      <c r="A576">
        <v>7.246039603960396</v>
      </c>
      <c r="B576">
        <v>0</v>
      </c>
      <c r="E576">
        <v>3</v>
      </c>
      <c r="F576">
        <v>0.24594363791631085</v>
      </c>
    </row>
    <row r="577" spans="1:6" x14ac:dyDescent="0.25">
      <c r="A577">
        <v>7.2712871287128706</v>
      </c>
      <c r="B577">
        <v>0</v>
      </c>
      <c r="E577">
        <v>3</v>
      </c>
      <c r="F577">
        <v>0.24594363791631085</v>
      </c>
    </row>
    <row r="578" spans="1:6" x14ac:dyDescent="0.25">
      <c r="A578">
        <v>7.2712871287128706</v>
      </c>
      <c r="B578">
        <v>5.3582491920764891E-2</v>
      </c>
      <c r="E578">
        <v>3</v>
      </c>
      <c r="F578">
        <v>0.24679760888129804</v>
      </c>
    </row>
    <row r="579" spans="1:6" x14ac:dyDescent="0.25">
      <c r="A579">
        <v>7.2965346534653461</v>
      </c>
      <c r="B579">
        <v>5.3582491920764891E-2</v>
      </c>
      <c r="E579">
        <v>3</v>
      </c>
      <c r="F579">
        <v>0.24679760888129804</v>
      </c>
    </row>
    <row r="580" spans="1:6" x14ac:dyDescent="0.25">
      <c r="A580">
        <v>7.2965346534653461</v>
      </c>
      <c r="B580">
        <v>0</v>
      </c>
      <c r="E580">
        <v>3</v>
      </c>
      <c r="F580">
        <v>0.24765157984628522</v>
      </c>
    </row>
    <row r="581" spans="1:6" x14ac:dyDescent="0.25">
      <c r="A581">
        <v>7.3217821782178216</v>
      </c>
      <c r="B581">
        <v>0</v>
      </c>
      <c r="E581">
        <v>3</v>
      </c>
      <c r="F581">
        <v>0.24765157984628522</v>
      </c>
    </row>
    <row r="582" spans="1:6" x14ac:dyDescent="0.25">
      <c r="A582">
        <v>7.3217821782178216</v>
      </c>
      <c r="B582">
        <v>5.3582491920764891E-2</v>
      </c>
      <c r="E582">
        <v>3</v>
      </c>
      <c r="F582">
        <v>0.24850555081127243</v>
      </c>
    </row>
    <row r="583" spans="1:6" x14ac:dyDescent="0.25">
      <c r="A583">
        <v>7.3470297029702962</v>
      </c>
      <c r="B583">
        <v>5.3582491920764891E-2</v>
      </c>
      <c r="E583">
        <v>3</v>
      </c>
      <c r="F583">
        <v>0.24850555081127243</v>
      </c>
    </row>
    <row r="584" spans="1:6" x14ac:dyDescent="0.25">
      <c r="A584">
        <v>7.3470297029702962</v>
      </c>
      <c r="B584">
        <v>0</v>
      </c>
      <c r="E584">
        <v>3</v>
      </c>
      <c r="F584">
        <v>0.24935952177625961</v>
      </c>
    </row>
    <row r="585" spans="1:6" x14ac:dyDescent="0.25">
      <c r="A585">
        <v>7.3722772277227717</v>
      </c>
      <c r="B585">
        <v>0</v>
      </c>
      <c r="E585">
        <v>3</v>
      </c>
      <c r="F585">
        <v>0.24935952177625961</v>
      </c>
    </row>
    <row r="586" spans="1:6" x14ac:dyDescent="0.25">
      <c r="A586">
        <v>7.3722772277227717</v>
      </c>
      <c r="B586">
        <v>5.3582491920764891E-2</v>
      </c>
      <c r="E586">
        <v>3</v>
      </c>
      <c r="F586">
        <v>0.25021349274124682</v>
      </c>
    </row>
    <row r="587" spans="1:6" x14ac:dyDescent="0.25">
      <c r="A587">
        <v>7.3975247524752472</v>
      </c>
      <c r="B587">
        <v>5.3582491920764891E-2</v>
      </c>
      <c r="E587">
        <v>3</v>
      </c>
      <c r="F587">
        <v>0.25021349274124682</v>
      </c>
    </row>
    <row r="588" spans="1:6" x14ac:dyDescent="0.25">
      <c r="A588">
        <v>7.3975247524752472</v>
      </c>
      <c r="B588">
        <v>0</v>
      </c>
      <c r="E588">
        <v>3</v>
      </c>
      <c r="F588">
        <v>0.25106746370623401</v>
      </c>
    </row>
    <row r="589" spans="1:6" x14ac:dyDescent="0.25">
      <c r="A589">
        <v>7.4227722772277218</v>
      </c>
      <c r="B589">
        <v>0</v>
      </c>
      <c r="E589">
        <v>3</v>
      </c>
      <c r="F589">
        <v>0.25106746370623401</v>
      </c>
    </row>
    <row r="590" spans="1:6" x14ac:dyDescent="0.25">
      <c r="A590">
        <v>7.4227722772277218</v>
      </c>
      <c r="B590">
        <v>5.3582491920764891E-2</v>
      </c>
      <c r="E590">
        <v>3</v>
      </c>
      <c r="F590">
        <v>0.25192143467122119</v>
      </c>
    </row>
    <row r="591" spans="1:6" x14ac:dyDescent="0.25">
      <c r="A591">
        <v>7.4480198019801973</v>
      </c>
      <c r="B591">
        <v>5.3582491920764891E-2</v>
      </c>
      <c r="E591">
        <v>3</v>
      </c>
      <c r="F591">
        <v>0.25192143467122119</v>
      </c>
    </row>
    <row r="592" spans="1:6" x14ac:dyDescent="0.25">
      <c r="A592">
        <v>7.4480198019801973</v>
      </c>
      <c r="B592">
        <v>0</v>
      </c>
      <c r="E592">
        <v>3</v>
      </c>
      <c r="F592">
        <v>0.25277540563620837</v>
      </c>
    </row>
    <row r="593" spans="1:6" x14ac:dyDescent="0.25">
      <c r="A593">
        <v>7.4732673267326728</v>
      </c>
      <c r="B593">
        <v>0</v>
      </c>
      <c r="E593">
        <v>3</v>
      </c>
      <c r="F593">
        <v>0.25277540563620837</v>
      </c>
    </row>
    <row r="594" spans="1:6" x14ac:dyDescent="0.25">
      <c r="A594">
        <v>7.4732673267326728</v>
      </c>
      <c r="B594">
        <v>5.3582491920764891E-2</v>
      </c>
      <c r="E594">
        <v>3</v>
      </c>
      <c r="F594">
        <v>0.25362937660119556</v>
      </c>
    </row>
    <row r="595" spans="1:6" x14ac:dyDescent="0.25">
      <c r="A595">
        <v>7.4985148514851474</v>
      </c>
      <c r="B595">
        <v>5.3582491920764891E-2</v>
      </c>
      <c r="E595">
        <v>3</v>
      </c>
      <c r="F595">
        <v>0.25362937660119556</v>
      </c>
    </row>
    <row r="596" spans="1:6" x14ac:dyDescent="0.25">
      <c r="A596">
        <v>7.4985148514851474</v>
      </c>
      <c r="B596">
        <v>0</v>
      </c>
      <c r="E596">
        <v>3</v>
      </c>
      <c r="F596">
        <v>0.25448334756618274</v>
      </c>
    </row>
    <row r="597" spans="1:6" x14ac:dyDescent="0.25">
      <c r="A597">
        <v>7.5237623762376238</v>
      </c>
      <c r="B597">
        <v>0</v>
      </c>
      <c r="E597">
        <v>3</v>
      </c>
      <c r="F597">
        <v>0.25448334756618274</v>
      </c>
    </row>
    <row r="598" spans="1:6" x14ac:dyDescent="0.25">
      <c r="A598">
        <v>7.5237623762376238</v>
      </c>
      <c r="B598">
        <v>5.3582491920764891E-2</v>
      </c>
      <c r="E598">
        <v>3</v>
      </c>
      <c r="F598">
        <v>0.25533731853116992</v>
      </c>
    </row>
    <row r="599" spans="1:6" x14ac:dyDescent="0.25">
      <c r="A599">
        <v>7.5490099009900984</v>
      </c>
      <c r="B599">
        <v>5.3582491920764891E-2</v>
      </c>
      <c r="E599">
        <v>3</v>
      </c>
      <c r="F599">
        <v>0.25533731853116992</v>
      </c>
    </row>
    <row r="600" spans="1:6" x14ac:dyDescent="0.25">
      <c r="A600">
        <v>7.5490099009900984</v>
      </c>
      <c r="B600">
        <v>0</v>
      </c>
      <c r="E600">
        <v>3</v>
      </c>
      <c r="F600">
        <v>0.2561912894961571</v>
      </c>
    </row>
    <row r="601" spans="1:6" x14ac:dyDescent="0.25">
      <c r="A601">
        <v>7.5742574257425739</v>
      </c>
      <c r="B601">
        <v>0</v>
      </c>
      <c r="E601">
        <v>3</v>
      </c>
      <c r="F601">
        <v>0.2561912894961571</v>
      </c>
    </row>
    <row r="602" spans="1:6" x14ac:dyDescent="0.25">
      <c r="A602">
        <v>7.5742574257425739</v>
      </c>
      <c r="B602">
        <v>5.3582491920764891E-2</v>
      </c>
      <c r="E602">
        <v>3</v>
      </c>
      <c r="F602">
        <v>0.25704526046114434</v>
      </c>
    </row>
    <row r="603" spans="1:6" x14ac:dyDescent="0.25">
      <c r="A603">
        <v>7.5995049504950494</v>
      </c>
      <c r="B603">
        <v>5.3582491920764891E-2</v>
      </c>
      <c r="E603">
        <v>3</v>
      </c>
      <c r="F603">
        <v>0.25704526046114434</v>
      </c>
    </row>
    <row r="604" spans="1:6" x14ac:dyDescent="0.25">
      <c r="A604">
        <v>7.5995049504950494</v>
      </c>
      <c r="B604">
        <v>0</v>
      </c>
      <c r="E604">
        <v>3</v>
      </c>
      <c r="F604">
        <v>0.25789923142613153</v>
      </c>
    </row>
    <row r="605" spans="1:6" x14ac:dyDescent="0.25">
      <c r="A605">
        <v>7.624752475247524</v>
      </c>
      <c r="B605">
        <v>0</v>
      </c>
      <c r="E605">
        <v>3</v>
      </c>
      <c r="F605">
        <v>0.25789923142613153</v>
      </c>
    </row>
    <row r="606" spans="1:6" x14ac:dyDescent="0.25">
      <c r="A606">
        <v>7.624752475247524</v>
      </c>
      <c r="B606">
        <v>5.3582491920764891E-2</v>
      </c>
      <c r="E606">
        <v>3</v>
      </c>
      <c r="F606">
        <v>0.25875320239111871</v>
      </c>
    </row>
    <row r="607" spans="1:6" x14ac:dyDescent="0.25">
      <c r="A607">
        <v>7.6499999999999986</v>
      </c>
      <c r="B607">
        <v>5.3582491920764891E-2</v>
      </c>
      <c r="E607">
        <v>3</v>
      </c>
      <c r="F607">
        <v>0.25875320239111871</v>
      </c>
    </row>
    <row r="608" spans="1:6" x14ac:dyDescent="0.25">
      <c r="A608">
        <v>7.6499999999999986</v>
      </c>
      <c r="B608">
        <v>0</v>
      </c>
      <c r="E608">
        <v>3</v>
      </c>
      <c r="F608">
        <v>0.25960717335610589</v>
      </c>
    </row>
    <row r="609" spans="1:6" x14ac:dyDescent="0.25">
      <c r="A609">
        <v>7.675247524752475</v>
      </c>
      <c r="B609">
        <v>0</v>
      </c>
      <c r="E609">
        <v>3</v>
      </c>
      <c r="F609">
        <v>0.25960717335610589</v>
      </c>
    </row>
    <row r="610" spans="1:6" x14ac:dyDescent="0.25">
      <c r="A610">
        <v>7.675247524752475</v>
      </c>
      <c r="B610">
        <v>5.3582491920764891E-2</v>
      </c>
      <c r="E610">
        <v>3</v>
      </c>
      <c r="F610">
        <v>0.26046114432109307</v>
      </c>
    </row>
    <row r="611" spans="1:6" x14ac:dyDescent="0.25">
      <c r="A611">
        <v>7.7004950495049496</v>
      </c>
      <c r="B611">
        <v>5.3582491920764891E-2</v>
      </c>
      <c r="E611">
        <v>3</v>
      </c>
      <c r="F611">
        <v>0.26046114432109307</v>
      </c>
    </row>
    <row r="612" spans="1:6" x14ac:dyDescent="0.25">
      <c r="A612">
        <v>7.7004950495049496</v>
      </c>
      <c r="B612">
        <v>0</v>
      </c>
      <c r="E612">
        <v>3</v>
      </c>
      <c r="F612">
        <v>0.26131511528608026</v>
      </c>
    </row>
    <row r="613" spans="1:6" x14ac:dyDescent="0.25">
      <c r="A613">
        <v>7.7257425742574251</v>
      </c>
      <c r="B613">
        <v>0</v>
      </c>
      <c r="E613">
        <v>3</v>
      </c>
      <c r="F613">
        <v>0.26131511528608026</v>
      </c>
    </row>
    <row r="614" spans="1:6" x14ac:dyDescent="0.25">
      <c r="A614">
        <v>7.7257425742574251</v>
      </c>
      <c r="B614">
        <v>5.3582491920764891E-2</v>
      </c>
      <c r="E614">
        <v>3</v>
      </c>
      <c r="F614">
        <v>0.26216908625106744</v>
      </c>
    </row>
    <row r="615" spans="1:6" x14ac:dyDescent="0.25">
      <c r="A615">
        <v>7.7509900990099005</v>
      </c>
      <c r="B615">
        <v>5.3582491920764891E-2</v>
      </c>
      <c r="E615">
        <v>3</v>
      </c>
      <c r="F615">
        <v>0.26216908625106744</v>
      </c>
    </row>
    <row r="616" spans="1:6" x14ac:dyDescent="0.25">
      <c r="A616">
        <v>7.7509900990099005</v>
      </c>
      <c r="B616">
        <v>0</v>
      </c>
      <c r="E616">
        <v>3</v>
      </c>
      <c r="F616">
        <v>0.26302305721605468</v>
      </c>
    </row>
    <row r="617" spans="1:6" x14ac:dyDescent="0.25">
      <c r="A617">
        <v>7.7762376237623752</v>
      </c>
      <c r="B617">
        <v>0</v>
      </c>
      <c r="E617">
        <v>3</v>
      </c>
      <c r="F617">
        <v>0.26302305721605468</v>
      </c>
    </row>
    <row r="618" spans="1:6" x14ac:dyDescent="0.25">
      <c r="A618">
        <v>7.7762376237623752</v>
      </c>
      <c r="B618">
        <v>5.3582491920764891E-2</v>
      </c>
      <c r="E618">
        <v>3</v>
      </c>
      <c r="F618">
        <v>0.26387702818104186</v>
      </c>
    </row>
    <row r="619" spans="1:6" x14ac:dyDescent="0.25">
      <c r="A619">
        <v>7.8014851485148506</v>
      </c>
      <c r="B619">
        <v>5.3582491920764891E-2</v>
      </c>
      <c r="E619">
        <v>3</v>
      </c>
      <c r="F619">
        <v>0.26387702818104186</v>
      </c>
    </row>
    <row r="620" spans="1:6" x14ac:dyDescent="0.25">
      <c r="A620">
        <v>7.8014851485148506</v>
      </c>
      <c r="B620">
        <v>0</v>
      </c>
      <c r="E620">
        <v>3</v>
      </c>
      <c r="F620">
        <v>0.26473099914602904</v>
      </c>
    </row>
    <row r="621" spans="1:6" x14ac:dyDescent="0.25">
      <c r="A621">
        <v>7.8267326732673261</v>
      </c>
      <c r="B621">
        <v>0</v>
      </c>
      <c r="E621">
        <v>3</v>
      </c>
      <c r="F621">
        <v>0.26473099914602904</v>
      </c>
    </row>
    <row r="622" spans="1:6" x14ac:dyDescent="0.25">
      <c r="A622">
        <v>7.8267326732673261</v>
      </c>
      <c r="B622">
        <v>5.3582491920764891E-2</v>
      </c>
      <c r="E622">
        <v>3</v>
      </c>
      <c r="F622">
        <v>0.26558497011101623</v>
      </c>
    </row>
    <row r="623" spans="1:6" x14ac:dyDescent="0.25">
      <c r="A623">
        <v>7.8519801980198016</v>
      </c>
      <c r="B623">
        <v>5.3582491920764891E-2</v>
      </c>
      <c r="E623">
        <v>3</v>
      </c>
      <c r="F623">
        <v>0.26558497011101623</v>
      </c>
    </row>
    <row r="624" spans="1:6" x14ac:dyDescent="0.25">
      <c r="A624">
        <v>7.8519801980198016</v>
      </c>
      <c r="B624">
        <v>0</v>
      </c>
      <c r="E624">
        <v>3</v>
      </c>
      <c r="F624">
        <v>0.26643894107600341</v>
      </c>
    </row>
    <row r="625" spans="1:6" x14ac:dyDescent="0.25">
      <c r="A625">
        <v>7.8772277227722771</v>
      </c>
      <c r="B625">
        <v>0</v>
      </c>
      <c r="E625">
        <v>3</v>
      </c>
      <c r="F625">
        <v>0.26643894107600341</v>
      </c>
    </row>
    <row r="626" spans="1:6" x14ac:dyDescent="0.25">
      <c r="A626">
        <v>7.8772277227722771</v>
      </c>
      <c r="B626">
        <v>5.3582491920764891E-2</v>
      </c>
      <c r="E626">
        <v>3</v>
      </c>
      <c r="F626">
        <v>0.26729291204099059</v>
      </c>
    </row>
    <row r="627" spans="1:6" x14ac:dyDescent="0.25">
      <c r="A627">
        <v>7.9024752475247517</v>
      </c>
      <c r="B627">
        <v>5.3582491920764891E-2</v>
      </c>
      <c r="E627">
        <v>3</v>
      </c>
      <c r="F627">
        <v>0.26729291204099059</v>
      </c>
    </row>
    <row r="628" spans="1:6" x14ac:dyDescent="0.25">
      <c r="A628">
        <v>7.9024752475247517</v>
      </c>
      <c r="B628">
        <v>0</v>
      </c>
      <c r="E628">
        <v>3</v>
      </c>
      <c r="F628">
        <v>0.26814688300597778</v>
      </c>
    </row>
    <row r="629" spans="1:6" x14ac:dyDescent="0.25">
      <c r="A629">
        <v>7.9277227722772272</v>
      </c>
      <c r="B629">
        <v>0</v>
      </c>
      <c r="E629">
        <v>3</v>
      </c>
      <c r="F629">
        <v>0.26814688300597778</v>
      </c>
    </row>
    <row r="630" spans="1:6" x14ac:dyDescent="0.25">
      <c r="A630">
        <v>7.9277227722772272</v>
      </c>
      <c r="B630">
        <v>5.3582491920764891E-2</v>
      </c>
      <c r="E630">
        <v>3</v>
      </c>
      <c r="F630">
        <v>0.26900085397096501</v>
      </c>
    </row>
    <row r="631" spans="1:6" x14ac:dyDescent="0.25">
      <c r="A631">
        <v>7.9529702970297027</v>
      </c>
      <c r="B631">
        <v>5.3582491920764891E-2</v>
      </c>
      <c r="E631">
        <v>3</v>
      </c>
      <c r="F631">
        <v>0.26900085397096501</v>
      </c>
    </row>
    <row r="632" spans="1:6" x14ac:dyDescent="0.25">
      <c r="A632">
        <v>7.9529702970297027</v>
      </c>
      <c r="B632">
        <v>0</v>
      </c>
      <c r="E632">
        <v>3</v>
      </c>
      <c r="F632">
        <v>0.2698548249359522</v>
      </c>
    </row>
    <row r="633" spans="1:6" x14ac:dyDescent="0.25">
      <c r="A633">
        <v>7.9782178217821773</v>
      </c>
      <c r="B633">
        <v>0</v>
      </c>
      <c r="E633">
        <v>3</v>
      </c>
      <c r="F633">
        <v>0.2698548249359522</v>
      </c>
    </row>
    <row r="634" spans="1:6" x14ac:dyDescent="0.25">
      <c r="A634">
        <v>7.9782178217821773</v>
      </c>
      <c r="B634">
        <v>5.3582491920764891E-2</v>
      </c>
      <c r="E634">
        <v>3</v>
      </c>
      <c r="F634">
        <v>0.27070879590093938</v>
      </c>
    </row>
    <row r="635" spans="1:6" x14ac:dyDescent="0.25">
      <c r="A635">
        <v>8.0034653465346537</v>
      </c>
      <c r="B635">
        <v>5.3582491920764891E-2</v>
      </c>
      <c r="E635">
        <v>3</v>
      </c>
      <c r="F635">
        <v>0.27070879590093938</v>
      </c>
    </row>
    <row r="636" spans="1:6" x14ac:dyDescent="0.25">
      <c r="A636">
        <v>8.0034653465346537</v>
      </c>
      <c r="B636">
        <v>0</v>
      </c>
      <c r="E636">
        <v>3</v>
      </c>
      <c r="F636">
        <v>0.27156276686592656</v>
      </c>
    </row>
    <row r="637" spans="1:6" x14ac:dyDescent="0.25">
      <c r="A637">
        <v>8.0287128712871283</v>
      </c>
      <c r="B637">
        <v>0</v>
      </c>
      <c r="E637">
        <v>3</v>
      </c>
      <c r="F637">
        <v>0.27156276686592656</v>
      </c>
    </row>
    <row r="638" spans="1:6" x14ac:dyDescent="0.25">
      <c r="A638">
        <v>8.0287128712871283</v>
      </c>
      <c r="B638">
        <v>5.3582491920764891E-2</v>
      </c>
      <c r="E638">
        <v>3</v>
      </c>
      <c r="F638">
        <v>0.27241673783091375</v>
      </c>
    </row>
    <row r="639" spans="1:6" x14ac:dyDescent="0.25">
      <c r="A639">
        <v>8.0539603960396029</v>
      </c>
      <c r="B639">
        <v>5.3582491920764891E-2</v>
      </c>
      <c r="E639">
        <v>3</v>
      </c>
      <c r="F639">
        <v>0.27241673783091375</v>
      </c>
    </row>
    <row r="640" spans="1:6" x14ac:dyDescent="0.25">
      <c r="A640">
        <v>8.0539603960396029</v>
      </c>
      <c r="B640">
        <v>0</v>
      </c>
      <c r="E640">
        <v>3</v>
      </c>
      <c r="F640">
        <v>0.27327070879590093</v>
      </c>
    </row>
    <row r="641" spans="1:6" x14ac:dyDescent="0.25">
      <c r="A641">
        <v>8.0792079207920793</v>
      </c>
      <c r="B641">
        <v>0</v>
      </c>
      <c r="E641">
        <v>3</v>
      </c>
      <c r="F641">
        <v>0.27327070879590093</v>
      </c>
    </row>
    <row r="642" spans="1:6" x14ac:dyDescent="0.25">
      <c r="A642">
        <v>8.0792079207920793</v>
      </c>
      <c r="B642">
        <v>5.3582491920764891E-2</v>
      </c>
      <c r="E642">
        <v>3</v>
      </c>
      <c r="F642">
        <v>0.27412467976088811</v>
      </c>
    </row>
    <row r="643" spans="1:6" x14ac:dyDescent="0.25">
      <c r="A643">
        <v>8.1044554455445539</v>
      </c>
      <c r="B643">
        <v>5.3582491920764891E-2</v>
      </c>
      <c r="E643">
        <v>3</v>
      </c>
      <c r="F643">
        <v>0.27412467976088811</v>
      </c>
    </row>
    <row r="644" spans="1:6" x14ac:dyDescent="0.25">
      <c r="A644">
        <v>8.1044554455445539</v>
      </c>
      <c r="B644">
        <v>0</v>
      </c>
      <c r="E644">
        <v>3</v>
      </c>
      <c r="F644">
        <v>0.2749786507258753</v>
      </c>
    </row>
    <row r="645" spans="1:6" x14ac:dyDescent="0.25">
      <c r="A645">
        <v>8.1297029702970285</v>
      </c>
      <c r="B645">
        <v>0</v>
      </c>
      <c r="E645">
        <v>3</v>
      </c>
      <c r="F645">
        <v>0.2749786507258753</v>
      </c>
    </row>
    <row r="646" spans="1:6" x14ac:dyDescent="0.25">
      <c r="A646">
        <v>8.1297029702970285</v>
      </c>
      <c r="B646">
        <v>5.3582491920764891E-2</v>
      </c>
      <c r="E646">
        <v>3</v>
      </c>
      <c r="F646">
        <v>0.27583262169086253</v>
      </c>
    </row>
    <row r="647" spans="1:6" x14ac:dyDescent="0.25">
      <c r="A647">
        <v>8.1549504950495049</v>
      </c>
      <c r="B647">
        <v>5.3582491920764891E-2</v>
      </c>
      <c r="E647">
        <v>3</v>
      </c>
      <c r="F647">
        <v>0.27583262169086253</v>
      </c>
    </row>
    <row r="648" spans="1:6" x14ac:dyDescent="0.25">
      <c r="A648">
        <v>8.1549504950495049</v>
      </c>
      <c r="B648">
        <v>0</v>
      </c>
      <c r="E648">
        <v>3</v>
      </c>
      <c r="F648">
        <v>0.27668659265584972</v>
      </c>
    </row>
    <row r="649" spans="1:6" x14ac:dyDescent="0.25">
      <c r="A649">
        <v>8.1801980198019795</v>
      </c>
      <c r="B649">
        <v>0</v>
      </c>
      <c r="E649">
        <v>3</v>
      </c>
      <c r="F649">
        <v>0.27668659265584972</v>
      </c>
    </row>
    <row r="650" spans="1:6" x14ac:dyDescent="0.25">
      <c r="A650">
        <v>8.1801980198019795</v>
      </c>
      <c r="B650">
        <v>5.3582491920764891E-2</v>
      </c>
      <c r="E650">
        <v>3</v>
      </c>
      <c r="F650">
        <v>0.2775405636208369</v>
      </c>
    </row>
    <row r="651" spans="1:6" x14ac:dyDescent="0.25">
      <c r="A651">
        <v>8.2054455445544541</v>
      </c>
      <c r="B651">
        <v>5.3582491920764891E-2</v>
      </c>
      <c r="E651">
        <v>3</v>
      </c>
      <c r="F651">
        <v>0.2775405636208369</v>
      </c>
    </row>
    <row r="652" spans="1:6" x14ac:dyDescent="0.25">
      <c r="A652">
        <v>8.2054455445544541</v>
      </c>
      <c r="B652">
        <v>0</v>
      </c>
      <c r="E652">
        <v>3</v>
      </c>
      <c r="F652">
        <v>0.27839453458582408</v>
      </c>
    </row>
    <row r="653" spans="1:6" x14ac:dyDescent="0.25">
      <c r="A653">
        <v>8.2306930693069305</v>
      </c>
      <c r="B653">
        <v>0</v>
      </c>
      <c r="E653">
        <v>3</v>
      </c>
      <c r="F653">
        <v>0.27839453458582408</v>
      </c>
    </row>
    <row r="654" spans="1:6" x14ac:dyDescent="0.25">
      <c r="A654">
        <v>8.2306930693069305</v>
      </c>
      <c r="B654">
        <v>5.3582491920764891E-2</v>
      </c>
      <c r="E654">
        <v>3</v>
      </c>
      <c r="F654">
        <v>0.27924850555081127</v>
      </c>
    </row>
    <row r="655" spans="1:6" x14ac:dyDescent="0.25">
      <c r="A655">
        <v>8.2559405940594051</v>
      </c>
      <c r="B655">
        <v>5.3582491920764891E-2</v>
      </c>
      <c r="E655">
        <v>3</v>
      </c>
      <c r="F655">
        <v>0.27924850555081127</v>
      </c>
    </row>
    <row r="656" spans="1:6" x14ac:dyDescent="0.25">
      <c r="A656">
        <v>8.2559405940594051</v>
      </c>
      <c r="B656">
        <v>0</v>
      </c>
      <c r="E656">
        <v>3</v>
      </c>
      <c r="F656">
        <v>0.28010247651579845</v>
      </c>
    </row>
    <row r="657" spans="1:6" x14ac:dyDescent="0.25">
      <c r="A657">
        <v>8.2811881188118797</v>
      </c>
      <c r="B657">
        <v>0</v>
      </c>
      <c r="E657">
        <v>3</v>
      </c>
      <c r="F657">
        <v>0.28010247651579845</v>
      </c>
    </row>
    <row r="658" spans="1:6" x14ac:dyDescent="0.25">
      <c r="A658">
        <v>8.2811881188118797</v>
      </c>
      <c r="B658">
        <v>5.3582491920764891E-2</v>
      </c>
      <c r="E658">
        <v>3</v>
      </c>
      <c r="F658">
        <v>0.28095644748078563</v>
      </c>
    </row>
    <row r="659" spans="1:6" x14ac:dyDescent="0.25">
      <c r="A659">
        <v>8.306435643564356</v>
      </c>
      <c r="B659">
        <v>5.3582491920764891E-2</v>
      </c>
      <c r="E659">
        <v>3</v>
      </c>
      <c r="F659">
        <v>0.28095644748078563</v>
      </c>
    </row>
    <row r="660" spans="1:6" x14ac:dyDescent="0.25">
      <c r="A660">
        <v>8.306435643564356</v>
      </c>
      <c r="B660">
        <v>0</v>
      </c>
      <c r="E660">
        <v>3</v>
      </c>
      <c r="F660">
        <v>0.28181041844577287</v>
      </c>
    </row>
    <row r="661" spans="1:6" x14ac:dyDescent="0.25">
      <c r="A661">
        <v>8.3316831683168306</v>
      </c>
      <c r="B661">
        <v>0</v>
      </c>
      <c r="E661">
        <v>3</v>
      </c>
      <c r="F661">
        <v>0.28181041844577287</v>
      </c>
    </row>
    <row r="662" spans="1:6" x14ac:dyDescent="0.25">
      <c r="A662">
        <v>8.3316831683168306</v>
      </c>
      <c r="B662">
        <v>5.3582491920764891E-2</v>
      </c>
      <c r="E662">
        <v>3</v>
      </c>
      <c r="F662">
        <v>0.28266438941076005</v>
      </c>
    </row>
    <row r="663" spans="1:6" x14ac:dyDescent="0.25">
      <c r="A663">
        <v>8.356930693069307</v>
      </c>
      <c r="B663">
        <v>5.3582491920764891E-2</v>
      </c>
      <c r="E663">
        <v>3</v>
      </c>
      <c r="F663">
        <v>0.28266438941076005</v>
      </c>
    </row>
    <row r="664" spans="1:6" x14ac:dyDescent="0.25">
      <c r="A664">
        <v>8.356930693069307</v>
      </c>
      <c r="B664">
        <v>0</v>
      </c>
      <c r="E664">
        <v>3</v>
      </c>
      <c r="F664">
        <v>0.28351836037574724</v>
      </c>
    </row>
    <row r="665" spans="1:6" x14ac:dyDescent="0.25">
      <c r="A665">
        <v>8.3821782178217816</v>
      </c>
      <c r="B665">
        <v>0</v>
      </c>
      <c r="E665">
        <v>3</v>
      </c>
      <c r="F665">
        <v>0.28351836037574724</v>
      </c>
    </row>
    <row r="666" spans="1:6" x14ac:dyDescent="0.25">
      <c r="A666">
        <v>8.3821782178217816</v>
      </c>
      <c r="B666">
        <v>5.3582491920764891E-2</v>
      </c>
      <c r="E666">
        <v>3</v>
      </c>
      <c r="F666">
        <v>0.28437233134073442</v>
      </c>
    </row>
    <row r="667" spans="1:6" x14ac:dyDescent="0.25">
      <c r="A667">
        <v>8.4074257425742562</v>
      </c>
      <c r="B667">
        <v>5.3582491920764891E-2</v>
      </c>
      <c r="E667">
        <v>3</v>
      </c>
      <c r="F667">
        <v>0.28437233134073442</v>
      </c>
    </row>
    <row r="668" spans="1:6" x14ac:dyDescent="0.25">
      <c r="A668">
        <v>8.4074257425742562</v>
      </c>
      <c r="B668">
        <v>0</v>
      </c>
      <c r="E668">
        <v>3</v>
      </c>
      <c r="F668">
        <v>0.2852263023057216</v>
      </c>
    </row>
    <row r="669" spans="1:6" x14ac:dyDescent="0.25">
      <c r="A669">
        <v>8.4326732673267326</v>
      </c>
      <c r="B669">
        <v>0</v>
      </c>
      <c r="E669">
        <v>3</v>
      </c>
      <c r="F669">
        <v>0.2852263023057216</v>
      </c>
    </row>
    <row r="670" spans="1:6" x14ac:dyDescent="0.25">
      <c r="A670">
        <v>8.4326732673267326</v>
      </c>
      <c r="B670">
        <v>5.3582491920764891E-2</v>
      </c>
      <c r="E670">
        <v>3</v>
      </c>
      <c r="F670">
        <v>0.28608027327070878</v>
      </c>
    </row>
    <row r="671" spans="1:6" x14ac:dyDescent="0.25">
      <c r="A671">
        <v>8.4579207920792072</v>
      </c>
      <c r="B671">
        <v>5.3582491920764891E-2</v>
      </c>
      <c r="E671">
        <v>3</v>
      </c>
      <c r="F671">
        <v>0.28608027327070878</v>
      </c>
    </row>
    <row r="672" spans="1:6" x14ac:dyDescent="0.25">
      <c r="A672">
        <v>8.4579207920792072</v>
      </c>
      <c r="B672">
        <v>0</v>
      </c>
      <c r="E672">
        <v>3</v>
      </c>
      <c r="F672">
        <v>0.28693424423569597</v>
      </c>
    </row>
    <row r="673" spans="1:6" x14ac:dyDescent="0.25">
      <c r="A673">
        <v>8.4831683168316836</v>
      </c>
      <c r="B673">
        <v>0</v>
      </c>
      <c r="E673">
        <v>3.5</v>
      </c>
      <c r="F673">
        <v>0.28693424423569597</v>
      </c>
    </row>
    <row r="674" spans="1:6" x14ac:dyDescent="0.25">
      <c r="A674">
        <v>8.4831683168316836</v>
      </c>
      <c r="B674">
        <v>5.3582491920764891E-2</v>
      </c>
      <c r="E674">
        <v>3.5</v>
      </c>
      <c r="F674">
        <v>0.28778821520068315</v>
      </c>
    </row>
    <row r="675" spans="1:6" x14ac:dyDescent="0.25">
      <c r="A675">
        <v>8.5084158415841582</v>
      </c>
      <c r="B675">
        <v>5.3582491920764891E-2</v>
      </c>
      <c r="E675">
        <v>4</v>
      </c>
      <c r="F675">
        <v>0.28778821520068315</v>
      </c>
    </row>
    <row r="676" spans="1:6" x14ac:dyDescent="0.25">
      <c r="A676">
        <v>8.5084158415841582</v>
      </c>
      <c r="B676">
        <v>0</v>
      </c>
      <c r="E676">
        <v>4</v>
      </c>
      <c r="F676">
        <v>0.28864218616567039</v>
      </c>
    </row>
    <row r="677" spans="1:6" x14ac:dyDescent="0.25">
      <c r="A677">
        <v>8.5336633663366328</v>
      </c>
      <c r="B677">
        <v>0</v>
      </c>
      <c r="E677">
        <v>4</v>
      </c>
      <c r="F677">
        <v>0.28864218616567039</v>
      </c>
    </row>
    <row r="678" spans="1:6" x14ac:dyDescent="0.25">
      <c r="A678">
        <v>8.5336633663366328</v>
      </c>
      <c r="B678">
        <v>5.3582491920764891E-2</v>
      </c>
      <c r="E678">
        <v>4</v>
      </c>
      <c r="F678">
        <v>0.28949615713065757</v>
      </c>
    </row>
    <row r="679" spans="1:6" x14ac:dyDescent="0.25">
      <c r="A679">
        <v>8.5589108910891092</v>
      </c>
      <c r="B679">
        <v>5.3582491920764891E-2</v>
      </c>
      <c r="E679">
        <v>4</v>
      </c>
      <c r="F679">
        <v>0.28949615713065757</v>
      </c>
    </row>
    <row r="680" spans="1:6" x14ac:dyDescent="0.25">
      <c r="A680">
        <v>8.5589108910891092</v>
      </c>
      <c r="B680">
        <v>0</v>
      </c>
      <c r="E680">
        <v>4</v>
      </c>
      <c r="F680">
        <v>0.29035012809564475</v>
      </c>
    </row>
    <row r="681" spans="1:6" x14ac:dyDescent="0.25">
      <c r="A681">
        <v>8.5841584158415838</v>
      </c>
      <c r="B681">
        <v>0</v>
      </c>
      <c r="E681">
        <v>4</v>
      </c>
      <c r="F681">
        <v>0.29035012809564475</v>
      </c>
    </row>
    <row r="682" spans="1:6" x14ac:dyDescent="0.25">
      <c r="A682">
        <v>8.5841584158415838</v>
      </c>
      <c r="B682">
        <v>5.3582491920764891E-2</v>
      </c>
      <c r="E682">
        <v>4</v>
      </c>
      <c r="F682">
        <v>0.29120409906063194</v>
      </c>
    </row>
    <row r="683" spans="1:6" x14ac:dyDescent="0.25">
      <c r="A683">
        <v>8.6094059405940584</v>
      </c>
      <c r="B683">
        <v>5.3582491920764891E-2</v>
      </c>
      <c r="E683">
        <v>4</v>
      </c>
      <c r="F683">
        <v>0.29120409906063194</v>
      </c>
    </row>
    <row r="684" spans="1:6" x14ac:dyDescent="0.25">
      <c r="A684">
        <v>8.6094059405940584</v>
      </c>
      <c r="B684">
        <v>0</v>
      </c>
      <c r="E684">
        <v>4</v>
      </c>
      <c r="F684">
        <v>0.29205807002561912</v>
      </c>
    </row>
    <row r="685" spans="1:6" x14ac:dyDescent="0.25">
      <c r="A685">
        <v>8.6346534653465348</v>
      </c>
      <c r="B685">
        <v>0</v>
      </c>
      <c r="E685">
        <v>4</v>
      </c>
      <c r="F685">
        <v>0.29205807002561912</v>
      </c>
    </row>
    <row r="686" spans="1:6" x14ac:dyDescent="0.25">
      <c r="A686">
        <v>8.6346534653465348</v>
      </c>
      <c r="B686">
        <v>5.3582491920764891E-2</v>
      </c>
      <c r="E686">
        <v>4</v>
      </c>
      <c r="F686">
        <v>0.2929120409906063</v>
      </c>
    </row>
    <row r="687" spans="1:6" x14ac:dyDescent="0.25">
      <c r="A687">
        <v>8.6599009900990094</v>
      </c>
      <c r="B687">
        <v>5.3582491920764891E-2</v>
      </c>
      <c r="E687">
        <v>4</v>
      </c>
      <c r="F687">
        <v>0.2929120409906063</v>
      </c>
    </row>
    <row r="688" spans="1:6" x14ac:dyDescent="0.25">
      <c r="A688">
        <v>8.6599009900990094</v>
      </c>
      <c r="B688">
        <v>0</v>
      </c>
      <c r="E688">
        <v>4</v>
      </c>
      <c r="F688">
        <v>0.29376601195559349</v>
      </c>
    </row>
    <row r="689" spans="1:6" x14ac:dyDescent="0.25">
      <c r="A689">
        <v>8.685148514851484</v>
      </c>
      <c r="B689">
        <v>0</v>
      </c>
      <c r="E689">
        <v>4</v>
      </c>
      <c r="F689">
        <v>0.29376601195559349</v>
      </c>
    </row>
    <row r="690" spans="1:6" x14ac:dyDescent="0.25">
      <c r="A690">
        <v>8.685148514851484</v>
      </c>
      <c r="B690">
        <v>5.3582491920764891E-2</v>
      </c>
      <c r="E690">
        <v>4</v>
      </c>
      <c r="F690">
        <v>0.29461998292058073</v>
      </c>
    </row>
    <row r="691" spans="1:6" x14ac:dyDescent="0.25">
      <c r="A691">
        <v>8.7103960396039604</v>
      </c>
      <c r="B691">
        <v>5.3582491920764891E-2</v>
      </c>
      <c r="E691">
        <v>4</v>
      </c>
      <c r="F691">
        <v>0.29461998292058073</v>
      </c>
    </row>
    <row r="692" spans="1:6" x14ac:dyDescent="0.25">
      <c r="A692">
        <v>8.7103960396039604</v>
      </c>
      <c r="B692">
        <v>0</v>
      </c>
      <c r="E692">
        <v>4</v>
      </c>
      <c r="F692">
        <v>0.29547395388556791</v>
      </c>
    </row>
    <row r="693" spans="1:6" x14ac:dyDescent="0.25">
      <c r="A693">
        <v>8.735643564356435</v>
      </c>
      <c r="B693">
        <v>0</v>
      </c>
      <c r="E693">
        <v>4</v>
      </c>
      <c r="F693">
        <v>0.29547395388556791</v>
      </c>
    </row>
    <row r="694" spans="1:6" x14ac:dyDescent="0.25">
      <c r="A694">
        <v>8.735643564356435</v>
      </c>
      <c r="B694">
        <v>5.3582491920764891E-2</v>
      </c>
      <c r="E694">
        <v>4</v>
      </c>
      <c r="F694">
        <v>0.29632792485055509</v>
      </c>
    </row>
    <row r="695" spans="1:6" x14ac:dyDescent="0.25">
      <c r="A695">
        <v>8.7608910891089096</v>
      </c>
      <c r="B695">
        <v>5.3582491920764891E-2</v>
      </c>
      <c r="E695">
        <v>4</v>
      </c>
      <c r="F695">
        <v>0.29632792485055509</v>
      </c>
    </row>
    <row r="696" spans="1:6" x14ac:dyDescent="0.25">
      <c r="A696">
        <v>8.7608910891089096</v>
      </c>
      <c r="B696">
        <v>0</v>
      </c>
      <c r="E696">
        <v>4</v>
      </c>
      <c r="F696">
        <v>0.29718189581554227</v>
      </c>
    </row>
    <row r="697" spans="1:6" x14ac:dyDescent="0.25">
      <c r="A697">
        <v>8.7861386138613859</v>
      </c>
      <c r="B697">
        <v>0</v>
      </c>
      <c r="E697">
        <v>4</v>
      </c>
      <c r="F697">
        <v>0.29718189581554227</v>
      </c>
    </row>
    <row r="698" spans="1:6" x14ac:dyDescent="0.25">
      <c r="A698">
        <v>8.7861386138613859</v>
      </c>
      <c r="B698">
        <v>5.3582491920764891E-2</v>
      </c>
      <c r="E698">
        <v>4</v>
      </c>
      <c r="F698">
        <v>0.29803586678052946</v>
      </c>
    </row>
    <row r="699" spans="1:6" x14ac:dyDescent="0.25">
      <c r="A699">
        <v>8.8113861386138606</v>
      </c>
      <c r="B699">
        <v>5.3582491920764891E-2</v>
      </c>
      <c r="E699">
        <v>4</v>
      </c>
      <c r="F699">
        <v>0.29803586678052946</v>
      </c>
    </row>
    <row r="700" spans="1:6" x14ac:dyDescent="0.25">
      <c r="A700">
        <v>8.8113861386138606</v>
      </c>
      <c r="B700">
        <v>0</v>
      </c>
      <c r="E700">
        <v>4</v>
      </c>
      <c r="F700">
        <v>0.29888983774551664</v>
      </c>
    </row>
    <row r="701" spans="1:6" x14ac:dyDescent="0.25">
      <c r="A701">
        <v>8.8366336633663352</v>
      </c>
      <c r="B701">
        <v>0</v>
      </c>
      <c r="E701">
        <v>4</v>
      </c>
      <c r="F701">
        <v>0.29888983774551664</v>
      </c>
    </row>
    <row r="702" spans="1:6" x14ac:dyDescent="0.25">
      <c r="A702">
        <v>8.8366336633663352</v>
      </c>
      <c r="B702">
        <v>5.3582491920764891E-2</v>
      </c>
      <c r="E702">
        <v>4</v>
      </c>
      <c r="F702">
        <v>0.29974380871050382</v>
      </c>
    </row>
    <row r="703" spans="1:6" x14ac:dyDescent="0.25">
      <c r="A703">
        <v>8.8618811881188115</v>
      </c>
      <c r="B703">
        <v>5.3582491920764891E-2</v>
      </c>
      <c r="E703">
        <v>4</v>
      </c>
      <c r="F703">
        <v>0.29974380871050382</v>
      </c>
    </row>
    <row r="704" spans="1:6" x14ac:dyDescent="0.25">
      <c r="A704">
        <v>8.8618811881188115</v>
      </c>
      <c r="B704">
        <v>0</v>
      </c>
      <c r="E704">
        <v>4</v>
      </c>
      <c r="F704">
        <v>0.30059777967549101</v>
      </c>
    </row>
    <row r="705" spans="1:6" x14ac:dyDescent="0.25">
      <c r="A705">
        <v>8.8871287128712861</v>
      </c>
      <c r="B705">
        <v>0</v>
      </c>
      <c r="E705">
        <v>4</v>
      </c>
      <c r="F705">
        <v>0.30059777967549101</v>
      </c>
    </row>
    <row r="706" spans="1:6" x14ac:dyDescent="0.25">
      <c r="A706">
        <v>8.8871287128712861</v>
      </c>
      <c r="B706">
        <v>5.3582491920764891E-2</v>
      </c>
      <c r="E706">
        <v>4</v>
      </c>
      <c r="F706">
        <v>0.30145175064047824</v>
      </c>
    </row>
    <row r="707" spans="1:6" x14ac:dyDescent="0.25">
      <c r="A707">
        <v>8.9123762376237607</v>
      </c>
      <c r="B707">
        <v>5.3582491920764891E-2</v>
      </c>
      <c r="E707">
        <v>4</v>
      </c>
      <c r="F707">
        <v>0.30145175064047824</v>
      </c>
    </row>
    <row r="708" spans="1:6" x14ac:dyDescent="0.25">
      <c r="A708">
        <v>8.9123762376237607</v>
      </c>
      <c r="B708">
        <v>0</v>
      </c>
      <c r="E708">
        <v>4</v>
      </c>
      <c r="F708">
        <v>0.30230572160546543</v>
      </c>
    </row>
    <row r="709" spans="1:6" x14ac:dyDescent="0.25">
      <c r="A709">
        <v>8.9376237623762371</v>
      </c>
      <c r="B709">
        <v>0</v>
      </c>
      <c r="E709">
        <v>4</v>
      </c>
      <c r="F709">
        <v>0.30230572160546543</v>
      </c>
    </row>
    <row r="710" spans="1:6" x14ac:dyDescent="0.25">
      <c r="A710">
        <v>8.9376237623762371</v>
      </c>
      <c r="B710">
        <v>5.3582491920764891E-2</v>
      </c>
      <c r="E710">
        <v>4</v>
      </c>
      <c r="F710">
        <v>0.30315969257045261</v>
      </c>
    </row>
    <row r="711" spans="1:6" x14ac:dyDescent="0.25">
      <c r="A711">
        <v>8.9628712871287117</v>
      </c>
      <c r="B711">
        <v>5.3582491920764891E-2</v>
      </c>
      <c r="E711">
        <v>4</v>
      </c>
      <c r="F711">
        <v>0.30315969257045261</v>
      </c>
    </row>
    <row r="712" spans="1:6" x14ac:dyDescent="0.25">
      <c r="A712">
        <v>8.9628712871287117</v>
      </c>
      <c r="B712">
        <v>0</v>
      </c>
      <c r="E712">
        <v>4</v>
      </c>
      <c r="F712">
        <v>0.30401366353543979</v>
      </c>
    </row>
    <row r="713" spans="1:6" x14ac:dyDescent="0.25">
      <c r="A713">
        <v>8.9881188118811881</v>
      </c>
      <c r="B713">
        <v>0</v>
      </c>
      <c r="E713">
        <v>4</v>
      </c>
      <c r="F713">
        <v>0.30401366353543979</v>
      </c>
    </row>
    <row r="714" spans="1:6" x14ac:dyDescent="0.25">
      <c r="A714">
        <v>8.9881188118811881</v>
      </c>
      <c r="B714">
        <v>5.3582491920764891E-2</v>
      </c>
      <c r="E714">
        <v>4</v>
      </c>
      <c r="F714">
        <v>0.30486763450042698</v>
      </c>
    </row>
    <row r="715" spans="1:6" x14ac:dyDescent="0.25">
      <c r="A715">
        <v>9.0133663366336627</v>
      </c>
      <c r="B715">
        <v>5.3582491920764891E-2</v>
      </c>
      <c r="E715">
        <v>4</v>
      </c>
      <c r="F715">
        <v>0.30486763450042698</v>
      </c>
    </row>
    <row r="716" spans="1:6" x14ac:dyDescent="0.25">
      <c r="A716">
        <v>9.0133663366336627</v>
      </c>
      <c r="B716">
        <v>0</v>
      </c>
      <c r="E716">
        <v>4</v>
      </c>
      <c r="F716">
        <v>0.30572160546541416</v>
      </c>
    </row>
    <row r="717" spans="1:6" x14ac:dyDescent="0.25">
      <c r="A717">
        <v>9.0386138613861373</v>
      </c>
      <c r="B717">
        <v>0</v>
      </c>
      <c r="E717">
        <v>4</v>
      </c>
      <c r="F717">
        <v>0.30572160546541416</v>
      </c>
    </row>
    <row r="718" spans="1:6" x14ac:dyDescent="0.25">
      <c r="A718">
        <v>9.0386138613861373</v>
      </c>
      <c r="B718">
        <v>5.3582491920764891E-2</v>
      </c>
      <c r="E718">
        <v>4</v>
      </c>
      <c r="F718">
        <v>0.30657557643040134</v>
      </c>
    </row>
    <row r="719" spans="1:6" x14ac:dyDescent="0.25">
      <c r="A719">
        <v>9.0638613861386137</v>
      </c>
      <c r="B719">
        <v>5.3582491920764891E-2</v>
      </c>
      <c r="E719">
        <v>4</v>
      </c>
      <c r="F719">
        <v>0.30657557643040134</v>
      </c>
    </row>
    <row r="720" spans="1:6" x14ac:dyDescent="0.25">
      <c r="A720">
        <v>9.0638613861386137</v>
      </c>
      <c r="B720">
        <v>0</v>
      </c>
      <c r="E720">
        <v>4</v>
      </c>
      <c r="F720">
        <v>0.30742954739538858</v>
      </c>
    </row>
    <row r="721" spans="1:6" x14ac:dyDescent="0.25">
      <c r="A721">
        <v>9.0891089108910883</v>
      </c>
      <c r="B721">
        <v>0</v>
      </c>
      <c r="E721">
        <v>4</v>
      </c>
      <c r="F721">
        <v>0.30742954739538858</v>
      </c>
    </row>
    <row r="722" spans="1:6" x14ac:dyDescent="0.25">
      <c r="A722">
        <v>9.0891089108910883</v>
      </c>
      <c r="B722">
        <v>5.3582491920764891E-2</v>
      </c>
      <c r="E722">
        <v>4</v>
      </c>
      <c r="F722">
        <v>0.30828351836037576</v>
      </c>
    </row>
    <row r="723" spans="1:6" x14ac:dyDescent="0.25">
      <c r="A723">
        <v>9.1143564356435647</v>
      </c>
      <c r="B723">
        <v>5.3582491920764891E-2</v>
      </c>
      <c r="E723">
        <v>4</v>
      </c>
      <c r="F723">
        <v>0.30828351836037576</v>
      </c>
    </row>
    <row r="724" spans="1:6" x14ac:dyDescent="0.25">
      <c r="A724">
        <v>9.1143564356435647</v>
      </c>
      <c r="B724">
        <v>0</v>
      </c>
      <c r="E724">
        <v>4</v>
      </c>
      <c r="F724">
        <v>0.30913748932536295</v>
      </c>
    </row>
    <row r="725" spans="1:6" x14ac:dyDescent="0.25">
      <c r="A725">
        <v>9.1396039603960393</v>
      </c>
      <c r="B725">
        <v>0</v>
      </c>
      <c r="E725">
        <v>4</v>
      </c>
      <c r="F725">
        <v>0.30913748932536295</v>
      </c>
    </row>
    <row r="726" spans="1:6" x14ac:dyDescent="0.25">
      <c r="A726">
        <v>9.1396039603960393</v>
      </c>
      <c r="B726">
        <v>5.3582491920764891E-2</v>
      </c>
      <c r="E726">
        <v>4</v>
      </c>
      <c r="F726">
        <v>0.30999146029035013</v>
      </c>
    </row>
    <row r="727" spans="1:6" x14ac:dyDescent="0.25">
      <c r="A727">
        <v>9.1648514851485139</v>
      </c>
      <c r="B727">
        <v>5.3582491920764891E-2</v>
      </c>
      <c r="E727">
        <v>4</v>
      </c>
      <c r="F727">
        <v>0.30999146029035013</v>
      </c>
    </row>
    <row r="728" spans="1:6" x14ac:dyDescent="0.25">
      <c r="A728">
        <v>9.1648514851485139</v>
      </c>
      <c r="B728">
        <v>0</v>
      </c>
      <c r="E728">
        <v>4</v>
      </c>
      <c r="F728">
        <v>0.31084543125533731</v>
      </c>
    </row>
    <row r="729" spans="1:6" x14ac:dyDescent="0.25">
      <c r="A729">
        <v>9.1900990099009903</v>
      </c>
      <c r="B729">
        <v>0</v>
      </c>
      <c r="E729">
        <v>4</v>
      </c>
      <c r="F729">
        <v>0.31084543125533731</v>
      </c>
    </row>
    <row r="730" spans="1:6" x14ac:dyDescent="0.25">
      <c r="A730">
        <v>9.1900990099009903</v>
      </c>
      <c r="B730">
        <v>5.3582491920764891E-2</v>
      </c>
      <c r="E730">
        <v>4</v>
      </c>
      <c r="F730">
        <v>0.3116994022203245</v>
      </c>
    </row>
    <row r="731" spans="1:6" x14ac:dyDescent="0.25">
      <c r="A731">
        <v>9.2153465346534649</v>
      </c>
      <c r="B731">
        <v>5.3582491920764891E-2</v>
      </c>
      <c r="E731">
        <v>4</v>
      </c>
      <c r="F731">
        <v>0.3116994022203245</v>
      </c>
    </row>
    <row r="732" spans="1:6" x14ac:dyDescent="0.25">
      <c r="A732">
        <v>9.2153465346534649</v>
      </c>
      <c r="B732">
        <v>0</v>
      </c>
      <c r="E732">
        <v>4</v>
      </c>
      <c r="F732">
        <v>0.31255337318531168</v>
      </c>
    </row>
    <row r="733" spans="1:6" x14ac:dyDescent="0.25">
      <c r="A733">
        <v>9.2405940594059395</v>
      </c>
      <c r="B733">
        <v>0</v>
      </c>
      <c r="E733">
        <v>4</v>
      </c>
      <c r="F733">
        <v>0.31255337318531168</v>
      </c>
    </row>
    <row r="734" spans="1:6" x14ac:dyDescent="0.25">
      <c r="A734">
        <v>9.2405940594059395</v>
      </c>
      <c r="B734">
        <v>5.3582491920764891E-2</v>
      </c>
      <c r="E734">
        <v>4</v>
      </c>
      <c r="F734">
        <v>0.31340734415029892</v>
      </c>
    </row>
    <row r="735" spans="1:6" x14ac:dyDescent="0.25">
      <c r="A735">
        <v>9.2658415841584159</v>
      </c>
      <c r="B735">
        <v>5.3582491920764891E-2</v>
      </c>
      <c r="E735">
        <v>4</v>
      </c>
      <c r="F735">
        <v>0.31340734415029892</v>
      </c>
    </row>
    <row r="736" spans="1:6" x14ac:dyDescent="0.25">
      <c r="A736">
        <v>9.2658415841584159</v>
      </c>
      <c r="B736">
        <v>0</v>
      </c>
      <c r="E736">
        <v>4</v>
      </c>
      <c r="F736">
        <v>0.3142613151152861</v>
      </c>
    </row>
    <row r="737" spans="1:6" x14ac:dyDescent="0.25">
      <c r="A737">
        <v>9.2910891089108905</v>
      </c>
      <c r="B737">
        <v>0</v>
      </c>
      <c r="E737">
        <v>4</v>
      </c>
      <c r="F737">
        <v>0.3142613151152861</v>
      </c>
    </row>
    <row r="738" spans="1:6" x14ac:dyDescent="0.25">
      <c r="A738">
        <v>9.2910891089108905</v>
      </c>
      <c r="B738">
        <v>5.3582491920764891E-2</v>
      </c>
      <c r="E738">
        <v>4</v>
      </c>
      <c r="F738">
        <v>0.31511528608027328</v>
      </c>
    </row>
    <row r="739" spans="1:6" x14ac:dyDescent="0.25">
      <c r="A739">
        <v>9.3163366336633651</v>
      </c>
      <c r="B739">
        <v>5.3582491920764891E-2</v>
      </c>
      <c r="E739">
        <v>4</v>
      </c>
      <c r="F739">
        <v>0.31511528608027328</v>
      </c>
    </row>
    <row r="740" spans="1:6" x14ac:dyDescent="0.25">
      <c r="A740">
        <v>9.3163366336633651</v>
      </c>
      <c r="B740">
        <v>0</v>
      </c>
      <c r="E740">
        <v>4</v>
      </c>
      <c r="F740">
        <v>0.31596925704526047</v>
      </c>
    </row>
    <row r="741" spans="1:6" x14ac:dyDescent="0.25">
      <c r="A741">
        <v>9.3415841584158414</v>
      </c>
      <c r="B741">
        <v>0</v>
      </c>
      <c r="E741">
        <v>4</v>
      </c>
      <c r="F741">
        <v>0.31596925704526047</v>
      </c>
    </row>
    <row r="742" spans="1:6" x14ac:dyDescent="0.25">
      <c r="A742">
        <v>9.3415841584158414</v>
      </c>
      <c r="B742">
        <v>5.3582491920764891E-2</v>
      </c>
      <c r="E742">
        <v>4</v>
      </c>
      <c r="F742">
        <v>0.31682322801024765</v>
      </c>
    </row>
    <row r="743" spans="1:6" x14ac:dyDescent="0.25">
      <c r="A743">
        <v>9.366831683168316</v>
      </c>
      <c r="B743">
        <v>5.3582491920764891E-2</v>
      </c>
      <c r="E743">
        <v>4</v>
      </c>
      <c r="F743">
        <v>0.31682322801024765</v>
      </c>
    </row>
    <row r="744" spans="1:6" x14ac:dyDescent="0.25">
      <c r="A744">
        <v>9.366831683168316</v>
      </c>
      <c r="B744">
        <v>0</v>
      </c>
      <c r="E744">
        <v>4</v>
      </c>
      <c r="F744">
        <v>0.31767719897523483</v>
      </c>
    </row>
    <row r="745" spans="1:6" x14ac:dyDescent="0.25">
      <c r="A745">
        <v>9.3920792079207907</v>
      </c>
      <c r="B745">
        <v>0</v>
      </c>
      <c r="E745">
        <v>4</v>
      </c>
      <c r="F745">
        <v>0.31767719897523483</v>
      </c>
    </row>
    <row r="746" spans="1:6" x14ac:dyDescent="0.25">
      <c r="A746">
        <v>9.3920792079207907</v>
      </c>
      <c r="B746">
        <v>5.3582491920764891E-2</v>
      </c>
      <c r="E746">
        <v>4</v>
      </c>
      <c r="F746">
        <v>0.31853116994022201</v>
      </c>
    </row>
    <row r="747" spans="1:6" x14ac:dyDescent="0.25">
      <c r="A747">
        <v>9.417326732673267</v>
      </c>
      <c r="B747">
        <v>5.3582491920764891E-2</v>
      </c>
      <c r="E747">
        <v>4</v>
      </c>
      <c r="F747">
        <v>0.31853116994022201</v>
      </c>
    </row>
    <row r="748" spans="1:6" x14ac:dyDescent="0.25">
      <c r="A748">
        <v>9.417326732673267</v>
      </c>
      <c r="B748">
        <v>0</v>
      </c>
      <c r="E748">
        <v>4</v>
      </c>
      <c r="F748">
        <v>0.3193851409052092</v>
      </c>
    </row>
    <row r="749" spans="1:6" x14ac:dyDescent="0.25">
      <c r="A749">
        <v>9.4425742574257416</v>
      </c>
      <c r="B749">
        <v>0</v>
      </c>
      <c r="E749">
        <v>4</v>
      </c>
      <c r="F749">
        <v>0.3193851409052092</v>
      </c>
    </row>
    <row r="750" spans="1:6" x14ac:dyDescent="0.25">
      <c r="A750">
        <v>9.4425742574257416</v>
      </c>
      <c r="B750">
        <v>5.3582491920764891E-2</v>
      </c>
      <c r="E750">
        <v>4</v>
      </c>
      <c r="F750">
        <v>0.32023911187019644</v>
      </c>
    </row>
    <row r="751" spans="1:6" x14ac:dyDescent="0.25">
      <c r="A751">
        <v>9.4678217821782162</v>
      </c>
      <c r="B751">
        <v>5.3582491920764891E-2</v>
      </c>
      <c r="E751">
        <v>4</v>
      </c>
      <c r="F751">
        <v>0.32023911187019644</v>
      </c>
    </row>
    <row r="752" spans="1:6" x14ac:dyDescent="0.25">
      <c r="A752">
        <v>9.4678217821782162</v>
      </c>
      <c r="B752">
        <v>0</v>
      </c>
      <c r="E752">
        <v>4</v>
      </c>
      <c r="F752">
        <v>0.32109308283518362</v>
      </c>
    </row>
    <row r="753" spans="1:6" x14ac:dyDescent="0.25">
      <c r="A753">
        <v>9.4930693069306926</v>
      </c>
      <c r="B753">
        <v>0</v>
      </c>
      <c r="E753">
        <v>4</v>
      </c>
      <c r="F753">
        <v>0.32109308283518362</v>
      </c>
    </row>
    <row r="754" spans="1:6" x14ac:dyDescent="0.25">
      <c r="A754">
        <v>9.4930693069306926</v>
      </c>
      <c r="B754">
        <v>5.3582491920764891E-2</v>
      </c>
      <c r="E754">
        <v>4</v>
      </c>
      <c r="F754">
        <v>0.3219470538001708</v>
      </c>
    </row>
    <row r="755" spans="1:6" x14ac:dyDescent="0.25">
      <c r="A755">
        <v>9.5183168316831672</v>
      </c>
      <c r="B755">
        <v>5.3582491920764891E-2</v>
      </c>
      <c r="E755">
        <v>4</v>
      </c>
      <c r="F755">
        <v>0.3219470538001708</v>
      </c>
    </row>
    <row r="756" spans="1:6" x14ac:dyDescent="0.25">
      <c r="A756">
        <v>9.5183168316831672</v>
      </c>
      <c r="B756">
        <v>0</v>
      </c>
      <c r="E756">
        <v>4</v>
      </c>
      <c r="F756">
        <v>0.32280102476515798</v>
      </c>
    </row>
    <row r="757" spans="1:6" x14ac:dyDescent="0.25">
      <c r="A757">
        <v>9.5435643564356418</v>
      </c>
      <c r="B757">
        <v>0</v>
      </c>
      <c r="E757">
        <v>4</v>
      </c>
      <c r="F757">
        <v>0.32280102476515798</v>
      </c>
    </row>
    <row r="758" spans="1:6" x14ac:dyDescent="0.25">
      <c r="A758">
        <v>9.5435643564356418</v>
      </c>
      <c r="B758">
        <v>5.3582491920764891E-2</v>
      </c>
      <c r="E758">
        <v>4</v>
      </c>
      <c r="F758">
        <v>0.32365499573014517</v>
      </c>
    </row>
    <row r="759" spans="1:6" x14ac:dyDescent="0.25">
      <c r="A759">
        <v>9.5688118811881182</v>
      </c>
      <c r="B759">
        <v>5.3582491920764891E-2</v>
      </c>
      <c r="E759">
        <v>4</v>
      </c>
      <c r="F759">
        <v>0.32365499573014517</v>
      </c>
    </row>
    <row r="760" spans="1:6" x14ac:dyDescent="0.25">
      <c r="A760">
        <v>9.5688118811881182</v>
      </c>
      <c r="B760">
        <v>0</v>
      </c>
      <c r="E760">
        <v>4</v>
      </c>
      <c r="F760">
        <v>0.32450896669513235</v>
      </c>
    </row>
    <row r="761" spans="1:6" x14ac:dyDescent="0.25">
      <c r="A761">
        <v>9.5940594059405946</v>
      </c>
      <c r="B761">
        <v>0</v>
      </c>
      <c r="E761">
        <v>4</v>
      </c>
      <c r="F761">
        <v>0.32450896669513235</v>
      </c>
    </row>
    <row r="762" spans="1:6" x14ac:dyDescent="0.25">
      <c r="A762">
        <v>9.5940594059405946</v>
      </c>
      <c r="B762">
        <v>5.3582491920764891E-2</v>
      </c>
      <c r="E762">
        <v>4</v>
      </c>
      <c r="F762">
        <v>0.32536293766011953</v>
      </c>
    </row>
    <row r="763" spans="1:6" x14ac:dyDescent="0.25">
      <c r="A763">
        <v>9.6193069306930692</v>
      </c>
      <c r="B763">
        <v>5.3582491920764891E-2</v>
      </c>
      <c r="E763">
        <v>4</v>
      </c>
      <c r="F763">
        <v>0.32536293766011953</v>
      </c>
    </row>
    <row r="764" spans="1:6" x14ac:dyDescent="0.25">
      <c r="A764">
        <v>9.6193069306930692</v>
      </c>
      <c r="B764">
        <v>0</v>
      </c>
      <c r="E764">
        <v>4</v>
      </c>
      <c r="F764">
        <v>0.32621690862510677</v>
      </c>
    </row>
    <row r="765" spans="1:6" x14ac:dyDescent="0.25">
      <c r="A765">
        <v>9.6445544554455438</v>
      </c>
      <c r="B765">
        <v>0</v>
      </c>
      <c r="E765">
        <v>4</v>
      </c>
      <c r="F765">
        <v>0.32621690862510677</v>
      </c>
    </row>
    <row r="766" spans="1:6" x14ac:dyDescent="0.25">
      <c r="A766">
        <v>9.6445544554455438</v>
      </c>
      <c r="B766">
        <v>5.3582491920764891E-2</v>
      </c>
      <c r="E766">
        <v>4</v>
      </c>
      <c r="F766">
        <v>0.32707087959009395</v>
      </c>
    </row>
    <row r="767" spans="1:6" x14ac:dyDescent="0.25">
      <c r="A767">
        <v>9.6698019801980202</v>
      </c>
      <c r="B767">
        <v>5.3582491920764891E-2</v>
      </c>
      <c r="E767">
        <v>4</v>
      </c>
      <c r="F767">
        <v>0.32707087959009395</v>
      </c>
    </row>
    <row r="768" spans="1:6" x14ac:dyDescent="0.25">
      <c r="A768">
        <v>9.6698019801980202</v>
      </c>
      <c r="B768">
        <v>0</v>
      </c>
      <c r="E768">
        <v>4</v>
      </c>
      <c r="F768">
        <v>0.32792485055508114</v>
      </c>
    </row>
    <row r="769" spans="1:6" x14ac:dyDescent="0.25">
      <c r="A769">
        <v>9.6950495049504948</v>
      </c>
      <c r="B769">
        <v>0</v>
      </c>
      <c r="E769">
        <v>4</v>
      </c>
      <c r="F769">
        <v>0.32792485055508114</v>
      </c>
    </row>
    <row r="770" spans="1:6" x14ac:dyDescent="0.25">
      <c r="A770">
        <v>9.6950495049504948</v>
      </c>
      <c r="B770">
        <v>5.3582491920764891E-2</v>
      </c>
      <c r="E770">
        <v>4</v>
      </c>
      <c r="F770">
        <v>0.32877882152006832</v>
      </c>
    </row>
    <row r="771" spans="1:6" x14ac:dyDescent="0.25">
      <c r="A771">
        <v>9.7202970297029694</v>
      </c>
      <c r="B771">
        <v>5.3582491920764891E-2</v>
      </c>
      <c r="E771">
        <v>4</v>
      </c>
      <c r="F771">
        <v>0.32877882152006832</v>
      </c>
    </row>
    <row r="772" spans="1:6" x14ac:dyDescent="0.25">
      <c r="A772">
        <v>9.7202970297029694</v>
      </c>
      <c r="B772">
        <v>0</v>
      </c>
      <c r="E772">
        <v>4</v>
      </c>
      <c r="F772">
        <v>0.3296327924850555</v>
      </c>
    </row>
    <row r="773" spans="1:6" x14ac:dyDescent="0.25">
      <c r="A773">
        <v>9.7455445544554458</v>
      </c>
      <c r="B773">
        <v>0</v>
      </c>
      <c r="E773">
        <v>4</v>
      </c>
      <c r="F773">
        <v>0.3296327924850555</v>
      </c>
    </row>
    <row r="774" spans="1:6" x14ac:dyDescent="0.25">
      <c r="A774">
        <v>9.7455445544554458</v>
      </c>
      <c r="B774">
        <v>5.3582491920764891E-2</v>
      </c>
      <c r="E774">
        <v>4</v>
      </c>
      <c r="F774">
        <v>0.33048676345004269</v>
      </c>
    </row>
    <row r="775" spans="1:6" x14ac:dyDescent="0.25">
      <c r="A775">
        <v>9.7707920792079186</v>
      </c>
      <c r="B775">
        <v>5.3582491920764891E-2</v>
      </c>
      <c r="E775">
        <v>4</v>
      </c>
      <c r="F775">
        <v>0.33048676345004269</v>
      </c>
    </row>
    <row r="776" spans="1:6" x14ac:dyDescent="0.25">
      <c r="A776">
        <v>9.7707920792079186</v>
      </c>
      <c r="B776">
        <v>0</v>
      </c>
      <c r="E776">
        <v>4</v>
      </c>
      <c r="F776">
        <v>0.33134073441502987</v>
      </c>
    </row>
    <row r="777" spans="1:6" x14ac:dyDescent="0.25">
      <c r="A777">
        <v>9.796039603960395</v>
      </c>
      <c r="B777">
        <v>0</v>
      </c>
      <c r="E777">
        <v>4</v>
      </c>
      <c r="F777">
        <v>0.33134073441502987</v>
      </c>
    </row>
    <row r="778" spans="1:6" x14ac:dyDescent="0.25">
      <c r="A778">
        <v>9.796039603960395</v>
      </c>
      <c r="B778">
        <v>5.3582491920764891E-2</v>
      </c>
      <c r="E778">
        <v>4</v>
      </c>
      <c r="F778">
        <v>0.33219470538001705</v>
      </c>
    </row>
    <row r="779" spans="1:6" x14ac:dyDescent="0.25">
      <c r="A779">
        <v>9.8212871287128714</v>
      </c>
      <c r="B779">
        <v>5.3582491920764891E-2</v>
      </c>
      <c r="E779">
        <v>4</v>
      </c>
      <c r="F779">
        <v>0.33219470538001705</v>
      </c>
    </row>
    <row r="780" spans="1:6" x14ac:dyDescent="0.25">
      <c r="A780">
        <v>9.8212871287128714</v>
      </c>
      <c r="B780">
        <v>0</v>
      </c>
      <c r="E780">
        <v>4</v>
      </c>
      <c r="F780">
        <v>0.33304867634500429</v>
      </c>
    </row>
    <row r="781" spans="1:6" x14ac:dyDescent="0.25">
      <c r="A781">
        <v>9.846534653465346</v>
      </c>
      <c r="B781">
        <v>0</v>
      </c>
      <c r="E781">
        <v>4</v>
      </c>
      <c r="F781">
        <v>0.33304867634500429</v>
      </c>
    </row>
    <row r="782" spans="1:6" x14ac:dyDescent="0.25">
      <c r="A782">
        <v>9.846534653465346</v>
      </c>
      <c r="B782">
        <v>5.3582491920764891E-2</v>
      </c>
      <c r="E782">
        <v>4</v>
      </c>
      <c r="F782">
        <v>0.33390264730999147</v>
      </c>
    </row>
    <row r="783" spans="1:6" x14ac:dyDescent="0.25">
      <c r="A783">
        <v>9.8717821782178206</v>
      </c>
      <c r="B783">
        <v>5.3582491920764891E-2</v>
      </c>
      <c r="E783">
        <v>4</v>
      </c>
      <c r="F783">
        <v>0.33390264730999147</v>
      </c>
    </row>
    <row r="784" spans="1:6" x14ac:dyDescent="0.25">
      <c r="A784">
        <v>9.8717821782178206</v>
      </c>
      <c r="B784">
        <v>0</v>
      </c>
      <c r="E784">
        <v>4</v>
      </c>
      <c r="F784">
        <v>0.33475661827497866</v>
      </c>
    </row>
    <row r="785" spans="1:6" x14ac:dyDescent="0.25">
      <c r="A785">
        <v>9.8970297029702969</v>
      </c>
      <c r="B785">
        <v>0</v>
      </c>
      <c r="E785">
        <v>4</v>
      </c>
      <c r="F785">
        <v>0.33475661827497866</v>
      </c>
    </row>
    <row r="786" spans="1:6" x14ac:dyDescent="0.25">
      <c r="A786">
        <v>9.8970297029702969</v>
      </c>
      <c r="B786">
        <v>5.3582491920764891E-2</v>
      </c>
      <c r="E786">
        <v>4</v>
      </c>
      <c r="F786">
        <v>0.33561058923996584</v>
      </c>
    </row>
    <row r="787" spans="1:6" x14ac:dyDescent="0.25">
      <c r="A787">
        <v>9.9222772277227715</v>
      </c>
      <c r="B787">
        <v>5.3582491920764891E-2</v>
      </c>
      <c r="E787">
        <v>4</v>
      </c>
      <c r="F787">
        <v>0.33561058923996584</v>
      </c>
    </row>
    <row r="788" spans="1:6" x14ac:dyDescent="0.25">
      <c r="A788">
        <v>9.9222772277227715</v>
      </c>
      <c r="B788">
        <v>0</v>
      </c>
      <c r="E788">
        <v>4</v>
      </c>
      <c r="F788">
        <v>0.33646456020495302</v>
      </c>
    </row>
    <row r="789" spans="1:6" x14ac:dyDescent="0.25">
      <c r="A789">
        <v>9.9475247524752461</v>
      </c>
      <c r="B789">
        <v>0</v>
      </c>
      <c r="E789">
        <v>4</v>
      </c>
      <c r="F789">
        <v>0.33646456020495302</v>
      </c>
    </row>
    <row r="790" spans="1:6" x14ac:dyDescent="0.25">
      <c r="A790">
        <v>9.9475247524752461</v>
      </c>
      <c r="B790">
        <v>5.3582491920764891E-2</v>
      </c>
      <c r="E790">
        <v>4</v>
      </c>
      <c r="F790">
        <v>0.33731853116994021</v>
      </c>
    </row>
    <row r="791" spans="1:6" x14ac:dyDescent="0.25">
      <c r="A791">
        <v>9.9727722772277225</v>
      </c>
      <c r="B791">
        <v>5.3582491920764891E-2</v>
      </c>
      <c r="E791">
        <v>4</v>
      </c>
      <c r="F791">
        <v>0.33731853116994021</v>
      </c>
    </row>
    <row r="792" spans="1:6" x14ac:dyDescent="0.25">
      <c r="A792">
        <v>9.9727722772277225</v>
      </c>
      <c r="B792">
        <v>0</v>
      </c>
      <c r="E792">
        <v>4</v>
      </c>
      <c r="F792">
        <v>0.33817250213492739</v>
      </c>
    </row>
    <row r="793" spans="1:6" x14ac:dyDescent="0.25">
      <c r="A793">
        <v>9.9980198019801971</v>
      </c>
      <c r="B793">
        <v>0</v>
      </c>
      <c r="E793">
        <v>4</v>
      </c>
      <c r="F793">
        <v>0.33817250213492739</v>
      </c>
    </row>
    <row r="794" spans="1:6" x14ac:dyDescent="0.25">
      <c r="A794">
        <v>9.9980198019801971</v>
      </c>
      <c r="B794">
        <v>5.3582491920764891E-2</v>
      </c>
      <c r="E794">
        <v>4</v>
      </c>
      <c r="F794">
        <v>0.33902647309991463</v>
      </c>
    </row>
    <row r="795" spans="1:6" x14ac:dyDescent="0.25">
      <c r="A795">
        <v>10.023267326732672</v>
      </c>
      <c r="B795">
        <v>5.3582491920764891E-2</v>
      </c>
      <c r="E795">
        <v>4</v>
      </c>
      <c r="F795">
        <v>0.33902647309991463</v>
      </c>
    </row>
    <row r="796" spans="1:6" x14ac:dyDescent="0.25">
      <c r="A796">
        <v>10.023267326732672</v>
      </c>
      <c r="B796">
        <v>0</v>
      </c>
      <c r="E796">
        <v>4</v>
      </c>
      <c r="F796">
        <v>0.33988044406490181</v>
      </c>
    </row>
    <row r="797" spans="1:6" x14ac:dyDescent="0.25">
      <c r="A797">
        <v>10.048514851485148</v>
      </c>
      <c r="B797">
        <v>0</v>
      </c>
      <c r="E797">
        <v>4</v>
      </c>
      <c r="F797">
        <v>0.33988044406490181</v>
      </c>
    </row>
    <row r="798" spans="1:6" x14ac:dyDescent="0.25">
      <c r="A798">
        <v>10.048514851485148</v>
      </c>
      <c r="B798">
        <v>5.3582491920764891E-2</v>
      </c>
      <c r="E798">
        <v>4</v>
      </c>
      <c r="F798">
        <v>0.34073441502988899</v>
      </c>
    </row>
    <row r="799" spans="1:6" x14ac:dyDescent="0.25">
      <c r="A799">
        <v>10.073762376237623</v>
      </c>
      <c r="B799">
        <v>5.3582491920764891E-2</v>
      </c>
      <c r="E799">
        <v>4</v>
      </c>
      <c r="F799">
        <v>0.34073441502988899</v>
      </c>
    </row>
    <row r="800" spans="1:6" x14ac:dyDescent="0.25">
      <c r="A800">
        <v>10.073762376237623</v>
      </c>
      <c r="B800">
        <v>0</v>
      </c>
      <c r="E800">
        <v>4</v>
      </c>
      <c r="F800">
        <v>0.34158838599487618</v>
      </c>
    </row>
    <row r="801" spans="1:6" x14ac:dyDescent="0.25">
      <c r="A801">
        <v>10.099009900990097</v>
      </c>
      <c r="B801">
        <v>0</v>
      </c>
      <c r="E801">
        <v>4</v>
      </c>
      <c r="F801">
        <v>0.34158838599487618</v>
      </c>
    </row>
    <row r="802" spans="1:6" x14ac:dyDescent="0.25">
      <c r="A802">
        <v>10.099009900990097</v>
      </c>
      <c r="B802">
        <v>5.3582491920764891E-2</v>
      </c>
      <c r="E802">
        <v>4</v>
      </c>
      <c r="F802">
        <v>0.34244235695986336</v>
      </c>
    </row>
    <row r="803" spans="1:6" x14ac:dyDescent="0.25">
      <c r="A803">
        <v>10.124257425742574</v>
      </c>
      <c r="B803">
        <v>5.3582491920764891E-2</v>
      </c>
      <c r="E803">
        <v>4</v>
      </c>
      <c r="F803">
        <v>0.34244235695986336</v>
      </c>
    </row>
    <row r="804" spans="1:6" x14ac:dyDescent="0.25">
      <c r="A804">
        <v>10.124257425742574</v>
      </c>
      <c r="B804">
        <v>0</v>
      </c>
      <c r="E804">
        <v>4</v>
      </c>
      <c r="F804">
        <v>0.34329632792485054</v>
      </c>
    </row>
    <row r="805" spans="1:6" x14ac:dyDescent="0.25">
      <c r="A805">
        <v>10.149504950495048</v>
      </c>
      <c r="B805">
        <v>0</v>
      </c>
      <c r="E805">
        <v>4</v>
      </c>
      <c r="F805">
        <v>0.34329632792485054</v>
      </c>
    </row>
    <row r="806" spans="1:6" x14ac:dyDescent="0.25">
      <c r="A806">
        <v>10.149504950495048</v>
      </c>
      <c r="B806">
        <v>5.3582491920764891E-2</v>
      </c>
      <c r="E806">
        <v>4</v>
      </c>
      <c r="F806">
        <v>0.34415029888983772</v>
      </c>
    </row>
    <row r="807" spans="1:6" x14ac:dyDescent="0.25">
      <c r="A807">
        <v>10.174752475247523</v>
      </c>
      <c r="B807">
        <v>5.3582491920764891E-2</v>
      </c>
      <c r="E807">
        <v>4</v>
      </c>
      <c r="F807">
        <v>0.34415029888983772</v>
      </c>
    </row>
    <row r="808" spans="1:6" x14ac:dyDescent="0.25">
      <c r="A808">
        <v>10.174752475247523</v>
      </c>
      <c r="B808">
        <v>0</v>
      </c>
      <c r="E808">
        <v>4</v>
      </c>
      <c r="F808">
        <v>0.34500426985482496</v>
      </c>
    </row>
    <row r="809" spans="1:6" x14ac:dyDescent="0.25">
      <c r="A809">
        <v>10.199999999999999</v>
      </c>
      <c r="B809">
        <v>0</v>
      </c>
      <c r="E809">
        <v>4</v>
      </c>
      <c r="F809">
        <v>0.34500426985482496</v>
      </c>
    </row>
    <row r="810" spans="1:6" x14ac:dyDescent="0.25">
      <c r="A810">
        <v>10.199999999999999</v>
      </c>
      <c r="B810">
        <v>4.052175951507845E-2</v>
      </c>
      <c r="E810">
        <v>4</v>
      </c>
      <c r="F810">
        <v>0.34585824081981215</v>
      </c>
    </row>
    <row r="811" spans="1:6" x14ac:dyDescent="0.25">
      <c r="A811">
        <v>10.225247524752474</v>
      </c>
      <c r="B811">
        <v>4.052175951507845E-2</v>
      </c>
      <c r="E811">
        <v>4</v>
      </c>
      <c r="F811">
        <v>0.34585824081981215</v>
      </c>
    </row>
    <row r="812" spans="1:6" x14ac:dyDescent="0.25">
      <c r="A812">
        <v>10.225247524752474</v>
      </c>
      <c r="B812">
        <v>0</v>
      </c>
      <c r="E812">
        <v>4</v>
      </c>
      <c r="F812">
        <v>0.34671221178479933</v>
      </c>
    </row>
    <row r="813" spans="1:6" x14ac:dyDescent="0.25">
      <c r="A813">
        <v>10.25049504950495</v>
      </c>
      <c r="B813">
        <v>0</v>
      </c>
      <c r="E813">
        <v>4</v>
      </c>
      <c r="F813">
        <v>0.34671221178479933</v>
      </c>
    </row>
    <row r="814" spans="1:6" x14ac:dyDescent="0.25">
      <c r="A814">
        <v>10.25049504950495</v>
      </c>
      <c r="B814">
        <v>4.052175951507845E-2</v>
      </c>
      <c r="E814">
        <v>4</v>
      </c>
      <c r="F814">
        <v>0.34756618274978651</v>
      </c>
    </row>
    <row r="815" spans="1:6" x14ac:dyDescent="0.25">
      <c r="A815">
        <v>10.275742574257425</v>
      </c>
      <c r="B815">
        <v>4.052175951507845E-2</v>
      </c>
      <c r="E815">
        <v>4</v>
      </c>
      <c r="F815">
        <v>0.34756618274978651</v>
      </c>
    </row>
    <row r="816" spans="1:6" x14ac:dyDescent="0.25">
      <c r="A816">
        <v>10.275742574257425</v>
      </c>
      <c r="B816">
        <v>0</v>
      </c>
      <c r="E816">
        <v>4</v>
      </c>
      <c r="F816">
        <v>0.34842015371477369</v>
      </c>
    </row>
    <row r="817" spans="1:6" x14ac:dyDescent="0.25">
      <c r="A817">
        <v>10.300990099009899</v>
      </c>
      <c r="B817">
        <v>0</v>
      </c>
      <c r="E817">
        <v>4</v>
      </c>
      <c r="F817">
        <v>0.34842015371477369</v>
      </c>
    </row>
    <row r="818" spans="1:6" x14ac:dyDescent="0.25">
      <c r="A818">
        <v>10.300990099009899</v>
      </c>
      <c r="B818">
        <v>4.052175951507845E-2</v>
      </c>
      <c r="E818">
        <v>4</v>
      </c>
      <c r="F818">
        <v>0.34927412467976088</v>
      </c>
    </row>
    <row r="819" spans="1:6" x14ac:dyDescent="0.25">
      <c r="A819">
        <v>10.326237623762376</v>
      </c>
      <c r="B819">
        <v>4.052175951507845E-2</v>
      </c>
      <c r="E819">
        <v>4</v>
      </c>
      <c r="F819">
        <v>0.34927412467976088</v>
      </c>
    </row>
    <row r="820" spans="1:6" x14ac:dyDescent="0.25">
      <c r="A820">
        <v>10.326237623762376</v>
      </c>
      <c r="B820">
        <v>0</v>
      </c>
      <c r="E820">
        <v>4</v>
      </c>
      <c r="F820">
        <v>0.35012809564474806</v>
      </c>
    </row>
    <row r="821" spans="1:6" x14ac:dyDescent="0.25">
      <c r="A821">
        <v>10.35148514851485</v>
      </c>
      <c r="B821">
        <v>0</v>
      </c>
      <c r="E821">
        <v>4</v>
      </c>
      <c r="F821">
        <v>0.35012809564474806</v>
      </c>
    </row>
    <row r="822" spans="1:6" x14ac:dyDescent="0.25">
      <c r="A822">
        <v>10.35148514851485</v>
      </c>
      <c r="B822">
        <v>4.052175951507845E-2</v>
      </c>
      <c r="E822">
        <v>4</v>
      </c>
      <c r="F822">
        <v>0.35098206660973524</v>
      </c>
    </row>
    <row r="823" spans="1:6" x14ac:dyDescent="0.25">
      <c r="A823">
        <v>10.376732673267327</v>
      </c>
      <c r="B823">
        <v>4.052175951507845E-2</v>
      </c>
      <c r="E823">
        <v>4</v>
      </c>
      <c r="F823">
        <v>0.35098206660973524</v>
      </c>
    </row>
    <row r="824" spans="1:6" x14ac:dyDescent="0.25">
      <c r="A824">
        <v>10.376732673267327</v>
      </c>
      <c r="B824">
        <v>0</v>
      </c>
      <c r="E824">
        <v>4</v>
      </c>
      <c r="F824">
        <v>0.35183603757472248</v>
      </c>
    </row>
    <row r="825" spans="1:6" x14ac:dyDescent="0.25">
      <c r="A825">
        <v>10.401980198019801</v>
      </c>
      <c r="B825">
        <v>0</v>
      </c>
      <c r="E825">
        <v>4</v>
      </c>
      <c r="F825">
        <v>0.35183603757472248</v>
      </c>
    </row>
    <row r="826" spans="1:6" x14ac:dyDescent="0.25">
      <c r="A826">
        <v>10.401980198019801</v>
      </c>
      <c r="B826">
        <v>4.052175951507845E-2</v>
      </c>
      <c r="E826">
        <v>4</v>
      </c>
      <c r="F826">
        <v>0.35269000853970967</v>
      </c>
    </row>
    <row r="827" spans="1:6" x14ac:dyDescent="0.25">
      <c r="A827">
        <v>10.427227722772276</v>
      </c>
      <c r="B827">
        <v>4.052175951507845E-2</v>
      </c>
      <c r="E827">
        <v>4</v>
      </c>
      <c r="F827">
        <v>0.35269000853970967</v>
      </c>
    </row>
    <row r="828" spans="1:6" x14ac:dyDescent="0.25">
      <c r="A828">
        <v>10.427227722772276</v>
      </c>
      <c r="B828">
        <v>0</v>
      </c>
      <c r="E828">
        <v>4</v>
      </c>
      <c r="F828">
        <v>0.35354397950469685</v>
      </c>
    </row>
    <row r="829" spans="1:6" x14ac:dyDescent="0.25">
      <c r="A829">
        <v>10.452475247524752</v>
      </c>
      <c r="B829">
        <v>0</v>
      </c>
      <c r="E829">
        <v>4</v>
      </c>
      <c r="F829">
        <v>0.35354397950469685</v>
      </c>
    </row>
    <row r="830" spans="1:6" x14ac:dyDescent="0.25">
      <c r="A830">
        <v>10.452475247524752</v>
      </c>
      <c r="B830">
        <v>4.052175951507845E-2</v>
      </c>
      <c r="E830">
        <v>4</v>
      </c>
      <c r="F830">
        <v>0.35439795046968403</v>
      </c>
    </row>
    <row r="831" spans="1:6" x14ac:dyDescent="0.25">
      <c r="A831">
        <v>10.477722772277227</v>
      </c>
      <c r="B831">
        <v>4.052175951507845E-2</v>
      </c>
      <c r="E831">
        <v>5</v>
      </c>
      <c r="F831">
        <v>0.35439795046968403</v>
      </c>
    </row>
    <row r="832" spans="1:6" x14ac:dyDescent="0.25">
      <c r="A832">
        <v>10.477722772277227</v>
      </c>
      <c r="B832">
        <v>0</v>
      </c>
      <c r="E832">
        <v>5</v>
      </c>
      <c r="F832">
        <v>0.35525192143467121</v>
      </c>
    </row>
    <row r="833" spans="1:6" x14ac:dyDescent="0.25">
      <c r="A833">
        <v>10.502970297029702</v>
      </c>
      <c r="B833">
        <v>0</v>
      </c>
      <c r="E833">
        <v>5</v>
      </c>
      <c r="F833">
        <v>0.35525192143467121</v>
      </c>
    </row>
    <row r="834" spans="1:6" x14ac:dyDescent="0.25">
      <c r="A834">
        <v>10.502970297029702</v>
      </c>
      <c r="B834">
        <v>4.052175951507845E-2</v>
      </c>
      <c r="E834">
        <v>5</v>
      </c>
      <c r="F834">
        <v>0.3561058923996584</v>
      </c>
    </row>
    <row r="835" spans="1:6" x14ac:dyDescent="0.25">
      <c r="A835">
        <v>10.528217821782178</v>
      </c>
      <c r="B835">
        <v>4.052175951507845E-2</v>
      </c>
      <c r="E835">
        <v>5</v>
      </c>
      <c r="F835">
        <v>0.3561058923996584</v>
      </c>
    </row>
    <row r="836" spans="1:6" x14ac:dyDescent="0.25">
      <c r="A836">
        <v>10.528217821782178</v>
      </c>
      <c r="B836">
        <v>0</v>
      </c>
      <c r="E836">
        <v>5</v>
      </c>
      <c r="F836">
        <v>0.35695986336464558</v>
      </c>
    </row>
    <row r="837" spans="1:6" x14ac:dyDescent="0.25">
      <c r="A837">
        <v>10.553465346534653</v>
      </c>
      <c r="B837">
        <v>0</v>
      </c>
      <c r="E837">
        <v>5</v>
      </c>
      <c r="F837">
        <v>0.35695986336464558</v>
      </c>
    </row>
    <row r="838" spans="1:6" x14ac:dyDescent="0.25">
      <c r="A838">
        <v>10.553465346534653</v>
      </c>
      <c r="B838">
        <v>4.052175951507845E-2</v>
      </c>
      <c r="E838">
        <v>5</v>
      </c>
      <c r="F838">
        <v>0.35781383432963282</v>
      </c>
    </row>
    <row r="839" spans="1:6" x14ac:dyDescent="0.25">
      <c r="A839">
        <v>10.578712871287127</v>
      </c>
      <c r="B839">
        <v>4.052175951507845E-2</v>
      </c>
      <c r="E839">
        <v>5</v>
      </c>
      <c r="F839">
        <v>0.35781383432963282</v>
      </c>
    </row>
    <row r="840" spans="1:6" x14ac:dyDescent="0.25">
      <c r="A840">
        <v>10.578712871287127</v>
      </c>
      <c r="B840">
        <v>0</v>
      </c>
      <c r="E840">
        <v>5</v>
      </c>
      <c r="F840">
        <v>0.35866780529462</v>
      </c>
    </row>
    <row r="841" spans="1:6" x14ac:dyDescent="0.25">
      <c r="A841">
        <v>10.603960396039604</v>
      </c>
      <c r="B841">
        <v>0</v>
      </c>
      <c r="E841">
        <v>5</v>
      </c>
      <c r="F841">
        <v>0.35866780529462</v>
      </c>
    </row>
    <row r="842" spans="1:6" x14ac:dyDescent="0.25">
      <c r="A842">
        <v>10.603960396039604</v>
      </c>
      <c r="B842">
        <v>4.052175951507845E-2</v>
      </c>
      <c r="E842">
        <v>5</v>
      </c>
      <c r="F842">
        <v>0.35952177625960718</v>
      </c>
    </row>
    <row r="843" spans="1:6" x14ac:dyDescent="0.25">
      <c r="A843">
        <v>10.629207920792078</v>
      </c>
      <c r="B843">
        <v>4.052175951507845E-2</v>
      </c>
      <c r="E843">
        <v>5</v>
      </c>
      <c r="F843">
        <v>0.35952177625960718</v>
      </c>
    </row>
    <row r="844" spans="1:6" x14ac:dyDescent="0.25">
      <c r="A844">
        <v>10.629207920792078</v>
      </c>
      <c r="B844">
        <v>0</v>
      </c>
      <c r="E844">
        <v>5</v>
      </c>
      <c r="F844">
        <v>0.36037574722459437</v>
      </c>
    </row>
    <row r="845" spans="1:6" x14ac:dyDescent="0.25">
      <c r="A845">
        <v>10.654455445544553</v>
      </c>
      <c r="B845">
        <v>0</v>
      </c>
      <c r="E845">
        <v>5</v>
      </c>
      <c r="F845">
        <v>0.36037574722459437</v>
      </c>
    </row>
    <row r="846" spans="1:6" x14ac:dyDescent="0.25">
      <c r="A846">
        <v>10.654455445544553</v>
      </c>
      <c r="B846">
        <v>4.052175951507845E-2</v>
      </c>
      <c r="E846">
        <v>5</v>
      </c>
      <c r="F846">
        <v>0.36122971818958155</v>
      </c>
    </row>
    <row r="847" spans="1:6" x14ac:dyDescent="0.25">
      <c r="A847">
        <v>10.679702970297029</v>
      </c>
      <c r="B847">
        <v>4.052175951507845E-2</v>
      </c>
      <c r="E847">
        <v>5</v>
      </c>
      <c r="F847">
        <v>0.36122971818958155</v>
      </c>
    </row>
    <row r="848" spans="1:6" x14ac:dyDescent="0.25">
      <c r="A848">
        <v>10.679702970297029</v>
      </c>
      <c r="B848">
        <v>0</v>
      </c>
      <c r="E848">
        <v>5</v>
      </c>
      <c r="F848">
        <v>0.36208368915456873</v>
      </c>
    </row>
    <row r="849" spans="1:6" x14ac:dyDescent="0.25">
      <c r="A849">
        <v>10.704950495049504</v>
      </c>
      <c r="B849">
        <v>0</v>
      </c>
      <c r="E849">
        <v>5</v>
      </c>
      <c r="F849">
        <v>0.36208368915456873</v>
      </c>
    </row>
    <row r="850" spans="1:6" x14ac:dyDescent="0.25">
      <c r="A850">
        <v>10.704950495049504</v>
      </c>
      <c r="B850">
        <v>4.052175951507845E-2</v>
      </c>
      <c r="E850">
        <v>5</v>
      </c>
      <c r="F850">
        <v>0.36293766011955592</v>
      </c>
    </row>
    <row r="851" spans="1:6" x14ac:dyDescent="0.25">
      <c r="A851">
        <v>10.73019801980198</v>
      </c>
      <c r="B851">
        <v>4.052175951507845E-2</v>
      </c>
      <c r="E851">
        <v>5</v>
      </c>
      <c r="F851">
        <v>0.36293766011955592</v>
      </c>
    </row>
    <row r="852" spans="1:6" x14ac:dyDescent="0.25">
      <c r="A852">
        <v>10.73019801980198</v>
      </c>
      <c r="B852">
        <v>0</v>
      </c>
      <c r="E852">
        <v>5</v>
      </c>
      <c r="F852">
        <v>0.3637916310845431</v>
      </c>
    </row>
    <row r="853" spans="1:6" x14ac:dyDescent="0.25">
      <c r="A853">
        <v>10.755445544554455</v>
      </c>
      <c r="B853">
        <v>0</v>
      </c>
      <c r="E853">
        <v>5</v>
      </c>
      <c r="F853">
        <v>0.3637916310845431</v>
      </c>
    </row>
    <row r="854" spans="1:6" x14ac:dyDescent="0.25">
      <c r="A854">
        <v>10.755445544554455</v>
      </c>
      <c r="B854">
        <v>4.052175951507845E-2</v>
      </c>
      <c r="E854">
        <v>5</v>
      </c>
      <c r="F854">
        <v>0.36464560204953034</v>
      </c>
    </row>
    <row r="855" spans="1:6" x14ac:dyDescent="0.25">
      <c r="A855">
        <v>10.780693069306929</v>
      </c>
      <c r="B855">
        <v>4.052175951507845E-2</v>
      </c>
      <c r="E855">
        <v>5</v>
      </c>
      <c r="F855">
        <v>0.36464560204953034</v>
      </c>
    </row>
    <row r="856" spans="1:6" x14ac:dyDescent="0.25">
      <c r="A856">
        <v>10.780693069306929</v>
      </c>
      <c r="B856">
        <v>0</v>
      </c>
      <c r="E856">
        <v>5</v>
      </c>
      <c r="F856">
        <v>0.36549957301451752</v>
      </c>
    </row>
    <row r="857" spans="1:6" x14ac:dyDescent="0.25">
      <c r="A857">
        <v>10.805940594059406</v>
      </c>
      <c r="B857">
        <v>0</v>
      </c>
      <c r="E857">
        <v>5</v>
      </c>
      <c r="F857">
        <v>0.36549957301451752</v>
      </c>
    </row>
    <row r="858" spans="1:6" x14ac:dyDescent="0.25">
      <c r="A858">
        <v>10.805940594059406</v>
      </c>
      <c r="B858">
        <v>4.052175951507845E-2</v>
      </c>
      <c r="E858">
        <v>5</v>
      </c>
      <c r="F858">
        <v>0.3663535439795047</v>
      </c>
    </row>
    <row r="859" spans="1:6" x14ac:dyDescent="0.25">
      <c r="A859">
        <v>10.83118811881188</v>
      </c>
      <c r="B859">
        <v>4.052175951507845E-2</v>
      </c>
      <c r="E859">
        <v>5</v>
      </c>
      <c r="F859">
        <v>0.3663535439795047</v>
      </c>
    </row>
    <row r="860" spans="1:6" x14ac:dyDescent="0.25">
      <c r="A860">
        <v>10.83118811881188</v>
      </c>
      <c r="B860">
        <v>0</v>
      </c>
      <c r="E860">
        <v>5</v>
      </c>
      <c r="F860">
        <v>0.36720751494449189</v>
      </c>
    </row>
    <row r="861" spans="1:6" x14ac:dyDescent="0.25">
      <c r="A861">
        <v>10.856435643564355</v>
      </c>
      <c r="B861">
        <v>0</v>
      </c>
      <c r="E861">
        <v>5</v>
      </c>
      <c r="F861">
        <v>0.36720751494449189</v>
      </c>
    </row>
    <row r="862" spans="1:6" x14ac:dyDescent="0.25">
      <c r="A862">
        <v>10.856435643564355</v>
      </c>
      <c r="B862">
        <v>4.052175951507845E-2</v>
      </c>
      <c r="E862">
        <v>5</v>
      </c>
      <c r="F862">
        <v>0.36806148590947907</v>
      </c>
    </row>
    <row r="863" spans="1:6" x14ac:dyDescent="0.25">
      <c r="A863">
        <v>10.881683168316831</v>
      </c>
      <c r="B863">
        <v>4.052175951507845E-2</v>
      </c>
      <c r="E863">
        <v>5</v>
      </c>
      <c r="F863">
        <v>0.36806148590947907</v>
      </c>
    </row>
    <row r="864" spans="1:6" x14ac:dyDescent="0.25">
      <c r="A864">
        <v>10.881683168316831</v>
      </c>
      <c r="B864">
        <v>0</v>
      </c>
      <c r="E864">
        <v>5</v>
      </c>
      <c r="F864">
        <v>0.36891545687446625</v>
      </c>
    </row>
    <row r="865" spans="1:6" x14ac:dyDescent="0.25">
      <c r="A865">
        <v>10.906930693069306</v>
      </c>
      <c r="B865">
        <v>0</v>
      </c>
      <c r="E865">
        <v>5</v>
      </c>
      <c r="F865">
        <v>0.36891545687446625</v>
      </c>
    </row>
    <row r="866" spans="1:6" x14ac:dyDescent="0.25">
      <c r="A866">
        <v>10.906930693069306</v>
      </c>
      <c r="B866">
        <v>4.052175951507845E-2</v>
      </c>
      <c r="E866">
        <v>5</v>
      </c>
      <c r="F866">
        <v>0.36976942783945344</v>
      </c>
    </row>
    <row r="867" spans="1:6" x14ac:dyDescent="0.25">
      <c r="A867">
        <v>10.932178217821781</v>
      </c>
      <c r="B867">
        <v>4.052175951507845E-2</v>
      </c>
      <c r="E867">
        <v>5</v>
      </c>
      <c r="F867">
        <v>0.36976942783945344</v>
      </c>
    </row>
    <row r="868" spans="1:6" x14ac:dyDescent="0.25">
      <c r="A868">
        <v>10.932178217821781</v>
      </c>
      <c r="B868">
        <v>0</v>
      </c>
      <c r="E868">
        <v>5</v>
      </c>
      <c r="F868">
        <v>0.37062339880444067</v>
      </c>
    </row>
    <row r="869" spans="1:6" x14ac:dyDescent="0.25">
      <c r="A869">
        <v>10.957425742574257</v>
      </c>
      <c r="B869">
        <v>0</v>
      </c>
      <c r="E869">
        <v>5</v>
      </c>
      <c r="F869">
        <v>0.37062339880444067</v>
      </c>
    </row>
    <row r="870" spans="1:6" x14ac:dyDescent="0.25">
      <c r="A870">
        <v>10.957425742574257</v>
      </c>
      <c r="B870">
        <v>4.052175951507845E-2</v>
      </c>
      <c r="E870">
        <v>5</v>
      </c>
      <c r="F870">
        <v>0.37147736976942786</v>
      </c>
    </row>
    <row r="871" spans="1:6" x14ac:dyDescent="0.25">
      <c r="A871">
        <v>10.982673267326732</v>
      </c>
      <c r="B871">
        <v>4.052175951507845E-2</v>
      </c>
      <c r="E871">
        <v>5</v>
      </c>
      <c r="F871">
        <v>0.37147736976942786</v>
      </c>
    </row>
    <row r="872" spans="1:6" x14ac:dyDescent="0.25">
      <c r="A872">
        <v>10.982673267326732</v>
      </c>
      <c r="B872">
        <v>0</v>
      </c>
      <c r="E872">
        <v>5</v>
      </c>
      <c r="F872">
        <v>0.37233134073441504</v>
      </c>
    </row>
    <row r="873" spans="1:6" x14ac:dyDescent="0.25">
      <c r="A873">
        <v>11.007920792079208</v>
      </c>
      <c r="B873">
        <v>0</v>
      </c>
      <c r="E873">
        <v>5</v>
      </c>
      <c r="F873">
        <v>0.37233134073441504</v>
      </c>
    </row>
    <row r="874" spans="1:6" x14ac:dyDescent="0.25">
      <c r="A874">
        <v>11.007920792079208</v>
      </c>
      <c r="B874">
        <v>4.052175951507845E-2</v>
      </c>
      <c r="E874">
        <v>5</v>
      </c>
      <c r="F874">
        <v>0.37318531169940222</v>
      </c>
    </row>
    <row r="875" spans="1:6" x14ac:dyDescent="0.25">
      <c r="A875">
        <v>11.033168316831683</v>
      </c>
      <c r="B875">
        <v>4.052175951507845E-2</v>
      </c>
      <c r="E875">
        <v>5</v>
      </c>
      <c r="F875">
        <v>0.37318531169940222</v>
      </c>
    </row>
    <row r="876" spans="1:6" x14ac:dyDescent="0.25">
      <c r="A876">
        <v>11.033168316831683</v>
      </c>
      <c r="B876">
        <v>0</v>
      </c>
      <c r="E876">
        <v>5</v>
      </c>
      <c r="F876">
        <v>0.37403928266438941</v>
      </c>
    </row>
    <row r="877" spans="1:6" x14ac:dyDescent="0.25">
      <c r="A877">
        <v>11.058415841584157</v>
      </c>
      <c r="B877">
        <v>0</v>
      </c>
      <c r="E877">
        <v>5</v>
      </c>
      <c r="F877">
        <v>0.37403928266438941</v>
      </c>
    </row>
    <row r="878" spans="1:6" x14ac:dyDescent="0.25">
      <c r="A878">
        <v>11.058415841584157</v>
      </c>
      <c r="B878">
        <v>4.052175951507845E-2</v>
      </c>
      <c r="E878">
        <v>5</v>
      </c>
      <c r="F878">
        <v>0.37489325362937659</v>
      </c>
    </row>
    <row r="879" spans="1:6" x14ac:dyDescent="0.25">
      <c r="A879">
        <v>11.083663366336634</v>
      </c>
      <c r="B879">
        <v>4.052175951507845E-2</v>
      </c>
      <c r="E879">
        <v>5</v>
      </c>
      <c r="F879">
        <v>0.37489325362937659</v>
      </c>
    </row>
    <row r="880" spans="1:6" x14ac:dyDescent="0.25">
      <c r="A880">
        <v>11.083663366336634</v>
      </c>
      <c r="B880">
        <v>0</v>
      </c>
      <c r="E880">
        <v>5</v>
      </c>
      <c r="F880">
        <v>0.37574722459436377</v>
      </c>
    </row>
    <row r="881" spans="1:6" x14ac:dyDescent="0.25">
      <c r="A881">
        <v>11.108910891089108</v>
      </c>
      <c r="B881">
        <v>0</v>
      </c>
      <c r="E881">
        <v>5</v>
      </c>
      <c r="F881">
        <v>0.37574722459436377</v>
      </c>
    </row>
    <row r="882" spans="1:6" x14ac:dyDescent="0.25">
      <c r="A882">
        <v>11.108910891089108</v>
      </c>
      <c r="B882">
        <v>4.052175951507845E-2</v>
      </c>
      <c r="E882">
        <v>5</v>
      </c>
      <c r="F882">
        <v>0.37660119555935101</v>
      </c>
    </row>
    <row r="883" spans="1:6" x14ac:dyDescent="0.25">
      <c r="A883">
        <v>11.134158415841583</v>
      </c>
      <c r="B883">
        <v>4.052175951507845E-2</v>
      </c>
      <c r="E883">
        <v>5</v>
      </c>
      <c r="F883">
        <v>0.37660119555935101</v>
      </c>
    </row>
    <row r="884" spans="1:6" x14ac:dyDescent="0.25">
      <c r="A884">
        <v>11.134158415841583</v>
      </c>
      <c r="B884">
        <v>0</v>
      </c>
      <c r="E884">
        <v>5</v>
      </c>
      <c r="F884">
        <v>0.37745516652433819</v>
      </c>
    </row>
    <row r="885" spans="1:6" x14ac:dyDescent="0.25">
      <c r="A885">
        <v>11.159405940594059</v>
      </c>
      <c r="B885">
        <v>0</v>
      </c>
      <c r="E885">
        <v>5</v>
      </c>
      <c r="F885">
        <v>0.37745516652433819</v>
      </c>
    </row>
    <row r="886" spans="1:6" x14ac:dyDescent="0.25">
      <c r="A886">
        <v>11.159405940594059</v>
      </c>
      <c r="B886">
        <v>4.052175951507845E-2</v>
      </c>
      <c r="E886">
        <v>5</v>
      </c>
      <c r="F886">
        <v>0.37830913748932538</v>
      </c>
    </row>
    <row r="887" spans="1:6" x14ac:dyDescent="0.25">
      <c r="A887">
        <v>11.184653465346534</v>
      </c>
      <c r="B887">
        <v>4.052175951507845E-2</v>
      </c>
      <c r="E887">
        <v>5</v>
      </c>
      <c r="F887">
        <v>0.37830913748932538</v>
      </c>
    </row>
    <row r="888" spans="1:6" x14ac:dyDescent="0.25">
      <c r="A888">
        <v>11.184653465346534</v>
      </c>
      <c r="B888">
        <v>0</v>
      </c>
      <c r="E888">
        <v>5</v>
      </c>
      <c r="F888">
        <v>0.37916310845431256</v>
      </c>
    </row>
    <row r="889" spans="1:6" x14ac:dyDescent="0.25">
      <c r="A889">
        <v>11.209900990099008</v>
      </c>
      <c r="B889">
        <v>0</v>
      </c>
      <c r="E889">
        <v>5</v>
      </c>
      <c r="F889">
        <v>0.37916310845431256</v>
      </c>
    </row>
    <row r="890" spans="1:6" x14ac:dyDescent="0.25">
      <c r="A890">
        <v>11.209900990099008</v>
      </c>
      <c r="B890">
        <v>4.052175951507845E-2</v>
      </c>
      <c r="E890">
        <v>5</v>
      </c>
      <c r="F890">
        <v>0.38001707941929974</v>
      </c>
    </row>
    <row r="891" spans="1:6" x14ac:dyDescent="0.25">
      <c r="A891">
        <v>11.235148514851485</v>
      </c>
      <c r="B891">
        <v>4.052175951507845E-2</v>
      </c>
      <c r="E891">
        <v>5</v>
      </c>
      <c r="F891">
        <v>0.38001707941929974</v>
      </c>
    </row>
    <row r="892" spans="1:6" x14ac:dyDescent="0.25">
      <c r="A892">
        <v>11.235148514851485</v>
      </c>
      <c r="B892">
        <v>0</v>
      </c>
      <c r="E892">
        <v>5</v>
      </c>
      <c r="F892">
        <v>0.38087105038428692</v>
      </c>
    </row>
    <row r="893" spans="1:6" x14ac:dyDescent="0.25">
      <c r="A893">
        <v>11.260396039603959</v>
      </c>
      <c r="B893">
        <v>0</v>
      </c>
      <c r="E893">
        <v>5</v>
      </c>
      <c r="F893">
        <v>0.38087105038428692</v>
      </c>
    </row>
    <row r="894" spans="1:6" x14ac:dyDescent="0.25">
      <c r="A894">
        <v>11.260396039603959</v>
      </c>
      <c r="B894">
        <v>4.052175951507845E-2</v>
      </c>
      <c r="E894">
        <v>5</v>
      </c>
      <c r="F894">
        <v>0.38172502134927411</v>
      </c>
    </row>
    <row r="895" spans="1:6" x14ac:dyDescent="0.25">
      <c r="A895">
        <v>11.285643564356434</v>
      </c>
      <c r="B895">
        <v>4.052175951507845E-2</v>
      </c>
      <c r="E895">
        <v>5</v>
      </c>
      <c r="F895">
        <v>0.38172502134927411</v>
      </c>
    </row>
    <row r="896" spans="1:6" x14ac:dyDescent="0.25">
      <c r="A896">
        <v>11.285643564356434</v>
      </c>
      <c r="B896">
        <v>0</v>
      </c>
      <c r="E896">
        <v>5</v>
      </c>
      <c r="F896">
        <v>0.38257899231426129</v>
      </c>
    </row>
    <row r="897" spans="1:6" x14ac:dyDescent="0.25">
      <c r="A897">
        <v>11.31089108910891</v>
      </c>
      <c r="B897">
        <v>0</v>
      </c>
      <c r="E897">
        <v>5</v>
      </c>
      <c r="F897">
        <v>0.38257899231426129</v>
      </c>
    </row>
    <row r="898" spans="1:6" x14ac:dyDescent="0.25">
      <c r="A898">
        <v>11.31089108910891</v>
      </c>
      <c r="B898">
        <v>4.052175951507845E-2</v>
      </c>
      <c r="E898">
        <v>5</v>
      </c>
      <c r="F898">
        <v>0.38343296327924853</v>
      </c>
    </row>
    <row r="899" spans="1:6" x14ac:dyDescent="0.25">
      <c r="A899">
        <v>11.336138613861385</v>
      </c>
      <c r="B899">
        <v>4.052175951507845E-2</v>
      </c>
      <c r="E899">
        <v>5</v>
      </c>
      <c r="F899">
        <v>0.38343296327924853</v>
      </c>
    </row>
    <row r="900" spans="1:6" x14ac:dyDescent="0.25">
      <c r="A900">
        <v>11.336138613861385</v>
      </c>
      <c r="B900">
        <v>0</v>
      </c>
      <c r="E900">
        <v>5</v>
      </c>
      <c r="F900">
        <v>0.38428693424423571</v>
      </c>
    </row>
    <row r="901" spans="1:6" x14ac:dyDescent="0.25">
      <c r="A901">
        <v>11.361386138613861</v>
      </c>
      <c r="B901">
        <v>0</v>
      </c>
      <c r="E901">
        <v>5</v>
      </c>
      <c r="F901">
        <v>0.38428693424423571</v>
      </c>
    </row>
    <row r="902" spans="1:6" x14ac:dyDescent="0.25">
      <c r="A902">
        <v>11.361386138613861</v>
      </c>
      <c r="B902">
        <v>4.052175951507845E-2</v>
      </c>
      <c r="E902">
        <v>5</v>
      </c>
      <c r="F902">
        <v>0.38514090520922289</v>
      </c>
    </row>
    <row r="903" spans="1:6" x14ac:dyDescent="0.25">
      <c r="A903">
        <v>11.386633663366336</v>
      </c>
      <c r="B903">
        <v>4.052175951507845E-2</v>
      </c>
      <c r="E903">
        <v>5</v>
      </c>
      <c r="F903">
        <v>0.38514090520922289</v>
      </c>
    </row>
    <row r="904" spans="1:6" x14ac:dyDescent="0.25">
      <c r="A904">
        <v>11.386633663366336</v>
      </c>
      <c r="B904">
        <v>0</v>
      </c>
      <c r="E904">
        <v>5</v>
      </c>
      <c r="F904">
        <v>0.38599487617421008</v>
      </c>
    </row>
    <row r="905" spans="1:6" x14ac:dyDescent="0.25">
      <c r="A905">
        <v>11.41188118811881</v>
      </c>
      <c r="B905">
        <v>0</v>
      </c>
      <c r="E905">
        <v>5</v>
      </c>
      <c r="F905">
        <v>0.38599487617421008</v>
      </c>
    </row>
    <row r="906" spans="1:6" x14ac:dyDescent="0.25">
      <c r="A906">
        <v>11.41188118811881</v>
      </c>
      <c r="B906">
        <v>4.052175951507845E-2</v>
      </c>
      <c r="E906">
        <v>5</v>
      </c>
      <c r="F906">
        <v>0.38684884713919726</v>
      </c>
    </row>
    <row r="907" spans="1:6" x14ac:dyDescent="0.25">
      <c r="A907">
        <v>11.437128712871287</v>
      </c>
      <c r="B907">
        <v>4.052175951507845E-2</v>
      </c>
      <c r="E907">
        <v>5</v>
      </c>
      <c r="F907">
        <v>0.38684884713919726</v>
      </c>
    </row>
    <row r="908" spans="1:6" x14ac:dyDescent="0.25">
      <c r="A908">
        <v>11.437128712871287</v>
      </c>
      <c r="B908">
        <v>0</v>
      </c>
      <c r="E908">
        <v>5</v>
      </c>
      <c r="F908">
        <v>0.38770281810418444</v>
      </c>
    </row>
    <row r="909" spans="1:6" x14ac:dyDescent="0.25">
      <c r="A909">
        <v>11.462376237623761</v>
      </c>
      <c r="B909">
        <v>0</v>
      </c>
      <c r="E909">
        <v>5</v>
      </c>
      <c r="F909">
        <v>0.38770281810418444</v>
      </c>
    </row>
    <row r="910" spans="1:6" x14ac:dyDescent="0.25">
      <c r="A910">
        <v>11.462376237623761</v>
      </c>
      <c r="B910">
        <v>4.052175951507845E-2</v>
      </c>
      <c r="E910">
        <v>5</v>
      </c>
      <c r="F910">
        <v>0.38855678906917163</v>
      </c>
    </row>
    <row r="911" spans="1:6" x14ac:dyDescent="0.25">
      <c r="A911">
        <v>11.487623762376236</v>
      </c>
      <c r="B911">
        <v>4.052175951507845E-2</v>
      </c>
      <c r="E911">
        <v>5</v>
      </c>
      <c r="F911">
        <v>0.38855678906917163</v>
      </c>
    </row>
    <row r="912" spans="1:6" x14ac:dyDescent="0.25">
      <c r="A912">
        <v>11.487623762376236</v>
      </c>
      <c r="B912">
        <v>0</v>
      </c>
      <c r="E912">
        <v>5</v>
      </c>
      <c r="F912">
        <v>0.38941076003415886</v>
      </c>
    </row>
    <row r="913" spans="1:6" x14ac:dyDescent="0.25">
      <c r="A913">
        <v>11.512871287128712</v>
      </c>
      <c r="B913">
        <v>0</v>
      </c>
      <c r="E913">
        <v>5</v>
      </c>
      <c r="F913">
        <v>0.38941076003415886</v>
      </c>
    </row>
    <row r="914" spans="1:6" x14ac:dyDescent="0.25">
      <c r="A914">
        <v>11.512871287128712</v>
      </c>
      <c r="B914">
        <v>4.052175951507845E-2</v>
      </c>
      <c r="E914">
        <v>5</v>
      </c>
      <c r="F914">
        <v>0.39026473099914605</v>
      </c>
    </row>
    <row r="915" spans="1:6" x14ac:dyDescent="0.25">
      <c r="A915">
        <v>11.538118811881187</v>
      </c>
      <c r="B915">
        <v>4.052175951507845E-2</v>
      </c>
      <c r="E915">
        <v>5</v>
      </c>
      <c r="F915">
        <v>0.39026473099914605</v>
      </c>
    </row>
    <row r="916" spans="1:6" x14ac:dyDescent="0.25">
      <c r="A916">
        <v>11.538118811881187</v>
      </c>
      <c r="B916">
        <v>0</v>
      </c>
      <c r="E916">
        <v>5</v>
      </c>
      <c r="F916">
        <v>0.39111870196413323</v>
      </c>
    </row>
    <row r="917" spans="1:6" x14ac:dyDescent="0.25">
      <c r="A917">
        <v>11.563366336633663</v>
      </c>
      <c r="B917">
        <v>0</v>
      </c>
      <c r="E917">
        <v>5</v>
      </c>
      <c r="F917">
        <v>0.39111870196413323</v>
      </c>
    </row>
    <row r="918" spans="1:6" x14ac:dyDescent="0.25">
      <c r="A918">
        <v>11.563366336633663</v>
      </c>
      <c r="B918">
        <v>4.052175951507845E-2</v>
      </c>
      <c r="E918">
        <v>5</v>
      </c>
      <c r="F918">
        <v>0.39197267292912041</v>
      </c>
    </row>
    <row r="919" spans="1:6" x14ac:dyDescent="0.25">
      <c r="A919">
        <v>11.588613861386138</v>
      </c>
      <c r="B919">
        <v>4.052175951507845E-2</v>
      </c>
      <c r="E919">
        <v>5</v>
      </c>
      <c r="F919">
        <v>0.39197267292912041</v>
      </c>
    </row>
    <row r="920" spans="1:6" x14ac:dyDescent="0.25">
      <c r="A920">
        <v>11.588613861386138</v>
      </c>
      <c r="B920">
        <v>0</v>
      </c>
      <c r="E920">
        <v>5</v>
      </c>
      <c r="F920">
        <v>0.3928266438941076</v>
      </c>
    </row>
    <row r="921" spans="1:6" x14ac:dyDescent="0.25">
      <c r="A921">
        <v>11.613861386138613</v>
      </c>
      <c r="B921">
        <v>0</v>
      </c>
      <c r="E921">
        <v>5</v>
      </c>
      <c r="F921">
        <v>0.3928266438941076</v>
      </c>
    </row>
    <row r="922" spans="1:6" x14ac:dyDescent="0.25">
      <c r="A922">
        <v>11.613861386138613</v>
      </c>
      <c r="B922">
        <v>4.052175951507845E-2</v>
      </c>
      <c r="E922">
        <v>5</v>
      </c>
      <c r="F922">
        <v>0.39368061485909478</v>
      </c>
    </row>
    <row r="923" spans="1:6" x14ac:dyDescent="0.25">
      <c r="A923">
        <v>11.639108910891089</v>
      </c>
      <c r="B923">
        <v>4.052175951507845E-2</v>
      </c>
      <c r="E923">
        <v>5</v>
      </c>
      <c r="F923">
        <v>0.39368061485909478</v>
      </c>
    </row>
    <row r="924" spans="1:6" x14ac:dyDescent="0.25">
      <c r="A924">
        <v>11.639108910891089</v>
      </c>
      <c r="B924">
        <v>0</v>
      </c>
      <c r="E924">
        <v>5</v>
      </c>
      <c r="F924">
        <v>0.39453458582408196</v>
      </c>
    </row>
    <row r="925" spans="1:6" x14ac:dyDescent="0.25">
      <c r="A925">
        <v>11.664356435643564</v>
      </c>
      <c r="B925">
        <v>0</v>
      </c>
      <c r="E925">
        <v>5</v>
      </c>
      <c r="F925">
        <v>0.39453458582408196</v>
      </c>
    </row>
    <row r="926" spans="1:6" x14ac:dyDescent="0.25">
      <c r="A926">
        <v>11.664356435643564</v>
      </c>
      <c r="B926">
        <v>4.052175951507845E-2</v>
      </c>
      <c r="E926">
        <v>5</v>
      </c>
      <c r="F926">
        <v>0.39538855678906915</v>
      </c>
    </row>
    <row r="927" spans="1:6" x14ac:dyDescent="0.25">
      <c r="A927">
        <v>11.689603960396038</v>
      </c>
      <c r="B927">
        <v>4.052175951507845E-2</v>
      </c>
      <c r="E927">
        <v>5</v>
      </c>
      <c r="F927">
        <v>0.39538855678906915</v>
      </c>
    </row>
    <row r="928" spans="1:6" x14ac:dyDescent="0.25">
      <c r="A928">
        <v>11.689603960396038</v>
      </c>
      <c r="B928">
        <v>0</v>
      </c>
      <c r="E928">
        <v>5</v>
      </c>
      <c r="F928">
        <v>0.39624252775405638</v>
      </c>
    </row>
    <row r="929" spans="1:6" x14ac:dyDescent="0.25">
      <c r="A929">
        <v>11.714851485148515</v>
      </c>
      <c r="B929">
        <v>0</v>
      </c>
      <c r="E929">
        <v>5</v>
      </c>
      <c r="F929">
        <v>0.39624252775405638</v>
      </c>
    </row>
    <row r="930" spans="1:6" x14ac:dyDescent="0.25">
      <c r="A930">
        <v>11.714851485148515</v>
      </c>
      <c r="B930">
        <v>4.052175951507845E-2</v>
      </c>
      <c r="E930">
        <v>5</v>
      </c>
      <c r="F930">
        <v>0.39709649871904357</v>
      </c>
    </row>
    <row r="931" spans="1:6" x14ac:dyDescent="0.25">
      <c r="A931">
        <v>11.740099009900989</v>
      </c>
      <c r="B931">
        <v>4.052175951507845E-2</v>
      </c>
      <c r="E931">
        <v>5</v>
      </c>
      <c r="F931">
        <v>0.39709649871904357</v>
      </c>
    </row>
    <row r="932" spans="1:6" x14ac:dyDescent="0.25">
      <c r="A932">
        <v>11.740099009900989</v>
      </c>
      <c r="B932">
        <v>0</v>
      </c>
      <c r="E932">
        <v>5</v>
      </c>
      <c r="F932">
        <v>0.39795046968403075</v>
      </c>
    </row>
    <row r="933" spans="1:6" x14ac:dyDescent="0.25">
      <c r="A933">
        <v>11.765346534653464</v>
      </c>
      <c r="B933">
        <v>0</v>
      </c>
      <c r="E933">
        <v>5</v>
      </c>
      <c r="F933">
        <v>0.39795046968403075</v>
      </c>
    </row>
    <row r="934" spans="1:6" x14ac:dyDescent="0.25">
      <c r="A934">
        <v>11.765346534653464</v>
      </c>
      <c r="B934">
        <v>4.052175951507845E-2</v>
      </c>
      <c r="E934">
        <v>5</v>
      </c>
      <c r="F934">
        <v>0.39880444064901793</v>
      </c>
    </row>
    <row r="935" spans="1:6" x14ac:dyDescent="0.25">
      <c r="A935">
        <v>11.79059405940594</v>
      </c>
      <c r="B935">
        <v>4.052175951507845E-2</v>
      </c>
      <c r="E935">
        <v>5</v>
      </c>
      <c r="F935">
        <v>0.39880444064901793</v>
      </c>
    </row>
    <row r="936" spans="1:6" x14ac:dyDescent="0.25">
      <c r="A936">
        <v>11.79059405940594</v>
      </c>
      <c r="B936">
        <v>0</v>
      </c>
      <c r="E936">
        <v>5</v>
      </c>
      <c r="F936">
        <v>0.39965841161400512</v>
      </c>
    </row>
    <row r="937" spans="1:6" x14ac:dyDescent="0.25">
      <c r="A937">
        <v>11.815841584158415</v>
      </c>
      <c r="B937">
        <v>0</v>
      </c>
      <c r="E937">
        <v>5</v>
      </c>
      <c r="F937">
        <v>0.39965841161400512</v>
      </c>
    </row>
    <row r="938" spans="1:6" x14ac:dyDescent="0.25">
      <c r="A938">
        <v>11.815841584158415</v>
      </c>
      <c r="B938">
        <v>4.052175951507845E-2</v>
      </c>
      <c r="E938">
        <v>5</v>
      </c>
      <c r="F938">
        <v>0.4005123825789923</v>
      </c>
    </row>
    <row r="939" spans="1:6" x14ac:dyDescent="0.25">
      <c r="A939">
        <v>11.841089108910889</v>
      </c>
      <c r="B939">
        <v>4.052175951507845E-2</v>
      </c>
      <c r="E939">
        <v>5</v>
      </c>
      <c r="F939">
        <v>0.4005123825789923</v>
      </c>
    </row>
    <row r="940" spans="1:6" x14ac:dyDescent="0.25">
      <c r="A940">
        <v>11.841089108910889</v>
      </c>
      <c r="B940">
        <v>0</v>
      </c>
      <c r="E940">
        <v>5</v>
      </c>
      <c r="F940">
        <v>0.40136635354397948</v>
      </c>
    </row>
    <row r="941" spans="1:6" x14ac:dyDescent="0.25">
      <c r="A941">
        <v>11.866336633663366</v>
      </c>
      <c r="B941">
        <v>0</v>
      </c>
      <c r="E941">
        <v>5</v>
      </c>
      <c r="F941">
        <v>0.40136635354397948</v>
      </c>
    </row>
    <row r="942" spans="1:6" x14ac:dyDescent="0.25">
      <c r="A942">
        <v>11.866336633663366</v>
      </c>
      <c r="B942">
        <v>4.052175951507845E-2</v>
      </c>
      <c r="E942">
        <v>5</v>
      </c>
      <c r="F942">
        <v>0.40222032450896672</v>
      </c>
    </row>
    <row r="943" spans="1:6" x14ac:dyDescent="0.25">
      <c r="A943">
        <v>11.89158415841584</v>
      </c>
      <c r="B943">
        <v>4.052175951507845E-2</v>
      </c>
      <c r="E943">
        <v>5</v>
      </c>
      <c r="F943">
        <v>0.40222032450896672</v>
      </c>
    </row>
    <row r="944" spans="1:6" x14ac:dyDescent="0.25">
      <c r="A944">
        <v>11.89158415841584</v>
      </c>
      <c r="B944">
        <v>0</v>
      </c>
      <c r="E944">
        <v>5</v>
      </c>
      <c r="F944">
        <v>0.4030742954739539</v>
      </c>
    </row>
    <row r="945" spans="1:6" x14ac:dyDescent="0.25">
      <c r="A945">
        <v>11.916831683168315</v>
      </c>
      <c r="B945">
        <v>0</v>
      </c>
      <c r="E945">
        <v>5</v>
      </c>
      <c r="F945">
        <v>0.4030742954739539</v>
      </c>
    </row>
    <row r="946" spans="1:6" x14ac:dyDescent="0.25">
      <c r="A946">
        <v>11.916831683168315</v>
      </c>
      <c r="B946">
        <v>4.052175951507845E-2</v>
      </c>
      <c r="E946">
        <v>5</v>
      </c>
      <c r="F946">
        <v>0.40392826643894109</v>
      </c>
    </row>
    <row r="947" spans="1:6" x14ac:dyDescent="0.25">
      <c r="A947">
        <v>11.942079207920791</v>
      </c>
      <c r="B947">
        <v>4.052175951507845E-2</v>
      </c>
      <c r="E947">
        <v>5</v>
      </c>
      <c r="F947">
        <v>0.40392826643894109</v>
      </c>
    </row>
    <row r="948" spans="1:6" x14ac:dyDescent="0.25">
      <c r="A948">
        <v>11.942079207920791</v>
      </c>
      <c r="B948">
        <v>0</v>
      </c>
      <c r="E948">
        <v>5</v>
      </c>
      <c r="F948">
        <v>0.40478223740392827</v>
      </c>
    </row>
    <row r="949" spans="1:6" x14ac:dyDescent="0.25">
      <c r="A949">
        <v>11.967326732673266</v>
      </c>
      <c r="B949">
        <v>0</v>
      </c>
      <c r="E949">
        <v>5</v>
      </c>
      <c r="F949">
        <v>0.40478223740392827</v>
      </c>
    </row>
    <row r="950" spans="1:6" x14ac:dyDescent="0.25">
      <c r="A950">
        <v>11.967326732673266</v>
      </c>
      <c r="B950">
        <v>4.052175951507845E-2</v>
      </c>
      <c r="E950">
        <v>5</v>
      </c>
      <c r="F950">
        <v>0.40563620836891545</v>
      </c>
    </row>
    <row r="951" spans="1:6" x14ac:dyDescent="0.25">
      <c r="A951">
        <v>11.992574257425742</v>
      </c>
      <c r="B951">
        <v>4.052175951507845E-2</v>
      </c>
      <c r="E951">
        <v>5</v>
      </c>
      <c r="F951">
        <v>0.40563620836891545</v>
      </c>
    </row>
    <row r="952" spans="1:6" x14ac:dyDescent="0.25">
      <c r="A952">
        <v>11.992574257425742</v>
      </c>
      <c r="B952">
        <v>0</v>
      </c>
      <c r="E952">
        <v>5</v>
      </c>
      <c r="F952">
        <v>0.40649017933390263</v>
      </c>
    </row>
    <row r="953" spans="1:6" x14ac:dyDescent="0.25">
      <c r="A953">
        <v>12.017821782178217</v>
      </c>
      <c r="B953">
        <v>0</v>
      </c>
      <c r="E953">
        <v>5</v>
      </c>
      <c r="F953">
        <v>0.40649017933390263</v>
      </c>
    </row>
    <row r="954" spans="1:6" x14ac:dyDescent="0.25">
      <c r="A954">
        <v>12.017821782178217</v>
      </c>
      <c r="B954">
        <v>4.052175951507845E-2</v>
      </c>
      <c r="E954">
        <v>5</v>
      </c>
      <c r="F954">
        <v>0.40734415029888982</v>
      </c>
    </row>
    <row r="955" spans="1:6" x14ac:dyDescent="0.25">
      <c r="A955">
        <v>12.043069306930692</v>
      </c>
      <c r="B955">
        <v>4.052175951507845E-2</v>
      </c>
      <c r="E955">
        <v>5</v>
      </c>
      <c r="F955">
        <v>0.40734415029888982</v>
      </c>
    </row>
    <row r="956" spans="1:6" x14ac:dyDescent="0.25">
      <c r="A956">
        <v>12.043069306930692</v>
      </c>
      <c r="B956">
        <v>0</v>
      </c>
      <c r="E956">
        <v>5</v>
      </c>
      <c r="F956">
        <v>0.408198121263877</v>
      </c>
    </row>
    <row r="957" spans="1:6" x14ac:dyDescent="0.25">
      <c r="A957">
        <v>12.068316831683168</v>
      </c>
      <c r="B957">
        <v>0</v>
      </c>
      <c r="E957">
        <v>5</v>
      </c>
      <c r="F957">
        <v>0.408198121263877</v>
      </c>
    </row>
    <row r="958" spans="1:6" x14ac:dyDescent="0.25">
      <c r="A958">
        <v>12.068316831683168</v>
      </c>
      <c r="B958">
        <v>4.052175951507845E-2</v>
      </c>
      <c r="E958">
        <v>5</v>
      </c>
      <c r="F958">
        <v>0.40905209222886424</v>
      </c>
    </row>
    <row r="959" spans="1:6" x14ac:dyDescent="0.25">
      <c r="A959">
        <v>12.093564356435643</v>
      </c>
      <c r="B959">
        <v>4.052175951507845E-2</v>
      </c>
      <c r="E959">
        <v>5</v>
      </c>
      <c r="F959">
        <v>0.40905209222886424</v>
      </c>
    </row>
    <row r="960" spans="1:6" x14ac:dyDescent="0.25">
      <c r="A960">
        <v>12.093564356435643</v>
      </c>
      <c r="B960">
        <v>0</v>
      </c>
      <c r="E960">
        <v>5</v>
      </c>
      <c r="F960">
        <v>0.40990606319385142</v>
      </c>
    </row>
    <row r="961" spans="1:6" x14ac:dyDescent="0.25">
      <c r="A961">
        <v>12.118811881188119</v>
      </c>
      <c r="B961">
        <v>0</v>
      </c>
      <c r="E961">
        <v>5</v>
      </c>
      <c r="F961">
        <v>0.40990606319385142</v>
      </c>
    </row>
    <row r="962" spans="1:6" x14ac:dyDescent="0.25">
      <c r="A962">
        <v>12.118811881188119</v>
      </c>
      <c r="B962">
        <v>4.052175951507845E-2</v>
      </c>
      <c r="E962">
        <v>5</v>
      </c>
      <c r="F962">
        <v>0.41076003415883861</v>
      </c>
    </row>
    <row r="963" spans="1:6" x14ac:dyDescent="0.25">
      <c r="A963">
        <v>12.144059405940594</v>
      </c>
      <c r="B963">
        <v>4.052175951507845E-2</v>
      </c>
      <c r="E963">
        <v>5</v>
      </c>
      <c r="F963">
        <v>0.41076003415883861</v>
      </c>
    </row>
    <row r="964" spans="1:6" x14ac:dyDescent="0.25">
      <c r="A964">
        <v>12.144059405940594</v>
      </c>
      <c r="B964">
        <v>0</v>
      </c>
      <c r="E964">
        <v>5</v>
      </c>
      <c r="F964">
        <v>0.41161400512382579</v>
      </c>
    </row>
    <row r="965" spans="1:6" x14ac:dyDescent="0.25">
      <c r="A965">
        <v>12.169306930693068</v>
      </c>
      <c r="B965">
        <v>0</v>
      </c>
      <c r="E965">
        <v>5</v>
      </c>
      <c r="F965">
        <v>0.41161400512382579</v>
      </c>
    </row>
    <row r="966" spans="1:6" x14ac:dyDescent="0.25">
      <c r="A966">
        <v>12.169306930693068</v>
      </c>
      <c r="B966">
        <v>4.052175951507845E-2</v>
      </c>
      <c r="E966">
        <v>5</v>
      </c>
      <c r="F966">
        <v>0.41246797608881297</v>
      </c>
    </row>
    <row r="967" spans="1:6" x14ac:dyDescent="0.25">
      <c r="A967">
        <v>12.194554455445545</v>
      </c>
      <c r="B967">
        <v>4.052175951507845E-2</v>
      </c>
      <c r="E967">
        <v>5</v>
      </c>
      <c r="F967">
        <v>0.41246797608881297</v>
      </c>
    </row>
    <row r="968" spans="1:6" x14ac:dyDescent="0.25">
      <c r="A968">
        <v>12.194554455445545</v>
      </c>
      <c r="B968">
        <v>0</v>
      </c>
      <c r="E968">
        <v>5</v>
      </c>
      <c r="F968">
        <v>0.41332194705380015</v>
      </c>
    </row>
    <row r="969" spans="1:6" x14ac:dyDescent="0.25">
      <c r="A969">
        <v>12.219801980198019</v>
      </c>
      <c r="B969">
        <v>0</v>
      </c>
      <c r="E969">
        <v>5</v>
      </c>
      <c r="F969">
        <v>0.41332194705380015</v>
      </c>
    </row>
    <row r="970" spans="1:6" x14ac:dyDescent="0.25">
      <c r="A970">
        <v>12.219801980198019</v>
      </c>
      <c r="B970">
        <v>4.052175951507845E-2</v>
      </c>
      <c r="E970">
        <v>5</v>
      </c>
      <c r="F970">
        <v>0.41417591801878734</v>
      </c>
    </row>
    <row r="971" spans="1:6" x14ac:dyDescent="0.25">
      <c r="A971">
        <v>12.245049504950494</v>
      </c>
      <c r="B971">
        <v>4.052175951507845E-2</v>
      </c>
      <c r="E971">
        <v>5</v>
      </c>
      <c r="F971">
        <v>0.41417591801878734</v>
      </c>
    </row>
    <row r="972" spans="1:6" x14ac:dyDescent="0.25">
      <c r="A972">
        <v>12.245049504950494</v>
      </c>
      <c r="B972">
        <v>0</v>
      </c>
      <c r="E972">
        <v>5</v>
      </c>
      <c r="F972">
        <v>0.41502988898377458</v>
      </c>
    </row>
    <row r="973" spans="1:6" x14ac:dyDescent="0.25">
      <c r="A973">
        <v>12.27029702970297</v>
      </c>
      <c r="B973">
        <v>0</v>
      </c>
      <c r="E973">
        <v>5</v>
      </c>
      <c r="F973">
        <v>0.41502988898377458</v>
      </c>
    </row>
    <row r="974" spans="1:6" x14ac:dyDescent="0.25">
      <c r="A974">
        <v>12.27029702970297</v>
      </c>
      <c r="B974">
        <v>4.052175951507845E-2</v>
      </c>
      <c r="E974">
        <v>5</v>
      </c>
      <c r="F974">
        <v>0.41588385994876176</v>
      </c>
    </row>
    <row r="975" spans="1:6" x14ac:dyDescent="0.25">
      <c r="A975">
        <v>12.295544554455445</v>
      </c>
      <c r="B975">
        <v>4.052175951507845E-2</v>
      </c>
      <c r="E975">
        <v>5</v>
      </c>
      <c r="F975">
        <v>0.41588385994876176</v>
      </c>
    </row>
    <row r="976" spans="1:6" x14ac:dyDescent="0.25">
      <c r="A976">
        <v>12.295544554455445</v>
      </c>
      <c r="B976">
        <v>0</v>
      </c>
      <c r="E976">
        <v>5</v>
      </c>
      <c r="F976">
        <v>0.41673783091374894</v>
      </c>
    </row>
    <row r="977" spans="1:6" x14ac:dyDescent="0.25">
      <c r="A977">
        <v>12.320792079207919</v>
      </c>
      <c r="B977">
        <v>0</v>
      </c>
      <c r="E977">
        <v>5</v>
      </c>
      <c r="F977">
        <v>0.41673783091374894</v>
      </c>
    </row>
    <row r="978" spans="1:6" x14ac:dyDescent="0.25">
      <c r="A978">
        <v>12.320792079207919</v>
      </c>
      <c r="B978">
        <v>4.052175951507845E-2</v>
      </c>
      <c r="E978">
        <v>5</v>
      </c>
      <c r="F978">
        <v>0.41759180187873612</v>
      </c>
    </row>
    <row r="979" spans="1:6" x14ac:dyDescent="0.25">
      <c r="A979">
        <v>12.346039603960396</v>
      </c>
      <c r="B979">
        <v>4.052175951507845E-2</v>
      </c>
      <c r="E979">
        <v>6</v>
      </c>
      <c r="F979">
        <v>0.41759180187873612</v>
      </c>
    </row>
    <row r="980" spans="1:6" x14ac:dyDescent="0.25">
      <c r="A980">
        <v>12.346039603960396</v>
      </c>
      <c r="B980">
        <v>0</v>
      </c>
      <c r="E980">
        <v>6</v>
      </c>
      <c r="F980">
        <v>0.41844577284372331</v>
      </c>
    </row>
    <row r="981" spans="1:6" x14ac:dyDescent="0.25">
      <c r="A981">
        <v>12.37128712871287</v>
      </c>
      <c r="B981">
        <v>0</v>
      </c>
      <c r="E981">
        <v>6</v>
      </c>
      <c r="F981">
        <v>0.41844577284372331</v>
      </c>
    </row>
    <row r="982" spans="1:6" x14ac:dyDescent="0.25">
      <c r="A982">
        <v>12.37128712871287</v>
      </c>
      <c r="B982">
        <v>4.052175951507845E-2</v>
      </c>
      <c r="E982">
        <v>6</v>
      </c>
      <c r="F982">
        <v>0.41929974380871049</v>
      </c>
    </row>
    <row r="983" spans="1:6" x14ac:dyDescent="0.25">
      <c r="A983">
        <v>12.396534653465345</v>
      </c>
      <c r="B983">
        <v>4.052175951507845E-2</v>
      </c>
      <c r="E983">
        <v>6</v>
      </c>
      <c r="F983">
        <v>0.41929974380871049</v>
      </c>
    </row>
    <row r="984" spans="1:6" x14ac:dyDescent="0.25">
      <c r="A984">
        <v>12.396534653465345</v>
      </c>
      <c r="B984">
        <v>0</v>
      </c>
      <c r="E984">
        <v>6</v>
      </c>
      <c r="F984">
        <v>0.42015371477369767</v>
      </c>
    </row>
    <row r="985" spans="1:6" x14ac:dyDescent="0.25">
      <c r="A985">
        <v>12.421782178217821</v>
      </c>
      <c r="B985">
        <v>0</v>
      </c>
      <c r="E985">
        <v>6</v>
      </c>
      <c r="F985">
        <v>0.42015371477369767</v>
      </c>
    </row>
    <row r="986" spans="1:6" x14ac:dyDescent="0.25">
      <c r="A986">
        <v>12.421782178217821</v>
      </c>
      <c r="B986">
        <v>4.052175951507845E-2</v>
      </c>
      <c r="E986">
        <v>6</v>
      </c>
      <c r="F986">
        <v>0.42100768573868491</v>
      </c>
    </row>
    <row r="987" spans="1:6" x14ac:dyDescent="0.25">
      <c r="A987">
        <v>12.447029702970296</v>
      </c>
      <c r="B987">
        <v>4.052175951507845E-2</v>
      </c>
      <c r="E987">
        <v>6</v>
      </c>
      <c r="F987">
        <v>0.42100768573868491</v>
      </c>
    </row>
    <row r="988" spans="1:6" x14ac:dyDescent="0.25">
      <c r="A988">
        <v>12.447029702970296</v>
      </c>
      <c r="B988">
        <v>0</v>
      </c>
      <c r="E988">
        <v>6</v>
      </c>
      <c r="F988">
        <v>0.42186165670367209</v>
      </c>
    </row>
    <row r="989" spans="1:6" x14ac:dyDescent="0.25">
      <c r="A989">
        <v>12.47227722772277</v>
      </c>
      <c r="B989">
        <v>0</v>
      </c>
      <c r="E989">
        <v>6</v>
      </c>
      <c r="F989">
        <v>0.42186165670367209</v>
      </c>
    </row>
    <row r="990" spans="1:6" x14ac:dyDescent="0.25">
      <c r="A990">
        <v>12.47227722772277</v>
      </c>
      <c r="B990">
        <v>4.052175951507845E-2</v>
      </c>
      <c r="E990">
        <v>6</v>
      </c>
      <c r="F990">
        <v>0.42271562766865928</v>
      </c>
    </row>
    <row r="991" spans="1:6" x14ac:dyDescent="0.25">
      <c r="A991">
        <v>12.497524752475247</v>
      </c>
      <c r="B991">
        <v>4.052175951507845E-2</v>
      </c>
      <c r="E991">
        <v>6</v>
      </c>
      <c r="F991">
        <v>0.42271562766865928</v>
      </c>
    </row>
    <row r="992" spans="1:6" x14ac:dyDescent="0.25">
      <c r="A992">
        <v>12.497524752475247</v>
      </c>
      <c r="B992">
        <v>0</v>
      </c>
      <c r="E992">
        <v>6</v>
      </c>
      <c r="F992">
        <v>0.42356959863364646</v>
      </c>
    </row>
    <row r="993" spans="1:6" x14ac:dyDescent="0.25">
      <c r="A993">
        <v>12.522772277227721</v>
      </c>
      <c r="B993">
        <v>0</v>
      </c>
      <c r="E993">
        <v>6</v>
      </c>
      <c r="F993">
        <v>0.42356959863364646</v>
      </c>
    </row>
    <row r="994" spans="1:6" x14ac:dyDescent="0.25">
      <c r="A994">
        <v>12.522772277227721</v>
      </c>
      <c r="B994">
        <v>4.052175951507845E-2</v>
      </c>
      <c r="E994">
        <v>6</v>
      </c>
      <c r="F994">
        <v>0.42442356959863364</v>
      </c>
    </row>
    <row r="995" spans="1:6" x14ac:dyDescent="0.25">
      <c r="A995">
        <v>12.548019801980196</v>
      </c>
      <c r="B995">
        <v>4.052175951507845E-2</v>
      </c>
      <c r="E995">
        <v>6</v>
      </c>
      <c r="F995">
        <v>0.42442356959863364</v>
      </c>
    </row>
    <row r="996" spans="1:6" x14ac:dyDescent="0.25">
      <c r="A996">
        <v>12.548019801980196</v>
      </c>
      <c r="B996">
        <v>0</v>
      </c>
      <c r="E996">
        <v>6</v>
      </c>
      <c r="F996">
        <v>0.42527754056362083</v>
      </c>
    </row>
    <row r="997" spans="1:6" x14ac:dyDescent="0.25">
      <c r="A997">
        <v>12.573267326732672</v>
      </c>
      <c r="B997">
        <v>0</v>
      </c>
      <c r="E997">
        <v>6</v>
      </c>
      <c r="F997">
        <v>0.42527754056362083</v>
      </c>
    </row>
    <row r="998" spans="1:6" x14ac:dyDescent="0.25">
      <c r="A998">
        <v>12.573267326732672</v>
      </c>
      <c r="B998">
        <v>4.052175951507845E-2</v>
      </c>
      <c r="E998">
        <v>6</v>
      </c>
      <c r="F998">
        <v>0.42613151152860801</v>
      </c>
    </row>
    <row r="999" spans="1:6" x14ac:dyDescent="0.25">
      <c r="A999">
        <v>12.598514851485147</v>
      </c>
      <c r="B999">
        <v>4.052175951507845E-2</v>
      </c>
      <c r="E999">
        <v>6</v>
      </c>
      <c r="F999">
        <v>0.42613151152860801</v>
      </c>
    </row>
    <row r="1000" spans="1:6" x14ac:dyDescent="0.25">
      <c r="A1000">
        <v>12.598514851485147</v>
      </c>
      <c r="B1000">
        <v>0</v>
      </c>
      <c r="E1000">
        <v>6</v>
      </c>
      <c r="F1000">
        <v>0.42698548249359519</v>
      </c>
    </row>
    <row r="1001" spans="1:6" x14ac:dyDescent="0.25">
      <c r="A1001">
        <v>12.623762376237623</v>
      </c>
      <c r="B1001">
        <v>0</v>
      </c>
      <c r="E1001">
        <v>6</v>
      </c>
      <c r="F1001">
        <v>0.42698548249359519</v>
      </c>
    </row>
    <row r="1002" spans="1:6" x14ac:dyDescent="0.25">
      <c r="A1002">
        <v>12.623762376237623</v>
      </c>
      <c r="B1002">
        <v>4.052175951507845E-2</v>
      </c>
      <c r="E1002">
        <v>6</v>
      </c>
      <c r="F1002">
        <v>0.42783945345858243</v>
      </c>
    </row>
    <row r="1003" spans="1:6" x14ac:dyDescent="0.25">
      <c r="A1003">
        <v>12.649009900990098</v>
      </c>
      <c r="B1003">
        <v>4.052175951507845E-2</v>
      </c>
      <c r="E1003">
        <v>6</v>
      </c>
      <c r="F1003">
        <v>0.42783945345858243</v>
      </c>
    </row>
    <row r="1004" spans="1:6" x14ac:dyDescent="0.25">
      <c r="A1004">
        <v>12.649009900990098</v>
      </c>
      <c r="B1004">
        <v>0</v>
      </c>
      <c r="E1004">
        <v>6</v>
      </c>
      <c r="F1004">
        <v>0.42869342442356961</v>
      </c>
    </row>
    <row r="1005" spans="1:6" x14ac:dyDescent="0.25">
      <c r="A1005">
        <v>12.674257425742574</v>
      </c>
      <c r="B1005">
        <v>0</v>
      </c>
      <c r="E1005">
        <v>6</v>
      </c>
      <c r="F1005">
        <v>0.42869342442356961</v>
      </c>
    </row>
    <row r="1006" spans="1:6" x14ac:dyDescent="0.25">
      <c r="A1006">
        <v>12.674257425742574</v>
      </c>
      <c r="B1006">
        <v>4.052175951507845E-2</v>
      </c>
      <c r="E1006">
        <v>6</v>
      </c>
      <c r="F1006">
        <v>0.4295473953885568</v>
      </c>
    </row>
    <row r="1007" spans="1:6" x14ac:dyDescent="0.25">
      <c r="A1007">
        <v>12.699504950495049</v>
      </c>
      <c r="B1007">
        <v>4.052175951507845E-2</v>
      </c>
      <c r="E1007">
        <v>6</v>
      </c>
      <c r="F1007">
        <v>0.4295473953885568</v>
      </c>
    </row>
    <row r="1008" spans="1:6" x14ac:dyDescent="0.25">
      <c r="A1008">
        <v>12.699504950495049</v>
      </c>
      <c r="B1008">
        <v>0</v>
      </c>
      <c r="E1008">
        <v>6</v>
      </c>
      <c r="F1008">
        <v>0.43040136635354398</v>
      </c>
    </row>
    <row r="1009" spans="1:6" x14ac:dyDescent="0.25">
      <c r="A1009">
        <v>12.724752475247524</v>
      </c>
      <c r="B1009">
        <v>0</v>
      </c>
      <c r="E1009">
        <v>6</v>
      </c>
      <c r="F1009">
        <v>0.43040136635354398</v>
      </c>
    </row>
    <row r="1010" spans="1:6" x14ac:dyDescent="0.25">
      <c r="A1010">
        <v>12.724752475247524</v>
      </c>
      <c r="B1010">
        <v>4.052175951507845E-2</v>
      </c>
      <c r="E1010">
        <v>6</v>
      </c>
      <c r="F1010">
        <v>0.43125533731853116</v>
      </c>
    </row>
    <row r="1011" spans="1:6" x14ac:dyDescent="0.25">
      <c r="A1011">
        <v>12.749999999999998</v>
      </c>
      <c r="B1011">
        <v>4.052175951507845E-2</v>
      </c>
      <c r="E1011">
        <v>6</v>
      </c>
      <c r="F1011">
        <v>0.43125533731853116</v>
      </c>
    </row>
    <row r="1012" spans="1:6" x14ac:dyDescent="0.25">
      <c r="A1012">
        <v>12.749999999999998</v>
      </c>
      <c r="B1012">
        <v>0</v>
      </c>
      <c r="E1012">
        <v>6</v>
      </c>
      <c r="F1012">
        <v>0.43210930828351835</v>
      </c>
    </row>
    <row r="1013" spans="1:6" x14ac:dyDescent="0.25">
      <c r="A1013">
        <v>12.775247524752475</v>
      </c>
      <c r="B1013">
        <v>0</v>
      </c>
      <c r="E1013">
        <v>6</v>
      </c>
      <c r="F1013">
        <v>0.43210930828351835</v>
      </c>
    </row>
    <row r="1014" spans="1:6" x14ac:dyDescent="0.25">
      <c r="A1014">
        <v>12.775247524752475</v>
      </c>
      <c r="B1014">
        <v>4.052175951507845E-2</v>
      </c>
      <c r="E1014">
        <v>6</v>
      </c>
      <c r="F1014">
        <v>0.43296327924850553</v>
      </c>
    </row>
    <row r="1015" spans="1:6" x14ac:dyDescent="0.25">
      <c r="A1015">
        <v>12.800495049504949</v>
      </c>
      <c r="B1015">
        <v>4.052175951507845E-2</v>
      </c>
      <c r="E1015">
        <v>6</v>
      </c>
      <c r="F1015">
        <v>0.43296327924850553</v>
      </c>
    </row>
    <row r="1016" spans="1:6" x14ac:dyDescent="0.25">
      <c r="A1016">
        <v>12.800495049504949</v>
      </c>
      <c r="B1016">
        <v>0</v>
      </c>
      <c r="E1016">
        <v>6</v>
      </c>
      <c r="F1016">
        <v>0.43381725021349277</v>
      </c>
    </row>
    <row r="1017" spans="1:6" x14ac:dyDescent="0.25">
      <c r="A1017">
        <v>12.825742574257426</v>
      </c>
      <c r="B1017">
        <v>0</v>
      </c>
      <c r="E1017">
        <v>6</v>
      </c>
      <c r="F1017">
        <v>0.43381725021349277</v>
      </c>
    </row>
    <row r="1018" spans="1:6" x14ac:dyDescent="0.25">
      <c r="A1018">
        <v>12.825742574257426</v>
      </c>
      <c r="B1018">
        <v>4.052175951507845E-2</v>
      </c>
      <c r="E1018">
        <v>6</v>
      </c>
      <c r="F1018">
        <v>0.43467122117847995</v>
      </c>
    </row>
    <row r="1019" spans="1:6" x14ac:dyDescent="0.25">
      <c r="A1019">
        <v>12.8509900990099</v>
      </c>
      <c r="B1019">
        <v>4.052175951507845E-2</v>
      </c>
      <c r="E1019">
        <v>6</v>
      </c>
      <c r="F1019">
        <v>0.43467122117847995</v>
      </c>
    </row>
    <row r="1020" spans="1:6" x14ac:dyDescent="0.25">
      <c r="A1020">
        <v>12.8509900990099</v>
      </c>
      <c r="B1020">
        <v>0</v>
      </c>
      <c r="E1020">
        <v>6</v>
      </c>
      <c r="F1020">
        <v>0.43552519214346713</v>
      </c>
    </row>
    <row r="1021" spans="1:6" x14ac:dyDescent="0.25">
      <c r="A1021">
        <v>12.876237623762375</v>
      </c>
      <c r="B1021">
        <v>0</v>
      </c>
      <c r="E1021">
        <v>6</v>
      </c>
      <c r="F1021">
        <v>0.43552519214346713</v>
      </c>
    </row>
    <row r="1022" spans="1:6" x14ac:dyDescent="0.25">
      <c r="A1022">
        <v>12.876237623762375</v>
      </c>
      <c r="B1022">
        <v>4.052175951507845E-2</v>
      </c>
      <c r="E1022">
        <v>6</v>
      </c>
      <c r="F1022">
        <v>0.43637916310845432</v>
      </c>
    </row>
    <row r="1023" spans="1:6" x14ac:dyDescent="0.25">
      <c r="A1023">
        <v>12.901485148514851</v>
      </c>
      <c r="B1023">
        <v>4.052175951507845E-2</v>
      </c>
      <c r="E1023">
        <v>6</v>
      </c>
      <c r="F1023">
        <v>0.43637916310845432</v>
      </c>
    </row>
    <row r="1024" spans="1:6" x14ac:dyDescent="0.25">
      <c r="A1024">
        <v>12.901485148514851</v>
      </c>
      <c r="B1024">
        <v>0</v>
      </c>
      <c r="E1024">
        <v>6</v>
      </c>
      <c r="F1024">
        <v>0.4372331340734415</v>
      </c>
    </row>
    <row r="1025" spans="1:6" x14ac:dyDescent="0.25">
      <c r="A1025">
        <v>12.926732673267326</v>
      </c>
      <c r="B1025">
        <v>0</v>
      </c>
      <c r="E1025">
        <v>6</v>
      </c>
      <c r="F1025">
        <v>0.4372331340734415</v>
      </c>
    </row>
    <row r="1026" spans="1:6" x14ac:dyDescent="0.25">
      <c r="A1026">
        <v>12.926732673267326</v>
      </c>
      <c r="B1026">
        <v>4.052175951507845E-2</v>
      </c>
      <c r="E1026">
        <v>6</v>
      </c>
      <c r="F1026">
        <v>0.43808710503842868</v>
      </c>
    </row>
    <row r="1027" spans="1:6" x14ac:dyDescent="0.25">
      <c r="A1027">
        <v>12.9519801980198</v>
      </c>
      <c r="B1027">
        <v>4.052175951507845E-2</v>
      </c>
      <c r="E1027">
        <v>6</v>
      </c>
      <c r="F1027">
        <v>0.43808710503842868</v>
      </c>
    </row>
    <row r="1028" spans="1:6" x14ac:dyDescent="0.25">
      <c r="A1028">
        <v>12.9519801980198</v>
      </c>
      <c r="B1028">
        <v>0</v>
      </c>
      <c r="E1028">
        <v>6</v>
      </c>
      <c r="F1028">
        <v>0.43894107600341586</v>
      </c>
    </row>
    <row r="1029" spans="1:6" x14ac:dyDescent="0.25">
      <c r="A1029">
        <v>12.977227722772277</v>
      </c>
      <c r="B1029">
        <v>0</v>
      </c>
      <c r="E1029">
        <v>6</v>
      </c>
      <c r="F1029">
        <v>0.43894107600341586</v>
      </c>
    </row>
    <row r="1030" spans="1:6" x14ac:dyDescent="0.25">
      <c r="A1030">
        <v>12.977227722772277</v>
      </c>
      <c r="B1030">
        <v>4.052175951507845E-2</v>
      </c>
      <c r="E1030">
        <v>6</v>
      </c>
      <c r="F1030">
        <v>0.43979504696840305</v>
      </c>
    </row>
    <row r="1031" spans="1:6" x14ac:dyDescent="0.25">
      <c r="A1031">
        <v>13.002475247524751</v>
      </c>
      <c r="B1031">
        <v>4.052175951507845E-2</v>
      </c>
      <c r="E1031">
        <v>6</v>
      </c>
      <c r="F1031">
        <v>0.43979504696840305</v>
      </c>
    </row>
    <row r="1032" spans="1:6" x14ac:dyDescent="0.25">
      <c r="A1032">
        <v>13.002475247524751</v>
      </c>
      <c r="B1032">
        <v>0</v>
      </c>
      <c r="E1032">
        <v>6</v>
      </c>
      <c r="F1032">
        <v>0.44064901793339029</v>
      </c>
    </row>
    <row r="1033" spans="1:6" x14ac:dyDescent="0.25">
      <c r="A1033">
        <v>13.027722772277226</v>
      </c>
      <c r="B1033">
        <v>0</v>
      </c>
      <c r="E1033">
        <v>6</v>
      </c>
      <c r="F1033">
        <v>0.44064901793339029</v>
      </c>
    </row>
    <row r="1034" spans="1:6" x14ac:dyDescent="0.25">
      <c r="A1034">
        <v>13.027722772277226</v>
      </c>
      <c r="B1034">
        <v>4.052175951507845E-2</v>
      </c>
      <c r="E1034">
        <v>6</v>
      </c>
      <c r="F1034">
        <v>0.44150298889837747</v>
      </c>
    </row>
    <row r="1035" spans="1:6" x14ac:dyDescent="0.25">
      <c r="A1035">
        <v>13.052970297029702</v>
      </c>
      <c r="B1035">
        <v>4.052175951507845E-2</v>
      </c>
      <c r="E1035">
        <v>6</v>
      </c>
      <c r="F1035">
        <v>0.44150298889837747</v>
      </c>
    </row>
    <row r="1036" spans="1:6" x14ac:dyDescent="0.25">
      <c r="A1036">
        <v>13.052970297029702</v>
      </c>
      <c r="B1036">
        <v>0</v>
      </c>
      <c r="E1036">
        <v>6</v>
      </c>
      <c r="F1036">
        <v>0.44235695986336465</v>
      </c>
    </row>
    <row r="1037" spans="1:6" x14ac:dyDescent="0.25">
      <c r="A1037">
        <v>13.078217821782177</v>
      </c>
      <c r="B1037">
        <v>0</v>
      </c>
      <c r="E1037">
        <v>6</v>
      </c>
      <c r="F1037">
        <v>0.44235695986336465</v>
      </c>
    </row>
    <row r="1038" spans="1:6" x14ac:dyDescent="0.25">
      <c r="A1038">
        <v>13.078217821782177</v>
      </c>
      <c r="B1038">
        <v>4.052175951507845E-2</v>
      </c>
      <c r="E1038">
        <v>6</v>
      </c>
      <c r="F1038">
        <v>0.44321093082835183</v>
      </c>
    </row>
    <row r="1039" spans="1:6" x14ac:dyDescent="0.25">
      <c r="A1039">
        <v>13.103465346534653</v>
      </c>
      <c r="B1039">
        <v>4.052175951507845E-2</v>
      </c>
      <c r="E1039">
        <v>6</v>
      </c>
      <c r="F1039">
        <v>0.44321093082835183</v>
      </c>
    </row>
    <row r="1040" spans="1:6" x14ac:dyDescent="0.25">
      <c r="A1040">
        <v>13.103465346534653</v>
      </c>
      <c r="B1040">
        <v>0</v>
      </c>
      <c r="E1040">
        <v>6</v>
      </c>
      <c r="F1040">
        <v>0.44406490179333902</v>
      </c>
    </row>
    <row r="1041" spans="1:6" x14ac:dyDescent="0.25">
      <c r="A1041">
        <v>13.128712871287128</v>
      </c>
      <c r="B1041">
        <v>0</v>
      </c>
      <c r="E1041">
        <v>6</v>
      </c>
      <c r="F1041">
        <v>0.44406490179333902</v>
      </c>
    </row>
    <row r="1042" spans="1:6" x14ac:dyDescent="0.25">
      <c r="A1042">
        <v>13.128712871287128</v>
      </c>
      <c r="B1042">
        <v>4.052175951507845E-2</v>
      </c>
      <c r="E1042">
        <v>6</v>
      </c>
      <c r="F1042">
        <v>0.4449188727583262</v>
      </c>
    </row>
    <row r="1043" spans="1:6" x14ac:dyDescent="0.25">
      <c r="A1043">
        <v>13.153960396039603</v>
      </c>
      <c r="B1043">
        <v>4.052175951507845E-2</v>
      </c>
      <c r="E1043">
        <v>6</v>
      </c>
      <c r="F1043">
        <v>0.4449188727583262</v>
      </c>
    </row>
    <row r="1044" spans="1:6" x14ac:dyDescent="0.25">
      <c r="A1044">
        <v>13.153960396039603</v>
      </c>
      <c r="B1044">
        <v>0</v>
      </c>
      <c r="E1044">
        <v>6</v>
      </c>
      <c r="F1044">
        <v>0.44577284372331338</v>
      </c>
    </row>
    <row r="1045" spans="1:6" x14ac:dyDescent="0.25">
      <c r="A1045">
        <v>13.179207920792079</v>
      </c>
      <c r="B1045">
        <v>0</v>
      </c>
      <c r="E1045">
        <v>6</v>
      </c>
      <c r="F1045">
        <v>0.44577284372331338</v>
      </c>
    </row>
    <row r="1046" spans="1:6" x14ac:dyDescent="0.25">
      <c r="A1046">
        <v>13.179207920792079</v>
      </c>
      <c r="B1046">
        <v>4.052175951507845E-2</v>
      </c>
      <c r="E1046">
        <v>6</v>
      </c>
      <c r="F1046">
        <v>0.44662681468830062</v>
      </c>
    </row>
    <row r="1047" spans="1:6" x14ac:dyDescent="0.25">
      <c r="A1047">
        <v>13.204455445544554</v>
      </c>
      <c r="B1047">
        <v>4.052175951507845E-2</v>
      </c>
      <c r="E1047">
        <v>6</v>
      </c>
      <c r="F1047">
        <v>0.44662681468830062</v>
      </c>
    </row>
    <row r="1048" spans="1:6" x14ac:dyDescent="0.25">
      <c r="A1048">
        <v>13.204455445544554</v>
      </c>
      <c r="B1048">
        <v>0</v>
      </c>
      <c r="E1048">
        <v>6</v>
      </c>
      <c r="F1048">
        <v>0.4474807856532878</v>
      </c>
    </row>
    <row r="1049" spans="1:6" x14ac:dyDescent="0.25">
      <c r="A1049">
        <v>13.22970297029703</v>
      </c>
      <c r="B1049">
        <v>0</v>
      </c>
      <c r="E1049">
        <v>6</v>
      </c>
      <c r="F1049">
        <v>0.4474807856532878</v>
      </c>
    </row>
    <row r="1050" spans="1:6" x14ac:dyDescent="0.25">
      <c r="A1050">
        <v>13.22970297029703</v>
      </c>
      <c r="B1050">
        <v>4.052175951507845E-2</v>
      </c>
      <c r="E1050">
        <v>6</v>
      </c>
      <c r="F1050">
        <v>0.44833475661827499</v>
      </c>
    </row>
    <row r="1051" spans="1:6" x14ac:dyDescent="0.25">
      <c r="A1051">
        <v>13.254950495049503</v>
      </c>
      <c r="B1051">
        <v>4.052175951507845E-2</v>
      </c>
      <c r="E1051">
        <v>6</v>
      </c>
      <c r="F1051">
        <v>0.44833475661827499</v>
      </c>
    </row>
    <row r="1052" spans="1:6" x14ac:dyDescent="0.25">
      <c r="A1052">
        <v>13.254950495049503</v>
      </c>
      <c r="B1052">
        <v>0</v>
      </c>
      <c r="E1052">
        <v>6</v>
      </c>
      <c r="F1052">
        <v>0.44918872758326217</v>
      </c>
    </row>
    <row r="1053" spans="1:6" x14ac:dyDescent="0.25">
      <c r="A1053">
        <v>13.280198019801979</v>
      </c>
      <c r="B1053">
        <v>0</v>
      </c>
      <c r="E1053">
        <v>6</v>
      </c>
      <c r="F1053">
        <v>0.44918872758326217</v>
      </c>
    </row>
    <row r="1054" spans="1:6" x14ac:dyDescent="0.25">
      <c r="A1054">
        <v>13.280198019801979</v>
      </c>
      <c r="B1054">
        <v>4.052175951507845E-2</v>
      </c>
      <c r="E1054">
        <v>6</v>
      </c>
      <c r="F1054">
        <v>0.45004269854824935</v>
      </c>
    </row>
    <row r="1055" spans="1:6" x14ac:dyDescent="0.25">
      <c r="A1055">
        <v>13.305445544554455</v>
      </c>
      <c r="B1055">
        <v>4.052175951507845E-2</v>
      </c>
      <c r="E1055">
        <v>6</v>
      </c>
      <c r="F1055">
        <v>0.45004269854824935</v>
      </c>
    </row>
    <row r="1056" spans="1:6" x14ac:dyDescent="0.25">
      <c r="A1056">
        <v>13.305445544554455</v>
      </c>
      <c r="B1056">
        <v>0</v>
      </c>
      <c r="E1056">
        <v>6</v>
      </c>
      <c r="F1056">
        <v>0.45089666951323654</v>
      </c>
    </row>
    <row r="1057" spans="1:6" x14ac:dyDescent="0.25">
      <c r="A1057">
        <v>13.33069306930693</v>
      </c>
      <c r="B1057">
        <v>0</v>
      </c>
      <c r="E1057">
        <v>6</v>
      </c>
      <c r="F1057">
        <v>0.45089666951323654</v>
      </c>
    </row>
    <row r="1058" spans="1:6" x14ac:dyDescent="0.25">
      <c r="A1058">
        <v>13.33069306930693</v>
      </c>
      <c r="B1058">
        <v>4.052175951507845E-2</v>
      </c>
      <c r="E1058">
        <v>6</v>
      </c>
      <c r="F1058">
        <v>0.45175064047822372</v>
      </c>
    </row>
    <row r="1059" spans="1:6" x14ac:dyDescent="0.25">
      <c r="A1059">
        <v>13.355940594059405</v>
      </c>
      <c r="B1059">
        <v>4.052175951507845E-2</v>
      </c>
      <c r="E1059">
        <v>6</v>
      </c>
      <c r="F1059">
        <v>0.45175064047822372</v>
      </c>
    </row>
    <row r="1060" spans="1:6" x14ac:dyDescent="0.25">
      <c r="A1060">
        <v>13.355940594059405</v>
      </c>
      <c r="B1060">
        <v>0</v>
      </c>
      <c r="E1060">
        <v>6</v>
      </c>
      <c r="F1060">
        <v>0.45260461144321096</v>
      </c>
    </row>
    <row r="1061" spans="1:6" x14ac:dyDescent="0.25">
      <c r="A1061">
        <v>13.381188118811881</v>
      </c>
      <c r="B1061">
        <v>0</v>
      </c>
      <c r="E1061">
        <v>6</v>
      </c>
      <c r="F1061">
        <v>0.45260461144321096</v>
      </c>
    </row>
    <row r="1062" spans="1:6" x14ac:dyDescent="0.25">
      <c r="A1062">
        <v>13.381188118811881</v>
      </c>
      <c r="B1062">
        <v>4.052175951507845E-2</v>
      </c>
      <c r="E1062">
        <v>6</v>
      </c>
      <c r="F1062">
        <v>0.45345858240819814</v>
      </c>
    </row>
    <row r="1063" spans="1:6" x14ac:dyDescent="0.25">
      <c r="A1063">
        <v>13.406435643564356</v>
      </c>
      <c r="B1063">
        <v>4.052175951507845E-2</v>
      </c>
      <c r="E1063">
        <v>6</v>
      </c>
      <c r="F1063">
        <v>0.45345858240819814</v>
      </c>
    </row>
    <row r="1064" spans="1:6" x14ac:dyDescent="0.25">
      <c r="A1064">
        <v>13.406435643564356</v>
      </c>
      <c r="B1064">
        <v>0</v>
      </c>
      <c r="E1064">
        <v>6</v>
      </c>
      <c r="F1064">
        <v>0.45431255337318532</v>
      </c>
    </row>
    <row r="1065" spans="1:6" x14ac:dyDescent="0.25">
      <c r="A1065">
        <v>13.43168316831683</v>
      </c>
      <c r="B1065">
        <v>0</v>
      </c>
      <c r="E1065">
        <v>6</v>
      </c>
      <c r="F1065">
        <v>0.45431255337318532</v>
      </c>
    </row>
    <row r="1066" spans="1:6" x14ac:dyDescent="0.25">
      <c r="A1066">
        <v>13.43168316831683</v>
      </c>
      <c r="B1066">
        <v>4.052175951507845E-2</v>
      </c>
      <c r="E1066">
        <v>6</v>
      </c>
      <c r="F1066">
        <v>0.45516652433817251</v>
      </c>
    </row>
    <row r="1067" spans="1:6" x14ac:dyDescent="0.25">
      <c r="A1067">
        <v>13.456930693069307</v>
      </c>
      <c r="B1067">
        <v>4.052175951507845E-2</v>
      </c>
      <c r="E1067">
        <v>6</v>
      </c>
      <c r="F1067">
        <v>0.45516652433817251</v>
      </c>
    </row>
    <row r="1068" spans="1:6" x14ac:dyDescent="0.25">
      <c r="A1068">
        <v>13.456930693069307</v>
      </c>
      <c r="B1068">
        <v>0</v>
      </c>
      <c r="E1068">
        <v>6</v>
      </c>
      <c r="F1068">
        <v>0.45602049530315969</v>
      </c>
    </row>
    <row r="1069" spans="1:6" x14ac:dyDescent="0.25">
      <c r="A1069">
        <v>13.482178217821781</v>
      </c>
      <c r="B1069">
        <v>0</v>
      </c>
      <c r="E1069">
        <v>6</v>
      </c>
      <c r="F1069">
        <v>0.45602049530315969</v>
      </c>
    </row>
    <row r="1070" spans="1:6" x14ac:dyDescent="0.25">
      <c r="A1070">
        <v>13.482178217821781</v>
      </c>
      <c r="B1070">
        <v>4.052175951507845E-2</v>
      </c>
      <c r="E1070">
        <v>6</v>
      </c>
      <c r="F1070">
        <v>0.45687446626814687</v>
      </c>
    </row>
    <row r="1071" spans="1:6" x14ac:dyDescent="0.25">
      <c r="A1071">
        <v>13.507425742574256</v>
      </c>
      <c r="B1071">
        <v>4.052175951507845E-2</v>
      </c>
      <c r="E1071">
        <v>6</v>
      </c>
      <c r="F1071">
        <v>0.45687446626814687</v>
      </c>
    </row>
    <row r="1072" spans="1:6" x14ac:dyDescent="0.25">
      <c r="A1072">
        <v>13.507425742574256</v>
      </c>
      <c r="B1072">
        <v>0</v>
      </c>
      <c r="E1072">
        <v>6</v>
      </c>
      <c r="F1072">
        <v>0.45772843723313406</v>
      </c>
    </row>
    <row r="1073" spans="1:6" x14ac:dyDescent="0.25">
      <c r="A1073">
        <v>13.532673267326732</v>
      </c>
      <c r="B1073">
        <v>0</v>
      </c>
      <c r="E1073">
        <v>6</v>
      </c>
      <c r="F1073">
        <v>0.45772843723313406</v>
      </c>
    </row>
    <row r="1074" spans="1:6" x14ac:dyDescent="0.25">
      <c r="A1074">
        <v>13.532673267326732</v>
      </c>
      <c r="B1074">
        <v>4.052175951507845E-2</v>
      </c>
      <c r="E1074">
        <v>6</v>
      </c>
      <c r="F1074">
        <v>0.45858240819812124</v>
      </c>
    </row>
    <row r="1075" spans="1:6" x14ac:dyDescent="0.25">
      <c r="A1075">
        <v>13.557920792079207</v>
      </c>
      <c r="B1075">
        <v>4.052175951507845E-2</v>
      </c>
      <c r="E1075">
        <v>6</v>
      </c>
      <c r="F1075">
        <v>0.45858240819812124</v>
      </c>
    </row>
    <row r="1076" spans="1:6" x14ac:dyDescent="0.25">
      <c r="A1076">
        <v>13.557920792079207</v>
      </c>
      <c r="B1076">
        <v>0</v>
      </c>
      <c r="E1076">
        <v>6</v>
      </c>
      <c r="F1076">
        <v>0.45943637916310848</v>
      </c>
    </row>
    <row r="1077" spans="1:6" x14ac:dyDescent="0.25">
      <c r="A1077">
        <v>13.583168316831681</v>
      </c>
      <c r="B1077">
        <v>0</v>
      </c>
      <c r="E1077">
        <v>6</v>
      </c>
      <c r="F1077">
        <v>0.45943637916310848</v>
      </c>
    </row>
    <row r="1078" spans="1:6" x14ac:dyDescent="0.25">
      <c r="A1078">
        <v>13.583168316831681</v>
      </c>
      <c r="B1078">
        <v>4.052175951507845E-2</v>
      </c>
      <c r="E1078">
        <v>6</v>
      </c>
      <c r="F1078">
        <v>0.46029035012809566</v>
      </c>
    </row>
    <row r="1079" spans="1:6" x14ac:dyDescent="0.25">
      <c r="A1079">
        <v>13.608415841584158</v>
      </c>
      <c r="B1079">
        <v>4.052175951507845E-2</v>
      </c>
      <c r="E1079">
        <v>6</v>
      </c>
      <c r="F1079">
        <v>0.46029035012809566</v>
      </c>
    </row>
    <row r="1080" spans="1:6" x14ac:dyDescent="0.25">
      <c r="A1080">
        <v>13.608415841584158</v>
      </c>
      <c r="B1080">
        <v>0</v>
      </c>
      <c r="E1080">
        <v>6</v>
      </c>
      <c r="F1080">
        <v>0.46114432109308284</v>
      </c>
    </row>
    <row r="1081" spans="1:6" x14ac:dyDescent="0.25">
      <c r="A1081">
        <v>13.633663366336632</v>
      </c>
      <c r="B1081">
        <v>0</v>
      </c>
      <c r="E1081">
        <v>6</v>
      </c>
      <c r="F1081">
        <v>0.46114432109308284</v>
      </c>
    </row>
    <row r="1082" spans="1:6" x14ac:dyDescent="0.25">
      <c r="A1082">
        <v>13.633663366336632</v>
      </c>
      <c r="B1082">
        <v>4.052175951507845E-2</v>
      </c>
      <c r="E1082">
        <v>6</v>
      </c>
      <c r="F1082">
        <v>0.46199829205807003</v>
      </c>
    </row>
    <row r="1083" spans="1:6" x14ac:dyDescent="0.25">
      <c r="A1083">
        <v>13.658910891089107</v>
      </c>
      <c r="B1083">
        <v>4.052175951507845E-2</v>
      </c>
      <c r="E1083">
        <v>6</v>
      </c>
      <c r="F1083">
        <v>0.46199829205807003</v>
      </c>
    </row>
    <row r="1084" spans="1:6" x14ac:dyDescent="0.25">
      <c r="A1084">
        <v>13.658910891089107</v>
      </c>
      <c r="B1084">
        <v>0</v>
      </c>
      <c r="E1084">
        <v>6</v>
      </c>
      <c r="F1084">
        <v>0.46285226302305721</v>
      </c>
    </row>
    <row r="1085" spans="1:6" x14ac:dyDescent="0.25">
      <c r="A1085">
        <v>13.684158415841583</v>
      </c>
      <c r="B1085">
        <v>0</v>
      </c>
      <c r="E1085">
        <v>6</v>
      </c>
      <c r="F1085">
        <v>0.46285226302305721</v>
      </c>
    </row>
    <row r="1086" spans="1:6" x14ac:dyDescent="0.25">
      <c r="A1086">
        <v>13.684158415841583</v>
      </c>
      <c r="B1086">
        <v>4.052175951507845E-2</v>
      </c>
      <c r="E1086">
        <v>6</v>
      </c>
      <c r="F1086">
        <v>0.46370623398804439</v>
      </c>
    </row>
    <row r="1087" spans="1:6" x14ac:dyDescent="0.25">
      <c r="A1087">
        <v>13.709405940594058</v>
      </c>
      <c r="B1087">
        <v>4.052175951507845E-2</v>
      </c>
      <c r="E1087">
        <v>6</v>
      </c>
      <c r="F1087">
        <v>0.46370623398804439</v>
      </c>
    </row>
    <row r="1088" spans="1:6" x14ac:dyDescent="0.25">
      <c r="A1088">
        <v>13.709405940594058</v>
      </c>
      <c r="B1088">
        <v>0</v>
      </c>
      <c r="E1088">
        <v>6</v>
      </c>
      <c r="F1088">
        <v>0.46456020495303157</v>
      </c>
    </row>
    <row r="1089" spans="1:6" x14ac:dyDescent="0.25">
      <c r="A1089">
        <v>13.734653465346534</v>
      </c>
      <c r="B1089">
        <v>0</v>
      </c>
      <c r="E1089">
        <v>6</v>
      </c>
      <c r="F1089">
        <v>0.46456020495303157</v>
      </c>
    </row>
    <row r="1090" spans="1:6" x14ac:dyDescent="0.25">
      <c r="A1090">
        <v>13.734653465346534</v>
      </c>
      <c r="B1090">
        <v>4.052175951507845E-2</v>
      </c>
      <c r="E1090">
        <v>6</v>
      </c>
      <c r="F1090">
        <v>0.46541417591801881</v>
      </c>
    </row>
    <row r="1091" spans="1:6" x14ac:dyDescent="0.25">
      <c r="A1091">
        <v>13.759900990099009</v>
      </c>
      <c r="B1091">
        <v>4.052175951507845E-2</v>
      </c>
      <c r="E1091">
        <v>6</v>
      </c>
      <c r="F1091">
        <v>0.46541417591801881</v>
      </c>
    </row>
    <row r="1092" spans="1:6" x14ac:dyDescent="0.25">
      <c r="A1092">
        <v>13.759900990099009</v>
      </c>
      <c r="B1092">
        <v>0</v>
      </c>
      <c r="E1092">
        <v>6</v>
      </c>
      <c r="F1092">
        <v>0.466268146883006</v>
      </c>
    </row>
    <row r="1093" spans="1:6" x14ac:dyDescent="0.25">
      <c r="A1093">
        <v>13.785148514851484</v>
      </c>
      <c r="B1093">
        <v>0</v>
      </c>
      <c r="E1093">
        <v>6</v>
      </c>
      <c r="F1093">
        <v>0.466268146883006</v>
      </c>
    </row>
    <row r="1094" spans="1:6" x14ac:dyDescent="0.25">
      <c r="A1094">
        <v>13.785148514851484</v>
      </c>
      <c r="B1094">
        <v>4.052175951507845E-2</v>
      </c>
      <c r="E1094">
        <v>6</v>
      </c>
      <c r="F1094">
        <v>0.46712211784799318</v>
      </c>
    </row>
    <row r="1095" spans="1:6" x14ac:dyDescent="0.25">
      <c r="A1095">
        <v>13.81039603960396</v>
      </c>
      <c r="B1095">
        <v>4.052175951507845E-2</v>
      </c>
      <c r="E1095">
        <v>6</v>
      </c>
      <c r="F1095">
        <v>0.46712211784799318</v>
      </c>
    </row>
    <row r="1096" spans="1:6" x14ac:dyDescent="0.25">
      <c r="A1096">
        <v>13.81039603960396</v>
      </c>
      <c r="B1096">
        <v>0</v>
      </c>
      <c r="E1096">
        <v>6</v>
      </c>
      <c r="F1096">
        <v>0.46797608881298036</v>
      </c>
    </row>
    <row r="1097" spans="1:6" x14ac:dyDescent="0.25">
      <c r="A1097">
        <v>13.835643564356435</v>
      </c>
      <c r="B1097">
        <v>0</v>
      </c>
      <c r="E1097">
        <v>6</v>
      </c>
      <c r="F1097">
        <v>0.46797608881298036</v>
      </c>
    </row>
    <row r="1098" spans="1:6" x14ac:dyDescent="0.25">
      <c r="A1098">
        <v>13.835643564356435</v>
      </c>
      <c r="B1098">
        <v>4.052175951507845E-2</v>
      </c>
      <c r="E1098">
        <v>6</v>
      </c>
      <c r="F1098">
        <v>0.46883005977796754</v>
      </c>
    </row>
    <row r="1099" spans="1:6" x14ac:dyDescent="0.25">
      <c r="A1099">
        <v>13.860891089108911</v>
      </c>
      <c r="B1099">
        <v>4.052175951507845E-2</v>
      </c>
      <c r="E1099">
        <v>6</v>
      </c>
      <c r="F1099">
        <v>0.46883005977796754</v>
      </c>
    </row>
    <row r="1100" spans="1:6" x14ac:dyDescent="0.25">
      <c r="A1100">
        <v>13.860891089108911</v>
      </c>
      <c r="B1100">
        <v>0</v>
      </c>
      <c r="E1100">
        <v>6</v>
      </c>
      <c r="F1100">
        <v>0.46968403074295473</v>
      </c>
    </row>
    <row r="1101" spans="1:6" x14ac:dyDescent="0.25">
      <c r="A1101">
        <v>13.886138613861386</v>
      </c>
      <c r="B1101">
        <v>0</v>
      </c>
      <c r="E1101">
        <v>6</v>
      </c>
      <c r="F1101">
        <v>0.46968403074295473</v>
      </c>
    </row>
    <row r="1102" spans="1:6" x14ac:dyDescent="0.25">
      <c r="A1102">
        <v>13.886138613861386</v>
      </c>
      <c r="B1102">
        <v>4.052175951507845E-2</v>
      </c>
      <c r="E1102">
        <v>6</v>
      </c>
      <c r="F1102">
        <v>0.47053800170794191</v>
      </c>
    </row>
    <row r="1103" spans="1:6" x14ac:dyDescent="0.25">
      <c r="A1103">
        <v>13.91138613861386</v>
      </c>
      <c r="B1103">
        <v>4.052175951507845E-2</v>
      </c>
      <c r="E1103">
        <v>6</v>
      </c>
      <c r="F1103">
        <v>0.47053800170794191</v>
      </c>
    </row>
    <row r="1104" spans="1:6" x14ac:dyDescent="0.25">
      <c r="A1104">
        <v>13.91138613861386</v>
      </c>
      <c r="B1104">
        <v>0</v>
      </c>
      <c r="E1104">
        <v>6</v>
      </c>
      <c r="F1104">
        <v>0.47139197267292909</v>
      </c>
    </row>
    <row r="1105" spans="1:6" x14ac:dyDescent="0.25">
      <c r="A1105">
        <v>13.936633663366337</v>
      </c>
      <c r="B1105">
        <v>0</v>
      </c>
      <c r="E1105">
        <v>6</v>
      </c>
      <c r="F1105">
        <v>0.47139197267292909</v>
      </c>
    </row>
    <row r="1106" spans="1:6" x14ac:dyDescent="0.25">
      <c r="A1106">
        <v>13.936633663366337</v>
      </c>
      <c r="B1106">
        <v>4.052175951507845E-2</v>
      </c>
      <c r="E1106">
        <v>6</v>
      </c>
      <c r="F1106">
        <v>0.47224594363791633</v>
      </c>
    </row>
    <row r="1107" spans="1:6" x14ac:dyDescent="0.25">
      <c r="A1107">
        <v>13.961881188118811</v>
      </c>
      <c r="B1107">
        <v>4.052175951507845E-2</v>
      </c>
      <c r="E1107">
        <v>6</v>
      </c>
      <c r="F1107">
        <v>0.47224594363791633</v>
      </c>
    </row>
    <row r="1108" spans="1:6" x14ac:dyDescent="0.25">
      <c r="A1108">
        <v>13.961881188118811</v>
      </c>
      <c r="B1108">
        <v>0</v>
      </c>
      <c r="E1108">
        <v>6</v>
      </c>
      <c r="F1108">
        <v>0.47309991460290352</v>
      </c>
    </row>
    <row r="1109" spans="1:6" x14ac:dyDescent="0.25">
      <c r="A1109">
        <v>13.987128712871286</v>
      </c>
      <c r="B1109">
        <v>0</v>
      </c>
      <c r="E1109">
        <v>6</v>
      </c>
      <c r="F1109">
        <v>0.47309991460290352</v>
      </c>
    </row>
    <row r="1110" spans="1:6" x14ac:dyDescent="0.25">
      <c r="A1110">
        <v>13.987128712871286</v>
      </c>
      <c r="B1110">
        <v>4.052175951507845E-2</v>
      </c>
      <c r="E1110">
        <v>6</v>
      </c>
      <c r="F1110">
        <v>0.4739538855678907</v>
      </c>
    </row>
    <row r="1111" spans="1:6" x14ac:dyDescent="0.25">
      <c r="A1111">
        <v>14.012376237623762</v>
      </c>
      <c r="B1111">
        <v>4.052175951507845E-2</v>
      </c>
      <c r="E1111">
        <v>6</v>
      </c>
      <c r="F1111">
        <v>0.4739538855678907</v>
      </c>
    </row>
    <row r="1112" spans="1:6" x14ac:dyDescent="0.25">
      <c r="A1112">
        <v>14.012376237623762</v>
      </c>
      <c r="B1112">
        <v>0</v>
      </c>
      <c r="E1112">
        <v>6</v>
      </c>
      <c r="F1112">
        <v>0.47480785653287788</v>
      </c>
    </row>
    <row r="1113" spans="1:6" x14ac:dyDescent="0.25">
      <c r="A1113">
        <v>14.037623762376237</v>
      </c>
      <c r="B1113">
        <v>0</v>
      </c>
      <c r="E1113">
        <v>6</v>
      </c>
      <c r="F1113">
        <v>0.47480785653287788</v>
      </c>
    </row>
    <row r="1114" spans="1:6" x14ac:dyDescent="0.25">
      <c r="A1114">
        <v>14.037623762376237</v>
      </c>
      <c r="B1114">
        <v>4.052175951507845E-2</v>
      </c>
      <c r="E1114">
        <v>6</v>
      </c>
      <c r="F1114">
        <v>0.47566182749786506</v>
      </c>
    </row>
    <row r="1115" spans="1:6" x14ac:dyDescent="0.25">
      <c r="A1115">
        <v>14.062871287128711</v>
      </c>
      <c r="B1115">
        <v>4.052175951507845E-2</v>
      </c>
      <c r="E1115">
        <v>6</v>
      </c>
      <c r="F1115">
        <v>0.47566182749786506</v>
      </c>
    </row>
    <row r="1116" spans="1:6" x14ac:dyDescent="0.25">
      <c r="A1116">
        <v>14.062871287128711</v>
      </c>
      <c r="B1116">
        <v>0</v>
      </c>
      <c r="E1116">
        <v>6</v>
      </c>
      <c r="F1116">
        <v>0.47651579846285225</v>
      </c>
    </row>
    <row r="1117" spans="1:6" x14ac:dyDescent="0.25">
      <c r="A1117">
        <v>14.088118811881188</v>
      </c>
      <c r="B1117">
        <v>0</v>
      </c>
      <c r="E1117">
        <v>7</v>
      </c>
      <c r="F1117">
        <v>0.47651579846285225</v>
      </c>
    </row>
    <row r="1118" spans="1:6" x14ac:dyDescent="0.25">
      <c r="A1118">
        <v>14.088118811881188</v>
      </c>
      <c r="B1118">
        <v>4.052175951507845E-2</v>
      </c>
      <c r="E1118">
        <v>7</v>
      </c>
      <c r="F1118">
        <v>0.47736976942783943</v>
      </c>
    </row>
    <row r="1119" spans="1:6" x14ac:dyDescent="0.25">
      <c r="A1119">
        <v>14.113366336633662</v>
      </c>
      <c r="B1119">
        <v>4.052175951507845E-2</v>
      </c>
      <c r="E1119">
        <v>7</v>
      </c>
      <c r="F1119">
        <v>0.47736976942783943</v>
      </c>
    </row>
    <row r="1120" spans="1:6" x14ac:dyDescent="0.25">
      <c r="A1120">
        <v>14.113366336633662</v>
      </c>
      <c r="B1120">
        <v>0</v>
      </c>
      <c r="E1120">
        <v>7</v>
      </c>
      <c r="F1120">
        <v>0.47822374039282667</v>
      </c>
    </row>
    <row r="1121" spans="1:6" x14ac:dyDescent="0.25">
      <c r="A1121">
        <v>14.138613861386137</v>
      </c>
      <c r="B1121">
        <v>0</v>
      </c>
      <c r="E1121">
        <v>7</v>
      </c>
      <c r="F1121">
        <v>0.47822374039282667</v>
      </c>
    </row>
    <row r="1122" spans="1:6" x14ac:dyDescent="0.25">
      <c r="A1122">
        <v>14.138613861386137</v>
      </c>
      <c r="B1122">
        <v>4.052175951507845E-2</v>
      </c>
      <c r="E1122">
        <v>7</v>
      </c>
      <c r="F1122">
        <v>0.47907771135781385</v>
      </c>
    </row>
    <row r="1123" spans="1:6" x14ac:dyDescent="0.25">
      <c r="A1123">
        <v>14.163861386138613</v>
      </c>
      <c r="B1123">
        <v>4.052175951507845E-2</v>
      </c>
      <c r="E1123">
        <v>7</v>
      </c>
      <c r="F1123">
        <v>0.47907771135781385</v>
      </c>
    </row>
    <row r="1124" spans="1:6" x14ac:dyDescent="0.25">
      <c r="A1124">
        <v>14.163861386138613</v>
      </c>
      <c r="B1124">
        <v>0</v>
      </c>
      <c r="E1124">
        <v>7</v>
      </c>
      <c r="F1124">
        <v>0.47993168232280103</v>
      </c>
    </row>
    <row r="1125" spans="1:6" x14ac:dyDescent="0.25">
      <c r="A1125">
        <v>14.189108910891088</v>
      </c>
      <c r="B1125">
        <v>0</v>
      </c>
      <c r="E1125">
        <v>7</v>
      </c>
      <c r="F1125">
        <v>0.47993168232280103</v>
      </c>
    </row>
    <row r="1126" spans="1:6" x14ac:dyDescent="0.25">
      <c r="A1126">
        <v>14.189108910891088</v>
      </c>
      <c r="B1126">
        <v>4.052175951507845E-2</v>
      </c>
      <c r="E1126">
        <v>7</v>
      </c>
      <c r="F1126">
        <v>0.48078565328778822</v>
      </c>
    </row>
    <row r="1127" spans="1:6" x14ac:dyDescent="0.25">
      <c r="A1127">
        <v>14.214356435643563</v>
      </c>
      <c r="B1127">
        <v>4.052175951507845E-2</v>
      </c>
      <c r="E1127">
        <v>7</v>
      </c>
      <c r="F1127">
        <v>0.48078565328778822</v>
      </c>
    </row>
    <row r="1128" spans="1:6" x14ac:dyDescent="0.25">
      <c r="A1128">
        <v>14.214356435643563</v>
      </c>
      <c r="B1128">
        <v>0</v>
      </c>
      <c r="E1128">
        <v>7</v>
      </c>
      <c r="F1128">
        <v>0.4816396242527754</v>
      </c>
    </row>
    <row r="1129" spans="1:6" x14ac:dyDescent="0.25">
      <c r="A1129">
        <v>14.239603960396039</v>
      </c>
      <c r="B1129">
        <v>0</v>
      </c>
      <c r="E1129">
        <v>7</v>
      </c>
      <c r="F1129">
        <v>0.4816396242527754</v>
      </c>
    </row>
    <row r="1130" spans="1:6" x14ac:dyDescent="0.25">
      <c r="A1130">
        <v>14.239603960396039</v>
      </c>
      <c r="B1130">
        <v>4.052175951507845E-2</v>
      </c>
      <c r="E1130">
        <v>7</v>
      </c>
      <c r="F1130">
        <v>0.48249359521776258</v>
      </c>
    </row>
    <row r="1131" spans="1:6" x14ac:dyDescent="0.25">
      <c r="A1131">
        <v>14.264851485148514</v>
      </c>
      <c r="B1131">
        <v>4.052175951507845E-2</v>
      </c>
      <c r="E1131">
        <v>7</v>
      </c>
      <c r="F1131">
        <v>0.48249359521776258</v>
      </c>
    </row>
    <row r="1132" spans="1:6" x14ac:dyDescent="0.25">
      <c r="A1132">
        <v>14.264851485148514</v>
      </c>
      <c r="B1132">
        <v>0</v>
      </c>
      <c r="E1132">
        <v>7</v>
      </c>
      <c r="F1132">
        <v>0.48334756618274977</v>
      </c>
    </row>
    <row r="1133" spans="1:6" x14ac:dyDescent="0.25">
      <c r="A1133">
        <v>14.290099009900988</v>
      </c>
      <c r="B1133">
        <v>0</v>
      </c>
      <c r="E1133">
        <v>7</v>
      </c>
      <c r="F1133">
        <v>0.48334756618274977</v>
      </c>
    </row>
    <row r="1134" spans="1:6" x14ac:dyDescent="0.25">
      <c r="A1134">
        <v>14.290099009900988</v>
      </c>
      <c r="B1134">
        <v>4.052175951507845E-2</v>
      </c>
      <c r="E1134">
        <v>7</v>
      </c>
      <c r="F1134">
        <v>0.484201537147737</v>
      </c>
    </row>
    <row r="1135" spans="1:6" x14ac:dyDescent="0.25">
      <c r="A1135">
        <v>14.315346534653465</v>
      </c>
      <c r="B1135">
        <v>4.052175951507845E-2</v>
      </c>
      <c r="E1135">
        <v>7</v>
      </c>
      <c r="F1135">
        <v>0.484201537147737</v>
      </c>
    </row>
    <row r="1136" spans="1:6" x14ac:dyDescent="0.25">
      <c r="A1136">
        <v>14.315346534653465</v>
      </c>
      <c r="B1136">
        <v>0</v>
      </c>
      <c r="E1136">
        <v>7</v>
      </c>
      <c r="F1136">
        <v>0.48505550811272419</v>
      </c>
    </row>
    <row r="1137" spans="1:6" x14ac:dyDescent="0.25">
      <c r="A1137">
        <v>14.340594059405941</v>
      </c>
      <c r="B1137">
        <v>0</v>
      </c>
      <c r="E1137">
        <v>7</v>
      </c>
      <c r="F1137">
        <v>0.48505550811272419</v>
      </c>
    </row>
    <row r="1138" spans="1:6" x14ac:dyDescent="0.25">
      <c r="A1138">
        <v>14.340594059405941</v>
      </c>
      <c r="B1138">
        <v>4.052175951507845E-2</v>
      </c>
      <c r="E1138">
        <v>7</v>
      </c>
      <c r="F1138">
        <v>0.48590947907771137</v>
      </c>
    </row>
    <row r="1139" spans="1:6" x14ac:dyDescent="0.25">
      <c r="A1139">
        <v>14.365841584158414</v>
      </c>
      <c r="B1139">
        <v>4.052175951507845E-2</v>
      </c>
      <c r="E1139">
        <v>7</v>
      </c>
      <c r="F1139">
        <v>0.48590947907771137</v>
      </c>
    </row>
    <row r="1140" spans="1:6" x14ac:dyDescent="0.25">
      <c r="A1140">
        <v>14.365841584158414</v>
      </c>
      <c r="B1140">
        <v>0</v>
      </c>
      <c r="E1140">
        <v>7</v>
      </c>
      <c r="F1140">
        <v>0.48676345004269855</v>
      </c>
    </row>
    <row r="1141" spans="1:6" x14ac:dyDescent="0.25">
      <c r="A1141">
        <v>14.39108910891089</v>
      </c>
      <c r="B1141">
        <v>0</v>
      </c>
      <c r="E1141">
        <v>7</v>
      </c>
      <c r="F1141">
        <v>0.48676345004269855</v>
      </c>
    </row>
    <row r="1142" spans="1:6" x14ac:dyDescent="0.25">
      <c r="A1142">
        <v>14.39108910891089</v>
      </c>
      <c r="B1142">
        <v>4.052175951507845E-2</v>
      </c>
      <c r="E1142">
        <v>7</v>
      </c>
      <c r="F1142">
        <v>0.48761742100768574</v>
      </c>
    </row>
    <row r="1143" spans="1:6" x14ac:dyDescent="0.25">
      <c r="A1143">
        <v>14.416336633663366</v>
      </c>
      <c r="B1143">
        <v>4.052175951507845E-2</v>
      </c>
      <c r="E1143">
        <v>7</v>
      </c>
      <c r="F1143">
        <v>0.48761742100768574</v>
      </c>
    </row>
    <row r="1144" spans="1:6" x14ac:dyDescent="0.25">
      <c r="A1144">
        <v>14.416336633663366</v>
      </c>
      <c r="B1144">
        <v>0</v>
      </c>
      <c r="E1144">
        <v>7</v>
      </c>
      <c r="F1144">
        <v>0.48847139197267292</v>
      </c>
    </row>
    <row r="1145" spans="1:6" x14ac:dyDescent="0.25">
      <c r="A1145">
        <v>14.441584158415841</v>
      </c>
      <c r="B1145">
        <v>0</v>
      </c>
      <c r="E1145">
        <v>7</v>
      </c>
      <c r="F1145">
        <v>0.48847139197267292</v>
      </c>
    </row>
    <row r="1146" spans="1:6" x14ac:dyDescent="0.25">
      <c r="A1146">
        <v>14.441584158415841</v>
      </c>
      <c r="B1146">
        <v>4.052175951507845E-2</v>
      </c>
      <c r="E1146">
        <v>7</v>
      </c>
      <c r="F1146">
        <v>0.4893253629376601</v>
      </c>
    </row>
    <row r="1147" spans="1:6" x14ac:dyDescent="0.25">
      <c r="A1147">
        <v>14.466831683168316</v>
      </c>
      <c r="B1147">
        <v>4.052175951507845E-2</v>
      </c>
      <c r="E1147">
        <v>7</v>
      </c>
      <c r="F1147">
        <v>0.4893253629376601</v>
      </c>
    </row>
    <row r="1148" spans="1:6" x14ac:dyDescent="0.25">
      <c r="A1148">
        <v>14.466831683168316</v>
      </c>
      <c r="B1148">
        <v>0</v>
      </c>
      <c r="E1148">
        <v>7</v>
      </c>
      <c r="F1148">
        <v>0.49017933390264729</v>
      </c>
    </row>
    <row r="1149" spans="1:6" x14ac:dyDescent="0.25">
      <c r="A1149">
        <v>14.492079207920792</v>
      </c>
      <c r="B1149">
        <v>0</v>
      </c>
      <c r="E1149">
        <v>7</v>
      </c>
      <c r="F1149">
        <v>0.49017933390264729</v>
      </c>
    </row>
    <row r="1150" spans="1:6" x14ac:dyDescent="0.25">
      <c r="A1150">
        <v>14.492079207920792</v>
      </c>
      <c r="B1150">
        <v>4.052175951507845E-2</v>
      </c>
      <c r="E1150">
        <v>7</v>
      </c>
      <c r="F1150">
        <v>0.49103330486763452</v>
      </c>
    </row>
    <row r="1151" spans="1:6" x14ac:dyDescent="0.25">
      <c r="A1151">
        <v>14.517326732673265</v>
      </c>
      <c r="B1151">
        <v>4.052175951507845E-2</v>
      </c>
      <c r="E1151">
        <v>7</v>
      </c>
      <c r="F1151">
        <v>0.49103330486763452</v>
      </c>
    </row>
    <row r="1152" spans="1:6" x14ac:dyDescent="0.25">
      <c r="A1152">
        <v>14.517326732673265</v>
      </c>
      <c r="B1152">
        <v>0</v>
      </c>
      <c r="E1152">
        <v>7</v>
      </c>
      <c r="F1152">
        <v>0.49188727583262171</v>
      </c>
    </row>
    <row r="1153" spans="1:6" x14ac:dyDescent="0.25">
      <c r="A1153">
        <v>14.542574257425741</v>
      </c>
      <c r="B1153">
        <v>0</v>
      </c>
      <c r="E1153">
        <v>7</v>
      </c>
      <c r="F1153">
        <v>0.49188727583262171</v>
      </c>
    </row>
    <row r="1154" spans="1:6" x14ac:dyDescent="0.25">
      <c r="A1154">
        <v>14.542574257425741</v>
      </c>
      <c r="B1154">
        <v>4.052175951507845E-2</v>
      </c>
      <c r="E1154">
        <v>7</v>
      </c>
      <c r="F1154">
        <v>0.49274124679760889</v>
      </c>
    </row>
    <row r="1155" spans="1:6" x14ac:dyDescent="0.25">
      <c r="A1155">
        <v>14.567821782178218</v>
      </c>
      <c r="B1155">
        <v>4.052175951507845E-2</v>
      </c>
      <c r="E1155">
        <v>7</v>
      </c>
      <c r="F1155">
        <v>0.49274124679760889</v>
      </c>
    </row>
    <row r="1156" spans="1:6" x14ac:dyDescent="0.25">
      <c r="A1156">
        <v>14.567821782178218</v>
      </c>
      <c r="B1156">
        <v>0</v>
      </c>
      <c r="E1156">
        <v>7</v>
      </c>
      <c r="F1156">
        <v>0.49359521776259607</v>
      </c>
    </row>
    <row r="1157" spans="1:6" x14ac:dyDescent="0.25">
      <c r="A1157">
        <v>14.593069306930692</v>
      </c>
      <c r="B1157">
        <v>0</v>
      </c>
      <c r="E1157">
        <v>7</v>
      </c>
      <c r="F1157">
        <v>0.49359521776259607</v>
      </c>
    </row>
    <row r="1158" spans="1:6" x14ac:dyDescent="0.25">
      <c r="A1158">
        <v>14.593069306930692</v>
      </c>
      <c r="B1158">
        <v>4.052175951507845E-2</v>
      </c>
      <c r="E1158">
        <v>7</v>
      </c>
      <c r="F1158">
        <v>0.49444918872758326</v>
      </c>
    </row>
    <row r="1159" spans="1:6" x14ac:dyDescent="0.25">
      <c r="A1159">
        <v>14.618316831683167</v>
      </c>
      <c r="B1159">
        <v>4.052175951507845E-2</v>
      </c>
      <c r="E1159">
        <v>7</v>
      </c>
      <c r="F1159">
        <v>0.49444918872758326</v>
      </c>
    </row>
    <row r="1160" spans="1:6" x14ac:dyDescent="0.25">
      <c r="A1160">
        <v>14.618316831683167</v>
      </c>
      <c r="B1160">
        <v>0</v>
      </c>
      <c r="E1160">
        <v>7</v>
      </c>
      <c r="F1160">
        <v>0.49530315969257044</v>
      </c>
    </row>
    <row r="1161" spans="1:6" x14ac:dyDescent="0.25">
      <c r="A1161">
        <v>14.643564356435643</v>
      </c>
      <c r="B1161">
        <v>0</v>
      </c>
      <c r="E1161">
        <v>7</v>
      </c>
      <c r="F1161">
        <v>0.49530315969257044</v>
      </c>
    </row>
    <row r="1162" spans="1:6" x14ac:dyDescent="0.25">
      <c r="A1162">
        <v>14.643564356435643</v>
      </c>
      <c r="B1162">
        <v>4.052175951507845E-2</v>
      </c>
      <c r="E1162">
        <v>7</v>
      </c>
      <c r="F1162">
        <v>0.49615713065755762</v>
      </c>
    </row>
    <row r="1163" spans="1:6" x14ac:dyDescent="0.25">
      <c r="A1163">
        <v>14.668811881188118</v>
      </c>
      <c r="B1163">
        <v>4.052175951507845E-2</v>
      </c>
      <c r="E1163">
        <v>7</v>
      </c>
      <c r="F1163">
        <v>0.49615713065755762</v>
      </c>
    </row>
    <row r="1164" spans="1:6" x14ac:dyDescent="0.25">
      <c r="A1164">
        <v>14.668811881188118</v>
      </c>
      <c r="B1164">
        <v>0</v>
      </c>
      <c r="E1164">
        <v>7</v>
      </c>
      <c r="F1164">
        <v>0.49701110162254486</v>
      </c>
    </row>
    <row r="1165" spans="1:6" x14ac:dyDescent="0.25">
      <c r="A1165">
        <v>14.694059405940592</v>
      </c>
      <c r="B1165">
        <v>0</v>
      </c>
      <c r="E1165">
        <v>7</v>
      </c>
      <c r="F1165">
        <v>0.49701110162254486</v>
      </c>
    </row>
    <row r="1166" spans="1:6" x14ac:dyDescent="0.25">
      <c r="A1166">
        <v>14.694059405940592</v>
      </c>
      <c r="B1166">
        <v>4.052175951507845E-2</v>
      </c>
      <c r="E1166">
        <v>7</v>
      </c>
      <c r="F1166">
        <v>0.49786507258753204</v>
      </c>
    </row>
    <row r="1167" spans="1:6" x14ac:dyDescent="0.25">
      <c r="A1167">
        <v>14.719306930693069</v>
      </c>
      <c r="B1167">
        <v>4.052175951507845E-2</v>
      </c>
      <c r="E1167">
        <v>7</v>
      </c>
      <c r="F1167">
        <v>0.49786507258753204</v>
      </c>
    </row>
    <row r="1168" spans="1:6" x14ac:dyDescent="0.25">
      <c r="A1168">
        <v>14.719306930693069</v>
      </c>
      <c r="B1168">
        <v>0</v>
      </c>
      <c r="E1168">
        <v>7</v>
      </c>
      <c r="F1168">
        <v>0.49871904355251923</v>
      </c>
    </row>
    <row r="1169" spans="1:6" x14ac:dyDescent="0.25">
      <c r="A1169">
        <v>14.744554455445543</v>
      </c>
      <c r="B1169">
        <v>0</v>
      </c>
      <c r="E1169">
        <v>7</v>
      </c>
      <c r="F1169">
        <v>0.49871904355251923</v>
      </c>
    </row>
    <row r="1170" spans="1:6" x14ac:dyDescent="0.25">
      <c r="A1170">
        <v>14.744554455445543</v>
      </c>
      <c r="B1170">
        <v>4.052175951507845E-2</v>
      </c>
      <c r="E1170">
        <v>7</v>
      </c>
      <c r="F1170">
        <v>0.49957301451750641</v>
      </c>
    </row>
    <row r="1171" spans="1:6" x14ac:dyDescent="0.25">
      <c r="A1171">
        <v>14.769801980198018</v>
      </c>
      <c r="B1171">
        <v>4.052175951507845E-2</v>
      </c>
      <c r="E1171">
        <v>7</v>
      </c>
      <c r="F1171">
        <v>0.49957301451750641</v>
      </c>
    </row>
    <row r="1172" spans="1:6" x14ac:dyDescent="0.25">
      <c r="A1172">
        <v>14.769801980198018</v>
      </c>
      <c r="B1172">
        <v>0</v>
      </c>
      <c r="E1172">
        <v>7</v>
      </c>
      <c r="F1172">
        <v>0.50042698548249365</v>
      </c>
    </row>
    <row r="1173" spans="1:6" x14ac:dyDescent="0.25">
      <c r="A1173">
        <v>14.795049504950494</v>
      </c>
      <c r="B1173">
        <v>0</v>
      </c>
      <c r="E1173">
        <v>7</v>
      </c>
      <c r="F1173">
        <v>0.50042698548249365</v>
      </c>
    </row>
    <row r="1174" spans="1:6" x14ac:dyDescent="0.25">
      <c r="A1174">
        <v>14.795049504950494</v>
      </c>
      <c r="B1174">
        <v>4.052175951507845E-2</v>
      </c>
      <c r="E1174">
        <v>7</v>
      </c>
      <c r="F1174">
        <v>0.50128095644748083</v>
      </c>
    </row>
    <row r="1175" spans="1:6" x14ac:dyDescent="0.25">
      <c r="A1175">
        <v>14.820297029702969</v>
      </c>
      <c r="B1175">
        <v>4.052175951507845E-2</v>
      </c>
      <c r="E1175">
        <v>7</v>
      </c>
      <c r="F1175">
        <v>0.50128095644748083</v>
      </c>
    </row>
    <row r="1176" spans="1:6" x14ac:dyDescent="0.25">
      <c r="A1176">
        <v>14.820297029702969</v>
      </c>
      <c r="B1176">
        <v>0</v>
      </c>
      <c r="E1176">
        <v>7</v>
      </c>
      <c r="F1176">
        <v>0.50213492741246801</v>
      </c>
    </row>
    <row r="1177" spans="1:6" x14ac:dyDescent="0.25">
      <c r="A1177">
        <v>14.845544554455444</v>
      </c>
      <c r="B1177">
        <v>0</v>
      </c>
      <c r="E1177">
        <v>7</v>
      </c>
      <c r="F1177">
        <v>0.50213492741246801</v>
      </c>
    </row>
    <row r="1178" spans="1:6" x14ac:dyDescent="0.25">
      <c r="A1178">
        <v>14.845544554455444</v>
      </c>
      <c r="B1178">
        <v>4.052175951507845E-2</v>
      </c>
      <c r="E1178">
        <v>7</v>
      </c>
      <c r="F1178">
        <v>0.5029888983774552</v>
      </c>
    </row>
    <row r="1179" spans="1:6" x14ac:dyDescent="0.25">
      <c r="A1179">
        <v>14.87079207920792</v>
      </c>
      <c r="B1179">
        <v>4.052175951507845E-2</v>
      </c>
      <c r="E1179">
        <v>7</v>
      </c>
      <c r="F1179">
        <v>0.5029888983774552</v>
      </c>
    </row>
    <row r="1180" spans="1:6" x14ac:dyDescent="0.25">
      <c r="A1180">
        <v>14.87079207920792</v>
      </c>
      <c r="B1180">
        <v>0</v>
      </c>
      <c r="E1180">
        <v>7</v>
      </c>
      <c r="F1180">
        <v>0.50384286934244238</v>
      </c>
    </row>
    <row r="1181" spans="1:6" x14ac:dyDescent="0.25">
      <c r="A1181">
        <v>14.896039603960395</v>
      </c>
      <c r="B1181">
        <v>0</v>
      </c>
      <c r="E1181">
        <v>7</v>
      </c>
      <c r="F1181">
        <v>0.50384286934244238</v>
      </c>
    </row>
    <row r="1182" spans="1:6" x14ac:dyDescent="0.25">
      <c r="A1182">
        <v>14.896039603960395</v>
      </c>
      <c r="B1182">
        <v>4.052175951507845E-2</v>
      </c>
      <c r="E1182">
        <v>7</v>
      </c>
      <c r="F1182">
        <v>0.50469684030742956</v>
      </c>
    </row>
    <row r="1183" spans="1:6" x14ac:dyDescent="0.25">
      <c r="A1183">
        <v>14.921287128712869</v>
      </c>
      <c r="B1183">
        <v>4.052175951507845E-2</v>
      </c>
      <c r="E1183">
        <v>7</v>
      </c>
      <c r="F1183">
        <v>0.50469684030742956</v>
      </c>
    </row>
    <row r="1184" spans="1:6" x14ac:dyDescent="0.25">
      <c r="A1184">
        <v>14.921287128712869</v>
      </c>
      <c r="B1184">
        <v>0</v>
      </c>
      <c r="E1184">
        <v>7</v>
      </c>
      <c r="F1184">
        <v>0.50555081127241674</v>
      </c>
    </row>
    <row r="1185" spans="1:6" x14ac:dyDescent="0.25">
      <c r="A1185">
        <v>14.946534653465346</v>
      </c>
      <c r="B1185">
        <v>0</v>
      </c>
      <c r="E1185">
        <v>7</v>
      </c>
      <c r="F1185">
        <v>0.50555081127241674</v>
      </c>
    </row>
    <row r="1186" spans="1:6" x14ac:dyDescent="0.25">
      <c r="A1186">
        <v>14.946534653465346</v>
      </c>
      <c r="B1186">
        <v>4.052175951507845E-2</v>
      </c>
      <c r="E1186">
        <v>7</v>
      </c>
      <c r="F1186">
        <v>0.50640478223740393</v>
      </c>
    </row>
    <row r="1187" spans="1:6" x14ac:dyDescent="0.25">
      <c r="A1187">
        <v>14.971782178217822</v>
      </c>
      <c r="B1187">
        <v>4.052175951507845E-2</v>
      </c>
      <c r="E1187">
        <v>7</v>
      </c>
      <c r="F1187">
        <v>0.50640478223740393</v>
      </c>
    </row>
    <row r="1188" spans="1:6" x14ac:dyDescent="0.25">
      <c r="A1188">
        <v>14.971782178217822</v>
      </c>
      <c r="B1188">
        <v>0</v>
      </c>
      <c r="E1188">
        <v>7</v>
      </c>
      <c r="F1188">
        <v>0.50725875320239111</v>
      </c>
    </row>
    <row r="1189" spans="1:6" x14ac:dyDescent="0.25">
      <c r="A1189">
        <v>14.997029702970295</v>
      </c>
      <c r="B1189">
        <v>0</v>
      </c>
      <c r="E1189">
        <v>7</v>
      </c>
      <c r="F1189">
        <v>0.50725875320239111</v>
      </c>
    </row>
    <row r="1190" spans="1:6" x14ac:dyDescent="0.25">
      <c r="A1190">
        <v>14.997029702970295</v>
      </c>
      <c r="B1190">
        <v>4.052175951507845E-2</v>
      </c>
      <c r="E1190">
        <v>7</v>
      </c>
      <c r="F1190">
        <v>0.50811272416737829</v>
      </c>
    </row>
    <row r="1191" spans="1:6" x14ac:dyDescent="0.25">
      <c r="A1191">
        <v>15.022277227722771</v>
      </c>
      <c r="B1191">
        <v>4.052175951507845E-2</v>
      </c>
      <c r="E1191">
        <v>7</v>
      </c>
      <c r="F1191">
        <v>0.50811272416737829</v>
      </c>
    </row>
    <row r="1192" spans="1:6" x14ac:dyDescent="0.25">
      <c r="A1192">
        <v>15.022277227722771</v>
      </c>
      <c r="B1192">
        <v>0</v>
      </c>
      <c r="E1192">
        <v>7</v>
      </c>
      <c r="F1192">
        <v>0.50896669513236548</v>
      </c>
    </row>
    <row r="1193" spans="1:6" x14ac:dyDescent="0.25">
      <c r="A1193">
        <v>15.047524752475248</v>
      </c>
      <c r="B1193">
        <v>0</v>
      </c>
      <c r="E1193">
        <v>7</v>
      </c>
      <c r="F1193">
        <v>0.50896669513236548</v>
      </c>
    </row>
    <row r="1194" spans="1:6" x14ac:dyDescent="0.25">
      <c r="A1194">
        <v>15.047524752475248</v>
      </c>
      <c r="B1194">
        <v>4.052175951507845E-2</v>
      </c>
      <c r="E1194">
        <v>7</v>
      </c>
      <c r="F1194">
        <v>0.50982066609735266</v>
      </c>
    </row>
    <row r="1195" spans="1:6" x14ac:dyDescent="0.25">
      <c r="A1195">
        <v>15.072772277227722</v>
      </c>
      <c r="B1195">
        <v>4.052175951507845E-2</v>
      </c>
      <c r="E1195">
        <v>7</v>
      </c>
      <c r="F1195">
        <v>0.50982066609735266</v>
      </c>
    </row>
    <row r="1196" spans="1:6" x14ac:dyDescent="0.25">
      <c r="A1196">
        <v>15.072772277227722</v>
      </c>
      <c r="B1196">
        <v>0</v>
      </c>
      <c r="E1196">
        <v>7</v>
      </c>
      <c r="F1196">
        <v>0.51067463706233984</v>
      </c>
    </row>
    <row r="1197" spans="1:6" x14ac:dyDescent="0.25">
      <c r="A1197">
        <v>15.098019801980197</v>
      </c>
      <c r="B1197">
        <v>0</v>
      </c>
      <c r="E1197">
        <v>7</v>
      </c>
      <c r="F1197">
        <v>0.51067463706233984</v>
      </c>
    </row>
    <row r="1198" spans="1:6" x14ac:dyDescent="0.25">
      <c r="A1198">
        <v>15.098019801980197</v>
      </c>
      <c r="B1198">
        <v>4.052175951507845E-2</v>
      </c>
      <c r="E1198">
        <v>7</v>
      </c>
      <c r="F1198">
        <v>0.51152860802732703</v>
      </c>
    </row>
    <row r="1199" spans="1:6" x14ac:dyDescent="0.25">
      <c r="A1199">
        <v>15.123267326732673</v>
      </c>
      <c r="B1199">
        <v>4.052175951507845E-2</v>
      </c>
      <c r="E1199">
        <v>7</v>
      </c>
      <c r="F1199">
        <v>0.51152860802732703</v>
      </c>
    </row>
    <row r="1200" spans="1:6" x14ac:dyDescent="0.25">
      <c r="A1200">
        <v>15.123267326732673</v>
      </c>
      <c r="B1200">
        <v>0</v>
      </c>
      <c r="E1200">
        <v>7</v>
      </c>
      <c r="F1200">
        <v>0.51238257899231421</v>
      </c>
    </row>
    <row r="1201" spans="1:6" x14ac:dyDescent="0.25">
      <c r="A1201">
        <v>15.148514851485148</v>
      </c>
      <c r="B1201">
        <v>0</v>
      </c>
      <c r="E1201">
        <v>7</v>
      </c>
      <c r="F1201">
        <v>0.51238257899231421</v>
      </c>
    </row>
    <row r="1202" spans="1:6" x14ac:dyDescent="0.25">
      <c r="A1202">
        <v>15.148514851485148</v>
      </c>
      <c r="B1202">
        <v>4.052175951507845E-2</v>
      </c>
      <c r="E1202">
        <v>7</v>
      </c>
      <c r="F1202">
        <v>0.5132365499573015</v>
      </c>
    </row>
    <row r="1203" spans="1:6" x14ac:dyDescent="0.25">
      <c r="A1203">
        <v>15.173762376237622</v>
      </c>
      <c r="B1203">
        <v>4.052175951507845E-2</v>
      </c>
      <c r="E1203">
        <v>7</v>
      </c>
      <c r="F1203">
        <v>0.5132365499573015</v>
      </c>
    </row>
    <row r="1204" spans="1:6" x14ac:dyDescent="0.25">
      <c r="A1204">
        <v>15.173762376237622</v>
      </c>
      <c r="B1204">
        <v>0</v>
      </c>
      <c r="E1204">
        <v>7</v>
      </c>
      <c r="F1204">
        <v>0.51409052092228869</v>
      </c>
    </row>
    <row r="1205" spans="1:6" x14ac:dyDescent="0.25">
      <c r="A1205">
        <v>15.199009900990099</v>
      </c>
      <c r="B1205">
        <v>0</v>
      </c>
      <c r="E1205">
        <v>7</v>
      </c>
      <c r="F1205">
        <v>0.51409052092228869</v>
      </c>
    </row>
    <row r="1206" spans="1:6" x14ac:dyDescent="0.25">
      <c r="A1206">
        <v>15.199009900990099</v>
      </c>
      <c r="B1206">
        <v>4.052175951507845E-2</v>
      </c>
      <c r="E1206">
        <v>7</v>
      </c>
      <c r="F1206">
        <v>0.51494449188727587</v>
      </c>
    </row>
    <row r="1207" spans="1:6" x14ac:dyDescent="0.25">
      <c r="A1207">
        <v>15.224257425742573</v>
      </c>
      <c r="B1207">
        <v>4.052175951507845E-2</v>
      </c>
      <c r="E1207">
        <v>7</v>
      </c>
      <c r="F1207">
        <v>0.51494449188727587</v>
      </c>
    </row>
    <row r="1208" spans="1:6" x14ac:dyDescent="0.25">
      <c r="A1208">
        <v>15.224257425742573</v>
      </c>
      <c r="B1208">
        <v>0</v>
      </c>
      <c r="E1208">
        <v>7</v>
      </c>
      <c r="F1208">
        <v>0.51579846285226305</v>
      </c>
    </row>
    <row r="1209" spans="1:6" x14ac:dyDescent="0.25">
      <c r="A1209">
        <v>15.249504950495048</v>
      </c>
      <c r="B1209">
        <v>0</v>
      </c>
      <c r="E1209">
        <v>7</v>
      </c>
      <c r="F1209">
        <v>0.51579846285226305</v>
      </c>
    </row>
    <row r="1210" spans="1:6" x14ac:dyDescent="0.25">
      <c r="A1210">
        <v>15.249504950495048</v>
      </c>
      <c r="B1210">
        <v>4.052175951507845E-2</v>
      </c>
      <c r="E1210">
        <v>7</v>
      </c>
      <c r="F1210">
        <v>0.51665243381725023</v>
      </c>
    </row>
    <row r="1211" spans="1:6" x14ac:dyDescent="0.25">
      <c r="A1211">
        <v>15.274752475247524</v>
      </c>
      <c r="B1211">
        <v>4.052175951507845E-2</v>
      </c>
      <c r="E1211">
        <v>7</v>
      </c>
      <c r="F1211">
        <v>0.51665243381725023</v>
      </c>
    </row>
    <row r="1212" spans="1:6" x14ac:dyDescent="0.25">
      <c r="A1212">
        <v>15.274752475247524</v>
      </c>
      <c r="B1212">
        <v>0</v>
      </c>
      <c r="E1212">
        <v>7</v>
      </c>
      <c r="F1212">
        <v>0.51750640478223742</v>
      </c>
    </row>
    <row r="1213" spans="1:6" x14ac:dyDescent="0.25">
      <c r="A1213">
        <v>15.299999999999999</v>
      </c>
      <c r="B1213">
        <v>0</v>
      </c>
      <c r="E1213">
        <v>7</v>
      </c>
      <c r="F1213">
        <v>0.51750640478223742</v>
      </c>
    </row>
    <row r="1214" spans="1:6" x14ac:dyDescent="0.25">
      <c r="A1214">
        <v>15.299999999999999</v>
      </c>
      <c r="B1214">
        <v>1.1386279533162539E-2</v>
      </c>
      <c r="E1214">
        <v>7</v>
      </c>
      <c r="F1214">
        <v>0.5183603757472246</v>
      </c>
    </row>
    <row r="1215" spans="1:6" x14ac:dyDescent="0.25">
      <c r="A1215">
        <v>15.325247524752474</v>
      </c>
      <c r="B1215">
        <v>1.1386279533162539E-2</v>
      </c>
      <c r="E1215">
        <v>7</v>
      </c>
      <c r="F1215">
        <v>0.5183603757472246</v>
      </c>
    </row>
    <row r="1216" spans="1:6" x14ac:dyDescent="0.25">
      <c r="A1216">
        <v>15.325247524752474</v>
      </c>
      <c r="B1216">
        <v>0</v>
      </c>
      <c r="E1216">
        <v>7</v>
      </c>
      <c r="F1216">
        <v>0.51921434671221178</v>
      </c>
    </row>
    <row r="1217" spans="1:6" x14ac:dyDescent="0.25">
      <c r="A1217">
        <v>15.35049504950495</v>
      </c>
      <c r="B1217">
        <v>0</v>
      </c>
      <c r="E1217">
        <v>7</v>
      </c>
      <c r="F1217">
        <v>0.51921434671221178</v>
      </c>
    </row>
    <row r="1218" spans="1:6" x14ac:dyDescent="0.25">
      <c r="A1218">
        <v>15.35049504950495</v>
      </c>
      <c r="B1218">
        <v>1.1386279533162539E-2</v>
      </c>
      <c r="E1218">
        <v>7</v>
      </c>
      <c r="F1218">
        <v>0.52006831767719897</v>
      </c>
    </row>
    <row r="1219" spans="1:6" x14ac:dyDescent="0.25">
      <c r="A1219">
        <v>15.375742574257425</v>
      </c>
      <c r="B1219">
        <v>1.1386279533162539E-2</v>
      </c>
      <c r="E1219">
        <v>7</v>
      </c>
      <c r="F1219">
        <v>0.52006831767719897</v>
      </c>
    </row>
    <row r="1220" spans="1:6" x14ac:dyDescent="0.25">
      <c r="A1220">
        <v>15.375742574257425</v>
      </c>
      <c r="B1220">
        <v>0</v>
      </c>
      <c r="E1220">
        <v>7</v>
      </c>
      <c r="F1220">
        <v>0.52092228864218615</v>
      </c>
    </row>
    <row r="1221" spans="1:6" x14ac:dyDescent="0.25">
      <c r="A1221">
        <v>15.400990099009899</v>
      </c>
      <c r="B1221">
        <v>0</v>
      </c>
      <c r="E1221">
        <v>7</v>
      </c>
      <c r="F1221">
        <v>0.52092228864218615</v>
      </c>
    </row>
    <row r="1222" spans="1:6" x14ac:dyDescent="0.25">
      <c r="A1222">
        <v>15.400990099009899</v>
      </c>
      <c r="B1222">
        <v>1.1386279533162539E-2</v>
      </c>
      <c r="E1222">
        <v>7</v>
      </c>
      <c r="F1222">
        <v>0.52177625960717333</v>
      </c>
    </row>
    <row r="1223" spans="1:6" x14ac:dyDescent="0.25">
      <c r="A1223">
        <v>15.426237623762376</v>
      </c>
      <c r="B1223">
        <v>1.1386279533162539E-2</v>
      </c>
      <c r="E1223">
        <v>7</v>
      </c>
      <c r="F1223">
        <v>0.52177625960717333</v>
      </c>
    </row>
    <row r="1224" spans="1:6" x14ac:dyDescent="0.25">
      <c r="A1224">
        <v>15.426237623762376</v>
      </c>
      <c r="B1224">
        <v>0</v>
      </c>
      <c r="E1224">
        <v>7</v>
      </c>
      <c r="F1224">
        <v>0.52263023057216051</v>
      </c>
    </row>
    <row r="1225" spans="1:6" x14ac:dyDescent="0.25">
      <c r="A1225">
        <v>15.45148514851485</v>
      </c>
      <c r="B1225">
        <v>0</v>
      </c>
      <c r="E1225">
        <v>7</v>
      </c>
      <c r="F1225">
        <v>0.52263023057216051</v>
      </c>
    </row>
    <row r="1226" spans="1:6" x14ac:dyDescent="0.25">
      <c r="A1226">
        <v>15.45148514851485</v>
      </c>
      <c r="B1226">
        <v>1.1386279533162539E-2</v>
      </c>
      <c r="E1226">
        <v>7</v>
      </c>
      <c r="F1226">
        <v>0.5234842015371477</v>
      </c>
    </row>
    <row r="1227" spans="1:6" x14ac:dyDescent="0.25">
      <c r="A1227">
        <v>15.476732673267326</v>
      </c>
      <c r="B1227">
        <v>1.1386279533162539E-2</v>
      </c>
      <c r="E1227">
        <v>7</v>
      </c>
      <c r="F1227">
        <v>0.5234842015371477</v>
      </c>
    </row>
    <row r="1228" spans="1:6" x14ac:dyDescent="0.25">
      <c r="A1228">
        <v>15.476732673267326</v>
      </c>
      <c r="B1228">
        <v>0</v>
      </c>
      <c r="E1228">
        <v>7</v>
      </c>
      <c r="F1228">
        <v>0.52433817250213488</v>
      </c>
    </row>
    <row r="1229" spans="1:6" x14ac:dyDescent="0.25">
      <c r="A1229">
        <v>15.501980198019801</v>
      </c>
      <c r="B1229">
        <v>0</v>
      </c>
      <c r="E1229">
        <v>7</v>
      </c>
      <c r="F1229">
        <v>0.52433817250213488</v>
      </c>
    </row>
    <row r="1230" spans="1:6" x14ac:dyDescent="0.25">
      <c r="A1230">
        <v>15.501980198019801</v>
      </c>
      <c r="B1230">
        <v>1.1386279533162539E-2</v>
      </c>
      <c r="E1230">
        <v>7</v>
      </c>
      <c r="F1230">
        <v>0.52519214346712206</v>
      </c>
    </row>
    <row r="1231" spans="1:6" x14ac:dyDescent="0.25">
      <c r="A1231">
        <v>15.527227722772276</v>
      </c>
      <c r="B1231">
        <v>1.1386279533162539E-2</v>
      </c>
      <c r="E1231">
        <v>7</v>
      </c>
      <c r="F1231">
        <v>0.52519214346712206</v>
      </c>
    </row>
    <row r="1232" spans="1:6" x14ac:dyDescent="0.25">
      <c r="A1232">
        <v>15.527227722772276</v>
      </c>
      <c r="B1232">
        <v>0</v>
      </c>
      <c r="E1232">
        <v>7</v>
      </c>
      <c r="F1232">
        <v>0.52604611443210936</v>
      </c>
    </row>
    <row r="1233" spans="1:6" x14ac:dyDescent="0.25">
      <c r="A1233">
        <v>15.552475247524752</v>
      </c>
      <c r="B1233">
        <v>0</v>
      </c>
      <c r="E1233">
        <v>7</v>
      </c>
      <c r="F1233">
        <v>0.52604611443210936</v>
      </c>
    </row>
    <row r="1234" spans="1:6" x14ac:dyDescent="0.25">
      <c r="A1234">
        <v>15.552475247524752</v>
      </c>
      <c r="B1234">
        <v>1.1386279533162539E-2</v>
      </c>
      <c r="E1234">
        <v>7</v>
      </c>
      <c r="F1234">
        <v>0.52690008539709654</v>
      </c>
    </row>
    <row r="1235" spans="1:6" x14ac:dyDescent="0.25">
      <c r="A1235">
        <v>15.577722772277227</v>
      </c>
      <c r="B1235">
        <v>1.1386279533162539E-2</v>
      </c>
      <c r="E1235">
        <v>7</v>
      </c>
      <c r="F1235">
        <v>0.52690008539709654</v>
      </c>
    </row>
    <row r="1236" spans="1:6" x14ac:dyDescent="0.25">
      <c r="A1236">
        <v>15.577722772277227</v>
      </c>
      <c r="B1236">
        <v>0</v>
      </c>
      <c r="E1236">
        <v>7</v>
      </c>
      <c r="F1236">
        <v>0.52775405636208372</v>
      </c>
    </row>
    <row r="1237" spans="1:6" x14ac:dyDescent="0.25">
      <c r="A1237">
        <v>15.602970297029701</v>
      </c>
      <c r="B1237">
        <v>0</v>
      </c>
      <c r="E1237">
        <v>7</v>
      </c>
      <c r="F1237">
        <v>0.52775405636208372</v>
      </c>
    </row>
    <row r="1238" spans="1:6" x14ac:dyDescent="0.25">
      <c r="A1238">
        <v>15.602970297029701</v>
      </c>
      <c r="B1238">
        <v>1.1386279533162539E-2</v>
      </c>
      <c r="E1238">
        <v>7</v>
      </c>
      <c r="F1238">
        <v>0.52860802732707091</v>
      </c>
    </row>
    <row r="1239" spans="1:6" x14ac:dyDescent="0.25">
      <c r="A1239">
        <v>15.628217821782178</v>
      </c>
      <c r="B1239">
        <v>1.1386279533162539E-2</v>
      </c>
      <c r="E1239">
        <v>7</v>
      </c>
      <c r="F1239">
        <v>0.52860802732707091</v>
      </c>
    </row>
    <row r="1240" spans="1:6" x14ac:dyDescent="0.25">
      <c r="A1240">
        <v>15.628217821782178</v>
      </c>
      <c r="B1240">
        <v>0</v>
      </c>
      <c r="E1240">
        <v>7</v>
      </c>
      <c r="F1240">
        <v>0.52946199829205809</v>
      </c>
    </row>
    <row r="1241" spans="1:6" x14ac:dyDescent="0.25">
      <c r="A1241">
        <v>15.653465346534652</v>
      </c>
      <c r="B1241">
        <v>0</v>
      </c>
      <c r="E1241">
        <v>7</v>
      </c>
      <c r="F1241">
        <v>0.52946199829205809</v>
      </c>
    </row>
    <row r="1242" spans="1:6" x14ac:dyDescent="0.25">
      <c r="A1242">
        <v>15.653465346534652</v>
      </c>
      <c r="B1242">
        <v>1.1386279533162539E-2</v>
      </c>
      <c r="E1242">
        <v>7</v>
      </c>
      <c r="F1242">
        <v>0.53031596925704527</v>
      </c>
    </row>
    <row r="1243" spans="1:6" x14ac:dyDescent="0.25">
      <c r="A1243">
        <v>15.678712871287127</v>
      </c>
      <c r="B1243">
        <v>1.1386279533162539E-2</v>
      </c>
      <c r="E1243">
        <v>7</v>
      </c>
      <c r="F1243">
        <v>0.53031596925704527</v>
      </c>
    </row>
    <row r="1244" spans="1:6" x14ac:dyDescent="0.25">
      <c r="A1244">
        <v>15.678712871287127</v>
      </c>
      <c r="B1244">
        <v>0</v>
      </c>
      <c r="E1244">
        <v>7</v>
      </c>
      <c r="F1244">
        <v>0.53116994022203246</v>
      </c>
    </row>
    <row r="1245" spans="1:6" x14ac:dyDescent="0.25">
      <c r="A1245">
        <v>15.703960396039603</v>
      </c>
      <c r="B1245">
        <v>0</v>
      </c>
      <c r="E1245">
        <v>7</v>
      </c>
      <c r="F1245">
        <v>0.53116994022203246</v>
      </c>
    </row>
    <row r="1246" spans="1:6" x14ac:dyDescent="0.25">
      <c r="A1246">
        <v>15.703960396039603</v>
      </c>
      <c r="B1246">
        <v>1.1386279533162539E-2</v>
      </c>
      <c r="E1246">
        <v>7</v>
      </c>
      <c r="F1246">
        <v>0.53202391118701964</v>
      </c>
    </row>
    <row r="1247" spans="1:6" x14ac:dyDescent="0.25">
      <c r="A1247">
        <v>15.729207920792078</v>
      </c>
      <c r="B1247">
        <v>1.1386279533162539E-2</v>
      </c>
      <c r="E1247">
        <v>7</v>
      </c>
      <c r="F1247">
        <v>0.53202391118701964</v>
      </c>
    </row>
    <row r="1248" spans="1:6" x14ac:dyDescent="0.25">
      <c r="A1248">
        <v>15.729207920792078</v>
      </c>
      <c r="B1248">
        <v>0</v>
      </c>
      <c r="E1248">
        <v>7</v>
      </c>
      <c r="F1248">
        <v>0.53287788215200682</v>
      </c>
    </row>
    <row r="1249" spans="1:6" x14ac:dyDescent="0.25">
      <c r="A1249">
        <v>15.754455445544554</v>
      </c>
      <c r="B1249">
        <v>0</v>
      </c>
      <c r="E1249">
        <v>7</v>
      </c>
      <c r="F1249">
        <v>0.53287788215200682</v>
      </c>
    </row>
    <row r="1250" spans="1:6" x14ac:dyDescent="0.25">
      <c r="A1250">
        <v>15.754455445544554</v>
      </c>
      <c r="B1250">
        <v>1.1386279533162539E-2</v>
      </c>
      <c r="E1250">
        <v>7</v>
      </c>
      <c r="F1250">
        <v>0.533731853116994</v>
      </c>
    </row>
    <row r="1251" spans="1:6" x14ac:dyDescent="0.25">
      <c r="A1251">
        <v>15.779702970297029</v>
      </c>
      <c r="B1251">
        <v>1.1386279533162539E-2</v>
      </c>
      <c r="E1251">
        <v>7</v>
      </c>
      <c r="F1251">
        <v>0.533731853116994</v>
      </c>
    </row>
    <row r="1252" spans="1:6" x14ac:dyDescent="0.25">
      <c r="A1252">
        <v>15.779702970297029</v>
      </c>
      <c r="B1252">
        <v>0</v>
      </c>
      <c r="E1252">
        <v>7</v>
      </c>
      <c r="F1252">
        <v>0.53458582408198119</v>
      </c>
    </row>
    <row r="1253" spans="1:6" x14ac:dyDescent="0.25">
      <c r="A1253">
        <v>15.804950495049503</v>
      </c>
      <c r="B1253">
        <v>0</v>
      </c>
      <c r="E1253">
        <v>7</v>
      </c>
      <c r="F1253">
        <v>0.53458582408198119</v>
      </c>
    </row>
    <row r="1254" spans="1:6" x14ac:dyDescent="0.25">
      <c r="A1254">
        <v>15.804950495049503</v>
      </c>
      <c r="B1254">
        <v>1.1386279533162539E-2</v>
      </c>
      <c r="E1254">
        <v>7</v>
      </c>
      <c r="F1254">
        <v>0.53543979504696837</v>
      </c>
    </row>
    <row r="1255" spans="1:6" x14ac:dyDescent="0.25">
      <c r="A1255">
        <v>15.83019801980198</v>
      </c>
      <c r="B1255">
        <v>1.1386279533162539E-2</v>
      </c>
      <c r="E1255">
        <v>7</v>
      </c>
      <c r="F1255">
        <v>0.53543979504696837</v>
      </c>
    </row>
    <row r="1256" spans="1:6" x14ac:dyDescent="0.25">
      <c r="A1256">
        <v>15.83019801980198</v>
      </c>
      <c r="B1256">
        <v>0</v>
      </c>
      <c r="E1256">
        <v>7</v>
      </c>
      <c r="F1256">
        <v>0.53629376601195555</v>
      </c>
    </row>
    <row r="1257" spans="1:6" x14ac:dyDescent="0.25">
      <c r="A1257">
        <v>15.855445544554454</v>
      </c>
      <c r="B1257">
        <v>0</v>
      </c>
      <c r="E1257">
        <v>7</v>
      </c>
      <c r="F1257">
        <v>0.53629376601195555</v>
      </c>
    </row>
    <row r="1258" spans="1:6" x14ac:dyDescent="0.25">
      <c r="A1258">
        <v>15.855445544554454</v>
      </c>
      <c r="B1258">
        <v>1.1386279533162539E-2</v>
      </c>
      <c r="E1258">
        <v>7</v>
      </c>
      <c r="F1258">
        <v>0.53714773697694274</v>
      </c>
    </row>
    <row r="1259" spans="1:6" x14ac:dyDescent="0.25">
      <c r="A1259">
        <v>15.880693069306929</v>
      </c>
      <c r="B1259">
        <v>1.1386279533162539E-2</v>
      </c>
      <c r="E1259">
        <v>8</v>
      </c>
      <c r="F1259">
        <v>0.53714773697694274</v>
      </c>
    </row>
    <row r="1260" spans="1:6" x14ac:dyDescent="0.25">
      <c r="A1260">
        <v>15.880693069306929</v>
      </c>
      <c r="B1260">
        <v>0</v>
      </c>
      <c r="E1260">
        <v>8</v>
      </c>
      <c r="F1260">
        <v>0.53800170794193003</v>
      </c>
    </row>
    <row r="1261" spans="1:6" x14ac:dyDescent="0.25">
      <c r="A1261">
        <v>15.905940594059405</v>
      </c>
      <c r="B1261">
        <v>0</v>
      </c>
      <c r="E1261">
        <v>8</v>
      </c>
      <c r="F1261">
        <v>0.53800170794193003</v>
      </c>
    </row>
    <row r="1262" spans="1:6" x14ac:dyDescent="0.25">
      <c r="A1262">
        <v>15.905940594059405</v>
      </c>
      <c r="B1262">
        <v>1.1386279533162539E-2</v>
      </c>
      <c r="E1262">
        <v>8</v>
      </c>
      <c r="F1262">
        <v>0.53885567890691721</v>
      </c>
    </row>
    <row r="1263" spans="1:6" x14ac:dyDescent="0.25">
      <c r="A1263">
        <v>15.93118811881188</v>
      </c>
      <c r="B1263">
        <v>1.1386279533162539E-2</v>
      </c>
      <c r="E1263">
        <v>8</v>
      </c>
      <c r="F1263">
        <v>0.53885567890691721</v>
      </c>
    </row>
    <row r="1264" spans="1:6" x14ac:dyDescent="0.25">
      <c r="A1264">
        <v>15.93118811881188</v>
      </c>
      <c r="B1264">
        <v>0</v>
      </c>
      <c r="E1264">
        <v>8</v>
      </c>
      <c r="F1264">
        <v>0.5397096498719044</v>
      </c>
    </row>
    <row r="1265" spans="1:6" x14ac:dyDescent="0.25">
      <c r="A1265">
        <v>15.956435643564355</v>
      </c>
      <c r="B1265">
        <v>0</v>
      </c>
      <c r="E1265">
        <v>8</v>
      </c>
      <c r="F1265">
        <v>0.5397096498719044</v>
      </c>
    </row>
    <row r="1266" spans="1:6" x14ac:dyDescent="0.25">
      <c r="A1266">
        <v>15.956435643564355</v>
      </c>
      <c r="B1266">
        <v>1.1386279533162539E-2</v>
      </c>
      <c r="E1266">
        <v>8</v>
      </c>
      <c r="F1266">
        <v>0.54056362083689158</v>
      </c>
    </row>
    <row r="1267" spans="1:6" x14ac:dyDescent="0.25">
      <c r="A1267">
        <v>15.981683168316831</v>
      </c>
      <c r="B1267">
        <v>1.1386279533162539E-2</v>
      </c>
      <c r="E1267">
        <v>8</v>
      </c>
      <c r="F1267">
        <v>0.54056362083689158</v>
      </c>
    </row>
    <row r="1268" spans="1:6" x14ac:dyDescent="0.25">
      <c r="A1268">
        <v>15.981683168316831</v>
      </c>
      <c r="B1268">
        <v>0</v>
      </c>
      <c r="E1268">
        <v>8</v>
      </c>
      <c r="F1268">
        <v>0.54141759180187876</v>
      </c>
    </row>
    <row r="1269" spans="1:6" x14ac:dyDescent="0.25">
      <c r="A1269">
        <v>16.006930693069307</v>
      </c>
      <c r="B1269">
        <v>0</v>
      </c>
      <c r="E1269">
        <v>8</v>
      </c>
      <c r="F1269">
        <v>0.54141759180187876</v>
      </c>
    </row>
    <row r="1270" spans="1:6" x14ac:dyDescent="0.25">
      <c r="A1270">
        <v>16.006930693069307</v>
      </c>
      <c r="B1270">
        <v>1.1386279533162539E-2</v>
      </c>
      <c r="E1270">
        <v>8</v>
      </c>
      <c r="F1270">
        <v>0.54227156276686594</v>
      </c>
    </row>
    <row r="1271" spans="1:6" x14ac:dyDescent="0.25">
      <c r="A1271">
        <v>16.03217821782178</v>
      </c>
      <c r="B1271">
        <v>1.1386279533162539E-2</v>
      </c>
      <c r="E1271">
        <v>8</v>
      </c>
      <c r="F1271">
        <v>0.54227156276686594</v>
      </c>
    </row>
    <row r="1272" spans="1:6" x14ac:dyDescent="0.25">
      <c r="A1272">
        <v>16.03217821782178</v>
      </c>
      <c r="B1272">
        <v>0</v>
      </c>
      <c r="E1272">
        <v>8</v>
      </c>
      <c r="F1272">
        <v>0.54312553373185313</v>
      </c>
    </row>
    <row r="1273" spans="1:6" x14ac:dyDescent="0.25">
      <c r="A1273">
        <v>16.057425742574257</v>
      </c>
      <c r="B1273">
        <v>0</v>
      </c>
      <c r="E1273">
        <v>8</v>
      </c>
      <c r="F1273">
        <v>0.54312553373185313</v>
      </c>
    </row>
    <row r="1274" spans="1:6" x14ac:dyDescent="0.25">
      <c r="A1274">
        <v>16.057425742574257</v>
      </c>
      <c r="B1274">
        <v>1.1386279533162539E-2</v>
      </c>
      <c r="E1274">
        <v>8</v>
      </c>
      <c r="F1274">
        <v>0.54397950469684031</v>
      </c>
    </row>
    <row r="1275" spans="1:6" x14ac:dyDescent="0.25">
      <c r="A1275">
        <v>16.082673267326733</v>
      </c>
      <c r="B1275">
        <v>1.1386279533162539E-2</v>
      </c>
      <c r="E1275">
        <v>8</v>
      </c>
      <c r="F1275">
        <v>0.54397950469684031</v>
      </c>
    </row>
    <row r="1276" spans="1:6" x14ac:dyDescent="0.25">
      <c r="A1276">
        <v>16.082673267326733</v>
      </c>
      <c r="B1276">
        <v>0</v>
      </c>
      <c r="E1276">
        <v>8</v>
      </c>
      <c r="F1276">
        <v>0.54483347566182749</v>
      </c>
    </row>
    <row r="1277" spans="1:6" x14ac:dyDescent="0.25">
      <c r="A1277">
        <v>16.107920792079206</v>
      </c>
      <c r="B1277">
        <v>0</v>
      </c>
      <c r="E1277">
        <v>8</v>
      </c>
      <c r="F1277">
        <v>0.54483347566182749</v>
      </c>
    </row>
    <row r="1278" spans="1:6" x14ac:dyDescent="0.25">
      <c r="A1278">
        <v>16.107920792079206</v>
      </c>
      <c r="B1278">
        <v>1.1386279533162539E-2</v>
      </c>
      <c r="E1278">
        <v>8</v>
      </c>
      <c r="F1278">
        <v>0.54568744662681468</v>
      </c>
    </row>
    <row r="1279" spans="1:6" x14ac:dyDescent="0.25">
      <c r="A1279">
        <v>16.133168316831682</v>
      </c>
      <c r="B1279">
        <v>1.1386279533162539E-2</v>
      </c>
      <c r="E1279">
        <v>8</v>
      </c>
      <c r="F1279">
        <v>0.54568744662681468</v>
      </c>
    </row>
    <row r="1280" spans="1:6" x14ac:dyDescent="0.25">
      <c r="A1280">
        <v>16.133168316831682</v>
      </c>
      <c r="B1280">
        <v>0</v>
      </c>
      <c r="E1280">
        <v>8</v>
      </c>
      <c r="F1280">
        <v>0.54654141759180186</v>
      </c>
    </row>
    <row r="1281" spans="1:6" x14ac:dyDescent="0.25">
      <c r="A1281">
        <v>16.158415841584159</v>
      </c>
      <c r="B1281">
        <v>0</v>
      </c>
      <c r="E1281">
        <v>8</v>
      </c>
      <c r="F1281">
        <v>0.54654141759180186</v>
      </c>
    </row>
    <row r="1282" spans="1:6" x14ac:dyDescent="0.25">
      <c r="A1282">
        <v>16.158415841584159</v>
      </c>
      <c r="B1282">
        <v>1.1386279533162539E-2</v>
      </c>
      <c r="E1282">
        <v>8</v>
      </c>
      <c r="F1282">
        <v>0.54739538855678904</v>
      </c>
    </row>
    <row r="1283" spans="1:6" x14ac:dyDescent="0.25">
      <c r="A1283">
        <v>16.183663366336631</v>
      </c>
      <c r="B1283">
        <v>1.1386279533162539E-2</v>
      </c>
      <c r="E1283">
        <v>8</v>
      </c>
      <c r="F1283">
        <v>0.54739538855678904</v>
      </c>
    </row>
    <row r="1284" spans="1:6" x14ac:dyDescent="0.25">
      <c r="A1284">
        <v>16.183663366336631</v>
      </c>
      <c r="B1284">
        <v>0</v>
      </c>
      <c r="E1284">
        <v>8</v>
      </c>
      <c r="F1284">
        <v>0.54824935952177623</v>
      </c>
    </row>
    <row r="1285" spans="1:6" x14ac:dyDescent="0.25">
      <c r="A1285">
        <v>16.208910891089108</v>
      </c>
      <c r="B1285">
        <v>0</v>
      </c>
      <c r="E1285">
        <v>8</v>
      </c>
      <c r="F1285">
        <v>0.54824935952177623</v>
      </c>
    </row>
    <row r="1286" spans="1:6" x14ac:dyDescent="0.25">
      <c r="A1286">
        <v>16.208910891089108</v>
      </c>
      <c r="B1286">
        <v>1.1386279533162539E-2</v>
      </c>
      <c r="E1286">
        <v>8</v>
      </c>
      <c r="F1286">
        <v>0.54910333048676341</v>
      </c>
    </row>
    <row r="1287" spans="1:6" x14ac:dyDescent="0.25">
      <c r="A1287">
        <v>16.234158415841584</v>
      </c>
      <c r="B1287">
        <v>1.1386279533162539E-2</v>
      </c>
      <c r="E1287">
        <v>8</v>
      </c>
      <c r="F1287">
        <v>0.54910333048676341</v>
      </c>
    </row>
    <row r="1288" spans="1:6" x14ac:dyDescent="0.25">
      <c r="A1288">
        <v>16.234158415841584</v>
      </c>
      <c r="B1288">
        <v>0</v>
      </c>
      <c r="E1288">
        <v>8</v>
      </c>
      <c r="F1288">
        <v>0.54995730145175059</v>
      </c>
    </row>
    <row r="1289" spans="1:6" x14ac:dyDescent="0.25">
      <c r="A1289">
        <v>16.259405940594057</v>
      </c>
      <c r="B1289">
        <v>0</v>
      </c>
      <c r="E1289">
        <v>8</v>
      </c>
      <c r="F1289">
        <v>0.54995730145175059</v>
      </c>
    </row>
    <row r="1290" spans="1:6" x14ac:dyDescent="0.25">
      <c r="A1290">
        <v>16.259405940594057</v>
      </c>
      <c r="B1290">
        <v>1.1386279533162539E-2</v>
      </c>
      <c r="E1290">
        <v>8</v>
      </c>
      <c r="F1290">
        <v>0.55081127241673788</v>
      </c>
    </row>
    <row r="1291" spans="1:6" x14ac:dyDescent="0.25">
      <c r="A1291">
        <v>16.284653465346533</v>
      </c>
      <c r="B1291">
        <v>1.1386279533162539E-2</v>
      </c>
      <c r="E1291">
        <v>8</v>
      </c>
      <c r="F1291">
        <v>0.55081127241673788</v>
      </c>
    </row>
    <row r="1292" spans="1:6" x14ac:dyDescent="0.25">
      <c r="A1292">
        <v>16.284653465346533</v>
      </c>
      <c r="B1292">
        <v>0</v>
      </c>
      <c r="E1292">
        <v>8</v>
      </c>
      <c r="F1292">
        <v>0.55166524338172507</v>
      </c>
    </row>
    <row r="1293" spans="1:6" x14ac:dyDescent="0.25">
      <c r="A1293">
        <v>16.30990099009901</v>
      </c>
      <c r="B1293">
        <v>0</v>
      </c>
      <c r="E1293">
        <v>8</v>
      </c>
      <c r="F1293">
        <v>0.55166524338172507</v>
      </c>
    </row>
    <row r="1294" spans="1:6" x14ac:dyDescent="0.25">
      <c r="A1294">
        <v>16.30990099009901</v>
      </c>
      <c r="B1294">
        <v>1.1386279533162539E-2</v>
      </c>
      <c r="E1294">
        <v>8</v>
      </c>
      <c r="F1294">
        <v>0.55251921434671225</v>
      </c>
    </row>
    <row r="1295" spans="1:6" x14ac:dyDescent="0.25">
      <c r="A1295">
        <v>16.335148514851483</v>
      </c>
      <c r="B1295">
        <v>1.1386279533162539E-2</v>
      </c>
      <c r="E1295">
        <v>8</v>
      </c>
      <c r="F1295">
        <v>0.55251921434671225</v>
      </c>
    </row>
    <row r="1296" spans="1:6" x14ac:dyDescent="0.25">
      <c r="A1296">
        <v>16.335148514851483</v>
      </c>
      <c r="B1296">
        <v>0</v>
      </c>
      <c r="E1296">
        <v>8</v>
      </c>
      <c r="F1296">
        <v>0.55337318531169943</v>
      </c>
    </row>
    <row r="1297" spans="1:6" x14ac:dyDescent="0.25">
      <c r="A1297">
        <v>16.360396039603959</v>
      </c>
      <c r="B1297">
        <v>0</v>
      </c>
      <c r="E1297">
        <v>8</v>
      </c>
      <c r="F1297">
        <v>0.55337318531169943</v>
      </c>
    </row>
    <row r="1298" spans="1:6" x14ac:dyDescent="0.25">
      <c r="A1298">
        <v>16.360396039603959</v>
      </c>
      <c r="B1298">
        <v>1.1386279533162539E-2</v>
      </c>
      <c r="E1298">
        <v>8</v>
      </c>
      <c r="F1298">
        <v>0.55422715627668662</v>
      </c>
    </row>
    <row r="1299" spans="1:6" x14ac:dyDescent="0.25">
      <c r="A1299">
        <v>16.385643564356435</v>
      </c>
      <c r="B1299">
        <v>1.1386279533162539E-2</v>
      </c>
      <c r="E1299">
        <v>8</v>
      </c>
      <c r="F1299">
        <v>0.55422715627668662</v>
      </c>
    </row>
    <row r="1300" spans="1:6" x14ac:dyDescent="0.25">
      <c r="A1300">
        <v>16.385643564356435</v>
      </c>
      <c r="B1300">
        <v>0</v>
      </c>
      <c r="E1300">
        <v>8</v>
      </c>
      <c r="F1300">
        <v>0.5550811272416738</v>
      </c>
    </row>
    <row r="1301" spans="1:6" x14ac:dyDescent="0.25">
      <c r="A1301">
        <v>16.410891089108908</v>
      </c>
      <c r="B1301">
        <v>0</v>
      </c>
      <c r="E1301">
        <v>8</v>
      </c>
      <c r="F1301">
        <v>0.5550811272416738</v>
      </c>
    </row>
    <row r="1302" spans="1:6" x14ac:dyDescent="0.25">
      <c r="A1302">
        <v>16.410891089108908</v>
      </c>
      <c r="B1302">
        <v>1.1386279533162539E-2</v>
      </c>
      <c r="E1302">
        <v>8</v>
      </c>
      <c r="F1302">
        <v>0.55593509820666098</v>
      </c>
    </row>
    <row r="1303" spans="1:6" x14ac:dyDescent="0.25">
      <c r="A1303">
        <v>16.436138613861385</v>
      </c>
      <c r="B1303">
        <v>1.1386279533162539E-2</v>
      </c>
      <c r="E1303">
        <v>8</v>
      </c>
      <c r="F1303">
        <v>0.55593509820666098</v>
      </c>
    </row>
    <row r="1304" spans="1:6" x14ac:dyDescent="0.25">
      <c r="A1304">
        <v>16.436138613861385</v>
      </c>
      <c r="B1304">
        <v>0</v>
      </c>
      <c r="E1304">
        <v>8</v>
      </c>
      <c r="F1304">
        <v>0.55678906917164817</v>
      </c>
    </row>
    <row r="1305" spans="1:6" x14ac:dyDescent="0.25">
      <c r="A1305">
        <v>16.461386138613861</v>
      </c>
      <c r="B1305">
        <v>0</v>
      </c>
      <c r="E1305">
        <v>8</v>
      </c>
      <c r="F1305">
        <v>0.55678906917164817</v>
      </c>
    </row>
    <row r="1306" spans="1:6" x14ac:dyDescent="0.25">
      <c r="A1306">
        <v>16.461386138613861</v>
      </c>
      <c r="B1306">
        <v>1.1386279533162539E-2</v>
      </c>
      <c r="E1306">
        <v>8</v>
      </c>
      <c r="F1306">
        <v>0.55764304013663535</v>
      </c>
    </row>
    <row r="1307" spans="1:6" x14ac:dyDescent="0.25">
      <c r="A1307">
        <v>16.486633663366334</v>
      </c>
      <c r="B1307">
        <v>1.1386279533162539E-2</v>
      </c>
      <c r="E1307">
        <v>8</v>
      </c>
      <c r="F1307">
        <v>0.55764304013663535</v>
      </c>
    </row>
    <row r="1308" spans="1:6" x14ac:dyDescent="0.25">
      <c r="A1308">
        <v>16.486633663366334</v>
      </c>
      <c r="B1308">
        <v>0</v>
      </c>
      <c r="E1308">
        <v>8</v>
      </c>
      <c r="F1308">
        <v>0.55849701110162253</v>
      </c>
    </row>
    <row r="1309" spans="1:6" x14ac:dyDescent="0.25">
      <c r="A1309">
        <v>16.51188118811881</v>
      </c>
      <c r="B1309">
        <v>0</v>
      </c>
      <c r="E1309">
        <v>8</v>
      </c>
      <c r="F1309">
        <v>0.55849701110162253</v>
      </c>
    </row>
    <row r="1310" spans="1:6" x14ac:dyDescent="0.25">
      <c r="A1310">
        <v>16.51188118811881</v>
      </c>
      <c r="B1310">
        <v>1.1386279533162539E-2</v>
      </c>
      <c r="E1310">
        <v>8</v>
      </c>
      <c r="F1310">
        <v>0.55935098206660971</v>
      </c>
    </row>
    <row r="1311" spans="1:6" x14ac:dyDescent="0.25">
      <c r="A1311">
        <v>16.537128712871286</v>
      </c>
      <c r="B1311">
        <v>1.1386279533162539E-2</v>
      </c>
      <c r="E1311">
        <v>8</v>
      </c>
      <c r="F1311">
        <v>0.55935098206660971</v>
      </c>
    </row>
    <row r="1312" spans="1:6" x14ac:dyDescent="0.25">
      <c r="A1312">
        <v>16.537128712871286</v>
      </c>
      <c r="B1312">
        <v>0</v>
      </c>
      <c r="E1312">
        <v>8</v>
      </c>
      <c r="F1312">
        <v>0.5602049530315969</v>
      </c>
    </row>
    <row r="1313" spans="1:6" x14ac:dyDescent="0.25">
      <c r="A1313">
        <v>16.562376237623759</v>
      </c>
      <c r="B1313">
        <v>0</v>
      </c>
      <c r="E1313">
        <v>8</v>
      </c>
      <c r="F1313">
        <v>0.5602049530315969</v>
      </c>
    </row>
    <row r="1314" spans="1:6" x14ac:dyDescent="0.25">
      <c r="A1314">
        <v>16.562376237623759</v>
      </c>
      <c r="B1314">
        <v>1.1386279533162539E-2</v>
      </c>
      <c r="E1314">
        <v>8</v>
      </c>
      <c r="F1314">
        <v>0.56105892399658408</v>
      </c>
    </row>
    <row r="1315" spans="1:6" x14ac:dyDescent="0.25">
      <c r="A1315">
        <v>16.587623762376236</v>
      </c>
      <c r="B1315">
        <v>1.1386279533162539E-2</v>
      </c>
      <c r="E1315">
        <v>8</v>
      </c>
      <c r="F1315">
        <v>0.56105892399658408</v>
      </c>
    </row>
    <row r="1316" spans="1:6" x14ac:dyDescent="0.25">
      <c r="A1316">
        <v>16.587623762376236</v>
      </c>
      <c r="B1316">
        <v>0</v>
      </c>
      <c r="E1316">
        <v>8</v>
      </c>
      <c r="F1316">
        <v>0.56191289496157126</v>
      </c>
    </row>
    <row r="1317" spans="1:6" x14ac:dyDescent="0.25">
      <c r="A1317">
        <v>16.612871287128712</v>
      </c>
      <c r="B1317">
        <v>0</v>
      </c>
      <c r="E1317">
        <v>8</v>
      </c>
      <c r="F1317">
        <v>0.56191289496157126</v>
      </c>
    </row>
    <row r="1318" spans="1:6" x14ac:dyDescent="0.25">
      <c r="A1318">
        <v>16.612871287128712</v>
      </c>
      <c r="B1318">
        <v>1.1386279533162539E-2</v>
      </c>
      <c r="E1318">
        <v>8</v>
      </c>
      <c r="F1318">
        <v>0.56276686592655845</v>
      </c>
    </row>
    <row r="1319" spans="1:6" x14ac:dyDescent="0.25">
      <c r="A1319">
        <v>16.638118811881188</v>
      </c>
      <c r="B1319">
        <v>1.1386279533162539E-2</v>
      </c>
      <c r="E1319">
        <v>8</v>
      </c>
      <c r="F1319">
        <v>0.56276686592655845</v>
      </c>
    </row>
    <row r="1320" spans="1:6" x14ac:dyDescent="0.25">
      <c r="A1320">
        <v>16.638118811881188</v>
      </c>
      <c r="B1320">
        <v>0</v>
      </c>
      <c r="E1320">
        <v>8</v>
      </c>
      <c r="F1320">
        <v>0.56362083689154574</v>
      </c>
    </row>
    <row r="1321" spans="1:6" x14ac:dyDescent="0.25">
      <c r="A1321">
        <v>16.663366336633661</v>
      </c>
      <c r="B1321">
        <v>0</v>
      </c>
      <c r="E1321">
        <v>8</v>
      </c>
      <c r="F1321">
        <v>0.56362083689154574</v>
      </c>
    </row>
    <row r="1322" spans="1:6" x14ac:dyDescent="0.25">
      <c r="A1322">
        <v>16.663366336633661</v>
      </c>
      <c r="B1322">
        <v>1.1386279533162539E-2</v>
      </c>
      <c r="E1322">
        <v>8</v>
      </c>
      <c r="F1322">
        <v>0.56447480785653292</v>
      </c>
    </row>
    <row r="1323" spans="1:6" x14ac:dyDescent="0.25">
      <c r="A1323">
        <v>16.688613861386138</v>
      </c>
      <c r="B1323">
        <v>1.1386279533162539E-2</v>
      </c>
      <c r="E1323">
        <v>8</v>
      </c>
      <c r="F1323">
        <v>0.56447480785653292</v>
      </c>
    </row>
    <row r="1324" spans="1:6" x14ac:dyDescent="0.25">
      <c r="A1324">
        <v>16.688613861386138</v>
      </c>
      <c r="B1324">
        <v>0</v>
      </c>
      <c r="E1324">
        <v>8</v>
      </c>
      <c r="F1324">
        <v>0.56532877882152011</v>
      </c>
    </row>
    <row r="1325" spans="1:6" x14ac:dyDescent="0.25">
      <c r="A1325">
        <v>16.713861386138614</v>
      </c>
      <c r="B1325">
        <v>0</v>
      </c>
      <c r="E1325">
        <v>8</v>
      </c>
      <c r="F1325">
        <v>0.56532877882152011</v>
      </c>
    </row>
    <row r="1326" spans="1:6" x14ac:dyDescent="0.25">
      <c r="A1326">
        <v>16.713861386138614</v>
      </c>
      <c r="B1326">
        <v>1.1386279533162539E-2</v>
      </c>
      <c r="E1326">
        <v>8</v>
      </c>
      <c r="F1326">
        <v>0.56618274978650729</v>
      </c>
    </row>
    <row r="1327" spans="1:6" x14ac:dyDescent="0.25">
      <c r="A1327">
        <v>16.739108910891087</v>
      </c>
      <c r="B1327">
        <v>1.1386279533162539E-2</v>
      </c>
      <c r="E1327">
        <v>8</v>
      </c>
      <c r="F1327">
        <v>0.56618274978650729</v>
      </c>
    </row>
    <row r="1328" spans="1:6" x14ac:dyDescent="0.25">
      <c r="A1328">
        <v>16.739108910891087</v>
      </c>
      <c r="B1328">
        <v>0</v>
      </c>
      <c r="E1328">
        <v>8</v>
      </c>
      <c r="F1328">
        <v>0.56703672075149447</v>
      </c>
    </row>
    <row r="1329" spans="1:6" x14ac:dyDescent="0.25">
      <c r="A1329">
        <v>16.764356435643563</v>
      </c>
      <c r="B1329">
        <v>0</v>
      </c>
      <c r="E1329">
        <v>8</v>
      </c>
      <c r="F1329">
        <v>0.56703672075149447</v>
      </c>
    </row>
    <row r="1330" spans="1:6" x14ac:dyDescent="0.25">
      <c r="A1330">
        <v>16.764356435643563</v>
      </c>
      <c r="B1330">
        <v>1.1386279533162539E-2</v>
      </c>
      <c r="E1330">
        <v>8</v>
      </c>
      <c r="F1330">
        <v>0.56789069171648165</v>
      </c>
    </row>
    <row r="1331" spans="1:6" x14ac:dyDescent="0.25">
      <c r="A1331">
        <v>16.78960396039604</v>
      </c>
      <c r="B1331">
        <v>1.1386279533162539E-2</v>
      </c>
      <c r="E1331">
        <v>8</v>
      </c>
      <c r="F1331">
        <v>0.56789069171648165</v>
      </c>
    </row>
    <row r="1332" spans="1:6" x14ac:dyDescent="0.25">
      <c r="A1332">
        <v>16.78960396039604</v>
      </c>
      <c r="B1332">
        <v>0</v>
      </c>
      <c r="E1332">
        <v>8</v>
      </c>
      <c r="F1332">
        <v>0.56874466268146884</v>
      </c>
    </row>
    <row r="1333" spans="1:6" x14ac:dyDescent="0.25">
      <c r="A1333">
        <v>16.814851485148512</v>
      </c>
      <c r="B1333">
        <v>0</v>
      </c>
      <c r="E1333">
        <v>8</v>
      </c>
      <c r="F1333">
        <v>0.56874466268146884</v>
      </c>
    </row>
    <row r="1334" spans="1:6" x14ac:dyDescent="0.25">
      <c r="A1334">
        <v>16.814851485148512</v>
      </c>
      <c r="B1334">
        <v>1.1386279533162539E-2</v>
      </c>
      <c r="E1334">
        <v>8</v>
      </c>
      <c r="F1334">
        <v>0.56959863364645602</v>
      </c>
    </row>
    <row r="1335" spans="1:6" x14ac:dyDescent="0.25">
      <c r="A1335">
        <v>16.840099009900989</v>
      </c>
      <c r="B1335">
        <v>1.1386279533162539E-2</v>
      </c>
      <c r="E1335">
        <v>8</v>
      </c>
      <c r="F1335">
        <v>0.56959863364645602</v>
      </c>
    </row>
    <row r="1336" spans="1:6" x14ac:dyDescent="0.25">
      <c r="A1336">
        <v>16.840099009900989</v>
      </c>
      <c r="B1336">
        <v>0</v>
      </c>
      <c r="E1336">
        <v>8</v>
      </c>
      <c r="F1336">
        <v>0.5704526046114432</v>
      </c>
    </row>
    <row r="1337" spans="1:6" x14ac:dyDescent="0.25">
      <c r="A1337">
        <v>16.865346534653465</v>
      </c>
      <c r="B1337">
        <v>0</v>
      </c>
      <c r="E1337">
        <v>8</v>
      </c>
      <c r="F1337">
        <v>0.5704526046114432</v>
      </c>
    </row>
    <row r="1338" spans="1:6" x14ac:dyDescent="0.25">
      <c r="A1338">
        <v>16.865346534653465</v>
      </c>
      <c r="B1338">
        <v>1.1386279533162539E-2</v>
      </c>
      <c r="E1338">
        <v>8</v>
      </c>
      <c r="F1338">
        <v>0.57130657557643039</v>
      </c>
    </row>
    <row r="1339" spans="1:6" x14ac:dyDescent="0.25">
      <c r="A1339">
        <v>16.890594059405938</v>
      </c>
      <c r="B1339">
        <v>1.1386279533162539E-2</v>
      </c>
      <c r="E1339">
        <v>8</v>
      </c>
      <c r="F1339">
        <v>0.57130657557643039</v>
      </c>
    </row>
    <row r="1340" spans="1:6" x14ac:dyDescent="0.25">
      <c r="A1340">
        <v>16.890594059405938</v>
      </c>
      <c r="B1340">
        <v>0</v>
      </c>
      <c r="E1340">
        <v>8</v>
      </c>
      <c r="F1340">
        <v>0.57216054654141757</v>
      </c>
    </row>
    <row r="1341" spans="1:6" x14ac:dyDescent="0.25">
      <c r="A1341">
        <v>16.915841584158414</v>
      </c>
      <c r="B1341">
        <v>0</v>
      </c>
      <c r="E1341">
        <v>8</v>
      </c>
      <c r="F1341">
        <v>0.57216054654141757</v>
      </c>
    </row>
    <row r="1342" spans="1:6" x14ac:dyDescent="0.25">
      <c r="A1342">
        <v>16.915841584158414</v>
      </c>
      <c r="B1342">
        <v>1.1386279533162539E-2</v>
      </c>
      <c r="E1342">
        <v>8</v>
      </c>
      <c r="F1342">
        <v>0.57301451750640475</v>
      </c>
    </row>
    <row r="1343" spans="1:6" x14ac:dyDescent="0.25">
      <c r="A1343">
        <v>16.941089108910891</v>
      </c>
      <c r="B1343">
        <v>1.1386279533162539E-2</v>
      </c>
      <c r="E1343">
        <v>8</v>
      </c>
      <c r="F1343">
        <v>0.57301451750640475</v>
      </c>
    </row>
    <row r="1344" spans="1:6" x14ac:dyDescent="0.25">
      <c r="A1344">
        <v>16.941089108910891</v>
      </c>
      <c r="B1344">
        <v>0</v>
      </c>
      <c r="E1344">
        <v>8</v>
      </c>
      <c r="F1344">
        <v>0.57386848847139194</v>
      </c>
    </row>
    <row r="1345" spans="1:6" x14ac:dyDescent="0.25">
      <c r="A1345">
        <v>16.966336633663364</v>
      </c>
      <c r="B1345">
        <v>0</v>
      </c>
      <c r="E1345">
        <v>8</v>
      </c>
      <c r="F1345">
        <v>0.57386848847139194</v>
      </c>
    </row>
    <row r="1346" spans="1:6" x14ac:dyDescent="0.25">
      <c r="A1346">
        <v>16.966336633663364</v>
      </c>
      <c r="B1346">
        <v>1.1386279533162539E-2</v>
      </c>
      <c r="E1346">
        <v>8</v>
      </c>
      <c r="F1346">
        <v>0.57472245943637912</v>
      </c>
    </row>
    <row r="1347" spans="1:6" x14ac:dyDescent="0.25">
      <c r="A1347">
        <v>16.99158415841584</v>
      </c>
      <c r="B1347">
        <v>1.1386279533162539E-2</v>
      </c>
      <c r="E1347">
        <v>8</v>
      </c>
      <c r="F1347">
        <v>0.57472245943637912</v>
      </c>
    </row>
    <row r="1348" spans="1:6" x14ac:dyDescent="0.25">
      <c r="A1348">
        <v>16.99158415841584</v>
      </c>
      <c r="B1348">
        <v>0</v>
      </c>
      <c r="E1348">
        <v>8</v>
      </c>
      <c r="F1348">
        <v>0.5755764304013663</v>
      </c>
    </row>
    <row r="1349" spans="1:6" x14ac:dyDescent="0.25">
      <c r="A1349">
        <v>17.016831683168316</v>
      </c>
      <c r="B1349">
        <v>0</v>
      </c>
      <c r="E1349">
        <v>8</v>
      </c>
      <c r="F1349">
        <v>0.5755764304013663</v>
      </c>
    </row>
    <row r="1350" spans="1:6" x14ac:dyDescent="0.25">
      <c r="A1350">
        <v>17.016831683168316</v>
      </c>
      <c r="B1350">
        <v>1.1386279533162539E-2</v>
      </c>
      <c r="E1350">
        <v>8</v>
      </c>
      <c r="F1350">
        <v>0.5764304013663536</v>
      </c>
    </row>
    <row r="1351" spans="1:6" x14ac:dyDescent="0.25">
      <c r="A1351">
        <v>17.042079207920793</v>
      </c>
      <c r="B1351">
        <v>1.1386279533162539E-2</v>
      </c>
      <c r="E1351">
        <v>8</v>
      </c>
      <c r="F1351">
        <v>0.5764304013663536</v>
      </c>
    </row>
    <row r="1352" spans="1:6" x14ac:dyDescent="0.25">
      <c r="A1352">
        <v>17.042079207920793</v>
      </c>
      <c r="B1352">
        <v>0</v>
      </c>
      <c r="E1352">
        <v>8</v>
      </c>
      <c r="F1352">
        <v>0.57728437233134078</v>
      </c>
    </row>
    <row r="1353" spans="1:6" x14ac:dyDescent="0.25">
      <c r="A1353">
        <v>17.067326732673266</v>
      </c>
      <c r="B1353">
        <v>0</v>
      </c>
      <c r="E1353">
        <v>8</v>
      </c>
      <c r="F1353">
        <v>0.57728437233134078</v>
      </c>
    </row>
    <row r="1354" spans="1:6" x14ac:dyDescent="0.25">
      <c r="A1354">
        <v>17.067326732673266</v>
      </c>
      <c r="B1354">
        <v>1.1386279533162539E-2</v>
      </c>
      <c r="E1354">
        <v>8</v>
      </c>
      <c r="F1354">
        <v>0.57813834329632796</v>
      </c>
    </row>
    <row r="1355" spans="1:6" x14ac:dyDescent="0.25">
      <c r="A1355">
        <v>17.092574257425742</v>
      </c>
      <c r="B1355">
        <v>1.1386279533162539E-2</v>
      </c>
      <c r="E1355">
        <v>8</v>
      </c>
      <c r="F1355">
        <v>0.57813834329632796</v>
      </c>
    </row>
    <row r="1356" spans="1:6" x14ac:dyDescent="0.25">
      <c r="A1356">
        <v>17.092574257425742</v>
      </c>
      <c r="B1356">
        <v>0</v>
      </c>
      <c r="E1356">
        <v>8</v>
      </c>
      <c r="F1356">
        <v>0.57899231426131514</v>
      </c>
    </row>
    <row r="1357" spans="1:6" x14ac:dyDescent="0.25">
      <c r="A1357">
        <v>17.117821782178218</v>
      </c>
      <c r="B1357">
        <v>0</v>
      </c>
      <c r="E1357">
        <v>8</v>
      </c>
      <c r="F1357">
        <v>0.57899231426131514</v>
      </c>
    </row>
    <row r="1358" spans="1:6" x14ac:dyDescent="0.25">
      <c r="A1358">
        <v>17.117821782178218</v>
      </c>
      <c r="B1358">
        <v>1.1386279533162539E-2</v>
      </c>
      <c r="E1358">
        <v>8</v>
      </c>
      <c r="F1358">
        <v>0.57984628522630233</v>
      </c>
    </row>
    <row r="1359" spans="1:6" x14ac:dyDescent="0.25">
      <c r="A1359">
        <v>17.143069306930691</v>
      </c>
      <c r="B1359">
        <v>1.1386279533162539E-2</v>
      </c>
      <c r="E1359">
        <v>8</v>
      </c>
      <c r="F1359">
        <v>0.57984628522630233</v>
      </c>
    </row>
    <row r="1360" spans="1:6" x14ac:dyDescent="0.25">
      <c r="A1360">
        <v>17.143069306930691</v>
      </c>
      <c r="B1360">
        <v>0</v>
      </c>
      <c r="E1360">
        <v>8</v>
      </c>
      <c r="F1360">
        <v>0.58070025619128951</v>
      </c>
    </row>
    <row r="1361" spans="1:6" x14ac:dyDescent="0.25">
      <c r="A1361">
        <v>17.168316831683168</v>
      </c>
      <c r="B1361">
        <v>0</v>
      </c>
      <c r="E1361">
        <v>8</v>
      </c>
      <c r="F1361">
        <v>0.58070025619128951</v>
      </c>
    </row>
    <row r="1362" spans="1:6" x14ac:dyDescent="0.25">
      <c r="A1362">
        <v>17.168316831683168</v>
      </c>
      <c r="B1362">
        <v>1.1386279533162539E-2</v>
      </c>
      <c r="E1362">
        <v>8</v>
      </c>
      <c r="F1362">
        <v>0.58155422715627669</v>
      </c>
    </row>
    <row r="1363" spans="1:6" x14ac:dyDescent="0.25">
      <c r="A1363">
        <v>17.193564356435644</v>
      </c>
      <c r="B1363">
        <v>1.1386279533162539E-2</v>
      </c>
      <c r="E1363">
        <v>8</v>
      </c>
      <c r="F1363">
        <v>0.58155422715627669</v>
      </c>
    </row>
    <row r="1364" spans="1:6" x14ac:dyDescent="0.25">
      <c r="A1364">
        <v>17.193564356435644</v>
      </c>
      <c r="B1364">
        <v>0</v>
      </c>
      <c r="E1364">
        <v>8</v>
      </c>
      <c r="F1364">
        <v>0.58240819812126388</v>
      </c>
    </row>
    <row r="1365" spans="1:6" x14ac:dyDescent="0.25">
      <c r="A1365">
        <v>17.218811881188117</v>
      </c>
      <c r="B1365">
        <v>0</v>
      </c>
      <c r="E1365">
        <v>8</v>
      </c>
      <c r="F1365">
        <v>0.58240819812126388</v>
      </c>
    </row>
    <row r="1366" spans="1:6" x14ac:dyDescent="0.25">
      <c r="A1366">
        <v>17.218811881188117</v>
      </c>
      <c r="B1366">
        <v>1.1386279533162539E-2</v>
      </c>
      <c r="E1366">
        <v>8</v>
      </c>
      <c r="F1366">
        <v>0.58326216908625106</v>
      </c>
    </row>
    <row r="1367" spans="1:6" x14ac:dyDescent="0.25">
      <c r="A1367">
        <v>17.244059405940593</v>
      </c>
      <c r="B1367">
        <v>1.1386279533162539E-2</v>
      </c>
      <c r="E1367">
        <v>8</v>
      </c>
      <c r="F1367">
        <v>0.58326216908625106</v>
      </c>
    </row>
    <row r="1368" spans="1:6" x14ac:dyDescent="0.25">
      <c r="A1368">
        <v>17.244059405940593</v>
      </c>
      <c r="B1368">
        <v>0</v>
      </c>
      <c r="E1368">
        <v>8</v>
      </c>
      <c r="F1368">
        <v>0.58411614005123824</v>
      </c>
    </row>
    <row r="1369" spans="1:6" x14ac:dyDescent="0.25">
      <c r="A1369">
        <v>17.26930693069307</v>
      </c>
      <c r="B1369">
        <v>0</v>
      </c>
      <c r="E1369">
        <v>8</v>
      </c>
      <c r="F1369">
        <v>0.58411614005123824</v>
      </c>
    </row>
    <row r="1370" spans="1:6" x14ac:dyDescent="0.25">
      <c r="A1370">
        <v>17.26930693069307</v>
      </c>
      <c r="B1370">
        <v>1.1386279533162539E-2</v>
      </c>
      <c r="E1370">
        <v>8</v>
      </c>
      <c r="F1370">
        <v>0.58497011101622542</v>
      </c>
    </row>
    <row r="1371" spans="1:6" x14ac:dyDescent="0.25">
      <c r="A1371">
        <v>17.294554455445542</v>
      </c>
      <c r="B1371">
        <v>1.1386279533162539E-2</v>
      </c>
      <c r="E1371">
        <v>8</v>
      </c>
      <c r="F1371">
        <v>0.58497011101622542</v>
      </c>
    </row>
    <row r="1372" spans="1:6" x14ac:dyDescent="0.25">
      <c r="A1372">
        <v>17.294554455445542</v>
      </c>
      <c r="B1372">
        <v>0</v>
      </c>
      <c r="E1372">
        <v>8</v>
      </c>
      <c r="F1372">
        <v>0.58582408198121261</v>
      </c>
    </row>
    <row r="1373" spans="1:6" x14ac:dyDescent="0.25">
      <c r="A1373">
        <v>17.319801980198019</v>
      </c>
      <c r="B1373">
        <v>0</v>
      </c>
      <c r="E1373">
        <v>8</v>
      </c>
      <c r="F1373">
        <v>0.58582408198121261</v>
      </c>
    </row>
    <row r="1374" spans="1:6" x14ac:dyDescent="0.25">
      <c r="A1374">
        <v>17.319801980198019</v>
      </c>
      <c r="B1374">
        <v>1.1386279533162539E-2</v>
      </c>
      <c r="E1374">
        <v>8</v>
      </c>
      <c r="F1374">
        <v>0.58667805294619979</v>
      </c>
    </row>
    <row r="1375" spans="1:6" x14ac:dyDescent="0.25">
      <c r="A1375">
        <v>17.345049504950495</v>
      </c>
      <c r="B1375">
        <v>1.1386279533162539E-2</v>
      </c>
      <c r="E1375">
        <v>8</v>
      </c>
      <c r="F1375">
        <v>0.58667805294619979</v>
      </c>
    </row>
    <row r="1376" spans="1:6" x14ac:dyDescent="0.25">
      <c r="A1376">
        <v>17.345049504950495</v>
      </c>
      <c r="B1376">
        <v>0</v>
      </c>
      <c r="E1376">
        <v>8</v>
      </c>
      <c r="F1376">
        <v>0.58753202391118697</v>
      </c>
    </row>
    <row r="1377" spans="1:6" x14ac:dyDescent="0.25">
      <c r="A1377">
        <v>17.370297029702968</v>
      </c>
      <c r="B1377">
        <v>0</v>
      </c>
      <c r="E1377">
        <v>9</v>
      </c>
      <c r="F1377">
        <v>0.58753202391118697</v>
      </c>
    </row>
    <row r="1378" spans="1:6" x14ac:dyDescent="0.25">
      <c r="A1378">
        <v>17.370297029702968</v>
      </c>
      <c r="B1378">
        <v>1.1386279533162539E-2</v>
      </c>
      <c r="E1378">
        <v>9</v>
      </c>
      <c r="F1378">
        <v>0.58838599487617416</v>
      </c>
    </row>
    <row r="1379" spans="1:6" x14ac:dyDescent="0.25">
      <c r="A1379">
        <v>17.395544554455444</v>
      </c>
      <c r="B1379">
        <v>1.1386279533162539E-2</v>
      </c>
      <c r="E1379">
        <v>9</v>
      </c>
      <c r="F1379">
        <v>0.58838599487617416</v>
      </c>
    </row>
    <row r="1380" spans="1:6" x14ac:dyDescent="0.25">
      <c r="A1380">
        <v>17.395544554455444</v>
      </c>
      <c r="B1380">
        <v>0</v>
      </c>
      <c r="E1380">
        <v>9</v>
      </c>
      <c r="F1380">
        <v>0.58923996584116145</v>
      </c>
    </row>
    <row r="1381" spans="1:6" x14ac:dyDescent="0.25">
      <c r="A1381">
        <v>17.420792079207921</v>
      </c>
      <c r="B1381">
        <v>0</v>
      </c>
      <c r="E1381">
        <v>9</v>
      </c>
      <c r="F1381">
        <v>0.58923996584116145</v>
      </c>
    </row>
    <row r="1382" spans="1:6" x14ac:dyDescent="0.25">
      <c r="A1382">
        <v>17.420792079207921</v>
      </c>
      <c r="B1382">
        <v>1.1386279533162539E-2</v>
      </c>
      <c r="E1382">
        <v>9</v>
      </c>
      <c r="F1382">
        <v>0.59009393680614863</v>
      </c>
    </row>
    <row r="1383" spans="1:6" x14ac:dyDescent="0.25">
      <c r="A1383">
        <v>17.446039603960394</v>
      </c>
      <c r="B1383">
        <v>1.1386279533162539E-2</v>
      </c>
      <c r="E1383">
        <v>9</v>
      </c>
      <c r="F1383">
        <v>0.59009393680614863</v>
      </c>
    </row>
    <row r="1384" spans="1:6" x14ac:dyDescent="0.25">
      <c r="A1384">
        <v>17.446039603960394</v>
      </c>
      <c r="B1384">
        <v>0</v>
      </c>
      <c r="E1384">
        <v>9</v>
      </c>
      <c r="F1384">
        <v>0.59094790777113582</v>
      </c>
    </row>
    <row r="1385" spans="1:6" x14ac:dyDescent="0.25">
      <c r="A1385">
        <v>17.47128712871287</v>
      </c>
      <c r="B1385">
        <v>0</v>
      </c>
      <c r="E1385">
        <v>9</v>
      </c>
      <c r="F1385">
        <v>0.59094790777113582</v>
      </c>
    </row>
    <row r="1386" spans="1:6" x14ac:dyDescent="0.25">
      <c r="A1386">
        <v>17.47128712871287</v>
      </c>
      <c r="B1386">
        <v>1.1386279533162539E-2</v>
      </c>
      <c r="E1386">
        <v>9</v>
      </c>
      <c r="F1386">
        <v>0.591801878736123</v>
      </c>
    </row>
    <row r="1387" spans="1:6" x14ac:dyDescent="0.25">
      <c r="A1387">
        <v>17.496534653465346</v>
      </c>
      <c r="B1387">
        <v>1.1386279533162539E-2</v>
      </c>
      <c r="E1387">
        <v>9</v>
      </c>
      <c r="F1387">
        <v>0.591801878736123</v>
      </c>
    </row>
    <row r="1388" spans="1:6" x14ac:dyDescent="0.25">
      <c r="A1388">
        <v>17.496534653465346</v>
      </c>
      <c r="B1388">
        <v>0</v>
      </c>
      <c r="E1388">
        <v>9</v>
      </c>
      <c r="F1388">
        <v>0.59265584970111018</v>
      </c>
    </row>
    <row r="1389" spans="1:6" x14ac:dyDescent="0.25">
      <c r="A1389">
        <v>17.521782178217819</v>
      </c>
      <c r="B1389">
        <v>0</v>
      </c>
      <c r="E1389">
        <v>9</v>
      </c>
      <c r="F1389">
        <v>0.59265584970111018</v>
      </c>
    </row>
    <row r="1390" spans="1:6" x14ac:dyDescent="0.25">
      <c r="A1390">
        <v>17.521782178217819</v>
      </c>
      <c r="B1390">
        <v>1.1386279533162539E-2</v>
      </c>
      <c r="E1390">
        <v>9</v>
      </c>
      <c r="F1390">
        <v>0.59350982066609737</v>
      </c>
    </row>
    <row r="1391" spans="1:6" x14ac:dyDescent="0.25">
      <c r="A1391">
        <v>17.547029702970296</v>
      </c>
      <c r="B1391">
        <v>1.1386279533162539E-2</v>
      </c>
      <c r="E1391">
        <v>9</v>
      </c>
      <c r="F1391">
        <v>0.59350982066609737</v>
      </c>
    </row>
    <row r="1392" spans="1:6" x14ac:dyDescent="0.25">
      <c r="A1392">
        <v>17.547029702970296</v>
      </c>
      <c r="B1392">
        <v>0</v>
      </c>
      <c r="E1392">
        <v>9</v>
      </c>
      <c r="F1392">
        <v>0.59436379163108455</v>
      </c>
    </row>
    <row r="1393" spans="1:6" x14ac:dyDescent="0.25">
      <c r="A1393">
        <v>17.572277227722772</v>
      </c>
      <c r="B1393">
        <v>0</v>
      </c>
      <c r="E1393">
        <v>9</v>
      </c>
      <c r="F1393">
        <v>0.59436379163108455</v>
      </c>
    </row>
    <row r="1394" spans="1:6" x14ac:dyDescent="0.25">
      <c r="A1394">
        <v>17.572277227722772</v>
      </c>
      <c r="B1394">
        <v>1.1386279533162539E-2</v>
      </c>
      <c r="E1394">
        <v>9</v>
      </c>
      <c r="F1394">
        <v>0.59521776259607173</v>
      </c>
    </row>
    <row r="1395" spans="1:6" x14ac:dyDescent="0.25">
      <c r="A1395">
        <v>17.597524752475245</v>
      </c>
      <c r="B1395">
        <v>1.1386279533162539E-2</v>
      </c>
      <c r="E1395">
        <v>9</v>
      </c>
      <c r="F1395">
        <v>0.59521776259607173</v>
      </c>
    </row>
    <row r="1396" spans="1:6" x14ac:dyDescent="0.25">
      <c r="A1396">
        <v>17.597524752475245</v>
      </c>
      <c r="B1396">
        <v>0</v>
      </c>
      <c r="E1396">
        <v>9</v>
      </c>
      <c r="F1396">
        <v>0.59607173356105891</v>
      </c>
    </row>
    <row r="1397" spans="1:6" x14ac:dyDescent="0.25">
      <c r="A1397">
        <v>17.622772277227721</v>
      </c>
      <c r="B1397">
        <v>0</v>
      </c>
      <c r="E1397">
        <v>9</v>
      </c>
      <c r="F1397">
        <v>0.59607173356105891</v>
      </c>
    </row>
    <row r="1398" spans="1:6" x14ac:dyDescent="0.25">
      <c r="A1398">
        <v>17.622772277227721</v>
      </c>
      <c r="B1398">
        <v>1.1386279533162539E-2</v>
      </c>
      <c r="E1398">
        <v>9</v>
      </c>
      <c r="F1398">
        <v>0.5969257045260461</v>
      </c>
    </row>
    <row r="1399" spans="1:6" x14ac:dyDescent="0.25">
      <c r="A1399">
        <v>17.648019801980197</v>
      </c>
      <c r="B1399">
        <v>1.1386279533162539E-2</v>
      </c>
      <c r="E1399">
        <v>9</v>
      </c>
      <c r="F1399">
        <v>0.5969257045260461</v>
      </c>
    </row>
    <row r="1400" spans="1:6" x14ac:dyDescent="0.25">
      <c r="A1400">
        <v>17.648019801980197</v>
      </c>
      <c r="B1400">
        <v>0</v>
      </c>
      <c r="E1400">
        <v>9</v>
      </c>
      <c r="F1400">
        <v>0.59777967549103328</v>
      </c>
    </row>
    <row r="1401" spans="1:6" x14ac:dyDescent="0.25">
      <c r="A1401">
        <v>17.67326732673267</v>
      </c>
      <c r="B1401">
        <v>0</v>
      </c>
      <c r="E1401">
        <v>9</v>
      </c>
      <c r="F1401">
        <v>0.59777967549103328</v>
      </c>
    </row>
    <row r="1402" spans="1:6" x14ac:dyDescent="0.25">
      <c r="A1402">
        <v>17.67326732673267</v>
      </c>
      <c r="B1402">
        <v>1.1386279533162539E-2</v>
      </c>
      <c r="E1402">
        <v>9</v>
      </c>
      <c r="F1402">
        <v>0.59863364645602046</v>
      </c>
    </row>
    <row r="1403" spans="1:6" x14ac:dyDescent="0.25">
      <c r="A1403">
        <v>17.698514851485147</v>
      </c>
      <c r="B1403">
        <v>1.1386279533162539E-2</v>
      </c>
      <c r="E1403">
        <v>9</v>
      </c>
      <c r="F1403">
        <v>0.59863364645602046</v>
      </c>
    </row>
    <row r="1404" spans="1:6" x14ac:dyDescent="0.25">
      <c r="A1404">
        <v>17.698514851485147</v>
      </c>
      <c r="B1404">
        <v>0</v>
      </c>
      <c r="E1404">
        <v>9</v>
      </c>
      <c r="F1404">
        <v>0.59948761742100765</v>
      </c>
    </row>
    <row r="1405" spans="1:6" x14ac:dyDescent="0.25">
      <c r="A1405">
        <v>17.723762376237623</v>
      </c>
      <c r="B1405">
        <v>0</v>
      </c>
      <c r="E1405">
        <v>9</v>
      </c>
      <c r="F1405">
        <v>0.59948761742100765</v>
      </c>
    </row>
    <row r="1406" spans="1:6" x14ac:dyDescent="0.25">
      <c r="A1406">
        <v>17.723762376237623</v>
      </c>
      <c r="B1406">
        <v>1.1386279533162539E-2</v>
      </c>
      <c r="E1406">
        <v>9</v>
      </c>
      <c r="F1406">
        <v>0.60034158838599483</v>
      </c>
    </row>
    <row r="1407" spans="1:6" x14ac:dyDescent="0.25">
      <c r="A1407">
        <v>17.749009900990096</v>
      </c>
      <c r="B1407">
        <v>1.1386279533162539E-2</v>
      </c>
      <c r="E1407">
        <v>9</v>
      </c>
      <c r="F1407">
        <v>0.60034158838599483</v>
      </c>
    </row>
    <row r="1408" spans="1:6" x14ac:dyDescent="0.25">
      <c r="A1408">
        <v>17.749009900990096</v>
      </c>
      <c r="B1408">
        <v>0</v>
      </c>
      <c r="E1408">
        <v>9</v>
      </c>
      <c r="F1408">
        <v>0.60119555935098201</v>
      </c>
    </row>
    <row r="1409" spans="1:6" x14ac:dyDescent="0.25">
      <c r="A1409">
        <v>17.774257425742572</v>
      </c>
      <c r="B1409">
        <v>0</v>
      </c>
      <c r="E1409">
        <v>9</v>
      </c>
      <c r="F1409">
        <v>0.60119555935098201</v>
      </c>
    </row>
    <row r="1410" spans="1:6" x14ac:dyDescent="0.25">
      <c r="A1410">
        <v>17.774257425742572</v>
      </c>
      <c r="B1410">
        <v>1.1386279533162539E-2</v>
      </c>
      <c r="E1410">
        <v>9</v>
      </c>
      <c r="F1410">
        <v>0.60204953031596931</v>
      </c>
    </row>
    <row r="1411" spans="1:6" x14ac:dyDescent="0.25">
      <c r="A1411">
        <v>17.799504950495049</v>
      </c>
      <c r="B1411">
        <v>1.1386279533162539E-2</v>
      </c>
      <c r="E1411">
        <v>9</v>
      </c>
      <c r="F1411">
        <v>0.60204953031596931</v>
      </c>
    </row>
    <row r="1412" spans="1:6" x14ac:dyDescent="0.25">
      <c r="A1412">
        <v>17.799504950495049</v>
      </c>
      <c r="B1412">
        <v>0</v>
      </c>
      <c r="E1412">
        <v>9</v>
      </c>
      <c r="F1412">
        <v>0.60290350128095649</v>
      </c>
    </row>
    <row r="1413" spans="1:6" x14ac:dyDescent="0.25">
      <c r="A1413">
        <v>17.824752475247521</v>
      </c>
      <c r="B1413">
        <v>0</v>
      </c>
      <c r="E1413">
        <v>9</v>
      </c>
      <c r="F1413">
        <v>0.60290350128095649</v>
      </c>
    </row>
    <row r="1414" spans="1:6" x14ac:dyDescent="0.25">
      <c r="A1414">
        <v>17.824752475247521</v>
      </c>
      <c r="B1414">
        <v>1.1386279533162539E-2</v>
      </c>
      <c r="E1414">
        <v>9</v>
      </c>
      <c r="F1414">
        <v>0.60375747224594367</v>
      </c>
    </row>
    <row r="1415" spans="1:6" x14ac:dyDescent="0.25">
      <c r="A1415">
        <v>17.849999999999998</v>
      </c>
      <c r="B1415">
        <v>1.1386279533162539E-2</v>
      </c>
      <c r="E1415">
        <v>9</v>
      </c>
      <c r="F1415">
        <v>0.60375747224594367</v>
      </c>
    </row>
    <row r="1416" spans="1:6" x14ac:dyDescent="0.25">
      <c r="A1416">
        <v>17.849999999999998</v>
      </c>
      <c r="B1416">
        <v>0</v>
      </c>
      <c r="E1416">
        <v>9</v>
      </c>
      <c r="F1416">
        <v>0.60461144321093085</v>
      </c>
    </row>
    <row r="1417" spans="1:6" x14ac:dyDescent="0.25">
      <c r="A1417">
        <v>17.875247524752474</v>
      </c>
      <c r="B1417">
        <v>0</v>
      </c>
      <c r="E1417">
        <v>9</v>
      </c>
      <c r="F1417">
        <v>0.60461144321093085</v>
      </c>
    </row>
    <row r="1418" spans="1:6" x14ac:dyDescent="0.25">
      <c r="A1418">
        <v>17.875247524752474</v>
      </c>
      <c r="B1418">
        <v>1.1386279533162539E-2</v>
      </c>
      <c r="E1418">
        <v>9</v>
      </c>
      <c r="F1418">
        <v>0.60546541417591804</v>
      </c>
    </row>
    <row r="1419" spans="1:6" x14ac:dyDescent="0.25">
      <c r="A1419">
        <v>17.900495049504951</v>
      </c>
      <c r="B1419">
        <v>1.1386279533162539E-2</v>
      </c>
      <c r="E1419">
        <v>9</v>
      </c>
      <c r="F1419">
        <v>0.60546541417591804</v>
      </c>
    </row>
    <row r="1420" spans="1:6" x14ac:dyDescent="0.25">
      <c r="A1420">
        <v>17.900495049504951</v>
      </c>
      <c r="B1420">
        <v>0</v>
      </c>
      <c r="E1420">
        <v>9</v>
      </c>
      <c r="F1420">
        <v>0.60631938514090522</v>
      </c>
    </row>
    <row r="1421" spans="1:6" x14ac:dyDescent="0.25">
      <c r="A1421">
        <v>17.925742574257423</v>
      </c>
      <c r="B1421">
        <v>0</v>
      </c>
      <c r="E1421">
        <v>9</v>
      </c>
      <c r="F1421">
        <v>0.60631938514090522</v>
      </c>
    </row>
    <row r="1422" spans="1:6" x14ac:dyDescent="0.25">
      <c r="A1422">
        <v>17.925742574257423</v>
      </c>
      <c r="B1422">
        <v>1.1386279533162539E-2</v>
      </c>
      <c r="E1422">
        <v>9</v>
      </c>
      <c r="F1422">
        <v>0.6071733561058924</v>
      </c>
    </row>
    <row r="1423" spans="1:6" x14ac:dyDescent="0.25">
      <c r="A1423">
        <v>17.9509900990099</v>
      </c>
      <c r="B1423">
        <v>1.1386279533162539E-2</v>
      </c>
      <c r="E1423">
        <v>9</v>
      </c>
      <c r="F1423">
        <v>0.6071733561058924</v>
      </c>
    </row>
    <row r="1424" spans="1:6" x14ac:dyDescent="0.25">
      <c r="A1424">
        <v>17.9509900990099</v>
      </c>
      <c r="B1424">
        <v>0</v>
      </c>
      <c r="E1424">
        <v>9</v>
      </c>
      <c r="F1424">
        <v>0.60802732707087959</v>
      </c>
    </row>
    <row r="1425" spans="1:6" x14ac:dyDescent="0.25">
      <c r="A1425">
        <v>17.976237623762376</v>
      </c>
      <c r="B1425">
        <v>0</v>
      </c>
      <c r="E1425">
        <v>9</v>
      </c>
      <c r="F1425">
        <v>0.60802732707087959</v>
      </c>
    </row>
    <row r="1426" spans="1:6" x14ac:dyDescent="0.25">
      <c r="A1426">
        <v>17.976237623762376</v>
      </c>
      <c r="B1426">
        <v>1.1386279533162539E-2</v>
      </c>
      <c r="E1426">
        <v>9</v>
      </c>
      <c r="F1426">
        <v>0.60888129803586677</v>
      </c>
    </row>
    <row r="1427" spans="1:6" x14ac:dyDescent="0.25">
      <c r="A1427">
        <v>18.001485148514849</v>
      </c>
      <c r="B1427">
        <v>1.1386279533162539E-2</v>
      </c>
      <c r="E1427">
        <v>9</v>
      </c>
      <c r="F1427">
        <v>0.60888129803586677</v>
      </c>
    </row>
    <row r="1428" spans="1:6" x14ac:dyDescent="0.25">
      <c r="A1428">
        <v>18.001485148514849</v>
      </c>
      <c r="B1428">
        <v>0</v>
      </c>
      <c r="E1428">
        <v>9</v>
      </c>
      <c r="F1428">
        <v>0.60973526900085395</v>
      </c>
    </row>
    <row r="1429" spans="1:6" x14ac:dyDescent="0.25">
      <c r="A1429">
        <v>18.026732673267325</v>
      </c>
      <c r="B1429">
        <v>0</v>
      </c>
      <c r="E1429">
        <v>9</v>
      </c>
      <c r="F1429">
        <v>0.60973526900085395</v>
      </c>
    </row>
    <row r="1430" spans="1:6" x14ac:dyDescent="0.25">
      <c r="A1430">
        <v>18.026732673267325</v>
      </c>
      <c r="B1430">
        <v>1.1386279533162539E-2</v>
      </c>
      <c r="E1430">
        <v>9</v>
      </c>
      <c r="F1430">
        <v>0.61058923996584114</v>
      </c>
    </row>
    <row r="1431" spans="1:6" x14ac:dyDescent="0.25">
      <c r="A1431">
        <v>18.051980198019802</v>
      </c>
      <c r="B1431">
        <v>1.1386279533162539E-2</v>
      </c>
      <c r="E1431">
        <v>9</v>
      </c>
      <c r="F1431">
        <v>0.61058923996584114</v>
      </c>
    </row>
    <row r="1432" spans="1:6" x14ac:dyDescent="0.25">
      <c r="A1432">
        <v>18.051980198019802</v>
      </c>
      <c r="B1432">
        <v>0</v>
      </c>
      <c r="E1432">
        <v>9</v>
      </c>
      <c r="F1432">
        <v>0.61144321093082832</v>
      </c>
    </row>
    <row r="1433" spans="1:6" x14ac:dyDescent="0.25">
      <c r="A1433">
        <v>18.077227722772275</v>
      </c>
      <c r="B1433">
        <v>0</v>
      </c>
      <c r="E1433">
        <v>9</v>
      </c>
      <c r="F1433">
        <v>0.61144321093082832</v>
      </c>
    </row>
    <row r="1434" spans="1:6" x14ac:dyDescent="0.25">
      <c r="A1434">
        <v>18.077227722772275</v>
      </c>
      <c r="B1434">
        <v>1.1386279533162539E-2</v>
      </c>
      <c r="E1434">
        <v>9</v>
      </c>
      <c r="F1434">
        <v>0.6122971818958155</v>
      </c>
    </row>
    <row r="1435" spans="1:6" x14ac:dyDescent="0.25">
      <c r="A1435">
        <v>18.102475247524751</v>
      </c>
      <c r="B1435">
        <v>1.1386279533162539E-2</v>
      </c>
      <c r="E1435">
        <v>9</v>
      </c>
      <c r="F1435">
        <v>0.6122971818958155</v>
      </c>
    </row>
    <row r="1436" spans="1:6" x14ac:dyDescent="0.25">
      <c r="A1436">
        <v>18.102475247524751</v>
      </c>
      <c r="B1436">
        <v>0</v>
      </c>
      <c r="E1436">
        <v>9</v>
      </c>
      <c r="F1436">
        <v>0.61315115286080268</v>
      </c>
    </row>
    <row r="1437" spans="1:6" x14ac:dyDescent="0.25">
      <c r="A1437">
        <v>18.127722772277227</v>
      </c>
      <c r="B1437">
        <v>0</v>
      </c>
      <c r="E1437">
        <v>9</v>
      </c>
      <c r="F1437">
        <v>0.61315115286080268</v>
      </c>
    </row>
    <row r="1438" spans="1:6" x14ac:dyDescent="0.25">
      <c r="A1438">
        <v>18.127722772277227</v>
      </c>
      <c r="B1438">
        <v>1.1386279533162539E-2</v>
      </c>
      <c r="E1438">
        <v>9</v>
      </c>
      <c r="F1438">
        <v>0.61400512382578998</v>
      </c>
    </row>
    <row r="1439" spans="1:6" x14ac:dyDescent="0.25">
      <c r="A1439">
        <v>18.1529702970297</v>
      </c>
      <c r="B1439">
        <v>1.1386279533162539E-2</v>
      </c>
      <c r="E1439">
        <v>9</v>
      </c>
      <c r="F1439">
        <v>0.61400512382578998</v>
      </c>
    </row>
    <row r="1440" spans="1:6" x14ac:dyDescent="0.25">
      <c r="A1440">
        <v>18.1529702970297</v>
      </c>
      <c r="B1440">
        <v>0</v>
      </c>
      <c r="E1440">
        <v>9</v>
      </c>
      <c r="F1440">
        <v>0.61485909479077716</v>
      </c>
    </row>
    <row r="1441" spans="1:6" x14ac:dyDescent="0.25">
      <c r="A1441">
        <v>18.178217821782177</v>
      </c>
      <c r="B1441">
        <v>0</v>
      </c>
      <c r="E1441">
        <v>9</v>
      </c>
      <c r="F1441">
        <v>0.61485909479077716</v>
      </c>
    </row>
    <row r="1442" spans="1:6" x14ac:dyDescent="0.25">
      <c r="A1442">
        <v>18.178217821782177</v>
      </c>
      <c r="B1442">
        <v>1.1386279533162539E-2</v>
      </c>
      <c r="E1442">
        <v>9</v>
      </c>
      <c r="F1442">
        <v>0.61571306575576434</v>
      </c>
    </row>
    <row r="1443" spans="1:6" x14ac:dyDescent="0.25">
      <c r="A1443">
        <v>18.203465346534653</v>
      </c>
      <c r="B1443">
        <v>1.1386279533162539E-2</v>
      </c>
      <c r="E1443">
        <v>9</v>
      </c>
      <c r="F1443">
        <v>0.61571306575576434</v>
      </c>
    </row>
    <row r="1444" spans="1:6" x14ac:dyDescent="0.25">
      <c r="A1444">
        <v>18.203465346534653</v>
      </c>
      <c r="B1444">
        <v>0</v>
      </c>
      <c r="E1444">
        <v>9</v>
      </c>
      <c r="F1444">
        <v>0.61656703672075153</v>
      </c>
    </row>
    <row r="1445" spans="1:6" x14ac:dyDescent="0.25">
      <c r="A1445">
        <v>18.228712871287126</v>
      </c>
      <c r="B1445">
        <v>0</v>
      </c>
      <c r="E1445">
        <v>9</v>
      </c>
      <c r="F1445">
        <v>0.61656703672075153</v>
      </c>
    </row>
    <row r="1446" spans="1:6" x14ac:dyDescent="0.25">
      <c r="A1446">
        <v>18.228712871287126</v>
      </c>
      <c r="B1446">
        <v>1.1386279533162539E-2</v>
      </c>
      <c r="E1446">
        <v>9</v>
      </c>
      <c r="F1446">
        <v>0.61742100768573871</v>
      </c>
    </row>
    <row r="1447" spans="1:6" x14ac:dyDescent="0.25">
      <c r="A1447">
        <v>18.253960396039602</v>
      </c>
      <c r="B1447">
        <v>1.1386279533162539E-2</v>
      </c>
      <c r="E1447">
        <v>9</v>
      </c>
      <c r="F1447">
        <v>0.61742100768573871</v>
      </c>
    </row>
    <row r="1448" spans="1:6" x14ac:dyDescent="0.25">
      <c r="A1448">
        <v>18.253960396039602</v>
      </c>
      <c r="B1448">
        <v>0</v>
      </c>
      <c r="E1448">
        <v>9</v>
      </c>
      <c r="F1448">
        <v>0.61827497865072589</v>
      </c>
    </row>
    <row r="1449" spans="1:6" x14ac:dyDescent="0.25">
      <c r="A1449">
        <v>18.279207920792079</v>
      </c>
      <c r="B1449">
        <v>0</v>
      </c>
      <c r="E1449">
        <v>9</v>
      </c>
      <c r="F1449">
        <v>0.61827497865072589</v>
      </c>
    </row>
    <row r="1450" spans="1:6" x14ac:dyDescent="0.25">
      <c r="A1450">
        <v>18.279207920792079</v>
      </c>
      <c r="B1450">
        <v>1.1386279533162539E-2</v>
      </c>
      <c r="E1450">
        <v>9</v>
      </c>
      <c r="F1450">
        <v>0.61912894961571308</v>
      </c>
    </row>
    <row r="1451" spans="1:6" x14ac:dyDescent="0.25">
      <c r="A1451">
        <v>18.304455445544555</v>
      </c>
      <c r="B1451">
        <v>1.1386279533162539E-2</v>
      </c>
      <c r="E1451">
        <v>9</v>
      </c>
      <c r="F1451">
        <v>0.61912894961571308</v>
      </c>
    </row>
    <row r="1452" spans="1:6" x14ac:dyDescent="0.25">
      <c r="A1452">
        <v>18.304455445544555</v>
      </c>
      <c r="B1452">
        <v>0</v>
      </c>
      <c r="E1452">
        <v>9</v>
      </c>
      <c r="F1452">
        <v>0.61998292058070026</v>
      </c>
    </row>
    <row r="1453" spans="1:6" x14ac:dyDescent="0.25">
      <c r="A1453">
        <v>18.329702970297028</v>
      </c>
      <c r="B1453">
        <v>0</v>
      </c>
      <c r="E1453">
        <v>9</v>
      </c>
      <c r="F1453">
        <v>0.61998292058070026</v>
      </c>
    </row>
    <row r="1454" spans="1:6" x14ac:dyDescent="0.25">
      <c r="A1454">
        <v>18.329702970297028</v>
      </c>
      <c r="B1454">
        <v>1.1386279533162539E-2</v>
      </c>
      <c r="E1454">
        <v>9</v>
      </c>
      <c r="F1454">
        <v>0.62083689154568744</v>
      </c>
    </row>
    <row r="1455" spans="1:6" x14ac:dyDescent="0.25">
      <c r="A1455">
        <v>18.354950495049504</v>
      </c>
      <c r="B1455">
        <v>1.1386279533162539E-2</v>
      </c>
      <c r="E1455">
        <v>9</v>
      </c>
      <c r="F1455">
        <v>0.62083689154568744</v>
      </c>
    </row>
    <row r="1456" spans="1:6" x14ac:dyDescent="0.25">
      <c r="A1456">
        <v>18.354950495049504</v>
      </c>
      <c r="B1456">
        <v>0</v>
      </c>
      <c r="E1456">
        <v>9</v>
      </c>
      <c r="F1456">
        <v>0.62169086251067462</v>
      </c>
    </row>
    <row r="1457" spans="1:6" x14ac:dyDescent="0.25">
      <c r="A1457">
        <v>18.380198019801981</v>
      </c>
      <c r="B1457">
        <v>0</v>
      </c>
      <c r="E1457">
        <v>9</v>
      </c>
      <c r="F1457">
        <v>0.62169086251067462</v>
      </c>
    </row>
    <row r="1458" spans="1:6" x14ac:dyDescent="0.25">
      <c r="A1458">
        <v>18.380198019801981</v>
      </c>
      <c r="B1458">
        <v>1.1386279533162539E-2</v>
      </c>
      <c r="E1458">
        <v>9</v>
      </c>
      <c r="F1458">
        <v>0.62254483347566181</v>
      </c>
    </row>
    <row r="1459" spans="1:6" x14ac:dyDescent="0.25">
      <c r="A1459">
        <v>18.405445544554453</v>
      </c>
      <c r="B1459">
        <v>1.1386279533162539E-2</v>
      </c>
      <c r="E1459">
        <v>9</v>
      </c>
      <c r="F1459">
        <v>0.62254483347566181</v>
      </c>
    </row>
    <row r="1460" spans="1:6" x14ac:dyDescent="0.25">
      <c r="A1460">
        <v>18.405445544554453</v>
      </c>
      <c r="B1460">
        <v>0</v>
      </c>
      <c r="E1460">
        <v>9</v>
      </c>
      <c r="F1460">
        <v>0.62339880444064899</v>
      </c>
    </row>
    <row r="1461" spans="1:6" x14ac:dyDescent="0.25">
      <c r="A1461">
        <v>18.43069306930693</v>
      </c>
      <c r="B1461">
        <v>0</v>
      </c>
      <c r="E1461">
        <v>9</v>
      </c>
      <c r="F1461">
        <v>0.62339880444064899</v>
      </c>
    </row>
    <row r="1462" spans="1:6" x14ac:dyDescent="0.25">
      <c r="A1462">
        <v>18.43069306930693</v>
      </c>
      <c r="B1462">
        <v>1.1386279533162539E-2</v>
      </c>
      <c r="E1462">
        <v>9</v>
      </c>
      <c r="F1462">
        <v>0.62425277540563617</v>
      </c>
    </row>
    <row r="1463" spans="1:6" x14ac:dyDescent="0.25">
      <c r="A1463">
        <v>18.455940594059406</v>
      </c>
      <c r="B1463">
        <v>1.1386279533162539E-2</v>
      </c>
      <c r="E1463">
        <v>9</v>
      </c>
      <c r="F1463">
        <v>0.62425277540563617</v>
      </c>
    </row>
    <row r="1464" spans="1:6" x14ac:dyDescent="0.25">
      <c r="A1464">
        <v>18.455940594059406</v>
      </c>
      <c r="B1464">
        <v>0</v>
      </c>
      <c r="E1464">
        <v>9</v>
      </c>
      <c r="F1464">
        <v>0.62510674637062336</v>
      </c>
    </row>
    <row r="1465" spans="1:6" x14ac:dyDescent="0.25">
      <c r="A1465">
        <v>18.481188118811879</v>
      </c>
      <c r="B1465">
        <v>0</v>
      </c>
      <c r="E1465">
        <v>9</v>
      </c>
      <c r="F1465">
        <v>0.62510674637062336</v>
      </c>
    </row>
    <row r="1466" spans="1:6" x14ac:dyDescent="0.25">
      <c r="A1466">
        <v>18.481188118811879</v>
      </c>
      <c r="B1466">
        <v>1.1386279533162539E-2</v>
      </c>
      <c r="E1466">
        <v>9</v>
      </c>
      <c r="F1466">
        <v>0.62596071733561054</v>
      </c>
    </row>
    <row r="1467" spans="1:6" x14ac:dyDescent="0.25">
      <c r="A1467">
        <v>18.506435643564355</v>
      </c>
      <c r="B1467">
        <v>1.1386279533162539E-2</v>
      </c>
      <c r="E1467">
        <v>9</v>
      </c>
      <c r="F1467">
        <v>0.62596071733561054</v>
      </c>
    </row>
    <row r="1468" spans="1:6" x14ac:dyDescent="0.25">
      <c r="A1468">
        <v>18.506435643564355</v>
      </c>
      <c r="B1468">
        <v>0</v>
      </c>
      <c r="E1468">
        <v>9</v>
      </c>
      <c r="F1468">
        <v>0.62681468830059783</v>
      </c>
    </row>
    <row r="1469" spans="1:6" x14ac:dyDescent="0.25">
      <c r="A1469">
        <v>18.531683168316832</v>
      </c>
      <c r="B1469">
        <v>0</v>
      </c>
      <c r="E1469">
        <v>9</v>
      </c>
      <c r="F1469">
        <v>0.62681468830059783</v>
      </c>
    </row>
    <row r="1470" spans="1:6" x14ac:dyDescent="0.25">
      <c r="A1470">
        <v>18.531683168316832</v>
      </c>
      <c r="B1470">
        <v>1.1386279533162539E-2</v>
      </c>
      <c r="E1470">
        <v>9</v>
      </c>
      <c r="F1470">
        <v>0.62766865926558502</v>
      </c>
    </row>
    <row r="1471" spans="1:6" x14ac:dyDescent="0.25">
      <c r="A1471">
        <v>18.556930693069305</v>
      </c>
      <c r="B1471">
        <v>1.1386279533162539E-2</v>
      </c>
      <c r="E1471">
        <v>9</v>
      </c>
      <c r="F1471">
        <v>0.62766865926558502</v>
      </c>
    </row>
    <row r="1472" spans="1:6" x14ac:dyDescent="0.25">
      <c r="A1472">
        <v>18.556930693069305</v>
      </c>
      <c r="B1472">
        <v>0</v>
      </c>
      <c r="E1472">
        <v>9</v>
      </c>
      <c r="F1472">
        <v>0.6285226302305722</v>
      </c>
    </row>
    <row r="1473" spans="1:6" x14ac:dyDescent="0.25">
      <c r="A1473">
        <v>18.582178217821781</v>
      </c>
      <c r="B1473">
        <v>0</v>
      </c>
      <c r="E1473">
        <v>9</v>
      </c>
      <c r="F1473">
        <v>0.6285226302305722</v>
      </c>
    </row>
    <row r="1474" spans="1:6" x14ac:dyDescent="0.25">
      <c r="A1474">
        <v>18.582178217821781</v>
      </c>
      <c r="B1474">
        <v>1.1386279533162539E-2</v>
      </c>
      <c r="E1474">
        <v>9</v>
      </c>
      <c r="F1474">
        <v>0.62937660119555938</v>
      </c>
    </row>
    <row r="1475" spans="1:6" x14ac:dyDescent="0.25">
      <c r="A1475">
        <v>18.607425742574257</v>
      </c>
      <c r="B1475">
        <v>1.1386279533162539E-2</v>
      </c>
      <c r="E1475">
        <v>9</v>
      </c>
      <c r="F1475">
        <v>0.62937660119555938</v>
      </c>
    </row>
    <row r="1476" spans="1:6" x14ac:dyDescent="0.25">
      <c r="A1476">
        <v>18.607425742574257</v>
      </c>
      <c r="B1476">
        <v>0</v>
      </c>
      <c r="E1476">
        <v>9</v>
      </c>
      <c r="F1476">
        <v>0.63023057216054656</v>
      </c>
    </row>
    <row r="1477" spans="1:6" x14ac:dyDescent="0.25">
      <c r="A1477">
        <v>18.63267326732673</v>
      </c>
      <c r="B1477">
        <v>0</v>
      </c>
      <c r="E1477">
        <v>9</v>
      </c>
      <c r="F1477">
        <v>0.63023057216054656</v>
      </c>
    </row>
    <row r="1478" spans="1:6" x14ac:dyDescent="0.25">
      <c r="A1478">
        <v>18.63267326732673</v>
      </c>
      <c r="B1478">
        <v>1.1386279533162539E-2</v>
      </c>
      <c r="E1478">
        <v>9</v>
      </c>
      <c r="F1478">
        <v>0.63108454312553375</v>
      </c>
    </row>
    <row r="1479" spans="1:6" x14ac:dyDescent="0.25">
      <c r="A1479">
        <v>18.657920792079207</v>
      </c>
      <c r="B1479">
        <v>1.1386279533162539E-2</v>
      </c>
      <c r="E1479">
        <v>9</v>
      </c>
      <c r="F1479">
        <v>0.63108454312553375</v>
      </c>
    </row>
    <row r="1480" spans="1:6" x14ac:dyDescent="0.25">
      <c r="A1480">
        <v>18.657920792079207</v>
      </c>
      <c r="B1480">
        <v>0</v>
      </c>
      <c r="E1480">
        <v>9</v>
      </c>
      <c r="F1480">
        <v>0.63193851409052093</v>
      </c>
    </row>
    <row r="1481" spans="1:6" x14ac:dyDescent="0.25">
      <c r="A1481">
        <v>18.683168316831683</v>
      </c>
      <c r="B1481">
        <v>0</v>
      </c>
      <c r="E1481">
        <v>9</v>
      </c>
      <c r="F1481">
        <v>0.63193851409052093</v>
      </c>
    </row>
    <row r="1482" spans="1:6" x14ac:dyDescent="0.25">
      <c r="A1482">
        <v>18.683168316831683</v>
      </c>
      <c r="B1482">
        <v>1.1386279533162539E-2</v>
      </c>
      <c r="E1482">
        <v>9</v>
      </c>
      <c r="F1482">
        <v>0.63279248505550811</v>
      </c>
    </row>
    <row r="1483" spans="1:6" x14ac:dyDescent="0.25">
      <c r="A1483">
        <v>18.708415841584156</v>
      </c>
      <c r="B1483">
        <v>1.1386279533162539E-2</v>
      </c>
      <c r="E1483">
        <v>9</v>
      </c>
      <c r="F1483">
        <v>0.63279248505550811</v>
      </c>
    </row>
    <row r="1484" spans="1:6" x14ac:dyDescent="0.25">
      <c r="A1484">
        <v>18.708415841584156</v>
      </c>
      <c r="B1484">
        <v>0</v>
      </c>
      <c r="E1484">
        <v>9</v>
      </c>
      <c r="F1484">
        <v>0.6336464560204953</v>
      </c>
    </row>
    <row r="1485" spans="1:6" x14ac:dyDescent="0.25">
      <c r="A1485">
        <v>18.733663366336632</v>
      </c>
      <c r="B1485">
        <v>0</v>
      </c>
      <c r="E1485">
        <v>9</v>
      </c>
      <c r="F1485">
        <v>0.6336464560204953</v>
      </c>
    </row>
    <row r="1486" spans="1:6" x14ac:dyDescent="0.25">
      <c r="A1486">
        <v>18.733663366336632</v>
      </c>
      <c r="B1486">
        <v>1.1386279533162539E-2</v>
      </c>
      <c r="E1486">
        <v>9</v>
      </c>
      <c r="F1486">
        <v>0.63450042698548248</v>
      </c>
    </row>
    <row r="1487" spans="1:6" x14ac:dyDescent="0.25">
      <c r="A1487">
        <v>18.758910891089108</v>
      </c>
      <c r="B1487">
        <v>1.1386279533162539E-2</v>
      </c>
      <c r="E1487">
        <v>10</v>
      </c>
      <c r="F1487">
        <v>0.63450042698548248</v>
      </c>
    </row>
    <row r="1488" spans="1:6" x14ac:dyDescent="0.25">
      <c r="A1488">
        <v>18.758910891089108</v>
      </c>
      <c r="B1488">
        <v>0</v>
      </c>
      <c r="E1488">
        <v>10</v>
      </c>
      <c r="F1488">
        <v>0.63535439795046966</v>
      </c>
    </row>
    <row r="1489" spans="1:6" x14ac:dyDescent="0.25">
      <c r="A1489">
        <v>18.784158415841581</v>
      </c>
      <c r="B1489">
        <v>0</v>
      </c>
      <c r="E1489">
        <v>10</v>
      </c>
      <c r="F1489">
        <v>0.63535439795046966</v>
      </c>
    </row>
    <row r="1490" spans="1:6" x14ac:dyDescent="0.25">
      <c r="A1490">
        <v>18.784158415841581</v>
      </c>
      <c r="B1490">
        <v>1.1386279533162539E-2</v>
      </c>
      <c r="E1490">
        <v>10</v>
      </c>
      <c r="F1490">
        <v>0.63620836891545685</v>
      </c>
    </row>
    <row r="1491" spans="1:6" x14ac:dyDescent="0.25">
      <c r="A1491">
        <v>18.809405940594058</v>
      </c>
      <c r="B1491">
        <v>1.1386279533162539E-2</v>
      </c>
      <c r="E1491">
        <v>10</v>
      </c>
      <c r="F1491">
        <v>0.63620836891545685</v>
      </c>
    </row>
    <row r="1492" spans="1:6" x14ac:dyDescent="0.25">
      <c r="A1492">
        <v>18.809405940594058</v>
      </c>
      <c r="B1492">
        <v>0</v>
      </c>
      <c r="E1492">
        <v>10</v>
      </c>
      <c r="F1492">
        <v>0.63706233988044403</v>
      </c>
    </row>
    <row r="1493" spans="1:6" x14ac:dyDescent="0.25">
      <c r="A1493">
        <v>18.834653465346534</v>
      </c>
      <c r="B1493">
        <v>0</v>
      </c>
      <c r="E1493">
        <v>10</v>
      </c>
      <c r="F1493">
        <v>0.63706233988044403</v>
      </c>
    </row>
    <row r="1494" spans="1:6" x14ac:dyDescent="0.25">
      <c r="A1494">
        <v>18.834653465346534</v>
      </c>
      <c r="B1494">
        <v>1.1386279533162539E-2</v>
      </c>
      <c r="E1494">
        <v>10</v>
      </c>
      <c r="F1494">
        <v>0.63791631084543121</v>
      </c>
    </row>
    <row r="1495" spans="1:6" x14ac:dyDescent="0.25">
      <c r="A1495">
        <v>18.859900990099007</v>
      </c>
      <c r="B1495">
        <v>1.1386279533162539E-2</v>
      </c>
      <c r="E1495">
        <v>10</v>
      </c>
      <c r="F1495">
        <v>0.63791631084543121</v>
      </c>
    </row>
    <row r="1496" spans="1:6" x14ac:dyDescent="0.25">
      <c r="A1496">
        <v>18.859900990099007</v>
      </c>
      <c r="B1496">
        <v>0</v>
      </c>
      <c r="E1496">
        <v>10</v>
      </c>
      <c r="F1496">
        <v>0.63877028181041839</v>
      </c>
    </row>
    <row r="1497" spans="1:6" x14ac:dyDescent="0.25">
      <c r="A1497">
        <v>18.885148514851483</v>
      </c>
      <c r="B1497">
        <v>0</v>
      </c>
      <c r="E1497">
        <v>10</v>
      </c>
      <c r="F1497">
        <v>0.63877028181041839</v>
      </c>
    </row>
    <row r="1498" spans="1:6" x14ac:dyDescent="0.25">
      <c r="A1498">
        <v>18.885148514851483</v>
      </c>
      <c r="B1498">
        <v>1.1386279533162539E-2</v>
      </c>
      <c r="E1498">
        <v>10</v>
      </c>
      <c r="F1498">
        <v>0.63962425277540569</v>
      </c>
    </row>
    <row r="1499" spans="1:6" x14ac:dyDescent="0.25">
      <c r="A1499">
        <v>18.91039603960396</v>
      </c>
      <c r="B1499">
        <v>1.1386279533162539E-2</v>
      </c>
      <c r="E1499">
        <v>10</v>
      </c>
      <c r="F1499">
        <v>0.63962425277540569</v>
      </c>
    </row>
    <row r="1500" spans="1:6" x14ac:dyDescent="0.25">
      <c r="A1500">
        <v>18.91039603960396</v>
      </c>
      <c r="B1500">
        <v>0</v>
      </c>
      <c r="E1500">
        <v>10</v>
      </c>
      <c r="F1500">
        <v>0.64047822374039287</v>
      </c>
    </row>
    <row r="1501" spans="1:6" x14ac:dyDescent="0.25">
      <c r="A1501">
        <v>18.935643564356432</v>
      </c>
      <c r="B1501">
        <v>0</v>
      </c>
      <c r="E1501">
        <v>10</v>
      </c>
      <c r="F1501">
        <v>0.64047822374039287</v>
      </c>
    </row>
    <row r="1502" spans="1:6" x14ac:dyDescent="0.25">
      <c r="A1502">
        <v>18.935643564356432</v>
      </c>
      <c r="B1502">
        <v>1.1386279533162539E-2</v>
      </c>
      <c r="E1502">
        <v>10</v>
      </c>
      <c r="F1502">
        <v>0.64133219470538005</v>
      </c>
    </row>
    <row r="1503" spans="1:6" x14ac:dyDescent="0.25">
      <c r="A1503">
        <v>18.960891089108909</v>
      </c>
      <c r="B1503">
        <v>1.1386279533162539E-2</v>
      </c>
      <c r="E1503">
        <v>10</v>
      </c>
      <c r="F1503">
        <v>0.64133219470538005</v>
      </c>
    </row>
    <row r="1504" spans="1:6" x14ac:dyDescent="0.25">
      <c r="A1504">
        <v>18.960891089108909</v>
      </c>
      <c r="B1504">
        <v>0</v>
      </c>
      <c r="E1504">
        <v>10</v>
      </c>
      <c r="F1504">
        <v>0.64218616567036724</v>
      </c>
    </row>
    <row r="1505" spans="1:6" x14ac:dyDescent="0.25">
      <c r="A1505">
        <v>18.986138613861385</v>
      </c>
      <c r="B1505">
        <v>0</v>
      </c>
      <c r="E1505">
        <v>10</v>
      </c>
      <c r="F1505">
        <v>0.64218616567036724</v>
      </c>
    </row>
    <row r="1506" spans="1:6" x14ac:dyDescent="0.25">
      <c r="A1506">
        <v>18.986138613861385</v>
      </c>
      <c r="B1506">
        <v>1.1386279533162539E-2</v>
      </c>
      <c r="E1506">
        <v>10</v>
      </c>
      <c r="F1506">
        <v>0.64304013663535442</v>
      </c>
    </row>
    <row r="1507" spans="1:6" x14ac:dyDescent="0.25">
      <c r="A1507">
        <v>19.011386138613858</v>
      </c>
      <c r="B1507">
        <v>1.1386279533162539E-2</v>
      </c>
      <c r="E1507">
        <v>10</v>
      </c>
      <c r="F1507">
        <v>0.64304013663535442</v>
      </c>
    </row>
    <row r="1508" spans="1:6" x14ac:dyDescent="0.25">
      <c r="A1508">
        <v>19.011386138613858</v>
      </c>
      <c r="B1508">
        <v>0</v>
      </c>
      <c r="E1508">
        <v>10</v>
      </c>
      <c r="F1508">
        <v>0.6438941076003416</v>
      </c>
    </row>
    <row r="1509" spans="1:6" x14ac:dyDescent="0.25">
      <c r="A1509">
        <v>19.036633663366334</v>
      </c>
      <c r="B1509">
        <v>0</v>
      </c>
      <c r="E1509">
        <v>10</v>
      </c>
      <c r="F1509">
        <v>0.6438941076003416</v>
      </c>
    </row>
    <row r="1510" spans="1:6" x14ac:dyDescent="0.25">
      <c r="A1510">
        <v>19.036633663366334</v>
      </c>
      <c r="B1510">
        <v>1.1386279533162539E-2</v>
      </c>
      <c r="E1510">
        <v>10</v>
      </c>
      <c r="F1510">
        <v>0.64474807856532879</v>
      </c>
    </row>
    <row r="1511" spans="1:6" x14ac:dyDescent="0.25">
      <c r="A1511">
        <v>19.061881188118811</v>
      </c>
      <c r="B1511">
        <v>1.1386279533162539E-2</v>
      </c>
      <c r="E1511">
        <v>10</v>
      </c>
      <c r="F1511">
        <v>0.64474807856532879</v>
      </c>
    </row>
    <row r="1512" spans="1:6" x14ac:dyDescent="0.25">
      <c r="A1512">
        <v>19.061881188118811</v>
      </c>
      <c r="B1512">
        <v>0</v>
      </c>
      <c r="E1512">
        <v>10</v>
      </c>
      <c r="F1512">
        <v>0.64560204953031597</v>
      </c>
    </row>
    <row r="1513" spans="1:6" x14ac:dyDescent="0.25">
      <c r="A1513">
        <v>19.087128712871287</v>
      </c>
      <c r="B1513">
        <v>0</v>
      </c>
      <c r="E1513">
        <v>10</v>
      </c>
      <c r="F1513">
        <v>0.64560204953031597</v>
      </c>
    </row>
    <row r="1514" spans="1:6" x14ac:dyDescent="0.25">
      <c r="A1514">
        <v>19.087128712871287</v>
      </c>
      <c r="B1514">
        <v>1.1386279533162539E-2</v>
      </c>
      <c r="E1514">
        <v>10</v>
      </c>
      <c r="F1514">
        <v>0.64645602049530315</v>
      </c>
    </row>
    <row r="1515" spans="1:6" x14ac:dyDescent="0.25">
      <c r="A1515">
        <v>19.11237623762376</v>
      </c>
      <c r="B1515">
        <v>1.1386279533162539E-2</v>
      </c>
      <c r="E1515">
        <v>10</v>
      </c>
      <c r="F1515">
        <v>0.64645602049530315</v>
      </c>
    </row>
    <row r="1516" spans="1:6" x14ac:dyDescent="0.25">
      <c r="A1516">
        <v>19.11237623762376</v>
      </c>
      <c r="B1516">
        <v>0</v>
      </c>
      <c r="E1516">
        <v>10</v>
      </c>
      <c r="F1516">
        <v>0.64730999146029033</v>
      </c>
    </row>
    <row r="1517" spans="1:6" x14ac:dyDescent="0.25">
      <c r="A1517">
        <v>19.137623762376236</v>
      </c>
      <c r="B1517">
        <v>0</v>
      </c>
      <c r="E1517">
        <v>10</v>
      </c>
      <c r="F1517">
        <v>0.64730999146029033</v>
      </c>
    </row>
    <row r="1518" spans="1:6" x14ac:dyDescent="0.25">
      <c r="A1518">
        <v>19.137623762376236</v>
      </c>
      <c r="B1518">
        <v>1.1386279533162539E-2</v>
      </c>
      <c r="E1518">
        <v>10</v>
      </c>
      <c r="F1518">
        <v>0.64816396242527752</v>
      </c>
    </row>
    <row r="1519" spans="1:6" x14ac:dyDescent="0.25">
      <c r="A1519">
        <v>19.162871287128713</v>
      </c>
      <c r="B1519">
        <v>1.1386279533162539E-2</v>
      </c>
      <c r="E1519">
        <v>10</v>
      </c>
      <c r="F1519">
        <v>0.64816396242527752</v>
      </c>
    </row>
    <row r="1520" spans="1:6" x14ac:dyDescent="0.25">
      <c r="A1520">
        <v>19.162871287128713</v>
      </c>
      <c r="B1520">
        <v>0</v>
      </c>
      <c r="E1520">
        <v>10</v>
      </c>
      <c r="F1520">
        <v>0.6490179333902647</v>
      </c>
    </row>
    <row r="1521" spans="1:6" x14ac:dyDescent="0.25">
      <c r="A1521">
        <v>19.188118811881186</v>
      </c>
      <c r="B1521">
        <v>0</v>
      </c>
      <c r="E1521">
        <v>10</v>
      </c>
      <c r="F1521">
        <v>0.6490179333902647</v>
      </c>
    </row>
    <row r="1522" spans="1:6" x14ac:dyDescent="0.25">
      <c r="A1522">
        <v>19.188118811881186</v>
      </c>
      <c r="B1522">
        <v>1.1386279533162539E-2</v>
      </c>
      <c r="E1522">
        <v>10</v>
      </c>
      <c r="F1522">
        <v>0.64987190435525188</v>
      </c>
    </row>
    <row r="1523" spans="1:6" x14ac:dyDescent="0.25">
      <c r="A1523">
        <v>19.213366336633662</v>
      </c>
      <c r="B1523">
        <v>1.1386279533162539E-2</v>
      </c>
      <c r="E1523">
        <v>10</v>
      </c>
      <c r="F1523">
        <v>0.64987190435525188</v>
      </c>
    </row>
    <row r="1524" spans="1:6" x14ac:dyDescent="0.25">
      <c r="A1524">
        <v>19.213366336633662</v>
      </c>
      <c r="B1524">
        <v>0</v>
      </c>
      <c r="E1524">
        <v>10</v>
      </c>
      <c r="F1524">
        <v>0.65072587532023907</v>
      </c>
    </row>
    <row r="1525" spans="1:6" x14ac:dyDescent="0.25">
      <c r="A1525">
        <v>19.238613861386138</v>
      </c>
      <c r="B1525">
        <v>0</v>
      </c>
      <c r="E1525">
        <v>10</v>
      </c>
      <c r="F1525">
        <v>0.65072587532023907</v>
      </c>
    </row>
    <row r="1526" spans="1:6" x14ac:dyDescent="0.25">
      <c r="A1526">
        <v>19.238613861386138</v>
      </c>
      <c r="B1526">
        <v>1.1386279533162539E-2</v>
      </c>
      <c r="E1526">
        <v>10</v>
      </c>
      <c r="F1526">
        <v>0.65157984628522625</v>
      </c>
    </row>
    <row r="1527" spans="1:6" x14ac:dyDescent="0.25">
      <c r="A1527">
        <v>19.263861386138611</v>
      </c>
      <c r="B1527">
        <v>1.1386279533162539E-2</v>
      </c>
      <c r="E1527">
        <v>10</v>
      </c>
      <c r="F1527">
        <v>0.65157984628522625</v>
      </c>
    </row>
    <row r="1528" spans="1:6" x14ac:dyDescent="0.25">
      <c r="A1528">
        <v>19.263861386138611</v>
      </c>
      <c r="B1528">
        <v>0</v>
      </c>
      <c r="E1528">
        <v>10</v>
      </c>
      <c r="F1528">
        <v>0.65243381725021354</v>
      </c>
    </row>
    <row r="1529" spans="1:6" x14ac:dyDescent="0.25">
      <c r="A1529">
        <v>19.289108910891088</v>
      </c>
      <c r="B1529">
        <v>0</v>
      </c>
      <c r="E1529">
        <v>10</v>
      </c>
      <c r="F1529">
        <v>0.65243381725021354</v>
      </c>
    </row>
    <row r="1530" spans="1:6" x14ac:dyDescent="0.25">
      <c r="A1530">
        <v>19.289108910891088</v>
      </c>
      <c r="B1530">
        <v>1.1386279533162539E-2</v>
      </c>
      <c r="E1530">
        <v>10</v>
      </c>
      <c r="F1530">
        <v>0.65328778821520073</v>
      </c>
    </row>
    <row r="1531" spans="1:6" x14ac:dyDescent="0.25">
      <c r="A1531">
        <v>19.314356435643564</v>
      </c>
      <c r="B1531">
        <v>1.1386279533162539E-2</v>
      </c>
      <c r="E1531">
        <v>10</v>
      </c>
      <c r="F1531">
        <v>0.65328778821520073</v>
      </c>
    </row>
    <row r="1532" spans="1:6" x14ac:dyDescent="0.25">
      <c r="A1532">
        <v>19.314356435643564</v>
      </c>
      <c r="B1532">
        <v>0</v>
      </c>
      <c r="E1532">
        <v>10</v>
      </c>
      <c r="F1532">
        <v>0.65414175918018791</v>
      </c>
    </row>
    <row r="1533" spans="1:6" x14ac:dyDescent="0.25">
      <c r="A1533">
        <v>19.33960396039604</v>
      </c>
      <c r="B1533">
        <v>0</v>
      </c>
      <c r="E1533">
        <v>10</v>
      </c>
      <c r="F1533">
        <v>0.65414175918018791</v>
      </c>
    </row>
    <row r="1534" spans="1:6" x14ac:dyDescent="0.25">
      <c r="A1534">
        <v>19.33960396039604</v>
      </c>
      <c r="B1534">
        <v>1.1386279533162539E-2</v>
      </c>
      <c r="E1534">
        <v>10</v>
      </c>
      <c r="F1534">
        <v>0.65499573014517509</v>
      </c>
    </row>
    <row r="1535" spans="1:6" x14ac:dyDescent="0.25">
      <c r="A1535">
        <v>19.364851485148513</v>
      </c>
      <c r="B1535">
        <v>1.1386279533162539E-2</v>
      </c>
      <c r="E1535">
        <v>10</v>
      </c>
      <c r="F1535">
        <v>0.65499573014517509</v>
      </c>
    </row>
    <row r="1536" spans="1:6" x14ac:dyDescent="0.25">
      <c r="A1536">
        <v>19.364851485148513</v>
      </c>
      <c r="B1536">
        <v>0</v>
      </c>
      <c r="E1536">
        <v>10</v>
      </c>
      <c r="F1536">
        <v>0.65584970111016228</v>
      </c>
    </row>
    <row r="1537" spans="1:6" x14ac:dyDescent="0.25">
      <c r="A1537">
        <v>19.39009900990099</v>
      </c>
      <c r="B1537">
        <v>0</v>
      </c>
      <c r="E1537">
        <v>10</v>
      </c>
      <c r="F1537">
        <v>0.65584970111016228</v>
      </c>
    </row>
    <row r="1538" spans="1:6" x14ac:dyDescent="0.25">
      <c r="A1538">
        <v>19.39009900990099</v>
      </c>
      <c r="B1538">
        <v>1.1386279533162539E-2</v>
      </c>
      <c r="E1538">
        <v>10</v>
      </c>
      <c r="F1538">
        <v>0.65670367207514946</v>
      </c>
    </row>
    <row r="1539" spans="1:6" x14ac:dyDescent="0.25">
      <c r="A1539">
        <v>19.415346534653466</v>
      </c>
      <c r="B1539">
        <v>1.1386279533162539E-2</v>
      </c>
      <c r="E1539">
        <v>10</v>
      </c>
      <c r="F1539">
        <v>0.65670367207514946</v>
      </c>
    </row>
    <row r="1540" spans="1:6" x14ac:dyDescent="0.25">
      <c r="A1540">
        <v>19.415346534653466</v>
      </c>
      <c r="B1540">
        <v>0</v>
      </c>
      <c r="E1540">
        <v>10</v>
      </c>
      <c r="F1540">
        <v>0.65755764304013664</v>
      </c>
    </row>
    <row r="1541" spans="1:6" x14ac:dyDescent="0.25">
      <c r="A1541">
        <v>19.440594059405939</v>
      </c>
      <c r="B1541">
        <v>0</v>
      </c>
      <c r="E1541">
        <v>10</v>
      </c>
      <c r="F1541">
        <v>0.65755764304013664</v>
      </c>
    </row>
    <row r="1542" spans="1:6" x14ac:dyDescent="0.25">
      <c r="A1542">
        <v>19.440594059405939</v>
      </c>
      <c r="B1542">
        <v>1.1386279533162539E-2</v>
      </c>
      <c r="E1542">
        <v>10</v>
      </c>
      <c r="F1542">
        <v>0.65841161400512382</v>
      </c>
    </row>
    <row r="1543" spans="1:6" x14ac:dyDescent="0.25">
      <c r="A1543">
        <v>19.465841584158415</v>
      </c>
      <c r="B1543">
        <v>1.1386279533162539E-2</v>
      </c>
      <c r="E1543">
        <v>10</v>
      </c>
      <c r="F1543">
        <v>0.65841161400512382</v>
      </c>
    </row>
    <row r="1544" spans="1:6" x14ac:dyDescent="0.25">
      <c r="A1544">
        <v>19.465841584158415</v>
      </c>
      <c r="B1544">
        <v>0</v>
      </c>
      <c r="E1544">
        <v>10</v>
      </c>
      <c r="F1544">
        <v>0.65926558497011101</v>
      </c>
    </row>
    <row r="1545" spans="1:6" x14ac:dyDescent="0.25">
      <c r="A1545">
        <v>19.491089108910892</v>
      </c>
      <c r="B1545">
        <v>0</v>
      </c>
      <c r="E1545">
        <v>10</v>
      </c>
      <c r="F1545">
        <v>0.65926558497011101</v>
      </c>
    </row>
    <row r="1546" spans="1:6" x14ac:dyDescent="0.25">
      <c r="A1546">
        <v>19.491089108910892</v>
      </c>
      <c r="B1546">
        <v>1.1386279533162539E-2</v>
      </c>
      <c r="E1546">
        <v>10</v>
      </c>
      <c r="F1546">
        <v>0.66011955593509819</v>
      </c>
    </row>
    <row r="1547" spans="1:6" x14ac:dyDescent="0.25">
      <c r="A1547">
        <v>19.516336633663364</v>
      </c>
      <c r="B1547">
        <v>1.1386279533162539E-2</v>
      </c>
      <c r="E1547">
        <v>10</v>
      </c>
      <c r="F1547">
        <v>0.66011955593509819</v>
      </c>
    </row>
    <row r="1548" spans="1:6" x14ac:dyDescent="0.25">
      <c r="A1548">
        <v>19.516336633663364</v>
      </c>
      <c r="B1548">
        <v>0</v>
      </c>
      <c r="E1548">
        <v>10</v>
      </c>
      <c r="F1548">
        <v>0.66097352690008537</v>
      </c>
    </row>
    <row r="1549" spans="1:6" x14ac:dyDescent="0.25">
      <c r="A1549">
        <v>19.541584158415841</v>
      </c>
      <c r="B1549">
        <v>0</v>
      </c>
      <c r="E1549">
        <v>10</v>
      </c>
      <c r="F1549">
        <v>0.66097352690008537</v>
      </c>
    </row>
    <row r="1550" spans="1:6" x14ac:dyDescent="0.25">
      <c r="A1550">
        <v>19.541584158415841</v>
      </c>
      <c r="B1550">
        <v>1.1386279533162539E-2</v>
      </c>
      <c r="E1550">
        <v>10</v>
      </c>
      <c r="F1550">
        <v>0.66182749786507256</v>
      </c>
    </row>
    <row r="1551" spans="1:6" x14ac:dyDescent="0.25">
      <c r="A1551">
        <v>19.566831683168317</v>
      </c>
      <c r="B1551">
        <v>1.1386279533162539E-2</v>
      </c>
      <c r="E1551">
        <v>10</v>
      </c>
      <c r="F1551">
        <v>0.66182749786507256</v>
      </c>
    </row>
    <row r="1552" spans="1:6" x14ac:dyDescent="0.25">
      <c r="A1552">
        <v>19.566831683168317</v>
      </c>
      <c r="B1552">
        <v>0</v>
      </c>
      <c r="E1552">
        <v>10</v>
      </c>
      <c r="F1552">
        <v>0.66268146883005974</v>
      </c>
    </row>
    <row r="1553" spans="1:6" x14ac:dyDescent="0.25">
      <c r="A1553">
        <v>19.59207920792079</v>
      </c>
      <c r="B1553">
        <v>0</v>
      </c>
      <c r="E1553">
        <v>10</v>
      </c>
      <c r="F1553">
        <v>0.66268146883005974</v>
      </c>
    </row>
    <row r="1554" spans="1:6" x14ac:dyDescent="0.25">
      <c r="A1554">
        <v>19.59207920792079</v>
      </c>
      <c r="B1554">
        <v>1.1386279533162539E-2</v>
      </c>
      <c r="E1554">
        <v>10</v>
      </c>
      <c r="F1554">
        <v>0.66353543979504692</v>
      </c>
    </row>
    <row r="1555" spans="1:6" x14ac:dyDescent="0.25">
      <c r="A1555">
        <v>19.617326732673266</v>
      </c>
      <c r="B1555">
        <v>1.1386279533162539E-2</v>
      </c>
      <c r="E1555">
        <v>10</v>
      </c>
      <c r="F1555">
        <v>0.66353543979504692</v>
      </c>
    </row>
    <row r="1556" spans="1:6" x14ac:dyDescent="0.25">
      <c r="A1556">
        <v>19.617326732673266</v>
      </c>
      <c r="B1556">
        <v>0</v>
      </c>
      <c r="E1556">
        <v>10</v>
      </c>
      <c r="F1556">
        <v>0.6643894107600341</v>
      </c>
    </row>
    <row r="1557" spans="1:6" x14ac:dyDescent="0.25">
      <c r="A1557">
        <v>19.642574257425743</v>
      </c>
      <c r="B1557">
        <v>0</v>
      </c>
      <c r="E1557">
        <v>10</v>
      </c>
      <c r="F1557">
        <v>0.6643894107600341</v>
      </c>
    </row>
    <row r="1558" spans="1:6" x14ac:dyDescent="0.25">
      <c r="A1558">
        <v>19.642574257425743</v>
      </c>
      <c r="B1558">
        <v>1.1386279533162539E-2</v>
      </c>
      <c r="E1558">
        <v>10</v>
      </c>
      <c r="F1558">
        <v>0.6652433817250214</v>
      </c>
    </row>
    <row r="1559" spans="1:6" x14ac:dyDescent="0.25">
      <c r="A1559">
        <v>19.667821782178216</v>
      </c>
      <c r="B1559">
        <v>1.1386279533162539E-2</v>
      </c>
      <c r="E1559">
        <v>10</v>
      </c>
      <c r="F1559">
        <v>0.6652433817250214</v>
      </c>
    </row>
    <row r="1560" spans="1:6" x14ac:dyDescent="0.25">
      <c r="A1560">
        <v>19.667821782178216</v>
      </c>
      <c r="B1560">
        <v>0</v>
      </c>
      <c r="E1560">
        <v>10</v>
      </c>
      <c r="F1560">
        <v>0.66609735269000858</v>
      </c>
    </row>
    <row r="1561" spans="1:6" x14ac:dyDescent="0.25">
      <c r="A1561">
        <v>19.693069306930692</v>
      </c>
      <c r="B1561">
        <v>0</v>
      </c>
      <c r="E1561">
        <v>10</v>
      </c>
      <c r="F1561">
        <v>0.66609735269000858</v>
      </c>
    </row>
    <row r="1562" spans="1:6" x14ac:dyDescent="0.25">
      <c r="A1562">
        <v>19.693069306930692</v>
      </c>
      <c r="B1562">
        <v>1.1386279533162539E-2</v>
      </c>
      <c r="E1562">
        <v>10</v>
      </c>
      <c r="F1562">
        <v>0.66695132365499576</v>
      </c>
    </row>
    <row r="1563" spans="1:6" x14ac:dyDescent="0.25">
      <c r="A1563">
        <v>19.718316831683168</v>
      </c>
      <c r="B1563">
        <v>1.1386279533162539E-2</v>
      </c>
      <c r="E1563">
        <v>10</v>
      </c>
      <c r="F1563">
        <v>0.66695132365499576</v>
      </c>
    </row>
    <row r="1564" spans="1:6" x14ac:dyDescent="0.25">
      <c r="A1564">
        <v>19.718316831683168</v>
      </c>
      <c r="B1564">
        <v>0</v>
      </c>
      <c r="E1564">
        <v>10</v>
      </c>
      <c r="F1564">
        <v>0.66780529461998295</v>
      </c>
    </row>
    <row r="1565" spans="1:6" x14ac:dyDescent="0.25">
      <c r="A1565">
        <v>19.743564356435641</v>
      </c>
      <c r="B1565">
        <v>0</v>
      </c>
      <c r="E1565">
        <v>10</v>
      </c>
      <c r="F1565">
        <v>0.66780529461998295</v>
      </c>
    </row>
    <row r="1566" spans="1:6" x14ac:dyDescent="0.25">
      <c r="A1566">
        <v>19.743564356435641</v>
      </c>
      <c r="B1566">
        <v>1.1386279533162539E-2</v>
      </c>
      <c r="E1566">
        <v>10</v>
      </c>
      <c r="F1566">
        <v>0.66865926558497013</v>
      </c>
    </row>
    <row r="1567" spans="1:6" x14ac:dyDescent="0.25">
      <c r="A1567">
        <v>19.768811881188117</v>
      </c>
      <c r="B1567">
        <v>1.1386279533162539E-2</v>
      </c>
      <c r="E1567">
        <v>10</v>
      </c>
      <c r="F1567">
        <v>0.66865926558497013</v>
      </c>
    </row>
    <row r="1568" spans="1:6" x14ac:dyDescent="0.25">
      <c r="A1568">
        <v>19.768811881188117</v>
      </c>
      <c r="B1568">
        <v>0</v>
      </c>
      <c r="E1568">
        <v>10</v>
      </c>
      <c r="F1568">
        <v>0.66951323654995731</v>
      </c>
    </row>
    <row r="1569" spans="1:6" x14ac:dyDescent="0.25">
      <c r="A1569">
        <v>19.794059405940594</v>
      </c>
      <c r="B1569">
        <v>0</v>
      </c>
      <c r="E1569">
        <v>10</v>
      </c>
      <c r="F1569">
        <v>0.66951323654995731</v>
      </c>
    </row>
    <row r="1570" spans="1:6" x14ac:dyDescent="0.25">
      <c r="A1570">
        <v>19.794059405940594</v>
      </c>
      <c r="B1570">
        <v>1.1386279533162539E-2</v>
      </c>
      <c r="E1570">
        <v>10</v>
      </c>
      <c r="F1570">
        <v>0.6703672075149445</v>
      </c>
    </row>
    <row r="1571" spans="1:6" x14ac:dyDescent="0.25">
      <c r="A1571">
        <v>19.819306930693067</v>
      </c>
      <c r="B1571">
        <v>1.1386279533162539E-2</v>
      </c>
      <c r="E1571">
        <v>10</v>
      </c>
      <c r="F1571">
        <v>0.6703672075149445</v>
      </c>
    </row>
    <row r="1572" spans="1:6" x14ac:dyDescent="0.25">
      <c r="A1572">
        <v>19.819306930693067</v>
      </c>
      <c r="B1572">
        <v>0</v>
      </c>
      <c r="E1572">
        <v>10</v>
      </c>
      <c r="F1572">
        <v>0.67122117847993168</v>
      </c>
    </row>
    <row r="1573" spans="1:6" x14ac:dyDescent="0.25">
      <c r="A1573">
        <v>19.844554455445543</v>
      </c>
      <c r="B1573">
        <v>0</v>
      </c>
      <c r="E1573">
        <v>10</v>
      </c>
      <c r="F1573">
        <v>0.67122117847993168</v>
      </c>
    </row>
    <row r="1574" spans="1:6" x14ac:dyDescent="0.25">
      <c r="A1574">
        <v>19.844554455445543</v>
      </c>
      <c r="B1574">
        <v>1.1386279533162539E-2</v>
      </c>
      <c r="E1574">
        <v>10</v>
      </c>
      <c r="F1574">
        <v>0.67207514944491886</v>
      </c>
    </row>
    <row r="1575" spans="1:6" x14ac:dyDescent="0.25">
      <c r="A1575">
        <v>19.869801980198019</v>
      </c>
      <c r="B1575">
        <v>1.1386279533162539E-2</v>
      </c>
      <c r="E1575">
        <v>10</v>
      </c>
      <c r="F1575">
        <v>0.67207514944491886</v>
      </c>
    </row>
    <row r="1576" spans="1:6" x14ac:dyDescent="0.25">
      <c r="A1576">
        <v>19.869801980198019</v>
      </c>
      <c r="B1576">
        <v>0</v>
      </c>
      <c r="E1576">
        <v>10</v>
      </c>
      <c r="F1576">
        <v>0.67292912040990605</v>
      </c>
    </row>
    <row r="1577" spans="1:6" x14ac:dyDescent="0.25">
      <c r="A1577">
        <v>19.895049504950492</v>
      </c>
      <c r="B1577">
        <v>0</v>
      </c>
      <c r="E1577">
        <v>10</v>
      </c>
      <c r="F1577">
        <v>0.67292912040990605</v>
      </c>
    </row>
    <row r="1578" spans="1:6" x14ac:dyDescent="0.25">
      <c r="A1578">
        <v>19.895049504950492</v>
      </c>
      <c r="B1578">
        <v>1.1386279533162539E-2</v>
      </c>
      <c r="E1578">
        <v>10</v>
      </c>
      <c r="F1578">
        <v>0.67378309137489323</v>
      </c>
    </row>
    <row r="1579" spans="1:6" x14ac:dyDescent="0.25">
      <c r="A1579">
        <v>19.920297029702969</v>
      </c>
      <c r="B1579">
        <v>1.1386279533162539E-2</v>
      </c>
      <c r="E1579">
        <v>10</v>
      </c>
      <c r="F1579">
        <v>0.67378309137489323</v>
      </c>
    </row>
    <row r="1580" spans="1:6" x14ac:dyDescent="0.25">
      <c r="A1580">
        <v>19.920297029702969</v>
      </c>
      <c r="B1580">
        <v>0</v>
      </c>
      <c r="E1580">
        <v>10</v>
      </c>
      <c r="F1580">
        <v>0.67463706233988041</v>
      </c>
    </row>
    <row r="1581" spans="1:6" x14ac:dyDescent="0.25">
      <c r="A1581">
        <v>19.945544554455445</v>
      </c>
      <c r="B1581">
        <v>0</v>
      </c>
      <c r="E1581">
        <v>10</v>
      </c>
      <c r="F1581">
        <v>0.67463706233988041</v>
      </c>
    </row>
    <row r="1582" spans="1:6" x14ac:dyDescent="0.25">
      <c r="A1582">
        <v>19.945544554455445</v>
      </c>
      <c r="B1582">
        <v>1.1386279533162539E-2</v>
      </c>
      <c r="E1582">
        <v>10</v>
      </c>
      <c r="F1582">
        <v>0.67549103330486759</v>
      </c>
    </row>
    <row r="1583" spans="1:6" x14ac:dyDescent="0.25">
      <c r="A1583">
        <v>19.970792079207918</v>
      </c>
      <c r="B1583">
        <v>1.1386279533162539E-2</v>
      </c>
      <c r="E1583">
        <v>10</v>
      </c>
      <c r="F1583">
        <v>0.67549103330486759</v>
      </c>
    </row>
    <row r="1584" spans="1:6" x14ac:dyDescent="0.25">
      <c r="A1584">
        <v>19.970792079207918</v>
      </c>
      <c r="B1584">
        <v>0</v>
      </c>
      <c r="E1584">
        <v>10</v>
      </c>
      <c r="F1584">
        <v>0.67634500426985478</v>
      </c>
    </row>
    <row r="1585" spans="1:6" x14ac:dyDescent="0.25">
      <c r="A1585">
        <v>19.996039603960394</v>
      </c>
      <c r="B1585">
        <v>0</v>
      </c>
      <c r="E1585">
        <v>10</v>
      </c>
      <c r="F1585">
        <v>0.67634500426985478</v>
      </c>
    </row>
    <row r="1586" spans="1:6" x14ac:dyDescent="0.25">
      <c r="A1586">
        <v>19.996039603960394</v>
      </c>
      <c r="B1586">
        <v>1.1386279533162539E-2</v>
      </c>
      <c r="E1586">
        <v>10</v>
      </c>
      <c r="F1586">
        <v>0.67719897523484196</v>
      </c>
    </row>
    <row r="1587" spans="1:6" x14ac:dyDescent="0.25">
      <c r="A1587">
        <v>20.021287128712871</v>
      </c>
      <c r="B1587">
        <v>1.1386279533162539E-2</v>
      </c>
      <c r="E1587">
        <v>10</v>
      </c>
      <c r="F1587">
        <v>0.67719897523484196</v>
      </c>
    </row>
    <row r="1588" spans="1:6" x14ac:dyDescent="0.25">
      <c r="A1588">
        <v>20.021287128712871</v>
      </c>
      <c r="B1588">
        <v>0</v>
      </c>
      <c r="E1588">
        <v>10</v>
      </c>
      <c r="F1588">
        <v>0.67805294619982925</v>
      </c>
    </row>
    <row r="1589" spans="1:6" x14ac:dyDescent="0.25">
      <c r="A1589">
        <v>20.046534653465343</v>
      </c>
      <c r="B1589">
        <v>0</v>
      </c>
      <c r="E1589">
        <v>10</v>
      </c>
      <c r="F1589">
        <v>0.67805294619982925</v>
      </c>
    </row>
    <row r="1590" spans="1:6" x14ac:dyDescent="0.25">
      <c r="A1590">
        <v>20.046534653465343</v>
      </c>
      <c r="B1590">
        <v>1.1386279533162539E-2</v>
      </c>
      <c r="E1590">
        <v>10</v>
      </c>
      <c r="F1590">
        <v>0.67890691716481644</v>
      </c>
    </row>
    <row r="1591" spans="1:6" x14ac:dyDescent="0.25">
      <c r="A1591">
        <v>20.07178217821782</v>
      </c>
      <c r="B1591">
        <v>1.1386279533162539E-2</v>
      </c>
      <c r="E1591">
        <v>10</v>
      </c>
      <c r="F1591">
        <v>0.67890691716481644</v>
      </c>
    </row>
    <row r="1592" spans="1:6" x14ac:dyDescent="0.25">
      <c r="A1592">
        <v>20.07178217821782</v>
      </c>
      <c r="B1592">
        <v>0</v>
      </c>
      <c r="E1592">
        <v>10</v>
      </c>
      <c r="F1592">
        <v>0.67976088812980362</v>
      </c>
    </row>
    <row r="1593" spans="1:6" x14ac:dyDescent="0.25">
      <c r="A1593">
        <v>20.097029702970296</v>
      </c>
      <c r="B1593">
        <v>0</v>
      </c>
      <c r="E1593">
        <v>10</v>
      </c>
      <c r="F1593">
        <v>0.67976088812980362</v>
      </c>
    </row>
    <row r="1594" spans="1:6" x14ac:dyDescent="0.25">
      <c r="A1594">
        <v>20.097029702970296</v>
      </c>
      <c r="B1594">
        <v>1.1386279533162539E-2</v>
      </c>
      <c r="E1594">
        <v>10</v>
      </c>
      <c r="F1594">
        <v>0.6806148590947908</v>
      </c>
    </row>
    <row r="1595" spans="1:6" x14ac:dyDescent="0.25">
      <c r="A1595">
        <v>20.122277227722769</v>
      </c>
      <c r="B1595">
        <v>1.1386279533162539E-2</v>
      </c>
      <c r="E1595">
        <v>10</v>
      </c>
      <c r="F1595">
        <v>0.6806148590947908</v>
      </c>
    </row>
    <row r="1596" spans="1:6" x14ac:dyDescent="0.25">
      <c r="A1596">
        <v>20.122277227722769</v>
      </c>
      <c r="B1596">
        <v>0</v>
      </c>
      <c r="E1596">
        <v>10</v>
      </c>
      <c r="F1596">
        <v>0.68146883005977799</v>
      </c>
    </row>
    <row r="1597" spans="1:6" x14ac:dyDescent="0.25">
      <c r="A1597">
        <v>20.147524752475245</v>
      </c>
      <c r="B1597">
        <v>0</v>
      </c>
      <c r="E1597">
        <v>10</v>
      </c>
      <c r="F1597">
        <v>0.68146883005977799</v>
      </c>
    </row>
    <row r="1598" spans="1:6" x14ac:dyDescent="0.25">
      <c r="A1598">
        <v>20.147524752475245</v>
      </c>
      <c r="B1598">
        <v>1.1386279533162539E-2</v>
      </c>
      <c r="E1598">
        <v>10</v>
      </c>
      <c r="F1598">
        <v>0.68232280102476517</v>
      </c>
    </row>
    <row r="1599" spans="1:6" x14ac:dyDescent="0.25">
      <c r="A1599">
        <v>20.172772277227722</v>
      </c>
      <c r="B1599">
        <v>1.1386279533162539E-2</v>
      </c>
      <c r="E1599">
        <v>10</v>
      </c>
      <c r="F1599">
        <v>0.68232280102476517</v>
      </c>
    </row>
    <row r="1600" spans="1:6" x14ac:dyDescent="0.25">
      <c r="A1600">
        <v>20.172772277227722</v>
      </c>
      <c r="B1600">
        <v>0</v>
      </c>
      <c r="E1600">
        <v>10</v>
      </c>
      <c r="F1600">
        <v>0.68317677198975235</v>
      </c>
    </row>
    <row r="1601" spans="1:6" x14ac:dyDescent="0.25">
      <c r="A1601">
        <v>20.198019801980195</v>
      </c>
      <c r="B1601">
        <v>0</v>
      </c>
      <c r="E1601">
        <v>10</v>
      </c>
      <c r="F1601">
        <v>0.68317677198975235</v>
      </c>
    </row>
    <row r="1602" spans="1:6" x14ac:dyDescent="0.25">
      <c r="A1602">
        <v>20.198019801980195</v>
      </c>
      <c r="B1602">
        <v>1.1386279533162539E-2</v>
      </c>
      <c r="E1602">
        <v>10</v>
      </c>
      <c r="F1602">
        <v>0.68403074295473953</v>
      </c>
    </row>
    <row r="1603" spans="1:6" x14ac:dyDescent="0.25">
      <c r="A1603">
        <v>20.223267326732671</v>
      </c>
      <c r="B1603">
        <v>1.1386279533162539E-2</v>
      </c>
      <c r="E1603">
        <v>10</v>
      </c>
      <c r="F1603">
        <v>0.68403074295473953</v>
      </c>
    </row>
    <row r="1604" spans="1:6" x14ac:dyDescent="0.25">
      <c r="A1604">
        <v>20.223267326732671</v>
      </c>
      <c r="B1604">
        <v>0</v>
      </c>
      <c r="E1604">
        <v>10</v>
      </c>
      <c r="F1604">
        <v>0.68488471391972672</v>
      </c>
    </row>
    <row r="1605" spans="1:6" x14ac:dyDescent="0.25">
      <c r="A1605">
        <v>20.248514851485147</v>
      </c>
      <c r="B1605">
        <v>0</v>
      </c>
      <c r="E1605">
        <v>10</v>
      </c>
      <c r="F1605">
        <v>0.68488471391972672</v>
      </c>
    </row>
    <row r="1606" spans="1:6" x14ac:dyDescent="0.25">
      <c r="A1606">
        <v>20.248514851485147</v>
      </c>
      <c r="B1606">
        <v>1.1386279533162539E-2</v>
      </c>
      <c r="E1606">
        <v>10</v>
      </c>
      <c r="F1606">
        <v>0.6857386848847139</v>
      </c>
    </row>
    <row r="1607" spans="1:6" x14ac:dyDescent="0.25">
      <c r="A1607">
        <v>20.27376237623762</v>
      </c>
      <c r="B1607">
        <v>1.1386279533162539E-2</v>
      </c>
      <c r="E1607">
        <v>10</v>
      </c>
      <c r="F1607">
        <v>0.6857386848847139</v>
      </c>
    </row>
    <row r="1608" spans="1:6" x14ac:dyDescent="0.25">
      <c r="A1608">
        <v>20.27376237623762</v>
      </c>
      <c r="B1608">
        <v>0</v>
      </c>
      <c r="E1608">
        <v>10</v>
      </c>
      <c r="F1608">
        <v>0.68659265584970108</v>
      </c>
    </row>
    <row r="1609" spans="1:6" x14ac:dyDescent="0.25">
      <c r="A1609">
        <v>20.299009900990097</v>
      </c>
      <c r="B1609">
        <v>0</v>
      </c>
      <c r="E1609">
        <v>10</v>
      </c>
      <c r="F1609">
        <v>0.68659265584970108</v>
      </c>
    </row>
    <row r="1610" spans="1:6" x14ac:dyDescent="0.25">
      <c r="A1610">
        <v>20.299009900990097</v>
      </c>
      <c r="B1610">
        <v>1.1386279533162539E-2</v>
      </c>
      <c r="E1610">
        <v>10</v>
      </c>
      <c r="F1610">
        <v>0.68744662681468827</v>
      </c>
    </row>
    <row r="1611" spans="1:6" x14ac:dyDescent="0.25">
      <c r="A1611">
        <v>20.324257425742573</v>
      </c>
      <c r="B1611">
        <v>1.1386279533162539E-2</v>
      </c>
      <c r="E1611">
        <v>10</v>
      </c>
      <c r="F1611">
        <v>0.68744662681468827</v>
      </c>
    </row>
    <row r="1612" spans="1:6" x14ac:dyDescent="0.25">
      <c r="A1612">
        <v>20.324257425742573</v>
      </c>
      <c r="B1612">
        <v>0</v>
      </c>
      <c r="E1612">
        <v>10</v>
      </c>
      <c r="F1612">
        <v>0.68830059777967545</v>
      </c>
    </row>
    <row r="1613" spans="1:6" x14ac:dyDescent="0.25">
      <c r="A1613">
        <v>20.349504950495046</v>
      </c>
      <c r="B1613">
        <v>0</v>
      </c>
      <c r="E1613">
        <v>10</v>
      </c>
      <c r="F1613">
        <v>0.68830059777967545</v>
      </c>
    </row>
    <row r="1614" spans="1:6" x14ac:dyDescent="0.25">
      <c r="A1614">
        <v>20.349504950495046</v>
      </c>
      <c r="B1614">
        <v>1.1386279533162539E-2</v>
      </c>
      <c r="E1614">
        <v>10</v>
      </c>
      <c r="F1614">
        <v>0.68915456874466263</v>
      </c>
    </row>
    <row r="1615" spans="1:6" x14ac:dyDescent="0.25">
      <c r="A1615">
        <v>20.374752475247522</v>
      </c>
      <c r="B1615">
        <v>1.1386279533162539E-2</v>
      </c>
      <c r="E1615">
        <v>10</v>
      </c>
      <c r="F1615">
        <v>0.68915456874466263</v>
      </c>
    </row>
    <row r="1616" spans="1:6" x14ac:dyDescent="0.25">
      <c r="A1616">
        <v>20.374752475247522</v>
      </c>
      <c r="B1616">
        <v>0</v>
      </c>
      <c r="E1616">
        <v>10</v>
      </c>
      <c r="F1616">
        <v>0.69000853970964993</v>
      </c>
    </row>
    <row r="1617" spans="1:6" x14ac:dyDescent="0.25">
      <c r="A1617">
        <v>20.399999999999999</v>
      </c>
      <c r="B1617">
        <v>0</v>
      </c>
      <c r="E1617">
        <v>10</v>
      </c>
      <c r="F1617">
        <v>0.69000853970964993</v>
      </c>
    </row>
    <row r="1618" spans="1:6" x14ac:dyDescent="0.25">
      <c r="A1618">
        <v>20.399999999999999</v>
      </c>
      <c r="B1618">
        <v>2.846569883290634E-3</v>
      </c>
      <c r="E1618">
        <v>10</v>
      </c>
      <c r="F1618">
        <v>0.69086251067463711</v>
      </c>
    </row>
    <row r="1619" spans="1:6" x14ac:dyDescent="0.25">
      <c r="A1619">
        <v>20.425247524752475</v>
      </c>
      <c r="B1619">
        <v>2.846569883290634E-3</v>
      </c>
      <c r="E1619">
        <v>11</v>
      </c>
      <c r="F1619">
        <v>0.69086251067463711</v>
      </c>
    </row>
    <row r="1620" spans="1:6" x14ac:dyDescent="0.25">
      <c r="A1620">
        <v>20.425247524752475</v>
      </c>
      <c r="B1620">
        <v>0</v>
      </c>
      <c r="E1620">
        <v>11</v>
      </c>
      <c r="F1620">
        <v>0.69171648163962429</v>
      </c>
    </row>
    <row r="1621" spans="1:6" x14ac:dyDescent="0.25">
      <c r="A1621">
        <v>20.450495049504948</v>
      </c>
      <c r="B1621">
        <v>0</v>
      </c>
      <c r="E1621">
        <v>11</v>
      </c>
      <c r="F1621">
        <v>0.69171648163962429</v>
      </c>
    </row>
    <row r="1622" spans="1:6" x14ac:dyDescent="0.25">
      <c r="A1622">
        <v>20.450495049504948</v>
      </c>
      <c r="B1622">
        <v>2.846569883290634E-3</v>
      </c>
      <c r="E1622">
        <v>11</v>
      </c>
      <c r="F1622">
        <v>0.69257045260461148</v>
      </c>
    </row>
    <row r="1623" spans="1:6" x14ac:dyDescent="0.25">
      <c r="A1623">
        <v>20.475742574257424</v>
      </c>
      <c r="B1623">
        <v>2.846569883290634E-3</v>
      </c>
      <c r="E1623">
        <v>11</v>
      </c>
      <c r="F1623">
        <v>0.69257045260461148</v>
      </c>
    </row>
    <row r="1624" spans="1:6" x14ac:dyDescent="0.25">
      <c r="A1624">
        <v>20.475742574257424</v>
      </c>
      <c r="B1624">
        <v>0</v>
      </c>
      <c r="E1624">
        <v>11</v>
      </c>
      <c r="F1624">
        <v>0.69342442356959866</v>
      </c>
    </row>
    <row r="1625" spans="1:6" x14ac:dyDescent="0.25">
      <c r="A1625">
        <v>20.500990099009901</v>
      </c>
      <c r="B1625">
        <v>0</v>
      </c>
      <c r="E1625">
        <v>11</v>
      </c>
      <c r="F1625">
        <v>0.69342442356959866</v>
      </c>
    </row>
    <row r="1626" spans="1:6" x14ac:dyDescent="0.25">
      <c r="A1626">
        <v>20.500990099009901</v>
      </c>
      <c r="B1626">
        <v>2.846569883290634E-3</v>
      </c>
      <c r="E1626">
        <v>11</v>
      </c>
      <c r="F1626">
        <v>0.69427839453458584</v>
      </c>
    </row>
    <row r="1627" spans="1:6" x14ac:dyDescent="0.25">
      <c r="A1627">
        <v>20.526237623762373</v>
      </c>
      <c r="B1627">
        <v>2.846569883290634E-3</v>
      </c>
      <c r="E1627">
        <v>11</v>
      </c>
      <c r="F1627">
        <v>0.69427839453458584</v>
      </c>
    </row>
    <row r="1628" spans="1:6" x14ac:dyDescent="0.25">
      <c r="A1628">
        <v>20.526237623762373</v>
      </c>
      <c r="B1628">
        <v>0</v>
      </c>
      <c r="E1628">
        <v>11</v>
      </c>
      <c r="F1628">
        <v>0.69513236549957302</v>
      </c>
    </row>
    <row r="1629" spans="1:6" x14ac:dyDescent="0.25">
      <c r="A1629">
        <v>20.55148514851485</v>
      </c>
      <c r="B1629">
        <v>0</v>
      </c>
      <c r="E1629">
        <v>11</v>
      </c>
      <c r="F1629">
        <v>0.69513236549957302</v>
      </c>
    </row>
    <row r="1630" spans="1:6" x14ac:dyDescent="0.25">
      <c r="A1630">
        <v>20.55148514851485</v>
      </c>
      <c r="B1630">
        <v>2.846569883290634E-3</v>
      </c>
      <c r="E1630">
        <v>11</v>
      </c>
      <c r="F1630">
        <v>0.69598633646456021</v>
      </c>
    </row>
    <row r="1631" spans="1:6" x14ac:dyDescent="0.25">
      <c r="A1631">
        <v>20.576732673267326</v>
      </c>
      <c r="B1631">
        <v>2.846569883290634E-3</v>
      </c>
      <c r="E1631">
        <v>11</v>
      </c>
      <c r="F1631">
        <v>0.69598633646456021</v>
      </c>
    </row>
    <row r="1632" spans="1:6" x14ac:dyDescent="0.25">
      <c r="A1632">
        <v>20.576732673267326</v>
      </c>
      <c r="B1632">
        <v>0</v>
      </c>
      <c r="E1632">
        <v>11</v>
      </c>
      <c r="F1632">
        <v>0.69684030742954739</v>
      </c>
    </row>
    <row r="1633" spans="1:6" x14ac:dyDescent="0.25">
      <c r="A1633">
        <v>20.601980198019799</v>
      </c>
      <c r="B1633">
        <v>0</v>
      </c>
      <c r="E1633">
        <v>11</v>
      </c>
      <c r="F1633">
        <v>0.69684030742954739</v>
      </c>
    </row>
    <row r="1634" spans="1:6" x14ac:dyDescent="0.25">
      <c r="A1634">
        <v>20.601980198019799</v>
      </c>
      <c r="B1634">
        <v>2.846569883290634E-3</v>
      </c>
      <c r="E1634">
        <v>11</v>
      </c>
      <c r="F1634">
        <v>0.69769427839453457</v>
      </c>
    </row>
    <row r="1635" spans="1:6" x14ac:dyDescent="0.25">
      <c r="A1635">
        <v>20.627227722772275</v>
      </c>
      <c r="B1635">
        <v>2.846569883290634E-3</v>
      </c>
      <c r="E1635">
        <v>11</v>
      </c>
      <c r="F1635">
        <v>0.69769427839453457</v>
      </c>
    </row>
    <row r="1636" spans="1:6" x14ac:dyDescent="0.25">
      <c r="A1636">
        <v>20.627227722772275</v>
      </c>
      <c r="B1636">
        <v>0</v>
      </c>
      <c r="E1636">
        <v>11</v>
      </c>
      <c r="F1636">
        <v>0.69854824935952176</v>
      </c>
    </row>
    <row r="1637" spans="1:6" x14ac:dyDescent="0.25">
      <c r="A1637">
        <v>20.652475247524752</v>
      </c>
      <c r="B1637">
        <v>0</v>
      </c>
      <c r="E1637">
        <v>11</v>
      </c>
      <c r="F1637">
        <v>0.69854824935952176</v>
      </c>
    </row>
    <row r="1638" spans="1:6" x14ac:dyDescent="0.25">
      <c r="A1638">
        <v>20.652475247524752</v>
      </c>
      <c r="B1638">
        <v>2.846569883290634E-3</v>
      </c>
      <c r="E1638">
        <v>11</v>
      </c>
      <c r="F1638">
        <v>0.69940222032450894</v>
      </c>
    </row>
    <row r="1639" spans="1:6" x14ac:dyDescent="0.25">
      <c r="A1639">
        <v>20.677722772277228</v>
      </c>
      <c r="B1639">
        <v>2.846569883290634E-3</v>
      </c>
      <c r="E1639">
        <v>11</v>
      </c>
      <c r="F1639">
        <v>0.69940222032450894</v>
      </c>
    </row>
    <row r="1640" spans="1:6" x14ac:dyDescent="0.25">
      <c r="A1640">
        <v>20.677722772277228</v>
      </c>
      <c r="B1640">
        <v>0</v>
      </c>
      <c r="E1640">
        <v>11</v>
      </c>
      <c r="F1640">
        <v>0.70025619128949612</v>
      </c>
    </row>
    <row r="1641" spans="1:6" x14ac:dyDescent="0.25">
      <c r="A1641">
        <v>20.702970297029701</v>
      </c>
      <c r="B1641">
        <v>0</v>
      </c>
      <c r="E1641">
        <v>11</v>
      </c>
      <c r="F1641">
        <v>0.70025619128949612</v>
      </c>
    </row>
    <row r="1642" spans="1:6" x14ac:dyDescent="0.25">
      <c r="A1642">
        <v>20.702970297029701</v>
      </c>
      <c r="B1642">
        <v>2.846569883290634E-3</v>
      </c>
      <c r="E1642">
        <v>11</v>
      </c>
      <c r="F1642">
        <v>0.7011101622544833</v>
      </c>
    </row>
    <row r="1643" spans="1:6" x14ac:dyDescent="0.25">
      <c r="A1643">
        <v>20.728217821782177</v>
      </c>
      <c r="B1643">
        <v>2.846569883290634E-3</v>
      </c>
      <c r="E1643">
        <v>11</v>
      </c>
      <c r="F1643">
        <v>0.7011101622544833</v>
      </c>
    </row>
    <row r="1644" spans="1:6" x14ac:dyDescent="0.25">
      <c r="A1644">
        <v>20.728217821782177</v>
      </c>
      <c r="B1644">
        <v>0</v>
      </c>
      <c r="E1644">
        <v>11</v>
      </c>
      <c r="F1644">
        <v>0.70196413321947049</v>
      </c>
    </row>
    <row r="1645" spans="1:6" x14ac:dyDescent="0.25">
      <c r="A1645">
        <v>20.753465346534654</v>
      </c>
      <c r="B1645">
        <v>0</v>
      </c>
      <c r="E1645">
        <v>11</v>
      </c>
      <c r="F1645">
        <v>0.70196413321947049</v>
      </c>
    </row>
    <row r="1646" spans="1:6" x14ac:dyDescent="0.25">
      <c r="A1646">
        <v>20.753465346534654</v>
      </c>
      <c r="B1646">
        <v>2.846569883290634E-3</v>
      </c>
      <c r="E1646">
        <v>11</v>
      </c>
      <c r="F1646">
        <v>0.70281810418445778</v>
      </c>
    </row>
    <row r="1647" spans="1:6" x14ac:dyDescent="0.25">
      <c r="A1647">
        <v>20.778712871287127</v>
      </c>
      <c r="B1647">
        <v>2.846569883290634E-3</v>
      </c>
      <c r="E1647">
        <v>11</v>
      </c>
      <c r="F1647">
        <v>0.70281810418445778</v>
      </c>
    </row>
    <row r="1648" spans="1:6" x14ac:dyDescent="0.25">
      <c r="A1648">
        <v>20.778712871287127</v>
      </c>
      <c r="B1648">
        <v>0</v>
      </c>
      <c r="E1648">
        <v>11</v>
      </c>
      <c r="F1648">
        <v>0.70367207514944496</v>
      </c>
    </row>
    <row r="1649" spans="1:6" x14ac:dyDescent="0.25">
      <c r="A1649">
        <v>20.803960396039603</v>
      </c>
      <c r="B1649">
        <v>0</v>
      </c>
      <c r="E1649">
        <v>11</v>
      </c>
      <c r="F1649">
        <v>0.70367207514944496</v>
      </c>
    </row>
    <row r="1650" spans="1:6" x14ac:dyDescent="0.25">
      <c r="A1650">
        <v>20.803960396039603</v>
      </c>
      <c r="B1650">
        <v>2.846569883290634E-3</v>
      </c>
      <c r="E1650">
        <v>11</v>
      </c>
      <c r="F1650">
        <v>0.70452604611443215</v>
      </c>
    </row>
    <row r="1651" spans="1:6" x14ac:dyDescent="0.25">
      <c r="A1651">
        <v>20.829207920792079</v>
      </c>
      <c r="B1651">
        <v>2.846569883290634E-3</v>
      </c>
      <c r="E1651">
        <v>11</v>
      </c>
      <c r="F1651">
        <v>0.70452604611443215</v>
      </c>
    </row>
    <row r="1652" spans="1:6" x14ac:dyDescent="0.25">
      <c r="A1652">
        <v>20.829207920792079</v>
      </c>
      <c r="B1652">
        <v>0</v>
      </c>
      <c r="E1652">
        <v>11</v>
      </c>
      <c r="F1652">
        <v>0.70538001707941933</v>
      </c>
    </row>
    <row r="1653" spans="1:6" x14ac:dyDescent="0.25">
      <c r="A1653">
        <v>20.854455445544552</v>
      </c>
      <c r="B1653">
        <v>0</v>
      </c>
      <c r="E1653">
        <v>11</v>
      </c>
      <c r="F1653">
        <v>0.70538001707941933</v>
      </c>
    </row>
    <row r="1654" spans="1:6" x14ac:dyDescent="0.25">
      <c r="A1654">
        <v>20.854455445544552</v>
      </c>
      <c r="B1654">
        <v>2.846569883290634E-3</v>
      </c>
      <c r="E1654">
        <v>11</v>
      </c>
      <c r="F1654">
        <v>0.70623398804440651</v>
      </c>
    </row>
    <row r="1655" spans="1:6" x14ac:dyDescent="0.25">
      <c r="A1655">
        <v>20.879702970297028</v>
      </c>
      <c r="B1655">
        <v>2.846569883290634E-3</v>
      </c>
      <c r="E1655">
        <v>11</v>
      </c>
      <c r="F1655">
        <v>0.70623398804440651</v>
      </c>
    </row>
    <row r="1656" spans="1:6" x14ac:dyDescent="0.25">
      <c r="A1656">
        <v>20.879702970297028</v>
      </c>
      <c r="B1656">
        <v>0</v>
      </c>
      <c r="E1656">
        <v>11</v>
      </c>
      <c r="F1656">
        <v>0.7070879590093937</v>
      </c>
    </row>
    <row r="1657" spans="1:6" x14ac:dyDescent="0.25">
      <c r="A1657">
        <v>20.904950495049505</v>
      </c>
      <c r="B1657">
        <v>0</v>
      </c>
      <c r="E1657">
        <v>11</v>
      </c>
      <c r="F1657">
        <v>0.7070879590093937</v>
      </c>
    </row>
    <row r="1658" spans="1:6" x14ac:dyDescent="0.25">
      <c r="A1658">
        <v>20.904950495049505</v>
      </c>
      <c r="B1658">
        <v>2.846569883290634E-3</v>
      </c>
      <c r="E1658">
        <v>11</v>
      </c>
      <c r="F1658">
        <v>0.70794192997438088</v>
      </c>
    </row>
    <row r="1659" spans="1:6" x14ac:dyDescent="0.25">
      <c r="A1659">
        <v>20.930198019801978</v>
      </c>
      <c r="B1659">
        <v>2.846569883290634E-3</v>
      </c>
      <c r="E1659">
        <v>11</v>
      </c>
      <c r="F1659">
        <v>0.70794192997438088</v>
      </c>
    </row>
    <row r="1660" spans="1:6" x14ac:dyDescent="0.25">
      <c r="A1660">
        <v>20.930198019801978</v>
      </c>
      <c r="B1660">
        <v>0</v>
      </c>
      <c r="E1660">
        <v>11</v>
      </c>
      <c r="F1660">
        <v>0.70879590093936806</v>
      </c>
    </row>
    <row r="1661" spans="1:6" x14ac:dyDescent="0.25">
      <c r="A1661">
        <v>20.955445544554454</v>
      </c>
      <c r="B1661">
        <v>0</v>
      </c>
      <c r="E1661">
        <v>11</v>
      </c>
      <c r="F1661">
        <v>0.70879590093936806</v>
      </c>
    </row>
    <row r="1662" spans="1:6" x14ac:dyDescent="0.25">
      <c r="A1662">
        <v>20.955445544554454</v>
      </c>
      <c r="B1662">
        <v>2.846569883290634E-3</v>
      </c>
      <c r="E1662">
        <v>11</v>
      </c>
      <c r="F1662">
        <v>0.70964987190435525</v>
      </c>
    </row>
    <row r="1663" spans="1:6" x14ac:dyDescent="0.25">
      <c r="A1663">
        <v>20.98069306930693</v>
      </c>
      <c r="B1663">
        <v>2.846569883290634E-3</v>
      </c>
      <c r="E1663">
        <v>11</v>
      </c>
      <c r="F1663">
        <v>0.70964987190435525</v>
      </c>
    </row>
    <row r="1664" spans="1:6" x14ac:dyDescent="0.25">
      <c r="A1664">
        <v>20.98069306930693</v>
      </c>
      <c r="B1664">
        <v>0</v>
      </c>
      <c r="E1664">
        <v>11</v>
      </c>
      <c r="F1664">
        <v>0.71050384286934243</v>
      </c>
    </row>
    <row r="1665" spans="1:6" x14ac:dyDescent="0.25">
      <c r="A1665">
        <v>21.005940594059403</v>
      </c>
      <c r="B1665">
        <v>0</v>
      </c>
      <c r="E1665">
        <v>11</v>
      </c>
      <c r="F1665">
        <v>0.71050384286934243</v>
      </c>
    </row>
    <row r="1666" spans="1:6" x14ac:dyDescent="0.25">
      <c r="A1666">
        <v>21.005940594059403</v>
      </c>
      <c r="B1666">
        <v>2.846569883290634E-3</v>
      </c>
      <c r="E1666">
        <v>11</v>
      </c>
      <c r="F1666">
        <v>0.71135781383432961</v>
      </c>
    </row>
    <row r="1667" spans="1:6" x14ac:dyDescent="0.25">
      <c r="A1667">
        <v>21.03118811881188</v>
      </c>
      <c r="B1667">
        <v>2.846569883290634E-3</v>
      </c>
      <c r="E1667">
        <v>11</v>
      </c>
      <c r="F1667">
        <v>0.71135781383432961</v>
      </c>
    </row>
    <row r="1668" spans="1:6" x14ac:dyDescent="0.25">
      <c r="A1668">
        <v>21.03118811881188</v>
      </c>
      <c r="B1668">
        <v>0</v>
      </c>
      <c r="E1668">
        <v>11</v>
      </c>
      <c r="F1668">
        <v>0.71221178479931679</v>
      </c>
    </row>
    <row r="1669" spans="1:6" x14ac:dyDescent="0.25">
      <c r="A1669">
        <v>21.056435643564356</v>
      </c>
      <c r="B1669">
        <v>0</v>
      </c>
      <c r="E1669">
        <v>11</v>
      </c>
      <c r="F1669">
        <v>0.71221178479931679</v>
      </c>
    </row>
    <row r="1670" spans="1:6" x14ac:dyDescent="0.25">
      <c r="A1670">
        <v>21.056435643564356</v>
      </c>
      <c r="B1670">
        <v>2.846569883290634E-3</v>
      </c>
      <c r="E1670">
        <v>11</v>
      </c>
      <c r="F1670">
        <v>0.71306575576430398</v>
      </c>
    </row>
    <row r="1671" spans="1:6" x14ac:dyDescent="0.25">
      <c r="A1671">
        <v>21.081683168316829</v>
      </c>
      <c r="B1671">
        <v>2.846569883290634E-3</v>
      </c>
      <c r="E1671">
        <v>11</v>
      </c>
      <c r="F1671">
        <v>0.71306575576430398</v>
      </c>
    </row>
    <row r="1672" spans="1:6" x14ac:dyDescent="0.25">
      <c r="A1672">
        <v>21.081683168316829</v>
      </c>
      <c r="B1672">
        <v>0</v>
      </c>
      <c r="E1672">
        <v>11</v>
      </c>
      <c r="F1672">
        <v>0.71391972672929116</v>
      </c>
    </row>
    <row r="1673" spans="1:6" x14ac:dyDescent="0.25">
      <c r="A1673">
        <v>21.106930693069305</v>
      </c>
      <c r="B1673">
        <v>0</v>
      </c>
      <c r="E1673">
        <v>11</v>
      </c>
      <c r="F1673">
        <v>0.71391972672929116</v>
      </c>
    </row>
    <row r="1674" spans="1:6" x14ac:dyDescent="0.25">
      <c r="A1674">
        <v>21.106930693069305</v>
      </c>
      <c r="B1674">
        <v>2.846569883290634E-3</v>
      </c>
      <c r="E1674">
        <v>11</v>
      </c>
      <c r="F1674">
        <v>0.71477369769427834</v>
      </c>
    </row>
    <row r="1675" spans="1:6" x14ac:dyDescent="0.25">
      <c r="A1675">
        <v>21.132178217821782</v>
      </c>
      <c r="B1675">
        <v>2.846569883290634E-3</v>
      </c>
      <c r="E1675">
        <v>11</v>
      </c>
      <c r="F1675">
        <v>0.71477369769427834</v>
      </c>
    </row>
    <row r="1676" spans="1:6" x14ac:dyDescent="0.25">
      <c r="A1676">
        <v>21.132178217821782</v>
      </c>
      <c r="B1676">
        <v>0</v>
      </c>
      <c r="E1676">
        <v>11</v>
      </c>
      <c r="F1676">
        <v>0.71562766865926564</v>
      </c>
    </row>
    <row r="1677" spans="1:6" x14ac:dyDescent="0.25">
      <c r="A1677">
        <v>21.157425742574254</v>
      </c>
      <c r="B1677">
        <v>0</v>
      </c>
      <c r="E1677">
        <v>11</v>
      </c>
      <c r="F1677">
        <v>0.71562766865926564</v>
      </c>
    </row>
    <row r="1678" spans="1:6" x14ac:dyDescent="0.25">
      <c r="A1678">
        <v>21.157425742574254</v>
      </c>
      <c r="B1678">
        <v>2.846569883290634E-3</v>
      </c>
      <c r="E1678">
        <v>11</v>
      </c>
      <c r="F1678">
        <v>0.71648163962425282</v>
      </c>
    </row>
    <row r="1679" spans="1:6" x14ac:dyDescent="0.25">
      <c r="A1679">
        <v>21.182673267326731</v>
      </c>
      <c r="B1679">
        <v>2.846569883290634E-3</v>
      </c>
      <c r="E1679">
        <v>11</v>
      </c>
      <c r="F1679">
        <v>0.71648163962425282</v>
      </c>
    </row>
    <row r="1680" spans="1:6" x14ac:dyDescent="0.25">
      <c r="A1680">
        <v>21.182673267326731</v>
      </c>
      <c r="B1680">
        <v>0</v>
      </c>
      <c r="E1680">
        <v>11</v>
      </c>
      <c r="F1680">
        <v>0.71733561058924</v>
      </c>
    </row>
    <row r="1681" spans="1:6" x14ac:dyDescent="0.25">
      <c r="A1681">
        <v>21.207920792079207</v>
      </c>
      <c r="B1681">
        <v>0</v>
      </c>
      <c r="E1681">
        <v>11</v>
      </c>
      <c r="F1681">
        <v>0.71733561058924</v>
      </c>
    </row>
    <row r="1682" spans="1:6" x14ac:dyDescent="0.25">
      <c r="A1682">
        <v>21.207920792079207</v>
      </c>
      <c r="B1682">
        <v>2.846569883290634E-3</v>
      </c>
      <c r="E1682">
        <v>11</v>
      </c>
      <c r="F1682">
        <v>0.71818958155422719</v>
      </c>
    </row>
    <row r="1683" spans="1:6" x14ac:dyDescent="0.25">
      <c r="A1683">
        <v>21.233168316831684</v>
      </c>
      <c r="B1683">
        <v>2.846569883290634E-3</v>
      </c>
      <c r="E1683">
        <v>11</v>
      </c>
      <c r="F1683">
        <v>0.71818958155422719</v>
      </c>
    </row>
    <row r="1684" spans="1:6" x14ac:dyDescent="0.25">
      <c r="A1684">
        <v>21.233168316831684</v>
      </c>
      <c r="B1684">
        <v>0</v>
      </c>
      <c r="E1684">
        <v>11</v>
      </c>
      <c r="F1684">
        <v>0.71904355251921437</v>
      </c>
    </row>
    <row r="1685" spans="1:6" x14ac:dyDescent="0.25">
      <c r="A1685">
        <v>21.258415841584156</v>
      </c>
      <c r="B1685">
        <v>0</v>
      </c>
      <c r="E1685">
        <v>11</v>
      </c>
      <c r="F1685">
        <v>0.71904355251921437</v>
      </c>
    </row>
    <row r="1686" spans="1:6" x14ac:dyDescent="0.25">
      <c r="A1686">
        <v>21.258415841584156</v>
      </c>
      <c r="B1686">
        <v>2.846569883290634E-3</v>
      </c>
      <c r="E1686">
        <v>11</v>
      </c>
      <c r="F1686">
        <v>0.71989752348420155</v>
      </c>
    </row>
    <row r="1687" spans="1:6" x14ac:dyDescent="0.25">
      <c r="A1687">
        <v>21.283663366336633</v>
      </c>
      <c r="B1687">
        <v>2.846569883290634E-3</v>
      </c>
      <c r="E1687">
        <v>11</v>
      </c>
      <c r="F1687">
        <v>0.71989752348420155</v>
      </c>
    </row>
    <row r="1688" spans="1:6" x14ac:dyDescent="0.25">
      <c r="A1688">
        <v>21.283663366336633</v>
      </c>
      <c r="B1688">
        <v>0</v>
      </c>
      <c r="E1688">
        <v>11</v>
      </c>
      <c r="F1688">
        <v>0.72075149444918873</v>
      </c>
    </row>
    <row r="1689" spans="1:6" x14ac:dyDescent="0.25">
      <c r="A1689">
        <v>21.308910891089109</v>
      </c>
      <c r="B1689">
        <v>0</v>
      </c>
      <c r="E1689">
        <v>11</v>
      </c>
      <c r="F1689">
        <v>0.72075149444918873</v>
      </c>
    </row>
    <row r="1690" spans="1:6" x14ac:dyDescent="0.25">
      <c r="A1690">
        <v>21.308910891089109</v>
      </c>
      <c r="B1690">
        <v>2.846569883290634E-3</v>
      </c>
      <c r="E1690">
        <v>11</v>
      </c>
      <c r="F1690">
        <v>0.72160546541417592</v>
      </c>
    </row>
    <row r="1691" spans="1:6" x14ac:dyDescent="0.25">
      <c r="A1691">
        <v>21.334158415841582</v>
      </c>
      <c r="B1691">
        <v>2.846569883290634E-3</v>
      </c>
      <c r="E1691">
        <v>11</v>
      </c>
      <c r="F1691">
        <v>0.72160546541417592</v>
      </c>
    </row>
    <row r="1692" spans="1:6" x14ac:dyDescent="0.25">
      <c r="A1692">
        <v>21.334158415841582</v>
      </c>
      <c r="B1692">
        <v>0</v>
      </c>
      <c r="E1692">
        <v>11</v>
      </c>
      <c r="F1692">
        <v>0.7224594363791631</v>
      </c>
    </row>
    <row r="1693" spans="1:6" x14ac:dyDescent="0.25">
      <c r="A1693">
        <v>21.359405940594058</v>
      </c>
      <c r="B1693">
        <v>0</v>
      </c>
      <c r="E1693">
        <v>11</v>
      </c>
      <c r="F1693">
        <v>0.7224594363791631</v>
      </c>
    </row>
    <row r="1694" spans="1:6" x14ac:dyDescent="0.25">
      <c r="A1694">
        <v>21.359405940594058</v>
      </c>
      <c r="B1694">
        <v>2.846569883290634E-3</v>
      </c>
      <c r="E1694">
        <v>11</v>
      </c>
      <c r="F1694">
        <v>0.72331340734415028</v>
      </c>
    </row>
    <row r="1695" spans="1:6" x14ac:dyDescent="0.25">
      <c r="A1695">
        <v>21.384653465346535</v>
      </c>
      <c r="B1695">
        <v>2.846569883290634E-3</v>
      </c>
      <c r="E1695">
        <v>11</v>
      </c>
      <c r="F1695">
        <v>0.72331340734415028</v>
      </c>
    </row>
    <row r="1696" spans="1:6" x14ac:dyDescent="0.25">
      <c r="A1696">
        <v>21.384653465346535</v>
      </c>
      <c r="B1696">
        <v>0</v>
      </c>
      <c r="E1696">
        <v>11</v>
      </c>
      <c r="F1696">
        <v>0.72416737830913747</v>
      </c>
    </row>
    <row r="1697" spans="1:6" x14ac:dyDescent="0.25">
      <c r="A1697">
        <v>21.409900990099008</v>
      </c>
      <c r="B1697">
        <v>0</v>
      </c>
      <c r="E1697">
        <v>11</v>
      </c>
      <c r="F1697">
        <v>0.72416737830913747</v>
      </c>
    </row>
    <row r="1698" spans="1:6" x14ac:dyDescent="0.25">
      <c r="A1698">
        <v>21.409900990099008</v>
      </c>
      <c r="B1698">
        <v>2.846569883290634E-3</v>
      </c>
      <c r="E1698">
        <v>11</v>
      </c>
      <c r="F1698">
        <v>0.72502134927412465</v>
      </c>
    </row>
    <row r="1699" spans="1:6" x14ac:dyDescent="0.25">
      <c r="A1699">
        <v>21.435148514851484</v>
      </c>
      <c r="B1699">
        <v>2.846569883290634E-3</v>
      </c>
      <c r="E1699">
        <v>11</v>
      </c>
      <c r="F1699">
        <v>0.72502134927412465</v>
      </c>
    </row>
    <row r="1700" spans="1:6" x14ac:dyDescent="0.25">
      <c r="A1700">
        <v>21.435148514851484</v>
      </c>
      <c r="B1700">
        <v>0</v>
      </c>
      <c r="E1700">
        <v>11</v>
      </c>
      <c r="F1700">
        <v>0.72587532023911183</v>
      </c>
    </row>
    <row r="1701" spans="1:6" x14ac:dyDescent="0.25">
      <c r="A1701">
        <v>21.46039603960396</v>
      </c>
      <c r="B1701">
        <v>0</v>
      </c>
      <c r="E1701">
        <v>11</v>
      </c>
      <c r="F1701">
        <v>0.72587532023911183</v>
      </c>
    </row>
    <row r="1702" spans="1:6" x14ac:dyDescent="0.25">
      <c r="A1702">
        <v>21.46039603960396</v>
      </c>
      <c r="B1702">
        <v>2.846569883290634E-3</v>
      </c>
      <c r="E1702">
        <v>11</v>
      </c>
      <c r="F1702">
        <v>0.72672929120409901</v>
      </c>
    </row>
    <row r="1703" spans="1:6" x14ac:dyDescent="0.25">
      <c r="A1703">
        <v>21.485643564356433</v>
      </c>
      <c r="B1703">
        <v>2.846569883290634E-3</v>
      </c>
      <c r="E1703">
        <v>11</v>
      </c>
      <c r="F1703">
        <v>0.72672929120409901</v>
      </c>
    </row>
    <row r="1704" spans="1:6" x14ac:dyDescent="0.25">
      <c r="A1704">
        <v>21.485643564356433</v>
      </c>
      <c r="B1704">
        <v>0</v>
      </c>
      <c r="E1704">
        <v>11</v>
      </c>
      <c r="F1704">
        <v>0.7275832621690862</v>
      </c>
    </row>
    <row r="1705" spans="1:6" x14ac:dyDescent="0.25">
      <c r="A1705">
        <v>21.51089108910891</v>
      </c>
      <c r="B1705">
        <v>0</v>
      </c>
      <c r="E1705">
        <v>11</v>
      </c>
      <c r="F1705">
        <v>0.7275832621690862</v>
      </c>
    </row>
    <row r="1706" spans="1:6" x14ac:dyDescent="0.25">
      <c r="A1706">
        <v>21.51089108910891</v>
      </c>
      <c r="B1706">
        <v>2.846569883290634E-3</v>
      </c>
      <c r="E1706">
        <v>11</v>
      </c>
      <c r="F1706">
        <v>0.72843723313407349</v>
      </c>
    </row>
    <row r="1707" spans="1:6" x14ac:dyDescent="0.25">
      <c r="A1707">
        <v>21.536138613861386</v>
      </c>
      <c r="B1707">
        <v>2.846569883290634E-3</v>
      </c>
      <c r="E1707">
        <v>11</v>
      </c>
      <c r="F1707">
        <v>0.72843723313407349</v>
      </c>
    </row>
    <row r="1708" spans="1:6" x14ac:dyDescent="0.25">
      <c r="A1708">
        <v>21.536138613861386</v>
      </c>
      <c r="B1708">
        <v>0</v>
      </c>
      <c r="E1708">
        <v>11</v>
      </c>
      <c r="F1708">
        <v>0.72929120409906067</v>
      </c>
    </row>
    <row r="1709" spans="1:6" x14ac:dyDescent="0.25">
      <c r="A1709">
        <v>21.561386138613859</v>
      </c>
      <c r="B1709">
        <v>0</v>
      </c>
      <c r="E1709">
        <v>11</v>
      </c>
      <c r="F1709">
        <v>0.72929120409906067</v>
      </c>
    </row>
    <row r="1710" spans="1:6" x14ac:dyDescent="0.25">
      <c r="A1710">
        <v>21.561386138613859</v>
      </c>
      <c r="B1710">
        <v>2.846569883290634E-3</v>
      </c>
      <c r="E1710">
        <v>11</v>
      </c>
      <c r="F1710">
        <v>0.73014517506404786</v>
      </c>
    </row>
    <row r="1711" spans="1:6" x14ac:dyDescent="0.25">
      <c r="A1711">
        <v>21.586633663366335</v>
      </c>
      <c r="B1711">
        <v>2.846569883290634E-3</v>
      </c>
      <c r="E1711">
        <v>11</v>
      </c>
      <c r="F1711">
        <v>0.73014517506404786</v>
      </c>
    </row>
    <row r="1712" spans="1:6" x14ac:dyDescent="0.25">
      <c r="A1712">
        <v>21.586633663366335</v>
      </c>
      <c r="B1712">
        <v>0</v>
      </c>
      <c r="E1712">
        <v>11</v>
      </c>
      <c r="F1712">
        <v>0.73099914602903504</v>
      </c>
    </row>
    <row r="1713" spans="1:6" x14ac:dyDescent="0.25">
      <c r="A1713">
        <v>21.611881188118812</v>
      </c>
      <c r="B1713">
        <v>0</v>
      </c>
      <c r="E1713">
        <v>11</v>
      </c>
      <c r="F1713">
        <v>0.73099914602903504</v>
      </c>
    </row>
    <row r="1714" spans="1:6" x14ac:dyDescent="0.25">
      <c r="A1714">
        <v>21.611881188118812</v>
      </c>
      <c r="B1714">
        <v>2.846569883290634E-3</v>
      </c>
      <c r="E1714">
        <v>11</v>
      </c>
      <c r="F1714">
        <v>0.73185311699402222</v>
      </c>
    </row>
    <row r="1715" spans="1:6" x14ac:dyDescent="0.25">
      <c r="A1715">
        <v>21.637128712871284</v>
      </c>
      <c r="B1715">
        <v>2.846569883290634E-3</v>
      </c>
      <c r="E1715">
        <v>11</v>
      </c>
      <c r="F1715">
        <v>0.73185311699402222</v>
      </c>
    </row>
    <row r="1716" spans="1:6" x14ac:dyDescent="0.25">
      <c r="A1716">
        <v>21.637128712871284</v>
      </c>
      <c r="B1716">
        <v>0</v>
      </c>
      <c r="E1716">
        <v>11</v>
      </c>
      <c r="F1716">
        <v>0.73270708795900941</v>
      </c>
    </row>
    <row r="1717" spans="1:6" x14ac:dyDescent="0.25">
      <c r="A1717">
        <v>21.662376237623761</v>
      </c>
      <c r="B1717">
        <v>0</v>
      </c>
      <c r="E1717">
        <v>11</v>
      </c>
      <c r="F1717">
        <v>0.73270708795900941</v>
      </c>
    </row>
    <row r="1718" spans="1:6" x14ac:dyDescent="0.25">
      <c r="A1718">
        <v>21.662376237623761</v>
      </c>
      <c r="B1718">
        <v>2.846569883290634E-3</v>
      </c>
      <c r="E1718">
        <v>11</v>
      </c>
      <c r="F1718">
        <v>0.73356105892399659</v>
      </c>
    </row>
    <row r="1719" spans="1:6" x14ac:dyDescent="0.25">
      <c r="A1719">
        <v>21.687623762376237</v>
      </c>
      <c r="B1719">
        <v>2.846569883290634E-3</v>
      </c>
      <c r="E1719">
        <v>11</v>
      </c>
      <c r="F1719">
        <v>0.73356105892399659</v>
      </c>
    </row>
    <row r="1720" spans="1:6" x14ac:dyDescent="0.25">
      <c r="A1720">
        <v>21.687623762376237</v>
      </c>
      <c r="B1720">
        <v>0</v>
      </c>
      <c r="E1720">
        <v>11</v>
      </c>
      <c r="F1720">
        <v>0.73441502988898377</v>
      </c>
    </row>
    <row r="1721" spans="1:6" x14ac:dyDescent="0.25">
      <c r="A1721">
        <v>21.712871287128714</v>
      </c>
      <c r="B1721">
        <v>0</v>
      </c>
      <c r="E1721">
        <v>11</v>
      </c>
      <c r="F1721">
        <v>0.73441502988898377</v>
      </c>
    </row>
    <row r="1722" spans="1:6" x14ac:dyDescent="0.25">
      <c r="A1722">
        <v>21.712871287128714</v>
      </c>
      <c r="B1722">
        <v>2.846569883290634E-3</v>
      </c>
      <c r="E1722">
        <v>11</v>
      </c>
      <c r="F1722">
        <v>0.73526900085397096</v>
      </c>
    </row>
    <row r="1723" spans="1:6" x14ac:dyDescent="0.25">
      <c r="A1723">
        <v>21.738118811881186</v>
      </c>
      <c r="B1723">
        <v>2.846569883290634E-3</v>
      </c>
      <c r="E1723">
        <v>11</v>
      </c>
      <c r="F1723">
        <v>0.73526900085397096</v>
      </c>
    </row>
    <row r="1724" spans="1:6" x14ac:dyDescent="0.25">
      <c r="A1724">
        <v>21.738118811881186</v>
      </c>
      <c r="B1724">
        <v>0</v>
      </c>
      <c r="E1724">
        <v>11</v>
      </c>
      <c r="F1724">
        <v>0.73612297181895814</v>
      </c>
    </row>
    <row r="1725" spans="1:6" x14ac:dyDescent="0.25">
      <c r="A1725">
        <v>21.763366336633663</v>
      </c>
      <c r="B1725">
        <v>0</v>
      </c>
      <c r="E1725">
        <v>11</v>
      </c>
      <c r="F1725">
        <v>0.73612297181895814</v>
      </c>
    </row>
    <row r="1726" spans="1:6" x14ac:dyDescent="0.25">
      <c r="A1726">
        <v>21.763366336633663</v>
      </c>
      <c r="B1726">
        <v>2.846569883290634E-3</v>
      </c>
      <c r="E1726">
        <v>11</v>
      </c>
      <c r="F1726">
        <v>0.73697694278394532</v>
      </c>
    </row>
    <row r="1727" spans="1:6" x14ac:dyDescent="0.25">
      <c r="A1727">
        <v>21.788613861386139</v>
      </c>
      <c r="B1727">
        <v>2.846569883290634E-3</v>
      </c>
      <c r="E1727">
        <v>11</v>
      </c>
      <c r="F1727">
        <v>0.73697694278394532</v>
      </c>
    </row>
    <row r="1728" spans="1:6" x14ac:dyDescent="0.25">
      <c r="A1728">
        <v>21.788613861386139</v>
      </c>
      <c r="B1728">
        <v>0</v>
      </c>
      <c r="E1728">
        <v>11</v>
      </c>
      <c r="F1728">
        <v>0.7378309137489325</v>
      </c>
    </row>
    <row r="1729" spans="1:6" x14ac:dyDescent="0.25">
      <c r="A1729">
        <v>21.813861386138612</v>
      </c>
      <c r="B1729">
        <v>0</v>
      </c>
      <c r="E1729">
        <v>11</v>
      </c>
      <c r="F1729">
        <v>0.7378309137489325</v>
      </c>
    </row>
    <row r="1730" spans="1:6" x14ac:dyDescent="0.25">
      <c r="A1730">
        <v>21.813861386138612</v>
      </c>
      <c r="B1730">
        <v>2.846569883290634E-3</v>
      </c>
      <c r="E1730">
        <v>11</v>
      </c>
      <c r="F1730">
        <v>0.73868488471391969</v>
      </c>
    </row>
    <row r="1731" spans="1:6" x14ac:dyDescent="0.25">
      <c r="A1731">
        <v>21.839108910891088</v>
      </c>
      <c r="B1731">
        <v>2.846569883290634E-3</v>
      </c>
      <c r="E1731">
        <v>11</v>
      </c>
      <c r="F1731">
        <v>0.73868488471391969</v>
      </c>
    </row>
    <row r="1732" spans="1:6" x14ac:dyDescent="0.25">
      <c r="A1732">
        <v>21.839108910891088</v>
      </c>
      <c r="B1732">
        <v>0</v>
      </c>
      <c r="E1732">
        <v>11</v>
      </c>
      <c r="F1732">
        <v>0.73953885567890687</v>
      </c>
    </row>
    <row r="1733" spans="1:6" x14ac:dyDescent="0.25">
      <c r="A1733">
        <v>21.864356435643565</v>
      </c>
      <c r="B1733">
        <v>0</v>
      </c>
      <c r="E1733">
        <v>11</v>
      </c>
      <c r="F1733">
        <v>0.73953885567890687</v>
      </c>
    </row>
    <row r="1734" spans="1:6" x14ac:dyDescent="0.25">
      <c r="A1734">
        <v>21.864356435643565</v>
      </c>
      <c r="B1734">
        <v>2.846569883290634E-3</v>
      </c>
      <c r="E1734">
        <v>11</v>
      </c>
      <c r="F1734">
        <v>0.74039282664389405</v>
      </c>
    </row>
    <row r="1735" spans="1:6" x14ac:dyDescent="0.25">
      <c r="A1735">
        <v>21.889603960396038</v>
      </c>
      <c r="B1735">
        <v>2.846569883290634E-3</v>
      </c>
      <c r="E1735">
        <v>11</v>
      </c>
      <c r="F1735">
        <v>0.74039282664389405</v>
      </c>
    </row>
    <row r="1736" spans="1:6" x14ac:dyDescent="0.25">
      <c r="A1736">
        <v>21.889603960396038</v>
      </c>
      <c r="B1736">
        <v>0</v>
      </c>
      <c r="E1736">
        <v>11</v>
      </c>
      <c r="F1736">
        <v>0.74124679760888135</v>
      </c>
    </row>
    <row r="1737" spans="1:6" x14ac:dyDescent="0.25">
      <c r="A1737">
        <v>21.914851485148514</v>
      </c>
      <c r="B1737">
        <v>0</v>
      </c>
      <c r="E1737">
        <v>11</v>
      </c>
      <c r="F1737">
        <v>0.74124679760888135</v>
      </c>
    </row>
    <row r="1738" spans="1:6" x14ac:dyDescent="0.25">
      <c r="A1738">
        <v>21.914851485148514</v>
      </c>
      <c r="B1738">
        <v>2.846569883290634E-3</v>
      </c>
      <c r="E1738">
        <v>11</v>
      </c>
      <c r="F1738">
        <v>0.74210076857386853</v>
      </c>
    </row>
    <row r="1739" spans="1:6" x14ac:dyDescent="0.25">
      <c r="A1739">
        <v>21.94009900990099</v>
      </c>
      <c r="B1739">
        <v>2.846569883290634E-3</v>
      </c>
      <c r="E1739">
        <v>11</v>
      </c>
      <c r="F1739">
        <v>0.74210076857386853</v>
      </c>
    </row>
    <row r="1740" spans="1:6" x14ac:dyDescent="0.25">
      <c r="A1740">
        <v>21.94009900990099</v>
      </c>
      <c r="B1740">
        <v>0</v>
      </c>
      <c r="E1740">
        <v>11</v>
      </c>
      <c r="F1740">
        <v>0.74295473953885571</v>
      </c>
    </row>
    <row r="1741" spans="1:6" x14ac:dyDescent="0.25">
      <c r="A1741">
        <v>21.965346534653463</v>
      </c>
      <c r="B1741">
        <v>0</v>
      </c>
      <c r="E1741">
        <v>12</v>
      </c>
      <c r="F1741">
        <v>0.74295473953885571</v>
      </c>
    </row>
    <row r="1742" spans="1:6" x14ac:dyDescent="0.25">
      <c r="A1742">
        <v>21.965346534653463</v>
      </c>
      <c r="B1742">
        <v>2.846569883290634E-3</v>
      </c>
      <c r="E1742">
        <v>12</v>
      </c>
      <c r="F1742">
        <v>0.7438087105038429</v>
      </c>
    </row>
    <row r="1743" spans="1:6" x14ac:dyDescent="0.25">
      <c r="A1743">
        <v>21.990594059405939</v>
      </c>
      <c r="B1743">
        <v>2.846569883290634E-3</v>
      </c>
      <c r="E1743">
        <v>12</v>
      </c>
      <c r="F1743">
        <v>0.7438087105038429</v>
      </c>
    </row>
    <row r="1744" spans="1:6" x14ac:dyDescent="0.25">
      <c r="A1744">
        <v>21.990594059405939</v>
      </c>
      <c r="B1744">
        <v>0</v>
      </c>
      <c r="E1744">
        <v>12</v>
      </c>
      <c r="F1744">
        <v>0.74466268146883008</v>
      </c>
    </row>
    <row r="1745" spans="1:6" x14ac:dyDescent="0.25">
      <c r="A1745">
        <v>22.015841584158416</v>
      </c>
      <c r="B1745">
        <v>0</v>
      </c>
      <c r="E1745">
        <v>12</v>
      </c>
      <c r="F1745">
        <v>0.74466268146883008</v>
      </c>
    </row>
    <row r="1746" spans="1:6" x14ac:dyDescent="0.25">
      <c r="A1746">
        <v>22.015841584158416</v>
      </c>
      <c r="B1746">
        <v>2.846569883290634E-3</v>
      </c>
      <c r="E1746">
        <v>12</v>
      </c>
      <c r="F1746">
        <v>0.74551665243381726</v>
      </c>
    </row>
    <row r="1747" spans="1:6" x14ac:dyDescent="0.25">
      <c r="A1747">
        <v>22.041089108910889</v>
      </c>
      <c r="B1747">
        <v>2.846569883290634E-3</v>
      </c>
      <c r="E1747">
        <v>12</v>
      </c>
      <c r="F1747">
        <v>0.74551665243381726</v>
      </c>
    </row>
    <row r="1748" spans="1:6" x14ac:dyDescent="0.25">
      <c r="A1748">
        <v>22.041089108910889</v>
      </c>
      <c r="B1748">
        <v>0</v>
      </c>
      <c r="E1748">
        <v>12</v>
      </c>
      <c r="F1748">
        <v>0.74637062339880444</v>
      </c>
    </row>
    <row r="1749" spans="1:6" x14ac:dyDescent="0.25">
      <c r="A1749">
        <v>22.066336633663365</v>
      </c>
      <c r="B1749">
        <v>0</v>
      </c>
      <c r="E1749">
        <v>12</v>
      </c>
      <c r="F1749">
        <v>0.74637062339880444</v>
      </c>
    </row>
    <row r="1750" spans="1:6" x14ac:dyDescent="0.25">
      <c r="A1750">
        <v>22.066336633663365</v>
      </c>
      <c r="B1750">
        <v>2.846569883290634E-3</v>
      </c>
      <c r="E1750">
        <v>12</v>
      </c>
      <c r="F1750">
        <v>0.74722459436379163</v>
      </c>
    </row>
    <row r="1751" spans="1:6" x14ac:dyDescent="0.25">
      <c r="A1751">
        <v>22.091584158415841</v>
      </c>
      <c r="B1751">
        <v>2.846569883290634E-3</v>
      </c>
      <c r="E1751">
        <v>12</v>
      </c>
      <c r="F1751">
        <v>0.74722459436379163</v>
      </c>
    </row>
    <row r="1752" spans="1:6" x14ac:dyDescent="0.25">
      <c r="A1752">
        <v>22.091584158415841</v>
      </c>
      <c r="B1752">
        <v>0</v>
      </c>
      <c r="E1752">
        <v>12</v>
      </c>
      <c r="F1752">
        <v>0.74807856532877881</v>
      </c>
    </row>
    <row r="1753" spans="1:6" x14ac:dyDescent="0.25">
      <c r="A1753">
        <v>22.116831683168314</v>
      </c>
      <c r="B1753">
        <v>0</v>
      </c>
      <c r="E1753">
        <v>12</v>
      </c>
      <c r="F1753">
        <v>0.74807856532877881</v>
      </c>
    </row>
    <row r="1754" spans="1:6" x14ac:dyDescent="0.25">
      <c r="A1754">
        <v>22.116831683168314</v>
      </c>
      <c r="B1754">
        <v>2.846569883290634E-3</v>
      </c>
      <c r="E1754">
        <v>12</v>
      </c>
      <c r="F1754">
        <v>0.74893253629376599</v>
      </c>
    </row>
    <row r="1755" spans="1:6" x14ac:dyDescent="0.25">
      <c r="A1755">
        <v>22.142079207920791</v>
      </c>
      <c r="B1755">
        <v>2.846569883290634E-3</v>
      </c>
      <c r="E1755">
        <v>12</v>
      </c>
      <c r="F1755">
        <v>0.74893253629376599</v>
      </c>
    </row>
    <row r="1756" spans="1:6" x14ac:dyDescent="0.25">
      <c r="A1756">
        <v>22.142079207920791</v>
      </c>
      <c r="B1756">
        <v>0</v>
      </c>
      <c r="E1756">
        <v>12</v>
      </c>
      <c r="F1756">
        <v>0.74978650725875318</v>
      </c>
    </row>
    <row r="1757" spans="1:6" x14ac:dyDescent="0.25">
      <c r="A1757">
        <v>22.167326732673267</v>
      </c>
      <c r="B1757">
        <v>0</v>
      </c>
      <c r="E1757">
        <v>12</v>
      </c>
      <c r="F1757">
        <v>0.74978650725875318</v>
      </c>
    </row>
    <row r="1758" spans="1:6" x14ac:dyDescent="0.25">
      <c r="A1758">
        <v>22.167326732673267</v>
      </c>
      <c r="B1758">
        <v>2.846569883290634E-3</v>
      </c>
      <c r="E1758">
        <v>12</v>
      </c>
      <c r="F1758">
        <v>0.75064047822374036</v>
      </c>
    </row>
    <row r="1759" spans="1:6" x14ac:dyDescent="0.25">
      <c r="A1759">
        <v>22.19257425742574</v>
      </c>
      <c r="B1759">
        <v>2.846569883290634E-3</v>
      </c>
      <c r="E1759">
        <v>12</v>
      </c>
      <c r="F1759">
        <v>0.75064047822374036</v>
      </c>
    </row>
    <row r="1760" spans="1:6" x14ac:dyDescent="0.25">
      <c r="A1760">
        <v>22.19257425742574</v>
      </c>
      <c r="B1760">
        <v>0</v>
      </c>
      <c r="E1760">
        <v>12</v>
      </c>
      <c r="F1760">
        <v>0.75149444918872754</v>
      </c>
    </row>
    <row r="1761" spans="1:6" x14ac:dyDescent="0.25">
      <c r="A1761">
        <v>22.217821782178216</v>
      </c>
      <c r="B1761">
        <v>0</v>
      </c>
      <c r="E1761">
        <v>12</v>
      </c>
      <c r="F1761">
        <v>0.75149444918872754</v>
      </c>
    </row>
    <row r="1762" spans="1:6" x14ac:dyDescent="0.25">
      <c r="A1762">
        <v>22.217821782178216</v>
      </c>
      <c r="B1762">
        <v>2.846569883290634E-3</v>
      </c>
      <c r="E1762">
        <v>12</v>
      </c>
      <c r="F1762">
        <v>0.75234842015371473</v>
      </c>
    </row>
    <row r="1763" spans="1:6" x14ac:dyDescent="0.25">
      <c r="A1763">
        <v>22.243069306930693</v>
      </c>
      <c r="B1763">
        <v>2.846569883290634E-3</v>
      </c>
      <c r="E1763">
        <v>12</v>
      </c>
      <c r="F1763">
        <v>0.75234842015371473</v>
      </c>
    </row>
    <row r="1764" spans="1:6" x14ac:dyDescent="0.25">
      <c r="A1764">
        <v>22.243069306930693</v>
      </c>
      <c r="B1764">
        <v>0</v>
      </c>
      <c r="E1764">
        <v>12</v>
      </c>
      <c r="F1764">
        <v>0.75320239111870202</v>
      </c>
    </row>
    <row r="1765" spans="1:6" x14ac:dyDescent="0.25">
      <c r="A1765">
        <v>22.268316831683169</v>
      </c>
      <c r="B1765">
        <v>0</v>
      </c>
      <c r="E1765">
        <v>12</v>
      </c>
      <c r="F1765">
        <v>0.75320239111870202</v>
      </c>
    </row>
    <row r="1766" spans="1:6" x14ac:dyDescent="0.25">
      <c r="A1766">
        <v>22.268316831683169</v>
      </c>
      <c r="B1766">
        <v>2.846569883290634E-3</v>
      </c>
      <c r="E1766">
        <v>12</v>
      </c>
      <c r="F1766">
        <v>0.7540563620836892</v>
      </c>
    </row>
    <row r="1767" spans="1:6" x14ac:dyDescent="0.25">
      <c r="A1767">
        <v>22.293564356435642</v>
      </c>
      <c r="B1767">
        <v>2.846569883290634E-3</v>
      </c>
      <c r="E1767">
        <v>12</v>
      </c>
      <c r="F1767">
        <v>0.7540563620836892</v>
      </c>
    </row>
    <row r="1768" spans="1:6" x14ac:dyDescent="0.25">
      <c r="A1768">
        <v>22.293564356435642</v>
      </c>
      <c r="B1768">
        <v>0</v>
      </c>
      <c r="E1768">
        <v>12</v>
      </c>
      <c r="F1768">
        <v>0.75491033304867639</v>
      </c>
    </row>
    <row r="1769" spans="1:6" x14ac:dyDescent="0.25">
      <c r="A1769">
        <v>22.318811881188118</v>
      </c>
      <c r="B1769">
        <v>0</v>
      </c>
      <c r="E1769">
        <v>12</v>
      </c>
      <c r="F1769">
        <v>0.75491033304867639</v>
      </c>
    </row>
    <row r="1770" spans="1:6" x14ac:dyDescent="0.25">
      <c r="A1770">
        <v>22.318811881188118</v>
      </c>
      <c r="B1770">
        <v>2.846569883290634E-3</v>
      </c>
      <c r="E1770">
        <v>12</v>
      </c>
      <c r="F1770">
        <v>0.75576430401366357</v>
      </c>
    </row>
    <row r="1771" spans="1:6" x14ac:dyDescent="0.25">
      <c r="A1771">
        <v>22.344059405940595</v>
      </c>
      <c r="B1771">
        <v>2.846569883290634E-3</v>
      </c>
      <c r="E1771">
        <v>12</v>
      </c>
      <c r="F1771">
        <v>0.75576430401366357</v>
      </c>
    </row>
    <row r="1772" spans="1:6" x14ac:dyDescent="0.25">
      <c r="A1772">
        <v>22.344059405940595</v>
      </c>
      <c r="B1772">
        <v>0</v>
      </c>
      <c r="E1772">
        <v>12</v>
      </c>
      <c r="F1772">
        <v>0.75661827497865075</v>
      </c>
    </row>
    <row r="1773" spans="1:6" x14ac:dyDescent="0.25">
      <c r="A1773">
        <v>22.369306930693067</v>
      </c>
      <c r="B1773">
        <v>0</v>
      </c>
      <c r="E1773">
        <v>12</v>
      </c>
      <c r="F1773">
        <v>0.75661827497865075</v>
      </c>
    </row>
    <row r="1774" spans="1:6" x14ac:dyDescent="0.25">
      <c r="A1774">
        <v>22.369306930693067</v>
      </c>
      <c r="B1774">
        <v>2.846569883290634E-3</v>
      </c>
      <c r="E1774">
        <v>12</v>
      </c>
      <c r="F1774">
        <v>0.75747224594363793</v>
      </c>
    </row>
    <row r="1775" spans="1:6" x14ac:dyDescent="0.25">
      <c r="A1775">
        <v>22.394554455445544</v>
      </c>
      <c r="B1775">
        <v>2.846569883290634E-3</v>
      </c>
      <c r="E1775">
        <v>12</v>
      </c>
      <c r="F1775">
        <v>0.75747224594363793</v>
      </c>
    </row>
    <row r="1776" spans="1:6" x14ac:dyDescent="0.25">
      <c r="A1776">
        <v>22.394554455445544</v>
      </c>
      <c r="B1776">
        <v>0</v>
      </c>
      <c r="E1776">
        <v>12</v>
      </c>
      <c r="F1776">
        <v>0.75832621690862512</v>
      </c>
    </row>
    <row r="1777" spans="1:6" x14ac:dyDescent="0.25">
      <c r="A1777">
        <v>22.41980198019802</v>
      </c>
      <c r="B1777">
        <v>0</v>
      </c>
      <c r="E1777">
        <v>12</v>
      </c>
      <c r="F1777">
        <v>0.75832621690862512</v>
      </c>
    </row>
    <row r="1778" spans="1:6" x14ac:dyDescent="0.25">
      <c r="A1778">
        <v>22.41980198019802</v>
      </c>
      <c r="B1778">
        <v>2.846569883290634E-3</v>
      </c>
      <c r="E1778">
        <v>12</v>
      </c>
      <c r="F1778">
        <v>0.7591801878736123</v>
      </c>
    </row>
    <row r="1779" spans="1:6" x14ac:dyDescent="0.25">
      <c r="A1779">
        <v>22.445049504950493</v>
      </c>
      <c r="B1779">
        <v>2.846569883290634E-3</v>
      </c>
      <c r="E1779">
        <v>12</v>
      </c>
      <c r="F1779">
        <v>0.7591801878736123</v>
      </c>
    </row>
    <row r="1780" spans="1:6" x14ac:dyDescent="0.25">
      <c r="A1780">
        <v>22.445049504950493</v>
      </c>
      <c r="B1780">
        <v>0</v>
      </c>
      <c r="E1780">
        <v>12</v>
      </c>
      <c r="F1780">
        <v>0.76003415883859948</v>
      </c>
    </row>
    <row r="1781" spans="1:6" x14ac:dyDescent="0.25">
      <c r="A1781">
        <v>22.470297029702969</v>
      </c>
      <c r="B1781">
        <v>0</v>
      </c>
      <c r="E1781">
        <v>12</v>
      </c>
      <c r="F1781">
        <v>0.76003415883859948</v>
      </c>
    </row>
    <row r="1782" spans="1:6" x14ac:dyDescent="0.25">
      <c r="A1782">
        <v>22.470297029702969</v>
      </c>
      <c r="B1782">
        <v>2.846569883290634E-3</v>
      </c>
      <c r="E1782">
        <v>12</v>
      </c>
      <c r="F1782">
        <v>0.76088812980358667</v>
      </c>
    </row>
    <row r="1783" spans="1:6" x14ac:dyDescent="0.25">
      <c r="A1783">
        <v>22.495544554455446</v>
      </c>
      <c r="B1783">
        <v>2.846569883290634E-3</v>
      </c>
      <c r="E1783">
        <v>12</v>
      </c>
      <c r="F1783">
        <v>0.76088812980358667</v>
      </c>
    </row>
    <row r="1784" spans="1:6" x14ac:dyDescent="0.25">
      <c r="A1784">
        <v>22.495544554455446</v>
      </c>
      <c r="B1784">
        <v>0</v>
      </c>
      <c r="E1784">
        <v>12</v>
      </c>
      <c r="F1784">
        <v>0.76174210076857385</v>
      </c>
    </row>
    <row r="1785" spans="1:6" x14ac:dyDescent="0.25">
      <c r="A1785">
        <v>22.520792079207919</v>
      </c>
      <c r="B1785">
        <v>0</v>
      </c>
      <c r="E1785">
        <v>12</v>
      </c>
      <c r="F1785">
        <v>0.76174210076857385</v>
      </c>
    </row>
    <row r="1786" spans="1:6" x14ac:dyDescent="0.25">
      <c r="A1786">
        <v>22.520792079207919</v>
      </c>
      <c r="B1786">
        <v>2.846569883290634E-3</v>
      </c>
      <c r="E1786">
        <v>12</v>
      </c>
      <c r="F1786">
        <v>0.76259607173356103</v>
      </c>
    </row>
    <row r="1787" spans="1:6" x14ac:dyDescent="0.25">
      <c r="A1787">
        <v>22.546039603960395</v>
      </c>
      <c r="B1787">
        <v>2.846569883290634E-3</v>
      </c>
      <c r="E1787">
        <v>12</v>
      </c>
      <c r="F1787">
        <v>0.76259607173356103</v>
      </c>
    </row>
    <row r="1788" spans="1:6" x14ac:dyDescent="0.25">
      <c r="A1788">
        <v>22.546039603960395</v>
      </c>
      <c r="B1788">
        <v>0</v>
      </c>
      <c r="E1788">
        <v>12</v>
      </c>
      <c r="F1788">
        <v>0.76345004269854821</v>
      </c>
    </row>
    <row r="1789" spans="1:6" x14ac:dyDescent="0.25">
      <c r="A1789">
        <v>22.571287128712871</v>
      </c>
      <c r="B1789">
        <v>0</v>
      </c>
      <c r="E1789">
        <v>12</v>
      </c>
      <c r="F1789">
        <v>0.76345004269854821</v>
      </c>
    </row>
    <row r="1790" spans="1:6" x14ac:dyDescent="0.25">
      <c r="A1790">
        <v>22.571287128712871</v>
      </c>
      <c r="B1790">
        <v>2.846569883290634E-3</v>
      </c>
      <c r="E1790">
        <v>12</v>
      </c>
      <c r="F1790">
        <v>0.7643040136635354</v>
      </c>
    </row>
    <row r="1791" spans="1:6" x14ac:dyDescent="0.25">
      <c r="A1791">
        <v>22.596534653465344</v>
      </c>
      <c r="B1791">
        <v>2.846569883290634E-3</v>
      </c>
      <c r="E1791">
        <v>12</v>
      </c>
      <c r="F1791">
        <v>0.7643040136635354</v>
      </c>
    </row>
    <row r="1792" spans="1:6" x14ac:dyDescent="0.25">
      <c r="A1792">
        <v>22.596534653465344</v>
      </c>
      <c r="B1792">
        <v>0</v>
      </c>
      <c r="E1792">
        <v>12</v>
      </c>
      <c r="F1792">
        <v>0.76515798462852258</v>
      </c>
    </row>
    <row r="1793" spans="1:6" x14ac:dyDescent="0.25">
      <c r="A1793">
        <v>22.621782178217821</v>
      </c>
      <c r="B1793">
        <v>0</v>
      </c>
      <c r="E1793">
        <v>12</v>
      </c>
      <c r="F1793">
        <v>0.76515798462852258</v>
      </c>
    </row>
    <row r="1794" spans="1:6" x14ac:dyDescent="0.25">
      <c r="A1794">
        <v>22.621782178217821</v>
      </c>
      <c r="B1794">
        <v>2.846569883290634E-3</v>
      </c>
      <c r="E1794">
        <v>12</v>
      </c>
      <c r="F1794">
        <v>0.76601195559350987</v>
      </c>
    </row>
    <row r="1795" spans="1:6" x14ac:dyDescent="0.25">
      <c r="A1795">
        <v>22.647029702970297</v>
      </c>
      <c r="B1795">
        <v>2.846569883290634E-3</v>
      </c>
      <c r="E1795">
        <v>12</v>
      </c>
      <c r="F1795">
        <v>0.76601195559350987</v>
      </c>
    </row>
    <row r="1796" spans="1:6" x14ac:dyDescent="0.25">
      <c r="A1796">
        <v>22.647029702970297</v>
      </c>
      <c r="B1796">
        <v>0</v>
      </c>
      <c r="E1796">
        <v>12</v>
      </c>
      <c r="F1796">
        <v>0.76686592655849706</v>
      </c>
    </row>
    <row r="1797" spans="1:6" x14ac:dyDescent="0.25">
      <c r="A1797">
        <v>22.672277227722773</v>
      </c>
      <c r="B1797">
        <v>0</v>
      </c>
      <c r="E1797">
        <v>12</v>
      </c>
      <c r="F1797">
        <v>0.76686592655849706</v>
      </c>
    </row>
    <row r="1798" spans="1:6" x14ac:dyDescent="0.25">
      <c r="A1798">
        <v>22.672277227722773</v>
      </c>
      <c r="B1798">
        <v>2.846569883290634E-3</v>
      </c>
      <c r="E1798">
        <v>12</v>
      </c>
      <c r="F1798">
        <v>0.76771989752348424</v>
      </c>
    </row>
    <row r="1799" spans="1:6" x14ac:dyDescent="0.25">
      <c r="A1799">
        <v>22.697524752475246</v>
      </c>
      <c r="B1799">
        <v>2.846569883290634E-3</v>
      </c>
      <c r="E1799">
        <v>12</v>
      </c>
      <c r="F1799">
        <v>0.76771989752348424</v>
      </c>
    </row>
    <row r="1800" spans="1:6" x14ac:dyDescent="0.25">
      <c r="A1800">
        <v>22.697524752475246</v>
      </c>
      <c r="B1800">
        <v>0</v>
      </c>
      <c r="E1800">
        <v>12</v>
      </c>
      <c r="F1800">
        <v>0.76857386848847142</v>
      </c>
    </row>
    <row r="1801" spans="1:6" x14ac:dyDescent="0.25">
      <c r="A1801">
        <v>22.722772277227723</v>
      </c>
      <c r="B1801">
        <v>0</v>
      </c>
      <c r="E1801">
        <v>12</v>
      </c>
      <c r="F1801">
        <v>0.76857386848847142</v>
      </c>
    </row>
    <row r="1802" spans="1:6" x14ac:dyDescent="0.25">
      <c r="A1802">
        <v>22.722772277227723</v>
      </c>
      <c r="B1802">
        <v>2.846569883290634E-3</v>
      </c>
      <c r="E1802">
        <v>12</v>
      </c>
      <c r="F1802">
        <v>0.76942783945345861</v>
      </c>
    </row>
    <row r="1803" spans="1:6" x14ac:dyDescent="0.25">
      <c r="A1803">
        <v>22.748019801980199</v>
      </c>
      <c r="B1803">
        <v>2.846569883290634E-3</v>
      </c>
      <c r="E1803">
        <v>12</v>
      </c>
      <c r="F1803">
        <v>0.76942783945345861</v>
      </c>
    </row>
    <row r="1804" spans="1:6" x14ac:dyDescent="0.25">
      <c r="A1804">
        <v>22.748019801980199</v>
      </c>
      <c r="B1804">
        <v>0</v>
      </c>
      <c r="E1804">
        <v>12</v>
      </c>
      <c r="F1804">
        <v>0.77028181041844579</v>
      </c>
    </row>
    <row r="1805" spans="1:6" x14ac:dyDescent="0.25">
      <c r="A1805">
        <v>22.773267326732672</v>
      </c>
      <c r="B1805">
        <v>0</v>
      </c>
      <c r="E1805">
        <v>12</v>
      </c>
      <c r="F1805">
        <v>0.77028181041844579</v>
      </c>
    </row>
    <row r="1806" spans="1:6" x14ac:dyDescent="0.25">
      <c r="A1806">
        <v>22.773267326732672</v>
      </c>
      <c r="B1806">
        <v>2.846569883290634E-3</v>
      </c>
      <c r="E1806">
        <v>12</v>
      </c>
      <c r="F1806">
        <v>0.77113578138343297</v>
      </c>
    </row>
    <row r="1807" spans="1:6" x14ac:dyDescent="0.25">
      <c r="A1807">
        <v>22.798514851485148</v>
      </c>
      <c r="B1807">
        <v>2.846569883290634E-3</v>
      </c>
      <c r="E1807">
        <v>12</v>
      </c>
      <c r="F1807">
        <v>0.77113578138343297</v>
      </c>
    </row>
    <row r="1808" spans="1:6" x14ac:dyDescent="0.25">
      <c r="A1808">
        <v>22.798514851485148</v>
      </c>
      <c r="B1808">
        <v>0</v>
      </c>
      <c r="E1808">
        <v>12</v>
      </c>
      <c r="F1808">
        <v>0.77198975234842016</v>
      </c>
    </row>
    <row r="1809" spans="1:6" x14ac:dyDescent="0.25">
      <c r="A1809">
        <v>22.823762376237624</v>
      </c>
      <c r="B1809">
        <v>0</v>
      </c>
      <c r="E1809">
        <v>12</v>
      </c>
      <c r="F1809">
        <v>0.77198975234842016</v>
      </c>
    </row>
    <row r="1810" spans="1:6" x14ac:dyDescent="0.25">
      <c r="A1810">
        <v>22.823762376237624</v>
      </c>
      <c r="B1810">
        <v>2.846569883290634E-3</v>
      </c>
      <c r="E1810">
        <v>12</v>
      </c>
      <c r="F1810">
        <v>0.77284372331340734</v>
      </c>
    </row>
    <row r="1811" spans="1:6" x14ac:dyDescent="0.25">
      <c r="A1811">
        <v>22.849009900990097</v>
      </c>
      <c r="B1811">
        <v>2.846569883290634E-3</v>
      </c>
      <c r="E1811">
        <v>12</v>
      </c>
      <c r="F1811">
        <v>0.77284372331340734</v>
      </c>
    </row>
    <row r="1812" spans="1:6" x14ac:dyDescent="0.25">
      <c r="A1812">
        <v>22.849009900990097</v>
      </c>
      <c r="B1812">
        <v>0</v>
      </c>
      <c r="E1812">
        <v>12</v>
      </c>
      <c r="F1812">
        <v>0.77369769427839452</v>
      </c>
    </row>
    <row r="1813" spans="1:6" x14ac:dyDescent="0.25">
      <c r="A1813">
        <v>22.874257425742574</v>
      </c>
      <c r="B1813">
        <v>0</v>
      </c>
      <c r="E1813">
        <v>12</v>
      </c>
      <c r="F1813">
        <v>0.77369769427839452</v>
      </c>
    </row>
    <row r="1814" spans="1:6" x14ac:dyDescent="0.25">
      <c r="A1814">
        <v>22.874257425742574</v>
      </c>
      <c r="B1814">
        <v>2.846569883290634E-3</v>
      </c>
      <c r="E1814">
        <v>12</v>
      </c>
      <c r="F1814">
        <v>0.7745516652433817</v>
      </c>
    </row>
    <row r="1815" spans="1:6" x14ac:dyDescent="0.25">
      <c r="A1815">
        <v>22.89950495049505</v>
      </c>
      <c r="B1815">
        <v>2.846569883290634E-3</v>
      </c>
      <c r="E1815">
        <v>12</v>
      </c>
      <c r="F1815">
        <v>0.7745516652433817</v>
      </c>
    </row>
    <row r="1816" spans="1:6" x14ac:dyDescent="0.25">
      <c r="A1816">
        <v>22.89950495049505</v>
      </c>
      <c r="B1816">
        <v>0</v>
      </c>
      <c r="E1816">
        <v>12</v>
      </c>
      <c r="F1816">
        <v>0.77540563620836889</v>
      </c>
    </row>
    <row r="1817" spans="1:6" x14ac:dyDescent="0.25">
      <c r="A1817">
        <v>22.924752475247523</v>
      </c>
      <c r="B1817">
        <v>0</v>
      </c>
      <c r="E1817">
        <v>12</v>
      </c>
      <c r="F1817">
        <v>0.77540563620836889</v>
      </c>
    </row>
    <row r="1818" spans="1:6" x14ac:dyDescent="0.25">
      <c r="A1818">
        <v>22.924752475247523</v>
      </c>
      <c r="B1818">
        <v>2.846569883290634E-3</v>
      </c>
      <c r="E1818">
        <v>12</v>
      </c>
      <c r="F1818">
        <v>0.77625960717335607</v>
      </c>
    </row>
    <row r="1819" spans="1:6" x14ac:dyDescent="0.25">
      <c r="A1819">
        <v>22.95</v>
      </c>
      <c r="B1819">
        <v>2.846569883290634E-3</v>
      </c>
      <c r="E1819">
        <v>12</v>
      </c>
      <c r="F1819">
        <v>0.77625960717335607</v>
      </c>
    </row>
    <row r="1820" spans="1:6" x14ac:dyDescent="0.25">
      <c r="A1820">
        <v>22.95</v>
      </c>
      <c r="B1820">
        <v>0</v>
      </c>
      <c r="E1820">
        <v>12</v>
      </c>
      <c r="F1820">
        <v>0.77711357813834325</v>
      </c>
    </row>
    <row r="1821" spans="1:6" x14ac:dyDescent="0.25">
      <c r="A1821">
        <v>22.975247524752476</v>
      </c>
      <c r="B1821">
        <v>0</v>
      </c>
      <c r="E1821">
        <v>12</v>
      </c>
      <c r="F1821">
        <v>0.77711357813834325</v>
      </c>
    </row>
    <row r="1822" spans="1:6" x14ac:dyDescent="0.25">
      <c r="A1822">
        <v>22.975247524752476</v>
      </c>
      <c r="B1822">
        <v>2.846569883290634E-3</v>
      </c>
      <c r="E1822">
        <v>12</v>
      </c>
      <c r="F1822">
        <v>0.77796754910333044</v>
      </c>
    </row>
    <row r="1823" spans="1:6" x14ac:dyDescent="0.25">
      <c r="A1823">
        <v>23.000495049504948</v>
      </c>
      <c r="B1823">
        <v>2.846569883290634E-3</v>
      </c>
      <c r="E1823">
        <v>12</v>
      </c>
      <c r="F1823">
        <v>0.77796754910333044</v>
      </c>
    </row>
    <row r="1824" spans="1:6" x14ac:dyDescent="0.25">
      <c r="A1824">
        <v>23.000495049504948</v>
      </c>
      <c r="B1824">
        <v>0</v>
      </c>
      <c r="E1824">
        <v>12</v>
      </c>
      <c r="F1824">
        <v>0.77882152006831773</v>
      </c>
    </row>
    <row r="1825" spans="1:6" x14ac:dyDescent="0.25">
      <c r="A1825">
        <v>23.025742574257425</v>
      </c>
      <c r="B1825">
        <v>0</v>
      </c>
      <c r="E1825">
        <v>12</v>
      </c>
      <c r="F1825">
        <v>0.77882152006831773</v>
      </c>
    </row>
    <row r="1826" spans="1:6" x14ac:dyDescent="0.25">
      <c r="A1826">
        <v>23.025742574257425</v>
      </c>
      <c r="B1826">
        <v>2.846569883290634E-3</v>
      </c>
      <c r="E1826">
        <v>12</v>
      </c>
      <c r="F1826">
        <v>0.77967549103330491</v>
      </c>
    </row>
    <row r="1827" spans="1:6" x14ac:dyDescent="0.25">
      <c r="A1827">
        <v>23.050990099009901</v>
      </c>
      <c r="B1827">
        <v>2.846569883290634E-3</v>
      </c>
      <c r="E1827">
        <v>12</v>
      </c>
      <c r="F1827">
        <v>0.77967549103330491</v>
      </c>
    </row>
    <row r="1828" spans="1:6" x14ac:dyDescent="0.25">
      <c r="A1828">
        <v>23.050990099009901</v>
      </c>
      <c r="B1828">
        <v>0</v>
      </c>
      <c r="E1828">
        <v>12</v>
      </c>
      <c r="F1828">
        <v>0.7805294619982921</v>
      </c>
    </row>
    <row r="1829" spans="1:6" x14ac:dyDescent="0.25">
      <c r="A1829">
        <v>23.076237623762374</v>
      </c>
      <c r="B1829">
        <v>0</v>
      </c>
      <c r="E1829">
        <v>12</v>
      </c>
      <c r="F1829">
        <v>0.7805294619982921</v>
      </c>
    </row>
    <row r="1830" spans="1:6" x14ac:dyDescent="0.25">
      <c r="A1830">
        <v>23.076237623762374</v>
      </c>
      <c r="B1830">
        <v>2.846569883290634E-3</v>
      </c>
      <c r="E1830">
        <v>12</v>
      </c>
      <c r="F1830">
        <v>0.78138343296327928</v>
      </c>
    </row>
    <row r="1831" spans="1:6" x14ac:dyDescent="0.25">
      <c r="A1831">
        <v>23.10148514851485</v>
      </c>
      <c r="B1831">
        <v>2.846569883290634E-3</v>
      </c>
      <c r="E1831">
        <v>12</v>
      </c>
      <c r="F1831">
        <v>0.78138343296327928</v>
      </c>
    </row>
    <row r="1832" spans="1:6" x14ac:dyDescent="0.25">
      <c r="A1832">
        <v>23.10148514851485</v>
      </c>
      <c r="B1832">
        <v>0</v>
      </c>
      <c r="E1832">
        <v>12</v>
      </c>
      <c r="F1832">
        <v>0.78223740392826646</v>
      </c>
    </row>
    <row r="1833" spans="1:6" x14ac:dyDescent="0.25">
      <c r="A1833">
        <v>23.126732673267327</v>
      </c>
      <c r="B1833">
        <v>0</v>
      </c>
      <c r="E1833">
        <v>12</v>
      </c>
      <c r="F1833">
        <v>0.78223740392826646</v>
      </c>
    </row>
    <row r="1834" spans="1:6" x14ac:dyDescent="0.25">
      <c r="A1834">
        <v>23.126732673267327</v>
      </c>
      <c r="B1834">
        <v>2.846569883290634E-3</v>
      </c>
      <c r="E1834">
        <v>12</v>
      </c>
      <c r="F1834">
        <v>0.78309137489325364</v>
      </c>
    </row>
    <row r="1835" spans="1:6" x14ac:dyDescent="0.25">
      <c r="A1835">
        <v>23.1519801980198</v>
      </c>
      <c r="B1835">
        <v>2.846569883290634E-3</v>
      </c>
      <c r="E1835">
        <v>12</v>
      </c>
      <c r="F1835">
        <v>0.78309137489325364</v>
      </c>
    </row>
    <row r="1836" spans="1:6" x14ac:dyDescent="0.25">
      <c r="A1836">
        <v>23.1519801980198</v>
      </c>
      <c r="B1836">
        <v>0</v>
      </c>
      <c r="E1836">
        <v>12</v>
      </c>
      <c r="F1836">
        <v>0.78394534585824083</v>
      </c>
    </row>
    <row r="1837" spans="1:6" x14ac:dyDescent="0.25">
      <c r="A1837">
        <v>23.177227722772276</v>
      </c>
      <c r="B1837">
        <v>0</v>
      </c>
      <c r="E1837">
        <v>12</v>
      </c>
      <c r="F1837">
        <v>0.78394534585824083</v>
      </c>
    </row>
    <row r="1838" spans="1:6" x14ac:dyDescent="0.25">
      <c r="A1838">
        <v>23.177227722772276</v>
      </c>
      <c r="B1838">
        <v>2.846569883290634E-3</v>
      </c>
      <c r="E1838">
        <v>12</v>
      </c>
      <c r="F1838">
        <v>0.78479931682322801</v>
      </c>
    </row>
    <row r="1839" spans="1:6" x14ac:dyDescent="0.25">
      <c r="A1839">
        <v>23.202475247524752</v>
      </c>
      <c r="B1839">
        <v>2.846569883290634E-3</v>
      </c>
      <c r="E1839">
        <v>12</v>
      </c>
      <c r="F1839">
        <v>0.78479931682322801</v>
      </c>
    </row>
    <row r="1840" spans="1:6" x14ac:dyDescent="0.25">
      <c r="A1840">
        <v>23.202475247524752</v>
      </c>
      <c r="B1840">
        <v>0</v>
      </c>
      <c r="E1840">
        <v>12</v>
      </c>
      <c r="F1840">
        <v>0.78565328778821519</v>
      </c>
    </row>
    <row r="1841" spans="1:6" x14ac:dyDescent="0.25">
      <c r="A1841">
        <v>23.227722772277225</v>
      </c>
      <c r="B1841">
        <v>0</v>
      </c>
      <c r="E1841">
        <v>12</v>
      </c>
      <c r="F1841">
        <v>0.78565328778821519</v>
      </c>
    </row>
    <row r="1842" spans="1:6" x14ac:dyDescent="0.25">
      <c r="A1842">
        <v>23.227722772277225</v>
      </c>
      <c r="B1842">
        <v>2.846569883290634E-3</v>
      </c>
      <c r="E1842">
        <v>12</v>
      </c>
      <c r="F1842">
        <v>0.78650725875320238</v>
      </c>
    </row>
    <row r="1843" spans="1:6" x14ac:dyDescent="0.25">
      <c r="A1843">
        <v>23.252970297029702</v>
      </c>
      <c r="B1843">
        <v>2.846569883290634E-3</v>
      </c>
      <c r="E1843">
        <v>12</v>
      </c>
      <c r="F1843">
        <v>0.78650725875320238</v>
      </c>
    </row>
    <row r="1844" spans="1:6" x14ac:dyDescent="0.25">
      <c r="A1844">
        <v>23.252970297029702</v>
      </c>
      <c r="B1844">
        <v>0</v>
      </c>
      <c r="E1844">
        <v>12</v>
      </c>
      <c r="F1844">
        <v>0.78736122971818956</v>
      </c>
    </row>
    <row r="1845" spans="1:6" x14ac:dyDescent="0.25">
      <c r="A1845">
        <v>23.278217821782178</v>
      </c>
      <c r="B1845">
        <v>0</v>
      </c>
      <c r="E1845">
        <v>12</v>
      </c>
      <c r="F1845">
        <v>0.78736122971818956</v>
      </c>
    </row>
    <row r="1846" spans="1:6" x14ac:dyDescent="0.25">
      <c r="A1846">
        <v>23.278217821782178</v>
      </c>
      <c r="B1846">
        <v>2.846569883290634E-3</v>
      </c>
      <c r="E1846">
        <v>12</v>
      </c>
      <c r="F1846">
        <v>0.78821520068317674</v>
      </c>
    </row>
    <row r="1847" spans="1:6" x14ac:dyDescent="0.25">
      <c r="A1847">
        <v>23.303465346534651</v>
      </c>
      <c r="B1847">
        <v>2.846569883290634E-3</v>
      </c>
      <c r="E1847">
        <v>12</v>
      </c>
      <c r="F1847">
        <v>0.78821520068317674</v>
      </c>
    </row>
    <row r="1848" spans="1:6" x14ac:dyDescent="0.25">
      <c r="A1848">
        <v>23.303465346534651</v>
      </c>
      <c r="B1848">
        <v>0</v>
      </c>
      <c r="E1848">
        <v>12</v>
      </c>
      <c r="F1848">
        <v>0.78906917164816393</v>
      </c>
    </row>
    <row r="1849" spans="1:6" x14ac:dyDescent="0.25">
      <c r="A1849">
        <v>23.328712871287127</v>
      </c>
      <c r="B1849">
        <v>0</v>
      </c>
      <c r="E1849">
        <v>12</v>
      </c>
      <c r="F1849">
        <v>0.78906917164816393</v>
      </c>
    </row>
    <row r="1850" spans="1:6" x14ac:dyDescent="0.25">
      <c r="A1850">
        <v>23.328712871287127</v>
      </c>
      <c r="B1850">
        <v>2.846569883290634E-3</v>
      </c>
      <c r="E1850">
        <v>12</v>
      </c>
      <c r="F1850">
        <v>0.78992314261315111</v>
      </c>
    </row>
    <row r="1851" spans="1:6" x14ac:dyDescent="0.25">
      <c r="A1851">
        <v>23.353960396039604</v>
      </c>
      <c r="B1851">
        <v>2.846569883290634E-3</v>
      </c>
      <c r="E1851">
        <v>12</v>
      </c>
      <c r="F1851">
        <v>0.78992314261315111</v>
      </c>
    </row>
    <row r="1852" spans="1:6" x14ac:dyDescent="0.25">
      <c r="A1852">
        <v>23.353960396039604</v>
      </c>
      <c r="B1852">
        <v>0</v>
      </c>
      <c r="E1852">
        <v>12</v>
      </c>
      <c r="F1852">
        <v>0.79077711357813829</v>
      </c>
    </row>
    <row r="1853" spans="1:6" x14ac:dyDescent="0.25">
      <c r="A1853">
        <v>23.37920792079208</v>
      </c>
      <c r="B1853">
        <v>0</v>
      </c>
      <c r="E1853">
        <v>13</v>
      </c>
      <c r="F1853">
        <v>0.79077711357813829</v>
      </c>
    </row>
    <row r="1854" spans="1:6" x14ac:dyDescent="0.25">
      <c r="A1854">
        <v>23.37920792079208</v>
      </c>
      <c r="B1854">
        <v>2.846569883290634E-3</v>
      </c>
      <c r="E1854">
        <v>13</v>
      </c>
      <c r="F1854">
        <v>0.79163108454312558</v>
      </c>
    </row>
    <row r="1855" spans="1:6" x14ac:dyDescent="0.25">
      <c r="A1855">
        <v>23.404455445544553</v>
      </c>
      <c r="B1855">
        <v>2.846569883290634E-3</v>
      </c>
      <c r="E1855">
        <v>13</v>
      </c>
      <c r="F1855">
        <v>0.79163108454312558</v>
      </c>
    </row>
    <row r="1856" spans="1:6" x14ac:dyDescent="0.25">
      <c r="A1856">
        <v>23.404455445544553</v>
      </c>
      <c r="B1856">
        <v>0</v>
      </c>
      <c r="E1856">
        <v>13</v>
      </c>
      <c r="F1856">
        <v>0.79248505550811277</v>
      </c>
    </row>
    <row r="1857" spans="1:6" x14ac:dyDescent="0.25">
      <c r="A1857">
        <v>23.429702970297029</v>
      </c>
      <c r="B1857">
        <v>0</v>
      </c>
      <c r="E1857">
        <v>13</v>
      </c>
      <c r="F1857">
        <v>0.79248505550811277</v>
      </c>
    </row>
    <row r="1858" spans="1:6" x14ac:dyDescent="0.25">
      <c r="A1858">
        <v>23.429702970297029</v>
      </c>
      <c r="B1858">
        <v>2.846569883290634E-3</v>
      </c>
      <c r="E1858">
        <v>13</v>
      </c>
      <c r="F1858">
        <v>0.79333902647309995</v>
      </c>
    </row>
    <row r="1859" spans="1:6" x14ac:dyDescent="0.25">
      <c r="A1859">
        <v>23.454950495049506</v>
      </c>
      <c r="B1859">
        <v>2.846569883290634E-3</v>
      </c>
      <c r="E1859">
        <v>13</v>
      </c>
      <c r="F1859">
        <v>0.79333902647309995</v>
      </c>
    </row>
    <row r="1860" spans="1:6" x14ac:dyDescent="0.25">
      <c r="A1860">
        <v>23.454950495049506</v>
      </c>
      <c r="B1860">
        <v>0</v>
      </c>
      <c r="E1860">
        <v>13</v>
      </c>
      <c r="F1860">
        <v>0.79419299743808713</v>
      </c>
    </row>
    <row r="1861" spans="1:6" x14ac:dyDescent="0.25">
      <c r="A1861">
        <v>23.480198019801978</v>
      </c>
      <c r="B1861">
        <v>0</v>
      </c>
      <c r="E1861">
        <v>13</v>
      </c>
      <c r="F1861">
        <v>0.79419299743808713</v>
      </c>
    </row>
    <row r="1862" spans="1:6" x14ac:dyDescent="0.25">
      <c r="A1862">
        <v>23.480198019801978</v>
      </c>
      <c r="B1862">
        <v>2.846569883290634E-3</v>
      </c>
      <c r="E1862">
        <v>13</v>
      </c>
      <c r="F1862">
        <v>0.79504696840307432</v>
      </c>
    </row>
    <row r="1863" spans="1:6" x14ac:dyDescent="0.25">
      <c r="A1863">
        <v>23.505445544554455</v>
      </c>
      <c r="B1863">
        <v>2.846569883290634E-3</v>
      </c>
      <c r="E1863">
        <v>13</v>
      </c>
      <c r="F1863">
        <v>0.79504696840307432</v>
      </c>
    </row>
    <row r="1864" spans="1:6" x14ac:dyDescent="0.25">
      <c r="A1864">
        <v>23.505445544554455</v>
      </c>
      <c r="B1864">
        <v>0</v>
      </c>
      <c r="E1864">
        <v>13</v>
      </c>
      <c r="F1864">
        <v>0.7959009393680615</v>
      </c>
    </row>
    <row r="1865" spans="1:6" x14ac:dyDescent="0.25">
      <c r="A1865">
        <v>23.530693069306931</v>
      </c>
      <c r="B1865">
        <v>0</v>
      </c>
      <c r="E1865">
        <v>13</v>
      </c>
      <c r="F1865">
        <v>0.7959009393680615</v>
      </c>
    </row>
    <row r="1866" spans="1:6" x14ac:dyDescent="0.25">
      <c r="A1866">
        <v>23.530693069306931</v>
      </c>
      <c r="B1866">
        <v>2.846569883290634E-3</v>
      </c>
      <c r="E1866">
        <v>13</v>
      </c>
      <c r="F1866">
        <v>0.79675491033304868</v>
      </c>
    </row>
    <row r="1867" spans="1:6" x14ac:dyDescent="0.25">
      <c r="A1867">
        <v>23.555940594059408</v>
      </c>
      <c r="B1867">
        <v>2.846569883290634E-3</v>
      </c>
      <c r="E1867">
        <v>13</v>
      </c>
      <c r="F1867">
        <v>0.79675491033304868</v>
      </c>
    </row>
    <row r="1868" spans="1:6" x14ac:dyDescent="0.25">
      <c r="A1868">
        <v>23.555940594059408</v>
      </c>
      <c r="B1868">
        <v>0</v>
      </c>
      <c r="E1868">
        <v>13</v>
      </c>
      <c r="F1868">
        <v>0.79760888129803587</v>
      </c>
    </row>
    <row r="1869" spans="1:6" x14ac:dyDescent="0.25">
      <c r="A1869">
        <v>23.58118811881188</v>
      </c>
      <c r="B1869">
        <v>0</v>
      </c>
      <c r="E1869">
        <v>13</v>
      </c>
      <c r="F1869">
        <v>0.79760888129803587</v>
      </c>
    </row>
    <row r="1870" spans="1:6" x14ac:dyDescent="0.25">
      <c r="A1870">
        <v>23.58118811881188</v>
      </c>
      <c r="B1870">
        <v>2.846569883290634E-3</v>
      </c>
      <c r="E1870">
        <v>13</v>
      </c>
      <c r="F1870">
        <v>0.79846285226302305</v>
      </c>
    </row>
    <row r="1871" spans="1:6" x14ac:dyDescent="0.25">
      <c r="A1871">
        <v>23.606435643564357</v>
      </c>
      <c r="B1871">
        <v>2.846569883290634E-3</v>
      </c>
      <c r="E1871">
        <v>13</v>
      </c>
      <c r="F1871">
        <v>0.79846285226302305</v>
      </c>
    </row>
    <row r="1872" spans="1:6" x14ac:dyDescent="0.25">
      <c r="A1872">
        <v>23.606435643564357</v>
      </c>
      <c r="B1872">
        <v>0</v>
      </c>
      <c r="E1872">
        <v>13</v>
      </c>
      <c r="F1872">
        <v>0.79931682322801023</v>
      </c>
    </row>
    <row r="1873" spans="1:6" x14ac:dyDescent="0.25">
      <c r="A1873">
        <v>23.631683168316833</v>
      </c>
      <c r="B1873">
        <v>0</v>
      </c>
      <c r="E1873">
        <v>13</v>
      </c>
      <c r="F1873">
        <v>0.79931682322801023</v>
      </c>
    </row>
    <row r="1874" spans="1:6" x14ac:dyDescent="0.25">
      <c r="A1874">
        <v>23.631683168316833</v>
      </c>
      <c r="B1874">
        <v>2.846569883290634E-3</v>
      </c>
      <c r="E1874">
        <v>13</v>
      </c>
      <c r="F1874">
        <v>0.80017079419299741</v>
      </c>
    </row>
    <row r="1875" spans="1:6" x14ac:dyDescent="0.25">
      <c r="A1875">
        <v>23.656930693069306</v>
      </c>
      <c r="B1875">
        <v>2.846569883290634E-3</v>
      </c>
      <c r="E1875">
        <v>13</v>
      </c>
      <c r="F1875">
        <v>0.80017079419299741</v>
      </c>
    </row>
    <row r="1876" spans="1:6" x14ac:dyDescent="0.25">
      <c r="A1876">
        <v>23.656930693069306</v>
      </c>
      <c r="B1876">
        <v>0</v>
      </c>
      <c r="E1876">
        <v>13</v>
      </c>
      <c r="F1876">
        <v>0.8010247651579846</v>
      </c>
    </row>
    <row r="1877" spans="1:6" x14ac:dyDescent="0.25">
      <c r="A1877">
        <v>23.682178217821782</v>
      </c>
      <c r="B1877">
        <v>0</v>
      </c>
      <c r="E1877">
        <v>13</v>
      </c>
      <c r="F1877">
        <v>0.8010247651579846</v>
      </c>
    </row>
    <row r="1878" spans="1:6" x14ac:dyDescent="0.25">
      <c r="A1878">
        <v>23.682178217821782</v>
      </c>
      <c r="B1878">
        <v>2.846569883290634E-3</v>
      </c>
      <c r="E1878">
        <v>13</v>
      </c>
      <c r="F1878">
        <v>0.80187873612297178</v>
      </c>
    </row>
    <row r="1879" spans="1:6" x14ac:dyDescent="0.25">
      <c r="A1879">
        <v>23.707425742574255</v>
      </c>
      <c r="B1879">
        <v>2.846569883290634E-3</v>
      </c>
      <c r="E1879">
        <v>13</v>
      </c>
      <c r="F1879">
        <v>0.80187873612297178</v>
      </c>
    </row>
    <row r="1880" spans="1:6" x14ac:dyDescent="0.25">
      <c r="A1880">
        <v>23.707425742574255</v>
      </c>
      <c r="B1880">
        <v>0</v>
      </c>
      <c r="E1880">
        <v>13</v>
      </c>
      <c r="F1880">
        <v>0.80273270708795896</v>
      </c>
    </row>
    <row r="1881" spans="1:6" x14ac:dyDescent="0.25">
      <c r="A1881">
        <v>23.732673267326732</v>
      </c>
      <c r="B1881">
        <v>0</v>
      </c>
      <c r="E1881">
        <v>13</v>
      </c>
      <c r="F1881">
        <v>0.80273270708795896</v>
      </c>
    </row>
    <row r="1882" spans="1:6" x14ac:dyDescent="0.25">
      <c r="A1882">
        <v>23.732673267326732</v>
      </c>
      <c r="B1882">
        <v>2.846569883290634E-3</v>
      </c>
      <c r="E1882">
        <v>13</v>
      </c>
      <c r="F1882">
        <v>0.80358667805294615</v>
      </c>
    </row>
    <row r="1883" spans="1:6" x14ac:dyDescent="0.25">
      <c r="A1883">
        <v>23.757920792079208</v>
      </c>
      <c r="B1883">
        <v>2.846569883290634E-3</v>
      </c>
      <c r="E1883">
        <v>13</v>
      </c>
      <c r="F1883">
        <v>0.80358667805294615</v>
      </c>
    </row>
    <row r="1884" spans="1:6" x14ac:dyDescent="0.25">
      <c r="A1884">
        <v>23.757920792079208</v>
      </c>
      <c r="B1884">
        <v>0</v>
      </c>
      <c r="E1884">
        <v>13</v>
      </c>
      <c r="F1884">
        <v>0.80444064901793344</v>
      </c>
    </row>
    <row r="1885" spans="1:6" x14ac:dyDescent="0.25">
      <c r="A1885">
        <v>23.783168316831684</v>
      </c>
      <c r="B1885">
        <v>0</v>
      </c>
      <c r="E1885">
        <v>13</v>
      </c>
      <c r="F1885">
        <v>0.80444064901793344</v>
      </c>
    </row>
    <row r="1886" spans="1:6" x14ac:dyDescent="0.25">
      <c r="A1886">
        <v>23.783168316831684</v>
      </c>
      <c r="B1886">
        <v>2.846569883290634E-3</v>
      </c>
      <c r="E1886">
        <v>13</v>
      </c>
      <c r="F1886">
        <v>0.80529461998292062</v>
      </c>
    </row>
    <row r="1887" spans="1:6" x14ac:dyDescent="0.25">
      <c r="A1887">
        <v>23.808415841584157</v>
      </c>
      <c r="B1887">
        <v>2.846569883290634E-3</v>
      </c>
      <c r="E1887">
        <v>13</v>
      </c>
      <c r="F1887">
        <v>0.80529461998292062</v>
      </c>
    </row>
    <row r="1888" spans="1:6" x14ac:dyDescent="0.25">
      <c r="A1888">
        <v>23.808415841584157</v>
      </c>
      <c r="B1888">
        <v>0</v>
      </c>
      <c r="E1888">
        <v>13</v>
      </c>
      <c r="F1888">
        <v>0.80614859094790781</v>
      </c>
    </row>
    <row r="1889" spans="1:6" x14ac:dyDescent="0.25">
      <c r="A1889">
        <v>23.833663366336634</v>
      </c>
      <c r="B1889">
        <v>0</v>
      </c>
      <c r="E1889">
        <v>13</v>
      </c>
      <c r="F1889">
        <v>0.80614859094790781</v>
      </c>
    </row>
    <row r="1890" spans="1:6" x14ac:dyDescent="0.25">
      <c r="A1890">
        <v>23.833663366336634</v>
      </c>
      <c r="B1890">
        <v>2.846569883290634E-3</v>
      </c>
      <c r="E1890">
        <v>13</v>
      </c>
      <c r="F1890">
        <v>0.80700256191289499</v>
      </c>
    </row>
    <row r="1891" spans="1:6" x14ac:dyDescent="0.25">
      <c r="A1891">
        <v>23.85891089108911</v>
      </c>
      <c r="B1891">
        <v>2.846569883290634E-3</v>
      </c>
      <c r="E1891">
        <v>13</v>
      </c>
      <c r="F1891">
        <v>0.80700256191289499</v>
      </c>
    </row>
    <row r="1892" spans="1:6" x14ac:dyDescent="0.25">
      <c r="A1892">
        <v>23.85891089108911</v>
      </c>
      <c r="B1892">
        <v>0</v>
      </c>
      <c r="E1892">
        <v>13</v>
      </c>
      <c r="F1892">
        <v>0.80785653287788217</v>
      </c>
    </row>
    <row r="1893" spans="1:6" x14ac:dyDescent="0.25">
      <c r="A1893">
        <v>23.884158415841583</v>
      </c>
      <c r="B1893">
        <v>0</v>
      </c>
      <c r="E1893">
        <v>13</v>
      </c>
      <c r="F1893">
        <v>0.80785653287788217</v>
      </c>
    </row>
    <row r="1894" spans="1:6" x14ac:dyDescent="0.25">
      <c r="A1894">
        <v>23.884158415841583</v>
      </c>
      <c r="B1894">
        <v>2.846569883290634E-3</v>
      </c>
      <c r="E1894">
        <v>13</v>
      </c>
      <c r="F1894">
        <v>0.80871050384286935</v>
      </c>
    </row>
    <row r="1895" spans="1:6" x14ac:dyDescent="0.25">
      <c r="A1895">
        <v>23.909405940594059</v>
      </c>
      <c r="B1895">
        <v>2.846569883290634E-3</v>
      </c>
      <c r="E1895">
        <v>13</v>
      </c>
      <c r="F1895">
        <v>0.80871050384286935</v>
      </c>
    </row>
    <row r="1896" spans="1:6" x14ac:dyDescent="0.25">
      <c r="A1896">
        <v>23.909405940594059</v>
      </c>
      <c r="B1896">
        <v>0</v>
      </c>
      <c r="E1896">
        <v>13</v>
      </c>
      <c r="F1896">
        <v>0.80956447480785654</v>
      </c>
    </row>
    <row r="1897" spans="1:6" x14ac:dyDescent="0.25">
      <c r="A1897">
        <v>23.934653465346535</v>
      </c>
      <c r="B1897">
        <v>0</v>
      </c>
      <c r="E1897">
        <v>13</v>
      </c>
      <c r="F1897">
        <v>0.80956447480785654</v>
      </c>
    </row>
    <row r="1898" spans="1:6" x14ac:dyDescent="0.25">
      <c r="A1898">
        <v>23.934653465346535</v>
      </c>
      <c r="B1898">
        <v>2.846569883290634E-3</v>
      </c>
      <c r="E1898">
        <v>13</v>
      </c>
      <c r="F1898">
        <v>0.81041844577284372</v>
      </c>
    </row>
    <row r="1899" spans="1:6" x14ac:dyDescent="0.25">
      <c r="A1899">
        <v>23.959900990099008</v>
      </c>
      <c r="B1899">
        <v>2.846569883290634E-3</v>
      </c>
      <c r="E1899">
        <v>13</v>
      </c>
      <c r="F1899">
        <v>0.81041844577284372</v>
      </c>
    </row>
    <row r="1900" spans="1:6" x14ac:dyDescent="0.25">
      <c r="A1900">
        <v>23.959900990099008</v>
      </c>
      <c r="B1900">
        <v>0</v>
      </c>
      <c r="E1900">
        <v>13</v>
      </c>
      <c r="F1900">
        <v>0.8112724167378309</v>
      </c>
    </row>
    <row r="1901" spans="1:6" x14ac:dyDescent="0.25">
      <c r="A1901">
        <v>23.985148514851485</v>
      </c>
      <c r="B1901">
        <v>0</v>
      </c>
      <c r="E1901">
        <v>13</v>
      </c>
      <c r="F1901">
        <v>0.8112724167378309</v>
      </c>
    </row>
    <row r="1902" spans="1:6" x14ac:dyDescent="0.25">
      <c r="A1902">
        <v>23.985148514851485</v>
      </c>
      <c r="B1902">
        <v>2.846569883290634E-3</v>
      </c>
      <c r="E1902">
        <v>13</v>
      </c>
      <c r="F1902">
        <v>0.81212638770281809</v>
      </c>
    </row>
    <row r="1903" spans="1:6" x14ac:dyDescent="0.25">
      <c r="A1903">
        <v>24.010396039603961</v>
      </c>
      <c r="B1903">
        <v>2.846569883290634E-3</v>
      </c>
      <c r="E1903">
        <v>13</v>
      </c>
      <c r="F1903">
        <v>0.81212638770281809</v>
      </c>
    </row>
    <row r="1904" spans="1:6" x14ac:dyDescent="0.25">
      <c r="A1904">
        <v>24.010396039603961</v>
      </c>
      <c r="B1904">
        <v>0</v>
      </c>
      <c r="E1904">
        <v>13</v>
      </c>
      <c r="F1904">
        <v>0.81298035866780527</v>
      </c>
    </row>
    <row r="1905" spans="1:6" x14ac:dyDescent="0.25">
      <c r="A1905">
        <v>24.035643564356434</v>
      </c>
      <c r="B1905">
        <v>0</v>
      </c>
      <c r="E1905">
        <v>13</v>
      </c>
      <c r="F1905">
        <v>0.81298035866780527</v>
      </c>
    </row>
    <row r="1906" spans="1:6" x14ac:dyDescent="0.25">
      <c r="A1906">
        <v>24.035643564356434</v>
      </c>
      <c r="B1906">
        <v>2.846569883290634E-3</v>
      </c>
      <c r="E1906">
        <v>13</v>
      </c>
      <c r="F1906">
        <v>0.81383432963279245</v>
      </c>
    </row>
    <row r="1907" spans="1:6" x14ac:dyDescent="0.25">
      <c r="A1907">
        <v>24.06089108910891</v>
      </c>
      <c r="B1907">
        <v>2.846569883290634E-3</v>
      </c>
      <c r="E1907">
        <v>13</v>
      </c>
      <c r="F1907">
        <v>0.81383432963279245</v>
      </c>
    </row>
    <row r="1908" spans="1:6" x14ac:dyDescent="0.25">
      <c r="A1908">
        <v>24.06089108910891</v>
      </c>
      <c r="B1908">
        <v>0</v>
      </c>
      <c r="E1908">
        <v>13</v>
      </c>
      <c r="F1908">
        <v>0.81468830059777964</v>
      </c>
    </row>
    <row r="1909" spans="1:6" x14ac:dyDescent="0.25">
      <c r="A1909">
        <v>24.086138613861387</v>
      </c>
      <c r="B1909">
        <v>0</v>
      </c>
      <c r="E1909">
        <v>13</v>
      </c>
      <c r="F1909">
        <v>0.81468830059777964</v>
      </c>
    </row>
    <row r="1910" spans="1:6" x14ac:dyDescent="0.25">
      <c r="A1910">
        <v>24.086138613861387</v>
      </c>
      <c r="B1910">
        <v>2.846569883290634E-3</v>
      </c>
      <c r="E1910">
        <v>13</v>
      </c>
      <c r="F1910">
        <v>0.81554227156276682</v>
      </c>
    </row>
    <row r="1911" spans="1:6" x14ac:dyDescent="0.25">
      <c r="A1911">
        <v>24.111386138613859</v>
      </c>
      <c r="B1911">
        <v>2.846569883290634E-3</v>
      </c>
      <c r="E1911">
        <v>13</v>
      </c>
      <c r="F1911">
        <v>0.81554227156276682</v>
      </c>
    </row>
    <row r="1912" spans="1:6" x14ac:dyDescent="0.25">
      <c r="A1912">
        <v>24.111386138613859</v>
      </c>
      <c r="B1912">
        <v>0</v>
      </c>
      <c r="E1912">
        <v>13</v>
      </c>
      <c r="F1912">
        <v>0.816396242527754</v>
      </c>
    </row>
    <row r="1913" spans="1:6" x14ac:dyDescent="0.25">
      <c r="A1913">
        <v>24.136633663366336</v>
      </c>
      <c r="B1913">
        <v>0</v>
      </c>
      <c r="E1913">
        <v>13</v>
      </c>
      <c r="F1913">
        <v>0.816396242527754</v>
      </c>
    </row>
    <row r="1914" spans="1:6" x14ac:dyDescent="0.25">
      <c r="A1914">
        <v>24.136633663366336</v>
      </c>
      <c r="B1914">
        <v>2.846569883290634E-3</v>
      </c>
      <c r="E1914">
        <v>13</v>
      </c>
      <c r="F1914">
        <v>0.8172502134927413</v>
      </c>
    </row>
    <row r="1915" spans="1:6" x14ac:dyDescent="0.25">
      <c r="A1915">
        <v>24.161881188118812</v>
      </c>
      <c r="B1915">
        <v>2.846569883290634E-3</v>
      </c>
      <c r="E1915">
        <v>13</v>
      </c>
      <c r="F1915">
        <v>0.8172502134927413</v>
      </c>
    </row>
    <row r="1916" spans="1:6" x14ac:dyDescent="0.25">
      <c r="A1916">
        <v>24.161881188118812</v>
      </c>
      <c r="B1916">
        <v>0</v>
      </c>
      <c r="E1916">
        <v>13</v>
      </c>
      <c r="F1916">
        <v>0.81810418445772848</v>
      </c>
    </row>
    <row r="1917" spans="1:6" x14ac:dyDescent="0.25">
      <c r="A1917">
        <v>24.187128712871285</v>
      </c>
      <c r="B1917">
        <v>0</v>
      </c>
      <c r="E1917">
        <v>13</v>
      </c>
      <c r="F1917">
        <v>0.81810418445772848</v>
      </c>
    </row>
    <row r="1918" spans="1:6" x14ac:dyDescent="0.25">
      <c r="A1918">
        <v>24.187128712871285</v>
      </c>
      <c r="B1918">
        <v>2.846569883290634E-3</v>
      </c>
      <c r="E1918">
        <v>13</v>
      </c>
      <c r="F1918">
        <v>0.81895815542271566</v>
      </c>
    </row>
    <row r="1919" spans="1:6" x14ac:dyDescent="0.25">
      <c r="A1919">
        <v>24.212376237623761</v>
      </c>
      <c r="B1919">
        <v>2.846569883290634E-3</v>
      </c>
      <c r="E1919">
        <v>13</v>
      </c>
      <c r="F1919">
        <v>0.81895815542271566</v>
      </c>
    </row>
    <row r="1920" spans="1:6" x14ac:dyDescent="0.25">
      <c r="A1920">
        <v>24.212376237623761</v>
      </c>
      <c r="B1920">
        <v>0</v>
      </c>
      <c r="E1920">
        <v>13</v>
      </c>
      <c r="F1920">
        <v>0.81981212638770284</v>
      </c>
    </row>
    <row r="1921" spans="1:6" x14ac:dyDescent="0.25">
      <c r="A1921">
        <v>24.237623762376238</v>
      </c>
      <c r="B1921">
        <v>0</v>
      </c>
      <c r="E1921">
        <v>13</v>
      </c>
      <c r="F1921">
        <v>0.81981212638770284</v>
      </c>
    </row>
    <row r="1922" spans="1:6" x14ac:dyDescent="0.25">
      <c r="A1922">
        <v>24.237623762376238</v>
      </c>
      <c r="B1922">
        <v>2.846569883290634E-3</v>
      </c>
      <c r="E1922">
        <v>13</v>
      </c>
      <c r="F1922">
        <v>0.82066609735269003</v>
      </c>
    </row>
    <row r="1923" spans="1:6" x14ac:dyDescent="0.25">
      <c r="A1923">
        <v>24.262871287128711</v>
      </c>
      <c r="B1923">
        <v>2.846569883290634E-3</v>
      </c>
      <c r="E1923">
        <v>13</v>
      </c>
      <c r="F1923">
        <v>0.82066609735269003</v>
      </c>
    </row>
    <row r="1924" spans="1:6" x14ac:dyDescent="0.25">
      <c r="A1924">
        <v>24.262871287128711</v>
      </c>
      <c r="B1924">
        <v>0</v>
      </c>
      <c r="E1924">
        <v>13</v>
      </c>
      <c r="F1924">
        <v>0.82152006831767721</v>
      </c>
    </row>
    <row r="1925" spans="1:6" x14ac:dyDescent="0.25">
      <c r="A1925">
        <v>24.288118811881187</v>
      </c>
      <c r="B1925">
        <v>0</v>
      </c>
      <c r="E1925">
        <v>13</v>
      </c>
      <c r="F1925">
        <v>0.82152006831767721</v>
      </c>
    </row>
    <row r="1926" spans="1:6" x14ac:dyDescent="0.25">
      <c r="A1926">
        <v>24.288118811881187</v>
      </c>
      <c r="B1926">
        <v>2.846569883290634E-3</v>
      </c>
      <c r="E1926">
        <v>13</v>
      </c>
      <c r="F1926">
        <v>0.82237403928266439</v>
      </c>
    </row>
    <row r="1927" spans="1:6" x14ac:dyDescent="0.25">
      <c r="A1927">
        <v>24.313366336633663</v>
      </c>
      <c r="B1927">
        <v>2.846569883290634E-3</v>
      </c>
      <c r="E1927">
        <v>13</v>
      </c>
      <c r="F1927">
        <v>0.82237403928266439</v>
      </c>
    </row>
    <row r="1928" spans="1:6" x14ac:dyDescent="0.25">
      <c r="A1928">
        <v>24.313366336633663</v>
      </c>
      <c r="B1928">
        <v>0</v>
      </c>
      <c r="E1928">
        <v>13</v>
      </c>
      <c r="F1928">
        <v>0.82322801024765158</v>
      </c>
    </row>
    <row r="1929" spans="1:6" x14ac:dyDescent="0.25">
      <c r="A1929">
        <v>24.33861386138614</v>
      </c>
      <c r="B1929">
        <v>0</v>
      </c>
      <c r="E1929">
        <v>13</v>
      </c>
      <c r="F1929">
        <v>0.82322801024765158</v>
      </c>
    </row>
    <row r="1930" spans="1:6" x14ac:dyDescent="0.25">
      <c r="A1930">
        <v>24.33861386138614</v>
      </c>
      <c r="B1930">
        <v>2.846569883290634E-3</v>
      </c>
      <c r="E1930">
        <v>13</v>
      </c>
      <c r="F1930">
        <v>0.82408198121263876</v>
      </c>
    </row>
    <row r="1931" spans="1:6" x14ac:dyDescent="0.25">
      <c r="A1931">
        <v>24.363861386138613</v>
      </c>
      <c r="B1931">
        <v>2.846569883290634E-3</v>
      </c>
      <c r="E1931">
        <v>13</v>
      </c>
      <c r="F1931">
        <v>0.82408198121263876</v>
      </c>
    </row>
    <row r="1932" spans="1:6" x14ac:dyDescent="0.25">
      <c r="A1932">
        <v>24.363861386138613</v>
      </c>
      <c r="B1932">
        <v>0</v>
      </c>
      <c r="E1932">
        <v>13</v>
      </c>
      <c r="F1932">
        <v>0.82493595217762594</v>
      </c>
    </row>
    <row r="1933" spans="1:6" x14ac:dyDescent="0.25">
      <c r="A1933">
        <v>24.389108910891089</v>
      </c>
      <c r="B1933">
        <v>0</v>
      </c>
      <c r="E1933">
        <v>13</v>
      </c>
      <c r="F1933">
        <v>0.82493595217762594</v>
      </c>
    </row>
    <row r="1934" spans="1:6" x14ac:dyDescent="0.25">
      <c r="A1934">
        <v>24.389108910891089</v>
      </c>
      <c r="B1934">
        <v>2.846569883290634E-3</v>
      </c>
      <c r="E1934">
        <v>13</v>
      </c>
      <c r="F1934">
        <v>0.82578992314261312</v>
      </c>
    </row>
    <row r="1935" spans="1:6" x14ac:dyDescent="0.25">
      <c r="A1935">
        <v>24.414356435643562</v>
      </c>
      <c r="B1935">
        <v>2.846569883290634E-3</v>
      </c>
      <c r="E1935">
        <v>13</v>
      </c>
      <c r="F1935">
        <v>0.82578992314261312</v>
      </c>
    </row>
    <row r="1936" spans="1:6" x14ac:dyDescent="0.25">
      <c r="A1936">
        <v>24.414356435643562</v>
      </c>
      <c r="B1936">
        <v>0</v>
      </c>
      <c r="E1936">
        <v>13</v>
      </c>
      <c r="F1936">
        <v>0.82664389410760031</v>
      </c>
    </row>
    <row r="1937" spans="1:6" x14ac:dyDescent="0.25">
      <c r="A1937">
        <v>24.439603960396038</v>
      </c>
      <c r="B1937">
        <v>0</v>
      </c>
      <c r="E1937">
        <v>13</v>
      </c>
      <c r="F1937">
        <v>0.82664389410760031</v>
      </c>
    </row>
    <row r="1938" spans="1:6" x14ac:dyDescent="0.25">
      <c r="A1938">
        <v>24.439603960396038</v>
      </c>
      <c r="B1938">
        <v>2.846569883290634E-3</v>
      </c>
      <c r="E1938">
        <v>13</v>
      </c>
      <c r="F1938">
        <v>0.82749786507258749</v>
      </c>
    </row>
    <row r="1939" spans="1:6" x14ac:dyDescent="0.25">
      <c r="A1939">
        <v>24.464851485148515</v>
      </c>
      <c r="B1939">
        <v>2.846569883290634E-3</v>
      </c>
      <c r="E1939">
        <v>13</v>
      </c>
      <c r="F1939">
        <v>0.82749786507258749</v>
      </c>
    </row>
    <row r="1940" spans="1:6" x14ac:dyDescent="0.25">
      <c r="A1940">
        <v>24.464851485148515</v>
      </c>
      <c r="B1940">
        <v>0</v>
      </c>
      <c r="E1940">
        <v>13</v>
      </c>
      <c r="F1940">
        <v>0.82835183603757467</v>
      </c>
    </row>
    <row r="1941" spans="1:6" x14ac:dyDescent="0.25">
      <c r="A1941">
        <v>24.490099009900991</v>
      </c>
      <c r="B1941">
        <v>0</v>
      </c>
      <c r="E1941">
        <v>13</v>
      </c>
      <c r="F1941">
        <v>0.82835183603757467</v>
      </c>
    </row>
    <row r="1942" spans="1:6" x14ac:dyDescent="0.25">
      <c r="A1942">
        <v>24.490099009900991</v>
      </c>
      <c r="B1942">
        <v>2.846569883290634E-3</v>
      </c>
      <c r="E1942">
        <v>13</v>
      </c>
      <c r="F1942">
        <v>0.82920580700256197</v>
      </c>
    </row>
    <row r="1943" spans="1:6" x14ac:dyDescent="0.25">
      <c r="A1943">
        <v>24.515346534653464</v>
      </c>
      <c r="B1943">
        <v>2.846569883290634E-3</v>
      </c>
      <c r="E1943">
        <v>13</v>
      </c>
      <c r="F1943">
        <v>0.82920580700256197</v>
      </c>
    </row>
    <row r="1944" spans="1:6" x14ac:dyDescent="0.25">
      <c r="A1944">
        <v>24.515346534653464</v>
      </c>
      <c r="B1944">
        <v>0</v>
      </c>
      <c r="E1944">
        <v>13</v>
      </c>
      <c r="F1944">
        <v>0.83005977796754915</v>
      </c>
    </row>
    <row r="1945" spans="1:6" x14ac:dyDescent="0.25">
      <c r="A1945">
        <v>24.54059405940594</v>
      </c>
      <c r="B1945">
        <v>0</v>
      </c>
      <c r="E1945">
        <v>13</v>
      </c>
      <c r="F1945">
        <v>0.83005977796754915</v>
      </c>
    </row>
    <row r="1946" spans="1:6" x14ac:dyDescent="0.25">
      <c r="A1946">
        <v>24.54059405940594</v>
      </c>
      <c r="B1946">
        <v>2.846569883290634E-3</v>
      </c>
      <c r="E1946">
        <v>13</v>
      </c>
      <c r="F1946">
        <v>0.83091374893253633</v>
      </c>
    </row>
    <row r="1947" spans="1:6" x14ac:dyDescent="0.25">
      <c r="A1947">
        <v>24.565841584158417</v>
      </c>
      <c r="B1947">
        <v>2.846569883290634E-3</v>
      </c>
      <c r="E1947">
        <v>13</v>
      </c>
      <c r="F1947">
        <v>0.83091374893253633</v>
      </c>
    </row>
    <row r="1948" spans="1:6" x14ac:dyDescent="0.25">
      <c r="A1948">
        <v>24.565841584158417</v>
      </c>
      <c r="B1948">
        <v>0</v>
      </c>
      <c r="E1948">
        <v>13</v>
      </c>
      <c r="F1948">
        <v>0.83176771989752352</v>
      </c>
    </row>
    <row r="1949" spans="1:6" x14ac:dyDescent="0.25">
      <c r="A1949">
        <v>24.591089108910893</v>
      </c>
      <c r="B1949">
        <v>0</v>
      </c>
      <c r="E1949">
        <v>13</v>
      </c>
      <c r="F1949">
        <v>0.83176771989752352</v>
      </c>
    </row>
    <row r="1950" spans="1:6" x14ac:dyDescent="0.25">
      <c r="A1950">
        <v>24.591089108910893</v>
      </c>
      <c r="B1950">
        <v>2.846569883290634E-3</v>
      </c>
      <c r="E1950">
        <v>13</v>
      </c>
      <c r="F1950">
        <v>0.8326216908625107</v>
      </c>
    </row>
    <row r="1951" spans="1:6" x14ac:dyDescent="0.25">
      <c r="A1951">
        <v>24.616336633663366</v>
      </c>
      <c r="B1951">
        <v>2.846569883290634E-3</v>
      </c>
      <c r="E1951">
        <v>13</v>
      </c>
      <c r="F1951">
        <v>0.8326216908625107</v>
      </c>
    </row>
    <row r="1952" spans="1:6" x14ac:dyDescent="0.25">
      <c r="A1952">
        <v>24.616336633663366</v>
      </c>
      <c r="B1952">
        <v>0</v>
      </c>
      <c r="E1952">
        <v>13</v>
      </c>
      <c r="F1952">
        <v>0.83347566182749788</v>
      </c>
    </row>
    <row r="1953" spans="1:6" x14ac:dyDescent="0.25">
      <c r="A1953">
        <v>24.641584158415842</v>
      </c>
      <c r="B1953">
        <v>0</v>
      </c>
      <c r="E1953">
        <v>13</v>
      </c>
      <c r="F1953">
        <v>0.83347566182749788</v>
      </c>
    </row>
    <row r="1954" spans="1:6" x14ac:dyDescent="0.25">
      <c r="A1954">
        <v>24.641584158415842</v>
      </c>
      <c r="B1954">
        <v>2.846569883290634E-3</v>
      </c>
      <c r="E1954">
        <v>13</v>
      </c>
      <c r="F1954">
        <v>0.83432963279248507</v>
      </c>
    </row>
    <row r="1955" spans="1:6" x14ac:dyDescent="0.25">
      <c r="A1955">
        <v>24.666831683168319</v>
      </c>
      <c r="B1955">
        <v>2.846569883290634E-3</v>
      </c>
      <c r="E1955">
        <v>13</v>
      </c>
      <c r="F1955">
        <v>0.83432963279248507</v>
      </c>
    </row>
    <row r="1956" spans="1:6" x14ac:dyDescent="0.25">
      <c r="A1956">
        <v>24.666831683168319</v>
      </c>
      <c r="B1956">
        <v>0</v>
      </c>
      <c r="E1956">
        <v>13</v>
      </c>
      <c r="F1956">
        <v>0.83518360375747225</v>
      </c>
    </row>
    <row r="1957" spans="1:6" x14ac:dyDescent="0.25">
      <c r="A1957">
        <v>24.692079207920791</v>
      </c>
      <c r="B1957">
        <v>0</v>
      </c>
      <c r="E1957">
        <v>14</v>
      </c>
      <c r="F1957">
        <v>0.83518360375747225</v>
      </c>
    </row>
    <row r="1958" spans="1:6" x14ac:dyDescent="0.25">
      <c r="A1958">
        <v>24.692079207920791</v>
      </c>
      <c r="B1958">
        <v>2.846569883290634E-3</v>
      </c>
      <c r="E1958">
        <v>14</v>
      </c>
      <c r="F1958">
        <v>0.83603757472245943</v>
      </c>
    </row>
    <row r="1959" spans="1:6" x14ac:dyDescent="0.25">
      <c r="A1959">
        <v>24.717326732673268</v>
      </c>
      <c r="B1959">
        <v>2.846569883290634E-3</v>
      </c>
      <c r="E1959">
        <v>14</v>
      </c>
      <c r="F1959">
        <v>0.83603757472245943</v>
      </c>
    </row>
    <row r="1960" spans="1:6" x14ac:dyDescent="0.25">
      <c r="A1960">
        <v>24.717326732673268</v>
      </c>
      <c r="B1960">
        <v>0</v>
      </c>
      <c r="E1960">
        <v>14</v>
      </c>
      <c r="F1960">
        <v>0.83689154568744661</v>
      </c>
    </row>
    <row r="1961" spans="1:6" x14ac:dyDescent="0.25">
      <c r="A1961">
        <v>24.742574257425744</v>
      </c>
      <c r="B1961">
        <v>0</v>
      </c>
      <c r="E1961">
        <v>14</v>
      </c>
      <c r="F1961">
        <v>0.83689154568744661</v>
      </c>
    </row>
    <row r="1962" spans="1:6" x14ac:dyDescent="0.25">
      <c r="A1962">
        <v>24.742574257425744</v>
      </c>
      <c r="B1962">
        <v>2.846569883290634E-3</v>
      </c>
      <c r="E1962">
        <v>14</v>
      </c>
      <c r="F1962">
        <v>0.8377455166524338</v>
      </c>
    </row>
    <row r="1963" spans="1:6" x14ac:dyDescent="0.25">
      <c r="A1963">
        <v>24.767821782178217</v>
      </c>
      <c r="B1963">
        <v>2.846569883290634E-3</v>
      </c>
      <c r="E1963">
        <v>14</v>
      </c>
      <c r="F1963">
        <v>0.8377455166524338</v>
      </c>
    </row>
    <row r="1964" spans="1:6" x14ac:dyDescent="0.25">
      <c r="A1964">
        <v>24.767821782178217</v>
      </c>
      <c r="B1964">
        <v>0</v>
      </c>
      <c r="E1964">
        <v>14</v>
      </c>
      <c r="F1964">
        <v>0.83859948761742098</v>
      </c>
    </row>
    <row r="1965" spans="1:6" x14ac:dyDescent="0.25">
      <c r="A1965">
        <v>24.793069306930693</v>
      </c>
      <c r="B1965">
        <v>0</v>
      </c>
      <c r="E1965">
        <v>14</v>
      </c>
      <c r="F1965">
        <v>0.83859948761742098</v>
      </c>
    </row>
    <row r="1966" spans="1:6" x14ac:dyDescent="0.25">
      <c r="A1966">
        <v>24.793069306930693</v>
      </c>
      <c r="B1966">
        <v>2.846569883290634E-3</v>
      </c>
      <c r="E1966">
        <v>14</v>
      </c>
      <c r="F1966">
        <v>0.83945345858240816</v>
      </c>
    </row>
    <row r="1967" spans="1:6" x14ac:dyDescent="0.25">
      <c r="A1967">
        <v>24.81831683168317</v>
      </c>
      <c r="B1967">
        <v>2.846569883290634E-3</v>
      </c>
      <c r="E1967">
        <v>14</v>
      </c>
      <c r="F1967">
        <v>0.83945345858240816</v>
      </c>
    </row>
    <row r="1968" spans="1:6" x14ac:dyDescent="0.25">
      <c r="A1968">
        <v>24.81831683168317</v>
      </c>
      <c r="B1968">
        <v>0</v>
      </c>
      <c r="E1968">
        <v>14</v>
      </c>
      <c r="F1968">
        <v>0.84030742954739535</v>
      </c>
    </row>
    <row r="1969" spans="1:6" x14ac:dyDescent="0.25">
      <c r="A1969">
        <v>24.843564356435643</v>
      </c>
      <c r="B1969">
        <v>0</v>
      </c>
      <c r="E1969">
        <v>14</v>
      </c>
      <c r="F1969">
        <v>0.84030742954739535</v>
      </c>
    </row>
    <row r="1970" spans="1:6" x14ac:dyDescent="0.25">
      <c r="A1970">
        <v>24.843564356435643</v>
      </c>
      <c r="B1970">
        <v>2.846569883290634E-3</v>
      </c>
      <c r="E1970">
        <v>14</v>
      </c>
      <c r="F1970">
        <v>0.84116140051238253</v>
      </c>
    </row>
    <row r="1971" spans="1:6" x14ac:dyDescent="0.25">
      <c r="A1971">
        <v>24.868811881188119</v>
      </c>
      <c r="B1971">
        <v>2.846569883290634E-3</v>
      </c>
      <c r="E1971">
        <v>14</v>
      </c>
      <c r="F1971">
        <v>0.84116140051238253</v>
      </c>
    </row>
    <row r="1972" spans="1:6" x14ac:dyDescent="0.25">
      <c r="A1972">
        <v>24.868811881188119</v>
      </c>
      <c r="B1972">
        <v>0</v>
      </c>
      <c r="E1972">
        <v>14</v>
      </c>
      <c r="F1972">
        <v>0.84201537147736982</v>
      </c>
    </row>
    <row r="1973" spans="1:6" x14ac:dyDescent="0.25">
      <c r="A1973">
        <v>24.894059405940595</v>
      </c>
      <c r="B1973">
        <v>0</v>
      </c>
      <c r="E1973">
        <v>14</v>
      </c>
      <c r="F1973">
        <v>0.84201537147736982</v>
      </c>
    </row>
    <row r="1974" spans="1:6" x14ac:dyDescent="0.25">
      <c r="A1974">
        <v>24.894059405940595</v>
      </c>
      <c r="B1974">
        <v>2.846569883290634E-3</v>
      </c>
      <c r="E1974">
        <v>14</v>
      </c>
      <c r="F1974">
        <v>0.84286934244235701</v>
      </c>
    </row>
    <row r="1975" spans="1:6" x14ac:dyDescent="0.25">
      <c r="A1975">
        <v>24.919306930693068</v>
      </c>
      <c r="B1975">
        <v>2.846569883290634E-3</v>
      </c>
      <c r="E1975">
        <v>14</v>
      </c>
      <c r="F1975">
        <v>0.84286934244235701</v>
      </c>
    </row>
    <row r="1976" spans="1:6" x14ac:dyDescent="0.25">
      <c r="A1976">
        <v>24.919306930693068</v>
      </c>
      <c r="B1976">
        <v>0</v>
      </c>
      <c r="E1976">
        <v>14</v>
      </c>
      <c r="F1976">
        <v>0.84372331340734419</v>
      </c>
    </row>
    <row r="1977" spans="1:6" x14ac:dyDescent="0.25">
      <c r="A1977">
        <v>24.944554455445545</v>
      </c>
      <c r="B1977">
        <v>0</v>
      </c>
      <c r="E1977">
        <v>14</v>
      </c>
      <c r="F1977">
        <v>0.84372331340734419</v>
      </c>
    </row>
    <row r="1978" spans="1:6" x14ac:dyDescent="0.25">
      <c r="A1978">
        <v>24.944554455445545</v>
      </c>
      <c r="B1978">
        <v>2.846569883290634E-3</v>
      </c>
      <c r="E1978">
        <v>14</v>
      </c>
      <c r="F1978">
        <v>0.84457728437233137</v>
      </c>
    </row>
    <row r="1979" spans="1:6" x14ac:dyDescent="0.25">
      <c r="A1979">
        <v>24.969801980198021</v>
      </c>
      <c r="B1979">
        <v>2.846569883290634E-3</v>
      </c>
      <c r="E1979">
        <v>14</v>
      </c>
      <c r="F1979">
        <v>0.84457728437233137</v>
      </c>
    </row>
    <row r="1980" spans="1:6" x14ac:dyDescent="0.25">
      <c r="A1980">
        <v>24.969801980198021</v>
      </c>
      <c r="B1980">
        <v>0</v>
      </c>
      <c r="E1980">
        <v>14</v>
      </c>
      <c r="F1980">
        <v>0.84543125533731855</v>
      </c>
    </row>
    <row r="1981" spans="1:6" x14ac:dyDescent="0.25">
      <c r="A1981">
        <v>24.995049504950494</v>
      </c>
      <c r="B1981">
        <v>0</v>
      </c>
      <c r="E1981">
        <v>14</v>
      </c>
      <c r="F1981">
        <v>0.84543125533731855</v>
      </c>
    </row>
    <row r="1982" spans="1:6" x14ac:dyDescent="0.25">
      <c r="A1982">
        <v>24.995049504950494</v>
      </c>
      <c r="B1982">
        <v>2.846569883290634E-3</v>
      </c>
      <c r="E1982">
        <v>14</v>
      </c>
      <c r="F1982">
        <v>0.84628522630230574</v>
      </c>
    </row>
    <row r="1983" spans="1:6" x14ac:dyDescent="0.25">
      <c r="A1983">
        <v>25.02029702970297</v>
      </c>
      <c r="B1983">
        <v>2.846569883290634E-3</v>
      </c>
      <c r="E1983">
        <v>14</v>
      </c>
      <c r="F1983">
        <v>0.84628522630230574</v>
      </c>
    </row>
    <row r="1984" spans="1:6" x14ac:dyDescent="0.25">
      <c r="A1984">
        <v>25.02029702970297</v>
      </c>
      <c r="B1984">
        <v>0</v>
      </c>
      <c r="E1984">
        <v>14</v>
      </c>
      <c r="F1984">
        <v>0.84713919726729292</v>
      </c>
    </row>
    <row r="1985" spans="1:6" x14ac:dyDescent="0.25">
      <c r="A1985">
        <v>25.045544554455446</v>
      </c>
      <c r="B1985">
        <v>0</v>
      </c>
      <c r="E1985">
        <v>14</v>
      </c>
      <c r="F1985">
        <v>0.84713919726729292</v>
      </c>
    </row>
    <row r="1986" spans="1:6" x14ac:dyDescent="0.25">
      <c r="A1986">
        <v>25.045544554455446</v>
      </c>
      <c r="B1986">
        <v>2.846569883290634E-3</v>
      </c>
      <c r="E1986">
        <v>14</v>
      </c>
      <c r="F1986">
        <v>0.8479931682322801</v>
      </c>
    </row>
    <row r="1987" spans="1:6" x14ac:dyDescent="0.25">
      <c r="A1987">
        <v>25.070792079207919</v>
      </c>
      <c r="B1987">
        <v>2.846569883290634E-3</v>
      </c>
      <c r="E1987">
        <v>14</v>
      </c>
      <c r="F1987">
        <v>0.8479931682322801</v>
      </c>
    </row>
    <row r="1988" spans="1:6" x14ac:dyDescent="0.25">
      <c r="A1988">
        <v>25.070792079207919</v>
      </c>
      <c r="B1988">
        <v>0</v>
      </c>
      <c r="E1988">
        <v>14</v>
      </c>
      <c r="F1988">
        <v>0.84884713919726729</v>
      </c>
    </row>
    <row r="1989" spans="1:6" x14ac:dyDescent="0.25">
      <c r="A1989">
        <v>25.096039603960396</v>
      </c>
      <c r="B1989">
        <v>0</v>
      </c>
      <c r="E1989">
        <v>14</v>
      </c>
      <c r="F1989">
        <v>0.84884713919726729</v>
      </c>
    </row>
    <row r="1990" spans="1:6" x14ac:dyDescent="0.25">
      <c r="A1990">
        <v>25.096039603960396</v>
      </c>
      <c r="B1990">
        <v>2.846569883290634E-3</v>
      </c>
      <c r="E1990">
        <v>14</v>
      </c>
      <c r="F1990">
        <v>0.84970111016225447</v>
      </c>
    </row>
    <row r="1991" spans="1:6" x14ac:dyDescent="0.25">
      <c r="A1991">
        <v>25.121287128712872</v>
      </c>
      <c r="B1991">
        <v>2.846569883290634E-3</v>
      </c>
      <c r="E1991">
        <v>14</v>
      </c>
      <c r="F1991">
        <v>0.84970111016225447</v>
      </c>
    </row>
    <row r="1992" spans="1:6" x14ac:dyDescent="0.25">
      <c r="A1992">
        <v>25.121287128712872</v>
      </c>
      <c r="B1992">
        <v>0</v>
      </c>
      <c r="E1992">
        <v>14</v>
      </c>
      <c r="F1992">
        <v>0.85055508112724165</v>
      </c>
    </row>
    <row r="1993" spans="1:6" x14ac:dyDescent="0.25">
      <c r="A1993">
        <v>25.146534653465345</v>
      </c>
      <c r="B1993">
        <v>0</v>
      </c>
      <c r="E1993">
        <v>14</v>
      </c>
      <c r="F1993">
        <v>0.85055508112724165</v>
      </c>
    </row>
    <row r="1994" spans="1:6" x14ac:dyDescent="0.25">
      <c r="A1994">
        <v>25.146534653465345</v>
      </c>
      <c r="B1994">
        <v>2.846569883290634E-3</v>
      </c>
      <c r="E1994">
        <v>14</v>
      </c>
      <c r="F1994">
        <v>0.85140905209222884</v>
      </c>
    </row>
    <row r="1995" spans="1:6" x14ac:dyDescent="0.25">
      <c r="A1995">
        <v>25.171782178217821</v>
      </c>
      <c r="B1995">
        <v>2.846569883290634E-3</v>
      </c>
      <c r="E1995">
        <v>14</v>
      </c>
      <c r="F1995">
        <v>0.85140905209222884</v>
      </c>
    </row>
    <row r="1996" spans="1:6" x14ac:dyDescent="0.25">
      <c r="A1996">
        <v>25.171782178217821</v>
      </c>
      <c r="B1996">
        <v>0</v>
      </c>
      <c r="E1996">
        <v>14</v>
      </c>
      <c r="F1996">
        <v>0.85226302305721602</v>
      </c>
    </row>
    <row r="1997" spans="1:6" x14ac:dyDescent="0.25">
      <c r="A1997">
        <v>25.197029702970298</v>
      </c>
      <c r="B1997">
        <v>0</v>
      </c>
      <c r="E1997">
        <v>14</v>
      </c>
      <c r="F1997">
        <v>0.85226302305721602</v>
      </c>
    </row>
    <row r="1998" spans="1:6" x14ac:dyDescent="0.25">
      <c r="A1998">
        <v>25.197029702970298</v>
      </c>
      <c r="B1998">
        <v>2.846569883290634E-3</v>
      </c>
      <c r="E1998">
        <v>14</v>
      </c>
      <c r="F1998">
        <v>0.8531169940222032</v>
      </c>
    </row>
    <row r="1999" spans="1:6" x14ac:dyDescent="0.25">
      <c r="A1999">
        <v>25.22227722772277</v>
      </c>
      <c r="B1999">
        <v>2.846569883290634E-3</v>
      </c>
      <c r="E1999">
        <v>14</v>
      </c>
      <c r="F1999">
        <v>0.8531169940222032</v>
      </c>
    </row>
    <row r="2000" spans="1:6" x14ac:dyDescent="0.25">
      <c r="A2000">
        <v>25.22227722772277</v>
      </c>
      <c r="B2000">
        <v>0</v>
      </c>
      <c r="E2000">
        <v>14</v>
      </c>
      <c r="F2000">
        <v>0.85397096498719038</v>
      </c>
    </row>
    <row r="2001" spans="1:6" x14ac:dyDescent="0.25">
      <c r="A2001">
        <v>25.247524752475247</v>
      </c>
      <c r="B2001">
        <v>0</v>
      </c>
      <c r="E2001">
        <v>14</v>
      </c>
      <c r="F2001">
        <v>0.85397096498719038</v>
      </c>
    </row>
    <row r="2002" spans="1:6" x14ac:dyDescent="0.25">
      <c r="A2002">
        <v>25.247524752475247</v>
      </c>
      <c r="B2002">
        <v>2.846569883290634E-3</v>
      </c>
      <c r="E2002">
        <v>14</v>
      </c>
      <c r="F2002">
        <v>0.85482493595217768</v>
      </c>
    </row>
    <row r="2003" spans="1:6" x14ac:dyDescent="0.25">
      <c r="A2003">
        <v>25.272772277227723</v>
      </c>
      <c r="B2003">
        <v>2.846569883290634E-3</v>
      </c>
      <c r="E2003">
        <v>14</v>
      </c>
      <c r="F2003">
        <v>0.85482493595217768</v>
      </c>
    </row>
    <row r="2004" spans="1:6" x14ac:dyDescent="0.25">
      <c r="A2004">
        <v>25.272772277227723</v>
      </c>
      <c r="B2004">
        <v>0</v>
      </c>
      <c r="E2004">
        <v>14</v>
      </c>
      <c r="F2004">
        <v>0.85567890691716486</v>
      </c>
    </row>
    <row r="2005" spans="1:6" x14ac:dyDescent="0.25">
      <c r="A2005">
        <v>25.298019801980196</v>
      </c>
      <c r="B2005">
        <v>0</v>
      </c>
      <c r="E2005">
        <v>14</v>
      </c>
      <c r="F2005">
        <v>0.85567890691716486</v>
      </c>
    </row>
    <row r="2006" spans="1:6" x14ac:dyDescent="0.25">
      <c r="A2006">
        <v>25.298019801980196</v>
      </c>
      <c r="B2006">
        <v>2.846569883290634E-3</v>
      </c>
      <c r="E2006">
        <v>14</v>
      </c>
      <c r="F2006">
        <v>0.85653287788215204</v>
      </c>
    </row>
    <row r="2007" spans="1:6" x14ac:dyDescent="0.25">
      <c r="A2007">
        <v>25.323267326732672</v>
      </c>
      <c r="B2007">
        <v>2.846569883290634E-3</v>
      </c>
      <c r="E2007">
        <v>14</v>
      </c>
      <c r="F2007">
        <v>0.85653287788215204</v>
      </c>
    </row>
    <row r="2008" spans="1:6" x14ac:dyDescent="0.25">
      <c r="A2008">
        <v>25.323267326732672</v>
      </c>
      <c r="B2008">
        <v>0</v>
      </c>
      <c r="E2008">
        <v>14</v>
      </c>
      <c r="F2008">
        <v>0.85738684884713923</v>
      </c>
    </row>
    <row r="2009" spans="1:6" x14ac:dyDescent="0.25">
      <c r="A2009">
        <v>25.348514851485149</v>
      </c>
      <c r="B2009">
        <v>0</v>
      </c>
      <c r="E2009">
        <v>14</v>
      </c>
      <c r="F2009">
        <v>0.85738684884713923</v>
      </c>
    </row>
    <row r="2010" spans="1:6" x14ac:dyDescent="0.25">
      <c r="A2010">
        <v>25.348514851485149</v>
      </c>
      <c r="B2010">
        <v>2.846569883290634E-3</v>
      </c>
      <c r="E2010">
        <v>14</v>
      </c>
      <c r="F2010">
        <v>0.85824081981212641</v>
      </c>
    </row>
    <row r="2011" spans="1:6" x14ac:dyDescent="0.25">
      <c r="A2011">
        <v>25.373762376237622</v>
      </c>
      <c r="B2011">
        <v>2.846569883290634E-3</v>
      </c>
      <c r="E2011">
        <v>14</v>
      </c>
      <c r="F2011">
        <v>0.85824081981212641</v>
      </c>
    </row>
    <row r="2012" spans="1:6" x14ac:dyDescent="0.25">
      <c r="A2012">
        <v>25.373762376237622</v>
      </c>
      <c r="B2012">
        <v>0</v>
      </c>
      <c r="E2012">
        <v>14</v>
      </c>
      <c r="F2012">
        <v>0.85909479077711359</v>
      </c>
    </row>
    <row r="2013" spans="1:6" x14ac:dyDescent="0.25">
      <c r="A2013">
        <v>25.399009900990098</v>
      </c>
      <c r="B2013">
        <v>0</v>
      </c>
      <c r="E2013">
        <v>14</v>
      </c>
      <c r="F2013">
        <v>0.85909479077711359</v>
      </c>
    </row>
    <row r="2014" spans="1:6" x14ac:dyDescent="0.25">
      <c r="A2014">
        <v>25.399009900990098</v>
      </c>
      <c r="B2014">
        <v>2.846569883290634E-3</v>
      </c>
      <c r="E2014">
        <v>14</v>
      </c>
      <c r="F2014">
        <v>0.85994876174210078</v>
      </c>
    </row>
    <row r="2015" spans="1:6" x14ac:dyDescent="0.25">
      <c r="A2015">
        <v>25.424257425742574</v>
      </c>
      <c r="B2015">
        <v>2.846569883290634E-3</v>
      </c>
      <c r="E2015">
        <v>14</v>
      </c>
      <c r="F2015">
        <v>0.85994876174210078</v>
      </c>
    </row>
    <row r="2016" spans="1:6" x14ac:dyDescent="0.25">
      <c r="A2016">
        <v>25.424257425742574</v>
      </c>
      <c r="B2016">
        <v>0</v>
      </c>
      <c r="E2016">
        <v>14</v>
      </c>
      <c r="F2016">
        <v>0.86080273270708796</v>
      </c>
    </row>
    <row r="2017" spans="1:6" x14ac:dyDescent="0.25">
      <c r="A2017">
        <v>25.449504950495047</v>
      </c>
      <c r="B2017">
        <v>0</v>
      </c>
      <c r="E2017">
        <v>14</v>
      </c>
      <c r="F2017">
        <v>0.86080273270708796</v>
      </c>
    </row>
    <row r="2018" spans="1:6" x14ac:dyDescent="0.25">
      <c r="A2018">
        <v>25.449504950495047</v>
      </c>
      <c r="B2018">
        <v>2.846569883290634E-3</v>
      </c>
      <c r="E2018">
        <v>14</v>
      </c>
      <c r="F2018">
        <v>0.86165670367207514</v>
      </c>
    </row>
    <row r="2019" spans="1:6" x14ac:dyDescent="0.25">
      <c r="A2019">
        <v>25.474752475247527</v>
      </c>
      <c r="B2019">
        <v>2.846569883290634E-3</v>
      </c>
      <c r="E2019">
        <v>14</v>
      </c>
      <c r="F2019">
        <v>0.86165670367207514</v>
      </c>
    </row>
    <row r="2020" spans="1:6" x14ac:dyDescent="0.25">
      <c r="A2020">
        <v>25.474752475247527</v>
      </c>
      <c r="B2020">
        <v>0</v>
      </c>
      <c r="E2020">
        <v>14</v>
      </c>
      <c r="F2020">
        <v>0.86251067463706232</v>
      </c>
    </row>
    <row r="2021" spans="1:6" x14ac:dyDescent="0.25">
      <c r="A2021">
        <v>25.5</v>
      </c>
      <c r="B2021">
        <v>0</v>
      </c>
      <c r="E2021">
        <v>14</v>
      </c>
      <c r="F2021">
        <v>0.86251067463706232</v>
      </c>
    </row>
    <row r="2022" spans="1:6" x14ac:dyDescent="0.25">
      <c r="A2022">
        <v>25.5</v>
      </c>
      <c r="B2022">
        <v>3.1814604577954167E-3</v>
      </c>
      <c r="E2022">
        <v>14</v>
      </c>
      <c r="F2022">
        <v>0.86336464560204951</v>
      </c>
    </row>
    <row r="2023" spans="1:6" x14ac:dyDescent="0.25">
      <c r="A2023">
        <v>25.525500000000001</v>
      </c>
      <c r="B2023">
        <v>3.1814604577954167E-3</v>
      </c>
      <c r="E2023">
        <v>14</v>
      </c>
      <c r="F2023">
        <v>0.86336464560204951</v>
      </c>
    </row>
    <row r="2024" spans="1:6" x14ac:dyDescent="0.25">
      <c r="A2024">
        <v>25.525500000000001</v>
      </c>
      <c r="B2024">
        <v>0</v>
      </c>
      <c r="E2024">
        <v>14</v>
      </c>
      <c r="F2024">
        <v>0.86421861656703669</v>
      </c>
    </row>
    <row r="2025" spans="1:6" x14ac:dyDescent="0.25">
      <c r="A2025">
        <v>25.550999999999998</v>
      </c>
      <c r="B2025">
        <v>0</v>
      </c>
      <c r="E2025">
        <v>14</v>
      </c>
      <c r="F2025">
        <v>0.86421861656703669</v>
      </c>
    </row>
    <row r="2026" spans="1:6" x14ac:dyDescent="0.25">
      <c r="A2026">
        <v>25.550999999999998</v>
      </c>
      <c r="B2026">
        <v>3.1814604577954167E-3</v>
      </c>
      <c r="E2026">
        <v>14</v>
      </c>
      <c r="F2026">
        <v>0.86507258753202387</v>
      </c>
    </row>
    <row r="2027" spans="1:6" x14ac:dyDescent="0.25">
      <c r="A2027">
        <v>25.576499999999999</v>
      </c>
      <c r="B2027">
        <v>3.1814604577954167E-3</v>
      </c>
      <c r="E2027">
        <v>14</v>
      </c>
      <c r="F2027">
        <v>0.86507258753202387</v>
      </c>
    </row>
    <row r="2028" spans="1:6" x14ac:dyDescent="0.25">
      <c r="A2028">
        <v>25.576499999999999</v>
      </c>
      <c r="B2028">
        <v>0</v>
      </c>
      <c r="E2028">
        <v>14</v>
      </c>
      <c r="F2028">
        <v>0.86592655849701106</v>
      </c>
    </row>
    <row r="2029" spans="1:6" x14ac:dyDescent="0.25">
      <c r="A2029">
        <v>25.602</v>
      </c>
      <c r="B2029">
        <v>0</v>
      </c>
      <c r="E2029">
        <v>15</v>
      </c>
      <c r="F2029">
        <v>0.86592655849701106</v>
      </c>
    </row>
    <row r="2030" spans="1:6" x14ac:dyDescent="0.25">
      <c r="A2030">
        <v>25.602</v>
      </c>
      <c r="B2030">
        <v>3.1814604577954167E-3</v>
      </c>
      <c r="E2030">
        <v>15</v>
      </c>
      <c r="F2030">
        <v>0.86678052946199824</v>
      </c>
    </row>
    <row r="2031" spans="1:6" x14ac:dyDescent="0.25">
      <c r="A2031">
        <v>25.627500000000001</v>
      </c>
      <c r="B2031">
        <v>3.1814604577954167E-3</v>
      </c>
      <c r="E2031">
        <v>15</v>
      </c>
      <c r="F2031">
        <v>0.86678052946199824</v>
      </c>
    </row>
    <row r="2032" spans="1:6" x14ac:dyDescent="0.25">
      <c r="A2032">
        <v>25.627500000000001</v>
      </c>
      <c r="B2032">
        <v>0</v>
      </c>
      <c r="E2032">
        <v>15</v>
      </c>
      <c r="F2032">
        <v>0.86763450042698553</v>
      </c>
    </row>
    <row r="2033" spans="1:6" x14ac:dyDescent="0.25">
      <c r="A2033">
        <v>25.652999999999999</v>
      </c>
      <c r="B2033">
        <v>0</v>
      </c>
      <c r="E2033">
        <v>15</v>
      </c>
      <c r="F2033">
        <v>0.86763450042698553</v>
      </c>
    </row>
    <row r="2034" spans="1:6" x14ac:dyDescent="0.25">
      <c r="A2034">
        <v>25.652999999999999</v>
      </c>
      <c r="B2034">
        <v>3.1814604577954167E-3</v>
      </c>
      <c r="E2034">
        <v>15</v>
      </c>
      <c r="F2034">
        <v>0.86848847139197272</v>
      </c>
    </row>
    <row r="2035" spans="1:6" x14ac:dyDescent="0.25">
      <c r="A2035">
        <v>25.6785</v>
      </c>
      <c r="B2035">
        <v>3.1814604577954167E-3</v>
      </c>
      <c r="E2035">
        <v>15</v>
      </c>
      <c r="F2035">
        <v>0.86848847139197272</v>
      </c>
    </row>
    <row r="2036" spans="1:6" x14ac:dyDescent="0.25">
      <c r="A2036">
        <v>25.6785</v>
      </c>
      <c r="B2036">
        <v>0</v>
      </c>
      <c r="E2036">
        <v>15</v>
      </c>
      <c r="F2036">
        <v>0.8693424423569599</v>
      </c>
    </row>
    <row r="2037" spans="1:6" x14ac:dyDescent="0.25">
      <c r="A2037">
        <v>25.704000000000001</v>
      </c>
      <c r="B2037">
        <v>0</v>
      </c>
      <c r="E2037">
        <v>15</v>
      </c>
      <c r="F2037">
        <v>0.8693424423569599</v>
      </c>
    </row>
    <row r="2038" spans="1:6" x14ac:dyDescent="0.25">
      <c r="A2038">
        <v>25.704000000000001</v>
      </c>
      <c r="B2038">
        <v>3.1814604577954167E-3</v>
      </c>
      <c r="E2038">
        <v>15</v>
      </c>
      <c r="F2038">
        <v>0.87019641332194708</v>
      </c>
    </row>
    <row r="2039" spans="1:6" x14ac:dyDescent="0.25">
      <c r="A2039">
        <v>25.729500000000002</v>
      </c>
      <c r="B2039">
        <v>3.1814604577954167E-3</v>
      </c>
      <c r="E2039">
        <v>15</v>
      </c>
      <c r="F2039">
        <v>0.87019641332194708</v>
      </c>
    </row>
    <row r="2040" spans="1:6" x14ac:dyDescent="0.25">
      <c r="A2040">
        <v>25.729500000000002</v>
      </c>
      <c r="B2040">
        <v>0</v>
      </c>
      <c r="E2040">
        <v>15</v>
      </c>
      <c r="F2040">
        <v>0.87105038428693426</v>
      </c>
    </row>
    <row r="2041" spans="1:6" x14ac:dyDescent="0.25">
      <c r="A2041">
        <v>25.754999999999999</v>
      </c>
      <c r="B2041">
        <v>0</v>
      </c>
      <c r="E2041">
        <v>15</v>
      </c>
      <c r="F2041">
        <v>0.87105038428693426</v>
      </c>
    </row>
    <row r="2042" spans="1:6" x14ac:dyDescent="0.25">
      <c r="A2042">
        <v>25.754999999999999</v>
      </c>
      <c r="B2042">
        <v>3.1814604577954167E-3</v>
      </c>
      <c r="E2042">
        <v>15</v>
      </c>
      <c r="F2042">
        <v>0.87190435525192145</v>
      </c>
    </row>
    <row r="2043" spans="1:6" x14ac:dyDescent="0.25">
      <c r="A2043">
        <v>25.7805</v>
      </c>
      <c r="B2043">
        <v>3.1814604577954167E-3</v>
      </c>
      <c r="E2043">
        <v>15</v>
      </c>
      <c r="F2043">
        <v>0.87190435525192145</v>
      </c>
    </row>
    <row r="2044" spans="1:6" x14ac:dyDescent="0.25">
      <c r="A2044">
        <v>25.7805</v>
      </c>
      <c r="B2044">
        <v>0</v>
      </c>
      <c r="E2044">
        <v>15</v>
      </c>
      <c r="F2044">
        <v>0.87275832621690863</v>
      </c>
    </row>
    <row r="2045" spans="1:6" x14ac:dyDescent="0.25">
      <c r="A2045">
        <v>25.806000000000001</v>
      </c>
      <c r="B2045">
        <v>0</v>
      </c>
      <c r="E2045">
        <v>15</v>
      </c>
      <c r="F2045">
        <v>0.87275832621690863</v>
      </c>
    </row>
    <row r="2046" spans="1:6" x14ac:dyDescent="0.25">
      <c r="A2046">
        <v>25.806000000000001</v>
      </c>
      <c r="B2046">
        <v>3.1814604577954167E-3</v>
      </c>
      <c r="E2046">
        <v>15</v>
      </c>
      <c r="F2046">
        <v>0.87361229718189581</v>
      </c>
    </row>
    <row r="2047" spans="1:6" x14ac:dyDescent="0.25">
      <c r="A2047">
        <v>25.831499999999998</v>
      </c>
      <c r="B2047">
        <v>3.1814604577954167E-3</v>
      </c>
      <c r="E2047">
        <v>15</v>
      </c>
      <c r="F2047">
        <v>0.87361229718189581</v>
      </c>
    </row>
    <row r="2048" spans="1:6" x14ac:dyDescent="0.25">
      <c r="A2048">
        <v>25.831499999999998</v>
      </c>
      <c r="B2048">
        <v>0</v>
      </c>
      <c r="E2048">
        <v>15</v>
      </c>
      <c r="F2048">
        <v>0.874466268146883</v>
      </c>
    </row>
    <row r="2049" spans="1:6" x14ac:dyDescent="0.25">
      <c r="A2049">
        <v>25.856999999999999</v>
      </c>
      <c r="B2049">
        <v>0</v>
      </c>
      <c r="E2049">
        <v>15</v>
      </c>
      <c r="F2049">
        <v>0.874466268146883</v>
      </c>
    </row>
    <row r="2050" spans="1:6" x14ac:dyDescent="0.25">
      <c r="A2050">
        <v>25.856999999999999</v>
      </c>
      <c r="B2050">
        <v>3.1814604577954167E-3</v>
      </c>
      <c r="E2050">
        <v>15</v>
      </c>
      <c r="F2050">
        <v>0.87532023911187018</v>
      </c>
    </row>
    <row r="2051" spans="1:6" x14ac:dyDescent="0.25">
      <c r="A2051">
        <v>25.8825</v>
      </c>
      <c r="B2051">
        <v>3.1814604577954167E-3</v>
      </c>
      <c r="E2051">
        <v>15</v>
      </c>
      <c r="F2051">
        <v>0.87532023911187018</v>
      </c>
    </row>
    <row r="2052" spans="1:6" x14ac:dyDescent="0.25">
      <c r="A2052">
        <v>25.8825</v>
      </c>
      <c r="B2052">
        <v>0</v>
      </c>
      <c r="E2052">
        <v>15</v>
      </c>
      <c r="F2052">
        <v>0.87617421007685736</v>
      </c>
    </row>
    <row r="2053" spans="1:6" x14ac:dyDescent="0.25">
      <c r="A2053">
        <v>25.908000000000001</v>
      </c>
      <c r="B2053">
        <v>0</v>
      </c>
      <c r="E2053">
        <v>15</v>
      </c>
      <c r="F2053">
        <v>0.87617421007685736</v>
      </c>
    </row>
    <row r="2054" spans="1:6" x14ac:dyDescent="0.25">
      <c r="A2054">
        <v>25.908000000000001</v>
      </c>
      <c r="B2054">
        <v>3.1814604577954167E-3</v>
      </c>
      <c r="E2054">
        <v>15</v>
      </c>
      <c r="F2054">
        <v>0.87702818104184455</v>
      </c>
    </row>
    <row r="2055" spans="1:6" x14ac:dyDescent="0.25">
      <c r="A2055">
        <v>25.933499999999999</v>
      </c>
      <c r="B2055">
        <v>3.1814604577954167E-3</v>
      </c>
      <c r="E2055">
        <v>15</v>
      </c>
      <c r="F2055">
        <v>0.87702818104184455</v>
      </c>
    </row>
    <row r="2056" spans="1:6" x14ac:dyDescent="0.25">
      <c r="A2056">
        <v>25.933499999999999</v>
      </c>
      <c r="B2056">
        <v>0</v>
      </c>
      <c r="E2056">
        <v>15</v>
      </c>
      <c r="F2056">
        <v>0.87788215200683173</v>
      </c>
    </row>
    <row r="2057" spans="1:6" x14ac:dyDescent="0.25">
      <c r="A2057">
        <v>25.959</v>
      </c>
      <c r="B2057">
        <v>0</v>
      </c>
      <c r="E2057">
        <v>15</v>
      </c>
      <c r="F2057">
        <v>0.87788215200683173</v>
      </c>
    </row>
    <row r="2058" spans="1:6" x14ac:dyDescent="0.25">
      <c r="A2058">
        <v>25.959</v>
      </c>
      <c r="B2058">
        <v>3.1814604577954167E-3</v>
      </c>
      <c r="E2058">
        <v>15</v>
      </c>
      <c r="F2058">
        <v>0.87873612297181891</v>
      </c>
    </row>
    <row r="2059" spans="1:6" x14ac:dyDescent="0.25">
      <c r="A2059">
        <v>25.984500000000001</v>
      </c>
      <c r="B2059">
        <v>3.1814604577954167E-3</v>
      </c>
      <c r="E2059">
        <v>15</v>
      </c>
      <c r="F2059">
        <v>0.87873612297181891</v>
      </c>
    </row>
    <row r="2060" spans="1:6" x14ac:dyDescent="0.25">
      <c r="A2060">
        <v>25.984500000000001</v>
      </c>
      <c r="B2060">
        <v>0</v>
      </c>
      <c r="E2060">
        <v>15</v>
      </c>
      <c r="F2060">
        <v>0.87959009393680609</v>
      </c>
    </row>
    <row r="2061" spans="1:6" x14ac:dyDescent="0.25">
      <c r="A2061">
        <v>26.009999999999998</v>
      </c>
      <c r="B2061">
        <v>0</v>
      </c>
      <c r="E2061">
        <v>15</v>
      </c>
      <c r="F2061">
        <v>0.87959009393680609</v>
      </c>
    </row>
    <row r="2062" spans="1:6" x14ac:dyDescent="0.25">
      <c r="A2062">
        <v>26.009999999999998</v>
      </c>
      <c r="B2062">
        <v>3.1814604577954167E-3</v>
      </c>
      <c r="E2062">
        <v>15</v>
      </c>
      <c r="F2062">
        <v>0.88044406490179339</v>
      </c>
    </row>
    <row r="2063" spans="1:6" x14ac:dyDescent="0.25">
      <c r="A2063">
        <v>26.035499999999999</v>
      </c>
      <c r="B2063">
        <v>3.1814604577954167E-3</v>
      </c>
      <c r="E2063">
        <v>15</v>
      </c>
      <c r="F2063">
        <v>0.88044406490179339</v>
      </c>
    </row>
    <row r="2064" spans="1:6" x14ac:dyDescent="0.25">
      <c r="A2064">
        <v>26.035499999999999</v>
      </c>
      <c r="B2064">
        <v>0</v>
      </c>
      <c r="E2064">
        <v>15</v>
      </c>
      <c r="F2064">
        <v>0.88129803586678057</v>
      </c>
    </row>
    <row r="2065" spans="1:6" x14ac:dyDescent="0.25">
      <c r="A2065">
        <v>26.061</v>
      </c>
      <c r="B2065">
        <v>0</v>
      </c>
      <c r="E2065">
        <v>15</v>
      </c>
      <c r="F2065">
        <v>0.88129803586678057</v>
      </c>
    </row>
    <row r="2066" spans="1:6" x14ac:dyDescent="0.25">
      <c r="A2066">
        <v>26.061</v>
      </c>
      <c r="B2066">
        <v>3.1814604577954167E-3</v>
      </c>
      <c r="E2066">
        <v>15</v>
      </c>
      <c r="F2066">
        <v>0.88215200683176775</v>
      </c>
    </row>
    <row r="2067" spans="1:6" x14ac:dyDescent="0.25">
      <c r="A2067">
        <v>26.086500000000001</v>
      </c>
      <c r="B2067">
        <v>3.1814604577954167E-3</v>
      </c>
      <c r="E2067">
        <v>15</v>
      </c>
      <c r="F2067">
        <v>0.88215200683176775</v>
      </c>
    </row>
    <row r="2068" spans="1:6" x14ac:dyDescent="0.25">
      <c r="A2068">
        <v>26.086500000000001</v>
      </c>
      <c r="B2068">
        <v>0</v>
      </c>
      <c r="E2068">
        <v>15</v>
      </c>
      <c r="F2068">
        <v>0.88300597779675494</v>
      </c>
    </row>
    <row r="2069" spans="1:6" x14ac:dyDescent="0.25">
      <c r="A2069">
        <v>26.111999999999998</v>
      </c>
      <c r="B2069">
        <v>0</v>
      </c>
      <c r="E2069">
        <v>15</v>
      </c>
      <c r="F2069">
        <v>0.88300597779675494</v>
      </c>
    </row>
    <row r="2070" spans="1:6" x14ac:dyDescent="0.25">
      <c r="A2070">
        <v>26.111999999999998</v>
      </c>
      <c r="B2070">
        <v>3.1814604577954167E-3</v>
      </c>
      <c r="E2070">
        <v>15</v>
      </c>
      <c r="F2070">
        <v>0.88385994876174212</v>
      </c>
    </row>
    <row r="2071" spans="1:6" x14ac:dyDescent="0.25">
      <c r="A2071">
        <v>26.137499999999999</v>
      </c>
      <c r="B2071">
        <v>3.1814604577954167E-3</v>
      </c>
      <c r="E2071">
        <v>15</v>
      </c>
      <c r="F2071">
        <v>0.88385994876174212</v>
      </c>
    </row>
    <row r="2072" spans="1:6" x14ac:dyDescent="0.25">
      <c r="A2072">
        <v>26.137499999999999</v>
      </c>
      <c r="B2072">
        <v>0</v>
      </c>
      <c r="E2072">
        <v>15</v>
      </c>
      <c r="F2072">
        <v>0.8847139197267293</v>
      </c>
    </row>
    <row r="2073" spans="1:6" x14ac:dyDescent="0.25">
      <c r="A2073">
        <v>26.163</v>
      </c>
      <c r="B2073">
        <v>0</v>
      </c>
      <c r="E2073">
        <v>15</v>
      </c>
      <c r="F2073">
        <v>0.8847139197267293</v>
      </c>
    </row>
    <row r="2074" spans="1:6" x14ac:dyDescent="0.25">
      <c r="A2074">
        <v>26.163</v>
      </c>
      <c r="B2074">
        <v>3.1814604577954167E-3</v>
      </c>
      <c r="E2074">
        <v>15</v>
      </c>
      <c r="F2074">
        <v>0.88556789069171649</v>
      </c>
    </row>
    <row r="2075" spans="1:6" x14ac:dyDescent="0.25">
      <c r="A2075">
        <v>26.188500000000001</v>
      </c>
      <c r="B2075">
        <v>3.1814604577954167E-3</v>
      </c>
      <c r="E2075">
        <v>15</v>
      </c>
      <c r="F2075">
        <v>0.88556789069171649</v>
      </c>
    </row>
    <row r="2076" spans="1:6" x14ac:dyDescent="0.25">
      <c r="A2076">
        <v>26.188500000000001</v>
      </c>
      <c r="B2076">
        <v>0</v>
      </c>
      <c r="E2076">
        <v>15</v>
      </c>
      <c r="F2076">
        <v>0.88642186165670367</v>
      </c>
    </row>
    <row r="2077" spans="1:6" x14ac:dyDescent="0.25">
      <c r="A2077">
        <v>26.213999999999999</v>
      </c>
      <c r="B2077">
        <v>0</v>
      </c>
      <c r="E2077">
        <v>15</v>
      </c>
      <c r="F2077">
        <v>0.88642186165670367</v>
      </c>
    </row>
    <row r="2078" spans="1:6" x14ac:dyDescent="0.25">
      <c r="A2078">
        <v>26.213999999999999</v>
      </c>
      <c r="B2078">
        <v>3.1814604577954167E-3</v>
      </c>
      <c r="E2078">
        <v>15</v>
      </c>
      <c r="F2078">
        <v>0.88727583262169085</v>
      </c>
    </row>
    <row r="2079" spans="1:6" x14ac:dyDescent="0.25">
      <c r="A2079">
        <v>26.2395</v>
      </c>
      <c r="B2079">
        <v>3.1814604577954167E-3</v>
      </c>
      <c r="E2079">
        <v>15</v>
      </c>
      <c r="F2079">
        <v>0.88727583262169085</v>
      </c>
    </row>
    <row r="2080" spans="1:6" x14ac:dyDescent="0.25">
      <c r="A2080">
        <v>26.2395</v>
      </c>
      <c r="B2080">
        <v>0</v>
      </c>
      <c r="E2080">
        <v>15</v>
      </c>
      <c r="F2080">
        <v>0.88812980358667803</v>
      </c>
    </row>
    <row r="2081" spans="1:6" x14ac:dyDescent="0.25">
      <c r="A2081">
        <v>26.265000000000001</v>
      </c>
      <c r="B2081">
        <v>0</v>
      </c>
      <c r="E2081">
        <v>15</v>
      </c>
      <c r="F2081">
        <v>0.88812980358667803</v>
      </c>
    </row>
    <row r="2082" spans="1:6" x14ac:dyDescent="0.25">
      <c r="A2082">
        <v>26.265000000000001</v>
      </c>
      <c r="B2082">
        <v>3.1814604577954167E-3</v>
      </c>
      <c r="E2082">
        <v>15</v>
      </c>
      <c r="F2082">
        <v>0.88898377455166522</v>
      </c>
    </row>
    <row r="2083" spans="1:6" x14ac:dyDescent="0.25">
      <c r="A2083">
        <v>26.290499999999998</v>
      </c>
      <c r="B2083">
        <v>3.1814604577954167E-3</v>
      </c>
      <c r="E2083">
        <v>15</v>
      </c>
      <c r="F2083">
        <v>0.88898377455166522</v>
      </c>
    </row>
    <row r="2084" spans="1:6" x14ac:dyDescent="0.25">
      <c r="A2084">
        <v>26.290499999999998</v>
      </c>
      <c r="B2084">
        <v>0</v>
      </c>
      <c r="E2084">
        <v>15</v>
      </c>
      <c r="F2084">
        <v>0.8898377455166524</v>
      </c>
    </row>
    <row r="2085" spans="1:6" x14ac:dyDescent="0.25">
      <c r="A2085">
        <v>26.315999999999999</v>
      </c>
      <c r="B2085">
        <v>0</v>
      </c>
      <c r="E2085">
        <v>15</v>
      </c>
      <c r="F2085">
        <v>0.8898377455166524</v>
      </c>
    </row>
    <row r="2086" spans="1:6" x14ac:dyDescent="0.25">
      <c r="A2086">
        <v>26.315999999999999</v>
      </c>
      <c r="B2086">
        <v>3.1814604577954167E-3</v>
      </c>
      <c r="E2086">
        <v>15</v>
      </c>
      <c r="F2086">
        <v>0.89069171648163958</v>
      </c>
    </row>
    <row r="2087" spans="1:6" x14ac:dyDescent="0.25">
      <c r="A2087">
        <v>26.3415</v>
      </c>
      <c r="B2087">
        <v>3.1814604577954167E-3</v>
      </c>
      <c r="E2087">
        <v>15</v>
      </c>
      <c r="F2087">
        <v>0.89069171648163958</v>
      </c>
    </row>
    <row r="2088" spans="1:6" x14ac:dyDescent="0.25">
      <c r="A2088">
        <v>26.3415</v>
      </c>
      <c r="B2088">
        <v>0</v>
      </c>
      <c r="E2088">
        <v>15</v>
      </c>
      <c r="F2088">
        <v>0.89154568744662677</v>
      </c>
    </row>
    <row r="2089" spans="1:6" x14ac:dyDescent="0.25">
      <c r="A2089">
        <v>26.367000000000001</v>
      </c>
      <c r="B2089">
        <v>0</v>
      </c>
      <c r="E2089">
        <v>15</v>
      </c>
      <c r="F2089">
        <v>0.89154568744662677</v>
      </c>
    </row>
    <row r="2090" spans="1:6" x14ac:dyDescent="0.25">
      <c r="A2090">
        <v>26.367000000000001</v>
      </c>
      <c r="B2090">
        <v>3.1814604577954167E-3</v>
      </c>
      <c r="E2090">
        <v>15</v>
      </c>
      <c r="F2090">
        <v>0.89239965841161395</v>
      </c>
    </row>
    <row r="2091" spans="1:6" x14ac:dyDescent="0.25">
      <c r="A2091">
        <v>26.392499999999998</v>
      </c>
      <c r="B2091">
        <v>3.1814604577954167E-3</v>
      </c>
      <c r="E2091">
        <v>15</v>
      </c>
      <c r="F2091">
        <v>0.89239965841161395</v>
      </c>
    </row>
    <row r="2092" spans="1:6" x14ac:dyDescent="0.25">
      <c r="A2092">
        <v>26.392499999999998</v>
      </c>
      <c r="B2092">
        <v>0</v>
      </c>
      <c r="E2092">
        <v>15</v>
      </c>
      <c r="F2092">
        <v>0.89325362937660124</v>
      </c>
    </row>
    <row r="2093" spans="1:6" x14ac:dyDescent="0.25">
      <c r="A2093">
        <v>26.417999999999999</v>
      </c>
      <c r="B2093">
        <v>0</v>
      </c>
      <c r="E2093">
        <v>15</v>
      </c>
      <c r="F2093">
        <v>0.89325362937660124</v>
      </c>
    </row>
    <row r="2094" spans="1:6" x14ac:dyDescent="0.25">
      <c r="A2094">
        <v>26.417999999999999</v>
      </c>
      <c r="B2094">
        <v>3.1814604577954167E-3</v>
      </c>
      <c r="E2094">
        <v>15</v>
      </c>
      <c r="F2094">
        <v>0.89410760034158843</v>
      </c>
    </row>
    <row r="2095" spans="1:6" x14ac:dyDescent="0.25">
      <c r="A2095">
        <v>26.4435</v>
      </c>
      <c r="B2095">
        <v>3.1814604577954167E-3</v>
      </c>
      <c r="E2095">
        <v>15</v>
      </c>
      <c r="F2095">
        <v>0.89410760034158843</v>
      </c>
    </row>
    <row r="2096" spans="1:6" x14ac:dyDescent="0.25">
      <c r="A2096">
        <v>26.4435</v>
      </c>
      <c r="B2096">
        <v>0</v>
      </c>
      <c r="E2096">
        <v>15</v>
      </c>
      <c r="F2096">
        <v>0.89496157130657561</v>
      </c>
    </row>
    <row r="2097" spans="1:6" x14ac:dyDescent="0.25">
      <c r="A2097">
        <v>26.469000000000001</v>
      </c>
      <c r="B2097">
        <v>0</v>
      </c>
      <c r="E2097">
        <v>15</v>
      </c>
      <c r="F2097">
        <v>0.89496157130657561</v>
      </c>
    </row>
    <row r="2098" spans="1:6" x14ac:dyDescent="0.25">
      <c r="A2098">
        <v>26.469000000000001</v>
      </c>
      <c r="B2098">
        <v>3.1814604577954167E-3</v>
      </c>
      <c r="E2098">
        <v>15</v>
      </c>
      <c r="F2098">
        <v>0.89581554227156279</v>
      </c>
    </row>
    <row r="2099" spans="1:6" x14ac:dyDescent="0.25">
      <c r="A2099">
        <v>26.494499999999999</v>
      </c>
      <c r="B2099">
        <v>3.1814604577954167E-3</v>
      </c>
      <c r="E2099">
        <v>15</v>
      </c>
      <c r="F2099">
        <v>0.89581554227156279</v>
      </c>
    </row>
    <row r="2100" spans="1:6" x14ac:dyDescent="0.25">
      <c r="A2100">
        <v>26.494499999999999</v>
      </c>
      <c r="B2100">
        <v>0</v>
      </c>
      <c r="E2100">
        <v>15</v>
      </c>
      <c r="F2100">
        <v>0.89666951323654998</v>
      </c>
    </row>
    <row r="2101" spans="1:6" x14ac:dyDescent="0.25">
      <c r="A2101">
        <v>26.52</v>
      </c>
      <c r="B2101">
        <v>0</v>
      </c>
      <c r="E2101">
        <v>15</v>
      </c>
      <c r="F2101">
        <v>0.89666951323654998</v>
      </c>
    </row>
    <row r="2102" spans="1:6" x14ac:dyDescent="0.25">
      <c r="A2102">
        <v>26.52</v>
      </c>
      <c r="B2102">
        <v>3.1814604577954167E-3</v>
      </c>
      <c r="E2102">
        <v>15</v>
      </c>
      <c r="F2102">
        <v>0.89752348420153716</v>
      </c>
    </row>
    <row r="2103" spans="1:6" x14ac:dyDescent="0.25">
      <c r="A2103">
        <v>26.545500000000001</v>
      </c>
      <c r="B2103">
        <v>3.1814604577954167E-3</v>
      </c>
      <c r="E2103">
        <v>16</v>
      </c>
      <c r="F2103">
        <v>0.89752348420153716</v>
      </c>
    </row>
    <row r="2104" spans="1:6" x14ac:dyDescent="0.25">
      <c r="A2104">
        <v>26.545500000000001</v>
      </c>
      <c r="B2104">
        <v>0</v>
      </c>
      <c r="E2104">
        <v>16</v>
      </c>
      <c r="F2104">
        <v>0.89837745516652434</v>
      </c>
    </row>
    <row r="2105" spans="1:6" x14ac:dyDescent="0.25">
      <c r="A2105">
        <v>26.570999999999998</v>
      </c>
      <c r="B2105">
        <v>0</v>
      </c>
      <c r="E2105">
        <v>16</v>
      </c>
      <c r="F2105">
        <v>0.89837745516652434</v>
      </c>
    </row>
    <row r="2106" spans="1:6" x14ac:dyDescent="0.25">
      <c r="A2106">
        <v>26.570999999999998</v>
      </c>
      <c r="B2106">
        <v>3.1814604577954167E-3</v>
      </c>
      <c r="E2106">
        <v>16</v>
      </c>
      <c r="F2106">
        <v>0.89923142613151152</v>
      </c>
    </row>
    <row r="2107" spans="1:6" x14ac:dyDescent="0.25">
      <c r="A2107">
        <v>26.596499999999999</v>
      </c>
      <c r="B2107">
        <v>3.1814604577954167E-3</v>
      </c>
      <c r="E2107">
        <v>16</v>
      </c>
      <c r="F2107">
        <v>0.89923142613151152</v>
      </c>
    </row>
    <row r="2108" spans="1:6" x14ac:dyDescent="0.25">
      <c r="A2108">
        <v>26.596499999999999</v>
      </c>
      <c r="B2108">
        <v>0</v>
      </c>
      <c r="E2108">
        <v>16</v>
      </c>
      <c r="F2108">
        <v>0.90008539709649871</v>
      </c>
    </row>
    <row r="2109" spans="1:6" x14ac:dyDescent="0.25">
      <c r="A2109">
        <v>26.622</v>
      </c>
      <c r="B2109">
        <v>0</v>
      </c>
      <c r="E2109">
        <v>16</v>
      </c>
      <c r="F2109">
        <v>0.90008539709649871</v>
      </c>
    </row>
    <row r="2110" spans="1:6" x14ac:dyDescent="0.25">
      <c r="A2110">
        <v>26.622</v>
      </c>
      <c r="B2110">
        <v>3.1814604577954167E-3</v>
      </c>
      <c r="E2110">
        <v>16</v>
      </c>
      <c r="F2110">
        <v>0.90093936806148589</v>
      </c>
    </row>
    <row r="2111" spans="1:6" x14ac:dyDescent="0.25">
      <c r="A2111">
        <v>26.647500000000001</v>
      </c>
      <c r="B2111">
        <v>3.1814604577954167E-3</v>
      </c>
      <c r="E2111">
        <v>16</v>
      </c>
      <c r="F2111">
        <v>0.90093936806148589</v>
      </c>
    </row>
    <row r="2112" spans="1:6" x14ac:dyDescent="0.25">
      <c r="A2112">
        <v>26.647500000000001</v>
      </c>
      <c r="B2112">
        <v>0</v>
      </c>
      <c r="E2112">
        <v>16</v>
      </c>
      <c r="F2112">
        <v>0.90179333902647307</v>
      </c>
    </row>
    <row r="2113" spans="1:6" x14ac:dyDescent="0.25">
      <c r="A2113">
        <v>26.672999999999998</v>
      </c>
      <c r="B2113">
        <v>0</v>
      </c>
      <c r="E2113">
        <v>16</v>
      </c>
      <c r="F2113">
        <v>0.90179333902647307</v>
      </c>
    </row>
    <row r="2114" spans="1:6" x14ac:dyDescent="0.25">
      <c r="A2114">
        <v>26.672999999999998</v>
      </c>
      <c r="B2114">
        <v>3.1814604577954167E-3</v>
      </c>
      <c r="E2114">
        <v>16</v>
      </c>
      <c r="F2114">
        <v>0.90264730999146026</v>
      </c>
    </row>
    <row r="2115" spans="1:6" x14ac:dyDescent="0.25">
      <c r="A2115">
        <v>26.698499999999999</v>
      </c>
      <c r="B2115">
        <v>3.1814604577954167E-3</v>
      </c>
      <c r="E2115">
        <v>16</v>
      </c>
      <c r="F2115">
        <v>0.90264730999146026</v>
      </c>
    </row>
    <row r="2116" spans="1:6" x14ac:dyDescent="0.25">
      <c r="A2116">
        <v>26.698499999999999</v>
      </c>
      <c r="B2116">
        <v>0</v>
      </c>
      <c r="E2116">
        <v>16</v>
      </c>
      <c r="F2116">
        <v>0.90350128095644744</v>
      </c>
    </row>
    <row r="2117" spans="1:6" x14ac:dyDescent="0.25">
      <c r="A2117">
        <v>26.724</v>
      </c>
      <c r="B2117">
        <v>0</v>
      </c>
      <c r="E2117">
        <v>16</v>
      </c>
      <c r="F2117">
        <v>0.90350128095644744</v>
      </c>
    </row>
    <row r="2118" spans="1:6" x14ac:dyDescent="0.25">
      <c r="A2118">
        <v>26.724</v>
      </c>
      <c r="B2118">
        <v>3.1814604577954167E-3</v>
      </c>
      <c r="E2118">
        <v>16</v>
      </c>
      <c r="F2118">
        <v>0.90435525192143462</v>
      </c>
    </row>
    <row r="2119" spans="1:6" x14ac:dyDescent="0.25">
      <c r="A2119">
        <v>26.749499999999998</v>
      </c>
      <c r="B2119">
        <v>3.1814604577954167E-3</v>
      </c>
      <c r="E2119">
        <v>16</v>
      </c>
      <c r="F2119">
        <v>0.90435525192143462</v>
      </c>
    </row>
    <row r="2120" spans="1:6" x14ac:dyDescent="0.25">
      <c r="A2120">
        <v>26.749499999999998</v>
      </c>
      <c r="B2120">
        <v>0</v>
      </c>
      <c r="E2120">
        <v>16</v>
      </c>
      <c r="F2120">
        <v>0.90520922288642192</v>
      </c>
    </row>
    <row r="2121" spans="1:6" x14ac:dyDescent="0.25">
      <c r="A2121">
        <v>26.774999999999999</v>
      </c>
      <c r="B2121">
        <v>0</v>
      </c>
      <c r="E2121">
        <v>16</v>
      </c>
      <c r="F2121">
        <v>0.90520922288642192</v>
      </c>
    </row>
    <row r="2122" spans="1:6" x14ac:dyDescent="0.25">
      <c r="A2122">
        <v>26.774999999999999</v>
      </c>
      <c r="B2122">
        <v>3.1814604577954167E-3</v>
      </c>
      <c r="E2122">
        <v>16</v>
      </c>
      <c r="F2122">
        <v>0.9060631938514091</v>
      </c>
    </row>
    <row r="2123" spans="1:6" x14ac:dyDescent="0.25">
      <c r="A2123">
        <v>26.8005</v>
      </c>
      <c r="B2123">
        <v>3.1814604577954167E-3</v>
      </c>
      <c r="E2123">
        <v>16</v>
      </c>
      <c r="F2123">
        <v>0.9060631938514091</v>
      </c>
    </row>
    <row r="2124" spans="1:6" x14ac:dyDescent="0.25">
      <c r="A2124">
        <v>26.8005</v>
      </c>
      <c r="B2124">
        <v>0</v>
      </c>
      <c r="E2124">
        <v>16</v>
      </c>
      <c r="F2124">
        <v>0.90691716481639628</v>
      </c>
    </row>
    <row r="2125" spans="1:6" x14ac:dyDescent="0.25">
      <c r="A2125">
        <v>26.826000000000001</v>
      </c>
      <c r="B2125">
        <v>0</v>
      </c>
      <c r="E2125">
        <v>16</v>
      </c>
      <c r="F2125">
        <v>0.90691716481639628</v>
      </c>
    </row>
    <row r="2126" spans="1:6" x14ac:dyDescent="0.25">
      <c r="A2126">
        <v>26.826000000000001</v>
      </c>
      <c r="B2126">
        <v>3.1814604577954167E-3</v>
      </c>
      <c r="E2126">
        <v>16</v>
      </c>
      <c r="F2126">
        <v>0.90777113578138346</v>
      </c>
    </row>
    <row r="2127" spans="1:6" x14ac:dyDescent="0.25">
      <c r="A2127">
        <v>26.851499999999998</v>
      </c>
      <c r="B2127">
        <v>3.1814604577954167E-3</v>
      </c>
      <c r="E2127">
        <v>16</v>
      </c>
      <c r="F2127">
        <v>0.90777113578138346</v>
      </c>
    </row>
    <row r="2128" spans="1:6" x14ac:dyDescent="0.25">
      <c r="A2128">
        <v>26.851499999999998</v>
      </c>
      <c r="B2128">
        <v>0</v>
      </c>
      <c r="E2128">
        <v>16</v>
      </c>
      <c r="F2128">
        <v>0.90862510674637065</v>
      </c>
    </row>
    <row r="2129" spans="1:6" x14ac:dyDescent="0.25">
      <c r="A2129">
        <v>26.876999999999999</v>
      </c>
      <c r="B2129">
        <v>0</v>
      </c>
      <c r="E2129">
        <v>16</v>
      </c>
      <c r="F2129">
        <v>0.90862510674637065</v>
      </c>
    </row>
    <row r="2130" spans="1:6" x14ac:dyDescent="0.25">
      <c r="A2130">
        <v>26.876999999999999</v>
      </c>
      <c r="B2130">
        <v>3.1814604577954167E-3</v>
      </c>
      <c r="E2130">
        <v>16</v>
      </c>
      <c r="F2130">
        <v>0.90947907771135783</v>
      </c>
    </row>
    <row r="2131" spans="1:6" x14ac:dyDescent="0.25">
      <c r="A2131">
        <v>26.9025</v>
      </c>
      <c r="B2131">
        <v>3.1814604577954167E-3</v>
      </c>
      <c r="E2131">
        <v>16</v>
      </c>
      <c r="F2131">
        <v>0.90947907771135783</v>
      </c>
    </row>
    <row r="2132" spans="1:6" x14ac:dyDescent="0.25">
      <c r="A2132">
        <v>26.9025</v>
      </c>
      <c r="B2132">
        <v>0</v>
      </c>
      <c r="E2132">
        <v>16</v>
      </c>
      <c r="F2132">
        <v>0.91033304867634501</v>
      </c>
    </row>
    <row r="2133" spans="1:6" x14ac:dyDescent="0.25">
      <c r="A2133">
        <v>26.928000000000001</v>
      </c>
      <c r="B2133">
        <v>0</v>
      </c>
      <c r="E2133">
        <v>16</v>
      </c>
      <c r="F2133">
        <v>0.91033304867634501</v>
      </c>
    </row>
    <row r="2134" spans="1:6" x14ac:dyDescent="0.25">
      <c r="A2134">
        <v>26.928000000000001</v>
      </c>
      <c r="B2134">
        <v>3.1814604577954167E-3</v>
      </c>
      <c r="E2134">
        <v>16</v>
      </c>
      <c r="F2134">
        <v>0.9111870196413322</v>
      </c>
    </row>
    <row r="2135" spans="1:6" x14ac:dyDescent="0.25">
      <c r="A2135">
        <v>26.953499999999998</v>
      </c>
      <c r="B2135">
        <v>3.1814604577954167E-3</v>
      </c>
      <c r="E2135">
        <v>16</v>
      </c>
      <c r="F2135">
        <v>0.9111870196413322</v>
      </c>
    </row>
    <row r="2136" spans="1:6" x14ac:dyDescent="0.25">
      <c r="A2136">
        <v>26.953499999999998</v>
      </c>
      <c r="B2136">
        <v>0</v>
      </c>
      <c r="E2136">
        <v>16</v>
      </c>
      <c r="F2136">
        <v>0.91204099060631938</v>
      </c>
    </row>
    <row r="2137" spans="1:6" x14ac:dyDescent="0.25">
      <c r="A2137">
        <v>26.978999999999999</v>
      </c>
      <c r="B2137">
        <v>0</v>
      </c>
      <c r="E2137">
        <v>16</v>
      </c>
      <c r="F2137">
        <v>0.91204099060631938</v>
      </c>
    </row>
    <row r="2138" spans="1:6" x14ac:dyDescent="0.25">
      <c r="A2138">
        <v>26.978999999999999</v>
      </c>
      <c r="B2138">
        <v>3.1814604577954167E-3</v>
      </c>
      <c r="E2138">
        <v>16</v>
      </c>
      <c r="F2138">
        <v>0.91289496157130656</v>
      </c>
    </row>
    <row r="2139" spans="1:6" x14ac:dyDescent="0.25">
      <c r="A2139">
        <v>27.0045</v>
      </c>
      <c r="B2139">
        <v>3.1814604577954167E-3</v>
      </c>
      <c r="E2139">
        <v>16</v>
      </c>
      <c r="F2139">
        <v>0.91289496157130656</v>
      </c>
    </row>
    <row r="2140" spans="1:6" x14ac:dyDescent="0.25">
      <c r="A2140">
        <v>27.0045</v>
      </c>
      <c r="B2140">
        <v>0</v>
      </c>
      <c r="E2140">
        <v>16</v>
      </c>
      <c r="F2140">
        <v>0.91374893253629375</v>
      </c>
    </row>
    <row r="2141" spans="1:6" x14ac:dyDescent="0.25">
      <c r="A2141">
        <v>27.03</v>
      </c>
      <c r="B2141">
        <v>0</v>
      </c>
      <c r="E2141">
        <v>16</v>
      </c>
      <c r="F2141">
        <v>0.91374893253629375</v>
      </c>
    </row>
    <row r="2142" spans="1:6" x14ac:dyDescent="0.25">
      <c r="A2142">
        <v>27.03</v>
      </c>
      <c r="B2142">
        <v>3.1814604577954167E-3</v>
      </c>
      <c r="E2142">
        <v>16</v>
      </c>
      <c r="F2142">
        <v>0.91460290350128093</v>
      </c>
    </row>
    <row r="2143" spans="1:6" x14ac:dyDescent="0.25">
      <c r="A2143">
        <v>27.055499999999999</v>
      </c>
      <c r="B2143">
        <v>3.1814604577954167E-3</v>
      </c>
      <c r="E2143">
        <v>16</v>
      </c>
      <c r="F2143">
        <v>0.91460290350128093</v>
      </c>
    </row>
    <row r="2144" spans="1:6" x14ac:dyDescent="0.25">
      <c r="A2144">
        <v>27.055499999999999</v>
      </c>
      <c r="B2144">
        <v>0</v>
      </c>
      <c r="E2144">
        <v>16</v>
      </c>
      <c r="F2144">
        <v>0.91545687446626811</v>
      </c>
    </row>
    <row r="2145" spans="1:6" x14ac:dyDescent="0.25">
      <c r="A2145">
        <v>27.081</v>
      </c>
      <c r="B2145">
        <v>0</v>
      </c>
      <c r="E2145">
        <v>16</v>
      </c>
      <c r="F2145">
        <v>0.91545687446626811</v>
      </c>
    </row>
    <row r="2146" spans="1:6" x14ac:dyDescent="0.25">
      <c r="A2146">
        <v>27.081</v>
      </c>
      <c r="B2146">
        <v>3.1814604577954167E-3</v>
      </c>
      <c r="E2146">
        <v>16</v>
      </c>
      <c r="F2146">
        <v>0.91631084543125529</v>
      </c>
    </row>
    <row r="2147" spans="1:6" x14ac:dyDescent="0.25">
      <c r="A2147">
        <v>27.1065</v>
      </c>
      <c r="B2147">
        <v>3.1814604577954167E-3</v>
      </c>
      <c r="E2147">
        <v>16</v>
      </c>
      <c r="F2147">
        <v>0.91631084543125529</v>
      </c>
    </row>
    <row r="2148" spans="1:6" x14ac:dyDescent="0.25">
      <c r="A2148">
        <v>27.1065</v>
      </c>
      <c r="B2148">
        <v>0</v>
      </c>
      <c r="E2148">
        <v>16</v>
      </c>
      <c r="F2148">
        <v>0.91716481639624248</v>
      </c>
    </row>
    <row r="2149" spans="1:6" x14ac:dyDescent="0.25">
      <c r="A2149">
        <v>27.131999999999998</v>
      </c>
      <c r="B2149">
        <v>0</v>
      </c>
      <c r="E2149">
        <v>16</v>
      </c>
      <c r="F2149">
        <v>0.91716481639624248</v>
      </c>
    </row>
    <row r="2150" spans="1:6" x14ac:dyDescent="0.25">
      <c r="A2150">
        <v>27.131999999999998</v>
      </c>
      <c r="B2150">
        <v>3.1814604577954167E-3</v>
      </c>
      <c r="E2150">
        <v>16</v>
      </c>
      <c r="F2150">
        <v>0.91801878736122977</v>
      </c>
    </row>
    <row r="2151" spans="1:6" x14ac:dyDescent="0.25">
      <c r="A2151">
        <v>27.157499999999999</v>
      </c>
      <c r="B2151">
        <v>3.1814604577954167E-3</v>
      </c>
      <c r="E2151">
        <v>16</v>
      </c>
      <c r="F2151">
        <v>0.91801878736122977</v>
      </c>
    </row>
    <row r="2152" spans="1:6" x14ac:dyDescent="0.25">
      <c r="A2152">
        <v>27.157499999999999</v>
      </c>
      <c r="B2152">
        <v>0</v>
      </c>
      <c r="E2152">
        <v>16</v>
      </c>
      <c r="F2152">
        <v>0.91887275832621695</v>
      </c>
    </row>
    <row r="2153" spans="1:6" x14ac:dyDescent="0.25">
      <c r="A2153">
        <v>27.183</v>
      </c>
      <c r="B2153">
        <v>0</v>
      </c>
      <c r="E2153">
        <v>16</v>
      </c>
      <c r="F2153">
        <v>0.91887275832621695</v>
      </c>
    </row>
    <row r="2154" spans="1:6" x14ac:dyDescent="0.25">
      <c r="A2154">
        <v>27.183</v>
      </c>
      <c r="B2154">
        <v>3.1814604577954167E-3</v>
      </c>
      <c r="E2154">
        <v>16</v>
      </c>
      <c r="F2154">
        <v>0.91972672929120414</v>
      </c>
    </row>
    <row r="2155" spans="1:6" x14ac:dyDescent="0.25">
      <c r="A2155">
        <v>27.208500000000001</v>
      </c>
      <c r="B2155">
        <v>3.1814604577954167E-3</v>
      </c>
      <c r="E2155">
        <v>16</v>
      </c>
      <c r="F2155">
        <v>0.91972672929120414</v>
      </c>
    </row>
    <row r="2156" spans="1:6" x14ac:dyDescent="0.25">
      <c r="A2156">
        <v>27.208500000000001</v>
      </c>
      <c r="B2156">
        <v>0</v>
      </c>
      <c r="E2156">
        <v>16</v>
      </c>
      <c r="F2156">
        <v>0.92058070025619132</v>
      </c>
    </row>
    <row r="2157" spans="1:6" x14ac:dyDescent="0.25">
      <c r="A2157">
        <v>27.233999999999998</v>
      </c>
      <c r="B2157">
        <v>0</v>
      </c>
      <c r="E2157">
        <v>16</v>
      </c>
      <c r="F2157">
        <v>0.92058070025619132</v>
      </c>
    </row>
    <row r="2158" spans="1:6" x14ac:dyDescent="0.25">
      <c r="A2158">
        <v>27.233999999999998</v>
      </c>
      <c r="B2158">
        <v>3.1814604577954167E-3</v>
      </c>
      <c r="E2158">
        <v>16</v>
      </c>
      <c r="F2158">
        <v>0.9214346712211785</v>
      </c>
    </row>
    <row r="2159" spans="1:6" x14ac:dyDescent="0.25">
      <c r="A2159">
        <v>27.259499999999999</v>
      </c>
      <c r="B2159">
        <v>3.1814604577954167E-3</v>
      </c>
      <c r="E2159">
        <v>16</v>
      </c>
      <c r="F2159">
        <v>0.9214346712211785</v>
      </c>
    </row>
    <row r="2160" spans="1:6" x14ac:dyDescent="0.25">
      <c r="A2160">
        <v>27.259499999999999</v>
      </c>
      <c r="B2160">
        <v>0</v>
      </c>
      <c r="E2160">
        <v>16</v>
      </c>
      <c r="F2160">
        <v>0.92228864218616569</v>
      </c>
    </row>
    <row r="2161" spans="1:6" x14ac:dyDescent="0.25">
      <c r="A2161">
        <v>27.285</v>
      </c>
      <c r="B2161">
        <v>0</v>
      </c>
      <c r="E2161">
        <v>17</v>
      </c>
      <c r="F2161">
        <v>0.92228864218616569</v>
      </c>
    </row>
    <row r="2162" spans="1:6" x14ac:dyDescent="0.25">
      <c r="A2162">
        <v>27.285</v>
      </c>
      <c r="B2162">
        <v>3.1814604577954167E-3</v>
      </c>
      <c r="E2162">
        <v>17</v>
      </c>
      <c r="F2162">
        <v>0.92314261315115287</v>
      </c>
    </row>
    <row r="2163" spans="1:6" x14ac:dyDescent="0.25">
      <c r="A2163">
        <v>27.310499999999998</v>
      </c>
      <c r="B2163">
        <v>3.1814604577954167E-3</v>
      </c>
      <c r="E2163">
        <v>17</v>
      </c>
      <c r="F2163">
        <v>0.92314261315115287</v>
      </c>
    </row>
    <row r="2164" spans="1:6" x14ac:dyDescent="0.25">
      <c r="A2164">
        <v>27.310499999999998</v>
      </c>
      <c r="B2164">
        <v>0</v>
      </c>
      <c r="E2164">
        <v>17</v>
      </c>
      <c r="F2164">
        <v>0.92399658411614005</v>
      </c>
    </row>
    <row r="2165" spans="1:6" x14ac:dyDescent="0.25">
      <c r="A2165">
        <v>27.335999999999999</v>
      </c>
      <c r="B2165">
        <v>0</v>
      </c>
      <c r="E2165">
        <v>17</v>
      </c>
      <c r="F2165">
        <v>0.92399658411614005</v>
      </c>
    </row>
    <row r="2166" spans="1:6" x14ac:dyDescent="0.25">
      <c r="A2166">
        <v>27.335999999999999</v>
      </c>
      <c r="B2166">
        <v>3.1814604577954167E-3</v>
      </c>
      <c r="E2166">
        <v>17</v>
      </c>
      <c r="F2166">
        <v>0.92485055508112723</v>
      </c>
    </row>
    <row r="2167" spans="1:6" x14ac:dyDescent="0.25">
      <c r="A2167">
        <v>27.361499999999999</v>
      </c>
      <c r="B2167">
        <v>3.1814604577954167E-3</v>
      </c>
      <c r="E2167">
        <v>17</v>
      </c>
      <c r="F2167">
        <v>0.92485055508112723</v>
      </c>
    </row>
    <row r="2168" spans="1:6" x14ac:dyDescent="0.25">
      <c r="A2168">
        <v>27.361499999999999</v>
      </c>
      <c r="B2168">
        <v>0</v>
      </c>
      <c r="E2168">
        <v>17</v>
      </c>
      <c r="F2168">
        <v>0.92570452604611442</v>
      </c>
    </row>
    <row r="2169" spans="1:6" x14ac:dyDescent="0.25">
      <c r="A2169">
        <v>27.387</v>
      </c>
      <c r="B2169">
        <v>0</v>
      </c>
      <c r="E2169">
        <v>17</v>
      </c>
      <c r="F2169">
        <v>0.92570452604611442</v>
      </c>
    </row>
    <row r="2170" spans="1:6" x14ac:dyDescent="0.25">
      <c r="A2170">
        <v>27.387</v>
      </c>
      <c r="B2170">
        <v>3.1814604577954167E-3</v>
      </c>
      <c r="E2170">
        <v>17</v>
      </c>
      <c r="F2170">
        <v>0.9265584970111016</v>
      </c>
    </row>
    <row r="2171" spans="1:6" x14ac:dyDescent="0.25">
      <c r="A2171">
        <v>27.412499999999998</v>
      </c>
      <c r="B2171">
        <v>3.1814604577954167E-3</v>
      </c>
      <c r="E2171">
        <v>17</v>
      </c>
      <c r="F2171">
        <v>0.9265584970111016</v>
      </c>
    </row>
    <row r="2172" spans="1:6" x14ac:dyDescent="0.25">
      <c r="A2172">
        <v>27.412499999999998</v>
      </c>
      <c r="B2172">
        <v>0</v>
      </c>
      <c r="E2172">
        <v>17</v>
      </c>
      <c r="F2172">
        <v>0.92741246797608878</v>
      </c>
    </row>
    <row r="2173" spans="1:6" x14ac:dyDescent="0.25">
      <c r="A2173">
        <v>27.437999999999999</v>
      </c>
      <c r="B2173">
        <v>0</v>
      </c>
      <c r="E2173">
        <v>17</v>
      </c>
      <c r="F2173">
        <v>0.92741246797608878</v>
      </c>
    </row>
    <row r="2174" spans="1:6" x14ac:dyDescent="0.25">
      <c r="A2174">
        <v>27.437999999999999</v>
      </c>
      <c r="B2174">
        <v>3.1814604577954167E-3</v>
      </c>
      <c r="E2174">
        <v>17</v>
      </c>
      <c r="F2174">
        <v>0.92826643894107597</v>
      </c>
    </row>
    <row r="2175" spans="1:6" x14ac:dyDescent="0.25">
      <c r="A2175">
        <v>27.4635</v>
      </c>
      <c r="B2175">
        <v>3.1814604577954167E-3</v>
      </c>
      <c r="E2175">
        <v>17</v>
      </c>
      <c r="F2175">
        <v>0.92826643894107597</v>
      </c>
    </row>
    <row r="2176" spans="1:6" x14ac:dyDescent="0.25">
      <c r="A2176">
        <v>27.4635</v>
      </c>
      <c r="B2176">
        <v>0</v>
      </c>
      <c r="E2176">
        <v>17</v>
      </c>
      <c r="F2176">
        <v>0.92912040990606315</v>
      </c>
    </row>
    <row r="2177" spans="1:6" x14ac:dyDescent="0.25">
      <c r="A2177">
        <v>27.489000000000001</v>
      </c>
      <c r="B2177">
        <v>0</v>
      </c>
      <c r="E2177">
        <v>17</v>
      </c>
      <c r="F2177">
        <v>0.92912040990606315</v>
      </c>
    </row>
    <row r="2178" spans="1:6" x14ac:dyDescent="0.25">
      <c r="A2178">
        <v>27.489000000000001</v>
      </c>
      <c r="B2178">
        <v>3.1814604577954167E-3</v>
      </c>
      <c r="E2178">
        <v>17</v>
      </c>
      <c r="F2178">
        <v>0.92997438087105033</v>
      </c>
    </row>
    <row r="2179" spans="1:6" x14ac:dyDescent="0.25">
      <c r="A2179">
        <v>27.514499999999998</v>
      </c>
      <c r="B2179">
        <v>3.1814604577954167E-3</v>
      </c>
      <c r="E2179">
        <v>17</v>
      </c>
      <c r="F2179">
        <v>0.92997438087105033</v>
      </c>
    </row>
    <row r="2180" spans="1:6" x14ac:dyDescent="0.25">
      <c r="A2180">
        <v>27.514499999999998</v>
      </c>
      <c r="B2180">
        <v>0</v>
      </c>
      <c r="E2180">
        <v>17</v>
      </c>
      <c r="F2180">
        <v>0.93082835183603763</v>
      </c>
    </row>
    <row r="2181" spans="1:6" x14ac:dyDescent="0.25">
      <c r="A2181">
        <v>27.54</v>
      </c>
      <c r="B2181">
        <v>0</v>
      </c>
      <c r="E2181">
        <v>17</v>
      </c>
      <c r="F2181">
        <v>0.93082835183603763</v>
      </c>
    </row>
    <row r="2182" spans="1:6" x14ac:dyDescent="0.25">
      <c r="A2182">
        <v>27.54</v>
      </c>
      <c r="B2182">
        <v>3.1814604577954167E-3</v>
      </c>
      <c r="E2182">
        <v>17</v>
      </c>
      <c r="F2182">
        <v>0.93168232280102481</v>
      </c>
    </row>
    <row r="2183" spans="1:6" x14ac:dyDescent="0.25">
      <c r="A2183">
        <v>27.5655</v>
      </c>
      <c r="B2183">
        <v>3.1814604577954167E-3</v>
      </c>
      <c r="E2183">
        <v>17</v>
      </c>
      <c r="F2183">
        <v>0.93168232280102481</v>
      </c>
    </row>
    <row r="2184" spans="1:6" x14ac:dyDescent="0.25">
      <c r="A2184">
        <v>27.5655</v>
      </c>
      <c r="B2184">
        <v>0</v>
      </c>
      <c r="E2184">
        <v>17</v>
      </c>
      <c r="F2184">
        <v>0.93253629376601199</v>
      </c>
    </row>
    <row r="2185" spans="1:6" x14ac:dyDescent="0.25">
      <c r="A2185">
        <v>27.591000000000001</v>
      </c>
      <c r="B2185">
        <v>0</v>
      </c>
      <c r="E2185">
        <v>17</v>
      </c>
      <c r="F2185">
        <v>0.93253629376601199</v>
      </c>
    </row>
    <row r="2186" spans="1:6" x14ac:dyDescent="0.25">
      <c r="A2186">
        <v>27.591000000000001</v>
      </c>
      <c r="B2186">
        <v>3.1814604577954167E-3</v>
      </c>
      <c r="E2186">
        <v>17</v>
      </c>
      <c r="F2186">
        <v>0.93339026473099918</v>
      </c>
    </row>
    <row r="2187" spans="1:6" x14ac:dyDescent="0.25">
      <c r="A2187">
        <v>27.616499999999998</v>
      </c>
      <c r="B2187">
        <v>3.1814604577954167E-3</v>
      </c>
      <c r="E2187">
        <v>17</v>
      </c>
      <c r="F2187">
        <v>0.93339026473099918</v>
      </c>
    </row>
    <row r="2188" spans="1:6" x14ac:dyDescent="0.25">
      <c r="A2188">
        <v>27.616499999999998</v>
      </c>
      <c r="B2188">
        <v>0</v>
      </c>
      <c r="E2188">
        <v>17</v>
      </c>
      <c r="F2188">
        <v>0.93424423569598636</v>
      </c>
    </row>
    <row r="2189" spans="1:6" x14ac:dyDescent="0.25">
      <c r="A2189">
        <v>27.641999999999999</v>
      </c>
      <c r="B2189">
        <v>0</v>
      </c>
      <c r="E2189">
        <v>18</v>
      </c>
      <c r="F2189">
        <v>0.93424423569598636</v>
      </c>
    </row>
    <row r="2190" spans="1:6" x14ac:dyDescent="0.25">
      <c r="A2190">
        <v>27.641999999999999</v>
      </c>
      <c r="B2190">
        <v>3.1814604577954167E-3</v>
      </c>
      <c r="E2190">
        <v>18</v>
      </c>
      <c r="F2190">
        <v>0.93509820666097354</v>
      </c>
    </row>
    <row r="2191" spans="1:6" x14ac:dyDescent="0.25">
      <c r="A2191">
        <v>27.6675</v>
      </c>
      <c r="B2191">
        <v>3.1814604577954167E-3</v>
      </c>
      <c r="E2191">
        <v>18</v>
      </c>
      <c r="F2191">
        <v>0.93509820666097354</v>
      </c>
    </row>
    <row r="2192" spans="1:6" x14ac:dyDescent="0.25">
      <c r="A2192">
        <v>27.6675</v>
      </c>
      <c r="B2192">
        <v>0</v>
      </c>
      <c r="E2192">
        <v>18</v>
      </c>
      <c r="F2192">
        <v>0.93595217762596072</v>
      </c>
    </row>
    <row r="2193" spans="1:6" x14ac:dyDescent="0.25">
      <c r="A2193">
        <v>27.692999999999998</v>
      </c>
      <c r="B2193">
        <v>0</v>
      </c>
      <c r="E2193">
        <v>18</v>
      </c>
      <c r="F2193">
        <v>0.93595217762596072</v>
      </c>
    </row>
    <row r="2194" spans="1:6" x14ac:dyDescent="0.25">
      <c r="A2194">
        <v>27.692999999999998</v>
      </c>
      <c r="B2194">
        <v>3.1814604577954167E-3</v>
      </c>
      <c r="E2194">
        <v>18</v>
      </c>
      <c r="F2194">
        <v>0.93680614859094791</v>
      </c>
    </row>
    <row r="2195" spans="1:6" x14ac:dyDescent="0.25">
      <c r="A2195">
        <v>27.718499999999999</v>
      </c>
      <c r="B2195">
        <v>3.1814604577954167E-3</v>
      </c>
      <c r="E2195">
        <v>18</v>
      </c>
      <c r="F2195">
        <v>0.93680614859094791</v>
      </c>
    </row>
    <row r="2196" spans="1:6" x14ac:dyDescent="0.25">
      <c r="A2196">
        <v>27.718499999999999</v>
      </c>
      <c r="B2196">
        <v>0</v>
      </c>
      <c r="E2196">
        <v>18</v>
      </c>
      <c r="F2196">
        <v>0.93766011955593509</v>
      </c>
    </row>
    <row r="2197" spans="1:6" x14ac:dyDescent="0.25">
      <c r="A2197">
        <v>27.744</v>
      </c>
      <c r="B2197">
        <v>0</v>
      </c>
      <c r="E2197">
        <v>18</v>
      </c>
      <c r="F2197">
        <v>0.93766011955593509</v>
      </c>
    </row>
    <row r="2198" spans="1:6" x14ac:dyDescent="0.25">
      <c r="A2198">
        <v>27.744</v>
      </c>
      <c r="B2198">
        <v>3.1814604577954167E-3</v>
      </c>
      <c r="E2198">
        <v>18</v>
      </c>
      <c r="F2198">
        <v>0.93851409052092227</v>
      </c>
    </row>
    <row r="2199" spans="1:6" x14ac:dyDescent="0.25">
      <c r="A2199">
        <v>27.769500000000001</v>
      </c>
      <c r="B2199">
        <v>3.1814604577954167E-3</v>
      </c>
      <c r="E2199">
        <v>18</v>
      </c>
      <c r="F2199">
        <v>0.93851409052092227</v>
      </c>
    </row>
    <row r="2200" spans="1:6" x14ac:dyDescent="0.25">
      <c r="A2200">
        <v>27.769500000000001</v>
      </c>
      <c r="B2200">
        <v>0</v>
      </c>
      <c r="E2200">
        <v>18</v>
      </c>
      <c r="F2200">
        <v>0.93936806148590946</v>
      </c>
    </row>
    <row r="2201" spans="1:6" x14ac:dyDescent="0.25">
      <c r="A2201">
        <v>27.794999999999998</v>
      </c>
      <c r="B2201">
        <v>0</v>
      </c>
      <c r="E2201">
        <v>18</v>
      </c>
      <c r="F2201">
        <v>0.93936806148590946</v>
      </c>
    </row>
    <row r="2202" spans="1:6" x14ac:dyDescent="0.25">
      <c r="A2202">
        <v>27.794999999999998</v>
      </c>
      <c r="B2202">
        <v>3.1814604577954167E-3</v>
      </c>
      <c r="E2202">
        <v>18</v>
      </c>
      <c r="F2202">
        <v>0.94022203245089664</v>
      </c>
    </row>
    <row r="2203" spans="1:6" x14ac:dyDescent="0.25">
      <c r="A2203">
        <v>27.820499999999999</v>
      </c>
      <c r="B2203">
        <v>3.1814604577954167E-3</v>
      </c>
      <c r="E2203">
        <v>18</v>
      </c>
      <c r="F2203">
        <v>0.94022203245089664</v>
      </c>
    </row>
    <row r="2204" spans="1:6" x14ac:dyDescent="0.25">
      <c r="A2204">
        <v>27.820499999999999</v>
      </c>
      <c r="B2204">
        <v>0</v>
      </c>
      <c r="E2204">
        <v>18</v>
      </c>
      <c r="F2204">
        <v>0.94107600341588382</v>
      </c>
    </row>
    <row r="2205" spans="1:6" x14ac:dyDescent="0.25">
      <c r="A2205">
        <v>27.846</v>
      </c>
      <c r="B2205">
        <v>0</v>
      </c>
      <c r="E2205">
        <v>18</v>
      </c>
      <c r="F2205">
        <v>0.94107600341588382</v>
      </c>
    </row>
    <row r="2206" spans="1:6" x14ac:dyDescent="0.25">
      <c r="A2206">
        <v>27.846</v>
      </c>
      <c r="B2206">
        <v>3.1814604577954167E-3</v>
      </c>
      <c r="E2206">
        <v>18</v>
      </c>
      <c r="F2206">
        <v>0.941929974380871</v>
      </c>
    </row>
    <row r="2207" spans="1:6" x14ac:dyDescent="0.25">
      <c r="A2207">
        <v>27.871499999999997</v>
      </c>
      <c r="B2207">
        <v>3.1814604577954167E-3</v>
      </c>
      <c r="E2207">
        <v>18</v>
      </c>
      <c r="F2207">
        <v>0.941929974380871</v>
      </c>
    </row>
    <row r="2208" spans="1:6" x14ac:dyDescent="0.25">
      <c r="A2208">
        <v>27.871499999999997</v>
      </c>
      <c r="B2208">
        <v>0</v>
      </c>
      <c r="E2208">
        <v>18</v>
      </c>
      <c r="F2208">
        <v>0.94278394534585819</v>
      </c>
    </row>
    <row r="2209" spans="1:6" x14ac:dyDescent="0.25">
      <c r="A2209">
        <v>27.896999999999998</v>
      </c>
      <c r="B2209">
        <v>0</v>
      </c>
      <c r="E2209">
        <v>18</v>
      </c>
      <c r="F2209">
        <v>0.94278394534585819</v>
      </c>
    </row>
    <row r="2210" spans="1:6" x14ac:dyDescent="0.25">
      <c r="A2210">
        <v>27.896999999999998</v>
      </c>
      <c r="B2210">
        <v>3.1814604577954167E-3</v>
      </c>
      <c r="E2210">
        <v>18</v>
      </c>
      <c r="F2210">
        <v>0.94363791631084548</v>
      </c>
    </row>
    <row r="2211" spans="1:6" x14ac:dyDescent="0.25">
      <c r="A2211">
        <v>27.922499999999999</v>
      </c>
      <c r="B2211">
        <v>3.1814604577954167E-3</v>
      </c>
      <c r="E2211">
        <v>18</v>
      </c>
      <c r="F2211">
        <v>0.94363791631084548</v>
      </c>
    </row>
    <row r="2212" spans="1:6" x14ac:dyDescent="0.25">
      <c r="A2212">
        <v>27.922499999999999</v>
      </c>
      <c r="B2212">
        <v>0</v>
      </c>
      <c r="E2212">
        <v>18</v>
      </c>
      <c r="F2212">
        <v>0.94449188727583266</v>
      </c>
    </row>
    <row r="2213" spans="1:6" x14ac:dyDescent="0.25">
      <c r="A2213">
        <v>27.948</v>
      </c>
      <c r="B2213">
        <v>0</v>
      </c>
      <c r="E2213">
        <v>19</v>
      </c>
      <c r="F2213">
        <v>0.94449188727583266</v>
      </c>
    </row>
    <row r="2214" spans="1:6" x14ac:dyDescent="0.25">
      <c r="A2214">
        <v>27.948</v>
      </c>
      <c r="B2214">
        <v>3.1814604577954167E-3</v>
      </c>
      <c r="E2214">
        <v>19</v>
      </c>
      <c r="F2214">
        <v>0.94534585824081985</v>
      </c>
    </row>
    <row r="2215" spans="1:6" x14ac:dyDescent="0.25">
      <c r="A2215">
        <v>27.973499999999998</v>
      </c>
      <c r="B2215">
        <v>3.1814604577954167E-3</v>
      </c>
      <c r="E2215">
        <v>19</v>
      </c>
      <c r="F2215">
        <v>0.94534585824081985</v>
      </c>
    </row>
    <row r="2216" spans="1:6" x14ac:dyDescent="0.25">
      <c r="A2216">
        <v>27.973499999999998</v>
      </c>
      <c r="B2216">
        <v>0</v>
      </c>
      <c r="E2216">
        <v>19</v>
      </c>
      <c r="F2216">
        <v>0.94619982920580703</v>
      </c>
    </row>
    <row r="2217" spans="1:6" x14ac:dyDescent="0.25">
      <c r="A2217">
        <v>27.998999999999999</v>
      </c>
      <c r="B2217">
        <v>0</v>
      </c>
      <c r="E2217">
        <v>19</v>
      </c>
      <c r="F2217">
        <v>0.94619982920580703</v>
      </c>
    </row>
    <row r="2218" spans="1:6" x14ac:dyDescent="0.25">
      <c r="A2218">
        <v>27.998999999999999</v>
      </c>
      <c r="B2218">
        <v>3.1814604577954167E-3</v>
      </c>
      <c r="E2218">
        <v>19</v>
      </c>
      <c r="F2218">
        <v>0.94705380017079421</v>
      </c>
    </row>
    <row r="2219" spans="1:6" x14ac:dyDescent="0.25">
      <c r="A2219">
        <v>28.0245</v>
      </c>
      <c r="B2219">
        <v>3.1814604577954167E-3</v>
      </c>
      <c r="E2219">
        <v>19</v>
      </c>
      <c r="F2219">
        <v>0.94705380017079421</v>
      </c>
    </row>
    <row r="2220" spans="1:6" x14ac:dyDescent="0.25">
      <c r="A2220">
        <v>28.0245</v>
      </c>
      <c r="B2220">
        <v>0</v>
      </c>
      <c r="E2220">
        <v>19</v>
      </c>
      <c r="F2220">
        <v>0.9479077711357814</v>
      </c>
    </row>
    <row r="2221" spans="1:6" x14ac:dyDescent="0.25">
      <c r="A2221">
        <v>28.049999999999997</v>
      </c>
      <c r="B2221">
        <v>0</v>
      </c>
      <c r="E2221">
        <v>19</v>
      </c>
      <c r="F2221">
        <v>0.9479077711357814</v>
      </c>
    </row>
    <row r="2222" spans="1:6" x14ac:dyDescent="0.25">
      <c r="A2222">
        <v>28.049999999999997</v>
      </c>
      <c r="B2222">
        <v>3.1814604577954167E-3</v>
      </c>
      <c r="E2222">
        <v>19</v>
      </c>
      <c r="F2222">
        <v>0.94876174210076858</v>
      </c>
    </row>
    <row r="2223" spans="1:6" x14ac:dyDescent="0.25">
      <c r="A2223">
        <v>28.075499999999998</v>
      </c>
      <c r="B2223">
        <v>3.1814604577954167E-3</v>
      </c>
      <c r="E2223">
        <v>20</v>
      </c>
      <c r="F2223">
        <v>0.94876174210076858</v>
      </c>
    </row>
    <row r="2224" spans="1:6" x14ac:dyDescent="0.25">
      <c r="A2224">
        <v>28.075499999999998</v>
      </c>
      <c r="B2224">
        <v>0</v>
      </c>
      <c r="E2224">
        <v>20</v>
      </c>
      <c r="F2224">
        <v>0.94961571306575576</v>
      </c>
    </row>
    <row r="2225" spans="1:6" x14ac:dyDescent="0.25">
      <c r="A2225">
        <v>28.100999999999999</v>
      </c>
      <c r="B2225">
        <v>0</v>
      </c>
      <c r="E2225">
        <v>20</v>
      </c>
      <c r="F2225">
        <v>0.94961571306575576</v>
      </c>
    </row>
    <row r="2226" spans="1:6" x14ac:dyDescent="0.25">
      <c r="A2226">
        <v>28.100999999999999</v>
      </c>
      <c r="B2226">
        <v>3.1814604577954167E-3</v>
      </c>
      <c r="E2226">
        <v>20</v>
      </c>
      <c r="F2226">
        <v>0.95046968403074295</v>
      </c>
    </row>
    <row r="2227" spans="1:6" x14ac:dyDescent="0.25">
      <c r="A2227">
        <v>28.1265</v>
      </c>
      <c r="B2227">
        <v>3.1814604577954167E-3</v>
      </c>
      <c r="E2227">
        <v>20</v>
      </c>
      <c r="F2227">
        <v>0.95046968403074295</v>
      </c>
    </row>
    <row r="2228" spans="1:6" x14ac:dyDescent="0.25">
      <c r="A2228">
        <v>28.1265</v>
      </c>
      <c r="B2228">
        <v>0</v>
      </c>
      <c r="E2228">
        <v>20</v>
      </c>
      <c r="F2228">
        <v>0.95132365499573013</v>
      </c>
    </row>
    <row r="2229" spans="1:6" x14ac:dyDescent="0.25">
      <c r="A2229">
        <v>28.151999999999997</v>
      </c>
      <c r="B2229">
        <v>0</v>
      </c>
      <c r="E2229">
        <v>20</v>
      </c>
      <c r="F2229">
        <v>0.95132365499573013</v>
      </c>
    </row>
    <row r="2230" spans="1:6" x14ac:dyDescent="0.25">
      <c r="A2230">
        <v>28.151999999999997</v>
      </c>
      <c r="B2230">
        <v>3.1814604577954167E-3</v>
      </c>
      <c r="E2230">
        <v>20</v>
      </c>
      <c r="F2230">
        <v>0.95217762596071731</v>
      </c>
    </row>
    <row r="2231" spans="1:6" x14ac:dyDescent="0.25">
      <c r="A2231">
        <v>28.177499999999998</v>
      </c>
      <c r="B2231">
        <v>3.1814604577954167E-3</v>
      </c>
      <c r="E2231">
        <v>20</v>
      </c>
      <c r="F2231">
        <v>0.95217762596071731</v>
      </c>
    </row>
    <row r="2232" spans="1:6" x14ac:dyDescent="0.25">
      <c r="A2232">
        <v>28.177499999999998</v>
      </c>
      <c r="B2232">
        <v>0</v>
      </c>
      <c r="E2232">
        <v>20</v>
      </c>
      <c r="F2232">
        <v>0.95303159692570449</v>
      </c>
    </row>
    <row r="2233" spans="1:6" x14ac:dyDescent="0.25">
      <c r="A2233">
        <v>28.202999999999999</v>
      </c>
      <c r="B2233">
        <v>0</v>
      </c>
      <c r="E2233">
        <v>20</v>
      </c>
      <c r="F2233">
        <v>0.95303159692570449</v>
      </c>
    </row>
    <row r="2234" spans="1:6" x14ac:dyDescent="0.25">
      <c r="A2234">
        <v>28.202999999999999</v>
      </c>
      <c r="B2234">
        <v>3.1814604577954167E-3</v>
      </c>
      <c r="E2234">
        <v>20</v>
      </c>
      <c r="F2234">
        <v>0.95388556789069168</v>
      </c>
    </row>
    <row r="2235" spans="1:6" x14ac:dyDescent="0.25">
      <c r="A2235">
        <v>28.2285</v>
      </c>
      <c r="B2235">
        <v>3.1814604577954167E-3</v>
      </c>
      <c r="E2235">
        <v>20</v>
      </c>
      <c r="F2235">
        <v>0.95388556789069168</v>
      </c>
    </row>
    <row r="2236" spans="1:6" x14ac:dyDescent="0.25">
      <c r="A2236">
        <v>28.2285</v>
      </c>
      <c r="B2236">
        <v>0</v>
      </c>
      <c r="E2236">
        <v>20</v>
      </c>
      <c r="F2236">
        <v>0.95473953885567886</v>
      </c>
    </row>
    <row r="2237" spans="1:6" x14ac:dyDescent="0.25">
      <c r="A2237">
        <v>28.253999999999998</v>
      </c>
      <c r="B2237">
        <v>0</v>
      </c>
      <c r="E2237">
        <v>20</v>
      </c>
      <c r="F2237">
        <v>0.95473953885567886</v>
      </c>
    </row>
    <row r="2238" spans="1:6" x14ac:dyDescent="0.25">
      <c r="A2238">
        <v>28.253999999999998</v>
      </c>
      <c r="B2238">
        <v>3.1814604577954167E-3</v>
      </c>
      <c r="E2238">
        <v>20</v>
      </c>
      <c r="F2238">
        <v>0.95559350982066604</v>
      </c>
    </row>
    <row r="2239" spans="1:6" x14ac:dyDescent="0.25">
      <c r="A2239">
        <v>28.279499999999999</v>
      </c>
      <c r="B2239">
        <v>3.1814604577954167E-3</v>
      </c>
      <c r="E2239">
        <v>21</v>
      </c>
      <c r="F2239">
        <v>0.95559350982066604</v>
      </c>
    </row>
    <row r="2240" spans="1:6" x14ac:dyDescent="0.25">
      <c r="A2240">
        <v>28.279499999999999</v>
      </c>
      <c r="B2240">
        <v>0</v>
      </c>
      <c r="E2240">
        <v>21</v>
      </c>
      <c r="F2240">
        <v>0.95644748078565334</v>
      </c>
    </row>
    <row r="2241" spans="1:6" x14ac:dyDescent="0.25">
      <c r="A2241">
        <v>28.305</v>
      </c>
      <c r="B2241">
        <v>0</v>
      </c>
      <c r="E2241">
        <v>21</v>
      </c>
      <c r="F2241">
        <v>0.95644748078565334</v>
      </c>
    </row>
    <row r="2242" spans="1:6" x14ac:dyDescent="0.25">
      <c r="A2242">
        <v>28.305</v>
      </c>
      <c r="B2242">
        <v>3.1814604577954167E-3</v>
      </c>
      <c r="E2242">
        <v>21</v>
      </c>
      <c r="F2242">
        <v>0.95730145175064052</v>
      </c>
    </row>
    <row r="2243" spans="1:6" x14ac:dyDescent="0.25">
      <c r="A2243">
        <v>28.330500000000001</v>
      </c>
      <c r="B2243">
        <v>3.1814604577954167E-3</v>
      </c>
      <c r="E2243">
        <v>21</v>
      </c>
      <c r="F2243">
        <v>0.95730145175064052</v>
      </c>
    </row>
    <row r="2244" spans="1:6" x14ac:dyDescent="0.25">
      <c r="A2244">
        <v>28.330500000000001</v>
      </c>
      <c r="B2244">
        <v>0</v>
      </c>
      <c r="E2244">
        <v>21</v>
      </c>
      <c r="F2244">
        <v>0.9581554227156277</v>
      </c>
    </row>
    <row r="2245" spans="1:6" x14ac:dyDescent="0.25">
      <c r="A2245">
        <v>28.355999999999998</v>
      </c>
      <c r="B2245">
        <v>0</v>
      </c>
      <c r="E2245">
        <v>21</v>
      </c>
      <c r="F2245">
        <v>0.9581554227156277</v>
      </c>
    </row>
    <row r="2246" spans="1:6" x14ac:dyDescent="0.25">
      <c r="A2246">
        <v>28.355999999999998</v>
      </c>
      <c r="B2246">
        <v>3.1814604577954167E-3</v>
      </c>
      <c r="E2246">
        <v>21</v>
      </c>
      <c r="F2246">
        <v>0.95900939368061489</v>
      </c>
    </row>
    <row r="2247" spans="1:6" x14ac:dyDescent="0.25">
      <c r="A2247">
        <v>28.381499999999999</v>
      </c>
      <c r="B2247">
        <v>3.1814604577954167E-3</v>
      </c>
      <c r="E2247">
        <v>21</v>
      </c>
      <c r="F2247">
        <v>0.95900939368061489</v>
      </c>
    </row>
    <row r="2248" spans="1:6" x14ac:dyDescent="0.25">
      <c r="A2248">
        <v>28.381499999999999</v>
      </c>
      <c r="B2248">
        <v>0</v>
      </c>
      <c r="E2248">
        <v>21</v>
      </c>
      <c r="F2248">
        <v>0.95986336464560207</v>
      </c>
    </row>
    <row r="2249" spans="1:6" x14ac:dyDescent="0.25">
      <c r="A2249">
        <v>28.407</v>
      </c>
      <c r="B2249">
        <v>0</v>
      </c>
      <c r="E2249">
        <v>21</v>
      </c>
      <c r="F2249">
        <v>0.95986336464560207</v>
      </c>
    </row>
    <row r="2250" spans="1:6" x14ac:dyDescent="0.25">
      <c r="A2250">
        <v>28.407</v>
      </c>
      <c r="B2250">
        <v>3.1814604577954167E-3</v>
      </c>
      <c r="E2250">
        <v>21</v>
      </c>
      <c r="F2250">
        <v>0.96071733561058925</v>
      </c>
    </row>
    <row r="2251" spans="1:6" x14ac:dyDescent="0.25">
      <c r="A2251">
        <v>28.432499999999997</v>
      </c>
      <c r="B2251">
        <v>3.1814604577954167E-3</v>
      </c>
      <c r="E2251">
        <v>22</v>
      </c>
      <c r="F2251">
        <v>0.96071733561058925</v>
      </c>
    </row>
    <row r="2252" spans="1:6" x14ac:dyDescent="0.25">
      <c r="A2252">
        <v>28.432499999999997</v>
      </c>
      <c r="B2252">
        <v>0</v>
      </c>
      <c r="E2252">
        <v>22</v>
      </c>
      <c r="F2252">
        <v>0.96157130657557643</v>
      </c>
    </row>
    <row r="2253" spans="1:6" x14ac:dyDescent="0.25">
      <c r="A2253">
        <v>28.457999999999998</v>
      </c>
      <c r="B2253">
        <v>0</v>
      </c>
      <c r="E2253">
        <v>22</v>
      </c>
      <c r="F2253">
        <v>0.96157130657557643</v>
      </c>
    </row>
    <row r="2254" spans="1:6" x14ac:dyDescent="0.25">
      <c r="A2254">
        <v>28.457999999999998</v>
      </c>
      <c r="B2254">
        <v>3.1814604577954167E-3</v>
      </c>
      <c r="E2254">
        <v>22</v>
      </c>
      <c r="F2254">
        <v>0.96242527754056362</v>
      </c>
    </row>
    <row r="2255" spans="1:6" x14ac:dyDescent="0.25">
      <c r="A2255">
        <v>28.483499999999999</v>
      </c>
      <c r="B2255">
        <v>3.1814604577954167E-3</v>
      </c>
      <c r="E2255">
        <v>22</v>
      </c>
      <c r="F2255">
        <v>0.96242527754056362</v>
      </c>
    </row>
    <row r="2256" spans="1:6" x14ac:dyDescent="0.25">
      <c r="A2256">
        <v>28.483499999999999</v>
      </c>
      <c r="B2256">
        <v>0</v>
      </c>
      <c r="E2256">
        <v>22</v>
      </c>
      <c r="F2256">
        <v>0.9632792485055508</v>
      </c>
    </row>
    <row r="2257" spans="1:6" x14ac:dyDescent="0.25">
      <c r="A2257">
        <v>28.509</v>
      </c>
      <c r="B2257">
        <v>0</v>
      </c>
      <c r="E2257">
        <v>23</v>
      </c>
      <c r="F2257">
        <v>0.9632792485055508</v>
      </c>
    </row>
    <row r="2258" spans="1:6" x14ac:dyDescent="0.25">
      <c r="A2258">
        <v>28.509</v>
      </c>
      <c r="B2258">
        <v>3.1814604577954167E-3</v>
      </c>
      <c r="E2258">
        <v>23</v>
      </c>
      <c r="F2258">
        <v>0.96413321947053798</v>
      </c>
    </row>
    <row r="2259" spans="1:6" x14ac:dyDescent="0.25">
      <c r="A2259">
        <v>28.534499999999998</v>
      </c>
      <c r="B2259">
        <v>3.1814604577954167E-3</v>
      </c>
      <c r="E2259">
        <v>23</v>
      </c>
      <c r="F2259">
        <v>0.96413321947053798</v>
      </c>
    </row>
    <row r="2260" spans="1:6" x14ac:dyDescent="0.25">
      <c r="A2260">
        <v>28.534499999999998</v>
      </c>
      <c r="B2260">
        <v>0</v>
      </c>
      <c r="E2260">
        <v>23</v>
      </c>
      <c r="F2260">
        <v>0.96498719043552517</v>
      </c>
    </row>
    <row r="2261" spans="1:6" x14ac:dyDescent="0.25">
      <c r="A2261">
        <v>28.56</v>
      </c>
      <c r="B2261">
        <v>0</v>
      </c>
      <c r="E2261">
        <v>23</v>
      </c>
      <c r="F2261">
        <v>0.96498719043552517</v>
      </c>
    </row>
    <row r="2262" spans="1:6" x14ac:dyDescent="0.25">
      <c r="A2262">
        <v>28.56</v>
      </c>
      <c r="B2262">
        <v>3.1814604577954167E-3</v>
      </c>
      <c r="E2262">
        <v>23</v>
      </c>
      <c r="F2262">
        <v>0.96584116140051235</v>
      </c>
    </row>
    <row r="2263" spans="1:6" x14ac:dyDescent="0.25">
      <c r="A2263">
        <v>28.5855</v>
      </c>
      <c r="B2263">
        <v>3.1814604577954167E-3</v>
      </c>
      <c r="E2263">
        <v>25</v>
      </c>
      <c r="F2263">
        <v>0.96584116140051235</v>
      </c>
    </row>
    <row r="2264" spans="1:6" x14ac:dyDescent="0.25">
      <c r="A2264">
        <v>28.5855</v>
      </c>
      <c r="B2264">
        <v>0</v>
      </c>
      <c r="E2264">
        <v>25</v>
      </c>
      <c r="F2264">
        <v>0.96669513236549953</v>
      </c>
    </row>
    <row r="2265" spans="1:6" x14ac:dyDescent="0.25">
      <c r="A2265">
        <v>28.610999999999997</v>
      </c>
      <c r="B2265">
        <v>0</v>
      </c>
      <c r="E2265">
        <v>25</v>
      </c>
      <c r="F2265">
        <v>0.96669513236549953</v>
      </c>
    </row>
    <row r="2266" spans="1:6" x14ac:dyDescent="0.25">
      <c r="A2266">
        <v>28.610999999999997</v>
      </c>
      <c r="B2266">
        <v>3.1814604577954167E-3</v>
      </c>
      <c r="E2266">
        <v>25</v>
      </c>
      <c r="F2266">
        <v>0.96754910333048672</v>
      </c>
    </row>
    <row r="2267" spans="1:6" x14ac:dyDescent="0.25">
      <c r="A2267">
        <v>28.636499999999998</v>
      </c>
      <c r="B2267">
        <v>3.1814604577954167E-3</v>
      </c>
      <c r="E2267">
        <v>25</v>
      </c>
      <c r="F2267">
        <v>0.96754910333048672</v>
      </c>
    </row>
    <row r="2268" spans="1:6" x14ac:dyDescent="0.25">
      <c r="A2268">
        <v>28.636499999999998</v>
      </c>
      <c r="B2268">
        <v>0</v>
      </c>
      <c r="E2268">
        <v>25</v>
      </c>
      <c r="F2268">
        <v>0.96840307429547401</v>
      </c>
    </row>
    <row r="2269" spans="1:6" x14ac:dyDescent="0.25">
      <c r="A2269">
        <v>28.661999999999999</v>
      </c>
      <c r="B2269">
        <v>0</v>
      </c>
      <c r="E2269">
        <v>25</v>
      </c>
      <c r="F2269">
        <v>0.96840307429547401</v>
      </c>
    </row>
    <row r="2270" spans="1:6" x14ac:dyDescent="0.25">
      <c r="A2270">
        <v>28.661999999999999</v>
      </c>
      <c r="B2270">
        <v>3.1814604577954167E-3</v>
      </c>
      <c r="E2270">
        <v>25</v>
      </c>
      <c r="F2270">
        <v>0.96925704526046119</v>
      </c>
    </row>
    <row r="2271" spans="1:6" x14ac:dyDescent="0.25">
      <c r="A2271">
        <v>28.6875</v>
      </c>
      <c r="B2271">
        <v>3.1814604577954167E-3</v>
      </c>
      <c r="E2271">
        <v>25</v>
      </c>
      <c r="F2271">
        <v>0.96925704526046119</v>
      </c>
    </row>
    <row r="2272" spans="1:6" x14ac:dyDescent="0.25">
      <c r="A2272">
        <v>28.6875</v>
      </c>
      <c r="B2272">
        <v>0</v>
      </c>
      <c r="E2272">
        <v>25</v>
      </c>
      <c r="F2272">
        <v>0.97011101622544837</v>
      </c>
    </row>
    <row r="2273" spans="1:6" x14ac:dyDescent="0.25">
      <c r="A2273">
        <v>28.712999999999997</v>
      </c>
      <c r="B2273">
        <v>0</v>
      </c>
      <c r="E2273">
        <v>26</v>
      </c>
      <c r="F2273">
        <v>0.97011101622544837</v>
      </c>
    </row>
    <row r="2274" spans="1:6" x14ac:dyDescent="0.25">
      <c r="A2274">
        <v>28.712999999999997</v>
      </c>
      <c r="B2274">
        <v>3.1814604577954167E-3</v>
      </c>
      <c r="E2274">
        <v>26</v>
      </c>
      <c r="F2274">
        <v>0.97096498719043556</v>
      </c>
    </row>
    <row r="2275" spans="1:6" x14ac:dyDescent="0.25">
      <c r="A2275">
        <v>28.738499999999998</v>
      </c>
      <c r="B2275">
        <v>3.1814604577954167E-3</v>
      </c>
      <c r="E2275">
        <v>26</v>
      </c>
      <c r="F2275">
        <v>0.97096498719043556</v>
      </c>
    </row>
    <row r="2276" spans="1:6" x14ac:dyDescent="0.25">
      <c r="A2276">
        <v>28.738499999999998</v>
      </c>
      <c r="B2276">
        <v>0</v>
      </c>
      <c r="E2276">
        <v>26</v>
      </c>
      <c r="F2276">
        <v>0.97181895815542274</v>
      </c>
    </row>
    <row r="2277" spans="1:6" x14ac:dyDescent="0.25">
      <c r="A2277">
        <v>28.763999999999999</v>
      </c>
      <c r="B2277">
        <v>0</v>
      </c>
      <c r="E2277">
        <v>26</v>
      </c>
      <c r="F2277">
        <v>0.97181895815542274</v>
      </c>
    </row>
    <row r="2278" spans="1:6" x14ac:dyDescent="0.25">
      <c r="A2278">
        <v>28.763999999999999</v>
      </c>
      <c r="B2278">
        <v>3.1814604577954167E-3</v>
      </c>
      <c r="E2278">
        <v>26</v>
      </c>
      <c r="F2278">
        <v>0.97267292912040992</v>
      </c>
    </row>
    <row r="2279" spans="1:6" x14ac:dyDescent="0.25">
      <c r="A2279">
        <v>28.789499999999997</v>
      </c>
      <c r="B2279">
        <v>3.1814604577954167E-3</v>
      </c>
      <c r="E2279">
        <v>26</v>
      </c>
      <c r="F2279">
        <v>0.97267292912040992</v>
      </c>
    </row>
    <row r="2280" spans="1:6" x14ac:dyDescent="0.25">
      <c r="A2280">
        <v>28.789499999999997</v>
      </c>
      <c r="B2280">
        <v>0</v>
      </c>
      <c r="E2280">
        <v>26</v>
      </c>
      <c r="F2280">
        <v>0.97352690008539711</v>
      </c>
    </row>
    <row r="2281" spans="1:6" x14ac:dyDescent="0.25">
      <c r="A2281">
        <v>28.814999999999998</v>
      </c>
      <c r="B2281">
        <v>0</v>
      </c>
      <c r="E2281">
        <v>27</v>
      </c>
      <c r="F2281">
        <v>0.97352690008539711</v>
      </c>
    </row>
    <row r="2282" spans="1:6" x14ac:dyDescent="0.25">
      <c r="A2282">
        <v>28.814999999999998</v>
      </c>
      <c r="B2282">
        <v>3.1814604577954167E-3</v>
      </c>
      <c r="E2282">
        <v>27</v>
      </c>
      <c r="F2282">
        <v>0.97438087105038429</v>
      </c>
    </row>
    <row r="2283" spans="1:6" x14ac:dyDescent="0.25">
      <c r="A2283">
        <v>28.840499999999999</v>
      </c>
      <c r="B2283">
        <v>3.1814604577954167E-3</v>
      </c>
      <c r="E2283">
        <v>27</v>
      </c>
      <c r="F2283">
        <v>0.97438087105038429</v>
      </c>
    </row>
    <row r="2284" spans="1:6" x14ac:dyDescent="0.25">
      <c r="A2284">
        <v>28.840499999999999</v>
      </c>
      <c r="B2284">
        <v>0</v>
      </c>
      <c r="E2284">
        <v>27</v>
      </c>
      <c r="F2284">
        <v>0.97523484201537147</v>
      </c>
    </row>
    <row r="2285" spans="1:6" x14ac:dyDescent="0.25">
      <c r="A2285">
        <v>28.866</v>
      </c>
      <c r="B2285">
        <v>0</v>
      </c>
      <c r="E2285">
        <v>27</v>
      </c>
      <c r="F2285">
        <v>0.97523484201537147</v>
      </c>
    </row>
    <row r="2286" spans="1:6" x14ac:dyDescent="0.25">
      <c r="A2286">
        <v>28.866</v>
      </c>
      <c r="B2286">
        <v>3.1814604577954167E-3</v>
      </c>
      <c r="E2286">
        <v>27</v>
      </c>
      <c r="F2286">
        <v>0.97608881298035866</v>
      </c>
    </row>
    <row r="2287" spans="1:6" x14ac:dyDescent="0.25">
      <c r="A2287">
        <v>28.891500000000001</v>
      </c>
      <c r="B2287">
        <v>3.1814604577954167E-3</v>
      </c>
      <c r="E2287">
        <v>28</v>
      </c>
      <c r="F2287">
        <v>0.97608881298035866</v>
      </c>
    </row>
    <row r="2288" spans="1:6" x14ac:dyDescent="0.25">
      <c r="A2288">
        <v>28.891500000000001</v>
      </c>
      <c r="B2288">
        <v>0</v>
      </c>
      <c r="E2288">
        <v>28</v>
      </c>
      <c r="F2288">
        <v>0.97694278394534584</v>
      </c>
    </row>
    <row r="2289" spans="1:6" x14ac:dyDescent="0.25">
      <c r="A2289">
        <v>28.916999999999998</v>
      </c>
      <c r="B2289">
        <v>0</v>
      </c>
      <c r="E2289">
        <v>28</v>
      </c>
      <c r="F2289">
        <v>0.97694278394534584</v>
      </c>
    </row>
    <row r="2290" spans="1:6" x14ac:dyDescent="0.25">
      <c r="A2290">
        <v>28.916999999999998</v>
      </c>
      <c r="B2290">
        <v>3.1814604577954167E-3</v>
      </c>
      <c r="E2290">
        <v>28</v>
      </c>
      <c r="F2290">
        <v>0.97779675491033302</v>
      </c>
    </row>
    <row r="2291" spans="1:6" x14ac:dyDescent="0.25">
      <c r="A2291">
        <v>28.942499999999999</v>
      </c>
      <c r="B2291">
        <v>3.1814604577954167E-3</v>
      </c>
      <c r="E2291">
        <v>28</v>
      </c>
      <c r="F2291">
        <v>0.97779675491033302</v>
      </c>
    </row>
    <row r="2292" spans="1:6" x14ac:dyDescent="0.25">
      <c r="A2292">
        <v>28.942499999999999</v>
      </c>
      <c r="B2292">
        <v>0</v>
      </c>
      <c r="E2292">
        <v>28</v>
      </c>
      <c r="F2292">
        <v>0.9786507258753202</v>
      </c>
    </row>
    <row r="2293" spans="1:6" x14ac:dyDescent="0.25">
      <c r="A2293">
        <v>28.967999999999996</v>
      </c>
      <c r="B2293">
        <v>0</v>
      </c>
      <c r="E2293">
        <v>28</v>
      </c>
      <c r="F2293">
        <v>0.9786507258753202</v>
      </c>
    </row>
    <row r="2294" spans="1:6" x14ac:dyDescent="0.25">
      <c r="A2294">
        <v>28.967999999999996</v>
      </c>
      <c r="B2294">
        <v>3.1814604577954167E-3</v>
      </c>
      <c r="E2294">
        <v>28</v>
      </c>
      <c r="F2294">
        <v>0.97950469684030739</v>
      </c>
    </row>
    <row r="2295" spans="1:6" x14ac:dyDescent="0.25">
      <c r="A2295">
        <v>28.993499999999997</v>
      </c>
      <c r="B2295">
        <v>3.1814604577954167E-3</v>
      </c>
      <c r="E2295">
        <v>28</v>
      </c>
      <c r="F2295">
        <v>0.97950469684030739</v>
      </c>
    </row>
    <row r="2296" spans="1:6" x14ac:dyDescent="0.25">
      <c r="A2296">
        <v>28.993499999999997</v>
      </c>
      <c r="B2296">
        <v>0</v>
      </c>
      <c r="E2296">
        <v>28</v>
      </c>
      <c r="F2296">
        <v>0.98035866780529457</v>
      </c>
    </row>
    <row r="2297" spans="1:6" x14ac:dyDescent="0.25">
      <c r="A2297">
        <v>29.018999999999998</v>
      </c>
      <c r="B2297">
        <v>0</v>
      </c>
      <c r="E2297">
        <v>28</v>
      </c>
      <c r="F2297">
        <v>0.98035866780529457</v>
      </c>
    </row>
    <row r="2298" spans="1:6" x14ac:dyDescent="0.25">
      <c r="A2298">
        <v>29.018999999999998</v>
      </c>
      <c r="B2298">
        <v>3.1814604577954167E-3</v>
      </c>
      <c r="E2298">
        <v>28</v>
      </c>
      <c r="F2298">
        <v>0.98121263877028186</v>
      </c>
    </row>
    <row r="2299" spans="1:6" x14ac:dyDescent="0.25">
      <c r="A2299">
        <v>29.044499999999999</v>
      </c>
      <c r="B2299">
        <v>3.1814604577954167E-3</v>
      </c>
      <c r="E2299">
        <v>28</v>
      </c>
      <c r="F2299">
        <v>0.98121263877028186</v>
      </c>
    </row>
    <row r="2300" spans="1:6" x14ac:dyDescent="0.25">
      <c r="A2300">
        <v>29.044499999999999</v>
      </c>
      <c r="B2300">
        <v>0</v>
      </c>
      <c r="E2300">
        <v>28</v>
      </c>
      <c r="F2300">
        <v>0.98206660973526905</v>
      </c>
    </row>
    <row r="2301" spans="1:6" x14ac:dyDescent="0.25">
      <c r="A2301">
        <v>29.07</v>
      </c>
      <c r="B2301">
        <v>0</v>
      </c>
      <c r="E2301">
        <v>30</v>
      </c>
      <c r="F2301">
        <v>0.98206660973526905</v>
      </c>
    </row>
    <row r="2302" spans="1:6" x14ac:dyDescent="0.25">
      <c r="A2302">
        <v>29.07</v>
      </c>
      <c r="B2302">
        <v>3.1814604577954167E-3</v>
      </c>
      <c r="E2302">
        <v>30</v>
      </c>
      <c r="F2302">
        <v>0.98292058070025623</v>
      </c>
    </row>
    <row r="2303" spans="1:6" x14ac:dyDescent="0.25">
      <c r="A2303">
        <v>29.095499999999998</v>
      </c>
      <c r="B2303">
        <v>3.1814604577954167E-3</v>
      </c>
      <c r="E2303">
        <v>30</v>
      </c>
      <c r="F2303">
        <v>0.98292058070025623</v>
      </c>
    </row>
    <row r="2304" spans="1:6" x14ac:dyDescent="0.25">
      <c r="A2304">
        <v>29.095499999999998</v>
      </c>
      <c r="B2304">
        <v>0</v>
      </c>
      <c r="E2304">
        <v>30</v>
      </c>
      <c r="F2304">
        <v>0.98377455166524341</v>
      </c>
    </row>
    <row r="2305" spans="1:6" x14ac:dyDescent="0.25">
      <c r="A2305">
        <v>29.120999999999999</v>
      </c>
      <c r="B2305">
        <v>0</v>
      </c>
      <c r="E2305">
        <v>30</v>
      </c>
      <c r="F2305">
        <v>0.98377455166524341</v>
      </c>
    </row>
    <row r="2306" spans="1:6" x14ac:dyDescent="0.25">
      <c r="A2306">
        <v>29.120999999999999</v>
      </c>
      <c r="B2306">
        <v>3.1814604577954167E-3</v>
      </c>
      <c r="E2306">
        <v>30</v>
      </c>
      <c r="F2306">
        <v>0.9846285226302306</v>
      </c>
    </row>
    <row r="2307" spans="1:6" x14ac:dyDescent="0.25">
      <c r="A2307">
        <v>29.1465</v>
      </c>
      <c r="B2307">
        <v>3.1814604577954167E-3</v>
      </c>
      <c r="E2307">
        <v>30</v>
      </c>
      <c r="F2307">
        <v>0.9846285226302306</v>
      </c>
    </row>
    <row r="2308" spans="1:6" x14ac:dyDescent="0.25">
      <c r="A2308">
        <v>29.1465</v>
      </c>
      <c r="B2308">
        <v>0</v>
      </c>
      <c r="E2308">
        <v>30</v>
      </c>
      <c r="F2308">
        <v>0.98548249359521778</v>
      </c>
    </row>
    <row r="2309" spans="1:6" x14ac:dyDescent="0.25">
      <c r="A2309">
        <v>29.171999999999997</v>
      </c>
      <c r="B2309">
        <v>0</v>
      </c>
      <c r="E2309">
        <v>30</v>
      </c>
      <c r="F2309">
        <v>0.98548249359521778</v>
      </c>
    </row>
    <row r="2310" spans="1:6" x14ac:dyDescent="0.25">
      <c r="A2310">
        <v>29.171999999999997</v>
      </c>
      <c r="B2310">
        <v>3.1814604577954167E-3</v>
      </c>
      <c r="E2310">
        <v>30</v>
      </c>
      <c r="F2310">
        <v>0.98633646456020496</v>
      </c>
    </row>
    <row r="2311" spans="1:6" x14ac:dyDescent="0.25">
      <c r="A2311">
        <v>29.197499999999998</v>
      </c>
      <c r="B2311">
        <v>3.1814604577954167E-3</v>
      </c>
      <c r="E2311">
        <v>31</v>
      </c>
      <c r="F2311">
        <v>0.98633646456020496</v>
      </c>
    </row>
    <row r="2312" spans="1:6" x14ac:dyDescent="0.25">
      <c r="A2312">
        <v>29.197499999999998</v>
      </c>
      <c r="B2312">
        <v>0</v>
      </c>
      <c r="E2312">
        <v>31</v>
      </c>
      <c r="F2312">
        <v>0.98719043552519214</v>
      </c>
    </row>
    <row r="2313" spans="1:6" x14ac:dyDescent="0.25">
      <c r="A2313">
        <v>29.222999999999999</v>
      </c>
      <c r="B2313">
        <v>0</v>
      </c>
      <c r="E2313">
        <v>32</v>
      </c>
      <c r="F2313">
        <v>0.98719043552519214</v>
      </c>
    </row>
    <row r="2314" spans="1:6" x14ac:dyDescent="0.25">
      <c r="A2314">
        <v>29.222999999999999</v>
      </c>
      <c r="B2314">
        <v>3.1814604577954167E-3</v>
      </c>
      <c r="E2314">
        <v>32</v>
      </c>
      <c r="F2314">
        <v>0.98804440649017933</v>
      </c>
    </row>
    <row r="2315" spans="1:6" x14ac:dyDescent="0.25">
      <c r="A2315">
        <v>29.2485</v>
      </c>
      <c r="B2315">
        <v>3.1814604577954167E-3</v>
      </c>
      <c r="E2315">
        <v>32</v>
      </c>
      <c r="F2315">
        <v>0.98804440649017933</v>
      </c>
    </row>
    <row r="2316" spans="1:6" x14ac:dyDescent="0.25">
      <c r="A2316">
        <v>29.2485</v>
      </c>
      <c r="B2316">
        <v>0</v>
      </c>
      <c r="E2316">
        <v>32</v>
      </c>
      <c r="F2316">
        <v>0.98889837745516651</v>
      </c>
    </row>
    <row r="2317" spans="1:6" x14ac:dyDescent="0.25">
      <c r="A2317">
        <v>29.273999999999997</v>
      </c>
      <c r="B2317">
        <v>0</v>
      </c>
      <c r="E2317">
        <v>33</v>
      </c>
      <c r="F2317">
        <v>0.98889837745516651</v>
      </c>
    </row>
    <row r="2318" spans="1:6" x14ac:dyDescent="0.25">
      <c r="A2318">
        <v>29.273999999999997</v>
      </c>
      <c r="B2318">
        <v>3.1814604577954167E-3</v>
      </c>
      <c r="E2318">
        <v>33</v>
      </c>
      <c r="F2318">
        <v>0.98975234842015369</v>
      </c>
    </row>
    <row r="2319" spans="1:6" x14ac:dyDescent="0.25">
      <c r="A2319">
        <v>29.299499999999998</v>
      </c>
      <c r="B2319">
        <v>3.1814604577954167E-3</v>
      </c>
      <c r="E2319">
        <v>34</v>
      </c>
      <c r="F2319">
        <v>0.98975234842015369</v>
      </c>
    </row>
    <row r="2320" spans="1:6" x14ac:dyDescent="0.25">
      <c r="A2320">
        <v>29.299499999999998</v>
      </c>
      <c r="B2320">
        <v>0</v>
      </c>
      <c r="E2320">
        <v>34</v>
      </c>
      <c r="F2320">
        <v>0.99060631938514088</v>
      </c>
    </row>
    <row r="2321" spans="1:6" x14ac:dyDescent="0.25">
      <c r="A2321">
        <v>29.324999999999999</v>
      </c>
      <c r="B2321">
        <v>0</v>
      </c>
      <c r="E2321">
        <v>35</v>
      </c>
      <c r="F2321">
        <v>0.99060631938514088</v>
      </c>
    </row>
    <row r="2322" spans="1:6" x14ac:dyDescent="0.25">
      <c r="A2322">
        <v>29.324999999999999</v>
      </c>
      <c r="B2322">
        <v>3.1814604577954167E-3</v>
      </c>
      <c r="E2322">
        <v>35</v>
      </c>
      <c r="F2322">
        <v>0.99146029035012806</v>
      </c>
    </row>
    <row r="2323" spans="1:6" x14ac:dyDescent="0.25">
      <c r="A2323">
        <v>29.350499999999997</v>
      </c>
      <c r="B2323">
        <v>3.1814604577954167E-3</v>
      </c>
      <c r="E2323">
        <v>35</v>
      </c>
      <c r="F2323">
        <v>0.99146029035012806</v>
      </c>
    </row>
    <row r="2324" spans="1:6" x14ac:dyDescent="0.25">
      <c r="A2324">
        <v>29.350499999999997</v>
      </c>
      <c r="B2324">
        <v>0</v>
      </c>
      <c r="E2324">
        <v>35</v>
      </c>
      <c r="F2324">
        <v>0.99231426131511524</v>
      </c>
    </row>
    <row r="2325" spans="1:6" x14ac:dyDescent="0.25">
      <c r="A2325">
        <v>29.375999999999998</v>
      </c>
      <c r="B2325">
        <v>0</v>
      </c>
      <c r="E2325">
        <v>35</v>
      </c>
      <c r="F2325">
        <v>0.99231426131511524</v>
      </c>
    </row>
    <row r="2326" spans="1:6" x14ac:dyDescent="0.25">
      <c r="A2326">
        <v>29.375999999999998</v>
      </c>
      <c r="B2326">
        <v>3.1814604577954167E-3</v>
      </c>
      <c r="E2326">
        <v>35</v>
      </c>
      <c r="F2326">
        <v>0.99316823228010243</v>
      </c>
    </row>
    <row r="2327" spans="1:6" x14ac:dyDescent="0.25">
      <c r="A2327">
        <v>29.401499999999999</v>
      </c>
      <c r="B2327">
        <v>3.1814604577954167E-3</v>
      </c>
      <c r="E2327">
        <v>35</v>
      </c>
      <c r="F2327">
        <v>0.99316823228010243</v>
      </c>
    </row>
    <row r="2328" spans="1:6" x14ac:dyDescent="0.25">
      <c r="A2328">
        <v>29.401499999999999</v>
      </c>
      <c r="B2328">
        <v>0</v>
      </c>
      <c r="E2328">
        <v>35</v>
      </c>
      <c r="F2328">
        <v>0.99402220324508972</v>
      </c>
    </row>
    <row r="2329" spans="1:6" x14ac:dyDescent="0.25">
      <c r="A2329">
        <v>29.427</v>
      </c>
      <c r="B2329">
        <v>0</v>
      </c>
      <c r="E2329">
        <v>36</v>
      </c>
      <c r="F2329">
        <v>0.99402220324508972</v>
      </c>
    </row>
    <row r="2330" spans="1:6" x14ac:dyDescent="0.25">
      <c r="A2330">
        <v>29.427</v>
      </c>
      <c r="B2330">
        <v>3.1814604577954167E-3</v>
      </c>
      <c r="E2330">
        <v>36</v>
      </c>
      <c r="F2330">
        <v>0.9948761742100769</v>
      </c>
    </row>
    <row r="2331" spans="1:6" x14ac:dyDescent="0.25">
      <c r="A2331">
        <v>29.452499999999997</v>
      </c>
      <c r="B2331">
        <v>3.1814604577954167E-3</v>
      </c>
      <c r="E2331">
        <v>37</v>
      </c>
      <c r="F2331">
        <v>0.9948761742100769</v>
      </c>
    </row>
    <row r="2332" spans="1:6" x14ac:dyDescent="0.25">
      <c r="A2332">
        <v>29.452499999999997</v>
      </c>
      <c r="B2332">
        <v>0</v>
      </c>
      <c r="E2332">
        <v>37</v>
      </c>
      <c r="F2332">
        <v>0.99573014517506409</v>
      </c>
    </row>
    <row r="2333" spans="1:6" x14ac:dyDescent="0.25">
      <c r="A2333">
        <v>29.477999999999998</v>
      </c>
      <c r="B2333">
        <v>0</v>
      </c>
      <c r="E2333">
        <v>37</v>
      </c>
      <c r="F2333">
        <v>0.99573014517506409</v>
      </c>
    </row>
    <row r="2334" spans="1:6" x14ac:dyDescent="0.25">
      <c r="A2334">
        <v>29.477999999999998</v>
      </c>
      <c r="B2334">
        <v>3.1814604577954167E-3</v>
      </c>
      <c r="E2334">
        <v>37</v>
      </c>
      <c r="F2334">
        <v>0.99658411614005127</v>
      </c>
    </row>
    <row r="2335" spans="1:6" x14ac:dyDescent="0.25">
      <c r="A2335">
        <v>29.503499999999999</v>
      </c>
      <c r="B2335">
        <v>3.1814604577954167E-3</v>
      </c>
      <c r="E2335">
        <v>42</v>
      </c>
      <c r="F2335">
        <v>0.99658411614005127</v>
      </c>
    </row>
    <row r="2336" spans="1:6" x14ac:dyDescent="0.25">
      <c r="A2336">
        <v>29.503499999999999</v>
      </c>
      <c r="B2336">
        <v>0</v>
      </c>
      <c r="E2336">
        <v>42</v>
      </c>
      <c r="F2336">
        <v>0.99743808710503845</v>
      </c>
    </row>
    <row r="2337" spans="1:6" x14ac:dyDescent="0.25">
      <c r="A2337">
        <v>29.528999999999996</v>
      </c>
      <c r="B2337">
        <v>0</v>
      </c>
      <c r="E2337">
        <v>43</v>
      </c>
      <c r="F2337">
        <v>0.99743808710503845</v>
      </c>
    </row>
    <row r="2338" spans="1:6" x14ac:dyDescent="0.25">
      <c r="A2338">
        <v>29.528999999999996</v>
      </c>
      <c r="B2338">
        <v>3.1814604577954167E-3</v>
      </c>
      <c r="E2338">
        <v>43</v>
      </c>
      <c r="F2338">
        <v>0.99829205807002563</v>
      </c>
    </row>
    <row r="2339" spans="1:6" x14ac:dyDescent="0.25">
      <c r="A2339">
        <v>29.554499999999997</v>
      </c>
      <c r="B2339">
        <v>3.1814604577954167E-3</v>
      </c>
      <c r="E2339">
        <v>50</v>
      </c>
      <c r="F2339">
        <v>0.99829205807002563</v>
      </c>
    </row>
    <row r="2340" spans="1:6" x14ac:dyDescent="0.25">
      <c r="A2340">
        <v>29.554499999999997</v>
      </c>
      <c r="B2340">
        <v>0</v>
      </c>
      <c r="E2340">
        <v>50</v>
      </c>
      <c r="F2340">
        <v>0.99914602903501282</v>
      </c>
    </row>
    <row r="2341" spans="1:6" x14ac:dyDescent="0.25">
      <c r="A2341">
        <v>29.58</v>
      </c>
      <c r="B2341">
        <v>0</v>
      </c>
      <c r="E2341">
        <v>50</v>
      </c>
      <c r="F2341">
        <v>0.99914602903501282</v>
      </c>
    </row>
    <row r="2342" spans="1:6" x14ac:dyDescent="0.25">
      <c r="A2342">
        <v>29.58</v>
      </c>
      <c r="B2342">
        <v>3.1814604577954167E-3</v>
      </c>
      <c r="E2342">
        <v>50</v>
      </c>
      <c r="F2342">
        <v>1</v>
      </c>
    </row>
    <row r="2343" spans="1:6" x14ac:dyDescent="0.25">
      <c r="A2343">
        <v>29.605499999999999</v>
      </c>
      <c r="B2343">
        <v>3.1814604577954167E-3</v>
      </c>
    </row>
    <row r="2344" spans="1:6" x14ac:dyDescent="0.25">
      <c r="A2344">
        <v>29.605499999999999</v>
      </c>
      <c r="B2344">
        <v>0</v>
      </c>
    </row>
    <row r="2345" spans="1:6" x14ac:dyDescent="0.25">
      <c r="A2345">
        <v>29.631</v>
      </c>
      <c r="B2345">
        <v>0</v>
      </c>
    </row>
    <row r="2346" spans="1:6" x14ac:dyDescent="0.25">
      <c r="A2346">
        <v>29.631</v>
      </c>
      <c r="B2346">
        <v>3.1814604577954167E-3</v>
      </c>
    </row>
    <row r="2347" spans="1:6" x14ac:dyDescent="0.25">
      <c r="A2347">
        <v>29.656499999999998</v>
      </c>
      <c r="B2347">
        <v>3.1814604577954167E-3</v>
      </c>
    </row>
    <row r="2348" spans="1:6" x14ac:dyDescent="0.25">
      <c r="A2348">
        <v>29.656499999999998</v>
      </c>
      <c r="B2348">
        <v>0</v>
      </c>
    </row>
    <row r="2349" spans="1:6" x14ac:dyDescent="0.25">
      <c r="A2349">
        <v>29.681999999999999</v>
      </c>
      <c r="B2349">
        <v>0</v>
      </c>
    </row>
    <row r="2350" spans="1:6" x14ac:dyDescent="0.25">
      <c r="A2350">
        <v>29.681999999999999</v>
      </c>
      <c r="B2350">
        <v>3.1814604577954167E-3</v>
      </c>
    </row>
    <row r="2351" spans="1:6" x14ac:dyDescent="0.25">
      <c r="A2351">
        <v>29.7075</v>
      </c>
      <c r="B2351">
        <v>3.1814604577954167E-3</v>
      </c>
    </row>
    <row r="2352" spans="1:6" x14ac:dyDescent="0.25">
      <c r="A2352">
        <v>29.7075</v>
      </c>
      <c r="B2352">
        <v>0</v>
      </c>
    </row>
    <row r="2353" spans="1:2" x14ac:dyDescent="0.25">
      <c r="A2353">
        <v>29.732999999999997</v>
      </c>
      <c r="B2353">
        <v>0</v>
      </c>
    </row>
    <row r="2354" spans="1:2" x14ac:dyDescent="0.25">
      <c r="A2354">
        <v>29.732999999999997</v>
      </c>
      <c r="B2354">
        <v>3.1814604577954167E-3</v>
      </c>
    </row>
    <row r="2355" spans="1:2" x14ac:dyDescent="0.25">
      <c r="A2355">
        <v>29.758499999999998</v>
      </c>
      <c r="B2355">
        <v>3.1814604577954167E-3</v>
      </c>
    </row>
    <row r="2356" spans="1:2" x14ac:dyDescent="0.25">
      <c r="A2356">
        <v>29.758499999999998</v>
      </c>
      <c r="B2356">
        <v>0</v>
      </c>
    </row>
    <row r="2357" spans="1:2" x14ac:dyDescent="0.25">
      <c r="A2357">
        <v>29.783999999999999</v>
      </c>
      <c r="B2357">
        <v>0</v>
      </c>
    </row>
    <row r="2358" spans="1:2" x14ac:dyDescent="0.25">
      <c r="A2358">
        <v>29.783999999999999</v>
      </c>
      <c r="B2358">
        <v>3.1814604577954167E-3</v>
      </c>
    </row>
    <row r="2359" spans="1:2" x14ac:dyDescent="0.25">
      <c r="A2359">
        <v>29.8095</v>
      </c>
      <c r="B2359">
        <v>3.1814604577954167E-3</v>
      </c>
    </row>
    <row r="2360" spans="1:2" x14ac:dyDescent="0.25">
      <c r="A2360">
        <v>29.8095</v>
      </c>
      <c r="B2360">
        <v>0</v>
      </c>
    </row>
    <row r="2361" spans="1:2" x14ac:dyDescent="0.25">
      <c r="A2361">
        <v>29.834999999999997</v>
      </c>
      <c r="B2361">
        <v>0</v>
      </c>
    </row>
    <row r="2362" spans="1:2" x14ac:dyDescent="0.25">
      <c r="A2362">
        <v>29.834999999999997</v>
      </c>
      <c r="B2362">
        <v>3.1814604577954167E-3</v>
      </c>
    </row>
    <row r="2363" spans="1:2" x14ac:dyDescent="0.25">
      <c r="A2363">
        <v>29.860499999999998</v>
      </c>
      <c r="B2363">
        <v>3.1814604577954167E-3</v>
      </c>
    </row>
    <row r="2364" spans="1:2" x14ac:dyDescent="0.25">
      <c r="A2364">
        <v>29.860499999999998</v>
      </c>
      <c r="B2364">
        <v>0</v>
      </c>
    </row>
    <row r="2365" spans="1:2" x14ac:dyDescent="0.25">
      <c r="A2365">
        <v>29.885999999999999</v>
      </c>
      <c r="B2365">
        <v>0</v>
      </c>
    </row>
    <row r="2366" spans="1:2" x14ac:dyDescent="0.25">
      <c r="A2366">
        <v>29.885999999999999</v>
      </c>
      <c r="B2366">
        <v>3.1814604577954167E-3</v>
      </c>
    </row>
    <row r="2367" spans="1:2" x14ac:dyDescent="0.25">
      <c r="A2367">
        <v>29.911499999999997</v>
      </c>
      <c r="B2367">
        <v>3.1814604577954167E-3</v>
      </c>
    </row>
    <row r="2368" spans="1:2" x14ac:dyDescent="0.25">
      <c r="A2368">
        <v>29.911499999999997</v>
      </c>
      <c r="B2368">
        <v>0</v>
      </c>
    </row>
    <row r="2369" spans="1:2" x14ac:dyDescent="0.25">
      <c r="A2369">
        <v>29.936999999999998</v>
      </c>
      <c r="B2369">
        <v>0</v>
      </c>
    </row>
    <row r="2370" spans="1:2" x14ac:dyDescent="0.25">
      <c r="A2370">
        <v>29.936999999999998</v>
      </c>
      <c r="B2370">
        <v>3.1814604577954167E-3</v>
      </c>
    </row>
    <row r="2371" spans="1:2" x14ac:dyDescent="0.25">
      <c r="A2371">
        <v>29.962499999999999</v>
      </c>
      <c r="B2371">
        <v>3.1814604577954167E-3</v>
      </c>
    </row>
    <row r="2372" spans="1:2" x14ac:dyDescent="0.25">
      <c r="A2372">
        <v>29.962499999999999</v>
      </c>
      <c r="B2372">
        <v>0</v>
      </c>
    </row>
    <row r="2373" spans="1:2" x14ac:dyDescent="0.25">
      <c r="A2373">
        <v>29.988</v>
      </c>
      <c r="B2373">
        <v>0</v>
      </c>
    </row>
    <row r="2374" spans="1:2" x14ac:dyDescent="0.25">
      <c r="A2374">
        <v>29.988</v>
      </c>
      <c r="B2374">
        <v>3.1814604577954167E-3</v>
      </c>
    </row>
    <row r="2375" spans="1:2" x14ac:dyDescent="0.25">
      <c r="A2375">
        <v>30.013499999999997</v>
      </c>
      <c r="B2375">
        <v>3.1814604577954167E-3</v>
      </c>
    </row>
    <row r="2376" spans="1:2" x14ac:dyDescent="0.25">
      <c r="A2376">
        <v>30.013499999999997</v>
      </c>
      <c r="B2376">
        <v>0</v>
      </c>
    </row>
    <row r="2377" spans="1:2" x14ac:dyDescent="0.25">
      <c r="A2377">
        <v>30.038999999999998</v>
      </c>
      <c r="B2377">
        <v>0</v>
      </c>
    </row>
    <row r="2378" spans="1:2" x14ac:dyDescent="0.25">
      <c r="A2378">
        <v>30.038999999999998</v>
      </c>
      <c r="B2378">
        <v>3.1814604577954167E-3</v>
      </c>
    </row>
    <row r="2379" spans="1:2" x14ac:dyDescent="0.25">
      <c r="A2379">
        <v>30.064499999999999</v>
      </c>
      <c r="B2379">
        <v>3.1814604577954167E-3</v>
      </c>
    </row>
    <row r="2380" spans="1:2" x14ac:dyDescent="0.25">
      <c r="A2380">
        <v>30.064499999999999</v>
      </c>
      <c r="B2380">
        <v>0</v>
      </c>
    </row>
    <row r="2381" spans="1:2" x14ac:dyDescent="0.25">
      <c r="A2381">
        <v>30.089999999999996</v>
      </c>
      <c r="B2381">
        <v>0</v>
      </c>
    </row>
    <row r="2382" spans="1:2" x14ac:dyDescent="0.25">
      <c r="A2382">
        <v>30.089999999999996</v>
      </c>
      <c r="B2382">
        <v>3.1814604577954167E-3</v>
      </c>
    </row>
    <row r="2383" spans="1:2" x14ac:dyDescent="0.25">
      <c r="A2383">
        <v>30.115499999999997</v>
      </c>
      <c r="B2383">
        <v>3.1814604577954167E-3</v>
      </c>
    </row>
    <row r="2384" spans="1:2" x14ac:dyDescent="0.25">
      <c r="A2384">
        <v>30.115499999999997</v>
      </c>
      <c r="B2384">
        <v>0</v>
      </c>
    </row>
    <row r="2385" spans="1:2" x14ac:dyDescent="0.25">
      <c r="A2385">
        <v>30.140999999999998</v>
      </c>
      <c r="B2385">
        <v>0</v>
      </c>
    </row>
    <row r="2386" spans="1:2" x14ac:dyDescent="0.25">
      <c r="A2386">
        <v>30.140999999999998</v>
      </c>
      <c r="B2386">
        <v>3.1814604577954167E-3</v>
      </c>
    </row>
    <row r="2387" spans="1:2" x14ac:dyDescent="0.25">
      <c r="A2387">
        <v>30.166499999999999</v>
      </c>
      <c r="B2387">
        <v>3.1814604577954167E-3</v>
      </c>
    </row>
    <row r="2388" spans="1:2" x14ac:dyDescent="0.25">
      <c r="A2388">
        <v>30.166499999999999</v>
      </c>
      <c r="B2388">
        <v>0</v>
      </c>
    </row>
    <row r="2389" spans="1:2" x14ac:dyDescent="0.25">
      <c r="A2389">
        <v>30.192</v>
      </c>
      <c r="B2389">
        <v>0</v>
      </c>
    </row>
    <row r="2390" spans="1:2" x14ac:dyDescent="0.25">
      <c r="A2390">
        <v>30.192</v>
      </c>
      <c r="B2390">
        <v>3.1814604577954167E-3</v>
      </c>
    </row>
    <row r="2391" spans="1:2" x14ac:dyDescent="0.25">
      <c r="A2391">
        <v>30.217499999999998</v>
      </c>
      <c r="B2391">
        <v>3.1814604577954167E-3</v>
      </c>
    </row>
    <row r="2392" spans="1:2" x14ac:dyDescent="0.25">
      <c r="A2392">
        <v>30.217499999999998</v>
      </c>
      <c r="B2392">
        <v>0</v>
      </c>
    </row>
    <row r="2393" spans="1:2" x14ac:dyDescent="0.25">
      <c r="A2393">
        <v>30.242999999999999</v>
      </c>
      <c r="B2393">
        <v>0</v>
      </c>
    </row>
    <row r="2394" spans="1:2" x14ac:dyDescent="0.25">
      <c r="A2394">
        <v>30.242999999999999</v>
      </c>
      <c r="B2394">
        <v>3.1814604577954167E-3</v>
      </c>
    </row>
    <row r="2395" spans="1:2" x14ac:dyDescent="0.25">
      <c r="A2395">
        <v>30.268499999999996</v>
      </c>
      <c r="B2395">
        <v>3.1814604577954167E-3</v>
      </c>
    </row>
    <row r="2396" spans="1:2" x14ac:dyDescent="0.25">
      <c r="A2396">
        <v>30.268499999999996</v>
      </c>
      <c r="B2396">
        <v>0</v>
      </c>
    </row>
    <row r="2397" spans="1:2" x14ac:dyDescent="0.25">
      <c r="A2397">
        <v>30.293999999999997</v>
      </c>
      <c r="B2397">
        <v>0</v>
      </c>
    </row>
    <row r="2398" spans="1:2" x14ac:dyDescent="0.25">
      <c r="A2398">
        <v>30.293999999999997</v>
      </c>
      <c r="B2398">
        <v>3.1814604577954167E-3</v>
      </c>
    </row>
    <row r="2399" spans="1:2" x14ac:dyDescent="0.25">
      <c r="A2399">
        <v>30.319499999999998</v>
      </c>
      <c r="B2399">
        <v>3.1814604577954167E-3</v>
      </c>
    </row>
    <row r="2400" spans="1:2" x14ac:dyDescent="0.25">
      <c r="A2400">
        <v>30.319499999999998</v>
      </c>
      <c r="B2400">
        <v>0</v>
      </c>
    </row>
    <row r="2401" spans="1:2" x14ac:dyDescent="0.25">
      <c r="A2401">
        <v>30.344999999999999</v>
      </c>
      <c r="B2401">
        <v>0</v>
      </c>
    </row>
    <row r="2402" spans="1:2" x14ac:dyDescent="0.25">
      <c r="A2402">
        <v>30.344999999999999</v>
      </c>
      <c r="B2402">
        <v>3.1814604577954167E-3</v>
      </c>
    </row>
    <row r="2403" spans="1:2" x14ac:dyDescent="0.25">
      <c r="A2403">
        <v>30.3705</v>
      </c>
      <c r="B2403">
        <v>3.1814604577954167E-3</v>
      </c>
    </row>
    <row r="2404" spans="1:2" x14ac:dyDescent="0.25">
      <c r="A2404">
        <v>30.3705</v>
      </c>
      <c r="B2404">
        <v>0</v>
      </c>
    </row>
    <row r="2405" spans="1:2" x14ac:dyDescent="0.25">
      <c r="A2405">
        <v>30.395999999999997</v>
      </c>
      <c r="B2405">
        <v>0</v>
      </c>
    </row>
    <row r="2406" spans="1:2" x14ac:dyDescent="0.25">
      <c r="A2406">
        <v>30.395999999999997</v>
      </c>
      <c r="B2406">
        <v>3.1814604577954167E-3</v>
      </c>
    </row>
    <row r="2407" spans="1:2" x14ac:dyDescent="0.25">
      <c r="A2407">
        <v>30.421499999999998</v>
      </c>
      <c r="B2407">
        <v>3.1814604577954167E-3</v>
      </c>
    </row>
    <row r="2408" spans="1:2" x14ac:dyDescent="0.25">
      <c r="A2408">
        <v>30.421499999999998</v>
      </c>
      <c r="B2408">
        <v>0</v>
      </c>
    </row>
    <row r="2409" spans="1:2" x14ac:dyDescent="0.25">
      <c r="A2409">
        <v>30.446999999999999</v>
      </c>
      <c r="B2409">
        <v>0</v>
      </c>
    </row>
    <row r="2410" spans="1:2" x14ac:dyDescent="0.25">
      <c r="A2410">
        <v>30.446999999999999</v>
      </c>
      <c r="B2410">
        <v>3.1814604577954167E-3</v>
      </c>
    </row>
    <row r="2411" spans="1:2" x14ac:dyDescent="0.25">
      <c r="A2411">
        <v>30.472499999999997</v>
      </c>
      <c r="B2411">
        <v>3.1814604577954167E-3</v>
      </c>
    </row>
    <row r="2412" spans="1:2" x14ac:dyDescent="0.25">
      <c r="A2412">
        <v>30.472499999999997</v>
      </c>
      <c r="B2412">
        <v>0</v>
      </c>
    </row>
    <row r="2413" spans="1:2" x14ac:dyDescent="0.25">
      <c r="A2413">
        <v>30.497999999999998</v>
      </c>
      <c r="B2413">
        <v>0</v>
      </c>
    </row>
    <row r="2414" spans="1:2" x14ac:dyDescent="0.25">
      <c r="A2414">
        <v>30.497999999999998</v>
      </c>
      <c r="B2414">
        <v>3.1814604577954167E-3</v>
      </c>
    </row>
    <row r="2415" spans="1:2" x14ac:dyDescent="0.25">
      <c r="A2415">
        <v>30.523499999999999</v>
      </c>
      <c r="B2415">
        <v>3.1814604577954167E-3</v>
      </c>
    </row>
    <row r="2416" spans="1:2" x14ac:dyDescent="0.25">
      <c r="A2416">
        <v>30.523499999999999</v>
      </c>
      <c r="B2416">
        <v>0</v>
      </c>
    </row>
    <row r="2417" spans="1:2" x14ac:dyDescent="0.25">
      <c r="A2417">
        <v>30.548999999999999</v>
      </c>
      <c r="B2417">
        <v>0</v>
      </c>
    </row>
    <row r="2418" spans="1:2" x14ac:dyDescent="0.25">
      <c r="A2418">
        <v>30.548999999999999</v>
      </c>
      <c r="B2418">
        <v>3.1814604577954167E-3</v>
      </c>
    </row>
    <row r="2419" spans="1:2" x14ac:dyDescent="0.25">
      <c r="A2419">
        <v>30.574499999999997</v>
      </c>
      <c r="B2419">
        <v>3.1814604577954167E-3</v>
      </c>
    </row>
    <row r="2420" spans="1:2" x14ac:dyDescent="0.25">
      <c r="A2420">
        <v>30.574499999999997</v>
      </c>
      <c r="B2420">
        <v>0</v>
      </c>
    </row>
    <row r="2421" spans="1:2" x14ac:dyDescent="0.25">
      <c r="A2421">
        <v>30.599999999999998</v>
      </c>
      <c r="B2421">
        <v>0</v>
      </c>
    </row>
    <row r="2422" spans="1:2" x14ac:dyDescent="0.25">
      <c r="A2422">
        <v>30.599999999999998</v>
      </c>
      <c r="B2422">
        <v>1.5070075852715132E-3</v>
      </c>
    </row>
    <row r="2423" spans="1:2" x14ac:dyDescent="0.25">
      <c r="A2423">
        <v>30.625499999999999</v>
      </c>
      <c r="B2423">
        <v>1.5070075852715132E-3</v>
      </c>
    </row>
    <row r="2424" spans="1:2" x14ac:dyDescent="0.25">
      <c r="A2424">
        <v>30.625499999999999</v>
      </c>
      <c r="B2424">
        <v>0</v>
      </c>
    </row>
    <row r="2425" spans="1:2" x14ac:dyDescent="0.25">
      <c r="A2425">
        <v>30.650999999999996</v>
      </c>
      <c r="B2425">
        <v>0</v>
      </c>
    </row>
    <row r="2426" spans="1:2" x14ac:dyDescent="0.25">
      <c r="A2426">
        <v>30.650999999999996</v>
      </c>
      <c r="B2426">
        <v>1.5070075852715132E-3</v>
      </c>
    </row>
    <row r="2427" spans="1:2" x14ac:dyDescent="0.25">
      <c r="A2427">
        <v>30.676499999999997</v>
      </c>
      <c r="B2427">
        <v>1.5070075852715132E-3</v>
      </c>
    </row>
    <row r="2428" spans="1:2" x14ac:dyDescent="0.25">
      <c r="A2428">
        <v>30.676499999999997</v>
      </c>
      <c r="B2428">
        <v>0</v>
      </c>
    </row>
    <row r="2429" spans="1:2" x14ac:dyDescent="0.25">
      <c r="A2429">
        <v>30.701999999999998</v>
      </c>
      <c r="B2429">
        <v>0</v>
      </c>
    </row>
    <row r="2430" spans="1:2" x14ac:dyDescent="0.25">
      <c r="A2430">
        <v>30.701999999999998</v>
      </c>
      <c r="B2430">
        <v>1.5070075852715132E-3</v>
      </c>
    </row>
    <row r="2431" spans="1:2" x14ac:dyDescent="0.25">
      <c r="A2431">
        <v>30.727499999999999</v>
      </c>
      <c r="B2431">
        <v>1.5070075852715132E-3</v>
      </c>
    </row>
    <row r="2432" spans="1:2" x14ac:dyDescent="0.25">
      <c r="A2432">
        <v>30.727499999999999</v>
      </c>
      <c r="B2432">
        <v>0</v>
      </c>
    </row>
    <row r="2433" spans="1:2" x14ac:dyDescent="0.25">
      <c r="A2433">
        <v>30.752999999999997</v>
      </c>
      <c r="B2433">
        <v>0</v>
      </c>
    </row>
    <row r="2434" spans="1:2" x14ac:dyDescent="0.25">
      <c r="A2434">
        <v>30.752999999999997</v>
      </c>
      <c r="B2434">
        <v>1.5070075852715132E-3</v>
      </c>
    </row>
    <row r="2435" spans="1:2" x14ac:dyDescent="0.25">
      <c r="A2435">
        <v>30.778499999999998</v>
      </c>
      <c r="B2435">
        <v>1.5070075852715132E-3</v>
      </c>
    </row>
    <row r="2436" spans="1:2" x14ac:dyDescent="0.25">
      <c r="A2436">
        <v>30.778499999999998</v>
      </c>
      <c r="B2436">
        <v>0</v>
      </c>
    </row>
    <row r="2437" spans="1:2" x14ac:dyDescent="0.25">
      <c r="A2437">
        <v>30.803999999999998</v>
      </c>
      <c r="B2437">
        <v>0</v>
      </c>
    </row>
    <row r="2438" spans="1:2" x14ac:dyDescent="0.25">
      <c r="A2438">
        <v>30.803999999999998</v>
      </c>
      <c r="B2438">
        <v>1.5070075852715132E-3</v>
      </c>
    </row>
    <row r="2439" spans="1:2" x14ac:dyDescent="0.25">
      <c r="A2439">
        <v>30.829499999999999</v>
      </c>
      <c r="B2439">
        <v>1.5070075852715132E-3</v>
      </c>
    </row>
    <row r="2440" spans="1:2" x14ac:dyDescent="0.25">
      <c r="A2440">
        <v>30.829499999999999</v>
      </c>
      <c r="B2440">
        <v>0</v>
      </c>
    </row>
    <row r="2441" spans="1:2" x14ac:dyDescent="0.25">
      <c r="A2441">
        <v>30.854999999999997</v>
      </c>
      <c r="B2441">
        <v>0</v>
      </c>
    </row>
    <row r="2442" spans="1:2" x14ac:dyDescent="0.25">
      <c r="A2442">
        <v>30.854999999999997</v>
      </c>
      <c r="B2442">
        <v>1.5070075852715132E-3</v>
      </c>
    </row>
    <row r="2443" spans="1:2" x14ac:dyDescent="0.25">
      <c r="A2443">
        <v>30.880499999999998</v>
      </c>
      <c r="B2443">
        <v>1.5070075852715132E-3</v>
      </c>
    </row>
    <row r="2444" spans="1:2" x14ac:dyDescent="0.25">
      <c r="A2444">
        <v>30.880499999999998</v>
      </c>
      <c r="B2444">
        <v>0</v>
      </c>
    </row>
    <row r="2445" spans="1:2" x14ac:dyDescent="0.25">
      <c r="A2445">
        <v>30.905999999999999</v>
      </c>
      <c r="B2445">
        <v>0</v>
      </c>
    </row>
    <row r="2446" spans="1:2" x14ac:dyDescent="0.25">
      <c r="A2446">
        <v>30.905999999999999</v>
      </c>
      <c r="B2446">
        <v>1.5070075852715132E-3</v>
      </c>
    </row>
    <row r="2447" spans="1:2" x14ac:dyDescent="0.25">
      <c r="A2447">
        <v>30.931499999999996</v>
      </c>
      <c r="B2447">
        <v>1.5070075852715132E-3</v>
      </c>
    </row>
    <row r="2448" spans="1:2" x14ac:dyDescent="0.25">
      <c r="A2448">
        <v>30.931499999999996</v>
      </c>
      <c r="B2448">
        <v>0</v>
      </c>
    </row>
    <row r="2449" spans="1:2" x14ac:dyDescent="0.25">
      <c r="A2449">
        <v>30.956999999999997</v>
      </c>
      <c r="B2449">
        <v>0</v>
      </c>
    </row>
    <row r="2450" spans="1:2" x14ac:dyDescent="0.25">
      <c r="A2450">
        <v>30.956999999999997</v>
      </c>
      <c r="B2450">
        <v>1.5070075852715132E-3</v>
      </c>
    </row>
    <row r="2451" spans="1:2" x14ac:dyDescent="0.25">
      <c r="A2451">
        <v>30.982499999999998</v>
      </c>
      <c r="B2451">
        <v>1.5070075852715132E-3</v>
      </c>
    </row>
    <row r="2452" spans="1:2" x14ac:dyDescent="0.25">
      <c r="A2452">
        <v>30.982499999999998</v>
      </c>
      <c r="B2452">
        <v>0</v>
      </c>
    </row>
    <row r="2453" spans="1:2" x14ac:dyDescent="0.25">
      <c r="A2453">
        <v>31.007999999999999</v>
      </c>
      <c r="B2453">
        <v>0</v>
      </c>
    </row>
    <row r="2454" spans="1:2" x14ac:dyDescent="0.25">
      <c r="A2454">
        <v>31.007999999999999</v>
      </c>
      <c r="B2454">
        <v>1.5070075852715132E-3</v>
      </c>
    </row>
    <row r="2455" spans="1:2" x14ac:dyDescent="0.25">
      <c r="A2455">
        <v>31.033499999999997</v>
      </c>
      <c r="B2455">
        <v>1.5070075852715132E-3</v>
      </c>
    </row>
    <row r="2456" spans="1:2" x14ac:dyDescent="0.25">
      <c r="A2456">
        <v>31.033499999999997</v>
      </c>
      <c r="B2456">
        <v>0</v>
      </c>
    </row>
    <row r="2457" spans="1:2" x14ac:dyDescent="0.25">
      <c r="A2457">
        <v>31.058999999999997</v>
      </c>
      <c r="B2457">
        <v>0</v>
      </c>
    </row>
    <row r="2458" spans="1:2" x14ac:dyDescent="0.25">
      <c r="A2458">
        <v>31.058999999999997</v>
      </c>
      <c r="B2458">
        <v>1.5070075852715132E-3</v>
      </c>
    </row>
    <row r="2459" spans="1:2" x14ac:dyDescent="0.25">
      <c r="A2459">
        <v>31.084499999999998</v>
      </c>
      <c r="B2459">
        <v>1.5070075852715132E-3</v>
      </c>
    </row>
    <row r="2460" spans="1:2" x14ac:dyDescent="0.25">
      <c r="A2460">
        <v>31.084499999999998</v>
      </c>
      <c r="B2460">
        <v>0</v>
      </c>
    </row>
    <row r="2461" spans="1:2" x14ac:dyDescent="0.25">
      <c r="A2461">
        <v>31.11</v>
      </c>
      <c r="B2461">
        <v>0</v>
      </c>
    </row>
    <row r="2462" spans="1:2" x14ac:dyDescent="0.25">
      <c r="A2462">
        <v>31.11</v>
      </c>
      <c r="B2462">
        <v>1.5070075852715132E-3</v>
      </c>
    </row>
    <row r="2463" spans="1:2" x14ac:dyDescent="0.25">
      <c r="A2463">
        <v>31.135499999999997</v>
      </c>
      <c r="B2463">
        <v>1.5070075852715132E-3</v>
      </c>
    </row>
    <row r="2464" spans="1:2" x14ac:dyDescent="0.25">
      <c r="A2464">
        <v>31.135499999999997</v>
      </c>
      <c r="B2464">
        <v>0</v>
      </c>
    </row>
    <row r="2465" spans="1:2" x14ac:dyDescent="0.25">
      <c r="A2465">
        <v>31.160999999999998</v>
      </c>
      <c r="B2465">
        <v>0</v>
      </c>
    </row>
    <row r="2466" spans="1:2" x14ac:dyDescent="0.25">
      <c r="A2466">
        <v>31.160999999999998</v>
      </c>
      <c r="B2466">
        <v>1.5070075852715132E-3</v>
      </c>
    </row>
    <row r="2467" spans="1:2" x14ac:dyDescent="0.25">
      <c r="A2467">
        <v>31.186499999999999</v>
      </c>
      <c r="B2467">
        <v>1.5070075852715132E-3</v>
      </c>
    </row>
    <row r="2468" spans="1:2" x14ac:dyDescent="0.25">
      <c r="A2468">
        <v>31.186499999999999</v>
      </c>
      <c r="B2468">
        <v>0</v>
      </c>
    </row>
    <row r="2469" spans="1:2" x14ac:dyDescent="0.25">
      <c r="A2469">
        <v>31.211999999999996</v>
      </c>
      <c r="B2469">
        <v>0</v>
      </c>
    </row>
    <row r="2470" spans="1:2" x14ac:dyDescent="0.25">
      <c r="A2470">
        <v>31.211999999999996</v>
      </c>
      <c r="B2470">
        <v>1.5070075852715132E-3</v>
      </c>
    </row>
    <row r="2471" spans="1:2" x14ac:dyDescent="0.25">
      <c r="A2471">
        <v>31.237499999999997</v>
      </c>
      <c r="B2471">
        <v>1.5070075852715132E-3</v>
      </c>
    </row>
    <row r="2472" spans="1:2" x14ac:dyDescent="0.25">
      <c r="A2472">
        <v>31.237499999999997</v>
      </c>
      <c r="B2472">
        <v>0</v>
      </c>
    </row>
    <row r="2473" spans="1:2" x14ac:dyDescent="0.25">
      <c r="A2473">
        <v>31.262999999999998</v>
      </c>
      <c r="B2473">
        <v>0</v>
      </c>
    </row>
    <row r="2474" spans="1:2" x14ac:dyDescent="0.25">
      <c r="A2474">
        <v>31.262999999999998</v>
      </c>
      <c r="B2474">
        <v>1.5070075852715132E-3</v>
      </c>
    </row>
    <row r="2475" spans="1:2" x14ac:dyDescent="0.25">
      <c r="A2475">
        <v>31.288499999999999</v>
      </c>
      <c r="B2475">
        <v>1.5070075852715132E-3</v>
      </c>
    </row>
    <row r="2476" spans="1:2" x14ac:dyDescent="0.25">
      <c r="A2476">
        <v>31.288499999999999</v>
      </c>
      <c r="B2476">
        <v>0</v>
      </c>
    </row>
    <row r="2477" spans="1:2" x14ac:dyDescent="0.25">
      <c r="A2477">
        <v>31.313999999999997</v>
      </c>
      <c r="B2477">
        <v>0</v>
      </c>
    </row>
    <row r="2478" spans="1:2" x14ac:dyDescent="0.25">
      <c r="A2478">
        <v>31.313999999999997</v>
      </c>
      <c r="B2478">
        <v>1.5070075852715132E-3</v>
      </c>
    </row>
    <row r="2479" spans="1:2" x14ac:dyDescent="0.25">
      <c r="A2479">
        <v>31.339499999999997</v>
      </c>
      <c r="B2479">
        <v>1.5070075852715132E-3</v>
      </c>
    </row>
    <row r="2480" spans="1:2" x14ac:dyDescent="0.25">
      <c r="A2480">
        <v>31.339499999999997</v>
      </c>
      <c r="B2480">
        <v>0</v>
      </c>
    </row>
    <row r="2481" spans="1:2" x14ac:dyDescent="0.25">
      <c r="A2481">
        <v>31.364999999999998</v>
      </c>
      <c r="B2481">
        <v>0</v>
      </c>
    </row>
    <row r="2482" spans="1:2" x14ac:dyDescent="0.25">
      <c r="A2482">
        <v>31.364999999999998</v>
      </c>
      <c r="B2482">
        <v>1.5070075852715132E-3</v>
      </c>
    </row>
    <row r="2483" spans="1:2" x14ac:dyDescent="0.25">
      <c r="A2483">
        <v>31.390499999999996</v>
      </c>
      <c r="B2483">
        <v>1.5070075852715132E-3</v>
      </c>
    </row>
    <row r="2484" spans="1:2" x14ac:dyDescent="0.25">
      <c r="A2484">
        <v>31.390499999999996</v>
      </c>
      <c r="B2484">
        <v>0</v>
      </c>
    </row>
    <row r="2485" spans="1:2" x14ac:dyDescent="0.25">
      <c r="A2485">
        <v>31.415999999999997</v>
      </c>
      <c r="B2485">
        <v>0</v>
      </c>
    </row>
    <row r="2486" spans="1:2" x14ac:dyDescent="0.25">
      <c r="A2486">
        <v>31.415999999999997</v>
      </c>
      <c r="B2486">
        <v>1.5070075852715132E-3</v>
      </c>
    </row>
    <row r="2487" spans="1:2" x14ac:dyDescent="0.25">
      <c r="A2487">
        <v>31.441499999999998</v>
      </c>
      <c r="B2487">
        <v>1.5070075852715132E-3</v>
      </c>
    </row>
    <row r="2488" spans="1:2" x14ac:dyDescent="0.25">
      <c r="A2488">
        <v>31.441499999999998</v>
      </c>
      <c r="B2488">
        <v>0</v>
      </c>
    </row>
    <row r="2489" spans="1:2" x14ac:dyDescent="0.25">
      <c r="A2489">
        <v>31.466999999999999</v>
      </c>
      <c r="B2489">
        <v>0</v>
      </c>
    </row>
    <row r="2490" spans="1:2" x14ac:dyDescent="0.25">
      <c r="A2490">
        <v>31.466999999999999</v>
      </c>
      <c r="B2490">
        <v>1.5070075852715132E-3</v>
      </c>
    </row>
    <row r="2491" spans="1:2" x14ac:dyDescent="0.25">
      <c r="A2491">
        <v>31.492499999999996</v>
      </c>
      <c r="B2491">
        <v>1.5070075852715132E-3</v>
      </c>
    </row>
    <row r="2492" spans="1:2" x14ac:dyDescent="0.25">
      <c r="A2492">
        <v>31.492499999999996</v>
      </c>
      <c r="B2492">
        <v>0</v>
      </c>
    </row>
    <row r="2493" spans="1:2" x14ac:dyDescent="0.25">
      <c r="A2493">
        <v>31.517999999999997</v>
      </c>
      <c r="B2493">
        <v>0</v>
      </c>
    </row>
    <row r="2494" spans="1:2" x14ac:dyDescent="0.25">
      <c r="A2494">
        <v>31.517999999999997</v>
      </c>
      <c r="B2494">
        <v>1.5070075852715132E-3</v>
      </c>
    </row>
    <row r="2495" spans="1:2" x14ac:dyDescent="0.25">
      <c r="A2495">
        <v>31.543499999999998</v>
      </c>
      <c r="B2495">
        <v>1.5070075852715132E-3</v>
      </c>
    </row>
    <row r="2496" spans="1:2" x14ac:dyDescent="0.25">
      <c r="A2496">
        <v>31.543499999999998</v>
      </c>
      <c r="B2496">
        <v>0</v>
      </c>
    </row>
    <row r="2497" spans="1:2" x14ac:dyDescent="0.25">
      <c r="A2497">
        <v>31.568999999999999</v>
      </c>
      <c r="B2497">
        <v>0</v>
      </c>
    </row>
    <row r="2498" spans="1:2" x14ac:dyDescent="0.25">
      <c r="A2498">
        <v>31.568999999999999</v>
      </c>
      <c r="B2498">
        <v>1.5070075852715132E-3</v>
      </c>
    </row>
    <row r="2499" spans="1:2" x14ac:dyDescent="0.25">
      <c r="A2499">
        <v>31.594499999999996</v>
      </c>
      <c r="B2499">
        <v>1.5070075852715132E-3</v>
      </c>
    </row>
    <row r="2500" spans="1:2" x14ac:dyDescent="0.25">
      <c r="A2500">
        <v>31.594499999999996</v>
      </c>
      <c r="B2500">
        <v>0</v>
      </c>
    </row>
    <row r="2501" spans="1:2" x14ac:dyDescent="0.25">
      <c r="A2501">
        <v>31.619999999999997</v>
      </c>
      <c r="B2501">
        <v>0</v>
      </c>
    </row>
    <row r="2502" spans="1:2" x14ac:dyDescent="0.25">
      <c r="A2502">
        <v>31.619999999999997</v>
      </c>
      <c r="B2502">
        <v>1.5070075852715132E-3</v>
      </c>
    </row>
    <row r="2503" spans="1:2" x14ac:dyDescent="0.25">
      <c r="A2503">
        <v>31.645499999999998</v>
      </c>
      <c r="B2503">
        <v>1.5070075852715132E-3</v>
      </c>
    </row>
    <row r="2504" spans="1:2" x14ac:dyDescent="0.25">
      <c r="A2504">
        <v>31.645499999999998</v>
      </c>
      <c r="B2504">
        <v>0</v>
      </c>
    </row>
    <row r="2505" spans="1:2" x14ac:dyDescent="0.25">
      <c r="A2505">
        <v>31.670999999999996</v>
      </c>
      <c r="B2505">
        <v>0</v>
      </c>
    </row>
    <row r="2506" spans="1:2" x14ac:dyDescent="0.25">
      <c r="A2506">
        <v>31.670999999999996</v>
      </c>
      <c r="B2506">
        <v>1.5070075852715132E-3</v>
      </c>
    </row>
    <row r="2507" spans="1:2" x14ac:dyDescent="0.25">
      <c r="A2507">
        <v>31.696499999999997</v>
      </c>
      <c r="B2507">
        <v>1.5070075852715132E-3</v>
      </c>
    </row>
    <row r="2508" spans="1:2" x14ac:dyDescent="0.25">
      <c r="A2508">
        <v>31.696499999999997</v>
      </c>
      <c r="B2508">
        <v>0</v>
      </c>
    </row>
    <row r="2509" spans="1:2" x14ac:dyDescent="0.25">
      <c r="A2509">
        <v>31.721999999999998</v>
      </c>
      <c r="B2509">
        <v>0</v>
      </c>
    </row>
    <row r="2510" spans="1:2" x14ac:dyDescent="0.25">
      <c r="A2510">
        <v>31.721999999999998</v>
      </c>
      <c r="B2510">
        <v>1.5070075852715132E-3</v>
      </c>
    </row>
    <row r="2511" spans="1:2" x14ac:dyDescent="0.25">
      <c r="A2511">
        <v>31.747499999999999</v>
      </c>
      <c r="B2511">
        <v>1.5070075852715132E-3</v>
      </c>
    </row>
    <row r="2512" spans="1:2" x14ac:dyDescent="0.25">
      <c r="A2512">
        <v>31.747499999999999</v>
      </c>
      <c r="B2512">
        <v>0</v>
      </c>
    </row>
    <row r="2513" spans="1:2" x14ac:dyDescent="0.25">
      <c r="A2513">
        <v>31.772999999999996</v>
      </c>
      <c r="B2513">
        <v>0</v>
      </c>
    </row>
    <row r="2514" spans="1:2" x14ac:dyDescent="0.25">
      <c r="A2514">
        <v>31.772999999999996</v>
      </c>
      <c r="B2514">
        <v>1.5070075852715132E-3</v>
      </c>
    </row>
    <row r="2515" spans="1:2" x14ac:dyDescent="0.25">
      <c r="A2515">
        <v>31.798499999999997</v>
      </c>
      <c r="B2515">
        <v>1.5070075852715132E-3</v>
      </c>
    </row>
    <row r="2516" spans="1:2" x14ac:dyDescent="0.25">
      <c r="A2516">
        <v>31.798499999999997</v>
      </c>
      <c r="B2516">
        <v>0</v>
      </c>
    </row>
    <row r="2517" spans="1:2" x14ac:dyDescent="0.25">
      <c r="A2517">
        <v>31.823999999999998</v>
      </c>
      <c r="B2517">
        <v>0</v>
      </c>
    </row>
    <row r="2518" spans="1:2" x14ac:dyDescent="0.25">
      <c r="A2518">
        <v>31.823999999999998</v>
      </c>
      <c r="B2518">
        <v>1.5070075852715132E-3</v>
      </c>
    </row>
    <row r="2519" spans="1:2" x14ac:dyDescent="0.25">
      <c r="A2519">
        <v>31.849499999999999</v>
      </c>
      <c r="B2519">
        <v>1.5070075852715132E-3</v>
      </c>
    </row>
    <row r="2520" spans="1:2" x14ac:dyDescent="0.25">
      <c r="A2520">
        <v>31.849499999999999</v>
      </c>
      <c r="B2520">
        <v>0</v>
      </c>
    </row>
    <row r="2521" spans="1:2" x14ac:dyDescent="0.25">
      <c r="A2521">
        <v>31.874999999999996</v>
      </c>
      <c r="B2521">
        <v>0</v>
      </c>
    </row>
    <row r="2522" spans="1:2" x14ac:dyDescent="0.25">
      <c r="A2522">
        <v>31.874999999999996</v>
      </c>
      <c r="B2522">
        <v>1.5070075852715132E-3</v>
      </c>
    </row>
    <row r="2523" spans="1:2" x14ac:dyDescent="0.25">
      <c r="A2523">
        <v>31.900499999999997</v>
      </c>
      <c r="B2523">
        <v>1.5070075852715132E-3</v>
      </c>
    </row>
    <row r="2524" spans="1:2" x14ac:dyDescent="0.25">
      <c r="A2524">
        <v>31.900499999999997</v>
      </c>
      <c r="B2524">
        <v>0</v>
      </c>
    </row>
    <row r="2525" spans="1:2" x14ac:dyDescent="0.25">
      <c r="A2525">
        <v>31.925999999999998</v>
      </c>
      <c r="B2525">
        <v>0</v>
      </c>
    </row>
    <row r="2526" spans="1:2" x14ac:dyDescent="0.25">
      <c r="A2526">
        <v>31.925999999999998</v>
      </c>
      <c r="B2526">
        <v>1.5070075852715132E-3</v>
      </c>
    </row>
    <row r="2527" spans="1:2" x14ac:dyDescent="0.25">
      <c r="A2527">
        <v>31.951499999999996</v>
      </c>
      <c r="B2527">
        <v>1.5070075852715132E-3</v>
      </c>
    </row>
    <row r="2528" spans="1:2" x14ac:dyDescent="0.25">
      <c r="A2528">
        <v>31.951499999999996</v>
      </c>
      <c r="B2528">
        <v>0</v>
      </c>
    </row>
    <row r="2529" spans="1:2" x14ac:dyDescent="0.25">
      <c r="A2529">
        <v>31.976999999999997</v>
      </c>
      <c r="B2529">
        <v>0</v>
      </c>
    </row>
    <row r="2530" spans="1:2" x14ac:dyDescent="0.25">
      <c r="A2530">
        <v>31.976999999999997</v>
      </c>
      <c r="B2530">
        <v>1.5070075852715132E-3</v>
      </c>
    </row>
    <row r="2531" spans="1:2" x14ac:dyDescent="0.25">
      <c r="A2531">
        <v>32.002499999999998</v>
      </c>
      <c r="B2531">
        <v>1.5070075852715132E-3</v>
      </c>
    </row>
    <row r="2532" spans="1:2" x14ac:dyDescent="0.25">
      <c r="A2532">
        <v>32.002499999999998</v>
      </c>
      <c r="B2532">
        <v>0</v>
      </c>
    </row>
    <row r="2533" spans="1:2" x14ac:dyDescent="0.25">
      <c r="A2533">
        <v>32.027999999999999</v>
      </c>
      <c r="B2533">
        <v>0</v>
      </c>
    </row>
    <row r="2534" spans="1:2" x14ac:dyDescent="0.25">
      <c r="A2534">
        <v>32.027999999999999</v>
      </c>
      <c r="B2534">
        <v>1.5070075852715132E-3</v>
      </c>
    </row>
    <row r="2535" spans="1:2" x14ac:dyDescent="0.25">
      <c r="A2535">
        <v>32.0535</v>
      </c>
      <c r="B2535">
        <v>1.5070075852715132E-3</v>
      </c>
    </row>
    <row r="2536" spans="1:2" x14ac:dyDescent="0.25">
      <c r="A2536">
        <v>32.0535</v>
      </c>
      <c r="B2536">
        <v>0</v>
      </c>
    </row>
    <row r="2537" spans="1:2" x14ac:dyDescent="0.25">
      <c r="A2537">
        <v>32.079000000000001</v>
      </c>
      <c r="B2537">
        <v>0</v>
      </c>
    </row>
    <row r="2538" spans="1:2" x14ac:dyDescent="0.25">
      <c r="A2538">
        <v>32.079000000000001</v>
      </c>
      <c r="B2538">
        <v>1.5070075852715132E-3</v>
      </c>
    </row>
    <row r="2539" spans="1:2" x14ac:dyDescent="0.25">
      <c r="A2539">
        <v>32.104499999999994</v>
      </c>
      <c r="B2539">
        <v>1.5070075852715132E-3</v>
      </c>
    </row>
    <row r="2540" spans="1:2" x14ac:dyDescent="0.25">
      <c r="A2540">
        <v>32.104499999999994</v>
      </c>
      <c r="B2540">
        <v>0</v>
      </c>
    </row>
    <row r="2541" spans="1:2" x14ac:dyDescent="0.25">
      <c r="A2541">
        <v>32.129999999999995</v>
      </c>
      <c r="B2541">
        <v>0</v>
      </c>
    </row>
    <row r="2542" spans="1:2" x14ac:dyDescent="0.25">
      <c r="A2542">
        <v>32.129999999999995</v>
      </c>
      <c r="B2542">
        <v>1.5070075852715132E-3</v>
      </c>
    </row>
    <row r="2543" spans="1:2" x14ac:dyDescent="0.25">
      <c r="A2543">
        <v>32.155499999999996</v>
      </c>
      <c r="B2543">
        <v>1.5070075852715132E-3</v>
      </c>
    </row>
    <row r="2544" spans="1:2" x14ac:dyDescent="0.25">
      <c r="A2544">
        <v>32.155499999999996</v>
      </c>
      <c r="B2544">
        <v>0</v>
      </c>
    </row>
    <row r="2545" spans="1:2" x14ac:dyDescent="0.25">
      <c r="A2545">
        <v>32.180999999999997</v>
      </c>
      <c r="B2545">
        <v>0</v>
      </c>
    </row>
    <row r="2546" spans="1:2" x14ac:dyDescent="0.25">
      <c r="A2546">
        <v>32.180999999999997</v>
      </c>
      <c r="B2546">
        <v>1.5070075852715132E-3</v>
      </c>
    </row>
    <row r="2547" spans="1:2" x14ac:dyDescent="0.25">
      <c r="A2547">
        <v>32.206499999999998</v>
      </c>
      <c r="B2547">
        <v>1.5070075852715132E-3</v>
      </c>
    </row>
    <row r="2548" spans="1:2" x14ac:dyDescent="0.25">
      <c r="A2548">
        <v>32.206499999999998</v>
      </c>
      <c r="B2548">
        <v>0</v>
      </c>
    </row>
    <row r="2549" spans="1:2" x14ac:dyDescent="0.25">
      <c r="A2549">
        <v>32.231999999999999</v>
      </c>
      <c r="B2549">
        <v>0</v>
      </c>
    </row>
    <row r="2550" spans="1:2" x14ac:dyDescent="0.25">
      <c r="A2550">
        <v>32.231999999999999</v>
      </c>
      <c r="B2550">
        <v>1.5070075852715132E-3</v>
      </c>
    </row>
    <row r="2551" spans="1:2" x14ac:dyDescent="0.25">
      <c r="A2551">
        <v>32.2575</v>
      </c>
      <c r="B2551">
        <v>1.5070075852715132E-3</v>
      </c>
    </row>
    <row r="2552" spans="1:2" x14ac:dyDescent="0.25">
      <c r="A2552">
        <v>32.2575</v>
      </c>
      <c r="B2552">
        <v>0</v>
      </c>
    </row>
    <row r="2553" spans="1:2" x14ac:dyDescent="0.25">
      <c r="A2553">
        <v>32.282999999999994</v>
      </c>
      <c r="B2553">
        <v>0</v>
      </c>
    </row>
    <row r="2554" spans="1:2" x14ac:dyDescent="0.25">
      <c r="A2554">
        <v>32.282999999999994</v>
      </c>
      <c r="B2554">
        <v>1.5070075852715132E-3</v>
      </c>
    </row>
    <row r="2555" spans="1:2" x14ac:dyDescent="0.25">
      <c r="A2555">
        <v>32.308499999999995</v>
      </c>
      <c r="B2555">
        <v>1.5070075852715132E-3</v>
      </c>
    </row>
    <row r="2556" spans="1:2" x14ac:dyDescent="0.25">
      <c r="A2556">
        <v>32.308499999999995</v>
      </c>
      <c r="B2556">
        <v>0</v>
      </c>
    </row>
    <row r="2557" spans="1:2" x14ac:dyDescent="0.25">
      <c r="A2557">
        <v>32.333999999999996</v>
      </c>
      <c r="B2557">
        <v>0</v>
      </c>
    </row>
    <row r="2558" spans="1:2" x14ac:dyDescent="0.25">
      <c r="A2558">
        <v>32.333999999999996</v>
      </c>
      <c r="B2558">
        <v>1.5070075852715132E-3</v>
      </c>
    </row>
    <row r="2559" spans="1:2" x14ac:dyDescent="0.25">
      <c r="A2559">
        <v>32.359499999999997</v>
      </c>
      <c r="B2559">
        <v>1.5070075852715132E-3</v>
      </c>
    </row>
    <row r="2560" spans="1:2" x14ac:dyDescent="0.25">
      <c r="A2560">
        <v>32.359499999999997</v>
      </c>
      <c r="B2560">
        <v>0</v>
      </c>
    </row>
    <row r="2561" spans="1:2" x14ac:dyDescent="0.25">
      <c r="A2561">
        <v>32.384999999999998</v>
      </c>
      <c r="B2561">
        <v>0</v>
      </c>
    </row>
    <row r="2562" spans="1:2" x14ac:dyDescent="0.25">
      <c r="A2562">
        <v>32.384999999999998</v>
      </c>
      <c r="B2562">
        <v>1.5070075852715132E-3</v>
      </c>
    </row>
    <row r="2563" spans="1:2" x14ac:dyDescent="0.25">
      <c r="A2563">
        <v>32.410499999999999</v>
      </c>
      <c r="B2563">
        <v>1.5070075852715132E-3</v>
      </c>
    </row>
    <row r="2564" spans="1:2" x14ac:dyDescent="0.25">
      <c r="A2564">
        <v>32.410499999999999</v>
      </c>
      <c r="B2564">
        <v>0</v>
      </c>
    </row>
    <row r="2565" spans="1:2" x14ac:dyDescent="0.25">
      <c r="A2565">
        <v>32.436</v>
      </c>
      <c r="B2565">
        <v>0</v>
      </c>
    </row>
    <row r="2566" spans="1:2" x14ac:dyDescent="0.25">
      <c r="A2566">
        <v>32.436</v>
      </c>
      <c r="B2566">
        <v>1.5070075852715132E-3</v>
      </c>
    </row>
    <row r="2567" spans="1:2" x14ac:dyDescent="0.25">
      <c r="A2567">
        <v>32.461499999999994</v>
      </c>
      <c r="B2567">
        <v>1.5070075852715132E-3</v>
      </c>
    </row>
    <row r="2568" spans="1:2" x14ac:dyDescent="0.25">
      <c r="A2568">
        <v>32.461499999999994</v>
      </c>
      <c r="B2568">
        <v>0</v>
      </c>
    </row>
    <row r="2569" spans="1:2" x14ac:dyDescent="0.25">
      <c r="A2569">
        <v>32.486999999999995</v>
      </c>
      <c r="B2569">
        <v>0</v>
      </c>
    </row>
    <row r="2570" spans="1:2" x14ac:dyDescent="0.25">
      <c r="A2570">
        <v>32.486999999999995</v>
      </c>
      <c r="B2570">
        <v>1.5070075852715132E-3</v>
      </c>
    </row>
    <row r="2571" spans="1:2" x14ac:dyDescent="0.25">
      <c r="A2571">
        <v>32.512499999999996</v>
      </c>
      <c r="B2571">
        <v>1.5070075852715132E-3</v>
      </c>
    </row>
    <row r="2572" spans="1:2" x14ac:dyDescent="0.25">
      <c r="A2572">
        <v>32.512499999999996</v>
      </c>
      <c r="B2572">
        <v>0</v>
      </c>
    </row>
    <row r="2573" spans="1:2" x14ac:dyDescent="0.25">
      <c r="A2573">
        <v>32.537999999999997</v>
      </c>
      <c r="B2573">
        <v>0</v>
      </c>
    </row>
    <row r="2574" spans="1:2" x14ac:dyDescent="0.25">
      <c r="A2574">
        <v>32.537999999999997</v>
      </c>
      <c r="B2574">
        <v>1.5070075852715132E-3</v>
      </c>
    </row>
    <row r="2575" spans="1:2" x14ac:dyDescent="0.25">
      <c r="A2575">
        <v>32.563499999999998</v>
      </c>
      <c r="B2575">
        <v>1.5070075852715132E-3</v>
      </c>
    </row>
    <row r="2576" spans="1:2" x14ac:dyDescent="0.25">
      <c r="A2576">
        <v>32.563499999999998</v>
      </c>
      <c r="B2576">
        <v>0</v>
      </c>
    </row>
    <row r="2577" spans="1:2" x14ac:dyDescent="0.25">
      <c r="A2577">
        <v>32.588999999999999</v>
      </c>
      <c r="B2577">
        <v>0</v>
      </c>
    </row>
    <row r="2578" spans="1:2" x14ac:dyDescent="0.25">
      <c r="A2578">
        <v>32.588999999999999</v>
      </c>
      <c r="B2578">
        <v>1.5070075852715132E-3</v>
      </c>
    </row>
    <row r="2579" spans="1:2" x14ac:dyDescent="0.25">
      <c r="A2579">
        <v>32.6145</v>
      </c>
      <c r="B2579">
        <v>1.5070075852715132E-3</v>
      </c>
    </row>
    <row r="2580" spans="1:2" x14ac:dyDescent="0.25">
      <c r="A2580">
        <v>32.6145</v>
      </c>
      <c r="B2580">
        <v>0</v>
      </c>
    </row>
    <row r="2581" spans="1:2" x14ac:dyDescent="0.25">
      <c r="A2581">
        <v>32.64</v>
      </c>
      <c r="B2581">
        <v>0</v>
      </c>
    </row>
    <row r="2582" spans="1:2" x14ac:dyDescent="0.25">
      <c r="A2582">
        <v>32.64</v>
      </c>
      <c r="B2582">
        <v>1.5070075852715132E-3</v>
      </c>
    </row>
    <row r="2583" spans="1:2" x14ac:dyDescent="0.25">
      <c r="A2583">
        <v>32.665499999999994</v>
      </c>
      <c r="B2583">
        <v>1.5070075852715132E-3</v>
      </c>
    </row>
    <row r="2584" spans="1:2" x14ac:dyDescent="0.25">
      <c r="A2584">
        <v>32.665499999999994</v>
      </c>
      <c r="B2584">
        <v>0</v>
      </c>
    </row>
    <row r="2585" spans="1:2" x14ac:dyDescent="0.25">
      <c r="A2585">
        <v>32.690999999999995</v>
      </c>
      <c r="B2585">
        <v>0</v>
      </c>
    </row>
    <row r="2586" spans="1:2" x14ac:dyDescent="0.25">
      <c r="A2586">
        <v>32.690999999999995</v>
      </c>
      <c r="B2586">
        <v>1.5070075852715132E-3</v>
      </c>
    </row>
    <row r="2587" spans="1:2" x14ac:dyDescent="0.25">
      <c r="A2587">
        <v>32.716499999999996</v>
      </c>
      <c r="B2587">
        <v>1.5070075852715132E-3</v>
      </c>
    </row>
    <row r="2588" spans="1:2" x14ac:dyDescent="0.25">
      <c r="A2588">
        <v>32.716499999999996</v>
      </c>
      <c r="B2588">
        <v>0</v>
      </c>
    </row>
    <row r="2589" spans="1:2" x14ac:dyDescent="0.25">
      <c r="A2589">
        <v>32.741999999999997</v>
      </c>
      <c r="B2589">
        <v>0</v>
      </c>
    </row>
    <row r="2590" spans="1:2" x14ac:dyDescent="0.25">
      <c r="A2590">
        <v>32.741999999999997</v>
      </c>
      <c r="B2590">
        <v>1.5070075852715132E-3</v>
      </c>
    </row>
    <row r="2591" spans="1:2" x14ac:dyDescent="0.25">
      <c r="A2591">
        <v>32.767499999999998</v>
      </c>
      <c r="B2591">
        <v>1.5070075852715132E-3</v>
      </c>
    </row>
    <row r="2592" spans="1:2" x14ac:dyDescent="0.25">
      <c r="A2592">
        <v>32.767499999999998</v>
      </c>
      <c r="B2592">
        <v>0</v>
      </c>
    </row>
    <row r="2593" spans="1:2" x14ac:dyDescent="0.25">
      <c r="A2593">
        <v>32.792999999999999</v>
      </c>
      <c r="B2593">
        <v>0</v>
      </c>
    </row>
    <row r="2594" spans="1:2" x14ac:dyDescent="0.25">
      <c r="A2594">
        <v>32.792999999999999</v>
      </c>
      <c r="B2594">
        <v>1.5070075852715132E-3</v>
      </c>
    </row>
    <row r="2595" spans="1:2" x14ac:dyDescent="0.25">
      <c r="A2595">
        <v>32.8185</v>
      </c>
      <c r="B2595">
        <v>1.5070075852715132E-3</v>
      </c>
    </row>
    <row r="2596" spans="1:2" x14ac:dyDescent="0.25">
      <c r="A2596">
        <v>32.8185</v>
      </c>
      <c r="B2596">
        <v>0</v>
      </c>
    </row>
    <row r="2597" spans="1:2" x14ac:dyDescent="0.25">
      <c r="A2597">
        <v>32.843999999999994</v>
      </c>
      <c r="B2597">
        <v>0</v>
      </c>
    </row>
    <row r="2598" spans="1:2" x14ac:dyDescent="0.25">
      <c r="A2598">
        <v>32.843999999999994</v>
      </c>
      <c r="B2598">
        <v>1.5070075852715132E-3</v>
      </c>
    </row>
    <row r="2599" spans="1:2" x14ac:dyDescent="0.25">
      <c r="A2599">
        <v>32.869499999999995</v>
      </c>
      <c r="B2599">
        <v>1.5070075852715132E-3</v>
      </c>
    </row>
    <row r="2600" spans="1:2" x14ac:dyDescent="0.25">
      <c r="A2600">
        <v>32.869499999999995</v>
      </c>
      <c r="B2600">
        <v>0</v>
      </c>
    </row>
    <row r="2601" spans="1:2" x14ac:dyDescent="0.25">
      <c r="A2601">
        <v>32.894999999999996</v>
      </c>
      <c r="B2601">
        <v>0</v>
      </c>
    </row>
    <row r="2602" spans="1:2" x14ac:dyDescent="0.25">
      <c r="A2602">
        <v>32.894999999999996</v>
      </c>
      <c r="B2602">
        <v>1.5070075852715132E-3</v>
      </c>
    </row>
    <row r="2603" spans="1:2" x14ac:dyDescent="0.25">
      <c r="A2603">
        <v>32.920499999999997</v>
      </c>
      <c r="B2603">
        <v>1.5070075852715132E-3</v>
      </c>
    </row>
    <row r="2604" spans="1:2" x14ac:dyDescent="0.25">
      <c r="A2604">
        <v>32.920499999999997</v>
      </c>
      <c r="B2604">
        <v>0</v>
      </c>
    </row>
    <row r="2605" spans="1:2" x14ac:dyDescent="0.25">
      <c r="A2605">
        <v>32.945999999999998</v>
      </c>
      <c r="B2605">
        <v>0</v>
      </c>
    </row>
    <row r="2606" spans="1:2" x14ac:dyDescent="0.25">
      <c r="A2606">
        <v>32.945999999999998</v>
      </c>
      <c r="B2606">
        <v>1.5070075852715132E-3</v>
      </c>
    </row>
    <row r="2607" spans="1:2" x14ac:dyDescent="0.25">
      <c r="A2607">
        <v>32.971499999999999</v>
      </c>
      <c r="B2607">
        <v>1.5070075852715132E-3</v>
      </c>
    </row>
    <row r="2608" spans="1:2" x14ac:dyDescent="0.25">
      <c r="A2608">
        <v>32.971499999999999</v>
      </c>
      <c r="B2608">
        <v>0</v>
      </c>
    </row>
    <row r="2609" spans="1:2" x14ac:dyDescent="0.25">
      <c r="A2609">
        <v>32.997</v>
      </c>
      <c r="B2609">
        <v>0</v>
      </c>
    </row>
    <row r="2610" spans="1:2" x14ac:dyDescent="0.25">
      <c r="A2610">
        <v>32.997</v>
      </c>
      <c r="B2610">
        <v>1.5070075852715132E-3</v>
      </c>
    </row>
    <row r="2611" spans="1:2" x14ac:dyDescent="0.25">
      <c r="A2611">
        <v>33.022499999999994</v>
      </c>
      <c r="B2611">
        <v>1.5070075852715132E-3</v>
      </c>
    </row>
    <row r="2612" spans="1:2" x14ac:dyDescent="0.25">
      <c r="A2612">
        <v>33.022499999999994</v>
      </c>
      <c r="B2612">
        <v>0</v>
      </c>
    </row>
    <row r="2613" spans="1:2" x14ac:dyDescent="0.25">
      <c r="A2613">
        <v>33.047999999999995</v>
      </c>
      <c r="B2613">
        <v>0</v>
      </c>
    </row>
    <row r="2614" spans="1:2" x14ac:dyDescent="0.25">
      <c r="A2614">
        <v>33.047999999999995</v>
      </c>
      <c r="B2614">
        <v>1.5070075852715132E-3</v>
      </c>
    </row>
    <row r="2615" spans="1:2" x14ac:dyDescent="0.25">
      <c r="A2615">
        <v>33.073499999999996</v>
      </c>
      <c r="B2615">
        <v>1.5070075852715132E-3</v>
      </c>
    </row>
    <row r="2616" spans="1:2" x14ac:dyDescent="0.25">
      <c r="A2616">
        <v>33.073499999999996</v>
      </c>
      <c r="B2616">
        <v>0</v>
      </c>
    </row>
    <row r="2617" spans="1:2" x14ac:dyDescent="0.25">
      <c r="A2617">
        <v>33.098999999999997</v>
      </c>
      <c r="B2617">
        <v>0</v>
      </c>
    </row>
    <row r="2618" spans="1:2" x14ac:dyDescent="0.25">
      <c r="A2618">
        <v>33.098999999999997</v>
      </c>
      <c r="B2618">
        <v>1.5070075852715132E-3</v>
      </c>
    </row>
    <row r="2619" spans="1:2" x14ac:dyDescent="0.25">
      <c r="A2619">
        <v>33.124499999999998</v>
      </c>
      <c r="B2619">
        <v>1.5070075852715132E-3</v>
      </c>
    </row>
    <row r="2620" spans="1:2" x14ac:dyDescent="0.25">
      <c r="A2620">
        <v>33.124499999999998</v>
      </c>
      <c r="B2620">
        <v>0</v>
      </c>
    </row>
    <row r="2621" spans="1:2" x14ac:dyDescent="0.25">
      <c r="A2621">
        <v>33.15</v>
      </c>
      <c r="B2621">
        <v>0</v>
      </c>
    </row>
    <row r="2622" spans="1:2" x14ac:dyDescent="0.25">
      <c r="A2622">
        <v>33.15</v>
      </c>
      <c r="B2622">
        <v>1.5070075852715132E-3</v>
      </c>
    </row>
    <row r="2623" spans="1:2" x14ac:dyDescent="0.25">
      <c r="A2623">
        <v>33.1755</v>
      </c>
      <c r="B2623">
        <v>1.5070075852715132E-3</v>
      </c>
    </row>
    <row r="2624" spans="1:2" x14ac:dyDescent="0.25">
      <c r="A2624">
        <v>33.1755</v>
      </c>
      <c r="B2624">
        <v>0</v>
      </c>
    </row>
    <row r="2625" spans="1:2" x14ac:dyDescent="0.25">
      <c r="A2625">
        <v>33.200999999999993</v>
      </c>
      <c r="B2625">
        <v>0</v>
      </c>
    </row>
    <row r="2626" spans="1:2" x14ac:dyDescent="0.25">
      <c r="A2626">
        <v>33.200999999999993</v>
      </c>
      <c r="B2626">
        <v>1.5070075852715132E-3</v>
      </c>
    </row>
    <row r="2627" spans="1:2" x14ac:dyDescent="0.25">
      <c r="A2627">
        <v>33.226499999999994</v>
      </c>
      <c r="B2627">
        <v>1.5070075852715132E-3</v>
      </c>
    </row>
    <row r="2628" spans="1:2" x14ac:dyDescent="0.25">
      <c r="A2628">
        <v>33.226499999999994</v>
      </c>
      <c r="B2628">
        <v>0</v>
      </c>
    </row>
    <row r="2629" spans="1:2" x14ac:dyDescent="0.25">
      <c r="A2629">
        <v>33.251999999999995</v>
      </c>
      <c r="B2629">
        <v>0</v>
      </c>
    </row>
    <row r="2630" spans="1:2" x14ac:dyDescent="0.25">
      <c r="A2630">
        <v>33.251999999999995</v>
      </c>
      <c r="B2630">
        <v>1.5070075852715132E-3</v>
      </c>
    </row>
    <row r="2631" spans="1:2" x14ac:dyDescent="0.25">
      <c r="A2631">
        <v>33.277499999999996</v>
      </c>
      <c r="B2631">
        <v>1.5070075852715132E-3</v>
      </c>
    </row>
    <row r="2632" spans="1:2" x14ac:dyDescent="0.25">
      <c r="A2632">
        <v>33.277499999999996</v>
      </c>
      <c r="B2632">
        <v>0</v>
      </c>
    </row>
    <row r="2633" spans="1:2" x14ac:dyDescent="0.25">
      <c r="A2633">
        <v>33.302999999999997</v>
      </c>
      <c r="B2633">
        <v>0</v>
      </c>
    </row>
    <row r="2634" spans="1:2" x14ac:dyDescent="0.25">
      <c r="A2634">
        <v>33.302999999999997</v>
      </c>
      <c r="B2634">
        <v>1.5070075852715132E-3</v>
      </c>
    </row>
    <row r="2635" spans="1:2" x14ac:dyDescent="0.25">
      <c r="A2635">
        <v>33.328499999999998</v>
      </c>
      <c r="B2635">
        <v>1.5070075852715132E-3</v>
      </c>
    </row>
    <row r="2636" spans="1:2" x14ac:dyDescent="0.25">
      <c r="A2636">
        <v>33.328499999999998</v>
      </c>
      <c r="B2636">
        <v>0</v>
      </c>
    </row>
    <row r="2637" spans="1:2" x14ac:dyDescent="0.25">
      <c r="A2637">
        <v>33.353999999999999</v>
      </c>
      <c r="B2637">
        <v>0</v>
      </c>
    </row>
    <row r="2638" spans="1:2" x14ac:dyDescent="0.25">
      <c r="A2638">
        <v>33.353999999999999</v>
      </c>
      <c r="B2638">
        <v>1.5070075852715132E-3</v>
      </c>
    </row>
    <row r="2639" spans="1:2" x14ac:dyDescent="0.25">
      <c r="A2639">
        <v>33.379499999999993</v>
      </c>
      <c r="B2639">
        <v>1.5070075852715132E-3</v>
      </c>
    </row>
    <row r="2640" spans="1:2" x14ac:dyDescent="0.25">
      <c r="A2640">
        <v>33.379499999999993</v>
      </c>
      <c r="B2640">
        <v>0</v>
      </c>
    </row>
    <row r="2641" spans="1:2" x14ac:dyDescent="0.25">
      <c r="A2641">
        <v>33.404999999999994</v>
      </c>
      <c r="B2641">
        <v>0</v>
      </c>
    </row>
    <row r="2642" spans="1:2" x14ac:dyDescent="0.25">
      <c r="A2642">
        <v>33.404999999999994</v>
      </c>
      <c r="B2642">
        <v>1.5070075852715132E-3</v>
      </c>
    </row>
    <row r="2643" spans="1:2" x14ac:dyDescent="0.25">
      <c r="A2643">
        <v>33.430499999999995</v>
      </c>
      <c r="B2643">
        <v>1.5070075852715132E-3</v>
      </c>
    </row>
    <row r="2644" spans="1:2" x14ac:dyDescent="0.25">
      <c r="A2644">
        <v>33.430499999999995</v>
      </c>
      <c r="B2644">
        <v>0</v>
      </c>
    </row>
    <row r="2645" spans="1:2" x14ac:dyDescent="0.25">
      <c r="A2645">
        <v>33.455999999999996</v>
      </c>
      <c r="B2645">
        <v>0</v>
      </c>
    </row>
    <row r="2646" spans="1:2" x14ac:dyDescent="0.25">
      <c r="A2646">
        <v>33.455999999999996</v>
      </c>
      <c r="B2646">
        <v>1.5070075852715132E-3</v>
      </c>
    </row>
    <row r="2647" spans="1:2" x14ac:dyDescent="0.25">
      <c r="A2647">
        <v>33.481499999999997</v>
      </c>
      <c r="B2647">
        <v>1.5070075852715132E-3</v>
      </c>
    </row>
    <row r="2648" spans="1:2" x14ac:dyDescent="0.25">
      <c r="A2648">
        <v>33.481499999999997</v>
      </c>
      <c r="B2648">
        <v>0</v>
      </c>
    </row>
    <row r="2649" spans="1:2" x14ac:dyDescent="0.25">
      <c r="A2649">
        <v>33.506999999999998</v>
      </c>
      <c r="B2649">
        <v>0</v>
      </c>
    </row>
    <row r="2650" spans="1:2" x14ac:dyDescent="0.25">
      <c r="A2650">
        <v>33.506999999999998</v>
      </c>
      <c r="B2650">
        <v>1.5070075852715132E-3</v>
      </c>
    </row>
    <row r="2651" spans="1:2" x14ac:dyDescent="0.25">
      <c r="A2651">
        <v>33.532499999999999</v>
      </c>
      <c r="B2651">
        <v>1.5070075852715132E-3</v>
      </c>
    </row>
    <row r="2652" spans="1:2" x14ac:dyDescent="0.25">
      <c r="A2652">
        <v>33.532499999999999</v>
      </c>
      <c r="B2652">
        <v>0</v>
      </c>
    </row>
    <row r="2653" spans="1:2" x14ac:dyDescent="0.25">
      <c r="A2653">
        <v>33.558</v>
      </c>
      <c r="B2653">
        <v>0</v>
      </c>
    </row>
    <row r="2654" spans="1:2" x14ac:dyDescent="0.25">
      <c r="A2654">
        <v>33.558</v>
      </c>
      <c r="B2654">
        <v>1.5070075852715132E-3</v>
      </c>
    </row>
    <row r="2655" spans="1:2" x14ac:dyDescent="0.25">
      <c r="A2655">
        <v>33.583499999999994</v>
      </c>
      <c r="B2655">
        <v>1.5070075852715132E-3</v>
      </c>
    </row>
    <row r="2656" spans="1:2" x14ac:dyDescent="0.25">
      <c r="A2656">
        <v>33.583499999999994</v>
      </c>
      <c r="B2656">
        <v>0</v>
      </c>
    </row>
    <row r="2657" spans="1:2" x14ac:dyDescent="0.25">
      <c r="A2657">
        <v>33.608999999999995</v>
      </c>
      <c r="B2657">
        <v>0</v>
      </c>
    </row>
    <row r="2658" spans="1:2" x14ac:dyDescent="0.25">
      <c r="A2658">
        <v>33.608999999999995</v>
      </c>
      <c r="B2658">
        <v>1.5070075852715132E-3</v>
      </c>
    </row>
    <row r="2659" spans="1:2" x14ac:dyDescent="0.25">
      <c r="A2659">
        <v>33.634499999999996</v>
      </c>
      <c r="B2659">
        <v>1.5070075852715132E-3</v>
      </c>
    </row>
    <row r="2660" spans="1:2" x14ac:dyDescent="0.25">
      <c r="A2660">
        <v>33.634499999999996</v>
      </c>
      <c r="B2660">
        <v>0</v>
      </c>
    </row>
    <row r="2661" spans="1:2" x14ac:dyDescent="0.25">
      <c r="A2661">
        <v>33.659999999999997</v>
      </c>
      <c r="B2661">
        <v>0</v>
      </c>
    </row>
    <row r="2662" spans="1:2" x14ac:dyDescent="0.25">
      <c r="A2662">
        <v>33.659999999999997</v>
      </c>
      <c r="B2662">
        <v>1.5070075852715132E-3</v>
      </c>
    </row>
    <row r="2663" spans="1:2" x14ac:dyDescent="0.25">
      <c r="A2663">
        <v>33.685499999999998</v>
      </c>
      <c r="B2663">
        <v>1.5070075852715132E-3</v>
      </c>
    </row>
    <row r="2664" spans="1:2" x14ac:dyDescent="0.25">
      <c r="A2664">
        <v>33.685499999999998</v>
      </c>
      <c r="B2664">
        <v>0</v>
      </c>
    </row>
    <row r="2665" spans="1:2" x14ac:dyDescent="0.25">
      <c r="A2665">
        <v>33.710999999999999</v>
      </c>
      <c r="B2665">
        <v>0</v>
      </c>
    </row>
    <row r="2666" spans="1:2" x14ac:dyDescent="0.25">
      <c r="A2666">
        <v>33.710999999999999</v>
      </c>
      <c r="B2666">
        <v>1.5070075852715132E-3</v>
      </c>
    </row>
    <row r="2667" spans="1:2" x14ac:dyDescent="0.25">
      <c r="A2667">
        <v>33.736499999999999</v>
      </c>
      <c r="B2667">
        <v>1.5070075852715132E-3</v>
      </c>
    </row>
    <row r="2668" spans="1:2" x14ac:dyDescent="0.25">
      <c r="A2668">
        <v>33.736499999999999</v>
      </c>
      <c r="B2668">
        <v>0</v>
      </c>
    </row>
    <row r="2669" spans="1:2" x14ac:dyDescent="0.25">
      <c r="A2669">
        <v>33.761999999999993</v>
      </c>
      <c r="B2669">
        <v>0</v>
      </c>
    </row>
    <row r="2670" spans="1:2" x14ac:dyDescent="0.25">
      <c r="A2670">
        <v>33.761999999999993</v>
      </c>
      <c r="B2670">
        <v>1.5070075852715132E-3</v>
      </c>
    </row>
    <row r="2671" spans="1:2" x14ac:dyDescent="0.25">
      <c r="A2671">
        <v>33.787499999999994</v>
      </c>
      <c r="B2671">
        <v>1.5070075852715132E-3</v>
      </c>
    </row>
    <row r="2672" spans="1:2" x14ac:dyDescent="0.25">
      <c r="A2672">
        <v>33.787499999999994</v>
      </c>
      <c r="B2672">
        <v>0</v>
      </c>
    </row>
    <row r="2673" spans="1:2" x14ac:dyDescent="0.25">
      <c r="A2673">
        <v>33.812999999999995</v>
      </c>
      <c r="B2673">
        <v>0</v>
      </c>
    </row>
    <row r="2674" spans="1:2" x14ac:dyDescent="0.25">
      <c r="A2674">
        <v>33.812999999999995</v>
      </c>
      <c r="B2674">
        <v>1.5070075852715132E-3</v>
      </c>
    </row>
    <row r="2675" spans="1:2" x14ac:dyDescent="0.25">
      <c r="A2675">
        <v>33.838499999999996</v>
      </c>
      <c r="B2675">
        <v>1.5070075852715132E-3</v>
      </c>
    </row>
    <row r="2676" spans="1:2" x14ac:dyDescent="0.25">
      <c r="A2676">
        <v>33.838499999999996</v>
      </c>
      <c r="B2676">
        <v>0</v>
      </c>
    </row>
    <row r="2677" spans="1:2" x14ac:dyDescent="0.25">
      <c r="A2677">
        <v>33.863999999999997</v>
      </c>
      <c r="B2677">
        <v>0</v>
      </c>
    </row>
    <row r="2678" spans="1:2" x14ac:dyDescent="0.25">
      <c r="A2678">
        <v>33.863999999999997</v>
      </c>
      <c r="B2678">
        <v>1.5070075852715132E-3</v>
      </c>
    </row>
    <row r="2679" spans="1:2" x14ac:dyDescent="0.25">
      <c r="A2679">
        <v>33.889499999999998</v>
      </c>
      <c r="B2679">
        <v>1.5070075852715132E-3</v>
      </c>
    </row>
    <row r="2680" spans="1:2" x14ac:dyDescent="0.25">
      <c r="A2680">
        <v>33.889499999999998</v>
      </c>
      <c r="B2680">
        <v>0</v>
      </c>
    </row>
    <row r="2681" spans="1:2" x14ac:dyDescent="0.25">
      <c r="A2681">
        <v>33.914999999999999</v>
      </c>
      <c r="B2681">
        <v>0</v>
      </c>
    </row>
    <row r="2682" spans="1:2" x14ac:dyDescent="0.25">
      <c r="A2682">
        <v>33.914999999999999</v>
      </c>
      <c r="B2682">
        <v>1.5070075852715132E-3</v>
      </c>
    </row>
    <row r="2683" spans="1:2" x14ac:dyDescent="0.25">
      <c r="A2683">
        <v>33.940499999999993</v>
      </c>
      <c r="B2683">
        <v>1.5070075852715132E-3</v>
      </c>
    </row>
    <row r="2684" spans="1:2" x14ac:dyDescent="0.25">
      <c r="A2684">
        <v>33.940499999999993</v>
      </c>
      <c r="B2684">
        <v>0</v>
      </c>
    </row>
    <row r="2685" spans="1:2" x14ac:dyDescent="0.25">
      <c r="A2685">
        <v>33.965999999999994</v>
      </c>
      <c r="B2685">
        <v>0</v>
      </c>
    </row>
    <row r="2686" spans="1:2" x14ac:dyDescent="0.25">
      <c r="A2686">
        <v>33.965999999999994</v>
      </c>
      <c r="B2686">
        <v>1.5070075852715132E-3</v>
      </c>
    </row>
    <row r="2687" spans="1:2" x14ac:dyDescent="0.25">
      <c r="A2687">
        <v>33.991499999999995</v>
      </c>
      <c r="B2687">
        <v>1.5070075852715132E-3</v>
      </c>
    </row>
    <row r="2688" spans="1:2" x14ac:dyDescent="0.25">
      <c r="A2688">
        <v>33.991499999999995</v>
      </c>
      <c r="B2688">
        <v>0</v>
      </c>
    </row>
    <row r="2689" spans="1:2" x14ac:dyDescent="0.25">
      <c r="A2689">
        <v>34.016999999999996</v>
      </c>
      <c r="B2689">
        <v>0</v>
      </c>
    </row>
    <row r="2690" spans="1:2" x14ac:dyDescent="0.25">
      <c r="A2690">
        <v>34.016999999999996</v>
      </c>
      <c r="B2690">
        <v>1.5070075852715132E-3</v>
      </c>
    </row>
    <row r="2691" spans="1:2" x14ac:dyDescent="0.25">
      <c r="A2691">
        <v>34.042499999999997</v>
      </c>
      <c r="B2691">
        <v>1.5070075852715132E-3</v>
      </c>
    </row>
    <row r="2692" spans="1:2" x14ac:dyDescent="0.25">
      <c r="A2692">
        <v>34.042499999999997</v>
      </c>
      <c r="B2692">
        <v>0</v>
      </c>
    </row>
    <row r="2693" spans="1:2" x14ac:dyDescent="0.25">
      <c r="A2693">
        <v>34.067999999999998</v>
      </c>
      <c r="B2693">
        <v>0</v>
      </c>
    </row>
    <row r="2694" spans="1:2" x14ac:dyDescent="0.25">
      <c r="A2694">
        <v>34.067999999999998</v>
      </c>
      <c r="B2694">
        <v>1.5070075852715132E-3</v>
      </c>
    </row>
    <row r="2695" spans="1:2" x14ac:dyDescent="0.25">
      <c r="A2695">
        <v>34.093499999999999</v>
      </c>
      <c r="B2695">
        <v>1.5070075852715132E-3</v>
      </c>
    </row>
    <row r="2696" spans="1:2" x14ac:dyDescent="0.25">
      <c r="A2696">
        <v>34.093499999999999</v>
      </c>
      <c r="B2696">
        <v>0</v>
      </c>
    </row>
    <row r="2697" spans="1:2" x14ac:dyDescent="0.25">
      <c r="A2697">
        <v>34.119</v>
      </c>
      <c r="B2697">
        <v>0</v>
      </c>
    </row>
    <row r="2698" spans="1:2" x14ac:dyDescent="0.25">
      <c r="A2698">
        <v>34.119</v>
      </c>
      <c r="B2698">
        <v>1.5070075852715132E-3</v>
      </c>
    </row>
    <row r="2699" spans="1:2" x14ac:dyDescent="0.25">
      <c r="A2699">
        <v>34.144499999999994</v>
      </c>
      <c r="B2699">
        <v>1.5070075852715132E-3</v>
      </c>
    </row>
    <row r="2700" spans="1:2" x14ac:dyDescent="0.25">
      <c r="A2700">
        <v>34.144499999999994</v>
      </c>
      <c r="B2700">
        <v>0</v>
      </c>
    </row>
    <row r="2701" spans="1:2" x14ac:dyDescent="0.25">
      <c r="A2701">
        <v>34.169999999999995</v>
      </c>
      <c r="B2701">
        <v>0</v>
      </c>
    </row>
    <row r="2702" spans="1:2" x14ac:dyDescent="0.25">
      <c r="A2702">
        <v>34.169999999999995</v>
      </c>
      <c r="B2702">
        <v>1.5070075852715132E-3</v>
      </c>
    </row>
    <row r="2703" spans="1:2" x14ac:dyDescent="0.25">
      <c r="A2703">
        <v>34.195499999999996</v>
      </c>
      <c r="B2703">
        <v>1.5070075852715132E-3</v>
      </c>
    </row>
    <row r="2704" spans="1:2" x14ac:dyDescent="0.25">
      <c r="A2704">
        <v>34.195499999999996</v>
      </c>
      <c r="B2704">
        <v>0</v>
      </c>
    </row>
    <row r="2705" spans="1:2" x14ac:dyDescent="0.25">
      <c r="A2705">
        <v>34.220999999999997</v>
      </c>
      <c r="B2705">
        <v>0</v>
      </c>
    </row>
    <row r="2706" spans="1:2" x14ac:dyDescent="0.25">
      <c r="A2706">
        <v>34.220999999999997</v>
      </c>
      <c r="B2706">
        <v>1.5070075852715132E-3</v>
      </c>
    </row>
    <row r="2707" spans="1:2" x14ac:dyDescent="0.25">
      <c r="A2707">
        <v>34.246499999999997</v>
      </c>
      <c r="B2707">
        <v>1.5070075852715132E-3</v>
      </c>
    </row>
    <row r="2708" spans="1:2" x14ac:dyDescent="0.25">
      <c r="A2708">
        <v>34.246499999999997</v>
      </c>
      <c r="B2708">
        <v>0</v>
      </c>
    </row>
    <row r="2709" spans="1:2" x14ac:dyDescent="0.25">
      <c r="A2709">
        <v>34.271999999999998</v>
      </c>
      <c r="B2709">
        <v>0</v>
      </c>
    </row>
    <row r="2710" spans="1:2" x14ac:dyDescent="0.25">
      <c r="A2710">
        <v>34.271999999999998</v>
      </c>
      <c r="B2710">
        <v>1.5070075852715132E-3</v>
      </c>
    </row>
    <row r="2711" spans="1:2" x14ac:dyDescent="0.25">
      <c r="A2711">
        <v>34.297499999999999</v>
      </c>
      <c r="B2711">
        <v>1.5070075852715132E-3</v>
      </c>
    </row>
    <row r="2712" spans="1:2" x14ac:dyDescent="0.25">
      <c r="A2712">
        <v>34.297499999999999</v>
      </c>
      <c r="B2712">
        <v>0</v>
      </c>
    </row>
    <row r="2713" spans="1:2" x14ac:dyDescent="0.25">
      <c r="A2713">
        <v>34.322999999999993</v>
      </c>
      <c r="B2713">
        <v>0</v>
      </c>
    </row>
    <row r="2714" spans="1:2" x14ac:dyDescent="0.25">
      <c r="A2714">
        <v>34.322999999999993</v>
      </c>
      <c r="B2714">
        <v>1.5070075852715132E-3</v>
      </c>
    </row>
    <row r="2715" spans="1:2" x14ac:dyDescent="0.25">
      <c r="A2715">
        <v>34.348499999999994</v>
      </c>
      <c r="B2715">
        <v>1.5070075852715132E-3</v>
      </c>
    </row>
    <row r="2716" spans="1:2" x14ac:dyDescent="0.25">
      <c r="A2716">
        <v>34.348499999999994</v>
      </c>
      <c r="B2716">
        <v>0</v>
      </c>
    </row>
    <row r="2717" spans="1:2" x14ac:dyDescent="0.25">
      <c r="A2717">
        <v>34.373999999999995</v>
      </c>
      <c r="B2717">
        <v>0</v>
      </c>
    </row>
    <row r="2718" spans="1:2" x14ac:dyDescent="0.25">
      <c r="A2718">
        <v>34.373999999999995</v>
      </c>
      <c r="B2718">
        <v>1.5070075852715132E-3</v>
      </c>
    </row>
    <row r="2719" spans="1:2" x14ac:dyDescent="0.25">
      <c r="A2719">
        <v>34.399499999999996</v>
      </c>
      <c r="B2719">
        <v>1.5070075852715132E-3</v>
      </c>
    </row>
    <row r="2720" spans="1:2" x14ac:dyDescent="0.25">
      <c r="A2720">
        <v>34.399499999999996</v>
      </c>
      <c r="B2720">
        <v>0</v>
      </c>
    </row>
    <row r="2721" spans="1:2" x14ac:dyDescent="0.25">
      <c r="A2721">
        <v>34.424999999999997</v>
      </c>
      <c r="B2721">
        <v>0</v>
      </c>
    </row>
    <row r="2722" spans="1:2" x14ac:dyDescent="0.25">
      <c r="A2722">
        <v>34.424999999999997</v>
      </c>
      <c r="B2722">
        <v>1.5070075852715132E-3</v>
      </c>
    </row>
    <row r="2723" spans="1:2" x14ac:dyDescent="0.25">
      <c r="A2723">
        <v>34.450499999999998</v>
      </c>
      <c r="B2723">
        <v>1.5070075852715132E-3</v>
      </c>
    </row>
    <row r="2724" spans="1:2" x14ac:dyDescent="0.25">
      <c r="A2724">
        <v>34.450499999999998</v>
      </c>
      <c r="B2724">
        <v>0</v>
      </c>
    </row>
    <row r="2725" spans="1:2" x14ac:dyDescent="0.25">
      <c r="A2725">
        <v>34.475999999999999</v>
      </c>
      <c r="B2725">
        <v>0</v>
      </c>
    </row>
    <row r="2726" spans="1:2" x14ac:dyDescent="0.25">
      <c r="A2726">
        <v>34.475999999999999</v>
      </c>
      <c r="B2726">
        <v>1.5070075852715132E-3</v>
      </c>
    </row>
    <row r="2727" spans="1:2" x14ac:dyDescent="0.25">
      <c r="A2727">
        <v>34.501499999999993</v>
      </c>
      <c r="B2727">
        <v>1.5070075852715132E-3</v>
      </c>
    </row>
    <row r="2728" spans="1:2" x14ac:dyDescent="0.25">
      <c r="A2728">
        <v>34.501499999999993</v>
      </c>
      <c r="B2728">
        <v>0</v>
      </c>
    </row>
    <row r="2729" spans="1:2" x14ac:dyDescent="0.25">
      <c r="A2729">
        <v>34.526999999999994</v>
      </c>
      <c r="B2729">
        <v>0</v>
      </c>
    </row>
    <row r="2730" spans="1:2" x14ac:dyDescent="0.25">
      <c r="A2730">
        <v>34.526999999999994</v>
      </c>
      <c r="B2730">
        <v>1.5070075852715132E-3</v>
      </c>
    </row>
    <row r="2731" spans="1:2" x14ac:dyDescent="0.25">
      <c r="A2731">
        <v>34.552499999999995</v>
      </c>
      <c r="B2731">
        <v>1.5070075852715132E-3</v>
      </c>
    </row>
    <row r="2732" spans="1:2" x14ac:dyDescent="0.25">
      <c r="A2732">
        <v>34.552499999999995</v>
      </c>
      <c r="B2732">
        <v>0</v>
      </c>
    </row>
    <row r="2733" spans="1:2" x14ac:dyDescent="0.25">
      <c r="A2733">
        <v>34.577999999999996</v>
      </c>
      <c r="B2733">
        <v>0</v>
      </c>
    </row>
    <row r="2734" spans="1:2" x14ac:dyDescent="0.25">
      <c r="A2734">
        <v>34.577999999999996</v>
      </c>
      <c r="B2734">
        <v>1.5070075852715132E-3</v>
      </c>
    </row>
    <row r="2735" spans="1:2" x14ac:dyDescent="0.25">
      <c r="A2735">
        <v>34.603499999999997</v>
      </c>
      <c r="B2735">
        <v>1.5070075852715132E-3</v>
      </c>
    </row>
    <row r="2736" spans="1:2" x14ac:dyDescent="0.25">
      <c r="A2736">
        <v>34.603499999999997</v>
      </c>
      <c r="B2736">
        <v>0</v>
      </c>
    </row>
    <row r="2737" spans="1:2" x14ac:dyDescent="0.25">
      <c r="A2737">
        <v>34.628999999999998</v>
      </c>
      <c r="B2737">
        <v>0</v>
      </c>
    </row>
    <row r="2738" spans="1:2" x14ac:dyDescent="0.25">
      <c r="A2738">
        <v>34.628999999999998</v>
      </c>
      <c r="B2738">
        <v>1.5070075852715132E-3</v>
      </c>
    </row>
    <row r="2739" spans="1:2" x14ac:dyDescent="0.25">
      <c r="A2739">
        <v>34.654499999999999</v>
      </c>
      <c r="B2739">
        <v>1.5070075852715132E-3</v>
      </c>
    </row>
    <row r="2740" spans="1:2" x14ac:dyDescent="0.25">
      <c r="A2740">
        <v>34.654499999999999</v>
      </c>
      <c r="B2740">
        <v>0</v>
      </c>
    </row>
    <row r="2741" spans="1:2" x14ac:dyDescent="0.25">
      <c r="A2741">
        <v>34.679999999999993</v>
      </c>
      <c r="B2741">
        <v>0</v>
      </c>
    </row>
    <row r="2742" spans="1:2" x14ac:dyDescent="0.25">
      <c r="A2742">
        <v>34.679999999999993</v>
      </c>
      <c r="B2742">
        <v>1.5070075852715132E-3</v>
      </c>
    </row>
    <row r="2743" spans="1:2" x14ac:dyDescent="0.25">
      <c r="A2743">
        <v>34.705499999999994</v>
      </c>
      <c r="B2743">
        <v>1.5070075852715132E-3</v>
      </c>
    </row>
    <row r="2744" spans="1:2" x14ac:dyDescent="0.25">
      <c r="A2744">
        <v>34.705499999999994</v>
      </c>
      <c r="B2744">
        <v>0</v>
      </c>
    </row>
    <row r="2745" spans="1:2" x14ac:dyDescent="0.25">
      <c r="A2745">
        <v>34.730999999999995</v>
      </c>
      <c r="B2745">
        <v>0</v>
      </c>
    </row>
    <row r="2746" spans="1:2" x14ac:dyDescent="0.25">
      <c r="A2746">
        <v>34.730999999999995</v>
      </c>
      <c r="B2746">
        <v>1.5070075852715132E-3</v>
      </c>
    </row>
    <row r="2747" spans="1:2" x14ac:dyDescent="0.25">
      <c r="A2747">
        <v>34.756499999999996</v>
      </c>
      <c r="B2747">
        <v>1.5070075852715132E-3</v>
      </c>
    </row>
    <row r="2748" spans="1:2" x14ac:dyDescent="0.25">
      <c r="A2748">
        <v>34.756499999999996</v>
      </c>
      <c r="B2748">
        <v>0</v>
      </c>
    </row>
    <row r="2749" spans="1:2" x14ac:dyDescent="0.25">
      <c r="A2749">
        <v>34.781999999999996</v>
      </c>
      <c r="B2749">
        <v>0</v>
      </c>
    </row>
    <row r="2750" spans="1:2" x14ac:dyDescent="0.25">
      <c r="A2750">
        <v>34.781999999999996</v>
      </c>
      <c r="B2750">
        <v>1.5070075852715132E-3</v>
      </c>
    </row>
    <row r="2751" spans="1:2" x14ac:dyDescent="0.25">
      <c r="A2751">
        <v>34.807499999999997</v>
      </c>
      <c r="B2751">
        <v>1.5070075852715132E-3</v>
      </c>
    </row>
    <row r="2752" spans="1:2" x14ac:dyDescent="0.25">
      <c r="A2752">
        <v>34.807499999999997</v>
      </c>
      <c r="B2752">
        <v>0</v>
      </c>
    </row>
    <row r="2753" spans="1:2" x14ac:dyDescent="0.25">
      <c r="A2753">
        <v>34.832999999999998</v>
      </c>
      <c r="B2753">
        <v>0</v>
      </c>
    </row>
    <row r="2754" spans="1:2" x14ac:dyDescent="0.25">
      <c r="A2754">
        <v>34.832999999999998</v>
      </c>
      <c r="B2754">
        <v>1.5070075852715132E-3</v>
      </c>
    </row>
    <row r="2755" spans="1:2" x14ac:dyDescent="0.25">
      <c r="A2755">
        <v>34.858499999999992</v>
      </c>
      <c r="B2755">
        <v>1.5070075852715132E-3</v>
      </c>
    </row>
    <row r="2756" spans="1:2" x14ac:dyDescent="0.25">
      <c r="A2756">
        <v>34.858499999999992</v>
      </c>
      <c r="B2756">
        <v>0</v>
      </c>
    </row>
    <row r="2757" spans="1:2" x14ac:dyDescent="0.25">
      <c r="A2757">
        <v>34.883999999999993</v>
      </c>
      <c r="B2757">
        <v>0</v>
      </c>
    </row>
    <row r="2758" spans="1:2" x14ac:dyDescent="0.25">
      <c r="A2758">
        <v>34.883999999999993</v>
      </c>
      <c r="B2758">
        <v>1.5070075852715132E-3</v>
      </c>
    </row>
    <row r="2759" spans="1:2" x14ac:dyDescent="0.25">
      <c r="A2759">
        <v>34.909499999999994</v>
      </c>
      <c r="B2759">
        <v>1.5070075852715132E-3</v>
      </c>
    </row>
    <row r="2760" spans="1:2" x14ac:dyDescent="0.25">
      <c r="A2760">
        <v>34.909499999999994</v>
      </c>
      <c r="B2760">
        <v>0</v>
      </c>
    </row>
    <row r="2761" spans="1:2" x14ac:dyDescent="0.25">
      <c r="A2761">
        <v>34.934999999999995</v>
      </c>
      <c r="B2761">
        <v>0</v>
      </c>
    </row>
    <row r="2762" spans="1:2" x14ac:dyDescent="0.25">
      <c r="A2762">
        <v>34.934999999999995</v>
      </c>
      <c r="B2762">
        <v>1.5070075852715132E-3</v>
      </c>
    </row>
    <row r="2763" spans="1:2" x14ac:dyDescent="0.25">
      <c r="A2763">
        <v>34.960499999999996</v>
      </c>
      <c r="B2763">
        <v>1.5070075852715132E-3</v>
      </c>
    </row>
    <row r="2764" spans="1:2" x14ac:dyDescent="0.25">
      <c r="A2764">
        <v>34.960499999999996</v>
      </c>
      <c r="B2764">
        <v>0</v>
      </c>
    </row>
    <row r="2765" spans="1:2" x14ac:dyDescent="0.25">
      <c r="A2765">
        <v>34.985999999999997</v>
      </c>
      <c r="B2765">
        <v>0</v>
      </c>
    </row>
    <row r="2766" spans="1:2" x14ac:dyDescent="0.25">
      <c r="A2766">
        <v>34.985999999999997</v>
      </c>
      <c r="B2766">
        <v>1.5070075852715132E-3</v>
      </c>
    </row>
    <row r="2767" spans="1:2" x14ac:dyDescent="0.25">
      <c r="A2767">
        <v>35.011499999999998</v>
      </c>
      <c r="B2767">
        <v>1.5070075852715132E-3</v>
      </c>
    </row>
    <row r="2768" spans="1:2" x14ac:dyDescent="0.25">
      <c r="A2768">
        <v>35.011499999999998</v>
      </c>
      <c r="B2768">
        <v>0</v>
      </c>
    </row>
    <row r="2769" spans="1:2" x14ac:dyDescent="0.25">
      <c r="A2769">
        <v>35.036999999999999</v>
      </c>
      <c r="B2769">
        <v>0</v>
      </c>
    </row>
    <row r="2770" spans="1:2" x14ac:dyDescent="0.25">
      <c r="A2770">
        <v>35.036999999999999</v>
      </c>
      <c r="B2770">
        <v>1.5070075852715132E-3</v>
      </c>
    </row>
    <row r="2771" spans="1:2" x14ac:dyDescent="0.25">
      <c r="A2771">
        <v>35.0625</v>
      </c>
      <c r="B2771">
        <v>1.5070075852715132E-3</v>
      </c>
    </row>
    <row r="2772" spans="1:2" x14ac:dyDescent="0.25">
      <c r="A2772">
        <v>35.0625</v>
      </c>
      <c r="B2772">
        <v>0</v>
      </c>
    </row>
    <row r="2773" spans="1:2" x14ac:dyDescent="0.25">
      <c r="A2773">
        <v>35.087999999999994</v>
      </c>
      <c r="B2773">
        <v>0</v>
      </c>
    </row>
    <row r="2774" spans="1:2" x14ac:dyDescent="0.25">
      <c r="A2774">
        <v>35.087999999999994</v>
      </c>
      <c r="B2774">
        <v>1.5070075852715132E-3</v>
      </c>
    </row>
    <row r="2775" spans="1:2" x14ac:dyDescent="0.25">
      <c r="A2775">
        <v>35.113499999999995</v>
      </c>
      <c r="B2775">
        <v>1.5070075852715132E-3</v>
      </c>
    </row>
    <row r="2776" spans="1:2" x14ac:dyDescent="0.25">
      <c r="A2776">
        <v>35.113499999999995</v>
      </c>
      <c r="B2776">
        <v>0</v>
      </c>
    </row>
    <row r="2777" spans="1:2" x14ac:dyDescent="0.25">
      <c r="A2777">
        <v>35.138999999999996</v>
      </c>
      <c r="B2777">
        <v>0</v>
      </c>
    </row>
    <row r="2778" spans="1:2" x14ac:dyDescent="0.25">
      <c r="A2778">
        <v>35.138999999999996</v>
      </c>
      <c r="B2778">
        <v>1.5070075852715132E-3</v>
      </c>
    </row>
    <row r="2779" spans="1:2" x14ac:dyDescent="0.25">
      <c r="A2779">
        <v>35.164499999999997</v>
      </c>
      <c r="B2779">
        <v>1.5070075852715132E-3</v>
      </c>
    </row>
    <row r="2780" spans="1:2" x14ac:dyDescent="0.25">
      <c r="A2780">
        <v>35.164499999999997</v>
      </c>
      <c r="B2780">
        <v>0</v>
      </c>
    </row>
    <row r="2781" spans="1:2" x14ac:dyDescent="0.25">
      <c r="A2781">
        <v>35.19</v>
      </c>
      <c r="B2781">
        <v>0</v>
      </c>
    </row>
    <row r="2782" spans="1:2" x14ac:dyDescent="0.25">
      <c r="A2782">
        <v>35.19</v>
      </c>
      <c r="B2782">
        <v>1.5070075852715132E-3</v>
      </c>
    </row>
    <row r="2783" spans="1:2" x14ac:dyDescent="0.25">
      <c r="A2783">
        <v>35.215499999999999</v>
      </c>
      <c r="B2783">
        <v>1.5070075852715132E-3</v>
      </c>
    </row>
    <row r="2784" spans="1:2" x14ac:dyDescent="0.25">
      <c r="A2784">
        <v>35.215499999999999</v>
      </c>
      <c r="B2784">
        <v>0</v>
      </c>
    </row>
    <row r="2785" spans="1:2" x14ac:dyDescent="0.25">
      <c r="A2785">
        <v>35.241</v>
      </c>
      <c r="B2785">
        <v>0</v>
      </c>
    </row>
    <row r="2786" spans="1:2" x14ac:dyDescent="0.25">
      <c r="A2786">
        <v>35.241</v>
      </c>
      <c r="B2786">
        <v>1.5070075852715132E-3</v>
      </c>
    </row>
    <row r="2787" spans="1:2" x14ac:dyDescent="0.25">
      <c r="A2787">
        <v>35.266499999999994</v>
      </c>
      <c r="B2787">
        <v>1.5070075852715132E-3</v>
      </c>
    </row>
    <row r="2788" spans="1:2" x14ac:dyDescent="0.25">
      <c r="A2788">
        <v>35.266499999999994</v>
      </c>
      <c r="B2788">
        <v>0</v>
      </c>
    </row>
    <row r="2789" spans="1:2" x14ac:dyDescent="0.25">
      <c r="A2789">
        <v>35.291999999999994</v>
      </c>
      <c r="B2789">
        <v>0</v>
      </c>
    </row>
    <row r="2790" spans="1:2" x14ac:dyDescent="0.25">
      <c r="A2790">
        <v>35.291999999999994</v>
      </c>
      <c r="B2790">
        <v>1.5070075852715132E-3</v>
      </c>
    </row>
    <row r="2791" spans="1:2" x14ac:dyDescent="0.25">
      <c r="A2791">
        <v>35.317499999999995</v>
      </c>
      <c r="B2791">
        <v>1.5070075852715132E-3</v>
      </c>
    </row>
    <row r="2792" spans="1:2" x14ac:dyDescent="0.25">
      <c r="A2792">
        <v>35.317499999999995</v>
      </c>
      <c r="B2792">
        <v>0</v>
      </c>
    </row>
    <row r="2793" spans="1:2" x14ac:dyDescent="0.25">
      <c r="A2793">
        <v>35.342999999999996</v>
      </c>
      <c r="B2793">
        <v>0</v>
      </c>
    </row>
    <row r="2794" spans="1:2" x14ac:dyDescent="0.25">
      <c r="A2794">
        <v>35.342999999999996</v>
      </c>
      <c r="B2794">
        <v>1.5070075852715132E-3</v>
      </c>
    </row>
    <row r="2795" spans="1:2" x14ac:dyDescent="0.25">
      <c r="A2795">
        <v>35.368499999999997</v>
      </c>
      <c r="B2795">
        <v>1.5070075852715132E-3</v>
      </c>
    </row>
    <row r="2796" spans="1:2" x14ac:dyDescent="0.25">
      <c r="A2796">
        <v>35.368499999999997</v>
      </c>
      <c r="B2796">
        <v>0</v>
      </c>
    </row>
    <row r="2797" spans="1:2" x14ac:dyDescent="0.25">
      <c r="A2797">
        <v>35.393999999999998</v>
      </c>
      <c r="B2797">
        <v>0</v>
      </c>
    </row>
    <row r="2798" spans="1:2" x14ac:dyDescent="0.25">
      <c r="A2798">
        <v>35.393999999999998</v>
      </c>
      <c r="B2798">
        <v>1.5070075852715132E-3</v>
      </c>
    </row>
    <row r="2799" spans="1:2" x14ac:dyDescent="0.25">
      <c r="A2799">
        <v>35.419499999999999</v>
      </c>
      <c r="B2799">
        <v>1.5070075852715132E-3</v>
      </c>
    </row>
    <row r="2800" spans="1:2" x14ac:dyDescent="0.25">
      <c r="A2800">
        <v>35.419499999999999</v>
      </c>
      <c r="B2800">
        <v>0</v>
      </c>
    </row>
    <row r="2801" spans="1:2" x14ac:dyDescent="0.25">
      <c r="A2801">
        <v>35.444999999999993</v>
      </c>
      <c r="B2801">
        <v>0</v>
      </c>
    </row>
    <row r="2802" spans="1:2" x14ac:dyDescent="0.25">
      <c r="A2802">
        <v>35.444999999999993</v>
      </c>
      <c r="B2802">
        <v>1.5070075852715132E-3</v>
      </c>
    </row>
    <row r="2803" spans="1:2" x14ac:dyDescent="0.25">
      <c r="A2803">
        <v>35.470499999999994</v>
      </c>
      <c r="B2803">
        <v>1.5070075852715132E-3</v>
      </c>
    </row>
    <row r="2804" spans="1:2" x14ac:dyDescent="0.25">
      <c r="A2804">
        <v>35.470499999999994</v>
      </c>
      <c r="B2804">
        <v>0</v>
      </c>
    </row>
    <row r="2805" spans="1:2" x14ac:dyDescent="0.25">
      <c r="A2805">
        <v>35.495999999999995</v>
      </c>
      <c r="B2805">
        <v>0</v>
      </c>
    </row>
    <row r="2806" spans="1:2" x14ac:dyDescent="0.25">
      <c r="A2806">
        <v>35.495999999999995</v>
      </c>
      <c r="B2806">
        <v>1.5070075852715132E-3</v>
      </c>
    </row>
    <row r="2807" spans="1:2" x14ac:dyDescent="0.25">
      <c r="A2807">
        <v>35.521499999999996</v>
      </c>
      <c r="B2807">
        <v>1.5070075852715132E-3</v>
      </c>
    </row>
    <row r="2808" spans="1:2" x14ac:dyDescent="0.25">
      <c r="A2808">
        <v>35.521499999999996</v>
      </c>
      <c r="B2808">
        <v>0</v>
      </c>
    </row>
    <row r="2809" spans="1:2" x14ac:dyDescent="0.25">
      <c r="A2809">
        <v>35.546999999999997</v>
      </c>
      <c r="B2809">
        <v>0</v>
      </c>
    </row>
    <row r="2810" spans="1:2" x14ac:dyDescent="0.25">
      <c r="A2810">
        <v>35.546999999999997</v>
      </c>
      <c r="B2810">
        <v>1.5070075852715132E-3</v>
      </c>
    </row>
    <row r="2811" spans="1:2" x14ac:dyDescent="0.25">
      <c r="A2811">
        <v>35.572499999999998</v>
      </c>
      <c r="B2811">
        <v>1.5070075852715132E-3</v>
      </c>
    </row>
    <row r="2812" spans="1:2" x14ac:dyDescent="0.25">
      <c r="A2812">
        <v>35.572499999999998</v>
      </c>
      <c r="B2812">
        <v>0</v>
      </c>
    </row>
    <row r="2813" spans="1:2" x14ac:dyDescent="0.25">
      <c r="A2813">
        <v>35.597999999999999</v>
      </c>
      <c r="B2813">
        <v>0</v>
      </c>
    </row>
    <row r="2814" spans="1:2" x14ac:dyDescent="0.25">
      <c r="A2814">
        <v>35.597999999999999</v>
      </c>
      <c r="B2814">
        <v>1.5070075852715132E-3</v>
      </c>
    </row>
    <row r="2815" spans="1:2" x14ac:dyDescent="0.25">
      <c r="A2815">
        <v>35.623499999999993</v>
      </c>
      <c r="B2815">
        <v>1.5070075852715132E-3</v>
      </c>
    </row>
    <row r="2816" spans="1:2" x14ac:dyDescent="0.25">
      <c r="A2816">
        <v>35.623499999999993</v>
      </c>
      <c r="B2816">
        <v>0</v>
      </c>
    </row>
    <row r="2817" spans="1:2" x14ac:dyDescent="0.25">
      <c r="A2817">
        <v>35.648999999999994</v>
      </c>
      <c r="B2817">
        <v>0</v>
      </c>
    </row>
    <row r="2818" spans="1:2" x14ac:dyDescent="0.25">
      <c r="A2818">
        <v>35.648999999999994</v>
      </c>
      <c r="B2818">
        <v>1.5070075852715132E-3</v>
      </c>
    </row>
    <row r="2819" spans="1:2" x14ac:dyDescent="0.25">
      <c r="A2819">
        <v>35.674499999999995</v>
      </c>
      <c r="B2819">
        <v>1.5070075852715132E-3</v>
      </c>
    </row>
    <row r="2820" spans="1:2" x14ac:dyDescent="0.25">
      <c r="A2820">
        <v>35.674499999999995</v>
      </c>
      <c r="B2820">
        <v>0</v>
      </c>
    </row>
    <row r="2821" spans="1:2" x14ac:dyDescent="0.25">
      <c r="A2821">
        <v>35.699999999999996</v>
      </c>
      <c r="B2821">
        <v>0</v>
      </c>
    </row>
    <row r="2822" spans="1:2" x14ac:dyDescent="0.25">
      <c r="A2822">
        <v>35.699999999999996</v>
      </c>
      <c r="B2822">
        <v>5.0233586175717074E-4</v>
      </c>
    </row>
    <row r="2823" spans="1:2" x14ac:dyDescent="0.25">
      <c r="A2823">
        <v>35.725247524752469</v>
      </c>
      <c r="B2823">
        <v>5.0233586175717074E-4</v>
      </c>
    </row>
    <row r="2824" spans="1:2" x14ac:dyDescent="0.25">
      <c r="A2824">
        <v>35.725247524752469</v>
      </c>
      <c r="B2824">
        <v>0</v>
      </c>
    </row>
    <row r="2825" spans="1:2" x14ac:dyDescent="0.25">
      <c r="A2825">
        <v>35.750495049504948</v>
      </c>
      <c r="B2825">
        <v>0</v>
      </c>
    </row>
    <row r="2826" spans="1:2" x14ac:dyDescent="0.25">
      <c r="A2826">
        <v>35.750495049504948</v>
      </c>
      <c r="B2826">
        <v>5.0233586175717074E-4</v>
      </c>
    </row>
    <row r="2827" spans="1:2" x14ac:dyDescent="0.25">
      <c r="A2827">
        <v>35.775742574257421</v>
      </c>
      <c r="B2827">
        <v>5.0233586175717074E-4</v>
      </c>
    </row>
    <row r="2828" spans="1:2" x14ac:dyDescent="0.25">
      <c r="A2828">
        <v>35.775742574257421</v>
      </c>
      <c r="B2828">
        <v>0</v>
      </c>
    </row>
    <row r="2829" spans="1:2" x14ac:dyDescent="0.25">
      <c r="A2829">
        <v>35.800990099009894</v>
      </c>
      <c r="B2829">
        <v>0</v>
      </c>
    </row>
    <row r="2830" spans="1:2" x14ac:dyDescent="0.25">
      <c r="A2830">
        <v>35.800990099009894</v>
      </c>
      <c r="B2830">
        <v>5.0233586175717074E-4</v>
      </c>
    </row>
    <row r="2831" spans="1:2" x14ac:dyDescent="0.25">
      <c r="A2831">
        <v>35.826237623762374</v>
      </c>
      <c r="B2831">
        <v>5.0233586175717074E-4</v>
      </c>
    </row>
    <row r="2832" spans="1:2" x14ac:dyDescent="0.25">
      <c r="A2832">
        <v>35.826237623762374</v>
      </c>
      <c r="B2832">
        <v>0</v>
      </c>
    </row>
    <row r="2833" spans="1:2" x14ac:dyDescent="0.25">
      <c r="A2833">
        <v>35.851485148514847</v>
      </c>
      <c r="B2833">
        <v>0</v>
      </c>
    </row>
    <row r="2834" spans="1:2" x14ac:dyDescent="0.25">
      <c r="A2834">
        <v>35.851485148514847</v>
      </c>
      <c r="B2834">
        <v>5.0233586175717074E-4</v>
      </c>
    </row>
    <row r="2835" spans="1:2" x14ac:dyDescent="0.25">
      <c r="A2835">
        <v>35.87673267326732</v>
      </c>
      <c r="B2835">
        <v>5.0233586175717074E-4</v>
      </c>
    </row>
    <row r="2836" spans="1:2" x14ac:dyDescent="0.25">
      <c r="A2836">
        <v>35.87673267326732</v>
      </c>
      <c r="B2836">
        <v>0</v>
      </c>
    </row>
    <row r="2837" spans="1:2" x14ac:dyDescent="0.25">
      <c r="A2837">
        <v>35.9019801980198</v>
      </c>
      <c r="B2837">
        <v>0</v>
      </c>
    </row>
    <row r="2838" spans="1:2" x14ac:dyDescent="0.25">
      <c r="A2838">
        <v>35.9019801980198</v>
      </c>
      <c r="B2838">
        <v>5.0233586175717074E-4</v>
      </c>
    </row>
    <row r="2839" spans="1:2" x14ac:dyDescent="0.25">
      <c r="A2839">
        <v>35.927227722772273</v>
      </c>
      <c r="B2839">
        <v>5.0233586175717074E-4</v>
      </c>
    </row>
    <row r="2840" spans="1:2" x14ac:dyDescent="0.25">
      <c r="A2840">
        <v>35.927227722772273</v>
      </c>
      <c r="B2840">
        <v>0</v>
      </c>
    </row>
    <row r="2841" spans="1:2" x14ac:dyDescent="0.25">
      <c r="A2841">
        <v>35.952475247524745</v>
      </c>
      <c r="B2841">
        <v>0</v>
      </c>
    </row>
    <row r="2842" spans="1:2" x14ac:dyDescent="0.25">
      <c r="A2842">
        <v>35.952475247524745</v>
      </c>
      <c r="B2842">
        <v>5.0233586175717074E-4</v>
      </c>
    </row>
    <row r="2843" spans="1:2" x14ac:dyDescent="0.25">
      <c r="A2843">
        <v>35.977722772277225</v>
      </c>
      <c r="B2843">
        <v>5.0233586175717074E-4</v>
      </c>
    </row>
    <row r="2844" spans="1:2" x14ac:dyDescent="0.25">
      <c r="A2844">
        <v>35.977722772277225</v>
      </c>
      <c r="B2844">
        <v>0</v>
      </c>
    </row>
    <row r="2845" spans="1:2" x14ac:dyDescent="0.25">
      <c r="A2845">
        <v>36.002970297029698</v>
      </c>
      <c r="B2845">
        <v>0</v>
      </c>
    </row>
    <row r="2846" spans="1:2" x14ac:dyDescent="0.25">
      <c r="A2846">
        <v>36.002970297029698</v>
      </c>
      <c r="B2846">
        <v>5.0233586175717074E-4</v>
      </c>
    </row>
    <row r="2847" spans="1:2" x14ac:dyDescent="0.25">
      <c r="A2847">
        <v>36.028217821782171</v>
      </c>
      <c r="B2847">
        <v>5.0233586175717074E-4</v>
      </c>
    </row>
    <row r="2848" spans="1:2" x14ac:dyDescent="0.25">
      <c r="A2848">
        <v>36.028217821782171</v>
      </c>
      <c r="B2848">
        <v>0</v>
      </c>
    </row>
    <row r="2849" spans="1:2" x14ac:dyDescent="0.25">
      <c r="A2849">
        <v>36.053465346534651</v>
      </c>
      <c r="B2849">
        <v>0</v>
      </c>
    </row>
    <row r="2850" spans="1:2" x14ac:dyDescent="0.25">
      <c r="A2850">
        <v>36.053465346534651</v>
      </c>
      <c r="B2850">
        <v>5.0233586175717074E-4</v>
      </c>
    </row>
    <row r="2851" spans="1:2" x14ac:dyDescent="0.25">
      <c r="A2851">
        <v>36.078712871287124</v>
      </c>
      <c r="B2851">
        <v>5.0233586175717074E-4</v>
      </c>
    </row>
    <row r="2852" spans="1:2" x14ac:dyDescent="0.25">
      <c r="A2852">
        <v>36.078712871287124</v>
      </c>
      <c r="B2852">
        <v>0</v>
      </c>
    </row>
    <row r="2853" spans="1:2" x14ac:dyDescent="0.25">
      <c r="A2853">
        <v>36.103960396039597</v>
      </c>
      <c r="B2853">
        <v>0</v>
      </c>
    </row>
    <row r="2854" spans="1:2" x14ac:dyDescent="0.25">
      <c r="A2854">
        <v>36.103960396039597</v>
      </c>
      <c r="B2854">
        <v>5.0233586175717074E-4</v>
      </c>
    </row>
    <row r="2855" spans="1:2" x14ac:dyDescent="0.25">
      <c r="A2855">
        <v>36.129207920792076</v>
      </c>
      <c r="B2855">
        <v>5.0233586175717074E-4</v>
      </c>
    </row>
    <row r="2856" spans="1:2" x14ac:dyDescent="0.25">
      <c r="A2856">
        <v>36.129207920792076</v>
      </c>
      <c r="B2856">
        <v>0</v>
      </c>
    </row>
    <row r="2857" spans="1:2" x14ac:dyDescent="0.25">
      <c r="A2857">
        <v>36.154455445544549</v>
      </c>
      <c r="B2857">
        <v>0</v>
      </c>
    </row>
    <row r="2858" spans="1:2" x14ac:dyDescent="0.25">
      <c r="A2858">
        <v>36.154455445544549</v>
      </c>
      <c r="B2858">
        <v>5.0233586175717074E-4</v>
      </c>
    </row>
    <row r="2859" spans="1:2" x14ac:dyDescent="0.25">
      <c r="A2859">
        <v>36.179702970297022</v>
      </c>
      <c r="B2859">
        <v>5.0233586175717074E-4</v>
      </c>
    </row>
    <row r="2860" spans="1:2" x14ac:dyDescent="0.25">
      <c r="A2860">
        <v>36.179702970297022</v>
      </c>
      <c r="B2860">
        <v>0</v>
      </c>
    </row>
    <row r="2861" spans="1:2" x14ac:dyDescent="0.25">
      <c r="A2861">
        <v>36.204950495049502</v>
      </c>
      <c r="B2861">
        <v>0</v>
      </c>
    </row>
    <row r="2862" spans="1:2" x14ac:dyDescent="0.25">
      <c r="A2862">
        <v>36.204950495049502</v>
      </c>
      <c r="B2862">
        <v>5.0233586175717074E-4</v>
      </c>
    </row>
    <row r="2863" spans="1:2" x14ac:dyDescent="0.25">
      <c r="A2863">
        <v>36.230198019801975</v>
      </c>
      <c r="B2863">
        <v>5.0233586175717074E-4</v>
      </c>
    </row>
    <row r="2864" spans="1:2" x14ac:dyDescent="0.25">
      <c r="A2864">
        <v>36.230198019801975</v>
      </c>
      <c r="B2864">
        <v>0</v>
      </c>
    </row>
    <row r="2865" spans="1:2" x14ac:dyDescent="0.25">
      <c r="A2865">
        <v>36.255445544554455</v>
      </c>
      <c r="B2865">
        <v>0</v>
      </c>
    </row>
    <row r="2866" spans="1:2" x14ac:dyDescent="0.25">
      <c r="A2866">
        <v>36.255445544554455</v>
      </c>
      <c r="B2866">
        <v>5.0233586175717074E-4</v>
      </c>
    </row>
    <row r="2867" spans="1:2" x14ac:dyDescent="0.25">
      <c r="A2867">
        <v>36.280693069306928</v>
      </c>
      <c r="B2867">
        <v>5.0233586175717074E-4</v>
      </c>
    </row>
    <row r="2868" spans="1:2" x14ac:dyDescent="0.25">
      <c r="A2868">
        <v>36.280693069306928</v>
      </c>
      <c r="B2868">
        <v>0</v>
      </c>
    </row>
    <row r="2869" spans="1:2" x14ac:dyDescent="0.25">
      <c r="A2869">
        <v>36.3059405940594</v>
      </c>
      <c r="B2869">
        <v>0</v>
      </c>
    </row>
    <row r="2870" spans="1:2" x14ac:dyDescent="0.25">
      <c r="A2870">
        <v>36.3059405940594</v>
      </c>
      <c r="B2870">
        <v>5.0233586175717074E-4</v>
      </c>
    </row>
    <row r="2871" spans="1:2" x14ac:dyDescent="0.25">
      <c r="A2871">
        <v>36.33118811881188</v>
      </c>
      <c r="B2871">
        <v>5.0233586175717074E-4</v>
      </c>
    </row>
    <row r="2872" spans="1:2" x14ac:dyDescent="0.25">
      <c r="A2872">
        <v>36.33118811881188</v>
      </c>
      <c r="B2872">
        <v>0</v>
      </c>
    </row>
    <row r="2873" spans="1:2" x14ac:dyDescent="0.25">
      <c r="A2873">
        <v>36.356435643564353</v>
      </c>
      <c r="B2873">
        <v>0</v>
      </c>
    </row>
    <row r="2874" spans="1:2" x14ac:dyDescent="0.25">
      <c r="A2874">
        <v>36.356435643564353</v>
      </c>
      <c r="B2874">
        <v>5.0233586175717074E-4</v>
      </c>
    </row>
    <row r="2875" spans="1:2" x14ac:dyDescent="0.25">
      <c r="A2875">
        <v>36.381683168316826</v>
      </c>
      <c r="B2875">
        <v>5.0233586175717074E-4</v>
      </c>
    </row>
    <row r="2876" spans="1:2" x14ac:dyDescent="0.25">
      <c r="A2876">
        <v>36.381683168316826</v>
      </c>
      <c r="B2876">
        <v>0</v>
      </c>
    </row>
    <row r="2877" spans="1:2" x14ac:dyDescent="0.25">
      <c r="A2877">
        <v>36.406930693069306</v>
      </c>
      <c r="B2877">
        <v>0</v>
      </c>
    </row>
    <row r="2878" spans="1:2" x14ac:dyDescent="0.25">
      <c r="A2878">
        <v>36.406930693069306</v>
      </c>
      <c r="B2878">
        <v>5.0233586175717074E-4</v>
      </c>
    </row>
    <row r="2879" spans="1:2" x14ac:dyDescent="0.25">
      <c r="A2879">
        <v>36.432178217821779</v>
      </c>
      <c r="B2879">
        <v>5.0233586175717074E-4</v>
      </c>
    </row>
    <row r="2880" spans="1:2" x14ac:dyDescent="0.25">
      <c r="A2880">
        <v>36.432178217821779</v>
      </c>
      <c r="B2880">
        <v>0</v>
      </c>
    </row>
    <row r="2881" spans="1:2" x14ac:dyDescent="0.25">
      <c r="A2881">
        <v>36.457425742574252</v>
      </c>
      <c r="B2881">
        <v>0</v>
      </c>
    </row>
    <row r="2882" spans="1:2" x14ac:dyDescent="0.25">
      <c r="A2882">
        <v>36.457425742574252</v>
      </c>
      <c r="B2882">
        <v>5.0233586175717074E-4</v>
      </c>
    </row>
    <row r="2883" spans="1:2" x14ac:dyDescent="0.25">
      <c r="A2883">
        <v>36.482673267326732</v>
      </c>
      <c r="B2883">
        <v>5.0233586175717074E-4</v>
      </c>
    </row>
    <row r="2884" spans="1:2" x14ac:dyDescent="0.25">
      <c r="A2884">
        <v>36.482673267326732</v>
      </c>
      <c r="B2884">
        <v>0</v>
      </c>
    </row>
    <row r="2885" spans="1:2" x14ac:dyDescent="0.25">
      <c r="A2885">
        <v>36.507920792079204</v>
      </c>
      <c r="B2885">
        <v>0</v>
      </c>
    </row>
    <row r="2886" spans="1:2" x14ac:dyDescent="0.25">
      <c r="A2886">
        <v>36.507920792079204</v>
      </c>
      <c r="B2886">
        <v>5.0233586175717074E-4</v>
      </c>
    </row>
    <row r="2887" spans="1:2" x14ac:dyDescent="0.25">
      <c r="A2887">
        <v>36.533168316831677</v>
      </c>
      <c r="B2887">
        <v>5.0233586175717074E-4</v>
      </c>
    </row>
    <row r="2888" spans="1:2" x14ac:dyDescent="0.25">
      <c r="A2888">
        <v>36.533168316831677</v>
      </c>
      <c r="B2888">
        <v>0</v>
      </c>
    </row>
    <row r="2889" spans="1:2" x14ac:dyDescent="0.25">
      <c r="A2889">
        <v>36.558415841584157</v>
      </c>
      <c r="B2889">
        <v>0</v>
      </c>
    </row>
    <row r="2890" spans="1:2" x14ac:dyDescent="0.25">
      <c r="A2890">
        <v>36.558415841584157</v>
      </c>
      <c r="B2890">
        <v>5.0233586175717074E-4</v>
      </c>
    </row>
    <row r="2891" spans="1:2" x14ac:dyDescent="0.25">
      <c r="A2891">
        <v>36.58366336633663</v>
      </c>
      <c r="B2891">
        <v>5.0233586175717074E-4</v>
      </c>
    </row>
    <row r="2892" spans="1:2" x14ac:dyDescent="0.25">
      <c r="A2892">
        <v>36.58366336633663</v>
      </c>
      <c r="B2892">
        <v>0</v>
      </c>
    </row>
    <row r="2893" spans="1:2" x14ac:dyDescent="0.25">
      <c r="A2893">
        <v>36.608910891089103</v>
      </c>
      <c r="B2893">
        <v>0</v>
      </c>
    </row>
    <row r="2894" spans="1:2" x14ac:dyDescent="0.25">
      <c r="A2894">
        <v>36.608910891089103</v>
      </c>
      <c r="B2894">
        <v>5.0233586175717074E-4</v>
      </c>
    </row>
    <row r="2895" spans="1:2" x14ac:dyDescent="0.25">
      <c r="A2895">
        <v>36.634158415841583</v>
      </c>
      <c r="B2895">
        <v>5.0233586175717074E-4</v>
      </c>
    </row>
    <row r="2896" spans="1:2" x14ac:dyDescent="0.25">
      <c r="A2896">
        <v>36.634158415841583</v>
      </c>
      <c r="B2896">
        <v>0</v>
      </c>
    </row>
    <row r="2897" spans="1:2" x14ac:dyDescent="0.25">
      <c r="A2897">
        <v>36.659405940594056</v>
      </c>
      <c r="B2897">
        <v>0</v>
      </c>
    </row>
    <row r="2898" spans="1:2" x14ac:dyDescent="0.25">
      <c r="A2898">
        <v>36.659405940594056</v>
      </c>
      <c r="B2898">
        <v>5.0233586175717074E-4</v>
      </c>
    </row>
    <row r="2899" spans="1:2" x14ac:dyDescent="0.25">
      <c r="A2899">
        <v>36.684653465346528</v>
      </c>
      <c r="B2899">
        <v>5.0233586175717074E-4</v>
      </c>
    </row>
    <row r="2900" spans="1:2" x14ac:dyDescent="0.25">
      <c r="A2900">
        <v>36.684653465346528</v>
      </c>
      <c r="B2900">
        <v>0</v>
      </c>
    </row>
    <row r="2901" spans="1:2" x14ac:dyDescent="0.25">
      <c r="A2901">
        <v>36.709900990099008</v>
      </c>
      <c r="B2901">
        <v>0</v>
      </c>
    </row>
    <row r="2902" spans="1:2" x14ac:dyDescent="0.25">
      <c r="A2902">
        <v>36.709900990099008</v>
      </c>
      <c r="B2902">
        <v>5.0233586175717074E-4</v>
      </c>
    </row>
    <row r="2903" spans="1:2" x14ac:dyDescent="0.25">
      <c r="A2903">
        <v>36.735148514851481</v>
      </c>
      <c r="B2903">
        <v>5.0233586175717074E-4</v>
      </c>
    </row>
    <row r="2904" spans="1:2" x14ac:dyDescent="0.25">
      <c r="A2904">
        <v>36.735148514851481</v>
      </c>
      <c r="B2904">
        <v>0</v>
      </c>
    </row>
    <row r="2905" spans="1:2" x14ac:dyDescent="0.25">
      <c r="A2905">
        <v>36.760396039603954</v>
      </c>
      <c r="B2905">
        <v>0</v>
      </c>
    </row>
    <row r="2906" spans="1:2" x14ac:dyDescent="0.25">
      <c r="A2906">
        <v>36.760396039603954</v>
      </c>
      <c r="B2906">
        <v>5.0233586175717074E-4</v>
      </c>
    </row>
    <row r="2907" spans="1:2" x14ac:dyDescent="0.25">
      <c r="A2907">
        <v>36.785643564356434</v>
      </c>
      <c r="B2907">
        <v>5.0233586175717074E-4</v>
      </c>
    </row>
    <row r="2908" spans="1:2" x14ac:dyDescent="0.25">
      <c r="A2908">
        <v>36.785643564356434</v>
      </c>
      <c r="B2908">
        <v>0</v>
      </c>
    </row>
    <row r="2909" spans="1:2" x14ac:dyDescent="0.25">
      <c r="A2909">
        <v>36.810891089108907</v>
      </c>
      <c r="B2909">
        <v>0</v>
      </c>
    </row>
    <row r="2910" spans="1:2" x14ac:dyDescent="0.25">
      <c r="A2910">
        <v>36.810891089108907</v>
      </c>
      <c r="B2910">
        <v>5.0233586175717074E-4</v>
      </c>
    </row>
    <row r="2911" spans="1:2" x14ac:dyDescent="0.25">
      <c r="A2911">
        <v>36.83613861386138</v>
      </c>
      <c r="B2911">
        <v>5.0233586175717074E-4</v>
      </c>
    </row>
    <row r="2912" spans="1:2" x14ac:dyDescent="0.25">
      <c r="A2912">
        <v>36.83613861386138</v>
      </c>
      <c r="B2912">
        <v>0</v>
      </c>
    </row>
    <row r="2913" spans="1:2" x14ac:dyDescent="0.25">
      <c r="A2913">
        <v>36.861386138613859</v>
      </c>
      <c r="B2913">
        <v>0</v>
      </c>
    </row>
    <row r="2914" spans="1:2" x14ac:dyDescent="0.25">
      <c r="A2914">
        <v>36.861386138613859</v>
      </c>
      <c r="B2914">
        <v>5.0233586175717074E-4</v>
      </c>
    </row>
    <row r="2915" spans="1:2" x14ac:dyDescent="0.25">
      <c r="A2915">
        <v>36.886633663366332</v>
      </c>
      <c r="B2915">
        <v>5.0233586175717074E-4</v>
      </c>
    </row>
    <row r="2916" spans="1:2" x14ac:dyDescent="0.25">
      <c r="A2916">
        <v>36.886633663366332</v>
      </c>
      <c r="B2916">
        <v>0</v>
      </c>
    </row>
    <row r="2917" spans="1:2" x14ac:dyDescent="0.25">
      <c r="A2917">
        <v>36.911881188118805</v>
      </c>
      <c r="B2917">
        <v>0</v>
      </c>
    </row>
    <row r="2918" spans="1:2" x14ac:dyDescent="0.25">
      <c r="A2918">
        <v>36.911881188118805</v>
      </c>
      <c r="B2918">
        <v>5.0233586175717074E-4</v>
      </c>
    </row>
    <row r="2919" spans="1:2" x14ac:dyDescent="0.25">
      <c r="A2919">
        <v>36.937128712871285</v>
      </c>
      <c r="B2919">
        <v>5.0233586175717074E-4</v>
      </c>
    </row>
    <row r="2920" spans="1:2" x14ac:dyDescent="0.25">
      <c r="A2920">
        <v>36.937128712871285</v>
      </c>
      <c r="B2920">
        <v>0</v>
      </c>
    </row>
    <row r="2921" spans="1:2" x14ac:dyDescent="0.25">
      <c r="A2921">
        <v>36.962376237623758</v>
      </c>
      <c r="B2921">
        <v>0</v>
      </c>
    </row>
    <row r="2922" spans="1:2" x14ac:dyDescent="0.25">
      <c r="A2922">
        <v>36.962376237623758</v>
      </c>
      <c r="B2922">
        <v>5.0233586175717074E-4</v>
      </c>
    </row>
    <row r="2923" spans="1:2" x14ac:dyDescent="0.25">
      <c r="A2923">
        <v>36.987623762376231</v>
      </c>
      <c r="B2923">
        <v>5.0233586175717074E-4</v>
      </c>
    </row>
    <row r="2924" spans="1:2" x14ac:dyDescent="0.25">
      <c r="A2924">
        <v>36.987623762376231</v>
      </c>
      <c r="B2924">
        <v>0</v>
      </c>
    </row>
    <row r="2925" spans="1:2" x14ac:dyDescent="0.25">
      <c r="A2925">
        <v>37.012871287128711</v>
      </c>
      <c r="B2925">
        <v>0</v>
      </c>
    </row>
    <row r="2926" spans="1:2" x14ac:dyDescent="0.25">
      <c r="A2926">
        <v>37.012871287128711</v>
      </c>
      <c r="B2926">
        <v>5.0233586175717074E-4</v>
      </c>
    </row>
    <row r="2927" spans="1:2" x14ac:dyDescent="0.25">
      <c r="A2927">
        <v>37.038118811881183</v>
      </c>
      <c r="B2927">
        <v>5.0233586175717074E-4</v>
      </c>
    </row>
    <row r="2928" spans="1:2" x14ac:dyDescent="0.25">
      <c r="A2928">
        <v>37.038118811881183</v>
      </c>
      <c r="B2928">
        <v>0</v>
      </c>
    </row>
    <row r="2929" spans="1:2" x14ac:dyDescent="0.25">
      <c r="A2929">
        <v>37.063366336633656</v>
      </c>
      <c r="B2929">
        <v>0</v>
      </c>
    </row>
    <row r="2930" spans="1:2" x14ac:dyDescent="0.25">
      <c r="A2930">
        <v>37.063366336633656</v>
      </c>
      <c r="B2930">
        <v>5.0233586175717074E-4</v>
      </c>
    </row>
    <row r="2931" spans="1:2" x14ac:dyDescent="0.25">
      <c r="A2931">
        <v>37.088613861386136</v>
      </c>
      <c r="B2931">
        <v>5.0233586175717074E-4</v>
      </c>
    </row>
    <row r="2932" spans="1:2" x14ac:dyDescent="0.25">
      <c r="A2932">
        <v>37.088613861386136</v>
      </c>
      <c r="B2932">
        <v>0</v>
      </c>
    </row>
    <row r="2933" spans="1:2" x14ac:dyDescent="0.25">
      <c r="A2933">
        <v>37.113861386138609</v>
      </c>
      <c r="B2933">
        <v>0</v>
      </c>
    </row>
    <row r="2934" spans="1:2" x14ac:dyDescent="0.25">
      <c r="A2934">
        <v>37.113861386138609</v>
      </c>
      <c r="B2934">
        <v>5.0233586175717074E-4</v>
      </c>
    </row>
    <row r="2935" spans="1:2" x14ac:dyDescent="0.25">
      <c r="A2935">
        <v>37.139108910891082</v>
      </c>
      <c r="B2935">
        <v>5.0233586175717074E-4</v>
      </c>
    </row>
    <row r="2936" spans="1:2" x14ac:dyDescent="0.25">
      <c r="A2936">
        <v>37.139108910891082</v>
      </c>
      <c r="B2936">
        <v>0</v>
      </c>
    </row>
    <row r="2937" spans="1:2" x14ac:dyDescent="0.25">
      <c r="A2937">
        <v>37.164356435643562</v>
      </c>
      <c r="B2937">
        <v>0</v>
      </c>
    </row>
    <row r="2938" spans="1:2" x14ac:dyDescent="0.25">
      <c r="A2938">
        <v>37.164356435643562</v>
      </c>
      <c r="B2938">
        <v>5.0233586175717074E-4</v>
      </c>
    </row>
    <row r="2939" spans="1:2" x14ac:dyDescent="0.25">
      <c r="A2939">
        <v>37.189603960396035</v>
      </c>
      <c r="B2939">
        <v>5.0233586175717074E-4</v>
      </c>
    </row>
    <row r="2940" spans="1:2" x14ac:dyDescent="0.25">
      <c r="A2940">
        <v>37.189603960396035</v>
      </c>
      <c r="B2940">
        <v>0</v>
      </c>
    </row>
    <row r="2941" spans="1:2" x14ac:dyDescent="0.25">
      <c r="A2941">
        <v>37.214851485148515</v>
      </c>
      <c r="B2941">
        <v>0</v>
      </c>
    </row>
    <row r="2942" spans="1:2" x14ac:dyDescent="0.25">
      <c r="A2942">
        <v>37.214851485148515</v>
      </c>
      <c r="B2942">
        <v>5.0233586175717074E-4</v>
      </c>
    </row>
    <row r="2943" spans="1:2" x14ac:dyDescent="0.25">
      <c r="A2943">
        <v>37.240099009900987</v>
      </c>
      <c r="B2943">
        <v>5.0233586175717074E-4</v>
      </c>
    </row>
    <row r="2944" spans="1:2" x14ac:dyDescent="0.25">
      <c r="A2944">
        <v>37.240099009900987</v>
      </c>
      <c r="B2944">
        <v>0</v>
      </c>
    </row>
    <row r="2945" spans="1:2" x14ac:dyDescent="0.25">
      <c r="A2945">
        <v>37.26534653465346</v>
      </c>
      <c r="B2945">
        <v>0</v>
      </c>
    </row>
    <row r="2946" spans="1:2" x14ac:dyDescent="0.25">
      <c r="A2946">
        <v>37.26534653465346</v>
      </c>
      <c r="B2946">
        <v>5.0233586175717074E-4</v>
      </c>
    </row>
    <row r="2947" spans="1:2" x14ac:dyDescent="0.25">
      <c r="A2947">
        <v>37.290594059405933</v>
      </c>
      <c r="B2947">
        <v>5.0233586175717074E-4</v>
      </c>
    </row>
    <row r="2948" spans="1:2" x14ac:dyDescent="0.25">
      <c r="A2948">
        <v>37.290594059405933</v>
      </c>
      <c r="B2948">
        <v>0</v>
      </c>
    </row>
    <row r="2949" spans="1:2" x14ac:dyDescent="0.25">
      <c r="A2949">
        <v>37.315841584158413</v>
      </c>
      <c r="B2949">
        <v>0</v>
      </c>
    </row>
    <row r="2950" spans="1:2" x14ac:dyDescent="0.25">
      <c r="A2950">
        <v>37.315841584158413</v>
      </c>
      <c r="B2950">
        <v>5.0233586175717074E-4</v>
      </c>
    </row>
    <row r="2951" spans="1:2" x14ac:dyDescent="0.25">
      <c r="A2951">
        <v>37.341089108910886</v>
      </c>
      <c r="B2951">
        <v>5.0233586175717074E-4</v>
      </c>
    </row>
    <row r="2952" spans="1:2" x14ac:dyDescent="0.25">
      <c r="A2952">
        <v>37.341089108910886</v>
      </c>
      <c r="B2952">
        <v>0</v>
      </c>
    </row>
    <row r="2953" spans="1:2" x14ac:dyDescent="0.25">
      <c r="A2953">
        <v>37.366336633663366</v>
      </c>
      <c r="B2953">
        <v>0</v>
      </c>
    </row>
    <row r="2954" spans="1:2" x14ac:dyDescent="0.25">
      <c r="A2954">
        <v>37.366336633663366</v>
      </c>
      <c r="B2954">
        <v>5.0233586175717074E-4</v>
      </c>
    </row>
    <row r="2955" spans="1:2" x14ac:dyDescent="0.25">
      <c r="A2955">
        <v>37.391584158415839</v>
      </c>
      <c r="B2955">
        <v>5.0233586175717074E-4</v>
      </c>
    </row>
    <row r="2956" spans="1:2" x14ac:dyDescent="0.25">
      <c r="A2956">
        <v>37.391584158415839</v>
      </c>
      <c r="B2956">
        <v>0</v>
      </c>
    </row>
    <row r="2957" spans="1:2" x14ac:dyDescent="0.25">
      <c r="A2957">
        <v>37.416831683168311</v>
      </c>
      <c r="B2957">
        <v>0</v>
      </c>
    </row>
    <row r="2958" spans="1:2" x14ac:dyDescent="0.25">
      <c r="A2958">
        <v>37.416831683168311</v>
      </c>
      <c r="B2958">
        <v>5.0233586175717074E-4</v>
      </c>
    </row>
    <row r="2959" spans="1:2" x14ac:dyDescent="0.25">
      <c r="A2959">
        <v>37.442079207920791</v>
      </c>
      <c r="B2959">
        <v>5.0233586175717074E-4</v>
      </c>
    </row>
    <row r="2960" spans="1:2" x14ac:dyDescent="0.25">
      <c r="A2960">
        <v>37.442079207920791</v>
      </c>
      <c r="B2960">
        <v>0</v>
      </c>
    </row>
    <row r="2961" spans="1:2" x14ac:dyDescent="0.25">
      <c r="A2961">
        <v>37.467326732673264</v>
      </c>
      <c r="B2961">
        <v>0</v>
      </c>
    </row>
    <row r="2962" spans="1:2" x14ac:dyDescent="0.25">
      <c r="A2962">
        <v>37.467326732673264</v>
      </c>
      <c r="B2962">
        <v>5.0233586175717074E-4</v>
      </c>
    </row>
    <row r="2963" spans="1:2" x14ac:dyDescent="0.25">
      <c r="A2963">
        <v>37.492574257425737</v>
      </c>
      <c r="B2963">
        <v>5.0233586175717074E-4</v>
      </c>
    </row>
    <row r="2964" spans="1:2" x14ac:dyDescent="0.25">
      <c r="A2964">
        <v>37.492574257425737</v>
      </c>
      <c r="B2964">
        <v>0</v>
      </c>
    </row>
    <row r="2965" spans="1:2" x14ac:dyDescent="0.25">
      <c r="A2965">
        <v>37.517821782178217</v>
      </c>
      <c r="B2965">
        <v>0</v>
      </c>
    </row>
    <row r="2966" spans="1:2" x14ac:dyDescent="0.25">
      <c r="A2966">
        <v>37.517821782178217</v>
      </c>
      <c r="B2966">
        <v>5.0233586175717074E-4</v>
      </c>
    </row>
    <row r="2967" spans="1:2" x14ac:dyDescent="0.25">
      <c r="A2967">
        <v>37.54306930693069</v>
      </c>
      <c r="B2967">
        <v>5.0233586175717074E-4</v>
      </c>
    </row>
    <row r="2968" spans="1:2" x14ac:dyDescent="0.25">
      <c r="A2968">
        <v>37.54306930693069</v>
      </c>
      <c r="B2968">
        <v>0</v>
      </c>
    </row>
    <row r="2969" spans="1:2" x14ac:dyDescent="0.25">
      <c r="A2969">
        <v>37.568316831683163</v>
      </c>
      <c r="B2969">
        <v>0</v>
      </c>
    </row>
    <row r="2970" spans="1:2" x14ac:dyDescent="0.25">
      <c r="A2970">
        <v>37.568316831683163</v>
      </c>
      <c r="B2970">
        <v>5.0233586175717074E-4</v>
      </c>
    </row>
    <row r="2971" spans="1:2" x14ac:dyDescent="0.25">
      <c r="A2971">
        <v>37.593564356435643</v>
      </c>
      <c r="B2971">
        <v>5.0233586175717074E-4</v>
      </c>
    </row>
    <row r="2972" spans="1:2" x14ac:dyDescent="0.25">
      <c r="A2972">
        <v>37.593564356435643</v>
      </c>
      <c r="B2972">
        <v>0</v>
      </c>
    </row>
    <row r="2973" spans="1:2" x14ac:dyDescent="0.25">
      <c r="A2973">
        <v>37.618811881188115</v>
      </c>
      <c r="B2973">
        <v>0</v>
      </c>
    </row>
    <row r="2974" spans="1:2" x14ac:dyDescent="0.25">
      <c r="A2974">
        <v>37.618811881188115</v>
      </c>
      <c r="B2974">
        <v>5.0233586175717074E-4</v>
      </c>
    </row>
    <row r="2975" spans="1:2" x14ac:dyDescent="0.25">
      <c r="A2975">
        <v>37.644059405940588</v>
      </c>
      <c r="B2975">
        <v>5.0233586175717074E-4</v>
      </c>
    </row>
    <row r="2976" spans="1:2" x14ac:dyDescent="0.25">
      <c r="A2976">
        <v>37.644059405940588</v>
      </c>
      <c r="B2976">
        <v>0</v>
      </c>
    </row>
    <row r="2977" spans="1:2" x14ac:dyDescent="0.25">
      <c r="A2977">
        <v>37.669306930693068</v>
      </c>
      <c r="B2977">
        <v>0</v>
      </c>
    </row>
    <row r="2978" spans="1:2" x14ac:dyDescent="0.25">
      <c r="A2978">
        <v>37.669306930693068</v>
      </c>
      <c r="B2978">
        <v>5.0233586175717074E-4</v>
      </c>
    </row>
    <row r="2979" spans="1:2" x14ac:dyDescent="0.25">
      <c r="A2979">
        <v>37.694554455445541</v>
      </c>
      <c r="B2979">
        <v>5.0233586175717074E-4</v>
      </c>
    </row>
    <row r="2980" spans="1:2" x14ac:dyDescent="0.25">
      <c r="A2980">
        <v>37.694554455445541</v>
      </c>
      <c r="B2980">
        <v>0</v>
      </c>
    </row>
    <row r="2981" spans="1:2" x14ac:dyDescent="0.25">
      <c r="A2981">
        <v>37.719801980198014</v>
      </c>
      <c r="B2981">
        <v>0</v>
      </c>
    </row>
    <row r="2982" spans="1:2" x14ac:dyDescent="0.25">
      <c r="A2982">
        <v>37.719801980198014</v>
      </c>
      <c r="B2982">
        <v>5.0233586175717074E-4</v>
      </c>
    </row>
    <row r="2983" spans="1:2" x14ac:dyDescent="0.25">
      <c r="A2983">
        <v>37.745049504950494</v>
      </c>
      <c r="B2983">
        <v>5.0233586175717074E-4</v>
      </c>
    </row>
    <row r="2984" spans="1:2" x14ac:dyDescent="0.25">
      <c r="A2984">
        <v>37.745049504950494</v>
      </c>
      <c r="B2984">
        <v>0</v>
      </c>
    </row>
    <row r="2985" spans="1:2" x14ac:dyDescent="0.25">
      <c r="A2985">
        <v>37.770297029702967</v>
      </c>
      <c r="B2985">
        <v>0</v>
      </c>
    </row>
    <row r="2986" spans="1:2" x14ac:dyDescent="0.25">
      <c r="A2986">
        <v>37.770297029702967</v>
      </c>
      <c r="B2986">
        <v>5.0233586175717074E-4</v>
      </c>
    </row>
    <row r="2987" spans="1:2" x14ac:dyDescent="0.25">
      <c r="A2987">
        <v>37.795544554455439</v>
      </c>
      <c r="B2987">
        <v>5.0233586175717074E-4</v>
      </c>
    </row>
    <row r="2988" spans="1:2" x14ac:dyDescent="0.25">
      <c r="A2988">
        <v>37.795544554455439</v>
      </c>
      <c r="B2988">
        <v>0</v>
      </c>
    </row>
    <row r="2989" spans="1:2" x14ac:dyDescent="0.25">
      <c r="A2989">
        <v>37.820792079207919</v>
      </c>
      <c r="B2989">
        <v>0</v>
      </c>
    </row>
    <row r="2990" spans="1:2" x14ac:dyDescent="0.25">
      <c r="A2990">
        <v>37.820792079207919</v>
      </c>
      <c r="B2990">
        <v>5.0233586175717074E-4</v>
      </c>
    </row>
    <row r="2991" spans="1:2" x14ac:dyDescent="0.25">
      <c r="A2991">
        <v>37.846039603960392</v>
      </c>
      <c r="B2991">
        <v>5.0233586175717074E-4</v>
      </c>
    </row>
    <row r="2992" spans="1:2" x14ac:dyDescent="0.25">
      <c r="A2992">
        <v>37.846039603960392</v>
      </c>
      <c r="B2992">
        <v>0</v>
      </c>
    </row>
    <row r="2993" spans="1:2" x14ac:dyDescent="0.25">
      <c r="A2993">
        <v>37.871287128712865</v>
      </c>
      <c r="B2993">
        <v>0</v>
      </c>
    </row>
    <row r="2994" spans="1:2" x14ac:dyDescent="0.25">
      <c r="A2994">
        <v>37.871287128712865</v>
      </c>
      <c r="B2994">
        <v>5.0233586175717074E-4</v>
      </c>
    </row>
    <row r="2995" spans="1:2" x14ac:dyDescent="0.25">
      <c r="A2995">
        <v>37.896534653465345</v>
      </c>
      <c r="B2995">
        <v>5.0233586175717074E-4</v>
      </c>
    </row>
    <row r="2996" spans="1:2" x14ac:dyDescent="0.25">
      <c r="A2996">
        <v>37.896534653465345</v>
      </c>
      <c r="B2996">
        <v>0</v>
      </c>
    </row>
    <row r="2997" spans="1:2" x14ac:dyDescent="0.25">
      <c r="A2997">
        <v>37.921782178217818</v>
      </c>
      <c r="B2997">
        <v>0</v>
      </c>
    </row>
    <row r="2998" spans="1:2" x14ac:dyDescent="0.25">
      <c r="A2998">
        <v>37.921782178217818</v>
      </c>
      <c r="B2998">
        <v>5.0233586175717074E-4</v>
      </c>
    </row>
    <row r="2999" spans="1:2" x14ac:dyDescent="0.25">
      <c r="A2999">
        <v>37.947029702970291</v>
      </c>
      <c r="B2999">
        <v>5.0233586175717074E-4</v>
      </c>
    </row>
    <row r="3000" spans="1:2" x14ac:dyDescent="0.25">
      <c r="A3000">
        <v>37.947029702970291</v>
      </c>
      <c r="B3000">
        <v>0</v>
      </c>
    </row>
    <row r="3001" spans="1:2" x14ac:dyDescent="0.25">
      <c r="A3001">
        <v>37.97227722772277</v>
      </c>
      <c r="B3001">
        <v>0</v>
      </c>
    </row>
    <row r="3002" spans="1:2" x14ac:dyDescent="0.25">
      <c r="A3002">
        <v>37.97227722772277</v>
      </c>
      <c r="B3002">
        <v>5.0233586175717074E-4</v>
      </c>
    </row>
    <row r="3003" spans="1:2" x14ac:dyDescent="0.25">
      <c r="A3003">
        <v>37.997524752475243</v>
      </c>
      <c r="B3003">
        <v>5.0233586175717074E-4</v>
      </c>
    </row>
    <row r="3004" spans="1:2" x14ac:dyDescent="0.25">
      <c r="A3004">
        <v>37.997524752475243</v>
      </c>
      <c r="B3004">
        <v>0</v>
      </c>
    </row>
    <row r="3005" spans="1:2" x14ac:dyDescent="0.25">
      <c r="A3005">
        <v>38.022772277227716</v>
      </c>
      <c r="B3005">
        <v>0</v>
      </c>
    </row>
    <row r="3006" spans="1:2" x14ac:dyDescent="0.25">
      <c r="A3006">
        <v>38.022772277227716</v>
      </c>
      <c r="B3006">
        <v>5.0233586175717074E-4</v>
      </c>
    </row>
    <row r="3007" spans="1:2" x14ac:dyDescent="0.25">
      <c r="A3007">
        <v>38.048019801980196</v>
      </c>
      <c r="B3007">
        <v>5.0233586175717074E-4</v>
      </c>
    </row>
    <row r="3008" spans="1:2" x14ac:dyDescent="0.25">
      <c r="A3008">
        <v>38.048019801980196</v>
      </c>
      <c r="B3008">
        <v>0</v>
      </c>
    </row>
    <row r="3009" spans="1:2" x14ac:dyDescent="0.25">
      <c r="A3009">
        <v>38.073267326732669</v>
      </c>
      <c r="B3009">
        <v>0</v>
      </c>
    </row>
    <row r="3010" spans="1:2" x14ac:dyDescent="0.25">
      <c r="A3010">
        <v>38.073267326732669</v>
      </c>
      <c r="B3010">
        <v>5.0233586175717074E-4</v>
      </c>
    </row>
    <row r="3011" spans="1:2" x14ac:dyDescent="0.25">
      <c r="A3011">
        <v>38.098514851485142</v>
      </c>
      <c r="B3011">
        <v>5.0233586175717074E-4</v>
      </c>
    </row>
    <row r="3012" spans="1:2" x14ac:dyDescent="0.25">
      <c r="A3012">
        <v>38.098514851485142</v>
      </c>
      <c r="B3012">
        <v>0</v>
      </c>
    </row>
    <row r="3013" spans="1:2" x14ac:dyDescent="0.25">
      <c r="A3013">
        <v>38.123762376237622</v>
      </c>
      <c r="B3013">
        <v>0</v>
      </c>
    </row>
    <row r="3014" spans="1:2" x14ac:dyDescent="0.25">
      <c r="A3014">
        <v>38.123762376237622</v>
      </c>
      <c r="B3014">
        <v>5.0233586175717074E-4</v>
      </c>
    </row>
    <row r="3015" spans="1:2" x14ac:dyDescent="0.25">
      <c r="A3015">
        <v>38.149009900990094</v>
      </c>
      <c r="B3015">
        <v>5.0233586175717074E-4</v>
      </c>
    </row>
    <row r="3016" spans="1:2" x14ac:dyDescent="0.25">
      <c r="A3016">
        <v>38.149009900990094</v>
      </c>
      <c r="B3016">
        <v>0</v>
      </c>
    </row>
    <row r="3017" spans="1:2" x14ac:dyDescent="0.25">
      <c r="A3017">
        <v>38.174257425742567</v>
      </c>
      <c r="B3017">
        <v>0</v>
      </c>
    </row>
    <row r="3018" spans="1:2" x14ac:dyDescent="0.25">
      <c r="A3018">
        <v>38.174257425742567</v>
      </c>
      <c r="B3018">
        <v>5.0233586175717074E-4</v>
      </c>
    </row>
    <row r="3019" spans="1:2" x14ac:dyDescent="0.25">
      <c r="A3019">
        <v>38.199504950495047</v>
      </c>
      <c r="B3019">
        <v>5.0233586175717074E-4</v>
      </c>
    </row>
    <row r="3020" spans="1:2" x14ac:dyDescent="0.25">
      <c r="A3020">
        <v>38.199504950495047</v>
      </c>
      <c r="B3020">
        <v>0</v>
      </c>
    </row>
    <row r="3021" spans="1:2" x14ac:dyDescent="0.25">
      <c r="A3021">
        <v>38.22475247524752</v>
      </c>
      <c r="B3021">
        <v>0</v>
      </c>
    </row>
    <row r="3022" spans="1:2" x14ac:dyDescent="0.25">
      <c r="A3022">
        <v>38.22475247524752</v>
      </c>
      <c r="B3022">
        <v>5.0233586175717074E-4</v>
      </c>
    </row>
    <row r="3023" spans="1:2" x14ac:dyDescent="0.25">
      <c r="A3023">
        <v>38.25</v>
      </c>
      <c r="B3023">
        <v>5.0233586175717074E-4</v>
      </c>
    </row>
    <row r="3024" spans="1:2" x14ac:dyDescent="0.25">
      <c r="A3024">
        <v>38.25</v>
      </c>
      <c r="B3024">
        <v>0</v>
      </c>
    </row>
    <row r="3025" spans="1:2" x14ac:dyDescent="0.25">
      <c r="A3025">
        <v>38.275247524752473</v>
      </c>
      <c r="B3025">
        <v>0</v>
      </c>
    </row>
    <row r="3026" spans="1:2" x14ac:dyDescent="0.25">
      <c r="A3026">
        <v>38.275247524752473</v>
      </c>
      <c r="B3026">
        <v>5.0233586175717074E-4</v>
      </c>
    </row>
    <row r="3027" spans="1:2" x14ac:dyDescent="0.25">
      <c r="A3027">
        <v>38.300495049504946</v>
      </c>
      <c r="B3027">
        <v>5.0233586175717074E-4</v>
      </c>
    </row>
    <row r="3028" spans="1:2" x14ac:dyDescent="0.25">
      <c r="A3028">
        <v>38.300495049504946</v>
      </c>
      <c r="B3028">
        <v>0</v>
      </c>
    </row>
    <row r="3029" spans="1:2" x14ac:dyDescent="0.25">
      <c r="A3029">
        <v>38.325742574257418</v>
      </c>
      <c r="B3029">
        <v>0</v>
      </c>
    </row>
    <row r="3030" spans="1:2" x14ac:dyDescent="0.25">
      <c r="A3030">
        <v>38.325742574257418</v>
      </c>
      <c r="B3030">
        <v>5.0233586175717074E-4</v>
      </c>
    </row>
    <row r="3031" spans="1:2" x14ac:dyDescent="0.25">
      <c r="A3031">
        <v>38.350990099009898</v>
      </c>
      <c r="B3031">
        <v>5.0233586175717074E-4</v>
      </c>
    </row>
    <row r="3032" spans="1:2" x14ac:dyDescent="0.25">
      <c r="A3032">
        <v>38.350990099009898</v>
      </c>
      <c r="B3032">
        <v>0</v>
      </c>
    </row>
    <row r="3033" spans="1:2" x14ac:dyDescent="0.25">
      <c r="A3033">
        <v>38.376237623762371</v>
      </c>
      <c r="B3033">
        <v>0</v>
      </c>
    </row>
    <row r="3034" spans="1:2" x14ac:dyDescent="0.25">
      <c r="A3034">
        <v>38.376237623762371</v>
      </c>
      <c r="B3034">
        <v>5.0233586175717074E-4</v>
      </c>
    </row>
    <row r="3035" spans="1:2" x14ac:dyDescent="0.25">
      <c r="A3035">
        <v>38.401485148514851</v>
      </c>
      <c r="B3035">
        <v>5.0233586175717074E-4</v>
      </c>
    </row>
    <row r="3036" spans="1:2" x14ac:dyDescent="0.25">
      <c r="A3036">
        <v>38.401485148514851</v>
      </c>
      <c r="B3036">
        <v>0</v>
      </c>
    </row>
    <row r="3037" spans="1:2" x14ac:dyDescent="0.25">
      <c r="A3037">
        <v>38.426732673267324</v>
      </c>
      <c r="B3037">
        <v>0</v>
      </c>
    </row>
    <row r="3038" spans="1:2" x14ac:dyDescent="0.25">
      <c r="A3038">
        <v>38.426732673267324</v>
      </c>
      <c r="B3038">
        <v>5.0233586175717074E-4</v>
      </c>
    </row>
    <row r="3039" spans="1:2" x14ac:dyDescent="0.25">
      <c r="A3039">
        <v>38.451980198019797</v>
      </c>
      <c r="B3039">
        <v>5.0233586175717074E-4</v>
      </c>
    </row>
    <row r="3040" spans="1:2" x14ac:dyDescent="0.25">
      <c r="A3040">
        <v>38.451980198019797</v>
      </c>
      <c r="B3040">
        <v>0</v>
      </c>
    </row>
    <row r="3041" spans="1:2" x14ac:dyDescent="0.25">
      <c r="A3041">
        <v>38.477227722772277</v>
      </c>
      <c r="B3041">
        <v>0</v>
      </c>
    </row>
    <row r="3042" spans="1:2" x14ac:dyDescent="0.25">
      <c r="A3042">
        <v>38.477227722772277</v>
      </c>
      <c r="B3042">
        <v>5.0233586175717074E-4</v>
      </c>
    </row>
    <row r="3043" spans="1:2" x14ac:dyDescent="0.25">
      <c r="A3043">
        <v>38.50247524752475</v>
      </c>
      <c r="B3043">
        <v>5.0233586175717074E-4</v>
      </c>
    </row>
    <row r="3044" spans="1:2" x14ac:dyDescent="0.25">
      <c r="A3044">
        <v>38.50247524752475</v>
      </c>
      <c r="B3044">
        <v>0</v>
      </c>
    </row>
    <row r="3045" spans="1:2" x14ac:dyDescent="0.25">
      <c r="A3045">
        <v>38.527722772277222</v>
      </c>
      <c r="B3045">
        <v>0</v>
      </c>
    </row>
    <row r="3046" spans="1:2" x14ac:dyDescent="0.25">
      <c r="A3046">
        <v>38.527722772277222</v>
      </c>
      <c r="B3046">
        <v>5.0233586175717074E-4</v>
      </c>
    </row>
    <row r="3047" spans="1:2" x14ac:dyDescent="0.25">
      <c r="A3047">
        <v>38.552970297029702</v>
      </c>
      <c r="B3047">
        <v>5.0233586175717074E-4</v>
      </c>
    </row>
    <row r="3048" spans="1:2" x14ac:dyDescent="0.25">
      <c r="A3048">
        <v>38.552970297029702</v>
      </c>
      <c r="B3048">
        <v>0</v>
      </c>
    </row>
    <row r="3049" spans="1:2" x14ac:dyDescent="0.25">
      <c r="A3049">
        <v>38.578217821782175</v>
      </c>
      <c r="B3049">
        <v>0</v>
      </c>
    </row>
    <row r="3050" spans="1:2" x14ac:dyDescent="0.25">
      <c r="A3050">
        <v>38.578217821782175</v>
      </c>
      <c r="B3050">
        <v>5.0233586175717074E-4</v>
      </c>
    </row>
    <row r="3051" spans="1:2" x14ac:dyDescent="0.25">
      <c r="A3051">
        <v>38.603465346534648</v>
      </c>
      <c r="B3051">
        <v>5.0233586175717074E-4</v>
      </c>
    </row>
    <row r="3052" spans="1:2" x14ac:dyDescent="0.25">
      <c r="A3052">
        <v>38.603465346534648</v>
      </c>
      <c r="B3052">
        <v>0</v>
      </c>
    </row>
    <row r="3053" spans="1:2" x14ac:dyDescent="0.25">
      <c r="A3053">
        <v>38.628712871287128</v>
      </c>
      <c r="B3053">
        <v>0</v>
      </c>
    </row>
    <row r="3054" spans="1:2" x14ac:dyDescent="0.25">
      <c r="A3054">
        <v>38.628712871287128</v>
      </c>
      <c r="B3054">
        <v>5.0233586175717074E-4</v>
      </c>
    </row>
    <row r="3055" spans="1:2" x14ac:dyDescent="0.25">
      <c r="A3055">
        <v>38.653960396039601</v>
      </c>
      <c r="B3055">
        <v>5.0233586175717074E-4</v>
      </c>
    </row>
    <row r="3056" spans="1:2" x14ac:dyDescent="0.25">
      <c r="A3056">
        <v>38.653960396039601</v>
      </c>
      <c r="B3056">
        <v>0</v>
      </c>
    </row>
    <row r="3057" spans="1:2" x14ac:dyDescent="0.25">
      <c r="A3057">
        <v>38.679207920792074</v>
      </c>
      <c r="B3057">
        <v>0</v>
      </c>
    </row>
    <row r="3058" spans="1:2" x14ac:dyDescent="0.25">
      <c r="A3058">
        <v>38.679207920792074</v>
      </c>
      <c r="B3058">
        <v>5.0233586175717074E-4</v>
      </c>
    </row>
    <row r="3059" spans="1:2" x14ac:dyDescent="0.25">
      <c r="A3059">
        <v>38.704455445544554</v>
      </c>
      <c r="B3059">
        <v>5.0233586175717074E-4</v>
      </c>
    </row>
    <row r="3060" spans="1:2" x14ac:dyDescent="0.25">
      <c r="A3060">
        <v>38.704455445544554</v>
      </c>
      <c r="B3060">
        <v>0</v>
      </c>
    </row>
    <row r="3061" spans="1:2" x14ac:dyDescent="0.25">
      <c r="A3061">
        <v>38.729702970297026</v>
      </c>
      <c r="B3061">
        <v>0</v>
      </c>
    </row>
    <row r="3062" spans="1:2" x14ac:dyDescent="0.25">
      <c r="A3062">
        <v>38.729702970297026</v>
      </c>
      <c r="B3062">
        <v>5.0233586175717074E-4</v>
      </c>
    </row>
    <row r="3063" spans="1:2" x14ac:dyDescent="0.25">
      <c r="A3063">
        <v>38.754950495049499</v>
      </c>
      <c r="B3063">
        <v>5.0233586175717074E-4</v>
      </c>
    </row>
    <row r="3064" spans="1:2" x14ac:dyDescent="0.25">
      <c r="A3064">
        <v>38.754950495049499</v>
      </c>
      <c r="B3064">
        <v>0</v>
      </c>
    </row>
    <row r="3065" spans="1:2" x14ac:dyDescent="0.25">
      <c r="A3065">
        <v>38.780198019801979</v>
      </c>
      <c r="B3065">
        <v>0</v>
      </c>
    </row>
    <row r="3066" spans="1:2" x14ac:dyDescent="0.25">
      <c r="A3066">
        <v>38.780198019801979</v>
      </c>
      <c r="B3066">
        <v>5.0233586175717074E-4</v>
      </c>
    </row>
    <row r="3067" spans="1:2" x14ac:dyDescent="0.25">
      <c r="A3067">
        <v>38.805445544554452</v>
      </c>
      <c r="B3067">
        <v>5.0233586175717074E-4</v>
      </c>
    </row>
    <row r="3068" spans="1:2" x14ac:dyDescent="0.25">
      <c r="A3068">
        <v>38.805445544554452</v>
      </c>
      <c r="B3068">
        <v>0</v>
      </c>
    </row>
    <row r="3069" spans="1:2" x14ac:dyDescent="0.25">
      <c r="A3069">
        <v>38.830693069306925</v>
      </c>
      <c r="B3069">
        <v>0</v>
      </c>
    </row>
    <row r="3070" spans="1:2" x14ac:dyDescent="0.25">
      <c r="A3070">
        <v>38.830693069306925</v>
      </c>
      <c r="B3070">
        <v>5.0233586175717074E-4</v>
      </c>
    </row>
    <row r="3071" spans="1:2" x14ac:dyDescent="0.25">
      <c r="A3071">
        <v>38.855940594059405</v>
      </c>
      <c r="B3071">
        <v>5.0233586175717074E-4</v>
      </c>
    </row>
    <row r="3072" spans="1:2" x14ac:dyDescent="0.25">
      <c r="A3072">
        <v>38.855940594059405</v>
      </c>
      <c r="B3072">
        <v>0</v>
      </c>
    </row>
    <row r="3073" spans="1:2" x14ac:dyDescent="0.25">
      <c r="A3073">
        <v>38.881188118811878</v>
      </c>
      <c r="B3073">
        <v>0</v>
      </c>
    </row>
    <row r="3074" spans="1:2" x14ac:dyDescent="0.25">
      <c r="A3074">
        <v>38.881188118811878</v>
      </c>
      <c r="B3074">
        <v>5.0233586175717074E-4</v>
      </c>
    </row>
    <row r="3075" spans="1:2" x14ac:dyDescent="0.25">
      <c r="A3075">
        <v>38.90643564356435</v>
      </c>
      <c r="B3075">
        <v>5.0233586175717074E-4</v>
      </c>
    </row>
    <row r="3076" spans="1:2" x14ac:dyDescent="0.25">
      <c r="A3076">
        <v>38.90643564356435</v>
      </c>
      <c r="B3076">
        <v>0</v>
      </c>
    </row>
    <row r="3077" spans="1:2" x14ac:dyDescent="0.25">
      <c r="A3077">
        <v>38.93168316831683</v>
      </c>
      <c r="B3077">
        <v>0</v>
      </c>
    </row>
    <row r="3078" spans="1:2" x14ac:dyDescent="0.25">
      <c r="A3078">
        <v>38.93168316831683</v>
      </c>
      <c r="B3078">
        <v>5.0233586175717074E-4</v>
      </c>
    </row>
    <row r="3079" spans="1:2" x14ac:dyDescent="0.25">
      <c r="A3079">
        <v>38.956930693069303</v>
      </c>
      <c r="B3079">
        <v>5.0233586175717074E-4</v>
      </c>
    </row>
    <row r="3080" spans="1:2" x14ac:dyDescent="0.25">
      <c r="A3080">
        <v>38.956930693069303</v>
      </c>
      <c r="B3080">
        <v>0</v>
      </c>
    </row>
    <row r="3081" spans="1:2" x14ac:dyDescent="0.25">
      <c r="A3081">
        <v>38.982178217821776</v>
      </c>
      <c r="B3081">
        <v>0</v>
      </c>
    </row>
    <row r="3082" spans="1:2" x14ac:dyDescent="0.25">
      <c r="A3082">
        <v>38.982178217821776</v>
      </c>
      <c r="B3082">
        <v>5.0233586175717074E-4</v>
      </c>
    </row>
    <row r="3083" spans="1:2" x14ac:dyDescent="0.25">
      <c r="A3083">
        <v>39.007425742574256</v>
      </c>
      <c r="B3083">
        <v>5.0233586175717074E-4</v>
      </c>
    </row>
    <row r="3084" spans="1:2" x14ac:dyDescent="0.25">
      <c r="A3084">
        <v>39.007425742574256</v>
      </c>
      <c r="B3084">
        <v>0</v>
      </c>
    </row>
    <row r="3085" spans="1:2" x14ac:dyDescent="0.25">
      <c r="A3085">
        <v>39.032673267326729</v>
      </c>
      <c r="B3085">
        <v>0</v>
      </c>
    </row>
    <row r="3086" spans="1:2" x14ac:dyDescent="0.25">
      <c r="A3086">
        <v>39.032673267326729</v>
      </c>
      <c r="B3086">
        <v>5.0233586175717074E-4</v>
      </c>
    </row>
    <row r="3087" spans="1:2" x14ac:dyDescent="0.25">
      <c r="A3087">
        <v>39.057920792079202</v>
      </c>
      <c r="B3087">
        <v>5.0233586175717074E-4</v>
      </c>
    </row>
    <row r="3088" spans="1:2" x14ac:dyDescent="0.25">
      <c r="A3088">
        <v>39.057920792079202</v>
      </c>
      <c r="B3088">
        <v>0</v>
      </c>
    </row>
    <row r="3089" spans="1:2" x14ac:dyDescent="0.25">
      <c r="A3089">
        <v>39.083168316831681</v>
      </c>
      <c r="B3089">
        <v>0</v>
      </c>
    </row>
    <row r="3090" spans="1:2" x14ac:dyDescent="0.25">
      <c r="A3090">
        <v>39.083168316831681</v>
      </c>
      <c r="B3090">
        <v>5.0233586175717074E-4</v>
      </c>
    </row>
    <row r="3091" spans="1:2" x14ac:dyDescent="0.25">
      <c r="A3091">
        <v>39.108415841584154</v>
      </c>
      <c r="B3091">
        <v>5.0233586175717074E-4</v>
      </c>
    </row>
    <row r="3092" spans="1:2" x14ac:dyDescent="0.25">
      <c r="A3092">
        <v>39.108415841584154</v>
      </c>
      <c r="B3092">
        <v>0</v>
      </c>
    </row>
    <row r="3093" spans="1:2" x14ac:dyDescent="0.25">
      <c r="A3093">
        <v>39.133663366336627</v>
      </c>
      <c r="B3093">
        <v>0</v>
      </c>
    </row>
    <row r="3094" spans="1:2" x14ac:dyDescent="0.25">
      <c r="A3094">
        <v>39.133663366336627</v>
      </c>
      <c r="B3094">
        <v>5.0233586175717074E-4</v>
      </c>
    </row>
    <row r="3095" spans="1:2" x14ac:dyDescent="0.25">
      <c r="A3095">
        <v>39.158910891089107</v>
      </c>
      <c r="B3095">
        <v>5.0233586175717074E-4</v>
      </c>
    </row>
    <row r="3096" spans="1:2" x14ac:dyDescent="0.25">
      <c r="A3096">
        <v>39.158910891089107</v>
      </c>
      <c r="B3096">
        <v>0</v>
      </c>
    </row>
    <row r="3097" spans="1:2" x14ac:dyDescent="0.25">
      <c r="A3097">
        <v>39.18415841584158</v>
      </c>
      <c r="B3097">
        <v>0</v>
      </c>
    </row>
    <row r="3098" spans="1:2" x14ac:dyDescent="0.25">
      <c r="A3098">
        <v>39.18415841584158</v>
      </c>
      <c r="B3098">
        <v>5.0233586175717074E-4</v>
      </c>
    </row>
    <row r="3099" spans="1:2" x14ac:dyDescent="0.25">
      <c r="A3099">
        <v>39.209405940594053</v>
      </c>
      <c r="B3099">
        <v>5.0233586175717074E-4</v>
      </c>
    </row>
    <row r="3100" spans="1:2" x14ac:dyDescent="0.25">
      <c r="A3100">
        <v>39.209405940594053</v>
      </c>
      <c r="B3100">
        <v>0</v>
      </c>
    </row>
    <row r="3101" spans="1:2" x14ac:dyDescent="0.25">
      <c r="A3101">
        <v>39.234653465346533</v>
      </c>
      <c r="B3101">
        <v>0</v>
      </c>
    </row>
    <row r="3102" spans="1:2" x14ac:dyDescent="0.25">
      <c r="A3102">
        <v>39.234653465346533</v>
      </c>
      <c r="B3102">
        <v>5.0233586175717074E-4</v>
      </c>
    </row>
    <row r="3103" spans="1:2" x14ac:dyDescent="0.25">
      <c r="A3103">
        <v>39.259900990099005</v>
      </c>
      <c r="B3103">
        <v>5.0233586175717074E-4</v>
      </c>
    </row>
    <row r="3104" spans="1:2" x14ac:dyDescent="0.25">
      <c r="A3104">
        <v>39.259900990099005</v>
      </c>
      <c r="B3104">
        <v>0</v>
      </c>
    </row>
    <row r="3105" spans="1:2" x14ac:dyDescent="0.25">
      <c r="A3105">
        <v>39.285148514851485</v>
      </c>
      <c r="B3105">
        <v>0</v>
      </c>
    </row>
    <row r="3106" spans="1:2" x14ac:dyDescent="0.25">
      <c r="A3106">
        <v>39.285148514851485</v>
      </c>
      <c r="B3106">
        <v>5.0233586175717074E-4</v>
      </c>
    </row>
    <row r="3107" spans="1:2" x14ac:dyDescent="0.25">
      <c r="A3107">
        <v>39.310396039603958</v>
      </c>
      <c r="B3107">
        <v>5.0233586175717074E-4</v>
      </c>
    </row>
    <row r="3108" spans="1:2" x14ac:dyDescent="0.25">
      <c r="A3108">
        <v>39.310396039603958</v>
      </c>
      <c r="B3108">
        <v>0</v>
      </c>
    </row>
    <row r="3109" spans="1:2" x14ac:dyDescent="0.25">
      <c r="A3109">
        <v>39.335643564356431</v>
      </c>
      <c r="B3109">
        <v>0</v>
      </c>
    </row>
    <row r="3110" spans="1:2" x14ac:dyDescent="0.25">
      <c r="A3110">
        <v>39.335643564356431</v>
      </c>
      <c r="B3110">
        <v>5.0233586175717074E-4</v>
      </c>
    </row>
    <row r="3111" spans="1:2" x14ac:dyDescent="0.25">
      <c r="A3111">
        <v>39.360891089108911</v>
      </c>
      <c r="B3111">
        <v>5.0233586175717074E-4</v>
      </c>
    </row>
    <row r="3112" spans="1:2" x14ac:dyDescent="0.25">
      <c r="A3112">
        <v>39.360891089108911</v>
      </c>
      <c r="B3112">
        <v>0</v>
      </c>
    </row>
    <row r="3113" spans="1:2" x14ac:dyDescent="0.25">
      <c r="A3113">
        <v>39.386138613861384</v>
      </c>
      <c r="B3113">
        <v>0</v>
      </c>
    </row>
    <row r="3114" spans="1:2" x14ac:dyDescent="0.25">
      <c r="A3114">
        <v>39.386138613861384</v>
      </c>
      <c r="B3114">
        <v>5.0233586175717074E-4</v>
      </c>
    </row>
    <row r="3115" spans="1:2" x14ac:dyDescent="0.25">
      <c r="A3115">
        <v>39.411386138613857</v>
      </c>
      <c r="B3115">
        <v>5.0233586175717074E-4</v>
      </c>
    </row>
    <row r="3116" spans="1:2" x14ac:dyDescent="0.25">
      <c r="A3116">
        <v>39.411386138613857</v>
      </c>
      <c r="B3116">
        <v>0</v>
      </c>
    </row>
    <row r="3117" spans="1:2" x14ac:dyDescent="0.25">
      <c r="A3117">
        <v>39.436633663366337</v>
      </c>
      <c r="B3117">
        <v>0</v>
      </c>
    </row>
    <row r="3118" spans="1:2" x14ac:dyDescent="0.25">
      <c r="A3118">
        <v>39.436633663366337</v>
      </c>
      <c r="B3118">
        <v>5.0233586175717074E-4</v>
      </c>
    </row>
    <row r="3119" spans="1:2" x14ac:dyDescent="0.25">
      <c r="A3119">
        <v>39.461881188118809</v>
      </c>
      <c r="B3119">
        <v>5.0233586175717074E-4</v>
      </c>
    </row>
    <row r="3120" spans="1:2" x14ac:dyDescent="0.25">
      <c r="A3120">
        <v>39.461881188118809</v>
      </c>
      <c r="B3120">
        <v>0</v>
      </c>
    </row>
    <row r="3121" spans="1:2" x14ac:dyDescent="0.25">
      <c r="A3121">
        <v>39.487128712871282</v>
      </c>
      <c r="B3121">
        <v>0</v>
      </c>
    </row>
    <row r="3122" spans="1:2" x14ac:dyDescent="0.25">
      <c r="A3122">
        <v>39.487128712871282</v>
      </c>
      <c r="B3122">
        <v>5.0233586175717074E-4</v>
      </c>
    </row>
    <row r="3123" spans="1:2" x14ac:dyDescent="0.25">
      <c r="A3123">
        <v>39.512376237623762</v>
      </c>
      <c r="B3123">
        <v>5.0233586175717074E-4</v>
      </c>
    </row>
    <row r="3124" spans="1:2" x14ac:dyDescent="0.25">
      <c r="A3124">
        <v>39.512376237623762</v>
      </c>
      <c r="B3124">
        <v>0</v>
      </c>
    </row>
    <row r="3125" spans="1:2" x14ac:dyDescent="0.25">
      <c r="A3125">
        <v>39.537623762376235</v>
      </c>
      <c r="B3125">
        <v>0</v>
      </c>
    </row>
    <row r="3126" spans="1:2" x14ac:dyDescent="0.25">
      <c r="A3126">
        <v>39.537623762376235</v>
      </c>
      <c r="B3126">
        <v>5.0233586175717074E-4</v>
      </c>
    </row>
    <row r="3127" spans="1:2" x14ac:dyDescent="0.25">
      <c r="A3127">
        <v>39.562871287128708</v>
      </c>
      <c r="B3127">
        <v>5.0233586175717074E-4</v>
      </c>
    </row>
    <row r="3128" spans="1:2" x14ac:dyDescent="0.25">
      <c r="A3128">
        <v>39.562871287128708</v>
      </c>
      <c r="B3128">
        <v>0</v>
      </c>
    </row>
    <row r="3129" spans="1:2" x14ac:dyDescent="0.25">
      <c r="A3129">
        <v>39.588118811881188</v>
      </c>
      <c r="B3129">
        <v>0</v>
      </c>
    </row>
    <row r="3130" spans="1:2" x14ac:dyDescent="0.25">
      <c r="A3130">
        <v>39.588118811881188</v>
      </c>
      <c r="B3130">
        <v>5.0233586175717074E-4</v>
      </c>
    </row>
    <row r="3131" spans="1:2" x14ac:dyDescent="0.25">
      <c r="A3131">
        <v>39.613366336633661</v>
      </c>
      <c r="B3131">
        <v>5.0233586175717074E-4</v>
      </c>
    </row>
    <row r="3132" spans="1:2" x14ac:dyDescent="0.25">
      <c r="A3132">
        <v>39.613366336633661</v>
      </c>
      <c r="B3132">
        <v>0</v>
      </c>
    </row>
    <row r="3133" spans="1:2" x14ac:dyDescent="0.25">
      <c r="A3133">
        <v>39.638613861386133</v>
      </c>
      <c r="B3133">
        <v>0</v>
      </c>
    </row>
    <row r="3134" spans="1:2" x14ac:dyDescent="0.25">
      <c r="A3134">
        <v>39.638613861386133</v>
      </c>
      <c r="B3134">
        <v>5.0233586175717074E-4</v>
      </c>
    </row>
    <row r="3135" spans="1:2" x14ac:dyDescent="0.25">
      <c r="A3135">
        <v>39.663861386138613</v>
      </c>
      <c r="B3135">
        <v>5.0233586175717074E-4</v>
      </c>
    </row>
    <row r="3136" spans="1:2" x14ac:dyDescent="0.25">
      <c r="A3136">
        <v>39.663861386138613</v>
      </c>
      <c r="B3136">
        <v>0</v>
      </c>
    </row>
    <row r="3137" spans="1:2" x14ac:dyDescent="0.25">
      <c r="A3137">
        <v>39.689108910891086</v>
      </c>
      <c r="B3137">
        <v>0</v>
      </c>
    </row>
    <row r="3138" spans="1:2" x14ac:dyDescent="0.25">
      <c r="A3138">
        <v>39.689108910891086</v>
      </c>
      <c r="B3138">
        <v>5.0233586175717074E-4</v>
      </c>
    </row>
    <row r="3139" spans="1:2" x14ac:dyDescent="0.25">
      <c r="A3139">
        <v>39.714356435643559</v>
      </c>
      <c r="B3139">
        <v>5.0233586175717074E-4</v>
      </c>
    </row>
    <row r="3140" spans="1:2" x14ac:dyDescent="0.25">
      <c r="A3140">
        <v>39.714356435643559</v>
      </c>
      <c r="B3140">
        <v>0</v>
      </c>
    </row>
    <row r="3141" spans="1:2" x14ac:dyDescent="0.25">
      <c r="A3141">
        <v>39.739603960396039</v>
      </c>
      <c r="B3141">
        <v>0</v>
      </c>
    </row>
    <row r="3142" spans="1:2" x14ac:dyDescent="0.25">
      <c r="A3142">
        <v>39.739603960396039</v>
      </c>
      <c r="B3142">
        <v>5.0233586175717074E-4</v>
      </c>
    </row>
    <row r="3143" spans="1:2" x14ac:dyDescent="0.25">
      <c r="A3143">
        <v>39.764851485148512</v>
      </c>
      <c r="B3143">
        <v>5.0233586175717074E-4</v>
      </c>
    </row>
    <row r="3144" spans="1:2" x14ac:dyDescent="0.25">
      <c r="A3144">
        <v>39.764851485148512</v>
      </c>
      <c r="B3144">
        <v>0</v>
      </c>
    </row>
    <row r="3145" spans="1:2" x14ac:dyDescent="0.25">
      <c r="A3145">
        <v>39.790099009900985</v>
      </c>
      <c r="B3145">
        <v>0</v>
      </c>
    </row>
    <row r="3146" spans="1:2" x14ac:dyDescent="0.25">
      <c r="A3146">
        <v>39.790099009900985</v>
      </c>
      <c r="B3146">
        <v>5.0233586175717074E-4</v>
      </c>
    </row>
    <row r="3147" spans="1:2" x14ac:dyDescent="0.25">
      <c r="A3147">
        <v>39.815346534653465</v>
      </c>
      <c r="B3147">
        <v>5.0233586175717074E-4</v>
      </c>
    </row>
    <row r="3148" spans="1:2" x14ac:dyDescent="0.25">
      <c r="A3148">
        <v>39.815346534653465</v>
      </c>
      <c r="B3148">
        <v>0</v>
      </c>
    </row>
    <row r="3149" spans="1:2" x14ac:dyDescent="0.25">
      <c r="A3149">
        <v>39.840594059405937</v>
      </c>
      <c r="B3149">
        <v>0</v>
      </c>
    </row>
    <row r="3150" spans="1:2" x14ac:dyDescent="0.25">
      <c r="A3150">
        <v>39.840594059405937</v>
      </c>
      <c r="B3150">
        <v>5.0233586175717074E-4</v>
      </c>
    </row>
    <row r="3151" spans="1:2" x14ac:dyDescent="0.25">
      <c r="A3151">
        <v>39.86584158415841</v>
      </c>
      <c r="B3151">
        <v>5.0233586175717074E-4</v>
      </c>
    </row>
    <row r="3152" spans="1:2" x14ac:dyDescent="0.25">
      <c r="A3152">
        <v>39.86584158415841</v>
      </c>
      <c r="B3152">
        <v>0</v>
      </c>
    </row>
    <row r="3153" spans="1:2" x14ac:dyDescent="0.25">
      <c r="A3153">
        <v>39.89108910891089</v>
      </c>
      <c r="B3153">
        <v>0</v>
      </c>
    </row>
    <row r="3154" spans="1:2" x14ac:dyDescent="0.25">
      <c r="A3154">
        <v>39.89108910891089</v>
      </c>
      <c r="B3154">
        <v>5.0233586175717074E-4</v>
      </c>
    </row>
    <row r="3155" spans="1:2" x14ac:dyDescent="0.25">
      <c r="A3155">
        <v>39.916336633663363</v>
      </c>
      <c r="B3155">
        <v>5.0233586175717074E-4</v>
      </c>
    </row>
    <row r="3156" spans="1:2" x14ac:dyDescent="0.25">
      <c r="A3156">
        <v>39.916336633663363</v>
      </c>
      <c r="B3156">
        <v>0</v>
      </c>
    </row>
    <row r="3157" spans="1:2" x14ac:dyDescent="0.25">
      <c r="A3157">
        <v>39.941584158415836</v>
      </c>
      <c r="B3157">
        <v>0</v>
      </c>
    </row>
    <row r="3158" spans="1:2" x14ac:dyDescent="0.25">
      <c r="A3158">
        <v>39.941584158415836</v>
      </c>
      <c r="B3158">
        <v>5.0233586175717074E-4</v>
      </c>
    </row>
    <row r="3159" spans="1:2" x14ac:dyDescent="0.25">
      <c r="A3159">
        <v>39.966831683168316</v>
      </c>
      <c r="B3159">
        <v>5.0233586175717074E-4</v>
      </c>
    </row>
    <row r="3160" spans="1:2" x14ac:dyDescent="0.25">
      <c r="A3160">
        <v>39.966831683168316</v>
      </c>
      <c r="B3160">
        <v>0</v>
      </c>
    </row>
    <row r="3161" spans="1:2" x14ac:dyDescent="0.25">
      <c r="A3161">
        <v>39.992079207920789</v>
      </c>
      <c r="B3161">
        <v>0</v>
      </c>
    </row>
    <row r="3162" spans="1:2" x14ac:dyDescent="0.25">
      <c r="A3162">
        <v>39.992079207920789</v>
      </c>
      <c r="B3162">
        <v>5.0233586175717074E-4</v>
      </c>
    </row>
    <row r="3163" spans="1:2" x14ac:dyDescent="0.25">
      <c r="A3163">
        <v>40.017326732673261</v>
      </c>
      <c r="B3163">
        <v>5.0233586175717074E-4</v>
      </c>
    </row>
    <row r="3164" spans="1:2" x14ac:dyDescent="0.25">
      <c r="A3164">
        <v>40.017326732673261</v>
      </c>
      <c r="B3164">
        <v>0</v>
      </c>
    </row>
    <row r="3165" spans="1:2" x14ac:dyDescent="0.25">
      <c r="A3165">
        <v>40.042574257425741</v>
      </c>
      <c r="B3165">
        <v>0</v>
      </c>
    </row>
    <row r="3166" spans="1:2" x14ac:dyDescent="0.25">
      <c r="A3166">
        <v>40.042574257425741</v>
      </c>
      <c r="B3166">
        <v>5.0233586175717074E-4</v>
      </c>
    </row>
    <row r="3167" spans="1:2" x14ac:dyDescent="0.25">
      <c r="A3167">
        <v>40.067821782178214</v>
      </c>
      <c r="B3167">
        <v>5.0233586175717074E-4</v>
      </c>
    </row>
    <row r="3168" spans="1:2" x14ac:dyDescent="0.25">
      <c r="A3168">
        <v>40.067821782178214</v>
      </c>
      <c r="B3168">
        <v>0</v>
      </c>
    </row>
    <row r="3169" spans="1:2" x14ac:dyDescent="0.25">
      <c r="A3169">
        <v>40.093069306930687</v>
      </c>
      <c r="B3169">
        <v>0</v>
      </c>
    </row>
    <row r="3170" spans="1:2" x14ac:dyDescent="0.25">
      <c r="A3170">
        <v>40.093069306930687</v>
      </c>
      <c r="B3170">
        <v>5.0233586175717074E-4</v>
      </c>
    </row>
    <row r="3171" spans="1:2" x14ac:dyDescent="0.25">
      <c r="A3171">
        <v>40.118316831683167</v>
      </c>
      <c r="B3171">
        <v>5.0233586175717074E-4</v>
      </c>
    </row>
    <row r="3172" spans="1:2" x14ac:dyDescent="0.25">
      <c r="A3172">
        <v>40.118316831683167</v>
      </c>
      <c r="B3172">
        <v>0</v>
      </c>
    </row>
    <row r="3173" spans="1:2" x14ac:dyDescent="0.25">
      <c r="A3173">
        <v>40.14356435643564</v>
      </c>
      <c r="B3173">
        <v>0</v>
      </c>
    </row>
    <row r="3174" spans="1:2" x14ac:dyDescent="0.25">
      <c r="A3174">
        <v>40.14356435643564</v>
      </c>
      <c r="B3174">
        <v>5.0233586175717074E-4</v>
      </c>
    </row>
    <row r="3175" spans="1:2" x14ac:dyDescent="0.25">
      <c r="A3175">
        <v>40.16881188118812</v>
      </c>
      <c r="B3175">
        <v>5.0233586175717074E-4</v>
      </c>
    </row>
    <row r="3176" spans="1:2" x14ac:dyDescent="0.25">
      <c r="A3176">
        <v>40.16881188118812</v>
      </c>
      <c r="B3176">
        <v>0</v>
      </c>
    </row>
    <row r="3177" spans="1:2" x14ac:dyDescent="0.25">
      <c r="A3177">
        <v>40.194059405940592</v>
      </c>
      <c r="B3177">
        <v>0</v>
      </c>
    </row>
    <row r="3178" spans="1:2" x14ac:dyDescent="0.25">
      <c r="A3178">
        <v>40.194059405940592</v>
      </c>
      <c r="B3178">
        <v>5.0233586175717074E-4</v>
      </c>
    </row>
    <row r="3179" spans="1:2" x14ac:dyDescent="0.25">
      <c r="A3179">
        <v>40.219306930693065</v>
      </c>
      <c r="B3179">
        <v>5.0233586175717074E-4</v>
      </c>
    </row>
    <row r="3180" spans="1:2" x14ac:dyDescent="0.25">
      <c r="A3180">
        <v>40.219306930693065</v>
      </c>
      <c r="B3180">
        <v>0</v>
      </c>
    </row>
    <row r="3181" spans="1:2" x14ac:dyDescent="0.25">
      <c r="A3181">
        <v>40.244554455445538</v>
      </c>
      <c r="B3181">
        <v>0</v>
      </c>
    </row>
    <row r="3182" spans="1:2" x14ac:dyDescent="0.25">
      <c r="A3182">
        <v>40.244554455445538</v>
      </c>
      <c r="B3182">
        <v>5.0233586175717074E-4</v>
      </c>
    </row>
    <row r="3183" spans="1:2" x14ac:dyDescent="0.25">
      <c r="A3183">
        <v>40.269801980198018</v>
      </c>
      <c r="B3183">
        <v>5.0233586175717074E-4</v>
      </c>
    </row>
    <row r="3184" spans="1:2" x14ac:dyDescent="0.25">
      <c r="A3184">
        <v>40.269801980198018</v>
      </c>
      <c r="B3184">
        <v>0</v>
      </c>
    </row>
    <row r="3185" spans="1:2" x14ac:dyDescent="0.25">
      <c r="A3185">
        <v>40.295049504950491</v>
      </c>
      <c r="B3185">
        <v>0</v>
      </c>
    </row>
    <row r="3186" spans="1:2" x14ac:dyDescent="0.25">
      <c r="A3186">
        <v>40.295049504950491</v>
      </c>
      <c r="B3186">
        <v>5.0233586175717074E-4</v>
      </c>
    </row>
    <row r="3187" spans="1:2" x14ac:dyDescent="0.25">
      <c r="A3187">
        <v>40.320297029702971</v>
      </c>
      <c r="B3187">
        <v>5.0233586175717074E-4</v>
      </c>
    </row>
    <row r="3188" spans="1:2" x14ac:dyDescent="0.25">
      <c r="A3188">
        <v>40.320297029702971</v>
      </c>
      <c r="B3188">
        <v>0</v>
      </c>
    </row>
    <row r="3189" spans="1:2" x14ac:dyDescent="0.25">
      <c r="A3189">
        <v>40.345544554455444</v>
      </c>
      <c r="B3189">
        <v>0</v>
      </c>
    </row>
    <row r="3190" spans="1:2" x14ac:dyDescent="0.25">
      <c r="A3190">
        <v>40.345544554455444</v>
      </c>
      <c r="B3190">
        <v>5.0233586175717074E-4</v>
      </c>
    </row>
    <row r="3191" spans="1:2" x14ac:dyDescent="0.25">
      <c r="A3191">
        <v>40.370792079207916</v>
      </c>
      <c r="B3191">
        <v>5.0233586175717074E-4</v>
      </c>
    </row>
    <row r="3192" spans="1:2" x14ac:dyDescent="0.25">
      <c r="A3192">
        <v>40.370792079207916</v>
      </c>
      <c r="B3192">
        <v>0</v>
      </c>
    </row>
    <row r="3193" spans="1:2" x14ac:dyDescent="0.25">
      <c r="A3193">
        <v>40.396039603960389</v>
      </c>
      <c r="B3193">
        <v>0</v>
      </c>
    </row>
    <row r="3194" spans="1:2" x14ac:dyDescent="0.25">
      <c r="A3194">
        <v>40.396039603960389</v>
      </c>
      <c r="B3194">
        <v>5.0233586175717074E-4</v>
      </c>
    </row>
    <row r="3195" spans="1:2" x14ac:dyDescent="0.25">
      <c r="A3195">
        <v>40.421287128712869</v>
      </c>
      <c r="B3195">
        <v>5.0233586175717074E-4</v>
      </c>
    </row>
    <row r="3196" spans="1:2" x14ac:dyDescent="0.25">
      <c r="A3196">
        <v>40.421287128712869</v>
      </c>
      <c r="B3196">
        <v>0</v>
      </c>
    </row>
    <row r="3197" spans="1:2" x14ac:dyDescent="0.25">
      <c r="A3197">
        <v>40.446534653465342</v>
      </c>
      <c r="B3197">
        <v>0</v>
      </c>
    </row>
    <row r="3198" spans="1:2" x14ac:dyDescent="0.25">
      <c r="A3198">
        <v>40.446534653465342</v>
      </c>
      <c r="B3198">
        <v>5.0233586175717074E-4</v>
      </c>
    </row>
    <row r="3199" spans="1:2" x14ac:dyDescent="0.25">
      <c r="A3199">
        <v>40.471782178217822</v>
      </c>
      <c r="B3199">
        <v>5.0233586175717074E-4</v>
      </c>
    </row>
    <row r="3200" spans="1:2" x14ac:dyDescent="0.25">
      <c r="A3200">
        <v>40.471782178217822</v>
      </c>
      <c r="B3200">
        <v>0</v>
      </c>
    </row>
    <row r="3201" spans="1:2" x14ac:dyDescent="0.25">
      <c r="A3201">
        <v>40.497029702970295</v>
      </c>
      <c r="B3201">
        <v>0</v>
      </c>
    </row>
    <row r="3202" spans="1:2" x14ac:dyDescent="0.25">
      <c r="A3202">
        <v>40.497029702970295</v>
      </c>
      <c r="B3202">
        <v>5.0233586175717074E-4</v>
      </c>
    </row>
    <row r="3203" spans="1:2" x14ac:dyDescent="0.25">
      <c r="A3203">
        <v>40.522277227722768</v>
      </c>
      <c r="B3203">
        <v>5.0233586175717074E-4</v>
      </c>
    </row>
    <row r="3204" spans="1:2" x14ac:dyDescent="0.25">
      <c r="A3204">
        <v>40.522277227722768</v>
      </c>
      <c r="B3204">
        <v>0</v>
      </c>
    </row>
    <row r="3205" spans="1:2" x14ac:dyDescent="0.25">
      <c r="A3205">
        <v>40.547524752475248</v>
      </c>
      <c r="B3205">
        <v>0</v>
      </c>
    </row>
    <row r="3206" spans="1:2" x14ac:dyDescent="0.25">
      <c r="A3206">
        <v>40.547524752475248</v>
      </c>
      <c r="B3206">
        <v>5.0233586175717074E-4</v>
      </c>
    </row>
    <row r="3207" spans="1:2" x14ac:dyDescent="0.25">
      <c r="A3207">
        <v>40.57277227722772</v>
      </c>
      <c r="B3207">
        <v>5.0233586175717074E-4</v>
      </c>
    </row>
    <row r="3208" spans="1:2" x14ac:dyDescent="0.25">
      <c r="A3208">
        <v>40.57277227722772</v>
      </c>
      <c r="B3208">
        <v>0</v>
      </c>
    </row>
    <row r="3209" spans="1:2" x14ac:dyDescent="0.25">
      <c r="A3209">
        <v>40.598019801980193</v>
      </c>
      <c r="B3209">
        <v>0</v>
      </c>
    </row>
    <row r="3210" spans="1:2" x14ac:dyDescent="0.25">
      <c r="A3210">
        <v>40.598019801980193</v>
      </c>
      <c r="B3210">
        <v>5.0233586175717074E-4</v>
      </c>
    </row>
    <row r="3211" spans="1:2" x14ac:dyDescent="0.25">
      <c r="A3211">
        <v>40.623267326732673</v>
      </c>
      <c r="B3211">
        <v>5.0233586175717074E-4</v>
      </c>
    </row>
    <row r="3212" spans="1:2" x14ac:dyDescent="0.25">
      <c r="A3212">
        <v>40.623267326732673</v>
      </c>
      <c r="B3212">
        <v>0</v>
      </c>
    </row>
    <row r="3213" spans="1:2" x14ac:dyDescent="0.25">
      <c r="A3213">
        <v>40.648514851485146</v>
      </c>
      <c r="B3213">
        <v>0</v>
      </c>
    </row>
    <row r="3214" spans="1:2" x14ac:dyDescent="0.25">
      <c r="A3214">
        <v>40.648514851485146</v>
      </c>
      <c r="B3214">
        <v>5.0233586175717074E-4</v>
      </c>
    </row>
    <row r="3215" spans="1:2" x14ac:dyDescent="0.25">
      <c r="A3215">
        <v>40.673762376237619</v>
      </c>
      <c r="B3215">
        <v>5.0233586175717074E-4</v>
      </c>
    </row>
    <row r="3216" spans="1:2" x14ac:dyDescent="0.25">
      <c r="A3216">
        <v>40.673762376237619</v>
      </c>
      <c r="B3216">
        <v>0</v>
      </c>
    </row>
    <row r="3217" spans="1:2" x14ac:dyDescent="0.25">
      <c r="A3217">
        <v>40.699009900990099</v>
      </c>
      <c r="B3217">
        <v>0</v>
      </c>
    </row>
    <row r="3218" spans="1:2" x14ac:dyDescent="0.25">
      <c r="A3218">
        <v>40.699009900990099</v>
      </c>
      <c r="B3218">
        <v>5.0233586175717074E-4</v>
      </c>
    </row>
    <row r="3219" spans="1:2" x14ac:dyDescent="0.25">
      <c r="A3219">
        <v>40.724257425742572</v>
      </c>
      <c r="B3219">
        <v>5.0233586175717074E-4</v>
      </c>
    </row>
    <row r="3220" spans="1:2" x14ac:dyDescent="0.25">
      <c r="A3220">
        <v>40.724257425742572</v>
      </c>
      <c r="B3220">
        <v>0</v>
      </c>
    </row>
    <row r="3221" spans="1:2" x14ac:dyDescent="0.25">
      <c r="A3221">
        <v>40.749504950495044</v>
      </c>
      <c r="B3221">
        <v>0</v>
      </c>
    </row>
    <row r="3222" spans="1:2" x14ac:dyDescent="0.25">
      <c r="A3222">
        <v>40.749504950495044</v>
      </c>
      <c r="B3222">
        <v>5.0233586175717074E-4</v>
      </c>
    </row>
    <row r="3223" spans="1:2" x14ac:dyDescent="0.25">
      <c r="A3223">
        <v>40.774752475247524</v>
      </c>
      <c r="B3223">
        <v>5.0233586175717074E-4</v>
      </c>
    </row>
    <row r="3224" spans="1:2" x14ac:dyDescent="0.25">
      <c r="A3224">
        <v>40.774752475247524</v>
      </c>
      <c r="B3224">
        <v>0</v>
      </c>
    </row>
    <row r="3225" spans="1:2" x14ac:dyDescent="0.25">
      <c r="A3225">
        <v>40.799999999999997</v>
      </c>
      <c r="B3225">
        <v>0</v>
      </c>
    </row>
    <row r="3226" spans="1:2" x14ac:dyDescent="0.25">
      <c r="A3226">
        <v>40.799999999999997</v>
      </c>
      <c r="B3226">
        <v>3.3489057450478046E-4</v>
      </c>
    </row>
    <row r="3227" spans="1:2" x14ac:dyDescent="0.25">
      <c r="A3227">
        <v>40.82524752475247</v>
      </c>
      <c r="B3227">
        <v>3.3489057450478046E-4</v>
      </c>
    </row>
    <row r="3228" spans="1:2" x14ac:dyDescent="0.25">
      <c r="A3228">
        <v>40.82524752475247</v>
      </c>
      <c r="B3228">
        <v>0</v>
      </c>
    </row>
    <row r="3229" spans="1:2" x14ac:dyDescent="0.25">
      <c r="A3229">
        <v>40.85049504950495</v>
      </c>
      <c r="B3229">
        <v>0</v>
      </c>
    </row>
    <row r="3230" spans="1:2" x14ac:dyDescent="0.25">
      <c r="A3230">
        <v>40.85049504950495</v>
      </c>
      <c r="B3230">
        <v>3.3489057450478046E-4</v>
      </c>
    </row>
    <row r="3231" spans="1:2" x14ac:dyDescent="0.25">
      <c r="A3231">
        <v>40.875742574257423</v>
      </c>
      <c r="B3231">
        <v>3.3489057450478046E-4</v>
      </c>
    </row>
    <row r="3232" spans="1:2" x14ac:dyDescent="0.25">
      <c r="A3232">
        <v>40.875742574257423</v>
      </c>
      <c r="B3232">
        <v>0</v>
      </c>
    </row>
    <row r="3233" spans="1:2" x14ac:dyDescent="0.25">
      <c r="A3233">
        <v>40.900990099009896</v>
      </c>
      <c r="B3233">
        <v>0</v>
      </c>
    </row>
    <row r="3234" spans="1:2" x14ac:dyDescent="0.25">
      <c r="A3234">
        <v>40.900990099009896</v>
      </c>
      <c r="B3234">
        <v>3.3489057450478046E-4</v>
      </c>
    </row>
    <row r="3235" spans="1:2" x14ac:dyDescent="0.25">
      <c r="A3235">
        <v>40.926237623762376</v>
      </c>
      <c r="B3235">
        <v>3.3489057450478046E-4</v>
      </c>
    </row>
    <row r="3236" spans="1:2" x14ac:dyDescent="0.25">
      <c r="A3236">
        <v>40.926237623762376</v>
      </c>
      <c r="B3236">
        <v>0</v>
      </c>
    </row>
    <row r="3237" spans="1:2" x14ac:dyDescent="0.25">
      <c r="A3237">
        <v>40.951485148514848</v>
      </c>
      <c r="B3237">
        <v>0</v>
      </c>
    </row>
    <row r="3238" spans="1:2" x14ac:dyDescent="0.25">
      <c r="A3238">
        <v>40.951485148514848</v>
      </c>
      <c r="B3238">
        <v>3.3489057450478046E-4</v>
      </c>
    </row>
    <row r="3239" spans="1:2" x14ac:dyDescent="0.25">
      <c r="A3239">
        <v>40.976732673267321</v>
      </c>
      <c r="B3239">
        <v>3.3489057450478046E-4</v>
      </c>
    </row>
    <row r="3240" spans="1:2" x14ac:dyDescent="0.25">
      <c r="A3240">
        <v>40.976732673267321</v>
      </c>
      <c r="B3240">
        <v>0</v>
      </c>
    </row>
    <row r="3241" spans="1:2" x14ac:dyDescent="0.25">
      <c r="A3241">
        <v>41.001980198019801</v>
      </c>
      <c r="B3241">
        <v>0</v>
      </c>
    </row>
    <row r="3242" spans="1:2" x14ac:dyDescent="0.25">
      <c r="A3242">
        <v>41.001980198019801</v>
      </c>
      <c r="B3242">
        <v>3.3489057450478046E-4</v>
      </c>
    </row>
    <row r="3243" spans="1:2" x14ac:dyDescent="0.25">
      <c r="A3243">
        <v>41.027227722772274</v>
      </c>
      <c r="B3243">
        <v>3.3489057450478046E-4</v>
      </c>
    </row>
    <row r="3244" spans="1:2" x14ac:dyDescent="0.25">
      <c r="A3244">
        <v>41.027227722772274</v>
      </c>
      <c r="B3244">
        <v>0</v>
      </c>
    </row>
    <row r="3245" spans="1:2" x14ac:dyDescent="0.25">
      <c r="A3245">
        <v>41.052475247524747</v>
      </c>
      <c r="B3245">
        <v>0</v>
      </c>
    </row>
    <row r="3246" spans="1:2" x14ac:dyDescent="0.25">
      <c r="A3246">
        <v>41.052475247524747</v>
      </c>
      <c r="B3246">
        <v>3.3489057450478046E-4</v>
      </c>
    </row>
    <row r="3247" spans="1:2" x14ac:dyDescent="0.25">
      <c r="A3247">
        <v>41.077722772277227</v>
      </c>
      <c r="B3247">
        <v>3.3489057450478046E-4</v>
      </c>
    </row>
    <row r="3248" spans="1:2" x14ac:dyDescent="0.25">
      <c r="A3248">
        <v>41.077722772277227</v>
      </c>
      <c r="B3248">
        <v>0</v>
      </c>
    </row>
    <row r="3249" spans="1:2" x14ac:dyDescent="0.25">
      <c r="A3249">
        <v>41.1029702970297</v>
      </c>
      <c r="B3249">
        <v>0</v>
      </c>
    </row>
    <row r="3250" spans="1:2" x14ac:dyDescent="0.25">
      <c r="A3250">
        <v>41.1029702970297</v>
      </c>
      <c r="B3250">
        <v>3.3489057450478046E-4</v>
      </c>
    </row>
    <row r="3251" spans="1:2" x14ac:dyDescent="0.25">
      <c r="A3251">
        <v>41.128217821782172</v>
      </c>
      <c r="B3251">
        <v>3.3489057450478046E-4</v>
      </c>
    </row>
    <row r="3252" spans="1:2" x14ac:dyDescent="0.25">
      <c r="A3252">
        <v>41.128217821782172</v>
      </c>
      <c r="B3252">
        <v>0</v>
      </c>
    </row>
    <row r="3253" spans="1:2" x14ac:dyDescent="0.25">
      <c r="A3253">
        <v>41.153465346534652</v>
      </c>
      <c r="B3253">
        <v>0</v>
      </c>
    </row>
    <row r="3254" spans="1:2" x14ac:dyDescent="0.25">
      <c r="A3254">
        <v>41.153465346534652</v>
      </c>
      <c r="B3254">
        <v>3.3489057450478046E-4</v>
      </c>
    </row>
    <row r="3255" spans="1:2" x14ac:dyDescent="0.25">
      <c r="A3255">
        <v>41.178712871287125</v>
      </c>
      <c r="B3255">
        <v>3.3489057450478046E-4</v>
      </c>
    </row>
    <row r="3256" spans="1:2" x14ac:dyDescent="0.25">
      <c r="A3256">
        <v>41.178712871287125</v>
      </c>
      <c r="B3256">
        <v>0</v>
      </c>
    </row>
    <row r="3257" spans="1:2" x14ac:dyDescent="0.25">
      <c r="A3257">
        <v>41.203960396039598</v>
      </c>
      <c r="B3257">
        <v>0</v>
      </c>
    </row>
    <row r="3258" spans="1:2" x14ac:dyDescent="0.25">
      <c r="A3258">
        <v>41.203960396039598</v>
      </c>
      <c r="B3258">
        <v>3.3489057450478046E-4</v>
      </c>
    </row>
    <row r="3259" spans="1:2" x14ac:dyDescent="0.25">
      <c r="A3259">
        <v>41.229207920792078</v>
      </c>
      <c r="B3259">
        <v>3.3489057450478046E-4</v>
      </c>
    </row>
    <row r="3260" spans="1:2" x14ac:dyDescent="0.25">
      <c r="A3260">
        <v>41.229207920792078</v>
      </c>
      <c r="B3260">
        <v>0</v>
      </c>
    </row>
    <row r="3261" spans="1:2" x14ac:dyDescent="0.25">
      <c r="A3261">
        <v>41.254455445544551</v>
      </c>
      <c r="B3261">
        <v>0</v>
      </c>
    </row>
    <row r="3262" spans="1:2" x14ac:dyDescent="0.25">
      <c r="A3262">
        <v>41.254455445544551</v>
      </c>
      <c r="B3262">
        <v>3.3489057450478046E-4</v>
      </c>
    </row>
    <row r="3263" spans="1:2" x14ac:dyDescent="0.25">
      <c r="A3263">
        <v>41.279702970297024</v>
      </c>
      <c r="B3263">
        <v>3.3489057450478046E-4</v>
      </c>
    </row>
    <row r="3264" spans="1:2" x14ac:dyDescent="0.25">
      <c r="A3264">
        <v>41.279702970297024</v>
      </c>
      <c r="B3264">
        <v>0</v>
      </c>
    </row>
    <row r="3265" spans="1:2" x14ac:dyDescent="0.25">
      <c r="A3265">
        <v>41.304950495049503</v>
      </c>
      <c r="B3265">
        <v>0</v>
      </c>
    </row>
    <row r="3266" spans="1:2" x14ac:dyDescent="0.25">
      <c r="A3266">
        <v>41.304950495049503</v>
      </c>
      <c r="B3266">
        <v>3.3489057450478046E-4</v>
      </c>
    </row>
    <row r="3267" spans="1:2" x14ac:dyDescent="0.25">
      <c r="A3267">
        <v>41.330198019801976</v>
      </c>
      <c r="B3267">
        <v>3.3489057450478046E-4</v>
      </c>
    </row>
    <row r="3268" spans="1:2" x14ac:dyDescent="0.25">
      <c r="A3268">
        <v>41.330198019801976</v>
      </c>
      <c r="B3268">
        <v>0</v>
      </c>
    </row>
    <row r="3269" spans="1:2" x14ac:dyDescent="0.25">
      <c r="A3269">
        <v>41.355445544554456</v>
      </c>
      <c r="B3269">
        <v>0</v>
      </c>
    </row>
    <row r="3270" spans="1:2" x14ac:dyDescent="0.25">
      <c r="A3270">
        <v>41.355445544554456</v>
      </c>
      <c r="B3270">
        <v>3.3489057450478046E-4</v>
      </c>
    </row>
    <row r="3271" spans="1:2" x14ac:dyDescent="0.25">
      <c r="A3271">
        <v>41.380693069306929</v>
      </c>
      <c r="B3271">
        <v>3.3489057450478046E-4</v>
      </c>
    </row>
    <row r="3272" spans="1:2" x14ac:dyDescent="0.25">
      <c r="A3272">
        <v>41.380693069306929</v>
      </c>
      <c r="B3272">
        <v>0</v>
      </c>
    </row>
    <row r="3273" spans="1:2" x14ac:dyDescent="0.25">
      <c r="A3273">
        <v>41.405940594059402</v>
      </c>
      <c r="B3273">
        <v>0</v>
      </c>
    </row>
    <row r="3274" spans="1:2" x14ac:dyDescent="0.25">
      <c r="A3274">
        <v>41.405940594059402</v>
      </c>
      <c r="B3274">
        <v>3.3489057450478046E-4</v>
      </c>
    </row>
    <row r="3275" spans="1:2" x14ac:dyDescent="0.25">
      <c r="A3275">
        <v>41.431188118811882</v>
      </c>
      <c r="B3275">
        <v>3.3489057450478046E-4</v>
      </c>
    </row>
    <row r="3276" spans="1:2" x14ac:dyDescent="0.25">
      <c r="A3276">
        <v>41.431188118811882</v>
      </c>
      <c r="B3276">
        <v>0</v>
      </c>
    </row>
    <row r="3277" spans="1:2" x14ac:dyDescent="0.25">
      <c r="A3277">
        <v>41.456435643564355</v>
      </c>
      <c r="B3277">
        <v>0</v>
      </c>
    </row>
    <row r="3278" spans="1:2" x14ac:dyDescent="0.25">
      <c r="A3278">
        <v>41.456435643564355</v>
      </c>
      <c r="B3278">
        <v>3.3489057450478046E-4</v>
      </c>
    </row>
    <row r="3279" spans="1:2" x14ac:dyDescent="0.25">
      <c r="A3279">
        <v>41.481683168316827</v>
      </c>
      <c r="B3279">
        <v>3.3489057450478046E-4</v>
      </c>
    </row>
    <row r="3280" spans="1:2" x14ac:dyDescent="0.25">
      <c r="A3280">
        <v>41.481683168316827</v>
      </c>
      <c r="B3280">
        <v>0</v>
      </c>
    </row>
    <row r="3281" spans="1:2" x14ac:dyDescent="0.25">
      <c r="A3281">
        <v>41.506930693069307</v>
      </c>
      <c r="B3281">
        <v>0</v>
      </c>
    </row>
    <row r="3282" spans="1:2" x14ac:dyDescent="0.25">
      <c r="A3282">
        <v>41.506930693069307</v>
      </c>
      <c r="B3282">
        <v>3.3489057450478046E-4</v>
      </c>
    </row>
    <row r="3283" spans="1:2" x14ac:dyDescent="0.25">
      <c r="A3283">
        <v>41.53217821782178</v>
      </c>
      <c r="B3283">
        <v>3.3489057450478046E-4</v>
      </c>
    </row>
    <row r="3284" spans="1:2" x14ac:dyDescent="0.25">
      <c r="A3284">
        <v>41.53217821782178</v>
      </c>
      <c r="B3284">
        <v>0</v>
      </c>
    </row>
    <row r="3285" spans="1:2" x14ac:dyDescent="0.25">
      <c r="A3285">
        <v>41.557425742574253</v>
      </c>
      <c r="B3285">
        <v>0</v>
      </c>
    </row>
    <row r="3286" spans="1:2" x14ac:dyDescent="0.25">
      <c r="A3286">
        <v>41.557425742574253</v>
      </c>
      <c r="B3286">
        <v>3.3489057450478046E-4</v>
      </c>
    </row>
    <row r="3287" spans="1:2" x14ac:dyDescent="0.25">
      <c r="A3287">
        <v>41.582673267326733</v>
      </c>
      <c r="B3287">
        <v>3.3489057450478046E-4</v>
      </c>
    </row>
    <row r="3288" spans="1:2" x14ac:dyDescent="0.25">
      <c r="A3288">
        <v>41.582673267326733</v>
      </c>
      <c r="B3288">
        <v>0</v>
      </c>
    </row>
    <row r="3289" spans="1:2" x14ac:dyDescent="0.25">
      <c r="A3289">
        <v>41.607920792079206</v>
      </c>
      <c r="B3289">
        <v>0</v>
      </c>
    </row>
    <row r="3290" spans="1:2" x14ac:dyDescent="0.25">
      <c r="A3290">
        <v>41.607920792079206</v>
      </c>
      <c r="B3290">
        <v>3.3489057450478046E-4</v>
      </c>
    </row>
    <row r="3291" spans="1:2" x14ac:dyDescent="0.25">
      <c r="A3291">
        <v>41.633168316831679</v>
      </c>
      <c r="B3291">
        <v>3.3489057450478046E-4</v>
      </c>
    </row>
    <row r="3292" spans="1:2" x14ac:dyDescent="0.25">
      <c r="A3292">
        <v>41.633168316831679</v>
      </c>
      <c r="B3292">
        <v>0</v>
      </c>
    </row>
    <row r="3293" spans="1:2" x14ac:dyDescent="0.25">
      <c r="A3293">
        <v>41.658415841584159</v>
      </c>
      <c r="B3293">
        <v>0</v>
      </c>
    </row>
    <row r="3294" spans="1:2" x14ac:dyDescent="0.25">
      <c r="A3294">
        <v>41.658415841584159</v>
      </c>
      <c r="B3294">
        <v>3.3489057450478046E-4</v>
      </c>
    </row>
    <row r="3295" spans="1:2" x14ac:dyDescent="0.25">
      <c r="A3295">
        <v>41.683663366336631</v>
      </c>
      <c r="B3295">
        <v>3.3489057450478046E-4</v>
      </c>
    </row>
    <row r="3296" spans="1:2" x14ac:dyDescent="0.25">
      <c r="A3296">
        <v>41.683663366336631</v>
      </c>
      <c r="B3296">
        <v>0</v>
      </c>
    </row>
    <row r="3297" spans="1:2" x14ac:dyDescent="0.25">
      <c r="A3297">
        <v>41.708910891089104</v>
      </c>
      <c r="B3297">
        <v>0</v>
      </c>
    </row>
    <row r="3298" spans="1:2" x14ac:dyDescent="0.25">
      <c r="A3298">
        <v>41.708910891089104</v>
      </c>
      <c r="B3298">
        <v>3.3489057450478046E-4</v>
      </c>
    </row>
    <row r="3299" spans="1:2" x14ac:dyDescent="0.25">
      <c r="A3299">
        <v>41.734158415841584</v>
      </c>
      <c r="B3299">
        <v>3.3489057450478046E-4</v>
      </c>
    </row>
    <row r="3300" spans="1:2" x14ac:dyDescent="0.25">
      <c r="A3300">
        <v>41.734158415841584</v>
      </c>
      <c r="B3300">
        <v>0</v>
      </c>
    </row>
    <row r="3301" spans="1:2" x14ac:dyDescent="0.25">
      <c r="A3301">
        <v>41.759405940594057</v>
      </c>
      <c r="B3301">
        <v>0</v>
      </c>
    </row>
    <row r="3302" spans="1:2" x14ac:dyDescent="0.25">
      <c r="A3302">
        <v>41.759405940594057</v>
      </c>
      <c r="B3302">
        <v>3.3489057450478046E-4</v>
      </c>
    </row>
    <row r="3303" spans="1:2" x14ac:dyDescent="0.25">
      <c r="A3303">
        <v>41.78465346534653</v>
      </c>
      <c r="B3303">
        <v>3.3489057450478046E-4</v>
      </c>
    </row>
    <row r="3304" spans="1:2" x14ac:dyDescent="0.25">
      <c r="A3304">
        <v>41.78465346534653</v>
      </c>
      <c r="B3304">
        <v>0</v>
      </c>
    </row>
    <row r="3305" spans="1:2" x14ac:dyDescent="0.25">
      <c r="A3305">
        <v>41.80990099009901</v>
      </c>
      <c r="B3305">
        <v>0</v>
      </c>
    </row>
    <row r="3306" spans="1:2" x14ac:dyDescent="0.25">
      <c r="A3306">
        <v>41.80990099009901</v>
      </c>
      <c r="B3306">
        <v>3.3489057450478046E-4</v>
      </c>
    </row>
    <row r="3307" spans="1:2" x14ac:dyDescent="0.25">
      <c r="A3307">
        <v>41.835148514851483</v>
      </c>
      <c r="B3307">
        <v>3.3489057450478046E-4</v>
      </c>
    </row>
    <row r="3308" spans="1:2" x14ac:dyDescent="0.25">
      <c r="A3308">
        <v>41.835148514851483</v>
      </c>
      <c r="B3308">
        <v>0</v>
      </c>
    </row>
    <row r="3309" spans="1:2" x14ac:dyDescent="0.25">
      <c r="A3309">
        <v>41.860396039603955</v>
      </c>
      <c r="B3309">
        <v>0</v>
      </c>
    </row>
    <row r="3310" spans="1:2" x14ac:dyDescent="0.25">
      <c r="A3310">
        <v>41.860396039603955</v>
      </c>
      <c r="B3310">
        <v>3.3489057450478046E-4</v>
      </c>
    </row>
    <row r="3311" spans="1:2" x14ac:dyDescent="0.25">
      <c r="A3311">
        <v>41.885643564356435</v>
      </c>
      <c r="B3311">
        <v>3.3489057450478046E-4</v>
      </c>
    </row>
    <row r="3312" spans="1:2" x14ac:dyDescent="0.25">
      <c r="A3312">
        <v>41.885643564356435</v>
      </c>
      <c r="B3312">
        <v>0</v>
      </c>
    </row>
    <row r="3313" spans="1:2" x14ac:dyDescent="0.25">
      <c r="A3313">
        <v>41.910891089108908</v>
      </c>
      <c r="B3313">
        <v>0</v>
      </c>
    </row>
    <row r="3314" spans="1:2" x14ac:dyDescent="0.25">
      <c r="A3314">
        <v>41.910891089108908</v>
      </c>
      <c r="B3314">
        <v>3.3489057450478046E-4</v>
      </c>
    </row>
    <row r="3315" spans="1:2" x14ac:dyDescent="0.25">
      <c r="A3315">
        <v>41.936138613861381</v>
      </c>
      <c r="B3315">
        <v>3.3489057450478046E-4</v>
      </c>
    </row>
    <row r="3316" spans="1:2" x14ac:dyDescent="0.25">
      <c r="A3316">
        <v>41.936138613861381</v>
      </c>
      <c r="B3316">
        <v>0</v>
      </c>
    </row>
    <row r="3317" spans="1:2" x14ac:dyDescent="0.25">
      <c r="A3317">
        <v>41.961386138613861</v>
      </c>
      <c r="B3317">
        <v>0</v>
      </c>
    </row>
    <row r="3318" spans="1:2" x14ac:dyDescent="0.25">
      <c r="A3318">
        <v>41.961386138613861</v>
      </c>
      <c r="B3318">
        <v>3.3489057450478046E-4</v>
      </c>
    </row>
    <row r="3319" spans="1:2" x14ac:dyDescent="0.25">
      <c r="A3319">
        <v>41.986633663366334</v>
      </c>
      <c r="B3319">
        <v>3.3489057450478046E-4</v>
      </c>
    </row>
    <row r="3320" spans="1:2" x14ac:dyDescent="0.25">
      <c r="A3320">
        <v>41.986633663366334</v>
      </c>
      <c r="B3320">
        <v>0</v>
      </c>
    </row>
    <row r="3321" spans="1:2" x14ac:dyDescent="0.25">
      <c r="A3321">
        <v>42.011881188118807</v>
      </c>
      <c r="B3321">
        <v>0</v>
      </c>
    </row>
    <row r="3322" spans="1:2" x14ac:dyDescent="0.25">
      <c r="A3322">
        <v>42.011881188118807</v>
      </c>
      <c r="B3322">
        <v>3.3489057450478046E-4</v>
      </c>
    </row>
    <row r="3323" spans="1:2" x14ac:dyDescent="0.25">
      <c r="A3323">
        <v>42.037128712871286</v>
      </c>
      <c r="B3323">
        <v>3.3489057450478046E-4</v>
      </c>
    </row>
    <row r="3324" spans="1:2" x14ac:dyDescent="0.25">
      <c r="A3324">
        <v>42.037128712871286</v>
      </c>
      <c r="B3324">
        <v>0</v>
      </c>
    </row>
    <row r="3325" spans="1:2" x14ac:dyDescent="0.25">
      <c r="A3325">
        <v>42.062376237623759</v>
      </c>
      <c r="B3325">
        <v>0</v>
      </c>
    </row>
    <row r="3326" spans="1:2" x14ac:dyDescent="0.25">
      <c r="A3326">
        <v>42.062376237623759</v>
      </c>
      <c r="B3326">
        <v>3.3489057450478046E-4</v>
      </c>
    </row>
    <row r="3327" spans="1:2" x14ac:dyDescent="0.25">
      <c r="A3327">
        <v>42.087623762376232</v>
      </c>
      <c r="B3327">
        <v>3.3489057450478046E-4</v>
      </c>
    </row>
    <row r="3328" spans="1:2" x14ac:dyDescent="0.25">
      <c r="A3328">
        <v>42.087623762376232</v>
      </c>
      <c r="B3328">
        <v>0</v>
      </c>
    </row>
    <row r="3329" spans="1:2" x14ac:dyDescent="0.25">
      <c r="A3329">
        <v>42.112871287128712</v>
      </c>
      <c r="B3329">
        <v>0</v>
      </c>
    </row>
    <row r="3330" spans="1:2" x14ac:dyDescent="0.25">
      <c r="A3330">
        <v>42.112871287128712</v>
      </c>
      <c r="B3330">
        <v>3.3489057450478046E-4</v>
      </c>
    </row>
    <row r="3331" spans="1:2" x14ac:dyDescent="0.25">
      <c r="A3331">
        <v>42.138118811881185</v>
      </c>
      <c r="B3331">
        <v>3.3489057450478046E-4</v>
      </c>
    </row>
    <row r="3332" spans="1:2" x14ac:dyDescent="0.25">
      <c r="A3332">
        <v>42.138118811881185</v>
      </c>
      <c r="B3332">
        <v>0</v>
      </c>
    </row>
    <row r="3333" spans="1:2" x14ac:dyDescent="0.25">
      <c r="A3333">
        <v>42.163366336633658</v>
      </c>
      <c r="B3333">
        <v>0</v>
      </c>
    </row>
    <row r="3334" spans="1:2" x14ac:dyDescent="0.25">
      <c r="A3334">
        <v>42.163366336633658</v>
      </c>
      <c r="B3334">
        <v>3.3489057450478046E-4</v>
      </c>
    </row>
    <row r="3335" spans="1:2" x14ac:dyDescent="0.25">
      <c r="A3335">
        <v>42.188613861386138</v>
      </c>
      <c r="B3335">
        <v>3.3489057450478046E-4</v>
      </c>
    </row>
    <row r="3336" spans="1:2" x14ac:dyDescent="0.25">
      <c r="A3336">
        <v>42.188613861386138</v>
      </c>
      <c r="B3336">
        <v>0</v>
      </c>
    </row>
    <row r="3337" spans="1:2" x14ac:dyDescent="0.25">
      <c r="A3337">
        <v>42.21386138613861</v>
      </c>
      <c r="B3337">
        <v>0</v>
      </c>
    </row>
    <row r="3338" spans="1:2" x14ac:dyDescent="0.25">
      <c r="A3338">
        <v>42.21386138613861</v>
      </c>
      <c r="B3338">
        <v>3.3489057450478046E-4</v>
      </c>
    </row>
    <row r="3339" spans="1:2" x14ac:dyDescent="0.25">
      <c r="A3339">
        <v>42.23910891089109</v>
      </c>
      <c r="B3339">
        <v>3.3489057450478046E-4</v>
      </c>
    </row>
    <row r="3340" spans="1:2" x14ac:dyDescent="0.25">
      <c r="A3340">
        <v>42.23910891089109</v>
      </c>
      <c r="B3340">
        <v>0</v>
      </c>
    </row>
    <row r="3341" spans="1:2" x14ac:dyDescent="0.25">
      <c r="A3341">
        <v>42.264356435643563</v>
      </c>
      <c r="B3341">
        <v>0</v>
      </c>
    </row>
    <row r="3342" spans="1:2" x14ac:dyDescent="0.25">
      <c r="A3342">
        <v>42.264356435643563</v>
      </c>
      <c r="B3342">
        <v>3.3489057450478046E-4</v>
      </c>
    </row>
    <row r="3343" spans="1:2" x14ac:dyDescent="0.25">
      <c r="A3343">
        <v>42.289603960396036</v>
      </c>
      <c r="B3343">
        <v>3.3489057450478046E-4</v>
      </c>
    </row>
    <row r="3344" spans="1:2" x14ac:dyDescent="0.25">
      <c r="A3344">
        <v>42.289603960396036</v>
      </c>
      <c r="B3344">
        <v>0</v>
      </c>
    </row>
    <row r="3345" spans="1:2" x14ac:dyDescent="0.25">
      <c r="A3345">
        <v>42.314851485148509</v>
      </c>
      <c r="B3345">
        <v>0</v>
      </c>
    </row>
    <row r="3346" spans="1:2" x14ac:dyDescent="0.25">
      <c r="A3346">
        <v>42.314851485148509</v>
      </c>
      <c r="B3346">
        <v>3.3489057450478046E-4</v>
      </c>
    </row>
    <row r="3347" spans="1:2" x14ac:dyDescent="0.25">
      <c r="A3347">
        <v>42.340099009900989</v>
      </c>
      <c r="B3347">
        <v>3.3489057450478046E-4</v>
      </c>
    </row>
    <row r="3348" spans="1:2" x14ac:dyDescent="0.25">
      <c r="A3348">
        <v>42.340099009900989</v>
      </c>
      <c r="B3348">
        <v>0</v>
      </c>
    </row>
    <row r="3349" spans="1:2" x14ac:dyDescent="0.25">
      <c r="A3349">
        <v>42.365346534653462</v>
      </c>
      <c r="B3349">
        <v>0</v>
      </c>
    </row>
    <row r="3350" spans="1:2" x14ac:dyDescent="0.25">
      <c r="A3350">
        <v>42.365346534653462</v>
      </c>
      <c r="B3350">
        <v>3.3489057450478046E-4</v>
      </c>
    </row>
    <row r="3351" spans="1:2" x14ac:dyDescent="0.25">
      <c r="A3351">
        <v>42.390594059405942</v>
      </c>
      <c r="B3351">
        <v>3.3489057450478046E-4</v>
      </c>
    </row>
    <row r="3352" spans="1:2" x14ac:dyDescent="0.25">
      <c r="A3352">
        <v>42.390594059405942</v>
      </c>
      <c r="B3352">
        <v>0</v>
      </c>
    </row>
    <row r="3353" spans="1:2" x14ac:dyDescent="0.25">
      <c r="A3353">
        <v>42.415841584158414</v>
      </c>
      <c r="B3353">
        <v>0</v>
      </c>
    </row>
    <row r="3354" spans="1:2" x14ac:dyDescent="0.25">
      <c r="A3354">
        <v>42.415841584158414</v>
      </c>
      <c r="B3354">
        <v>3.3489057450478046E-4</v>
      </c>
    </row>
    <row r="3355" spans="1:2" x14ac:dyDescent="0.25">
      <c r="A3355">
        <v>42.441089108910887</v>
      </c>
      <c r="B3355">
        <v>3.3489057450478046E-4</v>
      </c>
    </row>
    <row r="3356" spans="1:2" x14ac:dyDescent="0.25">
      <c r="A3356">
        <v>42.441089108910887</v>
      </c>
      <c r="B3356">
        <v>0</v>
      </c>
    </row>
    <row r="3357" spans="1:2" x14ac:dyDescent="0.25">
      <c r="A3357">
        <v>42.466336633663367</v>
      </c>
      <c r="B3357">
        <v>0</v>
      </c>
    </row>
    <row r="3358" spans="1:2" x14ac:dyDescent="0.25">
      <c r="A3358">
        <v>42.466336633663367</v>
      </c>
      <c r="B3358">
        <v>3.3489057450478046E-4</v>
      </c>
    </row>
    <row r="3359" spans="1:2" x14ac:dyDescent="0.25">
      <c r="A3359">
        <v>42.49158415841584</v>
      </c>
      <c r="B3359">
        <v>3.3489057450478046E-4</v>
      </c>
    </row>
    <row r="3360" spans="1:2" x14ac:dyDescent="0.25">
      <c r="A3360">
        <v>42.49158415841584</v>
      </c>
      <c r="B3360">
        <v>0</v>
      </c>
    </row>
    <row r="3361" spans="1:2" x14ac:dyDescent="0.25">
      <c r="A3361">
        <v>42.516831683168313</v>
      </c>
      <c r="B3361">
        <v>0</v>
      </c>
    </row>
    <row r="3362" spans="1:2" x14ac:dyDescent="0.25">
      <c r="A3362">
        <v>42.516831683168313</v>
      </c>
      <c r="B3362">
        <v>3.3489057450478046E-4</v>
      </c>
    </row>
    <row r="3363" spans="1:2" x14ac:dyDescent="0.25">
      <c r="A3363">
        <v>42.542079207920793</v>
      </c>
      <c r="B3363">
        <v>3.3489057450478046E-4</v>
      </c>
    </row>
    <row r="3364" spans="1:2" x14ac:dyDescent="0.25">
      <c r="A3364">
        <v>42.542079207920793</v>
      </c>
      <c r="B3364">
        <v>0</v>
      </c>
    </row>
    <row r="3365" spans="1:2" x14ac:dyDescent="0.25">
      <c r="A3365">
        <v>42.567326732673266</v>
      </c>
      <c r="B3365">
        <v>0</v>
      </c>
    </row>
    <row r="3366" spans="1:2" x14ac:dyDescent="0.25">
      <c r="A3366">
        <v>42.567326732673266</v>
      </c>
      <c r="B3366">
        <v>3.3489057450478046E-4</v>
      </c>
    </row>
    <row r="3367" spans="1:2" x14ac:dyDescent="0.25">
      <c r="A3367">
        <v>42.592574257425738</v>
      </c>
      <c r="B3367">
        <v>3.3489057450478046E-4</v>
      </c>
    </row>
    <row r="3368" spans="1:2" x14ac:dyDescent="0.25">
      <c r="A3368">
        <v>42.592574257425738</v>
      </c>
      <c r="B3368">
        <v>0</v>
      </c>
    </row>
    <row r="3369" spans="1:2" x14ac:dyDescent="0.25">
      <c r="A3369">
        <v>42.617821782178218</v>
      </c>
      <c r="B3369">
        <v>0</v>
      </c>
    </row>
    <row r="3370" spans="1:2" x14ac:dyDescent="0.25">
      <c r="A3370">
        <v>42.617821782178218</v>
      </c>
      <c r="B3370">
        <v>3.3489057450478046E-4</v>
      </c>
    </row>
    <row r="3371" spans="1:2" x14ac:dyDescent="0.25">
      <c r="A3371">
        <v>42.643069306930691</v>
      </c>
      <c r="B3371">
        <v>3.3489057450478046E-4</v>
      </c>
    </row>
    <row r="3372" spans="1:2" x14ac:dyDescent="0.25">
      <c r="A3372">
        <v>42.643069306930691</v>
      </c>
      <c r="B3372">
        <v>0</v>
      </c>
    </row>
    <row r="3373" spans="1:2" x14ac:dyDescent="0.25">
      <c r="A3373">
        <v>42.668316831683164</v>
      </c>
      <c r="B3373">
        <v>0</v>
      </c>
    </row>
    <row r="3374" spans="1:2" x14ac:dyDescent="0.25">
      <c r="A3374">
        <v>42.668316831683164</v>
      </c>
      <c r="B3374">
        <v>3.3489057450478046E-4</v>
      </c>
    </row>
    <row r="3375" spans="1:2" x14ac:dyDescent="0.25">
      <c r="A3375">
        <v>42.693564356435644</v>
      </c>
      <c r="B3375">
        <v>3.3489057450478046E-4</v>
      </c>
    </row>
    <row r="3376" spans="1:2" x14ac:dyDescent="0.25">
      <c r="A3376">
        <v>42.693564356435644</v>
      </c>
      <c r="B3376">
        <v>0</v>
      </c>
    </row>
    <row r="3377" spans="1:2" x14ac:dyDescent="0.25">
      <c r="A3377">
        <v>42.718811881188117</v>
      </c>
      <c r="B3377">
        <v>0</v>
      </c>
    </row>
    <row r="3378" spans="1:2" x14ac:dyDescent="0.25">
      <c r="A3378">
        <v>42.718811881188117</v>
      </c>
      <c r="B3378">
        <v>3.3489057450478046E-4</v>
      </c>
    </row>
    <row r="3379" spans="1:2" x14ac:dyDescent="0.25">
      <c r="A3379">
        <v>42.74405940594059</v>
      </c>
      <c r="B3379">
        <v>3.3489057450478046E-4</v>
      </c>
    </row>
    <row r="3380" spans="1:2" x14ac:dyDescent="0.25">
      <c r="A3380">
        <v>42.74405940594059</v>
      </c>
      <c r="B3380">
        <v>0</v>
      </c>
    </row>
    <row r="3381" spans="1:2" x14ac:dyDescent="0.25">
      <c r="A3381">
        <v>42.76930693069307</v>
      </c>
      <c r="B3381">
        <v>0</v>
      </c>
    </row>
    <row r="3382" spans="1:2" x14ac:dyDescent="0.25">
      <c r="A3382">
        <v>42.76930693069307</v>
      </c>
      <c r="B3382">
        <v>3.3489057450478046E-4</v>
      </c>
    </row>
    <row r="3383" spans="1:2" x14ac:dyDescent="0.25">
      <c r="A3383">
        <v>42.794554455445542</v>
      </c>
      <c r="B3383">
        <v>3.3489057450478046E-4</v>
      </c>
    </row>
    <row r="3384" spans="1:2" x14ac:dyDescent="0.25">
      <c r="A3384">
        <v>42.794554455445542</v>
      </c>
      <c r="B3384">
        <v>0</v>
      </c>
    </row>
    <row r="3385" spans="1:2" x14ac:dyDescent="0.25">
      <c r="A3385">
        <v>42.819801980198015</v>
      </c>
      <c r="B3385">
        <v>0</v>
      </c>
    </row>
    <row r="3386" spans="1:2" x14ac:dyDescent="0.25">
      <c r="A3386">
        <v>42.819801980198015</v>
      </c>
      <c r="B3386">
        <v>3.3489057450478046E-4</v>
      </c>
    </row>
    <row r="3387" spans="1:2" x14ac:dyDescent="0.25">
      <c r="A3387">
        <v>42.845049504950495</v>
      </c>
      <c r="B3387">
        <v>3.3489057450478046E-4</v>
      </c>
    </row>
    <row r="3388" spans="1:2" x14ac:dyDescent="0.25">
      <c r="A3388">
        <v>42.845049504950495</v>
      </c>
      <c r="B3388">
        <v>0</v>
      </c>
    </row>
    <row r="3389" spans="1:2" x14ac:dyDescent="0.25">
      <c r="A3389">
        <v>42.870297029702968</v>
      </c>
      <c r="B3389">
        <v>0</v>
      </c>
    </row>
    <row r="3390" spans="1:2" x14ac:dyDescent="0.25">
      <c r="A3390">
        <v>42.870297029702968</v>
      </c>
      <c r="B3390">
        <v>3.3489057450478046E-4</v>
      </c>
    </row>
    <row r="3391" spans="1:2" x14ac:dyDescent="0.25">
      <c r="A3391">
        <v>42.895544554455441</v>
      </c>
      <c r="B3391">
        <v>3.3489057450478046E-4</v>
      </c>
    </row>
    <row r="3392" spans="1:2" x14ac:dyDescent="0.25">
      <c r="A3392">
        <v>42.895544554455441</v>
      </c>
      <c r="B3392">
        <v>0</v>
      </c>
    </row>
    <row r="3393" spans="1:2" x14ac:dyDescent="0.25">
      <c r="A3393">
        <v>42.920792079207921</v>
      </c>
      <c r="B3393">
        <v>0</v>
      </c>
    </row>
    <row r="3394" spans="1:2" x14ac:dyDescent="0.25">
      <c r="A3394">
        <v>42.920792079207921</v>
      </c>
      <c r="B3394">
        <v>3.3489057450478046E-4</v>
      </c>
    </row>
    <row r="3395" spans="1:2" x14ac:dyDescent="0.25">
      <c r="A3395">
        <v>42.946039603960394</v>
      </c>
      <c r="B3395">
        <v>3.3489057450478046E-4</v>
      </c>
    </row>
    <row r="3396" spans="1:2" x14ac:dyDescent="0.25">
      <c r="A3396">
        <v>42.946039603960394</v>
      </c>
      <c r="B3396">
        <v>0</v>
      </c>
    </row>
    <row r="3397" spans="1:2" x14ac:dyDescent="0.25">
      <c r="A3397">
        <v>42.971287128712866</v>
      </c>
      <c r="B3397">
        <v>0</v>
      </c>
    </row>
    <row r="3398" spans="1:2" x14ac:dyDescent="0.25">
      <c r="A3398">
        <v>42.971287128712866</v>
      </c>
      <c r="B3398">
        <v>3.3489057450478046E-4</v>
      </c>
    </row>
    <row r="3399" spans="1:2" x14ac:dyDescent="0.25">
      <c r="A3399">
        <v>42.996534653465346</v>
      </c>
      <c r="B3399">
        <v>3.3489057450478046E-4</v>
      </c>
    </row>
    <row r="3400" spans="1:2" x14ac:dyDescent="0.25">
      <c r="A3400">
        <v>42.996534653465346</v>
      </c>
      <c r="B3400">
        <v>0</v>
      </c>
    </row>
    <row r="3401" spans="1:2" x14ac:dyDescent="0.25">
      <c r="A3401">
        <v>43.021782178217819</v>
      </c>
      <c r="B3401">
        <v>0</v>
      </c>
    </row>
    <row r="3402" spans="1:2" x14ac:dyDescent="0.25">
      <c r="A3402">
        <v>43.021782178217819</v>
      </c>
      <c r="B3402">
        <v>3.3489057450478046E-4</v>
      </c>
    </row>
    <row r="3403" spans="1:2" x14ac:dyDescent="0.25">
      <c r="A3403">
        <v>43.047029702970292</v>
      </c>
      <c r="B3403">
        <v>3.3489057450478046E-4</v>
      </c>
    </row>
    <row r="3404" spans="1:2" x14ac:dyDescent="0.25">
      <c r="A3404">
        <v>43.047029702970292</v>
      </c>
      <c r="B3404">
        <v>0</v>
      </c>
    </row>
    <row r="3405" spans="1:2" x14ac:dyDescent="0.25">
      <c r="A3405">
        <v>43.072277227722772</v>
      </c>
      <c r="B3405">
        <v>0</v>
      </c>
    </row>
    <row r="3406" spans="1:2" x14ac:dyDescent="0.25">
      <c r="A3406">
        <v>43.072277227722772</v>
      </c>
      <c r="B3406">
        <v>3.3489057450478046E-4</v>
      </c>
    </row>
    <row r="3407" spans="1:2" x14ac:dyDescent="0.25">
      <c r="A3407">
        <v>43.097524752475245</v>
      </c>
      <c r="B3407">
        <v>3.3489057450478046E-4</v>
      </c>
    </row>
    <row r="3408" spans="1:2" x14ac:dyDescent="0.25">
      <c r="A3408">
        <v>43.097524752475245</v>
      </c>
      <c r="B3408">
        <v>0</v>
      </c>
    </row>
    <row r="3409" spans="1:2" x14ac:dyDescent="0.25">
      <c r="A3409">
        <v>43.122772277227718</v>
      </c>
      <c r="B3409">
        <v>0</v>
      </c>
    </row>
    <row r="3410" spans="1:2" x14ac:dyDescent="0.25">
      <c r="A3410">
        <v>43.122772277227718</v>
      </c>
      <c r="B3410">
        <v>3.3489057450478046E-4</v>
      </c>
    </row>
    <row r="3411" spans="1:2" x14ac:dyDescent="0.25">
      <c r="A3411">
        <v>43.148019801980197</v>
      </c>
      <c r="B3411">
        <v>3.3489057450478046E-4</v>
      </c>
    </row>
    <row r="3412" spans="1:2" x14ac:dyDescent="0.25">
      <c r="A3412">
        <v>43.148019801980197</v>
      </c>
      <c r="B3412">
        <v>0</v>
      </c>
    </row>
    <row r="3413" spans="1:2" x14ac:dyDescent="0.25">
      <c r="A3413">
        <v>43.17326732673267</v>
      </c>
      <c r="B3413">
        <v>0</v>
      </c>
    </row>
    <row r="3414" spans="1:2" x14ac:dyDescent="0.25">
      <c r="A3414">
        <v>43.17326732673267</v>
      </c>
      <c r="B3414">
        <v>3.3489057450478046E-4</v>
      </c>
    </row>
    <row r="3415" spans="1:2" x14ac:dyDescent="0.25">
      <c r="A3415">
        <v>43.198514851485143</v>
      </c>
      <c r="B3415">
        <v>3.3489057450478046E-4</v>
      </c>
    </row>
    <row r="3416" spans="1:2" x14ac:dyDescent="0.25">
      <c r="A3416">
        <v>43.198514851485143</v>
      </c>
      <c r="B3416">
        <v>0</v>
      </c>
    </row>
    <row r="3417" spans="1:2" x14ac:dyDescent="0.25">
      <c r="A3417">
        <v>43.223762376237623</v>
      </c>
      <c r="B3417">
        <v>0</v>
      </c>
    </row>
    <row r="3418" spans="1:2" x14ac:dyDescent="0.25">
      <c r="A3418">
        <v>43.223762376237623</v>
      </c>
      <c r="B3418">
        <v>3.3489057450478046E-4</v>
      </c>
    </row>
    <row r="3419" spans="1:2" x14ac:dyDescent="0.25">
      <c r="A3419">
        <v>43.249009900990096</v>
      </c>
      <c r="B3419">
        <v>3.3489057450478046E-4</v>
      </c>
    </row>
    <row r="3420" spans="1:2" x14ac:dyDescent="0.25">
      <c r="A3420">
        <v>43.249009900990096</v>
      </c>
      <c r="B3420">
        <v>0</v>
      </c>
    </row>
    <row r="3421" spans="1:2" x14ac:dyDescent="0.25">
      <c r="A3421">
        <v>43.274257425742569</v>
      </c>
      <c r="B3421">
        <v>0</v>
      </c>
    </row>
    <row r="3422" spans="1:2" x14ac:dyDescent="0.25">
      <c r="A3422">
        <v>43.274257425742569</v>
      </c>
      <c r="B3422">
        <v>3.3489057450478046E-4</v>
      </c>
    </row>
    <row r="3423" spans="1:2" x14ac:dyDescent="0.25">
      <c r="A3423">
        <v>43.299504950495049</v>
      </c>
      <c r="B3423">
        <v>3.3489057450478046E-4</v>
      </c>
    </row>
    <row r="3424" spans="1:2" x14ac:dyDescent="0.25">
      <c r="A3424">
        <v>43.299504950495049</v>
      </c>
      <c r="B3424">
        <v>0</v>
      </c>
    </row>
    <row r="3425" spans="1:2" x14ac:dyDescent="0.25">
      <c r="A3425">
        <v>43.324752475247521</v>
      </c>
      <c r="B3425">
        <v>0</v>
      </c>
    </row>
    <row r="3426" spans="1:2" x14ac:dyDescent="0.25">
      <c r="A3426">
        <v>43.324752475247521</v>
      </c>
      <c r="B3426">
        <v>3.3489057450478046E-4</v>
      </c>
    </row>
    <row r="3427" spans="1:2" x14ac:dyDescent="0.25">
      <c r="A3427">
        <v>43.349999999999994</v>
      </c>
      <c r="B3427">
        <v>3.3489057450478046E-4</v>
      </c>
    </row>
    <row r="3428" spans="1:2" x14ac:dyDescent="0.25">
      <c r="A3428">
        <v>43.349999999999994</v>
      </c>
      <c r="B3428">
        <v>0</v>
      </c>
    </row>
    <row r="3429" spans="1:2" x14ac:dyDescent="0.25">
      <c r="A3429">
        <v>43.375247524752474</v>
      </c>
      <c r="B3429">
        <v>0</v>
      </c>
    </row>
    <row r="3430" spans="1:2" x14ac:dyDescent="0.25">
      <c r="A3430">
        <v>43.375247524752474</v>
      </c>
      <c r="B3430">
        <v>3.3489057450478046E-4</v>
      </c>
    </row>
    <row r="3431" spans="1:2" x14ac:dyDescent="0.25">
      <c r="A3431">
        <v>43.400495049504947</v>
      </c>
      <c r="B3431">
        <v>3.3489057450478046E-4</v>
      </c>
    </row>
    <row r="3432" spans="1:2" x14ac:dyDescent="0.25">
      <c r="A3432">
        <v>43.400495049504947</v>
      </c>
      <c r="B3432">
        <v>0</v>
      </c>
    </row>
    <row r="3433" spans="1:2" x14ac:dyDescent="0.25">
      <c r="A3433">
        <v>43.425742574257427</v>
      </c>
      <c r="B3433">
        <v>0</v>
      </c>
    </row>
    <row r="3434" spans="1:2" x14ac:dyDescent="0.25">
      <c r="A3434">
        <v>43.425742574257427</v>
      </c>
      <c r="B3434">
        <v>3.3489057450478046E-4</v>
      </c>
    </row>
    <row r="3435" spans="1:2" x14ac:dyDescent="0.25">
      <c r="A3435">
        <v>43.4509900990099</v>
      </c>
      <c r="B3435">
        <v>3.3489057450478046E-4</v>
      </c>
    </row>
    <row r="3436" spans="1:2" x14ac:dyDescent="0.25">
      <c r="A3436">
        <v>43.4509900990099</v>
      </c>
      <c r="B3436">
        <v>0</v>
      </c>
    </row>
    <row r="3437" spans="1:2" x14ac:dyDescent="0.25">
      <c r="A3437">
        <v>43.476237623762373</v>
      </c>
      <c r="B3437">
        <v>0</v>
      </c>
    </row>
    <row r="3438" spans="1:2" x14ac:dyDescent="0.25">
      <c r="A3438">
        <v>43.476237623762373</v>
      </c>
      <c r="B3438">
        <v>3.3489057450478046E-4</v>
      </c>
    </row>
    <row r="3439" spans="1:2" x14ac:dyDescent="0.25">
      <c r="A3439">
        <v>43.501485148514853</v>
      </c>
      <c r="B3439">
        <v>3.3489057450478046E-4</v>
      </c>
    </row>
    <row r="3440" spans="1:2" x14ac:dyDescent="0.25">
      <c r="A3440">
        <v>43.501485148514853</v>
      </c>
      <c r="B3440">
        <v>0</v>
      </c>
    </row>
    <row r="3441" spans="1:2" x14ac:dyDescent="0.25">
      <c r="A3441">
        <v>43.526732673267325</v>
      </c>
      <c r="B3441">
        <v>0</v>
      </c>
    </row>
    <row r="3442" spans="1:2" x14ac:dyDescent="0.25">
      <c r="A3442">
        <v>43.526732673267325</v>
      </c>
      <c r="B3442">
        <v>3.3489057450478046E-4</v>
      </c>
    </row>
    <row r="3443" spans="1:2" x14ac:dyDescent="0.25">
      <c r="A3443">
        <v>43.551980198019798</v>
      </c>
      <c r="B3443">
        <v>3.3489057450478046E-4</v>
      </c>
    </row>
    <row r="3444" spans="1:2" x14ac:dyDescent="0.25">
      <c r="A3444">
        <v>43.551980198019798</v>
      </c>
      <c r="B3444">
        <v>0</v>
      </c>
    </row>
    <row r="3445" spans="1:2" x14ac:dyDescent="0.25">
      <c r="A3445">
        <v>43.577227722772278</v>
      </c>
      <c r="B3445">
        <v>0</v>
      </c>
    </row>
    <row r="3446" spans="1:2" x14ac:dyDescent="0.25">
      <c r="A3446">
        <v>43.577227722772278</v>
      </c>
      <c r="B3446">
        <v>3.3489057450478046E-4</v>
      </c>
    </row>
    <row r="3447" spans="1:2" x14ac:dyDescent="0.25">
      <c r="A3447">
        <v>43.602475247524751</v>
      </c>
      <c r="B3447">
        <v>3.3489057450478046E-4</v>
      </c>
    </row>
    <row r="3448" spans="1:2" x14ac:dyDescent="0.25">
      <c r="A3448">
        <v>43.602475247524751</v>
      </c>
      <c r="B3448">
        <v>0</v>
      </c>
    </row>
    <row r="3449" spans="1:2" x14ac:dyDescent="0.25">
      <c r="A3449">
        <v>43.627722772277224</v>
      </c>
      <c r="B3449">
        <v>0</v>
      </c>
    </row>
    <row r="3450" spans="1:2" x14ac:dyDescent="0.25">
      <c r="A3450">
        <v>43.627722772277224</v>
      </c>
      <c r="B3450">
        <v>3.3489057450478046E-4</v>
      </c>
    </row>
    <row r="3451" spans="1:2" x14ac:dyDescent="0.25">
      <c r="A3451">
        <v>43.652970297029704</v>
      </c>
      <c r="B3451">
        <v>3.3489057450478046E-4</v>
      </c>
    </row>
    <row r="3452" spans="1:2" x14ac:dyDescent="0.25">
      <c r="A3452">
        <v>43.652970297029704</v>
      </c>
      <c r="B3452">
        <v>0</v>
      </c>
    </row>
    <row r="3453" spans="1:2" x14ac:dyDescent="0.25">
      <c r="A3453">
        <v>43.678217821782177</v>
      </c>
      <c r="B3453">
        <v>0</v>
      </c>
    </row>
    <row r="3454" spans="1:2" x14ac:dyDescent="0.25">
      <c r="A3454">
        <v>43.678217821782177</v>
      </c>
      <c r="B3454">
        <v>3.3489057450478046E-4</v>
      </c>
    </row>
    <row r="3455" spans="1:2" x14ac:dyDescent="0.25">
      <c r="A3455">
        <v>43.703465346534649</v>
      </c>
      <c r="B3455">
        <v>3.3489057450478046E-4</v>
      </c>
    </row>
    <row r="3456" spans="1:2" x14ac:dyDescent="0.25">
      <c r="A3456">
        <v>43.703465346534649</v>
      </c>
      <c r="B3456">
        <v>0</v>
      </c>
    </row>
    <row r="3457" spans="1:2" x14ac:dyDescent="0.25">
      <c r="A3457">
        <v>43.728712871287129</v>
      </c>
      <c r="B3457">
        <v>0</v>
      </c>
    </row>
    <row r="3458" spans="1:2" x14ac:dyDescent="0.25">
      <c r="A3458">
        <v>43.728712871287129</v>
      </c>
      <c r="B3458">
        <v>3.3489057450478046E-4</v>
      </c>
    </row>
    <row r="3459" spans="1:2" x14ac:dyDescent="0.25">
      <c r="A3459">
        <v>43.753960396039602</v>
      </c>
      <c r="B3459">
        <v>3.3489057450478046E-4</v>
      </c>
    </row>
    <row r="3460" spans="1:2" x14ac:dyDescent="0.25">
      <c r="A3460">
        <v>43.753960396039602</v>
      </c>
      <c r="B3460">
        <v>0</v>
      </c>
    </row>
    <row r="3461" spans="1:2" x14ac:dyDescent="0.25">
      <c r="A3461">
        <v>43.779207920792075</v>
      </c>
      <c r="B3461">
        <v>0</v>
      </c>
    </row>
    <row r="3462" spans="1:2" x14ac:dyDescent="0.25">
      <c r="A3462">
        <v>43.779207920792075</v>
      </c>
      <c r="B3462">
        <v>3.3489057450478046E-4</v>
      </c>
    </row>
    <row r="3463" spans="1:2" x14ac:dyDescent="0.25">
      <c r="A3463">
        <v>43.804455445544555</v>
      </c>
      <c r="B3463">
        <v>3.3489057450478046E-4</v>
      </c>
    </row>
    <row r="3464" spans="1:2" x14ac:dyDescent="0.25">
      <c r="A3464">
        <v>43.804455445544555</v>
      </c>
      <c r="B3464">
        <v>0</v>
      </c>
    </row>
    <row r="3465" spans="1:2" x14ac:dyDescent="0.25">
      <c r="A3465">
        <v>43.829702970297028</v>
      </c>
      <c r="B3465">
        <v>0</v>
      </c>
    </row>
    <row r="3466" spans="1:2" x14ac:dyDescent="0.25">
      <c r="A3466">
        <v>43.829702970297028</v>
      </c>
      <c r="B3466">
        <v>3.3489057450478046E-4</v>
      </c>
    </row>
    <row r="3467" spans="1:2" x14ac:dyDescent="0.25">
      <c r="A3467">
        <v>43.854950495049501</v>
      </c>
      <c r="B3467">
        <v>3.3489057450478046E-4</v>
      </c>
    </row>
    <row r="3468" spans="1:2" x14ac:dyDescent="0.25">
      <c r="A3468">
        <v>43.854950495049501</v>
      </c>
      <c r="B3468">
        <v>0</v>
      </c>
    </row>
    <row r="3469" spans="1:2" x14ac:dyDescent="0.25">
      <c r="A3469">
        <v>43.880198019801981</v>
      </c>
      <c r="B3469">
        <v>0</v>
      </c>
    </row>
    <row r="3470" spans="1:2" x14ac:dyDescent="0.25">
      <c r="A3470">
        <v>43.880198019801981</v>
      </c>
      <c r="B3470">
        <v>3.3489057450478046E-4</v>
      </c>
    </row>
    <row r="3471" spans="1:2" x14ac:dyDescent="0.25">
      <c r="A3471">
        <v>43.905445544554453</v>
      </c>
      <c r="B3471">
        <v>3.3489057450478046E-4</v>
      </c>
    </row>
    <row r="3472" spans="1:2" x14ac:dyDescent="0.25">
      <c r="A3472">
        <v>43.905445544554453</v>
      </c>
      <c r="B3472">
        <v>0</v>
      </c>
    </row>
    <row r="3473" spans="1:2" x14ac:dyDescent="0.25">
      <c r="A3473">
        <v>43.930693069306926</v>
      </c>
      <c r="B3473">
        <v>0</v>
      </c>
    </row>
    <row r="3474" spans="1:2" x14ac:dyDescent="0.25">
      <c r="A3474">
        <v>43.930693069306926</v>
      </c>
      <c r="B3474">
        <v>3.3489057450478046E-4</v>
      </c>
    </row>
    <row r="3475" spans="1:2" x14ac:dyDescent="0.25">
      <c r="A3475">
        <v>43.955940594059406</v>
      </c>
      <c r="B3475">
        <v>3.3489057450478046E-4</v>
      </c>
    </row>
    <row r="3476" spans="1:2" x14ac:dyDescent="0.25">
      <c r="A3476">
        <v>43.955940594059406</v>
      </c>
      <c r="B3476">
        <v>0</v>
      </c>
    </row>
    <row r="3477" spans="1:2" x14ac:dyDescent="0.25">
      <c r="A3477">
        <v>43.981188118811879</v>
      </c>
      <c r="B3477">
        <v>0</v>
      </c>
    </row>
    <row r="3478" spans="1:2" x14ac:dyDescent="0.25">
      <c r="A3478">
        <v>43.981188118811879</v>
      </c>
      <c r="B3478">
        <v>3.3489057450478046E-4</v>
      </c>
    </row>
    <row r="3479" spans="1:2" x14ac:dyDescent="0.25">
      <c r="A3479">
        <v>44.006435643564352</v>
      </c>
      <c r="B3479">
        <v>3.3489057450478046E-4</v>
      </c>
    </row>
    <row r="3480" spans="1:2" x14ac:dyDescent="0.25">
      <c r="A3480">
        <v>44.006435643564352</v>
      </c>
      <c r="B3480">
        <v>0</v>
      </c>
    </row>
    <row r="3481" spans="1:2" x14ac:dyDescent="0.25">
      <c r="A3481">
        <v>44.031683168316832</v>
      </c>
      <c r="B3481">
        <v>0</v>
      </c>
    </row>
    <row r="3482" spans="1:2" x14ac:dyDescent="0.25">
      <c r="A3482">
        <v>44.031683168316832</v>
      </c>
      <c r="B3482">
        <v>3.3489057450478046E-4</v>
      </c>
    </row>
    <row r="3483" spans="1:2" x14ac:dyDescent="0.25">
      <c r="A3483">
        <v>44.056930693069305</v>
      </c>
      <c r="B3483">
        <v>3.3489057450478046E-4</v>
      </c>
    </row>
    <row r="3484" spans="1:2" x14ac:dyDescent="0.25">
      <c r="A3484">
        <v>44.056930693069305</v>
      </c>
      <c r="B3484">
        <v>0</v>
      </c>
    </row>
    <row r="3485" spans="1:2" x14ac:dyDescent="0.25">
      <c r="A3485">
        <v>44.082178217821777</v>
      </c>
      <c r="B3485">
        <v>0</v>
      </c>
    </row>
    <row r="3486" spans="1:2" x14ac:dyDescent="0.25">
      <c r="A3486">
        <v>44.082178217821777</v>
      </c>
      <c r="B3486">
        <v>3.3489057450478046E-4</v>
      </c>
    </row>
    <row r="3487" spans="1:2" x14ac:dyDescent="0.25">
      <c r="A3487">
        <v>44.107425742574257</v>
      </c>
      <c r="B3487">
        <v>3.3489057450478046E-4</v>
      </c>
    </row>
    <row r="3488" spans="1:2" x14ac:dyDescent="0.25">
      <c r="A3488">
        <v>44.107425742574257</v>
      </c>
      <c r="B3488">
        <v>0</v>
      </c>
    </row>
    <row r="3489" spans="1:2" x14ac:dyDescent="0.25">
      <c r="A3489">
        <v>44.13267326732673</v>
      </c>
      <c r="B3489">
        <v>0</v>
      </c>
    </row>
    <row r="3490" spans="1:2" x14ac:dyDescent="0.25">
      <c r="A3490">
        <v>44.13267326732673</v>
      </c>
      <c r="B3490">
        <v>3.3489057450478046E-4</v>
      </c>
    </row>
    <row r="3491" spans="1:2" x14ac:dyDescent="0.25">
      <c r="A3491">
        <v>44.157920792079203</v>
      </c>
      <c r="B3491">
        <v>3.3489057450478046E-4</v>
      </c>
    </row>
    <row r="3492" spans="1:2" x14ac:dyDescent="0.25">
      <c r="A3492">
        <v>44.157920792079203</v>
      </c>
      <c r="B3492">
        <v>0</v>
      </c>
    </row>
    <row r="3493" spans="1:2" x14ac:dyDescent="0.25">
      <c r="A3493">
        <v>44.183168316831683</v>
      </c>
      <c r="B3493">
        <v>0</v>
      </c>
    </row>
    <row r="3494" spans="1:2" x14ac:dyDescent="0.25">
      <c r="A3494">
        <v>44.183168316831683</v>
      </c>
      <c r="B3494">
        <v>3.3489057450478046E-4</v>
      </c>
    </row>
    <row r="3495" spans="1:2" x14ac:dyDescent="0.25">
      <c r="A3495">
        <v>44.208415841584156</v>
      </c>
      <c r="B3495">
        <v>3.3489057450478046E-4</v>
      </c>
    </row>
    <row r="3496" spans="1:2" x14ac:dyDescent="0.25">
      <c r="A3496">
        <v>44.208415841584156</v>
      </c>
      <c r="B3496">
        <v>0</v>
      </c>
    </row>
    <row r="3497" spans="1:2" x14ac:dyDescent="0.25">
      <c r="A3497">
        <v>44.233663366336629</v>
      </c>
      <c r="B3497">
        <v>0</v>
      </c>
    </row>
    <row r="3498" spans="1:2" x14ac:dyDescent="0.25">
      <c r="A3498">
        <v>44.233663366336629</v>
      </c>
      <c r="B3498">
        <v>3.3489057450478046E-4</v>
      </c>
    </row>
    <row r="3499" spans="1:2" x14ac:dyDescent="0.25">
      <c r="A3499">
        <v>44.258910891089108</v>
      </c>
      <c r="B3499">
        <v>3.3489057450478046E-4</v>
      </c>
    </row>
    <row r="3500" spans="1:2" x14ac:dyDescent="0.25">
      <c r="A3500">
        <v>44.258910891089108</v>
      </c>
      <c r="B3500">
        <v>0</v>
      </c>
    </row>
    <row r="3501" spans="1:2" x14ac:dyDescent="0.25">
      <c r="A3501">
        <v>44.284158415841581</v>
      </c>
      <c r="B3501">
        <v>0</v>
      </c>
    </row>
    <row r="3502" spans="1:2" x14ac:dyDescent="0.25">
      <c r="A3502">
        <v>44.284158415841581</v>
      </c>
      <c r="B3502">
        <v>3.3489057450478046E-4</v>
      </c>
    </row>
    <row r="3503" spans="1:2" x14ac:dyDescent="0.25">
      <c r="A3503">
        <v>44.309405940594061</v>
      </c>
      <c r="B3503">
        <v>3.3489057450478046E-4</v>
      </c>
    </row>
    <row r="3504" spans="1:2" x14ac:dyDescent="0.25">
      <c r="A3504">
        <v>44.309405940594061</v>
      </c>
      <c r="B3504">
        <v>0</v>
      </c>
    </row>
    <row r="3505" spans="1:2" x14ac:dyDescent="0.25">
      <c r="A3505">
        <v>44.334653465346534</v>
      </c>
      <c r="B3505">
        <v>0</v>
      </c>
    </row>
    <row r="3506" spans="1:2" x14ac:dyDescent="0.25">
      <c r="A3506">
        <v>44.334653465346534</v>
      </c>
      <c r="B3506">
        <v>3.3489057450478046E-4</v>
      </c>
    </row>
    <row r="3507" spans="1:2" x14ac:dyDescent="0.25">
      <c r="A3507">
        <v>44.359900990099007</v>
      </c>
      <c r="B3507">
        <v>3.3489057450478046E-4</v>
      </c>
    </row>
    <row r="3508" spans="1:2" x14ac:dyDescent="0.25">
      <c r="A3508">
        <v>44.359900990099007</v>
      </c>
      <c r="B3508">
        <v>0</v>
      </c>
    </row>
    <row r="3509" spans="1:2" x14ac:dyDescent="0.25">
      <c r="A3509">
        <v>44.38514851485148</v>
      </c>
      <c r="B3509">
        <v>0</v>
      </c>
    </row>
    <row r="3510" spans="1:2" x14ac:dyDescent="0.25">
      <c r="A3510">
        <v>44.38514851485148</v>
      </c>
      <c r="B3510">
        <v>3.3489057450478046E-4</v>
      </c>
    </row>
    <row r="3511" spans="1:2" x14ac:dyDescent="0.25">
      <c r="A3511">
        <v>44.41039603960396</v>
      </c>
      <c r="B3511">
        <v>3.3489057450478046E-4</v>
      </c>
    </row>
    <row r="3512" spans="1:2" x14ac:dyDescent="0.25">
      <c r="A3512">
        <v>44.41039603960396</v>
      </c>
      <c r="B3512">
        <v>0</v>
      </c>
    </row>
    <row r="3513" spans="1:2" x14ac:dyDescent="0.25">
      <c r="A3513">
        <v>44.435643564356432</v>
      </c>
      <c r="B3513">
        <v>0</v>
      </c>
    </row>
    <row r="3514" spans="1:2" x14ac:dyDescent="0.25">
      <c r="A3514">
        <v>44.435643564356432</v>
      </c>
      <c r="B3514">
        <v>3.3489057450478046E-4</v>
      </c>
    </row>
    <row r="3515" spans="1:2" x14ac:dyDescent="0.25">
      <c r="A3515">
        <v>44.460891089108912</v>
      </c>
      <c r="B3515">
        <v>3.3489057450478046E-4</v>
      </c>
    </row>
    <row r="3516" spans="1:2" x14ac:dyDescent="0.25">
      <c r="A3516">
        <v>44.460891089108912</v>
      </c>
      <c r="B3516">
        <v>0</v>
      </c>
    </row>
    <row r="3517" spans="1:2" x14ac:dyDescent="0.25">
      <c r="A3517">
        <v>44.486138613861385</v>
      </c>
      <c r="B3517">
        <v>0</v>
      </c>
    </row>
    <row r="3518" spans="1:2" x14ac:dyDescent="0.25">
      <c r="A3518">
        <v>44.486138613861385</v>
      </c>
      <c r="B3518">
        <v>3.3489057450478046E-4</v>
      </c>
    </row>
    <row r="3519" spans="1:2" x14ac:dyDescent="0.25">
      <c r="A3519">
        <v>44.511386138613858</v>
      </c>
      <c r="B3519">
        <v>3.3489057450478046E-4</v>
      </c>
    </row>
    <row r="3520" spans="1:2" x14ac:dyDescent="0.25">
      <c r="A3520">
        <v>44.511386138613858</v>
      </c>
      <c r="B3520">
        <v>0</v>
      </c>
    </row>
    <row r="3521" spans="1:2" x14ac:dyDescent="0.25">
      <c r="A3521">
        <v>44.536633663366338</v>
      </c>
      <c r="B3521">
        <v>0</v>
      </c>
    </row>
    <row r="3522" spans="1:2" x14ac:dyDescent="0.25">
      <c r="A3522">
        <v>44.536633663366338</v>
      </c>
      <c r="B3522">
        <v>3.3489057450478046E-4</v>
      </c>
    </row>
    <row r="3523" spans="1:2" x14ac:dyDescent="0.25">
      <c r="A3523">
        <v>44.561881188118811</v>
      </c>
      <c r="B3523">
        <v>3.3489057450478046E-4</v>
      </c>
    </row>
    <row r="3524" spans="1:2" x14ac:dyDescent="0.25">
      <c r="A3524">
        <v>44.561881188118811</v>
      </c>
      <c r="B3524">
        <v>0</v>
      </c>
    </row>
    <row r="3525" spans="1:2" x14ac:dyDescent="0.25">
      <c r="A3525">
        <v>44.587128712871284</v>
      </c>
      <c r="B3525">
        <v>0</v>
      </c>
    </row>
    <row r="3526" spans="1:2" x14ac:dyDescent="0.25">
      <c r="A3526">
        <v>44.587128712871284</v>
      </c>
      <c r="B3526">
        <v>3.3489057450478046E-4</v>
      </c>
    </row>
    <row r="3527" spans="1:2" x14ac:dyDescent="0.25">
      <c r="A3527">
        <v>44.612376237623764</v>
      </c>
      <c r="B3527">
        <v>3.3489057450478046E-4</v>
      </c>
    </row>
    <row r="3528" spans="1:2" x14ac:dyDescent="0.25">
      <c r="A3528">
        <v>44.612376237623764</v>
      </c>
      <c r="B3528">
        <v>0</v>
      </c>
    </row>
    <row r="3529" spans="1:2" x14ac:dyDescent="0.25">
      <c r="A3529">
        <v>44.637623762376236</v>
      </c>
      <c r="B3529">
        <v>0</v>
      </c>
    </row>
    <row r="3530" spans="1:2" x14ac:dyDescent="0.25">
      <c r="A3530">
        <v>44.637623762376236</v>
      </c>
      <c r="B3530">
        <v>3.3489057450478046E-4</v>
      </c>
    </row>
    <row r="3531" spans="1:2" x14ac:dyDescent="0.25">
      <c r="A3531">
        <v>44.662871287128709</v>
      </c>
      <c r="B3531">
        <v>3.3489057450478046E-4</v>
      </c>
    </row>
    <row r="3532" spans="1:2" x14ac:dyDescent="0.25">
      <c r="A3532">
        <v>44.662871287128709</v>
      </c>
      <c r="B3532">
        <v>0</v>
      </c>
    </row>
    <row r="3533" spans="1:2" x14ac:dyDescent="0.25">
      <c r="A3533">
        <v>44.688118811881189</v>
      </c>
      <c r="B3533">
        <v>0</v>
      </c>
    </row>
    <row r="3534" spans="1:2" x14ac:dyDescent="0.25">
      <c r="A3534">
        <v>44.688118811881189</v>
      </c>
      <c r="B3534">
        <v>3.3489057450478046E-4</v>
      </c>
    </row>
    <row r="3535" spans="1:2" x14ac:dyDescent="0.25">
      <c r="A3535">
        <v>44.713366336633662</v>
      </c>
      <c r="B3535">
        <v>3.3489057450478046E-4</v>
      </c>
    </row>
    <row r="3536" spans="1:2" x14ac:dyDescent="0.25">
      <c r="A3536">
        <v>44.713366336633662</v>
      </c>
      <c r="B3536">
        <v>0</v>
      </c>
    </row>
    <row r="3537" spans="1:2" x14ac:dyDescent="0.25">
      <c r="A3537">
        <v>44.738613861386135</v>
      </c>
      <c r="B3537">
        <v>0</v>
      </c>
    </row>
    <row r="3538" spans="1:2" x14ac:dyDescent="0.25">
      <c r="A3538">
        <v>44.738613861386135</v>
      </c>
      <c r="B3538">
        <v>3.3489057450478046E-4</v>
      </c>
    </row>
    <row r="3539" spans="1:2" x14ac:dyDescent="0.25">
      <c r="A3539">
        <v>44.763861386138615</v>
      </c>
      <c r="B3539">
        <v>3.3489057450478046E-4</v>
      </c>
    </row>
    <row r="3540" spans="1:2" x14ac:dyDescent="0.25">
      <c r="A3540">
        <v>44.763861386138615</v>
      </c>
      <c r="B3540">
        <v>0</v>
      </c>
    </row>
    <row r="3541" spans="1:2" x14ac:dyDescent="0.25">
      <c r="A3541">
        <v>44.789108910891088</v>
      </c>
      <c r="B3541">
        <v>0</v>
      </c>
    </row>
    <row r="3542" spans="1:2" x14ac:dyDescent="0.25">
      <c r="A3542">
        <v>44.789108910891088</v>
      </c>
      <c r="B3542">
        <v>3.3489057450478046E-4</v>
      </c>
    </row>
    <row r="3543" spans="1:2" x14ac:dyDescent="0.25">
      <c r="A3543">
        <v>44.81435643564356</v>
      </c>
      <c r="B3543">
        <v>3.3489057450478046E-4</v>
      </c>
    </row>
    <row r="3544" spans="1:2" x14ac:dyDescent="0.25">
      <c r="A3544">
        <v>44.81435643564356</v>
      </c>
      <c r="B3544">
        <v>0</v>
      </c>
    </row>
    <row r="3545" spans="1:2" x14ac:dyDescent="0.25">
      <c r="A3545">
        <v>44.83960396039604</v>
      </c>
      <c r="B3545">
        <v>0</v>
      </c>
    </row>
    <row r="3546" spans="1:2" x14ac:dyDescent="0.25">
      <c r="A3546">
        <v>44.83960396039604</v>
      </c>
      <c r="B3546">
        <v>3.3489057450478046E-4</v>
      </c>
    </row>
    <row r="3547" spans="1:2" x14ac:dyDescent="0.25">
      <c r="A3547">
        <v>44.864851485148513</v>
      </c>
      <c r="B3547">
        <v>3.3489057450478046E-4</v>
      </c>
    </row>
    <row r="3548" spans="1:2" x14ac:dyDescent="0.25">
      <c r="A3548">
        <v>44.864851485148513</v>
      </c>
      <c r="B3548">
        <v>0</v>
      </c>
    </row>
    <row r="3549" spans="1:2" x14ac:dyDescent="0.25">
      <c r="A3549">
        <v>44.890099009900986</v>
      </c>
      <c r="B3549">
        <v>0</v>
      </c>
    </row>
    <row r="3550" spans="1:2" x14ac:dyDescent="0.25">
      <c r="A3550">
        <v>44.890099009900986</v>
      </c>
      <c r="B3550">
        <v>3.3489057450478046E-4</v>
      </c>
    </row>
    <row r="3551" spans="1:2" x14ac:dyDescent="0.25">
      <c r="A3551">
        <v>44.915346534653466</v>
      </c>
      <c r="B3551">
        <v>3.3489057450478046E-4</v>
      </c>
    </row>
    <row r="3552" spans="1:2" x14ac:dyDescent="0.25">
      <c r="A3552">
        <v>44.915346534653466</v>
      </c>
      <c r="B3552">
        <v>0</v>
      </c>
    </row>
    <row r="3553" spans="1:2" x14ac:dyDescent="0.25">
      <c r="A3553">
        <v>44.940594059405939</v>
      </c>
      <c r="B3553">
        <v>0</v>
      </c>
    </row>
    <row r="3554" spans="1:2" x14ac:dyDescent="0.25">
      <c r="A3554">
        <v>44.940594059405939</v>
      </c>
      <c r="B3554">
        <v>3.3489057450478046E-4</v>
      </c>
    </row>
    <row r="3555" spans="1:2" x14ac:dyDescent="0.25">
      <c r="A3555">
        <v>44.965841584158412</v>
      </c>
      <c r="B3555">
        <v>3.3489057450478046E-4</v>
      </c>
    </row>
    <row r="3556" spans="1:2" x14ac:dyDescent="0.25">
      <c r="A3556">
        <v>44.965841584158412</v>
      </c>
      <c r="B3556">
        <v>0</v>
      </c>
    </row>
    <row r="3557" spans="1:2" x14ac:dyDescent="0.25">
      <c r="A3557">
        <v>44.991089108910892</v>
      </c>
      <c r="B3557">
        <v>0</v>
      </c>
    </row>
    <row r="3558" spans="1:2" x14ac:dyDescent="0.25">
      <c r="A3558">
        <v>44.991089108910892</v>
      </c>
      <c r="B3558">
        <v>3.3489057450478046E-4</v>
      </c>
    </row>
    <row r="3559" spans="1:2" x14ac:dyDescent="0.25">
      <c r="A3559">
        <v>45.016336633663364</v>
      </c>
      <c r="B3559">
        <v>3.3489057450478046E-4</v>
      </c>
    </row>
    <row r="3560" spans="1:2" x14ac:dyDescent="0.25">
      <c r="A3560">
        <v>45.016336633663364</v>
      </c>
      <c r="B3560">
        <v>0</v>
      </c>
    </row>
    <row r="3561" spans="1:2" x14ac:dyDescent="0.25">
      <c r="A3561">
        <v>45.041584158415837</v>
      </c>
      <c r="B3561">
        <v>0</v>
      </c>
    </row>
    <row r="3562" spans="1:2" x14ac:dyDescent="0.25">
      <c r="A3562">
        <v>45.041584158415837</v>
      </c>
      <c r="B3562">
        <v>3.3489057450478046E-4</v>
      </c>
    </row>
    <row r="3563" spans="1:2" x14ac:dyDescent="0.25">
      <c r="A3563">
        <v>45.066831683168317</v>
      </c>
      <c r="B3563">
        <v>3.3489057450478046E-4</v>
      </c>
    </row>
    <row r="3564" spans="1:2" x14ac:dyDescent="0.25">
      <c r="A3564">
        <v>45.066831683168317</v>
      </c>
      <c r="B3564">
        <v>0</v>
      </c>
    </row>
    <row r="3565" spans="1:2" x14ac:dyDescent="0.25">
      <c r="A3565">
        <v>45.09207920792079</v>
      </c>
      <c r="B3565">
        <v>0</v>
      </c>
    </row>
    <row r="3566" spans="1:2" x14ac:dyDescent="0.25">
      <c r="A3566">
        <v>45.09207920792079</v>
      </c>
      <c r="B3566">
        <v>3.3489057450478046E-4</v>
      </c>
    </row>
    <row r="3567" spans="1:2" x14ac:dyDescent="0.25">
      <c r="A3567">
        <v>45.117326732673263</v>
      </c>
      <c r="B3567">
        <v>3.3489057450478046E-4</v>
      </c>
    </row>
    <row r="3568" spans="1:2" x14ac:dyDescent="0.25">
      <c r="A3568">
        <v>45.117326732673263</v>
      </c>
      <c r="B3568">
        <v>0</v>
      </c>
    </row>
    <row r="3569" spans="1:2" x14ac:dyDescent="0.25">
      <c r="A3569">
        <v>45.142574257425743</v>
      </c>
      <c r="B3569">
        <v>0</v>
      </c>
    </row>
    <row r="3570" spans="1:2" x14ac:dyDescent="0.25">
      <c r="A3570">
        <v>45.142574257425743</v>
      </c>
      <c r="B3570">
        <v>3.3489057450478046E-4</v>
      </c>
    </row>
    <row r="3571" spans="1:2" x14ac:dyDescent="0.25">
      <c r="A3571">
        <v>45.167821782178216</v>
      </c>
      <c r="B3571">
        <v>3.3489057450478046E-4</v>
      </c>
    </row>
    <row r="3572" spans="1:2" x14ac:dyDescent="0.25">
      <c r="A3572">
        <v>45.167821782178216</v>
      </c>
      <c r="B3572">
        <v>0</v>
      </c>
    </row>
    <row r="3573" spans="1:2" x14ac:dyDescent="0.25">
      <c r="A3573">
        <v>45.193069306930688</v>
      </c>
      <c r="B3573">
        <v>0</v>
      </c>
    </row>
    <row r="3574" spans="1:2" x14ac:dyDescent="0.25">
      <c r="A3574">
        <v>45.193069306930688</v>
      </c>
      <c r="B3574">
        <v>3.3489057450478046E-4</v>
      </c>
    </row>
    <row r="3575" spans="1:2" x14ac:dyDescent="0.25">
      <c r="A3575">
        <v>45.218316831683168</v>
      </c>
      <c r="B3575">
        <v>3.3489057450478046E-4</v>
      </c>
    </row>
    <row r="3576" spans="1:2" x14ac:dyDescent="0.25">
      <c r="A3576">
        <v>45.218316831683168</v>
      </c>
      <c r="B3576">
        <v>0</v>
      </c>
    </row>
    <row r="3577" spans="1:2" x14ac:dyDescent="0.25">
      <c r="A3577">
        <v>45.243564356435641</v>
      </c>
      <c r="B3577">
        <v>0</v>
      </c>
    </row>
    <row r="3578" spans="1:2" x14ac:dyDescent="0.25">
      <c r="A3578">
        <v>45.243564356435641</v>
      </c>
      <c r="B3578">
        <v>3.3489057450478046E-4</v>
      </c>
    </row>
    <row r="3579" spans="1:2" x14ac:dyDescent="0.25">
      <c r="A3579">
        <v>45.268811881188114</v>
      </c>
      <c r="B3579">
        <v>3.3489057450478046E-4</v>
      </c>
    </row>
    <row r="3580" spans="1:2" x14ac:dyDescent="0.25">
      <c r="A3580">
        <v>45.268811881188114</v>
      </c>
      <c r="B3580">
        <v>0</v>
      </c>
    </row>
    <row r="3581" spans="1:2" x14ac:dyDescent="0.25">
      <c r="A3581">
        <v>45.294059405940594</v>
      </c>
      <c r="B3581">
        <v>0</v>
      </c>
    </row>
    <row r="3582" spans="1:2" x14ac:dyDescent="0.25">
      <c r="A3582">
        <v>45.294059405940594</v>
      </c>
      <c r="B3582">
        <v>3.3489057450478046E-4</v>
      </c>
    </row>
    <row r="3583" spans="1:2" x14ac:dyDescent="0.25">
      <c r="A3583">
        <v>45.319306930693067</v>
      </c>
      <c r="B3583">
        <v>3.3489057450478046E-4</v>
      </c>
    </row>
    <row r="3584" spans="1:2" x14ac:dyDescent="0.25">
      <c r="A3584">
        <v>45.319306930693067</v>
      </c>
      <c r="B3584">
        <v>0</v>
      </c>
    </row>
    <row r="3585" spans="1:2" x14ac:dyDescent="0.25">
      <c r="A3585">
        <v>45.344554455445547</v>
      </c>
      <c r="B3585">
        <v>0</v>
      </c>
    </row>
    <row r="3586" spans="1:2" x14ac:dyDescent="0.25">
      <c r="A3586">
        <v>45.344554455445547</v>
      </c>
      <c r="B3586">
        <v>3.3489057450478046E-4</v>
      </c>
    </row>
    <row r="3587" spans="1:2" x14ac:dyDescent="0.25">
      <c r="A3587">
        <v>45.369801980198019</v>
      </c>
      <c r="B3587">
        <v>3.3489057450478046E-4</v>
      </c>
    </row>
    <row r="3588" spans="1:2" x14ac:dyDescent="0.25">
      <c r="A3588">
        <v>45.369801980198019</v>
      </c>
      <c r="B3588">
        <v>0</v>
      </c>
    </row>
    <row r="3589" spans="1:2" x14ac:dyDescent="0.25">
      <c r="A3589">
        <v>45.395049504950492</v>
      </c>
      <c r="B3589">
        <v>0</v>
      </c>
    </row>
    <row r="3590" spans="1:2" x14ac:dyDescent="0.25">
      <c r="A3590">
        <v>45.395049504950492</v>
      </c>
      <c r="B3590">
        <v>3.3489057450478046E-4</v>
      </c>
    </row>
    <row r="3591" spans="1:2" x14ac:dyDescent="0.25">
      <c r="A3591">
        <v>45.420297029702965</v>
      </c>
      <c r="B3591">
        <v>3.3489057450478046E-4</v>
      </c>
    </row>
    <row r="3592" spans="1:2" x14ac:dyDescent="0.25">
      <c r="A3592">
        <v>45.420297029702965</v>
      </c>
      <c r="B3592">
        <v>0</v>
      </c>
    </row>
    <row r="3593" spans="1:2" x14ac:dyDescent="0.25">
      <c r="A3593">
        <v>45.445544554455445</v>
      </c>
      <c r="B3593">
        <v>0</v>
      </c>
    </row>
    <row r="3594" spans="1:2" x14ac:dyDescent="0.25">
      <c r="A3594">
        <v>45.445544554455445</v>
      </c>
      <c r="B3594">
        <v>3.3489057450478046E-4</v>
      </c>
    </row>
    <row r="3595" spans="1:2" x14ac:dyDescent="0.25">
      <c r="A3595">
        <v>45.470792079207918</v>
      </c>
      <c r="B3595">
        <v>3.3489057450478046E-4</v>
      </c>
    </row>
    <row r="3596" spans="1:2" x14ac:dyDescent="0.25">
      <c r="A3596">
        <v>45.470792079207918</v>
      </c>
      <c r="B3596">
        <v>0</v>
      </c>
    </row>
    <row r="3597" spans="1:2" x14ac:dyDescent="0.25">
      <c r="A3597">
        <v>45.496039603960398</v>
      </c>
      <c r="B3597">
        <v>0</v>
      </c>
    </row>
    <row r="3598" spans="1:2" x14ac:dyDescent="0.25">
      <c r="A3598">
        <v>45.496039603960398</v>
      </c>
      <c r="B3598">
        <v>3.3489057450478046E-4</v>
      </c>
    </row>
    <row r="3599" spans="1:2" x14ac:dyDescent="0.25">
      <c r="A3599">
        <v>45.521287128712871</v>
      </c>
      <c r="B3599">
        <v>3.3489057450478046E-4</v>
      </c>
    </row>
    <row r="3600" spans="1:2" x14ac:dyDescent="0.25">
      <c r="A3600">
        <v>45.521287128712871</v>
      </c>
      <c r="B3600">
        <v>0</v>
      </c>
    </row>
    <row r="3601" spans="1:2" x14ac:dyDescent="0.25">
      <c r="A3601">
        <v>45.546534653465343</v>
      </c>
      <c r="B3601">
        <v>0</v>
      </c>
    </row>
    <row r="3602" spans="1:2" x14ac:dyDescent="0.25">
      <c r="A3602">
        <v>45.546534653465343</v>
      </c>
      <c r="B3602">
        <v>3.3489057450478046E-4</v>
      </c>
    </row>
    <row r="3603" spans="1:2" x14ac:dyDescent="0.25">
      <c r="A3603">
        <v>45.571782178217823</v>
      </c>
      <c r="B3603">
        <v>3.3489057450478046E-4</v>
      </c>
    </row>
    <row r="3604" spans="1:2" x14ac:dyDescent="0.25">
      <c r="A3604">
        <v>45.571782178217823</v>
      </c>
      <c r="B3604">
        <v>0</v>
      </c>
    </row>
    <row r="3605" spans="1:2" x14ac:dyDescent="0.25">
      <c r="A3605">
        <v>45.597029702970296</v>
      </c>
      <c r="B3605">
        <v>0</v>
      </c>
    </row>
    <row r="3606" spans="1:2" x14ac:dyDescent="0.25">
      <c r="A3606">
        <v>45.597029702970296</v>
      </c>
      <c r="B3606">
        <v>3.3489057450478046E-4</v>
      </c>
    </row>
    <row r="3607" spans="1:2" x14ac:dyDescent="0.25">
      <c r="A3607">
        <v>45.622277227722769</v>
      </c>
      <c r="B3607">
        <v>3.3489057450478046E-4</v>
      </c>
    </row>
    <row r="3608" spans="1:2" x14ac:dyDescent="0.25">
      <c r="A3608">
        <v>45.622277227722769</v>
      </c>
      <c r="B3608">
        <v>0</v>
      </c>
    </row>
    <row r="3609" spans="1:2" x14ac:dyDescent="0.25">
      <c r="A3609">
        <v>45.647524752475249</v>
      </c>
      <c r="B3609">
        <v>0</v>
      </c>
    </row>
    <row r="3610" spans="1:2" x14ac:dyDescent="0.25">
      <c r="A3610">
        <v>45.647524752475249</v>
      </c>
      <c r="B3610">
        <v>3.3489057450478046E-4</v>
      </c>
    </row>
    <row r="3611" spans="1:2" x14ac:dyDescent="0.25">
      <c r="A3611">
        <v>45.672772277227722</v>
      </c>
      <c r="B3611">
        <v>3.3489057450478046E-4</v>
      </c>
    </row>
    <row r="3612" spans="1:2" x14ac:dyDescent="0.25">
      <c r="A3612">
        <v>45.672772277227722</v>
      </c>
      <c r="B3612">
        <v>0</v>
      </c>
    </row>
    <row r="3613" spans="1:2" x14ac:dyDescent="0.25">
      <c r="A3613">
        <v>45.698019801980195</v>
      </c>
      <c r="B3613">
        <v>0</v>
      </c>
    </row>
    <row r="3614" spans="1:2" x14ac:dyDescent="0.25">
      <c r="A3614">
        <v>45.698019801980195</v>
      </c>
      <c r="B3614">
        <v>3.3489057450478046E-4</v>
      </c>
    </row>
    <row r="3615" spans="1:2" x14ac:dyDescent="0.25">
      <c r="A3615">
        <v>45.723267326732675</v>
      </c>
      <c r="B3615">
        <v>3.3489057450478046E-4</v>
      </c>
    </row>
    <row r="3616" spans="1:2" x14ac:dyDescent="0.25">
      <c r="A3616">
        <v>45.723267326732675</v>
      </c>
      <c r="B3616">
        <v>0</v>
      </c>
    </row>
    <row r="3617" spans="1:2" x14ac:dyDescent="0.25">
      <c r="A3617">
        <v>45.748514851485147</v>
      </c>
      <c r="B3617">
        <v>0</v>
      </c>
    </row>
    <row r="3618" spans="1:2" x14ac:dyDescent="0.25">
      <c r="A3618">
        <v>45.748514851485147</v>
      </c>
      <c r="B3618">
        <v>3.3489057450478046E-4</v>
      </c>
    </row>
    <row r="3619" spans="1:2" x14ac:dyDescent="0.25">
      <c r="A3619">
        <v>45.77376237623762</v>
      </c>
      <c r="B3619">
        <v>3.3489057450478046E-4</v>
      </c>
    </row>
    <row r="3620" spans="1:2" x14ac:dyDescent="0.25">
      <c r="A3620">
        <v>45.77376237623762</v>
      </c>
      <c r="B3620">
        <v>0</v>
      </c>
    </row>
    <row r="3621" spans="1:2" x14ac:dyDescent="0.25">
      <c r="A3621">
        <v>45.7990099009901</v>
      </c>
      <c r="B3621">
        <v>0</v>
      </c>
    </row>
    <row r="3622" spans="1:2" x14ac:dyDescent="0.25">
      <c r="A3622">
        <v>45.7990099009901</v>
      </c>
      <c r="B3622">
        <v>3.3489057450478046E-4</v>
      </c>
    </row>
    <row r="3623" spans="1:2" x14ac:dyDescent="0.25">
      <c r="A3623">
        <v>45.824257425742573</v>
      </c>
      <c r="B3623">
        <v>3.3489057450478046E-4</v>
      </c>
    </row>
    <row r="3624" spans="1:2" x14ac:dyDescent="0.25">
      <c r="A3624">
        <v>45.824257425742573</v>
      </c>
      <c r="B3624">
        <v>0</v>
      </c>
    </row>
    <row r="3625" spans="1:2" x14ac:dyDescent="0.25">
      <c r="A3625">
        <v>45.849504950495046</v>
      </c>
      <c r="B3625">
        <v>0</v>
      </c>
    </row>
    <row r="3626" spans="1:2" x14ac:dyDescent="0.25">
      <c r="A3626">
        <v>45.849504950495046</v>
      </c>
      <c r="B3626">
        <v>3.3489057450478046E-4</v>
      </c>
    </row>
    <row r="3627" spans="1:2" x14ac:dyDescent="0.25">
      <c r="A3627">
        <v>45.874752475247526</v>
      </c>
      <c r="B3627">
        <v>3.3489057450478046E-4</v>
      </c>
    </row>
    <row r="3628" spans="1:2" x14ac:dyDescent="0.25">
      <c r="A3628">
        <v>45.874752475247526</v>
      </c>
      <c r="B3628">
        <v>0</v>
      </c>
    </row>
    <row r="3629" spans="1:2" x14ac:dyDescent="0.25">
      <c r="A3629">
        <v>45.9</v>
      </c>
      <c r="B3629">
        <v>0</v>
      </c>
    </row>
    <row r="3630" spans="1:2" x14ac:dyDescent="0.25">
      <c r="A3630">
        <v>45.9</v>
      </c>
      <c r="B3630">
        <v>3.3489057450478046E-4</v>
      </c>
    </row>
    <row r="3631" spans="1:2" x14ac:dyDescent="0.25">
      <c r="A3631">
        <v>45.925247524752471</v>
      </c>
      <c r="B3631">
        <v>3.3489057450478046E-4</v>
      </c>
    </row>
    <row r="3632" spans="1:2" x14ac:dyDescent="0.25">
      <c r="A3632">
        <v>45.925247524752471</v>
      </c>
      <c r="B3632">
        <v>0</v>
      </c>
    </row>
    <row r="3633" spans="1:2" x14ac:dyDescent="0.25">
      <c r="A3633">
        <v>45.950495049504951</v>
      </c>
      <c r="B3633">
        <v>0</v>
      </c>
    </row>
    <row r="3634" spans="1:2" x14ac:dyDescent="0.25">
      <c r="A3634">
        <v>45.950495049504951</v>
      </c>
      <c r="B3634">
        <v>3.3489057450478046E-4</v>
      </c>
    </row>
    <row r="3635" spans="1:2" x14ac:dyDescent="0.25">
      <c r="A3635">
        <v>45.975742574257424</v>
      </c>
      <c r="B3635">
        <v>3.3489057450478046E-4</v>
      </c>
    </row>
    <row r="3636" spans="1:2" x14ac:dyDescent="0.25">
      <c r="A3636">
        <v>45.975742574257424</v>
      </c>
      <c r="B3636">
        <v>0</v>
      </c>
    </row>
    <row r="3637" spans="1:2" x14ac:dyDescent="0.25">
      <c r="A3637">
        <v>46.000990099009897</v>
      </c>
      <c r="B3637">
        <v>0</v>
      </c>
    </row>
    <row r="3638" spans="1:2" x14ac:dyDescent="0.25">
      <c r="A3638">
        <v>46.000990099009897</v>
      </c>
      <c r="B3638">
        <v>3.3489057450478046E-4</v>
      </c>
    </row>
    <row r="3639" spans="1:2" x14ac:dyDescent="0.25">
      <c r="A3639">
        <v>46.026237623762377</v>
      </c>
      <c r="B3639">
        <v>3.3489057450478046E-4</v>
      </c>
    </row>
    <row r="3640" spans="1:2" x14ac:dyDescent="0.25">
      <c r="A3640">
        <v>46.026237623762377</v>
      </c>
      <c r="B3640">
        <v>0</v>
      </c>
    </row>
    <row r="3641" spans="1:2" x14ac:dyDescent="0.25">
      <c r="A3641">
        <v>46.05148514851485</v>
      </c>
      <c r="B3641">
        <v>0</v>
      </c>
    </row>
    <row r="3642" spans="1:2" x14ac:dyDescent="0.25">
      <c r="A3642">
        <v>46.05148514851485</v>
      </c>
      <c r="B3642">
        <v>3.3489057450478046E-4</v>
      </c>
    </row>
    <row r="3643" spans="1:2" x14ac:dyDescent="0.25">
      <c r="A3643">
        <v>46.076732673267323</v>
      </c>
      <c r="B3643">
        <v>3.3489057450478046E-4</v>
      </c>
    </row>
    <row r="3644" spans="1:2" x14ac:dyDescent="0.25">
      <c r="A3644">
        <v>46.076732673267323</v>
      </c>
      <c r="B3644">
        <v>0</v>
      </c>
    </row>
    <row r="3645" spans="1:2" x14ac:dyDescent="0.25">
      <c r="A3645">
        <v>46.101980198019803</v>
      </c>
      <c r="B3645">
        <v>0</v>
      </c>
    </row>
    <row r="3646" spans="1:2" x14ac:dyDescent="0.25">
      <c r="A3646">
        <v>46.101980198019803</v>
      </c>
      <c r="B3646">
        <v>3.3489057450478046E-4</v>
      </c>
    </row>
    <row r="3647" spans="1:2" x14ac:dyDescent="0.25">
      <c r="A3647">
        <v>46.127227722772275</v>
      </c>
      <c r="B3647">
        <v>3.3489057450478046E-4</v>
      </c>
    </row>
    <row r="3648" spans="1:2" x14ac:dyDescent="0.25">
      <c r="A3648">
        <v>46.127227722772275</v>
      </c>
      <c r="B3648">
        <v>0</v>
      </c>
    </row>
    <row r="3649" spans="1:2" x14ac:dyDescent="0.25">
      <c r="A3649">
        <v>46.152475247524748</v>
      </c>
      <c r="B3649">
        <v>0</v>
      </c>
    </row>
    <row r="3650" spans="1:2" x14ac:dyDescent="0.25">
      <c r="A3650">
        <v>46.152475247524748</v>
      </c>
      <c r="B3650">
        <v>3.3489057450478046E-4</v>
      </c>
    </row>
    <row r="3651" spans="1:2" x14ac:dyDescent="0.25">
      <c r="A3651">
        <v>46.177722772277228</v>
      </c>
      <c r="B3651">
        <v>3.3489057450478046E-4</v>
      </c>
    </row>
    <row r="3652" spans="1:2" x14ac:dyDescent="0.25">
      <c r="A3652">
        <v>46.177722772277228</v>
      </c>
      <c r="B3652">
        <v>0</v>
      </c>
    </row>
    <row r="3653" spans="1:2" x14ac:dyDescent="0.25">
      <c r="A3653">
        <v>46.202970297029701</v>
      </c>
      <c r="B3653">
        <v>0</v>
      </c>
    </row>
    <row r="3654" spans="1:2" x14ac:dyDescent="0.25">
      <c r="A3654">
        <v>46.202970297029701</v>
      </c>
      <c r="B3654">
        <v>3.3489057450478046E-4</v>
      </c>
    </row>
    <row r="3655" spans="1:2" x14ac:dyDescent="0.25">
      <c r="A3655">
        <v>46.228217821782174</v>
      </c>
      <c r="B3655">
        <v>3.3489057450478046E-4</v>
      </c>
    </row>
    <row r="3656" spans="1:2" x14ac:dyDescent="0.25">
      <c r="A3656">
        <v>46.228217821782174</v>
      </c>
      <c r="B3656">
        <v>0</v>
      </c>
    </row>
    <row r="3657" spans="1:2" x14ac:dyDescent="0.25">
      <c r="A3657">
        <v>46.253465346534654</v>
      </c>
      <c r="B3657">
        <v>0</v>
      </c>
    </row>
    <row r="3658" spans="1:2" x14ac:dyDescent="0.25">
      <c r="A3658">
        <v>46.253465346534654</v>
      </c>
      <c r="B3658">
        <v>3.3489057450478046E-4</v>
      </c>
    </row>
    <row r="3659" spans="1:2" x14ac:dyDescent="0.25">
      <c r="A3659">
        <v>46.278712871287127</v>
      </c>
      <c r="B3659">
        <v>3.3489057450478046E-4</v>
      </c>
    </row>
    <row r="3660" spans="1:2" x14ac:dyDescent="0.25">
      <c r="A3660">
        <v>46.278712871287127</v>
      </c>
      <c r="B3660">
        <v>0</v>
      </c>
    </row>
    <row r="3661" spans="1:2" x14ac:dyDescent="0.25">
      <c r="A3661">
        <v>46.303960396039599</v>
      </c>
      <c r="B3661">
        <v>0</v>
      </c>
    </row>
    <row r="3662" spans="1:2" x14ac:dyDescent="0.25">
      <c r="A3662">
        <v>46.303960396039599</v>
      </c>
      <c r="B3662">
        <v>3.3489057450478046E-4</v>
      </c>
    </row>
    <row r="3663" spans="1:2" x14ac:dyDescent="0.25">
      <c r="A3663">
        <v>46.329207920792079</v>
      </c>
      <c r="B3663">
        <v>3.3489057450478046E-4</v>
      </c>
    </row>
    <row r="3664" spans="1:2" x14ac:dyDescent="0.25">
      <c r="A3664">
        <v>46.329207920792079</v>
      </c>
      <c r="B3664">
        <v>0</v>
      </c>
    </row>
    <row r="3665" spans="1:2" x14ac:dyDescent="0.25">
      <c r="A3665">
        <v>46.354455445544552</v>
      </c>
      <c r="B3665">
        <v>0</v>
      </c>
    </row>
    <row r="3666" spans="1:2" x14ac:dyDescent="0.25">
      <c r="A3666">
        <v>46.354455445544552</v>
      </c>
      <c r="B3666">
        <v>3.3489057450478046E-4</v>
      </c>
    </row>
    <row r="3667" spans="1:2" x14ac:dyDescent="0.25">
      <c r="A3667">
        <v>46.379702970297025</v>
      </c>
      <c r="B3667">
        <v>3.3489057450478046E-4</v>
      </c>
    </row>
    <row r="3668" spans="1:2" x14ac:dyDescent="0.25">
      <c r="A3668">
        <v>46.379702970297025</v>
      </c>
      <c r="B3668">
        <v>0</v>
      </c>
    </row>
    <row r="3669" spans="1:2" x14ac:dyDescent="0.25">
      <c r="A3669">
        <v>46.404950495049505</v>
      </c>
      <c r="B3669">
        <v>0</v>
      </c>
    </row>
    <row r="3670" spans="1:2" x14ac:dyDescent="0.25">
      <c r="A3670">
        <v>46.404950495049505</v>
      </c>
      <c r="B3670">
        <v>3.3489057450478046E-4</v>
      </c>
    </row>
    <row r="3671" spans="1:2" x14ac:dyDescent="0.25">
      <c r="A3671">
        <v>46.430198019801978</v>
      </c>
      <c r="B3671">
        <v>3.3489057450478046E-4</v>
      </c>
    </row>
    <row r="3672" spans="1:2" x14ac:dyDescent="0.25">
      <c r="A3672">
        <v>46.430198019801978</v>
      </c>
      <c r="B3672">
        <v>0</v>
      </c>
    </row>
    <row r="3673" spans="1:2" x14ac:dyDescent="0.25">
      <c r="A3673">
        <v>46.455445544554458</v>
      </c>
      <c r="B3673">
        <v>0</v>
      </c>
    </row>
    <row r="3674" spans="1:2" x14ac:dyDescent="0.25">
      <c r="A3674">
        <v>46.455445544554458</v>
      </c>
      <c r="B3674">
        <v>3.3489057450478046E-4</v>
      </c>
    </row>
    <row r="3675" spans="1:2" x14ac:dyDescent="0.25">
      <c r="A3675">
        <v>46.48069306930693</v>
      </c>
      <c r="B3675">
        <v>3.3489057450478046E-4</v>
      </c>
    </row>
    <row r="3676" spans="1:2" x14ac:dyDescent="0.25">
      <c r="A3676">
        <v>46.48069306930693</v>
      </c>
      <c r="B3676">
        <v>0</v>
      </c>
    </row>
    <row r="3677" spans="1:2" x14ac:dyDescent="0.25">
      <c r="A3677">
        <v>46.505940594059403</v>
      </c>
      <c r="B3677">
        <v>0</v>
      </c>
    </row>
    <row r="3678" spans="1:2" x14ac:dyDescent="0.25">
      <c r="A3678">
        <v>46.505940594059403</v>
      </c>
      <c r="B3678">
        <v>3.3489057450478046E-4</v>
      </c>
    </row>
    <row r="3679" spans="1:2" x14ac:dyDescent="0.25">
      <c r="A3679">
        <v>46.531188118811883</v>
      </c>
      <c r="B3679">
        <v>3.3489057450478046E-4</v>
      </c>
    </row>
    <row r="3680" spans="1:2" x14ac:dyDescent="0.25">
      <c r="A3680">
        <v>46.531188118811883</v>
      </c>
      <c r="B3680">
        <v>0</v>
      </c>
    </row>
    <row r="3681" spans="1:2" x14ac:dyDescent="0.25">
      <c r="A3681">
        <v>46.556435643564356</v>
      </c>
      <c r="B3681">
        <v>0</v>
      </c>
    </row>
    <row r="3682" spans="1:2" x14ac:dyDescent="0.25">
      <c r="A3682">
        <v>46.556435643564356</v>
      </c>
      <c r="B3682">
        <v>3.3489057450478046E-4</v>
      </c>
    </row>
    <row r="3683" spans="1:2" x14ac:dyDescent="0.25">
      <c r="A3683">
        <v>46.581683168316829</v>
      </c>
      <c r="B3683">
        <v>3.3489057450478046E-4</v>
      </c>
    </row>
    <row r="3684" spans="1:2" x14ac:dyDescent="0.25">
      <c r="A3684">
        <v>46.581683168316829</v>
      </c>
      <c r="B3684">
        <v>0</v>
      </c>
    </row>
    <row r="3685" spans="1:2" x14ac:dyDescent="0.25">
      <c r="A3685">
        <v>46.606930693069309</v>
      </c>
      <c r="B3685">
        <v>0</v>
      </c>
    </row>
    <row r="3686" spans="1:2" x14ac:dyDescent="0.25">
      <c r="A3686">
        <v>46.606930693069309</v>
      </c>
      <c r="B3686">
        <v>3.3489057450478046E-4</v>
      </c>
    </row>
    <row r="3687" spans="1:2" x14ac:dyDescent="0.25">
      <c r="A3687">
        <v>46.632178217821782</v>
      </c>
      <c r="B3687">
        <v>3.3489057450478046E-4</v>
      </c>
    </row>
    <row r="3688" spans="1:2" x14ac:dyDescent="0.25">
      <c r="A3688">
        <v>46.632178217821782</v>
      </c>
      <c r="B3688">
        <v>0</v>
      </c>
    </row>
    <row r="3689" spans="1:2" x14ac:dyDescent="0.25">
      <c r="A3689">
        <v>46.657425742574254</v>
      </c>
      <c r="B3689">
        <v>0</v>
      </c>
    </row>
    <row r="3690" spans="1:2" x14ac:dyDescent="0.25">
      <c r="A3690">
        <v>46.657425742574254</v>
      </c>
      <c r="B3690">
        <v>3.3489057450478046E-4</v>
      </c>
    </row>
    <row r="3691" spans="1:2" x14ac:dyDescent="0.25">
      <c r="A3691">
        <v>46.682673267326734</v>
      </c>
      <c r="B3691">
        <v>3.3489057450478046E-4</v>
      </c>
    </row>
    <row r="3692" spans="1:2" x14ac:dyDescent="0.25">
      <c r="A3692">
        <v>46.682673267326734</v>
      </c>
      <c r="B3692">
        <v>0</v>
      </c>
    </row>
    <row r="3693" spans="1:2" x14ac:dyDescent="0.25">
      <c r="A3693">
        <v>46.707920792079207</v>
      </c>
      <c r="B3693">
        <v>0</v>
      </c>
    </row>
    <row r="3694" spans="1:2" x14ac:dyDescent="0.25">
      <c r="A3694">
        <v>46.707920792079207</v>
      </c>
      <c r="B3694">
        <v>3.3489057450478046E-4</v>
      </c>
    </row>
    <row r="3695" spans="1:2" x14ac:dyDescent="0.25">
      <c r="A3695">
        <v>46.73316831683168</v>
      </c>
      <c r="B3695">
        <v>3.3489057450478046E-4</v>
      </c>
    </row>
    <row r="3696" spans="1:2" x14ac:dyDescent="0.25">
      <c r="A3696">
        <v>46.73316831683168</v>
      </c>
      <c r="B3696">
        <v>0</v>
      </c>
    </row>
    <row r="3697" spans="1:2" x14ac:dyDescent="0.25">
      <c r="A3697">
        <v>46.75841584158416</v>
      </c>
      <c r="B3697">
        <v>0</v>
      </c>
    </row>
    <row r="3698" spans="1:2" x14ac:dyDescent="0.25">
      <c r="A3698">
        <v>46.75841584158416</v>
      </c>
      <c r="B3698">
        <v>3.3489057450478046E-4</v>
      </c>
    </row>
    <row r="3699" spans="1:2" x14ac:dyDescent="0.25">
      <c r="A3699">
        <v>46.783663366336633</v>
      </c>
      <c r="B3699">
        <v>3.3489057450478046E-4</v>
      </c>
    </row>
    <row r="3700" spans="1:2" x14ac:dyDescent="0.25">
      <c r="A3700">
        <v>46.783663366336633</v>
      </c>
      <c r="B3700">
        <v>0</v>
      </c>
    </row>
    <row r="3701" spans="1:2" x14ac:dyDescent="0.25">
      <c r="A3701">
        <v>46.808910891089106</v>
      </c>
      <c r="B3701">
        <v>0</v>
      </c>
    </row>
    <row r="3702" spans="1:2" x14ac:dyDescent="0.25">
      <c r="A3702">
        <v>46.808910891089106</v>
      </c>
      <c r="B3702">
        <v>3.3489057450478046E-4</v>
      </c>
    </row>
    <row r="3703" spans="1:2" x14ac:dyDescent="0.25">
      <c r="A3703">
        <v>46.834158415841586</v>
      </c>
      <c r="B3703">
        <v>3.3489057450478046E-4</v>
      </c>
    </row>
    <row r="3704" spans="1:2" x14ac:dyDescent="0.25">
      <c r="A3704">
        <v>46.834158415841586</v>
      </c>
      <c r="B3704">
        <v>0</v>
      </c>
    </row>
    <row r="3705" spans="1:2" x14ac:dyDescent="0.25">
      <c r="A3705">
        <v>46.859405940594058</v>
      </c>
      <c r="B3705">
        <v>0</v>
      </c>
    </row>
    <row r="3706" spans="1:2" x14ac:dyDescent="0.25">
      <c r="A3706">
        <v>46.859405940594058</v>
      </c>
      <c r="B3706">
        <v>3.3489057450478046E-4</v>
      </c>
    </row>
    <row r="3707" spans="1:2" x14ac:dyDescent="0.25">
      <c r="A3707">
        <v>46.884653465346531</v>
      </c>
      <c r="B3707">
        <v>3.3489057450478046E-4</v>
      </c>
    </row>
    <row r="3708" spans="1:2" x14ac:dyDescent="0.25">
      <c r="A3708">
        <v>46.884653465346531</v>
      </c>
      <c r="B3708">
        <v>0</v>
      </c>
    </row>
    <row r="3709" spans="1:2" x14ac:dyDescent="0.25">
      <c r="A3709">
        <v>46.909900990099011</v>
      </c>
      <c r="B3709">
        <v>0</v>
      </c>
    </row>
    <row r="3710" spans="1:2" x14ac:dyDescent="0.25">
      <c r="A3710">
        <v>46.909900990099011</v>
      </c>
      <c r="B3710">
        <v>3.3489057450478046E-4</v>
      </c>
    </row>
    <row r="3711" spans="1:2" x14ac:dyDescent="0.25">
      <c r="A3711">
        <v>46.935148514851484</v>
      </c>
      <c r="B3711">
        <v>3.3489057450478046E-4</v>
      </c>
    </row>
    <row r="3712" spans="1:2" x14ac:dyDescent="0.25">
      <c r="A3712">
        <v>46.935148514851484</v>
      </c>
      <c r="B3712">
        <v>0</v>
      </c>
    </row>
    <row r="3713" spans="1:2" x14ac:dyDescent="0.25">
      <c r="A3713">
        <v>46.960396039603957</v>
      </c>
      <c r="B3713">
        <v>0</v>
      </c>
    </row>
    <row r="3714" spans="1:2" x14ac:dyDescent="0.25">
      <c r="A3714">
        <v>46.960396039603957</v>
      </c>
      <c r="B3714">
        <v>3.3489057450478046E-4</v>
      </c>
    </row>
    <row r="3715" spans="1:2" x14ac:dyDescent="0.25">
      <c r="A3715">
        <v>46.985643564356437</v>
      </c>
      <c r="B3715">
        <v>3.3489057450478046E-4</v>
      </c>
    </row>
    <row r="3716" spans="1:2" x14ac:dyDescent="0.25">
      <c r="A3716">
        <v>46.985643564356437</v>
      </c>
      <c r="B3716">
        <v>0</v>
      </c>
    </row>
    <row r="3717" spans="1:2" x14ac:dyDescent="0.25">
      <c r="A3717">
        <v>47.01089108910891</v>
      </c>
      <c r="B3717">
        <v>0</v>
      </c>
    </row>
    <row r="3718" spans="1:2" x14ac:dyDescent="0.25">
      <c r="A3718">
        <v>47.01089108910891</v>
      </c>
      <c r="B3718">
        <v>3.3489057450478046E-4</v>
      </c>
    </row>
    <row r="3719" spans="1:2" x14ac:dyDescent="0.25">
      <c r="A3719">
        <v>47.036138613861382</v>
      </c>
      <c r="B3719">
        <v>3.3489057450478046E-4</v>
      </c>
    </row>
    <row r="3720" spans="1:2" x14ac:dyDescent="0.25">
      <c r="A3720">
        <v>47.036138613861382</v>
      </c>
      <c r="B3720">
        <v>0</v>
      </c>
    </row>
    <row r="3721" spans="1:2" x14ac:dyDescent="0.25">
      <c r="A3721">
        <v>47.061386138613862</v>
      </c>
      <c r="B3721">
        <v>0</v>
      </c>
    </row>
    <row r="3722" spans="1:2" x14ac:dyDescent="0.25">
      <c r="A3722">
        <v>47.061386138613862</v>
      </c>
      <c r="B3722">
        <v>3.3489057450478046E-4</v>
      </c>
    </row>
    <row r="3723" spans="1:2" x14ac:dyDescent="0.25">
      <c r="A3723">
        <v>47.086633663366335</v>
      </c>
      <c r="B3723">
        <v>3.3489057450478046E-4</v>
      </c>
    </row>
    <row r="3724" spans="1:2" x14ac:dyDescent="0.25">
      <c r="A3724">
        <v>47.086633663366335</v>
      </c>
      <c r="B3724">
        <v>0</v>
      </c>
    </row>
    <row r="3725" spans="1:2" x14ac:dyDescent="0.25">
      <c r="A3725">
        <v>47.111881188118808</v>
      </c>
      <c r="B3725">
        <v>0</v>
      </c>
    </row>
    <row r="3726" spans="1:2" x14ac:dyDescent="0.25">
      <c r="A3726">
        <v>47.111881188118808</v>
      </c>
      <c r="B3726">
        <v>3.3489057450478046E-4</v>
      </c>
    </row>
    <row r="3727" spans="1:2" x14ac:dyDescent="0.25">
      <c r="A3727">
        <v>47.137128712871288</v>
      </c>
      <c r="B3727">
        <v>3.3489057450478046E-4</v>
      </c>
    </row>
    <row r="3728" spans="1:2" x14ac:dyDescent="0.25">
      <c r="A3728">
        <v>47.137128712871288</v>
      </c>
      <c r="B3728">
        <v>0</v>
      </c>
    </row>
    <row r="3729" spans="1:2" x14ac:dyDescent="0.25">
      <c r="A3729">
        <v>47.162376237623761</v>
      </c>
      <c r="B3729">
        <v>0</v>
      </c>
    </row>
    <row r="3730" spans="1:2" x14ac:dyDescent="0.25">
      <c r="A3730">
        <v>47.162376237623761</v>
      </c>
      <c r="B3730">
        <v>3.3489057450478046E-4</v>
      </c>
    </row>
    <row r="3731" spans="1:2" x14ac:dyDescent="0.25">
      <c r="A3731">
        <v>47.187623762376234</v>
      </c>
      <c r="B3731">
        <v>3.3489057450478046E-4</v>
      </c>
    </row>
    <row r="3732" spans="1:2" x14ac:dyDescent="0.25">
      <c r="A3732">
        <v>47.187623762376234</v>
      </c>
      <c r="B3732">
        <v>0</v>
      </c>
    </row>
    <row r="3733" spans="1:2" x14ac:dyDescent="0.25">
      <c r="A3733">
        <v>47.212871287128714</v>
      </c>
      <c r="B3733">
        <v>0</v>
      </c>
    </row>
    <row r="3734" spans="1:2" x14ac:dyDescent="0.25">
      <c r="A3734">
        <v>47.212871287128714</v>
      </c>
      <c r="B3734">
        <v>3.3489057450478046E-4</v>
      </c>
    </row>
    <row r="3735" spans="1:2" x14ac:dyDescent="0.25">
      <c r="A3735">
        <v>47.238118811881186</v>
      </c>
      <c r="B3735">
        <v>3.3489057450478046E-4</v>
      </c>
    </row>
    <row r="3736" spans="1:2" x14ac:dyDescent="0.25">
      <c r="A3736">
        <v>47.238118811881186</v>
      </c>
      <c r="B3736">
        <v>0</v>
      </c>
    </row>
    <row r="3737" spans="1:2" x14ac:dyDescent="0.25">
      <c r="A3737">
        <v>47.263366336633659</v>
      </c>
      <c r="B3737">
        <v>0</v>
      </c>
    </row>
    <row r="3738" spans="1:2" x14ac:dyDescent="0.25">
      <c r="A3738">
        <v>47.263366336633659</v>
      </c>
      <c r="B3738">
        <v>3.3489057450478046E-4</v>
      </c>
    </row>
    <row r="3739" spans="1:2" x14ac:dyDescent="0.25">
      <c r="A3739">
        <v>47.288613861386139</v>
      </c>
      <c r="B3739">
        <v>3.3489057450478046E-4</v>
      </c>
    </row>
    <row r="3740" spans="1:2" x14ac:dyDescent="0.25">
      <c r="A3740">
        <v>47.288613861386139</v>
      </c>
      <c r="B3740">
        <v>0</v>
      </c>
    </row>
    <row r="3741" spans="1:2" x14ac:dyDescent="0.25">
      <c r="A3741">
        <v>47.313861386138612</v>
      </c>
      <c r="B3741">
        <v>0</v>
      </c>
    </row>
    <row r="3742" spans="1:2" x14ac:dyDescent="0.25">
      <c r="A3742">
        <v>47.313861386138612</v>
      </c>
      <c r="B3742">
        <v>3.3489057450478046E-4</v>
      </c>
    </row>
    <row r="3743" spans="1:2" x14ac:dyDescent="0.25">
      <c r="A3743">
        <v>47.339108910891085</v>
      </c>
      <c r="B3743">
        <v>3.3489057450478046E-4</v>
      </c>
    </row>
    <row r="3744" spans="1:2" x14ac:dyDescent="0.25">
      <c r="A3744">
        <v>47.339108910891085</v>
      </c>
      <c r="B3744">
        <v>0</v>
      </c>
    </row>
    <row r="3745" spans="1:2" x14ac:dyDescent="0.25">
      <c r="A3745">
        <v>47.364356435643565</v>
      </c>
      <c r="B3745">
        <v>0</v>
      </c>
    </row>
    <row r="3746" spans="1:2" x14ac:dyDescent="0.25">
      <c r="A3746">
        <v>47.364356435643565</v>
      </c>
      <c r="B3746">
        <v>3.3489057450478046E-4</v>
      </c>
    </row>
    <row r="3747" spans="1:2" x14ac:dyDescent="0.25">
      <c r="A3747">
        <v>47.389603960396038</v>
      </c>
      <c r="B3747">
        <v>3.3489057450478046E-4</v>
      </c>
    </row>
    <row r="3748" spans="1:2" x14ac:dyDescent="0.25">
      <c r="A3748">
        <v>47.389603960396038</v>
      </c>
      <c r="B3748">
        <v>0</v>
      </c>
    </row>
    <row r="3749" spans="1:2" x14ac:dyDescent="0.25">
      <c r="A3749">
        <v>47.414851485148517</v>
      </c>
      <c r="B3749">
        <v>0</v>
      </c>
    </row>
    <row r="3750" spans="1:2" x14ac:dyDescent="0.25">
      <c r="A3750">
        <v>47.414851485148517</v>
      </c>
      <c r="B3750">
        <v>3.3489057450478046E-4</v>
      </c>
    </row>
    <row r="3751" spans="1:2" x14ac:dyDescent="0.25">
      <c r="A3751">
        <v>47.44009900990099</v>
      </c>
      <c r="B3751">
        <v>3.3489057450478046E-4</v>
      </c>
    </row>
    <row r="3752" spans="1:2" x14ac:dyDescent="0.25">
      <c r="A3752">
        <v>47.44009900990099</v>
      </c>
      <c r="B3752">
        <v>0</v>
      </c>
    </row>
    <row r="3753" spans="1:2" x14ac:dyDescent="0.25">
      <c r="A3753">
        <v>47.465346534653463</v>
      </c>
      <c r="B3753">
        <v>0</v>
      </c>
    </row>
    <row r="3754" spans="1:2" x14ac:dyDescent="0.25">
      <c r="A3754">
        <v>47.465346534653463</v>
      </c>
      <c r="B3754">
        <v>3.3489057450478046E-4</v>
      </c>
    </row>
    <row r="3755" spans="1:2" x14ac:dyDescent="0.25">
      <c r="A3755">
        <v>47.490594059405936</v>
      </c>
      <c r="B3755">
        <v>3.3489057450478046E-4</v>
      </c>
    </row>
    <row r="3756" spans="1:2" x14ac:dyDescent="0.25">
      <c r="A3756">
        <v>47.490594059405936</v>
      </c>
      <c r="B3756">
        <v>0</v>
      </c>
    </row>
    <row r="3757" spans="1:2" x14ac:dyDescent="0.25">
      <c r="A3757">
        <v>47.515841584158416</v>
      </c>
      <c r="B3757">
        <v>0</v>
      </c>
    </row>
    <row r="3758" spans="1:2" x14ac:dyDescent="0.25">
      <c r="A3758">
        <v>47.515841584158416</v>
      </c>
      <c r="B3758">
        <v>3.3489057450478046E-4</v>
      </c>
    </row>
    <row r="3759" spans="1:2" x14ac:dyDescent="0.25">
      <c r="A3759">
        <v>47.541089108910889</v>
      </c>
      <c r="B3759">
        <v>3.3489057450478046E-4</v>
      </c>
    </row>
    <row r="3760" spans="1:2" x14ac:dyDescent="0.25">
      <c r="A3760">
        <v>47.541089108910889</v>
      </c>
      <c r="B3760">
        <v>0</v>
      </c>
    </row>
    <row r="3761" spans="1:2" x14ac:dyDescent="0.25">
      <c r="A3761">
        <v>47.566336633663369</v>
      </c>
      <c r="B3761">
        <v>0</v>
      </c>
    </row>
    <row r="3762" spans="1:2" x14ac:dyDescent="0.25">
      <c r="A3762">
        <v>47.566336633663369</v>
      </c>
      <c r="B3762">
        <v>3.3489057450478046E-4</v>
      </c>
    </row>
    <row r="3763" spans="1:2" x14ac:dyDescent="0.25">
      <c r="A3763">
        <v>47.591584158415841</v>
      </c>
      <c r="B3763">
        <v>3.3489057450478046E-4</v>
      </c>
    </row>
    <row r="3764" spans="1:2" x14ac:dyDescent="0.25">
      <c r="A3764">
        <v>47.591584158415841</v>
      </c>
      <c r="B3764">
        <v>0</v>
      </c>
    </row>
    <row r="3765" spans="1:2" x14ac:dyDescent="0.25">
      <c r="A3765">
        <v>47.616831683168314</v>
      </c>
      <c r="B3765">
        <v>0</v>
      </c>
    </row>
    <row r="3766" spans="1:2" x14ac:dyDescent="0.25">
      <c r="A3766">
        <v>47.616831683168314</v>
      </c>
      <c r="B3766">
        <v>3.3489057450478046E-4</v>
      </c>
    </row>
    <row r="3767" spans="1:2" x14ac:dyDescent="0.25">
      <c r="A3767">
        <v>47.642079207920794</v>
      </c>
      <c r="B3767">
        <v>3.3489057450478046E-4</v>
      </c>
    </row>
    <row r="3768" spans="1:2" x14ac:dyDescent="0.25">
      <c r="A3768">
        <v>47.642079207920794</v>
      </c>
      <c r="B3768">
        <v>0</v>
      </c>
    </row>
    <row r="3769" spans="1:2" x14ac:dyDescent="0.25">
      <c r="A3769">
        <v>47.667326732673267</v>
      </c>
      <c r="B3769">
        <v>0</v>
      </c>
    </row>
    <row r="3770" spans="1:2" x14ac:dyDescent="0.25">
      <c r="A3770">
        <v>47.667326732673267</v>
      </c>
      <c r="B3770">
        <v>3.3489057450478046E-4</v>
      </c>
    </row>
    <row r="3771" spans="1:2" x14ac:dyDescent="0.25">
      <c r="A3771">
        <v>47.69257425742574</v>
      </c>
      <c r="B3771">
        <v>3.3489057450478046E-4</v>
      </c>
    </row>
    <row r="3772" spans="1:2" x14ac:dyDescent="0.25">
      <c r="A3772">
        <v>47.69257425742574</v>
      </c>
      <c r="B3772">
        <v>0</v>
      </c>
    </row>
    <row r="3773" spans="1:2" x14ac:dyDescent="0.25">
      <c r="A3773">
        <v>47.71782178217822</v>
      </c>
      <c r="B3773">
        <v>0</v>
      </c>
    </row>
    <row r="3774" spans="1:2" x14ac:dyDescent="0.25">
      <c r="A3774">
        <v>47.71782178217822</v>
      </c>
      <c r="B3774">
        <v>3.3489057450478046E-4</v>
      </c>
    </row>
    <row r="3775" spans="1:2" x14ac:dyDescent="0.25">
      <c r="A3775">
        <v>47.743069306930693</v>
      </c>
      <c r="B3775">
        <v>3.3489057450478046E-4</v>
      </c>
    </row>
    <row r="3776" spans="1:2" x14ac:dyDescent="0.25">
      <c r="A3776">
        <v>47.743069306930693</v>
      </c>
      <c r="B3776">
        <v>0</v>
      </c>
    </row>
    <row r="3777" spans="1:2" x14ac:dyDescent="0.25">
      <c r="A3777">
        <v>47.768316831683165</v>
      </c>
      <c r="B3777">
        <v>0</v>
      </c>
    </row>
    <row r="3778" spans="1:2" x14ac:dyDescent="0.25">
      <c r="A3778">
        <v>47.768316831683165</v>
      </c>
      <c r="B3778">
        <v>3.3489057450478046E-4</v>
      </c>
    </row>
    <row r="3779" spans="1:2" x14ac:dyDescent="0.25">
      <c r="A3779">
        <v>47.793564356435645</v>
      </c>
      <c r="B3779">
        <v>3.3489057450478046E-4</v>
      </c>
    </row>
    <row r="3780" spans="1:2" x14ac:dyDescent="0.25">
      <c r="A3780">
        <v>47.793564356435645</v>
      </c>
      <c r="B3780">
        <v>0</v>
      </c>
    </row>
    <row r="3781" spans="1:2" x14ac:dyDescent="0.25">
      <c r="A3781">
        <v>47.818811881188118</v>
      </c>
      <c r="B3781">
        <v>0</v>
      </c>
    </row>
    <row r="3782" spans="1:2" x14ac:dyDescent="0.25">
      <c r="A3782">
        <v>47.818811881188118</v>
      </c>
      <c r="B3782">
        <v>3.3489057450478046E-4</v>
      </c>
    </row>
    <row r="3783" spans="1:2" x14ac:dyDescent="0.25">
      <c r="A3783">
        <v>47.844059405940591</v>
      </c>
      <c r="B3783">
        <v>3.3489057450478046E-4</v>
      </c>
    </row>
    <row r="3784" spans="1:2" x14ac:dyDescent="0.25">
      <c r="A3784">
        <v>47.844059405940591</v>
      </c>
      <c r="B3784">
        <v>0</v>
      </c>
    </row>
    <row r="3785" spans="1:2" x14ac:dyDescent="0.25">
      <c r="A3785">
        <v>47.869306930693071</v>
      </c>
      <c r="B3785">
        <v>0</v>
      </c>
    </row>
    <row r="3786" spans="1:2" x14ac:dyDescent="0.25">
      <c r="A3786">
        <v>47.869306930693071</v>
      </c>
      <c r="B3786">
        <v>3.3489057450478046E-4</v>
      </c>
    </row>
    <row r="3787" spans="1:2" x14ac:dyDescent="0.25">
      <c r="A3787">
        <v>47.894554455445544</v>
      </c>
      <c r="B3787">
        <v>3.3489057450478046E-4</v>
      </c>
    </row>
    <row r="3788" spans="1:2" x14ac:dyDescent="0.25">
      <c r="A3788">
        <v>47.894554455445544</v>
      </c>
      <c r="B3788">
        <v>0</v>
      </c>
    </row>
    <row r="3789" spans="1:2" x14ac:dyDescent="0.25">
      <c r="A3789">
        <v>47.919801980198017</v>
      </c>
      <c r="B3789">
        <v>0</v>
      </c>
    </row>
    <row r="3790" spans="1:2" x14ac:dyDescent="0.25">
      <c r="A3790">
        <v>47.919801980198017</v>
      </c>
      <c r="B3790">
        <v>3.3489057450478046E-4</v>
      </c>
    </row>
    <row r="3791" spans="1:2" x14ac:dyDescent="0.25">
      <c r="A3791">
        <v>47.945049504950497</v>
      </c>
      <c r="B3791">
        <v>3.3489057450478046E-4</v>
      </c>
    </row>
    <row r="3792" spans="1:2" x14ac:dyDescent="0.25">
      <c r="A3792">
        <v>47.945049504950497</v>
      </c>
      <c r="B3792">
        <v>0</v>
      </c>
    </row>
    <row r="3793" spans="1:2" x14ac:dyDescent="0.25">
      <c r="A3793">
        <v>47.970297029702969</v>
      </c>
      <c r="B3793">
        <v>0</v>
      </c>
    </row>
    <row r="3794" spans="1:2" x14ac:dyDescent="0.25">
      <c r="A3794">
        <v>47.970297029702969</v>
      </c>
      <c r="B3794">
        <v>3.3489057450478046E-4</v>
      </c>
    </row>
    <row r="3795" spans="1:2" x14ac:dyDescent="0.25">
      <c r="A3795">
        <v>47.995544554455442</v>
      </c>
      <c r="B3795">
        <v>3.3489057450478046E-4</v>
      </c>
    </row>
    <row r="3796" spans="1:2" x14ac:dyDescent="0.25">
      <c r="A3796">
        <v>47.995544554455442</v>
      </c>
      <c r="B3796">
        <v>0</v>
      </c>
    </row>
    <row r="3797" spans="1:2" x14ac:dyDescent="0.25">
      <c r="A3797">
        <v>48.020792079207922</v>
      </c>
      <c r="B3797">
        <v>0</v>
      </c>
    </row>
    <row r="3798" spans="1:2" x14ac:dyDescent="0.25">
      <c r="A3798">
        <v>48.020792079207922</v>
      </c>
      <c r="B3798">
        <v>3.3489057450478046E-4</v>
      </c>
    </row>
    <row r="3799" spans="1:2" x14ac:dyDescent="0.25">
      <c r="A3799">
        <v>48.046039603960395</v>
      </c>
      <c r="B3799">
        <v>3.3489057450478046E-4</v>
      </c>
    </row>
    <row r="3800" spans="1:2" x14ac:dyDescent="0.25">
      <c r="A3800">
        <v>48.046039603960395</v>
      </c>
      <c r="B3800">
        <v>0</v>
      </c>
    </row>
    <row r="3801" spans="1:2" x14ac:dyDescent="0.25">
      <c r="A3801">
        <v>48.071287128712868</v>
      </c>
      <c r="B3801">
        <v>0</v>
      </c>
    </row>
    <row r="3802" spans="1:2" x14ac:dyDescent="0.25">
      <c r="A3802">
        <v>48.071287128712868</v>
      </c>
      <c r="B3802">
        <v>3.3489057450478046E-4</v>
      </c>
    </row>
    <row r="3803" spans="1:2" x14ac:dyDescent="0.25">
      <c r="A3803">
        <v>48.096534653465348</v>
      </c>
      <c r="B3803">
        <v>3.3489057450478046E-4</v>
      </c>
    </row>
    <row r="3804" spans="1:2" x14ac:dyDescent="0.25">
      <c r="A3804">
        <v>48.096534653465348</v>
      </c>
      <c r="B3804">
        <v>0</v>
      </c>
    </row>
    <row r="3805" spans="1:2" x14ac:dyDescent="0.25">
      <c r="A3805">
        <v>48.121782178217821</v>
      </c>
      <c r="B3805">
        <v>0</v>
      </c>
    </row>
    <row r="3806" spans="1:2" x14ac:dyDescent="0.25">
      <c r="A3806">
        <v>48.121782178217821</v>
      </c>
      <c r="B3806">
        <v>3.3489057450478046E-4</v>
      </c>
    </row>
    <row r="3807" spans="1:2" x14ac:dyDescent="0.25">
      <c r="A3807">
        <v>48.147029702970293</v>
      </c>
      <c r="B3807">
        <v>3.3489057450478046E-4</v>
      </c>
    </row>
    <row r="3808" spans="1:2" x14ac:dyDescent="0.25">
      <c r="A3808">
        <v>48.147029702970293</v>
      </c>
      <c r="B3808">
        <v>0</v>
      </c>
    </row>
    <row r="3809" spans="1:2" x14ac:dyDescent="0.25">
      <c r="A3809">
        <v>48.172277227722773</v>
      </c>
      <c r="B3809">
        <v>0</v>
      </c>
    </row>
    <row r="3810" spans="1:2" x14ac:dyDescent="0.25">
      <c r="A3810">
        <v>48.172277227722773</v>
      </c>
      <c r="B3810">
        <v>3.3489057450478046E-4</v>
      </c>
    </row>
    <row r="3811" spans="1:2" x14ac:dyDescent="0.25">
      <c r="A3811">
        <v>48.197524752475246</v>
      </c>
      <c r="B3811">
        <v>3.3489057450478046E-4</v>
      </c>
    </row>
    <row r="3812" spans="1:2" x14ac:dyDescent="0.25">
      <c r="A3812">
        <v>48.197524752475246</v>
      </c>
      <c r="B3812">
        <v>0</v>
      </c>
    </row>
    <row r="3813" spans="1:2" x14ac:dyDescent="0.25">
      <c r="A3813">
        <v>48.222772277227719</v>
      </c>
      <c r="B3813">
        <v>0</v>
      </c>
    </row>
    <row r="3814" spans="1:2" x14ac:dyDescent="0.25">
      <c r="A3814">
        <v>48.222772277227719</v>
      </c>
      <c r="B3814">
        <v>3.3489057450478046E-4</v>
      </c>
    </row>
    <row r="3815" spans="1:2" x14ac:dyDescent="0.25">
      <c r="A3815">
        <v>48.248019801980199</v>
      </c>
      <c r="B3815">
        <v>3.3489057450478046E-4</v>
      </c>
    </row>
    <row r="3816" spans="1:2" x14ac:dyDescent="0.25">
      <c r="A3816">
        <v>48.248019801980199</v>
      </c>
      <c r="B3816">
        <v>0</v>
      </c>
    </row>
    <row r="3817" spans="1:2" x14ac:dyDescent="0.25">
      <c r="A3817">
        <v>48.273267326732672</v>
      </c>
      <c r="B3817">
        <v>0</v>
      </c>
    </row>
    <row r="3818" spans="1:2" x14ac:dyDescent="0.25">
      <c r="A3818">
        <v>48.273267326732672</v>
      </c>
      <c r="B3818">
        <v>3.3489057450478046E-4</v>
      </c>
    </row>
    <row r="3819" spans="1:2" x14ac:dyDescent="0.25">
      <c r="A3819">
        <v>48.298514851485145</v>
      </c>
      <c r="B3819">
        <v>3.3489057450478046E-4</v>
      </c>
    </row>
    <row r="3820" spans="1:2" x14ac:dyDescent="0.25">
      <c r="A3820">
        <v>48.298514851485145</v>
      </c>
      <c r="B3820">
        <v>0</v>
      </c>
    </row>
    <row r="3821" spans="1:2" x14ac:dyDescent="0.25">
      <c r="A3821">
        <v>48.323762376237624</v>
      </c>
      <c r="B3821">
        <v>0</v>
      </c>
    </row>
    <row r="3822" spans="1:2" x14ac:dyDescent="0.25">
      <c r="A3822">
        <v>48.323762376237624</v>
      </c>
      <c r="B3822">
        <v>3.3489057450478046E-4</v>
      </c>
    </row>
    <row r="3823" spans="1:2" x14ac:dyDescent="0.25">
      <c r="A3823">
        <v>48.349009900990097</v>
      </c>
      <c r="B3823">
        <v>3.3489057450478046E-4</v>
      </c>
    </row>
    <row r="3824" spans="1:2" x14ac:dyDescent="0.25">
      <c r="A3824">
        <v>48.349009900990097</v>
      </c>
      <c r="B3824">
        <v>0</v>
      </c>
    </row>
    <row r="3825" spans="1:2" x14ac:dyDescent="0.25">
      <c r="A3825">
        <v>48.37425742574257</v>
      </c>
      <c r="B3825">
        <v>0</v>
      </c>
    </row>
    <row r="3826" spans="1:2" x14ac:dyDescent="0.25">
      <c r="A3826">
        <v>48.37425742574257</v>
      </c>
      <c r="B3826">
        <v>3.3489057450478046E-4</v>
      </c>
    </row>
    <row r="3827" spans="1:2" x14ac:dyDescent="0.25">
      <c r="A3827">
        <v>48.39950495049505</v>
      </c>
      <c r="B3827">
        <v>3.3489057450478046E-4</v>
      </c>
    </row>
    <row r="3828" spans="1:2" x14ac:dyDescent="0.25">
      <c r="A3828">
        <v>48.39950495049505</v>
      </c>
      <c r="B3828">
        <v>0</v>
      </c>
    </row>
    <row r="3829" spans="1:2" x14ac:dyDescent="0.25">
      <c r="A3829">
        <v>48.424752475247523</v>
      </c>
      <c r="B3829">
        <v>0</v>
      </c>
    </row>
    <row r="3830" spans="1:2" x14ac:dyDescent="0.25">
      <c r="A3830">
        <v>48.424752475247523</v>
      </c>
      <c r="B3830">
        <v>3.3489057450478046E-4</v>
      </c>
    </row>
    <row r="3831" spans="1:2" x14ac:dyDescent="0.25">
      <c r="A3831">
        <v>48.45</v>
      </c>
      <c r="B3831">
        <v>3.3489057450478046E-4</v>
      </c>
    </row>
    <row r="3832" spans="1:2" x14ac:dyDescent="0.25">
      <c r="A3832">
        <v>48.45</v>
      </c>
      <c r="B3832">
        <v>0</v>
      </c>
    </row>
    <row r="3833" spans="1:2" x14ac:dyDescent="0.25">
      <c r="A3833">
        <v>48.475247524752476</v>
      </c>
      <c r="B3833">
        <v>0</v>
      </c>
    </row>
    <row r="3834" spans="1:2" x14ac:dyDescent="0.25">
      <c r="A3834">
        <v>48.475247524752476</v>
      </c>
      <c r="B3834">
        <v>3.3489057450478046E-4</v>
      </c>
    </row>
    <row r="3835" spans="1:2" x14ac:dyDescent="0.25">
      <c r="A3835">
        <v>48.500495049504948</v>
      </c>
      <c r="B3835">
        <v>3.3489057450478046E-4</v>
      </c>
    </row>
    <row r="3836" spans="1:2" x14ac:dyDescent="0.25">
      <c r="A3836">
        <v>48.500495049504948</v>
      </c>
      <c r="B3836">
        <v>0</v>
      </c>
    </row>
    <row r="3837" spans="1:2" x14ac:dyDescent="0.25">
      <c r="A3837">
        <v>48.525742574257421</v>
      </c>
      <c r="B3837">
        <v>0</v>
      </c>
    </row>
    <row r="3838" spans="1:2" x14ac:dyDescent="0.25">
      <c r="A3838">
        <v>48.525742574257421</v>
      </c>
      <c r="B3838">
        <v>3.3489057450478046E-4</v>
      </c>
    </row>
    <row r="3839" spans="1:2" x14ac:dyDescent="0.25">
      <c r="A3839">
        <v>48.550990099009901</v>
      </c>
      <c r="B3839">
        <v>3.3489057450478046E-4</v>
      </c>
    </row>
    <row r="3840" spans="1:2" x14ac:dyDescent="0.25">
      <c r="A3840">
        <v>48.550990099009901</v>
      </c>
      <c r="B3840">
        <v>0</v>
      </c>
    </row>
    <row r="3841" spans="1:2" x14ac:dyDescent="0.25">
      <c r="A3841">
        <v>48.576237623762374</v>
      </c>
      <c r="B3841">
        <v>0</v>
      </c>
    </row>
    <row r="3842" spans="1:2" x14ac:dyDescent="0.25">
      <c r="A3842">
        <v>48.576237623762374</v>
      </c>
      <c r="B3842">
        <v>3.3489057450478046E-4</v>
      </c>
    </row>
    <row r="3843" spans="1:2" x14ac:dyDescent="0.25">
      <c r="A3843">
        <v>48.601485148514854</v>
      </c>
      <c r="B3843">
        <v>3.3489057450478046E-4</v>
      </c>
    </row>
    <row r="3844" spans="1:2" x14ac:dyDescent="0.25">
      <c r="A3844">
        <v>48.601485148514854</v>
      </c>
      <c r="B3844">
        <v>0</v>
      </c>
    </row>
    <row r="3845" spans="1:2" x14ac:dyDescent="0.25">
      <c r="A3845">
        <v>48.626732673267327</v>
      </c>
      <c r="B3845">
        <v>0</v>
      </c>
    </row>
    <row r="3846" spans="1:2" x14ac:dyDescent="0.25">
      <c r="A3846">
        <v>48.626732673267327</v>
      </c>
      <c r="B3846">
        <v>3.3489057450478046E-4</v>
      </c>
    </row>
    <row r="3847" spans="1:2" x14ac:dyDescent="0.25">
      <c r="A3847">
        <v>48.6519801980198</v>
      </c>
      <c r="B3847">
        <v>3.3489057450478046E-4</v>
      </c>
    </row>
    <row r="3848" spans="1:2" x14ac:dyDescent="0.25">
      <c r="A3848">
        <v>48.6519801980198</v>
      </c>
      <c r="B3848">
        <v>0</v>
      </c>
    </row>
    <row r="3849" spans="1:2" x14ac:dyDescent="0.25">
      <c r="A3849">
        <v>48.67722772277228</v>
      </c>
      <c r="B3849">
        <v>0</v>
      </c>
    </row>
    <row r="3850" spans="1:2" x14ac:dyDescent="0.25">
      <c r="A3850">
        <v>48.67722772277228</v>
      </c>
      <c r="B3850">
        <v>3.3489057450478046E-4</v>
      </c>
    </row>
    <row r="3851" spans="1:2" x14ac:dyDescent="0.25">
      <c r="A3851">
        <v>48.702475247524752</v>
      </c>
      <c r="B3851">
        <v>3.3489057450478046E-4</v>
      </c>
    </row>
    <row r="3852" spans="1:2" x14ac:dyDescent="0.25">
      <c r="A3852">
        <v>48.702475247524752</v>
      </c>
      <c r="B3852">
        <v>0</v>
      </c>
    </row>
    <row r="3853" spans="1:2" x14ac:dyDescent="0.25">
      <c r="A3853">
        <v>48.727722772277225</v>
      </c>
      <c r="B3853">
        <v>0</v>
      </c>
    </row>
    <row r="3854" spans="1:2" x14ac:dyDescent="0.25">
      <c r="A3854">
        <v>48.727722772277225</v>
      </c>
      <c r="B3854">
        <v>3.3489057450478046E-4</v>
      </c>
    </row>
    <row r="3855" spans="1:2" x14ac:dyDescent="0.25">
      <c r="A3855">
        <v>48.752970297029705</v>
      </c>
      <c r="B3855">
        <v>3.3489057450478046E-4</v>
      </c>
    </row>
    <row r="3856" spans="1:2" x14ac:dyDescent="0.25">
      <c r="A3856">
        <v>48.752970297029705</v>
      </c>
      <c r="B3856">
        <v>0</v>
      </c>
    </row>
    <row r="3857" spans="1:2" x14ac:dyDescent="0.25">
      <c r="A3857">
        <v>48.778217821782178</v>
      </c>
      <c r="B3857">
        <v>0</v>
      </c>
    </row>
    <row r="3858" spans="1:2" x14ac:dyDescent="0.25">
      <c r="A3858">
        <v>48.778217821782178</v>
      </c>
      <c r="B3858">
        <v>3.3489057450478046E-4</v>
      </c>
    </row>
    <row r="3859" spans="1:2" x14ac:dyDescent="0.25">
      <c r="A3859">
        <v>48.803465346534651</v>
      </c>
      <c r="B3859">
        <v>3.3489057450478046E-4</v>
      </c>
    </row>
    <row r="3860" spans="1:2" x14ac:dyDescent="0.25">
      <c r="A3860">
        <v>48.803465346534651</v>
      </c>
      <c r="B3860">
        <v>0</v>
      </c>
    </row>
    <row r="3861" spans="1:2" x14ac:dyDescent="0.25">
      <c r="A3861">
        <v>48.828712871287131</v>
      </c>
      <c r="B3861">
        <v>0</v>
      </c>
    </row>
    <row r="3862" spans="1:2" x14ac:dyDescent="0.25">
      <c r="A3862">
        <v>48.828712871287131</v>
      </c>
      <c r="B3862">
        <v>3.3489057450478046E-4</v>
      </c>
    </row>
    <row r="3863" spans="1:2" x14ac:dyDescent="0.25">
      <c r="A3863">
        <v>48.853960396039604</v>
      </c>
      <c r="B3863">
        <v>3.3489057450478046E-4</v>
      </c>
    </row>
    <row r="3864" spans="1:2" x14ac:dyDescent="0.25">
      <c r="A3864">
        <v>48.853960396039604</v>
      </c>
      <c r="B3864">
        <v>0</v>
      </c>
    </row>
    <row r="3865" spans="1:2" x14ac:dyDescent="0.25">
      <c r="A3865">
        <v>48.879207920792076</v>
      </c>
      <c r="B3865">
        <v>0</v>
      </c>
    </row>
    <row r="3866" spans="1:2" x14ac:dyDescent="0.25">
      <c r="A3866">
        <v>48.879207920792076</v>
      </c>
      <c r="B3866">
        <v>3.3489057450478046E-4</v>
      </c>
    </row>
    <row r="3867" spans="1:2" x14ac:dyDescent="0.25">
      <c r="A3867">
        <v>48.904455445544556</v>
      </c>
      <c r="B3867">
        <v>3.3489057450478046E-4</v>
      </c>
    </row>
    <row r="3868" spans="1:2" x14ac:dyDescent="0.25">
      <c r="A3868">
        <v>48.904455445544556</v>
      </c>
      <c r="B3868">
        <v>0</v>
      </c>
    </row>
    <row r="3869" spans="1:2" x14ac:dyDescent="0.25">
      <c r="A3869">
        <v>48.929702970297029</v>
      </c>
      <c r="B3869">
        <v>0</v>
      </c>
    </row>
    <row r="3870" spans="1:2" x14ac:dyDescent="0.25">
      <c r="A3870">
        <v>48.929702970297029</v>
      </c>
      <c r="B3870">
        <v>3.3489057450478046E-4</v>
      </c>
    </row>
    <row r="3871" spans="1:2" x14ac:dyDescent="0.25">
      <c r="A3871">
        <v>48.954950495049502</v>
      </c>
      <c r="B3871">
        <v>3.3489057450478046E-4</v>
      </c>
    </row>
    <row r="3872" spans="1:2" x14ac:dyDescent="0.25">
      <c r="A3872">
        <v>48.954950495049502</v>
      </c>
      <c r="B3872">
        <v>0</v>
      </c>
    </row>
    <row r="3873" spans="1:2" x14ac:dyDescent="0.25">
      <c r="A3873">
        <v>48.980198019801982</v>
      </c>
      <c r="B3873">
        <v>0</v>
      </c>
    </row>
    <row r="3874" spans="1:2" x14ac:dyDescent="0.25">
      <c r="A3874">
        <v>48.980198019801982</v>
      </c>
      <c r="B3874">
        <v>3.3489057450478046E-4</v>
      </c>
    </row>
    <row r="3875" spans="1:2" x14ac:dyDescent="0.25">
      <c r="A3875">
        <v>49.005445544554455</v>
      </c>
      <c r="B3875">
        <v>3.3489057450478046E-4</v>
      </c>
    </row>
    <row r="3876" spans="1:2" x14ac:dyDescent="0.25">
      <c r="A3876">
        <v>49.005445544554455</v>
      </c>
      <c r="B3876">
        <v>0</v>
      </c>
    </row>
    <row r="3877" spans="1:2" x14ac:dyDescent="0.25">
      <c r="A3877">
        <v>49.030693069306928</v>
      </c>
      <c r="B3877">
        <v>0</v>
      </c>
    </row>
    <row r="3878" spans="1:2" x14ac:dyDescent="0.25">
      <c r="A3878">
        <v>49.030693069306928</v>
      </c>
      <c r="B3878">
        <v>3.3489057450478046E-4</v>
      </c>
    </row>
    <row r="3879" spans="1:2" x14ac:dyDescent="0.25">
      <c r="A3879">
        <v>49.055940594059408</v>
      </c>
      <c r="B3879">
        <v>3.3489057450478046E-4</v>
      </c>
    </row>
    <row r="3880" spans="1:2" x14ac:dyDescent="0.25">
      <c r="A3880">
        <v>49.055940594059408</v>
      </c>
      <c r="B3880">
        <v>0</v>
      </c>
    </row>
    <row r="3881" spans="1:2" x14ac:dyDescent="0.25">
      <c r="A3881">
        <v>49.08118811881188</v>
      </c>
      <c r="B3881">
        <v>0</v>
      </c>
    </row>
    <row r="3882" spans="1:2" x14ac:dyDescent="0.25">
      <c r="A3882">
        <v>49.08118811881188</v>
      </c>
      <c r="B3882">
        <v>3.3489057450478046E-4</v>
      </c>
    </row>
    <row r="3883" spans="1:2" x14ac:dyDescent="0.25">
      <c r="A3883">
        <v>49.106435643564353</v>
      </c>
      <c r="B3883">
        <v>3.3489057450478046E-4</v>
      </c>
    </row>
    <row r="3884" spans="1:2" x14ac:dyDescent="0.25">
      <c r="A3884">
        <v>49.106435643564353</v>
      </c>
      <c r="B3884">
        <v>0</v>
      </c>
    </row>
    <row r="3885" spans="1:2" x14ac:dyDescent="0.25">
      <c r="A3885">
        <v>49.131683168316833</v>
      </c>
      <c r="B3885">
        <v>0</v>
      </c>
    </row>
    <row r="3886" spans="1:2" x14ac:dyDescent="0.25">
      <c r="A3886">
        <v>49.131683168316833</v>
      </c>
      <c r="B3886">
        <v>3.3489057450478046E-4</v>
      </c>
    </row>
    <row r="3887" spans="1:2" x14ac:dyDescent="0.25">
      <c r="A3887">
        <v>49.156930693069306</v>
      </c>
      <c r="B3887">
        <v>3.3489057450478046E-4</v>
      </c>
    </row>
    <row r="3888" spans="1:2" x14ac:dyDescent="0.25">
      <c r="A3888">
        <v>49.156930693069306</v>
      </c>
      <c r="B3888">
        <v>0</v>
      </c>
    </row>
    <row r="3889" spans="1:2" x14ac:dyDescent="0.25">
      <c r="A3889">
        <v>49.182178217821779</v>
      </c>
      <c r="B3889">
        <v>0</v>
      </c>
    </row>
    <row r="3890" spans="1:2" x14ac:dyDescent="0.25">
      <c r="A3890">
        <v>49.182178217821779</v>
      </c>
      <c r="B3890">
        <v>3.3489057450478046E-4</v>
      </c>
    </row>
    <row r="3891" spans="1:2" x14ac:dyDescent="0.25">
      <c r="A3891">
        <v>49.207425742574259</v>
      </c>
      <c r="B3891">
        <v>3.3489057450478046E-4</v>
      </c>
    </row>
    <row r="3892" spans="1:2" x14ac:dyDescent="0.25">
      <c r="A3892">
        <v>49.207425742574259</v>
      </c>
      <c r="B3892">
        <v>0</v>
      </c>
    </row>
    <row r="3893" spans="1:2" x14ac:dyDescent="0.25">
      <c r="A3893">
        <v>49.232673267326732</v>
      </c>
      <c r="B3893">
        <v>0</v>
      </c>
    </row>
    <row r="3894" spans="1:2" x14ac:dyDescent="0.25">
      <c r="A3894">
        <v>49.232673267326732</v>
      </c>
      <c r="B3894">
        <v>3.3489057450478046E-4</v>
      </c>
    </row>
    <row r="3895" spans="1:2" x14ac:dyDescent="0.25">
      <c r="A3895">
        <v>49.257920792079204</v>
      </c>
      <c r="B3895">
        <v>3.3489057450478046E-4</v>
      </c>
    </row>
    <row r="3896" spans="1:2" x14ac:dyDescent="0.25">
      <c r="A3896">
        <v>49.257920792079204</v>
      </c>
      <c r="B3896">
        <v>0</v>
      </c>
    </row>
    <row r="3897" spans="1:2" x14ac:dyDescent="0.25">
      <c r="A3897">
        <v>49.283168316831684</v>
      </c>
      <c r="B3897">
        <v>0</v>
      </c>
    </row>
    <row r="3898" spans="1:2" x14ac:dyDescent="0.25">
      <c r="A3898">
        <v>49.283168316831684</v>
      </c>
      <c r="B3898">
        <v>3.3489057450478046E-4</v>
      </c>
    </row>
    <row r="3899" spans="1:2" x14ac:dyDescent="0.25">
      <c r="A3899">
        <v>49.308415841584157</v>
      </c>
      <c r="B3899">
        <v>3.3489057450478046E-4</v>
      </c>
    </row>
    <row r="3900" spans="1:2" x14ac:dyDescent="0.25">
      <c r="A3900">
        <v>49.308415841584157</v>
      </c>
      <c r="B3900">
        <v>0</v>
      </c>
    </row>
    <row r="3901" spans="1:2" x14ac:dyDescent="0.25">
      <c r="A3901">
        <v>49.33366336633663</v>
      </c>
      <c r="B3901">
        <v>0</v>
      </c>
    </row>
    <row r="3902" spans="1:2" x14ac:dyDescent="0.25">
      <c r="A3902">
        <v>49.33366336633663</v>
      </c>
      <c r="B3902">
        <v>3.3489057450478046E-4</v>
      </c>
    </row>
    <row r="3903" spans="1:2" x14ac:dyDescent="0.25">
      <c r="A3903">
        <v>49.35891089108911</v>
      </c>
      <c r="B3903">
        <v>3.3489057450478046E-4</v>
      </c>
    </row>
    <row r="3904" spans="1:2" x14ac:dyDescent="0.25">
      <c r="A3904">
        <v>49.35891089108911</v>
      </c>
      <c r="B3904">
        <v>0</v>
      </c>
    </row>
    <row r="3905" spans="1:2" x14ac:dyDescent="0.25">
      <c r="A3905">
        <v>49.384158415841583</v>
      </c>
      <c r="B3905">
        <v>0</v>
      </c>
    </row>
    <row r="3906" spans="1:2" x14ac:dyDescent="0.25">
      <c r="A3906">
        <v>49.384158415841583</v>
      </c>
      <c r="B3906">
        <v>3.3489057450478046E-4</v>
      </c>
    </row>
    <row r="3907" spans="1:2" x14ac:dyDescent="0.25">
      <c r="A3907">
        <v>49.409405940594056</v>
      </c>
      <c r="B3907">
        <v>3.3489057450478046E-4</v>
      </c>
    </row>
    <row r="3908" spans="1:2" x14ac:dyDescent="0.25">
      <c r="A3908">
        <v>49.409405940594056</v>
      </c>
      <c r="B3908">
        <v>0</v>
      </c>
    </row>
    <row r="3909" spans="1:2" x14ac:dyDescent="0.25">
      <c r="A3909">
        <v>49.434653465346535</v>
      </c>
      <c r="B3909">
        <v>0</v>
      </c>
    </row>
    <row r="3910" spans="1:2" x14ac:dyDescent="0.25">
      <c r="A3910">
        <v>49.434653465346535</v>
      </c>
      <c r="B3910">
        <v>3.3489057450478046E-4</v>
      </c>
    </row>
    <row r="3911" spans="1:2" x14ac:dyDescent="0.25">
      <c r="A3911">
        <v>49.459900990099008</v>
      </c>
      <c r="B3911">
        <v>3.3489057450478046E-4</v>
      </c>
    </row>
    <row r="3912" spans="1:2" x14ac:dyDescent="0.25">
      <c r="A3912">
        <v>49.459900990099008</v>
      </c>
      <c r="B3912">
        <v>0</v>
      </c>
    </row>
    <row r="3913" spans="1:2" x14ac:dyDescent="0.25">
      <c r="A3913">
        <v>49.485148514851488</v>
      </c>
      <c r="B3913">
        <v>0</v>
      </c>
    </row>
    <row r="3914" spans="1:2" x14ac:dyDescent="0.25">
      <c r="A3914">
        <v>49.485148514851488</v>
      </c>
      <c r="B3914">
        <v>3.3489057450478046E-4</v>
      </c>
    </row>
    <row r="3915" spans="1:2" x14ac:dyDescent="0.25">
      <c r="A3915">
        <v>49.510396039603961</v>
      </c>
      <c r="B3915">
        <v>3.3489057450478046E-4</v>
      </c>
    </row>
    <row r="3916" spans="1:2" x14ac:dyDescent="0.25">
      <c r="A3916">
        <v>49.510396039603961</v>
      </c>
      <c r="B3916">
        <v>0</v>
      </c>
    </row>
    <row r="3917" spans="1:2" x14ac:dyDescent="0.25">
      <c r="A3917">
        <v>49.535643564356434</v>
      </c>
      <c r="B3917">
        <v>0</v>
      </c>
    </row>
    <row r="3918" spans="1:2" x14ac:dyDescent="0.25">
      <c r="A3918">
        <v>49.535643564356434</v>
      </c>
      <c r="B3918">
        <v>3.3489057450478046E-4</v>
      </c>
    </row>
    <row r="3919" spans="1:2" x14ac:dyDescent="0.25">
      <c r="A3919">
        <v>49.560891089108914</v>
      </c>
      <c r="B3919">
        <v>3.3489057450478046E-4</v>
      </c>
    </row>
    <row r="3920" spans="1:2" x14ac:dyDescent="0.25">
      <c r="A3920">
        <v>49.560891089108914</v>
      </c>
      <c r="B3920">
        <v>0</v>
      </c>
    </row>
    <row r="3921" spans="1:2" x14ac:dyDescent="0.25">
      <c r="A3921">
        <v>49.586138613861387</v>
      </c>
      <c r="B3921">
        <v>0</v>
      </c>
    </row>
    <row r="3922" spans="1:2" x14ac:dyDescent="0.25">
      <c r="A3922">
        <v>49.586138613861387</v>
      </c>
      <c r="B3922">
        <v>3.3489057450478046E-4</v>
      </c>
    </row>
    <row r="3923" spans="1:2" x14ac:dyDescent="0.25">
      <c r="A3923">
        <v>49.611386138613859</v>
      </c>
      <c r="B3923">
        <v>3.3489057450478046E-4</v>
      </c>
    </row>
    <row r="3924" spans="1:2" x14ac:dyDescent="0.25">
      <c r="A3924">
        <v>49.611386138613859</v>
      </c>
      <c r="B3924">
        <v>0</v>
      </c>
    </row>
    <row r="3925" spans="1:2" x14ac:dyDescent="0.25">
      <c r="A3925">
        <v>49.636633663366339</v>
      </c>
      <c r="B3925">
        <v>0</v>
      </c>
    </row>
    <row r="3926" spans="1:2" x14ac:dyDescent="0.25">
      <c r="A3926">
        <v>49.636633663366339</v>
      </c>
      <c r="B3926">
        <v>3.3489057450478046E-4</v>
      </c>
    </row>
    <row r="3927" spans="1:2" x14ac:dyDescent="0.25">
      <c r="A3927">
        <v>49.661881188118812</v>
      </c>
      <c r="B3927">
        <v>3.3489057450478046E-4</v>
      </c>
    </row>
    <row r="3928" spans="1:2" x14ac:dyDescent="0.25">
      <c r="A3928">
        <v>49.661881188118812</v>
      </c>
      <c r="B3928">
        <v>0</v>
      </c>
    </row>
    <row r="3929" spans="1:2" x14ac:dyDescent="0.25">
      <c r="A3929">
        <v>49.687128712871285</v>
      </c>
      <c r="B3929">
        <v>0</v>
      </c>
    </row>
    <row r="3930" spans="1:2" x14ac:dyDescent="0.25">
      <c r="A3930">
        <v>49.687128712871285</v>
      </c>
      <c r="B3930">
        <v>3.3489057450478046E-4</v>
      </c>
    </row>
    <row r="3931" spans="1:2" x14ac:dyDescent="0.25">
      <c r="A3931">
        <v>49.712376237623765</v>
      </c>
      <c r="B3931">
        <v>3.3489057450478046E-4</v>
      </c>
    </row>
    <row r="3932" spans="1:2" x14ac:dyDescent="0.25">
      <c r="A3932">
        <v>49.712376237623765</v>
      </c>
      <c r="B3932">
        <v>0</v>
      </c>
    </row>
    <row r="3933" spans="1:2" x14ac:dyDescent="0.25">
      <c r="A3933">
        <v>49.737623762376238</v>
      </c>
      <c r="B3933">
        <v>0</v>
      </c>
    </row>
    <row r="3934" spans="1:2" x14ac:dyDescent="0.25">
      <c r="A3934">
        <v>49.737623762376238</v>
      </c>
      <c r="B3934">
        <v>3.3489057450478046E-4</v>
      </c>
    </row>
    <row r="3935" spans="1:2" x14ac:dyDescent="0.25">
      <c r="A3935">
        <v>49.762871287128711</v>
      </c>
      <c r="B3935">
        <v>3.3489057450478046E-4</v>
      </c>
    </row>
    <row r="3936" spans="1:2" x14ac:dyDescent="0.25">
      <c r="A3936">
        <v>49.762871287128711</v>
      </c>
      <c r="B3936">
        <v>0</v>
      </c>
    </row>
    <row r="3937" spans="1:2" x14ac:dyDescent="0.25">
      <c r="A3937">
        <v>49.788118811881191</v>
      </c>
      <c r="B3937">
        <v>0</v>
      </c>
    </row>
    <row r="3938" spans="1:2" x14ac:dyDescent="0.25">
      <c r="A3938">
        <v>49.788118811881191</v>
      </c>
      <c r="B3938">
        <v>3.3489057450478046E-4</v>
      </c>
    </row>
    <row r="3939" spans="1:2" x14ac:dyDescent="0.25">
      <c r="A3939">
        <v>49.813366336633663</v>
      </c>
      <c r="B3939">
        <v>3.3489057450478046E-4</v>
      </c>
    </row>
    <row r="3940" spans="1:2" x14ac:dyDescent="0.25">
      <c r="A3940">
        <v>49.813366336633663</v>
      </c>
      <c r="B3940">
        <v>0</v>
      </c>
    </row>
    <row r="3941" spans="1:2" x14ac:dyDescent="0.25">
      <c r="A3941">
        <v>49.838613861386136</v>
      </c>
      <c r="B3941">
        <v>0</v>
      </c>
    </row>
    <row r="3942" spans="1:2" x14ac:dyDescent="0.25">
      <c r="A3942">
        <v>49.838613861386136</v>
      </c>
      <c r="B3942">
        <v>3.3489057450478046E-4</v>
      </c>
    </row>
    <row r="3943" spans="1:2" x14ac:dyDescent="0.25">
      <c r="A3943">
        <v>49.863861386138616</v>
      </c>
      <c r="B3943">
        <v>3.3489057450478046E-4</v>
      </c>
    </row>
    <row r="3944" spans="1:2" x14ac:dyDescent="0.25">
      <c r="A3944">
        <v>49.863861386138616</v>
      </c>
      <c r="B3944">
        <v>0</v>
      </c>
    </row>
    <row r="3945" spans="1:2" x14ac:dyDescent="0.25">
      <c r="A3945">
        <v>49.889108910891089</v>
      </c>
      <c r="B3945">
        <v>0</v>
      </c>
    </row>
    <row r="3946" spans="1:2" x14ac:dyDescent="0.25">
      <c r="A3946">
        <v>49.889108910891089</v>
      </c>
      <c r="B3946">
        <v>3.3489057450478046E-4</v>
      </c>
    </row>
    <row r="3947" spans="1:2" x14ac:dyDescent="0.25">
      <c r="A3947">
        <v>49.914356435643562</v>
      </c>
      <c r="B3947">
        <v>3.3489057450478046E-4</v>
      </c>
    </row>
    <row r="3948" spans="1:2" x14ac:dyDescent="0.25">
      <c r="A3948">
        <v>49.914356435643562</v>
      </c>
      <c r="B3948">
        <v>0</v>
      </c>
    </row>
    <row r="3949" spans="1:2" x14ac:dyDescent="0.25">
      <c r="A3949">
        <v>49.939603960396042</v>
      </c>
      <c r="B3949">
        <v>0</v>
      </c>
    </row>
    <row r="3950" spans="1:2" x14ac:dyDescent="0.25">
      <c r="A3950">
        <v>49.939603960396042</v>
      </c>
      <c r="B3950">
        <v>3.3489057450478046E-4</v>
      </c>
    </row>
    <row r="3951" spans="1:2" x14ac:dyDescent="0.25">
      <c r="A3951">
        <v>49.964851485148515</v>
      </c>
      <c r="B3951">
        <v>3.3489057450478046E-4</v>
      </c>
    </row>
    <row r="3952" spans="1:2" x14ac:dyDescent="0.25">
      <c r="A3952">
        <v>49.964851485148515</v>
      </c>
      <c r="B3952">
        <v>0</v>
      </c>
    </row>
    <row r="3953" spans="1:2" x14ac:dyDescent="0.25">
      <c r="A3953">
        <v>49.990099009900987</v>
      </c>
      <c r="B3953">
        <v>0</v>
      </c>
    </row>
    <row r="3954" spans="1:2" x14ac:dyDescent="0.25">
      <c r="A3954">
        <v>49.990099009900987</v>
      </c>
      <c r="B3954">
        <v>3.3489057450478046E-4</v>
      </c>
    </row>
    <row r="3955" spans="1:2" x14ac:dyDescent="0.25">
      <c r="A3955">
        <v>50.015346534653467</v>
      </c>
      <c r="B3955">
        <v>3.3489057450478046E-4</v>
      </c>
    </row>
    <row r="3956" spans="1:2" x14ac:dyDescent="0.25">
      <c r="A3956">
        <v>50.015346534653467</v>
      </c>
      <c r="B3956">
        <v>0</v>
      </c>
    </row>
    <row r="3957" spans="1:2" x14ac:dyDescent="0.25">
      <c r="A3957">
        <v>50.04059405940594</v>
      </c>
      <c r="B3957">
        <v>0</v>
      </c>
    </row>
    <row r="3958" spans="1:2" x14ac:dyDescent="0.25">
      <c r="A3958">
        <v>50.04059405940594</v>
      </c>
      <c r="B3958">
        <v>3.3489057450478046E-4</v>
      </c>
    </row>
    <row r="3959" spans="1:2" x14ac:dyDescent="0.25">
      <c r="A3959">
        <v>50.065841584158413</v>
      </c>
      <c r="B3959">
        <v>3.3489057450478046E-4</v>
      </c>
    </row>
    <row r="3960" spans="1:2" x14ac:dyDescent="0.25">
      <c r="A3960">
        <v>50.065841584158413</v>
      </c>
      <c r="B3960">
        <v>0</v>
      </c>
    </row>
    <row r="3961" spans="1:2" x14ac:dyDescent="0.25">
      <c r="A3961">
        <v>50.091089108910893</v>
      </c>
      <c r="B3961">
        <v>0</v>
      </c>
    </row>
    <row r="3962" spans="1:2" x14ac:dyDescent="0.25">
      <c r="A3962">
        <v>50.091089108910893</v>
      </c>
      <c r="B3962">
        <v>3.3489057450478046E-4</v>
      </c>
    </row>
    <row r="3963" spans="1:2" x14ac:dyDescent="0.25">
      <c r="A3963">
        <v>50.116336633663366</v>
      </c>
      <c r="B3963">
        <v>3.3489057450478046E-4</v>
      </c>
    </row>
    <row r="3964" spans="1:2" x14ac:dyDescent="0.25">
      <c r="A3964">
        <v>50.116336633663366</v>
      </c>
      <c r="B3964">
        <v>0</v>
      </c>
    </row>
    <row r="3965" spans="1:2" x14ac:dyDescent="0.25">
      <c r="A3965">
        <v>50.141584158415839</v>
      </c>
      <c r="B3965">
        <v>0</v>
      </c>
    </row>
    <row r="3966" spans="1:2" x14ac:dyDescent="0.25">
      <c r="A3966">
        <v>50.141584158415839</v>
      </c>
      <c r="B3966">
        <v>3.3489057450478046E-4</v>
      </c>
    </row>
    <row r="3967" spans="1:2" x14ac:dyDescent="0.25">
      <c r="A3967">
        <v>50.166831683168319</v>
      </c>
      <c r="B3967">
        <v>3.3489057450478046E-4</v>
      </c>
    </row>
    <row r="3968" spans="1:2" x14ac:dyDescent="0.25">
      <c r="A3968">
        <v>50.166831683168319</v>
      </c>
      <c r="B3968">
        <v>0</v>
      </c>
    </row>
    <row r="3969" spans="1:2" x14ac:dyDescent="0.25">
      <c r="A3969">
        <v>50.192079207920791</v>
      </c>
      <c r="B3969">
        <v>0</v>
      </c>
    </row>
    <row r="3970" spans="1:2" x14ac:dyDescent="0.25">
      <c r="A3970">
        <v>50.192079207920791</v>
      </c>
      <c r="B3970">
        <v>3.3489057450478046E-4</v>
      </c>
    </row>
    <row r="3971" spans="1:2" x14ac:dyDescent="0.25">
      <c r="A3971">
        <v>50.217326732673264</v>
      </c>
      <c r="B3971">
        <v>3.3489057450478046E-4</v>
      </c>
    </row>
    <row r="3972" spans="1:2" x14ac:dyDescent="0.25">
      <c r="A3972">
        <v>50.217326732673264</v>
      </c>
      <c r="B3972">
        <v>0</v>
      </c>
    </row>
    <row r="3973" spans="1:2" x14ac:dyDescent="0.25">
      <c r="A3973">
        <v>50.242574257425744</v>
      </c>
      <c r="B3973">
        <v>0</v>
      </c>
    </row>
    <row r="3974" spans="1:2" x14ac:dyDescent="0.25">
      <c r="A3974">
        <v>50.242574257425744</v>
      </c>
      <c r="B3974">
        <v>3.3489057450478046E-4</v>
      </c>
    </row>
    <row r="3975" spans="1:2" x14ac:dyDescent="0.25">
      <c r="A3975">
        <v>50.267821782178217</v>
      </c>
      <c r="B3975">
        <v>3.3489057450478046E-4</v>
      </c>
    </row>
    <row r="3976" spans="1:2" x14ac:dyDescent="0.25">
      <c r="A3976">
        <v>50.267821782178217</v>
      </c>
      <c r="B3976">
        <v>0</v>
      </c>
    </row>
    <row r="3977" spans="1:2" x14ac:dyDescent="0.25">
      <c r="A3977">
        <v>50.29306930693069</v>
      </c>
      <c r="B3977">
        <v>0</v>
      </c>
    </row>
    <row r="3978" spans="1:2" x14ac:dyDescent="0.25">
      <c r="A3978">
        <v>50.29306930693069</v>
      </c>
      <c r="B3978">
        <v>3.3489057450478046E-4</v>
      </c>
    </row>
    <row r="3979" spans="1:2" x14ac:dyDescent="0.25">
      <c r="A3979">
        <v>50.31831683168317</v>
      </c>
      <c r="B3979">
        <v>3.3489057450478046E-4</v>
      </c>
    </row>
    <row r="3980" spans="1:2" x14ac:dyDescent="0.25">
      <c r="A3980">
        <v>50.31831683168317</v>
      </c>
      <c r="B3980">
        <v>0</v>
      </c>
    </row>
    <row r="3981" spans="1:2" x14ac:dyDescent="0.25">
      <c r="A3981">
        <v>50.343564356435643</v>
      </c>
      <c r="B3981">
        <v>0</v>
      </c>
    </row>
    <row r="3982" spans="1:2" x14ac:dyDescent="0.25">
      <c r="A3982">
        <v>50.343564356435643</v>
      </c>
      <c r="B3982">
        <v>3.3489057450478046E-4</v>
      </c>
    </row>
    <row r="3983" spans="1:2" x14ac:dyDescent="0.25">
      <c r="A3983">
        <v>50.368811881188122</v>
      </c>
      <c r="B3983">
        <v>3.3489057450478046E-4</v>
      </c>
    </row>
    <row r="3984" spans="1:2" x14ac:dyDescent="0.25">
      <c r="A3984">
        <v>50.368811881188122</v>
      </c>
      <c r="B3984">
        <v>0</v>
      </c>
    </row>
    <row r="3985" spans="1:2" x14ac:dyDescent="0.25">
      <c r="A3985">
        <v>50.394059405940595</v>
      </c>
      <c r="B3985">
        <v>0</v>
      </c>
    </row>
    <row r="3986" spans="1:2" x14ac:dyDescent="0.25">
      <c r="A3986">
        <v>50.394059405940595</v>
      </c>
      <c r="B3986">
        <v>3.3489057450478046E-4</v>
      </c>
    </row>
    <row r="3987" spans="1:2" x14ac:dyDescent="0.25">
      <c r="A3987">
        <v>50.419306930693068</v>
      </c>
      <c r="B3987">
        <v>3.3489057450478046E-4</v>
      </c>
    </row>
    <row r="3988" spans="1:2" x14ac:dyDescent="0.25">
      <c r="A3988">
        <v>50.419306930693068</v>
      </c>
      <c r="B3988">
        <v>0</v>
      </c>
    </row>
    <row r="3989" spans="1:2" x14ac:dyDescent="0.25">
      <c r="A3989">
        <v>50.444554455445541</v>
      </c>
      <c r="B3989">
        <v>0</v>
      </c>
    </row>
    <row r="3990" spans="1:2" x14ac:dyDescent="0.25">
      <c r="A3990">
        <v>50.444554455445541</v>
      </c>
      <c r="B3990">
        <v>3.3489057450478046E-4</v>
      </c>
    </row>
    <row r="3991" spans="1:2" x14ac:dyDescent="0.25">
      <c r="A3991">
        <v>50.469801980198021</v>
      </c>
      <c r="B3991">
        <v>3.3489057450478046E-4</v>
      </c>
    </row>
    <row r="3992" spans="1:2" x14ac:dyDescent="0.25">
      <c r="A3992">
        <v>50.469801980198021</v>
      </c>
      <c r="B3992">
        <v>0</v>
      </c>
    </row>
    <row r="3993" spans="1:2" x14ac:dyDescent="0.25">
      <c r="A3993">
        <v>50.495049504950494</v>
      </c>
      <c r="B3993">
        <v>0</v>
      </c>
    </row>
    <row r="3994" spans="1:2" x14ac:dyDescent="0.25">
      <c r="A3994">
        <v>50.495049504950494</v>
      </c>
      <c r="B3994">
        <v>3.3489057450478046E-4</v>
      </c>
    </row>
    <row r="3995" spans="1:2" x14ac:dyDescent="0.25">
      <c r="A3995">
        <v>50.520297029702974</v>
      </c>
      <c r="B3995">
        <v>3.3489057450478046E-4</v>
      </c>
    </row>
    <row r="3996" spans="1:2" x14ac:dyDescent="0.25">
      <c r="A3996">
        <v>50.520297029702974</v>
      </c>
      <c r="B3996">
        <v>0</v>
      </c>
    </row>
    <row r="3997" spans="1:2" x14ac:dyDescent="0.25">
      <c r="A3997">
        <v>50.545544554455446</v>
      </c>
      <c r="B3997">
        <v>0</v>
      </c>
    </row>
    <row r="3998" spans="1:2" x14ac:dyDescent="0.25">
      <c r="A3998">
        <v>50.545544554455446</v>
      </c>
      <c r="B3998">
        <v>3.3489057450478046E-4</v>
      </c>
    </row>
    <row r="3999" spans="1:2" x14ac:dyDescent="0.25">
      <c r="A3999">
        <v>50.570792079207919</v>
      </c>
      <c r="B3999">
        <v>3.3489057450478046E-4</v>
      </c>
    </row>
    <row r="4000" spans="1:2" x14ac:dyDescent="0.25">
      <c r="A4000">
        <v>50.570792079207919</v>
      </c>
      <c r="B4000">
        <v>0</v>
      </c>
    </row>
    <row r="4001" spans="1:2" x14ac:dyDescent="0.25">
      <c r="A4001">
        <v>50.596039603960392</v>
      </c>
      <c r="B4001">
        <v>0</v>
      </c>
    </row>
    <row r="4002" spans="1:2" x14ac:dyDescent="0.25">
      <c r="A4002">
        <v>50.596039603960392</v>
      </c>
      <c r="B4002">
        <v>3.3489057450478046E-4</v>
      </c>
    </row>
    <row r="4003" spans="1:2" x14ac:dyDescent="0.25">
      <c r="A4003">
        <v>50.621287128712872</v>
      </c>
      <c r="B4003">
        <v>3.3489057450478046E-4</v>
      </c>
    </row>
    <row r="4004" spans="1:2" x14ac:dyDescent="0.25">
      <c r="A4004">
        <v>50.621287128712872</v>
      </c>
      <c r="B4004">
        <v>0</v>
      </c>
    </row>
    <row r="4005" spans="1:2" x14ac:dyDescent="0.25">
      <c r="A4005">
        <v>50.646534653465345</v>
      </c>
      <c r="B4005">
        <v>0</v>
      </c>
    </row>
    <row r="4006" spans="1:2" x14ac:dyDescent="0.25">
      <c r="A4006">
        <v>50.646534653465345</v>
      </c>
      <c r="B4006">
        <v>3.3489057450478046E-4</v>
      </c>
    </row>
    <row r="4007" spans="1:2" x14ac:dyDescent="0.25">
      <c r="A4007">
        <v>50.671782178217825</v>
      </c>
      <c r="B4007">
        <v>3.3489057450478046E-4</v>
      </c>
    </row>
    <row r="4008" spans="1:2" x14ac:dyDescent="0.25">
      <c r="A4008">
        <v>50.671782178217825</v>
      </c>
      <c r="B4008">
        <v>0</v>
      </c>
    </row>
    <row r="4009" spans="1:2" x14ac:dyDescent="0.25">
      <c r="A4009">
        <v>50.697029702970298</v>
      </c>
      <c r="B4009">
        <v>0</v>
      </c>
    </row>
    <row r="4010" spans="1:2" x14ac:dyDescent="0.25">
      <c r="A4010">
        <v>50.697029702970298</v>
      </c>
      <c r="B4010">
        <v>3.3489057450478046E-4</v>
      </c>
    </row>
    <row r="4011" spans="1:2" x14ac:dyDescent="0.25">
      <c r="A4011">
        <v>50.72227722772277</v>
      </c>
      <c r="B4011">
        <v>3.3489057450478046E-4</v>
      </c>
    </row>
    <row r="4012" spans="1:2" x14ac:dyDescent="0.25">
      <c r="A4012">
        <v>50.72227722772277</v>
      </c>
      <c r="B4012">
        <v>0</v>
      </c>
    </row>
    <row r="4013" spans="1:2" x14ac:dyDescent="0.25">
      <c r="A4013">
        <v>50.74752475247525</v>
      </c>
      <c r="B4013">
        <v>0</v>
      </c>
    </row>
    <row r="4014" spans="1:2" x14ac:dyDescent="0.25">
      <c r="A4014">
        <v>50.74752475247525</v>
      </c>
      <c r="B4014">
        <v>3.3489057450478046E-4</v>
      </c>
    </row>
    <row r="4015" spans="1:2" x14ac:dyDescent="0.25">
      <c r="A4015">
        <v>50.772772277227723</v>
      </c>
      <c r="B4015">
        <v>3.3489057450478046E-4</v>
      </c>
    </row>
    <row r="4016" spans="1:2" x14ac:dyDescent="0.25">
      <c r="A4016">
        <v>50.772772277227723</v>
      </c>
      <c r="B4016">
        <v>0</v>
      </c>
    </row>
    <row r="4017" spans="1:2" x14ac:dyDescent="0.25">
      <c r="A4017">
        <v>50.798019801980196</v>
      </c>
      <c r="B4017">
        <v>0</v>
      </c>
    </row>
    <row r="4018" spans="1:2" x14ac:dyDescent="0.25">
      <c r="A4018">
        <v>50.798019801980196</v>
      </c>
      <c r="B4018">
        <v>3.3489057450478046E-4</v>
      </c>
    </row>
    <row r="4019" spans="1:2" x14ac:dyDescent="0.25">
      <c r="A4019">
        <v>50.823267326732676</v>
      </c>
      <c r="B4019">
        <v>3.3489057450478046E-4</v>
      </c>
    </row>
    <row r="4020" spans="1:2" x14ac:dyDescent="0.25">
      <c r="A4020">
        <v>50.823267326732676</v>
      </c>
      <c r="B4020">
        <v>0</v>
      </c>
    </row>
    <row r="4021" spans="1:2" x14ac:dyDescent="0.25">
      <c r="A4021">
        <v>50.848514851485149</v>
      </c>
      <c r="B4021">
        <v>0</v>
      </c>
    </row>
    <row r="4022" spans="1:2" x14ac:dyDescent="0.25">
      <c r="A4022">
        <v>50.848514851485149</v>
      </c>
      <c r="B4022">
        <v>3.3489057450478046E-4</v>
      </c>
    </row>
    <row r="4023" spans="1:2" x14ac:dyDescent="0.25">
      <c r="A4023">
        <v>50.873762376237622</v>
      </c>
      <c r="B4023">
        <v>3.3489057450478046E-4</v>
      </c>
    </row>
    <row r="4024" spans="1:2" x14ac:dyDescent="0.25">
      <c r="A4024">
        <v>50.873762376237622</v>
      </c>
      <c r="B4024">
        <v>0</v>
      </c>
    </row>
    <row r="4025" spans="1:2" x14ac:dyDescent="0.25">
      <c r="A4025">
        <v>50.899009900990102</v>
      </c>
      <c r="B4025">
        <v>0</v>
      </c>
    </row>
    <row r="4026" spans="1:2" x14ac:dyDescent="0.25">
      <c r="A4026">
        <v>50.899009900990102</v>
      </c>
      <c r="B4026">
        <v>3.3489057450478046E-4</v>
      </c>
    </row>
    <row r="4027" spans="1:2" x14ac:dyDescent="0.25">
      <c r="A4027">
        <v>50.924257425742574</v>
      </c>
      <c r="B4027">
        <v>3.3489057450478046E-4</v>
      </c>
    </row>
    <row r="4028" spans="1:2" x14ac:dyDescent="0.25">
      <c r="A4028">
        <v>50.924257425742574</v>
      </c>
      <c r="B4028">
        <v>0</v>
      </c>
    </row>
    <row r="4029" spans="1:2" x14ac:dyDescent="0.25">
      <c r="A4029">
        <v>50.949504950495047</v>
      </c>
      <c r="B4029">
        <v>0</v>
      </c>
    </row>
    <row r="4030" spans="1:2" x14ac:dyDescent="0.25">
      <c r="A4030">
        <v>50.949504950495047</v>
      </c>
      <c r="B4030">
        <v>3.3489057450478046E-4</v>
      </c>
    </row>
    <row r="4031" spans="1:2" x14ac:dyDescent="0.25">
      <c r="A4031">
        <v>50.974752475247527</v>
      </c>
      <c r="B4031">
        <v>3.3489057450478046E-4</v>
      </c>
    </row>
    <row r="4032" spans="1:2" x14ac:dyDescent="0.25">
      <c r="A4032">
        <v>50.974752475247527</v>
      </c>
      <c r="B403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1.0177939664337127E-3</v>
      </c>
      <c r="C2">
        <v>0</v>
      </c>
      <c r="D2">
        <v>1.0177939664337127E-3</v>
      </c>
      <c r="E2">
        <v>0</v>
      </c>
      <c r="F2">
        <v>8.5397096498719043E-4</v>
      </c>
    </row>
    <row r="3" spans="1:6" x14ac:dyDescent="0.25">
      <c r="A3">
        <v>4.8514851485148514</v>
      </c>
      <c r="B3">
        <v>1.0177939664337127E-3</v>
      </c>
      <c r="C3">
        <v>980</v>
      </c>
      <c r="D3">
        <v>1.0177939664337127E-3</v>
      </c>
      <c r="E3">
        <v>0</v>
      </c>
      <c r="F3">
        <v>8.5397096498719043E-4</v>
      </c>
    </row>
    <row r="4" spans="1:6" x14ac:dyDescent="0.25">
      <c r="A4">
        <v>4.8514851485148514</v>
      </c>
      <c r="B4">
        <v>0</v>
      </c>
      <c r="C4">
        <v>980</v>
      </c>
      <c r="D4">
        <v>0</v>
      </c>
      <c r="E4">
        <v>0</v>
      </c>
      <c r="F4">
        <v>1.7079419299743809E-3</v>
      </c>
    </row>
    <row r="5" spans="1:6" x14ac:dyDescent="0.25">
      <c r="A5">
        <v>9.7029702970297027</v>
      </c>
      <c r="B5">
        <v>0</v>
      </c>
      <c r="C5">
        <v>980</v>
      </c>
      <c r="D5">
        <v>8.7139894386448004E-7</v>
      </c>
      <c r="E5">
        <v>0</v>
      </c>
      <c r="F5">
        <v>1.7079419299743809E-3</v>
      </c>
    </row>
    <row r="6" spans="1:6" x14ac:dyDescent="0.25">
      <c r="A6">
        <v>9.7029702970297027</v>
      </c>
      <c r="B6">
        <v>1.0177939664337127E-3</v>
      </c>
      <c r="C6">
        <v>1960</v>
      </c>
      <c r="D6">
        <v>8.7139894386448004E-7</v>
      </c>
      <c r="E6">
        <v>0</v>
      </c>
      <c r="F6">
        <v>2.5619128949615714E-3</v>
      </c>
    </row>
    <row r="7" spans="1:6" x14ac:dyDescent="0.25">
      <c r="A7">
        <v>14.554455445544555</v>
      </c>
      <c r="B7">
        <v>1.0177939664337127E-3</v>
      </c>
      <c r="C7">
        <v>1960</v>
      </c>
      <c r="D7">
        <v>0</v>
      </c>
      <c r="E7">
        <v>0</v>
      </c>
      <c r="F7">
        <v>2.5619128949615714E-3</v>
      </c>
    </row>
    <row r="8" spans="1:6" x14ac:dyDescent="0.25">
      <c r="A8">
        <v>14.554455445544555</v>
      </c>
      <c r="B8">
        <v>0</v>
      </c>
      <c r="C8">
        <v>1960</v>
      </c>
      <c r="D8">
        <v>0</v>
      </c>
      <c r="E8">
        <v>0</v>
      </c>
      <c r="F8">
        <v>3.4158838599487617E-3</v>
      </c>
    </row>
    <row r="9" spans="1:6" x14ac:dyDescent="0.25">
      <c r="A9">
        <v>19.405940594059405</v>
      </c>
      <c r="B9">
        <v>0</v>
      </c>
      <c r="C9">
        <v>2940</v>
      </c>
      <c r="D9">
        <v>0</v>
      </c>
      <c r="E9">
        <v>0</v>
      </c>
      <c r="F9">
        <v>3.4158838599487617E-3</v>
      </c>
    </row>
    <row r="10" spans="1:6" x14ac:dyDescent="0.25">
      <c r="A10">
        <v>19.405940594059405</v>
      </c>
      <c r="B10">
        <v>1.0177939664337127E-3</v>
      </c>
      <c r="C10">
        <v>2940</v>
      </c>
      <c r="D10">
        <v>0</v>
      </c>
      <c r="E10">
        <v>0</v>
      </c>
      <c r="F10">
        <v>4.269854824935952E-3</v>
      </c>
    </row>
    <row r="11" spans="1:6" x14ac:dyDescent="0.25">
      <c r="A11">
        <v>24.257425742574256</v>
      </c>
      <c r="B11">
        <v>1.0177939664337127E-3</v>
      </c>
      <c r="C11">
        <v>2940</v>
      </c>
      <c r="D11">
        <v>0</v>
      </c>
      <c r="E11">
        <v>0</v>
      </c>
      <c r="F11">
        <v>4.269854824935952E-3</v>
      </c>
    </row>
    <row r="12" spans="1:6" x14ac:dyDescent="0.25">
      <c r="A12">
        <v>24.257425742574256</v>
      </c>
      <c r="B12">
        <v>0</v>
      </c>
      <c r="C12">
        <v>3920</v>
      </c>
      <c r="D12">
        <v>0</v>
      </c>
      <c r="E12">
        <v>0</v>
      </c>
      <c r="F12">
        <v>5.1238257899231428E-3</v>
      </c>
    </row>
    <row r="13" spans="1:6" x14ac:dyDescent="0.25">
      <c r="A13">
        <v>29.10891089108911</v>
      </c>
      <c r="B13">
        <v>0</v>
      </c>
      <c r="C13">
        <v>3920</v>
      </c>
      <c r="D13">
        <v>0</v>
      </c>
      <c r="E13">
        <v>0</v>
      </c>
      <c r="F13">
        <v>5.1238257899231428E-3</v>
      </c>
    </row>
    <row r="14" spans="1:6" x14ac:dyDescent="0.25">
      <c r="A14">
        <v>29.10891089108911</v>
      </c>
      <c r="B14">
        <v>1.0177939664337127E-3</v>
      </c>
      <c r="C14">
        <v>3920</v>
      </c>
      <c r="D14">
        <v>0</v>
      </c>
      <c r="E14">
        <v>0</v>
      </c>
      <c r="F14">
        <v>5.9777967549103327E-3</v>
      </c>
    </row>
    <row r="15" spans="1:6" x14ac:dyDescent="0.25">
      <c r="A15">
        <v>33.960396039603964</v>
      </c>
      <c r="B15">
        <v>1.0177939664337127E-3</v>
      </c>
      <c r="C15">
        <v>4900</v>
      </c>
      <c r="D15">
        <v>0</v>
      </c>
      <c r="E15">
        <v>0</v>
      </c>
      <c r="F15">
        <v>5.9777967549103327E-3</v>
      </c>
    </row>
    <row r="16" spans="1:6" x14ac:dyDescent="0.25">
      <c r="A16">
        <v>33.960396039603964</v>
      </c>
      <c r="B16">
        <v>0</v>
      </c>
      <c r="C16">
        <v>4900</v>
      </c>
      <c r="D16">
        <v>0</v>
      </c>
      <c r="E16">
        <v>0</v>
      </c>
      <c r="F16">
        <v>6.8317677198975234E-3</v>
      </c>
    </row>
    <row r="17" spans="1:6" x14ac:dyDescent="0.25">
      <c r="A17">
        <v>38.811881188118811</v>
      </c>
      <c r="B17">
        <v>0</v>
      </c>
      <c r="C17">
        <v>4900</v>
      </c>
      <c r="D17">
        <v>0</v>
      </c>
      <c r="E17">
        <v>0</v>
      </c>
      <c r="F17">
        <v>6.8317677198975234E-3</v>
      </c>
    </row>
    <row r="18" spans="1:6" x14ac:dyDescent="0.25">
      <c r="A18">
        <v>38.811881188118811</v>
      </c>
      <c r="B18">
        <v>1.0177939664337127E-3</v>
      </c>
      <c r="C18">
        <v>5880</v>
      </c>
      <c r="D18">
        <v>0</v>
      </c>
      <c r="E18">
        <v>0</v>
      </c>
      <c r="F18">
        <v>7.6857386848847142E-3</v>
      </c>
    </row>
    <row r="19" spans="1:6" x14ac:dyDescent="0.25">
      <c r="A19">
        <v>43.663366336633665</v>
      </c>
      <c r="B19">
        <v>1.0177939664337127E-3</v>
      </c>
      <c r="C19">
        <v>5880</v>
      </c>
      <c r="D19">
        <v>0</v>
      </c>
      <c r="E19">
        <v>0</v>
      </c>
      <c r="F19">
        <v>7.6857386848847142E-3</v>
      </c>
    </row>
    <row r="20" spans="1:6" x14ac:dyDescent="0.25">
      <c r="A20">
        <v>43.663366336633665</v>
      </c>
      <c r="B20">
        <v>0</v>
      </c>
      <c r="C20">
        <v>5880</v>
      </c>
      <c r="D20">
        <v>0</v>
      </c>
      <c r="E20">
        <v>0</v>
      </c>
      <c r="F20">
        <v>8.539709649871904E-3</v>
      </c>
    </row>
    <row r="21" spans="1:6" x14ac:dyDescent="0.25">
      <c r="A21">
        <v>48.514851485148512</v>
      </c>
      <c r="B21">
        <v>0</v>
      </c>
      <c r="C21">
        <v>6860</v>
      </c>
      <c r="D21">
        <v>0</v>
      </c>
      <c r="E21">
        <v>0</v>
      </c>
      <c r="F21">
        <v>8.539709649871904E-3</v>
      </c>
    </row>
    <row r="22" spans="1:6" x14ac:dyDescent="0.25">
      <c r="A22">
        <v>48.514851485148512</v>
      </c>
      <c r="B22">
        <v>1.0177939664337127E-3</v>
      </c>
      <c r="C22">
        <v>6860</v>
      </c>
      <c r="D22">
        <v>0</v>
      </c>
      <c r="E22">
        <v>0</v>
      </c>
      <c r="F22">
        <v>9.3936806148590939E-3</v>
      </c>
    </row>
    <row r="23" spans="1:6" x14ac:dyDescent="0.25">
      <c r="A23">
        <v>53.366336633663366</v>
      </c>
      <c r="B23">
        <v>1.0177939664337127E-3</v>
      </c>
      <c r="C23">
        <v>6860</v>
      </c>
      <c r="D23">
        <v>0</v>
      </c>
      <c r="E23">
        <v>0</v>
      </c>
      <c r="F23">
        <v>9.3936806148590939E-3</v>
      </c>
    </row>
    <row r="24" spans="1:6" x14ac:dyDescent="0.25">
      <c r="A24">
        <v>53.366336633663366</v>
      </c>
      <c r="B24">
        <v>0</v>
      </c>
      <c r="C24">
        <v>7840</v>
      </c>
      <c r="D24">
        <v>0</v>
      </c>
      <c r="E24">
        <v>0</v>
      </c>
      <c r="F24">
        <v>1.0247651579846286E-2</v>
      </c>
    </row>
    <row r="25" spans="1:6" x14ac:dyDescent="0.25">
      <c r="A25">
        <v>58.21782178217822</v>
      </c>
      <c r="B25">
        <v>0</v>
      </c>
      <c r="C25">
        <v>7840</v>
      </c>
      <c r="D25">
        <v>0</v>
      </c>
      <c r="E25">
        <v>0</v>
      </c>
      <c r="F25">
        <v>1.0247651579846286E-2</v>
      </c>
    </row>
    <row r="26" spans="1:6" x14ac:dyDescent="0.25">
      <c r="A26">
        <v>58.21782178217822</v>
      </c>
      <c r="B26">
        <v>1.0177939664337127E-3</v>
      </c>
      <c r="C26">
        <v>7840</v>
      </c>
      <c r="D26">
        <v>0</v>
      </c>
      <c r="E26">
        <v>0</v>
      </c>
      <c r="F26">
        <v>1.1101622544833475E-2</v>
      </c>
    </row>
    <row r="27" spans="1:6" x14ac:dyDescent="0.25">
      <c r="A27">
        <v>63.069306930693067</v>
      </c>
      <c r="B27">
        <v>1.0177939664337127E-3</v>
      </c>
      <c r="C27">
        <v>8820</v>
      </c>
      <c r="D27">
        <v>0</v>
      </c>
      <c r="E27">
        <v>0</v>
      </c>
      <c r="F27">
        <v>1.1101622544833475E-2</v>
      </c>
    </row>
    <row r="28" spans="1:6" x14ac:dyDescent="0.25">
      <c r="A28">
        <v>63.069306930693067</v>
      </c>
      <c r="B28">
        <v>0</v>
      </c>
      <c r="C28">
        <v>8820</v>
      </c>
      <c r="D28">
        <v>0</v>
      </c>
      <c r="E28">
        <v>0</v>
      </c>
      <c r="F28">
        <v>1.1955593509820665E-2</v>
      </c>
    </row>
    <row r="29" spans="1:6" x14ac:dyDescent="0.25">
      <c r="A29">
        <v>67.920792079207928</v>
      </c>
      <c r="B29">
        <v>0</v>
      </c>
      <c r="C29">
        <v>8820</v>
      </c>
      <c r="D29">
        <v>1.7427978877289601E-6</v>
      </c>
      <c r="E29">
        <v>0</v>
      </c>
      <c r="F29">
        <v>1.1955593509820665E-2</v>
      </c>
    </row>
    <row r="30" spans="1:6" x14ac:dyDescent="0.25">
      <c r="A30">
        <v>67.920792079207928</v>
      </c>
      <c r="B30">
        <v>1.0177939664337127E-3</v>
      </c>
      <c r="C30">
        <v>9800</v>
      </c>
      <c r="D30">
        <v>1.7427978877289601E-6</v>
      </c>
      <c r="E30">
        <v>0</v>
      </c>
      <c r="F30">
        <v>1.2809564474807857E-2</v>
      </c>
    </row>
    <row r="31" spans="1:6" x14ac:dyDescent="0.25">
      <c r="A31">
        <v>72.772277227722768</v>
      </c>
      <c r="B31">
        <v>1.0177939664337127E-3</v>
      </c>
      <c r="C31">
        <v>9800</v>
      </c>
      <c r="D31">
        <v>0</v>
      </c>
      <c r="E31">
        <v>0</v>
      </c>
      <c r="F31">
        <v>1.2809564474807857E-2</v>
      </c>
    </row>
    <row r="32" spans="1:6" x14ac:dyDescent="0.25">
      <c r="A32">
        <v>72.772277227722768</v>
      </c>
      <c r="B32">
        <v>0</v>
      </c>
      <c r="E32">
        <v>0</v>
      </c>
      <c r="F32">
        <v>1.3663535439795047E-2</v>
      </c>
    </row>
    <row r="33" spans="1:6" x14ac:dyDescent="0.25">
      <c r="A33">
        <v>77.623762376237622</v>
      </c>
      <c r="B33">
        <v>0</v>
      </c>
      <c r="E33">
        <v>0</v>
      </c>
      <c r="F33">
        <v>1.3663535439795047E-2</v>
      </c>
    </row>
    <row r="34" spans="1:6" x14ac:dyDescent="0.25">
      <c r="A34">
        <v>77.623762376237622</v>
      </c>
      <c r="B34">
        <v>1.0177939664337127E-3</v>
      </c>
      <c r="E34">
        <v>0</v>
      </c>
      <c r="F34">
        <v>1.4517506404782237E-2</v>
      </c>
    </row>
    <row r="35" spans="1:6" x14ac:dyDescent="0.25">
      <c r="A35">
        <v>82.475247524752476</v>
      </c>
      <c r="B35">
        <v>1.0177939664337127E-3</v>
      </c>
      <c r="E35">
        <v>0</v>
      </c>
      <c r="F35">
        <v>1.4517506404782237E-2</v>
      </c>
    </row>
    <row r="36" spans="1:6" x14ac:dyDescent="0.25">
      <c r="A36">
        <v>82.475247524752476</v>
      </c>
      <c r="B36">
        <v>0</v>
      </c>
      <c r="E36">
        <v>0</v>
      </c>
      <c r="F36">
        <v>1.5371477369769428E-2</v>
      </c>
    </row>
    <row r="37" spans="1:6" x14ac:dyDescent="0.25">
      <c r="A37">
        <v>87.32673267326733</v>
      </c>
      <c r="B37">
        <v>0</v>
      </c>
      <c r="E37">
        <v>0</v>
      </c>
      <c r="F37">
        <v>1.5371477369769428E-2</v>
      </c>
    </row>
    <row r="38" spans="1:6" x14ac:dyDescent="0.25">
      <c r="A38">
        <v>87.32673267326733</v>
      </c>
      <c r="B38">
        <v>1.0177939664337127E-3</v>
      </c>
      <c r="E38">
        <v>0</v>
      </c>
      <c r="F38">
        <v>1.6225448334756618E-2</v>
      </c>
    </row>
    <row r="39" spans="1:6" x14ac:dyDescent="0.25">
      <c r="A39">
        <v>92.178217821782184</v>
      </c>
      <c r="B39">
        <v>1.0177939664337127E-3</v>
      </c>
      <c r="E39">
        <v>0</v>
      </c>
      <c r="F39">
        <v>1.6225448334756618E-2</v>
      </c>
    </row>
    <row r="40" spans="1:6" x14ac:dyDescent="0.25">
      <c r="A40">
        <v>92.178217821782184</v>
      </c>
      <c r="B40">
        <v>0</v>
      </c>
      <c r="E40">
        <v>0</v>
      </c>
      <c r="F40">
        <v>1.7079419299743808E-2</v>
      </c>
    </row>
    <row r="41" spans="1:6" x14ac:dyDescent="0.25">
      <c r="A41">
        <v>97.029702970297024</v>
      </c>
      <c r="B41">
        <v>0</v>
      </c>
      <c r="E41">
        <v>0</v>
      </c>
      <c r="F41">
        <v>1.7079419299743808E-2</v>
      </c>
    </row>
    <row r="42" spans="1:6" x14ac:dyDescent="0.25">
      <c r="A42">
        <v>97.029702970297024</v>
      </c>
      <c r="B42">
        <v>1.0177939664337127E-3</v>
      </c>
      <c r="E42">
        <v>0</v>
      </c>
      <c r="F42">
        <v>1.7933390264730998E-2</v>
      </c>
    </row>
    <row r="43" spans="1:6" x14ac:dyDescent="0.25">
      <c r="A43">
        <v>101.88118811881188</v>
      </c>
      <c r="B43">
        <v>1.0177939664337127E-3</v>
      </c>
      <c r="E43">
        <v>0</v>
      </c>
      <c r="F43">
        <v>1.7933390264730998E-2</v>
      </c>
    </row>
    <row r="44" spans="1:6" x14ac:dyDescent="0.25">
      <c r="A44">
        <v>101.88118811881188</v>
      </c>
      <c r="B44">
        <v>0</v>
      </c>
      <c r="E44">
        <v>0</v>
      </c>
      <c r="F44">
        <v>1.8787361229718188E-2</v>
      </c>
    </row>
    <row r="45" spans="1:6" x14ac:dyDescent="0.25">
      <c r="A45">
        <v>106.73267326732673</v>
      </c>
      <c r="B45">
        <v>0</v>
      </c>
      <c r="E45">
        <v>0</v>
      </c>
      <c r="F45">
        <v>1.8787361229718188E-2</v>
      </c>
    </row>
    <row r="46" spans="1:6" x14ac:dyDescent="0.25">
      <c r="A46">
        <v>106.73267326732673</v>
      </c>
      <c r="B46">
        <v>1.0177939664337127E-3</v>
      </c>
      <c r="E46">
        <v>0</v>
      </c>
      <c r="F46">
        <v>1.9641332194705381E-2</v>
      </c>
    </row>
    <row r="47" spans="1:6" x14ac:dyDescent="0.25">
      <c r="A47">
        <v>111.58415841584159</v>
      </c>
      <c r="B47">
        <v>1.0177939664337127E-3</v>
      </c>
      <c r="E47">
        <v>0</v>
      </c>
      <c r="F47">
        <v>1.9641332194705381E-2</v>
      </c>
    </row>
    <row r="48" spans="1:6" x14ac:dyDescent="0.25">
      <c r="A48">
        <v>111.58415841584159</v>
      </c>
      <c r="B48">
        <v>0</v>
      </c>
      <c r="E48">
        <v>0</v>
      </c>
      <c r="F48">
        <v>2.0495303159692571E-2</v>
      </c>
    </row>
    <row r="49" spans="1:6" x14ac:dyDescent="0.25">
      <c r="A49">
        <v>116.43564356435644</v>
      </c>
      <c r="B49">
        <v>0</v>
      </c>
      <c r="E49">
        <v>0</v>
      </c>
      <c r="F49">
        <v>2.0495303159692571E-2</v>
      </c>
    </row>
    <row r="50" spans="1:6" x14ac:dyDescent="0.25">
      <c r="A50">
        <v>116.43564356435644</v>
      </c>
      <c r="B50">
        <v>1.0177939664337127E-3</v>
      </c>
      <c r="E50">
        <v>0</v>
      </c>
      <c r="F50">
        <v>2.1349274124679761E-2</v>
      </c>
    </row>
    <row r="51" spans="1:6" x14ac:dyDescent="0.25">
      <c r="A51">
        <v>121.28712871287129</v>
      </c>
      <c r="B51">
        <v>1.0177939664337127E-3</v>
      </c>
      <c r="E51">
        <v>0</v>
      </c>
      <c r="F51">
        <v>2.1349274124679761E-2</v>
      </c>
    </row>
    <row r="52" spans="1:6" x14ac:dyDescent="0.25">
      <c r="A52">
        <v>121.28712871287129</v>
      </c>
      <c r="B52">
        <v>0</v>
      </c>
      <c r="E52">
        <v>0</v>
      </c>
      <c r="F52">
        <v>2.2203245089666951E-2</v>
      </c>
    </row>
    <row r="53" spans="1:6" x14ac:dyDescent="0.25">
      <c r="A53">
        <v>126.13861386138613</v>
      </c>
      <c r="B53">
        <v>0</v>
      </c>
      <c r="E53">
        <v>0</v>
      </c>
      <c r="F53">
        <v>2.2203245089666951E-2</v>
      </c>
    </row>
    <row r="54" spans="1:6" x14ac:dyDescent="0.25">
      <c r="A54">
        <v>126.13861386138613</v>
      </c>
      <c r="B54">
        <v>1.0177939664337127E-3</v>
      </c>
      <c r="E54">
        <v>0</v>
      </c>
      <c r="F54">
        <v>2.3057216054654141E-2</v>
      </c>
    </row>
    <row r="55" spans="1:6" x14ac:dyDescent="0.25">
      <c r="A55">
        <v>130.990099009901</v>
      </c>
      <c r="B55">
        <v>1.0177939664337127E-3</v>
      </c>
      <c r="E55">
        <v>0</v>
      </c>
      <c r="F55">
        <v>2.3057216054654141E-2</v>
      </c>
    </row>
    <row r="56" spans="1:6" x14ac:dyDescent="0.25">
      <c r="A56">
        <v>130.990099009901</v>
      </c>
      <c r="B56">
        <v>0</v>
      </c>
      <c r="E56">
        <v>0</v>
      </c>
      <c r="F56">
        <v>2.3911187019641331E-2</v>
      </c>
    </row>
    <row r="57" spans="1:6" x14ac:dyDescent="0.25">
      <c r="A57">
        <v>135.84158415841586</v>
      </c>
      <c r="B57">
        <v>0</v>
      </c>
      <c r="E57">
        <v>0</v>
      </c>
      <c r="F57">
        <v>2.3911187019641331E-2</v>
      </c>
    </row>
    <row r="58" spans="1:6" x14ac:dyDescent="0.25">
      <c r="A58">
        <v>135.84158415841586</v>
      </c>
      <c r="B58">
        <v>1.0177939664337127E-3</v>
      </c>
      <c r="E58">
        <v>0</v>
      </c>
      <c r="F58">
        <v>2.4765157984628524E-2</v>
      </c>
    </row>
    <row r="59" spans="1:6" x14ac:dyDescent="0.25">
      <c r="A59">
        <v>140.69306930693068</v>
      </c>
      <c r="B59">
        <v>1.0177939664337127E-3</v>
      </c>
      <c r="E59">
        <v>0</v>
      </c>
      <c r="F59">
        <v>2.4765157984628524E-2</v>
      </c>
    </row>
    <row r="60" spans="1:6" x14ac:dyDescent="0.25">
      <c r="A60">
        <v>140.69306930693068</v>
      </c>
      <c r="B60">
        <v>0</v>
      </c>
      <c r="E60">
        <v>0</v>
      </c>
      <c r="F60">
        <v>2.5619128949615714E-2</v>
      </c>
    </row>
    <row r="61" spans="1:6" x14ac:dyDescent="0.25">
      <c r="A61">
        <v>145.54455445544554</v>
      </c>
      <c r="B61">
        <v>0</v>
      </c>
      <c r="E61">
        <v>0</v>
      </c>
      <c r="F61">
        <v>2.5619128949615714E-2</v>
      </c>
    </row>
    <row r="62" spans="1:6" x14ac:dyDescent="0.25">
      <c r="A62">
        <v>145.54455445544554</v>
      </c>
      <c r="B62">
        <v>1.0177939664337127E-3</v>
      </c>
      <c r="E62">
        <v>0</v>
      </c>
      <c r="F62">
        <v>2.6473099914602904E-2</v>
      </c>
    </row>
    <row r="63" spans="1:6" x14ac:dyDescent="0.25">
      <c r="A63">
        <v>150.39603960396039</v>
      </c>
      <c r="B63">
        <v>1.0177939664337127E-3</v>
      </c>
      <c r="E63">
        <v>0</v>
      </c>
      <c r="F63">
        <v>2.6473099914602904E-2</v>
      </c>
    </row>
    <row r="64" spans="1:6" x14ac:dyDescent="0.25">
      <c r="A64">
        <v>150.39603960396039</v>
      </c>
      <c r="B64">
        <v>0</v>
      </c>
      <c r="E64">
        <v>0</v>
      </c>
      <c r="F64">
        <v>2.7327070879590094E-2</v>
      </c>
    </row>
    <row r="65" spans="1:6" x14ac:dyDescent="0.25">
      <c r="A65">
        <v>155.24752475247524</v>
      </c>
      <c r="B65">
        <v>0</v>
      </c>
      <c r="E65">
        <v>5.7</v>
      </c>
      <c r="F65">
        <v>2.7327070879590094E-2</v>
      </c>
    </row>
    <row r="66" spans="1:6" x14ac:dyDescent="0.25">
      <c r="A66">
        <v>155.24752475247524</v>
      </c>
      <c r="B66">
        <v>1.0177939664337127E-3</v>
      </c>
      <c r="E66">
        <v>5.7</v>
      </c>
      <c r="F66">
        <v>2.8181041844577284E-2</v>
      </c>
    </row>
    <row r="67" spans="1:6" x14ac:dyDescent="0.25">
      <c r="A67">
        <v>160.0990099009901</v>
      </c>
      <c r="B67">
        <v>1.0177939664337127E-3</v>
      </c>
      <c r="E67">
        <v>5.7</v>
      </c>
      <c r="F67">
        <v>2.8181041844577284E-2</v>
      </c>
    </row>
    <row r="68" spans="1:6" x14ac:dyDescent="0.25">
      <c r="A68">
        <v>160.0990099009901</v>
      </c>
      <c r="B68">
        <v>0</v>
      </c>
      <c r="E68">
        <v>5.7</v>
      </c>
      <c r="F68">
        <v>2.9035012809564473E-2</v>
      </c>
    </row>
    <row r="69" spans="1:6" x14ac:dyDescent="0.25">
      <c r="A69">
        <v>164.95049504950495</v>
      </c>
      <c r="B69">
        <v>0</v>
      </c>
      <c r="E69">
        <v>9.1</v>
      </c>
      <c r="F69">
        <v>2.9035012809564473E-2</v>
      </c>
    </row>
    <row r="70" spans="1:6" x14ac:dyDescent="0.25">
      <c r="A70">
        <v>164.95049504950495</v>
      </c>
      <c r="B70">
        <v>1.0177939664337127E-3</v>
      </c>
      <c r="E70">
        <v>9.1</v>
      </c>
      <c r="F70">
        <v>2.9888983774551667E-2</v>
      </c>
    </row>
    <row r="71" spans="1:6" x14ac:dyDescent="0.25">
      <c r="A71">
        <v>169.80198019801981</v>
      </c>
      <c r="B71">
        <v>1.0177939664337127E-3</v>
      </c>
      <c r="E71">
        <v>10</v>
      </c>
      <c r="F71">
        <v>2.9888983774551667E-2</v>
      </c>
    </row>
    <row r="72" spans="1:6" x14ac:dyDescent="0.25">
      <c r="A72">
        <v>169.80198019801981</v>
      </c>
      <c r="B72">
        <v>0</v>
      </c>
      <c r="E72">
        <v>10</v>
      </c>
      <c r="F72">
        <v>3.0742954739538857E-2</v>
      </c>
    </row>
    <row r="73" spans="1:6" x14ac:dyDescent="0.25">
      <c r="A73">
        <v>174.65346534653466</v>
      </c>
      <c r="B73">
        <v>0</v>
      </c>
      <c r="E73">
        <v>36.1</v>
      </c>
      <c r="F73">
        <v>3.0742954739538857E-2</v>
      </c>
    </row>
    <row r="74" spans="1:6" x14ac:dyDescent="0.25">
      <c r="A74">
        <v>174.65346534653466</v>
      </c>
      <c r="B74">
        <v>1.0177939664337127E-3</v>
      </c>
      <c r="E74">
        <v>36.1</v>
      </c>
      <c r="F74">
        <v>3.1596925704526047E-2</v>
      </c>
    </row>
    <row r="75" spans="1:6" x14ac:dyDescent="0.25">
      <c r="A75">
        <v>179.50495049504951</v>
      </c>
      <c r="B75">
        <v>1.0177939664337127E-3</v>
      </c>
      <c r="E75">
        <v>36.299999999999997</v>
      </c>
      <c r="F75">
        <v>3.1596925704526047E-2</v>
      </c>
    </row>
    <row r="76" spans="1:6" x14ac:dyDescent="0.25">
      <c r="A76">
        <v>179.50495049504951</v>
      </c>
      <c r="B76">
        <v>0</v>
      </c>
      <c r="E76">
        <v>36.299999999999997</v>
      </c>
      <c r="F76">
        <v>3.2450896669513236E-2</v>
      </c>
    </row>
    <row r="77" spans="1:6" x14ac:dyDescent="0.25">
      <c r="A77">
        <v>184.35643564356437</v>
      </c>
      <c r="B77">
        <v>0</v>
      </c>
      <c r="E77">
        <v>36.5</v>
      </c>
      <c r="F77">
        <v>3.2450896669513236E-2</v>
      </c>
    </row>
    <row r="78" spans="1:6" x14ac:dyDescent="0.25">
      <c r="A78">
        <v>184.35643564356437</v>
      </c>
      <c r="B78">
        <v>1.0177939664337127E-3</v>
      </c>
      <c r="E78">
        <v>36.5</v>
      </c>
      <c r="F78">
        <v>3.3304867634500426E-2</v>
      </c>
    </row>
    <row r="79" spans="1:6" x14ac:dyDescent="0.25">
      <c r="A79">
        <v>189.20792079207922</v>
      </c>
      <c r="B79">
        <v>1.0177939664337127E-3</v>
      </c>
      <c r="E79">
        <v>36.5</v>
      </c>
      <c r="F79">
        <v>3.3304867634500426E-2</v>
      </c>
    </row>
    <row r="80" spans="1:6" x14ac:dyDescent="0.25">
      <c r="A80">
        <v>189.20792079207922</v>
      </c>
      <c r="B80">
        <v>0</v>
      </c>
      <c r="E80">
        <v>36.5</v>
      </c>
      <c r="F80">
        <v>3.4158838599487616E-2</v>
      </c>
    </row>
    <row r="81" spans="1:6" x14ac:dyDescent="0.25">
      <c r="A81">
        <v>194.05940594059405</v>
      </c>
      <c r="B81">
        <v>0</v>
      </c>
      <c r="E81">
        <v>36.700000000000003</v>
      </c>
      <c r="F81">
        <v>3.4158838599487616E-2</v>
      </c>
    </row>
    <row r="82" spans="1:6" x14ac:dyDescent="0.25">
      <c r="A82">
        <v>194.05940594059405</v>
      </c>
      <c r="B82">
        <v>1.0177939664337127E-3</v>
      </c>
      <c r="E82">
        <v>36.700000000000003</v>
      </c>
      <c r="F82">
        <v>3.5012809564474806E-2</v>
      </c>
    </row>
    <row r="83" spans="1:6" x14ac:dyDescent="0.25">
      <c r="A83">
        <v>198.9108910891089</v>
      </c>
      <c r="B83">
        <v>1.0177939664337127E-3</v>
      </c>
      <c r="E83">
        <v>36.9</v>
      </c>
      <c r="F83">
        <v>3.5012809564474806E-2</v>
      </c>
    </row>
    <row r="84" spans="1:6" x14ac:dyDescent="0.25">
      <c r="A84">
        <v>198.9108910891089</v>
      </c>
      <c r="B84">
        <v>0</v>
      </c>
      <c r="E84">
        <v>36.9</v>
      </c>
      <c r="F84">
        <v>3.5866780529461996E-2</v>
      </c>
    </row>
    <row r="85" spans="1:6" x14ac:dyDescent="0.25">
      <c r="A85">
        <v>203.76237623762376</v>
      </c>
      <c r="B85">
        <v>0</v>
      </c>
      <c r="E85">
        <v>37.4</v>
      </c>
      <c r="F85">
        <v>3.5866780529461996E-2</v>
      </c>
    </row>
    <row r="86" spans="1:6" x14ac:dyDescent="0.25">
      <c r="A86">
        <v>203.76237623762376</v>
      </c>
      <c r="B86">
        <v>1.0177939664337127E-3</v>
      </c>
      <c r="E86">
        <v>37.4</v>
      </c>
      <c r="F86">
        <v>3.6720751494449186E-2</v>
      </c>
    </row>
    <row r="87" spans="1:6" x14ac:dyDescent="0.25">
      <c r="A87">
        <v>208.61386138613861</v>
      </c>
      <c r="B87">
        <v>1.0177939664337127E-3</v>
      </c>
      <c r="E87">
        <v>37.799999999999997</v>
      </c>
      <c r="F87">
        <v>3.6720751494449186E-2</v>
      </c>
    </row>
    <row r="88" spans="1:6" x14ac:dyDescent="0.25">
      <c r="A88">
        <v>208.61386138613861</v>
      </c>
      <c r="B88">
        <v>0</v>
      </c>
      <c r="E88">
        <v>37.799999999999997</v>
      </c>
      <c r="F88">
        <v>3.7574722459436376E-2</v>
      </c>
    </row>
    <row r="89" spans="1:6" x14ac:dyDescent="0.25">
      <c r="A89">
        <v>213.46534653465346</v>
      </c>
      <c r="B89">
        <v>0</v>
      </c>
      <c r="E89">
        <v>73</v>
      </c>
      <c r="F89">
        <v>3.7574722459436376E-2</v>
      </c>
    </row>
    <row r="90" spans="1:6" x14ac:dyDescent="0.25">
      <c r="A90">
        <v>213.46534653465346</v>
      </c>
      <c r="B90">
        <v>1.0177939664337127E-3</v>
      </c>
      <c r="E90">
        <v>73</v>
      </c>
      <c r="F90">
        <v>3.8428693424423573E-2</v>
      </c>
    </row>
    <row r="91" spans="1:6" x14ac:dyDescent="0.25">
      <c r="A91">
        <v>218.31683168316832</v>
      </c>
      <c r="B91">
        <v>1.0177939664337127E-3</v>
      </c>
      <c r="E91">
        <v>79</v>
      </c>
      <c r="F91">
        <v>3.8428693424423573E-2</v>
      </c>
    </row>
    <row r="92" spans="1:6" x14ac:dyDescent="0.25">
      <c r="A92">
        <v>218.31683168316832</v>
      </c>
      <c r="B92">
        <v>0</v>
      </c>
      <c r="E92">
        <v>79</v>
      </c>
      <c r="F92">
        <v>3.9282664389410762E-2</v>
      </c>
    </row>
    <row r="93" spans="1:6" x14ac:dyDescent="0.25">
      <c r="A93">
        <v>223.16831683168317</v>
      </c>
      <c r="B93">
        <v>0</v>
      </c>
      <c r="E93">
        <v>80</v>
      </c>
      <c r="F93">
        <v>3.9282664389410762E-2</v>
      </c>
    </row>
    <row r="94" spans="1:6" x14ac:dyDescent="0.25">
      <c r="A94">
        <v>223.16831683168317</v>
      </c>
      <c r="B94">
        <v>1.0177939664337127E-3</v>
      </c>
      <c r="E94">
        <v>80</v>
      </c>
      <c r="F94">
        <v>4.0136635354397952E-2</v>
      </c>
    </row>
    <row r="95" spans="1:6" x14ac:dyDescent="0.25">
      <c r="A95">
        <v>228.01980198019803</v>
      </c>
      <c r="B95">
        <v>1.0177939664337127E-3</v>
      </c>
      <c r="E95">
        <v>85</v>
      </c>
      <c r="F95">
        <v>4.0136635354397952E-2</v>
      </c>
    </row>
    <row r="96" spans="1:6" x14ac:dyDescent="0.25">
      <c r="A96">
        <v>228.01980198019803</v>
      </c>
      <c r="B96">
        <v>0</v>
      </c>
      <c r="E96">
        <v>85</v>
      </c>
      <c r="F96">
        <v>4.0990606319385142E-2</v>
      </c>
    </row>
    <row r="97" spans="1:6" x14ac:dyDescent="0.25">
      <c r="A97">
        <v>232.87128712871288</v>
      </c>
      <c r="B97">
        <v>0</v>
      </c>
      <c r="E97">
        <v>90</v>
      </c>
      <c r="F97">
        <v>4.0990606319385142E-2</v>
      </c>
    </row>
    <row r="98" spans="1:6" x14ac:dyDescent="0.25">
      <c r="A98">
        <v>232.87128712871288</v>
      </c>
      <c r="B98">
        <v>1.0177939664337127E-3</v>
      </c>
      <c r="E98">
        <v>90</v>
      </c>
      <c r="F98">
        <v>4.1844577284372332E-2</v>
      </c>
    </row>
    <row r="99" spans="1:6" x14ac:dyDescent="0.25">
      <c r="A99">
        <v>237.72277227722773</v>
      </c>
      <c r="B99">
        <v>1.0177939664337127E-3</v>
      </c>
      <c r="E99">
        <v>90.1</v>
      </c>
      <c r="F99">
        <v>4.1844577284372332E-2</v>
      </c>
    </row>
    <row r="100" spans="1:6" x14ac:dyDescent="0.25">
      <c r="A100">
        <v>237.72277227722773</v>
      </c>
      <c r="B100">
        <v>0</v>
      </c>
      <c r="E100">
        <v>90.1</v>
      </c>
      <c r="F100">
        <v>4.2698548249359522E-2</v>
      </c>
    </row>
    <row r="101" spans="1:6" x14ac:dyDescent="0.25">
      <c r="A101">
        <v>242.57425742574259</v>
      </c>
      <c r="B101">
        <v>0</v>
      </c>
      <c r="E101">
        <v>90.1</v>
      </c>
      <c r="F101">
        <v>4.2698548249359522E-2</v>
      </c>
    </row>
    <row r="102" spans="1:6" x14ac:dyDescent="0.25">
      <c r="A102">
        <v>242.57425742574259</v>
      </c>
      <c r="B102">
        <v>1.0177939664337127E-3</v>
      </c>
      <c r="E102">
        <v>90.1</v>
      </c>
      <c r="F102">
        <v>4.3552519214346712E-2</v>
      </c>
    </row>
    <row r="103" spans="1:6" x14ac:dyDescent="0.25">
      <c r="A103">
        <v>247.42574257425741</v>
      </c>
      <c r="B103">
        <v>1.0177939664337127E-3</v>
      </c>
      <c r="E103">
        <v>90.2</v>
      </c>
      <c r="F103">
        <v>4.3552519214346712E-2</v>
      </c>
    </row>
    <row r="104" spans="1:6" x14ac:dyDescent="0.25">
      <c r="A104">
        <v>247.42574257425741</v>
      </c>
      <c r="B104">
        <v>0</v>
      </c>
      <c r="E104">
        <v>90.2</v>
      </c>
      <c r="F104">
        <v>4.4406490179333902E-2</v>
      </c>
    </row>
    <row r="105" spans="1:6" x14ac:dyDescent="0.25">
      <c r="A105">
        <v>252.27722772277227</v>
      </c>
      <c r="B105">
        <v>0</v>
      </c>
      <c r="E105">
        <v>90.3</v>
      </c>
      <c r="F105">
        <v>4.4406490179333902E-2</v>
      </c>
    </row>
    <row r="106" spans="1:6" x14ac:dyDescent="0.25">
      <c r="A106">
        <v>252.27722772277227</v>
      </c>
      <c r="B106">
        <v>1.0177939664337127E-3</v>
      </c>
      <c r="E106">
        <v>90.3</v>
      </c>
      <c r="F106">
        <v>4.5260461144321092E-2</v>
      </c>
    </row>
    <row r="107" spans="1:6" x14ac:dyDescent="0.25">
      <c r="A107">
        <v>257.12871287128712</v>
      </c>
      <c r="B107">
        <v>1.0177939664337127E-3</v>
      </c>
      <c r="E107">
        <v>90.5</v>
      </c>
      <c r="F107">
        <v>4.5260461144321092E-2</v>
      </c>
    </row>
    <row r="108" spans="1:6" x14ac:dyDescent="0.25">
      <c r="A108">
        <v>257.12871287128712</v>
      </c>
      <c r="B108">
        <v>0</v>
      </c>
      <c r="E108">
        <v>90.5</v>
      </c>
      <c r="F108">
        <v>4.6114432109308282E-2</v>
      </c>
    </row>
    <row r="109" spans="1:6" x14ac:dyDescent="0.25">
      <c r="A109">
        <v>261.980198019802</v>
      </c>
      <c r="B109">
        <v>0</v>
      </c>
      <c r="E109">
        <v>91</v>
      </c>
      <c r="F109">
        <v>4.6114432109308282E-2</v>
      </c>
    </row>
    <row r="110" spans="1:6" x14ac:dyDescent="0.25">
      <c r="A110">
        <v>261.980198019802</v>
      </c>
      <c r="B110">
        <v>1.0177939664337127E-3</v>
      </c>
      <c r="E110">
        <v>91</v>
      </c>
      <c r="F110">
        <v>4.6968403074295471E-2</v>
      </c>
    </row>
    <row r="111" spans="1:6" x14ac:dyDescent="0.25">
      <c r="A111">
        <v>266.83168316831683</v>
      </c>
      <c r="B111">
        <v>1.0177939664337127E-3</v>
      </c>
      <c r="E111">
        <v>91.1</v>
      </c>
      <c r="F111">
        <v>4.6968403074295471E-2</v>
      </c>
    </row>
    <row r="112" spans="1:6" x14ac:dyDescent="0.25">
      <c r="A112">
        <v>266.83168316831683</v>
      </c>
      <c r="B112">
        <v>0</v>
      </c>
      <c r="E112">
        <v>91.1</v>
      </c>
      <c r="F112">
        <v>4.7822374039282661E-2</v>
      </c>
    </row>
    <row r="113" spans="1:6" x14ac:dyDescent="0.25">
      <c r="A113">
        <v>271.68316831683171</v>
      </c>
      <c r="B113">
        <v>0</v>
      </c>
      <c r="E113">
        <v>91.1</v>
      </c>
      <c r="F113">
        <v>4.7822374039282661E-2</v>
      </c>
    </row>
    <row r="114" spans="1:6" x14ac:dyDescent="0.25">
      <c r="A114">
        <v>271.68316831683171</v>
      </c>
      <c r="B114">
        <v>1.0177939664337127E-3</v>
      </c>
      <c r="E114">
        <v>91.1</v>
      </c>
      <c r="F114">
        <v>4.8676345004269858E-2</v>
      </c>
    </row>
    <row r="115" spans="1:6" x14ac:dyDescent="0.25">
      <c r="A115">
        <v>276.53465346534654</v>
      </c>
      <c r="B115">
        <v>1.0177939664337127E-3</v>
      </c>
      <c r="E115">
        <v>91.2</v>
      </c>
      <c r="F115">
        <v>4.8676345004269858E-2</v>
      </c>
    </row>
    <row r="116" spans="1:6" x14ac:dyDescent="0.25">
      <c r="A116">
        <v>276.53465346534654</v>
      </c>
      <c r="B116">
        <v>0</v>
      </c>
      <c r="E116">
        <v>91.2</v>
      </c>
      <c r="F116">
        <v>4.9530315969257048E-2</v>
      </c>
    </row>
    <row r="117" spans="1:6" x14ac:dyDescent="0.25">
      <c r="A117">
        <v>281.38613861386136</v>
      </c>
      <c r="B117">
        <v>0</v>
      </c>
      <c r="E117">
        <v>91.3</v>
      </c>
      <c r="F117">
        <v>4.9530315969257048E-2</v>
      </c>
    </row>
    <row r="118" spans="1:6" x14ac:dyDescent="0.25">
      <c r="A118">
        <v>281.38613861386136</v>
      </c>
      <c r="B118">
        <v>1.0177939664337127E-3</v>
      </c>
      <c r="E118">
        <v>91.3</v>
      </c>
      <c r="F118">
        <v>5.0384286934244238E-2</v>
      </c>
    </row>
    <row r="119" spans="1:6" x14ac:dyDescent="0.25">
      <c r="A119">
        <v>286.23762376237624</v>
      </c>
      <c r="B119">
        <v>1.0177939664337127E-3</v>
      </c>
      <c r="E119">
        <v>91.3</v>
      </c>
      <c r="F119">
        <v>5.0384286934244238E-2</v>
      </c>
    </row>
    <row r="120" spans="1:6" x14ac:dyDescent="0.25">
      <c r="A120">
        <v>286.23762376237624</v>
      </c>
      <c r="B120">
        <v>0</v>
      </c>
      <c r="E120">
        <v>91.3</v>
      </c>
      <c r="F120">
        <v>5.1238257899231428E-2</v>
      </c>
    </row>
    <row r="121" spans="1:6" x14ac:dyDescent="0.25">
      <c r="A121">
        <v>291.08910891089107</v>
      </c>
      <c r="B121">
        <v>0</v>
      </c>
      <c r="E121">
        <v>91.5</v>
      </c>
      <c r="F121">
        <v>5.1238257899231428E-2</v>
      </c>
    </row>
    <row r="122" spans="1:6" x14ac:dyDescent="0.25">
      <c r="A122">
        <v>291.08910891089107</v>
      </c>
      <c r="B122">
        <v>1.0177939664337127E-3</v>
      </c>
      <c r="E122">
        <v>91.5</v>
      </c>
      <c r="F122">
        <v>5.2092228864218618E-2</v>
      </c>
    </row>
    <row r="123" spans="1:6" x14ac:dyDescent="0.25">
      <c r="A123">
        <v>295.94059405940595</v>
      </c>
      <c r="B123">
        <v>1.0177939664337127E-3</v>
      </c>
      <c r="E123">
        <v>91.6</v>
      </c>
      <c r="F123">
        <v>5.2092228864218618E-2</v>
      </c>
    </row>
    <row r="124" spans="1:6" x14ac:dyDescent="0.25">
      <c r="A124">
        <v>295.94059405940595</v>
      </c>
      <c r="B124">
        <v>0</v>
      </c>
      <c r="E124">
        <v>91.6</v>
      </c>
      <c r="F124">
        <v>5.2946199829205808E-2</v>
      </c>
    </row>
    <row r="125" spans="1:6" x14ac:dyDescent="0.25">
      <c r="A125">
        <v>300.79207920792078</v>
      </c>
      <c r="B125">
        <v>0</v>
      </c>
      <c r="E125">
        <v>91.6</v>
      </c>
      <c r="F125">
        <v>5.2946199829205808E-2</v>
      </c>
    </row>
    <row r="126" spans="1:6" x14ac:dyDescent="0.25">
      <c r="A126">
        <v>300.79207920792078</v>
      </c>
      <c r="B126">
        <v>1.0177939664337127E-3</v>
      </c>
      <c r="E126">
        <v>91.6</v>
      </c>
      <c r="F126">
        <v>5.3800170794192997E-2</v>
      </c>
    </row>
    <row r="127" spans="1:6" x14ac:dyDescent="0.25">
      <c r="A127">
        <v>305.64356435643566</v>
      </c>
      <c r="B127">
        <v>1.0177939664337127E-3</v>
      </c>
      <c r="E127">
        <v>91.6</v>
      </c>
      <c r="F127">
        <v>5.3800170794192997E-2</v>
      </c>
    </row>
    <row r="128" spans="1:6" x14ac:dyDescent="0.25">
      <c r="A128">
        <v>305.64356435643566</v>
      </c>
      <c r="B128">
        <v>0</v>
      </c>
      <c r="E128">
        <v>91.6</v>
      </c>
      <c r="F128">
        <v>5.4654141759180187E-2</v>
      </c>
    </row>
    <row r="129" spans="1:6" x14ac:dyDescent="0.25">
      <c r="A129">
        <v>310.49504950495049</v>
      </c>
      <c r="B129">
        <v>0</v>
      </c>
      <c r="E129">
        <v>91.6</v>
      </c>
      <c r="F129">
        <v>5.4654141759180187E-2</v>
      </c>
    </row>
    <row r="130" spans="1:6" x14ac:dyDescent="0.25">
      <c r="A130">
        <v>310.49504950495049</v>
      </c>
      <c r="B130">
        <v>1.0177939664337127E-3</v>
      </c>
      <c r="E130">
        <v>91.6</v>
      </c>
      <c r="F130">
        <v>5.5508112724167377E-2</v>
      </c>
    </row>
    <row r="131" spans="1:6" x14ac:dyDescent="0.25">
      <c r="A131">
        <v>315.34653465346537</v>
      </c>
      <c r="B131">
        <v>1.0177939664337127E-3</v>
      </c>
      <c r="E131">
        <v>91.6</v>
      </c>
      <c r="F131">
        <v>5.5508112724167377E-2</v>
      </c>
    </row>
    <row r="132" spans="1:6" x14ac:dyDescent="0.25">
      <c r="A132">
        <v>315.34653465346537</v>
      </c>
      <c r="B132">
        <v>0</v>
      </c>
      <c r="E132">
        <v>91.6</v>
      </c>
      <c r="F132">
        <v>5.6362083689154567E-2</v>
      </c>
    </row>
    <row r="133" spans="1:6" x14ac:dyDescent="0.25">
      <c r="A133">
        <v>320.19801980198019</v>
      </c>
      <c r="B133">
        <v>0</v>
      </c>
      <c r="E133">
        <v>91.7</v>
      </c>
      <c r="F133">
        <v>5.6362083689154567E-2</v>
      </c>
    </row>
    <row r="134" spans="1:6" x14ac:dyDescent="0.25">
      <c r="A134">
        <v>320.19801980198019</v>
      </c>
      <c r="B134">
        <v>1.0177939664337127E-3</v>
      </c>
      <c r="E134">
        <v>91.7</v>
      </c>
      <c r="F134">
        <v>5.7216054654141757E-2</v>
      </c>
    </row>
    <row r="135" spans="1:6" x14ac:dyDescent="0.25">
      <c r="A135">
        <v>325.04950495049508</v>
      </c>
      <c r="B135">
        <v>1.0177939664337127E-3</v>
      </c>
      <c r="E135">
        <v>91.8</v>
      </c>
      <c r="F135">
        <v>5.7216054654141757E-2</v>
      </c>
    </row>
    <row r="136" spans="1:6" x14ac:dyDescent="0.25">
      <c r="A136">
        <v>325.04950495049508</v>
      </c>
      <c r="B136">
        <v>0</v>
      </c>
      <c r="E136">
        <v>91.8</v>
      </c>
      <c r="F136">
        <v>5.8070025619128947E-2</v>
      </c>
    </row>
    <row r="137" spans="1:6" x14ac:dyDescent="0.25">
      <c r="A137">
        <v>329.9009900990099</v>
      </c>
      <c r="B137">
        <v>0</v>
      </c>
      <c r="E137">
        <v>91.8</v>
      </c>
      <c r="F137">
        <v>5.8070025619128947E-2</v>
      </c>
    </row>
    <row r="138" spans="1:6" x14ac:dyDescent="0.25">
      <c r="A138">
        <v>329.9009900990099</v>
      </c>
      <c r="B138">
        <v>1.0177939664337127E-3</v>
      </c>
      <c r="E138">
        <v>91.8</v>
      </c>
      <c r="F138">
        <v>5.8923996584116137E-2</v>
      </c>
    </row>
    <row r="139" spans="1:6" x14ac:dyDescent="0.25">
      <c r="A139">
        <v>334.75247524752473</v>
      </c>
      <c r="B139">
        <v>1.0177939664337127E-3</v>
      </c>
      <c r="E139">
        <v>92</v>
      </c>
      <c r="F139">
        <v>5.8923996584116137E-2</v>
      </c>
    </row>
    <row r="140" spans="1:6" x14ac:dyDescent="0.25">
      <c r="A140">
        <v>334.75247524752473</v>
      </c>
      <c r="B140">
        <v>0</v>
      </c>
      <c r="E140">
        <v>92</v>
      </c>
      <c r="F140">
        <v>5.9777967549103334E-2</v>
      </c>
    </row>
    <row r="141" spans="1:6" x14ac:dyDescent="0.25">
      <c r="A141">
        <v>339.60396039603961</v>
      </c>
      <c r="B141">
        <v>0</v>
      </c>
      <c r="E141">
        <v>92</v>
      </c>
      <c r="F141">
        <v>5.9777967549103334E-2</v>
      </c>
    </row>
    <row r="142" spans="1:6" x14ac:dyDescent="0.25">
      <c r="A142">
        <v>339.60396039603961</v>
      </c>
      <c r="B142">
        <v>1.0177939664337127E-3</v>
      </c>
      <c r="E142">
        <v>92</v>
      </c>
      <c r="F142">
        <v>6.0631938514090523E-2</v>
      </c>
    </row>
    <row r="143" spans="1:6" x14ac:dyDescent="0.25">
      <c r="A143">
        <v>344.45544554455444</v>
      </c>
      <c r="B143">
        <v>1.0177939664337127E-3</v>
      </c>
      <c r="E143">
        <v>92</v>
      </c>
      <c r="F143">
        <v>6.0631938514090523E-2</v>
      </c>
    </row>
    <row r="144" spans="1:6" x14ac:dyDescent="0.25">
      <c r="A144">
        <v>344.45544554455444</v>
      </c>
      <c r="B144">
        <v>0</v>
      </c>
      <c r="E144">
        <v>92</v>
      </c>
      <c r="F144">
        <v>6.1485909479077713E-2</v>
      </c>
    </row>
    <row r="145" spans="1:6" x14ac:dyDescent="0.25">
      <c r="A145">
        <v>349.30693069306932</v>
      </c>
      <c r="B145">
        <v>0</v>
      </c>
      <c r="E145">
        <v>92.1</v>
      </c>
      <c r="F145">
        <v>6.1485909479077713E-2</v>
      </c>
    </row>
    <row r="146" spans="1:6" x14ac:dyDescent="0.25">
      <c r="A146">
        <v>349.30693069306932</v>
      </c>
      <c r="B146">
        <v>1.0177939664337127E-3</v>
      </c>
      <c r="E146">
        <v>92.1</v>
      </c>
      <c r="F146">
        <v>6.2339880444064903E-2</v>
      </c>
    </row>
    <row r="147" spans="1:6" x14ac:dyDescent="0.25">
      <c r="A147">
        <v>354.15841584158414</v>
      </c>
      <c r="B147">
        <v>1.0177939664337127E-3</v>
      </c>
      <c r="E147">
        <v>92.2</v>
      </c>
      <c r="F147">
        <v>6.2339880444064903E-2</v>
      </c>
    </row>
    <row r="148" spans="1:6" x14ac:dyDescent="0.25">
      <c r="A148">
        <v>354.15841584158414</v>
      </c>
      <c r="B148">
        <v>0</v>
      </c>
      <c r="E148">
        <v>92.2</v>
      </c>
      <c r="F148">
        <v>6.3193851409052093E-2</v>
      </c>
    </row>
    <row r="149" spans="1:6" x14ac:dyDescent="0.25">
      <c r="A149">
        <v>359.00990099009903</v>
      </c>
      <c r="B149">
        <v>0</v>
      </c>
      <c r="E149">
        <v>92.2</v>
      </c>
      <c r="F149">
        <v>6.3193851409052093E-2</v>
      </c>
    </row>
    <row r="150" spans="1:6" x14ac:dyDescent="0.25">
      <c r="A150">
        <v>359.00990099009903</v>
      </c>
      <c r="B150">
        <v>1.0177939664337127E-3</v>
      </c>
      <c r="E150">
        <v>92.2</v>
      </c>
      <c r="F150">
        <v>6.4047822374039276E-2</v>
      </c>
    </row>
    <row r="151" spans="1:6" x14ac:dyDescent="0.25">
      <c r="A151">
        <v>363.86138613861385</v>
      </c>
      <c r="B151">
        <v>1.0177939664337127E-3</v>
      </c>
      <c r="E151">
        <v>92.2</v>
      </c>
      <c r="F151">
        <v>6.4047822374039276E-2</v>
      </c>
    </row>
    <row r="152" spans="1:6" x14ac:dyDescent="0.25">
      <c r="A152">
        <v>363.86138613861385</v>
      </c>
      <c r="B152">
        <v>0</v>
      </c>
      <c r="E152">
        <v>92.2</v>
      </c>
      <c r="F152">
        <v>6.4901793339026473E-2</v>
      </c>
    </row>
    <row r="153" spans="1:6" x14ac:dyDescent="0.25">
      <c r="A153">
        <v>368.71287128712873</v>
      </c>
      <c r="B153">
        <v>0</v>
      </c>
      <c r="E153">
        <v>92.3</v>
      </c>
      <c r="F153">
        <v>6.4901793339026473E-2</v>
      </c>
    </row>
    <row r="154" spans="1:6" x14ac:dyDescent="0.25">
      <c r="A154">
        <v>368.71287128712873</v>
      </c>
      <c r="B154">
        <v>1.0177939664337127E-3</v>
      </c>
      <c r="E154">
        <v>92.3</v>
      </c>
      <c r="F154">
        <v>6.575576430401367E-2</v>
      </c>
    </row>
    <row r="155" spans="1:6" x14ac:dyDescent="0.25">
      <c r="A155">
        <v>373.56435643564356</v>
      </c>
      <c r="B155">
        <v>1.0177939664337127E-3</v>
      </c>
      <c r="E155">
        <v>92.3</v>
      </c>
      <c r="F155">
        <v>6.575576430401367E-2</v>
      </c>
    </row>
    <row r="156" spans="1:6" x14ac:dyDescent="0.25">
      <c r="A156">
        <v>373.56435643564356</v>
      </c>
      <c r="B156">
        <v>0</v>
      </c>
      <c r="E156">
        <v>92.3</v>
      </c>
      <c r="F156">
        <v>6.6609735269000853E-2</v>
      </c>
    </row>
    <row r="157" spans="1:6" x14ac:dyDescent="0.25">
      <c r="A157">
        <v>378.41584158415844</v>
      </c>
      <c r="B157">
        <v>0</v>
      </c>
      <c r="E157">
        <v>92.6</v>
      </c>
      <c r="F157">
        <v>6.6609735269000853E-2</v>
      </c>
    </row>
    <row r="158" spans="1:6" x14ac:dyDescent="0.25">
      <c r="A158">
        <v>378.41584158415844</v>
      </c>
      <c r="B158">
        <v>1.0177939664337127E-3</v>
      </c>
      <c r="E158">
        <v>92.6</v>
      </c>
      <c r="F158">
        <v>6.7463706233988049E-2</v>
      </c>
    </row>
    <row r="159" spans="1:6" x14ac:dyDescent="0.25">
      <c r="A159">
        <v>383.26732673267327</v>
      </c>
      <c r="B159">
        <v>1.0177939664337127E-3</v>
      </c>
      <c r="E159">
        <v>93</v>
      </c>
      <c r="F159">
        <v>6.7463706233988049E-2</v>
      </c>
    </row>
    <row r="160" spans="1:6" x14ac:dyDescent="0.25">
      <c r="A160">
        <v>383.26732673267327</v>
      </c>
      <c r="B160">
        <v>0</v>
      </c>
      <c r="E160">
        <v>93</v>
      </c>
      <c r="F160">
        <v>6.8317677198975232E-2</v>
      </c>
    </row>
    <row r="161" spans="1:6" x14ac:dyDescent="0.25">
      <c r="A161">
        <v>388.11881188118809</v>
      </c>
      <c r="B161">
        <v>0</v>
      </c>
      <c r="E161">
        <v>93</v>
      </c>
      <c r="F161">
        <v>6.8317677198975232E-2</v>
      </c>
    </row>
    <row r="162" spans="1:6" x14ac:dyDescent="0.25">
      <c r="A162">
        <v>388.11881188118809</v>
      </c>
      <c r="B162">
        <v>1.0177939664337127E-3</v>
      </c>
      <c r="E162">
        <v>93</v>
      </c>
      <c r="F162">
        <v>6.9171648163962429E-2</v>
      </c>
    </row>
    <row r="163" spans="1:6" x14ac:dyDescent="0.25">
      <c r="A163">
        <v>392.97029702970298</v>
      </c>
      <c r="B163">
        <v>1.0177939664337127E-3</v>
      </c>
      <c r="E163">
        <v>93.1</v>
      </c>
      <c r="F163">
        <v>6.9171648163962429E-2</v>
      </c>
    </row>
    <row r="164" spans="1:6" x14ac:dyDescent="0.25">
      <c r="A164">
        <v>392.97029702970298</v>
      </c>
      <c r="B164">
        <v>0</v>
      </c>
      <c r="E164">
        <v>93.1</v>
      </c>
      <c r="F164">
        <v>7.0025619128949612E-2</v>
      </c>
    </row>
    <row r="165" spans="1:6" x14ac:dyDescent="0.25">
      <c r="A165">
        <v>397.8217821782178</v>
      </c>
      <c r="B165">
        <v>0</v>
      </c>
      <c r="E165">
        <v>93.1</v>
      </c>
      <c r="F165">
        <v>7.0025619128949612E-2</v>
      </c>
    </row>
    <row r="166" spans="1:6" x14ac:dyDescent="0.25">
      <c r="A166">
        <v>397.8217821782178</v>
      </c>
      <c r="B166">
        <v>1.0177939664337127E-3</v>
      </c>
      <c r="E166">
        <v>93.1</v>
      </c>
      <c r="F166">
        <v>7.0879590093936809E-2</v>
      </c>
    </row>
    <row r="167" spans="1:6" x14ac:dyDescent="0.25">
      <c r="A167">
        <v>402.67326732673268</v>
      </c>
      <c r="B167">
        <v>1.0177939664337127E-3</v>
      </c>
      <c r="E167">
        <v>93.2</v>
      </c>
      <c r="F167">
        <v>7.0879590093936809E-2</v>
      </c>
    </row>
    <row r="168" spans="1:6" x14ac:dyDescent="0.25">
      <c r="A168">
        <v>402.67326732673268</v>
      </c>
      <c r="B168">
        <v>0</v>
      </c>
      <c r="E168">
        <v>93.2</v>
      </c>
      <c r="F168">
        <v>7.1733561058923992E-2</v>
      </c>
    </row>
    <row r="169" spans="1:6" x14ac:dyDescent="0.25">
      <c r="A169">
        <v>407.52475247524751</v>
      </c>
      <c r="B169">
        <v>0</v>
      </c>
      <c r="E169">
        <v>93.3</v>
      </c>
      <c r="F169">
        <v>7.1733561058923992E-2</v>
      </c>
    </row>
    <row r="170" spans="1:6" x14ac:dyDescent="0.25">
      <c r="A170">
        <v>407.52475247524751</v>
      </c>
      <c r="B170">
        <v>1.0177939664337127E-3</v>
      </c>
      <c r="E170">
        <v>93.3</v>
      </c>
      <c r="F170">
        <v>7.2587532023911189E-2</v>
      </c>
    </row>
    <row r="171" spans="1:6" x14ac:dyDescent="0.25">
      <c r="A171">
        <v>412.37623762376239</v>
      </c>
      <c r="B171">
        <v>1.0177939664337127E-3</v>
      </c>
      <c r="E171">
        <v>93.4</v>
      </c>
      <c r="F171">
        <v>7.2587532023911189E-2</v>
      </c>
    </row>
    <row r="172" spans="1:6" x14ac:dyDescent="0.25">
      <c r="A172">
        <v>412.37623762376239</v>
      </c>
      <c r="B172">
        <v>0</v>
      </c>
      <c r="E172">
        <v>93.4</v>
      </c>
      <c r="F172">
        <v>7.3441502988898372E-2</v>
      </c>
    </row>
    <row r="173" spans="1:6" x14ac:dyDescent="0.25">
      <c r="A173">
        <v>417.22772277227722</v>
      </c>
      <c r="B173">
        <v>0</v>
      </c>
      <c r="E173">
        <v>93.4</v>
      </c>
      <c r="F173">
        <v>7.3441502988898372E-2</v>
      </c>
    </row>
    <row r="174" spans="1:6" x14ac:dyDescent="0.25">
      <c r="A174">
        <v>417.22772277227722</v>
      </c>
      <c r="B174">
        <v>1.0177939664337127E-3</v>
      </c>
      <c r="E174">
        <v>93.4</v>
      </c>
      <c r="F174">
        <v>7.4295473953885569E-2</v>
      </c>
    </row>
    <row r="175" spans="1:6" x14ac:dyDescent="0.25">
      <c r="A175">
        <v>422.0792079207921</v>
      </c>
      <c r="B175">
        <v>1.0177939664337127E-3</v>
      </c>
      <c r="E175">
        <v>93.5</v>
      </c>
      <c r="F175">
        <v>7.4295473953885569E-2</v>
      </c>
    </row>
    <row r="176" spans="1:6" x14ac:dyDescent="0.25">
      <c r="A176">
        <v>422.0792079207921</v>
      </c>
      <c r="B176">
        <v>0</v>
      </c>
      <c r="E176">
        <v>93.5</v>
      </c>
      <c r="F176">
        <v>7.5149444918872751E-2</v>
      </c>
    </row>
    <row r="177" spans="1:6" x14ac:dyDescent="0.25">
      <c r="A177">
        <v>426.93069306930693</v>
      </c>
      <c r="B177">
        <v>0</v>
      </c>
      <c r="E177">
        <v>93.5</v>
      </c>
      <c r="F177">
        <v>7.5149444918872751E-2</v>
      </c>
    </row>
    <row r="178" spans="1:6" x14ac:dyDescent="0.25">
      <c r="A178">
        <v>426.93069306930693</v>
      </c>
      <c r="B178">
        <v>1.0177939664337127E-3</v>
      </c>
      <c r="E178">
        <v>93.5</v>
      </c>
      <c r="F178">
        <v>7.6003415883859948E-2</v>
      </c>
    </row>
    <row r="179" spans="1:6" x14ac:dyDescent="0.25">
      <c r="A179">
        <v>431.78217821782181</v>
      </c>
      <c r="B179">
        <v>1.0177939664337127E-3</v>
      </c>
      <c r="E179">
        <v>93.5</v>
      </c>
      <c r="F179">
        <v>7.6003415883859948E-2</v>
      </c>
    </row>
    <row r="180" spans="1:6" x14ac:dyDescent="0.25">
      <c r="A180">
        <v>431.78217821782181</v>
      </c>
      <c r="B180">
        <v>0</v>
      </c>
      <c r="E180">
        <v>93.5</v>
      </c>
      <c r="F180">
        <v>7.6857386848847145E-2</v>
      </c>
    </row>
    <row r="181" spans="1:6" x14ac:dyDescent="0.25">
      <c r="A181">
        <v>436.63366336633663</v>
      </c>
      <c r="B181">
        <v>0</v>
      </c>
      <c r="E181">
        <v>93.6</v>
      </c>
      <c r="F181">
        <v>7.6857386848847145E-2</v>
      </c>
    </row>
    <row r="182" spans="1:6" x14ac:dyDescent="0.25">
      <c r="A182">
        <v>436.63366336633663</v>
      </c>
      <c r="B182">
        <v>1.0177939664337127E-3</v>
      </c>
      <c r="E182">
        <v>93.6</v>
      </c>
      <c r="F182">
        <v>7.7711357813834328E-2</v>
      </c>
    </row>
    <row r="183" spans="1:6" x14ac:dyDescent="0.25">
      <c r="A183">
        <v>441.48514851485146</v>
      </c>
      <c r="B183">
        <v>1.0177939664337127E-3</v>
      </c>
      <c r="E183">
        <v>93.6</v>
      </c>
      <c r="F183">
        <v>7.7711357813834328E-2</v>
      </c>
    </row>
    <row r="184" spans="1:6" x14ac:dyDescent="0.25">
      <c r="A184">
        <v>441.48514851485146</v>
      </c>
      <c r="B184">
        <v>0</v>
      </c>
      <c r="E184">
        <v>93.6</v>
      </c>
      <c r="F184">
        <v>7.8565328778821525E-2</v>
      </c>
    </row>
    <row r="185" spans="1:6" x14ac:dyDescent="0.25">
      <c r="A185">
        <v>446.33663366336634</v>
      </c>
      <c r="B185">
        <v>0</v>
      </c>
      <c r="E185">
        <v>93.7</v>
      </c>
      <c r="F185">
        <v>7.8565328778821525E-2</v>
      </c>
    </row>
    <row r="186" spans="1:6" x14ac:dyDescent="0.25">
      <c r="A186">
        <v>446.33663366336634</v>
      </c>
      <c r="B186">
        <v>1.0177939664337127E-3</v>
      </c>
      <c r="E186">
        <v>93.7</v>
      </c>
      <c r="F186">
        <v>7.9419299743808708E-2</v>
      </c>
    </row>
    <row r="187" spans="1:6" x14ac:dyDescent="0.25">
      <c r="A187">
        <v>451.18811881188117</v>
      </c>
      <c r="B187">
        <v>1.0177939664337127E-3</v>
      </c>
      <c r="E187">
        <v>93.7</v>
      </c>
      <c r="F187">
        <v>7.9419299743808708E-2</v>
      </c>
    </row>
    <row r="188" spans="1:6" x14ac:dyDescent="0.25">
      <c r="A188">
        <v>451.18811881188117</v>
      </c>
      <c r="B188">
        <v>0</v>
      </c>
      <c r="E188">
        <v>93.7</v>
      </c>
      <c r="F188">
        <v>8.0273270708795905E-2</v>
      </c>
    </row>
    <row r="189" spans="1:6" x14ac:dyDescent="0.25">
      <c r="A189">
        <v>456.03960396039605</v>
      </c>
      <c r="B189">
        <v>0</v>
      </c>
      <c r="E189">
        <v>93.7</v>
      </c>
      <c r="F189">
        <v>8.0273270708795905E-2</v>
      </c>
    </row>
    <row r="190" spans="1:6" x14ac:dyDescent="0.25">
      <c r="A190">
        <v>456.03960396039605</v>
      </c>
      <c r="B190">
        <v>1.0177939664337127E-3</v>
      </c>
      <c r="E190">
        <v>93.7</v>
      </c>
      <c r="F190">
        <v>8.1127241673783088E-2</v>
      </c>
    </row>
    <row r="191" spans="1:6" x14ac:dyDescent="0.25">
      <c r="A191">
        <v>460.89108910891088</v>
      </c>
      <c r="B191">
        <v>1.0177939664337127E-3</v>
      </c>
      <c r="E191">
        <v>93.8</v>
      </c>
      <c r="F191">
        <v>8.1127241673783088E-2</v>
      </c>
    </row>
    <row r="192" spans="1:6" x14ac:dyDescent="0.25">
      <c r="A192">
        <v>460.89108910891088</v>
      </c>
      <c r="B192">
        <v>0</v>
      </c>
      <c r="E192">
        <v>93.8</v>
      </c>
      <c r="F192">
        <v>8.1981212638770284E-2</v>
      </c>
    </row>
    <row r="193" spans="1:6" x14ac:dyDescent="0.25">
      <c r="A193">
        <v>465.74257425742576</v>
      </c>
      <c r="B193">
        <v>0</v>
      </c>
      <c r="E193">
        <v>93.9</v>
      </c>
      <c r="F193">
        <v>8.1981212638770284E-2</v>
      </c>
    </row>
    <row r="194" spans="1:6" x14ac:dyDescent="0.25">
      <c r="A194">
        <v>465.74257425742576</v>
      </c>
      <c r="B194">
        <v>1.0177939664337127E-3</v>
      </c>
      <c r="E194">
        <v>93.9</v>
      </c>
      <c r="F194">
        <v>8.2835183603757467E-2</v>
      </c>
    </row>
    <row r="195" spans="1:6" x14ac:dyDescent="0.25">
      <c r="A195">
        <v>470.59405940594058</v>
      </c>
      <c r="B195">
        <v>1.0177939664337127E-3</v>
      </c>
      <c r="E195">
        <v>94</v>
      </c>
      <c r="F195">
        <v>8.2835183603757467E-2</v>
      </c>
    </row>
    <row r="196" spans="1:6" x14ac:dyDescent="0.25">
      <c r="A196">
        <v>470.59405940594058</v>
      </c>
      <c r="B196">
        <v>0</v>
      </c>
      <c r="E196">
        <v>94</v>
      </c>
      <c r="F196">
        <v>8.3689154568744664E-2</v>
      </c>
    </row>
    <row r="197" spans="1:6" x14ac:dyDescent="0.25">
      <c r="A197">
        <v>475.44554455445547</v>
      </c>
      <c r="B197">
        <v>0</v>
      </c>
      <c r="E197">
        <v>94</v>
      </c>
      <c r="F197">
        <v>8.3689154568744664E-2</v>
      </c>
    </row>
    <row r="198" spans="1:6" x14ac:dyDescent="0.25">
      <c r="A198">
        <v>475.44554455445547</v>
      </c>
      <c r="B198">
        <v>1.0177939664337127E-3</v>
      </c>
      <c r="E198">
        <v>94</v>
      </c>
      <c r="F198">
        <v>8.4543125533731847E-2</v>
      </c>
    </row>
    <row r="199" spans="1:6" x14ac:dyDescent="0.25">
      <c r="A199">
        <v>480.29702970297029</v>
      </c>
      <c r="B199">
        <v>1.0177939664337127E-3</v>
      </c>
      <c r="E199">
        <v>94</v>
      </c>
      <c r="F199">
        <v>8.4543125533731847E-2</v>
      </c>
    </row>
    <row r="200" spans="1:6" x14ac:dyDescent="0.25">
      <c r="A200">
        <v>480.29702970297029</v>
      </c>
      <c r="B200">
        <v>0</v>
      </c>
      <c r="E200">
        <v>94</v>
      </c>
      <c r="F200">
        <v>8.5397096498719044E-2</v>
      </c>
    </row>
    <row r="201" spans="1:6" x14ac:dyDescent="0.25">
      <c r="A201">
        <v>485.14851485148517</v>
      </c>
      <c r="B201">
        <v>0</v>
      </c>
      <c r="E201">
        <v>94.1</v>
      </c>
      <c r="F201">
        <v>8.5397096498719044E-2</v>
      </c>
    </row>
    <row r="202" spans="1:6" x14ac:dyDescent="0.25">
      <c r="A202">
        <v>485.14851485148517</v>
      </c>
      <c r="B202">
        <v>1.0177939664337127E-3</v>
      </c>
      <c r="E202">
        <v>94.1</v>
      </c>
      <c r="F202">
        <v>8.6251067463706241E-2</v>
      </c>
    </row>
    <row r="203" spans="1:6" x14ac:dyDescent="0.25">
      <c r="A203">
        <v>490</v>
      </c>
      <c r="B203">
        <v>1.0177939664337127E-3</v>
      </c>
      <c r="E203">
        <v>94.1</v>
      </c>
      <c r="F203">
        <v>8.6251067463706241E-2</v>
      </c>
    </row>
    <row r="204" spans="1:6" x14ac:dyDescent="0.25">
      <c r="A204">
        <v>490</v>
      </c>
      <c r="B204">
        <v>0</v>
      </c>
      <c r="E204">
        <v>94.1</v>
      </c>
      <c r="F204">
        <v>8.7105038428693424E-2</v>
      </c>
    </row>
    <row r="205" spans="1:6" x14ac:dyDescent="0.25">
      <c r="A205">
        <v>494.85148514851483</v>
      </c>
      <c r="B205">
        <v>0</v>
      </c>
      <c r="E205">
        <v>94.2</v>
      </c>
      <c r="F205">
        <v>8.7105038428693424E-2</v>
      </c>
    </row>
    <row r="206" spans="1:6" x14ac:dyDescent="0.25">
      <c r="A206">
        <v>494.85148514851483</v>
      </c>
      <c r="B206">
        <v>1.0177939664337127E-3</v>
      </c>
      <c r="E206">
        <v>94.2</v>
      </c>
      <c r="F206">
        <v>8.7959009393680621E-2</v>
      </c>
    </row>
    <row r="207" spans="1:6" x14ac:dyDescent="0.25">
      <c r="A207">
        <v>499.70297029702971</v>
      </c>
      <c r="B207">
        <v>1.0177939664337127E-3</v>
      </c>
      <c r="E207">
        <v>94.2</v>
      </c>
      <c r="F207">
        <v>8.7959009393680621E-2</v>
      </c>
    </row>
    <row r="208" spans="1:6" x14ac:dyDescent="0.25">
      <c r="A208">
        <v>499.70297029702971</v>
      </c>
      <c r="B208">
        <v>0</v>
      </c>
      <c r="E208">
        <v>94.2</v>
      </c>
      <c r="F208">
        <v>8.8812980358667803E-2</v>
      </c>
    </row>
    <row r="209" spans="1:6" x14ac:dyDescent="0.25">
      <c r="A209">
        <v>504.55445544554453</v>
      </c>
      <c r="B209">
        <v>0</v>
      </c>
      <c r="E209">
        <v>94.2</v>
      </c>
      <c r="F209">
        <v>8.8812980358667803E-2</v>
      </c>
    </row>
    <row r="210" spans="1:6" x14ac:dyDescent="0.25">
      <c r="A210">
        <v>504.55445544554453</v>
      </c>
      <c r="B210">
        <v>1.0177939664337127E-3</v>
      </c>
      <c r="E210">
        <v>94.2</v>
      </c>
      <c r="F210">
        <v>8.9666951323655E-2</v>
      </c>
    </row>
    <row r="211" spans="1:6" x14ac:dyDescent="0.25">
      <c r="A211">
        <v>509.40594059405942</v>
      </c>
      <c r="B211">
        <v>1.0177939664337127E-3</v>
      </c>
      <c r="E211">
        <v>94.2</v>
      </c>
      <c r="F211">
        <v>8.9666951323655E-2</v>
      </c>
    </row>
    <row r="212" spans="1:6" x14ac:dyDescent="0.25">
      <c r="A212">
        <v>509.40594059405942</v>
      </c>
      <c r="B212">
        <v>0</v>
      </c>
      <c r="E212">
        <v>94.2</v>
      </c>
      <c r="F212">
        <v>9.0520922288642183E-2</v>
      </c>
    </row>
    <row r="213" spans="1:6" x14ac:dyDescent="0.25">
      <c r="A213">
        <v>514.25742574257424</v>
      </c>
      <c r="B213">
        <v>0</v>
      </c>
      <c r="E213">
        <v>94.2</v>
      </c>
      <c r="F213">
        <v>9.0520922288642183E-2</v>
      </c>
    </row>
    <row r="214" spans="1:6" x14ac:dyDescent="0.25">
      <c r="A214">
        <v>514.25742574257424</v>
      </c>
      <c r="B214">
        <v>1.0177939664337127E-3</v>
      </c>
      <c r="E214">
        <v>94.2</v>
      </c>
      <c r="F214">
        <v>9.137489325362938E-2</v>
      </c>
    </row>
    <row r="215" spans="1:6" x14ac:dyDescent="0.25">
      <c r="A215">
        <v>519.10891089108907</v>
      </c>
      <c r="B215">
        <v>1.0177939664337127E-3</v>
      </c>
      <c r="E215">
        <v>94.2</v>
      </c>
      <c r="F215">
        <v>9.137489325362938E-2</v>
      </c>
    </row>
    <row r="216" spans="1:6" x14ac:dyDescent="0.25">
      <c r="A216">
        <v>519.10891089108907</v>
      </c>
      <c r="B216">
        <v>0</v>
      </c>
      <c r="E216">
        <v>94.2</v>
      </c>
      <c r="F216">
        <v>9.2228864218616563E-2</v>
      </c>
    </row>
    <row r="217" spans="1:6" x14ac:dyDescent="0.25">
      <c r="A217">
        <v>523.96039603960401</v>
      </c>
      <c r="B217">
        <v>0</v>
      </c>
      <c r="E217">
        <v>94.3</v>
      </c>
      <c r="F217">
        <v>9.2228864218616563E-2</v>
      </c>
    </row>
    <row r="218" spans="1:6" x14ac:dyDescent="0.25">
      <c r="A218">
        <v>523.96039603960401</v>
      </c>
      <c r="B218">
        <v>1.0177939664337127E-3</v>
      </c>
      <c r="E218">
        <v>94.3</v>
      </c>
      <c r="F218">
        <v>9.308283518360376E-2</v>
      </c>
    </row>
    <row r="219" spans="1:6" x14ac:dyDescent="0.25">
      <c r="A219">
        <v>528.81188118811883</v>
      </c>
      <c r="B219">
        <v>1.0177939664337127E-3</v>
      </c>
      <c r="E219">
        <v>94.3</v>
      </c>
      <c r="F219">
        <v>9.308283518360376E-2</v>
      </c>
    </row>
    <row r="220" spans="1:6" x14ac:dyDescent="0.25">
      <c r="A220">
        <v>528.81188118811883</v>
      </c>
      <c r="B220">
        <v>0</v>
      </c>
      <c r="E220">
        <v>94.3</v>
      </c>
      <c r="F220">
        <v>9.3936806148590943E-2</v>
      </c>
    </row>
    <row r="221" spans="1:6" x14ac:dyDescent="0.25">
      <c r="A221">
        <v>533.66336633663366</v>
      </c>
      <c r="B221">
        <v>0</v>
      </c>
      <c r="E221">
        <v>94.3</v>
      </c>
      <c r="F221">
        <v>9.3936806148590943E-2</v>
      </c>
    </row>
    <row r="222" spans="1:6" x14ac:dyDescent="0.25">
      <c r="A222">
        <v>533.66336633663366</v>
      </c>
      <c r="B222">
        <v>1.0177939664337127E-3</v>
      </c>
      <c r="E222">
        <v>94.3</v>
      </c>
      <c r="F222">
        <v>9.479077711357814E-2</v>
      </c>
    </row>
    <row r="223" spans="1:6" x14ac:dyDescent="0.25">
      <c r="A223">
        <v>538.51485148514848</v>
      </c>
      <c r="B223">
        <v>1.0177939664337127E-3</v>
      </c>
      <c r="E223">
        <v>94.3</v>
      </c>
      <c r="F223">
        <v>9.479077711357814E-2</v>
      </c>
    </row>
    <row r="224" spans="1:6" x14ac:dyDescent="0.25">
      <c r="A224">
        <v>538.51485148514848</v>
      </c>
      <c r="B224">
        <v>0</v>
      </c>
      <c r="E224">
        <v>94.3</v>
      </c>
      <c r="F224">
        <v>9.5644748078565323E-2</v>
      </c>
    </row>
    <row r="225" spans="1:6" x14ac:dyDescent="0.25">
      <c r="A225">
        <v>543.36633663366342</v>
      </c>
      <c r="B225">
        <v>0</v>
      </c>
      <c r="E225">
        <v>94.4</v>
      </c>
      <c r="F225">
        <v>9.5644748078565323E-2</v>
      </c>
    </row>
    <row r="226" spans="1:6" x14ac:dyDescent="0.25">
      <c r="A226">
        <v>543.36633663366342</v>
      </c>
      <c r="B226">
        <v>1.0177939664337127E-3</v>
      </c>
      <c r="E226">
        <v>94.4</v>
      </c>
      <c r="F226">
        <v>9.6498719043552519E-2</v>
      </c>
    </row>
    <row r="227" spans="1:6" x14ac:dyDescent="0.25">
      <c r="A227">
        <v>548.21782178217825</v>
      </c>
      <c r="B227">
        <v>1.0177939664337127E-3</v>
      </c>
      <c r="E227">
        <v>94.4</v>
      </c>
      <c r="F227">
        <v>9.6498719043552519E-2</v>
      </c>
    </row>
    <row r="228" spans="1:6" x14ac:dyDescent="0.25">
      <c r="A228">
        <v>548.21782178217825</v>
      </c>
      <c r="B228">
        <v>0</v>
      </c>
      <c r="E228">
        <v>94.4</v>
      </c>
      <c r="F228">
        <v>9.7352690008539716E-2</v>
      </c>
    </row>
    <row r="229" spans="1:6" x14ac:dyDescent="0.25">
      <c r="A229">
        <v>553.06930693069307</v>
      </c>
      <c r="B229">
        <v>0</v>
      </c>
      <c r="E229">
        <v>94.4</v>
      </c>
      <c r="F229">
        <v>9.7352690008539716E-2</v>
      </c>
    </row>
    <row r="230" spans="1:6" x14ac:dyDescent="0.25">
      <c r="A230">
        <v>553.06930693069307</v>
      </c>
      <c r="B230">
        <v>1.0177939664337127E-3</v>
      </c>
      <c r="E230">
        <v>94.4</v>
      </c>
      <c r="F230">
        <v>9.8206660973526899E-2</v>
      </c>
    </row>
    <row r="231" spans="1:6" x14ac:dyDescent="0.25">
      <c r="A231">
        <v>557.9207920792079</v>
      </c>
      <c r="B231">
        <v>1.0177939664337127E-3</v>
      </c>
      <c r="E231">
        <v>94.4</v>
      </c>
      <c r="F231">
        <v>9.8206660973526899E-2</v>
      </c>
    </row>
    <row r="232" spans="1:6" x14ac:dyDescent="0.25">
      <c r="A232">
        <v>557.9207920792079</v>
      </c>
      <c r="B232">
        <v>0</v>
      </c>
      <c r="E232">
        <v>94.4</v>
      </c>
      <c r="F232">
        <v>9.9060631938514096E-2</v>
      </c>
    </row>
    <row r="233" spans="1:6" x14ac:dyDescent="0.25">
      <c r="A233">
        <v>562.77227722772273</v>
      </c>
      <c r="B233">
        <v>0</v>
      </c>
      <c r="E233">
        <v>94.4</v>
      </c>
      <c r="F233">
        <v>9.9060631938514096E-2</v>
      </c>
    </row>
    <row r="234" spans="1:6" x14ac:dyDescent="0.25">
      <c r="A234">
        <v>562.77227722772273</v>
      </c>
      <c r="B234">
        <v>1.0177939664337127E-3</v>
      </c>
      <c r="E234">
        <v>94.4</v>
      </c>
      <c r="F234">
        <v>9.9914602903501279E-2</v>
      </c>
    </row>
    <row r="235" spans="1:6" x14ac:dyDescent="0.25">
      <c r="A235">
        <v>567.62376237623766</v>
      </c>
      <c r="B235">
        <v>1.0177939664337127E-3</v>
      </c>
      <c r="E235">
        <v>94.4</v>
      </c>
      <c r="F235">
        <v>9.9914602903501279E-2</v>
      </c>
    </row>
    <row r="236" spans="1:6" x14ac:dyDescent="0.25">
      <c r="A236">
        <v>567.62376237623766</v>
      </c>
      <c r="B236">
        <v>0</v>
      </c>
      <c r="E236">
        <v>94.4</v>
      </c>
      <c r="F236">
        <v>0.10076857386848848</v>
      </c>
    </row>
    <row r="237" spans="1:6" x14ac:dyDescent="0.25">
      <c r="A237">
        <v>572.47524752475249</v>
      </c>
      <c r="B237">
        <v>0</v>
      </c>
      <c r="E237">
        <v>94.5</v>
      </c>
      <c r="F237">
        <v>0.10076857386848848</v>
      </c>
    </row>
    <row r="238" spans="1:6" x14ac:dyDescent="0.25">
      <c r="A238">
        <v>572.47524752475249</v>
      </c>
      <c r="B238">
        <v>1.0177939664337127E-3</v>
      </c>
      <c r="E238">
        <v>94.5</v>
      </c>
      <c r="F238">
        <v>0.10162254483347566</v>
      </c>
    </row>
    <row r="239" spans="1:6" x14ac:dyDescent="0.25">
      <c r="A239">
        <v>577.32673267326732</v>
      </c>
      <c r="B239">
        <v>1.0177939664337127E-3</v>
      </c>
      <c r="E239">
        <v>94.5</v>
      </c>
      <c r="F239">
        <v>0.10162254483347566</v>
      </c>
    </row>
    <row r="240" spans="1:6" x14ac:dyDescent="0.25">
      <c r="A240">
        <v>577.32673267326732</v>
      </c>
      <c r="B240">
        <v>0</v>
      </c>
      <c r="E240">
        <v>94.5</v>
      </c>
      <c r="F240">
        <v>0.10247651579846286</v>
      </c>
    </row>
    <row r="241" spans="1:6" x14ac:dyDescent="0.25">
      <c r="A241">
        <v>582.17821782178214</v>
      </c>
      <c r="B241">
        <v>0</v>
      </c>
      <c r="E241">
        <v>94.5</v>
      </c>
      <c r="F241">
        <v>0.10247651579846286</v>
      </c>
    </row>
    <row r="242" spans="1:6" x14ac:dyDescent="0.25">
      <c r="A242">
        <v>582.17821782178214</v>
      </c>
      <c r="B242">
        <v>1.0177939664337127E-3</v>
      </c>
      <c r="E242">
        <v>94.5</v>
      </c>
      <c r="F242">
        <v>0.10333048676345004</v>
      </c>
    </row>
    <row r="243" spans="1:6" x14ac:dyDescent="0.25">
      <c r="A243">
        <v>587.02970297029708</v>
      </c>
      <c r="B243">
        <v>1.0177939664337127E-3</v>
      </c>
      <c r="E243">
        <v>94.5</v>
      </c>
      <c r="F243">
        <v>0.10333048676345004</v>
      </c>
    </row>
    <row r="244" spans="1:6" x14ac:dyDescent="0.25">
      <c r="A244">
        <v>587.02970297029708</v>
      </c>
      <c r="B244">
        <v>0</v>
      </c>
      <c r="E244">
        <v>94.5</v>
      </c>
      <c r="F244">
        <v>0.10418445772843724</v>
      </c>
    </row>
    <row r="245" spans="1:6" x14ac:dyDescent="0.25">
      <c r="A245">
        <v>591.88118811881191</v>
      </c>
      <c r="B245">
        <v>0</v>
      </c>
      <c r="E245">
        <v>94.6</v>
      </c>
      <c r="F245">
        <v>0.10418445772843724</v>
      </c>
    </row>
    <row r="246" spans="1:6" x14ac:dyDescent="0.25">
      <c r="A246">
        <v>591.88118811881191</v>
      </c>
      <c r="B246">
        <v>1.0177939664337127E-3</v>
      </c>
      <c r="E246">
        <v>94.6</v>
      </c>
      <c r="F246">
        <v>0.10503842869342442</v>
      </c>
    </row>
    <row r="247" spans="1:6" x14ac:dyDescent="0.25">
      <c r="A247">
        <v>596.73267326732673</v>
      </c>
      <c r="B247">
        <v>1.0177939664337127E-3</v>
      </c>
      <c r="E247">
        <v>94.6</v>
      </c>
      <c r="F247">
        <v>0.10503842869342442</v>
      </c>
    </row>
    <row r="248" spans="1:6" x14ac:dyDescent="0.25">
      <c r="A248">
        <v>596.73267326732673</v>
      </c>
      <c r="B248">
        <v>0</v>
      </c>
      <c r="E248">
        <v>94.6</v>
      </c>
      <c r="F248">
        <v>0.10589239965841162</v>
      </c>
    </row>
    <row r="249" spans="1:6" x14ac:dyDescent="0.25">
      <c r="A249">
        <v>601.58415841584156</v>
      </c>
      <c r="B249">
        <v>0</v>
      </c>
      <c r="E249">
        <v>94.6</v>
      </c>
      <c r="F249">
        <v>0.10589239965841162</v>
      </c>
    </row>
    <row r="250" spans="1:6" x14ac:dyDescent="0.25">
      <c r="A250">
        <v>601.58415841584156</v>
      </c>
      <c r="B250">
        <v>1.0177939664337127E-3</v>
      </c>
      <c r="E250">
        <v>94.6</v>
      </c>
      <c r="F250">
        <v>0.1067463706233988</v>
      </c>
    </row>
    <row r="251" spans="1:6" x14ac:dyDescent="0.25">
      <c r="A251">
        <v>606.43564356435638</v>
      </c>
      <c r="B251">
        <v>1.0177939664337127E-3</v>
      </c>
      <c r="E251">
        <v>94.6</v>
      </c>
      <c r="F251">
        <v>0.1067463706233988</v>
      </c>
    </row>
    <row r="252" spans="1:6" x14ac:dyDescent="0.25">
      <c r="A252">
        <v>606.43564356435638</v>
      </c>
      <c r="B252">
        <v>0</v>
      </c>
      <c r="E252">
        <v>94.6</v>
      </c>
      <c r="F252">
        <v>0.10760034158838599</v>
      </c>
    </row>
    <row r="253" spans="1:6" x14ac:dyDescent="0.25">
      <c r="A253">
        <v>611.28712871287132</v>
      </c>
      <c r="B253">
        <v>0</v>
      </c>
      <c r="E253">
        <v>94.6</v>
      </c>
      <c r="F253">
        <v>0.10760034158838599</v>
      </c>
    </row>
    <row r="254" spans="1:6" x14ac:dyDescent="0.25">
      <c r="A254">
        <v>611.28712871287132</v>
      </c>
      <c r="B254">
        <v>1.0177939664337127E-3</v>
      </c>
      <c r="E254">
        <v>94.6</v>
      </c>
      <c r="F254">
        <v>0.10845431255337319</v>
      </c>
    </row>
    <row r="255" spans="1:6" x14ac:dyDescent="0.25">
      <c r="A255">
        <v>616.13861386138615</v>
      </c>
      <c r="B255">
        <v>1.0177939664337127E-3</v>
      </c>
      <c r="E255">
        <v>94.6</v>
      </c>
      <c r="F255">
        <v>0.10845431255337319</v>
      </c>
    </row>
    <row r="256" spans="1:6" x14ac:dyDescent="0.25">
      <c r="A256">
        <v>616.13861386138615</v>
      </c>
      <c r="B256">
        <v>0</v>
      </c>
      <c r="E256">
        <v>94.6</v>
      </c>
      <c r="F256">
        <v>0.10930828351836037</v>
      </c>
    </row>
    <row r="257" spans="1:6" x14ac:dyDescent="0.25">
      <c r="A257">
        <v>620.99009900990097</v>
      </c>
      <c r="B257">
        <v>0</v>
      </c>
      <c r="E257">
        <v>94.6</v>
      </c>
      <c r="F257">
        <v>0.10930828351836037</v>
      </c>
    </row>
    <row r="258" spans="1:6" x14ac:dyDescent="0.25">
      <c r="A258">
        <v>620.99009900990097</v>
      </c>
      <c r="B258">
        <v>1.0177939664337127E-3</v>
      </c>
      <c r="E258">
        <v>94.6</v>
      </c>
      <c r="F258">
        <v>0.11016225448334757</v>
      </c>
    </row>
    <row r="259" spans="1:6" x14ac:dyDescent="0.25">
      <c r="A259">
        <v>625.8415841584158</v>
      </c>
      <c r="B259">
        <v>1.0177939664337127E-3</v>
      </c>
      <c r="E259">
        <v>94.6</v>
      </c>
      <c r="F259">
        <v>0.11016225448334757</v>
      </c>
    </row>
    <row r="260" spans="1:6" x14ac:dyDescent="0.25">
      <c r="A260">
        <v>625.8415841584158</v>
      </c>
      <c r="B260">
        <v>0</v>
      </c>
      <c r="E260">
        <v>94.6</v>
      </c>
      <c r="F260">
        <v>0.11101622544833475</v>
      </c>
    </row>
    <row r="261" spans="1:6" x14ac:dyDescent="0.25">
      <c r="A261">
        <v>630.69306930693074</v>
      </c>
      <c r="B261">
        <v>0</v>
      </c>
      <c r="E261">
        <v>94.6</v>
      </c>
      <c r="F261">
        <v>0.11101622544833475</v>
      </c>
    </row>
    <row r="262" spans="1:6" x14ac:dyDescent="0.25">
      <c r="A262">
        <v>630.69306930693074</v>
      </c>
      <c r="B262">
        <v>1.0177939664337127E-3</v>
      </c>
      <c r="E262">
        <v>94.6</v>
      </c>
      <c r="F262">
        <v>0.11187019641332195</v>
      </c>
    </row>
    <row r="263" spans="1:6" x14ac:dyDescent="0.25">
      <c r="A263">
        <v>635.54455445544556</v>
      </c>
      <c r="B263">
        <v>1.0177939664337127E-3</v>
      </c>
      <c r="E263">
        <v>94.6</v>
      </c>
      <c r="F263">
        <v>0.11187019641332195</v>
      </c>
    </row>
    <row r="264" spans="1:6" x14ac:dyDescent="0.25">
      <c r="A264">
        <v>635.54455445544556</v>
      </c>
      <c r="B264">
        <v>0</v>
      </c>
      <c r="E264">
        <v>94.6</v>
      </c>
      <c r="F264">
        <v>0.11272416737830913</v>
      </c>
    </row>
    <row r="265" spans="1:6" x14ac:dyDescent="0.25">
      <c r="A265">
        <v>640.39603960396039</v>
      </c>
      <c r="B265">
        <v>0</v>
      </c>
      <c r="E265">
        <v>94.6</v>
      </c>
      <c r="F265">
        <v>0.11272416737830913</v>
      </c>
    </row>
    <row r="266" spans="1:6" x14ac:dyDescent="0.25">
      <c r="A266">
        <v>640.39603960396039</v>
      </c>
      <c r="B266">
        <v>1.0177939664337127E-3</v>
      </c>
      <c r="E266">
        <v>94.6</v>
      </c>
      <c r="F266">
        <v>0.11357813834329633</v>
      </c>
    </row>
    <row r="267" spans="1:6" x14ac:dyDescent="0.25">
      <c r="A267">
        <v>645.24752475247521</v>
      </c>
      <c r="B267">
        <v>1.0177939664337127E-3</v>
      </c>
      <c r="E267">
        <v>94.6</v>
      </c>
      <c r="F267">
        <v>0.11357813834329633</v>
      </c>
    </row>
    <row r="268" spans="1:6" x14ac:dyDescent="0.25">
      <c r="A268">
        <v>645.24752475247521</v>
      </c>
      <c r="B268">
        <v>0</v>
      </c>
      <c r="E268">
        <v>94.6</v>
      </c>
      <c r="F268">
        <v>0.11443210930828351</v>
      </c>
    </row>
    <row r="269" spans="1:6" x14ac:dyDescent="0.25">
      <c r="A269">
        <v>650.09900990099015</v>
      </c>
      <c r="B269">
        <v>0</v>
      </c>
      <c r="E269">
        <v>94.7</v>
      </c>
      <c r="F269">
        <v>0.11443210930828351</v>
      </c>
    </row>
    <row r="270" spans="1:6" x14ac:dyDescent="0.25">
      <c r="A270">
        <v>650.09900990099015</v>
      </c>
      <c r="B270">
        <v>1.0177939664337127E-3</v>
      </c>
      <c r="E270">
        <v>94.7</v>
      </c>
      <c r="F270">
        <v>0.11528608027327071</v>
      </c>
    </row>
    <row r="271" spans="1:6" x14ac:dyDescent="0.25">
      <c r="A271">
        <v>654.95049504950498</v>
      </c>
      <c r="B271">
        <v>1.0177939664337127E-3</v>
      </c>
      <c r="E271">
        <v>94.7</v>
      </c>
      <c r="F271">
        <v>0.11528608027327071</v>
      </c>
    </row>
    <row r="272" spans="1:6" x14ac:dyDescent="0.25">
      <c r="A272">
        <v>654.95049504950498</v>
      </c>
      <c r="B272">
        <v>0</v>
      </c>
      <c r="E272">
        <v>94.7</v>
      </c>
      <c r="F272">
        <v>0.11614005123825789</v>
      </c>
    </row>
    <row r="273" spans="1:6" x14ac:dyDescent="0.25">
      <c r="A273">
        <v>659.80198019801981</v>
      </c>
      <c r="B273">
        <v>0</v>
      </c>
      <c r="E273">
        <v>94.7</v>
      </c>
      <c r="F273">
        <v>0.11614005123825789</v>
      </c>
    </row>
    <row r="274" spans="1:6" x14ac:dyDescent="0.25">
      <c r="A274">
        <v>659.80198019801981</v>
      </c>
      <c r="B274">
        <v>1.0177939664337127E-3</v>
      </c>
      <c r="E274">
        <v>94.7</v>
      </c>
      <c r="F274">
        <v>0.11699402220324509</v>
      </c>
    </row>
    <row r="275" spans="1:6" x14ac:dyDescent="0.25">
      <c r="A275">
        <v>664.65346534653463</v>
      </c>
      <c r="B275">
        <v>1.0177939664337127E-3</v>
      </c>
      <c r="E275">
        <v>94.7</v>
      </c>
      <c r="F275">
        <v>0.11699402220324509</v>
      </c>
    </row>
    <row r="276" spans="1:6" x14ac:dyDescent="0.25">
      <c r="A276">
        <v>664.65346534653463</v>
      </c>
      <c r="B276">
        <v>0</v>
      </c>
      <c r="E276">
        <v>94.7</v>
      </c>
      <c r="F276">
        <v>0.11784799316823227</v>
      </c>
    </row>
    <row r="277" spans="1:6" x14ac:dyDescent="0.25">
      <c r="A277">
        <v>669.50495049504946</v>
      </c>
      <c r="B277">
        <v>0</v>
      </c>
      <c r="E277">
        <v>94.7</v>
      </c>
      <c r="F277">
        <v>0.11784799316823227</v>
      </c>
    </row>
    <row r="278" spans="1:6" x14ac:dyDescent="0.25">
      <c r="A278">
        <v>669.50495049504946</v>
      </c>
      <c r="B278">
        <v>1.0177939664337127E-3</v>
      </c>
      <c r="E278">
        <v>94.7</v>
      </c>
      <c r="F278">
        <v>0.11870196413321947</v>
      </c>
    </row>
    <row r="279" spans="1:6" x14ac:dyDescent="0.25">
      <c r="A279">
        <v>674.3564356435644</v>
      </c>
      <c r="B279">
        <v>1.0177939664337127E-3</v>
      </c>
      <c r="E279">
        <v>94.7</v>
      </c>
      <c r="F279">
        <v>0.11870196413321947</v>
      </c>
    </row>
    <row r="280" spans="1:6" x14ac:dyDescent="0.25">
      <c r="A280">
        <v>674.3564356435644</v>
      </c>
      <c r="B280">
        <v>0</v>
      </c>
      <c r="E280">
        <v>94.7</v>
      </c>
      <c r="F280">
        <v>0.11955593509820667</v>
      </c>
    </row>
    <row r="281" spans="1:6" x14ac:dyDescent="0.25">
      <c r="A281">
        <v>679.20792079207922</v>
      </c>
      <c r="B281">
        <v>0</v>
      </c>
      <c r="E281">
        <v>94.7</v>
      </c>
      <c r="F281">
        <v>0.11955593509820667</v>
      </c>
    </row>
    <row r="282" spans="1:6" x14ac:dyDescent="0.25">
      <c r="A282">
        <v>679.20792079207922</v>
      </c>
      <c r="B282">
        <v>1.0177939664337127E-3</v>
      </c>
      <c r="E282">
        <v>94.7</v>
      </c>
      <c r="F282">
        <v>0.12040990606319385</v>
      </c>
    </row>
    <row r="283" spans="1:6" x14ac:dyDescent="0.25">
      <c r="A283">
        <v>684.05940594059405</v>
      </c>
      <c r="B283">
        <v>1.0177939664337127E-3</v>
      </c>
      <c r="E283">
        <v>94.7</v>
      </c>
      <c r="F283">
        <v>0.12040990606319385</v>
      </c>
    </row>
    <row r="284" spans="1:6" x14ac:dyDescent="0.25">
      <c r="A284">
        <v>684.05940594059405</v>
      </c>
      <c r="B284">
        <v>0</v>
      </c>
      <c r="E284">
        <v>94.7</v>
      </c>
      <c r="F284">
        <v>0.12126387702818105</v>
      </c>
    </row>
    <row r="285" spans="1:6" x14ac:dyDescent="0.25">
      <c r="A285">
        <v>688.91089108910887</v>
      </c>
      <c r="B285">
        <v>0</v>
      </c>
      <c r="E285">
        <v>94.7</v>
      </c>
      <c r="F285">
        <v>0.12126387702818105</v>
      </c>
    </row>
    <row r="286" spans="1:6" x14ac:dyDescent="0.25">
      <c r="A286">
        <v>688.91089108910887</v>
      </c>
      <c r="B286">
        <v>1.0177939664337127E-3</v>
      </c>
      <c r="E286">
        <v>94.7</v>
      </c>
      <c r="F286">
        <v>0.12211784799316823</v>
      </c>
    </row>
    <row r="287" spans="1:6" x14ac:dyDescent="0.25">
      <c r="A287">
        <v>693.76237623762381</v>
      </c>
      <c r="B287">
        <v>1.0177939664337127E-3</v>
      </c>
      <c r="E287">
        <v>94.8</v>
      </c>
      <c r="F287">
        <v>0.12211784799316823</v>
      </c>
    </row>
    <row r="288" spans="1:6" x14ac:dyDescent="0.25">
      <c r="A288">
        <v>693.76237623762381</v>
      </c>
      <c r="B288">
        <v>0</v>
      </c>
      <c r="E288">
        <v>94.8</v>
      </c>
      <c r="F288">
        <v>0.12297181895815543</v>
      </c>
    </row>
    <row r="289" spans="1:6" x14ac:dyDescent="0.25">
      <c r="A289">
        <v>698.61386138613864</v>
      </c>
      <c r="B289">
        <v>0</v>
      </c>
      <c r="E289">
        <v>94.8</v>
      </c>
      <c r="F289">
        <v>0.12297181895815543</v>
      </c>
    </row>
    <row r="290" spans="1:6" x14ac:dyDescent="0.25">
      <c r="A290">
        <v>698.61386138613864</v>
      </c>
      <c r="B290">
        <v>1.0177939664337127E-3</v>
      </c>
      <c r="E290">
        <v>94.8</v>
      </c>
      <c r="F290">
        <v>0.12382578992314261</v>
      </c>
    </row>
    <row r="291" spans="1:6" x14ac:dyDescent="0.25">
      <c r="A291">
        <v>703.46534653465346</v>
      </c>
      <c r="B291">
        <v>1.0177939664337127E-3</v>
      </c>
      <c r="E291">
        <v>94.8</v>
      </c>
      <c r="F291">
        <v>0.12382578992314261</v>
      </c>
    </row>
    <row r="292" spans="1:6" x14ac:dyDescent="0.25">
      <c r="A292">
        <v>703.46534653465346</v>
      </c>
      <c r="B292">
        <v>0</v>
      </c>
      <c r="E292">
        <v>94.8</v>
      </c>
      <c r="F292">
        <v>0.12467976088812981</v>
      </c>
    </row>
    <row r="293" spans="1:6" x14ac:dyDescent="0.25">
      <c r="A293">
        <v>708.31683168316829</v>
      </c>
      <c r="B293">
        <v>0</v>
      </c>
      <c r="E293">
        <v>94.8</v>
      </c>
      <c r="F293">
        <v>0.12467976088812981</v>
      </c>
    </row>
    <row r="294" spans="1:6" x14ac:dyDescent="0.25">
      <c r="A294">
        <v>708.31683168316829</v>
      </c>
      <c r="B294">
        <v>1.0177939664337127E-3</v>
      </c>
      <c r="E294">
        <v>94.8</v>
      </c>
      <c r="F294">
        <v>0.125533731853117</v>
      </c>
    </row>
    <row r="295" spans="1:6" x14ac:dyDescent="0.25">
      <c r="A295">
        <v>713.16831683168311</v>
      </c>
      <c r="B295">
        <v>1.0177939664337127E-3</v>
      </c>
      <c r="E295">
        <v>94.8</v>
      </c>
      <c r="F295">
        <v>0.125533731853117</v>
      </c>
    </row>
    <row r="296" spans="1:6" x14ac:dyDescent="0.25">
      <c r="A296">
        <v>713.16831683168311</v>
      </c>
      <c r="B296">
        <v>0</v>
      </c>
      <c r="E296">
        <v>94.8</v>
      </c>
      <c r="F296">
        <v>0.12638770281810419</v>
      </c>
    </row>
    <row r="297" spans="1:6" x14ac:dyDescent="0.25">
      <c r="A297">
        <v>718.01980198019805</v>
      </c>
      <c r="B297">
        <v>0</v>
      </c>
      <c r="E297">
        <v>94.8</v>
      </c>
      <c r="F297">
        <v>0.12638770281810419</v>
      </c>
    </row>
    <row r="298" spans="1:6" x14ac:dyDescent="0.25">
      <c r="A298">
        <v>718.01980198019805</v>
      </c>
      <c r="B298">
        <v>1.0177939664337127E-3</v>
      </c>
      <c r="E298">
        <v>94.8</v>
      </c>
      <c r="F298">
        <v>0.12724167378309137</v>
      </c>
    </row>
    <row r="299" spans="1:6" x14ac:dyDescent="0.25">
      <c r="A299">
        <v>722.87128712871288</v>
      </c>
      <c r="B299">
        <v>1.0177939664337127E-3</v>
      </c>
      <c r="E299">
        <v>94.9</v>
      </c>
      <c r="F299">
        <v>0.12724167378309137</v>
      </c>
    </row>
    <row r="300" spans="1:6" x14ac:dyDescent="0.25">
      <c r="A300">
        <v>722.87128712871288</v>
      </c>
      <c r="B300">
        <v>0</v>
      </c>
      <c r="E300">
        <v>94.9</v>
      </c>
      <c r="F300">
        <v>0.12809564474807855</v>
      </c>
    </row>
    <row r="301" spans="1:6" x14ac:dyDescent="0.25">
      <c r="A301">
        <v>727.7227722772277</v>
      </c>
      <c r="B301">
        <v>0</v>
      </c>
      <c r="E301">
        <v>94.9</v>
      </c>
      <c r="F301">
        <v>0.12809564474807855</v>
      </c>
    </row>
    <row r="302" spans="1:6" x14ac:dyDescent="0.25">
      <c r="A302">
        <v>727.7227722772277</v>
      </c>
      <c r="B302">
        <v>1.0177939664337127E-3</v>
      </c>
      <c r="E302">
        <v>94.9</v>
      </c>
      <c r="F302">
        <v>0.12894961571306576</v>
      </c>
    </row>
    <row r="303" spans="1:6" x14ac:dyDescent="0.25">
      <c r="A303">
        <v>732.57425742574253</v>
      </c>
      <c r="B303">
        <v>1.0177939664337127E-3</v>
      </c>
      <c r="E303">
        <v>95</v>
      </c>
      <c r="F303">
        <v>0.12894961571306576</v>
      </c>
    </row>
    <row r="304" spans="1:6" x14ac:dyDescent="0.25">
      <c r="A304">
        <v>732.57425742574253</v>
      </c>
      <c r="B304">
        <v>0</v>
      </c>
      <c r="E304">
        <v>95</v>
      </c>
      <c r="F304">
        <v>0.12980358667805295</v>
      </c>
    </row>
    <row r="305" spans="1:6" x14ac:dyDescent="0.25">
      <c r="A305">
        <v>737.42574257425747</v>
      </c>
      <c r="B305">
        <v>0</v>
      </c>
      <c r="E305">
        <v>95</v>
      </c>
      <c r="F305">
        <v>0.12980358667805295</v>
      </c>
    </row>
    <row r="306" spans="1:6" x14ac:dyDescent="0.25">
      <c r="A306">
        <v>737.42574257425747</v>
      </c>
      <c r="B306">
        <v>1.0177939664337127E-3</v>
      </c>
      <c r="E306">
        <v>95</v>
      </c>
      <c r="F306">
        <v>0.13065755764304013</v>
      </c>
    </row>
    <row r="307" spans="1:6" x14ac:dyDescent="0.25">
      <c r="A307">
        <v>742.2772277227723</v>
      </c>
      <c r="B307">
        <v>1.0177939664337127E-3</v>
      </c>
      <c r="E307">
        <v>95</v>
      </c>
      <c r="F307">
        <v>0.13065755764304013</v>
      </c>
    </row>
    <row r="308" spans="1:6" x14ac:dyDescent="0.25">
      <c r="A308">
        <v>742.2772277227723</v>
      </c>
      <c r="B308">
        <v>0</v>
      </c>
      <c r="E308">
        <v>95</v>
      </c>
      <c r="F308">
        <v>0.13151152860802734</v>
      </c>
    </row>
    <row r="309" spans="1:6" x14ac:dyDescent="0.25">
      <c r="A309">
        <v>747.12871287128712</v>
      </c>
      <c r="B309">
        <v>0</v>
      </c>
      <c r="E309">
        <v>95</v>
      </c>
      <c r="F309">
        <v>0.13151152860802734</v>
      </c>
    </row>
    <row r="310" spans="1:6" x14ac:dyDescent="0.25">
      <c r="A310">
        <v>747.12871287128712</v>
      </c>
      <c r="B310">
        <v>1.0177939664337127E-3</v>
      </c>
      <c r="E310">
        <v>95</v>
      </c>
      <c r="F310">
        <v>0.13236549957301452</v>
      </c>
    </row>
    <row r="311" spans="1:6" x14ac:dyDescent="0.25">
      <c r="A311">
        <v>751.98019801980195</v>
      </c>
      <c r="B311">
        <v>1.0177939664337127E-3</v>
      </c>
      <c r="E311">
        <v>95</v>
      </c>
      <c r="F311">
        <v>0.13236549957301452</v>
      </c>
    </row>
    <row r="312" spans="1:6" x14ac:dyDescent="0.25">
      <c r="A312">
        <v>751.98019801980195</v>
      </c>
      <c r="B312">
        <v>0</v>
      </c>
      <c r="E312">
        <v>95</v>
      </c>
      <c r="F312">
        <v>0.13321947053800171</v>
      </c>
    </row>
    <row r="313" spans="1:6" x14ac:dyDescent="0.25">
      <c r="A313">
        <v>756.83168316831689</v>
      </c>
      <c r="B313">
        <v>0</v>
      </c>
      <c r="E313">
        <v>95</v>
      </c>
      <c r="F313">
        <v>0.13321947053800171</v>
      </c>
    </row>
    <row r="314" spans="1:6" x14ac:dyDescent="0.25">
      <c r="A314">
        <v>756.83168316831689</v>
      </c>
      <c r="B314">
        <v>1.0177939664337127E-3</v>
      </c>
      <c r="E314">
        <v>95</v>
      </c>
      <c r="F314">
        <v>0.13407344150298889</v>
      </c>
    </row>
    <row r="315" spans="1:6" x14ac:dyDescent="0.25">
      <c r="A315">
        <v>761.68316831683171</v>
      </c>
      <c r="B315">
        <v>1.0177939664337127E-3</v>
      </c>
      <c r="E315">
        <v>95</v>
      </c>
      <c r="F315">
        <v>0.13407344150298889</v>
      </c>
    </row>
    <row r="316" spans="1:6" x14ac:dyDescent="0.25">
      <c r="A316">
        <v>761.68316831683171</v>
      </c>
      <c r="B316">
        <v>0</v>
      </c>
      <c r="E316">
        <v>95</v>
      </c>
      <c r="F316">
        <v>0.1349274124679761</v>
      </c>
    </row>
    <row r="317" spans="1:6" x14ac:dyDescent="0.25">
      <c r="A317">
        <v>766.53465346534654</v>
      </c>
      <c r="B317">
        <v>0</v>
      </c>
      <c r="E317">
        <v>95</v>
      </c>
      <c r="F317">
        <v>0.1349274124679761</v>
      </c>
    </row>
    <row r="318" spans="1:6" x14ac:dyDescent="0.25">
      <c r="A318">
        <v>766.53465346534654</v>
      </c>
      <c r="B318">
        <v>1.0177939664337127E-3</v>
      </c>
      <c r="E318">
        <v>95</v>
      </c>
      <c r="F318">
        <v>0.13578138343296328</v>
      </c>
    </row>
    <row r="319" spans="1:6" x14ac:dyDescent="0.25">
      <c r="A319">
        <v>771.38613861386136</v>
      </c>
      <c r="B319">
        <v>1.0177939664337127E-3</v>
      </c>
      <c r="E319">
        <v>95</v>
      </c>
      <c r="F319">
        <v>0.13578138343296328</v>
      </c>
    </row>
    <row r="320" spans="1:6" x14ac:dyDescent="0.25">
      <c r="A320">
        <v>771.38613861386136</v>
      </c>
      <c r="B320">
        <v>0</v>
      </c>
      <c r="E320">
        <v>95</v>
      </c>
      <c r="F320">
        <v>0.13663535439795046</v>
      </c>
    </row>
    <row r="321" spans="1:6" x14ac:dyDescent="0.25">
      <c r="A321">
        <v>776.23762376237619</v>
      </c>
      <c r="B321">
        <v>0</v>
      </c>
      <c r="E321">
        <v>95.1</v>
      </c>
      <c r="F321">
        <v>0.13663535439795046</v>
      </c>
    </row>
    <row r="322" spans="1:6" x14ac:dyDescent="0.25">
      <c r="A322">
        <v>776.23762376237619</v>
      </c>
      <c r="B322">
        <v>1.0177939664337127E-3</v>
      </c>
      <c r="E322">
        <v>95.1</v>
      </c>
      <c r="F322">
        <v>0.13748932536293765</v>
      </c>
    </row>
    <row r="323" spans="1:6" x14ac:dyDescent="0.25">
      <c r="A323">
        <v>781.08910891089113</v>
      </c>
      <c r="B323">
        <v>1.0177939664337127E-3</v>
      </c>
      <c r="E323">
        <v>95.1</v>
      </c>
      <c r="F323">
        <v>0.13748932536293765</v>
      </c>
    </row>
    <row r="324" spans="1:6" x14ac:dyDescent="0.25">
      <c r="A324">
        <v>781.08910891089113</v>
      </c>
      <c r="B324">
        <v>0</v>
      </c>
      <c r="E324">
        <v>95.1</v>
      </c>
      <c r="F324">
        <v>0.13834329632792486</v>
      </c>
    </row>
    <row r="325" spans="1:6" x14ac:dyDescent="0.25">
      <c r="A325">
        <v>785.94059405940595</v>
      </c>
      <c r="B325">
        <v>0</v>
      </c>
      <c r="E325">
        <v>95.1</v>
      </c>
      <c r="F325">
        <v>0.13834329632792486</v>
      </c>
    </row>
    <row r="326" spans="1:6" x14ac:dyDescent="0.25">
      <c r="A326">
        <v>785.94059405940595</v>
      </c>
      <c r="B326">
        <v>1.0177939664337127E-3</v>
      </c>
      <c r="E326">
        <v>95.1</v>
      </c>
      <c r="F326">
        <v>0.13919726729291204</v>
      </c>
    </row>
    <row r="327" spans="1:6" x14ac:dyDescent="0.25">
      <c r="A327">
        <v>790.79207920792078</v>
      </c>
      <c r="B327">
        <v>1.0177939664337127E-3</v>
      </c>
      <c r="E327">
        <v>95.1</v>
      </c>
      <c r="F327">
        <v>0.13919726729291204</v>
      </c>
    </row>
    <row r="328" spans="1:6" x14ac:dyDescent="0.25">
      <c r="A328">
        <v>790.79207920792078</v>
      </c>
      <c r="B328">
        <v>0</v>
      </c>
      <c r="E328">
        <v>95.1</v>
      </c>
      <c r="F328">
        <v>0.14005123825789922</v>
      </c>
    </row>
    <row r="329" spans="1:6" x14ac:dyDescent="0.25">
      <c r="A329">
        <v>795.6435643564356</v>
      </c>
      <c r="B329">
        <v>0</v>
      </c>
      <c r="E329">
        <v>95.1</v>
      </c>
      <c r="F329">
        <v>0.14005123825789922</v>
      </c>
    </row>
    <row r="330" spans="1:6" x14ac:dyDescent="0.25">
      <c r="A330">
        <v>795.6435643564356</v>
      </c>
      <c r="B330">
        <v>1.0177939664337127E-3</v>
      </c>
      <c r="E330">
        <v>95.1</v>
      </c>
      <c r="F330">
        <v>0.14090520922288644</v>
      </c>
    </row>
    <row r="331" spans="1:6" x14ac:dyDescent="0.25">
      <c r="A331">
        <v>800.49504950495054</v>
      </c>
      <c r="B331">
        <v>1.0177939664337127E-3</v>
      </c>
      <c r="E331">
        <v>95.1</v>
      </c>
      <c r="F331">
        <v>0.14090520922288644</v>
      </c>
    </row>
    <row r="332" spans="1:6" x14ac:dyDescent="0.25">
      <c r="A332">
        <v>800.49504950495054</v>
      </c>
      <c r="B332">
        <v>0</v>
      </c>
      <c r="E332">
        <v>95.1</v>
      </c>
      <c r="F332">
        <v>0.14175918018787362</v>
      </c>
    </row>
    <row r="333" spans="1:6" x14ac:dyDescent="0.25">
      <c r="A333">
        <v>805.34653465346537</v>
      </c>
      <c r="B333">
        <v>0</v>
      </c>
      <c r="E333">
        <v>95.1</v>
      </c>
      <c r="F333">
        <v>0.14175918018787362</v>
      </c>
    </row>
    <row r="334" spans="1:6" x14ac:dyDescent="0.25">
      <c r="A334">
        <v>805.34653465346537</v>
      </c>
      <c r="B334">
        <v>1.0177939664337127E-3</v>
      </c>
      <c r="E334">
        <v>95.1</v>
      </c>
      <c r="F334">
        <v>0.1426131511528608</v>
      </c>
    </row>
    <row r="335" spans="1:6" x14ac:dyDescent="0.25">
      <c r="A335">
        <v>810.19801980198019</v>
      </c>
      <c r="B335">
        <v>1.0177939664337127E-3</v>
      </c>
      <c r="E335">
        <v>95.1</v>
      </c>
      <c r="F335">
        <v>0.1426131511528608</v>
      </c>
    </row>
    <row r="336" spans="1:6" x14ac:dyDescent="0.25">
      <c r="A336">
        <v>810.19801980198019</v>
      </c>
      <c r="B336">
        <v>0</v>
      </c>
      <c r="E336">
        <v>95.1</v>
      </c>
      <c r="F336">
        <v>0.14346712211784798</v>
      </c>
    </row>
    <row r="337" spans="1:6" x14ac:dyDescent="0.25">
      <c r="A337">
        <v>815.04950495049502</v>
      </c>
      <c r="B337">
        <v>0</v>
      </c>
      <c r="E337">
        <v>95.1</v>
      </c>
      <c r="F337">
        <v>0.14346712211784798</v>
      </c>
    </row>
    <row r="338" spans="1:6" x14ac:dyDescent="0.25">
      <c r="A338">
        <v>815.04950495049502</v>
      </c>
      <c r="B338">
        <v>1.0177939664337127E-3</v>
      </c>
      <c r="E338">
        <v>95.1</v>
      </c>
      <c r="F338">
        <v>0.14432109308283519</v>
      </c>
    </row>
    <row r="339" spans="1:6" x14ac:dyDescent="0.25">
      <c r="A339">
        <v>819.90099009900985</v>
      </c>
      <c r="B339">
        <v>1.0177939664337127E-3</v>
      </c>
      <c r="E339">
        <v>95.2</v>
      </c>
      <c r="F339">
        <v>0.14432109308283519</v>
      </c>
    </row>
    <row r="340" spans="1:6" x14ac:dyDescent="0.25">
      <c r="A340">
        <v>819.90099009900985</v>
      </c>
      <c r="B340">
        <v>0</v>
      </c>
      <c r="E340">
        <v>95.2</v>
      </c>
      <c r="F340">
        <v>0.14517506404782238</v>
      </c>
    </row>
    <row r="341" spans="1:6" x14ac:dyDescent="0.25">
      <c r="A341">
        <v>824.75247524752479</v>
      </c>
      <c r="B341">
        <v>0</v>
      </c>
      <c r="E341">
        <v>95.2</v>
      </c>
      <c r="F341">
        <v>0.14517506404782238</v>
      </c>
    </row>
    <row r="342" spans="1:6" x14ac:dyDescent="0.25">
      <c r="A342">
        <v>824.75247524752479</v>
      </c>
      <c r="B342">
        <v>1.0177939664337127E-3</v>
      </c>
      <c r="E342">
        <v>95.2</v>
      </c>
      <c r="F342">
        <v>0.14602903501280956</v>
      </c>
    </row>
    <row r="343" spans="1:6" x14ac:dyDescent="0.25">
      <c r="A343">
        <v>829.60396039603961</v>
      </c>
      <c r="B343">
        <v>1.0177939664337127E-3</v>
      </c>
      <c r="E343">
        <v>95.2</v>
      </c>
      <c r="F343">
        <v>0.14602903501280956</v>
      </c>
    </row>
    <row r="344" spans="1:6" x14ac:dyDescent="0.25">
      <c r="A344">
        <v>829.60396039603961</v>
      </c>
      <c r="B344">
        <v>0</v>
      </c>
      <c r="E344">
        <v>95.2</v>
      </c>
      <c r="F344">
        <v>0.14688300597779674</v>
      </c>
    </row>
    <row r="345" spans="1:6" x14ac:dyDescent="0.25">
      <c r="A345">
        <v>834.45544554455444</v>
      </c>
      <c r="B345">
        <v>0</v>
      </c>
      <c r="E345">
        <v>95.2</v>
      </c>
      <c r="F345">
        <v>0.14688300597779674</v>
      </c>
    </row>
    <row r="346" spans="1:6" x14ac:dyDescent="0.25">
      <c r="A346">
        <v>834.45544554455444</v>
      </c>
      <c r="B346">
        <v>1.0177939664337127E-3</v>
      </c>
      <c r="E346">
        <v>95.2</v>
      </c>
      <c r="F346">
        <v>0.14773697694278395</v>
      </c>
    </row>
    <row r="347" spans="1:6" x14ac:dyDescent="0.25">
      <c r="A347">
        <v>839.30693069306926</v>
      </c>
      <c r="B347">
        <v>1.0177939664337127E-3</v>
      </c>
      <c r="E347">
        <v>95.2</v>
      </c>
      <c r="F347">
        <v>0.14773697694278395</v>
      </c>
    </row>
    <row r="348" spans="1:6" x14ac:dyDescent="0.25">
      <c r="A348">
        <v>839.30693069306926</v>
      </c>
      <c r="B348">
        <v>0</v>
      </c>
      <c r="E348">
        <v>95.2</v>
      </c>
      <c r="F348">
        <v>0.14859094790777114</v>
      </c>
    </row>
    <row r="349" spans="1:6" x14ac:dyDescent="0.25">
      <c r="A349">
        <v>844.1584158415842</v>
      </c>
      <c r="B349">
        <v>0</v>
      </c>
      <c r="E349">
        <v>95.2</v>
      </c>
      <c r="F349">
        <v>0.14859094790777114</v>
      </c>
    </row>
    <row r="350" spans="1:6" x14ac:dyDescent="0.25">
      <c r="A350">
        <v>844.1584158415842</v>
      </c>
      <c r="B350">
        <v>1.0177939664337127E-3</v>
      </c>
      <c r="E350">
        <v>95.2</v>
      </c>
      <c r="F350">
        <v>0.14944491887275832</v>
      </c>
    </row>
    <row r="351" spans="1:6" x14ac:dyDescent="0.25">
      <c r="A351">
        <v>849.00990099009903</v>
      </c>
      <c r="B351">
        <v>1.0177939664337127E-3</v>
      </c>
      <c r="E351">
        <v>95.2</v>
      </c>
      <c r="F351">
        <v>0.14944491887275832</v>
      </c>
    </row>
    <row r="352" spans="1:6" x14ac:dyDescent="0.25">
      <c r="A352">
        <v>849.00990099009903</v>
      </c>
      <c r="B352">
        <v>0</v>
      </c>
      <c r="E352">
        <v>95.2</v>
      </c>
      <c r="F352">
        <v>0.1502988898377455</v>
      </c>
    </row>
    <row r="353" spans="1:6" x14ac:dyDescent="0.25">
      <c r="A353">
        <v>853.86138613861385</v>
      </c>
      <c r="B353">
        <v>0</v>
      </c>
      <c r="E353">
        <v>95.2</v>
      </c>
      <c r="F353">
        <v>0.1502988898377455</v>
      </c>
    </row>
    <row r="354" spans="1:6" x14ac:dyDescent="0.25">
      <c r="A354">
        <v>853.86138613861385</v>
      </c>
      <c r="B354">
        <v>1.0177939664337127E-3</v>
      </c>
      <c r="E354">
        <v>95.2</v>
      </c>
      <c r="F354">
        <v>0.15115286080273271</v>
      </c>
    </row>
    <row r="355" spans="1:6" x14ac:dyDescent="0.25">
      <c r="A355">
        <v>858.71287128712868</v>
      </c>
      <c r="B355">
        <v>1.0177939664337127E-3</v>
      </c>
      <c r="E355">
        <v>95.2</v>
      </c>
      <c r="F355">
        <v>0.15115286080273271</v>
      </c>
    </row>
    <row r="356" spans="1:6" x14ac:dyDescent="0.25">
      <c r="A356">
        <v>858.71287128712868</v>
      </c>
      <c r="B356">
        <v>0</v>
      </c>
      <c r="E356">
        <v>95.2</v>
      </c>
      <c r="F356">
        <v>0.1520068317677199</v>
      </c>
    </row>
    <row r="357" spans="1:6" x14ac:dyDescent="0.25">
      <c r="A357">
        <v>863.56435643564362</v>
      </c>
      <c r="B357">
        <v>0</v>
      </c>
      <c r="E357">
        <v>95.2</v>
      </c>
      <c r="F357">
        <v>0.1520068317677199</v>
      </c>
    </row>
    <row r="358" spans="1:6" x14ac:dyDescent="0.25">
      <c r="A358">
        <v>863.56435643564362</v>
      </c>
      <c r="B358">
        <v>1.0177939664337127E-3</v>
      </c>
      <c r="E358">
        <v>95.2</v>
      </c>
      <c r="F358">
        <v>0.15286080273270708</v>
      </c>
    </row>
    <row r="359" spans="1:6" x14ac:dyDescent="0.25">
      <c r="A359">
        <v>868.41584158415844</v>
      </c>
      <c r="B359">
        <v>1.0177939664337127E-3</v>
      </c>
      <c r="E359">
        <v>95.3</v>
      </c>
      <c r="F359">
        <v>0.15286080273270708</v>
      </c>
    </row>
    <row r="360" spans="1:6" x14ac:dyDescent="0.25">
      <c r="A360">
        <v>868.41584158415844</v>
      </c>
      <c r="B360">
        <v>0</v>
      </c>
      <c r="E360">
        <v>95.3</v>
      </c>
      <c r="F360">
        <v>0.15371477369769429</v>
      </c>
    </row>
    <row r="361" spans="1:6" x14ac:dyDescent="0.25">
      <c r="A361">
        <v>873.26732673267327</v>
      </c>
      <c r="B361">
        <v>0</v>
      </c>
      <c r="E361">
        <v>95.3</v>
      </c>
      <c r="F361">
        <v>0.15371477369769429</v>
      </c>
    </row>
    <row r="362" spans="1:6" x14ac:dyDescent="0.25">
      <c r="A362">
        <v>873.26732673267327</v>
      </c>
      <c r="B362">
        <v>1.0177939664337127E-3</v>
      </c>
      <c r="E362">
        <v>95.3</v>
      </c>
      <c r="F362">
        <v>0.15456874466268147</v>
      </c>
    </row>
    <row r="363" spans="1:6" x14ac:dyDescent="0.25">
      <c r="A363">
        <v>878.11881188118809</v>
      </c>
      <c r="B363">
        <v>1.0177939664337127E-3</v>
      </c>
      <c r="E363">
        <v>95.3</v>
      </c>
      <c r="F363">
        <v>0.15456874466268147</v>
      </c>
    </row>
    <row r="364" spans="1:6" x14ac:dyDescent="0.25">
      <c r="A364">
        <v>878.11881188118809</v>
      </c>
      <c r="B364">
        <v>0</v>
      </c>
      <c r="E364">
        <v>95.3</v>
      </c>
      <c r="F364">
        <v>0.15542271562766866</v>
      </c>
    </row>
    <row r="365" spans="1:6" x14ac:dyDescent="0.25">
      <c r="A365">
        <v>882.97029702970292</v>
      </c>
      <c r="B365">
        <v>0</v>
      </c>
      <c r="E365">
        <v>95.3</v>
      </c>
      <c r="F365">
        <v>0.15542271562766866</v>
      </c>
    </row>
    <row r="366" spans="1:6" x14ac:dyDescent="0.25">
      <c r="A366">
        <v>882.97029702970292</v>
      </c>
      <c r="B366">
        <v>1.0177939664337127E-3</v>
      </c>
      <c r="E366">
        <v>95.3</v>
      </c>
      <c r="F366">
        <v>0.15627668659265584</v>
      </c>
    </row>
    <row r="367" spans="1:6" x14ac:dyDescent="0.25">
      <c r="A367">
        <v>887.82178217821786</v>
      </c>
      <c r="B367">
        <v>1.0177939664337127E-3</v>
      </c>
      <c r="E367">
        <v>95.3</v>
      </c>
      <c r="F367">
        <v>0.15627668659265584</v>
      </c>
    </row>
    <row r="368" spans="1:6" x14ac:dyDescent="0.25">
      <c r="A368">
        <v>887.82178217821786</v>
      </c>
      <c r="B368">
        <v>0</v>
      </c>
      <c r="E368">
        <v>95.3</v>
      </c>
      <c r="F368">
        <v>0.15713065755764305</v>
      </c>
    </row>
    <row r="369" spans="1:6" x14ac:dyDescent="0.25">
      <c r="A369">
        <v>892.67326732673268</v>
      </c>
      <c r="B369">
        <v>0</v>
      </c>
      <c r="E369">
        <v>95.3</v>
      </c>
      <c r="F369">
        <v>0.15713065755764305</v>
      </c>
    </row>
    <row r="370" spans="1:6" x14ac:dyDescent="0.25">
      <c r="A370">
        <v>892.67326732673268</v>
      </c>
      <c r="B370">
        <v>1.0177939664337127E-3</v>
      </c>
      <c r="E370">
        <v>95.3</v>
      </c>
      <c r="F370">
        <v>0.15798462852263023</v>
      </c>
    </row>
    <row r="371" spans="1:6" x14ac:dyDescent="0.25">
      <c r="A371">
        <v>897.52475247524751</v>
      </c>
      <c r="B371">
        <v>1.0177939664337127E-3</v>
      </c>
      <c r="E371">
        <v>95.3</v>
      </c>
      <c r="F371">
        <v>0.15798462852263023</v>
      </c>
    </row>
    <row r="372" spans="1:6" x14ac:dyDescent="0.25">
      <c r="A372">
        <v>897.52475247524751</v>
      </c>
      <c r="B372">
        <v>0</v>
      </c>
      <c r="E372">
        <v>95.3</v>
      </c>
      <c r="F372">
        <v>0.15883859948761742</v>
      </c>
    </row>
    <row r="373" spans="1:6" x14ac:dyDescent="0.25">
      <c r="A373">
        <v>902.37623762376234</v>
      </c>
      <c r="B373">
        <v>0</v>
      </c>
      <c r="E373">
        <v>95.3</v>
      </c>
      <c r="F373">
        <v>0.15883859948761742</v>
      </c>
    </row>
    <row r="374" spans="1:6" x14ac:dyDescent="0.25">
      <c r="A374">
        <v>902.37623762376234</v>
      </c>
      <c r="B374">
        <v>1.0177939664337127E-3</v>
      </c>
      <c r="E374">
        <v>95.3</v>
      </c>
      <c r="F374">
        <v>0.1596925704526046</v>
      </c>
    </row>
    <row r="375" spans="1:6" x14ac:dyDescent="0.25">
      <c r="A375">
        <v>907.22772277227727</v>
      </c>
      <c r="B375">
        <v>1.0177939664337127E-3</v>
      </c>
      <c r="E375">
        <v>95.3</v>
      </c>
      <c r="F375">
        <v>0.1596925704526046</v>
      </c>
    </row>
    <row r="376" spans="1:6" x14ac:dyDescent="0.25">
      <c r="A376">
        <v>907.22772277227727</v>
      </c>
      <c r="B376">
        <v>0</v>
      </c>
      <c r="E376">
        <v>95.3</v>
      </c>
      <c r="F376">
        <v>0.16054654141759181</v>
      </c>
    </row>
    <row r="377" spans="1:6" x14ac:dyDescent="0.25">
      <c r="A377">
        <v>912.0792079207921</v>
      </c>
      <c r="B377">
        <v>0</v>
      </c>
      <c r="E377">
        <v>95.3</v>
      </c>
      <c r="F377">
        <v>0.16054654141759181</v>
      </c>
    </row>
    <row r="378" spans="1:6" x14ac:dyDescent="0.25">
      <c r="A378">
        <v>912.0792079207921</v>
      </c>
      <c r="B378">
        <v>1.0177939664337127E-3</v>
      </c>
      <c r="E378">
        <v>95.3</v>
      </c>
      <c r="F378">
        <v>0.16140051238257899</v>
      </c>
    </row>
    <row r="379" spans="1:6" x14ac:dyDescent="0.25">
      <c r="A379">
        <v>916.93069306930693</v>
      </c>
      <c r="B379">
        <v>1.0177939664337127E-3</v>
      </c>
      <c r="E379">
        <v>95.3</v>
      </c>
      <c r="F379">
        <v>0.16140051238257899</v>
      </c>
    </row>
    <row r="380" spans="1:6" x14ac:dyDescent="0.25">
      <c r="A380">
        <v>916.93069306930693</v>
      </c>
      <c r="B380">
        <v>0</v>
      </c>
      <c r="E380">
        <v>95.3</v>
      </c>
      <c r="F380">
        <v>0.16225448334756618</v>
      </c>
    </row>
    <row r="381" spans="1:6" x14ac:dyDescent="0.25">
      <c r="A381">
        <v>921.78217821782175</v>
      </c>
      <c r="B381">
        <v>0</v>
      </c>
      <c r="E381">
        <v>95.4</v>
      </c>
      <c r="F381">
        <v>0.16225448334756618</v>
      </c>
    </row>
    <row r="382" spans="1:6" x14ac:dyDescent="0.25">
      <c r="A382">
        <v>921.78217821782175</v>
      </c>
      <c r="B382">
        <v>1.0177939664337127E-3</v>
      </c>
      <c r="E382">
        <v>95.4</v>
      </c>
      <c r="F382">
        <v>0.16310845431255339</v>
      </c>
    </row>
    <row r="383" spans="1:6" x14ac:dyDescent="0.25">
      <c r="A383">
        <v>926.63366336633658</v>
      </c>
      <c r="B383">
        <v>1.0177939664337127E-3</v>
      </c>
      <c r="E383">
        <v>95.4</v>
      </c>
      <c r="F383">
        <v>0.16310845431255339</v>
      </c>
    </row>
    <row r="384" spans="1:6" x14ac:dyDescent="0.25">
      <c r="A384">
        <v>926.63366336633658</v>
      </c>
      <c r="B384">
        <v>0</v>
      </c>
      <c r="E384">
        <v>95.4</v>
      </c>
      <c r="F384">
        <v>0.16396242527754057</v>
      </c>
    </row>
    <row r="385" spans="1:6" x14ac:dyDescent="0.25">
      <c r="A385">
        <v>931.48514851485152</v>
      </c>
      <c r="B385">
        <v>0</v>
      </c>
      <c r="E385">
        <v>95.4</v>
      </c>
      <c r="F385">
        <v>0.16396242527754057</v>
      </c>
    </row>
    <row r="386" spans="1:6" x14ac:dyDescent="0.25">
      <c r="A386">
        <v>931.48514851485152</v>
      </c>
      <c r="B386">
        <v>1.0177939664337127E-3</v>
      </c>
      <c r="E386">
        <v>95.4</v>
      </c>
      <c r="F386">
        <v>0.16481639624252775</v>
      </c>
    </row>
    <row r="387" spans="1:6" x14ac:dyDescent="0.25">
      <c r="A387">
        <v>936.33663366336634</v>
      </c>
      <c r="B387">
        <v>1.0177939664337127E-3</v>
      </c>
      <c r="E387">
        <v>95.4</v>
      </c>
      <c r="F387">
        <v>0.16481639624252775</v>
      </c>
    </row>
    <row r="388" spans="1:6" x14ac:dyDescent="0.25">
      <c r="A388">
        <v>936.33663366336634</v>
      </c>
      <c r="B388">
        <v>0</v>
      </c>
      <c r="E388">
        <v>95.4</v>
      </c>
      <c r="F388">
        <v>0.16567036720751493</v>
      </c>
    </row>
    <row r="389" spans="1:6" x14ac:dyDescent="0.25">
      <c r="A389">
        <v>941.18811881188117</v>
      </c>
      <c r="B389">
        <v>0</v>
      </c>
      <c r="E389">
        <v>95.4</v>
      </c>
      <c r="F389">
        <v>0.16567036720751493</v>
      </c>
    </row>
    <row r="390" spans="1:6" x14ac:dyDescent="0.25">
      <c r="A390">
        <v>941.18811881188117</v>
      </c>
      <c r="B390">
        <v>1.0177939664337127E-3</v>
      </c>
      <c r="E390">
        <v>95.4</v>
      </c>
      <c r="F390">
        <v>0.16652433817250215</v>
      </c>
    </row>
    <row r="391" spans="1:6" x14ac:dyDescent="0.25">
      <c r="A391">
        <v>946.03960396039599</v>
      </c>
      <c r="B391">
        <v>1.0177939664337127E-3</v>
      </c>
      <c r="E391">
        <v>95.4</v>
      </c>
      <c r="F391">
        <v>0.16652433817250215</v>
      </c>
    </row>
    <row r="392" spans="1:6" x14ac:dyDescent="0.25">
      <c r="A392">
        <v>946.03960396039599</v>
      </c>
      <c r="B392">
        <v>0</v>
      </c>
      <c r="E392">
        <v>95.4</v>
      </c>
      <c r="F392">
        <v>0.16737830913748933</v>
      </c>
    </row>
    <row r="393" spans="1:6" x14ac:dyDescent="0.25">
      <c r="A393">
        <v>950.89108910891093</v>
      </c>
      <c r="B393">
        <v>0</v>
      </c>
      <c r="E393">
        <v>95.4</v>
      </c>
      <c r="F393">
        <v>0.16737830913748933</v>
      </c>
    </row>
    <row r="394" spans="1:6" x14ac:dyDescent="0.25">
      <c r="A394">
        <v>950.89108910891093</v>
      </c>
      <c r="B394">
        <v>1.0177939664337127E-3</v>
      </c>
      <c r="E394">
        <v>95.4</v>
      </c>
      <c r="F394">
        <v>0.16823228010247651</v>
      </c>
    </row>
    <row r="395" spans="1:6" x14ac:dyDescent="0.25">
      <c r="A395">
        <v>955.74257425742576</v>
      </c>
      <c r="B395">
        <v>1.0177939664337127E-3</v>
      </c>
      <c r="E395">
        <v>95.5</v>
      </c>
      <c r="F395">
        <v>0.16823228010247651</v>
      </c>
    </row>
    <row r="396" spans="1:6" x14ac:dyDescent="0.25">
      <c r="A396">
        <v>955.74257425742576</v>
      </c>
      <c r="B396">
        <v>0</v>
      </c>
      <c r="E396">
        <v>95.5</v>
      </c>
      <c r="F396">
        <v>0.16908625106746369</v>
      </c>
    </row>
    <row r="397" spans="1:6" x14ac:dyDescent="0.25">
      <c r="A397">
        <v>960.59405940594058</v>
      </c>
      <c r="B397">
        <v>0</v>
      </c>
      <c r="E397">
        <v>95.5</v>
      </c>
      <c r="F397">
        <v>0.16908625106746369</v>
      </c>
    </row>
    <row r="398" spans="1:6" x14ac:dyDescent="0.25">
      <c r="A398">
        <v>960.59405940594058</v>
      </c>
      <c r="B398">
        <v>1.0177939664337127E-3</v>
      </c>
      <c r="E398">
        <v>95.5</v>
      </c>
      <c r="F398">
        <v>0.1699402220324509</v>
      </c>
    </row>
    <row r="399" spans="1:6" x14ac:dyDescent="0.25">
      <c r="A399">
        <v>965.44554455445541</v>
      </c>
      <c r="B399">
        <v>1.0177939664337127E-3</v>
      </c>
      <c r="E399">
        <v>95.5</v>
      </c>
      <c r="F399">
        <v>0.1699402220324509</v>
      </c>
    </row>
    <row r="400" spans="1:6" x14ac:dyDescent="0.25">
      <c r="A400">
        <v>965.44554455445541</v>
      </c>
      <c r="B400">
        <v>0</v>
      </c>
      <c r="E400">
        <v>95.5</v>
      </c>
      <c r="F400">
        <v>0.17079419299743809</v>
      </c>
    </row>
    <row r="401" spans="1:6" x14ac:dyDescent="0.25">
      <c r="A401">
        <v>970.29702970297035</v>
      </c>
      <c r="B401">
        <v>0</v>
      </c>
      <c r="E401">
        <v>95.5</v>
      </c>
      <c r="F401">
        <v>0.17079419299743809</v>
      </c>
    </row>
    <row r="402" spans="1:6" x14ac:dyDescent="0.25">
      <c r="A402">
        <v>970.29702970297035</v>
      </c>
      <c r="B402">
        <v>1.0177939664337127E-3</v>
      </c>
      <c r="E402">
        <v>95.5</v>
      </c>
      <c r="F402">
        <v>0.17164816396242527</v>
      </c>
    </row>
    <row r="403" spans="1:6" x14ac:dyDescent="0.25">
      <c r="A403">
        <v>975.14851485148517</v>
      </c>
      <c r="B403">
        <v>1.0177939664337127E-3</v>
      </c>
      <c r="E403">
        <v>95.5</v>
      </c>
      <c r="F403">
        <v>0.17164816396242527</v>
      </c>
    </row>
    <row r="404" spans="1:6" x14ac:dyDescent="0.25">
      <c r="A404">
        <v>975.14851485148517</v>
      </c>
      <c r="B404">
        <v>0</v>
      </c>
      <c r="E404">
        <v>95.5</v>
      </c>
      <c r="F404">
        <v>0.17250213492741248</v>
      </c>
    </row>
    <row r="405" spans="1:6" x14ac:dyDescent="0.25">
      <c r="A405">
        <v>980</v>
      </c>
      <c r="B405">
        <v>0</v>
      </c>
      <c r="E405">
        <v>95.5</v>
      </c>
      <c r="F405">
        <v>0.17250213492741248</v>
      </c>
    </row>
    <row r="406" spans="1:6" x14ac:dyDescent="0.25">
      <c r="A406">
        <v>980</v>
      </c>
      <c r="B406">
        <v>8.7139894386448004E-7</v>
      </c>
      <c r="E406">
        <v>95.5</v>
      </c>
      <c r="F406">
        <v>0.17335610589239966</v>
      </c>
    </row>
    <row r="407" spans="1:6" x14ac:dyDescent="0.25">
      <c r="A407">
        <v>984.85148514851483</v>
      </c>
      <c r="B407">
        <v>8.7139894386448004E-7</v>
      </c>
      <c r="E407">
        <v>95.5</v>
      </c>
      <c r="F407">
        <v>0.17335610589239966</v>
      </c>
    </row>
    <row r="408" spans="1:6" x14ac:dyDescent="0.25">
      <c r="A408">
        <v>984.85148514851483</v>
      </c>
      <c r="B408">
        <v>0</v>
      </c>
      <c r="E408">
        <v>95.5</v>
      </c>
      <c r="F408">
        <v>0.17421007685738685</v>
      </c>
    </row>
    <row r="409" spans="1:6" x14ac:dyDescent="0.25">
      <c r="A409">
        <v>989.70297029702965</v>
      </c>
      <c r="B409">
        <v>0</v>
      </c>
      <c r="E409">
        <v>95.5</v>
      </c>
      <c r="F409">
        <v>0.17421007685738685</v>
      </c>
    </row>
    <row r="410" spans="1:6" x14ac:dyDescent="0.25">
      <c r="A410">
        <v>989.70297029702965</v>
      </c>
      <c r="B410">
        <v>8.7139894386448004E-7</v>
      </c>
      <c r="E410">
        <v>95.5</v>
      </c>
      <c r="F410">
        <v>0.17506404782237403</v>
      </c>
    </row>
    <row r="411" spans="1:6" x14ac:dyDescent="0.25">
      <c r="A411">
        <v>994.55445544554459</v>
      </c>
      <c r="B411">
        <v>8.7139894386448004E-7</v>
      </c>
      <c r="E411">
        <v>95.5</v>
      </c>
      <c r="F411">
        <v>0.17506404782237403</v>
      </c>
    </row>
    <row r="412" spans="1:6" x14ac:dyDescent="0.25">
      <c r="A412">
        <v>994.55445544554459</v>
      </c>
      <c r="B412">
        <v>0</v>
      </c>
      <c r="E412">
        <v>95.5</v>
      </c>
      <c r="F412">
        <v>0.17591801878736124</v>
      </c>
    </row>
    <row r="413" spans="1:6" x14ac:dyDescent="0.25">
      <c r="A413">
        <v>999.40594059405942</v>
      </c>
      <c r="B413">
        <v>0</v>
      </c>
      <c r="E413">
        <v>95.5</v>
      </c>
      <c r="F413">
        <v>0.17591801878736124</v>
      </c>
    </row>
    <row r="414" spans="1:6" x14ac:dyDescent="0.25">
      <c r="A414">
        <v>999.40594059405942</v>
      </c>
      <c r="B414">
        <v>8.7139894386448004E-7</v>
      </c>
      <c r="E414">
        <v>95.5</v>
      </c>
      <c r="F414">
        <v>0.17677198975234842</v>
      </c>
    </row>
    <row r="415" spans="1:6" x14ac:dyDescent="0.25">
      <c r="A415">
        <v>1004.2574257425742</v>
      </c>
      <c r="B415">
        <v>8.7139894386448004E-7</v>
      </c>
      <c r="E415">
        <v>95.5</v>
      </c>
      <c r="F415">
        <v>0.17677198975234842</v>
      </c>
    </row>
    <row r="416" spans="1:6" x14ac:dyDescent="0.25">
      <c r="A416">
        <v>1004.2574257425742</v>
      </c>
      <c r="B416">
        <v>0</v>
      </c>
      <c r="E416">
        <v>95.5</v>
      </c>
      <c r="F416">
        <v>0.17762596071733561</v>
      </c>
    </row>
    <row r="417" spans="1:6" x14ac:dyDescent="0.25">
      <c r="A417">
        <v>1009.1089108910891</v>
      </c>
      <c r="B417">
        <v>0</v>
      </c>
      <c r="E417">
        <v>95.5</v>
      </c>
      <c r="F417">
        <v>0.17762596071733561</v>
      </c>
    </row>
    <row r="418" spans="1:6" x14ac:dyDescent="0.25">
      <c r="A418">
        <v>1009.1089108910891</v>
      </c>
      <c r="B418">
        <v>8.7139894386448004E-7</v>
      </c>
      <c r="E418">
        <v>95.5</v>
      </c>
      <c r="F418">
        <v>0.17847993168232279</v>
      </c>
    </row>
    <row r="419" spans="1:6" x14ac:dyDescent="0.25">
      <c r="A419">
        <v>1013.960396039604</v>
      </c>
      <c r="B419">
        <v>8.7139894386448004E-7</v>
      </c>
      <c r="E419">
        <v>95.5</v>
      </c>
      <c r="F419">
        <v>0.17847993168232279</v>
      </c>
    </row>
    <row r="420" spans="1:6" x14ac:dyDescent="0.25">
      <c r="A420">
        <v>1013.960396039604</v>
      </c>
      <c r="B420">
        <v>0</v>
      </c>
      <c r="E420">
        <v>95.5</v>
      </c>
      <c r="F420">
        <v>0.17933390264731</v>
      </c>
    </row>
    <row r="421" spans="1:6" x14ac:dyDescent="0.25">
      <c r="A421">
        <v>1018.8118811881188</v>
      </c>
      <c r="B421">
        <v>0</v>
      </c>
      <c r="E421">
        <v>95.6</v>
      </c>
      <c r="F421">
        <v>0.17933390264731</v>
      </c>
    </row>
    <row r="422" spans="1:6" x14ac:dyDescent="0.25">
      <c r="A422">
        <v>1018.8118811881188</v>
      </c>
      <c r="B422">
        <v>8.7139894386448004E-7</v>
      </c>
      <c r="E422">
        <v>95.6</v>
      </c>
      <c r="F422">
        <v>0.18018787361229718</v>
      </c>
    </row>
    <row r="423" spans="1:6" x14ac:dyDescent="0.25">
      <c r="A423">
        <v>1023.6633663366337</v>
      </c>
      <c r="B423">
        <v>8.7139894386448004E-7</v>
      </c>
      <c r="E423">
        <v>95.6</v>
      </c>
      <c r="F423">
        <v>0.18018787361229718</v>
      </c>
    </row>
    <row r="424" spans="1:6" x14ac:dyDescent="0.25">
      <c r="A424">
        <v>1023.6633663366337</v>
      </c>
      <c r="B424">
        <v>0</v>
      </c>
      <c r="E424">
        <v>95.6</v>
      </c>
      <c r="F424">
        <v>0.18104184457728437</v>
      </c>
    </row>
    <row r="425" spans="1:6" x14ac:dyDescent="0.25">
      <c r="A425">
        <v>1028.5148514851485</v>
      </c>
      <c r="B425">
        <v>0</v>
      </c>
      <c r="E425">
        <v>95.6</v>
      </c>
      <c r="F425">
        <v>0.18104184457728437</v>
      </c>
    </row>
    <row r="426" spans="1:6" x14ac:dyDescent="0.25">
      <c r="A426">
        <v>1028.5148514851485</v>
      </c>
      <c r="B426">
        <v>8.7139894386448004E-7</v>
      </c>
      <c r="E426">
        <v>95.6</v>
      </c>
      <c r="F426">
        <v>0.18189581554227155</v>
      </c>
    </row>
    <row r="427" spans="1:6" x14ac:dyDescent="0.25">
      <c r="A427">
        <v>1033.3663366336634</v>
      </c>
      <c r="B427">
        <v>8.7139894386448004E-7</v>
      </c>
      <c r="E427">
        <v>95.6</v>
      </c>
      <c r="F427">
        <v>0.18189581554227155</v>
      </c>
    </row>
    <row r="428" spans="1:6" x14ac:dyDescent="0.25">
      <c r="A428">
        <v>1033.3663366336634</v>
      </c>
      <c r="B428">
        <v>0</v>
      </c>
      <c r="E428">
        <v>95.6</v>
      </c>
      <c r="F428">
        <v>0.18274978650725876</v>
      </c>
    </row>
    <row r="429" spans="1:6" x14ac:dyDescent="0.25">
      <c r="A429">
        <v>1038.2178217821781</v>
      </c>
      <c r="B429">
        <v>0</v>
      </c>
      <c r="E429">
        <v>95.6</v>
      </c>
      <c r="F429">
        <v>0.18274978650725876</v>
      </c>
    </row>
    <row r="430" spans="1:6" x14ac:dyDescent="0.25">
      <c r="A430">
        <v>1038.2178217821781</v>
      </c>
      <c r="B430">
        <v>8.7139894386448004E-7</v>
      </c>
      <c r="E430">
        <v>95.6</v>
      </c>
      <c r="F430">
        <v>0.18360375747224594</v>
      </c>
    </row>
    <row r="431" spans="1:6" x14ac:dyDescent="0.25">
      <c r="A431">
        <v>1043.0693069306931</v>
      </c>
      <c r="B431">
        <v>8.7139894386448004E-7</v>
      </c>
      <c r="E431">
        <v>95.6</v>
      </c>
      <c r="F431">
        <v>0.18360375747224594</v>
      </c>
    </row>
    <row r="432" spans="1:6" x14ac:dyDescent="0.25">
      <c r="A432">
        <v>1043.0693069306931</v>
      </c>
      <c r="B432">
        <v>0</v>
      </c>
      <c r="E432">
        <v>95.6</v>
      </c>
      <c r="F432">
        <v>0.18445772843723313</v>
      </c>
    </row>
    <row r="433" spans="1:6" x14ac:dyDescent="0.25">
      <c r="A433">
        <v>1047.920792079208</v>
      </c>
      <c r="B433">
        <v>0</v>
      </c>
      <c r="E433">
        <v>95.6</v>
      </c>
      <c r="F433">
        <v>0.18445772843723313</v>
      </c>
    </row>
    <row r="434" spans="1:6" x14ac:dyDescent="0.25">
      <c r="A434">
        <v>1047.920792079208</v>
      </c>
      <c r="B434">
        <v>8.7139894386448004E-7</v>
      </c>
      <c r="E434">
        <v>95.6</v>
      </c>
      <c r="F434">
        <v>0.18531169940222034</v>
      </c>
    </row>
    <row r="435" spans="1:6" x14ac:dyDescent="0.25">
      <c r="A435">
        <v>1052.7722772277227</v>
      </c>
      <c r="B435">
        <v>8.7139894386448004E-7</v>
      </c>
      <c r="E435">
        <v>95.6</v>
      </c>
      <c r="F435">
        <v>0.18531169940222034</v>
      </c>
    </row>
    <row r="436" spans="1:6" x14ac:dyDescent="0.25">
      <c r="A436">
        <v>1052.7722772277227</v>
      </c>
      <c r="B436">
        <v>0</v>
      </c>
      <c r="E436">
        <v>95.6</v>
      </c>
      <c r="F436">
        <v>0.18616567036720752</v>
      </c>
    </row>
    <row r="437" spans="1:6" x14ac:dyDescent="0.25">
      <c r="A437">
        <v>1057.6237623762377</v>
      </c>
      <c r="B437">
        <v>0</v>
      </c>
      <c r="E437">
        <v>95.6</v>
      </c>
      <c r="F437">
        <v>0.18616567036720752</v>
      </c>
    </row>
    <row r="438" spans="1:6" x14ac:dyDescent="0.25">
      <c r="A438">
        <v>1057.6237623762377</v>
      </c>
      <c r="B438">
        <v>8.7139894386448004E-7</v>
      </c>
      <c r="E438">
        <v>95.6</v>
      </c>
      <c r="F438">
        <v>0.1870196413321947</v>
      </c>
    </row>
    <row r="439" spans="1:6" x14ac:dyDescent="0.25">
      <c r="A439">
        <v>1062.4752475247524</v>
      </c>
      <c r="B439">
        <v>8.7139894386448004E-7</v>
      </c>
      <c r="E439">
        <v>95.6</v>
      </c>
      <c r="F439">
        <v>0.1870196413321947</v>
      </c>
    </row>
    <row r="440" spans="1:6" x14ac:dyDescent="0.25">
      <c r="A440">
        <v>1062.4752475247524</v>
      </c>
      <c r="B440">
        <v>0</v>
      </c>
      <c r="E440">
        <v>95.6</v>
      </c>
      <c r="F440">
        <v>0.18787361229718189</v>
      </c>
    </row>
    <row r="441" spans="1:6" x14ac:dyDescent="0.25">
      <c r="A441">
        <v>1067.3267326732673</v>
      </c>
      <c r="B441">
        <v>0</v>
      </c>
      <c r="E441">
        <v>95.66</v>
      </c>
      <c r="F441">
        <v>0.18787361229718189</v>
      </c>
    </row>
    <row r="442" spans="1:6" x14ac:dyDescent="0.25">
      <c r="A442">
        <v>1067.3267326732673</v>
      </c>
      <c r="B442">
        <v>8.7139894386448004E-7</v>
      </c>
      <c r="E442">
        <v>95.66</v>
      </c>
      <c r="F442">
        <v>0.1887275832621691</v>
      </c>
    </row>
    <row r="443" spans="1:6" x14ac:dyDescent="0.25">
      <c r="A443">
        <v>1072.1782178217823</v>
      </c>
      <c r="B443">
        <v>8.7139894386448004E-7</v>
      </c>
      <c r="E443">
        <v>95.7</v>
      </c>
      <c r="F443">
        <v>0.1887275832621691</v>
      </c>
    </row>
    <row r="444" spans="1:6" x14ac:dyDescent="0.25">
      <c r="A444">
        <v>1072.1782178217823</v>
      </c>
      <c r="B444">
        <v>0</v>
      </c>
      <c r="E444">
        <v>95.7</v>
      </c>
      <c r="F444">
        <v>0.18958155422715628</v>
      </c>
    </row>
    <row r="445" spans="1:6" x14ac:dyDescent="0.25">
      <c r="A445">
        <v>1077.029702970297</v>
      </c>
      <c r="B445">
        <v>0</v>
      </c>
      <c r="E445">
        <v>95.7</v>
      </c>
      <c r="F445">
        <v>0.18958155422715628</v>
      </c>
    </row>
    <row r="446" spans="1:6" x14ac:dyDescent="0.25">
      <c r="A446">
        <v>1077.029702970297</v>
      </c>
      <c r="B446">
        <v>8.7139894386448004E-7</v>
      </c>
      <c r="E446">
        <v>95.7</v>
      </c>
      <c r="F446">
        <v>0.19043552519214346</v>
      </c>
    </row>
    <row r="447" spans="1:6" x14ac:dyDescent="0.25">
      <c r="A447">
        <v>1081.8811881188119</v>
      </c>
      <c r="B447">
        <v>8.7139894386448004E-7</v>
      </c>
      <c r="E447">
        <v>95.7</v>
      </c>
      <c r="F447">
        <v>0.19043552519214346</v>
      </c>
    </row>
    <row r="448" spans="1:6" x14ac:dyDescent="0.25">
      <c r="A448">
        <v>1081.8811881188119</v>
      </c>
      <c r="B448">
        <v>0</v>
      </c>
      <c r="E448">
        <v>95.7</v>
      </c>
      <c r="F448">
        <v>0.19128949615713065</v>
      </c>
    </row>
    <row r="449" spans="1:6" x14ac:dyDescent="0.25">
      <c r="A449">
        <v>1086.7326732673268</v>
      </c>
      <c r="B449">
        <v>0</v>
      </c>
      <c r="E449">
        <v>95.7</v>
      </c>
      <c r="F449">
        <v>0.19128949615713065</v>
      </c>
    </row>
    <row r="450" spans="1:6" x14ac:dyDescent="0.25">
      <c r="A450">
        <v>1086.7326732673268</v>
      </c>
      <c r="B450">
        <v>8.7139894386448004E-7</v>
      </c>
      <c r="E450">
        <v>95.7</v>
      </c>
      <c r="F450">
        <v>0.19214346712211786</v>
      </c>
    </row>
    <row r="451" spans="1:6" x14ac:dyDescent="0.25">
      <c r="A451">
        <v>1091.5841584158416</v>
      </c>
      <c r="B451">
        <v>8.7139894386448004E-7</v>
      </c>
      <c r="E451">
        <v>95.7</v>
      </c>
      <c r="F451">
        <v>0.19214346712211786</v>
      </c>
    </row>
    <row r="452" spans="1:6" x14ac:dyDescent="0.25">
      <c r="A452">
        <v>1091.5841584158416</v>
      </c>
      <c r="B452">
        <v>0</v>
      </c>
      <c r="E452">
        <v>95.7</v>
      </c>
      <c r="F452">
        <v>0.19299743808710504</v>
      </c>
    </row>
    <row r="453" spans="1:6" x14ac:dyDescent="0.25">
      <c r="A453">
        <v>1096.4356435643565</v>
      </c>
      <c r="B453">
        <v>0</v>
      </c>
      <c r="E453">
        <v>95.7</v>
      </c>
      <c r="F453">
        <v>0.19299743808710504</v>
      </c>
    </row>
    <row r="454" spans="1:6" x14ac:dyDescent="0.25">
      <c r="A454">
        <v>1096.4356435643565</v>
      </c>
      <c r="B454">
        <v>8.7139894386448004E-7</v>
      </c>
      <c r="E454">
        <v>95.7</v>
      </c>
      <c r="F454">
        <v>0.19385140905209222</v>
      </c>
    </row>
    <row r="455" spans="1:6" x14ac:dyDescent="0.25">
      <c r="A455">
        <v>1101.2871287128712</v>
      </c>
      <c r="B455">
        <v>8.7139894386448004E-7</v>
      </c>
      <c r="E455">
        <v>95.7</v>
      </c>
      <c r="F455">
        <v>0.19385140905209222</v>
      </c>
    </row>
    <row r="456" spans="1:6" x14ac:dyDescent="0.25">
      <c r="A456">
        <v>1101.2871287128712</v>
      </c>
      <c r="B456">
        <v>0</v>
      </c>
      <c r="E456">
        <v>95.7</v>
      </c>
      <c r="F456">
        <v>0.19470538001707943</v>
      </c>
    </row>
    <row r="457" spans="1:6" x14ac:dyDescent="0.25">
      <c r="A457">
        <v>1106.1386138613861</v>
      </c>
      <c r="B457">
        <v>0</v>
      </c>
      <c r="E457">
        <v>95.7</v>
      </c>
      <c r="F457">
        <v>0.19470538001707943</v>
      </c>
    </row>
    <row r="458" spans="1:6" x14ac:dyDescent="0.25">
      <c r="A458">
        <v>1106.1386138613861</v>
      </c>
      <c r="B458">
        <v>8.7139894386448004E-7</v>
      </c>
      <c r="E458">
        <v>95.7</v>
      </c>
      <c r="F458">
        <v>0.19555935098206662</v>
      </c>
    </row>
    <row r="459" spans="1:6" x14ac:dyDescent="0.25">
      <c r="A459">
        <v>1110.9900990099011</v>
      </c>
      <c r="B459">
        <v>8.7139894386448004E-7</v>
      </c>
      <c r="E459">
        <v>95.7</v>
      </c>
      <c r="F459">
        <v>0.19555935098206662</v>
      </c>
    </row>
    <row r="460" spans="1:6" x14ac:dyDescent="0.25">
      <c r="A460">
        <v>1110.9900990099011</v>
      </c>
      <c r="B460">
        <v>0</v>
      </c>
      <c r="E460">
        <v>95.7</v>
      </c>
      <c r="F460">
        <v>0.1964133219470538</v>
      </c>
    </row>
    <row r="461" spans="1:6" x14ac:dyDescent="0.25">
      <c r="A461">
        <v>1115.8415841584158</v>
      </c>
      <c r="B461">
        <v>0</v>
      </c>
      <c r="E461">
        <v>95.7</v>
      </c>
      <c r="F461">
        <v>0.1964133219470538</v>
      </c>
    </row>
    <row r="462" spans="1:6" x14ac:dyDescent="0.25">
      <c r="A462">
        <v>1115.8415841584158</v>
      </c>
      <c r="B462">
        <v>8.7139894386448004E-7</v>
      </c>
      <c r="E462">
        <v>95.7</v>
      </c>
      <c r="F462">
        <v>0.19726729291204098</v>
      </c>
    </row>
    <row r="463" spans="1:6" x14ac:dyDescent="0.25">
      <c r="A463">
        <v>1120.6930693069307</v>
      </c>
      <c r="B463">
        <v>8.7139894386448004E-7</v>
      </c>
      <c r="E463">
        <v>95.7</v>
      </c>
      <c r="F463">
        <v>0.19726729291204098</v>
      </c>
    </row>
    <row r="464" spans="1:6" x14ac:dyDescent="0.25">
      <c r="A464">
        <v>1120.6930693069307</v>
      </c>
      <c r="B464">
        <v>0</v>
      </c>
      <c r="E464">
        <v>95.7</v>
      </c>
      <c r="F464">
        <v>0.19812126387702819</v>
      </c>
    </row>
    <row r="465" spans="1:6" x14ac:dyDescent="0.25">
      <c r="A465">
        <v>1125.5445544554455</v>
      </c>
      <c r="B465">
        <v>0</v>
      </c>
      <c r="E465">
        <v>95.7</v>
      </c>
      <c r="F465">
        <v>0.19812126387702819</v>
      </c>
    </row>
    <row r="466" spans="1:6" x14ac:dyDescent="0.25">
      <c r="A466">
        <v>1125.5445544554455</v>
      </c>
      <c r="B466">
        <v>8.7139894386448004E-7</v>
      </c>
      <c r="E466">
        <v>95.7</v>
      </c>
      <c r="F466">
        <v>0.19897523484201537</v>
      </c>
    </row>
    <row r="467" spans="1:6" x14ac:dyDescent="0.25">
      <c r="A467">
        <v>1130.3960396039604</v>
      </c>
      <c r="B467">
        <v>8.7139894386448004E-7</v>
      </c>
      <c r="E467">
        <v>95.7</v>
      </c>
      <c r="F467">
        <v>0.19897523484201537</v>
      </c>
    </row>
    <row r="468" spans="1:6" x14ac:dyDescent="0.25">
      <c r="A468">
        <v>1130.3960396039604</v>
      </c>
      <c r="B468">
        <v>0</v>
      </c>
      <c r="E468">
        <v>95.7</v>
      </c>
      <c r="F468">
        <v>0.19982920580700256</v>
      </c>
    </row>
    <row r="469" spans="1:6" x14ac:dyDescent="0.25">
      <c r="A469">
        <v>1135.2475247524753</v>
      </c>
      <c r="B469">
        <v>0</v>
      </c>
      <c r="E469">
        <v>95.7</v>
      </c>
      <c r="F469">
        <v>0.19982920580700256</v>
      </c>
    </row>
    <row r="470" spans="1:6" x14ac:dyDescent="0.25">
      <c r="A470">
        <v>1135.2475247524753</v>
      </c>
      <c r="B470">
        <v>8.7139894386448004E-7</v>
      </c>
      <c r="E470">
        <v>95.7</v>
      </c>
      <c r="F470">
        <v>0.20068317677198974</v>
      </c>
    </row>
    <row r="471" spans="1:6" x14ac:dyDescent="0.25">
      <c r="A471">
        <v>1140.09900990099</v>
      </c>
      <c r="B471">
        <v>8.7139894386448004E-7</v>
      </c>
      <c r="E471">
        <v>95.7</v>
      </c>
      <c r="F471">
        <v>0.20068317677198974</v>
      </c>
    </row>
    <row r="472" spans="1:6" x14ac:dyDescent="0.25">
      <c r="A472">
        <v>1140.09900990099</v>
      </c>
      <c r="B472">
        <v>0</v>
      </c>
      <c r="E472">
        <v>95.7</v>
      </c>
      <c r="F472">
        <v>0.20153714773697695</v>
      </c>
    </row>
    <row r="473" spans="1:6" x14ac:dyDescent="0.25">
      <c r="A473">
        <v>1144.950495049505</v>
      </c>
      <c r="B473">
        <v>0</v>
      </c>
      <c r="E473">
        <v>95.7</v>
      </c>
      <c r="F473">
        <v>0.20153714773697695</v>
      </c>
    </row>
    <row r="474" spans="1:6" x14ac:dyDescent="0.25">
      <c r="A474">
        <v>1144.950495049505</v>
      </c>
      <c r="B474">
        <v>8.7139894386448004E-7</v>
      </c>
      <c r="E474">
        <v>95.7</v>
      </c>
      <c r="F474">
        <v>0.20239111870196413</v>
      </c>
    </row>
    <row r="475" spans="1:6" x14ac:dyDescent="0.25">
      <c r="A475">
        <v>1149.8019801980199</v>
      </c>
      <c r="B475">
        <v>8.7139894386448004E-7</v>
      </c>
      <c r="E475">
        <v>95.8</v>
      </c>
      <c r="F475">
        <v>0.20239111870196413</v>
      </c>
    </row>
    <row r="476" spans="1:6" x14ac:dyDescent="0.25">
      <c r="A476">
        <v>1149.8019801980199</v>
      </c>
      <c r="B476">
        <v>0</v>
      </c>
      <c r="E476">
        <v>95.8</v>
      </c>
      <c r="F476">
        <v>0.20324508966695132</v>
      </c>
    </row>
    <row r="477" spans="1:6" x14ac:dyDescent="0.25">
      <c r="A477">
        <v>1154.6534653465346</v>
      </c>
      <c r="B477">
        <v>0</v>
      </c>
      <c r="E477">
        <v>95.8</v>
      </c>
      <c r="F477">
        <v>0.20324508966695132</v>
      </c>
    </row>
    <row r="478" spans="1:6" x14ac:dyDescent="0.25">
      <c r="A478">
        <v>1154.6534653465346</v>
      </c>
      <c r="B478">
        <v>8.7139894386448004E-7</v>
      </c>
      <c r="E478">
        <v>95.8</v>
      </c>
      <c r="F478">
        <v>0.2040990606319385</v>
      </c>
    </row>
    <row r="479" spans="1:6" x14ac:dyDescent="0.25">
      <c r="A479">
        <v>1159.5049504950496</v>
      </c>
      <c r="B479">
        <v>8.7139894386448004E-7</v>
      </c>
      <c r="E479">
        <v>95.8</v>
      </c>
      <c r="F479">
        <v>0.2040990606319385</v>
      </c>
    </row>
    <row r="480" spans="1:6" x14ac:dyDescent="0.25">
      <c r="A480">
        <v>1159.5049504950496</v>
      </c>
      <c r="B480">
        <v>0</v>
      </c>
      <c r="E480">
        <v>95.8</v>
      </c>
      <c r="F480">
        <v>0.20495303159692571</v>
      </c>
    </row>
    <row r="481" spans="1:6" x14ac:dyDescent="0.25">
      <c r="A481">
        <v>1164.3564356435643</v>
      </c>
      <c r="B481">
        <v>0</v>
      </c>
      <c r="E481">
        <v>95.8</v>
      </c>
      <c r="F481">
        <v>0.20495303159692571</v>
      </c>
    </row>
    <row r="482" spans="1:6" x14ac:dyDescent="0.25">
      <c r="A482">
        <v>1164.3564356435643</v>
      </c>
      <c r="B482">
        <v>8.7139894386448004E-7</v>
      </c>
      <c r="E482">
        <v>95.8</v>
      </c>
      <c r="F482">
        <v>0.20580700256191289</v>
      </c>
    </row>
    <row r="483" spans="1:6" x14ac:dyDescent="0.25">
      <c r="A483">
        <v>1169.2079207920792</v>
      </c>
      <c r="B483">
        <v>8.7139894386448004E-7</v>
      </c>
      <c r="E483">
        <v>95.8</v>
      </c>
      <c r="F483">
        <v>0.20580700256191289</v>
      </c>
    </row>
    <row r="484" spans="1:6" x14ac:dyDescent="0.25">
      <c r="A484">
        <v>1169.2079207920792</v>
      </c>
      <c r="B484">
        <v>0</v>
      </c>
      <c r="E484">
        <v>95.8</v>
      </c>
      <c r="F484">
        <v>0.20666097352690008</v>
      </c>
    </row>
    <row r="485" spans="1:6" x14ac:dyDescent="0.25">
      <c r="A485">
        <v>1174.0594059405939</v>
      </c>
      <c r="B485">
        <v>0</v>
      </c>
      <c r="E485">
        <v>95.8</v>
      </c>
      <c r="F485">
        <v>0.20666097352690008</v>
      </c>
    </row>
    <row r="486" spans="1:6" x14ac:dyDescent="0.25">
      <c r="A486">
        <v>1174.0594059405939</v>
      </c>
      <c r="B486">
        <v>8.7139894386448004E-7</v>
      </c>
      <c r="E486">
        <v>95.8</v>
      </c>
      <c r="F486">
        <v>0.20751494449188729</v>
      </c>
    </row>
    <row r="487" spans="1:6" x14ac:dyDescent="0.25">
      <c r="A487">
        <v>1178.9108910891089</v>
      </c>
      <c r="B487">
        <v>8.7139894386448004E-7</v>
      </c>
      <c r="E487">
        <v>95.8</v>
      </c>
      <c r="F487">
        <v>0.20751494449188729</v>
      </c>
    </row>
    <row r="488" spans="1:6" x14ac:dyDescent="0.25">
      <c r="A488">
        <v>1178.9108910891089</v>
      </c>
      <c r="B488">
        <v>0</v>
      </c>
      <c r="E488">
        <v>95.8</v>
      </c>
      <c r="F488">
        <v>0.20836891545687447</v>
      </c>
    </row>
    <row r="489" spans="1:6" x14ac:dyDescent="0.25">
      <c r="A489">
        <v>1183.7623762376238</v>
      </c>
      <c r="B489">
        <v>0</v>
      </c>
      <c r="E489">
        <v>95.8</v>
      </c>
      <c r="F489">
        <v>0.20836891545687447</v>
      </c>
    </row>
    <row r="490" spans="1:6" x14ac:dyDescent="0.25">
      <c r="A490">
        <v>1183.7623762376238</v>
      </c>
      <c r="B490">
        <v>8.7139894386448004E-7</v>
      </c>
      <c r="E490">
        <v>95.8</v>
      </c>
      <c r="F490">
        <v>0.20922288642186165</v>
      </c>
    </row>
    <row r="491" spans="1:6" x14ac:dyDescent="0.25">
      <c r="A491">
        <v>1188.6138613861385</v>
      </c>
      <c r="B491">
        <v>8.7139894386448004E-7</v>
      </c>
      <c r="E491">
        <v>95.8</v>
      </c>
      <c r="F491">
        <v>0.20922288642186165</v>
      </c>
    </row>
    <row r="492" spans="1:6" x14ac:dyDescent="0.25">
      <c r="A492">
        <v>1188.6138613861385</v>
      </c>
      <c r="B492">
        <v>0</v>
      </c>
      <c r="E492">
        <v>95.8</v>
      </c>
      <c r="F492">
        <v>0.21007685738684884</v>
      </c>
    </row>
    <row r="493" spans="1:6" x14ac:dyDescent="0.25">
      <c r="A493">
        <v>1193.4653465346535</v>
      </c>
      <c r="B493">
        <v>0</v>
      </c>
      <c r="E493">
        <v>95.8</v>
      </c>
      <c r="F493">
        <v>0.21007685738684884</v>
      </c>
    </row>
    <row r="494" spans="1:6" x14ac:dyDescent="0.25">
      <c r="A494">
        <v>1193.4653465346535</v>
      </c>
      <c r="B494">
        <v>8.7139894386448004E-7</v>
      </c>
      <c r="E494">
        <v>95.8</v>
      </c>
      <c r="F494">
        <v>0.21093082835183605</v>
      </c>
    </row>
    <row r="495" spans="1:6" x14ac:dyDescent="0.25">
      <c r="A495">
        <v>1198.3168316831684</v>
      </c>
      <c r="B495">
        <v>8.7139894386448004E-7</v>
      </c>
      <c r="E495">
        <v>95.8</v>
      </c>
      <c r="F495">
        <v>0.21093082835183605</v>
      </c>
    </row>
    <row r="496" spans="1:6" x14ac:dyDescent="0.25">
      <c r="A496">
        <v>1198.3168316831684</v>
      </c>
      <c r="B496">
        <v>0</v>
      </c>
      <c r="E496">
        <v>95.8</v>
      </c>
      <c r="F496">
        <v>0.21178479931682323</v>
      </c>
    </row>
    <row r="497" spans="1:6" x14ac:dyDescent="0.25">
      <c r="A497">
        <v>1203.1683168316831</v>
      </c>
      <c r="B497">
        <v>0</v>
      </c>
      <c r="E497">
        <v>95.8</v>
      </c>
      <c r="F497">
        <v>0.21178479931682323</v>
      </c>
    </row>
    <row r="498" spans="1:6" x14ac:dyDescent="0.25">
      <c r="A498">
        <v>1203.1683168316831</v>
      </c>
      <c r="B498">
        <v>8.7139894386448004E-7</v>
      </c>
      <c r="E498">
        <v>95.8</v>
      </c>
      <c r="F498">
        <v>0.21263877028181041</v>
      </c>
    </row>
    <row r="499" spans="1:6" x14ac:dyDescent="0.25">
      <c r="A499">
        <v>1208.0198019801981</v>
      </c>
      <c r="B499">
        <v>8.7139894386448004E-7</v>
      </c>
      <c r="E499">
        <v>95.8</v>
      </c>
      <c r="F499">
        <v>0.21263877028181041</v>
      </c>
    </row>
    <row r="500" spans="1:6" x14ac:dyDescent="0.25">
      <c r="A500">
        <v>1208.0198019801981</v>
      </c>
      <c r="B500">
        <v>0</v>
      </c>
      <c r="E500">
        <v>95.8</v>
      </c>
      <c r="F500">
        <v>0.2134927412467976</v>
      </c>
    </row>
    <row r="501" spans="1:6" x14ac:dyDescent="0.25">
      <c r="A501">
        <v>1212.871287128713</v>
      </c>
      <c r="B501">
        <v>0</v>
      </c>
      <c r="E501">
        <v>95.8</v>
      </c>
      <c r="F501">
        <v>0.2134927412467976</v>
      </c>
    </row>
    <row r="502" spans="1:6" x14ac:dyDescent="0.25">
      <c r="A502">
        <v>1212.871287128713</v>
      </c>
      <c r="B502">
        <v>8.7139894386448004E-7</v>
      </c>
      <c r="E502">
        <v>95.8</v>
      </c>
      <c r="F502">
        <v>0.21434671221178481</v>
      </c>
    </row>
    <row r="503" spans="1:6" x14ac:dyDescent="0.25">
      <c r="A503">
        <v>1217.7227722772277</v>
      </c>
      <c r="B503">
        <v>8.7139894386448004E-7</v>
      </c>
      <c r="E503">
        <v>95.8</v>
      </c>
      <c r="F503">
        <v>0.21434671221178481</v>
      </c>
    </row>
    <row r="504" spans="1:6" x14ac:dyDescent="0.25">
      <c r="A504">
        <v>1217.7227722772277</v>
      </c>
      <c r="B504">
        <v>0</v>
      </c>
      <c r="E504">
        <v>95.8</v>
      </c>
      <c r="F504">
        <v>0.21520068317677199</v>
      </c>
    </row>
    <row r="505" spans="1:6" x14ac:dyDescent="0.25">
      <c r="A505">
        <v>1222.5742574257426</v>
      </c>
      <c r="B505">
        <v>0</v>
      </c>
      <c r="E505">
        <v>95.8</v>
      </c>
      <c r="F505">
        <v>0.21520068317677199</v>
      </c>
    </row>
    <row r="506" spans="1:6" x14ac:dyDescent="0.25">
      <c r="A506">
        <v>1222.5742574257426</v>
      </c>
      <c r="B506">
        <v>8.7139894386448004E-7</v>
      </c>
      <c r="E506">
        <v>95.8</v>
      </c>
      <c r="F506">
        <v>0.21605465414175917</v>
      </c>
    </row>
    <row r="507" spans="1:6" x14ac:dyDescent="0.25">
      <c r="A507">
        <v>1227.4257425742574</v>
      </c>
      <c r="B507">
        <v>8.7139894386448004E-7</v>
      </c>
      <c r="E507">
        <v>95.9</v>
      </c>
      <c r="F507">
        <v>0.21605465414175917</v>
      </c>
    </row>
    <row r="508" spans="1:6" x14ac:dyDescent="0.25">
      <c r="A508">
        <v>1227.4257425742574</v>
      </c>
      <c r="B508">
        <v>0</v>
      </c>
      <c r="E508">
        <v>95.9</v>
      </c>
      <c r="F508">
        <v>0.21690862510674638</v>
      </c>
    </row>
    <row r="509" spans="1:6" x14ac:dyDescent="0.25">
      <c r="A509">
        <v>1232.2772277227723</v>
      </c>
      <c r="B509">
        <v>0</v>
      </c>
      <c r="E509">
        <v>95.9</v>
      </c>
      <c r="F509">
        <v>0.21690862510674638</v>
      </c>
    </row>
    <row r="510" spans="1:6" x14ac:dyDescent="0.25">
      <c r="A510">
        <v>1232.2772277227723</v>
      </c>
      <c r="B510">
        <v>8.7139894386448004E-7</v>
      </c>
      <c r="E510">
        <v>95.9</v>
      </c>
      <c r="F510">
        <v>0.21776259607173357</v>
      </c>
    </row>
    <row r="511" spans="1:6" x14ac:dyDescent="0.25">
      <c r="A511">
        <v>1237.128712871287</v>
      </c>
      <c r="B511">
        <v>8.7139894386448004E-7</v>
      </c>
      <c r="E511">
        <v>95.9</v>
      </c>
      <c r="F511">
        <v>0.21776259607173357</v>
      </c>
    </row>
    <row r="512" spans="1:6" x14ac:dyDescent="0.25">
      <c r="A512">
        <v>1237.128712871287</v>
      </c>
      <c r="B512">
        <v>0</v>
      </c>
      <c r="E512">
        <v>95.9</v>
      </c>
      <c r="F512">
        <v>0.21861656703672075</v>
      </c>
    </row>
    <row r="513" spans="1:6" x14ac:dyDescent="0.25">
      <c r="A513">
        <v>1241.9801980198019</v>
      </c>
      <c r="B513">
        <v>0</v>
      </c>
      <c r="E513">
        <v>95.9</v>
      </c>
      <c r="F513">
        <v>0.21861656703672075</v>
      </c>
    </row>
    <row r="514" spans="1:6" x14ac:dyDescent="0.25">
      <c r="A514">
        <v>1241.9801980198019</v>
      </c>
      <c r="B514">
        <v>8.7139894386448004E-7</v>
      </c>
      <c r="E514">
        <v>95.9</v>
      </c>
      <c r="F514">
        <v>0.21947053800170793</v>
      </c>
    </row>
    <row r="515" spans="1:6" x14ac:dyDescent="0.25">
      <c r="A515">
        <v>1246.8316831683169</v>
      </c>
      <c r="B515">
        <v>8.7139894386448004E-7</v>
      </c>
      <c r="E515">
        <v>95.9</v>
      </c>
      <c r="F515">
        <v>0.21947053800170793</v>
      </c>
    </row>
    <row r="516" spans="1:6" x14ac:dyDescent="0.25">
      <c r="A516">
        <v>1246.8316831683169</v>
      </c>
      <c r="B516">
        <v>0</v>
      </c>
      <c r="E516">
        <v>95.9</v>
      </c>
      <c r="F516">
        <v>0.22032450896669514</v>
      </c>
    </row>
    <row r="517" spans="1:6" x14ac:dyDescent="0.25">
      <c r="A517">
        <v>1251.6831683168316</v>
      </c>
      <c r="B517">
        <v>0</v>
      </c>
      <c r="E517">
        <v>95.9</v>
      </c>
      <c r="F517">
        <v>0.22032450896669514</v>
      </c>
    </row>
    <row r="518" spans="1:6" x14ac:dyDescent="0.25">
      <c r="A518">
        <v>1251.6831683168316</v>
      </c>
      <c r="B518">
        <v>8.7139894386448004E-7</v>
      </c>
      <c r="E518">
        <v>95.9</v>
      </c>
      <c r="F518">
        <v>0.22117847993168233</v>
      </c>
    </row>
    <row r="519" spans="1:6" x14ac:dyDescent="0.25">
      <c r="A519">
        <v>1256.5346534653465</v>
      </c>
      <c r="B519">
        <v>8.7139894386448004E-7</v>
      </c>
      <c r="E519">
        <v>95.9</v>
      </c>
      <c r="F519">
        <v>0.22117847993168233</v>
      </c>
    </row>
    <row r="520" spans="1:6" x14ac:dyDescent="0.25">
      <c r="A520">
        <v>1256.5346534653465</v>
      </c>
      <c r="B520">
        <v>0</v>
      </c>
      <c r="E520">
        <v>95.9</v>
      </c>
      <c r="F520">
        <v>0.22203245089666951</v>
      </c>
    </row>
    <row r="521" spans="1:6" x14ac:dyDescent="0.25">
      <c r="A521">
        <v>1261.3861386138615</v>
      </c>
      <c r="B521">
        <v>0</v>
      </c>
      <c r="E521">
        <v>95.9</v>
      </c>
      <c r="F521">
        <v>0.22203245089666951</v>
      </c>
    </row>
    <row r="522" spans="1:6" x14ac:dyDescent="0.25">
      <c r="A522">
        <v>1261.3861386138615</v>
      </c>
      <c r="B522">
        <v>8.7139894386448004E-7</v>
      </c>
      <c r="E522">
        <v>95.9</v>
      </c>
      <c r="F522">
        <v>0.22288642186165669</v>
      </c>
    </row>
    <row r="523" spans="1:6" x14ac:dyDescent="0.25">
      <c r="A523">
        <v>1266.2376237623762</v>
      </c>
      <c r="B523">
        <v>8.7139894386448004E-7</v>
      </c>
      <c r="E523">
        <v>95.9</v>
      </c>
      <c r="F523">
        <v>0.22288642186165669</v>
      </c>
    </row>
    <row r="524" spans="1:6" x14ac:dyDescent="0.25">
      <c r="A524">
        <v>1266.2376237623762</v>
      </c>
      <c r="B524">
        <v>0</v>
      </c>
      <c r="E524">
        <v>95.9</v>
      </c>
      <c r="F524">
        <v>0.2237403928266439</v>
      </c>
    </row>
    <row r="525" spans="1:6" x14ac:dyDescent="0.25">
      <c r="A525">
        <v>1271.0891089108911</v>
      </c>
      <c r="B525">
        <v>0</v>
      </c>
      <c r="E525">
        <v>95.9</v>
      </c>
      <c r="F525">
        <v>0.2237403928266439</v>
      </c>
    </row>
    <row r="526" spans="1:6" x14ac:dyDescent="0.25">
      <c r="A526">
        <v>1271.0891089108911</v>
      </c>
      <c r="B526">
        <v>8.7139894386448004E-7</v>
      </c>
      <c r="E526">
        <v>95.9</v>
      </c>
      <c r="F526">
        <v>0.22459436379163109</v>
      </c>
    </row>
    <row r="527" spans="1:6" x14ac:dyDescent="0.25">
      <c r="A527">
        <v>1275.9405940594061</v>
      </c>
      <c r="B527">
        <v>8.7139894386448004E-7</v>
      </c>
      <c r="E527">
        <v>95.9</v>
      </c>
      <c r="F527">
        <v>0.22459436379163109</v>
      </c>
    </row>
    <row r="528" spans="1:6" x14ac:dyDescent="0.25">
      <c r="A528">
        <v>1275.9405940594061</v>
      </c>
      <c r="B528">
        <v>0</v>
      </c>
      <c r="E528">
        <v>95.9</v>
      </c>
      <c r="F528">
        <v>0.22544833475661827</v>
      </c>
    </row>
    <row r="529" spans="1:6" x14ac:dyDescent="0.25">
      <c r="A529">
        <v>1280.7920792079208</v>
      </c>
      <c r="B529">
        <v>0</v>
      </c>
      <c r="E529">
        <v>95.9</v>
      </c>
      <c r="F529">
        <v>0.22544833475661827</v>
      </c>
    </row>
    <row r="530" spans="1:6" x14ac:dyDescent="0.25">
      <c r="A530">
        <v>1280.7920792079208</v>
      </c>
      <c r="B530">
        <v>8.7139894386448004E-7</v>
      </c>
      <c r="E530">
        <v>95.9</v>
      </c>
      <c r="F530">
        <v>0.22630230572160548</v>
      </c>
    </row>
    <row r="531" spans="1:6" x14ac:dyDescent="0.25">
      <c r="A531">
        <v>1285.6435643564357</v>
      </c>
      <c r="B531">
        <v>8.7139894386448004E-7</v>
      </c>
      <c r="E531">
        <v>95.9</v>
      </c>
      <c r="F531">
        <v>0.22630230572160548</v>
      </c>
    </row>
    <row r="532" spans="1:6" x14ac:dyDescent="0.25">
      <c r="A532">
        <v>1285.6435643564357</v>
      </c>
      <c r="B532">
        <v>0</v>
      </c>
      <c r="E532">
        <v>95.9</v>
      </c>
      <c r="F532">
        <v>0.22715627668659266</v>
      </c>
    </row>
    <row r="533" spans="1:6" x14ac:dyDescent="0.25">
      <c r="A533">
        <v>1290.4950495049504</v>
      </c>
      <c r="B533">
        <v>0</v>
      </c>
      <c r="E533">
        <v>95.9</v>
      </c>
      <c r="F533">
        <v>0.22715627668659266</v>
      </c>
    </row>
    <row r="534" spans="1:6" x14ac:dyDescent="0.25">
      <c r="A534">
        <v>1290.4950495049504</v>
      </c>
      <c r="B534">
        <v>8.7139894386448004E-7</v>
      </c>
      <c r="E534">
        <v>95.9</v>
      </c>
      <c r="F534">
        <v>0.22801024765157984</v>
      </c>
    </row>
    <row r="535" spans="1:6" x14ac:dyDescent="0.25">
      <c r="A535">
        <v>1295.3465346534654</v>
      </c>
      <c r="B535">
        <v>8.7139894386448004E-7</v>
      </c>
      <c r="E535">
        <v>95.9</v>
      </c>
      <c r="F535">
        <v>0.22801024765157984</v>
      </c>
    </row>
    <row r="536" spans="1:6" x14ac:dyDescent="0.25">
      <c r="A536">
        <v>1295.3465346534654</v>
      </c>
      <c r="B536">
        <v>0</v>
      </c>
      <c r="E536">
        <v>95.9</v>
      </c>
      <c r="F536">
        <v>0.22886421861656703</v>
      </c>
    </row>
    <row r="537" spans="1:6" x14ac:dyDescent="0.25">
      <c r="A537">
        <v>1300.1980198019801</v>
      </c>
      <c r="B537">
        <v>0</v>
      </c>
      <c r="E537">
        <v>95.9</v>
      </c>
      <c r="F537">
        <v>0.22886421861656703</v>
      </c>
    </row>
    <row r="538" spans="1:6" x14ac:dyDescent="0.25">
      <c r="A538">
        <v>1300.1980198019801</v>
      </c>
      <c r="B538">
        <v>8.7139894386448004E-7</v>
      </c>
      <c r="E538">
        <v>95.9</v>
      </c>
      <c r="F538">
        <v>0.22971818958155424</v>
      </c>
    </row>
    <row r="539" spans="1:6" x14ac:dyDescent="0.25">
      <c r="A539">
        <v>1305.049504950495</v>
      </c>
      <c r="B539">
        <v>8.7139894386448004E-7</v>
      </c>
      <c r="E539">
        <v>95.9</v>
      </c>
      <c r="F539">
        <v>0.22971818958155424</v>
      </c>
    </row>
    <row r="540" spans="1:6" x14ac:dyDescent="0.25">
      <c r="A540">
        <v>1305.049504950495</v>
      </c>
      <c r="B540">
        <v>0</v>
      </c>
      <c r="E540">
        <v>95.9</v>
      </c>
      <c r="F540">
        <v>0.23057216054654142</v>
      </c>
    </row>
    <row r="541" spans="1:6" x14ac:dyDescent="0.25">
      <c r="A541">
        <v>1309.90099009901</v>
      </c>
      <c r="B541">
        <v>0</v>
      </c>
      <c r="E541">
        <v>95.9</v>
      </c>
      <c r="F541">
        <v>0.23057216054654142</v>
      </c>
    </row>
    <row r="542" spans="1:6" x14ac:dyDescent="0.25">
      <c r="A542">
        <v>1309.90099009901</v>
      </c>
      <c r="B542">
        <v>8.7139894386448004E-7</v>
      </c>
      <c r="E542">
        <v>95.9</v>
      </c>
      <c r="F542">
        <v>0.2314261315115286</v>
      </c>
    </row>
    <row r="543" spans="1:6" x14ac:dyDescent="0.25">
      <c r="A543">
        <v>1314.7524752475247</v>
      </c>
      <c r="B543">
        <v>8.7139894386448004E-7</v>
      </c>
      <c r="E543">
        <v>95.9</v>
      </c>
      <c r="F543">
        <v>0.2314261315115286</v>
      </c>
    </row>
    <row r="544" spans="1:6" x14ac:dyDescent="0.25">
      <c r="A544">
        <v>1314.7524752475247</v>
      </c>
      <c r="B544">
        <v>0</v>
      </c>
      <c r="E544">
        <v>95.9</v>
      </c>
      <c r="F544">
        <v>0.23228010247651579</v>
      </c>
    </row>
    <row r="545" spans="1:6" x14ac:dyDescent="0.25">
      <c r="A545">
        <v>1319.6039603960396</v>
      </c>
      <c r="B545">
        <v>0</v>
      </c>
      <c r="E545">
        <v>96</v>
      </c>
      <c r="F545">
        <v>0.23228010247651579</v>
      </c>
    </row>
    <row r="546" spans="1:6" x14ac:dyDescent="0.25">
      <c r="A546">
        <v>1319.6039603960396</v>
      </c>
      <c r="B546">
        <v>8.7139894386448004E-7</v>
      </c>
      <c r="E546">
        <v>96</v>
      </c>
      <c r="F546">
        <v>0.233134073441503</v>
      </c>
    </row>
    <row r="547" spans="1:6" x14ac:dyDescent="0.25">
      <c r="A547">
        <v>1324.4554455445545</v>
      </c>
      <c r="B547">
        <v>8.7139894386448004E-7</v>
      </c>
      <c r="E547">
        <v>96</v>
      </c>
      <c r="F547">
        <v>0.233134073441503</v>
      </c>
    </row>
    <row r="548" spans="1:6" x14ac:dyDescent="0.25">
      <c r="A548">
        <v>1324.4554455445545</v>
      </c>
      <c r="B548">
        <v>0</v>
      </c>
      <c r="E548">
        <v>96</v>
      </c>
      <c r="F548">
        <v>0.23398804440649018</v>
      </c>
    </row>
    <row r="549" spans="1:6" x14ac:dyDescent="0.25">
      <c r="A549">
        <v>1329.3069306930693</v>
      </c>
      <c r="B549">
        <v>0</v>
      </c>
      <c r="E549">
        <v>96</v>
      </c>
      <c r="F549">
        <v>0.23398804440649018</v>
      </c>
    </row>
    <row r="550" spans="1:6" x14ac:dyDescent="0.25">
      <c r="A550">
        <v>1329.3069306930693</v>
      </c>
      <c r="B550">
        <v>8.7139894386448004E-7</v>
      </c>
      <c r="E550">
        <v>96</v>
      </c>
      <c r="F550">
        <v>0.23484201537147736</v>
      </c>
    </row>
    <row r="551" spans="1:6" x14ac:dyDescent="0.25">
      <c r="A551">
        <v>1334.1584158415842</v>
      </c>
      <c r="B551">
        <v>8.7139894386448004E-7</v>
      </c>
      <c r="E551">
        <v>96</v>
      </c>
      <c r="F551">
        <v>0.23484201537147736</v>
      </c>
    </row>
    <row r="552" spans="1:6" x14ac:dyDescent="0.25">
      <c r="A552">
        <v>1334.1584158415842</v>
      </c>
      <c r="B552">
        <v>0</v>
      </c>
      <c r="E552">
        <v>96</v>
      </c>
      <c r="F552">
        <v>0.23569598633646455</v>
      </c>
    </row>
    <row r="553" spans="1:6" x14ac:dyDescent="0.25">
      <c r="A553">
        <v>1339.0099009900991</v>
      </c>
      <c r="B553">
        <v>0</v>
      </c>
      <c r="E553">
        <v>96</v>
      </c>
      <c r="F553">
        <v>0.23569598633646455</v>
      </c>
    </row>
    <row r="554" spans="1:6" x14ac:dyDescent="0.25">
      <c r="A554">
        <v>1339.0099009900991</v>
      </c>
      <c r="B554">
        <v>8.7139894386448004E-7</v>
      </c>
      <c r="E554">
        <v>96</v>
      </c>
      <c r="F554">
        <v>0.23654995730145176</v>
      </c>
    </row>
    <row r="555" spans="1:6" x14ac:dyDescent="0.25">
      <c r="A555">
        <v>1343.8613861386139</v>
      </c>
      <c r="B555">
        <v>8.7139894386448004E-7</v>
      </c>
      <c r="E555">
        <v>96</v>
      </c>
      <c r="F555">
        <v>0.23654995730145176</v>
      </c>
    </row>
    <row r="556" spans="1:6" x14ac:dyDescent="0.25">
      <c r="A556">
        <v>1343.8613861386139</v>
      </c>
      <c r="B556">
        <v>0</v>
      </c>
      <c r="E556">
        <v>96</v>
      </c>
      <c r="F556">
        <v>0.23740392826643894</v>
      </c>
    </row>
    <row r="557" spans="1:6" x14ac:dyDescent="0.25">
      <c r="A557">
        <v>1348.7128712871288</v>
      </c>
      <c r="B557">
        <v>0</v>
      </c>
      <c r="E557">
        <v>96</v>
      </c>
      <c r="F557">
        <v>0.23740392826643894</v>
      </c>
    </row>
    <row r="558" spans="1:6" x14ac:dyDescent="0.25">
      <c r="A558">
        <v>1348.7128712871288</v>
      </c>
      <c r="B558">
        <v>8.7139894386448004E-7</v>
      </c>
      <c r="E558">
        <v>96</v>
      </c>
      <c r="F558">
        <v>0.23825789923142612</v>
      </c>
    </row>
    <row r="559" spans="1:6" x14ac:dyDescent="0.25">
      <c r="A559">
        <v>1353.5643564356435</v>
      </c>
      <c r="B559">
        <v>8.7139894386448004E-7</v>
      </c>
      <c r="E559">
        <v>96</v>
      </c>
      <c r="F559">
        <v>0.23825789923142612</v>
      </c>
    </row>
    <row r="560" spans="1:6" x14ac:dyDescent="0.25">
      <c r="A560">
        <v>1353.5643564356435</v>
      </c>
      <c r="B560">
        <v>0</v>
      </c>
      <c r="E560">
        <v>96</v>
      </c>
      <c r="F560">
        <v>0.23911187019641333</v>
      </c>
    </row>
    <row r="561" spans="1:6" x14ac:dyDescent="0.25">
      <c r="A561">
        <v>1358.4158415841584</v>
      </c>
      <c r="B561">
        <v>0</v>
      </c>
      <c r="E561">
        <v>96</v>
      </c>
      <c r="F561">
        <v>0.23911187019641333</v>
      </c>
    </row>
    <row r="562" spans="1:6" x14ac:dyDescent="0.25">
      <c r="A562">
        <v>1358.4158415841584</v>
      </c>
      <c r="B562">
        <v>8.7139894386448004E-7</v>
      </c>
      <c r="E562">
        <v>96</v>
      </c>
      <c r="F562">
        <v>0.23996584116140052</v>
      </c>
    </row>
    <row r="563" spans="1:6" x14ac:dyDescent="0.25">
      <c r="A563">
        <v>1363.2673267326732</v>
      </c>
      <c r="B563">
        <v>8.7139894386448004E-7</v>
      </c>
      <c r="E563">
        <v>96</v>
      </c>
      <c r="F563">
        <v>0.23996584116140052</v>
      </c>
    </row>
    <row r="564" spans="1:6" x14ac:dyDescent="0.25">
      <c r="A564">
        <v>1363.2673267326732</v>
      </c>
      <c r="B564">
        <v>0</v>
      </c>
      <c r="E564">
        <v>96</v>
      </c>
      <c r="F564">
        <v>0.2408198121263877</v>
      </c>
    </row>
    <row r="565" spans="1:6" x14ac:dyDescent="0.25">
      <c r="A565">
        <v>1368.1188118811881</v>
      </c>
      <c r="B565">
        <v>0</v>
      </c>
      <c r="E565">
        <v>96</v>
      </c>
      <c r="F565">
        <v>0.2408198121263877</v>
      </c>
    </row>
    <row r="566" spans="1:6" x14ac:dyDescent="0.25">
      <c r="A566">
        <v>1368.1188118811881</v>
      </c>
      <c r="B566">
        <v>8.7139894386448004E-7</v>
      </c>
      <c r="E566">
        <v>96</v>
      </c>
      <c r="F566">
        <v>0.24167378309137488</v>
      </c>
    </row>
    <row r="567" spans="1:6" x14ac:dyDescent="0.25">
      <c r="A567">
        <v>1372.970297029703</v>
      </c>
      <c r="B567">
        <v>8.7139894386448004E-7</v>
      </c>
      <c r="E567">
        <v>96</v>
      </c>
      <c r="F567">
        <v>0.24167378309137488</v>
      </c>
    </row>
    <row r="568" spans="1:6" x14ac:dyDescent="0.25">
      <c r="A568">
        <v>1372.970297029703</v>
      </c>
      <c r="B568">
        <v>0</v>
      </c>
      <c r="E568">
        <v>96</v>
      </c>
      <c r="F568">
        <v>0.24252775405636209</v>
      </c>
    </row>
    <row r="569" spans="1:6" x14ac:dyDescent="0.25">
      <c r="A569">
        <v>1377.8217821782177</v>
      </c>
      <c r="B569">
        <v>0</v>
      </c>
      <c r="E569">
        <v>96</v>
      </c>
      <c r="F569">
        <v>0.24252775405636209</v>
      </c>
    </row>
    <row r="570" spans="1:6" x14ac:dyDescent="0.25">
      <c r="A570">
        <v>1377.8217821782177</v>
      </c>
      <c r="B570">
        <v>8.7139894386448004E-7</v>
      </c>
      <c r="E570">
        <v>96</v>
      </c>
      <c r="F570">
        <v>0.24338172502134928</v>
      </c>
    </row>
    <row r="571" spans="1:6" x14ac:dyDescent="0.25">
      <c r="A571">
        <v>1382.6732673267327</v>
      </c>
      <c r="B571">
        <v>8.7139894386448004E-7</v>
      </c>
      <c r="E571">
        <v>96</v>
      </c>
      <c r="F571">
        <v>0.24338172502134928</v>
      </c>
    </row>
    <row r="572" spans="1:6" x14ac:dyDescent="0.25">
      <c r="A572">
        <v>1382.6732673267327</v>
      </c>
      <c r="B572">
        <v>0</v>
      </c>
      <c r="E572">
        <v>96</v>
      </c>
      <c r="F572">
        <v>0.24423569598633646</v>
      </c>
    </row>
    <row r="573" spans="1:6" x14ac:dyDescent="0.25">
      <c r="A573">
        <v>1387.5247524752476</v>
      </c>
      <c r="B573">
        <v>0</v>
      </c>
      <c r="E573">
        <v>96</v>
      </c>
      <c r="F573">
        <v>0.24423569598633646</v>
      </c>
    </row>
    <row r="574" spans="1:6" x14ac:dyDescent="0.25">
      <c r="A574">
        <v>1387.5247524752476</v>
      </c>
      <c r="B574">
        <v>8.7139894386448004E-7</v>
      </c>
      <c r="E574">
        <v>96</v>
      </c>
      <c r="F574">
        <v>0.24508966695132364</v>
      </c>
    </row>
    <row r="575" spans="1:6" x14ac:dyDescent="0.25">
      <c r="A575">
        <v>1392.3762376237623</v>
      </c>
      <c r="B575">
        <v>8.7139894386448004E-7</v>
      </c>
      <c r="E575">
        <v>96</v>
      </c>
      <c r="F575">
        <v>0.24508966695132364</v>
      </c>
    </row>
    <row r="576" spans="1:6" x14ac:dyDescent="0.25">
      <c r="A576">
        <v>1392.3762376237623</v>
      </c>
      <c r="B576">
        <v>0</v>
      </c>
      <c r="E576">
        <v>96</v>
      </c>
      <c r="F576">
        <v>0.24594363791631085</v>
      </c>
    </row>
    <row r="577" spans="1:6" x14ac:dyDescent="0.25">
      <c r="A577">
        <v>1397.2277227722773</v>
      </c>
      <c r="B577">
        <v>0</v>
      </c>
      <c r="E577">
        <v>96</v>
      </c>
      <c r="F577">
        <v>0.24594363791631085</v>
      </c>
    </row>
    <row r="578" spans="1:6" x14ac:dyDescent="0.25">
      <c r="A578">
        <v>1397.2277227722773</v>
      </c>
      <c r="B578">
        <v>8.7139894386448004E-7</v>
      </c>
      <c r="E578">
        <v>96</v>
      </c>
      <c r="F578">
        <v>0.24679760888129804</v>
      </c>
    </row>
    <row r="579" spans="1:6" x14ac:dyDescent="0.25">
      <c r="A579">
        <v>1402.0792079207922</v>
      </c>
      <c r="B579">
        <v>8.7139894386448004E-7</v>
      </c>
      <c r="E579">
        <v>96</v>
      </c>
      <c r="F579">
        <v>0.24679760888129804</v>
      </c>
    </row>
    <row r="580" spans="1:6" x14ac:dyDescent="0.25">
      <c r="A580">
        <v>1402.0792079207922</v>
      </c>
      <c r="B580">
        <v>0</v>
      </c>
      <c r="E580">
        <v>96</v>
      </c>
      <c r="F580">
        <v>0.24765157984628522</v>
      </c>
    </row>
    <row r="581" spans="1:6" x14ac:dyDescent="0.25">
      <c r="A581">
        <v>1406.9306930693069</v>
      </c>
      <c r="B581">
        <v>0</v>
      </c>
      <c r="E581">
        <v>96</v>
      </c>
      <c r="F581">
        <v>0.24765157984628522</v>
      </c>
    </row>
    <row r="582" spans="1:6" x14ac:dyDescent="0.25">
      <c r="A582">
        <v>1406.9306930693069</v>
      </c>
      <c r="B582">
        <v>8.7139894386448004E-7</v>
      </c>
      <c r="E582">
        <v>96</v>
      </c>
      <c r="F582">
        <v>0.24850555081127243</v>
      </c>
    </row>
    <row r="583" spans="1:6" x14ac:dyDescent="0.25">
      <c r="A583">
        <v>1411.7821782178219</v>
      </c>
      <c r="B583">
        <v>8.7139894386448004E-7</v>
      </c>
      <c r="E583">
        <v>96</v>
      </c>
      <c r="F583">
        <v>0.24850555081127243</v>
      </c>
    </row>
    <row r="584" spans="1:6" x14ac:dyDescent="0.25">
      <c r="A584">
        <v>1411.7821782178219</v>
      </c>
      <c r="B584">
        <v>0</v>
      </c>
      <c r="E584">
        <v>96</v>
      </c>
      <c r="F584">
        <v>0.24935952177625961</v>
      </c>
    </row>
    <row r="585" spans="1:6" x14ac:dyDescent="0.25">
      <c r="A585">
        <v>1416.6336633663366</v>
      </c>
      <c r="B585">
        <v>0</v>
      </c>
      <c r="E585">
        <v>96</v>
      </c>
      <c r="F585">
        <v>0.24935952177625961</v>
      </c>
    </row>
    <row r="586" spans="1:6" x14ac:dyDescent="0.25">
      <c r="A586">
        <v>1416.6336633663366</v>
      </c>
      <c r="B586">
        <v>8.7139894386448004E-7</v>
      </c>
      <c r="E586">
        <v>96</v>
      </c>
      <c r="F586">
        <v>0.25021349274124682</v>
      </c>
    </row>
    <row r="587" spans="1:6" x14ac:dyDescent="0.25">
      <c r="A587">
        <v>1421.4851485148515</v>
      </c>
      <c r="B587">
        <v>8.7139894386448004E-7</v>
      </c>
      <c r="E587">
        <v>96</v>
      </c>
      <c r="F587">
        <v>0.25021349274124682</v>
      </c>
    </row>
    <row r="588" spans="1:6" x14ac:dyDescent="0.25">
      <c r="A588">
        <v>1421.4851485148515</v>
      </c>
      <c r="B588">
        <v>0</v>
      </c>
      <c r="E588">
        <v>96</v>
      </c>
      <c r="F588">
        <v>0.25106746370623401</v>
      </c>
    </row>
    <row r="589" spans="1:6" x14ac:dyDescent="0.25">
      <c r="A589">
        <v>1426.3366336633662</v>
      </c>
      <c r="B589">
        <v>0</v>
      </c>
      <c r="E589">
        <v>96</v>
      </c>
      <c r="F589">
        <v>0.25106746370623401</v>
      </c>
    </row>
    <row r="590" spans="1:6" x14ac:dyDescent="0.25">
      <c r="A590">
        <v>1426.3366336633662</v>
      </c>
      <c r="B590">
        <v>8.7139894386448004E-7</v>
      </c>
      <c r="E590">
        <v>96</v>
      </c>
      <c r="F590">
        <v>0.25192143467122119</v>
      </c>
    </row>
    <row r="591" spans="1:6" x14ac:dyDescent="0.25">
      <c r="A591">
        <v>1431.1881188118812</v>
      </c>
      <c r="B591">
        <v>8.7139894386448004E-7</v>
      </c>
      <c r="E591">
        <v>96</v>
      </c>
      <c r="F591">
        <v>0.25192143467122119</v>
      </c>
    </row>
    <row r="592" spans="1:6" x14ac:dyDescent="0.25">
      <c r="A592">
        <v>1431.1881188118812</v>
      </c>
      <c r="B592">
        <v>0</v>
      </c>
      <c r="E592">
        <v>96</v>
      </c>
      <c r="F592">
        <v>0.25277540563620837</v>
      </c>
    </row>
    <row r="593" spans="1:6" x14ac:dyDescent="0.25">
      <c r="A593">
        <v>1436.0396039603961</v>
      </c>
      <c r="B593">
        <v>0</v>
      </c>
      <c r="E593">
        <v>96</v>
      </c>
      <c r="F593">
        <v>0.25277540563620837</v>
      </c>
    </row>
    <row r="594" spans="1:6" x14ac:dyDescent="0.25">
      <c r="A594">
        <v>1436.0396039603961</v>
      </c>
      <c r="B594">
        <v>8.7139894386448004E-7</v>
      </c>
      <c r="E594">
        <v>96</v>
      </c>
      <c r="F594">
        <v>0.25362937660119556</v>
      </c>
    </row>
    <row r="595" spans="1:6" x14ac:dyDescent="0.25">
      <c r="A595">
        <v>1440.8910891089108</v>
      </c>
      <c r="B595">
        <v>8.7139894386448004E-7</v>
      </c>
      <c r="E595">
        <v>96</v>
      </c>
      <c r="F595">
        <v>0.25362937660119556</v>
      </c>
    </row>
    <row r="596" spans="1:6" x14ac:dyDescent="0.25">
      <c r="A596">
        <v>1440.8910891089108</v>
      </c>
      <c r="B596">
        <v>0</v>
      </c>
      <c r="E596">
        <v>96</v>
      </c>
      <c r="F596">
        <v>0.25448334756618274</v>
      </c>
    </row>
    <row r="597" spans="1:6" x14ac:dyDescent="0.25">
      <c r="A597">
        <v>1445.7425742574258</v>
      </c>
      <c r="B597">
        <v>0</v>
      </c>
      <c r="E597">
        <v>96.1</v>
      </c>
      <c r="F597">
        <v>0.25448334756618274</v>
      </c>
    </row>
    <row r="598" spans="1:6" x14ac:dyDescent="0.25">
      <c r="A598">
        <v>1445.7425742574258</v>
      </c>
      <c r="B598">
        <v>8.7139894386448004E-7</v>
      </c>
      <c r="E598">
        <v>96.1</v>
      </c>
      <c r="F598">
        <v>0.25533731853116992</v>
      </c>
    </row>
    <row r="599" spans="1:6" x14ac:dyDescent="0.25">
      <c r="A599">
        <v>1450.5940594059407</v>
      </c>
      <c r="B599">
        <v>8.7139894386448004E-7</v>
      </c>
      <c r="E599">
        <v>96.1</v>
      </c>
      <c r="F599">
        <v>0.25533731853116992</v>
      </c>
    </row>
    <row r="600" spans="1:6" x14ac:dyDescent="0.25">
      <c r="A600">
        <v>1450.5940594059407</v>
      </c>
      <c r="B600">
        <v>0</v>
      </c>
      <c r="E600">
        <v>96.1</v>
      </c>
      <c r="F600">
        <v>0.2561912894961571</v>
      </c>
    </row>
    <row r="601" spans="1:6" x14ac:dyDescent="0.25">
      <c r="A601">
        <v>1455.4455445544554</v>
      </c>
      <c r="B601">
        <v>0</v>
      </c>
      <c r="E601">
        <v>96.1</v>
      </c>
      <c r="F601">
        <v>0.2561912894961571</v>
      </c>
    </row>
    <row r="602" spans="1:6" x14ac:dyDescent="0.25">
      <c r="A602">
        <v>1455.4455445544554</v>
      </c>
      <c r="B602">
        <v>8.7139894386448004E-7</v>
      </c>
      <c r="E602">
        <v>96.1</v>
      </c>
      <c r="F602">
        <v>0.25704526046114434</v>
      </c>
    </row>
    <row r="603" spans="1:6" x14ac:dyDescent="0.25">
      <c r="A603">
        <v>1460.2970297029703</v>
      </c>
      <c r="B603">
        <v>8.7139894386448004E-7</v>
      </c>
      <c r="E603">
        <v>96.1</v>
      </c>
      <c r="F603">
        <v>0.25704526046114434</v>
      </c>
    </row>
    <row r="604" spans="1:6" x14ac:dyDescent="0.25">
      <c r="A604">
        <v>1460.2970297029703</v>
      </c>
      <c r="B604">
        <v>0</v>
      </c>
      <c r="E604">
        <v>96.1</v>
      </c>
      <c r="F604">
        <v>0.25789923142613153</v>
      </c>
    </row>
    <row r="605" spans="1:6" x14ac:dyDescent="0.25">
      <c r="A605">
        <v>1465.1485148514853</v>
      </c>
      <c r="B605">
        <v>0</v>
      </c>
      <c r="E605">
        <v>96.1</v>
      </c>
      <c r="F605">
        <v>0.25789923142613153</v>
      </c>
    </row>
    <row r="606" spans="1:6" x14ac:dyDescent="0.25">
      <c r="A606">
        <v>1465.1485148514853</v>
      </c>
      <c r="B606">
        <v>8.7139894386448004E-7</v>
      </c>
      <c r="E606">
        <v>96.1</v>
      </c>
      <c r="F606">
        <v>0.25875320239111871</v>
      </c>
    </row>
    <row r="607" spans="1:6" x14ac:dyDescent="0.25">
      <c r="A607">
        <v>1470</v>
      </c>
      <c r="B607">
        <v>8.7139894386448004E-7</v>
      </c>
      <c r="E607">
        <v>96.1</v>
      </c>
      <c r="F607">
        <v>0.25875320239111871</v>
      </c>
    </row>
    <row r="608" spans="1:6" x14ac:dyDescent="0.25">
      <c r="A608">
        <v>1470</v>
      </c>
      <c r="B608">
        <v>0</v>
      </c>
      <c r="E608">
        <v>96.1</v>
      </c>
      <c r="F608">
        <v>0.25960717335610589</v>
      </c>
    </row>
    <row r="609" spans="1:6" x14ac:dyDescent="0.25">
      <c r="A609">
        <v>1474.8514851485147</v>
      </c>
      <c r="B609">
        <v>0</v>
      </c>
      <c r="E609">
        <v>96.1</v>
      </c>
      <c r="F609">
        <v>0.25960717335610589</v>
      </c>
    </row>
    <row r="610" spans="1:6" x14ac:dyDescent="0.25">
      <c r="A610">
        <v>1474.8514851485147</v>
      </c>
      <c r="B610">
        <v>8.7139894386448004E-7</v>
      </c>
      <c r="E610">
        <v>96.1</v>
      </c>
      <c r="F610">
        <v>0.26046114432109307</v>
      </c>
    </row>
    <row r="611" spans="1:6" x14ac:dyDescent="0.25">
      <c r="A611">
        <v>1479.7029702970297</v>
      </c>
      <c r="B611">
        <v>8.7139894386448004E-7</v>
      </c>
      <c r="E611">
        <v>96.1</v>
      </c>
      <c r="F611">
        <v>0.26046114432109307</v>
      </c>
    </row>
    <row r="612" spans="1:6" x14ac:dyDescent="0.25">
      <c r="A612">
        <v>1479.7029702970297</v>
      </c>
      <c r="B612">
        <v>0</v>
      </c>
      <c r="E612">
        <v>96.1</v>
      </c>
      <c r="F612">
        <v>0.26131511528608026</v>
      </c>
    </row>
    <row r="613" spans="1:6" x14ac:dyDescent="0.25">
      <c r="A613">
        <v>1484.5544554455446</v>
      </c>
      <c r="B613">
        <v>0</v>
      </c>
      <c r="E613">
        <v>96.1</v>
      </c>
      <c r="F613">
        <v>0.26131511528608026</v>
      </c>
    </row>
    <row r="614" spans="1:6" x14ac:dyDescent="0.25">
      <c r="A614">
        <v>1484.5544554455446</v>
      </c>
      <c r="B614">
        <v>8.7139894386448004E-7</v>
      </c>
      <c r="E614">
        <v>96.1</v>
      </c>
      <c r="F614">
        <v>0.26216908625106744</v>
      </c>
    </row>
    <row r="615" spans="1:6" x14ac:dyDescent="0.25">
      <c r="A615">
        <v>1489.4059405940593</v>
      </c>
      <c r="B615">
        <v>8.7139894386448004E-7</v>
      </c>
      <c r="E615">
        <v>96.1</v>
      </c>
      <c r="F615">
        <v>0.26216908625106744</v>
      </c>
    </row>
    <row r="616" spans="1:6" x14ac:dyDescent="0.25">
      <c r="A616">
        <v>1489.4059405940593</v>
      </c>
      <c r="B616">
        <v>0</v>
      </c>
      <c r="E616">
        <v>96.1</v>
      </c>
      <c r="F616">
        <v>0.26302305721605468</v>
      </c>
    </row>
    <row r="617" spans="1:6" x14ac:dyDescent="0.25">
      <c r="A617">
        <v>1494.2574257425742</v>
      </c>
      <c r="B617">
        <v>0</v>
      </c>
      <c r="E617">
        <v>96.1</v>
      </c>
      <c r="F617">
        <v>0.26302305721605468</v>
      </c>
    </row>
    <row r="618" spans="1:6" x14ac:dyDescent="0.25">
      <c r="A618">
        <v>1494.2574257425742</v>
      </c>
      <c r="B618">
        <v>8.7139894386448004E-7</v>
      </c>
      <c r="E618">
        <v>96.1</v>
      </c>
      <c r="F618">
        <v>0.26387702818104186</v>
      </c>
    </row>
    <row r="619" spans="1:6" x14ac:dyDescent="0.25">
      <c r="A619">
        <v>1499.1089108910892</v>
      </c>
      <c r="B619">
        <v>8.7139894386448004E-7</v>
      </c>
      <c r="E619">
        <v>96.1</v>
      </c>
      <c r="F619">
        <v>0.26387702818104186</v>
      </c>
    </row>
    <row r="620" spans="1:6" x14ac:dyDescent="0.25">
      <c r="A620">
        <v>1499.1089108910892</v>
      </c>
      <c r="B620">
        <v>0</v>
      </c>
      <c r="E620">
        <v>96.1</v>
      </c>
      <c r="F620">
        <v>0.26473099914602904</v>
      </c>
    </row>
    <row r="621" spans="1:6" x14ac:dyDescent="0.25">
      <c r="A621">
        <v>1503.9603960396039</v>
      </c>
      <c r="B621">
        <v>0</v>
      </c>
      <c r="E621">
        <v>96.1</v>
      </c>
      <c r="F621">
        <v>0.26473099914602904</v>
      </c>
    </row>
    <row r="622" spans="1:6" x14ac:dyDescent="0.25">
      <c r="A622">
        <v>1503.9603960396039</v>
      </c>
      <c r="B622">
        <v>8.7139894386448004E-7</v>
      </c>
      <c r="E622">
        <v>96.1</v>
      </c>
      <c r="F622">
        <v>0.26558497011101623</v>
      </c>
    </row>
    <row r="623" spans="1:6" x14ac:dyDescent="0.25">
      <c r="A623">
        <v>1508.8118811881188</v>
      </c>
      <c r="B623">
        <v>8.7139894386448004E-7</v>
      </c>
      <c r="E623">
        <v>96.1</v>
      </c>
      <c r="F623">
        <v>0.26558497011101623</v>
      </c>
    </row>
    <row r="624" spans="1:6" x14ac:dyDescent="0.25">
      <c r="A624">
        <v>1508.8118811881188</v>
      </c>
      <c r="B624">
        <v>0</v>
      </c>
      <c r="E624">
        <v>96.1</v>
      </c>
      <c r="F624">
        <v>0.26643894107600341</v>
      </c>
    </row>
    <row r="625" spans="1:6" x14ac:dyDescent="0.25">
      <c r="A625">
        <v>1513.6633663366338</v>
      </c>
      <c r="B625">
        <v>0</v>
      </c>
      <c r="E625">
        <v>96.1</v>
      </c>
      <c r="F625">
        <v>0.26643894107600341</v>
      </c>
    </row>
    <row r="626" spans="1:6" x14ac:dyDescent="0.25">
      <c r="A626">
        <v>1513.6633663366338</v>
      </c>
      <c r="B626">
        <v>8.7139894386448004E-7</v>
      </c>
      <c r="E626">
        <v>96.1</v>
      </c>
      <c r="F626">
        <v>0.26729291204099059</v>
      </c>
    </row>
    <row r="627" spans="1:6" x14ac:dyDescent="0.25">
      <c r="A627">
        <v>1518.5148514851485</v>
      </c>
      <c r="B627">
        <v>8.7139894386448004E-7</v>
      </c>
      <c r="E627">
        <v>96.1</v>
      </c>
      <c r="F627">
        <v>0.26729291204099059</v>
      </c>
    </row>
    <row r="628" spans="1:6" x14ac:dyDescent="0.25">
      <c r="A628">
        <v>1518.5148514851485</v>
      </c>
      <c r="B628">
        <v>0</v>
      </c>
      <c r="E628">
        <v>96.1</v>
      </c>
      <c r="F628">
        <v>0.26814688300597778</v>
      </c>
    </row>
    <row r="629" spans="1:6" x14ac:dyDescent="0.25">
      <c r="A629">
        <v>1523.3663366336634</v>
      </c>
      <c r="B629">
        <v>0</v>
      </c>
      <c r="E629">
        <v>96.1</v>
      </c>
      <c r="F629">
        <v>0.26814688300597778</v>
      </c>
    </row>
    <row r="630" spans="1:6" x14ac:dyDescent="0.25">
      <c r="A630">
        <v>1523.3663366336634</v>
      </c>
      <c r="B630">
        <v>8.7139894386448004E-7</v>
      </c>
      <c r="E630">
        <v>96.1</v>
      </c>
      <c r="F630">
        <v>0.26900085397096501</v>
      </c>
    </row>
    <row r="631" spans="1:6" x14ac:dyDescent="0.25">
      <c r="A631">
        <v>1528.2178217821784</v>
      </c>
      <c r="B631">
        <v>8.7139894386448004E-7</v>
      </c>
      <c r="E631">
        <v>96.1</v>
      </c>
      <c r="F631">
        <v>0.26900085397096501</v>
      </c>
    </row>
    <row r="632" spans="1:6" x14ac:dyDescent="0.25">
      <c r="A632">
        <v>1528.2178217821784</v>
      </c>
      <c r="B632">
        <v>0</v>
      </c>
      <c r="E632">
        <v>96.1</v>
      </c>
      <c r="F632">
        <v>0.2698548249359522</v>
      </c>
    </row>
    <row r="633" spans="1:6" x14ac:dyDescent="0.25">
      <c r="A633">
        <v>1533.0693069306931</v>
      </c>
      <c r="B633">
        <v>0</v>
      </c>
      <c r="E633">
        <v>96.1</v>
      </c>
      <c r="F633">
        <v>0.2698548249359522</v>
      </c>
    </row>
    <row r="634" spans="1:6" x14ac:dyDescent="0.25">
      <c r="A634">
        <v>1533.0693069306931</v>
      </c>
      <c r="B634">
        <v>8.7139894386448004E-7</v>
      </c>
      <c r="E634">
        <v>96.1</v>
      </c>
      <c r="F634">
        <v>0.27070879590093938</v>
      </c>
    </row>
    <row r="635" spans="1:6" x14ac:dyDescent="0.25">
      <c r="A635">
        <v>1537.9207920792078</v>
      </c>
      <c r="B635">
        <v>8.7139894386448004E-7</v>
      </c>
      <c r="E635">
        <v>96.1</v>
      </c>
      <c r="F635">
        <v>0.27070879590093938</v>
      </c>
    </row>
    <row r="636" spans="1:6" x14ac:dyDescent="0.25">
      <c r="A636">
        <v>1537.9207920792078</v>
      </c>
      <c r="B636">
        <v>0</v>
      </c>
      <c r="E636">
        <v>96.1</v>
      </c>
      <c r="F636">
        <v>0.27156276686592656</v>
      </c>
    </row>
    <row r="637" spans="1:6" x14ac:dyDescent="0.25">
      <c r="A637">
        <v>1542.7722772277227</v>
      </c>
      <c r="B637">
        <v>0</v>
      </c>
      <c r="E637">
        <v>96.1</v>
      </c>
      <c r="F637">
        <v>0.27156276686592656</v>
      </c>
    </row>
    <row r="638" spans="1:6" x14ac:dyDescent="0.25">
      <c r="A638">
        <v>1542.7722772277227</v>
      </c>
      <c r="B638">
        <v>8.7139894386448004E-7</v>
      </c>
      <c r="E638">
        <v>96.1</v>
      </c>
      <c r="F638">
        <v>0.27241673783091375</v>
      </c>
    </row>
    <row r="639" spans="1:6" x14ac:dyDescent="0.25">
      <c r="A639">
        <v>1547.6237623762377</v>
      </c>
      <c r="B639">
        <v>8.7139894386448004E-7</v>
      </c>
      <c r="E639">
        <v>96.1</v>
      </c>
      <c r="F639">
        <v>0.27241673783091375</v>
      </c>
    </row>
    <row r="640" spans="1:6" x14ac:dyDescent="0.25">
      <c r="A640">
        <v>1547.6237623762377</v>
      </c>
      <c r="B640">
        <v>0</v>
      </c>
      <c r="E640">
        <v>96.1</v>
      </c>
      <c r="F640">
        <v>0.27327070879590093</v>
      </c>
    </row>
    <row r="641" spans="1:6" x14ac:dyDescent="0.25">
      <c r="A641">
        <v>1552.4752475247524</v>
      </c>
      <c r="B641">
        <v>0</v>
      </c>
      <c r="E641">
        <v>96.1</v>
      </c>
      <c r="F641">
        <v>0.27327070879590093</v>
      </c>
    </row>
    <row r="642" spans="1:6" x14ac:dyDescent="0.25">
      <c r="A642">
        <v>1552.4752475247524</v>
      </c>
      <c r="B642">
        <v>8.7139894386448004E-7</v>
      </c>
      <c r="E642">
        <v>96.1</v>
      </c>
      <c r="F642">
        <v>0.27412467976088811</v>
      </c>
    </row>
    <row r="643" spans="1:6" x14ac:dyDescent="0.25">
      <c r="A643">
        <v>1557.3267326732673</v>
      </c>
      <c r="B643">
        <v>8.7139894386448004E-7</v>
      </c>
      <c r="E643">
        <v>96.1</v>
      </c>
      <c r="F643">
        <v>0.27412467976088811</v>
      </c>
    </row>
    <row r="644" spans="1:6" x14ac:dyDescent="0.25">
      <c r="A644">
        <v>1557.3267326732673</v>
      </c>
      <c r="B644">
        <v>0</v>
      </c>
      <c r="E644">
        <v>96.1</v>
      </c>
      <c r="F644">
        <v>0.2749786507258753</v>
      </c>
    </row>
    <row r="645" spans="1:6" x14ac:dyDescent="0.25">
      <c r="A645">
        <v>1562.1782178217823</v>
      </c>
      <c r="B645">
        <v>0</v>
      </c>
      <c r="E645">
        <v>96.1</v>
      </c>
      <c r="F645">
        <v>0.2749786507258753</v>
      </c>
    </row>
    <row r="646" spans="1:6" x14ac:dyDescent="0.25">
      <c r="A646">
        <v>1562.1782178217823</v>
      </c>
      <c r="B646">
        <v>8.7139894386448004E-7</v>
      </c>
      <c r="E646">
        <v>96.1</v>
      </c>
      <c r="F646">
        <v>0.27583262169086253</v>
      </c>
    </row>
    <row r="647" spans="1:6" x14ac:dyDescent="0.25">
      <c r="A647">
        <v>1567.029702970297</v>
      </c>
      <c r="B647">
        <v>8.7139894386448004E-7</v>
      </c>
      <c r="E647">
        <v>96.2</v>
      </c>
      <c r="F647">
        <v>0.27583262169086253</v>
      </c>
    </row>
    <row r="648" spans="1:6" x14ac:dyDescent="0.25">
      <c r="A648">
        <v>1567.029702970297</v>
      </c>
      <c r="B648">
        <v>0</v>
      </c>
      <c r="E648">
        <v>96.2</v>
      </c>
      <c r="F648">
        <v>0.27668659265584972</v>
      </c>
    </row>
    <row r="649" spans="1:6" x14ac:dyDescent="0.25">
      <c r="A649">
        <v>1571.8811881188119</v>
      </c>
      <c r="B649">
        <v>0</v>
      </c>
      <c r="E649">
        <v>96.2</v>
      </c>
      <c r="F649">
        <v>0.27668659265584972</v>
      </c>
    </row>
    <row r="650" spans="1:6" x14ac:dyDescent="0.25">
      <c r="A650">
        <v>1571.8811881188119</v>
      </c>
      <c r="B650">
        <v>8.7139894386448004E-7</v>
      </c>
      <c r="E650">
        <v>96.2</v>
      </c>
      <c r="F650">
        <v>0.2775405636208369</v>
      </c>
    </row>
    <row r="651" spans="1:6" x14ac:dyDescent="0.25">
      <c r="A651">
        <v>1576.7326732673268</v>
      </c>
      <c r="B651">
        <v>8.7139894386448004E-7</v>
      </c>
      <c r="E651">
        <v>96.2</v>
      </c>
      <c r="F651">
        <v>0.2775405636208369</v>
      </c>
    </row>
    <row r="652" spans="1:6" x14ac:dyDescent="0.25">
      <c r="A652">
        <v>1576.7326732673268</v>
      </c>
      <c r="B652">
        <v>0</v>
      </c>
      <c r="E652">
        <v>96.2</v>
      </c>
      <c r="F652">
        <v>0.27839453458582408</v>
      </c>
    </row>
    <row r="653" spans="1:6" x14ac:dyDescent="0.25">
      <c r="A653">
        <v>1581.5841584158416</v>
      </c>
      <c r="B653">
        <v>0</v>
      </c>
      <c r="E653">
        <v>96.2</v>
      </c>
      <c r="F653">
        <v>0.27839453458582408</v>
      </c>
    </row>
    <row r="654" spans="1:6" x14ac:dyDescent="0.25">
      <c r="A654">
        <v>1581.5841584158416</v>
      </c>
      <c r="B654">
        <v>8.7139894386448004E-7</v>
      </c>
      <c r="E654">
        <v>96.2</v>
      </c>
      <c r="F654">
        <v>0.27924850555081127</v>
      </c>
    </row>
    <row r="655" spans="1:6" x14ac:dyDescent="0.25">
      <c r="A655">
        <v>1586.4356435643563</v>
      </c>
      <c r="B655">
        <v>8.7139894386448004E-7</v>
      </c>
      <c r="E655">
        <v>96.2</v>
      </c>
      <c r="F655">
        <v>0.27924850555081127</v>
      </c>
    </row>
    <row r="656" spans="1:6" x14ac:dyDescent="0.25">
      <c r="A656">
        <v>1586.4356435643563</v>
      </c>
      <c r="B656">
        <v>0</v>
      </c>
      <c r="E656">
        <v>96.2</v>
      </c>
      <c r="F656">
        <v>0.28010247651579845</v>
      </c>
    </row>
    <row r="657" spans="1:6" x14ac:dyDescent="0.25">
      <c r="A657">
        <v>1591.2871287128714</v>
      </c>
      <c r="B657">
        <v>0</v>
      </c>
      <c r="E657">
        <v>96.2</v>
      </c>
      <c r="F657">
        <v>0.28010247651579845</v>
      </c>
    </row>
    <row r="658" spans="1:6" x14ac:dyDescent="0.25">
      <c r="A658">
        <v>1591.2871287128714</v>
      </c>
      <c r="B658">
        <v>8.7139894386448004E-7</v>
      </c>
      <c r="E658">
        <v>96.2</v>
      </c>
      <c r="F658">
        <v>0.28095644748078563</v>
      </c>
    </row>
    <row r="659" spans="1:6" x14ac:dyDescent="0.25">
      <c r="A659">
        <v>1596.1386138613861</v>
      </c>
      <c r="B659">
        <v>8.7139894386448004E-7</v>
      </c>
      <c r="E659">
        <v>96.2</v>
      </c>
      <c r="F659">
        <v>0.28095644748078563</v>
      </c>
    </row>
    <row r="660" spans="1:6" x14ac:dyDescent="0.25">
      <c r="A660">
        <v>1596.1386138613861</v>
      </c>
      <c r="B660">
        <v>0</v>
      </c>
      <c r="E660">
        <v>96.2</v>
      </c>
      <c r="F660">
        <v>0.28181041844577287</v>
      </c>
    </row>
    <row r="661" spans="1:6" x14ac:dyDescent="0.25">
      <c r="A661">
        <v>1600.9900990099009</v>
      </c>
      <c r="B661">
        <v>0</v>
      </c>
      <c r="E661">
        <v>96.2</v>
      </c>
      <c r="F661">
        <v>0.28181041844577287</v>
      </c>
    </row>
    <row r="662" spans="1:6" x14ac:dyDescent="0.25">
      <c r="A662">
        <v>1600.9900990099009</v>
      </c>
      <c r="B662">
        <v>8.7139894386448004E-7</v>
      </c>
      <c r="E662">
        <v>96.2</v>
      </c>
      <c r="F662">
        <v>0.28266438941076005</v>
      </c>
    </row>
    <row r="663" spans="1:6" x14ac:dyDescent="0.25">
      <c r="A663">
        <v>1605.8415841584158</v>
      </c>
      <c r="B663">
        <v>8.7139894386448004E-7</v>
      </c>
      <c r="E663">
        <v>96.2</v>
      </c>
      <c r="F663">
        <v>0.28266438941076005</v>
      </c>
    </row>
    <row r="664" spans="1:6" x14ac:dyDescent="0.25">
      <c r="A664">
        <v>1605.8415841584158</v>
      </c>
      <c r="B664">
        <v>0</v>
      </c>
      <c r="E664">
        <v>96.2</v>
      </c>
      <c r="F664">
        <v>0.28351836037574724</v>
      </c>
    </row>
    <row r="665" spans="1:6" x14ac:dyDescent="0.25">
      <c r="A665">
        <v>1610.6930693069307</v>
      </c>
      <c r="B665">
        <v>0</v>
      </c>
      <c r="E665">
        <v>96.2</v>
      </c>
      <c r="F665">
        <v>0.28351836037574724</v>
      </c>
    </row>
    <row r="666" spans="1:6" x14ac:dyDescent="0.25">
      <c r="A666">
        <v>1610.6930693069307</v>
      </c>
      <c r="B666">
        <v>8.7139894386448004E-7</v>
      </c>
      <c r="E666">
        <v>96.2</v>
      </c>
      <c r="F666">
        <v>0.28437233134073442</v>
      </c>
    </row>
    <row r="667" spans="1:6" x14ac:dyDescent="0.25">
      <c r="A667">
        <v>1615.5445544554455</v>
      </c>
      <c r="B667">
        <v>8.7139894386448004E-7</v>
      </c>
      <c r="E667">
        <v>96.2</v>
      </c>
      <c r="F667">
        <v>0.28437233134073442</v>
      </c>
    </row>
    <row r="668" spans="1:6" x14ac:dyDescent="0.25">
      <c r="A668">
        <v>1615.5445544554455</v>
      </c>
      <c r="B668">
        <v>0</v>
      </c>
      <c r="E668">
        <v>96.2</v>
      </c>
      <c r="F668">
        <v>0.2852263023057216</v>
      </c>
    </row>
    <row r="669" spans="1:6" x14ac:dyDescent="0.25">
      <c r="A669">
        <v>1620.3960396039604</v>
      </c>
      <c r="B669">
        <v>0</v>
      </c>
      <c r="E669">
        <v>96.2</v>
      </c>
      <c r="F669">
        <v>0.2852263023057216</v>
      </c>
    </row>
    <row r="670" spans="1:6" x14ac:dyDescent="0.25">
      <c r="A670">
        <v>1620.3960396039604</v>
      </c>
      <c r="B670">
        <v>8.7139894386448004E-7</v>
      </c>
      <c r="E670">
        <v>96.2</v>
      </c>
      <c r="F670">
        <v>0.28608027327070878</v>
      </c>
    </row>
    <row r="671" spans="1:6" x14ac:dyDescent="0.25">
      <c r="A671">
        <v>1625.2475247524753</v>
      </c>
      <c r="B671">
        <v>8.7139894386448004E-7</v>
      </c>
      <c r="E671">
        <v>96.2</v>
      </c>
      <c r="F671">
        <v>0.28608027327070878</v>
      </c>
    </row>
    <row r="672" spans="1:6" x14ac:dyDescent="0.25">
      <c r="A672">
        <v>1625.2475247524753</v>
      </c>
      <c r="B672">
        <v>0</v>
      </c>
      <c r="E672">
        <v>96.2</v>
      </c>
      <c r="F672">
        <v>0.28693424423569597</v>
      </c>
    </row>
    <row r="673" spans="1:6" x14ac:dyDescent="0.25">
      <c r="A673">
        <v>1630.09900990099</v>
      </c>
      <c r="B673">
        <v>0</v>
      </c>
      <c r="E673">
        <v>96.2</v>
      </c>
      <c r="F673">
        <v>0.28693424423569597</v>
      </c>
    </row>
    <row r="674" spans="1:6" x14ac:dyDescent="0.25">
      <c r="A674">
        <v>1630.09900990099</v>
      </c>
      <c r="B674">
        <v>8.7139894386448004E-7</v>
      </c>
      <c r="E674">
        <v>96.2</v>
      </c>
      <c r="F674">
        <v>0.28778821520068315</v>
      </c>
    </row>
    <row r="675" spans="1:6" x14ac:dyDescent="0.25">
      <c r="A675">
        <v>1634.950495049505</v>
      </c>
      <c r="B675">
        <v>8.7139894386448004E-7</v>
      </c>
      <c r="E675">
        <v>96.2</v>
      </c>
      <c r="F675">
        <v>0.28778821520068315</v>
      </c>
    </row>
    <row r="676" spans="1:6" x14ac:dyDescent="0.25">
      <c r="A676">
        <v>1634.950495049505</v>
      </c>
      <c r="B676">
        <v>0</v>
      </c>
      <c r="E676">
        <v>96.2</v>
      </c>
      <c r="F676">
        <v>0.28864218616567039</v>
      </c>
    </row>
    <row r="677" spans="1:6" x14ac:dyDescent="0.25">
      <c r="A677">
        <v>1639.8019801980199</v>
      </c>
      <c r="B677">
        <v>0</v>
      </c>
      <c r="E677">
        <v>96.2</v>
      </c>
      <c r="F677">
        <v>0.28864218616567039</v>
      </c>
    </row>
    <row r="678" spans="1:6" x14ac:dyDescent="0.25">
      <c r="A678">
        <v>1639.8019801980199</v>
      </c>
      <c r="B678">
        <v>8.7139894386448004E-7</v>
      </c>
      <c r="E678">
        <v>96.2</v>
      </c>
      <c r="F678">
        <v>0.28949615713065757</v>
      </c>
    </row>
    <row r="679" spans="1:6" x14ac:dyDescent="0.25">
      <c r="A679">
        <v>1644.6534653465346</v>
      </c>
      <c r="B679">
        <v>8.7139894386448004E-7</v>
      </c>
      <c r="E679">
        <v>96.2</v>
      </c>
      <c r="F679">
        <v>0.28949615713065757</v>
      </c>
    </row>
    <row r="680" spans="1:6" x14ac:dyDescent="0.25">
      <c r="A680">
        <v>1644.6534653465346</v>
      </c>
      <c r="B680">
        <v>0</v>
      </c>
      <c r="E680">
        <v>96.2</v>
      </c>
      <c r="F680">
        <v>0.29035012809564475</v>
      </c>
    </row>
    <row r="681" spans="1:6" x14ac:dyDescent="0.25">
      <c r="A681">
        <v>1649.5049504950493</v>
      </c>
      <c r="B681">
        <v>0</v>
      </c>
      <c r="E681">
        <v>96.2</v>
      </c>
      <c r="F681">
        <v>0.29035012809564475</v>
      </c>
    </row>
    <row r="682" spans="1:6" x14ac:dyDescent="0.25">
      <c r="A682">
        <v>1649.5049504950493</v>
      </c>
      <c r="B682">
        <v>8.7139894386448004E-7</v>
      </c>
      <c r="E682">
        <v>96.2</v>
      </c>
      <c r="F682">
        <v>0.29120409906063194</v>
      </c>
    </row>
    <row r="683" spans="1:6" x14ac:dyDescent="0.25">
      <c r="A683">
        <v>1654.3564356435645</v>
      </c>
      <c r="B683">
        <v>8.7139894386448004E-7</v>
      </c>
      <c r="E683">
        <v>96.2</v>
      </c>
      <c r="F683">
        <v>0.29120409906063194</v>
      </c>
    </row>
    <row r="684" spans="1:6" x14ac:dyDescent="0.25">
      <c r="A684">
        <v>1654.3564356435645</v>
      </c>
      <c r="B684">
        <v>0</v>
      </c>
      <c r="E684">
        <v>96.2</v>
      </c>
      <c r="F684">
        <v>0.29205807002561912</v>
      </c>
    </row>
    <row r="685" spans="1:6" x14ac:dyDescent="0.25">
      <c r="A685">
        <v>1659.2079207920792</v>
      </c>
      <c r="B685">
        <v>0</v>
      </c>
      <c r="E685">
        <v>96.2</v>
      </c>
      <c r="F685">
        <v>0.29205807002561912</v>
      </c>
    </row>
    <row r="686" spans="1:6" x14ac:dyDescent="0.25">
      <c r="A686">
        <v>1659.2079207920792</v>
      </c>
      <c r="B686">
        <v>8.7139894386448004E-7</v>
      </c>
      <c r="E686">
        <v>96.2</v>
      </c>
      <c r="F686">
        <v>0.2929120409906063</v>
      </c>
    </row>
    <row r="687" spans="1:6" x14ac:dyDescent="0.25">
      <c r="A687">
        <v>1664.0594059405939</v>
      </c>
      <c r="B687">
        <v>8.7139894386448004E-7</v>
      </c>
      <c r="E687">
        <v>96.2</v>
      </c>
      <c r="F687">
        <v>0.2929120409906063</v>
      </c>
    </row>
    <row r="688" spans="1:6" x14ac:dyDescent="0.25">
      <c r="A688">
        <v>1664.0594059405939</v>
      </c>
      <c r="B688">
        <v>0</v>
      </c>
      <c r="E688">
        <v>96.2</v>
      </c>
      <c r="F688">
        <v>0.29376601195559349</v>
      </c>
    </row>
    <row r="689" spans="1:6" x14ac:dyDescent="0.25">
      <c r="A689">
        <v>1668.9108910891089</v>
      </c>
      <c r="B689">
        <v>0</v>
      </c>
      <c r="E689">
        <v>96.2</v>
      </c>
      <c r="F689">
        <v>0.29376601195559349</v>
      </c>
    </row>
    <row r="690" spans="1:6" x14ac:dyDescent="0.25">
      <c r="A690">
        <v>1668.9108910891089</v>
      </c>
      <c r="B690">
        <v>8.7139894386448004E-7</v>
      </c>
      <c r="E690">
        <v>96.2</v>
      </c>
      <c r="F690">
        <v>0.29461998292058073</v>
      </c>
    </row>
    <row r="691" spans="1:6" x14ac:dyDescent="0.25">
      <c r="A691">
        <v>1673.7623762376238</v>
      </c>
      <c r="B691">
        <v>8.7139894386448004E-7</v>
      </c>
      <c r="E691">
        <v>96.2</v>
      </c>
      <c r="F691">
        <v>0.29461998292058073</v>
      </c>
    </row>
    <row r="692" spans="1:6" x14ac:dyDescent="0.25">
      <c r="A692">
        <v>1673.7623762376238</v>
      </c>
      <c r="B692">
        <v>0</v>
      </c>
      <c r="E692">
        <v>96.2</v>
      </c>
      <c r="F692">
        <v>0.29547395388556791</v>
      </c>
    </row>
    <row r="693" spans="1:6" x14ac:dyDescent="0.25">
      <c r="A693">
        <v>1678.6138613861385</v>
      </c>
      <c r="B693">
        <v>0</v>
      </c>
      <c r="E693">
        <v>96.2</v>
      </c>
      <c r="F693">
        <v>0.29547395388556791</v>
      </c>
    </row>
    <row r="694" spans="1:6" x14ac:dyDescent="0.25">
      <c r="A694">
        <v>1678.6138613861385</v>
      </c>
      <c r="B694">
        <v>8.7139894386448004E-7</v>
      </c>
      <c r="E694">
        <v>96.2</v>
      </c>
      <c r="F694">
        <v>0.29632792485055509</v>
      </c>
    </row>
    <row r="695" spans="1:6" x14ac:dyDescent="0.25">
      <c r="A695">
        <v>1683.4653465346535</v>
      </c>
      <c r="B695">
        <v>8.7139894386448004E-7</v>
      </c>
      <c r="E695">
        <v>96.2</v>
      </c>
      <c r="F695">
        <v>0.29632792485055509</v>
      </c>
    </row>
    <row r="696" spans="1:6" x14ac:dyDescent="0.25">
      <c r="A696">
        <v>1683.4653465346535</v>
      </c>
      <c r="B696">
        <v>0</v>
      </c>
      <c r="E696">
        <v>96.2</v>
      </c>
      <c r="F696">
        <v>0.29718189581554227</v>
      </c>
    </row>
    <row r="697" spans="1:6" x14ac:dyDescent="0.25">
      <c r="A697">
        <v>1688.3168316831684</v>
      </c>
      <c r="B697">
        <v>0</v>
      </c>
      <c r="E697">
        <v>96.2</v>
      </c>
      <c r="F697">
        <v>0.29718189581554227</v>
      </c>
    </row>
    <row r="698" spans="1:6" x14ac:dyDescent="0.25">
      <c r="A698">
        <v>1688.3168316831684</v>
      </c>
      <c r="B698">
        <v>8.7139894386448004E-7</v>
      </c>
      <c r="E698">
        <v>96.2</v>
      </c>
      <c r="F698">
        <v>0.29803586678052946</v>
      </c>
    </row>
    <row r="699" spans="1:6" x14ac:dyDescent="0.25">
      <c r="A699">
        <v>1693.1683168316831</v>
      </c>
      <c r="B699">
        <v>8.7139894386448004E-7</v>
      </c>
      <c r="E699">
        <v>96.2</v>
      </c>
      <c r="F699">
        <v>0.29803586678052946</v>
      </c>
    </row>
    <row r="700" spans="1:6" x14ac:dyDescent="0.25">
      <c r="A700">
        <v>1693.1683168316831</v>
      </c>
      <c r="B700">
        <v>0</v>
      </c>
      <c r="E700">
        <v>96.2</v>
      </c>
      <c r="F700">
        <v>0.29888983774551664</v>
      </c>
    </row>
    <row r="701" spans="1:6" x14ac:dyDescent="0.25">
      <c r="A701">
        <v>1698.0198019801981</v>
      </c>
      <c r="B701">
        <v>0</v>
      </c>
      <c r="E701">
        <v>96.3</v>
      </c>
      <c r="F701">
        <v>0.29888983774551664</v>
      </c>
    </row>
    <row r="702" spans="1:6" x14ac:dyDescent="0.25">
      <c r="A702">
        <v>1698.0198019801981</v>
      </c>
      <c r="B702">
        <v>8.7139894386448004E-7</v>
      </c>
      <c r="E702">
        <v>96.3</v>
      </c>
      <c r="F702">
        <v>0.29974380871050382</v>
      </c>
    </row>
    <row r="703" spans="1:6" x14ac:dyDescent="0.25">
      <c r="A703">
        <v>1702.871287128713</v>
      </c>
      <c r="B703">
        <v>8.7139894386448004E-7</v>
      </c>
      <c r="E703">
        <v>96.3</v>
      </c>
      <c r="F703">
        <v>0.29974380871050382</v>
      </c>
    </row>
    <row r="704" spans="1:6" x14ac:dyDescent="0.25">
      <c r="A704">
        <v>1702.871287128713</v>
      </c>
      <c r="B704">
        <v>0</v>
      </c>
      <c r="E704">
        <v>96.3</v>
      </c>
      <c r="F704">
        <v>0.30059777967549101</v>
      </c>
    </row>
    <row r="705" spans="1:6" x14ac:dyDescent="0.25">
      <c r="A705">
        <v>1707.7227722772277</v>
      </c>
      <c r="B705">
        <v>0</v>
      </c>
      <c r="E705">
        <v>96.3</v>
      </c>
      <c r="F705">
        <v>0.30059777967549101</v>
      </c>
    </row>
    <row r="706" spans="1:6" x14ac:dyDescent="0.25">
      <c r="A706">
        <v>1707.7227722772277</v>
      </c>
      <c r="B706">
        <v>8.7139894386448004E-7</v>
      </c>
      <c r="E706">
        <v>96.3</v>
      </c>
      <c r="F706">
        <v>0.30145175064047824</v>
      </c>
    </row>
    <row r="707" spans="1:6" x14ac:dyDescent="0.25">
      <c r="A707">
        <v>1712.5742574257424</v>
      </c>
      <c r="B707">
        <v>8.7139894386448004E-7</v>
      </c>
      <c r="E707">
        <v>96.3</v>
      </c>
      <c r="F707">
        <v>0.30145175064047824</v>
      </c>
    </row>
    <row r="708" spans="1:6" x14ac:dyDescent="0.25">
      <c r="A708">
        <v>1712.5742574257424</v>
      </c>
      <c r="B708">
        <v>0</v>
      </c>
      <c r="E708">
        <v>96.3</v>
      </c>
      <c r="F708">
        <v>0.30230572160546543</v>
      </c>
    </row>
    <row r="709" spans="1:6" x14ac:dyDescent="0.25">
      <c r="A709">
        <v>1717.4257425742576</v>
      </c>
      <c r="B709">
        <v>0</v>
      </c>
      <c r="E709">
        <v>96.3</v>
      </c>
      <c r="F709">
        <v>0.30230572160546543</v>
      </c>
    </row>
    <row r="710" spans="1:6" x14ac:dyDescent="0.25">
      <c r="A710">
        <v>1717.4257425742576</v>
      </c>
      <c r="B710">
        <v>8.7139894386448004E-7</v>
      </c>
      <c r="E710">
        <v>96.3</v>
      </c>
      <c r="F710">
        <v>0.30315969257045261</v>
      </c>
    </row>
    <row r="711" spans="1:6" x14ac:dyDescent="0.25">
      <c r="A711">
        <v>1722.2772277227723</v>
      </c>
      <c r="B711">
        <v>8.7139894386448004E-7</v>
      </c>
      <c r="E711">
        <v>96.3</v>
      </c>
      <c r="F711">
        <v>0.30315969257045261</v>
      </c>
    </row>
    <row r="712" spans="1:6" x14ac:dyDescent="0.25">
      <c r="A712">
        <v>1722.2772277227723</v>
      </c>
      <c r="B712">
        <v>0</v>
      </c>
      <c r="E712">
        <v>96.3</v>
      </c>
      <c r="F712">
        <v>0.30401366353543979</v>
      </c>
    </row>
    <row r="713" spans="1:6" x14ac:dyDescent="0.25">
      <c r="A713">
        <v>1727.128712871287</v>
      </c>
      <c r="B713">
        <v>0</v>
      </c>
      <c r="E713">
        <v>96.3</v>
      </c>
      <c r="F713">
        <v>0.30401366353543979</v>
      </c>
    </row>
    <row r="714" spans="1:6" x14ac:dyDescent="0.25">
      <c r="A714">
        <v>1727.128712871287</v>
      </c>
      <c r="B714">
        <v>8.7139894386448004E-7</v>
      </c>
      <c r="E714">
        <v>96.3</v>
      </c>
      <c r="F714">
        <v>0.30486763450042698</v>
      </c>
    </row>
    <row r="715" spans="1:6" x14ac:dyDescent="0.25">
      <c r="A715">
        <v>1731.9801980198019</v>
      </c>
      <c r="B715">
        <v>8.7139894386448004E-7</v>
      </c>
      <c r="E715">
        <v>96.3</v>
      </c>
      <c r="F715">
        <v>0.30486763450042698</v>
      </c>
    </row>
    <row r="716" spans="1:6" x14ac:dyDescent="0.25">
      <c r="A716">
        <v>1731.9801980198019</v>
      </c>
      <c r="B716">
        <v>0</v>
      </c>
      <c r="E716">
        <v>96.3</v>
      </c>
      <c r="F716">
        <v>0.30572160546541416</v>
      </c>
    </row>
    <row r="717" spans="1:6" x14ac:dyDescent="0.25">
      <c r="A717">
        <v>1736.8316831683169</v>
      </c>
      <c r="B717">
        <v>0</v>
      </c>
      <c r="E717">
        <v>96.3</v>
      </c>
      <c r="F717">
        <v>0.30572160546541416</v>
      </c>
    </row>
    <row r="718" spans="1:6" x14ac:dyDescent="0.25">
      <c r="A718">
        <v>1736.8316831683169</v>
      </c>
      <c r="B718">
        <v>8.7139894386448004E-7</v>
      </c>
      <c r="E718">
        <v>96.3</v>
      </c>
      <c r="F718">
        <v>0.30657557643040134</v>
      </c>
    </row>
    <row r="719" spans="1:6" x14ac:dyDescent="0.25">
      <c r="A719">
        <v>1741.6831683168316</v>
      </c>
      <c r="B719">
        <v>8.7139894386448004E-7</v>
      </c>
      <c r="E719">
        <v>96.3</v>
      </c>
      <c r="F719">
        <v>0.30657557643040134</v>
      </c>
    </row>
    <row r="720" spans="1:6" x14ac:dyDescent="0.25">
      <c r="A720">
        <v>1741.6831683168316</v>
      </c>
      <c r="B720">
        <v>0</v>
      </c>
      <c r="E720">
        <v>96.3</v>
      </c>
      <c r="F720">
        <v>0.30742954739538858</v>
      </c>
    </row>
    <row r="721" spans="1:6" x14ac:dyDescent="0.25">
      <c r="A721">
        <v>1746.5346534653465</v>
      </c>
      <c r="B721">
        <v>0</v>
      </c>
      <c r="E721">
        <v>96.3</v>
      </c>
      <c r="F721">
        <v>0.30742954739538858</v>
      </c>
    </row>
    <row r="722" spans="1:6" x14ac:dyDescent="0.25">
      <c r="A722">
        <v>1746.5346534653465</v>
      </c>
      <c r="B722">
        <v>8.7139894386448004E-7</v>
      </c>
      <c r="E722">
        <v>96.3</v>
      </c>
      <c r="F722">
        <v>0.30828351836037576</v>
      </c>
    </row>
    <row r="723" spans="1:6" x14ac:dyDescent="0.25">
      <c r="A723">
        <v>1751.3861386138615</v>
      </c>
      <c r="B723">
        <v>8.7139894386448004E-7</v>
      </c>
      <c r="E723">
        <v>96.3</v>
      </c>
      <c r="F723">
        <v>0.30828351836037576</v>
      </c>
    </row>
    <row r="724" spans="1:6" x14ac:dyDescent="0.25">
      <c r="A724">
        <v>1751.3861386138615</v>
      </c>
      <c r="B724">
        <v>0</v>
      </c>
      <c r="E724">
        <v>96.3</v>
      </c>
      <c r="F724">
        <v>0.30913748932536295</v>
      </c>
    </row>
    <row r="725" spans="1:6" x14ac:dyDescent="0.25">
      <c r="A725">
        <v>1756.2376237623762</v>
      </c>
      <c r="B725">
        <v>0</v>
      </c>
      <c r="E725">
        <v>96.3</v>
      </c>
      <c r="F725">
        <v>0.30913748932536295</v>
      </c>
    </row>
    <row r="726" spans="1:6" x14ac:dyDescent="0.25">
      <c r="A726">
        <v>1756.2376237623762</v>
      </c>
      <c r="B726">
        <v>8.7139894386448004E-7</v>
      </c>
      <c r="E726">
        <v>96.3</v>
      </c>
      <c r="F726">
        <v>0.30999146029035013</v>
      </c>
    </row>
    <row r="727" spans="1:6" x14ac:dyDescent="0.25">
      <c r="A727">
        <v>1761.0891089108911</v>
      </c>
      <c r="B727">
        <v>8.7139894386448004E-7</v>
      </c>
      <c r="E727">
        <v>96.3</v>
      </c>
      <c r="F727">
        <v>0.30999146029035013</v>
      </c>
    </row>
    <row r="728" spans="1:6" x14ac:dyDescent="0.25">
      <c r="A728">
        <v>1761.0891089108911</v>
      </c>
      <c r="B728">
        <v>0</v>
      </c>
      <c r="E728">
        <v>96.3</v>
      </c>
      <c r="F728">
        <v>0.31084543125533731</v>
      </c>
    </row>
    <row r="729" spans="1:6" x14ac:dyDescent="0.25">
      <c r="A729">
        <v>1765.9405940594061</v>
      </c>
      <c r="B729">
        <v>0</v>
      </c>
      <c r="E729">
        <v>96.3</v>
      </c>
      <c r="F729">
        <v>0.31084543125533731</v>
      </c>
    </row>
    <row r="730" spans="1:6" x14ac:dyDescent="0.25">
      <c r="A730">
        <v>1765.9405940594061</v>
      </c>
      <c r="B730">
        <v>8.7139894386448004E-7</v>
      </c>
      <c r="E730">
        <v>96.3</v>
      </c>
      <c r="F730">
        <v>0.3116994022203245</v>
      </c>
    </row>
    <row r="731" spans="1:6" x14ac:dyDescent="0.25">
      <c r="A731">
        <v>1770.7920792079208</v>
      </c>
      <c r="B731">
        <v>8.7139894386448004E-7</v>
      </c>
      <c r="E731">
        <v>96.3</v>
      </c>
      <c r="F731">
        <v>0.3116994022203245</v>
      </c>
    </row>
    <row r="732" spans="1:6" x14ac:dyDescent="0.25">
      <c r="A732">
        <v>1770.7920792079208</v>
      </c>
      <c r="B732">
        <v>0</v>
      </c>
      <c r="E732">
        <v>96.3</v>
      </c>
      <c r="F732">
        <v>0.31255337318531168</v>
      </c>
    </row>
    <row r="733" spans="1:6" x14ac:dyDescent="0.25">
      <c r="A733">
        <v>1775.6435643564355</v>
      </c>
      <c r="B733">
        <v>0</v>
      </c>
      <c r="E733">
        <v>96.3</v>
      </c>
      <c r="F733">
        <v>0.31255337318531168</v>
      </c>
    </row>
    <row r="734" spans="1:6" x14ac:dyDescent="0.25">
      <c r="A734">
        <v>1775.6435643564355</v>
      </c>
      <c r="B734">
        <v>8.7139894386448004E-7</v>
      </c>
      <c r="E734">
        <v>96.3</v>
      </c>
      <c r="F734">
        <v>0.31340734415029892</v>
      </c>
    </row>
    <row r="735" spans="1:6" x14ac:dyDescent="0.25">
      <c r="A735">
        <v>1780.4950495049507</v>
      </c>
      <c r="B735">
        <v>8.7139894386448004E-7</v>
      </c>
      <c r="E735">
        <v>96.3</v>
      </c>
      <c r="F735">
        <v>0.31340734415029892</v>
      </c>
    </row>
    <row r="736" spans="1:6" x14ac:dyDescent="0.25">
      <c r="A736">
        <v>1780.4950495049507</v>
      </c>
      <c r="B736">
        <v>0</v>
      </c>
      <c r="E736">
        <v>96.3</v>
      </c>
      <c r="F736">
        <v>0.3142613151152861</v>
      </c>
    </row>
    <row r="737" spans="1:6" x14ac:dyDescent="0.25">
      <c r="A737">
        <v>1785.3465346534654</v>
      </c>
      <c r="B737">
        <v>0</v>
      </c>
      <c r="E737">
        <v>96.3</v>
      </c>
      <c r="F737">
        <v>0.3142613151152861</v>
      </c>
    </row>
    <row r="738" spans="1:6" x14ac:dyDescent="0.25">
      <c r="A738">
        <v>1785.3465346534654</v>
      </c>
      <c r="B738">
        <v>8.7139894386448004E-7</v>
      </c>
      <c r="E738">
        <v>96.3</v>
      </c>
      <c r="F738">
        <v>0.31511528608027328</v>
      </c>
    </row>
    <row r="739" spans="1:6" x14ac:dyDescent="0.25">
      <c r="A739">
        <v>1790.1980198019801</v>
      </c>
      <c r="B739">
        <v>8.7139894386448004E-7</v>
      </c>
      <c r="E739">
        <v>96.3</v>
      </c>
      <c r="F739">
        <v>0.31511528608027328</v>
      </c>
    </row>
    <row r="740" spans="1:6" x14ac:dyDescent="0.25">
      <c r="A740">
        <v>1790.1980198019801</v>
      </c>
      <c r="B740">
        <v>0</v>
      </c>
      <c r="E740">
        <v>96.3</v>
      </c>
      <c r="F740">
        <v>0.31596925704526047</v>
      </c>
    </row>
    <row r="741" spans="1:6" x14ac:dyDescent="0.25">
      <c r="A741">
        <v>1795.049504950495</v>
      </c>
      <c r="B741">
        <v>0</v>
      </c>
      <c r="E741">
        <v>96.3</v>
      </c>
      <c r="F741">
        <v>0.31596925704526047</v>
      </c>
    </row>
    <row r="742" spans="1:6" x14ac:dyDescent="0.25">
      <c r="A742">
        <v>1795.049504950495</v>
      </c>
      <c r="B742">
        <v>8.7139894386448004E-7</v>
      </c>
      <c r="E742">
        <v>96.3</v>
      </c>
      <c r="F742">
        <v>0.31682322801024765</v>
      </c>
    </row>
    <row r="743" spans="1:6" x14ac:dyDescent="0.25">
      <c r="A743">
        <v>1799.90099009901</v>
      </c>
      <c r="B743">
        <v>8.7139894386448004E-7</v>
      </c>
      <c r="E743">
        <v>96.3</v>
      </c>
      <c r="F743">
        <v>0.31682322801024765</v>
      </c>
    </row>
    <row r="744" spans="1:6" x14ac:dyDescent="0.25">
      <c r="A744">
        <v>1799.90099009901</v>
      </c>
      <c r="B744">
        <v>0</v>
      </c>
      <c r="E744">
        <v>96.3</v>
      </c>
      <c r="F744">
        <v>0.31767719897523483</v>
      </c>
    </row>
    <row r="745" spans="1:6" x14ac:dyDescent="0.25">
      <c r="A745">
        <v>1804.7524752475247</v>
      </c>
      <c r="B745">
        <v>0</v>
      </c>
      <c r="E745">
        <v>96.3</v>
      </c>
      <c r="F745">
        <v>0.31767719897523483</v>
      </c>
    </row>
    <row r="746" spans="1:6" x14ac:dyDescent="0.25">
      <c r="A746">
        <v>1804.7524752475247</v>
      </c>
      <c r="B746">
        <v>8.7139894386448004E-7</v>
      </c>
      <c r="E746">
        <v>96.3</v>
      </c>
      <c r="F746">
        <v>0.31853116994022201</v>
      </c>
    </row>
    <row r="747" spans="1:6" x14ac:dyDescent="0.25">
      <c r="A747">
        <v>1809.6039603960396</v>
      </c>
      <c r="B747">
        <v>8.7139894386448004E-7</v>
      </c>
      <c r="E747">
        <v>96.3</v>
      </c>
      <c r="F747">
        <v>0.31853116994022201</v>
      </c>
    </row>
    <row r="748" spans="1:6" x14ac:dyDescent="0.25">
      <c r="A748">
        <v>1809.6039603960396</v>
      </c>
      <c r="B748">
        <v>0</v>
      </c>
      <c r="E748">
        <v>96.3</v>
      </c>
      <c r="F748">
        <v>0.3193851409052092</v>
      </c>
    </row>
    <row r="749" spans="1:6" x14ac:dyDescent="0.25">
      <c r="A749">
        <v>1814.4554455445545</v>
      </c>
      <c r="B749">
        <v>0</v>
      </c>
      <c r="E749">
        <v>96.3</v>
      </c>
      <c r="F749">
        <v>0.3193851409052092</v>
      </c>
    </row>
    <row r="750" spans="1:6" x14ac:dyDescent="0.25">
      <c r="A750">
        <v>1814.4554455445545</v>
      </c>
      <c r="B750">
        <v>8.7139894386448004E-7</v>
      </c>
      <c r="E750">
        <v>96.3</v>
      </c>
      <c r="F750">
        <v>0.32023911187019644</v>
      </c>
    </row>
    <row r="751" spans="1:6" x14ac:dyDescent="0.25">
      <c r="A751">
        <v>1819.3069306930693</v>
      </c>
      <c r="B751">
        <v>8.7139894386448004E-7</v>
      </c>
      <c r="E751">
        <v>96.3</v>
      </c>
      <c r="F751">
        <v>0.32023911187019644</v>
      </c>
    </row>
    <row r="752" spans="1:6" x14ac:dyDescent="0.25">
      <c r="A752">
        <v>1819.3069306930693</v>
      </c>
      <c r="B752">
        <v>0</v>
      </c>
      <c r="E752">
        <v>96.3</v>
      </c>
      <c r="F752">
        <v>0.32109308283518362</v>
      </c>
    </row>
    <row r="753" spans="1:6" x14ac:dyDescent="0.25">
      <c r="A753">
        <v>1824.1584158415842</v>
      </c>
      <c r="B753">
        <v>0</v>
      </c>
      <c r="E753">
        <v>96.3</v>
      </c>
      <c r="F753">
        <v>0.32109308283518362</v>
      </c>
    </row>
    <row r="754" spans="1:6" x14ac:dyDescent="0.25">
      <c r="A754">
        <v>1824.1584158415842</v>
      </c>
      <c r="B754">
        <v>8.7139894386448004E-7</v>
      </c>
      <c r="E754">
        <v>96.3</v>
      </c>
      <c r="F754">
        <v>0.3219470538001708</v>
      </c>
    </row>
    <row r="755" spans="1:6" x14ac:dyDescent="0.25">
      <c r="A755">
        <v>1829.0099009900991</v>
      </c>
      <c r="B755">
        <v>8.7139894386448004E-7</v>
      </c>
      <c r="E755">
        <v>96.3</v>
      </c>
      <c r="F755">
        <v>0.3219470538001708</v>
      </c>
    </row>
    <row r="756" spans="1:6" x14ac:dyDescent="0.25">
      <c r="A756">
        <v>1829.0099009900991</v>
      </c>
      <c r="B756">
        <v>0</v>
      </c>
      <c r="E756">
        <v>96.3</v>
      </c>
      <c r="F756">
        <v>0.32280102476515798</v>
      </c>
    </row>
    <row r="757" spans="1:6" x14ac:dyDescent="0.25">
      <c r="A757">
        <v>1833.8613861386139</v>
      </c>
      <c r="B757">
        <v>0</v>
      </c>
      <c r="E757">
        <v>96.3</v>
      </c>
      <c r="F757">
        <v>0.32280102476515798</v>
      </c>
    </row>
    <row r="758" spans="1:6" x14ac:dyDescent="0.25">
      <c r="A758">
        <v>1833.8613861386139</v>
      </c>
      <c r="B758">
        <v>8.7139894386448004E-7</v>
      </c>
      <c r="E758">
        <v>96.3</v>
      </c>
      <c r="F758">
        <v>0.32365499573014517</v>
      </c>
    </row>
    <row r="759" spans="1:6" x14ac:dyDescent="0.25">
      <c r="A759">
        <v>1838.7128712871286</v>
      </c>
      <c r="B759">
        <v>8.7139894386448004E-7</v>
      </c>
      <c r="E759">
        <v>96.3</v>
      </c>
      <c r="F759">
        <v>0.32365499573014517</v>
      </c>
    </row>
    <row r="760" spans="1:6" x14ac:dyDescent="0.25">
      <c r="A760">
        <v>1838.7128712871286</v>
      </c>
      <c r="B760">
        <v>0</v>
      </c>
      <c r="E760">
        <v>96.3</v>
      </c>
      <c r="F760">
        <v>0.32450896669513235</v>
      </c>
    </row>
    <row r="761" spans="1:6" x14ac:dyDescent="0.25">
      <c r="A761">
        <v>1843.5643564356437</v>
      </c>
      <c r="B761">
        <v>0</v>
      </c>
      <c r="E761">
        <v>96.3</v>
      </c>
      <c r="F761">
        <v>0.32450896669513235</v>
      </c>
    </row>
    <row r="762" spans="1:6" x14ac:dyDescent="0.25">
      <c r="A762">
        <v>1843.5643564356437</v>
      </c>
      <c r="B762">
        <v>8.7139894386448004E-7</v>
      </c>
      <c r="E762">
        <v>96.3</v>
      </c>
      <c r="F762">
        <v>0.32536293766011953</v>
      </c>
    </row>
    <row r="763" spans="1:6" x14ac:dyDescent="0.25">
      <c r="A763">
        <v>1848.4158415841584</v>
      </c>
      <c r="B763">
        <v>8.7139894386448004E-7</v>
      </c>
      <c r="E763">
        <v>96.3</v>
      </c>
      <c r="F763">
        <v>0.32536293766011953</v>
      </c>
    </row>
    <row r="764" spans="1:6" x14ac:dyDescent="0.25">
      <c r="A764">
        <v>1848.4158415841584</v>
      </c>
      <c r="B764">
        <v>0</v>
      </c>
      <c r="E764">
        <v>96.3</v>
      </c>
      <c r="F764">
        <v>0.32621690862510677</v>
      </c>
    </row>
    <row r="765" spans="1:6" x14ac:dyDescent="0.25">
      <c r="A765">
        <v>1853.2673267326732</v>
      </c>
      <c r="B765">
        <v>0</v>
      </c>
      <c r="E765">
        <v>96.3</v>
      </c>
      <c r="F765">
        <v>0.32621690862510677</v>
      </c>
    </row>
    <row r="766" spans="1:6" x14ac:dyDescent="0.25">
      <c r="A766">
        <v>1853.2673267326732</v>
      </c>
      <c r="B766">
        <v>8.7139894386448004E-7</v>
      </c>
      <c r="E766">
        <v>96.3</v>
      </c>
      <c r="F766">
        <v>0.32707087959009395</v>
      </c>
    </row>
    <row r="767" spans="1:6" x14ac:dyDescent="0.25">
      <c r="A767">
        <v>1858.1188118811881</v>
      </c>
      <c r="B767">
        <v>8.7139894386448004E-7</v>
      </c>
      <c r="E767">
        <v>96.4</v>
      </c>
      <c r="F767">
        <v>0.32707087959009395</v>
      </c>
    </row>
    <row r="768" spans="1:6" x14ac:dyDescent="0.25">
      <c r="A768">
        <v>1858.1188118811881</v>
      </c>
      <c r="B768">
        <v>0</v>
      </c>
      <c r="E768">
        <v>96.4</v>
      </c>
      <c r="F768">
        <v>0.32792485055508114</v>
      </c>
    </row>
    <row r="769" spans="1:6" x14ac:dyDescent="0.25">
      <c r="A769">
        <v>1862.970297029703</v>
      </c>
      <c r="B769">
        <v>0</v>
      </c>
      <c r="E769">
        <v>96.4</v>
      </c>
      <c r="F769">
        <v>0.32792485055508114</v>
      </c>
    </row>
    <row r="770" spans="1:6" x14ac:dyDescent="0.25">
      <c r="A770">
        <v>1862.970297029703</v>
      </c>
      <c r="B770">
        <v>8.7139894386448004E-7</v>
      </c>
      <c r="E770">
        <v>96.4</v>
      </c>
      <c r="F770">
        <v>0.32877882152006832</v>
      </c>
    </row>
    <row r="771" spans="1:6" x14ac:dyDescent="0.25">
      <c r="A771">
        <v>1867.8217821782177</v>
      </c>
      <c r="B771">
        <v>8.7139894386448004E-7</v>
      </c>
      <c r="E771">
        <v>96.4</v>
      </c>
      <c r="F771">
        <v>0.32877882152006832</v>
      </c>
    </row>
    <row r="772" spans="1:6" x14ac:dyDescent="0.25">
      <c r="A772">
        <v>1867.8217821782177</v>
      </c>
      <c r="B772">
        <v>0</v>
      </c>
      <c r="E772">
        <v>96.4</v>
      </c>
      <c r="F772">
        <v>0.3296327924850555</v>
      </c>
    </row>
    <row r="773" spans="1:6" x14ac:dyDescent="0.25">
      <c r="A773">
        <v>1872.6732673267327</v>
      </c>
      <c r="B773">
        <v>0</v>
      </c>
      <c r="E773">
        <v>96.4</v>
      </c>
      <c r="F773">
        <v>0.3296327924850555</v>
      </c>
    </row>
    <row r="774" spans="1:6" x14ac:dyDescent="0.25">
      <c r="A774">
        <v>1872.6732673267327</v>
      </c>
      <c r="B774">
        <v>8.7139894386448004E-7</v>
      </c>
      <c r="E774">
        <v>96.4</v>
      </c>
      <c r="F774">
        <v>0.33048676345004269</v>
      </c>
    </row>
    <row r="775" spans="1:6" x14ac:dyDescent="0.25">
      <c r="A775">
        <v>1877.5247524752476</v>
      </c>
      <c r="B775">
        <v>8.7139894386448004E-7</v>
      </c>
      <c r="E775">
        <v>96.4</v>
      </c>
      <c r="F775">
        <v>0.33048676345004269</v>
      </c>
    </row>
    <row r="776" spans="1:6" x14ac:dyDescent="0.25">
      <c r="A776">
        <v>1877.5247524752476</v>
      </c>
      <c r="B776">
        <v>0</v>
      </c>
      <c r="E776">
        <v>96.4</v>
      </c>
      <c r="F776">
        <v>0.33134073441502987</v>
      </c>
    </row>
    <row r="777" spans="1:6" x14ac:dyDescent="0.25">
      <c r="A777">
        <v>1882.3762376237623</v>
      </c>
      <c r="B777">
        <v>0</v>
      </c>
      <c r="E777">
        <v>96.4</v>
      </c>
      <c r="F777">
        <v>0.33134073441502987</v>
      </c>
    </row>
    <row r="778" spans="1:6" x14ac:dyDescent="0.25">
      <c r="A778">
        <v>1882.3762376237623</v>
      </c>
      <c r="B778">
        <v>8.7139894386448004E-7</v>
      </c>
      <c r="E778">
        <v>96.4</v>
      </c>
      <c r="F778">
        <v>0.33219470538001705</v>
      </c>
    </row>
    <row r="779" spans="1:6" x14ac:dyDescent="0.25">
      <c r="A779">
        <v>1887.2277227722773</v>
      </c>
      <c r="B779">
        <v>8.7139894386448004E-7</v>
      </c>
      <c r="E779">
        <v>96.4</v>
      </c>
      <c r="F779">
        <v>0.33219470538001705</v>
      </c>
    </row>
    <row r="780" spans="1:6" x14ac:dyDescent="0.25">
      <c r="A780">
        <v>1887.2277227722773</v>
      </c>
      <c r="B780">
        <v>0</v>
      </c>
      <c r="E780">
        <v>96.4</v>
      </c>
      <c r="F780">
        <v>0.33304867634500429</v>
      </c>
    </row>
    <row r="781" spans="1:6" x14ac:dyDescent="0.25">
      <c r="A781">
        <v>1892.0792079207922</v>
      </c>
      <c r="B781">
        <v>0</v>
      </c>
      <c r="E781">
        <v>96.4</v>
      </c>
      <c r="F781">
        <v>0.33304867634500429</v>
      </c>
    </row>
    <row r="782" spans="1:6" x14ac:dyDescent="0.25">
      <c r="A782">
        <v>1892.0792079207922</v>
      </c>
      <c r="B782">
        <v>8.7139894386448004E-7</v>
      </c>
      <c r="E782">
        <v>96.4</v>
      </c>
      <c r="F782">
        <v>0.33390264730999147</v>
      </c>
    </row>
    <row r="783" spans="1:6" x14ac:dyDescent="0.25">
      <c r="A783">
        <v>1896.9306930693069</v>
      </c>
      <c r="B783">
        <v>8.7139894386448004E-7</v>
      </c>
      <c r="E783">
        <v>96.4</v>
      </c>
      <c r="F783">
        <v>0.33390264730999147</v>
      </c>
    </row>
    <row r="784" spans="1:6" x14ac:dyDescent="0.25">
      <c r="A784">
        <v>1896.9306930693069</v>
      </c>
      <c r="B784">
        <v>0</v>
      </c>
      <c r="E784">
        <v>96.4</v>
      </c>
      <c r="F784">
        <v>0.33475661827497866</v>
      </c>
    </row>
    <row r="785" spans="1:6" x14ac:dyDescent="0.25">
      <c r="A785">
        <v>1901.7821782178216</v>
      </c>
      <c r="B785">
        <v>0</v>
      </c>
      <c r="E785">
        <v>96.4</v>
      </c>
      <c r="F785">
        <v>0.33475661827497866</v>
      </c>
    </row>
    <row r="786" spans="1:6" x14ac:dyDescent="0.25">
      <c r="A786">
        <v>1901.7821782178216</v>
      </c>
      <c r="B786">
        <v>8.7139894386448004E-7</v>
      </c>
      <c r="E786">
        <v>96.4</v>
      </c>
      <c r="F786">
        <v>0.33561058923996584</v>
      </c>
    </row>
    <row r="787" spans="1:6" x14ac:dyDescent="0.25">
      <c r="A787">
        <v>1906.6336633663366</v>
      </c>
      <c r="B787">
        <v>8.7139894386448004E-7</v>
      </c>
      <c r="E787">
        <v>96.4</v>
      </c>
      <c r="F787">
        <v>0.33561058923996584</v>
      </c>
    </row>
    <row r="788" spans="1:6" x14ac:dyDescent="0.25">
      <c r="A788">
        <v>1906.6336633663366</v>
      </c>
      <c r="B788">
        <v>0</v>
      </c>
      <c r="E788">
        <v>96.4</v>
      </c>
      <c r="F788">
        <v>0.33646456020495302</v>
      </c>
    </row>
    <row r="789" spans="1:6" x14ac:dyDescent="0.25">
      <c r="A789">
        <v>1911.4851485148515</v>
      </c>
      <c r="B789">
        <v>0</v>
      </c>
      <c r="E789">
        <v>96.4</v>
      </c>
      <c r="F789">
        <v>0.33646456020495302</v>
      </c>
    </row>
    <row r="790" spans="1:6" x14ac:dyDescent="0.25">
      <c r="A790">
        <v>1911.4851485148515</v>
      </c>
      <c r="B790">
        <v>8.7139894386448004E-7</v>
      </c>
      <c r="E790">
        <v>96.4</v>
      </c>
      <c r="F790">
        <v>0.33731853116994021</v>
      </c>
    </row>
    <row r="791" spans="1:6" x14ac:dyDescent="0.25">
      <c r="A791">
        <v>1916.3366336633662</v>
      </c>
      <c r="B791">
        <v>8.7139894386448004E-7</v>
      </c>
      <c r="E791">
        <v>96.4</v>
      </c>
      <c r="F791">
        <v>0.33731853116994021</v>
      </c>
    </row>
    <row r="792" spans="1:6" x14ac:dyDescent="0.25">
      <c r="A792">
        <v>1916.3366336633662</v>
      </c>
      <c r="B792">
        <v>0</v>
      </c>
      <c r="E792">
        <v>96.4</v>
      </c>
      <c r="F792">
        <v>0.33817250213492739</v>
      </c>
    </row>
    <row r="793" spans="1:6" x14ac:dyDescent="0.25">
      <c r="A793">
        <v>1921.1881188118812</v>
      </c>
      <c r="B793">
        <v>0</v>
      </c>
      <c r="E793">
        <v>96.4</v>
      </c>
      <c r="F793">
        <v>0.33817250213492739</v>
      </c>
    </row>
    <row r="794" spans="1:6" x14ac:dyDescent="0.25">
      <c r="A794">
        <v>1921.1881188118812</v>
      </c>
      <c r="B794">
        <v>8.7139894386448004E-7</v>
      </c>
      <c r="E794">
        <v>96.4</v>
      </c>
      <c r="F794">
        <v>0.33902647309991463</v>
      </c>
    </row>
    <row r="795" spans="1:6" x14ac:dyDescent="0.25">
      <c r="A795">
        <v>1926.0396039603961</v>
      </c>
      <c r="B795">
        <v>8.7139894386448004E-7</v>
      </c>
      <c r="E795">
        <v>96.4</v>
      </c>
      <c r="F795">
        <v>0.33902647309991463</v>
      </c>
    </row>
    <row r="796" spans="1:6" x14ac:dyDescent="0.25">
      <c r="A796">
        <v>1926.0396039603961</v>
      </c>
      <c r="B796">
        <v>0</v>
      </c>
      <c r="E796">
        <v>96.4</v>
      </c>
      <c r="F796">
        <v>0.33988044406490181</v>
      </c>
    </row>
    <row r="797" spans="1:6" x14ac:dyDescent="0.25">
      <c r="A797">
        <v>1930.8910891089108</v>
      </c>
      <c r="B797">
        <v>0</v>
      </c>
      <c r="E797">
        <v>96.4</v>
      </c>
      <c r="F797">
        <v>0.33988044406490181</v>
      </c>
    </row>
    <row r="798" spans="1:6" x14ac:dyDescent="0.25">
      <c r="A798">
        <v>1930.8910891089108</v>
      </c>
      <c r="B798">
        <v>8.7139894386448004E-7</v>
      </c>
      <c r="E798">
        <v>96.4</v>
      </c>
      <c r="F798">
        <v>0.34073441502988899</v>
      </c>
    </row>
    <row r="799" spans="1:6" x14ac:dyDescent="0.25">
      <c r="A799">
        <v>1935.7425742574258</v>
      </c>
      <c r="B799">
        <v>8.7139894386448004E-7</v>
      </c>
      <c r="E799">
        <v>96.4</v>
      </c>
      <c r="F799">
        <v>0.34073441502988899</v>
      </c>
    </row>
    <row r="800" spans="1:6" x14ac:dyDescent="0.25">
      <c r="A800">
        <v>1935.7425742574258</v>
      </c>
      <c r="B800">
        <v>0</v>
      </c>
      <c r="E800">
        <v>96.4</v>
      </c>
      <c r="F800">
        <v>0.34158838599487618</v>
      </c>
    </row>
    <row r="801" spans="1:6" x14ac:dyDescent="0.25">
      <c r="A801">
        <v>1940.5940594059407</v>
      </c>
      <c r="B801">
        <v>0</v>
      </c>
      <c r="E801">
        <v>96.4</v>
      </c>
      <c r="F801">
        <v>0.34158838599487618</v>
      </c>
    </row>
    <row r="802" spans="1:6" x14ac:dyDescent="0.25">
      <c r="A802">
        <v>1940.5940594059407</v>
      </c>
      <c r="B802">
        <v>8.7139894386448004E-7</v>
      </c>
      <c r="E802">
        <v>96.4</v>
      </c>
      <c r="F802">
        <v>0.34244235695986336</v>
      </c>
    </row>
    <row r="803" spans="1:6" x14ac:dyDescent="0.25">
      <c r="A803">
        <v>1945.4455445544554</v>
      </c>
      <c r="B803">
        <v>8.7139894386448004E-7</v>
      </c>
      <c r="E803">
        <v>96.4</v>
      </c>
      <c r="F803">
        <v>0.34244235695986336</v>
      </c>
    </row>
    <row r="804" spans="1:6" x14ac:dyDescent="0.25">
      <c r="A804">
        <v>1945.4455445544554</v>
      </c>
      <c r="B804">
        <v>0</v>
      </c>
      <c r="E804">
        <v>96.4</v>
      </c>
      <c r="F804">
        <v>0.34329632792485054</v>
      </c>
    </row>
    <row r="805" spans="1:6" x14ac:dyDescent="0.25">
      <c r="A805">
        <v>1950.2970297029703</v>
      </c>
      <c r="B805">
        <v>0</v>
      </c>
      <c r="E805">
        <v>96.5</v>
      </c>
      <c r="F805">
        <v>0.34329632792485054</v>
      </c>
    </row>
    <row r="806" spans="1:6" x14ac:dyDescent="0.25">
      <c r="A806">
        <v>1950.2970297029703</v>
      </c>
      <c r="B806">
        <v>8.7139894386448004E-7</v>
      </c>
      <c r="E806">
        <v>96.5</v>
      </c>
      <c r="F806">
        <v>0.34415029888983772</v>
      </c>
    </row>
    <row r="807" spans="1:6" x14ac:dyDescent="0.25">
      <c r="A807">
        <v>1955.1485148514853</v>
      </c>
      <c r="B807">
        <v>8.7139894386448004E-7</v>
      </c>
      <c r="E807">
        <v>96.5</v>
      </c>
      <c r="F807">
        <v>0.34415029888983772</v>
      </c>
    </row>
    <row r="808" spans="1:6" x14ac:dyDescent="0.25">
      <c r="A808">
        <v>1955.1485148514853</v>
      </c>
      <c r="B808">
        <v>0</v>
      </c>
      <c r="E808">
        <v>96.5</v>
      </c>
      <c r="F808">
        <v>0.34500426985482496</v>
      </c>
    </row>
    <row r="809" spans="1:6" x14ac:dyDescent="0.25">
      <c r="A809">
        <v>8820</v>
      </c>
      <c r="B809">
        <v>0</v>
      </c>
      <c r="E809">
        <v>96.5</v>
      </c>
      <c r="F809">
        <v>0.34500426985482496</v>
      </c>
    </row>
    <row r="810" spans="1:6" x14ac:dyDescent="0.25">
      <c r="A810">
        <v>8820</v>
      </c>
      <c r="B810">
        <v>1.7427978877289601E-6</v>
      </c>
      <c r="E810">
        <v>96.5</v>
      </c>
      <c r="F810">
        <v>0.34585824081981215</v>
      </c>
    </row>
    <row r="811" spans="1:6" x14ac:dyDescent="0.25">
      <c r="A811">
        <v>8824.8514851485143</v>
      </c>
      <c r="B811">
        <v>1.7427978877289601E-6</v>
      </c>
      <c r="E811">
        <v>96.5</v>
      </c>
      <c r="F811">
        <v>0.34585824081981215</v>
      </c>
    </row>
    <row r="812" spans="1:6" x14ac:dyDescent="0.25">
      <c r="A812">
        <v>8824.8514851485143</v>
      </c>
      <c r="B812">
        <v>0</v>
      </c>
      <c r="E812">
        <v>96.5</v>
      </c>
      <c r="F812">
        <v>0.34671221178479933</v>
      </c>
    </row>
    <row r="813" spans="1:6" x14ac:dyDescent="0.25">
      <c r="A813">
        <v>8829.7029702970303</v>
      </c>
      <c r="B813">
        <v>0</v>
      </c>
      <c r="E813">
        <v>96.5</v>
      </c>
      <c r="F813">
        <v>0.34671221178479933</v>
      </c>
    </row>
    <row r="814" spans="1:6" x14ac:dyDescent="0.25">
      <c r="A814">
        <v>8829.7029702970303</v>
      </c>
      <c r="B814">
        <v>1.7427978877289601E-6</v>
      </c>
      <c r="E814">
        <v>96.5</v>
      </c>
      <c r="F814">
        <v>0.34756618274978651</v>
      </c>
    </row>
    <row r="815" spans="1:6" x14ac:dyDescent="0.25">
      <c r="A815">
        <v>8834.5544554455446</v>
      </c>
      <c r="B815">
        <v>1.7427978877289601E-6</v>
      </c>
      <c r="E815">
        <v>96.5</v>
      </c>
      <c r="F815">
        <v>0.34756618274978651</v>
      </c>
    </row>
    <row r="816" spans="1:6" x14ac:dyDescent="0.25">
      <c r="A816">
        <v>8834.5544554455446</v>
      </c>
      <c r="B816">
        <v>0</v>
      </c>
      <c r="E816">
        <v>96.5</v>
      </c>
      <c r="F816">
        <v>0.34842015371477369</v>
      </c>
    </row>
    <row r="817" spans="1:6" x14ac:dyDescent="0.25">
      <c r="A817">
        <v>8839.4059405940588</v>
      </c>
      <c r="B817">
        <v>0</v>
      </c>
      <c r="E817">
        <v>96.5</v>
      </c>
      <c r="F817">
        <v>0.34842015371477369</v>
      </c>
    </row>
    <row r="818" spans="1:6" x14ac:dyDescent="0.25">
      <c r="A818">
        <v>8839.4059405940588</v>
      </c>
      <c r="B818">
        <v>1.7427978877289601E-6</v>
      </c>
      <c r="E818">
        <v>96.5</v>
      </c>
      <c r="F818">
        <v>0.34927412467976088</v>
      </c>
    </row>
    <row r="819" spans="1:6" x14ac:dyDescent="0.25">
      <c r="A819">
        <v>8844.2574257425749</v>
      </c>
      <c r="B819">
        <v>1.7427978877289601E-6</v>
      </c>
      <c r="E819">
        <v>96.5</v>
      </c>
      <c r="F819">
        <v>0.34927412467976088</v>
      </c>
    </row>
    <row r="820" spans="1:6" x14ac:dyDescent="0.25">
      <c r="A820">
        <v>8844.2574257425749</v>
      </c>
      <c r="B820">
        <v>0</v>
      </c>
      <c r="E820">
        <v>96.5</v>
      </c>
      <c r="F820">
        <v>0.35012809564474806</v>
      </c>
    </row>
    <row r="821" spans="1:6" x14ac:dyDescent="0.25">
      <c r="A821">
        <v>8849.1089108910892</v>
      </c>
      <c r="B821">
        <v>0</v>
      </c>
      <c r="E821">
        <v>96.5</v>
      </c>
      <c r="F821">
        <v>0.35012809564474806</v>
      </c>
    </row>
    <row r="822" spans="1:6" x14ac:dyDescent="0.25">
      <c r="A822">
        <v>8849.1089108910892</v>
      </c>
      <c r="B822">
        <v>1.7427978877289601E-6</v>
      </c>
      <c r="E822">
        <v>96.5</v>
      </c>
      <c r="F822">
        <v>0.35098206660973524</v>
      </c>
    </row>
    <row r="823" spans="1:6" x14ac:dyDescent="0.25">
      <c r="A823">
        <v>8853.9603960396034</v>
      </c>
      <c r="B823">
        <v>1.7427978877289601E-6</v>
      </c>
      <c r="E823">
        <v>96.5</v>
      </c>
      <c r="F823">
        <v>0.35098206660973524</v>
      </c>
    </row>
    <row r="824" spans="1:6" x14ac:dyDescent="0.25">
      <c r="A824">
        <v>8853.9603960396034</v>
      </c>
      <c r="B824">
        <v>0</v>
      </c>
      <c r="E824">
        <v>96.5</v>
      </c>
      <c r="F824">
        <v>0.35183603757472248</v>
      </c>
    </row>
    <row r="825" spans="1:6" x14ac:dyDescent="0.25">
      <c r="A825">
        <v>8858.8118811881195</v>
      </c>
      <c r="B825">
        <v>0</v>
      </c>
      <c r="E825">
        <v>96.5</v>
      </c>
      <c r="F825">
        <v>0.35183603757472248</v>
      </c>
    </row>
    <row r="826" spans="1:6" x14ac:dyDescent="0.25">
      <c r="A826">
        <v>8858.8118811881195</v>
      </c>
      <c r="B826">
        <v>1.7427978877289601E-6</v>
      </c>
      <c r="E826">
        <v>96.5</v>
      </c>
      <c r="F826">
        <v>0.35269000853970967</v>
      </c>
    </row>
    <row r="827" spans="1:6" x14ac:dyDescent="0.25">
      <c r="A827">
        <v>8863.6633663366338</v>
      </c>
      <c r="B827">
        <v>1.7427978877289601E-6</v>
      </c>
      <c r="E827">
        <v>96.5</v>
      </c>
      <c r="F827">
        <v>0.35269000853970967</v>
      </c>
    </row>
    <row r="828" spans="1:6" x14ac:dyDescent="0.25">
      <c r="A828">
        <v>8863.6633663366338</v>
      </c>
      <c r="B828">
        <v>0</v>
      </c>
      <c r="E828">
        <v>96.5</v>
      </c>
      <c r="F828">
        <v>0.35354397950469685</v>
      </c>
    </row>
    <row r="829" spans="1:6" x14ac:dyDescent="0.25">
      <c r="A829">
        <v>8868.514851485148</v>
      </c>
      <c r="B829">
        <v>0</v>
      </c>
      <c r="E829">
        <v>96.5</v>
      </c>
      <c r="F829">
        <v>0.35354397950469685</v>
      </c>
    </row>
    <row r="830" spans="1:6" x14ac:dyDescent="0.25">
      <c r="A830">
        <v>8868.514851485148</v>
      </c>
      <c r="B830">
        <v>1.7427978877289601E-6</v>
      </c>
      <c r="E830">
        <v>96.5</v>
      </c>
      <c r="F830">
        <v>0.35439795046968403</v>
      </c>
    </row>
    <row r="831" spans="1:6" x14ac:dyDescent="0.25">
      <c r="A831">
        <v>8873.3663366336641</v>
      </c>
      <c r="B831">
        <v>1.7427978877289601E-6</v>
      </c>
      <c r="E831">
        <v>96.5</v>
      </c>
      <c r="F831">
        <v>0.35439795046968403</v>
      </c>
    </row>
    <row r="832" spans="1:6" x14ac:dyDescent="0.25">
      <c r="A832">
        <v>8873.3663366336641</v>
      </c>
      <c r="B832">
        <v>0</v>
      </c>
      <c r="E832">
        <v>96.5</v>
      </c>
      <c r="F832">
        <v>0.35525192143467121</v>
      </c>
    </row>
    <row r="833" spans="1:6" x14ac:dyDescent="0.25">
      <c r="A833">
        <v>8878.2178217821784</v>
      </c>
      <c r="B833">
        <v>0</v>
      </c>
      <c r="E833">
        <v>96.5</v>
      </c>
      <c r="F833">
        <v>0.35525192143467121</v>
      </c>
    </row>
    <row r="834" spans="1:6" x14ac:dyDescent="0.25">
      <c r="A834">
        <v>8878.2178217821784</v>
      </c>
      <c r="B834">
        <v>1.7427978877289601E-6</v>
      </c>
      <c r="E834">
        <v>96.5</v>
      </c>
      <c r="F834">
        <v>0.3561058923996584</v>
      </c>
    </row>
    <row r="835" spans="1:6" x14ac:dyDescent="0.25">
      <c r="A835">
        <v>8883.0693069306926</v>
      </c>
      <c r="B835">
        <v>1.7427978877289601E-6</v>
      </c>
      <c r="E835">
        <v>96.5</v>
      </c>
      <c r="F835">
        <v>0.3561058923996584</v>
      </c>
    </row>
    <row r="836" spans="1:6" x14ac:dyDescent="0.25">
      <c r="A836">
        <v>8883.0693069306926</v>
      </c>
      <c r="B836">
        <v>0</v>
      </c>
      <c r="E836">
        <v>96.5</v>
      </c>
      <c r="F836">
        <v>0.35695986336464558</v>
      </c>
    </row>
    <row r="837" spans="1:6" x14ac:dyDescent="0.25">
      <c r="A837">
        <v>8887.9207920792087</v>
      </c>
      <c r="B837">
        <v>0</v>
      </c>
      <c r="E837">
        <v>96.5</v>
      </c>
      <c r="F837">
        <v>0.35695986336464558</v>
      </c>
    </row>
    <row r="838" spans="1:6" x14ac:dyDescent="0.25">
      <c r="A838">
        <v>8887.9207920792087</v>
      </c>
      <c r="B838">
        <v>1.7427978877289601E-6</v>
      </c>
      <c r="E838">
        <v>96.5</v>
      </c>
      <c r="F838">
        <v>0.35781383432963282</v>
      </c>
    </row>
    <row r="839" spans="1:6" x14ac:dyDescent="0.25">
      <c r="A839">
        <v>8892.772277227723</v>
      </c>
      <c r="B839">
        <v>1.7427978877289601E-6</v>
      </c>
      <c r="E839">
        <v>96.5</v>
      </c>
      <c r="F839">
        <v>0.35781383432963282</v>
      </c>
    </row>
    <row r="840" spans="1:6" x14ac:dyDescent="0.25">
      <c r="A840">
        <v>8892.772277227723</v>
      </c>
      <c r="B840">
        <v>0</v>
      </c>
      <c r="E840">
        <v>96.5</v>
      </c>
      <c r="F840">
        <v>0.35866780529462</v>
      </c>
    </row>
    <row r="841" spans="1:6" x14ac:dyDescent="0.25">
      <c r="A841">
        <v>8897.6237623762372</v>
      </c>
      <c r="B841">
        <v>0</v>
      </c>
      <c r="E841">
        <v>96.5</v>
      </c>
      <c r="F841">
        <v>0.35866780529462</v>
      </c>
    </row>
    <row r="842" spans="1:6" x14ac:dyDescent="0.25">
      <c r="A842">
        <v>8897.6237623762372</v>
      </c>
      <c r="B842">
        <v>1.7427978877289601E-6</v>
      </c>
      <c r="E842">
        <v>96.5</v>
      </c>
      <c r="F842">
        <v>0.35952177625960718</v>
      </c>
    </row>
    <row r="843" spans="1:6" x14ac:dyDescent="0.25">
      <c r="A843">
        <v>8902.4752475247533</v>
      </c>
      <c r="B843">
        <v>1.7427978877289601E-6</v>
      </c>
      <c r="E843">
        <v>96.5</v>
      </c>
      <c r="F843">
        <v>0.35952177625960718</v>
      </c>
    </row>
    <row r="844" spans="1:6" x14ac:dyDescent="0.25">
      <c r="A844">
        <v>8902.4752475247533</v>
      </c>
      <c r="B844">
        <v>0</v>
      </c>
      <c r="E844">
        <v>96.5</v>
      </c>
      <c r="F844">
        <v>0.36037574722459437</v>
      </c>
    </row>
    <row r="845" spans="1:6" x14ac:dyDescent="0.25">
      <c r="A845">
        <v>8907.3267326732675</v>
      </c>
      <c r="B845">
        <v>0</v>
      </c>
      <c r="E845">
        <v>96.6</v>
      </c>
      <c r="F845">
        <v>0.36037574722459437</v>
      </c>
    </row>
    <row r="846" spans="1:6" x14ac:dyDescent="0.25">
      <c r="A846">
        <v>8907.3267326732675</v>
      </c>
      <c r="B846">
        <v>1.7427978877289601E-6</v>
      </c>
      <c r="E846">
        <v>96.6</v>
      </c>
      <c r="F846">
        <v>0.36122971818958155</v>
      </c>
    </row>
    <row r="847" spans="1:6" x14ac:dyDescent="0.25">
      <c r="A847">
        <v>8912.1782178217818</v>
      </c>
      <c r="B847">
        <v>1.7427978877289601E-6</v>
      </c>
      <c r="E847">
        <v>96.6</v>
      </c>
      <c r="F847">
        <v>0.36122971818958155</v>
      </c>
    </row>
    <row r="848" spans="1:6" x14ac:dyDescent="0.25">
      <c r="A848">
        <v>8912.1782178217818</v>
      </c>
      <c r="B848">
        <v>0</v>
      </c>
      <c r="E848">
        <v>96.6</v>
      </c>
      <c r="F848">
        <v>0.36208368915456873</v>
      </c>
    </row>
    <row r="849" spans="1:6" x14ac:dyDescent="0.25">
      <c r="A849">
        <v>8917.0297029702979</v>
      </c>
      <c r="B849">
        <v>0</v>
      </c>
      <c r="E849">
        <v>96.6</v>
      </c>
      <c r="F849">
        <v>0.36208368915456873</v>
      </c>
    </row>
    <row r="850" spans="1:6" x14ac:dyDescent="0.25">
      <c r="A850">
        <v>8917.0297029702979</v>
      </c>
      <c r="B850">
        <v>1.7427978877289601E-6</v>
      </c>
      <c r="E850">
        <v>96.6</v>
      </c>
      <c r="F850">
        <v>0.36293766011955592</v>
      </c>
    </row>
    <row r="851" spans="1:6" x14ac:dyDescent="0.25">
      <c r="A851">
        <v>8921.8811881188121</v>
      </c>
      <c r="B851">
        <v>1.7427978877289601E-6</v>
      </c>
      <c r="E851">
        <v>96.6</v>
      </c>
      <c r="F851">
        <v>0.36293766011955592</v>
      </c>
    </row>
    <row r="852" spans="1:6" x14ac:dyDescent="0.25">
      <c r="A852">
        <v>8921.8811881188121</v>
      </c>
      <c r="B852">
        <v>0</v>
      </c>
      <c r="E852">
        <v>96.6</v>
      </c>
      <c r="F852">
        <v>0.3637916310845431</v>
      </c>
    </row>
    <row r="853" spans="1:6" x14ac:dyDescent="0.25">
      <c r="A853">
        <v>8926.7326732673264</v>
      </c>
      <c r="B853">
        <v>0</v>
      </c>
      <c r="E853">
        <v>96.6</v>
      </c>
      <c r="F853">
        <v>0.3637916310845431</v>
      </c>
    </row>
    <row r="854" spans="1:6" x14ac:dyDescent="0.25">
      <c r="A854">
        <v>8926.7326732673264</v>
      </c>
      <c r="B854">
        <v>1.7427978877289601E-6</v>
      </c>
      <c r="E854">
        <v>96.6</v>
      </c>
      <c r="F854">
        <v>0.36464560204953034</v>
      </c>
    </row>
    <row r="855" spans="1:6" x14ac:dyDescent="0.25">
      <c r="A855">
        <v>8931.5841584158425</v>
      </c>
      <c r="B855">
        <v>1.7427978877289601E-6</v>
      </c>
      <c r="E855">
        <v>96.6</v>
      </c>
      <c r="F855">
        <v>0.36464560204953034</v>
      </c>
    </row>
    <row r="856" spans="1:6" x14ac:dyDescent="0.25">
      <c r="A856">
        <v>8931.5841584158425</v>
      </c>
      <c r="B856">
        <v>0</v>
      </c>
      <c r="E856">
        <v>96.6</v>
      </c>
      <c r="F856">
        <v>0.36549957301451752</v>
      </c>
    </row>
    <row r="857" spans="1:6" x14ac:dyDescent="0.25">
      <c r="A857">
        <v>8936.4356435643567</v>
      </c>
      <c r="B857">
        <v>0</v>
      </c>
      <c r="E857">
        <v>96.6</v>
      </c>
      <c r="F857">
        <v>0.36549957301451752</v>
      </c>
    </row>
    <row r="858" spans="1:6" x14ac:dyDescent="0.25">
      <c r="A858">
        <v>8936.4356435643567</v>
      </c>
      <c r="B858">
        <v>1.7427978877289601E-6</v>
      </c>
      <c r="E858">
        <v>96.6</v>
      </c>
      <c r="F858">
        <v>0.3663535439795047</v>
      </c>
    </row>
    <row r="859" spans="1:6" x14ac:dyDescent="0.25">
      <c r="A859">
        <v>8941.287128712871</v>
      </c>
      <c r="B859">
        <v>1.7427978877289601E-6</v>
      </c>
      <c r="E859">
        <v>96.6</v>
      </c>
      <c r="F859">
        <v>0.3663535439795047</v>
      </c>
    </row>
    <row r="860" spans="1:6" x14ac:dyDescent="0.25">
      <c r="A860">
        <v>8941.287128712871</v>
      </c>
      <c r="B860">
        <v>0</v>
      </c>
      <c r="E860">
        <v>96.6</v>
      </c>
      <c r="F860">
        <v>0.36720751494449189</v>
      </c>
    </row>
    <row r="861" spans="1:6" x14ac:dyDescent="0.25">
      <c r="A861">
        <v>8946.1386138613852</v>
      </c>
      <c r="B861">
        <v>0</v>
      </c>
      <c r="E861">
        <v>96.6</v>
      </c>
      <c r="F861">
        <v>0.36720751494449189</v>
      </c>
    </row>
    <row r="862" spans="1:6" x14ac:dyDescent="0.25">
      <c r="A862">
        <v>8946.1386138613852</v>
      </c>
      <c r="B862">
        <v>1.7427978877289601E-6</v>
      </c>
      <c r="E862">
        <v>96.6</v>
      </c>
      <c r="F862">
        <v>0.36806148590947907</v>
      </c>
    </row>
    <row r="863" spans="1:6" x14ac:dyDescent="0.25">
      <c r="A863">
        <v>8950.9900990099013</v>
      </c>
      <c r="B863">
        <v>1.7427978877289601E-6</v>
      </c>
      <c r="E863">
        <v>96.6</v>
      </c>
      <c r="F863">
        <v>0.36806148590947907</v>
      </c>
    </row>
    <row r="864" spans="1:6" x14ac:dyDescent="0.25">
      <c r="A864">
        <v>8950.9900990099013</v>
      </c>
      <c r="B864">
        <v>0</v>
      </c>
      <c r="E864">
        <v>96.6</v>
      </c>
      <c r="F864">
        <v>0.36891545687446625</v>
      </c>
    </row>
    <row r="865" spans="1:6" x14ac:dyDescent="0.25">
      <c r="A865">
        <v>8955.8415841584156</v>
      </c>
      <c r="B865">
        <v>0</v>
      </c>
      <c r="E865">
        <v>96.6</v>
      </c>
      <c r="F865">
        <v>0.36891545687446625</v>
      </c>
    </row>
    <row r="866" spans="1:6" x14ac:dyDescent="0.25">
      <c r="A866">
        <v>8955.8415841584156</v>
      </c>
      <c r="B866">
        <v>1.7427978877289601E-6</v>
      </c>
      <c r="E866">
        <v>96.6</v>
      </c>
      <c r="F866">
        <v>0.36976942783945344</v>
      </c>
    </row>
    <row r="867" spans="1:6" x14ac:dyDescent="0.25">
      <c r="A867">
        <v>8960.6930693069298</v>
      </c>
      <c r="B867">
        <v>1.7427978877289601E-6</v>
      </c>
      <c r="E867">
        <v>96.6</v>
      </c>
      <c r="F867">
        <v>0.36976942783945344</v>
      </c>
    </row>
    <row r="868" spans="1:6" x14ac:dyDescent="0.25">
      <c r="A868">
        <v>8960.6930693069298</v>
      </c>
      <c r="B868">
        <v>0</v>
      </c>
      <c r="E868">
        <v>96.6</v>
      </c>
      <c r="F868">
        <v>0.37062339880444067</v>
      </c>
    </row>
    <row r="869" spans="1:6" x14ac:dyDescent="0.25">
      <c r="A869">
        <v>8965.5445544554459</v>
      </c>
      <c r="B869">
        <v>0</v>
      </c>
      <c r="E869">
        <v>96.6</v>
      </c>
      <c r="F869">
        <v>0.37062339880444067</v>
      </c>
    </row>
    <row r="870" spans="1:6" x14ac:dyDescent="0.25">
      <c r="A870">
        <v>8965.5445544554459</v>
      </c>
      <c r="B870">
        <v>1.7427978877289601E-6</v>
      </c>
      <c r="E870">
        <v>96.6</v>
      </c>
      <c r="F870">
        <v>0.37147736976942786</v>
      </c>
    </row>
    <row r="871" spans="1:6" x14ac:dyDescent="0.25">
      <c r="A871">
        <v>8970.3960396039602</v>
      </c>
      <c r="B871">
        <v>1.7427978877289601E-6</v>
      </c>
      <c r="E871">
        <v>96.6</v>
      </c>
      <c r="F871">
        <v>0.37147736976942786</v>
      </c>
    </row>
    <row r="872" spans="1:6" x14ac:dyDescent="0.25">
      <c r="A872">
        <v>8970.3960396039602</v>
      </c>
      <c r="B872">
        <v>0</v>
      </c>
      <c r="E872">
        <v>96.6</v>
      </c>
      <c r="F872">
        <v>0.37233134073441504</v>
      </c>
    </row>
    <row r="873" spans="1:6" x14ac:dyDescent="0.25">
      <c r="A873">
        <v>8975.2475247524744</v>
      </c>
      <c r="B873">
        <v>0</v>
      </c>
      <c r="E873">
        <v>96.6</v>
      </c>
      <c r="F873">
        <v>0.37233134073441504</v>
      </c>
    </row>
    <row r="874" spans="1:6" x14ac:dyDescent="0.25">
      <c r="A874">
        <v>8975.2475247524744</v>
      </c>
      <c r="B874">
        <v>1.7427978877289601E-6</v>
      </c>
      <c r="E874">
        <v>96.6</v>
      </c>
      <c r="F874">
        <v>0.37318531169940222</v>
      </c>
    </row>
    <row r="875" spans="1:6" x14ac:dyDescent="0.25">
      <c r="A875">
        <v>8980.0990099009905</v>
      </c>
      <c r="B875">
        <v>1.7427978877289601E-6</v>
      </c>
      <c r="E875">
        <v>96.6</v>
      </c>
      <c r="F875">
        <v>0.37318531169940222</v>
      </c>
    </row>
    <row r="876" spans="1:6" x14ac:dyDescent="0.25">
      <c r="A876">
        <v>8980.0990099009905</v>
      </c>
      <c r="B876">
        <v>0</v>
      </c>
      <c r="E876">
        <v>96.6</v>
      </c>
      <c r="F876">
        <v>0.37403928266438941</v>
      </c>
    </row>
    <row r="877" spans="1:6" x14ac:dyDescent="0.25">
      <c r="A877">
        <v>8984.9504950495048</v>
      </c>
      <c r="B877">
        <v>0</v>
      </c>
      <c r="E877">
        <v>96.6</v>
      </c>
      <c r="F877">
        <v>0.37403928266438941</v>
      </c>
    </row>
    <row r="878" spans="1:6" x14ac:dyDescent="0.25">
      <c r="A878">
        <v>8984.9504950495048</v>
      </c>
      <c r="B878">
        <v>1.7427978877289601E-6</v>
      </c>
      <c r="E878">
        <v>96.6</v>
      </c>
      <c r="F878">
        <v>0.37489325362937659</v>
      </c>
    </row>
    <row r="879" spans="1:6" x14ac:dyDescent="0.25">
      <c r="A879">
        <v>8989.801980198019</v>
      </c>
      <c r="B879">
        <v>1.7427978877289601E-6</v>
      </c>
      <c r="E879">
        <v>96.6</v>
      </c>
      <c r="F879">
        <v>0.37489325362937659</v>
      </c>
    </row>
    <row r="880" spans="1:6" x14ac:dyDescent="0.25">
      <c r="A880">
        <v>8989.801980198019</v>
      </c>
      <c r="B880">
        <v>0</v>
      </c>
      <c r="E880">
        <v>96.6</v>
      </c>
      <c r="F880">
        <v>0.37574722459436377</v>
      </c>
    </row>
    <row r="881" spans="1:6" x14ac:dyDescent="0.25">
      <c r="A881">
        <v>8994.6534653465351</v>
      </c>
      <c r="B881">
        <v>0</v>
      </c>
      <c r="E881">
        <v>96.6</v>
      </c>
      <c r="F881">
        <v>0.37574722459436377</v>
      </c>
    </row>
    <row r="882" spans="1:6" x14ac:dyDescent="0.25">
      <c r="A882">
        <v>8994.6534653465351</v>
      </c>
      <c r="B882">
        <v>1.7427978877289601E-6</v>
      </c>
      <c r="E882">
        <v>96.6</v>
      </c>
      <c r="F882">
        <v>0.37660119555935101</v>
      </c>
    </row>
    <row r="883" spans="1:6" x14ac:dyDescent="0.25">
      <c r="A883">
        <v>8999.5049504950493</v>
      </c>
      <c r="B883">
        <v>1.7427978877289601E-6</v>
      </c>
      <c r="E883">
        <v>96.6</v>
      </c>
      <c r="F883">
        <v>0.37660119555935101</v>
      </c>
    </row>
    <row r="884" spans="1:6" x14ac:dyDescent="0.25">
      <c r="A884">
        <v>8999.5049504950493</v>
      </c>
      <c r="B884">
        <v>0</v>
      </c>
      <c r="E884">
        <v>96.6</v>
      </c>
      <c r="F884">
        <v>0.37745516652433819</v>
      </c>
    </row>
    <row r="885" spans="1:6" x14ac:dyDescent="0.25">
      <c r="A885">
        <v>9004.3564356435636</v>
      </c>
      <c r="B885">
        <v>0</v>
      </c>
      <c r="E885">
        <v>96.6</v>
      </c>
      <c r="F885">
        <v>0.37745516652433819</v>
      </c>
    </row>
    <row r="886" spans="1:6" x14ac:dyDescent="0.25">
      <c r="A886">
        <v>9004.3564356435636</v>
      </c>
      <c r="B886">
        <v>1.7427978877289601E-6</v>
      </c>
      <c r="E886">
        <v>96.6</v>
      </c>
      <c r="F886">
        <v>0.37830913748932538</v>
      </c>
    </row>
    <row r="887" spans="1:6" x14ac:dyDescent="0.25">
      <c r="A887">
        <v>9009.2079207920797</v>
      </c>
      <c r="B887">
        <v>1.7427978877289601E-6</v>
      </c>
      <c r="E887">
        <v>96.6</v>
      </c>
      <c r="F887">
        <v>0.37830913748932538</v>
      </c>
    </row>
    <row r="888" spans="1:6" x14ac:dyDescent="0.25">
      <c r="A888">
        <v>9009.2079207920797</v>
      </c>
      <c r="B888">
        <v>0</v>
      </c>
      <c r="E888">
        <v>96.6</v>
      </c>
      <c r="F888">
        <v>0.37916310845431256</v>
      </c>
    </row>
    <row r="889" spans="1:6" x14ac:dyDescent="0.25">
      <c r="A889">
        <v>9014.0594059405939</v>
      </c>
      <c r="B889">
        <v>0</v>
      </c>
      <c r="E889">
        <v>96.6</v>
      </c>
      <c r="F889">
        <v>0.37916310845431256</v>
      </c>
    </row>
    <row r="890" spans="1:6" x14ac:dyDescent="0.25">
      <c r="A890">
        <v>9014.0594059405939</v>
      </c>
      <c r="B890">
        <v>1.7427978877289601E-6</v>
      </c>
      <c r="E890">
        <v>96.6</v>
      </c>
      <c r="F890">
        <v>0.38001707941929974</v>
      </c>
    </row>
    <row r="891" spans="1:6" x14ac:dyDescent="0.25">
      <c r="A891">
        <v>9018.9108910891082</v>
      </c>
      <c r="B891">
        <v>1.7427978877289601E-6</v>
      </c>
      <c r="E891">
        <v>96.6</v>
      </c>
      <c r="F891">
        <v>0.38001707941929974</v>
      </c>
    </row>
    <row r="892" spans="1:6" x14ac:dyDescent="0.25">
      <c r="A892">
        <v>9018.9108910891082</v>
      </c>
      <c r="B892">
        <v>0</v>
      </c>
      <c r="E892">
        <v>96.6</v>
      </c>
      <c r="F892">
        <v>0.38087105038428692</v>
      </c>
    </row>
    <row r="893" spans="1:6" x14ac:dyDescent="0.25">
      <c r="A893">
        <v>9023.7623762376243</v>
      </c>
      <c r="B893">
        <v>0</v>
      </c>
      <c r="E893">
        <v>96.6</v>
      </c>
      <c r="F893">
        <v>0.38087105038428692</v>
      </c>
    </row>
    <row r="894" spans="1:6" x14ac:dyDescent="0.25">
      <c r="A894">
        <v>9023.7623762376243</v>
      </c>
      <c r="B894">
        <v>1.7427978877289601E-6</v>
      </c>
      <c r="E894">
        <v>96.6</v>
      </c>
      <c r="F894">
        <v>0.38172502134927411</v>
      </c>
    </row>
    <row r="895" spans="1:6" x14ac:dyDescent="0.25">
      <c r="A895">
        <v>9028.6138613861385</v>
      </c>
      <c r="B895">
        <v>1.7427978877289601E-6</v>
      </c>
      <c r="E895">
        <v>96.6</v>
      </c>
      <c r="F895">
        <v>0.38172502134927411</v>
      </c>
    </row>
    <row r="896" spans="1:6" x14ac:dyDescent="0.25">
      <c r="A896">
        <v>9028.6138613861385</v>
      </c>
      <c r="B896">
        <v>0</v>
      </c>
      <c r="E896">
        <v>96.6</v>
      </c>
      <c r="F896">
        <v>0.38257899231426129</v>
      </c>
    </row>
    <row r="897" spans="1:6" x14ac:dyDescent="0.25">
      <c r="A897">
        <v>9033.4653465346528</v>
      </c>
      <c r="B897">
        <v>0</v>
      </c>
      <c r="E897">
        <v>96.6</v>
      </c>
      <c r="F897">
        <v>0.38257899231426129</v>
      </c>
    </row>
    <row r="898" spans="1:6" x14ac:dyDescent="0.25">
      <c r="A898">
        <v>9033.4653465346528</v>
      </c>
      <c r="B898">
        <v>1.7427978877289601E-6</v>
      </c>
      <c r="E898">
        <v>96.6</v>
      </c>
      <c r="F898">
        <v>0.38343296327924853</v>
      </c>
    </row>
    <row r="899" spans="1:6" x14ac:dyDescent="0.25">
      <c r="A899">
        <v>9038.3168316831689</v>
      </c>
      <c r="B899">
        <v>1.7427978877289601E-6</v>
      </c>
      <c r="E899">
        <v>96.6</v>
      </c>
      <c r="F899">
        <v>0.38343296327924853</v>
      </c>
    </row>
    <row r="900" spans="1:6" x14ac:dyDescent="0.25">
      <c r="A900">
        <v>9038.3168316831689</v>
      </c>
      <c r="B900">
        <v>0</v>
      </c>
      <c r="E900">
        <v>96.6</v>
      </c>
      <c r="F900">
        <v>0.38428693424423571</v>
      </c>
    </row>
    <row r="901" spans="1:6" x14ac:dyDescent="0.25">
      <c r="A901">
        <v>9043.1683168316831</v>
      </c>
      <c r="B901">
        <v>0</v>
      </c>
      <c r="E901">
        <v>96.6</v>
      </c>
      <c r="F901">
        <v>0.38428693424423571</v>
      </c>
    </row>
    <row r="902" spans="1:6" x14ac:dyDescent="0.25">
      <c r="A902">
        <v>9043.1683168316831</v>
      </c>
      <c r="B902">
        <v>1.7427978877289601E-6</v>
      </c>
      <c r="E902">
        <v>96.6</v>
      </c>
      <c r="F902">
        <v>0.38514090520922289</v>
      </c>
    </row>
    <row r="903" spans="1:6" x14ac:dyDescent="0.25">
      <c r="A903">
        <v>9048.0198019801974</v>
      </c>
      <c r="B903">
        <v>1.7427978877289601E-6</v>
      </c>
      <c r="E903">
        <v>96.6</v>
      </c>
      <c r="F903">
        <v>0.38514090520922289</v>
      </c>
    </row>
    <row r="904" spans="1:6" x14ac:dyDescent="0.25">
      <c r="A904">
        <v>9048.0198019801974</v>
      </c>
      <c r="B904">
        <v>0</v>
      </c>
      <c r="E904">
        <v>96.6</v>
      </c>
      <c r="F904">
        <v>0.38599487617421008</v>
      </c>
    </row>
    <row r="905" spans="1:6" x14ac:dyDescent="0.25">
      <c r="A905">
        <v>9052.8712871287134</v>
      </c>
      <c r="B905">
        <v>0</v>
      </c>
      <c r="E905">
        <v>96.6</v>
      </c>
      <c r="F905">
        <v>0.38599487617421008</v>
      </c>
    </row>
    <row r="906" spans="1:6" x14ac:dyDescent="0.25">
      <c r="A906">
        <v>9052.8712871287134</v>
      </c>
      <c r="B906">
        <v>1.7427978877289601E-6</v>
      </c>
      <c r="E906">
        <v>96.6</v>
      </c>
      <c r="F906">
        <v>0.38684884713919726</v>
      </c>
    </row>
    <row r="907" spans="1:6" x14ac:dyDescent="0.25">
      <c r="A907">
        <v>9057.7227722772277</v>
      </c>
      <c r="B907">
        <v>1.7427978877289601E-6</v>
      </c>
      <c r="E907">
        <v>96.7</v>
      </c>
      <c r="F907">
        <v>0.38684884713919726</v>
      </c>
    </row>
    <row r="908" spans="1:6" x14ac:dyDescent="0.25">
      <c r="A908">
        <v>9057.7227722772277</v>
      </c>
      <c r="B908">
        <v>0</v>
      </c>
      <c r="E908">
        <v>96.7</v>
      </c>
      <c r="F908">
        <v>0.38770281810418444</v>
      </c>
    </row>
    <row r="909" spans="1:6" x14ac:dyDescent="0.25">
      <c r="A909">
        <v>9062.574257425742</v>
      </c>
      <c r="B909">
        <v>0</v>
      </c>
      <c r="E909">
        <v>96.7</v>
      </c>
      <c r="F909">
        <v>0.38770281810418444</v>
      </c>
    </row>
    <row r="910" spans="1:6" x14ac:dyDescent="0.25">
      <c r="A910">
        <v>9062.574257425742</v>
      </c>
      <c r="B910">
        <v>1.7427978877289601E-6</v>
      </c>
      <c r="E910">
        <v>96.7</v>
      </c>
      <c r="F910">
        <v>0.38855678906917163</v>
      </c>
    </row>
    <row r="911" spans="1:6" x14ac:dyDescent="0.25">
      <c r="A911">
        <v>9067.425742574258</v>
      </c>
      <c r="B911">
        <v>1.7427978877289601E-6</v>
      </c>
      <c r="E911">
        <v>96.7</v>
      </c>
      <c r="F911">
        <v>0.38855678906917163</v>
      </c>
    </row>
    <row r="912" spans="1:6" x14ac:dyDescent="0.25">
      <c r="A912">
        <v>9067.425742574258</v>
      </c>
      <c r="B912">
        <v>0</v>
      </c>
      <c r="E912">
        <v>96.7</v>
      </c>
      <c r="F912">
        <v>0.38941076003415886</v>
      </c>
    </row>
    <row r="913" spans="1:6" x14ac:dyDescent="0.25">
      <c r="A913">
        <v>9072.2772277227723</v>
      </c>
      <c r="B913">
        <v>0</v>
      </c>
      <c r="E913">
        <v>96.7</v>
      </c>
      <c r="F913">
        <v>0.38941076003415886</v>
      </c>
    </row>
    <row r="914" spans="1:6" x14ac:dyDescent="0.25">
      <c r="A914">
        <v>9072.2772277227723</v>
      </c>
      <c r="B914">
        <v>1.7427978877289601E-6</v>
      </c>
      <c r="E914">
        <v>96.7</v>
      </c>
      <c r="F914">
        <v>0.39026473099914605</v>
      </c>
    </row>
    <row r="915" spans="1:6" x14ac:dyDescent="0.25">
      <c r="A915">
        <v>9077.1287128712866</v>
      </c>
      <c r="B915">
        <v>1.7427978877289601E-6</v>
      </c>
      <c r="E915">
        <v>96.7</v>
      </c>
      <c r="F915">
        <v>0.39026473099914605</v>
      </c>
    </row>
    <row r="916" spans="1:6" x14ac:dyDescent="0.25">
      <c r="A916">
        <v>9077.1287128712866</v>
      </c>
      <c r="B916">
        <v>0</v>
      </c>
      <c r="E916">
        <v>96.7</v>
      </c>
      <c r="F916">
        <v>0.39111870196413323</v>
      </c>
    </row>
    <row r="917" spans="1:6" x14ac:dyDescent="0.25">
      <c r="A917">
        <v>9081.9801980198026</v>
      </c>
      <c r="B917">
        <v>0</v>
      </c>
      <c r="E917">
        <v>96.7</v>
      </c>
      <c r="F917">
        <v>0.39111870196413323</v>
      </c>
    </row>
    <row r="918" spans="1:6" x14ac:dyDescent="0.25">
      <c r="A918">
        <v>9081.9801980198026</v>
      </c>
      <c r="B918">
        <v>1.7427978877289601E-6</v>
      </c>
      <c r="E918">
        <v>96.7</v>
      </c>
      <c r="F918">
        <v>0.39197267292912041</v>
      </c>
    </row>
    <row r="919" spans="1:6" x14ac:dyDescent="0.25">
      <c r="A919">
        <v>9086.8316831683169</v>
      </c>
      <c r="B919">
        <v>1.7427978877289601E-6</v>
      </c>
      <c r="E919">
        <v>96.7</v>
      </c>
      <c r="F919">
        <v>0.39197267292912041</v>
      </c>
    </row>
    <row r="920" spans="1:6" x14ac:dyDescent="0.25">
      <c r="A920">
        <v>9086.8316831683169</v>
      </c>
      <c r="B920">
        <v>0</v>
      </c>
      <c r="E920">
        <v>96.7</v>
      </c>
      <c r="F920">
        <v>0.3928266438941076</v>
      </c>
    </row>
    <row r="921" spans="1:6" x14ac:dyDescent="0.25">
      <c r="A921">
        <v>9091.6831683168311</v>
      </c>
      <c r="B921">
        <v>0</v>
      </c>
      <c r="E921">
        <v>96.7</v>
      </c>
      <c r="F921">
        <v>0.3928266438941076</v>
      </c>
    </row>
    <row r="922" spans="1:6" x14ac:dyDescent="0.25">
      <c r="A922">
        <v>9091.6831683168311</v>
      </c>
      <c r="B922">
        <v>1.7427978877289601E-6</v>
      </c>
      <c r="E922">
        <v>96.7</v>
      </c>
      <c r="F922">
        <v>0.39368061485909478</v>
      </c>
    </row>
    <row r="923" spans="1:6" x14ac:dyDescent="0.25">
      <c r="A923">
        <v>9096.5346534653472</v>
      </c>
      <c r="B923">
        <v>1.7427978877289601E-6</v>
      </c>
      <c r="E923">
        <v>96.7</v>
      </c>
      <c r="F923">
        <v>0.39368061485909478</v>
      </c>
    </row>
    <row r="924" spans="1:6" x14ac:dyDescent="0.25">
      <c r="A924">
        <v>9096.5346534653472</v>
      </c>
      <c r="B924">
        <v>0</v>
      </c>
      <c r="E924">
        <v>96.7</v>
      </c>
      <c r="F924">
        <v>0.39453458582408196</v>
      </c>
    </row>
    <row r="925" spans="1:6" x14ac:dyDescent="0.25">
      <c r="A925">
        <v>9101.3861386138615</v>
      </c>
      <c r="B925">
        <v>0</v>
      </c>
      <c r="E925">
        <v>96.7</v>
      </c>
      <c r="F925">
        <v>0.39453458582408196</v>
      </c>
    </row>
    <row r="926" spans="1:6" x14ac:dyDescent="0.25">
      <c r="A926">
        <v>9101.3861386138615</v>
      </c>
      <c r="B926">
        <v>1.7427978877289601E-6</v>
      </c>
      <c r="E926">
        <v>96.7</v>
      </c>
      <c r="F926">
        <v>0.39538855678906915</v>
      </c>
    </row>
    <row r="927" spans="1:6" x14ac:dyDescent="0.25">
      <c r="A927">
        <v>9106.2376237623757</v>
      </c>
      <c r="B927">
        <v>1.7427978877289601E-6</v>
      </c>
      <c r="E927">
        <v>96.7</v>
      </c>
      <c r="F927">
        <v>0.39538855678906915</v>
      </c>
    </row>
    <row r="928" spans="1:6" x14ac:dyDescent="0.25">
      <c r="A928">
        <v>9106.2376237623757</v>
      </c>
      <c r="B928">
        <v>0</v>
      </c>
      <c r="E928">
        <v>96.7</v>
      </c>
      <c r="F928">
        <v>0.39624252775405638</v>
      </c>
    </row>
    <row r="929" spans="1:6" x14ac:dyDescent="0.25">
      <c r="A929">
        <v>9111.0891089108918</v>
      </c>
      <c r="B929">
        <v>0</v>
      </c>
      <c r="E929">
        <v>96.7</v>
      </c>
      <c r="F929">
        <v>0.39624252775405638</v>
      </c>
    </row>
    <row r="930" spans="1:6" x14ac:dyDescent="0.25">
      <c r="A930">
        <v>9111.0891089108918</v>
      </c>
      <c r="B930">
        <v>1.7427978877289601E-6</v>
      </c>
      <c r="E930">
        <v>96.7</v>
      </c>
      <c r="F930">
        <v>0.39709649871904357</v>
      </c>
    </row>
    <row r="931" spans="1:6" x14ac:dyDescent="0.25">
      <c r="A931">
        <v>9115.9405940594061</v>
      </c>
      <c r="B931">
        <v>1.7427978877289601E-6</v>
      </c>
      <c r="E931">
        <v>96.7</v>
      </c>
      <c r="F931">
        <v>0.39709649871904357</v>
      </c>
    </row>
    <row r="932" spans="1:6" x14ac:dyDescent="0.25">
      <c r="A932">
        <v>9115.9405940594061</v>
      </c>
      <c r="B932">
        <v>0</v>
      </c>
      <c r="E932">
        <v>96.7</v>
      </c>
      <c r="F932">
        <v>0.39795046968403075</v>
      </c>
    </row>
    <row r="933" spans="1:6" x14ac:dyDescent="0.25">
      <c r="A933">
        <v>9120.7920792079203</v>
      </c>
      <c r="B933">
        <v>0</v>
      </c>
      <c r="E933">
        <v>96.7</v>
      </c>
      <c r="F933">
        <v>0.39795046968403075</v>
      </c>
    </row>
    <row r="934" spans="1:6" x14ac:dyDescent="0.25">
      <c r="A934">
        <v>9120.7920792079203</v>
      </c>
      <c r="B934">
        <v>1.7427978877289601E-6</v>
      </c>
      <c r="E934">
        <v>96.7</v>
      </c>
      <c r="F934">
        <v>0.39880444064901793</v>
      </c>
    </row>
    <row r="935" spans="1:6" x14ac:dyDescent="0.25">
      <c r="A935">
        <v>9125.6435643564364</v>
      </c>
      <c r="B935">
        <v>1.7427978877289601E-6</v>
      </c>
      <c r="E935">
        <v>96.7</v>
      </c>
      <c r="F935">
        <v>0.39880444064901793</v>
      </c>
    </row>
    <row r="936" spans="1:6" x14ac:dyDescent="0.25">
      <c r="A936">
        <v>9125.6435643564364</v>
      </c>
      <c r="B936">
        <v>0</v>
      </c>
      <c r="E936">
        <v>96.7</v>
      </c>
      <c r="F936">
        <v>0.39965841161400512</v>
      </c>
    </row>
    <row r="937" spans="1:6" x14ac:dyDescent="0.25">
      <c r="A937">
        <v>9130.4950495049507</v>
      </c>
      <c r="B937">
        <v>0</v>
      </c>
      <c r="E937">
        <v>96.7</v>
      </c>
      <c r="F937">
        <v>0.39965841161400512</v>
      </c>
    </row>
    <row r="938" spans="1:6" x14ac:dyDescent="0.25">
      <c r="A938">
        <v>9130.4950495049507</v>
      </c>
      <c r="B938">
        <v>1.7427978877289601E-6</v>
      </c>
      <c r="E938">
        <v>96.7</v>
      </c>
      <c r="F938">
        <v>0.4005123825789923</v>
      </c>
    </row>
    <row r="939" spans="1:6" x14ac:dyDescent="0.25">
      <c r="A939">
        <v>9135.3465346534649</v>
      </c>
      <c r="B939">
        <v>1.7427978877289601E-6</v>
      </c>
      <c r="E939">
        <v>96.7</v>
      </c>
      <c r="F939">
        <v>0.4005123825789923</v>
      </c>
    </row>
    <row r="940" spans="1:6" x14ac:dyDescent="0.25">
      <c r="A940">
        <v>9135.3465346534649</v>
      </c>
      <c r="B940">
        <v>0</v>
      </c>
      <c r="E940">
        <v>96.7</v>
      </c>
      <c r="F940">
        <v>0.40136635354397948</v>
      </c>
    </row>
    <row r="941" spans="1:6" x14ac:dyDescent="0.25">
      <c r="A941">
        <v>9140.198019801981</v>
      </c>
      <c r="B941">
        <v>0</v>
      </c>
      <c r="E941">
        <v>96.7</v>
      </c>
      <c r="F941">
        <v>0.40136635354397948</v>
      </c>
    </row>
    <row r="942" spans="1:6" x14ac:dyDescent="0.25">
      <c r="A942">
        <v>9140.198019801981</v>
      </c>
      <c r="B942">
        <v>1.7427978877289601E-6</v>
      </c>
      <c r="E942">
        <v>96.7</v>
      </c>
      <c r="F942">
        <v>0.40222032450896672</v>
      </c>
    </row>
    <row r="943" spans="1:6" x14ac:dyDescent="0.25">
      <c r="A943">
        <v>9145.0495049504952</v>
      </c>
      <c r="B943">
        <v>1.7427978877289601E-6</v>
      </c>
      <c r="E943">
        <v>96.7</v>
      </c>
      <c r="F943">
        <v>0.40222032450896672</v>
      </c>
    </row>
    <row r="944" spans="1:6" x14ac:dyDescent="0.25">
      <c r="A944">
        <v>9145.0495049504952</v>
      </c>
      <c r="B944">
        <v>0</v>
      </c>
      <c r="E944">
        <v>96.7</v>
      </c>
      <c r="F944">
        <v>0.4030742954739539</v>
      </c>
    </row>
    <row r="945" spans="1:6" x14ac:dyDescent="0.25">
      <c r="A945">
        <v>9149.9009900990095</v>
      </c>
      <c r="B945">
        <v>0</v>
      </c>
      <c r="E945">
        <v>96.7</v>
      </c>
      <c r="F945">
        <v>0.4030742954739539</v>
      </c>
    </row>
    <row r="946" spans="1:6" x14ac:dyDescent="0.25">
      <c r="A946">
        <v>9149.9009900990095</v>
      </c>
      <c r="B946">
        <v>1.7427978877289601E-6</v>
      </c>
      <c r="E946">
        <v>96.7</v>
      </c>
      <c r="F946">
        <v>0.40392826643894109</v>
      </c>
    </row>
    <row r="947" spans="1:6" x14ac:dyDescent="0.25">
      <c r="A947">
        <v>9154.7524752475256</v>
      </c>
      <c r="B947">
        <v>1.7427978877289601E-6</v>
      </c>
      <c r="E947">
        <v>96.7</v>
      </c>
      <c r="F947">
        <v>0.40392826643894109</v>
      </c>
    </row>
    <row r="948" spans="1:6" x14ac:dyDescent="0.25">
      <c r="A948">
        <v>9154.7524752475256</v>
      </c>
      <c r="B948">
        <v>0</v>
      </c>
      <c r="E948">
        <v>96.7</v>
      </c>
      <c r="F948">
        <v>0.40478223740392827</v>
      </c>
    </row>
    <row r="949" spans="1:6" x14ac:dyDescent="0.25">
      <c r="A949">
        <v>9159.6039603960398</v>
      </c>
      <c r="B949">
        <v>0</v>
      </c>
      <c r="E949">
        <v>96.7</v>
      </c>
      <c r="F949">
        <v>0.40478223740392827</v>
      </c>
    </row>
    <row r="950" spans="1:6" x14ac:dyDescent="0.25">
      <c r="A950">
        <v>9159.6039603960398</v>
      </c>
      <c r="B950">
        <v>1.7427978877289601E-6</v>
      </c>
      <c r="E950">
        <v>96.7</v>
      </c>
      <c r="F950">
        <v>0.40563620836891545</v>
      </c>
    </row>
    <row r="951" spans="1:6" x14ac:dyDescent="0.25">
      <c r="A951">
        <v>9164.4554455445541</v>
      </c>
      <c r="B951">
        <v>1.7427978877289601E-6</v>
      </c>
      <c r="E951">
        <v>96.7</v>
      </c>
      <c r="F951">
        <v>0.40563620836891545</v>
      </c>
    </row>
    <row r="952" spans="1:6" x14ac:dyDescent="0.25">
      <c r="A952">
        <v>9164.4554455445541</v>
      </c>
      <c r="B952">
        <v>0</v>
      </c>
      <c r="E952">
        <v>96.7</v>
      </c>
      <c r="F952">
        <v>0.40649017933390263</v>
      </c>
    </row>
    <row r="953" spans="1:6" x14ac:dyDescent="0.25">
      <c r="A953">
        <v>9169.3069306930702</v>
      </c>
      <c r="B953">
        <v>0</v>
      </c>
      <c r="E953">
        <v>96.7</v>
      </c>
      <c r="F953">
        <v>0.40649017933390263</v>
      </c>
    </row>
    <row r="954" spans="1:6" x14ac:dyDescent="0.25">
      <c r="A954">
        <v>9169.3069306930702</v>
      </c>
      <c r="B954">
        <v>1.7427978877289601E-6</v>
      </c>
      <c r="E954">
        <v>96.7</v>
      </c>
      <c r="F954">
        <v>0.40734415029888982</v>
      </c>
    </row>
    <row r="955" spans="1:6" x14ac:dyDescent="0.25">
      <c r="A955">
        <v>9174.1584158415844</v>
      </c>
      <c r="B955">
        <v>1.7427978877289601E-6</v>
      </c>
      <c r="E955">
        <v>96.7</v>
      </c>
      <c r="F955">
        <v>0.40734415029888982</v>
      </c>
    </row>
    <row r="956" spans="1:6" x14ac:dyDescent="0.25">
      <c r="A956">
        <v>9174.1584158415844</v>
      </c>
      <c r="B956">
        <v>0</v>
      </c>
      <c r="E956">
        <v>96.7</v>
      </c>
      <c r="F956">
        <v>0.408198121263877</v>
      </c>
    </row>
    <row r="957" spans="1:6" x14ac:dyDescent="0.25">
      <c r="A957">
        <v>9179.0099009900987</v>
      </c>
      <c r="B957">
        <v>0</v>
      </c>
      <c r="E957">
        <v>96.7</v>
      </c>
      <c r="F957">
        <v>0.408198121263877</v>
      </c>
    </row>
    <row r="958" spans="1:6" x14ac:dyDescent="0.25">
      <c r="A958">
        <v>9179.0099009900987</v>
      </c>
      <c r="B958">
        <v>1.7427978877289601E-6</v>
      </c>
      <c r="E958">
        <v>96.7</v>
      </c>
      <c r="F958">
        <v>0.40905209222886424</v>
      </c>
    </row>
    <row r="959" spans="1:6" x14ac:dyDescent="0.25">
      <c r="A959">
        <v>9183.8613861386148</v>
      </c>
      <c r="B959">
        <v>1.7427978877289601E-6</v>
      </c>
      <c r="E959">
        <v>96.7</v>
      </c>
      <c r="F959">
        <v>0.40905209222886424</v>
      </c>
    </row>
    <row r="960" spans="1:6" x14ac:dyDescent="0.25">
      <c r="A960">
        <v>9183.8613861386148</v>
      </c>
      <c r="B960">
        <v>0</v>
      </c>
      <c r="E960">
        <v>96.7</v>
      </c>
      <c r="F960">
        <v>0.40990606319385142</v>
      </c>
    </row>
    <row r="961" spans="1:6" x14ac:dyDescent="0.25">
      <c r="A961">
        <v>9188.712871287129</v>
      </c>
      <c r="B961">
        <v>0</v>
      </c>
      <c r="E961">
        <v>96.7</v>
      </c>
      <c r="F961">
        <v>0.40990606319385142</v>
      </c>
    </row>
    <row r="962" spans="1:6" x14ac:dyDescent="0.25">
      <c r="A962">
        <v>9188.712871287129</v>
      </c>
      <c r="B962">
        <v>1.7427978877289601E-6</v>
      </c>
      <c r="E962">
        <v>96.7</v>
      </c>
      <c r="F962">
        <v>0.41076003415883861</v>
      </c>
    </row>
    <row r="963" spans="1:6" x14ac:dyDescent="0.25">
      <c r="A963">
        <v>9193.5643564356433</v>
      </c>
      <c r="B963">
        <v>1.7427978877289601E-6</v>
      </c>
      <c r="E963">
        <v>96.8</v>
      </c>
      <c r="F963">
        <v>0.41076003415883861</v>
      </c>
    </row>
    <row r="964" spans="1:6" x14ac:dyDescent="0.25">
      <c r="A964">
        <v>9193.5643564356433</v>
      </c>
      <c r="B964">
        <v>0</v>
      </c>
      <c r="E964">
        <v>96.8</v>
      </c>
      <c r="F964">
        <v>0.41161400512382579</v>
      </c>
    </row>
    <row r="965" spans="1:6" x14ac:dyDescent="0.25">
      <c r="A965">
        <v>9198.4158415841594</v>
      </c>
      <c r="B965">
        <v>0</v>
      </c>
      <c r="E965">
        <v>96.8</v>
      </c>
      <c r="F965">
        <v>0.41161400512382579</v>
      </c>
    </row>
    <row r="966" spans="1:6" x14ac:dyDescent="0.25">
      <c r="A966">
        <v>9198.4158415841594</v>
      </c>
      <c r="B966">
        <v>1.7427978877289601E-6</v>
      </c>
      <c r="E966">
        <v>96.8</v>
      </c>
      <c r="F966">
        <v>0.41246797608881297</v>
      </c>
    </row>
    <row r="967" spans="1:6" x14ac:dyDescent="0.25">
      <c r="A967">
        <v>9203.2673267326736</v>
      </c>
      <c r="B967">
        <v>1.7427978877289601E-6</v>
      </c>
      <c r="E967">
        <v>96.8</v>
      </c>
      <c r="F967">
        <v>0.41246797608881297</v>
      </c>
    </row>
    <row r="968" spans="1:6" x14ac:dyDescent="0.25">
      <c r="A968">
        <v>9203.2673267326736</v>
      </c>
      <c r="B968">
        <v>0</v>
      </c>
      <c r="E968">
        <v>96.8</v>
      </c>
      <c r="F968">
        <v>0.41332194705380015</v>
      </c>
    </row>
    <row r="969" spans="1:6" x14ac:dyDescent="0.25">
      <c r="A969">
        <v>9208.1188118811879</v>
      </c>
      <c r="B969">
        <v>0</v>
      </c>
      <c r="E969">
        <v>96.8</v>
      </c>
      <c r="F969">
        <v>0.41332194705380015</v>
      </c>
    </row>
    <row r="970" spans="1:6" x14ac:dyDescent="0.25">
      <c r="A970">
        <v>9208.1188118811879</v>
      </c>
      <c r="B970">
        <v>1.7427978877289601E-6</v>
      </c>
      <c r="E970">
        <v>96.8</v>
      </c>
      <c r="F970">
        <v>0.41417591801878734</v>
      </c>
    </row>
    <row r="971" spans="1:6" x14ac:dyDescent="0.25">
      <c r="A971">
        <v>9212.9702970297021</v>
      </c>
      <c r="B971">
        <v>1.7427978877289601E-6</v>
      </c>
      <c r="E971">
        <v>96.8</v>
      </c>
      <c r="F971">
        <v>0.41417591801878734</v>
      </c>
    </row>
    <row r="972" spans="1:6" x14ac:dyDescent="0.25">
      <c r="A972">
        <v>9212.9702970297021</v>
      </c>
      <c r="B972">
        <v>0</v>
      </c>
      <c r="E972">
        <v>96.8</v>
      </c>
      <c r="F972">
        <v>0.41502988898377458</v>
      </c>
    </row>
    <row r="973" spans="1:6" x14ac:dyDescent="0.25">
      <c r="A973">
        <v>9217.8217821782182</v>
      </c>
      <c r="B973">
        <v>0</v>
      </c>
      <c r="E973">
        <v>96.8</v>
      </c>
      <c r="F973">
        <v>0.41502988898377458</v>
      </c>
    </row>
    <row r="974" spans="1:6" x14ac:dyDescent="0.25">
      <c r="A974">
        <v>9217.8217821782182</v>
      </c>
      <c r="B974">
        <v>1.7427978877289601E-6</v>
      </c>
      <c r="E974">
        <v>96.8</v>
      </c>
      <c r="F974">
        <v>0.41588385994876176</v>
      </c>
    </row>
    <row r="975" spans="1:6" x14ac:dyDescent="0.25">
      <c r="A975">
        <v>9222.6732673267325</v>
      </c>
      <c r="B975">
        <v>1.7427978877289601E-6</v>
      </c>
      <c r="E975">
        <v>96.8</v>
      </c>
      <c r="F975">
        <v>0.41588385994876176</v>
      </c>
    </row>
    <row r="976" spans="1:6" x14ac:dyDescent="0.25">
      <c r="A976">
        <v>9222.6732673267325</v>
      </c>
      <c r="B976">
        <v>0</v>
      </c>
      <c r="E976">
        <v>96.8</v>
      </c>
      <c r="F976">
        <v>0.41673783091374894</v>
      </c>
    </row>
    <row r="977" spans="1:6" x14ac:dyDescent="0.25">
      <c r="A977">
        <v>9227.5247524752467</v>
      </c>
      <c r="B977">
        <v>0</v>
      </c>
      <c r="E977">
        <v>96.8</v>
      </c>
      <c r="F977">
        <v>0.41673783091374894</v>
      </c>
    </row>
    <row r="978" spans="1:6" x14ac:dyDescent="0.25">
      <c r="A978">
        <v>9227.5247524752467</v>
      </c>
      <c r="B978">
        <v>1.7427978877289601E-6</v>
      </c>
      <c r="E978">
        <v>96.8</v>
      </c>
      <c r="F978">
        <v>0.41759180187873612</v>
      </c>
    </row>
    <row r="979" spans="1:6" x14ac:dyDescent="0.25">
      <c r="A979">
        <v>9232.3762376237628</v>
      </c>
      <c r="B979">
        <v>1.7427978877289601E-6</v>
      </c>
      <c r="E979">
        <v>96.8</v>
      </c>
      <c r="F979">
        <v>0.41759180187873612</v>
      </c>
    </row>
    <row r="980" spans="1:6" x14ac:dyDescent="0.25">
      <c r="A980">
        <v>9232.3762376237628</v>
      </c>
      <c r="B980">
        <v>0</v>
      </c>
      <c r="E980">
        <v>96.8</v>
      </c>
      <c r="F980">
        <v>0.41844577284372331</v>
      </c>
    </row>
    <row r="981" spans="1:6" x14ac:dyDescent="0.25">
      <c r="A981">
        <v>9237.227722772277</v>
      </c>
      <c r="B981">
        <v>0</v>
      </c>
      <c r="E981">
        <v>96.8</v>
      </c>
      <c r="F981">
        <v>0.41844577284372331</v>
      </c>
    </row>
    <row r="982" spans="1:6" x14ac:dyDescent="0.25">
      <c r="A982">
        <v>9237.227722772277</v>
      </c>
      <c r="B982">
        <v>1.7427978877289601E-6</v>
      </c>
      <c r="E982">
        <v>96.8</v>
      </c>
      <c r="F982">
        <v>0.41929974380871049</v>
      </c>
    </row>
    <row r="983" spans="1:6" x14ac:dyDescent="0.25">
      <c r="A983">
        <v>9242.0792079207913</v>
      </c>
      <c r="B983">
        <v>1.7427978877289601E-6</v>
      </c>
      <c r="E983">
        <v>96.8</v>
      </c>
      <c r="F983">
        <v>0.41929974380871049</v>
      </c>
    </row>
    <row r="984" spans="1:6" x14ac:dyDescent="0.25">
      <c r="A984">
        <v>9242.0792079207913</v>
      </c>
      <c r="B984">
        <v>0</v>
      </c>
      <c r="E984">
        <v>96.8</v>
      </c>
      <c r="F984">
        <v>0.42015371477369767</v>
      </c>
    </row>
    <row r="985" spans="1:6" x14ac:dyDescent="0.25">
      <c r="A985">
        <v>9246.9306930693074</v>
      </c>
      <c r="B985">
        <v>0</v>
      </c>
      <c r="E985">
        <v>96.8</v>
      </c>
      <c r="F985">
        <v>0.42015371477369767</v>
      </c>
    </row>
    <row r="986" spans="1:6" x14ac:dyDescent="0.25">
      <c r="A986">
        <v>9246.9306930693074</v>
      </c>
      <c r="B986">
        <v>1.7427978877289601E-6</v>
      </c>
      <c r="E986">
        <v>96.8</v>
      </c>
      <c r="F986">
        <v>0.42100768573868491</v>
      </c>
    </row>
    <row r="987" spans="1:6" x14ac:dyDescent="0.25">
      <c r="A987">
        <v>9251.7821782178216</v>
      </c>
      <c r="B987">
        <v>1.7427978877289601E-6</v>
      </c>
      <c r="E987">
        <v>96.8</v>
      </c>
      <c r="F987">
        <v>0.42100768573868491</v>
      </c>
    </row>
    <row r="988" spans="1:6" x14ac:dyDescent="0.25">
      <c r="A988">
        <v>9251.7821782178216</v>
      </c>
      <c r="B988">
        <v>0</v>
      </c>
      <c r="E988">
        <v>96.8</v>
      </c>
      <c r="F988">
        <v>0.42186165670367209</v>
      </c>
    </row>
    <row r="989" spans="1:6" x14ac:dyDescent="0.25">
      <c r="A989">
        <v>9256.6336633663359</v>
      </c>
      <c r="B989">
        <v>0</v>
      </c>
      <c r="E989">
        <v>96.8</v>
      </c>
      <c r="F989">
        <v>0.42186165670367209</v>
      </c>
    </row>
    <row r="990" spans="1:6" x14ac:dyDescent="0.25">
      <c r="A990">
        <v>9256.6336633663359</v>
      </c>
      <c r="B990">
        <v>1.7427978877289601E-6</v>
      </c>
      <c r="E990">
        <v>96.8</v>
      </c>
      <c r="F990">
        <v>0.42271562766865928</v>
      </c>
    </row>
    <row r="991" spans="1:6" x14ac:dyDescent="0.25">
      <c r="A991">
        <v>9261.485148514852</v>
      </c>
      <c r="B991">
        <v>1.7427978877289601E-6</v>
      </c>
      <c r="E991">
        <v>96.8</v>
      </c>
      <c r="F991">
        <v>0.42271562766865928</v>
      </c>
    </row>
    <row r="992" spans="1:6" x14ac:dyDescent="0.25">
      <c r="A992">
        <v>9261.485148514852</v>
      </c>
      <c r="B992">
        <v>0</v>
      </c>
      <c r="E992">
        <v>96.8</v>
      </c>
      <c r="F992">
        <v>0.42356959863364646</v>
      </c>
    </row>
    <row r="993" spans="1:6" x14ac:dyDescent="0.25">
      <c r="A993">
        <v>9266.3366336633662</v>
      </c>
      <c r="B993">
        <v>0</v>
      </c>
      <c r="E993">
        <v>96.8</v>
      </c>
      <c r="F993">
        <v>0.42356959863364646</v>
      </c>
    </row>
    <row r="994" spans="1:6" x14ac:dyDescent="0.25">
      <c r="A994">
        <v>9266.3366336633662</v>
      </c>
      <c r="B994">
        <v>1.7427978877289601E-6</v>
      </c>
      <c r="E994">
        <v>96.8</v>
      </c>
      <c r="F994">
        <v>0.42442356959863364</v>
      </c>
    </row>
    <row r="995" spans="1:6" x14ac:dyDescent="0.25">
      <c r="A995">
        <v>9271.1881188118805</v>
      </c>
      <c r="B995">
        <v>1.7427978877289601E-6</v>
      </c>
      <c r="E995">
        <v>96.8</v>
      </c>
      <c r="F995">
        <v>0.42442356959863364</v>
      </c>
    </row>
    <row r="996" spans="1:6" x14ac:dyDescent="0.25">
      <c r="A996">
        <v>9271.1881188118805</v>
      </c>
      <c r="B996">
        <v>0</v>
      </c>
      <c r="E996">
        <v>96.8</v>
      </c>
      <c r="F996">
        <v>0.42527754056362083</v>
      </c>
    </row>
    <row r="997" spans="1:6" x14ac:dyDescent="0.25">
      <c r="A997">
        <v>9276.0396039603966</v>
      </c>
      <c r="B997">
        <v>0</v>
      </c>
      <c r="E997">
        <v>96.8</v>
      </c>
      <c r="F997">
        <v>0.42527754056362083</v>
      </c>
    </row>
    <row r="998" spans="1:6" x14ac:dyDescent="0.25">
      <c r="A998">
        <v>9276.0396039603966</v>
      </c>
      <c r="B998">
        <v>1.7427978877289601E-6</v>
      </c>
      <c r="E998">
        <v>96.8</v>
      </c>
      <c r="F998">
        <v>0.42613151152860801</v>
      </c>
    </row>
    <row r="999" spans="1:6" x14ac:dyDescent="0.25">
      <c r="A999">
        <v>9280.8910891089108</v>
      </c>
      <c r="B999">
        <v>1.7427978877289601E-6</v>
      </c>
      <c r="E999">
        <v>96.9</v>
      </c>
      <c r="F999">
        <v>0.42613151152860801</v>
      </c>
    </row>
    <row r="1000" spans="1:6" x14ac:dyDescent="0.25">
      <c r="A1000">
        <v>9280.8910891089108</v>
      </c>
      <c r="B1000">
        <v>0</v>
      </c>
      <c r="E1000">
        <v>96.9</v>
      </c>
      <c r="F1000">
        <v>0.42698548249359519</v>
      </c>
    </row>
    <row r="1001" spans="1:6" x14ac:dyDescent="0.25">
      <c r="A1001">
        <v>9285.7425742574251</v>
      </c>
      <c r="B1001">
        <v>0</v>
      </c>
      <c r="E1001">
        <v>96.9</v>
      </c>
      <c r="F1001">
        <v>0.42698548249359519</v>
      </c>
    </row>
    <row r="1002" spans="1:6" x14ac:dyDescent="0.25">
      <c r="A1002">
        <v>9285.7425742574251</v>
      </c>
      <c r="B1002">
        <v>1.7427978877289601E-6</v>
      </c>
      <c r="E1002">
        <v>96.9</v>
      </c>
      <c r="F1002">
        <v>0.42783945345858243</v>
      </c>
    </row>
    <row r="1003" spans="1:6" x14ac:dyDescent="0.25">
      <c r="A1003">
        <v>9290.5940594059412</v>
      </c>
      <c r="B1003">
        <v>1.7427978877289601E-6</v>
      </c>
      <c r="E1003">
        <v>96.9</v>
      </c>
      <c r="F1003">
        <v>0.42783945345858243</v>
      </c>
    </row>
    <row r="1004" spans="1:6" x14ac:dyDescent="0.25">
      <c r="A1004">
        <v>9290.5940594059412</v>
      </c>
      <c r="B1004">
        <v>0</v>
      </c>
      <c r="E1004">
        <v>96.9</v>
      </c>
      <c r="F1004">
        <v>0.42869342442356961</v>
      </c>
    </row>
    <row r="1005" spans="1:6" x14ac:dyDescent="0.25">
      <c r="A1005">
        <v>9295.4455445544554</v>
      </c>
      <c r="B1005">
        <v>0</v>
      </c>
      <c r="E1005">
        <v>96.9</v>
      </c>
      <c r="F1005">
        <v>0.42869342442356961</v>
      </c>
    </row>
    <row r="1006" spans="1:6" x14ac:dyDescent="0.25">
      <c r="A1006">
        <v>9295.4455445544554</v>
      </c>
      <c r="B1006">
        <v>1.7427978877289601E-6</v>
      </c>
      <c r="E1006">
        <v>96.9</v>
      </c>
      <c r="F1006">
        <v>0.4295473953885568</v>
      </c>
    </row>
    <row r="1007" spans="1:6" x14ac:dyDescent="0.25">
      <c r="A1007">
        <v>9300.2970297029697</v>
      </c>
      <c r="B1007">
        <v>1.7427978877289601E-6</v>
      </c>
      <c r="E1007">
        <v>96.9</v>
      </c>
      <c r="F1007">
        <v>0.4295473953885568</v>
      </c>
    </row>
    <row r="1008" spans="1:6" x14ac:dyDescent="0.25">
      <c r="A1008">
        <v>9300.2970297029697</v>
      </c>
      <c r="B1008">
        <v>0</v>
      </c>
      <c r="E1008">
        <v>96.9</v>
      </c>
      <c r="F1008">
        <v>0.43040136635354398</v>
      </c>
    </row>
    <row r="1009" spans="1:6" x14ac:dyDescent="0.25">
      <c r="A1009">
        <v>9305.1485148514857</v>
      </c>
      <c r="B1009">
        <v>0</v>
      </c>
      <c r="E1009">
        <v>96.9</v>
      </c>
      <c r="F1009">
        <v>0.43040136635354398</v>
      </c>
    </row>
    <row r="1010" spans="1:6" x14ac:dyDescent="0.25">
      <c r="A1010">
        <v>9305.1485148514857</v>
      </c>
      <c r="B1010">
        <v>1.7427978877289601E-6</v>
      </c>
      <c r="E1010">
        <v>96.9</v>
      </c>
      <c r="F1010">
        <v>0.43125533731853116</v>
      </c>
    </row>
    <row r="1011" spans="1:6" x14ac:dyDescent="0.25">
      <c r="A1011">
        <v>9310</v>
      </c>
      <c r="B1011">
        <v>1.7427978877289601E-6</v>
      </c>
      <c r="E1011">
        <v>96.9</v>
      </c>
      <c r="F1011">
        <v>0.43125533731853116</v>
      </c>
    </row>
    <row r="1012" spans="1:6" x14ac:dyDescent="0.25">
      <c r="A1012">
        <v>9310</v>
      </c>
      <c r="B1012">
        <v>0</v>
      </c>
      <c r="E1012">
        <v>96.9</v>
      </c>
      <c r="F1012">
        <v>0.43210930828351835</v>
      </c>
    </row>
    <row r="1013" spans="1:6" x14ac:dyDescent="0.25">
      <c r="A1013">
        <v>9314.8514851485143</v>
      </c>
      <c r="B1013">
        <v>0</v>
      </c>
      <c r="E1013">
        <v>96.9</v>
      </c>
      <c r="F1013">
        <v>0.43210930828351835</v>
      </c>
    </row>
    <row r="1014" spans="1:6" x14ac:dyDescent="0.25">
      <c r="A1014">
        <v>9314.8514851485143</v>
      </c>
      <c r="B1014">
        <v>1.7427978877289601E-6</v>
      </c>
      <c r="E1014">
        <v>96.9</v>
      </c>
      <c r="F1014">
        <v>0.43296327924850553</v>
      </c>
    </row>
    <row r="1015" spans="1:6" x14ac:dyDescent="0.25">
      <c r="A1015">
        <v>9319.7029702970303</v>
      </c>
      <c r="B1015">
        <v>1.7427978877289601E-6</v>
      </c>
      <c r="E1015">
        <v>96.9</v>
      </c>
      <c r="F1015">
        <v>0.43296327924850553</v>
      </c>
    </row>
    <row r="1016" spans="1:6" x14ac:dyDescent="0.25">
      <c r="A1016">
        <v>9319.7029702970303</v>
      </c>
      <c r="B1016">
        <v>0</v>
      </c>
      <c r="E1016">
        <v>96.9</v>
      </c>
      <c r="F1016">
        <v>0.43381725021349277</v>
      </c>
    </row>
    <row r="1017" spans="1:6" x14ac:dyDescent="0.25">
      <c r="A1017">
        <v>9324.5544554455446</v>
      </c>
      <c r="B1017">
        <v>0</v>
      </c>
      <c r="E1017">
        <v>96.9</v>
      </c>
      <c r="F1017">
        <v>0.43381725021349277</v>
      </c>
    </row>
    <row r="1018" spans="1:6" x14ac:dyDescent="0.25">
      <c r="A1018">
        <v>9324.5544554455446</v>
      </c>
      <c r="B1018">
        <v>1.7427978877289601E-6</v>
      </c>
      <c r="E1018">
        <v>96.9</v>
      </c>
      <c r="F1018">
        <v>0.43467122117847995</v>
      </c>
    </row>
    <row r="1019" spans="1:6" x14ac:dyDescent="0.25">
      <c r="A1019">
        <v>9329.4059405940588</v>
      </c>
      <c r="B1019">
        <v>1.7427978877289601E-6</v>
      </c>
      <c r="E1019">
        <v>96.9</v>
      </c>
      <c r="F1019">
        <v>0.43467122117847995</v>
      </c>
    </row>
    <row r="1020" spans="1:6" x14ac:dyDescent="0.25">
      <c r="A1020">
        <v>9329.4059405940588</v>
      </c>
      <c r="B1020">
        <v>0</v>
      </c>
      <c r="E1020">
        <v>96.9</v>
      </c>
      <c r="F1020">
        <v>0.43552519214346713</v>
      </c>
    </row>
    <row r="1021" spans="1:6" x14ac:dyDescent="0.25">
      <c r="A1021">
        <v>9334.2574257425749</v>
      </c>
      <c r="B1021">
        <v>0</v>
      </c>
      <c r="E1021">
        <v>96.9</v>
      </c>
      <c r="F1021">
        <v>0.43552519214346713</v>
      </c>
    </row>
    <row r="1022" spans="1:6" x14ac:dyDescent="0.25">
      <c r="A1022">
        <v>9334.2574257425749</v>
      </c>
      <c r="B1022">
        <v>1.7427978877289601E-6</v>
      </c>
      <c r="E1022">
        <v>96.9</v>
      </c>
      <c r="F1022">
        <v>0.43637916310845432</v>
      </c>
    </row>
    <row r="1023" spans="1:6" x14ac:dyDescent="0.25">
      <c r="A1023">
        <v>9339.1089108910892</v>
      </c>
      <c r="B1023">
        <v>1.7427978877289601E-6</v>
      </c>
      <c r="E1023">
        <v>96.9</v>
      </c>
      <c r="F1023">
        <v>0.43637916310845432</v>
      </c>
    </row>
    <row r="1024" spans="1:6" x14ac:dyDescent="0.25">
      <c r="A1024">
        <v>9339.1089108910892</v>
      </c>
      <c r="B1024">
        <v>0</v>
      </c>
      <c r="E1024">
        <v>96.9</v>
      </c>
      <c r="F1024">
        <v>0.4372331340734415</v>
      </c>
    </row>
    <row r="1025" spans="1:6" x14ac:dyDescent="0.25">
      <c r="A1025">
        <v>9343.9603960396034</v>
      </c>
      <c r="B1025">
        <v>0</v>
      </c>
      <c r="E1025">
        <v>96.9</v>
      </c>
      <c r="F1025">
        <v>0.4372331340734415</v>
      </c>
    </row>
    <row r="1026" spans="1:6" x14ac:dyDescent="0.25">
      <c r="A1026">
        <v>9343.9603960396034</v>
      </c>
      <c r="B1026">
        <v>1.7427978877289601E-6</v>
      </c>
      <c r="E1026">
        <v>96.9</v>
      </c>
      <c r="F1026">
        <v>0.43808710503842868</v>
      </c>
    </row>
    <row r="1027" spans="1:6" x14ac:dyDescent="0.25">
      <c r="A1027">
        <v>9348.8118811881195</v>
      </c>
      <c r="B1027">
        <v>1.7427978877289601E-6</v>
      </c>
      <c r="E1027">
        <v>96.9</v>
      </c>
      <c r="F1027">
        <v>0.43808710503842868</v>
      </c>
    </row>
    <row r="1028" spans="1:6" x14ac:dyDescent="0.25">
      <c r="A1028">
        <v>9348.8118811881195</v>
      </c>
      <c r="B1028">
        <v>0</v>
      </c>
      <c r="E1028">
        <v>96.9</v>
      </c>
      <c r="F1028">
        <v>0.43894107600341586</v>
      </c>
    </row>
    <row r="1029" spans="1:6" x14ac:dyDescent="0.25">
      <c r="A1029">
        <v>9353.6633663366338</v>
      </c>
      <c r="B1029">
        <v>0</v>
      </c>
      <c r="E1029">
        <v>96.9</v>
      </c>
      <c r="F1029">
        <v>0.43894107600341586</v>
      </c>
    </row>
    <row r="1030" spans="1:6" x14ac:dyDescent="0.25">
      <c r="A1030">
        <v>9353.6633663366338</v>
      </c>
      <c r="B1030">
        <v>1.7427978877289601E-6</v>
      </c>
      <c r="E1030">
        <v>96.9</v>
      </c>
      <c r="F1030">
        <v>0.43979504696840305</v>
      </c>
    </row>
    <row r="1031" spans="1:6" x14ac:dyDescent="0.25">
      <c r="A1031">
        <v>9358.514851485148</v>
      </c>
      <c r="B1031">
        <v>1.7427978877289601E-6</v>
      </c>
      <c r="E1031">
        <v>96.9</v>
      </c>
      <c r="F1031">
        <v>0.43979504696840305</v>
      </c>
    </row>
    <row r="1032" spans="1:6" x14ac:dyDescent="0.25">
      <c r="A1032">
        <v>9358.514851485148</v>
      </c>
      <c r="B1032">
        <v>0</v>
      </c>
      <c r="E1032">
        <v>96.9</v>
      </c>
      <c r="F1032">
        <v>0.44064901793339029</v>
      </c>
    </row>
    <row r="1033" spans="1:6" x14ac:dyDescent="0.25">
      <c r="A1033">
        <v>9363.3663366336641</v>
      </c>
      <c r="B1033">
        <v>0</v>
      </c>
      <c r="E1033">
        <v>96.9</v>
      </c>
      <c r="F1033">
        <v>0.44064901793339029</v>
      </c>
    </row>
    <row r="1034" spans="1:6" x14ac:dyDescent="0.25">
      <c r="A1034">
        <v>9363.3663366336641</v>
      </c>
      <c r="B1034">
        <v>1.7427978877289601E-6</v>
      </c>
      <c r="E1034">
        <v>96.9</v>
      </c>
      <c r="F1034">
        <v>0.44150298889837747</v>
      </c>
    </row>
    <row r="1035" spans="1:6" x14ac:dyDescent="0.25">
      <c r="A1035">
        <v>9368.2178217821784</v>
      </c>
      <c r="B1035">
        <v>1.7427978877289601E-6</v>
      </c>
      <c r="E1035">
        <v>96.9</v>
      </c>
      <c r="F1035">
        <v>0.44150298889837747</v>
      </c>
    </row>
    <row r="1036" spans="1:6" x14ac:dyDescent="0.25">
      <c r="A1036">
        <v>9368.2178217821784</v>
      </c>
      <c r="B1036">
        <v>0</v>
      </c>
      <c r="E1036">
        <v>96.9</v>
      </c>
      <c r="F1036">
        <v>0.44235695986336465</v>
      </c>
    </row>
    <row r="1037" spans="1:6" x14ac:dyDescent="0.25">
      <c r="A1037">
        <v>9373.0693069306926</v>
      </c>
      <c r="B1037">
        <v>0</v>
      </c>
      <c r="E1037">
        <v>96.9</v>
      </c>
      <c r="F1037">
        <v>0.44235695986336465</v>
      </c>
    </row>
    <row r="1038" spans="1:6" x14ac:dyDescent="0.25">
      <c r="A1038">
        <v>9373.0693069306926</v>
      </c>
      <c r="B1038">
        <v>1.7427978877289601E-6</v>
      </c>
      <c r="E1038">
        <v>96.9</v>
      </c>
      <c r="F1038">
        <v>0.44321093082835183</v>
      </c>
    </row>
    <row r="1039" spans="1:6" x14ac:dyDescent="0.25">
      <c r="A1039">
        <v>9377.9207920792087</v>
      </c>
      <c r="B1039">
        <v>1.7427978877289601E-6</v>
      </c>
      <c r="E1039">
        <v>96.9</v>
      </c>
      <c r="F1039">
        <v>0.44321093082835183</v>
      </c>
    </row>
    <row r="1040" spans="1:6" x14ac:dyDescent="0.25">
      <c r="A1040">
        <v>9377.9207920792087</v>
      </c>
      <c r="B1040">
        <v>0</v>
      </c>
      <c r="E1040">
        <v>96.9</v>
      </c>
      <c r="F1040">
        <v>0.44406490179333902</v>
      </c>
    </row>
    <row r="1041" spans="1:6" x14ac:dyDescent="0.25">
      <c r="A1041">
        <v>9382.772277227723</v>
      </c>
      <c r="B1041">
        <v>0</v>
      </c>
      <c r="E1041">
        <v>96.9</v>
      </c>
      <c r="F1041">
        <v>0.44406490179333902</v>
      </c>
    </row>
    <row r="1042" spans="1:6" x14ac:dyDescent="0.25">
      <c r="A1042">
        <v>9382.772277227723</v>
      </c>
      <c r="B1042">
        <v>1.7427978877289601E-6</v>
      </c>
      <c r="E1042">
        <v>96.9</v>
      </c>
      <c r="F1042">
        <v>0.4449188727583262</v>
      </c>
    </row>
    <row r="1043" spans="1:6" x14ac:dyDescent="0.25">
      <c r="A1043">
        <v>9387.6237623762372</v>
      </c>
      <c r="B1043">
        <v>1.7427978877289601E-6</v>
      </c>
      <c r="E1043">
        <v>96.9</v>
      </c>
      <c r="F1043">
        <v>0.4449188727583262</v>
      </c>
    </row>
    <row r="1044" spans="1:6" x14ac:dyDescent="0.25">
      <c r="A1044">
        <v>9387.6237623762372</v>
      </c>
      <c r="B1044">
        <v>0</v>
      </c>
      <c r="E1044">
        <v>96.9</v>
      </c>
      <c r="F1044">
        <v>0.44577284372331338</v>
      </c>
    </row>
    <row r="1045" spans="1:6" x14ac:dyDescent="0.25">
      <c r="A1045">
        <v>9392.4752475247533</v>
      </c>
      <c r="B1045">
        <v>0</v>
      </c>
      <c r="E1045">
        <v>96.9</v>
      </c>
      <c r="F1045">
        <v>0.44577284372331338</v>
      </c>
    </row>
    <row r="1046" spans="1:6" x14ac:dyDescent="0.25">
      <c r="A1046">
        <v>9392.4752475247533</v>
      </c>
      <c r="B1046">
        <v>1.7427978877289601E-6</v>
      </c>
      <c r="E1046">
        <v>96.9</v>
      </c>
      <c r="F1046">
        <v>0.44662681468830062</v>
      </c>
    </row>
    <row r="1047" spans="1:6" x14ac:dyDescent="0.25">
      <c r="A1047">
        <v>9397.3267326732675</v>
      </c>
      <c r="B1047">
        <v>1.7427978877289601E-6</v>
      </c>
      <c r="E1047">
        <v>96.9</v>
      </c>
      <c r="F1047">
        <v>0.44662681468830062</v>
      </c>
    </row>
    <row r="1048" spans="1:6" x14ac:dyDescent="0.25">
      <c r="A1048">
        <v>9397.3267326732675</v>
      </c>
      <c r="B1048">
        <v>0</v>
      </c>
      <c r="E1048">
        <v>96.9</v>
      </c>
      <c r="F1048">
        <v>0.4474807856532878</v>
      </c>
    </row>
    <row r="1049" spans="1:6" x14ac:dyDescent="0.25">
      <c r="A1049">
        <v>9402.1782178217818</v>
      </c>
      <c r="B1049">
        <v>0</v>
      </c>
      <c r="E1049">
        <v>97</v>
      </c>
      <c r="F1049">
        <v>0.4474807856532878</v>
      </c>
    </row>
    <row r="1050" spans="1:6" x14ac:dyDescent="0.25">
      <c r="A1050">
        <v>9402.1782178217818</v>
      </c>
      <c r="B1050">
        <v>1.7427978877289601E-6</v>
      </c>
      <c r="E1050">
        <v>97</v>
      </c>
      <c r="F1050">
        <v>0.44833475661827499</v>
      </c>
    </row>
    <row r="1051" spans="1:6" x14ac:dyDescent="0.25">
      <c r="A1051">
        <v>9407.0297029702979</v>
      </c>
      <c r="B1051">
        <v>1.7427978877289601E-6</v>
      </c>
      <c r="E1051">
        <v>97</v>
      </c>
      <c r="F1051">
        <v>0.44833475661827499</v>
      </c>
    </row>
    <row r="1052" spans="1:6" x14ac:dyDescent="0.25">
      <c r="A1052">
        <v>9407.0297029702979</v>
      </c>
      <c r="B1052">
        <v>0</v>
      </c>
      <c r="E1052">
        <v>97</v>
      </c>
      <c r="F1052">
        <v>0.44918872758326217</v>
      </c>
    </row>
    <row r="1053" spans="1:6" x14ac:dyDescent="0.25">
      <c r="A1053">
        <v>9411.8811881188121</v>
      </c>
      <c r="B1053">
        <v>0</v>
      </c>
      <c r="E1053">
        <v>97</v>
      </c>
      <c r="F1053">
        <v>0.44918872758326217</v>
      </c>
    </row>
    <row r="1054" spans="1:6" x14ac:dyDescent="0.25">
      <c r="A1054">
        <v>9411.8811881188121</v>
      </c>
      <c r="B1054">
        <v>1.7427978877289601E-6</v>
      </c>
      <c r="E1054">
        <v>97</v>
      </c>
      <c r="F1054">
        <v>0.45004269854824935</v>
      </c>
    </row>
    <row r="1055" spans="1:6" x14ac:dyDescent="0.25">
      <c r="A1055">
        <v>9416.7326732673264</v>
      </c>
      <c r="B1055">
        <v>1.7427978877289601E-6</v>
      </c>
      <c r="E1055">
        <v>97</v>
      </c>
      <c r="F1055">
        <v>0.45004269854824935</v>
      </c>
    </row>
    <row r="1056" spans="1:6" x14ac:dyDescent="0.25">
      <c r="A1056">
        <v>9416.7326732673264</v>
      </c>
      <c r="B1056">
        <v>0</v>
      </c>
      <c r="E1056">
        <v>97</v>
      </c>
      <c r="F1056">
        <v>0.45089666951323654</v>
      </c>
    </row>
    <row r="1057" spans="1:6" x14ac:dyDescent="0.25">
      <c r="A1057">
        <v>9421.5841584158406</v>
      </c>
      <c r="B1057">
        <v>0</v>
      </c>
      <c r="E1057">
        <v>97</v>
      </c>
      <c r="F1057">
        <v>0.45089666951323654</v>
      </c>
    </row>
    <row r="1058" spans="1:6" x14ac:dyDescent="0.25">
      <c r="A1058">
        <v>9421.5841584158406</v>
      </c>
      <c r="B1058">
        <v>1.7427978877289601E-6</v>
      </c>
      <c r="E1058">
        <v>97</v>
      </c>
      <c r="F1058">
        <v>0.45175064047822372</v>
      </c>
    </row>
    <row r="1059" spans="1:6" x14ac:dyDescent="0.25">
      <c r="A1059">
        <v>9426.4356435643567</v>
      </c>
      <c r="B1059">
        <v>1.7427978877289601E-6</v>
      </c>
      <c r="E1059">
        <v>97</v>
      </c>
      <c r="F1059">
        <v>0.45175064047822372</v>
      </c>
    </row>
    <row r="1060" spans="1:6" x14ac:dyDescent="0.25">
      <c r="A1060">
        <v>9426.4356435643567</v>
      </c>
      <c r="B1060">
        <v>0</v>
      </c>
      <c r="E1060">
        <v>97</v>
      </c>
      <c r="F1060">
        <v>0.45260461144321096</v>
      </c>
    </row>
    <row r="1061" spans="1:6" x14ac:dyDescent="0.25">
      <c r="A1061">
        <v>9431.287128712871</v>
      </c>
      <c r="B1061">
        <v>0</v>
      </c>
      <c r="E1061">
        <v>97</v>
      </c>
      <c r="F1061">
        <v>0.45260461144321096</v>
      </c>
    </row>
    <row r="1062" spans="1:6" x14ac:dyDescent="0.25">
      <c r="A1062">
        <v>9431.287128712871</v>
      </c>
      <c r="B1062">
        <v>1.7427978877289601E-6</v>
      </c>
      <c r="E1062">
        <v>97</v>
      </c>
      <c r="F1062">
        <v>0.45345858240819814</v>
      </c>
    </row>
    <row r="1063" spans="1:6" x14ac:dyDescent="0.25">
      <c r="A1063">
        <v>9436.1386138613852</v>
      </c>
      <c r="B1063">
        <v>1.7427978877289601E-6</v>
      </c>
      <c r="E1063">
        <v>97</v>
      </c>
      <c r="F1063">
        <v>0.45345858240819814</v>
      </c>
    </row>
    <row r="1064" spans="1:6" x14ac:dyDescent="0.25">
      <c r="A1064">
        <v>9436.1386138613852</v>
      </c>
      <c r="B1064">
        <v>0</v>
      </c>
      <c r="E1064">
        <v>97</v>
      </c>
      <c r="F1064">
        <v>0.45431255337318532</v>
      </c>
    </row>
    <row r="1065" spans="1:6" x14ac:dyDescent="0.25">
      <c r="A1065">
        <v>9440.9900990099013</v>
      </c>
      <c r="B1065">
        <v>0</v>
      </c>
      <c r="E1065">
        <v>97</v>
      </c>
      <c r="F1065">
        <v>0.45431255337318532</v>
      </c>
    </row>
    <row r="1066" spans="1:6" x14ac:dyDescent="0.25">
      <c r="A1066">
        <v>9440.9900990099013</v>
      </c>
      <c r="B1066">
        <v>1.7427978877289601E-6</v>
      </c>
      <c r="E1066">
        <v>97</v>
      </c>
      <c r="F1066">
        <v>0.45516652433817251</v>
      </c>
    </row>
    <row r="1067" spans="1:6" x14ac:dyDescent="0.25">
      <c r="A1067">
        <v>9445.8415841584156</v>
      </c>
      <c r="B1067">
        <v>1.7427978877289601E-6</v>
      </c>
      <c r="E1067">
        <v>97</v>
      </c>
      <c r="F1067">
        <v>0.45516652433817251</v>
      </c>
    </row>
    <row r="1068" spans="1:6" x14ac:dyDescent="0.25">
      <c r="A1068">
        <v>9445.8415841584156</v>
      </c>
      <c r="B1068">
        <v>0</v>
      </c>
      <c r="E1068">
        <v>97</v>
      </c>
      <c r="F1068">
        <v>0.45602049530315969</v>
      </c>
    </row>
    <row r="1069" spans="1:6" x14ac:dyDescent="0.25">
      <c r="A1069">
        <v>9450.6930693069298</v>
      </c>
      <c r="B1069">
        <v>0</v>
      </c>
      <c r="E1069">
        <v>97</v>
      </c>
      <c r="F1069">
        <v>0.45602049530315969</v>
      </c>
    </row>
    <row r="1070" spans="1:6" x14ac:dyDescent="0.25">
      <c r="A1070">
        <v>9450.6930693069298</v>
      </c>
      <c r="B1070">
        <v>1.7427978877289601E-6</v>
      </c>
      <c r="E1070">
        <v>97</v>
      </c>
      <c r="F1070">
        <v>0.45687446626814687</v>
      </c>
    </row>
    <row r="1071" spans="1:6" x14ac:dyDescent="0.25">
      <c r="A1071">
        <v>9455.5445544554459</v>
      </c>
      <c r="B1071">
        <v>1.7427978877289601E-6</v>
      </c>
      <c r="E1071">
        <v>97</v>
      </c>
      <c r="F1071">
        <v>0.45687446626814687</v>
      </c>
    </row>
    <row r="1072" spans="1:6" x14ac:dyDescent="0.25">
      <c r="A1072">
        <v>9455.5445544554459</v>
      </c>
      <c r="B1072">
        <v>0</v>
      </c>
      <c r="E1072">
        <v>97</v>
      </c>
      <c r="F1072">
        <v>0.45772843723313406</v>
      </c>
    </row>
    <row r="1073" spans="1:6" x14ac:dyDescent="0.25">
      <c r="A1073">
        <v>9460.3960396039602</v>
      </c>
      <c r="B1073">
        <v>0</v>
      </c>
      <c r="E1073">
        <v>97</v>
      </c>
      <c r="F1073">
        <v>0.45772843723313406</v>
      </c>
    </row>
    <row r="1074" spans="1:6" x14ac:dyDescent="0.25">
      <c r="A1074">
        <v>9460.3960396039602</v>
      </c>
      <c r="B1074">
        <v>1.7427978877289601E-6</v>
      </c>
      <c r="E1074">
        <v>97</v>
      </c>
      <c r="F1074">
        <v>0.45858240819812124</v>
      </c>
    </row>
    <row r="1075" spans="1:6" x14ac:dyDescent="0.25">
      <c r="A1075">
        <v>9465.2475247524744</v>
      </c>
      <c r="B1075">
        <v>1.7427978877289601E-6</v>
      </c>
      <c r="E1075">
        <v>97</v>
      </c>
      <c r="F1075">
        <v>0.45858240819812124</v>
      </c>
    </row>
    <row r="1076" spans="1:6" x14ac:dyDescent="0.25">
      <c r="A1076">
        <v>9465.2475247524744</v>
      </c>
      <c r="B1076">
        <v>0</v>
      </c>
      <c r="E1076">
        <v>97</v>
      </c>
      <c r="F1076">
        <v>0.45943637916310848</v>
      </c>
    </row>
    <row r="1077" spans="1:6" x14ac:dyDescent="0.25">
      <c r="A1077">
        <v>9470.0990099009905</v>
      </c>
      <c r="B1077">
        <v>0</v>
      </c>
      <c r="E1077">
        <v>97</v>
      </c>
      <c r="F1077">
        <v>0.45943637916310848</v>
      </c>
    </row>
    <row r="1078" spans="1:6" x14ac:dyDescent="0.25">
      <c r="A1078">
        <v>9470.0990099009905</v>
      </c>
      <c r="B1078">
        <v>1.7427978877289601E-6</v>
      </c>
      <c r="E1078">
        <v>97</v>
      </c>
      <c r="F1078">
        <v>0.46029035012809566</v>
      </c>
    </row>
    <row r="1079" spans="1:6" x14ac:dyDescent="0.25">
      <c r="A1079">
        <v>9474.9504950495048</v>
      </c>
      <c r="B1079">
        <v>1.7427978877289601E-6</v>
      </c>
      <c r="E1079">
        <v>97</v>
      </c>
      <c r="F1079">
        <v>0.46029035012809566</v>
      </c>
    </row>
    <row r="1080" spans="1:6" x14ac:dyDescent="0.25">
      <c r="A1080">
        <v>9474.9504950495048</v>
      </c>
      <c r="B1080">
        <v>0</v>
      </c>
      <c r="E1080">
        <v>97</v>
      </c>
      <c r="F1080">
        <v>0.46114432109308284</v>
      </c>
    </row>
    <row r="1081" spans="1:6" x14ac:dyDescent="0.25">
      <c r="A1081">
        <v>9479.801980198019</v>
      </c>
      <c r="B1081">
        <v>0</v>
      </c>
      <c r="E1081">
        <v>97</v>
      </c>
      <c r="F1081">
        <v>0.46114432109308284</v>
      </c>
    </row>
    <row r="1082" spans="1:6" x14ac:dyDescent="0.25">
      <c r="A1082">
        <v>9479.801980198019</v>
      </c>
      <c r="B1082">
        <v>1.7427978877289601E-6</v>
      </c>
      <c r="E1082">
        <v>97</v>
      </c>
      <c r="F1082">
        <v>0.46199829205807003</v>
      </c>
    </row>
    <row r="1083" spans="1:6" x14ac:dyDescent="0.25">
      <c r="A1083">
        <v>9484.6534653465351</v>
      </c>
      <c r="B1083">
        <v>1.7427978877289601E-6</v>
      </c>
      <c r="E1083">
        <v>97</v>
      </c>
      <c r="F1083">
        <v>0.46199829205807003</v>
      </c>
    </row>
    <row r="1084" spans="1:6" x14ac:dyDescent="0.25">
      <c r="A1084">
        <v>9484.6534653465351</v>
      </c>
      <c r="B1084">
        <v>0</v>
      </c>
      <c r="E1084">
        <v>97</v>
      </c>
      <c r="F1084">
        <v>0.46285226302305721</v>
      </c>
    </row>
    <row r="1085" spans="1:6" x14ac:dyDescent="0.25">
      <c r="A1085">
        <v>9489.5049504950493</v>
      </c>
      <c r="B1085">
        <v>0</v>
      </c>
      <c r="E1085">
        <v>97</v>
      </c>
      <c r="F1085">
        <v>0.46285226302305721</v>
      </c>
    </row>
    <row r="1086" spans="1:6" x14ac:dyDescent="0.25">
      <c r="A1086">
        <v>9489.5049504950493</v>
      </c>
      <c r="B1086">
        <v>1.7427978877289601E-6</v>
      </c>
      <c r="E1086">
        <v>97</v>
      </c>
      <c r="F1086">
        <v>0.46370623398804439</v>
      </c>
    </row>
    <row r="1087" spans="1:6" x14ac:dyDescent="0.25">
      <c r="A1087">
        <v>9494.3564356435636</v>
      </c>
      <c r="B1087">
        <v>1.7427978877289601E-6</v>
      </c>
      <c r="E1087">
        <v>97</v>
      </c>
      <c r="F1087">
        <v>0.46370623398804439</v>
      </c>
    </row>
    <row r="1088" spans="1:6" x14ac:dyDescent="0.25">
      <c r="A1088">
        <v>9494.3564356435636</v>
      </c>
      <c r="B1088">
        <v>0</v>
      </c>
      <c r="E1088">
        <v>97</v>
      </c>
      <c r="F1088">
        <v>0.46456020495303157</v>
      </c>
    </row>
    <row r="1089" spans="1:6" x14ac:dyDescent="0.25">
      <c r="A1089">
        <v>9499.2079207920797</v>
      </c>
      <c r="B1089">
        <v>0</v>
      </c>
      <c r="E1089">
        <v>97</v>
      </c>
      <c r="F1089">
        <v>0.46456020495303157</v>
      </c>
    </row>
    <row r="1090" spans="1:6" x14ac:dyDescent="0.25">
      <c r="A1090">
        <v>9499.2079207920797</v>
      </c>
      <c r="B1090">
        <v>1.7427978877289601E-6</v>
      </c>
      <c r="E1090">
        <v>97</v>
      </c>
      <c r="F1090">
        <v>0.46541417591801881</v>
      </c>
    </row>
    <row r="1091" spans="1:6" x14ac:dyDescent="0.25">
      <c r="A1091">
        <v>9504.0594059405939</v>
      </c>
      <c r="B1091">
        <v>1.7427978877289601E-6</v>
      </c>
      <c r="E1091">
        <v>97</v>
      </c>
      <c r="F1091">
        <v>0.46541417591801881</v>
      </c>
    </row>
    <row r="1092" spans="1:6" x14ac:dyDescent="0.25">
      <c r="A1092">
        <v>9504.0594059405939</v>
      </c>
      <c r="B1092">
        <v>0</v>
      </c>
      <c r="E1092">
        <v>97</v>
      </c>
      <c r="F1092">
        <v>0.466268146883006</v>
      </c>
    </row>
    <row r="1093" spans="1:6" x14ac:dyDescent="0.25">
      <c r="A1093">
        <v>9508.9108910891082</v>
      </c>
      <c r="B1093">
        <v>0</v>
      </c>
      <c r="E1093">
        <v>97</v>
      </c>
      <c r="F1093">
        <v>0.466268146883006</v>
      </c>
    </row>
    <row r="1094" spans="1:6" x14ac:dyDescent="0.25">
      <c r="A1094">
        <v>9508.9108910891082</v>
      </c>
      <c r="B1094">
        <v>1.7427978877289601E-6</v>
      </c>
      <c r="E1094">
        <v>97</v>
      </c>
      <c r="F1094">
        <v>0.46712211784799318</v>
      </c>
    </row>
    <row r="1095" spans="1:6" x14ac:dyDescent="0.25">
      <c r="A1095">
        <v>9513.7623762376243</v>
      </c>
      <c r="B1095">
        <v>1.7427978877289601E-6</v>
      </c>
      <c r="E1095">
        <v>97</v>
      </c>
      <c r="F1095">
        <v>0.46712211784799318</v>
      </c>
    </row>
    <row r="1096" spans="1:6" x14ac:dyDescent="0.25">
      <c r="A1096">
        <v>9513.7623762376243</v>
      </c>
      <c r="B1096">
        <v>0</v>
      </c>
      <c r="E1096">
        <v>97</v>
      </c>
      <c r="F1096">
        <v>0.46797608881298036</v>
      </c>
    </row>
    <row r="1097" spans="1:6" x14ac:dyDescent="0.25">
      <c r="A1097">
        <v>9518.6138613861385</v>
      </c>
      <c r="B1097">
        <v>0</v>
      </c>
      <c r="E1097">
        <v>97</v>
      </c>
      <c r="F1097">
        <v>0.46797608881298036</v>
      </c>
    </row>
    <row r="1098" spans="1:6" x14ac:dyDescent="0.25">
      <c r="A1098">
        <v>9518.6138613861385</v>
      </c>
      <c r="B1098">
        <v>1.7427978877289601E-6</v>
      </c>
      <c r="E1098">
        <v>97</v>
      </c>
      <c r="F1098">
        <v>0.46883005977796754</v>
      </c>
    </row>
    <row r="1099" spans="1:6" x14ac:dyDescent="0.25">
      <c r="A1099">
        <v>9523.4653465346528</v>
      </c>
      <c r="B1099">
        <v>1.7427978877289601E-6</v>
      </c>
      <c r="E1099">
        <v>97</v>
      </c>
      <c r="F1099">
        <v>0.46883005977796754</v>
      </c>
    </row>
    <row r="1100" spans="1:6" x14ac:dyDescent="0.25">
      <c r="A1100">
        <v>9523.4653465346528</v>
      </c>
      <c r="B1100">
        <v>0</v>
      </c>
      <c r="E1100">
        <v>97</v>
      </c>
      <c r="F1100">
        <v>0.46968403074295473</v>
      </c>
    </row>
    <row r="1101" spans="1:6" x14ac:dyDescent="0.25">
      <c r="A1101">
        <v>9528.3168316831689</v>
      </c>
      <c r="B1101">
        <v>0</v>
      </c>
      <c r="E1101">
        <v>97</v>
      </c>
      <c r="F1101">
        <v>0.46968403074295473</v>
      </c>
    </row>
    <row r="1102" spans="1:6" x14ac:dyDescent="0.25">
      <c r="A1102">
        <v>9528.3168316831689</v>
      </c>
      <c r="B1102">
        <v>1.7427978877289601E-6</v>
      </c>
      <c r="E1102">
        <v>97</v>
      </c>
      <c r="F1102">
        <v>0.47053800170794191</v>
      </c>
    </row>
    <row r="1103" spans="1:6" x14ac:dyDescent="0.25">
      <c r="A1103">
        <v>9533.1683168316831</v>
      </c>
      <c r="B1103">
        <v>1.7427978877289601E-6</v>
      </c>
      <c r="E1103">
        <v>97</v>
      </c>
      <c r="F1103">
        <v>0.47053800170794191</v>
      </c>
    </row>
    <row r="1104" spans="1:6" x14ac:dyDescent="0.25">
      <c r="A1104">
        <v>9533.1683168316831</v>
      </c>
      <c r="B1104">
        <v>0</v>
      </c>
      <c r="E1104">
        <v>97</v>
      </c>
      <c r="F1104">
        <v>0.47139197267292909</v>
      </c>
    </row>
    <row r="1105" spans="1:6" x14ac:dyDescent="0.25">
      <c r="A1105">
        <v>9538.0198019801974</v>
      </c>
      <c r="B1105">
        <v>0</v>
      </c>
      <c r="E1105">
        <v>97</v>
      </c>
      <c r="F1105">
        <v>0.47139197267292909</v>
      </c>
    </row>
    <row r="1106" spans="1:6" x14ac:dyDescent="0.25">
      <c r="A1106">
        <v>9538.0198019801974</v>
      </c>
      <c r="B1106">
        <v>1.7427978877289601E-6</v>
      </c>
      <c r="E1106">
        <v>97</v>
      </c>
      <c r="F1106">
        <v>0.47224594363791633</v>
      </c>
    </row>
    <row r="1107" spans="1:6" x14ac:dyDescent="0.25">
      <c r="A1107">
        <v>9542.8712871287134</v>
      </c>
      <c r="B1107">
        <v>1.7427978877289601E-6</v>
      </c>
      <c r="E1107">
        <v>97</v>
      </c>
      <c r="F1107">
        <v>0.47224594363791633</v>
      </c>
    </row>
    <row r="1108" spans="1:6" x14ac:dyDescent="0.25">
      <c r="A1108">
        <v>9542.8712871287134</v>
      </c>
      <c r="B1108">
        <v>0</v>
      </c>
      <c r="E1108">
        <v>97</v>
      </c>
      <c r="F1108">
        <v>0.47309991460290352</v>
      </c>
    </row>
    <row r="1109" spans="1:6" x14ac:dyDescent="0.25">
      <c r="A1109">
        <v>9547.7227722772277</v>
      </c>
      <c r="B1109">
        <v>0</v>
      </c>
      <c r="E1109">
        <v>97</v>
      </c>
      <c r="F1109">
        <v>0.47309991460290352</v>
      </c>
    </row>
    <row r="1110" spans="1:6" x14ac:dyDescent="0.25">
      <c r="A1110">
        <v>9547.7227722772277</v>
      </c>
      <c r="B1110">
        <v>1.7427978877289601E-6</v>
      </c>
      <c r="E1110">
        <v>97</v>
      </c>
      <c r="F1110">
        <v>0.4739538855678907</v>
      </c>
    </row>
    <row r="1111" spans="1:6" x14ac:dyDescent="0.25">
      <c r="A1111">
        <v>9552.574257425742</v>
      </c>
      <c r="B1111">
        <v>1.7427978877289601E-6</v>
      </c>
      <c r="E1111">
        <v>97</v>
      </c>
      <c r="F1111">
        <v>0.4739538855678907</v>
      </c>
    </row>
    <row r="1112" spans="1:6" x14ac:dyDescent="0.25">
      <c r="A1112">
        <v>9552.574257425742</v>
      </c>
      <c r="B1112">
        <v>0</v>
      </c>
      <c r="E1112">
        <v>97</v>
      </c>
      <c r="F1112">
        <v>0.47480785653287788</v>
      </c>
    </row>
    <row r="1113" spans="1:6" x14ac:dyDescent="0.25">
      <c r="A1113">
        <v>9557.425742574258</v>
      </c>
      <c r="B1113">
        <v>0</v>
      </c>
      <c r="E1113">
        <v>97</v>
      </c>
      <c r="F1113">
        <v>0.47480785653287788</v>
      </c>
    </row>
    <row r="1114" spans="1:6" x14ac:dyDescent="0.25">
      <c r="A1114">
        <v>9557.425742574258</v>
      </c>
      <c r="B1114">
        <v>1.7427978877289601E-6</v>
      </c>
      <c r="E1114">
        <v>97</v>
      </c>
      <c r="F1114">
        <v>0.47566182749786506</v>
      </c>
    </row>
    <row r="1115" spans="1:6" x14ac:dyDescent="0.25">
      <c r="A1115">
        <v>9562.2772277227723</v>
      </c>
      <c r="B1115">
        <v>1.7427978877289601E-6</v>
      </c>
      <c r="E1115">
        <v>97</v>
      </c>
      <c r="F1115">
        <v>0.47566182749786506</v>
      </c>
    </row>
    <row r="1116" spans="1:6" x14ac:dyDescent="0.25">
      <c r="A1116">
        <v>9562.2772277227723</v>
      </c>
      <c r="B1116">
        <v>0</v>
      </c>
      <c r="E1116">
        <v>97</v>
      </c>
      <c r="F1116">
        <v>0.47651579846285225</v>
      </c>
    </row>
    <row r="1117" spans="1:6" x14ac:dyDescent="0.25">
      <c r="A1117">
        <v>9567.1287128712866</v>
      </c>
      <c r="B1117">
        <v>0</v>
      </c>
      <c r="E1117">
        <v>97</v>
      </c>
      <c r="F1117">
        <v>0.47651579846285225</v>
      </c>
    </row>
    <row r="1118" spans="1:6" x14ac:dyDescent="0.25">
      <c r="A1118">
        <v>9567.1287128712866</v>
      </c>
      <c r="B1118">
        <v>1.7427978877289601E-6</v>
      </c>
      <c r="E1118">
        <v>97</v>
      </c>
      <c r="F1118">
        <v>0.47736976942783943</v>
      </c>
    </row>
    <row r="1119" spans="1:6" x14ac:dyDescent="0.25">
      <c r="A1119">
        <v>9571.9801980198026</v>
      </c>
      <c r="B1119">
        <v>1.7427978877289601E-6</v>
      </c>
      <c r="E1119">
        <v>97</v>
      </c>
      <c r="F1119">
        <v>0.47736976942783943</v>
      </c>
    </row>
    <row r="1120" spans="1:6" x14ac:dyDescent="0.25">
      <c r="A1120">
        <v>9571.9801980198026</v>
      </c>
      <c r="B1120">
        <v>0</v>
      </c>
      <c r="E1120">
        <v>97</v>
      </c>
      <c r="F1120">
        <v>0.47822374039282667</v>
      </c>
    </row>
    <row r="1121" spans="1:6" x14ac:dyDescent="0.25">
      <c r="A1121">
        <v>9576.8316831683169</v>
      </c>
      <c r="B1121">
        <v>0</v>
      </c>
      <c r="E1121">
        <v>97</v>
      </c>
      <c r="F1121">
        <v>0.47822374039282667</v>
      </c>
    </row>
    <row r="1122" spans="1:6" x14ac:dyDescent="0.25">
      <c r="A1122">
        <v>9576.8316831683169</v>
      </c>
      <c r="B1122">
        <v>1.7427978877289601E-6</v>
      </c>
      <c r="E1122">
        <v>97</v>
      </c>
      <c r="F1122">
        <v>0.47907771135781385</v>
      </c>
    </row>
    <row r="1123" spans="1:6" x14ac:dyDescent="0.25">
      <c r="A1123">
        <v>9581.6831683168311</v>
      </c>
      <c r="B1123">
        <v>1.7427978877289601E-6</v>
      </c>
      <c r="E1123">
        <v>97</v>
      </c>
      <c r="F1123">
        <v>0.47907771135781385</v>
      </c>
    </row>
    <row r="1124" spans="1:6" x14ac:dyDescent="0.25">
      <c r="A1124">
        <v>9581.6831683168311</v>
      </c>
      <c r="B1124">
        <v>0</v>
      </c>
      <c r="E1124">
        <v>97</v>
      </c>
      <c r="F1124">
        <v>0.47993168232280103</v>
      </c>
    </row>
    <row r="1125" spans="1:6" x14ac:dyDescent="0.25">
      <c r="A1125">
        <v>9586.5346534653472</v>
      </c>
      <c r="B1125">
        <v>0</v>
      </c>
      <c r="E1125">
        <v>97</v>
      </c>
      <c r="F1125">
        <v>0.47993168232280103</v>
      </c>
    </row>
    <row r="1126" spans="1:6" x14ac:dyDescent="0.25">
      <c r="A1126">
        <v>9586.5346534653472</v>
      </c>
      <c r="B1126">
        <v>1.7427978877289601E-6</v>
      </c>
      <c r="E1126">
        <v>97</v>
      </c>
      <c r="F1126">
        <v>0.48078565328778822</v>
      </c>
    </row>
    <row r="1127" spans="1:6" x14ac:dyDescent="0.25">
      <c r="A1127">
        <v>9591.3861386138615</v>
      </c>
      <c r="B1127">
        <v>1.7427978877289601E-6</v>
      </c>
      <c r="E1127">
        <v>97</v>
      </c>
      <c r="F1127">
        <v>0.48078565328778822</v>
      </c>
    </row>
    <row r="1128" spans="1:6" x14ac:dyDescent="0.25">
      <c r="A1128">
        <v>9591.3861386138615</v>
      </c>
      <c r="B1128">
        <v>0</v>
      </c>
      <c r="E1128">
        <v>97</v>
      </c>
      <c r="F1128">
        <v>0.4816396242527754</v>
      </c>
    </row>
    <row r="1129" spans="1:6" x14ac:dyDescent="0.25">
      <c r="A1129">
        <v>9596.2376237623757</v>
      </c>
      <c r="B1129">
        <v>0</v>
      </c>
      <c r="E1129">
        <v>97</v>
      </c>
      <c r="F1129">
        <v>0.4816396242527754</v>
      </c>
    </row>
    <row r="1130" spans="1:6" x14ac:dyDescent="0.25">
      <c r="A1130">
        <v>9596.2376237623757</v>
      </c>
      <c r="B1130">
        <v>1.7427978877289601E-6</v>
      </c>
      <c r="E1130">
        <v>97</v>
      </c>
      <c r="F1130">
        <v>0.48249359521776258</v>
      </c>
    </row>
    <row r="1131" spans="1:6" x14ac:dyDescent="0.25">
      <c r="A1131">
        <v>9601.0891089108918</v>
      </c>
      <c r="B1131">
        <v>1.7427978877289601E-6</v>
      </c>
      <c r="E1131">
        <v>97</v>
      </c>
      <c r="F1131">
        <v>0.48249359521776258</v>
      </c>
    </row>
    <row r="1132" spans="1:6" x14ac:dyDescent="0.25">
      <c r="A1132">
        <v>9601.0891089108918</v>
      </c>
      <c r="B1132">
        <v>0</v>
      </c>
      <c r="E1132">
        <v>97</v>
      </c>
      <c r="F1132">
        <v>0.48334756618274977</v>
      </c>
    </row>
    <row r="1133" spans="1:6" x14ac:dyDescent="0.25">
      <c r="A1133">
        <v>9605.9405940594061</v>
      </c>
      <c r="B1133">
        <v>0</v>
      </c>
      <c r="E1133">
        <v>97</v>
      </c>
      <c r="F1133">
        <v>0.48334756618274977</v>
      </c>
    </row>
    <row r="1134" spans="1:6" x14ac:dyDescent="0.25">
      <c r="A1134">
        <v>9605.9405940594061</v>
      </c>
      <c r="B1134">
        <v>1.7427978877289601E-6</v>
      </c>
      <c r="E1134">
        <v>97</v>
      </c>
      <c r="F1134">
        <v>0.484201537147737</v>
      </c>
    </row>
    <row r="1135" spans="1:6" x14ac:dyDescent="0.25">
      <c r="A1135">
        <v>9610.7920792079203</v>
      </c>
      <c r="B1135">
        <v>1.7427978877289601E-6</v>
      </c>
      <c r="E1135">
        <v>97</v>
      </c>
      <c r="F1135">
        <v>0.484201537147737</v>
      </c>
    </row>
    <row r="1136" spans="1:6" x14ac:dyDescent="0.25">
      <c r="A1136">
        <v>9610.7920792079203</v>
      </c>
      <c r="B1136">
        <v>0</v>
      </c>
      <c r="E1136">
        <v>97</v>
      </c>
      <c r="F1136">
        <v>0.48505550811272419</v>
      </c>
    </row>
    <row r="1137" spans="1:6" x14ac:dyDescent="0.25">
      <c r="A1137">
        <v>9615.6435643564364</v>
      </c>
      <c r="B1137">
        <v>0</v>
      </c>
      <c r="E1137">
        <v>97</v>
      </c>
      <c r="F1137">
        <v>0.48505550811272419</v>
      </c>
    </row>
    <row r="1138" spans="1:6" x14ac:dyDescent="0.25">
      <c r="A1138">
        <v>9615.6435643564364</v>
      </c>
      <c r="B1138">
        <v>1.7427978877289601E-6</v>
      </c>
      <c r="E1138">
        <v>97</v>
      </c>
      <c r="F1138">
        <v>0.48590947907771137</v>
      </c>
    </row>
    <row r="1139" spans="1:6" x14ac:dyDescent="0.25">
      <c r="A1139">
        <v>9620.4950495049507</v>
      </c>
      <c r="B1139">
        <v>1.7427978877289601E-6</v>
      </c>
      <c r="E1139">
        <v>97</v>
      </c>
      <c r="F1139">
        <v>0.48590947907771137</v>
      </c>
    </row>
    <row r="1140" spans="1:6" x14ac:dyDescent="0.25">
      <c r="A1140">
        <v>9620.4950495049507</v>
      </c>
      <c r="B1140">
        <v>0</v>
      </c>
      <c r="E1140">
        <v>97</v>
      </c>
      <c r="F1140">
        <v>0.48676345004269855</v>
      </c>
    </row>
    <row r="1141" spans="1:6" x14ac:dyDescent="0.25">
      <c r="A1141">
        <v>9625.3465346534649</v>
      </c>
      <c r="B1141">
        <v>0</v>
      </c>
      <c r="E1141">
        <v>97</v>
      </c>
      <c r="F1141">
        <v>0.48676345004269855</v>
      </c>
    </row>
    <row r="1142" spans="1:6" x14ac:dyDescent="0.25">
      <c r="A1142">
        <v>9625.3465346534649</v>
      </c>
      <c r="B1142">
        <v>1.7427978877289601E-6</v>
      </c>
      <c r="E1142">
        <v>97</v>
      </c>
      <c r="F1142">
        <v>0.48761742100768574</v>
      </c>
    </row>
    <row r="1143" spans="1:6" x14ac:dyDescent="0.25">
      <c r="A1143">
        <v>9630.198019801981</v>
      </c>
      <c r="B1143">
        <v>1.7427978877289601E-6</v>
      </c>
      <c r="E1143">
        <v>97</v>
      </c>
      <c r="F1143">
        <v>0.48761742100768574</v>
      </c>
    </row>
    <row r="1144" spans="1:6" x14ac:dyDescent="0.25">
      <c r="A1144">
        <v>9630.198019801981</v>
      </c>
      <c r="B1144">
        <v>0</v>
      </c>
      <c r="E1144">
        <v>97</v>
      </c>
      <c r="F1144">
        <v>0.48847139197267292</v>
      </c>
    </row>
    <row r="1145" spans="1:6" x14ac:dyDescent="0.25">
      <c r="A1145">
        <v>9635.0495049504952</v>
      </c>
      <c r="B1145">
        <v>0</v>
      </c>
      <c r="E1145">
        <v>97</v>
      </c>
      <c r="F1145">
        <v>0.48847139197267292</v>
      </c>
    </row>
    <row r="1146" spans="1:6" x14ac:dyDescent="0.25">
      <c r="A1146">
        <v>9635.0495049504952</v>
      </c>
      <c r="B1146">
        <v>1.7427978877289601E-6</v>
      </c>
      <c r="E1146">
        <v>97</v>
      </c>
      <c r="F1146">
        <v>0.4893253629376601</v>
      </c>
    </row>
    <row r="1147" spans="1:6" x14ac:dyDescent="0.25">
      <c r="A1147">
        <v>9639.9009900990095</v>
      </c>
      <c r="B1147">
        <v>1.7427978877289601E-6</v>
      </c>
      <c r="E1147">
        <v>97</v>
      </c>
      <c r="F1147">
        <v>0.4893253629376601</v>
      </c>
    </row>
    <row r="1148" spans="1:6" x14ac:dyDescent="0.25">
      <c r="A1148">
        <v>9639.9009900990095</v>
      </c>
      <c r="B1148">
        <v>0</v>
      </c>
      <c r="E1148">
        <v>97</v>
      </c>
      <c r="F1148">
        <v>0.49017933390264729</v>
      </c>
    </row>
    <row r="1149" spans="1:6" x14ac:dyDescent="0.25">
      <c r="A1149">
        <v>9644.7524752475256</v>
      </c>
      <c r="B1149">
        <v>0</v>
      </c>
      <c r="E1149">
        <v>97</v>
      </c>
      <c r="F1149">
        <v>0.49017933390264729</v>
      </c>
    </row>
    <row r="1150" spans="1:6" x14ac:dyDescent="0.25">
      <c r="A1150">
        <v>9644.7524752475256</v>
      </c>
      <c r="B1150">
        <v>1.7427978877289601E-6</v>
      </c>
      <c r="E1150">
        <v>97</v>
      </c>
      <c r="F1150">
        <v>0.49103330486763452</v>
      </c>
    </row>
    <row r="1151" spans="1:6" x14ac:dyDescent="0.25">
      <c r="A1151">
        <v>9649.6039603960398</v>
      </c>
      <c r="B1151">
        <v>1.7427978877289601E-6</v>
      </c>
      <c r="E1151">
        <v>97</v>
      </c>
      <c r="F1151">
        <v>0.49103330486763452</v>
      </c>
    </row>
    <row r="1152" spans="1:6" x14ac:dyDescent="0.25">
      <c r="A1152">
        <v>9649.6039603960398</v>
      </c>
      <c r="B1152">
        <v>0</v>
      </c>
      <c r="E1152">
        <v>97</v>
      </c>
      <c r="F1152">
        <v>0.49188727583262171</v>
      </c>
    </row>
    <row r="1153" spans="1:6" x14ac:dyDescent="0.25">
      <c r="A1153">
        <v>9654.4554455445541</v>
      </c>
      <c r="B1153">
        <v>0</v>
      </c>
      <c r="E1153">
        <v>97</v>
      </c>
      <c r="F1153">
        <v>0.49188727583262171</v>
      </c>
    </row>
    <row r="1154" spans="1:6" x14ac:dyDescent="0.25">
      <c r="A1154">
        <v>9654.4554455445541</v>
      </c>
      <c r="B1154">
        <v>1.7427978877289601E-6</v>
      </c>
      <c r="E1154">
        <v>97</v>
      </c>
      <c r="F1154">
        <v>0.49274124679760889</v>
      </c>
    </row>
    <row r="1155" spans="1:6" x14ac:dyDescent="0.25">
      <c r="A1155">
        <v>9659.3069306930702</v>
      </c>
      <c r="B1155">
        <v>1.7427978877289601E-6</v>
      </c>
      <c r="E1155">
        <v>97</v>
      </c>
      <c r="F1155">
        <v>0.49274124679760889</v>
      </c>
    </row>
    <row r="1156" spans="1:6" x14ac:dyDescent="0.25">
      <c r="A1156">
        <v>9659.3069306930702</v>
      </c>
      <c r="B1156">
        <v>0</v>
      </c>
      <c r="E1156">
        <v>97</v>
      </c>
      <c r="F1156">
        <v>0.49359521776259607</v>
      </c>
    </row>
    <row r="1157" spans="1:6" x14ac:dyDescent="0.25">
      <c r="A1157">
        <v>9664.1584158415844</v>
      </c>
      <c r="B1157">
        <v>0</v>
      </c>
      <c r="E1157">
        <v>97</v>
      </c>
      <c r="F1157">
        <v>0.49359521776259607</v>
      </c>
    </row>
    <row r="1158" spans="1:6" x14ac:dyDescent="0.25">
      <c r="A1158">
        <v>9664.1584158415844</v>
      </c>
      <c r="B1158">
        <v>1.7427978877289601E-6</v>
      </c>
      <c r="E1158">
        <v>97</v>
      </c>
      <c r="F1158">
        <v>0.49444918872758326</v>
      </c>
    </row>
    <row r="1159" spans="1:6" x14ac:dyDescent="0.25">
      <c r="A1159">
        <v>9669.0099009900987</v>
      </c>
      <c r="B1159">
        <v>1.7427978877289601E-6</v>
      </c>
      <c r="E1159">
        <v>97</v>
      </c>
      <c r="F1159">
        <v>0.49444918872758326</v>
      </c>
    </row>
    <row r="1160" spans="1:6" x14ac:dyDescent="0.25">
      <c r="A1160">
        <v>9669.0099009900987</v>
      </c>
      <c r="B1160">
        <v>0</v>
      </c>
      <c r="E1160">
        <v>97</v>
      </c>
      <c r="F1160">
        <v>0.49530315969257044</v>
      </c>
    </row>
    <row r="1161" spans="1:6" x14ac:dyDescent="0.25">
      <c r="A1161">
        <v>9673.8613861386148</v>
      </c>
      <c r="B1161">
        <v>0</v>
      </c>
      <c r="E1161">
        <v>97</v>
      </c>
      <c r="F1161">
        <v>0.49530315969257044</v>
      </c>
    </row>
    <row r="1162" spans="1:6" x14ac:dyDescent="0.25">
      <c r="A1162">
        <v>9673.8613861386148</v>
      </c>
      <c r="B1162">
        <v>1.7427978877289601E-6</v>
      </c>
      <c r="E1162">
        <v>97</v>
      </c>
      <c r="F1162">
        <v>0.49615713065755762</v>
      </c>
    </row>
    <row r="1163" spans="1:6" x14ac:dyDescent="0.25">
      <c r="A1163">
        <v>9678.712871287129</v>
      </c>
      <c r="B1163">
        <v>1.7427978877289601E-6</v>
      </c>
      <c r="E1163">
        <v>97</v>
      </c>
      <c r="F1163">
        <v>0.49615713065755762</v>
      </c>
    </row>
    <row r="1164" spans="1:6" x14ac:dyDescent="0.25">
      <c r="A1164">
        <v>9678.712871287129</v>
      </c>
      <c r="B1164">
        <v>0</v>
      </c>
      <c r="E1164">
        <v>97</v>
      </c>
      <c r="F1164">
        <v>0.49701110162254486</v>
      </c>
    </row>
    <row r="1165" spans="1:6" x14ac:dyDescent="0.25">
      <c r="A1165">
        <v>9683.5643564356433</v>
      </c>
      <c r="B1165">
        <v>0</v>
      </c>
      <c r="E1165">
        <v>97.02</v>
      </c>
      <c r="F1165">
        <v>0.49701110162254486</v>
      </c>
    </row>
    <row r="1166" spans="1:6" x14ac:dyDescent="0.25">
      <c r="A1166">
        <v>9683.5643564356433</v>
      </c>
      <c r="B1166">
        <v>1.7427978877289601E-6</v>
      </c>
      <c r="E1166">
        <v>97.02</v>
      </c>
      <c r="F1166">
        <v>0.49786507258753204</v>
      </c>
    </row>
    <row r="1167" spans="1:6" x14ac:dyDescent="0.25">
      <c r="A1167">
        <v>9688.4158415841594</v>
      </c>
      <c r="B1167">
        <v>1.7427978877289601E-6</v>
      </c>
      <c r="E1167">
        <v>97.05</v>
      </c>
      <c r="F1167">
        <v>0.49786507258753204</v>
      </c>
    </row>
    <row r="1168" spans="1:6" x14ac:dyDescent="0.25">
      <c r="A1168">
        <v>9688.4158415841594</v>
      </c>
      <c r="B1168">
        <v>0</v>
      </c>
      <c r="E1168">
        <v>97.05</v>
      </c>
      <c r="F1168">
        <v>0.49871904355251923</v>
      </c>
    </row>
    <row r="1169" spans="1:6" x14ac:dyDescent="0.25">
      <c r="A1169">
        <v>9693.2673267326736</v>
      </c>
      <c r="B1169">
        <v>0</v>
      </c>
      <c r="E1169">
        <v>97.08</v>
      </c>
      <c r="F1169">
        <v>0.49871904355251923</v>
      </c>
    </row>
    <row r="1170" spans="1:6" x14ac:dyDescent="0.25">
      <c r="A1170">
        <v>9693.2673267326736</v>
      </c>
      <c r="B1170">
        <v>1.7427978877289601E-6</v>
      </c>
      <c r="E1170">
        <v>97.08</v>
      </c>
      <c r="F1170">
        <v>0.49957301451750641</v>
      </c>
    </row>
    <row r="1171" spans="1:6" x14ac:dyDescent="0.25">
      <c r="A1171">
        <v>9698.1188118811879</v>
      </c>
      <c r="B1171">
        <v>1.7427978877289601E-6</v>
      </c>
      <c r="E1171">
        <v>97.09</v>
      </c>
      <c r="F1171">
        <v>0.49957301451750641</v>
      </c>
    </row>
    <row r="1172" spans="1:6" x14ac:dyDescent="0.25">
      <c r="A1172">
        <v>9698.1188118811879</v>
      </c>
      <c r="B1172">
        <v>0</v>
      </c>
      <c r="E1172">
        <v>97.09</v>
      </c>
      <c r="F1172">
        <v>0.50042698548249365</v>
      </c>
    </row>
    <row r="1173" spans="1:6" x14ac:dyDescent="0.25">
      <c r="A1173">
        <v>9702.9702970297021</v>
      </c>
      <c r="B1173">
        <v>0</v>
      </c>
      <c r="E1173">
        <v>97.1</v>
      </c>
      <c r="F1173">
        <v>0.50042698548249365</v>
      </c>
    </row>
    <row r="1174" spans="1:6" x14ac:dyDescent="0.25">
      <c r="A1174">
        <v>9702.9702970297021</v>
      </c>
      <c r="B1174">
        <v>1.7427978877289601E-6</v>
      </c>
      <c r="E1174">
        <v>97.1</v>
      </c>
      <c r="F1174">
        <v>0.50128095644748083</v>
      </c>
    </row>
    <row r="1175" spans="1:6" x14ac:dyDescent="0.25">
      <c r="A1175">
        <v>9707.8217821782182</v>
      </c>
      <c r="B1175">
        <v>1.7427978877289601E-6</v>
      </c>
      <c r="E1175">
        <v>97.1</v>
      </c>
      <c r="F1175">
        <v>0.50128095644748083</v>
      </c>
    </row>
    <row r="1176" spans="1:6" x14ac:dyDescent="0.25">
      <c r="A1176">
        <v>9707.8217821782182</v>
      </c>
      <c r="B1176">
        <v>0</v>
      </c>
      <c r="E1176">
        <v>97.1</v>
      </c>
      <c r="F1176">
        <v>0.50213492741246801</v>
      </c>
    </row>
    <row r="1177" spans="1:6" x14ac:dyDescent="0.25">
      <c r="A1177">
        <v>9712.6732673267325</v>
      </c>
      <c r="B1177">
        <v>0</v>
      </c>
      <c r="E1177">
        <v>97.1</v>
      </c>
      <c r="F1177">
        <v>0.50213492741246801</v>
      </c>
    </row>
    <row r="1178" spans="1:6" x14ac:dyDescent="0.25">
      <c r="A1178">
        <v>9712.6732673267325</v>
      </c>
      <c r="B1178">
        <v>1.7427978877289601E-6</v>
      </c>
      <c r="E1178">
        <v>97.1</v>
      </c>
      <c r="F1178">
        <v>0.5029888983774552</v>
      </c>
    </row>
    <row r="1179" spans="1:6" x14ac:dyDescent="0.25">
      <c r="A1179">
        <v>9717.5247524752467</v>
      </c>
      <c r="B1179">
        <v>1.7427978877289601E-6</v>
      </c>
      <c r="E1179">
        <v>97.1</v>
      </c>
      <c r="F1179">
        <v>0.5029888983774552</v>
      </c>
    </row>
    <row r="1180" spans="1:6" x14ac:dyDescent="0.25">
      <c r="A1180">
        <v>9717.5247524752467</v>
      </c>
      <c r="B1180">
        <v>0</v>
      </c>
      <c r="E1180">
        <v>97.1</v>
      </c>
      <c r="F1180">
        <v>0.50384286934244238</v>
      </c>
    </row>
    <row r="1181" spans="1:6" x14ac:dyDescent="0.25">
      <c r="A1181">
        <v>9722.3762376237628</v>
      </c>
      <c r="B1181">
        <v>0</v>
      </c>
      <c r="E1181">
        <v>97.1</v>
      </c>
      <c r="F1181">
        <v>0.50384286934244238</v>
      </c>
    </row>
    <row r="1182" spans="1:6" x14ac:dyDescent="0.25">
      <c r="A1182">
        <v>9722.3762376237628</v>
      </c>
      <c r="B1182">
        <v>1.7427978877289601E-6</v>
      </c>
      <c r="E1182">
        <v>97.1</v>
      </c>
      <c r="F1182">
        <v>0.50469684030742956</v>
      </c>
    </row>
    <row r="1183" spans="1:6" x14ac:dyDescent="0.25">
      <c r="A1183">
        <v>9727.227722772277</v>
      </c>
      <c r="B1183">
        <v>1.7427978877289601E-6</v>
      </c>
      <c r="E1183">
        <v>97.1</v>
      </c>
      <c r="F1183">
        <v>0.50469684030742956</v>
      </c>
    </row>
    <row r="1184" spans="1:6" x14ac:dyDescent="0.25">
      <c r="A1184">
        <v>9727.227722772277</v>
      </c>
      <c r="B1184">
        <v>0</v>
      </c>
      <c r="E1184">
        <v>97.1</v>
      </c>
      <c r="F1184">
        <v>0.50555081127241674</v>
      </c>
    </row>
    <row r="1185" spans="1:6" x14ac:dyDescent="0.25">
      <c r="A1185">
        <v>9732.0792079207913</v>
      </c>
      <c r="B1185">
        <v>0</v>
      </c>
      <c r="E1185">
        <v>97.1</v>
      </c>
      <c r="F1185">
        <v>0.50555081127241674</v>
      </c>
    </row>
    <row r="1186" spans="1:6" x14ac:dyDescent="0.25">
      <c r="A1186">
        <v>9732.0792079207913</v>
      </c>
      <c r="B1186">
        <v>1.7427978877289601E-6</v>
      </c>
      <c r="E1186">
        <v>97.1</v>
      </c>
      <c r="F1186">
        <v>0.50640478223740393</v>
      </c>
    </row>
    <row r="1187" spans="1:6" x14ac:dyDescent="0.25">
      <c r="A1187">
        <v>9736.9306930693074</v>
      </c>
      <c r="B1187">
        <v>1.7427978877289601E-6</v>
      </c>
      <c r="E1187">
        <v>97.1</v>
      </c>
      <c r="F1187">
        <v>0.50640478223740393</v>
      </c>
    </row>
    <row r="1188" spans="1:6" x14ac:dyDescent="0.25">
      <c r="A1188">
        <v>9736.9306930693074</v>
      </c>
      <c r="B1188">
        <v>0</v>
      </c>
      <c r="E1188">
        <v>97.1</v>
      </c>
      <c r="F1188">
        <v>0.50725875320239111</v>
      </c>
    </row>
    <row r="1189" spans="1:6" x14ac:dyDescent="0.25">
      <c r="A1189">
        <v>9741.7821782178216</v>
      </c>
      <c r="B1189">
        <v>0</v>
      </c>
      <c r="E1189">
        <v>97.1</v>
      </c>
      <c r="F1189">
        <v>0.50725875320239111</v>
      </c>
    </row>
    <row r="1190" spans="1:6" x14ac:dyDescent="0.25">
      <c r="A1190">
        <v>9741.7821782178216</v>
      </c>
      <c r="B1190">
        <v>1.7427978877289601E-6</v>
      </c>
      <c r="E1190">
        <v>97.1</v>
      </c>
      <c r="F1190">
        <v>0.50811272416737829</v>
      </c>
    </row>
    <row r="1191" spans="1:6" x14ac:dyDescent="0.25">
      <c r="A1191">
        <v>9746.6336633663359</v>
      </c>
      <c r="B1191">
        <v>1.7427978877289601E-6</v>
      </c>
      <c r="E1191">
        <v>97.1</v>
      </c>
      <c r="F1191">
        <v>0.50811272416737829</v>
      </c>
    </row>
    <row r="1192" spans="1:6" x14ac:dyDescent="0.25">
      <c r="A1192">
        <v>9746.6336633663359</v>
      </c>
      <c r="B1192">
        <v>0</v>
      </c>
      <c r="E1192">
        <v>97.1</v>
      </c>
      <c r="F1192">
        <v>0.50896669513236548</v>
      </c>
    </row>
    <row r="1193" spans="1:6" x14ac:dyDescent="0.25">
      <c r="A1193">
        <v>9751.485148514852</v>
      </c>
      <c r="B1193">
        <v>0</v>
      </c>
      <c r="E1193">
        <v>97.1</v>
      </c>
      <c r="F1193">
        <v>0.50896669513236548</v>
      </c>
    </row>
    <row r="1194" spans="1:6" x14ac:dyDescent="0.25">
      <c r="A1194">
        <v>9751.485148514852</v>
      </c>
      <c r="B1194">
        <v>1.7427978877289601E-6</v>
      </c>
      <c r="E1194">
        <v>97.1</v>
      </c>
      <c r="F1194">
        <v>0.50982066609735266</v>
      </c>
    </row>
    <row r="1195" spans="1:6" x14ac:dyDescent="0.25">
      <c r="A1195">
        <v>9756.3366336633662</v>
      </c>
      <c r="B1195">
        <v>1.7427978877289601E-6</v>
      </c>
      <c r="E1195">
        <v>97.1</v>
      </c>
      <c r="F1195">
        <v>0.50982066609735266</v>
      </c>
    </row>
    <row r="1196" spans="1:6" x14ac:dyDescent="0.25">
      <c r="A1196">
        <v>9756.3366336633662</v>
      </c>
      <c r="B1196">
        <v>0</v>
      </c>
      <c r="E1196">
        <v>97.1</v>
      </c>
      <c r="F1196">
        <v>0.51067463706233984</v>
      </c>
    </row>
    <row r="1197" spans="1:6" x14ac:dyDescent="0.25">
      <c r="A1197">
        <v>9761.1881188118805</v>
      </c>
      <c r="B1197">
        <v>0</v>
      </c>
      <c r="E1197">
        <v>97.1</v>
      </c>
      <c r="F1197">
        <v>0.51067463706233984</v>
      </c>
    </row>
    <row r="1198" spans="1:6" x14ac:dyDescent="0.25">
      <c r="A1198">
        <v>9761.1881188118805</v>
      </c>
      <c r="B1198">
        <v>1.7427978877289601E-6</v>
      </c>
      <c r="E1198">
        <v>97.1</v>
      </c>
      <c r="F1198">
        <v>0.51152860802732703</v>
      </c>
    </row>
    <row r="1199" spans="1:6" x14ac:dyDescent="0.25">
      <c r="A1199">
        <v>9766.0396039603966</v>
      </c>
      <c r="B1199">
        <v>1.7427978877289601E-6</v>
      </c>
      <c r="E1199">
        <v>97.1</v>
      </c>
      <c r="F1199">
        <v>0.51152860802732703</v>
      </c>
    </row>
    <row r="1200" spans="1:6" x14ac:dyDescent="0.25">
      <c r="A1200">
        <v>9766.0396039603966</v>
      </c>
      <c r="B1200">
        <v>0</v>
      </c>
      <c r="E1200">
        <v>97.1</v>
      </c>
      <c r="F1200">
        <v>0.51238257899231421</v>
      </c>
    </row>
    <row r="1201" spans="1:6" x14ac:dyDescent="0.25">
      <c r="A1201">
        <v>9770.8910891089108</v>
      </c>
      <c r="B1201">
        <v>0</v>
      </c>
      <c r="E1201">
        <v>97.1</v>
      </c>
      <c r="F1201">
        <v>0.51238257899231421</v>
      </c>
    </row>
    <row r="1202" spans="1:6" x14ac:dyDescent="0.25">
      <c r="A1202">
        <v>9770.8910891089108</v>
      </c>
      <c r="B1202">
        <v>1.7427978877289601E-6</v>
      </c>
      <c r="E1202">
        <v>97.1</v>
      </c>
      <c r="F1202">
        <v>0.5132365499573015</v>
      </c>
    </row>
    <row r="1203" spans="1:6" x14ac:dyDescent="0.25">
      <c r="A1203">
        <v>9775.7425742574251</v>
      </c>
      <c r="B1203">
        <v>1.7427978877289601E-6</v>
      </c>
      <c r="E1203">
        <v>97.1</v>
      </c>
      <c r="F1203">
        <v>0.5132365499573015</v>
      </c>
    </row>
    <row r="1204" spans="1:6" x14ac:dyDescent="0.25">
      <c r="A1204">
        <v>9775.7425742574251</v>
      </c>
      <c r="B1204">
        <v>0</v>
      </c>
      <c r="E1204">
        <v>97.1</v>
      </c>
      <c r="F1204">
        <v>0.51409052092228869</v>
      </c>
    </row>
    <row r="1205" spans="1:6" x14ac:dyDescent="0.25">
      <c r="A1205">
        <v>9780.5940594059412</v>
      </c>
      <c r="B1205">
        <v>0</v>
      </c>
      <c r="E1205">
        <v>97.1</v>
      </c>
      <c r="F1205">
        <v>0.51409052092228869</v>
      </c>
    </row>
    <row r="1206" spans="1:6" x14ac:dyDescent="0.25">
      <c r="A1206">
        <v>9780.5940594059412</v>
      </c>
      <c r="B1206">
        <v>1.7427978877289601E-6</v>
      </c>
      <c r="E1206">
        <v>97.1</v>
      </c>
      <c r="F1206">
        <v>0.51494449188727587</v>
      </c>
    </row>
    <row r="1207" spans="1:6" x14ac:dyDescent="0.25">
      <c r="A1207">
        <v>9785.4455445544554</v>
      </c>
      <c r="B1207">
        <v>1.7427978877289601E-6</v>
      </c>
      <c r="E1207">
        <v>97.1</v>
      </c>
      <c r="F1207">
        <v>0.51494449188727587</v>
      </c>
    </row>
    <row r="1208" spans="1:6" x14ac:dyDescent="0.25">
      <c r="A1208">
        <v>9785.4455445544554</v>
      </c>
      <c r="B1208">
        <v>0</v>
      </c>
      <c r="E1208">
        <v>97.1</v>
      </c>
      <c r="F1208">
        <v>0.51579846285226305</v>
      </c>
    </row>
    <row r="1209" spans="1:6" x14ac:dyDescent="0.25">
      <c r="A1209">
        <v>9790.2970297029697</v>
      </c>
      <c r="B1209">
        <v>0</v>
      </c>
      <c r="E1209">
        <v>97.1</v>
      </c>
      <c r="F1209">
        <v>0.51579846285226305</v>
      </c>
    </row>
    <row r="1210" spans="1:6" x14ac:dyDescent="0.25">
      <c r="A1210">
        <v>9790.2970297029697</v>
      </c>
      <c r="B1210">
        <v>1.7427978877289601E-6</v>
      </c>
      <c r="E1210">
        <v>97.1</v>
      </c>
      <c r="F1210">
        <v>0.51665243381725023</v>
      </c>
    </row>
    <row r="1211" spans="1:6" x14ac:dyDescent="0.25">
      <c r="A1211">
        <v>9795.1485148514857</v>
      </c>
      <c r="B1211">
        <v>1.7427978877289601E-6</v>
      </c>
      <c r="E1211">
        <v>97.1</v>
      </c>
      <c r="F1211">
        <v>0.51665243381725023</v>
      </c>
    </row>
    <row r="1212" spans="1:6" x14ac:dyDescent="0.25">
      <c r="A1212">
        <v>9795.1485148514857</v>
      </c>
      <c r="B1212">
        <v>0</v>
      </c>
      <c r="E1212">
        <v>97.1</v>
      </c>
      <c r="F1212">
        <v>0.51750640478223742</v>
      </c>
    </row>
    <row r="1213" spans="1:6" x14ac:dyDescent="0.25">
      <c r="E1213">
        <v>97.1</v>
      </c>
      <c r="F1213">
        <v>0.51750640478223742</v>
      </c>
    </row>
    <row r="1214" spans="1:6" x14ac:dyDescent="0.25">
      <c r="E1214">
        <v>97.1</v>
      </c>
      <c r="F1214">
        <v>0.5183603757472246</v>
      </c>
    </row>
    <row r="1215" spans="1:6" x14ac:dyDescent="0.25">
      <c r="E1215">
        <v>97.1</v>
      </c>
      <c r="F1215">
        <v>0.5183603757472246</v>
      </c>
    </row>
    <row r="1216" spans="1:6" x14ac:dyDescent="0.25">
      <c r="E1216">
        <v>97.1</v>
      </c>
      <c r="F1216">
        <v>0.51921434671221178</v>
      </c>
    </row>
    <row r="1217" spans="5:6" x14ac:dyDescent="0.25">
      <c r="E1217">
        <v>97.1</v>
      </c>
      <c r="F1217">
        <v>0.51921434671221178</v>
      </c>
    </row>
    <row r="1218" spans="5:6" x14ac:dyDescent="0.25">
      <c r="E1218">
        <v>97.1</v>
      </c>
      <c r="F1218">
        <v>0.52006831767719897</v>
      </c>
    </row>
    <row r="1219" spans="5:6" x14ac:dyDescent="0.25">
      <c r="E1219">
        <v>97.1</v>
      </c>
      <c r="F1219">
        <v>0.52006831767719897</v>
      </c>
    </row>
    <row r="1220" spans="5:6" x14ac:dyDescent="0.25">
      <c r="E1220">
        <v>97.1</v>
      </c>
      <c r="F1220">
        <v>0.52092228864218615</v>
      </c>
    </row>
    <row r="1221" spans="5:6" x14ac:dyDescent="0.25">
      <c r="E1221">
        <v>97.1</v>
      </c>
      <c r="F1221">
        <v>0.52092228864218615</v>
      </c>
    </row>
    <row r="1222" spans="5:6" x14ac:dyDescent="0.25">
      <c r="E1222">
        <v>97.1</v>
      </c>
      <c r="F1222">
        <v>0.52177625960717333</v>
      </c>
    </row>
    <row r="1223" spans="5:6" x14ac:dyDescent="0.25">
      <c r="E1223">
        <v>97.1</v>
      </c>
      <c r="F1223">
        <v>0.52177625960717333</v>
      </c>
    </row>
    <row r="1224" spans="5:6" x14ac:dyDescent="0.25">
      <c r="E1224">
        <v>97.1</v>
      </c>
      <c r="F1224">
        <v>0.52263023057216051</v>
      </c>
    </row>
    <row r="1225" spans="5:6" x14ac:dyDescent="0.25">
      <c r="E1225">
        <v>97.1</v>
      </c>
      <c r="F1225">
        <v>0.52263023057216051</v>
      </c>
    </row>
    <row r="1226" spans="5:6" x14ac:dyDescent="0.25">
      <c r="E1226">
        <v>97.1</v>
      </c>
      <c r="F1226">
        <v>0.5234842015371477</v>
      </c>
    </row>
    <row r="1227" spans="5:6" x14ac:dyDescent="0.25">
      <c r="E1227">
        <v>97.1</v>
      </c>
      <c r="F1227">
        <v>0.5234842015371477</v>
      </c>
    </row>
    <row r="1228" spans="5:6" x14ac:dyDescent="0.25">
      <c r="E1228">
        <v>97.1</v>
      </c>
      <c r="F1228">
        <v>0.52433817250213488</v>
      </c>
    </row>
    <row r="1229" spans="5:6" x14ac:dyDescent="0.25">
      <c r="E1229">
        <v>97.1</v>
      </c>
      <c r="F1229">
        <v>0.52433817250213488</v>
      </c>
    </row>
    <row r="1230" spans="5:6" x14ac:dyDescent="0.25">
      <c r="E1230">
        <v>97.1</v>
      </c>
      <c r="F1230">
        <v>0.52519214346712206</v>
      </c>
    </row>
    <row r="1231" spans="5:6" x14ac:dyDescent="0.25">
      <c r="E1231">
        <v>97.1</v>
      </c>
      <c r="F1231">
        <v>0.52519214346712206</v>
      </c>
    </row>
    <row r="1232" spans="5:6" x14ac:dyDescent="0.25">
      <c r="E1232">
        <v>97.1</v>
      </c>
      <c r="F1232">
        <v>0.52604611443210936</v>
      </c>
    </row>
    <row r="1233" spans="5:6" x14ac:dyDescent="0.25">
      <c r="E1233">
        <v>97.1</v>
      </c>
      <c r="F1233">
        <v>0.52604611443210936</v>
      </c>
    </row>
    <row r="1234" spans="5:6" x14ac:dyDescent="0.25">
      <c r="E1234">
        <v>97.1</v>
      </c>
      <c r="F1234">
        <v>0.52690008539709654</v>
      </c>
    </row>
    <row r="1235" spans="5:6" x14ac:dyDescent="0.25">
      <c r="E1235">
        <v>97.1</v>
      </c>
      <c r="F1235">
        <v>0.52690008539709654</v>
      </c>
    </row>
    <row r="1236" spans="5:6" x14ac:dyDescent="0.25">
      <c r="E1236">
        <v>97.1</v>
      </c>
      <c r="F1236">
        <v>0.52775405636208372</v>
      </c>
    </row>
    <row r="1237" spans="5:6" x14ac:dyDescent="0.25">
      <c r="E1237">
        <v>97.1</v>
      </c>
      <c r="F1237">
        <v>0.52775405636208372</v>
      </c>
    </row>
    <row r="1238" spans="5:6" x14ac:dyDescent="0.25">
      <c r="E1238">
        <v>97.1</v>
      </c>
      <c r="F1238">
        <v>0.52860802732707091</v>
      </c>
    </row>
    <row r="1239" spans="5:6" x14ac:dyDescent="0.25">
      <c r="E1239">
        <v>97.2</v>
      </c>
      <c r="F1239">
        <v>0.52860802732707091</v>
      </c>
    </row>
    <row r="1240" spans="5:6" x14ac:dyDescent="0.25">
      <c r="E1240">
        <v>97.2</v>
      </c>
      <c r="F1240">
        <v>0.52946199829205809</v>
      </c>
    </row>
    <row r="1241" spans="5:6" x14ac:dyDescent="0.25">
      <c r="E1241">
        <v>97.2</v>
      </c>
      <c r="F1241">
        <v>0.52946199829205809</v>
      </c>
    </row>
    <row r="1242" spans="5:6" x14ac:dyDescent="0.25">
      <c r="E1242">
        <v>97.2</v>
      </c>
      <c r="F1242">
        <v>0.53031596925704527</v>
      </c>
    </row>
    <row r="1243" spans="5:6" x14ac:dyDescent="0.25">
      <c r="E1243">
        <v>97.2</v>
      </c>
      <c r="F1243">
        <v>0.53031596925704527</v>
      </c>
    </row>
    <row r="1244" spans="5:6" x14ac:dyDescent="0.25">
      <c r="E1244">
        <v>97.2</v>
      </c>
      <c r="F1244">
        <v>0.53116994022203246</v>
      </c>
    </row>
    <row r="1245" spans="5:6" x14ac:dyDescent="0.25">
      <c r="E1245">
        <v>97.2</v>
      </c>
      <c r="F1245">
        <v>0.53116994022203246</v>
      </c>
    </row>
    <row r="1246" spans="5:6" x14ac:dyDescent="0.25">
      <c r="E1246">
        <v>97.2</v>
      </c>
      <c r="F1246">
        <v>0.53202391118701964</v>
      </c>
    </row>
    <row r="1247" spans="5:6" x14ac:dyDescent="0.25">
      <c r="E1247">
        <v>97.2</v>
      </c>
      <c r="F1247">
        <v>0.53202391118701964</v>
      </c>
    </row>
    <row r="1248" spans="5:6" x14ac:dyDescent="0.25">
      <c r="E1248">
        <v>97.2</v>
      </c>
      <c r="F1248">
        <v>0.53287788215200682</v>
      </c>
    </row>
    <row r="1249" spans="5:6" x14ac:dyDescent="0.25">
      <c r="E1249">
        <v>97.2</v>
      </c>
      <c r="F1249">
        <v>0.53287788215200682</v>
      </c>
    </row>
    <row r="1250" spans="5:6" x14ac:dyDescent="0.25">
      <c r="E1250">
        <v>97.2</v>
      </c>
      <c r="F1250">
        <v>0.533731853116994</v>
      </c>
    </row>
    <row r="1251" spans="5:6" x14ac:dyDescent="0.25">
      <c r="E1251">
        <v>97.2</v>
      </c>
      <c r="F1251">
        <v>0.533731853116994</v>
      </c>
    </row>
    <row r="1252" spans="5:6" x14ac:dyDescent="0.25">
      <c r="E1252">
        <v>97.2</v>
      </c>
      <c r="F1252">
        <v>0.53458582408198119</v>
      </c>
    </row>
    <row r="1253" spans="5:6" x14ac:dyDescent="0.25">
      <c r="E1253">
        <v>97.2</v>
      </c>
      <c r="F1253">
        <v>0.53458582408198119</v>
      </c>
    </row>
    <row r="1254" spans="5:6" x14ac:dyDescent="0.25">
      <c r="E1254">
        <v>97.2</v>
      </c>
      <c r="F1254">
        <v>0.53543979504696837</v>
      </c>
    </row>
    <row r="1255" spans="5:6" x14ac:dyDescent="0.25">
      <c r="E1255">
        <v>97.2</v>
      </c>
      <c r="F1255">
        <v>0.53543979504696837</v>
      </c>
    </row>
    <row r="1256" spans="5:6" x14ac:dyDescent="0.25">
      <c r="E1256">
        <v>97.2</v>
      </c>
      <c r="F1256">
        <v>0.53629376601195555</v>
      </c>
    </row>
    <row r="1257" spans="5:6" x14ac:dyDescent="0.25">
      <c r="E1257">
        <v>97.2</v>
      </c>
      <c r="F1257">
        <v>0.53629376601195555</v>
      </c>
    </row>
    <row r="1258" spans="5:6" x14ac:dyDescent="0.25">
      <c r="E1258">
        <v>97.2</v>
      </c>
      <c r="F1258">
        <v>0.53714773697694274</v>
      </c>
    </row>
    <row r="1259" spans="5:6" x14ac:dyDescent="0.25">
      <c r="E1259">
        <v>97.2</v>
      </c>
      <c r="F1259">
        <v>0.53714773697694274</v>
      </c>
    </row>
    <row r="1260" spans="5:6" x14ac:dyDescent="0.25">
      <c r="E1260">
        <v>97.2</v>
      </c>
      <c r="F1260">
        <v>0.53800170794193003</v>
      </c>
    </row>
    <row r="1261" spans="5:6" x14ac:dyDescent="0.25">
      <c r="E1261">
        <v>97.2</v>
      </c>
      <c r="F1261">
        <v>0.53800170794193003</v>
      </c>
    </row>
    <row r="1262" spans="5:6" x14ac:dyDescent="0.25">
      <c r="E1262">
        <v>97.2</v>
      </c>
      <c r="F1262">
        <v>0.53885567890691721</v>
      </c>
    </row>
    <row r="1263" spans="5:6" x14ac:dyDescent="0.25">
      <c r="E1263">
        <v>97.2</v>
      </c>
      <c r="F1263">
        <v>0.53885567890691721</v>
      </c>
    </row>
    <row r="1264" spans="5:6" x14ac:dyDescent="0.25">
      <c r="E1264">
        <v>97.2</v>
      </c>
      <c r="F1264">
        <v>0.5397096498719044</v>
      </c>
    </row>
    <row r="1265" spans="5:6" x14ac:dyDescent="0.25">
      <c r="E1265">
        <v>97.2</v>
      </c>
      <c r="F1265">
        <v>0.5397096498719044</v>
      </c>
    </row>
    <row r="1266" spans="5:6" x14ac:dyDescent="0.25">
      <c r="E1266">
        <v>97.2</v>
      </c>
      <c r="F1266">
        <v>0.54056362083689158</v>
      </c>
    </row>
    <row r="1267" spans="5:6" x14ac:dyDescent="0.25">
      <c r="E1267">
        <v>97.2</v>
      </c>
      <c r="F1267">
        <v>0.54056362083689158</v>
      </c>
    </row>
    <row r="1268" spans="5:6" x14ac:dyDescent="0.25">
      <c r="E1268">
        <v>97.2</v>
      </c>
      <c r="F1268">
        <v>0.54141759180187876</v>
      </c>
    </row>
    <row r="1269" spans="5:6" x14ac:dyDescent="0.25">
      <c r="E1269">
        <v>97.2</v>
      </c>
      <c r="F1269">
        <v>0.54141759180187876</v>
      </c>
    </row>
    <row r="1270" spans="5:6" x14ac:dyDescent="0.25">
      <c r="E1270">
        <v>97.2</v>
      </c>
      <c r="F1270">
        <v>0.54227156276686594</v>
      </c>
    </row>
    <row r="1271" spans="5:6" x14ac:dyDescent="0.25">
      <c r="E1271">
        <v>97.2</v>
      </c>
      <c r="F1271">
        <v>0.54227156276686594</v>
      </c>
    </row>
    <row r="1272" spans="5:6" x14ac:dyDescent="0.25">
      <c r="E1272">
        <v>97.2</v>
      </c>
      <c r="F1272">
        <v>0.54312553373185313</v>
      </c>
    </row>
    <row r="1273" spans="5:6" x14ac:dyDescent="0.25">
      <c r="E1273">
        <v>97.2</v>
      </c>
      <c r="F1273">
        <v>0.54312553373185313</v>
      </c>
    </row>
    <row r="1274" spans="5:6" x14ac:dyDescent="0.25">
      <c r="E1274">
        <v>97.2</v>
      </c>
      <c r="F1274">
        <v>0.54397950469684031</v>
      </c>
    </row>
    <row r="1275" spans="5:6" x14ac:dyDescent="0.25">
      <c r="E1275">
        <v>97.2</v>
      </c>
      <c r="F1275">
        <v>0.54397950469684031</v>
      </c>
    </row>
    <row r="1276" spans="5:6" x14ac:dyDescent="0.25">
      <c r="E1276">
        <v>97.2</v>
      </c>
      <c r="F1276">
        <v>0.54483347566182749</v>
      </c>
    </row>
    <row r="1277" spans="5:6" x14ac:dyDescent="0.25">
      <c r="E1277">
        <v>97.2</v>
      </c>
      <c r="F1277">
        <v>0.54483347566182749</v>
      </c>
    </row>
    <row r="1278" spans="5:6" x14ac:dyDescent="0.25">
      <c r="E1278">
        <v>97.2</v>
      </c>
      <c r="F1278">
        <v>0.54568744662681468</v>
      </c>
    </row>
    <row r="1279" spans="5:6" x14ac:dyDescent="0.25">
      <c r="E1279">
        <v>97.3</v>
      </c>
      <c r="F1279">
        <v>0.54568744662681468</v>
      </c>
    </row>
    <row r="1280" spans="5:6" x14ac:dyDescent="0.25">
      <c r="E1280">
        <v>97.3</v>
      </c>
      <c r="F1280">
        <v>0.54654141759180186</v>
      </c>
    </row>
    <row r="1281" spans="5:6" x14ac:dyDescent="0.25">
      <c r="E1281">
        <v>97.3</v>
      </c>
      <c r="F1281">
        <v>0.54654141759180186</v>
      </c>
    </row>
    <row r="1282" spans="5:6" x14ac:dyDescent="0.25">
      <c r="E1282">
        <v>97.3</v>
      </c>
      <c r="F1282">
        <v>0.54739538855678904</v>
      </c>
    </row>
    <row r="1283" spans="5:6" x14ac:dyDescent="0.25">
      <c r="E1283">
        <v>97.3</v>
      </c>
      <c r="F1283">
        <v>0.54739538855678904</v>
      </c>
    </row>
    <row r="1284" spans="5:6" x14ac:dyDescent="0.25">
      <c r="E1284">
        <v>97.3</v>
      </c>
      <c r="F1284">
        <v>0.54824935952177623</v>
      </c>
    </row>
    <row r="1285" spans="5:6" x14ac:dyDescent="0.25">
      <c r="E1285">
        <v>97.3</v>
      </c>
      <c r="F1285">
        <v>0.54824935952177623</v>
      </c>
    </row>
    <row r="1286" spans="5:6" x14ac:dyDescent="0.25">
      <c r="E1286">
        <v>97.3</v>
      </c>
      <c r="F1286">
        <v>0.54910333048676341</v>
      </c>
    </row>
    <row r="1287" spans="5:6" x14ac:dyDescent="0.25">
      <c r="E1287">
        <v>97.3</v>
      </c>
      <c r="F1287">
        <v>0.54910333048676341</v>
      </c>
    </row>
    <row r="1288" spans="5:6" x14ac:dyDescent="0.25">
      <c r="E1288">
        <v>97.3</v>
      </c>
      <c r="F1288">
        <v>0.54995730145175059</v>
      </c>
    </row>
    <row r="1289" spans="5:6" x14ac:dyDescent="0.25">
      <c r="E1289">
        <v>97.3</v>
      </c>
      <c r="F1289">
        <v>0.54995730145175059</v>
      </c>
    </row>
    <row r="1290" spans="5:6" x14ac:dyDescent="0.25">
      <c r="E1290">
        <v>97.3</v>
      </c>
      <c r="F1290">
        <v>0.55081127241673788</v>
      </c>
    </row>
    <row r="1291" spans="5:6" x14ac:dyDescent="0.25">
      <c r="E1291">
        <v>97.3</v>
      </c>
      <c r="F1291">
        <v>0.55081127241673788</v>
      </c>
    </row>
    <row r="1292" spans="5:6" x14ac:dyDescent="0.25">
      <c r="E1292">
        <v>97.3</v>
      </c>
      <c r="F1292">
        <v>0.55166524338172507</v>
      </c>
    </row>
    <row r="1293" spans="5:6" x14ac:dyDescent="0.25">
      <c r="E1293">
        <v>97.3</v>
      </c>
      <c r="F1293">
        <v>0.55166524338172507</v>
      </c>
    </row>
    <row r="1294" spans="5:6" x14ac:dyDescent="0.25">
      <c r="E1294">
        <v>97.3</v>
      </c>
      <c r="F1294">
        <v>0.55251921434671225</v>
      </c>
    </row>
    <row r="1295" spans="5:6" x14ac:dyDescent="0.25">
      <c r="E1295">
        <v>97.3</v>
      </c>
      <c r="F1295">
        <v>0.55251921434671225</v>
      </c>
    </row>
    <row r="1296" spans="5:6" x14ac:dyDescent="0.25">
      <c r="E1296">
        <v>97.3</v>
      </c>
      <c r="F1296">
        <v>0.55337318531169943</v>
      </c>
    </row>
    <row r="1297" spans="5:6" x14ac:dyDescent="0.25">
      <c r="E1297">
        <v>97.3</v>
      </c>
      <c r="F1297">
        <v>0.55337318531169943</v>
      </c>
    </row>
    <row r="1298" spans="5:6" x14ac:dyDescent="0.25">
      <c r="E1298">
        <v>97.3</v>
      </c>
      <c r="F1298">
        <v>0.55422715627668662</v>
      </c>
    </row>
    <row r="1299" spans="5:6" x14ac:dyDescent="0.25">
      <c r="E1299">
        <v>97.3</v>
      </c>
      <c r="F1299">
        <v>0.55422715627668662</v>
      </c>
    </row>
    <row r="1300" spans="5:6" x14ac:dyDescent="0.25">
      <c r="E1300">
        <v>97.3</v>
      </c>
      <c r="F1300">
        <v>0.5550811272416738</v>
      </c>
    </row>
    <row r="1301" spans="5:6" x14ac:dyDescent="0.25">
      <c r="E1301">
        <v>97.3</v>
      </c>
      <c r="F1301">
        <v>0.5550811272416738</v>
      </c>
    </row>
    <row r="1302" spans="5:6" x14ac:dyDescent="0.25">
      <c r="E1302">
        <v>97.3</v>
      </c>
      <c r="F1302">
        <v>0.55593509820666098</v>
      </c>
    </row>
    <row r="1303" spans="5:6" x14ac:dyDescent="0.25">
      <c r="E1303">
        <v>97.3</v>
      </c>
      <c r="F1303">
        <v>0.55593509820666098</v>
      </c>
    </row>
    <row r="1304" spans="5:6" x14ac:dyDescent="0.25">
      <c r="E1304">
        <v>97.3</v>
      </c>
      <c r="F1304">
        <v>0.55678906917164817</v>
      </c>
    </row>
    <row r="1305" spans="5:6" x14ac:dyDescent="0.25">
      <c r="E1305">
        <v>97.3</v>
      </c>
      <c r="F1305">
        <v>0.55678906917164817</v>
      </c>
    </row>
    <row r="1306" spans="5:6" x14ac:dyDescent="0.25">
      <c r="E1306">
        <v>97.3</v>
      </c>
      <c r="F1306">
        <v>0.55764304013663535</v>
      </c>
    </row>
    <row r="1307" spans="5:6" x14ac:dyDescent="0.25">
      <c r="E1307">
        <v>97.3</v>
      </c>
      <c r="F1307">
        <v>0.55764304013663535</v>
      </c>
    </row>
    <row r="1308" spans="5:6" x14ac:dyDescent="0.25">
      <c r="E1308">
        <v>97.3</v>
      </c>
      <c r="F1308">
        <v>0.55849701110162253</v>
      </c>
    </row>
    <row r="1309" spans="5:6" x14ac:dyDescent="0.25">
      <c r="E1309">
        <v>97.3</v>
      </c>
      <c r="F1309">
        <v>0.55849701110162253</v>
      </c>
    </row>
    <row r="1310" spans="5:6" x14ac:dyDescent="0.25">
      <c r="E1310">
        <v>97.3</v>
      </c>
      <c r="F1310">
        <v>0.55935098206660971</v>
      </c>
    </row>
    <row r="1311" spans="5:6" x14ac:dyDescent="0.25">
      <c r="E1311">
        <v>97.3</v>
      </c>
      <c r="F1311">
        <v>0.55935098206660971</v>
      </c>
    </row>
    <row r="1312" spans="5:6" x14ac:dyDescent="0.25">
      <c r="E1312">
        <v>97.3</v>
      </c>
      <c r="F1312">
        <v>0.5602049530315969</v>
      </c>
    </row>
    <row r="1313" spans="5:6" x14ac:dyDescent="0.25">
      <c r="E1313">
        <v>97.3</v>
      </c>
      <c r="F1313">
        <v>0.5602049530315969</v>
      </c>
    </row>
    <row r="1314" spans="5:6" x14ac:dyDescent="0.25">
      <c r="E1314">
        <v>97.3</v>
      </c>
      <c r="F1314">
        <v>0.56105892399658408</v>
      </c>
    </row>
    <row r="1315" spans="5:6" x14ac:dyDescent="0.25">
      <c r="E1315">
        <v>97.3</v>
      </c>
      <c r="F1315">
        <v>0.56105892399658408</v>
      </c>
    </row>
    <row r="1316" spans="5:6" x14ac:dyDescent="0.25">
      <c r="E1316">
        <v>97.3</v>
      </c>
      <c r="F1316">
        <v>0.56191289496157126</v>
      </c>
    </row>
    <row r="1317" spans="5:6" x14ac:dyDescent="0.25">
      <c r="E1317">
        <v>97.3</v>
      </c>
      <c r="F1317">
        <v>0.56191289496157126</v>
      </c>
    </row>
    <row r="1318" spans="5:6" x14ac:dyDescent="0.25">
      <c r="E1318">
        <v>97.3</v>
      </c>
      <c r="F1318">
        <v>0.56276686592655845</v>
      </c>
    </row>
    <row r="1319" spans="5:6" x14ac:dyDescent="0.25">
      <c r="E1319">
        <v>97.3</v>
      </c>
      <c r="F1319">
        <v>0.56276686592655845</v>
      </c>
    </row>
    <row r="1320" spans="5:6" x14ac:dyDescent="0.25">
      <c r="E1320">
        <v>97.3</v>
      </c>
      <c r="F1320">
        <v>0.56362083689154574</v>
      </c>
    </row>
    <row r="1321" spans="5:6" x14ac:dyDescent="0.25">
      <c r="E1321">
        <v>97.3</v>
      </c>
      <c r="F1321">
        <v>0.56362083689154574</v>
      </c>
    </row>
    <row r="1322" spans="5:6" x14ac:dyDescent="0.25">
      <c r="E1322">
        <v>97.3</v>
      </c>
      <c r="F1322">
        <v>0.56447480785653292</v>
      </c>
    </row>
    <row r="1323" spans="5:6" x14ac:dyDescent="0.25">
      <c r="E1323">
        <v>97.3</v>
      </c>
      <c r="F1323">
        <v>0.56447480785653292</v>
      </c>
    </row>
    <row r="1324" spans="5:6" x14ac:dyDescent="0.25">
      <c r="E1324">
        <v>97.3</v>
      </c>
      <c r="F1324">
        <v>0.56532877882152011</v>
      </c>
    </row>
    <row r="1325" spans="5:6" x14ac:dyDescent="0.25">
      <c r="E1325">
        <v>97.3</v>
      </c>
      <c r="F1325">
        <v>0.56532877882152011</v>
      </c>
    </row>
    <row r="1326" spans="5:6" x14ac:dyDescent="0.25">
      <c r="E1326">
        <v>97.3</v>
      </c>
      <c r="F1326">
        <v>0.56618274978650729</v>
      </c>
    </row>
    <row r="1327" spans="5:6" x14ac:dyDescent="0.25">
      <c r="E1327">
        <v>97.3</v>
      </c>
      <c r="F1327">
        <v>0.56618274978650729</v>
      </c>
    </row>
    <row r="1328" spans="5:6" x14ac:dyDescent="0.25">
      <c r="E1328">
        <v>97.3</v>
      </c>
      <c r="F1328">
        <v>0.56703672075149447</v>
      </c>
    </row>
    <row r="1329" spans="5:6" x14ac:dyDescent="0.25">
      <c r="E1329">
        <v>97.3</v>
      </c>
      <c r="F1329">
        <v>0.56703672075149447</v>
      </c>
    </row>
    <row r="1330" spans="5:6" x14ac:dyDescent="0.25">
      <c r="E1330">
        <v>97.3</v>
      </c>
      <c r="F1330">
        <v>0.56789069171648165</v>
      </c>
    </row>
    <row r="1331" spans="5:6" x14ac:dyDescent="0.25">
      <c r="E1331">
        <v>97.3</v>
      </c>
      <c r="F1331">
        <v>0.56789069171648165</v>
      </c>
    </row>
    <row r="1332" spans="5:6" x14ac:dyDescent="0.25">
      <c r="E1332">
        <v>97.3</v>
      </c>
      <c r="F1332">
        <v>0.56874466268146884</v>
      </c>
    </row>
    <row r="1333" spans="5:6" x14ac:dyDescent="0.25">
      <c r="E1333">
        <v>97.3</v>
      </c>
      <c r="F1333">
        <v>0.56874466268146884</v>
      </c>
    </row>
    <row r="1334" spans="5:6" x14ac:dyDescent="0.25">
      <c r="E1334">
        <v>97.3</v>
      </c>
      <c r="F1334">
        <v>0.56959863364645602</v>
      </c>
    </row>
    <row r="1335" spans="5:6" x14ac:dyDescent="0.25">
      <c r="E1335">
        <v>97.3</v>
      </c>
      <c r="F1335">
        <v>0.56959863364645602</v>
      </c>
    </row>
    <row r="1336" spans="5:6" x14ac:dyDescent="0.25">
      <c r="E1336">
        <v>97.3</v>
      </c>
      <c r="F1336">
        <v>0.5704526046114432</v>
      </c>
    </row>
    <row r="1337" spans="5:6" x14ac:dyDescent="0.25">
      <c r="E1337">
        <v>97.3</v>
      </c>
      <c r="F1337">
        <v>0.5704526046114432</v>
      </c>
    </row>
    <row r="1338" spans="5:6" x14ac:dyDescent="0.25">
      <c r="E1338">
        <v>97.3</v>
      </c>
      <c r="F1338">
        <v>0.57130657557643039</v>
      </c>
    </row>
    <row r="1339" spans="5:6" x14ac:dyDescent="0.25">
      <c r="E1339">
        <v>97.3</v>
      </c>
      <c r="F1339">
        <v>0.57130657557643039</v>
      </c>
    </row>
    <row r="1340" spans="5:6" x14ac:dyDescent="0.25">
      <c r="E1340">
        <v>97.3</v>
      </c>
      <c r="F1340">
        <v>0.57216054654141757</v>
      </c>
    </row>
    <row r="1341" spans="5:6" x14ac:dyDescent="0.25">
      <c r="E1341">
        <v>97.3</v>
      </c>
      <c r="F1341">
        <v>0.57216054654141757</v>
      </c>
    </row>
    <row r="1342" spans="5:6" x14ac:dyDescent="0.25">
      <c r="E1342">
        <v>97.3</v>
      </c>
      <c r="F1342">
        <v>0.57301451750640475</v>
      </c>
    </row>
    <row r="1343" spans="5:6" x14ac:dyDescent="0.25">
      <c r="E1343">
        <v>97.3</v>
      </c>
      <c r="F1343">
        <v>0.57301451750640475</v>
      </c>
    </row>
    <row r="1344" spans="5:6" x14ac:dyDescent="0.25">
      <c r="E1344">
        <v>97.3</v>
      </c>
      <c r="F1344">
        <v>0.57386848847139194</v>
      </c>
    </row>
    <row r="1345" spans="5:6" x14ac:dyDescent="0.25">
      <c r="E1345">
        <v>97.3</v>
      </c>
      <c r="F1345">
        <v>0.57386848847139194</v>
      </c>
    </row>
    <row r="1346" spans="5:6" x14ac:dyDescent="0.25">
      <c r="E1346">
        <v>97.3</v>
      </c>
      <c r="F1346">
        <v>0.57472245943637912</v>
      </c>
    </row>
    <row r="1347" spans="5:6" x14ac:dyDescent="0.25">
      <c r="E1347">
        <v>97.3</v>
      </c>
      <c r="F1347">
        <v>0.57472245943637912</v>
      </c>
    </row>
    <row r="1348" spans="5:6" x14ac:dyDescent="0.25">
      <c r="E1348">
        <v>97.3</v>
      </c>
      <c r="F1348">
        <v>0.5755764304013663</v>
      </c>
    </row>
    <row r="1349" spans="5:6" x14ac:dyDescent="0.25">
      <c r="E1349">
        <v>97.3</v>
      </c>
      <c r="F1349">
        <v>0.5755764304013663</v>
      </c>
    </row>
    <row r="1350" spans="5:6" x14ac:dyDescent="0.25">
      <c r="E1350">
        <v>97.3</v>
      </c>
      <c r="F1350">
        <v>0.5764304013663536</v>
      </c>
    </row>
    <row r="1351" spans="5:6" x14ac:dyDescent="0.25">
      <c r="E1351">
        <v>97.3</v>
      </c>
      <c r="F1351">
        <v>0.5764304013663536</v>
      </c>
    </row>
    <row r="1352" spans="5:6" x14ac:dyDescent="0.25">
      <c r="E1352">
        <v>97.3</v>
      </c>
      <c r="F1352">
        <v>0.57728437233134078</v>
      </c>
    </row>
    <row r="1353" spans="5:6" x14ac:dyDescent="0.25">
      <c r="E1353">
        <v>97.3</v>
      </c>
      <c r="F1353">
        <v>0.57728437233134078</v>
      </c>
    </row>
    <row r="1354" spans="5:6" x14ac:dyDescent="0.25">
      <c r="E1354">
        <v>97.3</v>
      </c>
      <c r="F1354">
        <v>0.57813834329632796</v>
      </c>
    </row>
    <row r="1355" spans="5:6" x14ac:dyDescent="0.25">
      <c r="E1355">
        <v>97.3</v>
      </c>
      <c r="F1355">
        <v>0.57813834329632796</v>
      </c>
    </row>
    <row r="1356" spans="5:6" x14ac:dyDescent="0.25">
      <c r="E1356">
        <v>97.3</v>
      </c>
      <c r="F1356">
        <v>0.57899231426131514</v>
      </c>
    </row>
    <row r="1357" spans="5:6" x14ac:dyDescent="0.25">
      <c r="E1357">
        <v>97.3</v>
      </c>
      <c r="F1357">
        <v>0.57899231426131514</v>
      </c>
    </row>
    <row r="1358" spans="5:6" x14ac:dyDescent="0.25">
      <c r="E1358">
        <v>97.3</v>
      </c>
      <c r="F1358">
        <v>0.57984628522630233</v>
      </c>
    </row>
    <row r="1359" spans="5:6" x14ac:dyDescent="0.25">
      <c r="E1359">
        <v>97.3</v>
      </c>
      <c r="F1359">
        <v>0.57984628522630233</v>
      </c>
    </row>
    <row r="1360" spans="5:6" x14ac:dyDescent="0.25">
      <c r="E1360">
        <v>97.3</v>
      </c>
      <c r="F1360">
        <v>0.58070025619128951</v>
      </c>
    </row>
    <row r="1361" spans="5:6" x14ac:dyDescent="0.25">
      <c r="E1361">
        <v>97.3</v>
      </c>
      <c r="F1361">
        <v>0.58070025619128951</v>
      </c>
    </row>
    <row r="1362" spans="5:6" x14ac:dyDescent="0.25">
      <c r="E1362">
        <v>97.3</v>
      </c>
      <c r="F1362">
        <v>0.58155422715627669</v>
      </c>
    </row>
    <row r="1363" spans="5:6" x14ac:dyDescent="0.25">
      <c r="E1363">
        <v>97.3</v>
      </c>
      <c r="F1363">
        <v>0.58155422715627669</v>
      </c>
    </row>
    <row r="1364" spans="5:6" x14ac:dyDescent="0.25">
      <c r="E1364">
        <v>97.3</v>
      </c>
      <c r="F1364">
        <v>0.58240819812126388</v>
      </c>
    </row>
    <row r="1365" spans="5:6" x14ac:dyDescent="0.25">
      <c r="E1365">
        <v>97.3</v>
      </c>
      <c r="F1365">
        <v>0.58240819812126388</v>
      </c>
    </row>
    <row r="1366" spans="5:6" x14ac:dyDescent="0.25">
      <c r="E1366">
        <v>97.3</v>
      </c>
      <c r="F1366">
        <v>0.58326216908625106</v>
      </c>
    </row>
    <row r="1367" spans="5:6" x14ac:dyDescent="0.25">
      <c r="E1367">
        <v>97.3</v>
      </c>
      <c r="F1367">
        <v>0.58326216908625106</v>
      </c>
    </row>
    <row r="1368" spans="5:6" x14ac:dyDescent="0.25">
      <c r="E1368">
        <v>97.3</v>
      </c>
      <c r="F1368">
        <v>0.58411614005123824</v>
      </c>
    </row>
    <row r="1369" spans="5:6" x14ac:dyDescent="0.25">
      <c r="E1369">
        <v>97.3</v>
      </c>
      <c r="F1369">
        <v>0.58411614005123824</v>
      </c>
    </row>
    <row r="1370" spans="5:6" x14ac:dyDescent="0.25">
      <c r="E1370">
        <v>97.3</v>
      </c>
      <c r="F1370">
        <v>0.58497011101622542</v>
      </c>
    </row>
    <row r="1371" spans="5:6" x14ac:dyDescent="0.25">
      <c r="E1371">
        <v>97.4</v>
      </c>
      <c r="F1371">
        <v>0.58497011101622542</v>
      </c>
    </row>
    <row r="1372" spans="5:6" x14ac:dyDescent="0.25">
      <c r="E1372">
        <v>97.4</v>
      </c>
      <c r="F1372">
        <v>0.58582408198121261</v>
      </c>
    </row>
    <row r="1373" spans="5:6" x14ac:dyDescent="0.25">
      <c r="E1373">
        <v>97.4</v>
      </c>
      <c r="F1373">
        <v>0.58582408198121261</v>
      </c>
    </row>
    <row r="1374" spans="5:6" x14ac:dyDescent="0.25">
      <c r="E1374">
        <v>97.4</v>
      </c>
      <c r="F1374">
        <v>0.58667805294619979</v>
      </c>
    </row>
    <row r="1375" spans="5:6" x14ac:dyDescent="0.25">
      <c r="E1375">
        <v>97.4</v>
      </c>
      <c r="F1375">
        <v>0.58667805294619979</v>
      </c>
    </row>
    <row r="1376" spans="5:6" x14ac:dyDescent="0.25">
      <c r="E1376">
        <v>97.4</v>
      </c>
      <c r="F1376">
        <v>0.58753202391118697</v>
      </c>
    </row>
    <row r="1377" spans="5:6" x14ac:dyDescent="0.25">
      <c r="E1377">
        <v>97.4</v>
      </c>
      <c r="F1377">
        <v>0.58753202391118697</v>
      </c>
    </row>
    <row r="1378" spans="5:6" x14ac:dyDescent="0.25">
      <c r="E1378">
        <v>97.4</v>
      </c>
      <c r="F1378">
        <v>0.58838599487617416</v>
      </c>
    </row>
    <row r="1379" spans="5:6" x14ac:dyDescent="0.25">
      <c r="E1379">
        <v>97.4</v>
      </c>
      <c r="F1379">
        <v>0.58838599487617416</v>
      </c>
    </row>
    <row r="1380" spans="5:6" x14ac:dyDescent="0.25">
      <c r="E1380">
        <v>97.4</v>
      </c>
      <c r="F1380">
        <v>0.58923996584116145</v>
      </c>
    </row>
    <row r="1381" spans="5:6" x14ac:dyDescent="0.25">
      <c r="E1381">
        <v>97.4</v>
      </c>
      <c r="F1381">
        <v>0.58923996584116145</v>
      </c>
    </row>
    <row r="1382" spans="5:6" x14ac:dyDescent="0.25">
      <c r="E1382">
        <v>97.4</v>
      </c>
      <c r="F1382">
        <v>0.59009393680614863</v>
      </c>
    </row>
    <row r="1383" spans="5:6" x14ac:dyDescent="0.25">
      <c r="E1383">
        <v>97.4</v>
      </c>
      <c r="F1383">
        <v>0.59009393680614863</v>
      </c>
    </row>
    <row r="1384" spans="5:6" x14ac:dyDescent="0.25">
      <c r="E1384">
        <v>97.4</v>
      </c>
      <c r="F1384">
        <v>0.59094790777113582</v>
      </c>
    </row>
    <row r="1385" spans="5:6" x14ac:dyDescent="0.25">
      <c r="E1385">
        <v>97.4</v>
      </c>
      <c r="F1385">
        <v>0.59094790777113582</v>
      </c>
    </row>
    <row r="1386" spans="5:6" x14ac:dyDescent="0.25">
      <c r="E1386">
        <v>97.4</v>
      </c>
      <c r="F1386">
        <v>0.591801878736123</v>
      </c>
    </row>
    <row r="1387" spans="5:6" x14ac:dyDescent="0.25">
      <c r="E1387">
        <v>97.4</v>
      </c>
      <c r="F1387">
        <v>0.591801878736123</v>
      </c>
    </row>
    <row r="1388" spans="5:6" x14ac:dyDescent="0.25">
      <c r="E1388">
        <v>97.4</v>
      </c>
      <c r="F1388">
        <v>0.59265584970111018</v>
      </c>
    </row>
    <row r="1389" spans="5:6" x14ac:dyDescent="0.25">
      <c r="E1389">
        <v>97.4</v>
      </c>
      <c r="F1389">
        <v>0.59265584970111018</v>
      </c>
    </row>
    <row r="1390" spans="5:6" x14ac:dyDescent="0.25">
      <c r="E1390">
        <v>97.4</v>
      </c>
      <c r="F1390">
        <v>0.59350982066609737</v>
      </c>
    </row>
    <row r="1391" spans="5:6" x14ac:dyDescent="0.25">
      <c r="E1391">
        <v>97.4</v>
      </c>
      <c r="F1391">
        <v>0.59350982066609737</v>
      </c>
    </row>
    <row r="1392" spans="5:6" x14ac:dyDescent="0.25">
      <c r="E1392">
        <v>97.4</v>
      </c>
      <c r="F1392">
        <v>0.59436379163108455</v>
      </c>
    </row>
    <row r="1393" spans="5:6" x14ac:dyDescent="0.25">
      <c r="E1393">
        <v>97.4</v>
      </c>
      <c r="F1393">
        <v>0.59436379163108455</v>
      </c>
    </row>
    <row r="1394" spans="5:6" x14ac:dyDescent="0.25">
      <c r="E1394">
        <v>97.4</v>
      </c>
      <c r="F1394">
        <v>0.59521776259607173</v>
      </c>
    </row>
    <row r="1395" spans="5:6" x14ac:dyDescent="0.25">
      <c r="E1395">
        <v>97.4</v>
      </c>
      <c r="F1395">
        <v>0.59521776259607173</v>
      </c>
    </row>
    <row r="1396" spans="5:6" x14ac:dyDescent="0.25">
      <c r="E1396">
        <v>97.4</v>
      </c>
      <c r="F1396">
        <v>0.59607173356105891</v>
      </c>
    </row>
    <row r="1397" spans="5:6" x14ac:dyDescent="0.25">
      <c r="E1397">
        <v>97.4</v>
      </c>
      <c r="F1397">
        <v>0.59607173356105891</v>
      </c>
    </row>
    <row r="1398" spans="5:6" x14ac:dyDescent="0.25">
      <c r="E1398">
        <v>97.4</v>
      </c>
      <c r="F1398">
        <v>0.5969257045260461</v>
      </c>
    </row>
    <row r="1399" spans="5:6" x14ac:dyDescent="0.25">
      <c r="E1399">
        <v>97.4</v>
      </c>
      <c r="F1399">
        <v>0.5969257045260461</v>
      </c>
    </row>
    <row r="1400" spans="5:6" x14ac:dyDescent="0.25">
      <c r="E1400">
        <v>97.4</v>
      </c>
      <c r="F1400">
        <v>0.59777967549103328</v>
      </c>
    </row>
    <row r="1401" spans="5:6" x14ac:dyDescent="0.25">
      <c r="E1401">
        <v>97.4</v>
      </c>
      <c r="F1401">
        <v>0.59777967549103328</v>
      </c>
    </row>
    <row r="1402" spans="5:6" x14ac:dyDescent="0.25">
      <c r="E1402">
        <v>97.4</v>
      </c>
      <c r="F1402">
        <v>0.59863364645602046</v>
      </c>
    </row>
    <row r="1403" spans="5:6" x14ac:dyDescent="0.25">
      <c r="E1403">
        <v>97.4</v>
      </c>
      <c r="F1403">
        <v>0.59863364645602046</v>
      </c>
    </row>
    <row r="1404" spans="5:6" x14ac:dyDescent="0.25">
      <c r="E1404">
        <v>97.4</v>
      </c>
      <c r="F1404">
        <v>0.59948761742100765</v>
      </c>
    </row>
    <row r="1405" spans="5:6" x14ac:dyDescent="0.25">
      <c r="E1405">
        <v>97.4</v>
      </c>
      <c r="F1405">
        <v>0.59948761742100765</v>
      </c>
    </row>
    <row r="1406" spans="5:6" x14ac:dyDescent="0.25">
      <c r="E1406">
        <v>97.4</v>
      </c>
      <c r="F1406">
        <v>0.60034158838599483</v>
      </c>
    </row>
    <row r="1407" spans="5:6" x14ac:dyDescent="0.25">
      <c r="E1407">
        <v>97.4</v>
      </c>
      <c r="F1407">
        <v>0.60034158838599483</v>
      </c>
    </row>
    <row r="1408" spans="5:6" x14ac:dyDescent="0.25">
      <c r="E1408">
        <v>97.4</v>
      </c>
      <c r="F1408">
        <v>0.60119555935098201</v>
      </c>
    </row>
    <row r="1409" spans="5:6" x14ac:dyDescent="0.25">
      <c r="E1409">
        <v>97.4</v>
      </c>
      <c r="F1409">
        <v>0.60119555935098201</v>
      </c>
    </row>
    <row r="1410" spans="5:6" x14ac:dyDescent="0.25">
      <c r="E1410">
        <v>97.4</v>
      </c>
      <c r="F1410">
        <v>0.60204953031596931</v>
      </c>
    </row>
    <row r="1411" spans="5:6" x14ac:dyDescent="0.25">
      <c r="E1411">
        <v>97.4</v>
      </c>
      <c r="F1411">
        <v>0.60204953031596931</v>
      </c>
    </row>
    <row r="1412" spans="5:6" x14ac:dyDescent="0.25">
      <c r="E1412">
        <v>97.4</v>
      </c>
      <c r="F1412">
        <v>0.60290350128095649</v>
      </c>
    </row>
    <row r="1413" spans="5:6" x14ac:dyDescent="0.25">
      <c r="E1413">
        <v>97.4</v>
      </c>
      <c r="F1413">
        <v>0.60290350128095649</v>
      </c>
    </row>
    <row r="1414" spans="5:6" x14ac:dyDescent="0.25">
      <c r="E1414">
        <v>97.4</v>
      </c>
      <c r="F1414">
        <v>0.60375747224594367</v>
      </c>
    </row>
    <row r="1415" spans="5:6" x14ac:dyDescent="0.25">
      <c r="E1415">
        <v>97.4</v>
      </c>
      <c r="F1415">
        <v>0.60375747224594367</v>
      </c>
    </row>
    <row r="1416" spans="5:6" x14ac:dyDescent="0.25">
      <c r="E1416">
        <v>97.4</v>
      </c>
      <c r="F1416">
        <v>0.60461144321093085</v>
      </c>
    </row>
    <row r="1417" spans="5:6" x14ac:dyDescent="0.25">
      <c r="E1417">
        <v>97.4</v>
      </c>
      <c r="F1417">
        <v>0.60461144321093085</v>
      </c>
    </row>
    <row r="1418" spans="5:6" x14ac:dyDescent="0.25">
      <c r="E1418">
        <v>97.4</v>
      </c>
      <c r="F1418">
        <v>0.60546541417591804</v>
      </c>
    </row>
    <row r="1419" spans="5:6" x14ac:dyDescent="0.25">
      <c r="E1419">
        <v>97.4</v>
      </c>
      <c r="F1419">
        <v>0.60546541417591804</v>
      </c>
    </row>
    <row r="1420" spans="5:6" x14ac:dyDescent="0.25">
      <c r="E1420">
        <v>97.4</v>
      </c>
      <c r="F1420">
        <v>0.60631938514090522</v>
      </c>
    </row>
    <row r="1421" spans="5:6" x14ac:dyDescent="0.25">
      <c r="E1421">
        <v>97.4</v>
      </c>
      <c r="F1421">
        <v>0.60631938514090522</v>
      </c>
    </row>
    <row r="1422" spans="5:6" x14ac:dyDescent="0.25">
      <c r="E1422">
        <v>97.4</v>
      </c>
      <c r="F1422">
        <v>0.6071733561058924</v>
      </c>
    </row>
    <row r="1423" spans="5:6" x14ac:dyDescent="0.25">
      <c r="E1423">
        <v>97.4</v>
      </c>
      <c r="F1423">
        <v>0.6071733561058924</v>
      </c>
    </row>
    <row r="1424" spans="5:6" x14ac:dyDescent="0.25">
      <c r="E1424">
        <v>97.4</v>
      </c>
      <c r="F1424">
        <v>0.60802732707087959</v>
      </c>
    </row>
    <row r="1425" spans="5:6" x14ac:dyDescent="0.25">
      <c r="E1425">
        <v>97.4</v>
      </c>
      <c r="F1425">
        <v>0.60802732707087959</v>
      </c>
    </row>
    <row r="1426" spans="5:6" x14ac:dyDescent="0.25">
      <c r="E1426">
        <v>97.4</v>
      </c>
      <c r="F1426">
        <v>0.60888129803586677</v>
      </c>
    </row>
    <row r="1427" spans="5:6" x14ac:dyDescent="0.25">
      <c r="E1427">
        <v>97.4</v>
      </c>
      <c r="F1427">
        <v>0.60888129803586677</v>
      </c>
    </row>
    <row r="1428" spans="5:6" x14ac:dyDescent="0.25">
      <c r="E1428">
        <v>97.4</v>
      </c>
      <c r="F1428">
        <v>0.60973526900085395</v>
      </c>
    </row>
    <row r="1429" spans="5:6" x14ac:dyDescent="0.25">
      <c r="E1429">
        <v>97.4</v>
      </c>
      <c r="F1429">
        <v>0.60973526900085395</v>
      </c>
    </row>
    <row r="1430" spans="5:6" x14ac:dyDescent="0.25">
      <c r="E1430">
        <v>97.4</v>
      </c>
      <c r="F1430">
        <v>0.61058923996584114</v>
      </c>
    </row>
    <row r="1431" spans="5:6" x14ac:dyDescent="0.25">
      <c r="E1431">
        <v>97.4</v>
      </c>
      <c r="F1431">
        <v>0.61058923996584114</v>
      </c>
    </row>
    <row r="1432" spans="5:6" x14ac:dyDescent="0.25">
      <c r="E1432">
        <v>97.4</v>
      </c>
      <c r="F1432">
        <v>0.61144321093082832</v>
      </c>
    </row>
    <row r="1433" spans="5:6" x14ac:dyDescent="0.25">
      <c r="E1433">
        <v>97.4</v>
      </c>
      <c r="F1433">
        <v>0.61144321093082832</v>
      </c>
    </row>
    <row r="1434" spans="5:6" x14ac:dyDescent="0.25">
      <c r="E1434">
        <v>97.4</v>
      </c>
      <c r="F1434">
        <v>0.6122971818958155</v>
      </c>
    </row>
    <row r="1435" spans="5:6" x14ac:dyDescent="0.25">
      <c r="E1435">
        <v>97.5</v>
      </c>
      <c r="F1435">
        <v>0.6122971818958155</v>
      </c>
    </row>
    <row r="1436" spans="5:6" x14ac:dyDescent="0.25">
      <c r="E1436">
        <v>97.5</v>
      </c>
      <c r="F1436">
        <v>0.61315115286080268</v>
      </c>
    </row>
    <row r="1437" spans="5:6" x14ac:dyDescent="0.25">
      <c r="E1437">
        <v>97.5</v>
      </c>
      <c r="F1437">
        <v>0.61315115286080268</v>
      </c>
    </row>
    <row r="1438" spans="5:6" x14ac:dyDescent="0.25">
      <c r="E1438">
        <v>97.5</v>
      </c>
      <c r="F1438">
        <v>0.61400512382578998</v>
      </c>
    </row>
    <row r="1439" spans="5:6" x14ac:dyDescent="0.25">
      <c r="E1439">
        <v>97.5</v>
      </c>
      <c r="F1439">
        <v>0.61400512382578998</v>
      </c>
    </row>
    <row r="1440" spans="5:6" x14ac:dyDescent="0.25">
      <c r="E1440">
        <v>97.5</v>
      </c>
      <c r="F1440">
        <v>0.61485909479077716</v>
      </c>
    </row>
    <row r="1441" spans="5:6" x14ac:dyDescent="0.25">
      <c r="E1441">
        <v>97.5</v>
      </c>
      <c r="F1441">
        <v>0.61485909479077716</v>
      </c>
    </row>
    <row r="1442" spans="5:6" x14ac:dyDescent="0.25">
      <c r="E1442">
        <v>97.5</v>
      </c>
      <c r="F1442">
        <v>0.61571306575576434</v>
      </c>
    </row>
    <row r="1443" spans="5:6" x14ac:dyDescent="0.25">
      <c r="E1443">
        <v>97.5</v>
      </c>
      <c r="F1443">
        <v>0.61571306575576434</v>
      </c>
    </row>
    <row r="1444" spans="5:6" x14ac:dyDescent="0.25">
      <c r="E1444">
        <v>97.5</v>
      </c>
      <c r="F1444">
        <v>0.61656703672075153</v>
      </c>
    </row>
    <row r="1445" spans="5:6" x14ac:dyDescent="0.25">
      <c r="E1445">
        <v>97.5</v>
      </c>
      <c r="F1445">
        <v>0.61656703672075153</v>
      </c>
    </row>
    <row r="1446" spans="5:6" x14ac:dyDescent="0.25">
      <c r="E1446">
        <v>97.5</v>
      </c>
      <c r="F1446">
        <v>0.61742100768573871</v>
      </c>
    </row>
    <row r="1447" spans="5:6" x14ac:dyDescent="0.25">
      <c r="E1447">
        <v>97.5</v>
      </c>
      <c r="F1447">
        <v>0.61742100768573871</v>
      </c>
    </row>
    <row r="1448" spans="5:6" x14ac:dyDescent="0.25">
      <c r="E1448">
        <v>97.5</v>
      </c>
      <c r="F1448">
        <v>0.61827497865072589</v>
      </c>
    </row>
    <row r="1449" spans="5:6" x14ac:dyDescent="0.25">
      <c r="E1449">
        <v>97.5</v>
      </c>
      <c r="F1449">
        <v>0.61827497865072589</v>
      </c>
    </row>
    <row r="1450" spans="5:6" x14ac:dyDescent="0.25">
      <c r="E1450">
        <v>97.5</v>
      </c>
      <c r="F1450">
        <v>0.61912894961571308</v>
      </c>
    </row>
    <row r="1451" spans="5:6" x14ac:dyDescent="0.25">
      <c r="E1451">
        <v>97.5</v>
      </c>
      <c r="F1451">
        <v>0.61912894961571308</v>
      </c>
    </row>
    <row r="1452" spans="5:6" x14ac:dyDescent="0.25">
      <c r="E1452">
        <v>97.5</v>
      </c>
      <c r="F1452">
        <v>0.61998292058070026</v>
      </c>
    </row>
    <row r="1453" spans="5:6" x14ac:dyDescent="0.25">
      <c r="E1453">
        <v>97.5</v>
      </c>
      <c r="F1453">
        <v>0.61998292058070026</v>
      </c>
    </row>
    <row r="1454" spans="5:6" x14ac:dyDescent="0.25">
      <c r="E1454">
        <v>97.5</v>
      </c>
      <c r="F1454">
        <v>0.62083689154568744</v>
      </c>
    </row>
    <row r="1455" spans="5:6" x14ac:dyDescent="0.25">
      <c r="E1455">
        <v>97.5</v>
      </c>
      <c r="F1455">
        <v>0.62083689154568744</v>
      </c>
    </row>
    <row r="1456" spans="5:6" x14ac:dyDescent="0.25">
      <c r="E1456">
        <v>97.5</v>
      </c>
      <c r="F1456">
        <v>0.62169086251067462</v>
      </c>
    </row>
    <row r="1457" spans="5:6" x14ac:dyDescent="0.25">
      <c r="E1457">
        <v>97.5</v>
      </c>
      <c r="F1457">
        <v>0.62169086251067462</v>
      </c>
    </row>
    <row r="1458" spans="5:6" x14ac:dyDescent="0.25">
      <c r="E1458">
        <v>97.5</v>
      </c>
      <c r="F1458">
        <v>0.62254483347566181</v>
      </c>
    </row>
    <row r="1459" spans="5:6" x14ac:dyDescent="0.25">
      <c r="E1459">
        <v>97.5</v>
      </c>
      <c r="F1459">
        <v>0.62254483347566181</v>
      </c>
    </row>
    <row r="1460" spans="5:6" x14ac:dyDescent="0.25">
      <c r="E1460">
        <v>97.5</v>
      </c>
      <c r="F1460">
        <v>0.62339880444064899</v>
      </c>
    </row>
    <row r="1461" spans="5:6" x14ac:dyDescent="0.25">
      <c r="E1461">
        <v>97.5</v>
      </c>
      <c r="F1461">
        <v>0.62339880444064899</v>
      </c>
    </row>
    <row r="1462" spans="5:6" x14ac:dyDescent="0.25">
      <c r="E1462">
        <v>97.5</v>
      </c>
      <c r="F1462">
        <v>0.62425277540563617</v>
      </c>
    </row>
    <row r="1463" spans="5:6" x14ac:dyDescent="0.25">
      <c r="E1463">
        <v>97.5</v>
      </c>
      <c r="F1463">
        <v>0.62425277540563617</v>
      </c>
    </row>
    <row r="1464" spans="5:6" x14ac:dyDescent="0.25">
      <c r="E1464">
        <v>97.5</v>
      </c>
      <c r="F1464">
        <v>0.62510674637062336</v>
      </c>
    </row>
    <row r="1465" spans="5:6" x14ac:dyDescent="0.25">
      <c r="E1465">
        <v>97.5</v>
      </c>
      <c r="F1465">
        <v>0.62510674637062336</v>
      </c>
    </row>
    <row r="1466" spans="5:6" x14ac:dyDescent="0.25">
      <c r="E1466">
        <v>97.5</v>
      </c>
      <c r="F1466">
        <v>0.62596071733561054</v>
      </c>
    </row>
    <row r="1467" spans="5:6" x14ac:dyDescent="0.25">
      <c r="E1467">
        <v>97.5</v>
      </c>
      <c r="F1467">
        <v>0.62596071733561054</v>
      </c>
    </row>
    <row r="1468" spans="5:6" x14ac:dyDescent="0.25">
      <c r="E1468">
        <v>97.5</v>
      </c>
      <c r="F1468">
        <v>0.62681468830059783</v>
      </c>
    </row>
    <row r="1469" spans="5:6" x14ac:dyDescent="0.25">
      <c r="E1469">
        <v>97.5</v>
      </c>
      <c r="F1469">
        <v>0.62681468830059783</v>
      </c>
    </row>
    <row r="1470" spans="5:6" x14ac:dyDescent="0.25">
      <c r="E1470">
        <v>97.5</v>
      </c>
      <c r="F1470">
        <v>0.62766865926558502</v>
      </c>
    </row>
    <row r="1471" spans="5:6" x14ac:dyDescent="0.25">
      <c r="E1471">
        <v>97.5</v>
      </c>
      <c r="F1471">
        <v>0.62766865926558502</v>
      </c>
    </row>
    <row r="1472" spans="5:6" x14ac:dyDescent="0.25">
      <c r="E1472">
        <v>97.5</v>
      </c>
      <c r="F1472">
        <v>0.6285226302305722</v>
      </c>
    </row>
    <row r="1473" spans="5:6" x14ac:dyDescent="0.25">
      <c r="E1473">
        <v>97.5</v>
      </c>
      <c r="F1473">
        <v>0.6285226302305722</v>
      </c>
    </row>
    <row r="1474" spans="5:6" x14ac:dyDescent="0.25">
      <c r="E1474">
        <v>97.5</v>
      </c>
      <c r="F1474">
        <v>0.62937660119555938</v>
      </c>
    </row>
    <row r="1475" spans="5:6" x14ac:dyDescent="0.25">
      <c r="E1475">
        <v>97.5</v>
      </c>
      <c r="F1475">
        <v>0.62937660119555938</v>
      </c>
    </row>
    <row r="1476" spans="5:6" x14ac:dyDescent="0.25">
      <c r="E1476">
        <v>97.5</v>
      </c>
      <c r="F1476">
        <v>0.63023057216054656</v>
      </c>
    </row>
    <row r="1477" spans="5:6" x14ac:dyDescent="0.25">
      <c r="E1477">
        <v>97.5</v>
      </c>
      <c r="F1477">
        <v>0.63023057216054656</v>
      </c>
    </row>
    <row r="1478" spans="5:6" x14ac:dyDescent="0.25">
      <c r="E1478">
        <v>97.5</v>
      </c>
      <c r="F1478">
        <v>0.63108454312553375</v>
      </c>
    </row>
    <row r="1479" spans="5:6" x14ac:dyDescent="0.25">
      <c r="E1479">
        <v>97.5</v>
      </c>
      <c r="F1479">
        <v>0.63108454312553375</v>
      </c>
    </row>
    <row r="1480" spans="5:6" x14ac:dyDescent="0.25">
      <c r="E1480">
        <v>97.5</v>
      </c>
      <c r="F1480">
        <v>0.63193851409052093</v>
      </c>
    </row>
    <row r="1481" spans="5:6" x14ac:dyDescent="0.25">
      <c r="E1481">
        <v>97.5</v>
      </c>
      <c r="F1481">
        <v>0.63193851409052093</v>
      </c>
    </row>
    <row r="1482" spans="5:6" x14ac:dyDescent="0.25">
      <c r="E1482">
        <v>97.5</v>
      </c>
      <c r="F1482">
        <v>0.63279248505550811</v>
      </c>
    </row>
    <row r="1483" spans="5:6" x14ac:dyDescent="0.25">
      <c r="E1483">
        <v>97.5</v>
      </c>
      <c r="F1483">
        <v>0.63279248505550811</v>
      </c>
    </row>
    <row r="1484" spans="5:6" x14ac:dyDescent="0.25">
      <c r="E1484">
        <v>97.5</v>
      </c>
      <c r="F1484">
        <v>0.6336464560204953</v>
      </c>
    </row>
    <row r="1485" spans="5:6" x14ac:dyDescent="0.25">
      <c r="E1485">
        <v>97.5</v>
      </c>
      <c r="F1485">
        <v>0.6336464560204953</v>
      </c>
    </row>
    <row r="1486" spans="5:6" x14ac:dyDescent="0.25">
      <c r="E1486">
        <v>97.5</v>
      </c>
      <c r="F1486">
        <v>0.63450042698548248</v>
      </c>
    </row>
    <row r="1487" spans="5:6" x14ac:dyDescent="0.25">
      <c r="E1487">
        <v>97.5</v>
      </c>
      <c r="F1487">
        <v>0.63450042698548248</v>
      </c>
    </row>
    <row r="1488" spans="5:6" x14ac:dyDescent="0.25">
      <c r="E1488">
        <v>97.5</v>
      </c>
      <c r="F1488">
        <v>0.63535439795046966</v>
      </c>
    </row>
    <row r="1489" spans="5:6" x14ac:dyDescent="0.25">
      <c r="E1489">
        <v>97.5</v>
      </c>
      <c r="F1489">
        <v>0.63535439795046966</v>
      </c>
    </row>
    <row r="1490" spans="5:6" x14ac:dyDescent="0.25">
      <c r="E1490">
        <v>97.5</v>
      </c>
      <c r="F1490">
        <v>0.63620836891545685</v>
      </c>
    </row>
    <row r="1491" spans="5:6" x14ac:dyDescent="0.25">
      <c r="E1491">
        <v>97.5</v>
      </c>
      <c r="F1491">
        <v>0.63620836891545685</v>
      </c>
    </row>
    <row r="1492" spans="5:6" x14ac:dyDescent="0.25">
      <c r="E1492">
        <v>97.5</v>
      </c>
      <c r="F1492">
        <v>0.63706233988044403</v>
      </c>
    </row>
    <row r="1493" spans="5:6" x14ac:dyDescent="0.25">
      <c r="E1493">
        <v>97.5</v>
      </c>
      <c r="F1493">
        <v>0.63706233988044403</v>
      </c>
    </row>
    <row r="1494" spans="5:6" x14ac:dyDescent="0.25">
      <c r="E1494">
        <v>97.5</v>
      </c>
      <c r="F1494">
        <v>0.63791631084543121</v>
      </c>
    </row>
    <row r="1495" spans="5:6" x14ac:dyDescent="0.25">
      <c r="E1495">
        <v>97.5</v>
      </c>
      <c r="F1495">
        <v>0.63791631084543121</v>
      </c>
    </row>
    <row r="1496" spans="5:6" x14ac:dyDescent="0.25">
      <c r="E1496">
        <v>97.5</v>
      </c>
      <c r="F1496">
        <v>0.63877028181041839</v>
      </c>
    </row>
    <row r="1497" spans="5:6" x14ac:dyDescent="0.25">
      <c r="E1497">
        <v>97.5</v>
      </c>
      <c r="F1497">
        <v>0.63877028181041839</v>
      </c>
    </row>
    <row r="1498" spans="5:6" x14ac:dyDescent="0.25">
      <c r="E1498">
        <v>97.5</v>
      </c>
      <c r="F1498">
        <v>0.63962425277540569</v>
      </c>
    </row>
    <row r="1499" spans="5:6" x14ac:dyDescent="0.25">
      <c r="E1499">
        <v>97.5</v>
      </c>
      <c r="F1499">
        <v>0.63962425277540569</v>
      </c>
    </row>
    <row r="1500" spans="5:6" x14ac:dyDescent="0.25">
      <c r="E1500">
        <v>97.5</v>
      </c>
      <c r="F1500">
        <v>0.64047822374039287</v>
      </c>
    </row>
    <row r="1501" spans="5:6" x14ac:dyDescent="0.25">
      <c r="E1501">
        <v>97.5</v>
      </c>
      <c r="F1501">
        <v>0.64047822374039287</v>
      </c>
    </row>
    <row r="1502" spans="5:6" x14ac:dyDescent="0.25">
      <c r="E1502">
        <v>97.5</v>
      </c>
      <c r="F1502">
        <v>0.64133219470538005</v>
      </c>
    </row>
    <row r="1503" spans="5:6" x14ac:dyDescent="0.25">
      <c r="E1503">
        <v>97.6</v>
      </c>
      <c r="F1503">
        <v>0.64133219470538005</v>
      </c>
    </row>
    <row r="1504" spans="5:6" x14ac:dyDescent="0.25">
      <c r="E1504">
        <v>97.6</v>
      </c>
      <c r="F1504">
        <v>0.64218616567036724</v>
      </c>
    </row>
    <row r="1505" spans="5:6" x14ac:dyDescent="0.25">
      <c r="E1505">
        <v>97.6</v>
      </c>
      <c r="F1505">
        <v>0.64218616567036724</v>
      </c>
    </row>
    <row r="1506" spans="5:6" x14ac:dyDescent="0.25">
      <c r="E1506">
        <v>97.6</v>
      </c>
      <c r="F1506">
        <v>0.64304013663535442</v>
      </c>
    </row>
    <row r="1507" spans="5:6" x14ac:dyDescent="0.25">
      <c r="E1507">
        <v>97.6</v>
      </c>
      <c r="F1507">
        <v>0.64304013663535442</v>
      </c>
    </row>
    <row r="1508" spans="5:6" x14ac:dyDescent="0.25">
      <c r="E1508">
        <v>97.6</v>
      </c>
      <c r="F1508">
        <v>0.6438941076003416</v>
      </c>
    </row>
    <row r="1509" spans="5:6" x14ac:dyDescent="0.25">
      <c r="E1509">
        <v>97.6</v>
      </c>
      <c r="F1509">
        <v>0.6438941076003416</v>
      </c>
    </row>
    <row r="1510" spans="5:6" x14ac:dyDescent="0.25">
      <c r="E1510">
        <v>97.6</v>
      </c>
      <c r="F1510">
        <v>0.64474807856532879</v>
      </c>
    </row>
    <row r="1511" spans="5:6" x14ac:dyDescent="0.25">
      <c r="E1511">
        <v>97.6</v>
      </c>
      <c r="F1511">
        <v>0.64474807856532879</v>
      </c>
    </row>
    <row r="1512" spans="5:6" x14ac:dyDescent="0.25">
      <c r="E1512">
        <v>97.6</v>
      </c>
      <c r="F1512">
        <v>0.64560204953031597</v>
      </c>
    </row>
    <row r="1513" spans="5:6" x14ac:dyDescent="0.25">
      <c r="E1513">
        <v>97.6</v>
      </c>
      <c r="F1513">
        <v>0.64560204953031597</v>
      </c>
    </row>
    <row r="1514" spans="5:6" x14ac:dyDescent="0.25">
      <c r="E1514">
        <v>97.6</v>
      </c>
      <c r="F1514">
        <v>0.64645602049530315</v>
      </c>
    </row>
    <row r="1515" spans="5:6" x14ac:dyDescent="0.25">
      <c r="E1515">
        <v>97.6</v>
      </c>
      <c r="F1515">
        <v>0.64645602049530315</v>
      </c>
    </row>
    <row r="1516" spans="5:6" x14ac:dyDescent="0.25">
      <c r="E1516">
        <v>97.6</v>
      </c>
      <c r="F1516">
        <v>0.64730999146029033</v>
      </c>
    </row>
    <row r="1517" spans="5:6" x14ac:dyDescent="0.25">
      <c r="E1517">
        <v>97.6</v>
      </c>
      <c r="F1517">
        <v>0.64730999146029033</v>
      </c>
    </row>
    <row r="1518" spans="5:6" x14ac:dyDescent="0.25">
      <c r="E1518">
        <v>97.6</v>
      </c>
      <c r="F1518">
        <v>0.64816396242527752</v>
      </c>
    </row>
    <row r="1519" spans="5:6" x14ac:dyDescent="0.25">
      <c r="E1519">
        <v>97.6</v>
      </c>
      <c r="F1519">
        <v>0.64816396242527752</v>
      </c>
    </row>
    <row r="1520" spans="5:6" x14ac:dyDescent="0.25">
      <c r="E1520">
        <v>97.6</v>
      </c>
      <c r="F1520">
        <v>0.6490179333902647</v>
      </c>
    </row>
    <row r="1521" spans="5:6" x14ac:dyDescent="0.25">
      <c r="E1521">
        <v>97.6</v>
      </c>
      <c r="F1521">
        <v>0.6490179333902647</v>
      </c>
    </row>
    <row r="1522" spans="5:6" x14ac:dyDescent="0.25">
      <c r="E1522">
        <v>97.6</v>
      </c>
      <c r="F1522">
        <v>0.64987190435525188</v>
      </c>
    </row>
    <row r="1523" spans="5:6" x14ac:dyDescent="0.25">
      <c r="E1523">
        <v>97.6</v>
      </c>
      <c r="F1523">
        <v>0.64987190435525188</v>
      </c>
    </row>
    <row r="1524" spans="5:6" x14ac:dyDescent="0.25">
      <c r="E1524">
        <v>97.6</v>
      </c>
      <c r="F1524">
        <v>0.65072587532023907</v>
      </c>
    </row>
    <row r="1525" spans="5:6" x14ac:dyDescent="0.25">
      <c r="E1525">
        <v>97.6</v>
      </c>
      <c r="F1525">
        <v>0.65072587532023907</v>
      </c>
    </row>
    <row r="1526" spans="5:6" x14ac:dyDescent="0.25">
      <c r="E1526">
        <v>97.6</v>
      </c>
      <c r="F1526">
        <v>0.65157984628522625</v>
      </c>
    </row>
    <row r="1527" spans="5:6" x14ac:dyDescent="0.25">
      <c r="E1527">
        <v>97.6</v>
      </c>
      <c r="F1527">
        <v>0.65157984628522625</v>
      </c>
    </row>
    <row r="1528" spans="5:6" x14ac:dyDescent="0.25">
      <c r="E1528">
        <v>97.6</v>
      </c>
      <c r="F1528">
        <v>0.65243381725021354</v>
      </c>
    </row>
    <row r="1529" spans="5:6" x14ac:dyDescent="0.25">
      <c r="E1529">
        <v>97.6</v>
      </c>
      <c r="F1529">
        <v>0.65243381725021354</v>
      </c>
    </row>
    <row r="1530" spans="5:6" x14ac:dyDescent="0.25">
      <c r="E1530">
        <v>97.6</v>
      </c>
      <c r="F1530">
        <v>0.65328778821520073</v>
      </c>
    </row>
    <row r="1531" spans="5:6" x14ac:dyDescent="0.25">
      <c r="E1531">
        <v>97.6</v>
      </c>
      <c r="F1531">
        <v>0.65328778821520073</v>
      </c>
    </row>
    <row r="1532" spans="5:6" x14ac:dyDescent="0.25">
      <c r="E1532">
        <v>97.6</v>
      </c>
      <c r="F1532">
        <v>0.65414175918018791</v>
      </c>
    </row>
    <row r="1533" spans="5:6" x14ac:dyDescent="0.25">
      <c r="E1533">
        <v>97.6</v>
      </c>
      <c r="F1533">
        <v>0.65414175918018791</v>
      </c>
    </row>
    <row r="1534" spans="5:6" x14ac:dyDescent="0.25">
      <c r="E1534">
        <v>97.6</v>
      </c>
      <c r="F1534">
        <v>0.65499573014517509</v>
      </c>
    </row>
    <row r="1535" spans="5:6" x14ac:dyDescent="0.25">
      <c r="E1535">
        <v>97.6</v>
      </c>
      <c r="F1535">
        <v>0.65499573014517509</v>
      </c>
    </row>
    <row r="1536" spans="5:6" x14ac:dyDescent="0.25">
      <c r="E1536">
        <v>97.6</v>
      </c>
      <c r="F1536">
        <v>0.65584970111016228</v>
      </c>
    </row>
    <row r="1537" spans="5:6" x14ac:dyDescent="0.25">
      <c r="E1537">
        <v>97.6</v>
      </c>
      <c r="F1537">
        <v>0.65584970111016228</v>
      </c>
    </row>
    <row r="1538" spans="5:6" x14ac:dyDescent="0.25">
      <c r="E1538">
        <v>97.6</v>
      </c>
      <c r="F1538">
        <v>0.65670367207514946</v>
      </c>
    </row>
    <row r="1539" spans="5:6" x14ac:dyDescent="0.25">
      <c r="E1539">
        <v>97.6</v>
      </c>
      <c r="F1539">
        <v>0.65670367207514946</v>
      </c>
    </row>
    <row r="1540" spans="5:6" x14ac:dyDescent="0.25">
      <c r="E1540">
        <v>97.6</v>
      </c>
      <c r="F1540">
        <v>0.65755764304013664</v>
      </c>
    </row>
    <row r="1541" spans="5:6" x14ac:dyDescent="0.25">
      <c r="E1541">
        <v>97.6</v>
      </c>
      <c r="F1541">
        <v>0.65755764304013664</v>
      </c>
    </row>
    <row r="1542" spans="5:6" x14ac:dyDescent="0.25">
      <c r="E1542">
        <v>97.6</v>
      </c>
      <c r="F1542">
        <v>0.65841161400512382</v>
      </c>
    </row>
    <row r="1543" spans="5:6" x14ac:dyDescent="0.25">
      <c r="E1543">
        <v>97.6</v>
      </c>
      <c r="F1543">
        <v>0.65841161400512382</v>
      </c>
    </row>
    <row r="1544" spans="5:6" x14ac:dyDescent="0.25">
      <c r="E1544">
        <v>97.6</v>
      </c>
      <c r="F1544">
        <v>0.65926558497011101</v>
      </c>
    </row>
    <row r="1545" spans="5:6" x14ac:dyDescent="0.25">
      <c r="E1545">
        <v>97.6</v>
      </c>
      <c r="F1545">
        <v>0.65926558497011101</v>
      </c>
    </row>
    <row r="1546" spans="5:6" x14ac:dyDescent="0.25">
      <c r="E1546">
        <v>97.6</v>
      </c>
      <c r="F1546">
        <v>0.66011955593509819</v>
      </c>
    </row>
    <row r="1547" spans="5:6" x14ac:dyDescent="0.25">
      <c r="E1547">
        <v>97.6</v>
      </c>
      <c r="F1547">
        <v>0.66011955593509819</v>
      </c>
    </row>
    <row r="1548" spans="5:6" x14ac:dyDescent="0.25">
      <c r="E1548">
        <v>97.6</v>
      </c>
      <c r="F1548">
        <v>0.66097352690008537</v>
      </c>
    </row>
    <row r="1549" spans="5:6" x14ac:dyDescent="0.25">
      <c r="E1549">
        <v>97.6</v>
      </c>
      <c r="F1549">
        <v>0.66097352690008537</v>
      </c>
    </row>
    <row r="1550" spans="5:6" x14ac:dyDescent="0.25">
      <c r="E1550">
        <v>97.6</v>
      </c>
      <c r="F1550">
        <v>0.66182749786507256</v>
      </c>
    </row>
    <row r="1551" spans="5:6" x14ac:dyDescent="0.25">
      <c r="E1551">
        <v>97.6</v>
      </c>
      <c r="F1551">
        <v>0.66182749786507256</v>
      </c>
    </row>
    <row r="1552" spans="5:6" x14ac:dyDescent="0.25">
      <c r="E1552">
        <v>97.6</v>
      </c>
      <c r="F1552">
        <v>0.66268146883005974</v>
      </c>
    </row>
    <row r="1553" spans="5:6" x14ac:dyDescent="0.25">
      <c r="E1553">
        <v>97.6</v>
      </c>
      <c r="F1553">
        <v>0.66268146883005974</v>
      </c>
    </row>
    <row r="1554" spans="5:6" x14ac:dyDescent="0.25">
      <c r="E1554">
        <v>97.6</v>
      </c>
      <c r="F1554">
        <v>0.66353543979504692</v>
      </c>
    </row>
    <row r="1555" spans="5:6" x14ac:dyDescent="0.25">
      <c r="E1555">
        <v>97.6</v>
      </c>
      <c r="F1555">
        <v>0.66353543979504692</v>
      </c>
    </row>
    <row r="1556" spans="5:6" x14ac:dyDescent="0.25">
      <c r="E1556">
        <v>97.6</v>
      </c>
      <c r="F1556">
        <v>0.6643894107600341</v>
      </c>
    </row>
    <row r="1557" spans="5:6" x14ac:dyDescent="0.25">
      <c r="E1557">
        <v>97.6</v>
      </c>
      <c r="F1557">
        <v>0.6643894107600341</v>
      </c>
    </row>
    <row r="1558" spans="5:6" x14ac:dyDescent="0.25">
      <c r="E1558">
        <v>97.6</v>
      </c>
      <c r="F1558">
        <v>0.6652433817250214</v>
      </c>
    </row>
    <row r="1559" spans="5:6" x14ac:dyDescent="0.25">
      <c r="E1559">
        <v>97.6</v>
      </c>
      <c r="F1559">
        <v>0.6652433817250214</v>
      </c>
    </row>
    <row r="1560" spans="5:6" x14ac:dyDescent="0.25">
      <c r="E1560">
        <v>97.6</v>
      </c>
      <c r="F1560">
        <v>0.66609735269000858</v>
      </c>
    </row>
    <row r="1561" spans="5:6" x14ac:dyDescent="0.25">
      <c r="E1561">
        <v>97.6</v>
      </c>
      <c r="F1561">
        <v>0.66609735269000858</v>
      </c>
    </row>
    <row r="1562" spans="5:6" x14ac:dyDescent="0.25">
      <c r="E1562">
        <v>97.6</v>
      </c>
      <c r="F1562">
        <v>0.66695132365499576</v>
      </c>
    </row>
    <row r="1563" spans="5:6" x14ac:dyDescent="0.25">
      <c r="E1563">
        <v>97.6</v>
      </c>
      <c r="F1563">
        <v>0.66695132365499576</v>
      </c>
    </row>
    <row r="1564" spans="5:6" x14ac:dyDescent="0.25">
      <c r="E1564">
        <v>97.6</v>
      </c>
      <c r="F1564">
        <v>0.66780529461998295</v>
      </c>
    </row>
    <row r="1565" spans="5:6" x14ac:dyDescent="0.25">
      <c r="E1565">
        <v>97.6</v>
      </c>
      <c r="F1565">
        <v>0.66780529461998295</v>
      </c>
    </row>
    <row r="1566" spans="5:6" x14ac:dyDescent="0.25">
      <c r="E1566">
        <v>97.6</v>
      </c>
      <c r="F1566">
        <v>0.66865926558497013</v>
      </c>
    </row>
    <row r="1567" spans="5:6" x14ac:dyDescent="0.25">
      <c r="E1567">
        <v>97.6</v>
      </c>
      <c r="F1567">
        <v>0.66865926558497013</v>
      </c>
    </row>
    <row r="1568" spans="5:6" x14ac:dyDescent="0.25">
      <c r="E1568">
        <v>97.6</v>
      </c>
      <c r="F1568">
        <v>0.66951323654995731</v>
      </c>
    </row>
    <row r="1569" spans="5:6" x14ac:dyDescent="0.25">
      <c r="E1569">
        <v>97.6</v>
      </c>
      <c r="F1569">
        <v>0.66951323654995731</v>
      </c>
    </row>
    <row r="1570" spans="5:6" x14ac:dyDescent="0.25">
      <c r="E1570">
        <v>97.6</v>
      </c>
      <c r="F1570">
        <v>0.6703672075149445</v>
      </c>
    </row>
    <row r="1571" spans="5:6" x14ac:dyDescent="0.25">
      <c r="E1571">
        <v>97.7</v>
      </c>
      <c r="F1571">
        <v>0.6703672075149445</v>
      </c>
    </row>
    <row r="1572" spans="5:6" x14ac:dyDescent="0.25">
      <c r="E1572">
        <v>97.7</v>
      </c>
      <c r="F1572">
        <v>0.67122117847993168</v>
      </c>
    </row>
    <row r="1573" spans="5:6" x14ac:dyDescent="0.25">
      <c r="E1573">
        <v>97.7</v>
      </c>
      <c r="F1573">
        <v>0.67122117847993168</v>
      </c>
    </row>
    <row r="1574" spans="5:6" x14ac:dyDescent="0.25">
      <c r="E1574">
        <v>97.7</v>
      </c>
      <c r="F1574">
        <v>0.67207514944491886</v>
      </c>
    </row>
    <row r="1575" spans="5:6" x14ac:dyDescent="0.25">
      <c r="E1575">
        <v>97.7</v>
      </c>
      <c r="F1575">
        <v>0.67207514944491886</v>
      </c>
    </row>
    <row r="1576" spans="5:6" x14ac:dyDescent="0.25">
      <c r="E1576">
        <v>97.7</v>
      </c>
      <c r="F1576">
        <v>0.67292912040990605</v>
      </c>
    </row>
    <row r="1577" spans="5:6" x14ac:dyDescent="0.25">
      <c r="E1577">
        <v>97.7</v>
      </c>
      <c r="F1577">
        <v>0.67292912040990605</v>
      </c>
    </row>
    <row r="1578" spans="5:6" x14ac:dyDescent="0.25">
      <c r="E1578">
        <v>97.7</v>
      </c>
      <c r="F1578">
        <v>0.67378309137489323</v>
      </c>
    </row>
    <row r="1579" spans="5:6" x14ac:dyDescent="0.25">
      <c r="E1579">
        <v>97.7</v>
      </c>
      <c r="F1579">
        <v>0.67378309137489323</v>
      </c>
    </row>
    <row r="1580" spans="5:6" x14ac:dyDescent="0.25">
      <c r="E1580">
        <v>97.7</v>
      </c>
      <c r="F1580">
        <v>0.67463706233988041</v>
      </c>
    </row>
    <row r="1581" spans="5:6" x14ac:dyDescent="0.25">
      <c r="E1581">
        <v>97.7</v>
      </c>
      <c r="F1581">
        <v>0.67463706233988041</v>
      </c>
    </row>
    <row r="1582" spans="5:6" x14ac:dyDescent="0.25">
      <c r="E1582">
        <v>97.7</v>
      </c>
      <c r="F1582">
        <v>0.67549103330486759</v>
      </c>
    </row>
    <row r="1583" spans="5:6" x14ac:dyDescent="0.25">
      <c r="E1583">
        <v>97.7</v>
      </c>
      <c r="F1583">
        <v>0.67549103330486759</v>
      </c>
    </row>
    <row r="1584" spans="5:6" x14ac:dyDescent="0.25">
      <c r="E1584">
        <v>97.7</v>
      </c>
      <c r="F1584">
        <v>0.67634500426985478</v>
      </c>
    </row>
    <row r="1585" spans="5:6" x14ac:dyDescent="0.25">
      <c r="E1585">
        <v>97.7</v>
      </c>
      <c r="F1585">
        <v>0.67634500426985478</v>
      </c>
    </row>
    <row r="1586" spans="5:6" x14ac:dyDescent="0.25">
      <c r="E1586">
        <v>97.7</v>
      </c>
      <c r="F1586">
        <v>0.67719897523484196</v>
      </c>
    </row>
    <row r="1587" spans="5:6" x14ac:dyDescent="0.25">
      <c r="E1587">
        <v>97.7</v>
      </c>
      <c r="F1587">
        <v>0.67719897523484196</v>
      </c>
    </row>
    <row r="1588" spans="5:6" x14ac:dyDescent="0.25">
      <c r="E1588">
        <v>97.7</v>
      </c>
      <c r="F1588">
        <v>0.67805294619982925</v>
      </c>
    </row>
    <row r="1589" spans="5:6" x14ac:dyDescent="0.25">
      <c r="E1589">
        <v>97.7</v>
      </c>
      <c r="F1589">
        <v>0.67805294619982925</v>
      </c>
    </row>
    <row r="1590" spans="5:6" x14ac:dyDescent="0.25">
      <c r="E1590">
        <v>97.7</v>
      </c>
      <c r="F1590">
        <v>0.67890691716481644</v>
      </c>
    </row>
    <row r="1591" spans="5:6" x14ac:dyDescent="0.25">
      <c r="E1591">
        <v>97.7</v>
      </c>
      <c r="F1591">
        <v>0.67890691716481644</v>
      </c>
    </row>
    <row r="1592" spans="5:6" x14ac:dyDescent="0.25">
      <c r="E1592">
        <v>97.7</v>
      </c>
      <c r="F1592">
        <v>0.67976088812980362</v>
      </c>
    </row>
    <row r="1593" spans="5:6" x14ac:dyDescent="0.25">
      <c r="E1593">
        <v>97.7</v>
      </c>
      <c r="F1593">
        <v>0.67976088812980362</v>
      </c>
    </row>
    <row r="1594" spans="5:6" x14ac:dyDescent="0.25">
      <c r="E1594">
        <v>97.7</v>
      </c>
      <c r="F1594">
        <v>0.6806148590947908</v>
      </c>
    </row>
    <row r="1595" spans="5:6" x14ac:dyDescent="0.25">
      <c r="E1595">
        <v>97.7</v>
      </c>
      <c r="F1595">
        <v>0.6806148590947908</v>
      </c>
    </row>
    <row r="1596" spans="5:6" x14ac:dyDescent="0.25">
      <c r="E1596">
        <v>97.7</v>
      </c>
      <c r="F1596">
        <v>0.68146883005977799</v>
      </c>
    </row>
    <row r="1597" spans="5:6" x14ac:dyDescent="0.25">
      <c r="E1597">
        <v>97.7</v>
      </c>
      <c r="F1597">
        <v>0.68146883005977799</v>
      </c>
    </row>
    <row r="1598" spans="5:6" x14ac:dyDescent="0.25">
      <c r="E1598">
        <v>97.7</v>
      </c>
      <c r="F1598">
        <v>0.68232280102476517</v>
      </c>
    </row>
    <row r="1599" spans="5:6" x14ac:dyDescent="0.25">
      <c r="E1599">
        <v>97.7</v>
      </c>
      <c r="F1599">
        <v>0.68232280102476517</v>
      </c>
    </row>
    <row r="1600" spans="5:6" x14ac:dyDescent="0.25">
      <c r="E1600">
        <v>97.7</v>
      </c>
      <c r="F1600">
        <v>0.68317677198975235</v>
      </c>
    </row>
    <row r="1601" spans="5:6" x14ac:dyDescent="0.25">
      <c r="E1601">
        <v>97.7</v>
      </c>
      <c r="F1601">
        <v>0.68317677198975235</v>
      </c>
    </row>
    <row r="1602" spans="5:6" x14ac:dyDescent="0.25">
      <c r="E1602">
        <v>97.7</v>
      </c>
      <c r="F1602">
        <v>0.68403074295473953</v>
      </c>
    </row>
    <row r="1603" spans="5:6" x14ac:dyDescent="0.25">
      <c r="E1603">
        <v>97.7</v>
      </c>
      <c r="F1603">
        <v>0.68403074295473953</v>
      </c>
    </row>
    <row r="1604" spans="5:6" x14ac:dyDescent="0.25">
      <c r="E1604">
        <v>97.7</v>
      </c>
      <c r="F1604">
        <v>0.68488471391972672</v>
      </c>
    </row>
    <row r="1605" spans="5:6" x14ac:dyDescent="0.25">
      <c r="E1605">
        <v>97.7</v>
      </c>
      <c r="F1605">
        <v>0.68488471391972672</v>
      </c>
    </row>
    <row r="1606" spans="5:6" x14ac:dyDescent="0.25">
      <c r="E1606">
        <v>97.7</v>
      </c>
      <c r="F1606">
        <v>0.6857386848847139</v>
      </c>
    </row>
    <row r="1607" spans="5:6" x14ac:dyDescent="0.25">
      <c r="E1607">
        <v>97.7</v>
      </c>
      <c r="F1607">
        <v>0.6857386848847139</v>
      </c>
    </row>
    <row r="1608" spans="5:6" x14ac:dyDescent="0.25">
      <c r="E1608">
        <v>97.7</v>
      </c>
      <c r="F1608">
        <v>0.68659265584970108</v>
      </c>
    </row>
    <row r="1609" spans="5:6" x14ac:dyDescent="0.25">
      <c r="E1609">
        <v>97.7</v>
      </c>
      <c r="F1609">
        <v>0.68659265584970108</v>
      </c>
    </row>
    <row r="1610" spans="5:6" x14ac:dyDescent="0.25">
      <c r="E1610">
        <v>97.7</v>
      </c>
      <c r="F1610">
        <v>0.68744662681468827</v>
      </c>
    </row>
    <row r="1611" spans="5:6" x14ac:dyDescent="0.25">
      <c r="E1611">
        <v>97.7</v>
      </c>
      <c r="F1611">
        <v>0.68744662681468827</v>
      </c>
    </row>
    <row r="1612" spans="5:6" x14ac:dyDescent="0.25">
      <c r="E1612">
        <v>97.7</v>
      </c>
      <c r="F1612">
        <v>0.68830059777967545</v>
      </c>
    </row>
    <row r="1613" spans="5:6" x14ac:dyDescent="0.25">
      <c r="E1613">
        <v>97.7</v>
      </c>
      <c r="F1613">
        <v>0.68830059777967545</v>
      </c>
    </row>
    <row r="1614" spans="5:6" x14ac:dyDescent="0.25">
      <c r="E1614">
        <v>97.7</v>
      </c>
      <c r="F1614">
        <v>0.68915456874466263</v>
      </c>
    </row>
    <row r="1615" spans="5:6" x14ac:dyDescent="0.25">
      <c r="E1615">
        <v>97.7</v>
      </c>
      <c r="F1615">
        <v>0.68915456874466263</v>
      </c>
    </row>
    <row r="1616" spans="5:6" x14ac:dyDescent="0.25">
      <c r="E1616">
        <v>97.7</v>
      </c>
      <c r="F1616">
        <v>0.69000853970964993</v>
      </c>
    </row>
    <row r="1617" spans="5:6" x14ac:dyDescent="0.25">
      <c r="E1617">
        <v>97.7</v>
      </c>
      <c r="F1617">
        <v>0.69000853970964993</v>
      </c>
    </row>
    <row r="1618" spans="5:6" x14ac:dyDescent="0.25">
      <c r="E1618">
        <v>97.7</v>
      </c>
      <c r="F1618">
        <v>0.69086251067463711</v>
      </c>
    </row>
    <row r="1619" spans="5:6" x14ac:dyDescent="0.25">
      <c r="E1619">
        <v>97.7</v>
      </c>
      <c r="F1619">
        <v>0.69086251067463711</v>
      </c>
    </row>
    <row r="1620" spans="5:6" x14ac:dyDescent="0.25">
      <c r="E1620">
        <v>97.7</v>
      </c>
      <c r="F1620">
        <v>0.69171648163962429</v>
      </c>
    </row>
    <row r="1621" spans="5:6" x14ac:dyDescent="0.25">
      <c r="E1621">
        <v>97.7</v>
      </c>
      <c r="F1621">
        <v>0.69171648163962429</v>
      </c>
    </row>
    <row r="1622" spans="5:6" x14ac:dyDescent="0.25">
      <c r="E1622">
        <v>97.7</v>
      </c>
      <c r="F1622">
        <v>0.69257045260461148</v>
      </c>
    </row>
    <row r="1623" spans="5:6" x14ac:dyDescent="0.25">
      <c r="E1623">
        <v>97.7</v>
      </c>
      <c r="F1623">
        <v>0.69257045260461148</v>
      </c>
    </row>
    <row r="1624" spans="5:6" x14ac:dyDescent="0.25">
      <c r="E1624">
        <v>97.7</v>
      </c>
      <c r="F1624">
        <v>0.69342442356959866</v>
      </c>
    </row>
    <row r="1625" spans="5:6" x14ac:dyDescent="0.25">
      <c r="E1625">
        <v>97.7</v>
      </c>
      <c r="F1625">
        <v>0.69342442356959866</v>
      </c>
    </row>
    <row r="1626" spans="5:6" x14ac:dyDescent="0.25">
      <c r="E1626">
        <v>97.7</v>
      </c>
      <c r="F1626">
        <v>0.69427839453458584</v>
      </c>
    </row>
    <row r="1627" spans="5:6" x14ac:dyDescent="0.25">
      <c r="E1627">
        <v>97.7</v>
      </c>
      <c r="F1627">
        <v>0.69427839453458584</v>
      </c>
    </row>
    <row r="1628" spans="5:6" x14ac:dyDescent="0.25">
      <c r="E1628">
        <v>97.7</v>
      </c>
      <c r="F1628">
        <v>0.69513236549957302</v>
      </c>
    </row>
    <row r="1629" spans="5:6" x14ac:dyDescent="0.25">
      <c r="E1629">
        <v>97.7</v>
      </c>
      <c r="F1629">
        <v>0.69513236549957302</v>
      </c>
    </row>
    <row r="1630" spans="5:6" x14ac:dyDescent="0.25">
      <c r="E1630">
        <v>97.7</v>
      </c>
      <c r="F1630">
        <v>0.69598633646456021</v>
      </c>
    </row>
    <row r="1631" spans="5:6" x14ac:dyDescent="0.25">
      <c r="E1631">
        <v>97.7</v>
      </c>
      <c r="F1631">
        <v>0.69598633646456021</v>
      </c>
    </row>
    <row r="1632" spans="5:6" x14ac:dyDescent="0.25">
      <c r="E1632">
        <v>97.7</v>
      </c>
      <c r="F1632">
        <v>0.69684030742954739</v>
      </c>
    </row>
    <row r="1633" spans="5:6" x14ac:dyDescent="0.25">
      <c r="E1633">
        <v>97.7</v>
      </c>
      <c r="F1633">
        <v>0.69684030742954739</v>
      </c>
    </row>
    <row r="1634" spans="5:6" x14ac:dyDescent="0.25">
      <c r="E1634">
        <v>97.7</v>
      </c>
      <c r="F1634">
        <v>0.69769427839453457</v>
      </c>
    </row>
    <row r="1635" spans="5:6" x14ac:dyDescent="0.25">
      <c r="E1635">
        <v>97.7</v>
      </c>
      <c r="F1635">
        <v>0.69769427839453457</v>
      </c>
    </row>
    <row r="1636" spans="5:6" x14ac:dyDescent="0.25">
      <c r="E1636">
        <v>97.7</v>
      </c>
      <c r="F1636">
        <v>0.69854824935952176</v>
      </c>
    </row>
    <row r="1637" spans="5:6" x14ac:dyDescent="0.25">
      <c r="E1637">
        <v>97.7</v>
      </c>
      <c r="F1637">
        <v>0.69854824935952176</v>
      </c>
    </row>
    <row r="1638" spans="5:6" x14ac:dyDescent="0.25">
      <c r="E1638">
        <v>97.7</v>
      </c>
      <c r="F1638">
        <v>0.69940222032450894</v>
      </c>
    </row>
    <row r="1639" spans="5:6" x14ac:dyDescent="0.25">
      <c r="E1639">
        <v>97.7</v>
      </c>
      <c r="F1639">
        <v>0.69940222032450894</v>
      </c>
    </row>
    <row r="1640" spans="5:6" x14ac:dyDescent="0.25">
      <c r="E1640">
        <v>97.7</v>
      </c>
      <c r="F1640">
        <v>0.70025619128949612</v>
      </c>
    </row>
    <row r="1641" spans="5:6" x14ac:dyDescent="0.25">
      <c r="E1641">
        <v>97.7</v>
      </c>
      <c r="F1641">
        <v>0.70025619128949612</v>
      </c>
    </row>
    <row r="1642" spans="5:6" x14ac:dyDescent="0.25">
      <c r="E1642">
        <v>97.7</v>
      </c>
      <c r="F1642">
        <v>0.7011101622544833</v>
      </c>
    </row>
    <row r="1643" spans="5:6" x14ac:dyDescent="0.25">
      <c r="E1643">
        <v>97.7</v>
      </c>
      <c r="F1643">
        <v>0.7011101622544833</v>
      </c>
    </row>
    <row r="1644" spans="5:6" x14ac:dyDescent="0.25">
      <c r="E1644">
        <v>97.7</v>
      </c>
      <c r="F1644">
        <v>0.70196413321947049</v>
      </c>
    </row>
    <row r="1645" spans="5:6" x14ac:dyDescent="0.25">
      <c r="E1645">
        <v>97.7</v>
      </c>
      <c r="F1645">
        <v>0.70196413321947049</v>
      </c>
    </row>
    <row r="1646" spans="5:6" x14ac:dyDescent="0.25">
      <c r="E1646">
        <v>97.7</v>
      </c>
      <c r="F1646">
        <v>0.70281810418445778</v>
      </c>
    </row>
    <row r="1647" spans="5:6" x14ac:dyDescent="0.25">
      <c r="E1647">
        <v>97.7</v>
      </c>
      <c r="F1647">
        <v>0.70281810418445778</v>
      </c>
    </row>
    <row r="1648" spans="5:6" x14ac:dyDescent="0.25">
      <c r="E1648">
        <v>97.7</v>
      </c>
      <c r="F1648">
        <v>0.70367207514944496</v>
      </c>
    </row>
    <row r="1649" spans="5:6" x14ac:dyDescent="0.25">
      <c r="E1649">
        <v>97.7</v>
      </c>
      <c r="F1649">
        <v>0.70367207514944496</v>
      </c>
    </row>
    <row r="1650" spans="5:6" x14ac:dyDescent="0.25">
      <c r="E1650">
        <v>97.7</v>
      </c>
      <c r="F1650">
        <v>0.70452604611443215</v>
      </c>
    </row>
    <row r="1651" spans="5:6" x14ac:dyDescent="0.25">
      <c r="E1651">
        <v>97.7</v>
      </c>
      <c r="F1651">
        <v>0.70452604611443215</v>
      </c>
    </row>
    <row r="1652" spans="5:6" x14ac:dyDescent="0.25">
      <c r="E1652">
        <v>97.7</v>
      </c>
      <c r="F1652">
        <v>0.70538001707941933</v>
      </c>
    </row>
    <row r="1653" spans="5:6" x14ac:dyDescent="0.25">
      <c r="E1653">
        <v>97.7</v>
      </c>
      <c r="F1653">
        <v>0.70538001707941933</v>
      </c>
    </row>
    <row r="1654" spans="5:6" x14ac:dyDescent="0.25">
      <c r="E1654">
        <v>97.7</v>
      </c>
      <c r="F1654">
        <v>0.70623398804440651</v>
      </c>
    </row>
    <row r="1655" spans="5:6" x14ac:dyDescent="0.25">
      <c r="E1655">
        <v>97.7</v>
      </c>
      <c r="F1655">
        <v>0.70623398804440651</v>
      </c>
    </row>
    <row r="1656" spans="5:6" x14ac:dyDescent="0.25">
      <c r="E1656">
        <v>97.7</v>
      </c>
      <c r="F1656">
        <v>0.7070879590093937</v>
      </c>
    </row>
    <row r="1657" spans="5:6" x14ac:dyDescent="0.25">
      <c r="E1657">
        <v>97.7</v>
      </c>
      <c r="F1657">
        <v>0.7070879590093937</v>
      </c>
    </row>
    <row r="1658" spans="5:6" x14ac:dyDescent="0.25">
      <c r="E1658">
        <v>97.7</v>
      </c>
      <c r="F1658">
        <v>0.70794192997438088</v>
      </c>
    </row>
    <row r="1659" spans="5:6" x14ac:dyDescent="0.25">
      <c r="E1659">
        <v>97.7</v>
      </c>
      <c r="F1659">
        <v>0.70794192997438088</v>
      </c>
    </row>
    <row r="1660" spans="5:6" x14ac:dyDescent="0.25">
      <c r="E1660">
        <v>97.7</v>
      </c>
      <c r="F1660">
        <v>0.70879590093936806</v>
      </c>
    </row>
    <row r="1661" spans="5:6" x14ac:dyDescent="0.25">
      <c r="E1661">
        <v>97.7</v>
      </c>
      <c r="F1661">
        <v>0.70879590093936806</v>
      </c>
    </row>
    <row r="1662" spans="5:6" x14ac:dyDescent="0.25">
      <c r="E1662">
        <v>97.7</v>
      </c>
      <c r="F1662">
        <v>0.70964987190435525</v>
      </c>
    </row>
    <row r="1663" spans="5:6" x14ac:dyDescent="0.25">
      <c r="E1663">
        <v>97.7</v>
      </c>
      <c r="F1663">
        <v>0.70964987190435525</v>
      </c>
    </row>
    <row r="1664" spans="5:6" x14ac:dyDescent="0.25">
      <c r="E1664">
        <v>97.7</v>
      </c>
      <c r="F1664">
        <v>0.71050384286934243</v>
      </c>
    </row>
    <row r="1665" spans="5:6" x14ac:dyDescent="0.25">
      <c r="E1665">
        <v>97.7</v>
      </c>
      <c r="F1665">
        <v>0.71050384286934243</v>
      </c>
    </row>
    <row r="1666" spans="5:6" x14ac:dyDescent="0.25">
      <c r="E1666">
        <v>97.7</v>
      </c>
      <c r="F1666">
        <v>0.71135781383432961</v>
      </c>
    </row>
    <row r="1667" spans="5:6" x14ac:dyDescent="0.25">
      <c r="E1667">
        <v>97.7</v>
      </c>
      <c r="F1667">
        <v>0.71135781383432961</v>
      </c>
    </row>
    <row r="1668" spans="5:6" x14ac:dyDescent="0.25">
      <c r="E1668">
        <v>97.7</v>
      </c>
      <c r="F1668">
        <v>0.71221178479931679</v>
      </c>
    </row>
    <row r="1669" spans="5:6" x14ac:dyDescent="0.25">
      <c r="E1669">
        <v>97.8</v>
      </c>
      <c r="F1669">
        <v>0.71221178479931679</v>
      </c>
    </row>
    <row r="1670" spans="5:6" x14ac:dyDescent="0.25">
      <c r="E1670">
        <v>97.8</v>
      </c>
      <c r="F1670">
        <v>0.71306575576430398</v>
      </c>
    </row>
    <row r="1671" spans="5:6" x14ac:dyDescent="0.25">
      <c r="E1671">
        <v>97.8</v>
      </c>
      <c r="F1671">
        <v>0.71306575576430398</v>
      </c>
    </row>
    <row r="1672" spans="5:6" x14ac:dyDescent="0.25">
      <c r="E1672">
        <v>97.8</v>
      </c>
      <c r="F1672">
        <v>0.71391972672929116</v>
      </c>
    </row>
    <row r="1673" spans="5:6" x14ac:dyDescent="0.25">
      <c r="E1673">
        <v>97.8</v>
      </c>
      <c r="F1673">
        <v>0.71391972672929116</v>
      </c>
    </row>
    <row r="1674" spans="5:6" x14ac:dyDescent="0.25">
      <c r="E1674">
        <v>97.8</v>
      </c>
      <c r="F1674">
        <v>0.71477369769427834</v>
      </c>
    </row>
    <row r="1675" spans="5:6" x14ac:dyDescent="0.25">
      <c r="E1675">
        <v>97.8</v>
      </c>
      <c r="F1675">
        <v>0.71477369769427834</v>
      </c>
    </row>
    <row r="1676" spans="5:6" x14ac:dyDescent="0.25">
      <c r="E1676">
        <v>97.8</v>
      </c>
      <c r="F1676">
        <v>0.71562766865926564</v>
      </c>
    </row>
    <row r="1677" spans="5:6" x14ac:dyDescent="0.25">
      <c r="E1677">
        <v>97.8</v>
      </c>
      <c r="F1677">
        <v>0.71562766865926564</v>
      </c>
    </row>
    <row r="1678" spans="5:6" x14ac:dyDescent="0.25">
      <c r="E1678">
        <v>97.8</v>
      </c>
      <c r="F1678">
        <v>0.71648163962425282</v>
      </c>
    </row>
    <row r="1679" spans="5:6" x14ac:dyDescent="0.25">
      <c r="E1679">
        <v>97.8</v>
      </c>
      <c r="F1679">
        <v>0.71648163962425282</v>
      </c>
    </row>
    <row r="1680" spans="5:6" x14ac:dyDescent="0.25">
      <c r="E1680">
        <v>97.8</v>
      </c>
      <c r="F1680">
        <v>0.71733561058924</v>
      </c>
    </row>
    <row r="1681" spans="5:6" x14ac:dyDescent="0.25">
      <c r="E1681">
        <v>97.8</v>
      </c>
      <c r="F1681">
        <v>0.71733561058924</v>
      </c>
    </row>
    <row r="1682" spans="5:6" x14ac:dyDescent="0.25">
      <c r="E1682">
        <v>97.8</v>
      </c>
      <c r="F1682">
        <v>0.71818958155422719</v>
      </c>
    </row>
    <row r="1683" spans="5:6" x14ac:dyDescent="0.25">
      <c r="E1683">
        <v>97.8</v>
      </c>
      <c r="F1683">
        <v>0.71818958155422719</v>
      </c>
    </row>
    <row r="1684" spans="5:6" x14ac:dyDescent="0.25">
      <c r="E1684">
        <v>97.8</v>
      </c>
      <c r="F1684">
        <v>0.71904355251921437</v>
      </c>
    </row>
    <row r="1685" spans="5:6" x14ac:dyDescent="0.25">
      <c r="E1685">
        <v>97.8</v>
      </c>
      <c r="F1685">
        <v>0.71904355251921437</v>
      </c>
    </row>
    <row r="1686" spans="5:6" x14ac:dyDescent="0.25">
      <c r="E1686">
        <v>97.8</v>
      </c>
      <c r="F1686">
        <v>0.71989752348420155</v>
      </c>
    </row>
    <row r="1687" spans="5:6" x14ac:dyDescent="0.25">
      <c r="E1687">
        <v>97.8</v>
      </c>
      <c r="F1687">
        <v>0.71989752348420155</v>
      </c>
    </row>
    <row r="1688" spans="5:6" x14ac:dyDescent="0.25">
      <c r="E1688">
        <v>97.8</v>
      </c>
      <c r="F1688">
        <v>0.72075149444918873</v>
      </c>
    </row>
    <row r="1689" spans="5:6" x14ac:dyDescent="0.25">
      <c r="E1689">
        <v>97.8</v>
      </c>
      <c r="F1689">
        <v>0.72075149444918873</v>
      </c>
    </row>
    <row r="1690" spans="5:6" x14ac:dyDescent="0.25">
      <c r="E1690">
        <v>97.8</v>
      </c>
      <c r="F1690">
        <v>0.72160546541417592</v>
      </c>
    </row>
    <row r="1691" spans="5:6" x14ac:dyDescent="0.25">
      <c r="E1691">
        <v>97.8</v>
      </c>
      <c r="F1691">
        <v>0.72160546541417592</v>
      </c>
    </row>
    <row r="1692" spans="5:6" x14ac:dyDescent="0.25">
      <c r="E1692">
        <v>97.8</v>
      </c>
      <c r="F1692">
        <v>0.7224594363791631</v>
      </c>
    </row>
    <row r="1693" spans="5:6" x14ac:dyDescent="0.25">
      <c r="E1693">
        <v>97.8</v>
      </c>
      <c r="F1693">
        <v>0.7224594363791631</v>
      </c>
    </row>
    <row r="1694" spans="5:6" x14ac:dyDescent="0.25">
      <c r="E1694">
        <v>97.8</v>
      </c>
      <c r="F1694">
        <v>0.72331340734415028</v>
      </c>
    </row>
    <row r="1695" spans="5:6" x14ac:dyDescent="0.25">
      <c r="E1695">
        <v>97.8</v>
      </c>
      <c r="F1695">
        <v>0.72331340734415028</v>
      </c>
    </row>
    <row r="1696" spans="5:6" x14ac:dyDescent="0.25">
      <c r="E1696">
        <v>97.8</v>
      </c>
      <c r="F1696">
        <v>0.72416737830913747</v>
      </c>
    </row>
    <row r="1697" spans="5:6" x14ac:dyDescent="0.25">
      <c r="E1697">
        <v>97.8</v>
      </c>
      <c r="F1697">
        <v>0.72416737830913747</v>
      </c>
    </row>
    <row r="1698" spans="5:6" x14ac:dyDescent="0.25">
      <c r="E1698">
        <v>97.8</v>
      </c>
      <c r="F1698">
        <v>0.72502134927412465</v>
      </c>
    </row>
    <row r="1699" spans="5:6" x14ac:dyDescent="0.25">
      <c r="E1699">
        <v>97.8</v>
      </c>
      <c r="F1699">
        <v>0.72502134927412465</v>
      </c>
    </row>
    <row r="1700" spans="5:6" x14ac:dyDescent="0.25">
      <c r="E1700">
        <v>97.8</v>
      </c>
      <c r="F1700">
        <v>0.72587532023911183</v>
      </c>
    </row>
    <row r="1701" spans="5:6" x14ac:dyDescent="0.25">
      <c r="E1701">
        <v>97.8</v>
      </c>
      <c r="F1701">
        <v>0.72587532023911183</v>
      </c>
    </row>
    <row r="1702" spans="5:6" x14ac:dyDescent="0.25">
      <c r="E1702">
        <v>97.8</v>
      </c>
      <c r="F1702">
        <v>0.72672929120409901</v>
      </c>
    </row>
    <row r="1703" spans="5:6" x14ac:dyDescent="0.25">
      <c r="E1703">
        <v>97.8</v>
      </c>
      <c r="F1703">
        <v>0.72672929120409901</v>
      </c>
    </row>
    <row r="1704" spans="5:6" x14ac:dyDescent="0.25">
      <c r="E1704">
        <v>97.8</v>
      </c>
      <c r="F1704">
        <v>0.7275832621690862</v>
      </c>
    </row>
    <row r="1705" spans="5:6" x14ac:dyDescent="0.25">
      <c r="E1705">
        <v>97.8</v>
      </c>
      <c r="F1705">
        <v>0.7275832621690862</v>
      </c>
    </row>
    <row r="1706" spans="5:6" x14ac:dyDescent="0.25">
      <c r="E1706">
        <v>97.8</v>
      </c>
      <c r="F1706">
        <v>0.72843723313407349</v>
      </c>
    </row>
    <row r="1707" spans="5:6" x14ac:dyDescent="0.25">
      <c r="E1707">
        <v>97.8</v>
      </c>
      <c r="F1707">
        <v>0.72843723313407349</v>
      </c>
    </row>
    <row r="1708" spans="5:6" x14ac:dyDescent="0.25">
      <c r="E1708">
        <v>97.8</v>
      </c>
      <c r="F1708">
        <v>0.72929120409906067</v>
      </c>
    </row>
    <row r="1709" spans="5:6" x14ac:dyDescent="0.25">
      <c r="E1709">
        <v>97.8</v>
      </c>
      <c r="F1709">
        <v>0.72929120409906067</v>
      </c>
    </row>
    <row r="1710" spans="5:6" x14ac:dyDescent="0.25">
      <c r="E1710">
        <v>97.8</v>
      </c>
      <c r="F1710">
        <v>0.73014517506404786</v>
      </c>
    </row>
    <row r="1711" spans="5:6" x14ac:dyDescent="0.25">
      <c r="E1711">
        <v>97.8</v>
      </c>
      <c r="F1711">
        <v>0.73014517506404786</v>
      </c>
    </row>
    <row r="1712" spans="5:6" x14ac:dyDescent="0.25">
      <c r="E1712">
        <v>97.8</v>
      </c>
      <c r="F1712">
        <v>0.73099914602903504</v>
      </c>
    </row>
    <row r="1713" spans="5:6" x14ac:dyDescent="0.25">
      <c r="E1713">
        <v>97.8</v>
      </c>
      <c r="F1713">
        <v>0.73099914602903504</v>
      </c>
    </row>
    <row r="1714" spans="5:6" x14ac:dyDescent="0.25">
      <c r="E1714">
        <v>97.8</v>
      </c>
      <c r="F1714">
        <v>0.73185311699402222</v>
      </c>
    </row>
    <row r="1715" spans="5:6" x14ac:dyDescent="0.25">
      <c r="E1715">
        <v>97.8</v>
      </c>
      <c r="F1715">
        <v>0.73185311699402222</v>
      </c>
    </row>
    <row r="1716" spans="5:6" x14ac:dyDescent="0.25">
      <c r="E1716">
        <v>97.8</v>
      </c>
      <c r="F1716">
        <v>0.73270708795900941</v>
      </c>
    </row>
    <row r="1717" spans="5:6" x14ac:dyDescent="0.25">
      <c r="E1717">
        <v>97.8</v>
      </c>
      <c r="F1717">
        <v>0.73270708795900941</v>
      </c>
    </row>
    <row r="1718" spans="5:6" x14ac:dyDescent="0.25">
      <c r="E1718">
        <v>97.8</v>
      </c>
      <c r="F1718">
        <v>0.73356105892399659</v>
      </c>
    </row>
    <row r="1719" spans="5:6" x14ac:dyDescent="0.25">
      <c r="E1719">
        <v>97.8</v>
      </c>
      <c r="F1719">
        <v>0.73356105892399659</v>
      </c>
    </row>
    <row r="1720" spans="5:6" x14ac:dyDescent="0.25">
      <c r="E1720">
        <v>97.8</v>
      </c>
      <c r="F1720">
        <v>0.73441502988898377</v>
      </c>
    </row>
    <row r="1721" spans="5:6" x14ac:dyDescent="0.25">
      <c r="E1721">
        <v>97.8</v>
      </c>
      <c r="F1721">
        <v>0.73441502988898377</v>
      </c>
    </row>
    <row r="1722" spans="5:6" x14ac:dyDescent="0.25">
      <c r="E1722">
        <v>97.8</v>
      </c>
      <c r="F1722">
        <v>0.73526900085397096</v>
      </c>
    </row>
    <row r="1723" spans="5:6" x14ac:dyDescent="0.25">
      <c r="E1723">
        <v>97.8</v>
      </c>
      <c r="F1723">
        <v>0.73526900085397096</v>
      </c>
    </row>
    <row r="1724" spans="5:6" x14ac:dyDescent="0.25">
      <c r="E1724">
        <v>97.8</v>
      </c>
      <c r="F1724">
        <v>0.73612297181895814</v>
      </c>
    </row>
    <row r="1725" spans="5:6" x14ac:dyDescent="0.25">
      <c r="E1725">
        <v>97.8</v>
      </c>
      <c r="F1725">
        <v>0.73612297181895814</v>
      </c>
    </row>
    <row r="1726" spans="5:6" x14ac:dyDescent="0.25">
      <c r="E1726">
        <v>97.8</v>
      </c>
      <c r="F1726">
        <v>0.73697694278394532</v>
      </c>
    </row>
    <row r="1727" spans="5:6" x14ac:dyDescent="0.25">
      <c r="E1727">
        <v>97.8</v>
      </c>
      <c r="F1727">
        <v>0.73697694278394532</v>
      </c>
    </row>
    <row r="1728" spans="5:6" x14ac:dyDescent="0.25">
      <c r="E1728">
        <v>97.8</v>
      </c>
      <c r="F1728">
        <v>0.7378309137489325</v>
      </c>
    </row>
    <row r="1729" spans="5:6" x14ac:dyDescent="0.25">
      <c r="E1729">
        <v>97.8</v>
      </c>
      <c r="F1729">
        <v>0.7378309137489325</v>
      </c>
    </row>
    <row r="1730" spans="5:6" x14ac:dyDescent="0.25">
      <c r="E1730">
        <v>97.8</v>
      </c>
      <c r="F1730">
        <v>0.73868488471391969</v>
      </c>
    </row>
    <row r="1731" spans="5:6" x14ac:dyDescent="0.25">
      <c r="E1731">
        <v>97.8</v>
      </c>
      <c r="F1731">
        <v>0.73868488471391969</v>
      </c>
    </row>
    <row r="1732" spans="5:6" x14ac:dyDescent="0.25">
      <c r="E1732">
        <v>97.8</v>
      </c>
      <c r="F1732">
        <v>0.73953885567890687</v>
      </c>
    </row>
    <row r="1733" spans="5:6" x14ac:dyDescent="0.25">
      <c r="E1733">
        <v>97.8</v>
      </c>
      <c r="F1733">
        <v>0.73953885567890687</v>
      </c>
    </row>
    <row r="1734" spans="5:6" x14ac:dyDescent="0.25">
      <c r="E1734">
        <v>97.8</v>
      </c>
      <c r="F1734">
        <v>0.74039282664389405</v>
      </c>
    </row>
    <row r="1735" spans="5:6" x14ac:dyDescent="0.25">
      <c r="E1735">
        <v>97.8</v>
      </c>
      <c r="F1735">
        <v>0.74039282664389405</v>
      </c>
    </row>
    <row r="1736" spans="5:6" x14ac:dyDescent="0.25">
      <c r="E1736">
        <v>97.8</v>
      </c>
      <c r="F1736">
        <v>0.74124679760888135</v>
      </c>
    </row>
    <row r="1737" spans="5:6" x14ac:dyDescent="0.25">
      <c r="E1737">
        <v>97.8</v>
      </c>
      <c r="F1737">
        <v>0.74124679760888135</v>
      </c>
    </row>
    <row r="1738" spans="5:6" x14ac:dyDescent="0.25">
      <c r="E1738">
        <v>97.8</v>
      </c>
      <c r="F1738">
        <v>0.74210076857386853</v>
      </c>
    </row>
    <row r="1739" spans="5:6" x14ac:dyDescent="0.25">
      <c r="E1739">
        <v>97.8</v>
      </c>
      <c r="F1739">
        <v>0.74210076857386853</v>
      </c>
    </row>
    <row r="1740" spans="5:6" x14ac:dyDescent="0.25">
      <c r="E1740">
        <v>97.8</v>
      </c>
      <c r="F1740">
        <v>0.74295473953885571</v>
      </c>
    </row>
    <row r="1741" spans="5:6" x14ac:dyDescent="0.25">
      <c r="E1741">
        <v>97.8</v>
      </c>
      <c r="F1741">
        <v>0.74295473953885571</v>
      </c>
    </row>
    <row r="1742" spans="5:6" x14ac:dyDescent="0.25">
      <c r="E1742">
        <v>97.8</v>
      </c>
      <c r="F1742">
        <v>0.7438087105038429</v>
      </c>
    </row>
    <row r="1743" spans="5:6" x14ac:dyDescent="0.25">
      <c r="E1743">
        <v>97.8</v>
      </c>
      <c r="F1743">
        <v>0.7438087105038429</v>
      </c>
    </row>
    <row r="1744" spans="5:6" x14ac:dyDescent="0.25">
      <c r="E1744">
        <v>97.8</v>
      </c>
      <c r="F1744">
        <v>0.74466268146883008</v>
      </c>
    </row>
    <row r="1745" spans="5:6" x14ac:dyDescent="0.25">
      <c r="E1745">
        <v>97.8</v>
      </c>
      <c r="F1745">
        <v>0.74466268146883008</v>
      </c>
    </row>
    <row r="1746" spans="5:6" x14ac:dyDescent="0.25">
      <c r="E1746">
        <v>97.8</v>
      </c>
      <c r="F1746">
        <v>0.74551665243381726</v>
      </c>
    </row>
    <row r="1747" spans="5:6" x14ac:dyDescent="0.25">
      <c r="E1747">
        <v>97.9</v>
      </c>
      <c r="F1747">
        <v>0.74551665243381726</v>
      </c>
    </row>
    <row r="1748" spans="5:6" x14ac:dyDescent="0.25">
      <c r="E1748">
        <v>97.9</v>
      </c>
      <c r="F1748">
        <v>0.74637062339880444</v>
      </c>
    </row>
    <row r="1749" spans="5:6" x14ac:dyDescent="0.25">
      <c r="E1749">
        <v>97.9</v>
      </c>
      <c r="F1749">
        <v>0.74637062339880444</v>
      </c>
    </row>
    <row r="1750" spans="5:6" x14ac:dyDescent="0.25">
      <c r="E1750">
        <v>97.9</v>
      </c>
      <c r="F1750">
        <v>0.74722459436379163</v>
      </c>
    </row>
    <row r="1751" spans="5:6" x14ac:dyDescent="0.25">
      <c r="E1751">
        <v>97.9</v>
      </c>
      <c r="F1751">
        <v>0.74722459436379163</v>
      </c>
    </row>
    <row r="1752" spans="5:6" x14ac:dyDescent="0.25">
      <c r="E1752">
        <v>97.9</v>
      </c>
      <c r="F1752">
        <v>0.74807856532877881</v>
      </c>
    </row>
    <row r="1753" spans="5:6" x14ac:dyDescent="0.25">
      <c r="E1753">
        <v>97.9</v>
      </c>
      <c r="F1753">
        <v>0.74807856532877881</v>
      </c>
    </row>
    <row r="1754" spans="5:6" x14ac:dyDescent="0.25">
      <c r="E1754">
        <v>97.9</v>
      </c>
      <c r="F1754">
        <v>0.74893253629376599</v>
      </c>
    </row>
    <row r="1755" spans="5:6" x14ac:dyDescent="0.25">
      <c r="E1755">
        <v>97.9</v>
      </c>
      <c r="F1755">
        <v>0.74893253629376599</v>
      </c>
    </row>
    <row r="1756" spans="5:6" x14ac:dyDescent="0.25">
      <c r="E1756">
        <v>97.9</v>
      </c>
      <c r="F1756">
        <v>0.74978650725875318</v>
      </c>
    </row>
    <row r="1757" spans="5:6" x14ac:dyDescent="0.25">
      <c r="E1757">
        <v>97.9</v>
      </c>
      <c r="F1757">
        <v>0.74978650725875318</v>
      </c>
    </row>
    <row r="1758" spans="5:6" x14ac:dyDescent="0.25">
      <c r="E1758">
        <v>97.9</v>
      </c>
      <c r="F1758">
        <v>0.75064047822374036</v>
      </c>
    </row>
    <row r="1759" spans="5:6" x14ac:dyDescent="0.25">
      <c r="E1759">
        <v>97.9</v>
      </c>
      <c r="F1759">
        <v>0.75064047822374036</v>
      </c>
    </row>
    <row r="1760" spans="5:6" x14ac:dyDescent="0.25">
      <c r="E1760">
        <v>97.9</v>
      </c>
      <c r="F1760">
        <v>0.75149444918872754</v>
      </c>
    </row>
    <row r="1761" spans="5:6" x14ac:dyDescent="0.25">
      <c r="E1761">
        <v>97.9</v>
      </c>
      <c r="F1761">
        <v>0.75149444918872754</v>
      </c>
    </row>
    <row r="1762" spans="5:6" x14ac:dyDescent="0.25">
      <c r="E1762">
        <v>97.9</v>
      </c>
      <c r="F1762">
        <v>0.75234842015371473</v>
      </c>
    </row>
    <row r="1763" spans="5:6" x14ac:dyDescent="0.25">
      <c r="E1763">
        <v>97.9</v>
      </c>
      <c r="F1763">
        <v>0.75234842015371473</v>
      </c>
    </row>
    <row r="1764" spans="5:6" x14ac:dyDescent="0.25">
      <c r="E1764">
        <v>97.9</v>
      </c>
      <c r="F1764">
        <v>0.75320239111870202</v>
      </c>
    </row>
    <row r="1765" spans="5:6" x14ac:dyDescent="0.25">
      <c r="E1765">
        <v>97.9</v>
      </c>
      <c r="F1765">
        <v>0.75320239111870202</v>
      </c>
    </row>
    <row r="1766" spans="5:6" x14ac:dyDescent="0.25">
      <c r="E1766">
        <v>97.9</v>
      </c>
      <c r="F1766">
        <v>0.7540563620836892</v>
      </c>
    </row>
    <row r="1767" spans="5:6" x14ac:dyDescent="0.25">
      <c r="E1767">
        <v>97.9</v>
      </c>
      <c r="F1767">
        <v>0.7540563620836892</v>
      </c>
    </row>
    <row r="1768" spans="5:6" x14ac:dyDescent="0.25">
      <c r="E1768">
        <v>97.9</v>
      </c>
      <c r="F1768">
        <v>0.75491033304867639</v>
      </c>
    </row>
    <row r="1769" spans="5:6" x14ac:dyDescent="0.25">
      <c r="E1769">
        <v>97.9</v>
      </c>
      <c r="F1769">
        <v>0.75491033304867639</v>
      </c>
    </row>
    <row r="1770" spans="5:6" x14ac:dyDescent="0.25">
      <c r="E1770">
        <v>97.9</v>
      </c>
      <c r="F1770">
        <v>0.75576430401366357</v>
      </c>
    </row>
    <row r="1771" spans="5:6" x14ac:dyDescent="0.25">
      <c r="E1771">
        <v>97.9</v>
      </c>
      <c r="F1771">
        <v>0.75576430401366357</v>
      </c>
    </row>
    <row r="1772" spans="5:6" x14ac:dyDescent="0.25">
      <c r="E1772">
        <v>97.9</v>
      </c>
      <c r="F1772">
        <v>0.75661827497865075</v>
      </c>
    </row>
    <row r="1773" spans="5:6" x14ac:dyDescent="0.25">
      <c r="E1773">
        <v>97.9</v>
      </c>
      <c r="F1773">
        <v>0.75661827497865075</v>
      </c>
    </row>
    <row r="1774" spans="5:6" x14ac:dyDescent="0.25">
      <c r="E1774">
        <v>97.9</v>
      </c>
      <c r="F1774">
        <v>0.75747224594363793</v>
      </c>
    </row>
    <row r="1775" spans="5:6" x14ac:dyDescent="0.25">
      <c r="E1775">
        <v>97.9</v>
      </c>
      <c r="F1775">
        <v>0.75747224594363793</v>
      </c>
    </row>
    <row r="1776" spans="5:6" x14ac:dyDescent="0.25">
      <c r="E1776">
        <v>97.9</v>
      </c>
      <c r="F1776">
        <v>0.75832621690862512</v>
      </c>
    </row>
    <row r="1777" spans="5:6" x14ac:dyDescent="0.25">
      <c r="E1777">
        <v>97.9</v>
      </c>
      <c r="F1777">
        <v>0.75832621690862512</v>
      </c>
    </row>
    <row r="1778" spans="5:6" x14ac:dyDescent="0.25">
      <c r="E1778">
        <v>97.9</v>
      </c>
      <c r="F1778">
        <v>0.7591801878736123</v>
      </c>
    </row>
    <row r="1779" spans="5:6" x14ac:dyDescent="0.25">
      <c r="E1779">
        <v>97.9</v>
      </c>
      <c r="F1779">
        <v>0.7591801878736123</v>
      </c>
    </row>
    <row r="1780" spans="5:6" x14ac:dyDescent="0.25">
      <c r="E1780">
        <v>97.9</v>
      </c>
      <c r="F1780">
        <v>0.76003415883859948</v>
      </c>
    </row>
    <row r="1781" spans="5:6" x14ac:dyDescent="0.25">
      <c r="E1781">
        <v>97.9</v>
      </c>
      <c r="F1781">
        <v>0.76003415883859948</v>
      </c>
    </row>
    <row r="1782" spans="5:6" x14ac:dyDescent="0.25">
      <c r="E1782">
        <v>97.9</v>
      </c>
      <c r="F1782">
        <v>0.76088812980358667</v>
      </c>
    </row>
    <row r="1783" spans="5:6" x14ac:dyDescent="0.25">
      <c r="E1783">
        <v>97.9</v>
      </c>
      <c r="F1783">
        <v>0.76088812980358667</v>
      </c>
    </row>
    <row r="1784" spans="5:6" x14ac:dyDescent="0.25">
      <c r="E1784">
        <v>97.9</v>
      </c>
      <c r="F1784">
        <v>0.76174210076857385</v>
      </c>
    </row>
    <row r="1785" spans="5:6" x14ac:dyDescent="0.25">
      <c r="E1785">
        <v>97.9</v>
      </c>
      <c r="F1785">
        <v>0.76174210076857385</v>
      </c>
    </row>
    <row r="1786" spans="5:6" x14ac:dyDescent="0.25">
      <c r="E1786">
        <v>97.9</v>
      </c>
      <c r="F1786">
        <v>0.76259607173356103</v>
      </c>
    </row>
    <row r="1787" spans="5:6" x14ac:dyDescent="0.25">
      <c r="E1787">
        <v>97.9</v>
      </c>
      <c r="F1787">
        <v>0.76259607173356103</v>
      </c>
    </row>
    <row r="1788" spans="5:6" x14ac:dyDescent="0.25">
      <c r="E1788">
        <v>97.9</v>
      </c>
      <c r="F1788">
        <v>0.76345004269854821</v>
      </c>
    </row>
    <row r="1789" spans="5:6" x14ac:dyDescent="0.25">
      <c r="E1789">
        <v>97.9</v>
      </c>
      <c r="F1789">
        <v>0.76345004269854821</v>
      </c>
    </row>
    <row r="1790" spans="5:6" x14ac:dyDescent="0.25">
      <c r="E1790">
        <v>97.9</v>
      </c>
      <c r="F1790">
        <v>0.7643040136635354</v>
      </c>
    </row>
    <row r="1791" spans="5:6" x14ac:dyDescent="0.25">
      <c r="E1791">
        <v>97.9</v>
      </c>
      <c r="F1791">
        <v>0.7643040136635354</v>
      </c>
    </row>
    <row r="1792" spans="5:6" x14ac:dyDescent="0.25">
      <c r="E1792">
        <v>97.9</v>
      </c>
      <c r="F1792">
        <v>0.76515798462852258</v>
      </c>
    </row>
    <row r="1793" spans="5:6" x14ac:dyDescent="0.25">
      <c r="E1793">
        <v>97.9</v>
      </c>
      <c r="F1793">
        <v>0.76515798462852258</v>
      </c>
    </row>
    <row r="1794" spans="5:6" x14ac:dyDescent="0.25">
      <c r="E1794">
        <v>97.9</v>
      </c>
      <c r="F1794">
        <v>0.76601195559350987</v>
      </c>
    </row>
    <row r="1795" spans="5:6" x14ac:dyDescent="0.25">
      <c r="E1795">
        <v>97.9</v>
      </c>
      <c r="F1795">
        <v>0.76601195559350987</v>
      </c>
    </row>
    <row r="1796" spans="5:6" x14ac:dyDescent="0.25">
      <c r="E1796">
        <v>97.9</v>
      </c>
      <c r="F1796">
        <v>0.76686592655849706</v>
      </c>
    </row>
    <row r="1797" spans="5:6" x14ac:dyDescent="0.25">
      <c r="E1797">
        <v>97.9</v>
      </c>
      <c r="F1797">
        <v>0.76686592655849706</v>
      </c>
    </row>
    <row r="1798" spans="5:6" x14ac:dyDescent="0.25">
      <c r="E1798">
        <v>97.9</v>
      </c>
      <c r="F1798">
        <v>0.76771989752348424</v>
      </c>
    </row>
    <row r="1799" spans="5:6" x14ac:dyDescent="0.25">
      <c r="E1799">
        <v>97.9</v>
      </c>
      <c r="F1799">
        <v>0.76771989752348424</v>
      </c>
    </row>
    <row r="1800" spans="5:6" x14ac:dyDescent="0.25">
      <c r="E1800">
        <v>97.9</v>
      </c>
      <c r="F1800">
        <v>0.76857386848847142</v>
      </c>
    </row>
    <row r="1801" spans="5:6" x14ac:dyDescent="0.25">
      <c r="E1801">
        <v>97.9</v>
      </c>
      <c r="F1801">
        <v>0.76857386848847142</v>
      </c>
    </row>
    <row r="1802" spans="5:6" x14ac:dyDescent="0.25">
      <c r="E1802">
        <v>97.9</v>
      </c>
      <c r="F1802">
        <v>0.76942783945345861</v>
      </c>
    </row>
    <row r="1803" spans="5:6" x14ac:dyDescent="0.25">
      <c r="E1803">
        <v>97.9</v>
      </c>
      <c r="F1803">
        <v>0.76942783945345861</v>
      </c>
    </row>
    <row r="1804" spans="5:6" x14ac:dyDescent="0.25">
      <c r="E1804">
        <v>97.9</v>
      </c>
      <c r="F1804">
        <v>0.77028181041844579</v>
      </c>
    </row>
    <row r="1805" spans="5:6" x14ac:dyDescent="0.25">
      <c r="E1805">
        <v>98</v>
      </c>
      <c r="F1805">
        <v>0.77028181041844579</v>
      </c>
    </row>
    <row r="1806" spans="5:6" x14ac:dyDescent="0.25">
      <c r="E1806">
        <v>98</v>
      </c>
      <c r="F1806">
        <v>0.77113578138343297</v>
      </c>
    </row>
    <row r="1807" spans="5:6" x14ac:dyDescent="0.25">
      <c r="E1807">
        <v>98</v>
      </c>
      <c r="F1807">
        <v>0.77113578138343297</v>
      </c>
    </row>
    <row r="1808" spans="5:6" x14ac:dyDescent="0.25">
      <c r="E1808">
        <v>98</v>
      </c>
      <c r="F1808">
        <v>0.77198975234842016</v>
      </c>
    </row>
    <row r="1809" spans="5:6" x14ac:dyDescent="0.25">
      <c r="E1809">
        <v>98</v>
      </c>
      <c r="F1809">
        <v>0.77198975234842016</v>
      </c>
    </row>
    <row r="1810" spans="5:6" x14ac:dyDescent="0.25">
      <c r="E1810">
        <v>98</v>
      </c>
      <c r="F1810">
        <v>0.77284372331340734</v>
      </c>
    </row>
    <row r="1811" spans="5:6" x14ac:dyDescent="0.25">
      <c r="E1811">
        <v>98</v>
      </c>
      <c r="F1811">
        <v>0.77284372331340734</v>
      </c>
    </row>
    <row r="1812" spans="5:6" x14ac:dyDescent="0.25">
      <c r="E1812">
        <v>98</v>
      </c>
      <c r="F1812">
        <v>0.77369769427839452</v>
      </c>
    </row>
    <row r="1813" spans="5:6" x14ac:dyDescent="0.25">
      <c r="E1813">
        <v>98</v>
      </c>
      <c r="F1813">
        <v>0.77369769427839452</v>
      </c>
    </row>
    <row r="1814" spans="5:6" x14ac:dyDescent="0.25">
      <c r="E1814">
        <v>98</v>
      </c>
      <c r="F1814">
        <v>0.7745516652433817</v>
      </c>
    </row>
    <row r="1815" spans="5:6" x14ac:dyDescent="0.25">
      <c r="E1815">
        <v>98</v>
      </c>
      <c r="F1815">
        <v>0.7745516652433817</v>
      </c>
    </row>
    <row r="1816" spans="5:6" x14ac:dyDescent="0.25">
      <c r="E1816">
        <v>98</v>
      </c>
      <c r="F1816">
        <v>0.77540563620836889</v>
      </c>
    </row>
    <row r="1817" spans="5:6" x14ac:dyDescent="0.25">
      <c r="E1817">
        <v>98</v>
      </c>
      <c r="F1817">
        <v>0.77540563620836889</v>
      </c>
    </row>
    <row r="1818" spans="5:6" x14ac:dyDescent="0.25">
      <c r="E1818">
        <v>98</v>
      </c>
      <c r="F1818">
        <v>0.77625960717335607</v>
      </c>
    </row>
    <row r="1819" spans="5:6" x14ac:dyDescent="0.25">
      <c r="E1819">
        <v>98</v>
      </c>
      <c r="F1819">
        <v>0.77625960717335607</v>
      </c>
    </row>
    <row r="1820" spans="5:6" x14ac:dyDescent="0.25">
      <c r="E1820">
        <v>98</v>
      </c>
      <c r="F1820">
        <v>0.77711357813834325</v>
      </c>
    </row>
    <row r="1821" spans="5:6" x14ac:dyDescent="0.25">
      <c r="E1821">
        <v>98</v>
      </c>
      <c r="F1821">
        <v>0.77711357813834325</v>
      </c>
    </row>
    <row r="1822" spans="5:6" x14ac:dyDescent="0.25">
      <c r="E1822">
        <v>98</v>
      </c>
      <c r="F1822">
        <v>0.77796754910333044</v>
      </c>
    </row>
    <row r="1823" spans="5:6" x14ac:dyDescent="0.25">
      <c r="E1823">
        <v>98</v>
      </c>
      <c r="F1823">
        <v>0.77796754910333044</v>
      </c>
    </row>
    <row r="1824" spans="5:6" x14ac:dyDescent="0.25">
      <c r="E1824">
        <v>98</v>
      </c>
      <c r="F1824">
        <v>0.77882152006831773</v>
      </c>
    </row>
    <row r="1825" spans="5:6" x14ac:dyDescent="0.25">
      <c r="E1825">
        <v>98</v>
      </c>
      <c r="F1825">
        <v>0.77882152006831773</v>
      </c>
    </row>
    <row r="1826" spans="5:6" x14ac:dyDescent="0.25">
      <c r="E1826">
        <v>98</v>
      </c>
      <c r="F1826">
        <v>0.77967549103330491</v>
      </c>
    </row>
    <row r="1827" spans="5:6" x14ac:dyDescent="0.25">
      <c r="E1827">
        <v>98</v>
      </c>
      <c r="F1827">
        <v>0.77967549103330491</v>
      </c>
    </row>
    <row r="1828" spans="5:6" x14ac:dyDescent="0.25">
      <c r="E1828">
        <v>98</v>
      </c>
      <c r="F1828">
        <v>0.7805294619982921</v>
      </c>
    </row>
    <row r="1829" spans="5:6" x14ac:dyDescent="0.25">
      <c r="E1829">
        <v>98</v>
      </c>
      <c r="F1829">
        <v>0.7805294619982921</v>
      </c>
    </row>
    <row r="1830" spans="5:6" x14ac:dyDescent="0.25">
      <c r="E1830">
        <v>98</v>
      </c>
      <c r="F1830">
        <v>0.78138343296327928</v>
      </c>
    </row>
    <row r="1831" spans="5:6" x14ac:dyDescent="0.25">
      <c r="E1831">
        <v>98</v>
      </c>
      <c r="F1831">
        <v>0.78138343296327928</v>
      </c>
    </row>
    <row r="1832" spans="5:6" x14ac:dyDescent="0.25">
      <c r="E1832">
        <v>98</v>
      </c>
      <c r="F1832">
        <v>0.78223740392826646</v>
      </c>
    </row>
    <row r="1833" spans="5:6" x14ac:dyDescent="0.25">
      <c r="E1833">
        <v>98</v>
      </c>
      <c r="F1833">
        <v>0.78223740392826646</v>
      </c>
    </row>
    <row r="1834" spans="5:6" x14ac:dyDescent="0.25">
      <c r="E1834">
        <v>98</v>
      </c>
      <c r="F1834">
        <v>0.78309137489325364</v>
      </c>
    </row>
    <row r="1835" spans="5:6" x14ac:dyDescent="0.25">
      <c r="E1835">
        <v>98</v>
      </c>
      <c r="F1835">
        <v>0.78309137489325364</v>
      </c>
    </row>
    <row r="1836" spans="5:6" x14ac:dyDescent="0.25">
      <c r="E1836">
        <v>98</v>
      </c>
      <c r="F1836">
        <v>0.78394534585824083</v>
      </c>
    </row>
    <row r="1837" spans="5:6" x14ac:dyDescent="0.25">
      <c r="E1837">
        <v>98</v>
      </c>
      <c r="F1837">
        <v>0.78394534585824083</v>
      </c>
    </row>
    <row r="1838" spans="5:6" x14ac:dyDescent="0.25">
      <c r="E1838">
        <v>98</v>
      </c>
      <c r="F1838">
        <v>0.78479931682322801</v>
      </c>
    </row>
    <row r="1839" spans="5:6" x14ac:dyDescent="0.25">
      <c r="E1839">
        <v>98</v>
      </c>
      <c r="F1839">
        <v>0.78479931682322801</v>
      </c>
    </row>
    <row r="1840" spans="5:6" x14ac:dyDescent="0.25">
      <c r="E1840">
        <v>98</v>
      </c>
      <c r="F1840">
        <v>0.78565328778821519</v>
      </c>
    </row>
    <row r="1841" spans="5:6" x14ac:dyDescent="0.25">
      <c r="E1841">
        <v>98</v>
      </c>
      <c r="F1841">
        <v>0.78565328778821519</v>
      </c>
    </row>
    <row r="1842" spans="5:6" x14ac:dyDescent="0.25">
      <c r="E1842">
        <v>98</v>
      </c>
      <c r="F1842">
        <v>0.78650725875320238</v>
      </c>
    </row>
    <row r="1843" spans="5:6" x14ac:dyDescent="0.25">
      <c r="E1843">
        <v>98</v>
      </c>
      <c r="F1843">
        <v>0.78650725875320238</v>
      </c>
    </row>
    <row r="1844" spans="5:6" x14ac:dyDescent="0.25">
      <c r="E1844">
        <v>98</v>
      </c>
      <c r="F1844">
        <v>0.78736122971818956</v>
      </c>
    </row>
    <row r="1845" spans="5:6" x14ac:dyDescent="0.25">
      <c r="E1845">
        <v>98</v>
      </c>
      <c r="F1845">
        <v>0.78736122971818956</v>
      </c>
    </row>
    <row r="1846" spans="5:6" x14ac:dyDescent="0.25">
      <c r="E1846">
        <v>98</v>
      </c>
      <c r="F1846">
        <v>0.78821520068317674</v>
      </c>
    </row>
    <row r="1847" spans="5:6" x14ac:dyDescent="0.25">
      <c r="E1847">
        <v>98</v>
      </c>
      <c r="F1847">
        <v>0.78821520068317674</v>
      </c>
    </row>
    <row r="1848" spans="5:6" x14ac:dyDescent="0.25">
      <c r="E1848">
        <v>98</v>
      </c>
      <c r="F1848">
        <v>0.78906917164816393</v>
      </c>
    </row>
    <row r="1849" spans="5:6" x14ac:dyDescent="0.25">
      <c r="E1849">
        <v>98</v>
      </c>
      <c r="F1849">
        <v>0.78906917164816393</v>
      </c>
    </row>
    <row r="1850" spans="5:6" x14ac:dyDescent="0.25">
      <c r="E1850">
        <v>98</v>
      </c>
      <c r="F1850">
        <v>0.78992314261315111</v>
      </c>
    </row>
    <row r="1851" spans="5:6" x14ac:dyDescent="0.25">
      <c r="E1851">
        <v>98</v>
      </c>
      <c r="F1851">
        <v>0.78992314261315111</v>
      </c>
    </row>
    <row r="1852" spans="5:6" x14ac:dyDescent="0.25">
      <c r="E1852">
        <v>98</v>
      </c>
      <c r="F1852">
        <v>0.79077711357813829</v>
      </c>
    </row>
    <row r="1853" spans="5:6" x14ac:dyDescent="0.25">
      <c r="E1853">
        <v>98</v>
      </c>
      <c r="F1853">
        <v>0.79077711357813829</v>
      </c>
    </row>
    <row r="1854" spans="5:6" x14ac:dyDescent="0.25">
      <c r="E1854">
        <v>98</v>
      </c>
      <c r="F1854">
        <v>0.79163108454312558</v>
      </c>
    </row>
    <row r="1855" spans="5:6" x14ac:dyDescent="0.25">
      <c r="E1855">
        <v>98</v>
      </c>
      <c r="F1855">
        <v>0.79163108454312558</v>
      </c>
    </row>
    <row r="1856" spans="5:6" x14ac:dyDescent="0.25">
      <c r="E1856">
        <v>98</v>
      </c>
      <c r="F1856">
        <v>0.79248505550811277</v>
      </c>
    </row>
    <row r="1857" spans="5:6" x14ac:dyDescent="0.25">
      <c r="E1857">
        <v>98</v>
      </c>
      <c r="F1857">
        <v>0.79248505550811277</v>
      </c>
    </row>
    <row r="1858" spans="5:6" x14ac:dyDescent="0.25">
      <c r="E1858">
        <v>98</v>
      </c>
      <c r="F1858">
        <v>0.79333902647309995</v>
      </c>
    </row>
    <row r="1859" spans="5:6" x14ac:dyDescent="0.25">
      <c r="E1859">
        <v>98</v>
      </c>
      <c r="F1859">
        <v>0.79333902647309995</v>
      </c>
    </row>
    <row r="1860" spans="5:6" x14ac:dyDescent="0.25">
      <c r="E1860">
        <v>98</v>
      </c>
      <c r="F1860">
        <v>0.79419299743808713</v>
      </c>
    </row>
    <row r="1861" spans="5:6" x14ac:dyDescent="0.25">
      <c r="E1861">
        <v>98</v>
      </c>
      <c r="F1861">
        <v>0.79419299743808713</v>
      </c>
    </row>
    <row r="1862" spans="5:6" x14ac:dyDescent="0.25">
      <c r="E1862">
        <v>98</v>
      </c>
      <c r="F1862">
        <v>0.79504696840307432</v>
      </c>
    </row>
    <row r="1863" spans="5:6" x14ac:dyDescent="0.25">
      <c r="E1863">
        <v>98</v>
      </c>
      <c r="F1863">
        <v>0.79504696840307432</v>
      </c>
    </row>
    <row r="1864" spans="5:6" x14ac:dyDescent="0.25">
      <c r="E1864">
        <v>98</v>
      </c>
      <c r="F1864">
        <v>0.7959009393680615</v>
      </c>
    </row>
    <row r="1865" spans="5:6" x14ac:dyDescent="0.25">
      <c r="E1865">
        <v>98</v>
      </c>
      <c r="F1865">
        <v>0.7959009393680615</v>
      </c>
    </row>
    <row r="1866" spans="5:6" x14ac:dyDescent="0.25">
      <c r="E1866">
        <v>98</v>
      </c>
      <c r="F1866">
        <v>0.79675491033304868</v>
      </c>
    </row>
    <row r="1867" spans="5:6" x14ac:dyDescent="0.25">
      <c r="E1867">
        <v>98</v>
      </c>
      <c r="F1867">
        <v>0.79675491033304868</v>
      </c>
    </row>
    <row r="1868" spans="5:6" x14ac:dyDescent="0.25">
      <c r="E1868">
        <v>98</v>
      </c>
      <c r="F1868">
        <v>0.79760888129803587</v>
      </c>
    </row>
    <row r="1869" spans="5:6" x14ac:dyDescent="0.25">
      <c r="E1869">
        <v>98</v>
      </c>
      <c r="F1869">
        <v>0.79760888129803587</v>
      </c>
    </row>
    <row r="1870" spans="5:6" x14ac:dyDescent="0.25">
      <c r="E1870">
        <v>98</v>
      </c>
      <c r="F1870">
        <v>0.79846285226302305</v>
      </c>
    </row>
    <row r="1871" spans="5:6" x14ac:dyDescent="0.25">
      <c r="E1871">
        <v>98</v>
      </c>
      <c r="F1871">
        <v>0.79846285226302305</v>
      </c>
    </row>
    <row r="1872" spans="5:6" x14ac:dyDescent="0.25">
      <c r="E1872">
        <v>98</v>
      </c>
      <c r="F1872">
        <v>0.79931682322801023</v>
      </c>
    </row>
    <row r="1873" spans="5:6" x14ac:dyDescent="0.25">
      <c r="E1873">
        <v>98</v>
      </c>
      <c r="F1873">
        <v>0.79931682322801023</v>
      </c>
    </row>
    <row r="1874" spans="5:6" x14ac:dyDescent="0.25">
      <c r="E1874">
        <v>98</v>
      </c>
      <c r="F1874">
        <v>0.80017079419299741</v>
      </c>
    </row>
    <row r="1875" spans="5:6" x14ac:dyDescent="0.25">
      <c r="E1875">
        <v>98.1</v>
      </c>
      <c r="F1875">
        <v>0.80017079419299741</v>
      </c>
    </row>
    <row r="1876" spans="5:6" x14ac:dyDescent="0.25">
      <c r="E1876">
        <v>98.1</v>
      </c>
      <c r="F1876">
        <v>0.8010247651579846</v>
      </c>
    </row>
    <row r="1877" spans="5:6" x14ac:dyDescent="0.25">
      <c r="E1877">
        <v>98.1</v>
      </c>
      <c r="F1877">
        <v>0.8010247651579846</v>
      </c>
    </row>
    <row r="1878" spans="5:6" x14ac:dyDescent="0.25">
      <c r="E1878">
        <v>98.1</v>
      </c>
      <c r="F1878">
        <v>0.80187873612297178</v>
      </c>
    </row>
    <row r="1879" spans="5:6" x14ac:dyDescent="0.25">
      <c r="E1879">
        <v>98.1</v>
      </c>
      <c r="F1879">
        <v>0.80187873612297178</v>
      </c>
    </row>
    <row r="1880" spans="5:6" x14ac:dyDescent="0.25">
      <c r="E1880">
        <v>98.1</v>
      </c>
      <c r="F1880">
        <v>0.80273270708795896</v>
      </c>
    </row>
    <row r="1881" spans="5:6" x14ac:dyDescent="0.25">
      <c r="E1881">
        <v>98.1</v>
      </c>
      <c r="F1881">
        <v>0.80273270708795896</v>
      </c>
    </row>
    <row r="1882" spans="5:6" x14ac:dyDescent="0.25">
      <c r="E1882">
        <v>98.1</v>
      </c>
      <c r="F1882">
        <v>0.80358667805294615</v>
      </c>
    </row>
    <row r="1883" spans="5:6" x14ac:dyDescent="0.25">
      <c r="E1883">
        <v>98.1</v>
      </c>
      <c r="F1883">
        <v>0.80358667805294615</v>
      </c>
    </row>
    <row r="1884" spans="5:6" x14ac:dyDescent="0.25">
      <c r="E1884">
        <v>98.1</v>
      </c>
      <c r="F1884">
        <v>0.80444064901793344</v>
      </c>
    </row>
    <row r="1885" spans="5:6" x14ac:dyDescent="0.25">
      <c r="E1885">
        <v>98.1</v>
      </c>
      <c r="F1885">
        <v>0.80444064901793344</v>
      </c>
    </row>
    <row r="1886" spans="5:6" x14ac:dyDescent="0.25">
      <c r="E1886">
        <v>98.1</v>
      </c>
      <c r="F1886">
        <v>0.80529461998292062</v>
      </c>
    </row>
    <row r="1887" spans="5:6" x14ac:dyDescent="0.25">
      <c r="E1887">
        <v>98.1</v>
      </c>
      <c r="F1887">
        <v>0.80529461998292062</v>
      </c>
    </row>
    <row r="1888" spans="5:6" x14ac:dyDescent="0.25">
      <c r="E1888">
        <v>98.1</v>
      </c>
      <c r="F1888">
        <v>0.80614859094790781</v>
      </c>
    </row>
    <row r="1889" spans="5:6" x14ac:dyDescent="0.25">
      <c r="E1889">
        <v>98.1</v>
      </c>
      <c r="F1889">
        <v>0.80614859094790781</v>
      </c>
    </row>
    <row r="1890" spans="5:6" x14ac:dyDescent="0.25">
      <c r="E1890">
        <v>98.1</v>
      </c>
      <c r="F1890">
        <v>0.80700256191289499</v>
      </c>
    </row>
    <row r="1891" spans="5:6" x14ac:dyDescent="0.25">
      <c r="E1891">
        <v>98.1</v>
      </c>
      <c r="F1891">
        <v>0.80700256191289499</v>
      </c>
    </row>
    <row r="1892" spans="5:6" x14ac:dyDescent="0.25">
      <c r="E1892">
        <v>98.1</v>
      </c>
      <c r="F1892">
        <v>0.80785653287788217</v>
      </c>
    </row>
    <row r="1893" spans="5:6" x14ac:dyDescent="0.25">
      <c r="E1893">
        <v>98.1</v>
      </c>
      <c r="F1893">
        <v>0.80785653287788217</v>
      </c>
    </row>
    <row r="1894" spans="5:6" x14ac:dyDescent="0.25">
      <c r="E1894">
        <v>98.1</v>
      </c>
      <c r="F1894">
        <v>0.80871050384286935</v>
      </c>
    </row>
    <row r="1895" spans="5:6" x14ac:dyDescent="0.25">
      <c r="E1895">
        <v>98.1</v>
      </c>
      <c r="F1895">
        <v>0.80871050384286935</v>
      </c>
    </row>
    <row r="1896" spans="5:6" x14ac:dyDescent="0.25">
      <c r="E1896">
        <v>98.1</v>
      </c>
      <c r="F1896">
        <v>0.80956447480785654</v>
      </c>
    </row>
    <row r="1897" spans="5:6" x14ac:dyDescent="0.25">
      <c r="E1897">
        <v>98.1</v>
      </c>
      <c r="F1897">
        <v>0.80956447480785654</v>
      </c>
    </row>
    <row r="1898" spans="5:6" x14ac:dyDescent="0.25">
      <c r="E1898">
        <v>98.1</v>
      </c>
      <c r="F1898">
        <v>0.81041844577284372</v>
      </c>
    </row>
    <row r="1899" spans="5:6" x14ac:dyDescent="0.25">
      <c r="E1899">
        <v>98.1</v>
      </c>
      <c r="F1899">
        <v>0.81041844577284372</v>
      </c>
    </row>
    <row r="1900" spans="5:6" x14ac:dyDescent="0.25">
      <c r="E1900">
        <v>98.1</v>
      </c>
      <c r="F1900">
        <v>0.8112724167378309</v>
      </c>
    </row>
    <row r="1901" spans="5:6" x14ac:dyDescent="0.25">
      <c r="E1901">
        <v>98.1</v>
      </c>
      <c r="F1901">
        <v>0.8112724167378309</v>
      </c>
    </row>
    <row r="1902" spans="5:6" x14ac:dyDescent="0.25">
      <c r="E1902">
        <v>98.1</v>
      </c>
      <c r="F1902">
        <v>0.81212638770281809</v>
      </c>
    </row>
    <row r="1903" spans="5:6" x14ac:dyDescent="0.25">
      <c r="E1903">
        <v>98.1</v>
      </c>
      <c r="F1903">
        <v>0.81212638770281809</v>
      </c>
    </row>
    <row r="1904" spans="5:6" x14ac:dyDescent="0.25">
      <c r="E1904">
        <v>98.1</v>
      </c>
      <c r="F1904">
        <v>0.81298035866780527</v>
      </c>
    </row>
    <row r="1905" spans="5:6" x14ac:dyDescent="0.25">
      <c r="E1905">
        <v>98.1</v>
      </c>
      <c r="F1905">
        <v>0.81298035866780527</v>
      </c>
    </row>
    <row r="1906" spans="5:6" x14ac:dyDescent="0.25">
      <c r="E1906">
        <v>98.1</v>
      </c>
      <c r="F1906">
        <v>0.81383432963279245</v>
      </c>
    </row>
    <row r="1907" spans="5:6" x14ac:dyDescent="0.25">
      <c r="E1907">
        <v>98.1</v>
      </c>
      <c r="F1907">
        <v>0.81383432963279245</v>
      </c>
    </row>
    <row r="1908" spans="5:6" x14ac:dyDescent="0.25">
      <c r="E1908">
        <v>98.1</v>
      </c>
      <c r="F1908">
        <v>0.81468830059777964</v>
      </c>
    </row>
    <row r="1909" spans="5:6" x14ac:dyDescent="0.25">
      <c r="E1909">
        <v>98.1</v>
      </c>
      <c r="F1909">
        <v>0.81468830059777964</v>
      </c>
    </row>
    <row r="1910" spans="5:6" x14ac:dyDescent="0.25">
      <c r="E1910">
        <v>98.1</v>
      </c>
      <c r="F1910">
        <v>0.81554227156276682</v>
      </c>
    </row>
    <row r="1911" spans="5:6" x14ac:dyDescent="0.25">
      <c r="E1911">
        <v>98.1</v>
      </c>
      <c r="F1911">
        <v>0.81554227156276682</v>
      </c>
    </row>
    <row r="1912" spans="5:6" x14ac:dyDescent="0.25">
      <c r="E1912">
        <v>98.1</v>
      </c>
      <c r="F1912">
        <v>0.816396242527754</v>
      </c>
    </row>
    <row r="1913" spans="5:6" x14ac:dyDescent="0.25">
      <c r="E1913">
        <v>98.1</v>
      </c>
      <c r="F1913">
        <v>0.816396242527754</v>
      </c>
    </row>
    <row r="1914" spans="5:6" x14ac:dyDescent="0.25">
      <c r="E1914">
        <v>98.1</v>
      </c>
      <c r="F1914">
        <v>0.8172502134927413</v>
      </c>
    </row>
    <row r="1915" spans="5:6" x14ac:dyDescent="0.25">
      <c r="E1915">
        <v>98.1</v>
      </c>
      <c r="F1915">
        <v>0.8172502134927413</v>
      </c>
    </row>
    <row r="1916" spans="5:6" x14ac:dyDescent="0.25">
      <c r="E1916">
        <v>98.1</v>
      </c>
      <c r="F1916">
        <v>0.81810418445772848</v>
      </c>
    </row>
    <row r="1917" spans="5:6" x14ac:dyDescent="0.25">
      <c r="E1917">
        <v>98.1</v>
      </c>
      <c r="F1917">
        <v>0.81810418445772848</v>
      </c>
    </row>
    <row r="1918" spans="5:6" x14ac:dyDescent="0.25">
      <c r="E1918">
        <v>98.1</v>
      </c>
      <c r="F1918">
        <v>0.81895815542271566</v>
      </c>
    </row>
    <row r="1919" spans="5:6" x14ac:dyDescent="0.25">
      <c r="E1919">
        <v>98.1</v>
      </c>
      <c r="F1919">
        <v>0.81895815542271566</v>
      </c>
    </row>
    <row r="1920" spans="5:6" x14ac:dyDescent="0.25">
      <c r="E1920">
        <v>98.1</v>
      </c>
      <c r="F1920">
        <v>0.81981212638770284</v>
      </c>
    </row>
    <row r="1921" spans="5:6" x14ac:dyDescent="0.25">
      <c r="E1921">
        <v>98.1</v>
      </c>
      <c r="F1921">
        <v>0.81981212638770284</v>
      </c>
    </row>
    <row r="1922" spans="5:6" x14ac:dyDescent="0.25">
      <c r="E1922">
        <v>98.1</v>
      </c>
      <c r="F1922">
        <v>0.82066609735269003</v>
      </c>
    </row>
    <row r="1923" spans="5:6" x14ac:dyDescent="0.25">
      <c r="E1923">
        <v>98.1</v>
      </c>
      <c r="F1923">
        <v>0.82066609735269003</v>
      </c>
    </row>
    <row r="1924" spans="5:6" x14ac:dyDescent="0.25">
      <c r="E1924">
        <v>98.1</v>
      </c>
      <c r="F1924">
        <v>0.82152006831767721</v>
      </c>
    </row>
    <row r="1925" spans="5:6" x14ac:dyDescent="0.25">
      <c r="E1925">
        <v>98.1</v>
      </c>
      <c r="F1925">
        <v>0.82152006831767721</v>
      </c>
    </row>
    <row r="1926" spans="5:6" x14ac:dyDescent="0.25">
      <c r="E1926">
        <v>98.1</v>
      </c>
      <c r="F1926">
        <v>0.82237403928266439</v>
      </c>
    </row>
    <row r="1927" spans="5:6" x14ac:dyDescent="0.25">
      <c r="E1927">
        <v>98.1</v>
      </c>
      <c r="F1927">
        <v>0.82237403928266439</v>
      </c>
    </row>
    <row r="1928" spans="5:6" x14ac:dyDescent="0.25">
      <c r="E1928">
        <v>98.1</v>
      </c>
      <c r="F1928">
        <v>0.82322801024765158</v>
      </c>
    </row>
    <row r="1929" spans="5:6" x14ac:dyDescent="0.25">
      <c r="E1929">
        <v>98.1</v>
      </c>
      <c r="F1929">
        <v>0.82322801024765158</v>
      </c>
    </row>
    <row r="1930" spans="5:6" x14ac:dyDescent="0.25">
      <c r="E1930">
        <v>98.1</v>
      </c>
      <c r="F1930">
        <v>0.82408198121263876</v>
      </c>
    </row>
    <row r="1931" spans="5:6" x14ac:dyDescent="0.25">
      <c r="E1931">
        <v>98.2</v>
      </c>
      <c r="F1931">
        <v>0.82408198121263876</v>
      </c>
    </row>
    <row r="1932" spans="5:6" x14ac:dyDescent="0.25">
      <c r="E1932">
        <v>98.2</v>
      </c>
      <c r="F1932">
        <v>0.82493595217762594</v>
      </c>
    </row>
    <row r="1933" spans="5:6" x14ac:dyDescent="0.25">
      <c r="E1933">
        <v>98.2</v>
      </c>
      <c r="F1933">
        <v>0.82493595217762594</v>
      </c>
    </row>
    <row r="1934" spans="5:6" x14ac:dyDescent="0.25">
      <c r="E1934">
        <v>98.2</v>
      </c>
      <c r="F1934">
        <v>0.82578992314261312</v>
      </c>
    </row>
    <row r="1935" spans="5:6" x14ac:dyDescent="0.25">
      <c r="E1935">
        <v>98.2</v>
      </c>
      <c r="F1935">
        <v>0.82578992314261312</v>
      </c>
    </row>
    <row r="1936" spans="5:6" x14ac:dyDescent="0.25">
      <c r="E1936">
        <v>98.2</v>
      </c>
      <c r="F1936">
        <v>0.82664389410760031</v>
      </c>
    </row>
    <row r="1937" spans="5:6" x14ac:dyDescent="0.25">
      <c r="E1937">
        <v>98.2</v>
      </c>
      <c r="F1937">
        <v>0.82664389410760031</v>
      </c>
    </row>
    <row r="1938" spans="5:6" x14ac:dyDescent="0.25">
      <c r="E1938">
        <v>98.2</v>
      </c>
      <c r="F1938">
        <v>0.82749786507258749</v>
      </c>
    </row>
    <row r="1939" spans="5:6" x14ac:dyDescent="0.25">
      <c r="E1939">
        <v>98.2</v>
      </c>
      <c r="F1939">
        <v>0.82749786507258749</v>
      </c>
    </row>
    <row r="1940" spans="5:6" x14ac:dyDescent="0.25">
      <c r="E1940">
        <v>98.2</v>
      </c>
      <c r="F1940">
        <v>0.82835183603757467</v>
      </c>
    </row>
    <row r="1941" spans="5:6" x14ac:dyDescent="0.25">
      <c r="E1941">
        <v>98.2</v>
      </c>
      <c r="F1941">
        <v>0.82835183603757467</v>
      </c>
    </row>
    <row r="1942" spans="5:6" x14ac:dyDescent="0.25">
      <c r="E1942">
        <v>98.2</v>
      </c>
      <c r="F1942">
        <v>0.82920580700256197</v>
      </c>
    </row>
    <row r="1943" spans="5:6" x14ac:dyDescent="0.25">
      <c r="E1943">
        <v>98.2</v>
      </c>
      <c r="F1943">
        <v>0.82920580700256197</v>
      </c>
    </row>
    <row r="1944" spans="5:6" x14ac:dyDescent="0.25">
      <c r="E1944">
        <v>98.2</v>
      </c>
      <c r="F1944">
        <v>0.83005977796754915</v>
      </c>
    </row>
    <row r="1945" spans="5:6" x14ac:dyDescent="0.25">
      <c r="E1945">
        <v>98.2</v>
      </c>
      <c r="F1945">
        <v>0.83005977796754915</v>
      </c>
    </row>
    <row r="1946" spans="5:6" x14ac:dyDescent="0.25">
      <c r="E1946">
        <v>98.2</v>
      </c>
      <c r="F1946">
        <v>0.83091374893253633</v>
      </c>
    </row>
    <row r="1947" spans="5:6" x14ac:dyDescent="0.25">
      <c r="E1947">
        <v>98.2</v>
      </c>
      <c r="F1947">
        <v>0.83091374893253633</v>
      </c>
    </row>
    <row r="1948" spans="5:6" x14ac:dyDescent="0.25">
      <c r="E1948">
        <v>98.2</v>
      </c>
      <c r="F1948">
        <v>0.83176771989752352</v>
      </c>
    </row>
    <row r="1949" spans="5:6" x14ac:dyDescent="0.25">
      <c r="E1949">
        <v>98.2</v>
      </c>
      <c r="F1949">
        <v>0.83176771989752352</v>
      </c>
    </row>
    <row r="1950" spans="5:6" x14ac:dyDescent="0.25">
      <c r="E1950">
        <v>98.2</v>
      </c>
      <c r="F1950">
        <v>0.8326216908625107</v>
      </c>
    </row>
    <row r="1951" spans="5:6" x14ac:dyDescent="0.25">
      <c r="E1951">
        <v>98.2</v>
      </c>
      <c r="F1951">
        <v>0.8326216908625107</v>
      </c>
    </row>
    <row r="1952" spans="5:6" x14ac:dyDescent="0.25">
      <c r="E1952">
        <v>98.2</v>
      </c>
      <c r="F1952">
        <v>0.83347566182749788</v>
      </c>
    </row>
    <row r="1953" spans="5:6" x14ac:dyDescent="0.25">
      <c r="E1953">
        <v>98.2</v>
      </c>
      <c r="F1953">
        <v>0.83347566182749788</v>
      </c>
    </row>
    <row r="1954" spans="5:6" x14ac:dyDescent="0.25">
      <c r="E1954">
        <v>98.2</v>
      </c>
      <c r="F1954">
        <v>0.83432963279248507</v>
      </c>
    </row>
    <row r="1955" spans="5:6" x14ac:dyDescent="0.25">
      <c r="E1955">
        <v>98.2</v>
      </c>
      <c r="F1955">
        <v>0.83432963279248507</v>
      </c>
    </row>
    <row r="1956" spans="5:6" x14ac:dyDescent="0.25">
      <c r="E1956">
        <v>98.2</v>
      </c>
      <c r="F1956">
        <v>0.83518360375747225</v>
      </c>
    </row>
    <row r="1957" spans="5:6" x14ac:dyDescent="0.25">
      <c r="E1957">
        <v>98.2</v>
      </c>
      <c r="F1957">
        <v>0.83518360375747225</v>
      </c>
    </row>
    <row r="1958" spans="5:6" x14ac:dyDescent="0.25">
      <c r="E1958">
        <v>98.2</v>
      </c>
      <c r="F1958">
        <v>0.83603757472245943</v>
      </c>
    </row>
    <row r="1959" spans="5:6" x14ac:dyDescent="0.25">
      <c r="E1959">
        <v>98.2</v>
      </c>
      <c r="F1959">
        <v>0.83603757472245943</v>
      </c>
    </row>
    <row r="1960" spans="5:6" x14ac:dyDescent="0.25">
      <c r="E1960">
        <v>98.2</v>
      </c>
      <c r="F1960">
        <v>0.83689154568744661</v>
      </c>
    </row>
    <row r="1961" spans="5:6" x14ac:dyDescent="0.25">
      <c r="E1961">
        <v>98.2</v>
      </c>
      <c r="F1961">
        <v>0.83689154568744661</v>
      </c>
    </row>
    <row r="1962" spans="5:6" x14ac:dyDescent="0.25">
      <c r="E1962">
        <v>98.2</v>
      </c>
      <c r="F1962">
        <v>0.8377455166524338</v>
      </c>
    </row>
    <row r="1963" spans="5:6" x14ac:dyDescent="0.25">
      <c r="E1963">
        <v>98.2</v>
      </c>
      <c r="F1963">
        <v>0.8377455166524338</v>
      </c>
    </row>
    <row r="1964" spans="5:6" x14ac:dyDescent="0.25">
      <c r="E1964">
        <v>98.2</v>
      </c>
      <c r="F1964">
        <v>0.83859948761742098</v>
      </c>
    </row>
    <row r="1965" spans="5:6" x14ac:dyDescent="0.25">
      <c r="E1965">
        <v>98.2</v>
      </c>
      <c r="F1965">
        <v>0.83859948761742098</v>
      </c>
    </row>
    <row r="1966" spans="5:6" x14ac:dyDescent="0.25">
      <c r="E1966">
        <v>98.2</v>
      </c>
      <c r="F1966">
        <v>0.83945345858240816</v>
      </c>
    </row>
    <row r="1967" spans="5:6" x14ac:dyDescent="0.25">
      <c r="E1967">
        <v>98.2</v>
      </c>
      <c r="F1967">
        <v>0.83945345858240816</v>
      </c>
    </row>
    <row r="1968" spans="5:6" x14ac:dyDescent="0.25">
      <c r="E1968">
        <v>98.2</v>
      </c>
      <c r="F1968">
        <v>0.84030742954739535</v>
      </c>
    </row>
    <row r="1969" spans="5:6" x14ac:dyDescent="0.25">
      <c r="E1969">
        <v>98.2</v>
      </c>
      <c r="F1969">
        <v>0.84030742954739535</v>
      </c>
    </row>
    <row r="1970" spans="5:6" x14ac:dyDescent="0.25">
      <c r="E1970">
        <v>98.2</v>
      </c>
      <c r="F1970">
        <v>0.84116140051238253</v>
      </c>
    </row>
    <row r="1971" spans="5:6" x14ac:dyDescent="0.25">
      <c r="E1971">
        <v>98.2</v>
      </c>
      <c r="F1971">
        <v>0.84116140051238253</v>
      </c>
    </row>
    <row r="1972" spans="5:6" x14ac:dyDescent="0.25">
      <c r="E1972">
        <v>98.2</v>
      </c>
      <c r="F1972">
        <v>0.84201537147736982</v>
      </c>
    </row>
    <row r="1973" spans="5:6" x14ac:dyDescent="0.25">
      <c r="E1973">
        <v>98.2</v>
      </c>
      <c r="F1973">
        <v>0.84201537147736982</v>
      </c>
    </row>
    <row r="1974" spans="5:6" x14ac:dyDescent="0.25">
      <c r="E1974">
        <v>98.2</v>
      </c>
      <c r="F1974">
        <v>0.84286934244235701</v>
      </c>
    </row>
    <row r="1975" spans="5:6" x14ac:dyDescent="0.25">
      <c r="E1975">
        <v>98.2</v>
      </c>
      <c r="F1975">
        <v>0.84286934244235701</v>
      </c>
    </row>
    <row r="1976" spans="5:6" x14ac:dyDescent="0.25">
      <c r="E1976">
        <v>98.2</v>
      </c>
      <c r="F1976">
        <v>0.84372331340734419</v>
      </c>
    </row>
    <row r="1977" spans="5:6" x14ac:dyDescent="0.25">
      <c r="E1977">
        <v>98.2</v>
      </c>
      <c r="F1977">
        <v>0.84372331340734419</v>
      </c>
    </row>
    <row r="1978" spans="5:6" x14ac:dyDescent="0.25">
      <c r="E1978">
        <v>98.2</v>
      </c>
      <c r="F1978">
        <v>0.84457728437233137</v>
      </c>
    </row>
    <row r="1979" spans="5:6" x14ac:dyDescent="0.25">
      <c r="E1979">
        <v>98.2</v>
      </c>
      <c r="F1979">
        <v>0.84457728437233137</v>
      </c>
    </row>
    <row r="1980" spans="5:6" x14ac:dyDescent="0.25">
      <c r="E1980">
        <v>98.2</v>
      </c>
      <c r="F1980">
        <v>0.84543125533731855</v>
      </c>
    </row>
    <row r="1981" spans="5:6" x14ac:dyDescent="0.25">
      <c r="E1981">
        <v>98.24</v>
      </c>
      <c r="F1981">
        <v>0.84543125533731855</v>
      </c>
    </row>
    <row r="1982" spans="5:6" x14ac:dyDescent="0.25">
      <c r="E1982">
        <v>98.24</v>
      </c>
      <c r="F1982">
        <v>0.84628522630230574</v>
      </c>
    </row>
    <row r="1983" spans="5:6" x14ac:dyDescent="0.25">
      <c r="E1983">
        <v>98.3</v>
      </c>
      <c r="F1983">
        <v>0.84628522630230574</v>
      </c>
    </row>
    <row r="1984" spans="5:6" x14ac:dyDescent="0.25">
      <c r="E1984">
        <v>98.3</v>
      </c>
      <c r="F1984">
        <v>0.84713919726729292</v>
      </c>
    </row>
    <row r="1985" spans="5:6" x14ac:dyDescent="0.25">
      <c r="E1985">
        <v>98.3</v>
      </c>
      <c r="F1985">
        <v>0.84713919726729292</v>
      </c>
    </row>
    <row r="1986" spans="5:6" x14ac:dyDescent="0.25">
      <c r="E1986">
        <v>98.3</v>
      </c>
      <c r="F1986">
        <v>0.8479931682322801</v>
      </c>
    </row>
    <row r="1987" spans="5:6" x14ac:dyDescent="0.25">
      <c r="E1987">
        <v>98.3</v>
      </c>
      <c r="F1987">
        <v>0.8479931682322801</v>
      </c>
    </row>
    <row r="1988" spans="5:6" x14ac:dyDescent="0.25">
      <c r="E1988">
        <v>98.3</v>
      </c>
      <c r="F1988">
        <v>0.84884713919726729</v>
      </c>
    </row>
    <row r="1989" spans="5:6" x14ac:dyDescent="0.25">
      <c r="E1989">
        <v>98.3</v>
      </c>
      <c r="F1989">
        <v>0.84884713919726729</v>
      </c>
    </row>
    <row r="1990" spans="5:6" x14ac:dyDescent="0.25">
      <c r="E1990">
        <v>98.3</v>
      </c>
      <c r="F1990">
        <v>0.84970111016225447</v>
      </c>
    </row>
    <row r="1991" spans="5:6" x14ac:dyDescent="0.25">
      <c r="E1991">
        <v>98.3</v>
      </c>
      <c r="F1991">
        <v>0.84970111016225447</v>
      </c>
    </row>
    <row r="1992" spans="5:6" x14ac:dyDescent="0.25">
      <c r="E1992">
        <v>98.3</v>
      </c>
      <c r="F1992">
        <v>0.85055508112724165</v>
      </c>
    </row>
    <row r="1993" spans="5:6" x14ac:dyDescent="0.25">
      <c r="E1993">
        <v>98.3</v>
      </c>
      <c r="F1993">
        <v>0.85055508112724165</v>
      </c>
    </row>
    <row r="1994" spans="5:6" x14ac:dyDescent="0.25">
      <c r="E1994">
        <v>98.3</v>
      </c>
      <c r="F1994">
        <v>0.85140905209222884</v>
      </c>
    </row>
    <row r="1995" spans="5:6" x14ac:dyDescent="0.25">
      <c r="E1995">
        <v>98.3</v>
      </c>
      <c r="F1995">
        <v>0.85140905209222884</v>
      </c>
    </row>
    <row r="1996" spans="5:6" x14ac:dyDescent="0.25">
      <c r="E1996">
        <v>98.3</v>
      </c>
      <c r="F1996">
        <v>0.85226302305721602</v>
      </c>
    </row>
    <row r="1997" spans="5:6" x14ac:dyDescent="0.25">
      <c r="E1997">
        <v>98.3</v>
      </c>
      <c r="F1997">
        <v>0.85226302305721602</v>
      </c>
    </row>
    <row r="1998" spans="5:6" x14ac:dyDescent="0.25">
      <c r="E1998">
        <v>98.3</v>
      </c>
      <c r="F1998">
        <v>0.8531169940222032</v>
      </c>
    </row>
    <row r="1999" spans="5:6" x14ac:dyDescent="0.25">
      <c r="E1999">
        <v>98.3</v>
      </c>
      <c r="F1999">
        <v>0.8531169940222032</v>
      </c>
    </row>
    <row r="2000" spans="5:6" x14ac:dyDescent="0.25">
      <c r="E2000">
        <v>98.3</v>
      </c>
      <c r="F2000">
        <v>0.85397096498719038</v>
      </c>
    </row>
    <row r="2001" spans="5:6" x14ac:dyDescent="0.25">
      <c r="E2001">
        <v>98.3</v>
      </c>
      <c r="F2001">
        <v>0.85397096498719038</v>
      </c>
    </row>
    <row r="2002" spans="5:6" x14ac:dyDescent="0.25">
      <c r="E2002">
        <v>98.3</v>
      </c>
      <c r="F2002">
        <v>0.85482493595217768</v>
      </c>
    </row>
    <row r="2003" spans="5:6" x14ac:dyDescent="0.25">
      <c r="E2003">
        <v>98.3</v>
      </c>
      <c r="F2003">
        <v>0.85482493595217768</v>
      </c>
    </row>
    <row r="2004" spans="5:6" x14ac:dyDescent="0.25">
      <c r="E2004">
        <v>98.3</v>
      </c>
      <c r="F2004">
        <v>0.85567890691716486</v>
      </c>
    </row>
    <row r="2005" spans="5:6" x14ac:dyDescent="0.25">
      <c r="E2005">
        <v>98.3</v>
      </c>
      <c r="F2005">
        <v>0.85567890691716486</v>
      </c>
    </row>
    <row r="2006" spans="5:6" x14ac:dyDescent="0.25">
      <c r="E2006">
        <v>98.3</v>
      </c>
      <c r="F2006">
        <v>0.85653287788215204</v>
      </c>
    </row>
    <row r="2007" spans="5:6" x14ac:dyDescent="0.25">
      <c r="E2007">
        <v>98.3</v>
      </c>
      <c r="F2007">
        <v>0.85653287788215204</v>
      </c>
    </row>
    <row r="2008" spans="5:6" x14ac:dyDescent="0.25">
      <c r="E2008">
        <v>98.3</v>
      </c>
      <c r="F2008">
        <v>0.85738684884713923</v>
      </c>
    </row>
    <row r="2009" spans="5:6" x14ac:dyDescent="0.25">
      <c r="E2009">
        <v>98.3</v>
      </c>
      <c r="F2009">
        <v>0.85738684884713923</v>
      </c>
    </row>
    <row r="2010" spans="5:6" x14ac:dyDescent="0.25">
      <c r="E2010">
        <v>98.3</v>
      </c>
      <c r="F2010">
        <v>0.85824081981212641</v>
      </c>
    </row>
    <row r="2011" spans="5:6" x14ac:dyDescent="0.25">
      <c r="E2011">
        <v>98.4</v>
      </c>
      <c r="F2011">
        <v>0.85824081981212641</v>
      </c>
    </row>
    <row r="2012" spans="5:6" x14ac:dyDescent="0.25">
      <c r="E2012">
        <v>98.4</v>
      </c>
      <c r="F2012">
        <v>0.85909479077711359</v>
      </c>
    </row>
    <row r="2013" spans="5:6" x14ac:dyDescent="0.25">
      <c r="E2013">
        <v>98.4</v>
      </c>
      <c r="F2013">
        <v>0.85909479077711359</v>
      </c>
    </row>
    <row r="2014" spans="5:6" x14ac:dyDescent="0.25">
      <c r="E2014">
        <v>98.4</v>
      </c>
      <c r="F2014">
        <v>0.85994876174210078</v>
      </c>
    </row>
    <row r="2015" spans="5:6" x14ac:dyDescent="0.25">
      <c r="E2015">
        <v>98.4</v>
      </c>
      <c r="F2015">
        <v>0.85994876174210078</v>
      </c>
    </row>
    <row r="2016" spans="5:6" x14ac:dyDescent="0.25">
      <c r="E2016">
        <v>98.4</v>
      </c>
      <c r="F2016">
        <v>0.86080273270708796</v>
      </c>
    </row>
    <row r="2017" spans="5:6" x14ac:dyDescent="0.25">
      <c r="E2017">
        <v>98.4</v>
      </c>
      <c r="F2017">
        <v>0.86080273270708796</v>
      </c>
    </row>
    <row r="2018" spans="5:6" x14ac:dyDescent="0.25">
      <c r="E2018">
        <v>98.4</v>
      </c>
      <c r="F2018">
        <v>0.86165670367207514</v>
      </c>
    </row>
    <row r="2019" spans="5:6" x14ac:dyDescent="0.25">
      <c r="E2019">
        <v>98.4</v>
      </c>
      <c r="F2019">
        <v>0.86165670367207514</v>
      </c>
    </row>
    <row r="2020" spans="5:6" x14ac:dyDescent="0.25">
      <c r="E2020">
        <v>98.4</v>
      </c>
      <c r="F2020">
        <v>0.86251067463706232</v>
      </c>
    </row>
    <row r="2021" spans="5:6" x14ac:dyDescent="0.25">
      <c r="E2021">
        <v>98.4</v>
      </c>
      <c r="F2021">
        <v>0.86251067463706232</v>
      </c>
    </row>
    <row r="2022" spans="5:6" x14ac:dyDescent="0.25">
      <c r="E2022">
        <v>98.4</v>
      </c>
      <c r="F2022">
        <v>0.86336464560204951</v>
      </c>
    </row>
    <row r="2023" spans="5:6" x14ac:dyDescent="0.25">
      <c r="E2023">
        <v>98.4</v>
      </c>
      <c r="F2023">
        <v>0.86336464560204951</v>
      </c>
    </row>
    <row r="2024" spans="5:6" x14ac:dyDescent="0.25">
      <c r="E2024">
        <v>98.4</v>
      </c>
      <c r="F2024">
        <v>0.86421861656703669</v>
      </c>
    </row>
    <row r="2025" spans="5:6" x14ac:dyDescent="0.25">
      <c r="E2025">
        <v>98.4</v>
      </c>
      <c r="F2025">
        <v>0.86421861656703669</v>
      </c>
    </row>
    <row r="2026" spans="5:6" x14ac:dyDescent="0.25">
      <c r="E2026">
        <v>98.4</v>
      </c>
      <c r="F2026">
        <v>0.86507258753202387</v>
      </c>
    </row>
    <row r="2027" spans="5:6" x14ac:dyDescent="0.25">
      <c r="E2027">
        <v>98.4</v>
      </c>
      <c r="F2027">
        <v>0.86507258753202387</v>
      </c>
    </row>
    <row r="2028" spans="5:6" x14ac:dyDescent="0.25">
      <c r="E2028">
        <v>98.4</v>
      </c>
      <c r="F2028">
        <v>0.86592655849701106</v>
      </c>
    </row>
    <row r="2029" spans="5:6" x14ac:dyDescent="0.25">
      <c r="E2029">
        <v>98.4</v>
      </c>
      <c r="F2029">
        <v>0.86592655849701106</v>
      </c>
    </row>
    <row r="2030" spans="5:6" x14ac:dyDescent="0.25">
      <c r="E2030">
        <v>98.4</v>
      </c>
      <c r="F2030">
        <v>0.86678052946199824</v>
      </c>
    </row>
    <row r="2031" spans="5:6" x14ac:dyDescent="0.25">
      <c r="E2031">
        <v>98.4</v>
      </c>
      <c r="F2031">
        <v>0.86678052946199824</v>
      </c>
    </row>
    <row r="2032" spans="5:6" x14ac:dyDescent="0.25">
      <c r="E2032">
        <v>98.4</v>
      </c>
      <c r="F2032">
        <v>0.86763450042698553</v>
      </c>
    </row>
    <row r="2033" spans="5:6" x14ac:dyDescent="0.25">
      <c r="E2033">
        <v>98.4</v>
      </c>
      <c r="F2033">
        <v>0.86763450042698553</v>
      </c>
    </row>
    <row r="2034" spans="5:6" x14ac:dyDescent="0.25">
      <c r="E2034">
        <v>98.4</v>
      </c>
      <c r="F2034">
        <v>0.86848847139197272</v>
      </c>
    </row>
    <row r="2035" spans="5:6" x14ac:dyDescent="0.25">
      <c r="E2035">
        <v>98.4</v>
      </c>
      <c r="F2035">
        <v>0.86848847139197272</v>
      </c>
    </row>
    <row r="2036" spans="5:6" x14ac:dyDescent="0.25">
      <c r="E2036">
        <v>98.4</v>
      </c>
      <c r="F2036">
        <v>0.8693424423569599</v>
      </c>
    </row>
    <row r="2037" spans="5:6" x14ac:dyDescent="0.25">
      <c r="E2037">
        <v>98.4</v>
      </c>
      <c r="F2037">
        <v>0.8693424423569599</v>
      </c>
    </row>
    <row r="2038" spans="5:6" x14ac:dyDescent="0.25">
      <c r="E2038">
        <v>98.4</v>
      </c>
      <c r="F2038">
        <v>0.87019641332194708</v>
      </c>
    </row>
    <row r="2039" spans="5:6" x14ac:dyDescent="0.25">
      <c r="E2039">
        <v>98.4</v>
      </c>
      <c r="F2039">
        <v>0.87019641332194708</v>
      </c>
    </row>
    <row r="2040" spans="5:6" x14ac:dyDescent="0.25">
      <c r="E2040">
        <v>98.4</v>
      </c>
      <c r="F2040">
        <v>0.87105038428693426</v>
      </c>
    </row>
    <row r="2041" spans="5:6" x14ac:dyDescent="0.25">
      <c r="E2041">
        <v>98.4</v>
      </c>
      <c r="F2041">
        <v>0.87105038428693426</v>
      </c>
    </row>
    <row r="2042" spans="5:6" x14ac:dyDescent="0.25">
      <c r="E2042">
        <v>98.4</v>
      </c>
      <c r="F2042">
        <v>0.87190435525192145</v>
      </c>
    </row>
    <row r="2043" spans="5:6" x14ac:dyDescent="0.25">
      <c r="E2043">
        <v>98.4</v>
      </c>
      <c r="F2043">
        <v>0.87190435525192145</v>
      </c>
    </row>
    <row r="2044" spans="5:6" x14ac:dyDescent="0.25">
      <c r="E2044">
        <v>98.4</v>
      </c>
      <c r="F2044">
        <v>0.87275832621690863</v>
      </c>
    </row>
    <row r="2045" spans="5:6" x14ac:dyDescent="0.25">
      <c r="E2045">
        <v>98.4</v>
      </c>
      <c r="F2045">
        <v>0.87275832621690863</v>
      </c>
    </row>
    <row r="2046" spans="5:6" x14ac:dyDescent="0.25">
      <c r="E2046">
        <v>98.4</v>
      </c>
      <c r="F2046">
        <v>0.87361229718189581</v>
      </c>
    </row>
    <row r="2047" spans="5:6" x14ac:dyDescent="0.25">
      <c r="E2047">
        <v>98.4</v>
      </c>
      <c r="F2047">
        <v>0.87361229718189581</v>
      </c>
    </row>
    <row r="2048" spans="5:6" x14ac:dyDescent="0.25">
      <c r="E2048">
        <v>98.4</v>
      </c>
      <c r="F2048">
        <v>0.874466268146883</v>
      </c>
    </row>
    <row r="2049" spans="5:6" x14ac:dyDescent="0.25">
      <c r="E2049">
        <v>98.4</v>
      </c>
      <c r="F2049">
        <v>0.874466268146883</v>
      </c>
    </row>
    <row r="2050" spans="5:6" x14ac:dyDescent="0.25">
      <c r="E2050">
        <v>98.4</v>
      </c>
      <c r="F2050">
        <v>0.87532023911187018</v>
      </c>
    </row>
    <row r="2051" spans="5:6" x14ac:dyDescent="0.25">
      <c r="E2051">
        <v>98.4</v>
      </c>
      <c r="F2051">
        <v>0.87532023911187018</v>
      </c>
    </row>
    <row r="2052" spans="5:6" x14ac:dyDescent="0.25">
      <c r="E2052">
        <v>98.4</v>
      </c>
      <c r="F2052">
        <v>0.87617421007685736</v>
      </c>
    </row>
    <row r="2053" spans="5:6" x14ac:dyDescent="0.25">
      <c r="E2053">
        <v>98.4</v>
      </c>
      <c r="F2053">
        <v>0.87617421007685736</v>
      </c>
    </row>
    <row r="2054" spans="5:6" x14ac:dyDescent="0.25">
      <c r="E2054">
        <v>98.4</v>
      </c>
      <c r="F2054">
        <v>0.87702818104184455</v>
      </c>
    </row>
    <row r="2055" spans="5:6" x14ac:dyDescent="0.25">
      <c r="E2055">
        <v>98.4</v>
      </c>
      <c r="F2055">
        <v>0.87702818104184455</v>
      </c>
    </row>
    <row r="2056" spans="5:6" x14ac:dyDescent="0.25">
      <c r="E2056">
        <v>98.4</v>
      </c>
      <c r="F2056">
        <v>0.87788215200683173</v>
      </c>
    </row>
    <row r="2057" spans="5:6" x14ac:dyDescent="0.25">
      <c r="E2057">
        <v>98.5</v>
      </c>
      <c r="F2057">
        <v>0.87788215200683173</v>
      </c>
    </row>
    <row r="2058" spans="5:6" x14ac:dyDescent="0.25">
      <c r="E2058">
        <v>98.5</v>
      </c>
      <c r="F2058">
        <v>0.87873612297181891</v>
      </c>
    </row>
    <row r="2059" spans="5:6" x14ac:dyDescent="0.25">
      <c r="E2059">
        <v>98.5</v>
      </c>
      <c r="F2059">
        <v>0.87873612297181891</v>
      </c>
    </row>
    <row r="2060" spans="5:6" x14ac:dyDescent="0.25">
      <c r="E2060">
        <v>98.5</v>
      </c>
      <c r="F2060">
        <v>0.87959009393680609</v>
      </c>
    </row>
    <row r="2061" spans="5:6" x14ac:dyDescent="0.25">
      <c r="E2061">
        <v>98.5</v>
      </c>
      <c r="F2061">
        <v>0.87959009393680609</v>
      </c>
    </row>
    <row r="2062" spans="5:6" x14ac:dyDescent="0.25">
      <c r="E2062">
        <v>98.5</v>
      </c>
      <c r="F2062">
        <v>0.88044406490179339</v>
      </c>
    </row>
    <row r="2063" spans="5:6" x14ac:dyDescent="0.25">
      <c r="E2063">
        <v>98.5</v>
      </c>
      <c r="F2063">
        <v>0.88044406490179339</v>
      </c>
    </row>
    <row r="2064" spans="5:6" x14ac:dyDescent="0.25">
      <c r="E2064">
        <v>98.5</v>
      </c>
      <c r="F2064">
        <v>0.88129803586678057</v>
      </c>
    </row>
    <row r="2065" spans="5:6" x14ac:dyDescent="0.25">
      <c r="E2065">
        <v>98.5</v>
      </c>
      <c r="F2065">
        <v>0.88129803586678057</v>
      </c>
    </row>
    <row r="2066" spans="5:6" x14ac:dyDescent="0.25">
      <c r="E2066">
        <v>98.5</v>
      </c>
      <c r="F2066">
        <v>0.88215200683176775</v>
      </c>
    </row>
    <row r="2067" spans="5:6" x14ac:dyDescent="0.25">
      <c r="E2067">
        <v>98.5</v>
      </c>
      <c r="F2067">
        <v>0.88215200683176775</v>
      </c>
    </row>
    <row r="2068" spans="5:6" x14ac:dyDescent="0.25">
      <c r="E2068">
        <v>98.5</v>
      </c>
      <c r="F2068">
        <v>0.88300597779675494</v>
      </c>
    </row>
    <row r="2069" spans="5:6" x14ac:dyDescent="0.25">
      <c r="E2069">
        <v>98.5</v>
      </c>
      <c r="F2069">
        <v>0.88300597779675494</v>
      </c>
    </row>
    <row r="2070" spans="5:6" x14ac:dyDescent="0.25">
      <c r="E2070">
        <v>98.5</v>
      </c>
      <c r="F2070">
        <v>0.88385994876174212</v>
      </c>
    </row>
    <row r="2071" spans="5:6" x14ac:dyDescent="0.25">
      <c r="E2071">
        <v>98.5</v>
      </c>
      <c r="F2071">
        <v>0.88385994876174212</v>
      </c>
    </row>
    <row r="2072" spans="5:6" x14ac:dyDescent="0.25">
      <c r="E2072">
        <v>98.5</v>
      </c>
      <c r="F2072">
        <v>0.8847139197267293</v>
      </c>
    </row>
    <row r="2073" spans="5:6" x14ac:dyDescent="0.25">
      <c r="E2073">
        <v>98.5</v>
      </c>
      <c r="F2073">
        <v>0.8847139197267293</v>
      </c>
    </row>
    <row r="2074" spans="5:6" x14ac:dyDescent="0.25">
      <c r="E2074">
        <v>98.5</v>
      </c>
      <c r="F2074">
        <v>0.88556789069171649</v>
      </c>
    </row>
    <row r="2075" spans="5:6" x14ac:dyDescent="0.25">
      <c r="E2075">
        <v>98.5</v>
      </c>
      <c r="F2075">
        <v>0.88556789069171649</v>
      </c>
    </row>
    <row r="2076" spans="5:6" x14ac:dyDescent="0.25">
      <c r="E2076">
        <v>98.5</v>
      </c>
      <c r="F2076">
        <v>0.88642186165670367</v>
      </c>
    </row>
    <row r="2077" spans="5:6" x14ac:dyDescent="0.25">
      <c r="E2077">
        <v>98.5</v>
      </c>
      <c r="F2077">
        <v>0.88642186165670367</v>
      </c>
    </row>
    <row r="2078" spans="5:6" x14ac:dyDescent="0.25">
      <c r="E2078">
        <v>98.5</v>
      </c>
      <c r="F2078">
        <v>0.88727583262169085</v>
      </c>
    </row>
    <row r="2079" spans="5:6" x14ac:dyDescent="0.25">
      <c r="E2079">
        <v>98.5</v>
      </c>
      <c r="F2079">
        <v>0.88727583262169085</v>
      </c>
    </row>
    <row r="2080" spans="5:6" x14ac:dyDescent="0.25">
      <c r="E2080">
        <v>98.5</v>
      </c>
      <c r="F2080">
        <v>0.88812980358667803</v>
      </c>
    </row>
    <row r="2081" spans="5:6" x14ac:dyDescent="0.25">
      <c r="E2081">
        <v>98.5</v>
      </c>
      <c r="F2081">
        <v>0.88812980358667803</v>
      </c>
    </row>
    <row r="2082" spans="5:6" x14ac:dyDescent="0.25">
      <c r="E2082">
        <v>98.5</v>
      </c>
      <c r="F2082">
        <v>0.88898377455166522</v>
      </c>
    </row>
    <row r="2083" spans="5:6" x14ac:dyDescent="0.25">
      <c r="E2083">
        <v>98.5</v>
      </c>
      <c r="F2083">
        <v>0.88898377455166522</v>
      </c>
    </row>
    <row r="2084" spans="5:6" x14ac:dyDescent="0.25">
      <c r="E2084">
        <v>98.5</v>
      </c>
      <c r="F2084">
        <v>0.8898377455166524</v>
      </c>
    </row>
    <row r="2085" spans="5:6" x14ac:dyDescent="0.25">
      <c r="E2085">
        <v>98.5</v>
      </c>
      <c r="F2085">
        <v>0.8898377455166524</v>
      </c>
    </row>
    <row r="2086" spans="5:6" x14ac:dyDescent="0.25">
      <c r="E2086">
        <v>98.5</v>
      </c>
      <c r="F2086">
        <v>0.89069171648163958</v>
      </c>
    </row>
    <row r="2087" spans="5:6" x14ac:dyDescent="0.25">
      <c r="E2087">
        <v>98.5</v>
      </c>
      <c r="F2087">
        <v>0.89069171648163958</v>
      </c>
    </row>
    <row r="2088" spans="5:6" x14ac:dyDescent="0.25">
      <c r="E2088">
        <v>98.5</v>
      </c>
      <c r="F2088">
        <v>0.89154568744662677</v>
      </c>
    </row>
    <row r="2089" spans="5:6" x14ac:dyDescent="0.25">
      <c r="E2089">
        <v>98.5</v>
      </c>
      <c r="F2089">
        <v>0.89154568744662677</v>
      </c>
    </row>
    <row r="2090" spans="5:6" x14ac:dyDescent="0.25">
      <c r="E2090">
        <v>98.5</v>
      </c>
      <c r="F2090">
        <v>0.89239965841161395</v>
      </c>
    </row>
    <row r="2091" spans="5:6" x14ac:dyDescent="0.25">
      <c r="E2091">
        <v>98.5</v>
      </c>
      <c r="F2091">
        <v>0.89239965841161395</v>
      </c>
    </row>
    <row r="2092" spans="5:6" x14ac:dyDescent="0.25">
      <c r="E2092">
        <v>98.5</v>
      </c>
      <c r="F2092">
        <v>0.89325362937660124</v>
      </c>
    </row>
    <row r="2093" spans="5:6" x14ac:dyDescent="0.25">
      <c r="E2093">
        <v>98.5</v>
      </c>
      <c r="F2093">
        <v>0.89325362937660124</v>
      </c>
    </row>
    <row r="2094" spans="5:6" x14ac:dyDescent="0.25">
      <c r="E2094">
        <v>98.5</v>
      </c>
      <c r="F2094">
        <v>0.89410760034158843</v>
      </c>
    </row>
    <row r="2095" spans="5:6" x14ac:dyDescent="0.25">
      <c r="E2095">
        <v>98.5</v>
      </c>
      <c r="F2095">
        <v>0.89410760034158843</v>
      </c>
    </row>
    <row r="2096" spans="5:6" x14ac:dyDescent="0.25">
      <c r="E2096">
        <v>98.5</v>
      </c>
      <c r="F2096">
        <v>0.89496157130657561</v>
      </c>
    </row>
    <row r="2097" spans="5:6" x14ac:dyDescent="0.25">
      <c r="E2097">
        <v>98.5</v>
      </c>
      <c r="F2097">
        <v>0.89496157130657561</v>
      </c>
    </row>
    <row r="2098" spans="5:6" x14ac:dyDescent="0.25">
      <c r="E2098">
        <v>98.5</v>
      </c>
      <c r="F2098">
        <v>0.89581554227156279</v>
      </c>
    </row>
    <row r="2099" spans="5:6" x14ac:dyDescent="0.25">
      <c r="E2099">
        <v>98.5</v>
      </c>
      <c r="F2099">
        <v>0.89581554227156279</v>
      </c>
    </row>
    <row r="2100" spans="5:6" x14ac:dyDescent="0.25">
      <c r="E2100">
        <v>98.5</v>
      </c>
      <c r="F2100">
        <v>0.89666951323654998</v>
      </c>
    </row>
    <row r="2101" spans="5:6" x14ac:dyDescent="0.25">
      <c r="E2101">
        <v>98.5</v>
      </c>
      <c r="F2101">
        <v>0.89666951323654998</v>
      </c>
    </row>
    <row r="2102" spans="5:6" x14ac:dyDescent="0.25">
      <c r="E2102">
        <v>98.5</v>
      </c>
      <c r="F2102">
        <v>0.89752348420153716</v>
      </c>
    </row>
    <row r="2103" spans="5:6" x14ac:dyDescent="0.25">
      <c r="E2103">
        <v>98.5</v>
      </c>
      <c r="F2103">
        <v>0.89752348420153716</v>
      </c>
    </row>
    <row r="2104" spans="5:6" x14ac:dyDescent="0.25">
      <c r="E2104">
        <v>98.5</v>
      </c>
      <c r="F2104">
        <v>0.89837745516652434</v>
      </c>
    </row>
    <row r="2105" spans="5:6" x14ac:dyDescent="0.25">
      <c r="E2105">
        <v>98.5</v>
      </c>
      <c r="F2105">
        <v>0.89837745516652434</v>
      </c>
    </row>
    <row r="2106" spans="5:6" x14ac:dyDescent="0.25">
      <c r="E2106">
        <v>98.5</v>
      </c>
      <c r="F2106">
        <v>0.89923142613151152</v>
      </c>
    </row>
    <row r="2107" spans="5:6" x14ac:dyDescent="0.25">
      <c r="E2107">
        <v>98.5</v>
      </c>
      <c r="F2107">
        <v>0.89923142613151152</v>
      </c>
    </row>
    <row r="2108" spans="5:6" x14ac:dyDescent="0.25">
      <c r="E2108">
        <v>98.5</v>
      </c>
      <c r="F2108">
        <v>0.90008539709649871</v>
      </c>
    </row>
    <row r="2109" spans="5:6" x14ac:dyDescent="0.25">
      <c r="E2109">
        <v>98.5</v>
      </c>
      <c r="F2109">
        <v>0.90008539709649871</v>
      </c>
    </row>
    <row r="2110" spans="5:6" x14ac:dyDescent="0.25">
      <c r="E2110">
        <v>98.5</v>
      </c>
      <c r="F2110">
        <v>0.90093936806148589</v>
      </c>
    </row>
    <row r="2111" spans="5:6" x14ac:dyDescent="0.25">
      <c r="E2111">
        <v>98.6</v>
      </c>
      <c r="F2111">
        <v>0.90093936806148589</v>
      </c>
    </row>
    <row r="2112" spans="5:6" x14ac:dyDescent="0.25">
      <c r="E2112">
        <v>98.6</v>
      </c>
      <c r="F2112">
        <v>0.90179333902647307</v>
      </c>
    </row>
    <row r="2113" spans="5:6" x14ac:dyDescent="0.25">
      <c r="E2113">
        <v>98.6</v>
      </c>
      <c r="F2113">
        <v>0.90179333902647307</v>
      </c>
    </row>
    <row r="2114" spans="5:6" x14ac:dyDescent="0.25">
      <c r="E2114">
        <v>98.6</v>
      </c>
      <c r="F2114">
        <v>0.90264730999146026</v>
      </c>
    </row>
    <row r="2115" spans="5:6" x14ac:dyDescent="0.25">
      <c r="E2115">
        <v>98.6</v>
      </c>
      <c r="F2115">
        <v>0.90264730999146026</v>
      </c>
    </row>
    <row r="2116" spans="5:6" x14ac:dyDescent="0.25">
      <c r="E2116">
        <v>98.6</v>
      </c>
      <c r="F2116">
        <v>0.90350128095644744</v>
      </c>
    </row>
    <row r="2117" spans="5:6" x14ac:dyDescent="0.25">
      <c r="E2117">
        <v>98.6</v>
      </c>
      <c r="F2117">
        <v>0.90350128095644744</v>
      </c>
    </row>
    <row r="2118" spans="5:6" x14ac:dyDescent="0.25">
      <c r="E2118">
        <v>98.6</v>
      </c>
      <c r="F2118">
        <v>0.90435525192143462</v>
      </c>
    </row>
    <row r="2119" spans="5:6" x14ac:dyDescent="0.25">
      <c r="E2119">
        <v>98.6</v>
      </c>
      <c r="F2119">
        <v>0.90435525192143462</v>
      </c>
    </row>
    <row r="2120" spans="5:6" x14ac:dyDescent="0.25">
      <c r="E2120">
        <v>98.6</v>
      </c>
      <c r="F2120">
        <v>0.90520922288642192</v>
      </c>
    </row>
    <row r="2121" spans="5:6" x14ac:dyDescent="0.25">
      <c r="E2121">
        <v>98.6</v>
      </c>
      <c r="F2121">
        <v>0.90520922288642192</v>
      </c>
    </row>
    <row r="2122" spans="5:6" x14ac:dyDescent="0.25">
      <c r="E2122">
        <v>98.6</v>
      </c>
      <c r="F2122">
        <v>0.9060631938514091</v>
      </c>
    </row>
    <row r="2123" spans="5:6" x14ac:dyDescent="0.25">
      <c r="E2123">
        <v>98.6</v>
      </c>
      <c r="F2123">
        <v>0.9060631938514091</v>
      </c>
    </row>
    <row r="2124" spans="5:6" x14ac:dyDescent="0.25">
      <c r="E2124">
        <v>98.6</v>
      </c>
      <c r="F2124">
        <v>0.90691716481639628</v>
      </c>
    </row>
    <row r="2125" spans="5:6" x14ac:dyDescent="0.25">
      <c r="E2125">
        <v>98.6</v>
      </c>
      <c r="F2125">
        <v>0.90691716481639628</v>
      </c>
    </row>
    <row r="2126" spans="5:6" x14ac:dyDescent="0.25">
      <c r="E2126">
        <v>98.6</v>
      </c>
      <c r="F2126">
        <v>0.90777113578138346</v>
      </c>
    </row>
    <row r="2127" spans="5:6" x14ac:dyDescent="0.25">
      <c r="E2127">
        <v>98.6</v>
      </c>
      <c r="F2127">
        <v>0.90777113578138346</v>
      </c>
    </row>
    <row r="2128" spans="5:6" x14ac:dyDescent="0.25">
      <c r="E2128">
        <v>98.6</v>
      </c>
      <c r="F2128">
        <v>0.90862510674637065</v>
      </c>
    </row>
    <row r="2129" spans="5:6" x14ac:dyDescent="0.25">
      <c r="E2129">
        <v>98.6</v>
      </c>
      <c r="F2129">
        <v>0.90862510674637065</v>
      </c>
    </row>
    <row r="2130" spans="5:6" x14ac:dyDescent="0.25">
      <c r="E2130">
        <v>98.6</v>
      </c>
      <c r="F2130">
        <v>0.90947907771135783</v>
      </c>
    </row>
    <row r="2131" spans="5:6" x14ac:dyDescent="0.25">
      <c r="E2131">
        <v>98.6</v>
      </c>
      <c r="F2131">
        <v>0.90947907771135783</v>
      </c>
    </row>
    <row r="2132" spans="5:6" x14ac:dyDescent="0.25">
      <c r="E2132">
        <v>98.6</v>
      </c>
      <c r="F2132">
        <v>0.91033304867634501</v>
      </c>
    </row>
    <row r="2133" spans="5:6" x14ac:dyDescent="0.25">
      <c r="E2133">
        <v>98.6</v>
      </c>
      <c r="F2133">
        <v>0.91033304867634501</v>
      </c>
    </row>
    <row r="2134" spans="5:6" x14ac:dyDescent="0.25">
      <c r="E2134">
        <v>98.6</v>
      </c>
      <c r="F2134">
        <v>0.9111870196413322</v>
      </c>
    </row>
    <row r="2135" spans="5:6" x14ac:dyDescent="0.25">
      <c r="E2135">
        <v>98.6</v>
      </c>
      <c r="F2135">
        <v>0.9111870196413322</v>
      </c>
    </row>
    <row r="2136" spans="5:6" x14ac:dyDescent="0.25">
      <c r="E2136">
        <v>98.6</v>
      </c>
      <c r="F2136">
        <v>0.91204099060631938</v>
      </c>
    </row>
    <row r="2137" spans="5:6" x14ac:dyDescent="0.25">
      <c r="E2137">
        <v>98.7</v>
      </c>
      <c r="F2137">
        <v>0.91204099060631938</v>
      </c>
    </row>
    <row r="2138" spans="5:6" x14ac:dyDescent="0.25">
      <c r="E2138">
        <v>98.7</v>
      </c>
      <c r="F2138">
        <v>0.91289496157130656</v>
      </c>
    </row>
    <row r="2139" spans="5:6" x14ac:dyDescent="0.25">
      <c r="E2139">
        <v>98.7</v>
      </c>
      <c r="F2139">
        <v>0.91289496157130656</v>
      </c>
    </row>
    <row r="2140" spans="5:6" x14ac:dyDescent="0.25">
      <c r="E2140">
        <v>98.7</v>
      </c>
      <c r="F2140">
        <v>0.91374893253629375</v>
      </c>
    </row>
    <row r="2141" spans="5:6" x14ac:dyDescent="0.25">
      <c r="E2141">
        <v>98.7</v>
      </c>
      <c r="F2141">
        <v>0.91374893253629375</v>
      </c>
    </row>
    <row r="2142" spans="5:6" x14ac:dyDescent="0.25">
      <c r="E2142">
        <v>98.7</v>
      </c>
      <c r="F2142">
        <v>0.91460290350128093</v>
      </c>
    </row>
    <row r="2143" spans="5:6" x14ac:dyDescent="0.25">
      <c r="E2143">
        <v>98.7</v>
      </c>
      <c r="F2143">
        <v>0.91460290350128093</v>
      </c>
    </row>
    <row r="2144" spans="5:6" x14ac:dyDescent="0.25">
      <c r="E2144">
        <v>98.7</v>
      </c>
      <c r="F2144">
        <v>0.91545687446626811</v>
      </c>
    </row>
    <row r="2145" spans="5:6" x14ac:dyDescent="0.25">
      <c r="E2145">
        <v>98.7</v>
      </c>
      <c r="F2145">
        <v>0.91545687446626811</v>
      </c>
    </row>
    <row r="2146" spans="5:6" x14ac:dyDescent="0.25">
      <c r="E2146">
        <v>98.7</v>
      </c>
      <c r="F2146">
        <v>0.91631084543125529</v>
      </c>
    </row>
    <row r="2147" spans="5:6" x14ac:dyDescent="0.25">
      <c r="E2147">
        <v>98.7</v>
      </c>
      <c r="F2147">
        <v>0.91631084543125529</v>
      </c>
    </row>
    <row r="2148" spans="5:6" x14ac:dyDescent="0.25">
      <c r="E2148">
        <v>98.7</v>
      </c>
      <c r="F2148">
        <v>0.91716481639624248</v>
      </c>
    </row>
    <row r="2149" spans="5:6" x14ac:dyDescent="0.25">
      <c r="E2149">
        <v>98.7</v>
      </c>
      <c r="F2149">
        <v>0.91716481639624248</v>
      </c>
    </row>
    <row r="2150" spans="5:6" x14ac:dyDescent="0.25">
      <c r="E2150">
        <v>98.7</v>
      </c>
      <c r="F2150">
        <v>0.91801878736122977</v>
      </c>
    </row>
    <row r="2151" spans="5:6" x14ac:dyDescent="0.25">
      <c r="E2151">
        <v>98.7</v>
      </c>
      <c r="F2151">
        <v>0.91801878736122977</v>
      </c>
    </row>
    <row r="2152" spans="5:6" x14ac:dyDescent="0.25">
      <c r="E2152">
        <v>98.7</v>
      </c>
      <c r="F2152">
        <v>0.91887275832621695</v>
      </c>
    </row>
    <row r="2153" spans="5:6" x14ac:dyDescent="0.25">
      <c r="E2153">
        <v>98.7</v>
      </c>
      <c r="F2153">
        <v>0.91887275832621695</v>
      </c>
    </row>
    <row r="2154" spans="5:6" x14ac:dyDescent="0.25">
      <c r="E2154">
        <v>98.7</v>
      </c>
      <c r="F2154">
        <v>0.91972672929120414</v>
      </c>
    </row>
    <row r="2155" spans="5:6" x14ac:dyDescent="0.25">
      <c r="E2155">
        <v>98.7</v>
      </c>
      <c r="F2155">
        <v>0.91972672929120414</v>
      </c>
    </row>
    <row r="2156" spans="5:6" x14ac:dyDescent="0.25">
      <c r="E2156">
        <v>98.7</v>
      </c>
      <c r="F2156">
        <v>0.92058070025619132</v>
      </c>
    </row>
    <row r="2157" spans="5:6" x14ac:dyDescent="0.25">
      <c r="E2157">
        <v>98.7</v>
      </c>
      <c r="F2157">
        <v>0.92058070025619132</v>
      </c>
    </row>
    <row r="2158" spans="5:6" x14ac:dyDescent="0.25">
      <c r="E2158">
        <v>98.7</v>
      </c>
      <c r="F2158">
        <v>0.9214346712211785</v>
      </c>
    </row>
    <row r="2159" spans="5:6" x14ac:dyDescent="0.25">
      <c r="E2159">
        <v>98.7</v>
      </c>
      <c r="F2159">
        <v>0.9214346712211785</v>
      </c>
    </row>
    <row r="2160" spans="5:6" x14ac:dyDescent="0.25">
      <c r="E2160">
        <v>98.7</v>
      </c>
      <c r="F2160">
        <v>0.92228864218616569</v>
      </c>
    </row>
    <row r="2161" spans="5:6" x14ac:dyDescent="0.25">
      <c r="E2161">
        <v>98.7</v>
      </c>
      <c r="F2161">
        <v>0.92228864218616569</v>
      </c>
    </row>
    <row r="2162" spans="5:6" x14ac:dyDescent="0.25">
      <c r="E2162">
        <v>98.7</v>
      </c>
      <c r="F2162">
        <v>0.92314261315115287</v>
      </c>
    </row>
    <row r="2163" spans="5:6" x14ac:dyDescent="0.25">
      <c r="E2163">
        <v>98.7</v>
      </c>
      <c r="F2163">
        <v>0.92314261315115287</v>
      </c>
    </row>
    <row r="2164" spans="5:6" x14ac:dyDescent="0.25">
      <c r="E2164">
        <v>98.7</v>
      </c>
      <c r="F2164">
        <v>0.92399658411614005</v>
      </c>
    </row>
    <row r="2165" spans="5:6" x14ac:dyDescent="0.25">
      <c r="E2165">
        <v>98.8</v>
      </c>
      <c r="F2165">
        <v>0.92399658411614005</v>
      </c>
    </row>
    <row r="2166" spans="5:6" x14ac:dyDescent="0.25">
      <c r="E2166">
        <v>98.8</v>
      </c>
      <c r="F2166">
        <v>0.92485055508112723</v>
      </c>
    </row>
    <row r="2167" spans="5:6" x14ac:dyDescent="0.25">
      <c r="E2167">
        <v>98.8</v>
      </c>
      <c r="F2167">
        <v>0.92485055508112723</v>
      </c>
    </row>
    <row r="2168" spans="5:6" x14ac:dyDescent="0.25">
      <c r="E2168">
        <v>98.8</v>
      </c>
      <c r="F2168">
        <v>0.92570452604611442</v>
      </c>
    </row>
    <row r="2169" spans="5:6" x14ac:dyDescent="0.25">
      <c r="E2169">
        <v>98.8</v>
      </c>
      <c r="F2169">
        <v>0.92570452604611442</v>
      </c>
    </row>
    <row r="2170" spans="5:6" x14ac:dyDescent="0.25">
      <c r="E2170">
        <v>98.8</v>
      </c>
      <c r="F2170">
        <v>0.9265584970111016</v>
      </c>
    </row>
    <row r="2171" spans="5:6" x14ac:dyDescent="0.25">
      <c r="E2171">
        <v>98.8</v>
      </c>
      <c r="F2171">
        <v>0.9265584970111016</v>
      </c>
    </row>
    <row r="2172" spans="5:6" x14ac:dyDescent="0.25">
      <c r="E2172">
        <v>98.8</v>
      </c>
      <c r="F2172">
        <v>0.92741246797608878</v>
      </c>
    </row>
    <row r="2173" spans="5:6" x14ac:dyDescent="0.25">
      <c r="E2173">
        <v>98.8</v>
      </c>
      <c r="F2173">
        <v>0.92741246797608878</v>
      </c>
    </row>
    <row r="2174" spans="5:6" x14ac:dyDescent="0.25">
      <c r="E2174">
        <v>98.8</v>
      </c>
      <c r="F2174">
        <v>0.92826643894107597</v>
      </c>
    </row>
    <row r="2175" spans="5:6" x14ac:dyDescent="0.25">
      <c r="E2175">
        <v>98.8</v>
      </c>
      <c r="F2175">
        <v>0.92826643894107597</v>
      </c>
    </row>
    <row r="2176" spans="5:6" x14ac:dyDescent="0.25">
      <c r="E2176">
        <v>98.8</v>
      </c>
      <c r="F2176">
        <v>0.92912040990606315</v>
      </c>
    </row>
    <row r="2177" spans="5:6" x14ac:dyDescent="0.25">
      <c r="E2177">
        <v>98.8</v>
      </c>
      <c r="F2177">
        <v>0.92912040990606315</v>
      </c>
    </row>
    <row r="2178" spans="5:6" x14ac:dyDescent="0.25">
      <c r="E2178">
        <v>98.8</v>
      </c>
      <c r="F2178">
        <v>0.92997438087105033</v>
      </c>
    </row>
    <row r="2179" spans="5:6" x14ac:dyDescent="0.25">
      <c r="E2179">
        <v>98.8</v>
      </c>
      <c r="F2179">
        <v>0.92997438087105033</v>
      </c>
    </row>
    <row r="2180" spans="5:6" x14ac:dyDescent="0.25">
      <c r="E2180">
        <v>98.8</v>
      </c>
      <c r="F2180">
        <v>0.93082835183603763</v>
      </c>
    </row>
    <row r="2181" spans="5:6" x14ac:dyDescent="0.25">
      <c r="E2181">
        <v>98.8</v>
      </c>
      <c r="F2181">
        <v>0.93082835183603763</v>
      </c>
    </row>
    <row r="2182" spans="5:6" x14ac:dyDescent="0.25">
      <c r="E2182">
        <v>98.8</v>
      </c>
      <c r="F2182">
        <v>0.93168232280102481</v>
      </c>
    </row>
    <row r="2183" spans="5:6" x14ac:dyDescent="0.25">
      <c r="E2183">
        <v>98.8</v>
      </c>
      <c r="F2183">
        <v>0.93168232280102481</v>
      </c>
    </row>
    <row r="2184" spans="5:6" x14ac:dyDescent="0.25">
      <c r="E2184">
        <v>98.8</v>
      </c>
      <c r="F2184">
        <v>0.93253629376601199</v>
      </c>
    </row>
    <row r="2185" spans="5:6" x14ac:dyDescent="0.25">
      <c r="E2185">
        <v>98.8</v>
      </c>
      <c r="F2185">
        <v>0.93253629376601199</v>
      </c>
    </row>
    <row r="2186" spans="5:6" x14ac:dyDescent="0.25">
      <c r="E2186">
        <v>98.8</v>
      </c>
      <c r="F2186">
        <v>0.93339026473099918</v>
      </c>
    </row>
    <row r="2187" spans="5:6" x14ac:dyDescent="0.25">
      <c r="E2187">
        <v>98.9</v>
      </c>
      <c r="F2187">
        <v>0.93339026473099918</v>
      </c>
    </row>
    <row r="2188" spans="5:6" x14ac:dyDescent="0.25">
      <c r="E2188">
        <v>98.9</v>
      </c>
      <c r="F2188">
        <v>0.93424423569598636</v>
      </c>
    </row>
    <row r="2189" spans="5:6" x14ac:dyDescent="0.25">
      <c r="E2189">
        <v>98.9</v>
      </c>
      <c r="F2189">
        <v>0.93424423569598636</v>
      </c>
    </row>
    <row r="2190" spans="5:6" x14ac:dyDescent="0.25">
      <c r="E2190">
        <v>98.9</v>
      </c>
      <c r="F2190">
        <v>0.93509820666097354</v>
      </c>
    </row>
    <row r="2191" spans="5:6" x14ac:dyDescent="0.25">
      <c r="E2191">
        <v>98.9</v>
      </c>
      <c r="F2191">
        <v>0.93509820666097354</v>
      </c>
    </row>
    <row r="2192" spans="5:6" x14ac:dyDescent="0.25">
      <c r="E2192">
        <v>98.9</v>
      </c>
      <c r="F2192">
        <v>0.93595217762596072</v>
      </c>
    </row>
    <row r="2193" spans="5:6" x14ac:dyDescent="0.25">
      <c r="E2193">
        <v>98.9</v>
      </c>
      <c r="F2193">
        <v>0.93595217762596072</v>
      </c>
    </row>
    <row r="2194" spans="5:6" x14ac:dyDescent="0.25">
      <c r="E2194">
        <v>98.9</v>
      </c>
      <c r="F2194">
        <v>0.93680614859094791</v>
      </c>
    </row>
    <row r="2195" spans="5:6" x14ac:dyDescent="0.25">
      <c r="E2195">
        <v>98.9</v>
      </c>
      <c r="F2195">
        <v>0.93680614859094791</v>
      </c>
    </row>
    <row r="2196" spans="5:6" x14ac:dyDescent="0.25">
      <c r="E2196">
        <v>98.9</v>
      </c>
      <c r="F2196">
        <v>0.93766011955593509</v>
      </c>
    </row>
    <row r="2197" spans="5:6" x14ac:dyDescent="0.25">
      <c r="E2197">
        <v>98.9</v>
      </c>
      <c r="F2197">
        <v>0.93766011955593509</v>
      </c>
    </row>
    <row r="2198" spans="5:6" x14ac:dyDescent="0.25">
      <c r="E2198">
        <v>98.9</v>
      </c>
      <c r="F2198">
        <v>0.93851409052092227</v>
      </c>
    </row>
    <row r="2199" spans="5:6" x14ac:dyDescent="0.25">
      <c r="E2199">
        <v>98.9</v>
      </c>
      <c r="F2199">
        <v>0.93851409052092227</v>
      </c>
    </row>
    <row r="2200" spans="5:6" x14ac:dyDescent="0.25">
      <c r="E2200">
        <v>98.9</v>
      </c>
      <c r="F2200">
        <v>0.93936806148590946</v>
      </c>
    </row>
    <row r="2201" spans="5:6" x14ac:dyDescent="0.25">
      <c r="E2201">
        <v>98.9</v>
      </c>
      <c r="F2201">
        <v>0.93936806148590946</v>
      </c>
    </row>
    <row r="2202" spans="5:6" x14ac:dyDescent="0.25">
      <c r="E2202">
        <v>98.9</v>
      </c>
      <c r="F2202">
        <v>0.94022203245089664</v>
      </c>
    </row>
    <row r="2203" spans="5:6" x14ac:dyDescent="0.25">
      <c r="E2203">
        <v>99</v>
      </c>
      <c r="F2203">
        <v>0.94022203245089664</v>
      </c>
    </row>
    <row r="2204" spans="5:6" x14ac:dyDescent="0.25">
      <c r="E2204">
        <v>99</v>
      </c>
      <c r="F2204">
        <v>0.94107600341588382</v>
      </c>
    </row>
    <row r="2205" spans="5:6" x14ac:dyDescent="0.25">
      <c r="E2205">
        <v>99</v>
      </c>
      <c r="F2205">
        <v>0.94107600341588382</v>
      </c>
    </row>
    <row r="2206" spans="5:6" x14ac:dyDescent="0.25">
      <c r="E2206">
        <v>99</v>
      </c>
      <c r="F2206">
        <v>0.941929974380871</v>
      </c>
    </row>
    <row r="2207" spans="5:6" x14ac:dyDescent="0.25">
      <c r="E2207">
        <v>99</v>
      </c>
      <c r="F2207">
        <v>0.941929974380871</v>
      </c>
    </row>
    <row r="2208" spans="5:6" x14ac:dyDescent="0.25">
      <c r="E2208">
        <v>99</v>
      </c>
      <c r="F2208">
        <v>0.94278394534585819</v>
      </c>
    </row>
    <row r="2209" spans="5:6" x14ac:dyDescent="0.25">
      <c r="E2209">
        <v>99</v>
      </c>
      <c r="F2209">
        <v>0.94278394534585819</v>
      </c>
    </row>
    <row r="2210" spans="5:6" x14ac:dyDescent="0.25">
      <c r="E2210">
        <v>99</v>
      </c>
      <c r="F2210">
        <v>0.94363791631084548</v>
      </c>
    </row>
    <row r="2211" spans="5:6" x14ac:dyDescent="0.25">
      <c r="E2211">
        <v>99</v>
      </c>
      <c r="F2211">
        <v>0.94363791631084548</v>
      </c>
    </row>
    <row r="2212" spans="5:6" x14ac:dyDescent="0.25">
      <c r="E2212">
        <v>99</v>
      </c>
      <c r="F2212">
        <v>0.94449188727583266</v>
      </c>
    </row>
    <row r="2213" spans="5:6" x14ac:dyDescent="0.25">
      <c r="E2213">
        <v>99</v>
      </c>
      <c r="F2213">
        <v>0.94449188727583266</v>
      </c>
    </row>
    <row r="2214" spans="5:6" x14ac:dyDescent="0.25">
      <c r="E2214">
        <v>99</v>
      </c>
      <c r="F2214">
        <v>0.94534585824081985</v>
      </c>
    </row>
    <row r="2215" spans="5:6" x14ac:dyDescent="0.25">
      <c r="E2215">
        <v>99</v>
      </c>
      <c r="F2215">
        <v>0.94534585824081985</v>
      </c>
    </row>
    <row r="2216" spans="5:6" x14ac:dyDescent="0.25">
      <c r="E2216">
        <v>99</v>
      </c>
      <c r="F2216">
        <v>0.94619982920580703</v>
      </c>
    </row>
    <row r="2217" spans="5:6" x14ac:dyDescent="0.25">
      <c r="E2217">
        <v>99</v>
      </c>
      <c r="F2217">
        <v>0.94619982920580703</v>
      </c>
    </row>
    <row r="2218" spans="5:6" x14ac:dyDescent="0.25">
      <c r="E2218">
        <v>99</v>
      </c>
      <c r="F2218">
        <v>0.94705380017079421</v>
      </c>
    </row>
    <row r="2219" spans="5:6" x14ac:dyDescent="0.25">
      <c r="E2219">
        <v>99</v>
      </c>
      <c r="F2219">
        <v>0.94705380017079421</v>
      </c>
    </row>
    <row r="2220" spans="5:6" x14ac:dyDescent="0.25">
      <c r="E2220">
        <v>99</v>
      </c>
      <c r="F2220">
        <v>0.9479077711357814</v>
      </c>
    </row>
    <row r="2221" spans="5:6" x14ac:dyDescent="0.25">
      <c r="E2221">
        <v>99.1</v>
      </c>
      <c r="F2221">
        <v>0.9479077711357814</v>
      </c>
    </row>
    <row r="2222" spans="5:6" x14ac:dyDescent="0.25">
      <c r="E2222">
        <v>99.1</v>
      </c>
      <c r="F2222">
        <v>0.94876174210076858</v>
      </c>
    </row>
    <row r="2223" spans="5:6" x14ac:dyDescent="0.25">
      <c r="E2223">
        <v>99.1</v>
      </c>
      <c r="F2223">
        <v>0.94876174210076858</v>
      </c>
    </row>
    <row r="2224" spans="5:6" x14ac:dyDescent="0.25">
      <c r="E2224">
        <v>99.1</v>
      </c>
      <c r="F2224">
        <v>0.94961571306575576</v>
      </c>
    </row>
    <row r="2225" spans="5:6" x14ac:dyDescent="0.25">
      <c r="E2225">
        <v>99.1</v>
      </c>
      <c r="F2225">
        <v>0.94961571306575576</v>
      </c>
    </row>
    <row r="2226" spans="5:6" x14ac:dyDescent="0.25">
      <c r="E2226">
        <v>99.1</v>
      </c>
      <c r="F2226">
        <v>0.95046968403074295</v>
      </c>
    </row>
    <row r="2227" spans="5:6" x14ac:dyDescent="0.25">
      <c r="E2227">
        <v>99.1</v>
      </c>
      <c r="F2227">
        <v>0.95046968403074295</v>
      </c>
    </row>
    <row r="2228" spans="5:6" x14ac:dyDescent="0.25">
      <c r="E2228">
        <v>99.1</v>
      </c>
      <c r="F2228">
        <v>0.95132365499573013</v>
      </c>
    </row>
    <row r="2229" spans="5:6" x14ac:dyDescent="0.25">
      <c r="E2229">
        <v>99.2</v>
      </c>
      <c r="F2229">
        <v>0.95132365499573013</v>
      </c>
    </row>
    <row r="2230" spans="5:6" x14ac:dyDescent="0.25">
      <c r="E2230">
        <v>99.2</v>
      </c>
      <c r="F2230">
        <v>0.95217762596071731</v>
      </c>
    </row>
    <row r="2231" spans="5:6" x14ac:dyDescent="0.25">
      <c r="E2231">
        <v>99.2</v>
      </c>
      <c r="F2231">
        <v>0.95217762596071731</v>
      </c>
    </row>
    <row r="2232" spans="5:6" x14ac:dyDescent="0.25">
      <c r="E2232">
        <v>99.2</v>
      </c>
      <c r="F2232">
        <v>0.95303159692570449</v>
      </c>
    </row>
    <row r="2233" spans="5:6" x14ac:dyDescent="0.25">
      <c r="E2233">
        <v>99.2</v>
      </c>
      <c r="F2233">
        <v>0.95303159692570449</v>
      </c>
    </row>
    <row r="2234" spans="5:6" x14ac:dyDescent="0.25">
      <c r="E2234">
        <v>99.2</v>
      </c>
      <c r="F2234">
        <v>0.95388556789069168</v>
      </c>
    </row>
    <row r="2235" spans="5:6" x14ac:dyDescent="0.25">
      <c r="E2235">
        <v>99.3</v>
      </c>
      <c r="F2235">
        <v>0.95388556789069168</v>
      </c>
    </row>
    <row r="2236" spans="5:6" x14ac:dyDescent="0.25">
      <c r="E2236">
        <v>99.3</v>
      </c>
      <c r="F2236">
        <v>0.95473953885567886</v>
      </c>
    </row>
    <row r="2237" spans="5:6" x14ac:dyDescent="0.25">
      <c r="E2237">
        <v>99.3</v>
      </c>
      <c r="F2237">
        <v>0.95473953885567886</v>
      </c>
    </row>
    <row r="2238" spans="5:6" x14ac:dyDescent="0.25">
      <c r="E2238">
        <v>99.3</v>
      </c>
      <c r="F2238">
        <v>0.95559350982066604</v>
      </c>
    </row>
    <row r="2239" spans="5:6" x14ac:dyDescent="0.25">
      <c r="E2239">
        <v>99.3</v>
      </c>
      <c r="F2239">
        <v>0.95559350982066604</v>
      </c>
    </row>
    <row r="2240" spans="5:6" x14ac:dyDescent="0.25">
      <c r="E2240">
        <v>99.3</v>
      </c>
      <c r="F2240">
        <v>0.95644748078565334</v>
      </c>
    </row>
    <row r="2241" spans="5:6" x14ac:dyDescent="0.25">
      <c r="E2241">
        <v>99.3</v>
      </c>
      <c r="F2241">
        <v>0.95644748078565334</v>
      </c>
    </row>
    <row r="2242" spans="5:6" x14ac:dyDescent="0.25">
      <c r="E2242">
        <v>99.3</v>
      </c>
      <c r="F2242">
        <v>0.95730145175064052</v>
      </c>
    </row>
    <row r="2243" spans="5:6" x14ac:dyDescent="0.25">
      <c r="E2243">
        <v>99.3</v>
      </c>
      <c r="F2243">
        <v>0.95730145175064052</v>
      </c>
    </row>
    <row r="2244" spans="5:6" x14ac:dyDescent="0.25">
      <c r="E2244">
        <v>99.3</v>
      </c>
      <c r="F2244">
        <v>0.9581554227156277</v>
      </c>
    </row>
    <row r="2245" spans="5:6" x14ac:dyDescent="0.25">
      <c r="E2245">
        <v>99.3</v>
      </c>
      <c r="F2245">
        <v>0.9581554227156277</v>
      </c>
    </row>
    <row r="2246" spans="5:6" x14ac:dyDescent="0.25">
      <c r="E2246">
        <v>99.3</v>
      </c>
      <c r="F2246">
        <v>0.95900939368061489</v>
      </c>
    </row>
    <row r="2247" spans="5:6" x14ac:dyDescent="0.25">
      <c r="E2247">
        <v>99.4</v>
      </c>
      <c r="F2247">
        <v>0.95900939368061489</v>
      </c>
    </row>
    <row r="2248" spans="5:6" x14ac:dyDescent="0.25">
      <c r="E2248">
        <v>99.4</v>
      </c>
      <c r="F2248">
        <v>0.95986336464560207</v>
      </c>
    </row>
    <row r="2249" spans="5:6" x14ac:dyDescent="0.25">
      <c r="E2249">
        <v>99.4</v>
      </c>
      <c r="F2249">
        <v>0.95986336464560207</v>
      </c>
    </row>
    <row r="2250" spans="5:6" x14ac:dyDescent="0.25">
      <c r="E2250">
        <v>99.4</v>
      </c>
      <c r="F2250">
        <v>0.96071733561058925</v>
      </c>
    </row>
    <row r="2251" spans="5:6" x14ac:dyDescent="0.25">
      <c r="E2251">
        <v>99.4</v>
      </c>
      <c r="F2251">
        <v>0.96071733561058925</v>
      </c>
    </row>
    <row r="2252" spans="5:6" x14ac:dyDescent="0.25">
      <c r="E2252">
        <v>99.4</v>
      </c>
      <c r="F2252">
        <v>0.96157130657557643</v>
      </c>
    </row>
    <row r="2253" spans="5:6" x14ac:dyDescent="0.25">
      <c r="E2253">
        <v>99.4</v>
      </c>
      <c r="F2253">
        <v>0.96157130657557643</v>
      </c>
    </row>
    <row r="2254" spans="5:6" x14ac:dyDescent="0.25">
      <c r="E2254">
        <v>99.4</v>
      </c>
      <c r="F2254">
        <v>0.96242527754056362</v>
      </c>
    </row>
    <row r="2255" spans="5:6" x14ac:dyDescent="0.25">
      <c r="E2255">
        <v>99.5</v>
      </c>
      <c r="F2255">
        <v>0.96242527754056362</v>
      </c>
    </row>
    <row r="2256" spans="5:6" x14ac:dyDescent="0.25">
      <c r="E2256">
        <v>99.5</v>
      </c>
      <c r="F2256">
        <v>0.9632792485055508</v>
      </c>
    </row>
    <row r="2257" spans="5:6" x14ac:dyDescent="0.25">
      <c r="E2257">
        <v>99.5</v>
      </c>
      <c r="F2257">
        <v>0.9632792485055508</v>
      </c>
    </row>
    <row r="2258" spans="5:6" x14ac:dyDescent="0.25">
      <c r="E2258">
        <v>99.5</v>
      </c>
      <c r="F2258">
        <v>0.96413321947053798</v>
      </c>
    </row>
    <row r="2259" spans="5:6" x14ac:dyDescent="0.25">
      <c r="E2259">
        <v>99.5</v>
      </c>
      <c r="F2259">
        <v>0.96413321947053798</v>
      </c>
    </row>
    <row r="2260" spans="5:6" x14ac:dyDescent="0.25">
      <c r="E2260">
        <v>99.5</v>
      </c>
      <c r="F2260">
        <v>0.96498719043552517</v>
      </c>
    </row>
    <row r="2261" spans="5:6" x14ac:dyDescent="0.25">
      <c r="E2261">
        <v>99.5</v>
      </c>
      <c r="F2261">
        <v>0.96498719043552517</v>
      </c>
    </row>
    <row r="2262" spans="5:6" x14ac:dyDescent="0.25">
      <c r="E2262">
        <v>99.5</v>
      </c>
      <c r="F2262">
        <v>0.96584116140051235</v>
      </c>
    </row>
    <row r="2263" spans="5:6" x14ac:dyDescent="0.25">
      <c r="E2263">
        <v>99.5</v>
      </c>
      <c r="F2263">
        <v>0.96584116140051235</v>
      </c>
    </row>
    <row r="2264" spans="5:6" x14ac:dyDescent="0.25">
      <c r="E2264">
        <v>99.5</v>
      </c>
      <c r="F2264">
        <v>0.96669513236549953</v>
      </c>
    </row>
    <row r="2265" spans="5:6" x14ac:dyDescent="0.25">
      <c r="E2265">
        <v>99.6</v>
      </c>
      <c r="F2265">
        <v>0.96669513236549953</v>
      </c>
    </row>
    <row r="2266" spans="5:6" x14ac:dyDescent="0.25">
      <c r="E2266">
        <v>99.6</v>
      </c>
      <c r="F2266">
        <v>0.96754910333048672</v>
      </c>
    </row>
    <row r="2267" spans="5:6" x14ac:dyDescent="0.25">
      <c r="E2267">
        <v>99.6</v>
      </c>
      <c r="F2267">
        <v>0.96754910333048672</v>
      </c>
    </row>
    <row r="2268" spans="5:6" x14ac:dyDescent="0.25">
      <c r="E2268">
        <v>99.6</v>
      </c>
      <c r="F2268">
        <v>0.96840307429547401</v>
      </c>
    </row>
    <row r="2269" spans="5:6" x14ac:dyDescent="0.25">
      <c r="E2269">
        <v>99.7</v>
      </c>
      <c r="F2269">
        <v>0.96840307429547401</v>
      </c>
    </row>
    <row r="2270" spans="5:6" x14ac:dyDescent="0.25">
      <c r="E2270">
        <v>99.7</v>
      </c>
      <c r="F2270">
        <v>0.96925704526046119</v>
      </c>
    </row>
    <row r="2271" spans="5:6" x14ac:dyDescent="0.25">
      <c r="E2271">
        <v>99.7</v>
      </c>
      <c r="F2271">
        <v>0.96925704526046119</v>
      </c>
    </row>
    <row r="2272" spans="5:6" x14ac:dyDescent="0.25">
      <c r="E2272">
        <v>99.7</v>
      </c>
      <c r="F2272">
        <v>0.97011101622544837</v>
      </c>
    </row>
    <row r="2273" spans="5:6" x14ac:dyDescent="0.25">
      <c r="E2273">
        <v>99.7</v>
      </c>
      <c r="F2273">
        <v>0.97011101622544837</v>
      </c>
    </row>
    <row r="2274" spans="5:6" x14ac:dyDescent="0.25">
      <c r="E2274">
        <v>99.7</v>
      </c>
      <c r="F2274">
        <v>0.97096498719043556</v>
      </c>
    </row>
    <row r="2275" spans="5:6" x14ac:dyDescent="0.25">
      <c r="E2275">
        <v>99.8</v>
      </c>
      <c r="F2275">
        <v>0.97096498719043556</v>
      </c>
    </row>
    <row r="2276" spans="5:6" x14ac:dyDescent="0.25">
      <c r="E2276">
        <v>99.8</v>
      </c>
      <c r="F2276">
        <v>0.97181895815542274</v>
      </c>
    </row>
    <row r="2277" spans="5:6" x14ac:dyDescent="0.25">
      <c r="E2277">
        <v>99.8</v>
      </c>
      <c r="F2277">
        <v>0.97181895815542274</v>
      </c>
    </row>
    <row r="2278" spans="5:6" x14ac:dyDescent="0.25">
      <c r="E2278">
        <v>99.8</v>
      </c>
      <c r="F2278">
        <v>0.97267292912040992</v>
      </c>
    </row>
    <row r="2279" spans="5:6" x14ac:dyDescent="0.25">
      <c r="E2279">
        <v>99.9</v>
      </c>
      <c r="F2279">
        <v>0.97267292912040992</v>
      </c>
    </row>
    <row r="2280" spans="5:6" x14ac:dyDescent="0.25">
      <c r="E2280">
        <v>99.9</v>
      </c>
      <c r="F2280">
        <v>0.97352690008539711</v>
      </c>
    </row>
    <row r="2281" spans="5:6" x14ac:dyDescent="0.25">
      <c r="E2281">
        <v>99.9</v>
      </c>
      <c r="F2281">
        <v>0.97352690008539711</v>
      </c>
    </row>
    <row r="2282" spans="5:6" x14ac:dyDescent="0.25">
      <c r="E2282">
        <v>99.9</v>
      </c>
      <c r="F2282">
        <v>0.97438087105038429</v>
      </c>
    </row>
    <row r="2283" spans="5:6" x14ac:dyDescent="0.25">
      <c r="E2283">
        <v>99.9</v>
      </c>
      <c r="F2283">
        <v>0.97438087105038429</v>
      </c>
    </row>
    <row r="2284" spans="5:6" x14ac:dyDescent="0.25">
      <c r="E2284">
        <v>99.9</v>
      </c>
      <c r="F2284">
        <v>0.97523484201537147</v>
      </c>
    </row>
    <row r="2285" spans="5:6" x14ac:dyDescent="0.25">
      <c r="E2285">
        <v>99.9</v>
      </c>
      <c r="F2285">
        <v>0.97523484201537147</v>
      </c>
    </row>
    <row r="2286" spans="5:6" x14ac:dyDescent="0.25">
      <c r="E2286">
        <v>99.9</v>
      </c>
      <c r="F2286">
        <v>0.97608881298035866</v>
      </c>
    </row>
    <row r="2287" spans="5:6" x14ac:dyDescent="0.25">
      <c r="E2287">
        <v>100</v>
      </c>
      <c r="F2287">
        <v>0.97608881298035866</v>
      </c>
    </row>
    <row r="2288" spans="5:6" x14ac:dyDescent="0.25">
      <c r="E2288">
        <v>100</v>
      </c>
      <c r="F2288">
        <v>0.97694278394534584</v>
      </c>
    </row>
    <row r="2289" spans="5:6" x14ac:dyDescent="0.25">
      <c r="E2289">
        <v>100</v>
      </c>
      <c r="F2289">
        <v>0.97694278394534584</v>
      </c>
    </row>
    <row r="2290" spans="5:6" x14ac:dyDescent="0.25">
      <c r="E2290">
        <v>100</v>
      </c>
      <c r="F2290">
        <v>0.97779675491033302</v>
      </c>
    </row>
    <row r="2291" spans="5:6" x14ac:dyDescent="0.25">
      <c r="E2291">
        <v>100.3</v>
      </c>
      <c r="F2291">
        <v>0.97779675491033302</v>
      </c>
    </row>
    <row r="2292" spans="5:6" x14ac:dyDescent="0.25">
      <c r="E2292">
        <v>100.3</v>
      </c>
      <c r="F2292">
        <v>0.9786507258753202</v>
      </c>
    </row>
    <row r="2293" spans="5:6" x14ac:dyDescent="0.25">
      <c r="E2293">
        <v>100.4</v>
      </c>
      <c r="F2293">
        <v>0.9786507258753202</v>
      </c>
    </row>
    <row r="2294" spans="5:6" x14ac:dyDescent="0.25">
      <c r="E2294">
        <v>100.4</v>
      </c>
      <c r="F2294">
        <v>0.97950469684030739</v>
      </c>
    </row>
    <row r="2295" spans="5:6" x14ac:dyDescent="0.25">
      <c r="E2295">
        <v>100.4</v>
      </c>
      <c r="F2295">
        <v>0.97950469684030739</v>
      </c>
    </row>
    <row r="2296" spans="5:6" x14ac:dyDescent="0.25">
      <c r="E2296">
        <v>100.4</v>
      </c>
      <c r="F2296">
        <v>0.98035866780529457</v>
      </c>
    </row>
    <row r="2297" spans="5:6" x14ac:dyDescent="0.25">
      <c r="E2297">
        <v>100.4</v>
      </c>
      <c r="F2297">
        <v>0.98035866780529457</v>
      </c>
    </row>
    <row r="2298" spans="5:6" x14ac:dyDescent="0.25">
      <c r="E2298">
        <v>100.4</v>
      </c>
      <c r="F2298">
        <v>0.98121263877028186</v>
      </c>
    </row>
    <row r="2299" spans="5:6" x14ac:dyDescent="0.25">
      <c r="E2299">
        <v>100.7</v>
      </c>
      <c r="F2299">
        <v>0.98121263877028186</v>
      </c>
    </row>
    <row r="2300" spans="5:6" x14ac:dyDescent="0.25">
      <c r="E2300">
        <v>100.7</v>
      </c>
      <c r="F2300">
        <v>0.98206660973526905</v>
      </c>
    </row>
    <row r="2301" spans="5:6" x14ac:dyDescent="0.25">
      <c r="E2301">
        <v>100.9</v>
      </c>
      <c r="F2301">
        <v>0.98206660973526905</v>
      </c>
    </row>
    <row r="2302" spans="5:6" x14ac:dyDescent="0.25">
      <c r="E2302">
        <v>100.9</v>
      </c>
      <c r="F2302">
        <v>0.98292058070025623</v>
      </c>
    </row>
    <row r="2303" spans="5:6" x14ac:dyDescent="0.25">
      <c r="E2303">
        <v>100.9</v>
      </c>
      <c r="F2303">
        <v>0.98292058070025623</v>
      </c>
    </row>
    <row r="2304" spans="5:6" x14ac:dyDescent="0.25">
      <c r="E2304">
        <v>100.9</v>
      </c>
      <c r="F2304">
        <v>0.98377455166524341</v>
      </c>
    </row>
    <row r="2305" spans="5:6" x14ac:dyDescent="0.25">
      <c r="E2305">
        <v>100.9</v>
      </c>
      <c r="F2305">
        <v>0.98377455166524341</v>
      </c>
    </row>
    <row r="2306" spans="5:6" x14ac:dyDescent="0.25">
      <c r="E2306">
        <v>100.9</v>
      </c>
      <c r="F2306">
        <v>0.9846285226302306</v>
      </c>
    </row>
    <row r="2307" spans="5:6" x14ac:dyDescent="0.25">
      <c r="E2307">
        <v>100.9</v>
      </c>
      <c r="F2307">
        <v>0.9846285226302306</v>
      </c>
    </row>
    <row r="2308" spans="5:6" x14ac:dyDescent="0.25">
      <c r="E2308">
        <v>100.9</v>
      </c>
      <c r="F2308">
        <v>0.98548249359521778</v>
      </c>
    </row>
    <row r="2309" spans="5:6" x14ac:dyDescent="0.25">
      <c r="E2309">
        <v>101</v>
      </c>
      <c r="F2309">
        <v>0.98548249359521778</v>
      </c>
    </row>
    <row r="2310" spans="5:6" x14ac:dyDescent="0.25">
      <c r="E2310">
        <v>101</v>
      </c>
      <c r="F2310">
        <v>0.98633646456020496</v>
      </c>
    </row>
    <row r="2311" spans="5:6" x14ac:dyDescent="0.25">
      <c r="E2311">
        <v>101</v>
      </c>
      <c r="F2311">
        <v>0.98633646456020496</v>
      </c>
    </row>
    <row r="2312" spans="5:6" x14ac:dyDescent="0.25">
      <c r="E2312">
        <v>101</v>
      </c>
      <c r="F2312">
        <v>0.98719043552519214</v>
      </c>
    </row>
    <row r="2313" spans="5:6" x14ac:dyDescent="0.25">
      <c r="E2313">
        <v>101.1</v>
      </c>
      <c r="F2313">
        <v>0.98719043552519214</v>
      </c>
    </row>
    <row r="2314" spans="5:6" x14ac:dyDescent="0.25">
      <c r="E2314">
        <v>101.1</v>
      </c>
      <c r="F2314">
        <v>0.98804440649017933</v>
      </c>
    </row>
    <row r="2315" spans="5:6" x14ac:dyDescent="0.25">
      <c r="E2315">
        <v>101.3</v>
      </c>
      <c r="F2315">
        <v>0.98804440649017933</v>
      </c>
    </row>
    <row r="2316" spans="5:6" x14ac:dyDescent="0.25">
      <c r="E2316">
        <v>101.3</v>
      </c>
      <c r="F2316">
        <v>0.98889837745516651</v>
      </c>
    </row>
    <row r="2317" spans="5:6" x14ac:dyDescent="0.25">
      <c r="E2317">
        <v>101.5</v>
      </c>
      <c r="F2317">
        <v>0.98889837745516651</v>
      </c>
    </row>
    <row r="2318" spans="5:6" x14ac:dyDescent="0.25">
      <c r="E2318">
        <v>101.5</v>
      </c>
      <c r="F2318">
        <v>0.98975234842015369</v>
      </c>
    </row>
    <row r="2319" spans="5:6" x14ac:dyDescent="0.25">
      <c r="E2319">
        <v>101.5</v>
      </c>
      <c r="F2319">
        <v>0.98975234842015369</v>
      </c>
    </row>
    <row r="2320" spans="5:6" x14ac:dyDescent="0.25">
      <c r="E2320">
        <v>101.5</v>
      </c>
      <c r="F2320">
        <v>0.99060631938514088</v>
      </c>
    </row>
    <row r="2321" spans="5:6" x14ac:dyDescent="0.25">
      <c r="E2321">
        <v>101.6</v>
      </c>
      <c r="F2321">
        <v>0.99060631938514088</v>
      </c>
    </row>
    <row r="2322" spans="5:6" x14ac:dyDescent="0.25">
      <c r="E2322">
        <v>101.6</v>
      </c>
      <c r="F2322">
        <v>0.99146029035012806</v>
      </c>
    </row>
    <row r="2323" spans="5:6" x14ac:dyDescent="0.25">
      <c r="E2323">
        <v>102</v>
      </c>
      <c r="F2323">
        <v>0.99146029035012806</v>
      </c>
    </row>
    <row r="2324" spans="5:6" x14ac:dyDescent="0.25">
      <c r="E2324">
        <v>102</v>
      </c>
      <c r="F2324">
        <v>0.99231426131511524</v>
      </c>
    </row>
    <row r="2325" spans="5:6" x14ac:dyDescent="0.25">
      <c r="E2325">
        <v>102.3</v>
      </c>
      <c r="F2325">
        <v>0.99231426131511524</v>
      </c>
    </row>
    <row r="2326" spans="5:6" x14ac:dyDescent="0.25">
      <c r="E2326">
        <v>102.3</v>
      </c>
      <c r="F2326">
        <v>0.99316823228010243</v>
      </c>
    </row>
    <row r="2327" spans="5:6" x14ac:dyDescent="0.25">
      <c r="E2327">
        <v>102.4</v>
      </c>
      <c r="F2327">
        <v>0.99316823228010243</v>
      </c>
    </row>
    <row r="2328" spans="5:6" x14ac:dyDescent="0.25">
      <c r="E2328">
        <v>102.4</v>
      </c>
      <c r="F2328">
        <v>0.99402220324508972</v>
      </c>
    </row>
    <row r="2329" spans="5:6" x14ac:dyDescent="0.25">
      <c r="E2329">
        <v>103.4</v>
      </c>
      <c r="F2329">
        <v>0.99402220324508972</v>
      </c>
    </row>
    <row r="2330" spans="5:6" x14ac:dyDescent="0.25">
      <c r="E2330">
        <v>103.4</v>
      </c>
      <c r="F2330">
        <v>0.9948761742100769</v>
      </c>
    </row>
    <row r="2331" spans="5:6" x14ac:dyDescent="0.25">
      <c r="E2331">
        <v>975</v>
      </c>
      <c r="F2331">
        <v>0.9948761742100769</v>
      </c>
    </row>
    <row r="2332" spans="5:6" x14ac:dyDescent="0.25">
      <c r="E2332">
        <v>975</v>
      </c>
      <c r="F2332">
        <v>0.99573014517506409</v>
      </c>
    </row>
    <row r="2333" spans="5:6" x14ac:dyDescent="0.25">
      <c r="E2333">
        <v>976</v>
      </c>
      <c r="F2333">
        <v>0.99573014517506409</v>
      </c>
    </row>
    <row r="2334" spans="5:6" x14ac:dyDescent="0.25">
      <c r="E2334">
        <v>976</v>
      </c>
      <c r="F2334">
        <v>0.99658411614005127</v>
      </c>
    </row>
    <row r="2335" spans="5:6" x14ac:dyDescent="0.25">
      <c r="E2335">
        <v>978.8</v>
      </c>
      <c r="F2335">
        <v>0.99658411614005127</v>
      </c>
    </row>
    <row r="2336" spans="5:6" x14ac:dyDescent="0.25">
      <c r="E2336">
        <v>978.8</v>
      </c>
      <c r="F2336">
        <v>0.99743808710503845</v>
      </c>
    </row>
    <row r="2337" spans="5:6" x14ac:dyDescent="0.25">
      <c r="E2337">
        <v>993</v>
      </c>
      <c r="F2337">
        <v>0.99743808710503845</v>
      </c>
    </row>
    <row r="2338" spans="5:6" x14ac:dyDescent="0.25">
      <c r="E2338">
        <v>993</v>
      </c>
      <c r="F2338">
        <v>0.99829205807002563</v>
      </c>
    </row>
    <row r="2339" spans="5:6" x14ac:dyDescent="0.25">
      <c r="E2339">
        <v>9702</v>
      </c>
      <c r="F2339">
        <v>0.99829205807002563</v>
      </c>
    </row>
    <row r="2340" spans="5:6" x14ac:dyDescent="0.25">
      <c r="E2340">
        <v>9702</v>
      </c>
      <c r="F2340">
        <v>0.99914602903501282</v>
      </c>
    </row>
    <row r="2341" spans="5:6" x14ac:dyDescent="0.25">
      <c r="E2341">
        <v>9709</v>
      </c>
      <c r="F2341">
        <v>0.99914602903501282</v>
      </c>
    </row>
    <row r="2342" spans="5:6" x14ac:dyDescent="0.25">
      <c r="E2342">
        <v>9709</v>
      </c>
      <c r="F234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7.4450741402065064E-3</v>
      </c>
      <c r="C2">
        <v>0</v>
      </c>
      <c r="D2">
        <v>7.4450741402065064E-3</v>
      </c>
      <c r="E2">
        <v>0</v>
      </c>
      <c r="F2">
        <v>8.5397096498719043E-4</v>
      </c>
    </row>
    <row r="3" spans="1:6" x14ac:dyDescent="0.25">
      <c r="A3">
        <v>0.54455445544554459</v>
      </c>
      <c r="B3">
        <v>7.4450741402065064E-3</v>
      </c>
      <c r="C3">
        <v>110</v>
      </c>
      <c r="D3">
        <v>7.4450741402065064E-3</v>
      </c>
      <c r="E3">
        <v>0</v>
      </c>
      <c r="F3">
        <v>8.5397096498719043E-4</v>
      </c>
    </row>
    <row r="4" spans="1:6" x14ac:dyDescent="0.25">
      <c r="A4">
        <v>0.54455445544554459</v>
      </c>
      <c r="B4">
        <v>0</v>
      </c>
      <c r="C4">
        <v>110</v>
      </c>
      <c r="D4">
        <v>0</v>
      </c>
      <c r="E4">
        <v>0</v>
      </c>
      <c r="F4">
        <v>1.7079419299743809E-3</v>
      </c>
    </row>
    <row r="5" spans="1:6" x14ac:dyDescent="0.25">
      <c r="A5">
        <v>1.0891089108910892</v>
      </c>
      <c r="B5">
        <v>0</v>
      </c>
      <c r="C5">
        <v>110</v>
      </c>
      <c r="D5">
        <v>1.6380715782936108E-3</v>
      </c>
      <c r="E5">
        <v>0</v>
      </c>
      <c r="F5">
        <v>1.7079419299743809E-3</v>
      </c>
    </row>
    <row r="6" spans="1:6" x14ac:dyDescent="0.25">
      <c r="A6">
        <v>1.0891089108910892</v>
      </c>
      <c r="B6">
        <v>7.4450741402065064E-3</v>
      </c>
      <c r="C6">
        <v>220</v>
      </c>
      <c r="D6">
        <v>1.6380715782936108E-3</v>
      </c>
      <c r="E6">
        <v>0</v>
      </c>
      <c r="F6">
        <v>2.5619128949615714E-3</v>
      </c>
    </row>
    <row r="7" spans="1:6" x14ac:dyDescent="0.25">
      <c r="A7">
        <v>1.6336633663366336</v>
      </c>
      <c r="B7">
        <v>7.4450741402065064E-3</v>
      </c>
      <c r="C7">
        <v>220</v>
      </c>
      <c r="D7">
        <v>0</v>
      </c>
      <c r="E7">
        <v>0</v>
      </c>
      <c r="F7">
        <v>2.5619128949615714E-3</v>
      </c>
    </row>
    <row r="8" spans="1:6" x14ac:dyDescent="0.25">
      <c r="A8">
        <v>1.6336633663366336</v>
      </c>
      <c r="B8">
        <v>0</v>
      </c>
      <c r="C8">
        <v>220</v>
      </c>
      <c r="D8">
        <v>0</v>
      </c>
      <c r="E8">
        <v>0</v>
      </c>
      <c r="F8">
        <v>3.4158838599487617E-3</v>
      </c>
    </row>
    <row r="9" spans="1:6" x14ac:dyDescent="0.25">
      <c r="A9">
        <v>2.1782178217821784</v>
      </c>
      <c r="B9">
        <v>0</v>
      </c>
      <c r="C9">
        <v>330</v>
      </c>
      <c r="D9">
        <v>0</v>
      </c>
      <c r="E9">
        <v>0</v>
      </c>
      <c r="F9">
        <v>3.4158838599487617E-3</v>
      </c>
    </row>
    <row r="10" spans="1:6" x14ac:dyDescent="0.25">
      <c r="A10">
        <v>2.1782178217821784</v>
      </c>
      <c r="B10">
        <v>7.4450741402065064E-3</v>
      </c>
      <c r="C10">
        <v>330</v>
      </c>
      <c r="D10">
        <v>0</v>
      </c>
      <c r="E10">
        <v>0</v>
      </c>
      <c r="F10">
        <v>4.269854824935952E-3</v>
      </c>
    </row>
    <row r="11" spans="1:6" x14ac:dyDescent="0.25">
      <c r="A11">
        <v>2.722772277227723</v>
      </c>
      <c r="B11">
        <v>7.4450741402065064E-3</v>
      </c>
      <c r="C11">
        <v>330</v>
      </c>
      <c r="D11">
        <v>0</v>
      </c>
      <c r="E11">
        <v>0</v>
      </c>
      <c r="F11">
        <v>4.269854824935952E-3</v>
      </c>
    </row>
    <row r="12" spans="1:6" x14ac:dyDescent="0.25">
      <c r="A12">
        <v>2.722772277227723</v>
      </c>
      <c r="B12">
        <v>0</v>
      </c>
      <c r="C12">
        <v>440</v>
      </c>
      <c r="D12">
        <v>0</v>
      </c>
      <c r="E12">
        <v>0</v>
      </c>
      <c r="F12">
        <v>5.1238257899231428E-3</v>
      </c>
    </row>
    <row r="13" spans="1:6" x14ac:dyDescent="0.25">
      <c r="A13">
        <v>3.2673267326732671</v>
      </c>
      <c r="B13">
        <v>0</v>
      </c>
      <c r="C13">
        <v>440</v>
      </c>
      <c r="D13">
        <v>0</v>
      </c>
      <c r="E13">
        <v>0</v>
      </c>
      <c r="F13">
        <v>5.1238257899231428E-3</v>
      </c>
    </row>
    <row r="14" spans="1:6" x14ac:dyDescent="0.25">
      <c r="A14">
        <v>3.2673267326732671</v>
      </c>
      <c r="B14">
        <v>7.4450741402065064E-3</v>
      </c>
      <c r="C14">
        <v>440</v>
      </c>
      <c r="D14">
        <v>0</v>
      </c>
      <c r="E14">
        <v>0</v>
      </c>
      <c r="F14">
        <v>5.9777967549103327E-3</v>
      </c>
    </row>
    <row r="15" spans="1:6" x14ac:dyDescent="0.25">
      <c r="A15">
        <v>3.8118811881188117</v>
      </c>
      <c r="B15">
        <v>7.4450741402065064E-3</v>
      </c>
      <c r="C15">
        <v>550</v>
      </c>
      <c r="D15">
        <v>0</v>
      </c>
      <c r="E15">
        <v>0</v>
      </c>
      <c r="F15">
        <v>5.9777967549103327E-3</v>
      </c>
    </row>
    <row r="16" spans="1:6" x14ac:dyDescent="0.25">
      <c r="A16">
        <v>3.8118811881188117</v>
      </c>
      <c r="B16">
        <v>0</v>
      </c>
      <c r="C16">
        <v>550</v>
      </c>
      <c r="D16">
        <v>0</v>
      </c>
      <c r="E16">
        <v>0</v>
      </c>
      <c r="F16">
        <v>6.8317677198975234E-3</v>
      </c>
    </row>
    <row r="17" spans="1:6" x14ac:dyDescent="0.25">
      <c r="A17">
        <v>4.3564356435643568</v>
      </c>
      <c r="B17">
        <v>0</v>
      </c>
      <c r="C17">
        <v>550</v>
      </c>
      <c r="D17">
        <v>0</v>
      </c>
      <c r="E17">
        <v>0</v>
      </c>
      <c r="F17">
        <v>6.8317677198975234E-3</v>
      </c>
    </row>
    <row r="18" spans="1:6" x14ac:dyDescent="0.25">
      <c r="A18">
        <v>4.3564356435643568</v>
      </c>
      <c r="B18">
        <v>7.4450741402065064E-3</v>
      </c>
      <c r="C18">
        <v>660</v>
      </c>
      <c r="D18">
        <v>0</v>
      </c>
      <c r="E18">
        <v>0</v>
      </c>
      <c r="F18">
        <v>7.6857386848847142E-3</v>
      </c>
    </row>
    <row r="19" spans="1:6" x14ac:dyDescent="0.25">
      <c r="A19">
        <v>4.9009900990099009</v>
      </c>
      <c r="B19">
        <v>7.4450741402065064E-3</v>
      </c>
      <c r="C19">
        <v>660</v>
      </c>
      <c r="D19">
        <v>0</v>
      </c>
      <c r="E19">
        <v>0</v>
      </c>
      <c r="F19">
        <v>7.6857386848847142E-3</v>
      </c>
    </row>
    <row r="20" spans="1:6" x14ac:dyDescent="0.25">
      <c r="A20">
        <v>4.9009900990099009</v>
      </c>
      <c r="B20">
        <v>0</v>
      </c>
      <c r="C20">
        <v>660</v>
      </c>
      <c r="D20">
        <v>0</v>
      </c>
      <c r="E20">
        <v>0</v>
      </c>
      <c r="F20">
        <v>8.539709649871904E-3</v>
      </c>
    </row>
    <row r="21" spans="1:6" x14ac:dyDescent="0.25">
      <c r="A21">
        <v>5.4455445544554459</v>
      </c>
      <c r="B21">
        <v>0</v>
      </c>
      <c r="C21">
        <v>770</v>
      </c>
      <c r="D21">
        <v>0</v>
      </c>
      <c r="E21">
        <v>0</v>
      </c>
      <c r="F21">
        <v>8.539709649871904E-3</v>
      </c>
    </row>
    <row r="22" spans="1:6" x14ac:dyDescent="0.25">
      <c r="A22">
        <v>5.4455445544554459</v>
      </c>
      <c r="B22">
        <v>7.4450741402065064E-3</v>
      </c>
      <c r="C22">
        <v>770</v>
      </c>
      <c r="D22">
        <v>0</v>
      </c>
      <c r="E22">
        <v>0</v>
      </c>
      <c r="F22">
        <v>9.3936806148590939E-3</v>
      </c>
    </row>
    <row r="23" spans="1:6" x14ac:dyDescent="0.25">
      <c r="A23">
        <v>5.9900990099009901</v>
      </c>
      <c r="B23">
        <v>7.4450741402065064E-3</v>
      </c>
      <c r="C23">
        <v>770</v>
      </c>
      <c r="D23">
        <v>0</v>
      </c>
      <c r="E23">
        <v>0</v>
      </c>
      <c r="F23">
        <v>9.3936806148590939E-3</v>
      </c>
    </row>
    <row r="24" spans="1:6" x14ac:dyDescent="0.25">
      <c r="A24">
        <v>5.9900990099009901</v>
      </c>
      <c r="B24">
        <v>0</v>
      </c>
      <c r="C24">
        <v>880</v>
      </c>
      <c r="D24">
        <v>0</v>
      </c>
      <c r="E24">
        <v>0</v>
      </c>
      <c r="F24">
        <v>1.0247651579846286E-2</v>
      </c>
    </row>
    <row r="25" spans="1:6" x14ac:dyDescent="0.25">
      <c r="A25">
        <v>6.5346534653465342</v>
      </c>
      <c r="B25">
        <v>0</v>
      </c>
      <c r="C25">
        <v>880</v>
      </c>
      <c r="D25">
        <v>0</v>
      </c>
      <c r="E25">
        <v>0</v>
      </c>
      <c r="F25">
        <v>1.0247651579846286E-2</v>
      </c>
    </row>
    <row r="26" spans="1:6" x14ac:dyDescent="0.25">
      <c r="A26">
        <v>6.5346534653465342</v>
      </c>
      <c r="B26">
        <v>7.4450741402065064E-3</v>
      </c>
      <c r="C26">
        <v>880</v>
      </c>
      <c r="D26">
        <v>0</v>
      </c>
      <c r="E26">
        <v>0</v>
      </c>
      <c r="F26">
        <v>1.1101622544833475E-2</v>
      </c>
    </row>
    <row r="27" spans="1:6" x14ac:dyDescent="0.25">
      <c r="A27">
        <v>7.0792079207920793</v>
      </c>
      <c r="B27">
        <v>7.4450741402065064E-3</v>
      </c>
      <c r="C27">
        <v>990</v>
      </c>
      <c r="D27">
        <v>0</v>
      </c>
      <c r="E27">
        <v>0</v>
      </c>
      <c r="F27">
        <v>1.1101622544833475E-2</v>
      </c>
    </row>
    <row r="28" spans="1:6" x14ac:dyDescent="0.25">
      <c r="A28">
        <v>7.0792079207920793</v>
      </c>
      <c r="B28">
        <v>0</v>
      </c>
      <c r="C28">
        <v>990</v>
      </c>
      <c r="D28">
        <v>0</v>
      </c>
      <c r="E28">
        <v>0</v>
      </c>
      <c r="F28">
        <v>1.1955593509820665E-2</v>
      </c>
    </row>
    <row r="29" spans="1:6" x14ac:dyDescent="0.25">
      <c r="A29">
        <v>7.6237623762376234</v>
      </c>
      <c r="B29">
        <v>0</v>
      </c>
      <c r="C29">
        <v>990</v>
      </c>
      <c r="D29">
        <v>7.7633724089744588E-6</v>
      </c>
      <c r="E29">
        <v>0</v>
      </c>
      <c r="F29">
        <v>1.1955593509820665E-2</v>
      </c>
    </row>
    <row r="30" spans="1:6" x14ac:dyDescent="0.25">
      <c r="A30">
        <v>7.6237623762376234</v>
      </c>
      <c r="B30">
        <v>7.4450741402065064E-3</v>
      </c>
      <c r="C30">
        <v>1100</v>
      </c>
      <c r="D30">
        <v>7.7633724089744588E-6</v>
      </c>
      <c r="E30">
        <v>0</v>
      </c>
      <c r="F30">
        <v>1.2809564474807857E-2</v>
      </c>
    </row>
    <row r="31" spans="1:6" x14ac:dyDescent="0.25">
      <c r="A31">
        <v>8.1683168316831676</v>
      </c>
      <c r="B31">
        <v>7.4450741402065064E-3</v>
      </c>
      <c r="C31">
        <v>1100</v>
      </c>
      <c r="D31">
        <v>0</v>
      </c>
      <c r="E31">
        <v>0</v>
      </c>
      <c r="F31">
        <v>1.2809564474807857E-2</v>
      </c>
    </row>
    <row r="32" spans="1:6" x14ac:dyDescent="0.25">
      <c r="A32">
        <v>8.1683168316831676</v>
      </c>
      <c r="B32">
        <v>0</v>
      </c>
      <c r="E32">
        <v>0</v>
      </c>
      <c r="F32">
        <v>1.3663535439795047E-2</v>
      </c>
    </row>
    <row r="33" spans="1:6" x14ac:dyDescent="0.25">
      <c r="A33">
        <v>8.7128712871287135</v>
      </c>
      <c r="B33">
        <v>0</v>
      </c>
      <c r="E33">
        <v>0</v>
      </c>
      <c r="F33">
        <v>1.3663535439795047E-2</v>
      </c>
    </row>
    <row r="34" spans="1:6" x14ac:dyDescent="0.25">
      <c r="A34">
        <v>8.7128712871287135</v>
      </c>
      <c r="B34">
        <v>7.4450741402065064E-3</v>
      </c>
      <c r="E34">
        <v>0</v>
      </c>
      <c r="F34">
        <v>1.4517506404782237E-2</v>
      </c>
    </row>
    <row r="35" spans="1:6" x14ac:dyDescent="0.25">
      <c r="A35">
        <v>9.2574257425742577</v>
      </c>
      <c r="B35">
        <v>7.4450741402065064E-3</v>
      </c>
      <c r="E35">
        <v>0</v>
      </c>
      <c r="F35">
        <v>1.4517506404782237E-2</v>
      </c>
    </row>
    <row r="36" spans="1:6" x14ac:dyDescent="0.25">
      <c r="A36">
        <v>9.2574257425742577</v>
      </c>
      <c r="B36">
        <v>0</v>
      </c>
      <c r="E36">
        <v>0</v>
      </c>
      <c r="F36">
        <v>1.5371477369769428E-2</v>
      </c>
    </row>
    <row r="37" spans="1:6" x14ac:dyDescent="0.25">
      <c r="A37">
        <v>9.8019801980198018</v>
      </c>
      <c r="B37">
        <v>0</v>
      </c>
      <c r="E37">
        <v>0</v>
      </c>
      <c r="F37">
        <v>1.5371477369769428E-2</v>
      </c>
    </row>
    <row r="38" spans="1:6" x14ac:dyDescent="0.25">
      <c r="A38">
        <v>9.8019801980198018</v>
      </c>
      <c r="B38">
        <v>7.4450741402065064E-3</v>
      </c>
      <c r="E38">
        <v>0</v>
      </c>
      <c r="F38">
        <v>1.6225448334756618E-2</v>
      </c>
    </row>
    <row r="39" spans="1:6" x14ac:dyDescent="0.25">
      <c r="A39">
        <v>10.346534653465346</v>
      </c>
      <c r="B39">
        <v>7.4450741402065064E-3</v>
      </c>
      <c r="E39">
        <v>0</v>
      </c>
      <c r="F39">
        <v>1.6225448334756618E-2</v>
      </c>
    </row>
    <row r="40" spans="1:6" x14ac:dyDescent="0.25">
      <c r="A40">
        <v>10.346534653465346</v>
      </c>
      <c r="B40">
        <v>0</v>
      </c>
      <c r="E40">
        <v>0</v>
      </c>
      <c r="F40">
        <v>1.7079419299743808E-2</v>
      </c>
    </row>
    <row r="41" spans="1:6" x14ac:dyDescent="0.25">
      <c r="A41">
        <v>10.891089108910892</v>
      </c>
      <c r="B41">
        <v>0</v>
      </c>
      <c r="E41">
        <v>0</v>
      </c>
      <c r="F41">
        <v>1.7079419299743808E-2</v>
      </c>
    </row>
    <row r="42" spans="1:6" x14ac:dyDescent="0.25">
      <c r="A42">
        <v>10.891089108910892</v>
      </c>
      <c r="B42">
        <v>7.4450741402065064E-3</v>
      </c>
      <c r="E42">
        <v>0</v>
      </c>
      <c r="F42">
        <v>1.7933390264730998E-2</v>
      </c>
    </row>
    <row r="43" spans="1:6" x14ac:dyDescent="0.25">
      <c r="A43">
        <v>11.435643564356436</v>
      </c>
      <c r="B43">
        <v>7.4450741402065064E-3</v>
      </c>
      <c r="E43">
        <v>0</v>
      </c>
      <c r="F43">
        <v>1.7933390264730998E-2</v>
      </c>
    </row>
    <row r="44" spans="1:6" x14ac:dyDescent="0.25">
      <c r="A44">
        <v>11.435643564356436</v>
      </c>
      <c r="B44">
        <v>0</v>
      </c>
      <c r="E44">
        <v>0</v>
      </c>
      <c r="F44">
        <v>1.8787361229718188E-2</v>
      </c>
    </row>
    <row r="45" spans="1:6" x14ac:dyDescent="0.25">
      <c r="A45">
        <v>11.98019801980198</v>
      </c>
      <c r="B45">
        <v>0</v>
      </c>
      <c r="E45">
        <v>0</v>
      </c>
      <c r="F45">
        <v>1.8787361229718188E-2</v>
      </c>
    </row>
    <row r="46" spans="1:6" x14ac:dyDescent="0.25">
      <c r="A46">
        <v>11.98019801980198</v>
      </c>
      <c r="B46">
        <v>7.4450741402065064E-3</v>
      </c>
      <c r="E46">
        <v>0</v>
      </c>
      <c r="F46">
        <v>1.9641332194705381E-2</v>
      </c>
    </row>
    <row r="47" spans="1:6" x14ac:dyDescent="0.25">
      <c r="A47">
        <v>12.524752475247524</v>
      </c>
      <c r="B47">
        <v>7.4450741402065064E-3</v>
      </c>
      <c r="E47">
        <v>0</v>
      </c>
      <c r="F47">
        <v>1.9641332194705381E-2</v>
      </c>
    </row>
    <row r="48" spans="1:6" x14ac:dyDescent="0.25">
      <c r="A48">
        <v>12.524752475247524</v>
      </c>
      <c r="B48">
        <v>0</v>
      </c>
      <c r="E48">
        <v>0</v>
      </c>
      <c r="F48">
        <v>2.0495303159692571E-2</v>
      </c>
    </row>
    <row r="49" spans="1:6" x14ac:dyDescent="0.25">
      <c r="A49">
        <v>13.069306930693068</v>
      </c>
      <c r="B49">
        <v>0</v>
      </c>
      <c r="E49">
        <v>0</v>
      </c>
      <c r="F49">
        <v>2.0495303159692571E-2</v>
      </c>
    </row>
    <row r="50" spans="1:6" x14ac:dyDescent="0.25">
      <c r="A50">
        <v>13.069306930693068</v>
      </c>
      <c r="B50">
        <v>7.4450741402065064E-3</v>
      </c>
      <c r="E50">
        <v>0</v>
      </c>
      <c r="F50">
        <v>2.1349274124679761E-2</v>
      </c>
    </row>
    <row r="51" spans="1:6" x14ac:dyDescent="0.25">
      <c r="A51">
        <v>13.613861386138614</v>
      </c>
      <c r="B51">
        <v>7.4450741402065064E-3</v>
      </c>
      <c r="E51">
        <v>0</v>
      </c>
      <c r="F51">
        <v>2.1349274124679761E-2</v>
      </c>
    </row>
    <row r="52" spans="1:6" x14ac:dyDescent="0.25">
      <c r="A52">
        <v>13.613861386138614</v>
      </c>
      <c r="B52">
        <v>0</v>
      </c>
      <c r="E52">
        <v>0</v>
      </c>
      <c r="F52">
        <v>2.2203245089666951E-2</v>
      </c>
    </row>
    <row r="53" spans="1:6" x14ac:dyDescent="0.25">
      <c r="A53">
        <v>14.158415841584159</v>
      </c>
      <c r="B53">
        <v>0</v>
      </c>
      <c r="E53">
        <v>0</v>
      </c>
      <c r="F53">
        <v>2.2203245089666951E-2</v>
      </c>
    </row>
    <row r="54" spans="1:6" x14ac:dyDescent="0.25">
      <c r="A54">
        <v>14.158415841584159</v>
      </c>
      <c r="B54">
        <v>7.4450741402065064E-3</v>
      </c>
      <c r="E54">
        <v>0</v>
      </c>
      <c r="F54">
        <v>2.3057216054654141E-2</v>
      </c>
    </row>
    <row r="55" spans="1:6" x14ac:dyDescent="0.25">
      <c r="A55">
        <v>14.702970297029703</v>
      </c>
      <c r="B55">
        <v>7.4450741402065064E-3</v>
      </c>
      <c r="E55">
        <v>0</v>
      </c>
      <c r="F55">
        <v>2.3057216054654141E-2</v>
      </c>
    </row>
    <row r="56" spans="1:6" x14ac:dyDescent="0.25">
      <c r="A56">
        <v>14.702970297029703</v>
      </c>
      <c r="B56">
        <v>0</v>
      </c>
      <c r="E56">
        <v>0</v>
      </c>
      <c r="F56">
        <v>2.3911187019641331E-2</v>
      </c>
    </row>
    <row r="57" spans="1:6" x14ac:dyDescent="0.25">
      <c r="A57">
        <v>15.247524752475247</v>
      </c>
      <c r="B57">
        <v>0</v>
      </c>
      <c r="E57">
        <v>0</v>
      </c>
      <c r="F57">
        <v>2.3911187019641331E-2</v>
      </c>
    </row>
    <row r="58" spans="1:6" x14ac:dyDescent="0.25">
      <c r="A58">
        <v>15.247524752475247</v>
      </c>
      <c r="B58">
        <v>7.4450741402065064E-3</v>
      </c>
      <c r="E58">
        <v>0</v>
      </c>
      <c r="F58">
        <v>2.4765157984628524E-2</v>
      </c>
    </row>
    <row r="59" spans="1:6" x14ac:dyDescent="0.25">
      <c r="A59">
        <v>15.792079207920793</v>
      </c>
      <c r="B59">
        <v>7.4450741402065064E-3</v>
      </c>
      <c r="E59">
        <v>0</v>
      </c>
      <c r="F59">
        <v>2.4765157984628524E-2</v>
      </c>
    </row>
    <row r="60" spans="1:6" x14ac:dyDescent="0.25">
      <c r="A60">
        <v>15.792079207920793</v>
      </c>
      <c r="B60">
        <v>0</v>
      </c>
      <c r="E60">
        <v>0</v>
      </c>
      <c r="F60">
        <v>2.5619128949615714E-2</v>
      </c>
    </row>
    <row r="61" spans="1:6" x14ac:dyDescent="0.25">
      <c r="A61">
        <v>16.336633663366335</v>
      </c>
      <c r="B61">
        <v>0</v>
      </c>
      <c r="E61">
        <v>0</v>
      </c>
      <c r="F61">
        <v>2.5619128949615714E-2</v>
      </c>
    </row>
    <row r="62" spans="1:6" x14ac:dyDescent="0.25">
      <c r="A62">
        <v>16.336633663366335</v>
      </c>
      <c r="B62">
        <v>7.4450741402065064E-3</v>
      </c>
      <c r="E62">
        <v>0</v>
      </c>
      <c r="F62">
        <v>2.6473099914602904E-2</v>
      </c>
    </row>
    <row r="63" spans="1:6" x14ac:dyDescent="0.25">
      <c r="A63">
        <v>16.881188118811881</v>
      </c>
      <c r="B63">
        <v>7.4450741402065064E-3</v>
      </c>
      <c r="E63">
        <v>0</v>
      </c>
      <c r="F63">
        <v>2.6473099914602904E-2</v>
      </c>
    </row>
    <row r="64" spans="1:6" x14ac:dyDescent="0.25">
      <c r="A64">
        <v>16.881188118811881</v>
      </c>
      <c r="B64">
        <v>0</v>
      </c>
      <c r="E64">
        <v>0</v>
      </c>
      <c r="F64">
        <v>2.7327070879590094E-2</v>
      </c>
    </row>
    <row r="65" spans="1:6" x14ac:dyDescent="0.25">
      <c r="A65">
        <v>17.425742574257427</v>
      </c>
      <c r="B65">
        <v>0</v>
      </c>
      <c r="E65">
        <v>0</v>
      </c>
      <c r="F65">
        <v>2.7327070879590094E-2</v>
      </c>
    </row>
    <row r="66" spans="1:6" x14ac:dyDescent="0.25">
      <c r="A66">
        <v>17.425742574257427</v>
      </c>
      <c r="B66">
        <v>7.4450741402065064E-3</v>
      </c>
      <c r="E66">
        <v>0</v>
      </c>
      <c r="F66">
        <v>2.8181041844577284E-2</v>
      </c>
    </row>
    <row r="67" spans="1:6" x14ac:dyDescent="0.25">
      <c r="A67">
        <v>17.970297029702969</v>
      </c>
      <c r="B67">
        <v>7.4450741402065064E-3</v>
      </c>
      <c r="E67">
        <v>0</v>
      </c>
      <c r="F67">
        <v>2.8181041844577284E-2</v>
      </c>
    </row>
    <row r="68" spans="1:6" x14ac:dyDescent="0.25">
      <c r="A68">
        <v>17.970297029702969</v>
      </c>
      <c r="B68">
        <v>0</v>
      </c>
      <c r="E68">
        <v>0</v>
      </c>
      <c r="F68">
        <v>2.9035012809564473E-2</v>
      </c>
    </row>
    <row r="69" spans="1:6" x14ac:dyDescent="0.25">
      <c r="A69">
        <v>18.514851485148515</v>
      </c>
      <c r="B69">
        <v>0</v>
      </c>
      <c r="E69">
        <v>0</v>
      </c>
      <c r="F69">
        <v>2.9035012809564473E-2</v>
      </c>
    </row>
    <row r="70" spans="1:6" x14ac:dyDescent="0.25">
      <c r="A70">
        <v>18.514851485148515</v>
      </c>
      <c r="B70">
        <v>7.4450741402065064E-3</v>
      </c>
      <c r="E70">
        <v>0</v>
      </c>
      <c r="F70">
        <v>2.9888983774551667E-2</v>
      </c>
    </row>
    <row r="71" spans="1:6" x14ac:dyDescent="0.25">
      <c r="A71">
        <v>19.059405940594058</v>
      </c>
      <c r="B71">
        <v>7.4450741402065064E-3</v>
      </c>
      <c r="E71">
        <v>0</v>
      </c>
      <c r="F71">
        <v>2.9888983774551667E-2</v>
      </c>
    </row>
    <row r="72" spans="1:6" x14ac:dyDescent="0.25">
      <c r="A72">
        <v>19.059405940594058</v>
      </c>
      <c r="B72">
        <v>0</v>
      </c>
      <c r="E72">
        <v>0</v>
      </c>
      <c r="F72">
        <v>3.0742954739538857E-2</v>
      </c>
    </row>
    <row r="73" spans="1:6" x14ac:dyDescent="0.25">
      <c r="A73">
        <v>19.603960396039604</v>
      </c>
      <c r="B73">
        <v>0</v>
      </c>
      <c r="E73">
        <v>0</v>
      </c>
      <c r="F73">
        <v>3.0742954739538857E-2</v>
      </c>
    </row>
    <row r="74" spans="1:6" x14ac:dyDescent="0.25">
      <c r="A74">
        <v>19.603960396039604</v>
      </c>
      <c r="B74">
        <v>7.4450741402065064E-3</v>
      </c>
      <c r="E74">
        <v>0</v>
      </c>
      <c r="F74">
        <v>3.1596925704526047E-2</v>
      </c>
    </row>
    <row r="75" spans="1:6" x14ac:dyDescent="0.25">
      <c r="A75">
        <v>20.14851485148515</v>
      </c>
      <c r="B75">
        <v>7.4450741402065064E-3</v>
      </c>
      <c r="E75">
        <v>0</v>
      </c>
      <c r="F75">
        <v>3.1596925704526047E-2</v>
      </c>
    </row>
    <row r="76" spans="1:6" x14ac:dyDescent="0.25">
      <c r="A76">
        <v>20.14851485148515</v>
      </c>
      <c r="B76">
        <v>0</v>
      </c>
      <c r="E76">
        <v>0</v>
      </c>
      <c r="F76">
        <v>3.2450896669513236E-2</v>
      </c>
    </row>
    <row r="77" spans="1:6" x14ac:dyDescent="0.25">
      <c r="A77">
        <v>20.693069306930692</v>
      </c>
      <c r="B77">
        <v>0</v>
      </c>
      <c r="E77">
        <v>0</v>
      </c>
      <c r="F77">
        <v>3.2450896669513236E-2</v>
      </c>
    </row>
    <row r="78" spans="1:6" x14ac:dyDescent="0.25">
      <c r="A78">
        <v>20.693069306930692</v>
      </c>
      <c r="B78">
        <v>7.4450741402065064E-3</v>
      </c>
      <c r="E78">
        <v>0</v>
      </c>
      <c r="F78">
        <v>3.3304867634500426E-2</v>
      </c>
    </row>
    <row r="79" spans="1:6" x14ac:dyDescent="0.25">
      <c r="A79">
        <v>21.237623762376238</v>
      </c>
      <c r="B79">
        <v>7.4450741402065064E-3</v>
      </c>
      <c r="E79">
        <v>0</v>
      </c>
      <c r="F79">
        <v>3.3304867634500426E-2</v>
      </c>
    </row>
    <row r="80" spans="1:6" x14ac:dyDescent="0.25">
      <c r="A80">
        <v>21.237623762376238</v>
      </c>
      <c r="B80">
        <v>0</v>
      </c>
      <c r="E80">
        <v>0</v>
      </c>
      <c r="F80">
        <v>3.4158838599487616E-2</v>
      </c>
    </row>
    <row r="81" spans="1:6" x14ac:dyDescent="0.25">
      <c r="A81">
        <v>21.782178217821784</v>
      </c>
      <c r="B81">
        <v>0</v>
      </c>
      <c r="E81">
        <v>0</v>
      </c>
      <c r="F81">
        <v>3.4158838599487616E-2</v>
      </c>
    </row>
    <row r="82" spans="1:6" x14ac:dyDescent="0.25">
      <c r="A82">
        <v>21.782178217821784</v>
      </c>
      <c r="B82">
        <v>7.4450741402065064E-3</v>
      </c>
      <c r="E82">
        <v>0</v>
      </c>
      <c r="F82">
        <v>3.5012809564474806E-2</v>
      </c>
    </row>
    <row r="83" spans="1:6" x14ac:dyDescent="0.25">
      <c r="A83">
        <v>22.326732673267326</v>
      </c>
      <c r="B83">
        <v>7.4450741402065064E-3</v>
      </c>
      <c r="E83">
        <v>0</v>
      </c>
      <c r="F83">
        <v>3.5012809564474806E-2</v>
      </c>
    </row>
    <row r="84" spans="1:6" x14ac:dyDescent="0.25">
      <c r="A84">
        <v>22.326732673267326</v>
      </c>
      <c r="B84">
        <v>0</v>
      </c>
      <c r="E84">
        <v>0</v>
      </c>
      <c r="F84">
        <v>3.5866780529461996E-2</v>
      </c>
    </row>
    <row r="85" spans="1:6" x14ac:dyDescent="0.25">
      <c r="A85">
        <v>22.871287128712872</v>
      </c>
      <c r="B85">
        <v>0</v>
      </c>
      <c r="E85">
        <v>0</v>
      </c>
      <c r="F85">
        <v>3.5866780529461996E-2</v>
      </c>
    </row>
    <row r="86" spans="1:6" x14ac:dyDescent="0.25">
      <c r="A86">
        <v>22.871287128712872</v>
      </c>
      <c r="B86">
        <v>7.4450741402065064E-3</v>
      </c>
      <c r="E86">
        <v>0</v>
      </c>
      <c r="F86">
        <v>3.6720751494449186E-2</v>
      </c>
    </row>
    <row r="87" spans="1:6" x14ac:dyDescent="0.25">
      <c r="A87">
        <v>23.415841584158414</v>
      </c>
      <c r="B87">
        <v>7.4450741402065064E-3</v>
      </c>
      <c r="E87">
        <v>0</v>
      </c>
      <c r="F87">
        <v>3.6720751494449186E-2</v>
      </c>
    </row>
    <row r="88" spans="1:6" x14ac:dyDescent="0.25">
      <c r="A88">
        <v>23.415841584158414</v>
      </c>
      <c r="B88">
        <v>0</v>
      </c>
      <c r="E88">
        <v>0</v>
      </c>
      <c r="F88">
        <v>3.7574722459436376E-2</v>
      </c>
    </row>
    <row r="89" spans="1:6" x14ac:dyDescent="0.25">
      <c r="A89">
        <v>23.96039603960396</v>
      </c>
      <c r="B89">
        <v>0</v>
      </c>
      <c r="E89">
        <v>0</v>
      </c>
      <c r="F89">
        <v>3.7574722459436376E-2</v>
      </c>
    </row>
    <row r="90" spans="1:6" x14ac:dyDescent="0.25">
      <c r="A90">
        <v>23.96039603960396</v>
      </c>
      <c r="B90">
        <v>7.4450741402065064E-3</v>
      </c>
      <c r="E90">
        <v>0</v>
      </c>
      <c r="F90">
        <v>3.8428693424423573E-2</v>
      </c>
    </row>
    <row r="91" spans="1:6" x14ac:dyDescent="0.25">
      <c r="A91">
        <v>24.504950495049506</v>
      </c>
      <c r="B91">
        <v>7.4450741402065064E-3</v>
      </c>
      <c r="E91">
        <v>0</v>
      </c>
      <c r="F91">
        <v>3.8428693424423573E-2</v>
      </c>
    </row>
    <row r="92" spans="1:6" x14ac:dyDescent="0.25">
      <c r="A92">
        <v>24.504950495049506</v>
      </c>
      <c r="B92">
        <v>0</v>
      </c>
      <c r="E92">
        <v>0</v>
      </c>
      <c r="F92">
        <v>3.9282664389410762E-2</v>
      </c>
    </row>
    <row r="93" spans="1:6" x14ac:dyDescent="0.25">
      <c r="A93">
        <v>25.049504950495049</v>
      </c>
      <c r="B93">
        <v>0</v>
      </c>
      <c r="E93">
        <v>0</v>
      </c>
      <c r="F93">
        <v>3.9282664389410762E-2</v>
      </c>
    </row>
    <row r="94" spans="1:6" x14ac:dyDescent="0.25">
      <c r="A94">
        <v>25.049504950495049</v>
      </c>
      <c r="B94">
        <v>7.4450741402065064E-3</v>
      </c>
      <c r="E94">
        <v>0</v>
      </c>
      <c r="F94">
        <v>4.0136635354397952E-2</v>
      </c>
    </row>
    <row r="95" spans="1:6" x14ac:dyDescent="0.25">
      <c r="A95">
        <v>25.594059405940595</v>
      </c>
      <c r="B95">
        <v>7.4450741402065064E-3</v>
      </c>
      <c r="E95">
        <v>0</v>
      </c>
      <c r="F95">
        <v>4.0136635354397952E-2</v>
      </c>
    </row>
    <row r="96" spans="1:6" x14ac:dyDescent="0.25">
      <c r="A96">
        <v>25.594059405940595</v>
      </c>
      <c r="B96">
        <v>0</v>
      </c>
      <c r="E96">
        <v>0</v>
      </c>
      <c r="F96">
        <v>4.0990606319385142E-2</v>
      </c>
    </row>
    <row r="97" spans="1:6" x14ac:dyDescent="0.25">
      <c r="A97">
        <v>26.138613861386137</v>
      </c>
      <c r="B97">
        <v>0</v>
      </c>
      <c r="E97">
        <v>0</v>
      </c>
      <c r="F97">
        <v>4.0990606319385142E-2</v>
      </c>
    </row>
    <row r="98" spans="1:6" x14ac:dyDescent="0.25">
      <c r="A98">
        <v>26.138613861386137</v>
      </c>
      <c r="B98">
        <v>7.4450741402065064E-3</v>
      </c>
      <c r="E98">
        <v>0</v>
      </c>
      <c r="F98">
        <v>4.1844577284372332E-2</v>
      </c>
    </row>
    <row r="99" spans="1:6" x14ac:dyDescent="0.25">
      <c r="A99">
        <v>26.683168316831683</v>
      </c>
      <c r="B99">
        <v>7.4450741402065064E-3</v>
      </c>
      <c r="E99">
        <v>0</v>
      </c>
      <c r="F99">
        <v>4.1844577284372332E-2</v>
      </c>
    </row>
    <row r="100" spans="1:6" x14ac:dyDescent="0.25">
      <c r="A100">
        <v>26.683168316831683</v>
      </c>
      <c r="B100">
        <v>0</v>
      </c>
      <c r="E100">
        <v>0</v>
      </c>
      <c r="F100">
        <v>4.2698548249359522E-2</v>
      </c>
    </row>
    <row r="101" spans="1:6" x14ac:dyDescent="0.25">
      <c r="A101">
        <v>27.227722772277229</v>
      </c>
      <c r="B101">
        <v>0</v>
      </c>
      <c r="E101">
        <v>0</v>
      </c>
      <c r="F101">
        <v>4.2698548249359522E-2</v>
      </c>
    </row>
    <row r="102" spans="1:6" x14ac:dyDescent="0.25">
      <c r="A102">
        <v>27.227722772277229</v>
      </c>
      <c r="B102">
        <v>7.4450741402065064E-3</v>
      </c>
      <c r="E102">
        <v>0</v>
      </c>
      <c r="F102">
        <v>4.3552519214346712E-2</v>
      </c>
    </row>
    <row r="103" spans="1:6" x14ac:dyDescent="0.25">
      <c r="A103">
        <v>27.772277227722771</v>
      </c>
      <c r="B103">
        <v>7.4450741402065064E-3</v>
      </c>
      <c r="E103">
        <v>0</v>
      </c>
      <c r="F103">
        <v>4.3552519214346712E-2</v>
      </c>
    </row>
    <row r="104" spans="1:6" x14ac:dyDescent="0.25">
      <c r="A104">
        <v>27.772277227722771</v>
      </c>
      <c r="B104">
        <v>0</v>
      </c>
      <c r="E104">
        <v>0</v>
      </c>
      <c r="F104">
        <v>4.4406490179333902E-2</v>
      </c>
    </row>
    <row r="105" spans="1:6" x14ac:dyDescent="0.25">
      <c r="A105">
        <v>28.316831683168317</v>
      </c>
      <c r="B105">
        <v>0</v>
      </c>
      <c r="E105">
        <v>0</v>
      </c>
      <c r="F105">
        <v>4.4406490179333902E-2</v>
      </c>
    </row>
    <row r="106" spans="1:6" x14ac:dyDescent="0.25">
      <c r="A106">
        <v>28.316831683168317</v>
      </c>
      <c r="B106">
        <v>7.4450741402065064E-3</v>
      </c>
      <c r="E106">
        <v>0</v>
      </c>
      <c r="F106">
        <v>4.5260461144321092E-2</v>
      </c>
    </row>
    <row r="107" spans="1:6" x14ac:dyDescent="0.25">
      <c r="A107">
        <v>28.861386138613863</v>
      </c>
      <c r="B107">
        <v>7.4450741402065064E-3</v>
      </c>
      <c r="E107">
        <v>0</v>
      </c>
      <c r="F107">
        <v>4.5260461144321092E-2</v>
      </c>
    </row>
    <row r="108" spans="1:6" x14ac:dyDescent="0.25">
      <c r="A108">
        <v>28.861386138613863</v>
      </c>
      <c r="B108">
        <v>0</v>
      </c>
      <c r="E108">
        <v>0</v>
      </c>
      <c r="F108">
        <v>4.6114432109308282E-2</v>
      </c>
    </row>
    <row r="109" spans="1:6" x14ac:dyDescent="0.25">
      <c r="A109">
        <v>29.405940594059405</v>
      </c>
      <c r="B109">
        <v>0</v>
      </c>
      <c r="E109">
        <v>0</v>
      </c>
      <c r="F109">
        <v>4.6114432109308282E-2</v>
      </c>
    </row>
    <row r="110" spans="1:6" x14ac:dyDescent="0.25">
      <c r="A110">
        <v>29.405940594059405</v>
      </c>
      <c r="B110">
        <v>7.4450741402065064E-3</v>
      </c>
      <c r="E110">
        <v>0</v>
      </c>
      <c r="F110">
        <v>4.6968403074295471E-2</v>
      </c>
    </row>
    <row r="111" spans="1:6" x14ac:dyDescent="0.25">
      <c r="A111">
        <v>29.950495049504951</v>
      </c>
      <c r="B111">
        <v>7.4450741402065064E-3</v>
      </c>
      <c r="E111">
        <v>0</v>
      </c>
      <c r="F111">
        <v>4.6968403074295471E-2</v>
      </c>
    </row>
    <row r="112" spans="1:6" x14ac:dyDescent="0.25">
      <c r="A112">
        <v>29.950495049504951</v>
      </c>
      <c r="B112">
        <v>0</v>
      </c>
      <c r="E112">
        <v>0</v>
      </c>
      <c r="F112">
        <v>4.7822374039282661E-2</v>
      </c>
    </row>
    <row r="113" spans="1:6" x14ac:dyDescent="0.25">
      <c r="A113">
        <v>30.495049504950494</v>
      </c>
      <c r="B113">
        <v>0</v>
      </c>
      <c r="E113">
        <v>0</v>
      </c>
      <c r="F113">
        <v>4.7822374039282661E-2</v>
      </c>
    </row>
    <row r="114" spans="1:6" x14ac:dyDescent="0.25">
      <c r="A114">
        <v>30.495049504950494</v>
      </c>
      <c r="B114">
        <v>7.4450741402065064E-3</v>
      </c>
      <c r="E114">
        <v>0</v>
      </c>
      <c r="F114">
        <v>4.8676345004269858E-2</v>
      </c>
    </row>
    <row r="115" spans="1:6" x14ac:dyDescent="0.25">
      <c r="A115">
        <v>31.03960396039604</v>
      </c>
      <c r="B115">
        <v>7.4450741402065064E-3</v>
      </c>
      <c r="E115">
        <v>0</v>
      </c>
      <c r="F115">
        <v>4.8676345004269858E-2</v>
      </c>
    </row>
    <row r="116" spans="1:6" x14ac:dyDescent="0.25">
      <c r="A116">
        <v>31.03960396039604</v>
      </c>
      <c r="B116">
        <v>0</v>
      </c>
      <c r="E116">
        <v>0</v>
      </c>
      <c r="F116">
        <v>4.9530315969257048E-2</v>
      </c>
    </row>
    <row r="117" spans="1:6" x14ac:dyDescent="0.25">
      <c r="A117">
        <v>31.584158415841586</v>
      </c>
      <c r="B117">
        <v>0</v>
      </c>
      <c r="E117">
        <v>0</v>
      </c>
      <c r="F117">
        <v>4.9530315969257048E-2</v>
      </c>
    </row>
    <row r="118" spans="1:6" x14ac:dyDescent="0.25">
      <c r="A118">
        <v>31.584158415841586</v>
      </c>
      <c r="B118">
        <v>7.4450741402065064E-3</v>
      </c>
      <c r="E118">
        <v>0</v>
      </c>
      <c r="F118">
        <v>5.0384286934244238E-2</v>
      </c>
    </row>
    <row r="119" spans="1:6" x14ac:dyDescent="0.25">
      <c r="A119">
        <v>32.128712871287128</v>
      </c>
      <c r="B119">
        <v>7.4450741402065064E-3</v>
      </c>
      <c r="E119">
        <v>0</v>
      </c>
      <c r="F119">
        <v>5.0384286934244238E-2</v>
      </c>
    </row>
    <row r="120" spans="1:6" x14ac:dyDescent="0.25">
      <c r="A120">
        <v>32.128712871287128</v>
      </c>
      <c r="B120">
        <v>0</v>
      </c>
      <c r="E120">
        <v>0</v>
      </c>
      <c r="F120">
        <v>5.1238257899231428E-2</v>
      </c>
    </row>
    <row r="121" spans="1:6" x14ac:dyDescent="0.25">
      <c r="A121">
        <v>32.67326732673267</v>
      </c>
      <c r="B121">
        <v>0</v>
      </c>
      <c r="E121">
        <v>0</v>
      </c>
      <c r="F121">
        <v>5.1238257899231428E-2</v>
      </c>
    </row>
    <row r="122" spans="1:6" x14ac:dyDescent="0.25">
      <c r="A122">
        <v>32.67326732673267</v>
      </c>
      <c r="B122">
        <v>7.4450741402065064E-3</v>
      </c>
      <c r="E122">
        <v>0</v>
      </c>
      <c r="F122">
        <v>5.2092228864218618E-2</v>
      </c>
    </row>
    <row r="123" spans="1:6" x14ac:dyDescent="0.25">
      <c r="A123">
        <v>33.21782178217822</v>
      </c>
      <c r="B123">
        <v>7.4450741402065064E-3</v>
      </c>
      <c r="E123">
        <v>0</v>
      </c>
      <c r="F123">
        <v>5.2092228864218618E-2</v>
      </c>
    </row>
    <row r="124" spans="1:6" x14ac:dyDescent="0.25">
      <c r="A124">
        <v>33.21782178217822</v>
      </c>
      <c r="B124">
        <v>0</v>
      </c>
      <c r="E124">
        <v>0</v>
      </c>
      <c r="F124">
        <v>5.2946199829205808E-2</v>
      </c>
    </row>
    <row r="125" spans="1:6" x14ac:dyDescent="0.25">
      <c r="A125">
        <v>33.762376237623762</v>
      </c>
      <c r="B125">
        <v>0</v>
      </c>
      <c r="E125">
        <v>0</v>
      </c>
      <c r="F125">
        <v>5.2946199829205808E-2</v>
      </c>
    </row>
    <row r="126" spans="1:6" x14ac:dyDescent="0.25">
      <c r="A126">
        <v>33.762376237623762</v>
      </c>
      <c r="B126">
        <v>7.4450741402065064E-3</v>
      </c>
      <c r="E126">
        <v>0</v>
      </c>
      <c r="F126">
        <v>5.3800170794192997E-2</v>
      </c>
    </row>
    <row r="127" spans="1:6" x14ac:dyDescent="0.25">
      <c r="A127">
        <v>34.306930693069305</v>
      </c>
      <c r="B127">
        <v>7.4450741402065064E-3</v>
      </c>
      <c r="E127">
        <v>0</v>
      </c>
      <c r="F127">
        <v>5.3800170794192997E-2</v>
      </c>
    </row>
    <row r="128" spans="1:6" x14ac:dyDescent="0.25">
      <c r="A128">
        <v>34.306930693069305</v>
      </c>
      <c r="B128">
        <v>0</v>
      </c>
      <c r="E128">
        <v>0</v>
      </c>
      <c r="F128">
        <v>5.4654141759180187E-2</v>
      </c>
    </row>
    <row r="129" spans="1:6" x14ac:dyDescent="0.25">
      <c r="A129">
        <v>34.851485148514854</v>
      </c>
      <c r="B129">
        <v>0</v>
      </c>
      <c r="E129">
        <v>0</v>
      </c>
      <c r="F129">
        <v>5.4654141759180187E-2</v>
      </c>
    </row>
    <row r="130" spans="1:6" x14ac:dyDescent="0.25">
      <c r="A130">
        <v>34.851485148514854</v>
      </c>
      <c r="B130">
        <v>7.4450741402065064E-3</v>
      </c>
      <c r="E130">
        <v>0</v>
      </c>
      <c r="F130">
        <v>5.5508112724167377E-2</v>
      </c>
    </row>
    <row r="131" spans="1:6" x14ac:dyDescent="0.25">
      <c r="A131">
        <v>35.396039603960396</v>
      </c>
      <c r="B131">
        <v>7.4450741402065064E-3</v>
      </c>
      <c r="E131">
        <v>0</v>
      </c>
      <c r="F131">
        <v>5.5508112724167377E-2</v>
      </c>
    </row>
    <row r="132" spans="1:6" x14ac:dyDescent="0.25">
      <c r="A132">
        <v>35.396039603960396</v>
      </c>
      <c r="B132">
        <v>0</v>
      </c>
      <c r="E132">
        <v>0</v>
      </c>
      <c r="F132">
        <v>5.6362083689154567E-2</v>
      </c>
    </row>
    <row r="133" spans="1:6" x14ac:dyDescent="0.25">
      <c r="A133">
        <v>35.940594059405939</v>
      </c>
      <c r="B133">
        <v>0</v>
      </c>
      <c r="E133">
        <v>10</v>
      </c>
      <c r="F133">
        <v>5.6362083689154567E-2</v>
      </c>
    </row>
    <row r="134" spans="1:6" x14ac:dyDescent="0.25">
      <c r="A134">
        <v>35.940594059405939</v>
      </c>
      <c r="B134">
        <v>7.4450741402065064E-3</v>
      </c>
      <c r="E134">
        <v>10</v>
      </c>
      <c r="F134">
        <v>5.7216054654141757E-2</v>
      </c>
    </row>
    <row r="135" spans="1:6" x14ac:dyDescent="0.25">
      <c r="A135">
        <v>36.485148514851488</v>
      </c>
      <c r="B135">
        <v>7.4450741402065064E-3</v>
      </c>
      <c r="E135">
        <v>10</v>
      </c>
      <c r="F135">
        <v>5.7216054654141757E-2</v>
      </c>
    </row>
    <row r="136" spans="1:6" x14ac:dyDescent="0.25">
      <c r="A136">
        <v>36.485148514851488</v>
      </c>
      <c r="B136">
        <v>0</v>
      </c>
      <c r="E136">
        <v>10</v>
      </c>
      <c r="F136">
        <v>5.8070025619128947E-2</v>
      </c>
    </row>
    <row r="137" spans="1:6" x14ac:dyDescent="0.25">
      <c r="A137">
        <v>37.029702970297031</v>
      </c>
      <c r="B137">
        <v>0</v>
      </c>
      <c r="E137">
        <v>10</v>
      </c>
      <c r="F137">
        <v>5.8070025619128947E-2</v>
      </c>
    </row>
    <row r="138" spans="1:6" x14ac:dyDescent="0.25">
      <c r="A138">
        <v>37.029702970297031</v>
      </c>
      <c r="B138">
        <v>7.4450741402065064E-3</v>
      </c>
      <c r="E138">
        <v>10</v>
      </c>
      <c r="F138">
        <v>5.8923996584116137E-2</v>
      </c>
    </row>
    <row r="139" spans="1:6" x14ac:dyDescent="0.25">
      <c r="A139">
        <v>37.574257425742573</v>
      </c>
      <c r="B139">
        <v>7.4450741402065064E-3</v>
      </c>
      <c r="E139">
        <v>10</v>
      </c>
      <c r="F139">
        <v>5.8923996584116137E-2</v>
      </c>
    </row>
    <row r="140" spans="1:6" x14ac:dyDescent="0.25">
      <c r="A140">
        <v>37.574257425742573</v>
      </c>
      <c r="B140">
        <v>0</v>
      </c>
      <c r="E140">
        <v>10</v>
      </c>
      <c r="F140">
        <v>5.9777967549103334E-2</v>
      </c>
    </row>
    <row r="141" spans="1:6" x14ac:dyDescent="0.25">
      <c r="A141">
        <v>38.118811881188115</v>
      </c>
      <c r="B141">
        <v>0</v>
      </c>
      <c r="E141">
        <v>13.4</v>
      </c>
      <c r="F141">
        <v>5.9777967549103334E-2</v>
      </c>
    </row>
    <row r="142" spans="1:6" x14ac:dyDescent="0.25">
      <c r="A142">
        <v>38.118811881188115</v>
      </c>
      <c r="B142">
        <v>7.4450741402065064E-3</v>
      </c>
      <c r="E142">
        <v>13.4</v>
      </c>
      <c r="F142">
        <v>6.0631938514090523E-2</v>
      </c>
    </row>
    <row r="143" spans="1:6" x14ac:dyDescent="0.25">
      <c r="A143">
        <v>38.663366336633665</v>
      </c>
      <c r="B143">
        <v>7.4450741402065064E-3</v>
      </c>
      <c r="E143">
        <v>14</v>
      </c>
      <c r="F143">
        <v>6.0631938514090523E-2</v>
      </c>
    </row>
    <row r="144" spans="1:6" x14ac:dyDescent="0.25">
      <c r="A144">
        <v>38.663366336633665</v>
      </c>
      <c r="B144">
        <v>0</v>
      </c>
      <c r="E144">
        <v>14</v>
      </c>
      <c r="F144">
        <v>6.1485909479077713E-2</v>
      </c>
    </row>
    <row r="145" spans="1:6" x14ac:dyDescent="0.25">
      <c r="A145">
        <v>39.207920792079207</v>
      </c>
      <c r="B145">
        <v>0</v>
      </c>
      <c r="E145">
        <v>14</v>
      </c>
      <c r="F145">
        <v>6.1485909479077713E-2</v>
      </c>
    </row>
    <row r="146" spans="1:6" x14ac:dyDescent="0.25">
      <c r="A146">
        <v>39.207920792079207</v>
      </c>
      <c r="B146">
        <v>7.4450741402065064E-3</v>
      </c>
      <c r="E146">
        <v>14</v>
      </c>
      <c r="F146">
        <v>6.2339880444064903E-2</v>
      </c>
    </row>
    <row r="147" spans="1:6" x14ac:dyDescent="0.25">
      <c r="A147">
        <v>39.75247524752475</v>
      </c>
      <c r="B147">
        <v>7.4450741402065064E-3</v>
      </c>
      <c r="E147">
        <v>15</v>
      </c>
      <c r="F147">
        <v>6.2339880444064903E-2</v>
      </c>
    </row>
    <row r="148" spans="1:6" x14ac:dyDescent="0.25">
      <c r="A148">
        <v>39.75247524752475</v>
      </c>
      <c r="B148">
        <v>0</v>
      </c>
      <c r="E148">
        <v>15</v>
      </c>
      <c r="F148">
        <v>6.3193851409052093E-2</v>
      </c>
    </row>
    <row r="149" spans="1:6" x14ac:dyDescent="0.25">
      <c r="A149">
        <v>40.297029702970299</v>
      </c>
      <c r="B149">
        <v>0</v>
      </c>
      <c r="E149">
        <v>16</v>
      </c>
      <c r="F149">
        <v>6.3193851409052093E-2</v>
      </c>
    </row>
    <row r="150" spans="1:6" x14ac:dyDescent="0.25">
      <c r="A150">
        <v>40.297029702970299</v>
      </c>
      <c r="B150">
        <v>7.4450741402065064E-3</v>
      </c>
      <c r="E150">
        <v>16</v>
      </c>
      <c r="F150">
        <v>6.4047822374039276E-2</v>
      </c>
    </row>
    <row r="151" spans="1:6" x14ac:dyDescent="0.25">
      <c r="A151">
        <v>40.841584158415841</v>
      </c>
      <c r="B151">
        <v>7.4450741402065064E-3</v>
      </c>
      <c r="E151">
        <v>16</v>
      </c>
      <c r="F151">
        <v>6.4047822374039276E-2</v>
      </c>
    </row>
    <row r="152" spans="1:6" x14ac:dyDescent="0.25">
      <c r="A152">
        <v>40.841584158415841</v>
      </c>
      <c r="B152">
        <v>0</v>
      </c>
      <c r="E152">
        <v>16</v>
      </c>
      <c r="F152">
        <v>6.4901793339026473E-2</v>
      </c>
    </row>
    <row r="153" spans="1:6" x14ac:dyDescent="0.25">
      <c r="A153">
        <v>41.386138613861384</v>
      </c>
      <c r="B153">
        <v>0</v>
      </c>
      <c r="E153">
        <v>20</v>
      </c>
      <c r="F153">
        <v>6.4901793339026473E-2</v>
      </c>
    </row>
    <row r="154" spans="1:6" x14ac:dyDescent="0.25">
      <c r="A154">
        <v>41.386138613861384</v>
      </c>
      <c r="B154">
        <v>7.4450741402065064E-3</v>
      </c>
      <c r="E154">
        <v>20</v>
      </c>
      <c r="F154">
        <v>6.575576430401367E-2</v>
      </c>
    </row>
    <row r="155" spans="1:6" x14ac:dyDescent="0.25">
      <c r="A155">
        <v>41.930693069306933</v>
      </c>
      <c r="B155">
        <v>7.4450741402065064E-3</v>
      </c>
      <c r="E155">
        <v>25</v>
      </c>
      <c r="F155">
        <v>6.575576430401367E-2</v>
      </c>
    </row>
    <row r="156" spans="1:6" x14ac:dyDescent="0.25">
      <c r="A156">
        <v>41.930693069306933</v>
      </c>
      <c r="B156">
        <v>0</v>
      </c>
      <c r="E156">
        <v>25</v>
      </c>
      <c r="F156">
        <v>6.6609735269000853E-2</v>
      </c>
    </row>
    <row r="157" spans="1:6" x14ac:dyDescent="0.25">
      <c r="A157">
        <v>42.475247524752476</v>
      </c>
      <c r="B157">
        <v>0</v>
      </c>
      <c r="E157">
        <v>26</v>
      </c>
      <c r="F157">
        <v>6.6609735269000853E-2</v>
      </c>
    </row>
    <row r="158" spans="1:6" x14ac:dyDescent="0.25">
      <c r="A158">
        <v>42.475247524752476</v>
      </c>
      <c r="B158">
        <v>7.4450741402065064E-3</v>
      </c>
      <c r="E158">
        <v>26</v>
      </c>
      <c r="F158">
        <v>6.7463706233988049E-2</v>
      </c>
    </row>
    <row r="159" spans="1:6" x14ac:dyDescent="0.25">
      <c r="A159">
        <v>43.019801980198018</v>
      </c>
      <c r="B159">
        <v>7.4450741402065064E-3</v>
      </c>
      <c r="E159">
        <v>31</v>
      </c>
      <c r="F159">
        <v>6.7463706233988049E-2</v>
      </c>
    </row>
    <row r="160" spans="1:6" x14ac:dyDescent="0.25">
      <c r="A160">
        <v>43.019801980198018</v>
      </c>
      <c r="B160">
        <v>0</v>
      </c>
      <c r="E160">
        <v>31</v>
      </c>
      <c r="F160">
        <v>6.8317677198975232E-2</v>
      </c>
    </row>
    <row r="161" spans="1:6" x14ac:dyDescent="0.25">
      <c r="A161">
        <v>43.564356435643568</v>
      </c>
      <c r="B161">
        <v>0</v>
      </c>
      <c r="E161">
        <v>34</v>
      </c>
      <c r="F161">
        <v>6.8317677198975232E-2</v>
      </c>
    </row>
    <row r="162" spans="1:6" x14ac:dyDescent="0.25">
      <c r="A162">
        <v>43.564356435643568</v>
      </c>
      <c r="B162">
        <v>7.4450741402065064E-3</v>
      </c>
      <c r="E162">
        <v>34</v>
      </c>
      <c r="F162">
        <v>6.9171648163962429E-2</v>
      </c>
    </row>
    <row r="163" spans="1:6" x14ac:dyDescent="0.25">
      <c r="A163">
        <v>44.10891089108911</v>
      </c>
      <c r="B163">
        <v>7.4450741402065064E-3</v>
      </c>
      <c r="E163">
        <v>39</v>
      </c>
      <c r="F163">
        <v>6.9171648163962429E-2</v>
      </c>
    </row>
    <row r="164" spans="1:6" x14ac:dyDescent="0.25">
      <c r="A164">
        <v>44.10891089108911</v>
      </c>
      <c r="B164">
        <v>0</v>
      </c>
      <c r="E164">
        <v>39</v>
      </c>
      <c r="F164">
        <v>7.0025619128949612E-2</v>
      </c>
    </row>
    <row r="165" spans="1:6" x14ac:dyDescent="0.25">
      <c r="A165">
        <v>44.653465346534652</v>
      </c>
      <c r="B165">
        <v>0</v>
      </c>
      <c r="E165">
        <v>39</v>
      </c>
      <c r="F165">
        <v>7.0025619128949612E-2</v>
      </c>
    </row>
    <row r="166" spans="1:6" x14ac:dyDescent="0.25">
      <c r="A166">
        <v>44.653465346534652</v>
      </c>
      <c r="B166">
        <v>7.4450741402065064E-3</v>
      </c>
      <c r="E166">
        <v>39</v>
      </c>
      <c r="F166">
        <v>7.0879590093936809E-2</v>
      </c>
    </row>
    <row r="167" spans="1:6" x14ac:dyDescent="0.25">
      <c r="A167">
        <v>45.198019801980195</v>
      </c>
      <c r="B167">
        <v>7.4450741402065064E-3</v>
      </c>
      <c r="E167">
        <v>42</v>
      </c>
      <c r="F167">
        <v>7.0879590093936809E-2</v>
      </c>
    </row>
    <row r="168" spans="1:6" x14ac:dyDescent="0.25">
      <c r="A168">
        <v>45.198019801980195</v>
      </c>
      <c r="B168">
        <v>0</v>
      </c>
      <c r="E168">
        <v>42</v>
      </c>
      <c r="F168">
        <v>7.1733561058923992E-2</v>
      </c>
    </row>
    <row r="169" spans="1:6" x14ac:dyDescent="0.25">
      <c r="A169">
        <v>45.742574257425744</v>
      </c>
      <c r="B169">
        <v>0</v>
      </c>
      <c r="E169">
        <v>47</v>
      </c>
      <c r="F169">
        <v>7.1733561058923992E-2</v>
      </c>
    </row>
    <row r="170" spans="1:6" x14ac:dyDescent="0.25">
      <c r="A170">
        <v>45.742574257425744</v>
      </c>
      <c r="B170">
        <v>7.4450741402065064E-3</v>
      </c>
      <c r="E170">
        <v>47</v>
      </c>
      <c r="F170">
        <v>7.2587532023911189E-2</v>
      </c>
    </row>
    <row r="171" spans="1:6" x14ac:dyDescent="0.25">
      <c r="A171">
        <v>46.287128712871286</v>
      </c>
      <c r="B171">
        <v>7.4450741402065064E-3</v>
      </c>
      <c r="E171">
        <v>47</v>
      </c>
      <c r="F171">
        <v>7.2587532023911189E-2</v>
      </c>
    </row>
    <row r="172" spans="1:6" x14ac:dyDescent="0.25">
      <c r="A172">
        <v>46.287128712871286</v>
      </c>
      <c r="B172">
        <v>0</v>
      </c>
      <c r="E172">
        <v>47</v>
      </c>
      <c r="F172">
        <v>7.3441502988898372E-2</v>
      </c>
    </row>
    <row r="173" spans="1:6" x14ac:dyDescent="0.25">
      <c r="A173">
        <v>46.831683168316829</v>
      </c>
      <c r="B173">
        <v>0</v>
      </c>
      <c r="E173">
        <v>47</v>
      </c>
      <c r="F173">
        <v>7.3441502988898372E-2</v>
      </c>
    </row>
    <row r="174" spans="1:6" x14ac:dyDescent="0.25">
      <c r="A174">
        <v>46.831683168316829</v>
      </c>
      <c r="B174">
        <v>7.4450741402065064E-3</v>
      </c>
      <c r="E174">
        <v>47</v>
      </c>
      <c r="F174">
        <v>7.4295473953885569E-2</v>
      </c>
    </row>
    <row r="175" spans="1:6" x14ac:dyDescent="0.25">
      <c r="A175">
        <v>47.376237623762378</v>
      </c>
      <c r="B175">
        <v>7.4450741402065064E-3</v>
      </c>
      <c r="E175">
        <v>51</v>
      </c>
      <c r="F175">
        <v>7.4295473953885569E-2</v>
      </c>
    </row>
    <row r="176" spans="1:6" x14ac:dyDescent="0.25">
      <c r="A176">
        <v>47.376237623762378</v>
      </c>
      <c r="B176">
        <v>0</v>
      </c>
      <c r="E176">
        <v>51</v>
      </c>
      <c r="F176">
        <v>7.5149444918872751E-2</v>
      </c>
    </row>
    <row r="177" spans="1:6" x14ac:dyDescent="0.25">
      <c r="A177">
        <v>47.920792079207921</v>
      </c>
      <c r="B177">
        <v>0</v>
      </c>
      <c r="E177">
        <v>53</v>
      </c>
      <c r="F177">
        <v>7.5149444918872751E-2</v>
      </c>
    </row>
    <row r="178" spans="1:6" x14ac:dyDescent="0.25">
      <c r="A178">
        <v>47.920792079207921</v>
      </c>
      <c r="B178">
        <v>7.4450741402065064E-3</v>
      </c>
      <c r="E178">
        <v>53</v>
      </c>
      <c r="F178">
        <v>7.6003415883859948E-2</v>
      </c>
    </row>
    <row r="179" spans="1:6" x14ac:dyDescent="0.25">
      <c r="A179">
        <v>48.465346534653463</v>
      </c>
      <c r="B179">
        <v>7.4450741402065064E-3</v>
      </c>
      <c r="E179">
        <v>56</v>
      </c>
      <c r="F179">
        <v>7.6003415883859948E-2</v>
      </c>
    </row>
    <row r="180" spans="1:6" x14ac:dyDescent="0.25">
      <c r="A180">
        <v>48.465346534653463</v>
      </c>
      <c r="B180">
        <v>0</v>
      </c>
      <c r="E180">
        <v>56</v>
      </c>
      <c r="F180">
        <v>7.6857386848847145E-2</v>
      </c>
    </row>
    <row r="181" spans="1:6" x14ac:dyDescent="0.25">
      <c r="A181">
        <v>49.009900990099013</v>
      </c>
      <c r="B181">
        <v>0</v>
      </c>
      <c r="E181">
        <v>61</v>
      </c>
      <c r="F181">
        <v>7.6857386848847145E-2</v>
      </c>
    </row>
    <row r="182" spans="1:6" x14ac:dyDescent="0.25">
      <c r="A182">
        <v>49.009900990099013</v>
      </c>
      <c r="B182">
        <v>7.4450741402065064E-3</v>
      </c>
      <c r="E182">
        <v>61</v>
      </c>
      <c r="F182">
        <v>7.7711357813834328E-2</v>
      </c>
    </row>
    <row r="183" spans="1:6" x14ac:dyDescent="0.25">
      <c r="A183">
        <v>49.554455445544555</v>
      </c>
      <c r="B183">
        <v>7.4450741402065064E-3</v>
      </c>
      <c r="E183">
        <v>61</v>
      </c>
      <c r="F183">
        <v>7.7711357813834328E-2</v>
      </c>
    </row>
    <row r="184" spans="1:6" x14ac:dyDescent="0.25">
      <c r="A184">
        <v>49.554455445544555</v>
      </c>
      <c r="B184">
        <v>0</v>
      </c>
      <c r="E184">
        <v>61</v>
      </c>
      <c r="F184">
        <v>7.8565328778821525E-2</v>
      </c>
    </row>
    <row r="185" spans="1:6" x14ac:dyDescent="0.25">
      <c r="A185">
        <v>50.099009900990097</v>
      </c>
      <c r="B185">
        <v>0</v>
      </c>
      <c r="E185">
        <v>61</v>
      </c>
      <c r="F185">
        <v>7.8565328778821525E-2</v>
      </c>
    </row>
    <row r="186" spans="1:6" x14ac:dyDescent="0.25">
      <c r="A186">
        <v>50.099009900990097</v>
      </c>
      <c r="B186">
        <v>7.4450741402065064E-3</v>
      </c>
      <c r="E186">
        <v>61</v>
      </c>
      <c r="F186">
        <v>7.9419299743808708E-2</v>
      </c>
    </row>
    <row r="187" spans="1:6" x14ac:dyDescent="0.25">
      <c r="A187">
        <v>50.643564356435647</v>
      </c>
      <c r="B187">
        <v>7.4450741402065064E-3</v>
      </c>
      <c r="E187">
        <v>61</v>
      </c>
      <c r="F187">
        <v>7.9419299743808708E-2</v>
      </c>
    </row>
    <row r="188" spans="1:6" x14ac:dyDescent="0.25">
      <c r="A188">
        <v>50.643564356435647</v>
      </c>
      <c r="B188">
        <v>0</v>
      </c>
      <c r="E188">
        <v>61</v>
      </c>
      <c r="F188">
        <v>8.0273270708795905E-2</v>
      </c>
    </row>
    <row r="189" spans="1:6" x14ac:dyDescent="0.25">
      <c r="A189">
        <v>51.188118811881189</v>
      </c>
      <c r="B189">
        <v>0</v>
      </c>
      <c r="E189">
        <v>63</v>
      </c>
      <c r="F189">
        <v>8.0273270708795905E-2</v>
      </c>
    </row>
    <row r="190" spans="1:6" x14ac:dyDescent="0.25">
      <c r="A190">
        <v>51.188118811881189</v>
      </c>
      <c r="B190">
        <v>7.4450741402065064E-3</v>
      </c>
      <c r="E190">
        <v>63</v>
      </c>
      <c r="F190">
        <v>8.1127241673783088E-2</v>
      </c>
    </row>
    <row r="191" spans="1:6" x14ac:dyDescent="0.25">
      <c r="A191">
        <v>51.732673267326732</v>
      </c>
      <c r="B191">
        <v>7.4450741402065064E-3</v>
      </c>
      <c r="E191">
        <v>63</v>
      </c>
      <c r="F191">
        <v>8.1127241673783088E-2</v>
      </c>
    </row>
    <row r="192" spans="1:6" x14ac:dyDescent="0.25">
      <c r="A192">
        <v>51.732673267326732</v>
      </c>
      <c r="B192">
        <v>0</v>
      </c>
      <c r="E192">
        <v>63</v>
      </c>
      <c r="F192">
        <v>8.1981212638770284E-2</v>
      </c>
    </row>
    <row r="193" spans="1:6" x14ac:dyDescent="0.25">
      <c r="A193">
        <v>52.277227722772274</v>
      </c>
      <c r="B193">
        <v>0</v>
      </c>
      <c r="E193">
        <v>63</v>
      </c>
      <c r="F193">
        <v>8.1981212638770284E-2</v>
      </c>
    </row>
    <row r="194" spans="1:6" x14ac:dyDescent="0.25">
      <c r="A194">
        <v>52.277227722772274</v>
      </c>
      <c r="B194">
        <v>7.4450741402065064E-3</v>
      </c>
      <c r="E194">
        <v>63</v>
      </c>
      <c r="F194">
        <v>8.2835183603757467E-2</v>
      </c>
    </row>
    <row r="195" spans="1:6" x14ac:dyDescent="0.25">
      <c r="A195">
        <v>52.821782178217823</v>
      </c>
      <c r="B195">
        <v>7.4450741402065064E-3</v>
      </c>
      <c r="E195">
        <v>65</v>
      </c>
      <c r="F195">
        <v>8.2835183603757467E-2</v>
      </c>
    </row>
    <row r="196" spans="1:6" x14ac:dyDescent="0.25">
      <c r="A196">
        <v>52.821782178217823</v>
      </c>
      <c r="B196">
        <v>0</v>
      </c>
      <c r="E196">
        <v>65</v>
      </c>
      <c r="F196">
        <v>8.3689154568744664E-2</v>
      </c>
    </row>
    <row r="197" spans="1:6" x14ac:dyDescent="0.25">
      <c r="A197">
        <v>53.366336633663366</v>
      </c>
      <c r="B197">
        <v>0</v>
      </c>
      <c r="E197">
        <v>65</v>
      </c>
      <c r="F197">
        <v>8.3689154568744664E-2</v>
      </c>
    </row>
    <row r="198" spans="1:6" x14ac:dyDescent="0.25">
      <c r="A198">
        <v>53.366336633663366</v>
      </c>
      <c r="B198">
        <v>7.4450741402065064E-3</v>
      </c>
      <c r="E198">
        <v>65</v>
      </c>
      <c r="F198">
        <v>8.4543125533731847E-2</v>
      </c>
    </row>
    <row r="199" spans="1:6" x14ac:dyDescent="0.25">
      <c r="A199">
        <v>53.910891089108908</v>
      </c>
      <c r="B199">
        <v>7.4450741402065064E-3</v>
      </c>
      <c r="E199">
        <v>65</v>
      </c>
      <c r="F199">
        <v>8.4543125533731847E-2</v>
      </c>
    </row>
    <row r="200" spans="1:6" x14ac:dyDescent="0.25">
      <c r="A200">
        <v>53.910891089108908</v>
      </c>
      <c r="B200">
        <v>0</v>
      </c>
      <c r="E200">
        <v>65</v>
      </c>
      <c r="F200">
        <v>8.5397096498719044E-2</v>
      </c>
    </row>
    <row r="201" spans="1:6" x14ac:dyDescent="0.25">
      <c r="A201">
        <v>54.455445544554458</v>
      </c>
      <c r="B201">
        <v>0</v>
      </c>
      <c r="E201">
        <v>65</v>
      </c>
      <c r="F201">
        <v>8.5397096498719044E-2</v>
      </c>
    </row>
    <row r="202" spans="1:6" x14ac:dyDescent="0.25">
      <c r="A202">
        <v>54.455445544554458</v>
      </c>
      <c r="B202">
        <v>7.4450741402065064E-3</v>
      </c>
      <c r="E202">
        <v>65</v>
      </c>
      <c r="F202">
        <v>8.6251067463706241E-2</v>
      </c>
    </row>
    <row r="203" spans="1:6" x14ac:dyDescent="0.25">
      <c r="A203">
        <v>55</v>
      </c>
      <c r="B203">
        <v>7.4450741402065064E-3</v>
      </c>
      <c r="E203">
        <v>66</v>
      </c>
      <c r="F203">
        <v>8.6251067463706241E-2</v>
      </c>
    </row>
    <row r="204" spans="1:6" x14ac:dyDescent="0.25">
      <c r="A204">
        <v>55</v>
      </c>
      <c r="B204">
        <v>0</v>
      </c>
      <c r="E204">
        <v>66</v>
      </c>
      <c r="F204">
        <v>8.7105038428693424E-2</v>
      </c>
    </row>
    <row r="205" spans="1:6" x14ac:dyDescent="0.25">
      <c r="A205">
        <v>55.544554455445542</v>
      </c>
      <c r="B205">
        <v>0</v>
      </c>
      <c r="E205">
        <v>66</v>
      </c>
      <c r="F205">
        <v>8.7105038428693424E-2</v>
      </c>
    </row>
    <row r="206" spans="1:6" x14ac:dyDescent="0.25">
      <c r="A206">
        <v>55.544554455445542</v>
      </c>
      <c r="B206">
        <v>7.4450741402065064E-3</v>
      </c>
      <c r="E206">
        <v>66</v>
      </c>
      <c r="F206">
        <v>8.7959009393680621E-2</v>
      </c>
    </row>
    <row r="207" spans="1:6" x14ac:dyDescent="0.25">
      <c r="A207">
        <v>56.089108910891092</v>
      </c>
      <c r="B207">
        <v>7.4450741402065064E-3</v>
      </c>
      <c r="E207">
        <v>66</v>
      </c>
      <c r="F207">
        <v>8.7959009393680621E-2</v>
      </c>
    </row>
    <row r="208" spans="1:6" x14ac:dyDescent="0.25">
      <c r="A208">
        <v>56.089108910891092</v>
      </c>
      <c r="B208">
        <v>0</v>
      </c>
      <c r="E208">
        <v>66</v>
      </c>
      <c r="F208">
        <v>8.8812980358667803E-2</v>
      </c>
    </row>
    <row r="209" spans="1:6" x14ac:dyDescent="0.25">
      <c r="A209">
        <v>56.633663366336634</v>
      </c>
      <c r="B209">
        <v>0</v>
      </c>
      <c r="E209">
        <v>67</v>
      </c>
      <c r="F209">
        <v>8.8812980358667803E-2</v>
      </c>
    </row>
    <row r="210" spans="1:6" x14ac:dyDescent="0.25">
      <c r="A210">
        <v>56.633663366336634</v>
      </c>
      <c r="B210">
        <v>7.4450741402065064E-3</v>
      </c>
      <c r="E210">
        <v>67</v>
      </c>
      <c r="F210">
        <v>8.9666951323655E-2</v>
      </c>
    </row>
    <row r="211" spans="1:6" x14ac:dyDescent="0.25">
      <c r="A211">
        <v>57.178217821782177</v>
      </c>
      <c r="B211">
        <v>7.4450741402065064E-3</v>
      </c>
      <c r="E211">
        <v>67</v>
      </c>
      <c r="F211">
        <v>8.9666951323655E-2</v>
      </c>
    </row>
    <row r="212" spans="1:6" x14ac:dyDescent="0.25">
      <c r="A212">
        <v>57.178217821782177</v>
      </c>
      <c r="B212">
        <v>0</v>
      </c>
      <c r="E212">
        <v>67</v>
      </c>
      <c r="F212">
        <v>9.0520922288642183E-2</v>
      </c>
    </row>
    <row r="213" spans="1:6" x14ac:dyDescent="0.25">
      <c r="A213">
        <v>57.722772277227726</v>
      </c>
      <c r="B213">
        <v>0</v>
      </c>
      <c r="E213">
        <v>67</v>
      </c>
      <c r="F213">
        <v>9.0520922288642183E-2</v>
      </c>
    </row>
    <row r="214" spans="1:6" x14ac:dyDescent="0.25">
      <c r="A214">
        <v>57.722772277227726</v>
      </c>
      <c r="B214">
        <v>7.4450741402065064E-3</v>
      </c>
      <c r="E214">
        <v>67</v>
      </c>
      <c r="F214">
        <v>9.137489325362938E-2</v>
      </c>
    </row>
    <row r="215" spans="1:6" x14ac:dyDescent="0.25">
      <c r="A215">
        <v>58.267326732673268</v>
      </c>
      <c r="B215">
        <v>7.4450741402065064E-3</v>
      </c>
      <c r="E215">
        <v>69</v>
      </c>
      <c r="F215">
        <v>9.137489325362938E-2</v>
      </c>
    </row>
    <row r="216" spans="1:6" x14ac:dyDescent="0.25">
      <c r="A216">
        <v>58.267326732673268</v>
      </c>
      <c r="B216">
        <v>0</v>
      </c>
      <c r="E216">
        <v>69</v>
      </c>
      <c r="F216">
        <v>9.2228864218616563E-2</v>
      </c>
    </row>
    <row r="217" spans="1:6" x14ac:dyDescent="0.25">
      <c r="A217">
        <v>58.811881188118811</v>
      </c>
      <c r="B217">
        <v>0</v>
      </c>
      <c r="E217">
        <v>70</v>
      </c>
      <c r="F217">
        <v>9.2228864218616563E-2</v>
      </c>
    </row>
    <row r="218" spans="1:6" x14ac:dyDescent="0.25">
      <c r="A218">
        <v>58.811881188118811</v>
      </c>
      <c r="B218">
        <v>7.4450741402065064E-3</v>
      </c>
      <c r="E218">
        <v>70</v>
      </c>
      <c r="F218">
        <v>9.308283518360376E-2</v>
      </c>
    </row>
    <row r="219" spans="1:6" x14ac:dyDescent="0.25">
      <c r="A219">
        <v>59.356435643564353</v>
      </c>
      <c r="B219">
        <v>7.4450741402065064E-3</v>
      </c>
      <c r="E219">
        <v>70</v>
      </c>
      <c r="F219">
        <v>9.308283518360376E-2</v>
      </c>
    </row>
    <row r="220" spans="1:6" x14ac:dyDescent="0.25">
      <c r="A220">
        <v>59.356435643564353</v>
      </c>
      <c r="B220">
        <v>0</v>
      </c>
      <c r="E220">
        <v>70</v>
      </c>
      <c r="F220">
        <v>9.3936806148590943E-2</v>
      </c>
    </row>
    <row r="221" spans="1:6" x14ac:dyDescent="0.25">
      <c r="A221">
        <v>59.900990099009903</v>
      </c>
      <c r="B221">
        <v>0</v>
      </c>
      <c r="E221">
        <v>70</v>
      </c>
      <c r="F221">
        <v>9.3936806148590943E-2</v>
      </c>
    </row>
    <row r="222" spans="1:6" x14ac:dyDescent="0.25">
      <c r="A222">
        <v>59.900990099009903</v>
      </c>
      <c r="B222">
        <v>7.4450741402065064E-3</v>
      </c>
      <c r="E222">
        <v>70</v>
      </c>
      <c r="F222">
        <v>9.479077711357814E-2</v>
      </c>
    </row>
    <row r="223" spans="1:6" x14ac:dyDescent="0.25">
      <c r="A223">
        <v>60.445544554455445</v>
      </c>
      <c r="B223">
        <v>7.4450741402065064E-3</v>
      </c>
      <c r="E223">
        <v>70</v>
      </c>
      <c r="F223">
        <v>9.479077711357814E-2</v>
      </c>
    </row>
    <row r="224" spans="1:6" x14ac:dyDescent="0.25">
      <c r="A224">
        <v>60.445544554455445</v>
      </c>
      <c r="B224">
        <v>0</v>
      </c>
      <c r="E224">
        <v>70</v>
      </c>
      <c r="F224">
        <v>9.5644748078565323E-2</v>
      </c>
    </row>
    <row r="225" spans="1:6" x14ac:dyDescent="0.25">
      <c r="A225">
        <v>60.990099009900987</v>
      </c>
      <c r="B225">
        <v>0</v>
      </c>
      <c r="E225">
        <v>70</v>
      </c>
      <c r="F225">
        <v>9.5644748078565323E-2</v>
      </c>
    </row>
    <row r="226" spans="1:6" x14ac:dyDescent="0.25">
      <c r="A226">
        <v>60.990099009900987</v>
      </c>
      <c r="B226">
        <v>7.4450741402065064E-3</v>
      </c>
      <c r="E226">
        <v>70</v>
      </c>
      <c r="F226">
        <v>9.6498719043552519E-2</v>
      </c>
    </row>
    <row r="227" spans="1:6" x14ac:dyDescent="0.25">
      <c r="A227">
        <v>61.534653465346537</v>
      </c>
      <c r="B227">
        <v>7.4450741402065064E-3</v>
      </c>
      <c r="E227">
        <v>70</v>
      </c>
      <c r="F227">
        <v>9.6498719043552519E-2</v>
      </c>
    </row>
    <row r="228" spans="1:6" x14ac:dyDescent="0.25">
      <c r="A228">
        <v>61.534653465346537</v>
      </c>
      <c r="B228">
        <v>0</v>
      </c>
      <c r="E228">
        <v>70</v>
      </c>
      <c r="F228">
        <v>9.7352690008539716E-2</v>
      </c>
    </row>
    <row r="229" spans="1:6" x14ac:dyDescent="0.25">
      <c r="A229">
        <v>62.079207920792079</v>
      </c>
      <c r="B229">
        <v>0</v>
      </c>
      <c r="E229">
        <v>70</v>
      </c>
      <c r="F229">
        <v>9.7352690008539716E-2</v>
      </c>
    </row>
    <row r="230" spans="1:6" x14ac:dyDescent="0.25">
      <c r="A230">
        <v>62.079207920792079</v>
      </c>
      <c r="B230">
        <v>7.4450741402065064E-3</v>
      </c>
      <c r="E230">
        <v>70</v>
      </c>
      <c r="F230">
        <v>9.8206660973526899E-2</v>
      </c>
    </row>
    <row r="231" spans="1:6" x14ac:dyDescent="0.25">
      <c r="A231">
        <v>62.623762376237622</v>
      </c>
      <c r="B231">
        <v>7.4450741402065064E-3</v>
      </c>
      <c r="E231">
        <v>70</v>
      </c>
      <c r="F231">
        <v>9.8206660973526899E-2</v>
      </c>
    </row>
    <row r="232" spans="1:6" x14ac:dyDescent="0.25">
      <c r="A232">
        <v>62.623762376237622</v>
      </c>
      <c r="B232">
        <v>0</v>
      </c>
      <c r="E232">
        <v>70</v>
      </c>
      <c r="F232">
        <v>9.9060631938514096E-2</v>
      </c>
    </row>
    <row r="233" spans="1:6" x14ac:dyDescent="0.25">
      <c r="A233">
        <v>63.168316831683171</v>
      </c>
      <c r="B233">
        <v>0</v>
      </c>
      <c r="E233">
        <v>70</v>
      </c>
      <c r="F233">
        <v>9.9060631938514096E-2</v>
      </c>
    </row>
    <row r="234" spans="1:6" x14ac:dyDescent="0.25">
      <c r="A234">
        <v>63.168316831683171</v>
      </c>
      <c r="B234">
        <v>7.4450741402065064E-3</v>
      </c>
      <c r="E234">
        <v>70</v>
      </c>
      <c r="F234">
        <v>9.9914602903501279E-2</v>
      </c>
    </row>
    <row r="235" spans="1:6" x14ac:dyDescent="0.25">
      <c r="A235">
        <v>63.712871287128714</v>
      </c>
      <c r="B235">
        <v>7.4450741402065064E-3</v>
      </c>
      <c r="E235">
        <v>70</v>
      </c>
      <c r="F235">
        <v>9.9914602903501279E-2</v>
      </c>
    </row>
    <row r="236" spans="1:6" x14ac:dyDescent="0.25">
      <c r="A236">
        <v>63.712871287128714</v>
      </c>
      <c r="B236">
        <v>0</v>
      </c>
      <c r="E236">
        <v>70</v>
      </c>
      <c r="F236">
        <v>0.10076857386848848</v>
      </c>
    </row>
    <row r="237" spans="1:6" x14ac:dyDescent="0.25">
      <c r="A237">
        <v>64.257425742574256</v>
      </c>
      <c r="B237">
        <v>0</v>
      </c>
      <c r="E237">
        <v>70</v>
      </c>
      <c r="F237">
        <v>0.10076857386848848</v>
      </c>
    </row>
    <row r="238" spans="1:6" x14ac:dyDescent="0.25">
      <c r="A238">
        <v>64.257425742574256</v>
      </c>
      <c r="B238">
        <v>7.4450741402065064E-3</v>
      </c>
      <c r="E238">
        <v>70</v>
      </c>
      <c r="F238">
        <v>0.10162254483347566</v>
      </c>
    </row>
    <row r="239" spans="1:6" x14ac:dyDescent="0.25">
      <c r="A239">
        <v>64.801980198019805</v>
      </c>
      <c r="B239">
        <v>7.4450741402065064E-3</v>
      </c>
      <c r="E239">
        <v>70</v>
      </c>
      <c r="F239">
        <v>0.10162254483347566</v>
      </c>
    </row>
    <row r="240" spans="1:6" x14ac:dyDescent="0.25">
      <c r="A240">
        <v>64.801980198019805</v>
      </c>
      <c r="B240">
        <v>0</v>
      </c>
      <c r="E240">
        <v>70</v>
      </c>
      <c r="F240">
        <v>0.10247651579846286</v>
      </c>
    </row>
    <row r="241" spans="1:6" x14ac:dyDescent="0.25">
      <c r="A241">
        <v>65.346534653465341</v>
      </c>
      <c r="B241">
        <v>0</v>
      </c>
      <c r="E241">
        <v>70</v>
      </c>
      <c r="F241">
        <v>0.10247651579846286</v>
      </c>
    </row>
    <row r="242" spans="1:6" x14ac:dyDescent="0.25">
      <c r="A242">
        <v>65.346534653465341</v>
      </c>
      <c r="B242">
        <v>7.4450741402065064E-3</v>
      </c>
      <c r="E242">
        <v>70</v>
      </c>
      <c r="F242">
        <v>0.10333048676345004</v>
      </c>
    </row>
    <row r="243" spans="1:6" x14ac:dyDescent="0.25">
      <c r="A243">
        <v>65.89108910891089</v>
      </c>
      <c r="B243">
        <v>7.4450741402065064E-3</v>
      </c>
      <c r="E243">
        <v>70</v>
      </c>
      <c r="F243">
        <v>0.10333048676345004</v>
      </c>
    </row>
    <row r="244" spans="1:6" x14ac:dyDescent="0.25">
      <c r="A244">
        <v>65.89108910891089</v>
      </c>
      <c r="B244">
        <v>0</v>
      </c>
      <c r="E244">
        <v>70</v>
      </c>
      <c r="F244">
        <v>0.10418445772843724</v>
      </c>
    </row>
    <row r="245" spans="1:6" x14ac:dyDescent="0.25">
      <c r="A245">
        <v>66.43564356435644</v>
      </c>
      <c r="B245">
        <v>0</v>
      </c>
      <c r="E245">
        <v>71</v>
      </c>
      <c r="F245">
        <v>0.10418445772843724</v>
      </c>
    </row>
    <row r="246" spans="1:6" x14ac:dyDescent="0.25">
      <c r="A246">
        <v>66.43564356435644</v>
      </c>
      <c r="B246">
        <v>7.4450741402065064E-3</v>
      </c>
      <c r="E246">
        <v>71</v>
      </c>
      <c r="F246">
        <v>0.10503842869342442</v>
      </c>
    </row>
    <row r="247" spans="1:6" x14ac:dyDescent="0.25">
      <c r="A247">
        <v>66.980198019801975</v>
      </c>
      <c r="B247">
        <v>7.4450741402065064E-3</v>
      </c>
      <c r="E247">
        <v>71</v>
      </c>
      <c r="F247">
        <v>0.10503842869342442</v>
      </c>
    </row>
    <row r="248" spans="1:6" x14ac:dyDescent="0.25">
      <c r="A248">
        <v>66.980198019801975</v>
      </c>
      <c r="B248">
        <v>0</v>
      </c>
      <c r="E248">
        <v>71</v>
      </c>
      <c r="F248">
        <v>0.10589239965841162</v>
      </c>
    </row>
    <row r="249" spans="1:6" x14ac:dyDescent="0.25">
      <c r="A249">
        <v>67.524752475247524</v>
      </c>
      <c r="B249">
        <v>0</v>
      </c>
      <c r="E249">
        <v>71</v>
      </c>
      <c r="F249">
        <v>0.10589239965841162</v>
      </c>
    </row>
    <row r="250" spans="1:6" x14ac:dyDescent="0.25">
      <c r="A250">
        <v>67.524752475247524</v>
      </c>
      <c r="B250">
        <v>7.4450741402065064E-3</v>
      </c>
      <c r="E250">
        <v>71</v>
      </c>
      <c r="F250">
        <v>0.1067463706233988</v>
      </c>
    </row>
    <row r="251" spans="1:6" x14ac:dyDescent="0.25">
      <c r="A251">
        <v>68.069306930693074</v>
      </c>
      <c r="B251">
        <v>7.4450741402065064E-3</v>
      </c>
      <c r="E251">
        <v>71</v>
      </c>
      <c r="F251">
        <v>0.1067463706233988</v>
      </c>
    </row>
    <row r="252" spans="1:6" x14ac:dyDescent="0.25">
      <c r="A252">
        <v>68.069306930693074</v>
      </c>
      <c r="B252">
        <v>0</v>
      </c>
      <c r="E252">
        <v>71</v>
      </c>
      <c r="F252">
        <v>0.10760034158838599</v>
      </c>
    </row>
    <row r="253" spans="1:6" x14ac:dyDescent="0.25">
      <c r="A253">
        <v>68.613861386138609</v>
      </c>
      <c r="B253">
        <v>0</v>
      </c>
      <c r="E253">
        <v>71</v>
      </c>
      <c r="F253">
        <v>0.10760034158838599</v>
      </c>
    </row>
    <row r="254" spans="1:6" x14ac:dyDescent="0.25">
      <c r="A254">
        <v>68.613861386138609</v>
      </c>
      <c r="B254">
        <v>7.4450741402065064E-3</v>
      </c>
      <c r="E254">
        <v>71</v>
      </c>
      <c r="F254">
        <v>0.10845431255337319</v>
      </c>
    </row>
    <row r="255" spans="1:6" x14ac:dyDescent="0.25">
      <c r="A255">
        <v>69.158415841584159</v>
      </c>
      <c r="B255">
        <v>7.4450741402065064E-3</v>
      </c>
      <c r="E255">
        <v>71</v>
      </c>
      <c r="F255">
        <v>0.10845431255337319</v>
      </c>
    </row>
    <row r="256" spans="1:6" x14ac:dyDescent="0.25">
      <c r="A256">
        <v>69.158415841584159</v>
      </c>
      <c r="B256">
        <v>0</v>
      </c>
      <c r="E256">
        <v>71</v>
      </c>
      <c r="F256">
        <v>0.10930828351836037</v>
      </c>
    </row>
    <row r="257" spans="1:6" x14ac:dyDescent="0.25">
      <c r="A257">
        <v>69.702970297029708</v>
      </c>
      <c r="B257">
        <v>0</v>
      </c>
      <c r="E257">
        <v>72</v>
      </c>
      <c r="F257">
        <v>0.10930828351836037</v>
      </c>
    </row>
    <row r="258" spans="1:6" x14ac:dyDescent="0.25">
      <c r="A258">
        <v>69.702970297029708</v>
      </c>
      <c r="B258">
        <v>7.4450741402065064E-3</v>
      </c>
      <c r="E258">
        <v>72</v>
      </c>
      <c r="F258">
        <v>0.11016225448334757</v>
      </c>
    </row>
    <row r="259" spans="1:6" x14ac:dyDescent="0.25">
      <c r="A259">
        <v>70.247524752475243</v>
      </c>
      <c r="B259">
        <v>7.4450741402065064E-3</v>
      </c>
      <c r="E259">
        <v>72</v>
      </c>
      <c r="F259">
        <v>0.11016225448334757</v>
      </c>
    </row>
    <row r="260" spans="1:6" x14ac:dyDescent="0.25">
      <c r="A260">
        <v>70.247524752475243</v>
      </c>
      <c r="B260">
        <v>0</v>
      </c>
      <c r="E260">
        <v>72</v>
      </c>
      <c r="F260">
        <v>0.11101622544833475</v>
      </c>
    </row>
    <row r="261" spans="1:6" x14ac:dyDescent="0.25">
      <c r="A261">
        <v>70.792079207920793</v>
      </c>
      <c r="B261">
        <v>0</v>
      </c>
      <c r="E261">
        <v>72</v>
      </c>
      <c r="F261">
        <v>0.11101622544833475</v>
      </c>
    </row>
    <row r="262" spans="1:6" x14ac:dyDescent="0.25">
      <c r="A262">
        <v>70.792079207920793</v>
      </c>
      <c r="B262">
        <v>7.4450741402065064E-3</v>
      </c>
      <c r="E262">
        <v>72</v>
      </c>
      <c r="F262">
        <v>0.11187019641332195</v>
      </c>
    </row>
    <row r="263" spans="1:6" x14ac:dyDescent="0.25">
      <c r="A263">
        <v>71.336633663366342</v>
      </c>
      <c r="B263">
        <v>7.4450741402065064E-3</v>
      </c>
      <c r="E263">
        <v>73</v>
      </c>
      <c r="F263">
        <v>0.11187019641332195</v>
      </c>
    </row>
    <row r="264" spans="1:6" x14ac:dyDescent="0.25">
      <c r="A264">
        <v>71.336633663366342</v>
      </c>
      <c r="B264">
        <v>0</v>
      </c>
      <c r="E264">
        <v>73</v>
      </c>
      <c r="F264">
        <v>0.11272416737830913</v>
      </c>
    </row>
    <row r="265" spans="1:6" x14ac:dyDescent="0.25">
      <c r="A265">
        <v>71.881188118811878</v>
      </c>
      <c r="B265">
        <v>0</v>
      </c>
      <c r="E265">
        <v>73</v>
      </c>
      <c r="F265">
        <v>0.11272416737830913</v>
      </c>
    </row>
    <row r="266" spans="1:6" x14ac:dyDescent="0.25">
      <c r="A266">
        <v>71.881188118811878</v>
      </c>
      <c r="B266">
        <v>7.4450741402065064E-3</v>
      </c>
      <c r="E266">
        <v>73</v>
      </c>
      <c r="F266">
        <v>0.11357813834329633</v>
      </c>
    </row>
    <row r="267" spans="1:6" x14ac:dyDescent="0.25">
      <c r="A267">
        <v>72.425742574257427</v>
      </c>
      <c r="B267">
        <v>7.4450741402065064E-3</v>
      </c>
      <c r="E267">
        <v>73</v>
      </c>
      <c r="F267">
        <v>0.11357813834329633</v>
      </c>
    </row>
    <row r="268" spans="1:6" x14ac:dyDescent="0.25">
      <c r="A268">
        <v>72.425742574257427</v>
      </c>
      <c r="B268">
        <v>0</v>
      </c>
      <c r="E268">
        <v>73</v>
      </c>
      <c r="F268">
        <v>0.11443210930828351</v>
      </c>
    </row>
    <row r="269" spans="1:6" x14ac:dyDescent="0.25">
      <c r="A269">
        <v>72.970297029702976</v>
      </c>
      <c r="B269">
        <v>0</v>
      </c>
      <c r="E269">
        <v>73</v>
      </c>
      <c r="F269">
        <v>0.11443210930828351</v>
      </c>
    </row>
    <row r="270" spans="1:6" x14ac:dyDescent="0.25">
      <c r="A270">
        <v>72.970297029702976</v>
      </c>
      <c r="B270">
        <v>7.4450741402065064E-3</v>
      </c>
      <c r="E270">
        <v>73</v>
      </c>
      <c r="F270">
        <v>0.11528608027327071</v>
      </c>
    </row>
    <row r="271" spans="1:6" x14ac:dyDescent="0.25">
      <c r="A271">
        <v>73.514851485148512</v>
      </c>
      <c r="B271">
        <v>7.4450741402065064E-3</v>
      </c>
      <c r="E271">
        <v>73</v>
      </c>
      <c r="F271">
        <v>0.11528608027327071</v>
      </c>
    </row>
    <row r="272" spans="1:6" x14ac:dyDescent="0.25">
      <c r="A272">
        <v>73.514851485148512</v>
      </c>
      <c r="B272">
        <v>0</v>
      </c>
      <c r="E272">
        <v>73</v>
      </c>
      <c r="F272">
        <v>0.11614005123825789</v>
      </c>
    </row>
    <row r="273" spans="1:6" x14ac:dyDescent="0.25">
      <c r="A273">
        <v>74.059405940594061</v>
      </c>
      <c r="B273">
        <v>0</v>
      </c>
      <c r="E273">
        <v>73</v>
      </c>
      <c r="F273">
        <v>0.11614005123825789</v>
      </c>
    </row>
    <row r="274" spans="1:6" x14ac:dyDescent="0.25">
      <c r="A274">
        <v>74.059405940594061</v>
      </c>
      <c r="B274">
        <v>7.4450741402065064E-3</v>
      </c>
      <c r="E274">
        <v>73</v>
      </c>
      <c r="F274">
        <v>0.11699402220324509</v>
      </c>
    </row>
    <row r="275" spans="1:6" x14ac:dyDescent="0.25">
      <c r="A275">
        <v>74.603960396039611</v>
      </c>
      <c r="B275">
        <v>7.4450741402065064E-3</v>
      </c>
      <c r="E275">
        <v>73</v>
      </c>
      <c r="F275">
        <v>0.11699402220324509</v>
      </c>
    </row>
    <row r="276" spans="1:6" x14ac:dyDescent="0.25">
      <c r="A276">
        <v>74.603960396039611</v>
      </c>
      <c r="B276">
        <v>0</v>
      </c>
      <c r="E276">
        <v>73</v>
      </c>
      <c r="F276">
        <v>0.11784799316823227</v>
      </c>
    </row>
    <row r="277" spans="1:6" x14ac:dyDescent="0.25">
      <c r="A277">
        <v>75.148514851485146</v>
      </c>
      <c r="B277">
        <v>0</v>
      </c>
      <c r="E277">
        <v>74</v>
      </c>
      <c r="F277">
        <v>0.11784799316823227</v>
      </c>
    </row>
    <row r="278" spans="1:6" x14ac:dyDescent="0.25">
      <c r="A278">
        <v>75.148514851485146</v>
      </c>
      <c r="B278">
        <v>7.4450741402065064E-3</v>
      </c>
      <c r="E278">
        <v>74</v>
      </c>
      <c r="F278">
        <v>0.11870196413321947</v>
      </c>
    </row>
    <row r="279" spans="1:6" x14ac:dyDescent="0.25">
      <c r="A279">
        <v>75.693069306930695</v>
      </c>
      <c r="B279">
        <v>7.4450741402065064E-3</v>
      </c>
      <c r="E279">
        <v>74</v>
      </c>
      <c r="F279">
        <v>0.11870196413321947</v>
      </c>
    </row>
    <row r="280" spans="1:6" x14ac:dyDescent="0.25">
      <c r="A280">
        <v>75.693069306930695</v>
      </c>
      <c r="B280">
        <v>0</v>
      </c>
      <c r="E280">
        <v>74</v>
      </c>
      <c r="F280">
        <v>0.11955593509820667</v>
      </c>
    </row>
    <row r="281" spans="1:6" x14ac:dyDescent="0.25">
      <c r="A281">
        <v>76.237623762376231</v>
      </c>
      <c r="B281">
        <v>0</v>
      </c>
      <c r="E281">
        <v>74</v>
      </c>
      <c r="F281">
        <v>0.11955593509820667</v>
      </c>
    </row>
    <row r="282" spans="1:6" x14ac:dyDescent="0.25">
      <c r="A282">
        <v>76.237623762376231</v>
      </c>
      <c r="B282">
        <v>7.4450741402065064E-3</v>
      </c>
      <c r="E282">
        <v>74</v>
      </c>
      <c r="F282">
        <v>0.12040990606319385</v>
      </c>
    </row>
    <row r="283" spans="1:6" x14ac:dyDescent="0.25">
      <c r="A283">
        <v>76.78217821782178</v>
      </c>
      <c r="B283">
        <v>7.4450741402065064E-3</v>
      </c>
      <c r="E283">
        <v>74</v>
      </c>
      <c r="F283">
        <v>0.12040990606319385</v>
      </c>
    </row>
    <row r="284" spans="1:6" x14ac:dyDescent="0.25">
      <c r="A284">
        <v>76.78217821782178</v>
      </c>
      <c r="B284">
        <v>0</v>
      </c>
      <c r="E284">
        <v>74</v>
      </c>
      <c r="F284">
        <v>0.12126387702818105</v>
      </c>
    </row>
    <row r="285" spans="1:6" x14ac:dyDescent="0.25">
      <c r="A285">
        <v>77.32673267326733</v>
      </c>
      <c r="B285">
        <v>0</v>
      </c>
      <c r="E285">
        <v>74</v>
      </c>
      <c r="F285">
        <v>0.12126387702818105</v>
      </c>
    </row>
    <row r="286" spans="1:6" x14ac:dyDescent="0.25">
      <c r="A286">
        <v>77.32673267326733</v>
      </c>
      <c r="B286">
        <v>7.4450741402065064E-3</v>
      </c>
      <c r="E286">
        <v>74</v>
      </c>
      <c r="F286">
        <v>0.12211784799316823</v>
      </c>
    </row>
    <row r="287" spans="1:6" x14ac:dyDescent="0.25">
      <c r="A287">
        <v>77.871287128712865</v>
      </c>
      <c r="B287">
        <v>7.4450741402065064E-3</v>
      </c>
      <c r="E287">
        <v>74</v>
      </c>
      <c r="F287">
        <v>0.12211784799316823</v>
      </c>
    </row>
    <row r="288" spans="1:6" x14ac:dyDescent="0.25">
      <c r="A288">
        <v>77.871287128712865</v>
      </c>
      <c r="B288">
        <v>0</v>
      </c>
      <c r="E288">
        <v>74</v>
      </c>
      <c r="F288">
        <v>0.12297181895815543</v>
      </c>
    </row>
    <row r="289" spans="1:6" x14ac:dyDescent="0.25">
      <c r="A289">
        <v>78.415841584158414</v>
      </c>
      <c r="B289">
        <v>0</v>
      </c>
      <c r="E289">
        <v>74</v>
      </c>
      <c r="F289">
        <v>0.12297181895815543</v>
      </c>
    </row>
    <row r="290" spans="1:6" x14ac:dyDescent="0.25">
      <c r="A290">
        <v>78.415841584158414</v>
      </c>
      <c r="B290">
        <v>7.4450741402065064E-3</v>
      </c>
      <c r="E290">
        <v>74</v>
      </c>
      <c r="F290">
        <v>0.12382578992314261</v>
      </c>
    </row>
    <row r="291" spans="1:6" x14ac:dyDescent="0.25">
      <c r="A291">
        <v>78.960396039603964</v>
      </c>
      <c r="B291">
        <v>7.4450741402065064E-3</v>
      </c>
      <c r="E291">
        <v>74</v>
      </c>
      <c r="F291">
        <v>0.12382578992314261</v>
      </c>
    </row>
    <row r="292" spans="1:6" x14ac:dyDescent="0.25">
      <c r="A292">
        <v>78.960396039603964</v>
      </c>
      <c r="B292">
        <v>0</v>
      </c>
      <c r="E292">
        <v>74</v>
      </c>
      <c r="F292">
        <v>0.12467976088812981</v>
      </c>
    </row>
    <row r="293" spans="1:6" x14ac:dyDescent="0.25">
      <c r="A293">
        <v>79.504950495049499</v>
      </c>
      <c r="B293">
        <v>0</v>
      </c>
      <c r="E293">
        <v>74</v>
      </c>
      <c r="F293">
        <v>0.12467976088812981</v>
      </c>
    </row>
    <row r="294" spans="1:6" x14ac:dyDescent="0.25">
      <c r="A294">
        <v>79.504950495049499</v>
      </c>
      <c r="B294">
        <v>7.4450741402065064E-3</v>
      </c>
      <c r="E294">
        <v>74</v>
      </c>
      <c r="F294">
        <v>0.125533731853117</v>
      </c>
    </row>
    <row r="295" spans="1:6" x14ac:dyDescent="0.25">
      <c r="A295">
        <v>80.049504950495049</v>
      </c>
      <c r="B295">
        <v>7.4450741402065064E-3</v>
      </c>
      <c r="E295">
        <v>74</v>
      </c>
      <c r="F295">
        <v>0.125533731853117</v>
      </c>
    </row>
    <row r="296" spans="1:6" x14ac:dyDescent="0.25">
      <c r="A296">
        <v>80.049504950495049</v>
      </c>
      <c r="B296">
        <v>0</v>
      </c>
      <c r="E296">
        <v>74</v>
      </c>
      <c r="F296">
        <v>0.12638770281810419</v>
      </c>
    </row>
    <row r="297" spans="1:6" x14ac:dyDescent="0.25">
      <c r="A297">
        <v>80.594059405940598</v>
      </c>
      <c r="B297">
        <v>0</v>
      </c>
      <c r="E297">
        <v>74</v>
      </c>
      <c r="F297">
        <v>0.12638770281810419</v>
      </c>
    </row>
    <row r="298" spans="1:6" x14ac:dyDescent="0.25">
      <c r="A298">
        <v>80.594059405940598</v>
      </c>
      <c r="B298">
        <v>7.4450741402065064E-3</v>
      </c>
      <c r="E298">
        <v>74</v>
      </c>
      <c r="F298">
        <v>0.12724167378309137</v>
      </c>
    </row>
    <row r="299" spans="1:6" x14ac:dyDescent="0.25">
      <c r="A299">
        <v>81.138613861386133</v>
      </c>
      <c r="B299">
        <v>7.4450741402065064E-3</v>
      </c>
      <c r="E299">
        <v>74</v>
      </c>
      <c r="F299">
        <v>0.12724167378309137</v>
      </c>
    </row>
    <row r="300" spans="1:6" x14ac:dyDescent="0.25">
      <c r="A300">
        <v>81.138613861386133</v>
      </c>
      <c r="B300">
        <v>0</v>
      </c>
      <c r="E300">
        <v>74</v>
      </c>
      <c r="F300">
        <v>0.12809564474807855</v>
      </c>
    </row>
    <row r="301" spans="1:6" x14ac:dyDescent="0.25">
      <c r="A301">
        <v>81.683168316831683</v>
      </c>
      <c r="B301">
        <v>0</v>
      </c>
      <c r="E301">
        <v>74</v>
      </c>
      <c r="F301">
        <v>0.12809564474807855</v>
      </c>
    </row>
    <row r="302" spans="1:6" x14ac:dyDescent="0.25">
      <c r="A302">
        <v>81.683168316831683</v>
      </c>
      <c r="B302">
        <v>7.4450741402065064E-3</v>
      </c>
      <c r="E302">
        <v>74</v>
      </c>
      <c r="F302">
        <v>0.12894961571306576</v>
      </c>
    </row>
    <row r="303" spans="1:6" x14ac:dyDescent="0.25">
      <c r="A303">
        <v>82.227722772277232</v>
      </c>
      <c r="B303">
        <v>7.4450741402065064E-3</v>
      </c>
      <c r="E303">
        <v>74</v>
      </c>
      <c r="F303">
        <v>0.12894961571306576</v>
      </c>
    </row>
    <row r="304" spans="1:6" x14ac:dyDescent="0.25">
      <c r="A304">
        <v>82.227722772277232</v>
      </c>
      <c r="B304">
        <v>0</v>
      </c>
      <c r="E304">
        <v>74</v>
      </c>
      <c r="F304">
        <v>0.12980358667805295</v>
      </c>
    </row>
    <row r="305" spans="1:6" x14ac:dyDescent="0.25">
      <c r="A305">
        <v>82.772277227722768</v>
      </c>
      <c r="B305">
        <v>0</v>
      </c>
      <c r="E305">
        <v>74</v>
      </c>
      <c r="F305">
        <v>0.12980358667805295</v>
      </c>
    </row>
    <row r="306" spans="1:6" x14ac:dyDescent="0.25">
      <c r="A306">
        <v>82.772277227722768</v>
      </c>
      <c r="B306">
        <v>7.4450741402065064E-3</v>
      </c>
      <c r="E306">
        <v>74</v>
      </c>
      <c r="F306">
        <v>0.13065755764304013</v>
      </c>
    </row>
    <row r="307" spans="1:6" x14ac:dyDescent="0.25">
      <c r="A307">
        <v>83.316831683168317</v>
      </c>
      <c r="B307">
        <v>7.4450741402065064E-3</v>
      </c>
      <c r="E307">
        <v>74</v>
      </c>
      <c r="F307">
        <v>0.13065755764304013</v>
      </c>
    </row>
    <row r="308" spans="1:6" x14ac:dyDescent="0.25">
      <c r="A308">
        <v>83.316831683168317</v>
      </c>
      <c r="B308">
        <v>0</v>
      </c>
      <c r="E308">
        <v>74</v>
      </c>
      <c r="F308">
        <v>0.13151152860802734</v>
      </c>
    </row>
    <row r="309" spans="1:6" x14ac:dyDescent="0.25">
      <c r="A309">
        <v>83.861386138613867</v>
      </c>
      <c r="B309">
        <v>0</v>
      </c>
      <c r="E309">
        <v>74</v>
      </c>
      <c r="F309">
        <v>0.13151152860802734</v>
      </c>
    </row>
    <row r="310" spans="1:6" x14ac:dyDescent="0.25">
      <c r="A310">
        <v>83.861386138613867</v>
      </c>
      <c r="B310">
        <v>7.4450741402065064E-3</v>
      </c>
      <c r="E310">
        <v>74</v>
      </c>
      <c r="F310">
        <v>0.13236549957301452</v>
      </c>
    </row>
    <row r="311" spans="1:6" x14ac:dyDescent="0.25">
      <c r="A311">
        <v>84.405940594059402</v>
      </c>
      <c r="B311">
        <v>7.4450741402065064E-3</v>
      </c>
      <c r="E311">
        <v>74</v>
      </c>
      <c r="F311">
        <v>0.13236549957301452</v>
      </c>
    </row>
    <row r="312" spans="1:6" x14ac:dyDescent="0.25">
      <c r="A312">
        <v>84.405940594059402</v>
      </c>
      <c r="B312">
        <v>0</v>
      </c>
      <c r="E312">
        <v>74</v>
      </c>
      <c r="F312">
        <v>0.13321947053800171</v>
      </c>
    </row>
    <row r="313" spans="1:6" x14ac:dyDescent="0.25">
      <c r="A313">
        <v>84.950495049504951</v>
      </c>
      <c r="B313">
        <v>0</v>
      </c>
      <c r="E313">
        <v>74</v>
      </c>
      <c r="F313">
        <v>0.13321947053800171</v>
      </c>
    </row>
    <row r="314" spans="1:6" x14ac:dyDescent="0.25">
      <c r="A314">
        <v>84.950495049504951</v>
      </c>
      <c r="B314">
        <v>7.4450741402065064E-3</v>
      </c>
      <c r="E314">
        <v>74</v>
      </c>
      <c r="F314">
        <v>0.13407344150298889</v>
      </c>
    </row>
    <row r="315" spans="1:6" x14ac:dyDescent="0.25">
      <c r="A315">
        <v>85.495049504950501</v>
      </c>
      <c r="B315">
        <v>7.4450741402065064E-3</v>
      </c>
      <c r="E315">
        <v>74</v>
      </c>
      <c r="F315">
        <v>0.13407344150298889</v>
      </c>
    </row>
    <row r="316" spans="1:6" x14ac:dyDescent="0.25">
      <c r="A316">
        <v>85.495049504950501</v>
      </c>
      <c r="B316">
        <v>0</v>
      </c>
      <c r="E316">
        <v>74</v>
      </c>
      <c r="F316">
        <v>0.1349274124679761</v>
      </c>
    </row>
    <row r="317" spans="1:6" x14ac:dyDescent="0.25">
      <c r="A317">
        <v>86.039603960396036</v>
      </c>
      <c r="B317">
        <v>0</v>
      </c>
      <c r="E317">
        <v>74</v>
      </c>
      <c r="F317">
        <v>0.1349274124679761</v>
      </c>
    </row>
    <row r="318" spans="1:6" x14ac:dyDescent="0.25">
      <c r="A318">
        <v>86.039603960396036</v>
      </c>
      <c r="B318">
        <v>7.4450741402065064E-3</v>
      </c>
      <c r="E318">
        <v>74</v>
      </c>
      <c r="F318">
        <v>0.13578138343296328</v>
      </c>
    </row>
    <row r="319" spans="1:6" x14ac:dyDescent="0.25">
      <c r="A319">
        <v>86.584158415841586</v>
      </c>
      <c r="B319">
        <v>7.4450741402065064E-3</v>
      </c>
      <c r="E319">
        <v>74</v>
      </c>
      <c r="F319">
        <v>0.13578138343296328</v>
      </c>
    </row>
    <row r="320" spans="1:6" x14ac:dyDescent="0.25">
      <c r="A320">
        <v>86.584158415841586</v>
      </c>
      <c r="B320">
        <v>0</v>
      </c>
      <c r="E320">
        <v>74</v>
      </c>
      <c r="F320">
        <v>0.13663535439795046</v>
      </c>
    </row>
    <row r="321" spans="1:6" x14ac:dyDescent="0.25">
      <c r="A321">
        <v>87.128712871287135</v>
      </c>
      <c r="B321">
        <v>0</v>
      </c>
      <c r="E321">
        <v>74</v>
      </c>
      <c r="F321">
        <v>0.13663535439795046</v>
      </c>
    </row>
    <row r="322" spans="1:6" x14ac:dyDescent="0.25">
      <c r="A322">
        <v>87.128712871287135</v>
      </c>
      <c r="B322">
        <v>7.4450741402065064E-3</v>
      </c>
      <c r="E322">
        <v>74</v>
      </c>
      <c r="F322">
        <v>0.13748932536293765</v>
      </c>
    </row>
    <row r="323" spans="1:6" x14ac:dyDescent="0.25">
      <c r="A323">
        <v>87.67326732673267</v>
      </c>
      <c r="B323">
        <v>7.4450741402065064E-3</v>
      </c>
      <c r="E323">
        <v>74</v>
      </c>
      <c r="F323">
        <v>0.13748932536293765</v>
      </c>
    </row>
    <row r="324" spans="1:6" x14ac:dyDescent="0.25">
      <c r="A324">
        <v>87.67326732673267</v>
      </c>
      <c r="B324">
        <v>0</v>
      </c>
      <c r="E324">
        <v>74</v>
      </c>
      <c r="F324">
        <v>0.13834329632792486</v>
      </c>
    </row>
    <row r="325" spans="1:6" x14ac:dyDescent="0.25">
      <c r="A325">
        <v>88.21782178217822</v>
      </c>
      <c r="B325">
        <v>0</v>
      </c>
      <c r="E325">
        <v>74</v>
      </c>
      <c r="F325">
        <v>0.13834329632792486</v>
      </c>
    </row>
    <row r="326" spans="1:6" x14ac:dyDescent="0.25">
      <c r="A326">
        <v>88.21782178217822</v>
      </c>
      <c r="B326">
        <v>7.4450741402065064E-3</v>
      </c>
      <c r="E326">
        <v>74</v>
      </c>
      <c r="F326">
        <v>0.13919726729291204</v>
      </c>
    </row>
    <row r="327" spans="1:6" x14ac:dyDescent="0.25">
      <c r="A327">
        <v>88.762376237623769</v>
      </c>
      <c r="B327">
        <v>7.4450741402065064E-3</v>
      </c>
      <c r="E327">
        <v>74</v>
      </c>
      <c r="F327">
        <v>0.13919726729291204</v>
      </c>
    </row>
    <row r="328" spans="1:6" x14ac:dyDescent="0.25">
      <c r="A328">
        <v>88.762376237623769</v>
      </c>
      <c r="B328">
        <v>0</v>
      </c>
      <c r="E328">
        <v>74</v>
      </c>
      <c r="F328">
        <v>0.14005123825789922</v>
      </c>
    </row>
    <row r="329" spans="1:6" x14ac:dyDescent="0.25">
      <c r="A329">
        <v>89.306930693069305</v>
      </c>
      <c r="B329">
        <v>0</v>
      </c>
      <c r="E329">
        <v>74</v>
      </c>
      <c r="F329">
        <v>0.14005123825789922</v>
      </c>
    </row>
    <row r="330" spans="1:6" x14ac:dyDescent="0.25">
      <c r="A330">
        <v>89.306930693069305</v>
      </c>
      <c r="B330">
        <v>7.4450741402065064E-3</v>
      </c>
      <c r="E330">
        <v>74</v>
      </c>
      <c r="F330">
        <v>0.14090520922288644</v>
      </c>
    </row>
    <row r="331" spans="1:6" x14ac:dyDescent="0.25">
      <c r="A331">
        <v>89.851485148514854</v>
      </c>
      <c r="B331">
        <v>7.4450741402065064E-3</v>
      </c>
      <c r="E331">
        <v>74</v>
      </c>
      <c r="F331">
        <v>0.14090520922288644</v>
      </c>
    </row>
    <row r="332" spans="1:6" x14ac:dyDescent="0.25">
      <c r="A332">
        <v>89.851485148514854</v>
      </c>
      <c r="B332">
        <v>0</v>
      </c>
      <c r="E332">
        <v>74</v>
      </c>
      <c r="F332">
        <v>0.14175918018787362</v>
      </c>
    </row>
    <row r="333" spans="1:6" x14ac:dyDescent="0.25">
      <c r="A333">
        <v>90.396039603960389</v>
      </c>
      <c r="B333">
        <v>0</v>
      </c>
      <c r="E333">
        <v>74</v>
      </c>
      <c r="F333">
        <v>0.14175918018787362</v>
      </c>
    </row>
    <row r="334" spans="1:6" x14ac:dyDescent="0.25">
      <c r="A334">
        <v>90.396039603960389</v>
      </c>
      <c r="B334">
        <v>7.4450741402065064E-3</v>
      </c>
      <c r="E334">
        <v>74</v>
      </c>
      <c r="F334">
        <v>0.1426131511528608</v>
      </c>
    </row>
    <row r="335" spans="1:6" x14ac:dyDescent="0.25">
      <c r="A335">
        <v>90.940594059405939</v>
      </c>
      <c r="B335">
        <v>7.4450741402065064E-3</v>
      </c>
      <c r="E335">
        <v>74</v>
      </c>
      <c r="F335">
        <v>0.1426131511528608</v>
      </c>
    </row>
    <row r="336" spans="1:6" x14ac:dyDescent="0.25">
      <c r="A336">
        <v>90.940594059405939</v>
      </c>
      <c r="B336">
        <v>0</v>
      </c>
      <c r="E336">
        <v>74</v>
      </c>
      <c r="F336">
        <v>0.14346712211784798</v>
      </c>
    </row>
    <row r="337" spans="1:6" x14ac:dyDescent="0.25">
      <c r="A337">
        <v>91.485148514851488</v>
      </c>
      <c r="B337">
        <v>0</v>
      </c>
      <c r="E337">
        <v>74</v>
      </c>
      <c r="F337">
        <v>0.14346712211784798</v>
      </c>
    </row>
    <row r="338" spans="1:6" x14ac:dyDescent="0.25">
      <c r="A338">
        <v>91.485148514851488</v>
      </c>
      <c r="B338">
        <v>7.4450741402065064E-3</v>
      </c>
      <c r="E338">
        <v>74</v>
      </c>
      <c r="F338">
        <v>0.14432109308283519</v>
      </c>
    </row>
    <row r="339" spans="1:6" x14ac:dyDescent="0.25">
      <c r="A339">
        <v>92.029702970297024</v>
      </c>
      <c r="B339">
        <v>7.4450741402065064E-3</v>
      </c>
      <c r="E339">
        <v>74</v>
      </c>
      <c r="F339">
        <v>0.14432109308283519</v>
      </c>
    </row>
    <row r="340" spans="1:6" x14ac:dyDescent="0.25">
      <c r="A340">
        <v>92.029702970297024</v>
      </c>
      <c r="B340">
        <v>0</v>
      </c>
      <c r="E340">
        <v>74</v>
      </c>
      <c r="F340">
        <v>0.14517506404782238</v>
      </c>
    </row>
    <row r="341" spans="1:6" x14ac:dyDescent="0.25">
      <c r="A341">
        <v>92.574257425742573</v>
      </c>
      <c r="B341">
        <v>0</v>
      </c>
      <c r="E341">
        <v>74</v>
      </c>
      <c r="F341">
        <v>0.14517506404782238</v>
      </c>
    </row>
    <row r="342" spans="1:6" x14ac:dyDescent="0.25">
      <c r="A342">
        <v>92.574257425742573</v>
      </c>
      <c r="B342">
        <v>7.4450741402065064E-3</v>
      </c>
      <c r="E342">
        <v>74</v>
      </c>
      <c r="F342">
        <v>0.14602903501280956</v>
      </c>
    </row>
    <row r="343" spans="1:6" x14ac:dyDescent="0.25">
      <c r="A343">
        <v>93.118811881188122</v>
      </c>
      <c r="B343">
        <v>7.4450741402065064E-3</v>
      </c>
      <c r="E343">
        <v>74</v>
      </c>
      <c r="F343">
        <v>0.14602903501280956</v>
      </c>
    </row>
    <row r="344" spans="1:6" x14ac:dyDescent="0.25">
      <c r="A344">
        <v>93.118811881188122</v>
      </c>
      <c r="B344">
        <v>0</v>
      </c>
      <c r="E344">
        <v>74</v>
      </c>
      <c r="F344">
        <v>0.14688300597779674</v>
      </c>
    </row>
    <row r="345" spans="1:6" x14ac:dyDescent="0.25">
      <c r="A345">
        <v>93.663366336633658</v>
      </c>
      <c r="B345">
        <v>0</v>
      </c>
      <c r="E345">
        <v>74</v>
      </c>
      <c r="F345">
        <v>0.14688300597779674</v>
      </c>
    </row>
    <row r="346" spans="1:6" x14ac:dyDescent="0.25">
      <c r="A346">
        <v>93.663366336633658</v>
      </c>
      <c r="B346">
        <v>7.4450741402065064E-3</v>
      </c>
      <c r="E346">
        <v>74</v>
      </c>
      <c r="F346">
        <v>0.14773697694278395</v>
      </c>
    </row>
    <row r="347" spans="1:6" x14ac:dyDescent="0.25">
      <c r="A347">
        <v>94.207920792079207</v>
      </c>
      <c r="B347">
        <v>7.4450741402065064E-3</v>
      </c>
      <c r="E347">
        <v>74</v>
      </c>
      <c r="F347">
        <v>0.14773697694278395</v>
      </c>
    </row>
    <row r="348" spans="1:6" x14ac:dyDescent="0.25">
      <c r="A348">
        <v>94.207920792079207</v>
      </c>
      <c r="B348">
        <v>0</v>
      </c>
      <c r="E348">
        <v>74</v>
      </c>
      <c r="F348">
        <v>0.14859094790777114</v>
      </c>
    </row>
    <row r="349" spans="1:6" x14ac:dyDescent="0.25">
      <c r="A349">
        <v>94.752475247524757</v>
      </c>
      <c r="B349">
        <v>0</v>
      </c>
      <c r="E349">
        <v>74</v>
      </c>
      <c r="F349">
        <v>0.14859094790777114</v>
      </c>
    </row>
    <row r="350" spans="1:6" x14ac:dyDescent="0.25">
      <c r="A350">
        <v>94.752475247524757</v>
      </c>
      <c r="B350">
        <v>7.4450741402065064E-3</v>
      </c>
      <c r="E350">
        <v>74</v>
      </c>
      <c r="F350">
        <v>0.14944491887275832</v>
      </c>
    </row>
    <row r="351" spans="1:6" x14ac:dyDescent="0.25">
      <c r="A351">
        <v>95.297029702970292</v>
      </c>
      <c r="B351">
        <v>7.4450741402065064E-3</v>
      </c>
      <c r="E351">
        <v>74</v>
      </c>
      <c r="F351">
        <v>0.14944491887275832</v>
      </c>
    </row>
    <row r="352" spans="1:6" x14ac:dyDescent="0.25">
      <c r="A352">
        <v>95.297029702970292</v>
      </c>
      <c r="B352">
        <v>0</v>
      </c>
      <c r="E352">
        <v>74</v>
      </c>
      <c r="F352">
        <v>0.1502988898377455</v>
      </c>
    </row>
    <row r="353" spans="1:6" x14ac:dyDescent="0.25">
      <c r="A353">
        <v>95.841584158415841</v>
      </c>
      <c r="B353">
        <v>0</v>
      </c>
      <c r="E353">
        <v>74</v>
      </c>
      <c r="F353">
        <v>0.1502988898377455</v>
      </c>
    </row>
    <row r="354" spans="1:6" x14ac:dyDescent="0.25">
      <c r="A354">
        <v>95.841584158415841</v>
      </c>
      <c r="B354">
        <v>7.4450741402065064E-3</v>
      </c>
      <c r="E354">
        <v>74</v>
      </c>
      <c r="F354">
        <v>0.15115286080273271</v>
      </c>
    </row>
    <row r="355" spans="1:6" x14ac:dyDescent="0.25">
      <c r="A355">
        <v>96.386138613861391</v>
      </c>
      <c r="B355">
        <v>7.4450741402065064E-3</v>
      </c>
      <c r="E355">
        <v>74</v>
      </c>
      <c r="F355">
        <v>0.15115286080273271</v>
      </c>
    </row>
    <row r="356" spans="1:6" x14ac:dyDescent="0.25">
      <c r="A356">
        <v>96.386138613861391</v>
      </c>
      <c r="B356">
        <v>0</v>
      </c>
      <c r="E356">
        <v>74</v>
      </c>
      <c r="F356">
        <v>0.1520068317677199</v>
      </c>
    </row>
    <row r="357" spans="1:6" x14ac:dyDescent="0.25">
      <c r="A357">
        <v>96.930693069306926</v>
      </c>
      <c r="B357">
        <v>0</v>
      </c>
      <c r="E357">
        <v>74</v>
      </c>
      <c r="F357">
        <v>0.1520068317677199</v>
      </c>
    </row>
    <row r="358" spans="1:6" x14ac:dyDescent="0.25">
      <c r="A358">
        <v>96.930693069306926</v>
      </c>
      <c r="B358">
        <v>7.4450741402065064E-3</v>
      </c>
      <c r="E358">
        <v>74</v>
      </c>
      <c r="F358">
        <v>0.15286080273270708</v>
      </c>
    </row>
    <row r="359" spans="1:6" x14ac:dyDescent="0.25">
      <c r="A359">
        <v>97.475247524752476</v>
      </c>
      <c r="B359">
        <v>7.4450741402065064E-3</v>
      </c>
      <c r="E359">
        <v>74</v>
      </c>
      <c r="F359">
        <v>0.15286080273270708</v>
      </c>
    </row>
    <row r="360" spans="1:6" x14ac:dyDescent="0.25">
      <c r="A360">
        <v>97.475247524752476</v>
      </c>
      <c r="B360">
        <v>0</v>
      </c>
      <c r="E360">
        <v>74</v>
      </c>
      <c r="F360">
        <v>0.15371477369769429</v>
      </c>
    </row>
    <row r="361" spans="1:6" x14ac:dyDescent="0.25">
      <c r="A361">
        <v>98.019801980198025</v>
      </c>
      <c r="B361">
        <v>0</v>
      </c>
      <c r="E361">
        <v>74</v>
      </c>
      <c r="F361">
        <v>0.15371477369769429</v>
      </c>
    </row>
    <row r="362" spans="1:6" x14ac:dyDescent="0.25">
      <c r="A362">
        <v>98.019801980198025</v>
      </c>
      <c r="B362">
        <v>7.4450741402065064E-3</v>
      </c>
      <c r="E362">
        <v>74</v>
      </c>
      <c r="F362">
        <v>0.15456874466268147</v>
      </c>
    </row>
    <row r="363" spans="1:6" x14ac:dyDescent="0.25">
      <c r="A363">
        <v>98.56435643564356</v>
      </c>
      <c r="B363">
        <v>7.4450741402065064E-3</v>
      </c>
      <c r="E363">
        <v>74</v>
      </c>
      <c r="F363">
        <v>0.15456874466268147</v>
      </c>
    </row>
    <row r="364" spans="1:6" x14ac:dyDescent="0.25">
      <c r="A364">
        <v>98.56435643564356</v>
      </c>
      <c r="B364">
        <v>0</v>
      </c>
      <c r="E364">
        <v>74</v>
      </c>
      <c r="F364">
        <v>0.15542271562766866</v>
      </c>
    </row>
    <row r="365" spans="1:6" x14ac:dyDescent="0.25">
      <c r="A365">
        <v>99.10891089108911</v>
      </c>
      <c r="B365">
        <v>0</v>
      </c>
      <c r="E365">
        <v>74</v>
      </c>
      <c r="F365">
        <v>0.15542271562766866</v>
      </c>
    </row>
    <row r="366" spans="1:6" x14ac:dyDescent="0.25">
      <c r="A366">
        <v>99.10891089108911</v>
      </c>
      <c r="B366">
        <v>7.4450741402065064E-3</v>
      </c>
      <c r="E366">
        <v>74</v>
      </c>
      <c r="F366">
        <v>0.15627668659265584</v>
      </c>
    </row>
    <row r="367" spans="1:6" x14ac:dyDescent="0.25">
      <c r="A367">
        <v>99.653465346534659</v>
      </c>
      <c r="B367">
        <v>7.4450741402065064E-3</v>
      </c>
      <c r="E367">
        <v>74</v>
      </c>
      <c r="F367">
        <v>0.15627668659265584</v>
      </c>
    </row>
    <row r="368" spans="1:6" x14ac:dyDescent="0.25">
      <c r="A368">
        <v>99.653465346534659</v>
      </c>
      <c r="B368">
        <v>0</v>
      </c>
      <c r="E368">
        <v>74</v>
      </c>
      <c r="F368">
        <v>0.15713065755764305</v>
      </c>
    </row>
    <row r="369" spans="1:6" x14ac:dyDescent="0.25">
      <c r="A369">
        <v>100.19801980198019</v>
      </c>
      <c r="B369">
        <v>0</v>
      </c>
      <c r="E369">
        <v>74</v>
      </c>
      <c r="F369">
        <v>0.15713065755764305</v>
      </c>
    </row>
    <row r="370" spans="1:6" x14ac:dyDescent="0.25">
      <c r="A370">
        <v>100.19801980198019</v>
      </c>
      <c r="B370">
        <v>7.4450741402065064E-3</v>
      </c>
      <c r="E370">
        <v>74</v>
      </c>
      <c r="F370">
        <v>0.15798462852263023</v>
      </c>
    </row>
    <row r="371" spans="1:6" x14ac:dyDescent="0.25">
      <c r="A371">
        <v>100.74257425742574</v>
      </c>
      <c r="B371">
        <v>7.4450741402065064E-3</v>
      </c>
      <c r="E371">
        <v>74</v>
      </c>
      <c r="F371">
        <v>0.15798462852263023</v>
      </c>
    </row>
    <row r="372" spans="1:6" x14ac:dyDescent="0.25">
      <c r="A372">
        <v>100.74257425742574</v>
      </c>
      <c r="B372">
        <v>0</v>
      </c>
      <c r="E372">
        <v>74</v>
      </c>
      <c r="F372">
        <v>0.15883859948761742</v>
      </c>
    </row>
    <row r="373" spans="1:6" x14ac:dyDescent="0.25">
      <c r="A373">
        <v>101.28712871287129</v>
      </c>
      <c r="B373">
        <v>0</v>
      </c>
      <c r="E373">
        <v>75</v>
      </c>
      <c r="F373">
        <v>0.15883859948761742</v>
      </c>
    </row>
    <row r="374" spans="1:6" x14ac:dyDescent="0.25">
      <c r="A374">
        <v>101.28712871287129</v>
      </c>
      <c r="B374">
        <v>7.4450741402065064E-3</v>
      </c>
      <c r="E374">
        <v>75</v>
      </c>
      <c r="F374">
        <v>0.1596925704526046</v>
      </c>
    </row>
    <row r="375" spans="1:6" x14ac:dyDescent="0.25">
      <c r="A375">
        <v>101.83168316831683</v>
      </c>
      <c r="B375">
        <v>7.4450741402065064E-3</v>
      </c>
      <c r="E375">
        <v>75</v>
      </c>
      <c r="F375">
        <v>0.1596925704526046</v>
      </c>
    </row>
    <row r="376" spans="1:6" x14ac:dyDescent="0.25">
      <c r="A376">
        <v>101.83168316831683</v>
      </c>
      <c r="B376">
        <v>0</v>
      </c>
      <c r="E376">
        <v>75</v>
      </c>
      <c r="F376">
        <v>0.16054654141759181</v>
      </c>
    </row>
    <row r="377" spans="1:6" x14ac:dyDescent="0.25">
      <c r="A377">
        <v>102.37623762376238</v>
      </c>
      <c r="B377">
        <v>0</v>
      </c>
      <c r="E377">
        <v>75</v>
      </c>
      <c r="F377">
        <v>0.16054654141759181</v>
      </c>
    </row>
    <row r="378" spans="1:6" x14ac:dyDescent="0.25">
      <c r="A378">
        <v>102.37623762376238</v>
      </c>
      <c r="B378">
        <v>7.4450741402065064E-3</v>
      </c>
      <c r="E378">
        <v>75</v>
      </c>
      <c r="F378">
        <v>0.16140051238257899</v>
      </c>
    </row>
    <row r="379" spans="1:6" x14ac:dyDescent="0.25">
      <c r="A379">
        <v>102.92079207920793</v>
      </c>
      <c r="B379">
        <v>7.4450741402065064E-3</v>
      </c>
      <c r="E379">
        <v>75</v>
      </c>
      <c r="F379">
        <v>0.16140051238257899</v>
      </c>
    </row>
    <row r="380" spans="1:6" x14ac:dyDescent="0.25">
      <c r="A380">
        <v>102.92079207920793</v>
      </c>
      <c r="B380">
        <v>0</v>
      </c>
      <c r="E380">
        <v>75</v>
      </c>
      <c r="F380">
        <v>0.16225448334756618</v>
      </c>
    </row>
    <row r="381" spans="1:6" x14ac:dyDescent="0.25">
      <c r="A381">
        <v>103.46534653465346</v>
      </c>
      <c r="B381">
        <v>0</v>
      </c>
      <c r="E381">
        <v>75</v>
      </c>
      <c r="F381">
        <v>0.16225448334756618</v>
      </c>
    </row>
    <row r="382" spans="1:6" x14ac:dyDescent="0.25">
      <c r="A382">
        <v>103.46534653465346</v>
      </c>
      <c r="B382">
        <v>7.4450741402065064E-3</v>
      </c>
      <c r="E382">
        <v>75</v>
      </c>
      <c r="F382">
        <v>0.16310845431255339</v>
      </c>
    </row>
    <row r="383" spans="1:6" x14ac:dyDescent="0.25">
      <c r="A383">
        <v>104.00990099009901</v>
      </c>
      <c r="B383">
        <v>7.4450741402065064E-3</v>
      </c>
      <c r="E383">
        <v>75</v>
      </c>
      <c r="F383">
        <v>0.16310845431255339</v>
      </c>
    </row>
    <row r="384" spans="1:6" x14ac:dyDescent="0.25">
      <c r="A384">
        <v>104.00990099009901</v>
      </c>
      <c r="B384">
        <v>0</v>
      </c>
      <c r="E384">
        <v>75</v>
      </c>
      <c r="F384">
        <v>0.16396242527754057</v>
      </c>
    </row>
    <row r="385" spans="1:6" x14ac:dyDescent="0.25">
      <c r="A385">
        <v>104.55445544554455</v>
      </c>
      <c r="B385">
        <v>0</v>
      </c>
      <c r="E385">
        <v>75</v>
      </c>
      <c r="F385">
        <v>0.16396242527754057</v>
      </c>
    </row>
    <row r="386" spans="1:6" x14ac:dyDescent="0.25">
      <c r="A386">
        <v>104.55445544554455</v>
      </c>
      <c r="B386">
        <v>7.4450741402065064E-3</v>
      </c>
      <c r="E386">
        <v>75</v>
      </c>
      <c r="F386">
        <v>0.16481639624252775</v>
      </c>
    </row>
    <row r="387" spans="1:6" x14ac:dyDescent="0.25">
      <c r="A387">
        <v>105.0990099009901</v>
      </c>
      <c r="B387">
        <v>7.4450741402065064E-3</v>
      </c>
      <c r="E387">
        <v>75.62</v>
      </c>
      <c r="F387">
        <v>0.16481639624252775</v>
      </c>
    </row>
    <row r="388" spans="1:6" x14ac:dyDescent="0.25">
      <c r="A388">
        <v>105.0990099009901</v>
      </c>
      <c r="B388">
        <v>0</v>
      </c>
      <c r="E388">
        <v>75.62</v>
      </c>
      <c r="F388">
        <v>0.16567036720751493</v>
      </c>
    </row>
    <row r="389" spans="1:6" x14ac:dyDescent="0.25">
      <c r="A389">
        <v>105.64356435643565</v>
      </c>
      <c r="B389">
        <v>0</v>
      </c>
      <c r="E389">
        <v>76</v>
      </c>
      <c r="F389">
        <v>0.16567036720751493</v>
      </c>
    </row>
    <row r="390" spans="1:6" x14ac:dyDescent="0.25">
      <c r="A390">
        <v>105.64356435643565</v>
      </c>
      <c r="B390">
        <v>7.4450741402065064E-3</v>
      </c>
      <c r="E390">
        <v>76</v>
      </c>
      <c r="F390">
        <v>0.16652433817250215</v>
      </c>
    </row>
    <row r="391" spans="1:6" x14ac:dyDescent="0.25">
      <c r="A391">
        <v>106.18811881188118</v>
      </c>
      <c r="B391">
        <v>7.4450741402065064E-3</v>
      </c>
      <c r="E391">
        <v>76</v>
      </c>
      <c r="F391">
        <v>0.16652433817250215</v>
      </c>
    </row>
    <row r="392" spans="1:6" x14ac:dyDescent="0.25">
      <c r="A392">
        <v>106.18811881188118</v>
      </c>
      <c r="B392">
        <v>0</v>
      </c>
      <c r="E392">
        <v>76</v>
      </c>
      <c r="F392">
        <v>0.16737830913748933</v>
      </c>
    </row>
    <row r="393" spans="1:6" x14ac:dyDescent="0.25">
      <c r="A393">
        <v>106.73267326732673</v>
      </c>
      <c r="B393">
        <v>0</v>
      </c>
      <c r="E393">
        <v>76</v>
      </c>
      <c r="F393">
        <v>0.16737830913748933</v>
      </c>
    </row>
    <row r="394" spans="1:6" x14ac:dyDescent="0.25">
      <c r="A394">
        <v>106.73267326732673</v>
      </c>
      <c r="B394">
        <v>7.4450741402065064E-3</v>
      </c>
      <c r="E394">
        <v>76</v>
      </c>
      <c r="F394">
        <v>0.16823228010247651</v>
      </c>
    </row>
    <row r="395" spans="1:6" x14ac:dyDescent="0.25">
      <c r="A395">
        <v>107.27722772277228</v>
      </c>
      <c r="B395">
        <v>7.4450741402065064E-3</v>
      </c>
      <c r="E395">
        <v>76</v>
      </c>
      <c r="F395">
        <v>0.16823228010247651</v>
      </c>
    </row>
    <row r="396" spans="1:6" x14ac:dyDescent="0.25">
      <c r="A396">
        <v>107.27722772277228</v>
      </c>
      <c r="B396">
        <v>0</v>
      </c>
      <c r="E396">
        <v>76</v>
      </c>
      <c r="F396">
        <v>0.16908625106746369</v>
      </c>
    </row>
    <row r="397" spans="1:6" x14ac:dyDescent="0.25">
      <c r="A397">
        <v>107.82178217821782</v>
      </c>
      <c r="B397">
        <v>0</v>
      </c>
      <c r="E397">
        <v>76</v>
      </c>
      <c r="F397">
        <v>0.16908625106746369</v>
      </c>
    </row>
    <row r="398" spans="1:6" x14ac:dyDescent="0.25">
      <c r="A398">
        <v>107.82178217821782</v>
      </c>
      <c r="B398">
        <v>7.4450741402065064E-3</v>
      </c>
      <c r="E398">
        <v>76</v>
      </c>
      <c r="F398">
        <v>0.1699402220324509</v>
      </c>
    </row>
    <row r="399" spans="1:6" x14ac:dyDescent="0.25">
      <c r="A399">
        <v>108.36633663366337</v>
      </c>
      <c r="B399">
        <v>7.4450741402065064E-3</v>
      </c>
      <c r="E399">
        <v>76</v>
      </c>
      <c r="F399">
        <v>0.1699402220324509</v>
      </c>
    </row>
    <row r="400" spans="1:6" x14ac:dyDescent="0.25">
      <c r="A400">
        <v>108.36633663366337</v>
      </c>
      <c r="B400">
        <v>0</v>
      </c>
      <c r="E400">
        <v>76</v>
      </c>
      <c r="F400">
        <v>0.17079419299743809</v>
      </c>
    </row>
    <row r="401" spans="1:6" x14ac:dyDescent="0.25">
      <c r="A401">
        <v>108.91089108910892</v>
      </c>
      <c r="B401">
        <v>0</v>
      </c>
      <c r="E401">
        <v>77</v>
      </c>
      <c r="F401">
        <v>0.17079419299743809</v>
      </c>
    </row>
    <row r="402" spans="1:6" x14ac:dyDescent="0.25">
      <c r="A402">
        <v>108.91089108910892</v>
      </c>
      <c r="B402">
        <v>7.4450741402065064E-3</v>
      </c>
      <c r="E402">
        <v>77</v>
      </c>
      <c r="F402">
        <v>0.17164816396242527</v>
      </c>
    </row>
    <row r="403" spans="1:6" x14ac:dyDescent="0.25">
      <c r="A403">
        <v>109.45544554455445</v>
      </c>
      <c r="B403">
        <v>7.4450741402065064E-3</v>
      </c>
      <c r="E403">
        <v>77</v>
      </c>
      <c r="F403">
        <v>0.17164816396242527</v>
      </c>
    </row>
    <row r="404" spans="1:6" x14ac:dyDescent="0.25">
      <c r="A404">
        <v>109.45544554455445</v>
      </c>
      <c r="B404">
        <v>0</v>
      </c>
      <c r="E404">
        <v>77</v>
      </c>
      <c r="F404">
        <v>0.17250213492741248</v>
      </c>
    </row>
    <row r="405" spans="1:6" x14ac:dyDescent="0.25">
      <c r="A405">
        <v>110</v>
      </c>
      <c r="B405">
        <v>0</v>
      </c>
      <c r="E405">
        <v>77</v>
      </c>
      <c r="F405">
        <v>0.17250213492741248</v>
      </c>
    </row>
    <row r="406" spans="1:6" x14ac:dyDescent="0.25">
      <c r="A406">
        <v>110</v>
      </c>
      <c r="B406">
        <v>1.6380715782936108E-3</v>
      </c>
      <c r="E406">
        <v>77</v>
      </c>
      <c r="F406">
        <v>0.17335610589239966</v>
      </c>
    </row>
    <row r="407" spans="1:6" x14ac:dyDescent="0.25">
      <c r="A407">
        <v>110.54455445544555</v>
      </c>
      <c r="B407">
        <v>1.6380715782936108E-3</v>
      </c>
      <c r="E407">
        <v>77</v>
      </c>
      <c r="F407">
        <v>0.17335610589239966</v>
      </c>
    </row>
    <row r="408" spans="1:6" x14ac:dyDescent="0.25">
      <c r="A408">
        <v>110.54455445544555</v>
      </c>
      <c r="B408">
        <v>0</v>
      </c>
      <c r="E408">
        <v>77</v>
      </c>
      <c r="F408">
        <v>0.17421007685738685</v>
      </c>
    </row>
    <row r="409" spans="1:6" x14ac:dyDescent="0.25">
      <c r="A409">
        <v>111.08910891089108</v>
      </c>
      <c r="B409">
        <v>0</v>
      </c>
      <c r="E409">
        <v>78</v>
      </c>
      <c r="F409">
        <v>0.17421007685738685</v>
      </c>
    </row>
    <row r="410" spans="1:6" x14ac:dyDescent="0.25">
      <c r="A410">
        <v>111.08910891089108</v>
      </c>
      <c r="B410">
        <v>1.6380715782936108E-3</v>
      </c>
      <c r="E410">
        <v>78</v>
      </c>
      <c r="F410">
        <v>0.17506404782237403</v>
      </c>
    </row>
    <row r="411" spans="1:6" x14ac:dyDescent="0.25">
      <c r="A411">
        <v>111.63366336633663</v>
      </c>
      <c r="B411">
        <v>1.6380715782936108E-3</v>
      </c>
      <c r="E411">
        <v>78</v>
      </c>
      <c r="F411">
        <v>0.17506404782237403</v>
      </c>
    </row>
    <row r="412" spans="1:6" x14ac:dyDescent="0.25">
      <c r="A412">
        <v>111.63366336633663</v>
      </c>
      <c r="B412">
        <v>0</v>
      </c>
      <c r="E412">
        <v>78</v>
      </c>
      <c r="F412">
        <v>0.17591801878736124</v>
      </c>
    </row>
    <row r="413" spans="1:6" x14ac:dyDescent="0.25">
      <c r="A413">
        <v>112.17821782178218</v>
      </c>
      <c r="B413">
        <v>0</v>
      </c>
      <c r="E413">
        <v>78</v>
      </c>
      <c r="F413">
        <v>0.17591801878736124</v>
      </c>
    </row>
    <row r="414" spans="1:6" x14ac:dyDescent="0.25">
      <c r="A414">
        <v>112.17821782178218</v>
      </c>
      <c r="B414">
        <v>1.6380715782936108E-3</v>
      </c>
      <c r="E414">
        <v>78</v>
      </c>
      <c r="F414">
        <v>0.17677198975234842</v>
      </c>
    </row>
    <row r="415" spans="1:6" x14ac:dyDescent="0.25">
      <c r="A415">
        <v>112.72277227722772</v>
      </c>
      <c r="B415">
        <v>1.6380715782936108E-3</v>
      </c>
      <c r="E415">
        <v>78</v>
      </c>
      <c r="F415">
        <v>0.17677198975234842</v>
      </c>
    </row>
    <row r="416" spans="1:6" x14ac:dyDescent="0.25">
      <c r="A416">
        <v>112.72277227722772</v>
      </c>
      <c r="B416">
        <v>0</v>
      </c>
      <c r="E416">
        <v>78</v>
      </c>
      <c r="F416">
        <v>0.17762596071733561</v>
      </c>
    </row>
    <row r="417" spans="1:6" x14ac:dyDescent="0.25">
      <c r="A417">
        <v>113.26732673267327</v>
      </c>
      <c r="B417">
        <v>0</v>
      </c>
      <c r="E417">
        <v>78</v>
      </c>
      <c r="F417">
        <v>0.17762596071733561</v>
      </c>
    </row>
    <row r="418" spans="1:6" x14ac:dyDescent="0.25">
      <c r="A418">
        <v>113.26732673267327</v>
      </c>
      <c r="B418">
        <v>1.6380715782936108E-3</v>
      </c>
      <c r="E418">
        <v>78</v>
      </c>
      <c r="F418">
        <v>0.17847993168232279</v>
      </c>
    </row>
    <row r="419" spans="1:6" x14ac:dyDescent="0.25">
      <c r="A419">
        <v>113.81188118811882</v>
      </c>
      <c r="B419">
        <v>1.6380715782936108E-3</v>
      </c>
      <c r="E419">
        <v>78</v>
      </c>
      <c r="F419">
        <v>0.17847993168232279</v>
      </c>
    </row>
    <row r="420" spans="1:6" x14ac:dyDescent="0.25">
      <c r="A420">
        <v>113.81188118811882</v>
      </c>
      <c r="B420">
        <v>0</v>
      </c>
      <c r="E420">
        <v>78</v>
      </c>
      <c r="F420">
        <v>0.17933390264731</v>
      </c>
    </row>
    <row r="421" spans="1:6" x14ac:dyDescent="0.25">
      <c r="A421">
        <v>114.35643564356435</v>
      </c>
      <c r="B421">
        <v>0</v>
      </c>
      <c r="E421">
        <v>78</v>
      </c>
      <c r="F421">
        <v>0.17933390264731</v>
      </c>
    </row>
    <row r="422" spans="1:6" x14ac:dyDescent="0.25">
      <c r="A422">
        <v>114.35643564356435</v>
      </c>
      <c r="B422">
        <v>1.6380715782936108E-3</v>
      </c>
      <c r="E422">
        <v>78</v>
      </c>
      <c r="F422">
        <v>0.18018787361229718</v>
      </c>
    </row>
    <row r="423" spans="1:6" x14ac:dyDescent="0.25">
      <c r="A423">
        <v>114.9009900990099</v>
      </c>
      <c r="B423">
        <v>1.6380715782936108E-3</v>
      </c>
      <c r="E423">
        <v>78</v>
      </c>
      <c r="F423">
        <v>0.18018787361229718</v>
      </c>
    </row>
    <row r="424" spans="1:6" x14ac:dyDescent="0.25">
      <c r="A424">
        <v>114.9009900990099</v>
      </c>
      <c r="B424">
        <v>0</v>
      </c>
      <c r="E424">
        <v>78</v>
      </c>
      <c r="F424">
        <v>0.18104184457728437</v>
      </c>
    </row>
    <row r="425" spans="1:6" x14ac:dyDescent="0.25">
      <c r="A425">
        <v>115.44554455445545</v>
      </c>
      <c r="B425">
        <v>0</v>
      </c>
      <c r="E425">
        <v>78</v>
      </c>
      <c r="F425">
        <v>0.18104184457728437</v>
      </c>
    </row>
    <row r="426" spans="1:6" x14ac:dyDescent="0.25">
      <c r="A426">
        <v>115.44554455445545</v>
      </c>
      <c r="B426">
        <v>1.6380715782936108E-3</v>
      </c>
      <c r="E426">
        <v>78</v>
      </c>
      <c r="F426">
        <v>0.18189581554227155</v>
      </c>
    </row>
    <row r="427" spans="1:6" x14ac:dyDescent="0.25">
      <c r="A427">
        <v>115.99009900990099</v>
      </c>
      <c r="B427">
        <v>1.6380715782936108E-3</v>
      </c>
      <c r="E427">
        <v>78</v>
      </c>
      <c r="F427">
        <v>0.18189581554227155</v>
      </c>
    </row>
    <row r="428" spans="1:6" x14ac:dyDescent="0.25">
      <c r="A428">
        <v>115.99009900990099</v>
      </c>
      <c r="B428">
        <v>0</v>
      </c>
      <c r="E428">
        <v>78</v>
      </c>
      <c r="F428">
        <v>0.18274978650725876</v>
      </c>
    </row>
    <row r="429" spans="1:6" x14ac:dyDescent="0.25">
      <c r="A429">
        <v>116.53465346534654</v>
      </c>
      <c r="B429">
        <v>0</v>
      </c>
      <c r="E429">
        <v>78</v>
      </c>
      <c r="F429">
        <v>0.18274978650725876</v>
      </c>
    </row>
    <row r="430" spans="1:6" x14ac:dyDescent="0.25">
      <c r="A430">
        <v>116.53465346534654</v>
      </c>
      <c r="B430">
        <v>1.6380715782936108E-3</v>
      </c>
      <c r="E430">
        <v>78</v>
      </c>
      <c r="F430">
        <v>0.18360375747224594</v>
      </c>
    </row>
    <row r="431" spans="1:6" x14ac:dyDescent="0.25">
      <c r="A431">
        <v>117.07920792079207</v>
      </c>
      <c r="B431">
        <v>1.6380715782936108E-3</v>
      </c>
      <c r="E431">
        <v>79</v>
      </c>
      <c r="F431">
        <v>0.18360375747224594</v>
      </c>
    </row>
    <row r="432" spans="1:6" x14ac:dyDescent="0.25">
      <c r="A432">
        <v>117.07920792079207</v>
      </c>
      <c r="B432">
        <v>0</v>
      </c>
      <c r="E432">
        <v>79</v>
      </c>
      <c r="F432">
        <v>0.18445772843723313</v>
      </c>
    </row>
    <row r="433" spans="1:6" x14ac:dyDescent="0.25">
      <c r="A433">
        <v>117.62376237623762</v>
      </c>
      <c r="B433">
        <v>0</v>
      </c>
      <c r="E433">
        <v>79</v>
      </c>
      <c r="F433">
        <v>0.18445772843723313</v>
      </c>
    </row>
    <row r="434" spans="1:6" x14ac:dyDescent="0.25">
      <c r="A434">
        <v>117.62376237623762</v>
      </c>
      <c r="B434">
        <v>1.6380715782936108E-3</v>
      </c>
      <c r="E434">
        <v>79</v>
      </c>
      <c r="F434">
        <v>0.18531169940222034</v>
      </c>
    </row>
    <row r="435" spans="1:6" x14ac:dyDescent="0.25">
      <c r="A435">
        <v>118.16831683168317</v>
      </c>
      <c r="B435">
        <v>1.6380715782936108E-3</v>
      </c>
      <c r="E435">
        <v>79</v>
      </c>
      <c r="F435">
        <v>0.18531169940222034</v>
      </c>
    </row>
    <row r="436" spans="1:6" x14ac:dyDescent="0.25">
      <c r="A436">
        <v>118.16831683168317</v>
      </c>
      <c r="B436">
        <v>0</v>
      </c>
      <c r="E436">
        <v>79</v>
      </c>
      <c r="F436">
        <v>0.18616567036720752</v>
      </c>
    </row>
    <row r="437" spans="1:6" x14ac:dyDescent="0.25">
      <c r="A437">
        <v>118.71287128712871</v>
      </c>
      <c r="B437">
        <v>0</v>
      </c>
      <c r="E437">
        <v>79</v>
      </c>
      <c r="F437">
        <v>0.18616567036720752</v>
      </c>
    </row>
    <row r="438" spans="1:6" x14ac:dyDescent="0.25">
      <c r="A438">
        <v>118.71287128712871</v>
      </c>
      <c r="B438">
        <v>1.6380715782936108E-3</v>
      </c>
      <c r="E438">
        <v>79</v>
      </c>
      <c r="F438">
        <v>0.1870196413321947</v>
      </c>
    </row>
    <row r="439" spans="1:6" x14ac:dyDescent="0.25">
      <c r="A439">
        <v>119.25742574257426</v>
      </c>
      <c r="B439">
        <v>1.6380715782936108E-3</v>
      </c>
      <c r="E439">
        <v>79</v>
      </c>
      <c r="F439">
        <v>0.1870196413321947</v>
      </c>
    </row>
    <row r="440" spans="1:6" x14ac:dyDescent="0.25">
      <c r="A440">
        <v>119.25742574257426</v>
      </c>
      <c r="B440">
        <v>0</v>
      </c>
      <c r="E440">
        <v>79</v>
      </c>
      <c r="F440">
        <v>0.18787361229718189</v>
      </c>
    </row>
    <row r="441" spans="1:6" x14ac:dyDescent="0.25">
      <c r="A441">
        <v>119.80198019801981</v>
      </c>
      <c r="B441">
        <v>0</v>
      </c>
      <c r="E441">
        <v>79</v>
      </c>
      <c r="F441">
        <v>0.18787361229718189</v>
      </c>
    </row>
    <row r="442" spans="1:6" x14ac:dyDescent="0.25">
      <c r="A442">
        <v>119.80198019801981</v>
      </c>
      <c r="B442">
        <v>1.6380715782936108E-3</v>
      </c>
      <c r="E442">
        <v>79</v>
      </c>
      <c r="F442">
        <v>0.1887275832621691</v>
      </c>
    </row>
    <row r="443" spans="1:6" x14ac:dyDescent="0.25">
      <c r="A443">
        <v>120.34653465346534</v>
      </c>
      <c r="B443">
        <v>1.6380715782936108E-3</v>
      </c>
      <c r="E443">
        <v>79</v>
      </c>
      <c r="F443">
        <v>0.1887275832621691</v>
      </c>
    </row>
    <row r="444" spans="1:6" x14ac:dyDescent="0.25">
      <c r="A444">
        <v>120.34653465346534</v>
      </c>
      <c r="B444">
        <v>0</v>
      </c>
      <c r="E444">
        <v>79</v>
      </c>
      <c r="F444">
        <v>0.18958155422715628</v>
      </c>
    </row>
    <row r="445" spans="1:6" x14ac:dyDescent="0.25">
      <c r="A445">
        <v>120.89108910891089</v>
      </c>
      <c r="B445">
        <v>0</v>
      </c>
      <c r="E445">
        <v>79</v>
      </c>
      <c r="F445">
        <v>0.18958155422715628</v>
      </c>
    </row>
    <row r="446" spans="1:6" x14ac:dyDescent="0.25">
      <c r="A446">
        <v>120.89108910891089</v>
      </c>
      <c r="B446">
        <v>1.6380715782936108E-3</v>
      </c>
      <c r="E446">
        <v>79</v>
      </c>
      <c r="F446">
        <v>0.19043552519214346</v>
      </c>
    </row>
    <row r="447" spans="1:6" x14ac:dyDescent="0.25">
      <c r="A447">
        <v>121.43564356435644</v>
      </c>
      <c r="B447">
        <v>1.6380715782936108E-3</v>
      </c>
      <c r="E447">
        <v>79</v>
      </c>
      <c r="F447">
        <v>0.19043552519214346</v>
      </c>
    </row>
    <row r="448" spans="1:6" x14ac:dyDescent="0.25">
      <c r="A448">
        <v>121.43564356435644</v>
      </c>
      <c r="B448">
        <v>0</v>
      </c>
      <c r="E448">
        <v>79</v>
      </c>
      <c r="F448">
        <v>0.19128949615713065</v>
      </c>
    </row>
    <row r="449" spans="1:6" x14ac:dyDescent="0.25">
      <c r="A449">
        <v>121.98019801980197</v>
      </c>
      <c r="B449">
        <v>0</v>
      </c>
      <c r="E449">
        <v>80</v>
      </c>
      <c r="F449">
        <v>0.19128949615713065</v>
      </c>
    </row>
    <row r="450" spans="1:6" x14ac:dyDescent="0.25">
      <c r="A450">
        <v>121.98019801980197</v>
      </c>
      <c r="B450">
        <v>1.6380715782936108E-3</v>
      </c>
      <c r="E450">
        <v>80</v>
      </c>
      <c r="F450">
        <v>0.19214346712211786</v>
      </c>
    </row>
    <row r="451" spans="1:6" x14ac:dyDescent="0.25">
      <c r="A451">
        <v>122.52475247524752</v>
      </c>
      <c r="B451">
        <v>1.6380715782936108E-3</v>
      </c>
      <c r="E451">
        <v>80</v>
      </c>
      <c r="F451">
        <v>0.19214346712211786</v>
      </c>
    </row>
    <row r="452" spans="1:6" x14ac:dyDescent="0.25">
      <c r="A452">
        <v>122.52475247524752</v>
      </c>
      <c r="B452">
        <v>0</v>
      </c>
      <c r="E452">
        <v>80</v>
      </c>
      <c r="F452">
        <v>0.19299743808710504</v>
      </c>
    </row>
    <row r="453" spans="1:6" x14ac:dyDescent="0.25">
      <c r="A453">
        <v>123.06930693069307</v>
      </c>
      <c r="B453">
        <v>0</v>
      </c>
      <c r="E453">
        <v>80</v>
      </c>
      <c r="F453">
        <v>0.19299743808710504</v>
      </c>
    </row>
    <row r="454" spans="1:6" x14ac:dyDescent="0.25">
      <c r="A454">
        <v>123.06930693069307</v>
      </c>
      <c r="B454">
        <v>1.6380715782936108E-3</v>
      </c>
      <c r="E454">
        <v>80</v>
      </c>
      <c r="F454">
        <v>0.19385140905209222</v>
      </c>
    </row>
    <row r="455" spans="1:6" x14ac:dyDescent="0.25">
      <c r="A455">
        <v>123.61386138613861</v>
      </c>
      <c r="B455">
        <v>1.6380715782936108E-3</v>
      </c>
      <c r="E455">
        <v>80</v>
      </c>
      <c r="F455">
        <v>0.19385140905209222</v>
      </c>
    </row>
    <row r="456" spans="1:6" x14ac:dyDescent="0.25">
      <c r="A456">
        <v>123.61386138613861</v>
      </c>
      <c r="B456">
        <v>0</v>
      </c>
      <c r="E456">
        <v>80</v>
      </c>
      <c r="F456">
        <v>0.19470538001707943</v>
      </c>
    </row>
    <row r="457" spans="1:6" x14ac:dyDescent="0.25">
      <c r="A457">
        <v>124.15841584158416</v>
      </c>
      <c r="B457">
        <v>0</v>
      </c>
      <c r="E457">
        <v>80</v>
      </c>
      <c r="F457">
        <v>0.19470538001707943</v>
      </c>
    </row>
    <row r="458" spans="1:6" x14ac:dyDescent="0.25">
      <c r="A458">
        <v>124.15841584158416</v>
      </c>
      <c r="B458">
        <v>1.6380715782936108E-3</v>
      </c>
      <c r="E458">
        <v>80</v>
      </c>
      <c r="F458">
        <v>0.19555935098206662</v>
      </c>
    </row>
    <row r="459" spans="1:6" x14ac:dyDescent="0.25">
      <c r="A459">
        <v>124.70297029702971</v>
      </c>
      <c r="B459">
        <v>1.6380715782936108E-3</v>
      </c>
      <c r="E459">
        <v>80</v>
      </c>
      <c r="F459">
        <v>0.19555935098206662</v>
      </c>
    </row>
    <row r="460" spans="1:6" x14ac:dyDescent="0.25">
      <c r="A460">
        <v>124.70297029702971</v>
      </c>
      <c r="B460">
        <v>0</v>
      </c>
      <c r="E460">
        <v>80</v>
      </c>
      <c r="F460">
        <v>0.1964133219470538</v>
      </c>
    </row>
    <row r="461" spans="1:6" x14ac:dyDescent="0.25">
      <c r="A461">
        <v>125.24752475247524</v>
      </c>
      <c r="B461">
        <v>0</v>
      </c>
      <c r="E461">
        <v>80</v>
      </c>
      <c r="F461">
        <v>0.1964133219470538</v>
      </c>
    </row>
    <row r="462" spans="1:6" x14ac:dyDescent="0.25">
      <c r="A462">
        <v>125.24752475247524</v>
      </c>
      <c r="B462">
        <v>1.6380715782936108E-3</v>
      </c>
      <c r="E462">
        <v>80</v>
      </c>
      <c r="F462">
        <v>0.19726729291204098</v>
      </c>
    </row>
    <row r="463" spans="1:6" x14ac:dyDescent="0.25">
      <c r="A463">
        <v>125.79207920792079</v>
      </c>
      <c r="B463">
        <v>1.6380715782936108E-3</v>
      </c>
      <c r="E463">
        <v>80</v>
      </c>
      <c r="F463">
        <v>0.19726729291204098</v>
      </c>
    </row>
    <row r="464" spans="1:6" x14ac:dyDescent="0.25">
      <c r="A464">
        <v>125.79207920792079</v>
      </c>
      <c r="B464">
        <v>0</v>
      </c>
      <c r="E464">
        <v>80</v>
      </c>
      <c r="F464">
        <v>0.19812126387702819</v>
      </c>
    </row>
    <row r="465" spans="1:6" x14ac:dyDescent="0.25">
      <c r="A465">
        <v>126.33663366336634</v>
      </c>
      <c r="B465">
        <v>0</v>
      </c>
      <c r="E465">
        <v>80</v>
      </c>
      <c r="F465">
        <v>0.19812126387702819</v>
      </c>
    </row>
    <row r="466" spans="1:6" x14ac:dyDescent="0.25">
      <c r="A466">
        <v>126.33663366336634</v>
      </c>
      <c r="B466">
        <v>1.6380715782936108E-3</v>
      </c>
      <c r="E466">
        <v>80</v>
      </c>
      <c r="F466">
        <v>0.19897523484201537</v>
      </c>
    </row>
    <row r="467" spans="1:6" x14ac:dyDescent="0.25">
      <c r="A467">
        <v>126.88118811881188</v>
      </c>
      <c r="B467">
        <v>1.6380715782936108E-3</v>
      </c>
      <c r="E467">
        <v>80</v>
      </c>
      <c r="F467">
        <v>0.19897523484201537</v>
      </c>
    </row>
    <row r="468" spans="1:6" x14ac:dyDescent="0.25">
      <c r="A468">
        <v>126.88118811881188</v>
      </c>
      <c r="B468">
        <v>0</v>
      </c>
      <c r="E468">
        <v>80</v>
      </c>
      <c r="F468">
        <v>0.19982920580700256</v>
      </c>
    </row>
    <row r="469" spans="1:6" x14ac:dyDescent="0.25">
      <c r="A469">
        <v>127.42574257425743</v>
      </c>
      <c r="B469">
        <v>0</v>
      </c>
      <c r="E469">
        <v>80</v>
      </c>
      <c r="F469">
        <v>0.19982920580700256</v>
      </c>
    </row>
    <row r="470" spans="1:6" x14ac:dyDescent="0.25">
      <c r="A470">
        <v>127.42574257425743</v>
      </c>
      <c r="B470">
        <v>1.6380715782936108E-3</v>
      </c>
      <c r="E470">
        <v>80</v>
      </c>
      <c r="F470">
        <v>0.20068317677198974</v>
      </c>
    </row>
    <row r="471" spans="1:6" x14ac:dyDescent="0.25">
      <c r="A471">
        <v>127.97029702970298</v>
      </c>
      <c r="B471">
        <v>1.6380715782936108E-3</v>
      </c>
      <c r="E471">
        <v>80</v>
      </c>
      <c r="F471">
        <v>0.20068317677198974</v>
      </c>
    </row>
    <row r="472" spans="1:6" x14ac:dyDescent="0.25">
      <c r="A472">
        <v>127.97029702970298</v>
      </c>
      <c r="B472">
        <v>0</v>
      </c>
      <c r="E472">
        <v>80</v>
      </c>
      <c r="F472">
        <v>0.20153714773697695</v>
      </c>
    </row>
    <row r="473" spans="1:6" x14ac:dyDescent="0.25">
      <c r="A473">
        <v>128.51485148514851</v>
      </c>
      <c r="B473">
        <v>0</v>
      </c>
      <c r="E473">
        <v>80</v>
      </c>
      <c r="F473">
        <v>0.20153714773697695</v>
      </c>
    </row>
    <row r="474" spans="1:6" x14ac:dyDescent="0.25">
      <c r="A474">
        <v>128.51485148514851</v>
      </c>
      <c r="B474">
        <v>1.6380715782936108E-3</v>
      </c>
      <c r="E474">
        <v>80</v>
      </c>
      <c r="F474">
        <v>0.20239111870196413</v>
      </c>
    </row>
    <row r="475" spans="1:6" x14ac:dyDescent="0.25">
      <c r="A475">
        <v>129.05940594059405</v>
      </c>
      <c r="B475">
        <v>1.6380715782936108E-3</v>
      </c>
      <c r="E475">
        <v>80</v>
      </c>
      <c r="F475">
        <v>0.20239111870196413</v>
      </c>
    </row>
    <row r="476" spans="1:6" x14ac:dyDescent="0.25">
      <c r="A476">
        <v>129.05940594059405</v>
      </c>
      <c r="B476">
        <v>0</v>
      </c>
      <c r="E476">
        <v>80</v>
      </c>
      <c r="F476">
        <v>0.20324508966695132</v>
      </c>
    </row>
    <row r="477" spans="1:6" x14ac:dyDescent="0.25">
      <c r="A477">
        <v>129.60396039603961</v>
      </c>
      <c r="B477">
        <v>0</v>
      </c>
      <c r="E477">
        <v>80</v>
      </c>
      <c r="F477">
        <v>0.20324508966695132</v>
      </c>
    </row>
    <row r="478" spans="1:6" x14ac:dyDescent="0.25">
      <c r="A478">
        <v>129.60396039603961</v>
      </c>
      <c r="B478">
        <v>1.6380715782936108E-3</v>
      </c>
      <c r="E478">
        <v>80</v>
      </c>
      <c r="F478">
        <v>0.2040990606319385</v>
      </c>
    </row>
    <row r="479" spans="1:6" x14ac:dyDescent="0.25">
      <c r="A479">
        <v>130.14851485148515</v>
      </c>
      <c r="B479">
        <v>1.6380715782936108E-3</v>
      </c>
      <c r="E479">
        <v>80</v>
      </c>
      <c r="F479">
        <v>0.2040990606319385</v>
      </c>
    </row>
    <row r="480" spans="1:6" x14ac:dyDescent="0.25">
      <c r="A480">
        <v>130.14851485148515</v>
      </c>
      <c r="B480">
        <v>0</v>
      </c>
      <c r="E480">
        <v>80</v>
      </c>
      <c r="F480">
        <v>0.20495303159692571</v>
      </c>
    </row>
    <row r="481" spans="1:6" x14ac:dyDescent="0.25">
      <c r="A481">
        <v>130.69306930693068</v>
      </c>
      <c r="B481">
        <v>0</v>
      </c>
      <c r="E481">
        <v>80</v>
      </c>
      <c r="F481">
        <v>0.20495303159692571</v>
      </c>
    </row>
    <row r="482" spans="1:6" x14ac:dyDescent="0.25">
      <c r="A482">
        <v>130.69306930693068</v>
      </c>
      <c r="B482">
        <v>1.6380715782936108E-3</v>
      </c>
      <c r="E482">
        <v>80</v>
      </c>
      <c r="F482">
        <v>0.20580700256191289</v>
      </c>
    </row>
    <row r="483" spans="1:6" x14ac:dyDescent="0.25">
      <c r="A483">
        <v>131.23762376237624</v>
      </c>
      <c r="B483">
        <v>1.6380715782936108E-3</v>
      </c>
      <c r="E483">
        <v>80</v>
      </c>
      <c r="F483">
        <v>0.20580700256191289</v>
      </c>
    </row>
    <row r="484" spans="1:6" x14ac:dyDescent="0.25">
      <c r="A484">
        <v>131.23762376237624</v>
      </c>
      <c r="B484">
        <v>0</v>
      </c>
      <c r="E484">
        <v>80</v>
      </c>
      <c r="F484">
        <v>0.20666097352690008</v>
      </c>
    </row>
    <row r="485" spans="1:6" x14ac:dyDescent="0.25">
      <c r="A485">
        <v>131.78217821782178</v>
      </c>
      <c r="B485">
        <v>0</v>
      </c>
      <c r="E485">
        <v>80</v>
      </c>
      <c r="F485">
        <v>0.20666097352690008</v>
      </c>
    </row>
    <row r="486" spans="1:6" x14ac:dyDescent="0.25">
      <c r="A486">
        <v>131.78217821782178</v>
      </c>
      <c r="B486">
        <v>1.6380715782936108E-3</v>
      </c>
      <c r="E486">
        <v>80</v>
      </c>
      <c r="F486">
        <v>0.20751494449188729</v>
      </c>
    </row>
    <row r="487" spans="1:6" x14ac:dyDescent="0.25">
      <c r="A487">
        <v>132.32673267326732</v>
      </c>
      <c r="B487">
        <v>1.6380715782936108E-3</v>
      </c>
      <c r="E487">
        <v>80</v>
      </c>
      <c r="F487">
        <v>0.20751494449188729</v>
      </c>
    </row>
    <row r="488" spans="1:6" x14ac:dyDescent="0.25">
      <c r="A488">
        <v>132.32673267326732</v>
      </c>
      <c r="B488">
        <v>0</v>
      </c>
      <c r="E488">
        <v>80</v>
      </c>
      <c r="F488">
        <v>0.20836891545687447</v>
      </c>
    </row>
    <row r="489" spans="1:6" x14ac:dyDescent="0.25">
      <c r="A489">
        <v>132.87128712871288</v>
      </c>
      <c r="B489">
        <v>0</v>
      </c>
      <c r="E489">
        <v>80</v>
      </c>
      <c r="F489">
        <v>0.20836891545687447</v>
      </c>
    </row>
    <row r="490" spans="1:6" x14ac:dyDescent="0.25">
      <c r="A490">
        <v>132.87128712871288</v>
      </c>
      <c r="B490">
        <v>1.6380715782936108E-3</v>
      </c>
      <c r="E490">
        <v>80</v>
      </c>
      <c r="F490">
        <v>0.20922288642186165</v>
      </c>
    </row>
    <row r="491" spans="1:6" x14ac:dyDescent="0.25">
      <c r="A491">
        <v>133.41584158415841</v>
      </c>
      <c r="B491">
        <v>1.6380715782936108E-3</v>
      </c>
      <c r="E491">
        <v>80</v>
      </c>
      <c r="F491">
        <v>0.20922288642186165</v>
      </c>
    </row>
    <row r="492" spans="1:6" x14ac:dyDescent="0.25">
      <c r="A492">
        <v>133.41584158415841</v>
      </c>
      <c r="B492">
        <v>0</v>
      </c>
      <c r="E492">
        <v>80</v>
      </c>
      <c r="F492">
        <v>0.21007685738684884</v>
      </c>
    </row>
    <row r="493" spans="1:6" x14ac:dyDescent="0.25">
      <c r="A493">
        <v>133.96039603960395</v>
      </c>
      <c r="B493">
        <v>0</v>
      </c>
      <c r="E493">
        <v>80</v>
      </c>
      <c r="F493">
        <v>0.21007685738684884</v>
      </c>
    </row>
    <row r="494" spans="1:6" x14ac:dyDescent="0.25">
      <c r="A494">
        <v>133.96039603960395</v>
      </c>
      <c r="B494">
        <v>1.6380715782936108E-3</v>
      </c>
      <c r="E494">
        <v>80</v>
      </c>
      <c r="F494">
        <v>0.21093082835183605</v>
      </c>
    </row>
    <row r="495" spans="1:6" x14ac:dyDescent="0.25">
      <c r="A495">
        <v>134.50495049504951</v>
      </c>
      <c r="B495">
        <v>1.6380715782936108E-3</v>
      </c>
      <c r="E495">
        <v>80</v>
      </c>
      <c r="F495">
        <v>0.21093082835183605</v>
      </c>
    </row>
    <row r="496" spans="1:6" x14ac:dyDescent="0.25">
      <c r="A496">
        <v>134.50495049504951</v>
      </c>
      <c r="B496">
        <v>0</v>
      </c>
      <c r="E496">
        <v>80</v>
      </c>
      <c r="F496">
        <v>0.21178479931682323</v>
      </c>
    </row>
    <row r="497" spans="1:6" x14ac:dyDescent="0.25">
      <c r="A497">
        <v>135.04950495049505</v>
      </c>
      <c r="B497">
        <v>0</v>
      </c>
      <c r="E497">
        <v>80</v>
      </c>
      <c r="F497">
        <v>0.21178479931682323</v>
      </c>
    </row>
    <row r="498" spans="1:6" x14ac:dyDescent="0.25">
      <c r="A498">
        <v>135.04950495049505</v>
      </c>
      <c r="B498">
        <v>1.6380715782936108E-3</v>
      </c>
      <c r="E498">
        <v>80</v>
      </c>
      <c r="F498">
        <v>0.21263877028181041</v>
      </c>
    </row>
    <row r="499" spans="1:6" x14ac:dyDescent="0.25">
      <c r="A499">
        <v>135.59405940594058</v>
      </c>
      <c r="B499">
        <v>1.6380715782936108E-3</v>
      </c>
      <c r="E499">
        <v>80</v>
      </c>
      <c r="F499">
        <v>0.21263877028181041</v>
      </c>
    </row>
    <row r="500" spans="1:6" x14ac:dyDescent="0.25">
      <c r="A500">
        <v>135.59405940594058</v>
      </c>
      <c r="B500">
        <v>0</v>
      </c>
      <c r="E500">
        <v>80</v>
      </c>
      <c r="F500">
        <v>0.2134927412467976</v>
      </c>
    </row>
    <row r="501" spans="1:6" x14ac:dyDescent="0.25">
      <c r="A501">
        <v>136.13861386138615</v>
      </c>
      <c r="B501">
        <v>0</v>
      </c>
      <c r="E501">
        <v>80</v>
      </c>
      <c r="F501">
        <v>0.2134927412467976</v>
      </c>
    </row>
    <row r="502" spans="1:6" x14ac:dyDescent="0.25">
      <c r="A502">
        <v>136.13861386138615</v>
      </c>
      <c r="B502">
        <v>1.6380715782936108E-3</v>
      </c>
      <c r="E502">
        <v>80</v>
      </c>
      <c r="F502">
        <v>0.21434671221178481</v>
      </c>
    </row>
    <row r="503" spans="1:6" x14ac:dyDescent="0.25">
      <c r="A503">
        <v>136.68316831683168</v>
      </c>
      <c r="B503">
        <v>1.6380715782936108E-3</v>
      </c>
      <c r="E503">
        <v>80</v>
      </c>
      <c r="F503">
        <v>0.21434671221178481</v>
      </c>
    </row>
    <row r="504" spans="1:6" x14ac:dyDescent="0.25">
      <c r="A504">
        <v>136.68316831683168</v>
      </c>
      <c r="B504">
        <v>0</v>
      </c>
      <c r="E504">
        <v>80</v>
      </c>
      <c r="F504">
        <v>0.21520068317677199</v>
      </c>
    </row>
    <row r="505" spans="1:6" x14ac:dyDescent="0.25">
      <c r="A505">
        <v>137.22772277227722</v>
      </c>
      <c r="B505">
        <v>0</v>
      </c>
      <c r="E505">
        <v>80</v>
      </c>
      <c r="F505">
        <v>0.21520068317677199</v>
      </c>
    </row>
    <row r="506" spans="1:6" x14ac:dyDescent="0.25">
      <c r="A506">
        <v>137.22772277227722</v>
      </c>
      <c r="B506">
        <v>1.6380715782936108E-3</v>
      </c>
      <c r="E506">
        <v>80</v>
      </c>
      <c r="F506">
        <v>0.21605465414175917</v>
      </c>
    </row>
    <row r="507" spans="1:6" x14ac:dyDescent="0.25">
      <c r="A507">
        <v>137.77227722772278</v>
      </c>
      <c r="B507">
        <v>1.6380715782936108E-3</v>
      </c>
      <c r="E507">
        <v>80</v>
      </c>
      <c r="F507">
        <v>0.21605465414175917</v>
      </c>
    </row>
    <row r="508" spans="1:6" x14ac:dyDescent="0.25">
      <c r="A508">
        <v>137.77227722772278</v>
      </c>
      <c r="B508">
        <v>0</v>
      </c>
      <c r="E508">
        <v>80</v>
      </c>
      <c r="F508">
        <v>0.21690862510674638</v>
      </c>
    </row>
    <row r="509" spans="1:6" x14ac:dyDescent="0.25">
      <c r="A509">
        <v>138.31683168316832</v>
      </c>
      <c r="B509">
        <v>0</v>
      </c>
      <c r="E509">
        <v>80</v>
      </c>
      <c r="F509">
        <v>0.21690862510674638</v>
      </c>
    </row>
    <row r="510" spans="1:6" x14ac:dyDescent="0.25">
      <c r="A510">
        <v>138.31683168316832</v>
      </c>
      <c r="B510">
        <v>1.6380715782936108E-3</v>
      </c>
      <c r="E510">
        <v>80</v>
      </c>
      <c r="F510">
        <v>0.21776259607173357</v>
      </c>
    </row>
    <row r="511" spans="1:6" x14ac:dyDescent="0.25">
      <c r="A511">
        <v>138.86138613861385</v>
      </c>
      <c r="B511">
        <v>1.6380715782936108E-3</v>
      </c>
      <c r="E511">
        <v>80</v>
      </c>
      <c r="F511">
        <v>0.21776259607173357</v>
      </c>
    </row>
    <row r="512" spans="1:6" x14ac:dyDescent="0.25">
      <c r="A512">
        <v>138.86138613861385</v>
      </c>
      <c r="B512">
        <v>0</v>
      </c>
      <c r="E512">
        <v>80</v>
      </c>
      <c r="F512">
        <v>0.21861656703672075</v>
      </c>
    </row>
    <row r="513" spans="1:6" x14ac:dyDescent="0.25">
      <c r="A513">
        <v>139.40594059405942</v>
      </c>
      <c r="B513">
        <v>0</v>
      </c>
      <c r="E513">
        <v>80</v>
      </c>
      <c r="F513">
        <v>0.21861656703672075</v>
      </c>
    </row>
    <row r="514" spans="1:6" x14ac:dyDescent="0.25">
      <c r="A514">
        <v>139.40594059405942</v>
      </c>
      <c r="B514">
        <v>1.6380715782936108E-3</v>
      </c>
      <c r="E514">
        <v>80</v>
      </c>
      <c r="F514">
        <v>0.21947053800170793</v>
      </c>
    </row>
    <row r="515" spans="1:6" x14ac:dyDescent="0.25">
      <c r="A515">
        <v>139.95049504950495</v>
      </c>
      <c r="B515">
        <v>1.6380715782936108E-3</v>
      </c>
      <c r="E515">
        <v>80</v>
      </c>
      <c r="F515">
        <v>0.21947053800170793</v>
      </c>
    </row>
    <row r="516" spans="1:6" x14ac:dyDescent="0.25">
      <c r="A516">
        <v>139.95049504950495</v>
      </c>
      <c r="B516">
        <v>0</v>
      </c>
      <c r="E516">
        <v>80</v>
      </c>
      <c r="F516">
        <v>0.22032450896669514</v>
      </c>
    </row>
    <row r="517" spans="1:6" x14ac:dyDescent="0.25">
      <c r="A517">
        <v>140.49504950495049</v>
      </c>
      <c r="B517">
        <v>0</v>
      </c>
      <c r="E517">
        <v>80</v>
      </c>
      <c r="F517">
        <v>0.22032450896669514</v>
      </c>
    </row>
    <row r="518" spans="1:6" x14ac:dyDescent="0.25">
      <c r="A518">
        <v>140.49504950495049</v>
      </c>
      <c r="B518">
        <v>1.6380715782936108E-3</v>
      </c>
      <c r="E518">
        <v>80</v>
      </c>
      <c r="F518">
        <v>0.22117847993168233</v>
      </c>
    </row>
    <row r="519" spans="1:6" x14ac:dyDescent="0.25">
      <c r="A519">
        <v>141.03960396039605</v>
      </c>
      <c r="B519">
        <v>1.6380715782936108E-3</v>
      </c>
      <c r="E519">
        <v>80</v>
      </c>
      <c r="F519">
        <v>0.22117847993168233</v>
      </c>
    </row>
    <row r="520" spans="1:6" x14ac:dyDescent="0.25">
      <c r="A520">
        <v>141.03960396039605</v>
      </c>
      <c r="B520">
        <v>0</v>
      </c>
      <c r="E520">
        <v>80</v>
      </c>
      <c r="F520">
        <v>0.22203245089666951</v>
      </c>
    </row>
    <row r="521" spans="1:6" x14ac:dyDescent="0.25">
      <c r="A521">
        <v>141.58415841584159</v>
      </c>
      <c r="B521">
        <v>0</v>
      </c>
      <c r="E521">
        <v>80</v>
      </c>
      <c r="F521">
        <v>0.22203245089666951</v>
      </c>
    </row>
    <row r="522" spans="1:6" x14ac:dyDescent="0.25">
      <c r="A522">
        <v>141.58415841584159</v>
      </c>
      <c r="B522">
        <v>1.6380715782936108E-3</v>
      </c>
      <c r="E522">
        <v>80</v>
      </c>
      <c r="F522">
        <v>0.22288642186165669</v>
      </c>
    </row>
    <row r="523" spans="1:6" x14ac:dyDescent="0.25">
      <c r="A523">
        <v>142.12871287128712</v>
      </c>
      <c r="B523">
        <v>1.6380715782936108E-3</v>
      </c>
      <c r="E523">
        <v>81</v>
      </c>
      <c r="F523">
        <v>0.22288642186165669</v>
      </c>
    </row>
    <row r="524" spans="1:6" x14ac:dyDescent="0.25">
      <c r="A524">
        <v>142.12871287128712</v>
      </c>
      <c r="B524">
        <v>0</v>
      </c>
      <c r="E524">
        <v>81</v>
      </c>
      <c r="F524">
        <v>0.2237403928266439</v>
      </c>
    </row>
    <row r="525" spans="1:6" x14ac:dyDescent="0.25">
      <c r="A525">
        <v>142.67326732673268</v>
      </c>
      <c r="B525">
        <v>0</v>
      </c>
      <c r="E525">
        <v>81</v>
      </c>
      <c r="F525">
        <v>0.2237403928266439</v>
      </c>
    </row>
    <row r="526" spans="1:6" x14ac:dyDescent="0.25">
      <c r="A526">
        <v>142.67326732673268</v>
      </c>
      <c r="B526">
        <v>1.6380715782936108E-3</v>
      </c>
      <c r="E526">
        <v>81</v>
      </c>
      <c r="F526">
        <v>0.22459436379163109</v>
      </c>
    </row>
    <row r="527" spans="1:6" x14ac:dyDescent="0.25">
      <c r="A527">
        <v>143.21782178217822</v>
      </c>
      <c r="B527">
        <v>1.6380715782936108E-3</v>
      </c>
      <c r="E527">
        <v>81</v>
      </c>
      <c r="F527">
        <v>0.22459436379163109</v>
      </c>
    </row>
    <row r="528" spans="1:6" x14ac:dyDescent="0.25">
      <c r="A528">
        <v>143.21782178217822</v>
      </c>
      <c r="B528">
        <v>0</v>
      </c>
      <c r="E528">
        <v>81</v>
      </c>
      <c r="F528">
        <v>0.22544833475661827</v>
      </c>
    </row>
    <row r="529" spans="1:6" x14ac:dyDescent="0.25">
      <c r="A529">
        <v>143.76237623762376</v>
      </c>
      <c r="B529">
        <v>0</v>
      </c>
      <c r="E529">
        <v>81</v>
      </c>
      <c r="F529">
        <v>0.22544833475661827</v>
      </c>
    </row>
    <row r="530" spans="1:6" x14ac:dyDescent="0.25">
      <c r="A530">
        <v>143.76237623762376</v>
      </c>
      <c r="B530">
        <v>1.6380715782936108E-3</v>
      </c>
      <c r="E530">
        <v>81</v>
      </c>
      <c r="F530">
        <v>0.22630230572160548</v>
      </c>
    </row>
    <row r="531" spans="1:6" x14ac:dyDescent="0.25">
      <c r="A531">
        <v>144.30693069306932</v>
      </c>
      <c r="B531">
        <v>1.6380715782936108E-3</v>
      </c>
      <c r="E531">
        <v>81</v>
      </c>
      <c r="F531">
        <v>0.22630230572160548</v>
      </c>
    </row>
    <row r="532" spans="1:6" x14ac:dyDescent="0.25">
      <c r="A532">
        <v>144.30693069306932</v>
      </c>
      <c r="B532">
        <v>0</v>
      </c>
      <c r="E532">
        <v>81</v>
      </c>
      <c r="F532">
        <v>0.22715627668659266</v>
      </c>
    </row>
    <row r="533" spans="1:6" x14ac:dyDescent="0.25">
      <c r="A533">
        <v>144.85148514851485</v>
      </c>
      <c r="B533">
        <v>0</v>
      </c>
      <c r="E533">
        <v>81</v>
      </c>
      <c r="F533">
        <v>0.22715627668659266</v>
      </c>
    </row>
    <row r="534" spans="1:6" x14ac:dyDescent="0.25">
      <c r="A534">
        <v>144.85148514851485</v>
      </c>
      <c r="B534">
        <v>1.6380715782936108E-3</v>
      </c>
      <c r="E534">
        <v>81</v>
      </c>
      <c r="F534">
        <v>0.22801024765157984</v>
      </c>
    </row>
    <row r="535" spans="1:6" x14ac:dyDescent="0.25">
      <c r="A535">
        <v>145.39603960396039</v>
      </c>
      <c r="B535">
        <v>1.6380715782936108E-3</v>
      </c>
      <c r="E535">
        <v>81</v>
      </c>
      <c r="F535">
        <v>0.22801024765157984</v>
      </c>
    </row>
    <row r="536" spans="1:6" x14ac:dyDescent="0.25">
      <c r="A536">
        <v>145.39603960396039</v>
      </c>
      <c r="B536">
        <v>0</v>
      </c>
      <c r="E536">
        <v>81</v>
      </c>
      <c r="F536">
        <v>0.22886421861656703</v>
      </c>
    </row>
    <row r="537" spans="1:6" x14ac:dyDescent="0.25">
      <c r="A537">
        <v>145.94059405940595</v>
      </c>
      <c r="B537">
        <v>0</v>
      </c>
      <c r="E537">
        <v>81</v>
      </c>
      <c r="F537">
        <v>0.22886421861656703</v>
      </c>
    </row>
    <row r="538" spans="1:6" x14ac:dyDescent="0.25">
      <c r="A538">
        <v>145.94059405940595</v>
      </c>
      <c r="B538">
        <v>1.6380715782936108E-3</v>
      </c>
      <c r="E538">
        <v>81</v>
      </c>
      <c r="F538">
        <v>0.22971818958155424</v>
      </c>
    </row>
    <row r="539" spans="1:6" x14ac:dyDescent="0.25">
      <c r="A539">
        <v>146.48514851485149</v>
      </c>
      <c r="B539">
        <v>1.6380715782936108E-3</v>
      </c>
      <c r="E539">
        <v>81</v>
      </c>
      <c r="F539">
        <v>0.22971818958155424</v>
      </c>
    </row>
    <row r="540" spans="1:6" x14ac:dyDescent="0.25">
      <c r="A540">
        <v>146.48514851485149</v>
      </c>
      <c r="B540">
        <v>0</v>
      </c>
      <c r="E540">
        <v>81</v>
      </c>
      <c r="F540">
        <v>0.23057216054654142</v>
      </c>
    </row>
    <row r="541" spans="1:6" x14ac:dyDescent="0.25">
      <c r="A541">
        <v>147.02970297029702</v>
      </c>
      <c r="B541">
        <v>0</v>
      </c>
      <c r="E541">
        <v>81</v>
      </c>
      <c r="F541">
        <v>0.23057216054654142</v>
      </c>
    </row>
    <row r="542" spans="1:6" x14ac:dyDescent="0.25">
      <c r="A542">
        <v>147.02970297029702</v>
      </c>
      <c r="B542">
        <v>1.6380715782936108E-3</v>
      </c>
      <c r="E542">
        <v>81</v>
      </c>
      <c r="F542">
        <v>0.2314261315115286</v>
      </c>
    </row>
    <row r="543" spans="1:6" x14ac:dyDescent="0.25">
      <c r="A543">
        <v>147.57425742574259</v>
      </c>
      <c r="B543">
        <v>1.6380715782936108E-3</v>
      </c>
      <c r="E543">
        <v>81</v>
      </c>
      <c r="F543">
        <v>0.2314261315115286</v>
      </c>
    </row>
    <row r="544" spans="1:6" x14ac:dyDescent="0.25">
      <c r="A544">
        <v>147.57425742574259</v>
      </c>
      <c r="B544">
        <v>0</v>
      </c>
      <c r="E544">
        <v>81</v>
      </c>
      <c r="F544">
        <v>0.23228010247651579</v>
      </c>
    </row>
    <row r="545" spans="1:6" x14ac:dyDescent="0.25">
      <c r="A545">
        <v>148.11881188118812</v>
      </c>
      <c r="B545">
        <v>0</v>
      </c>
      <c r="E545">
        <v>81</v>
      </c>
      <c r="F545">
        <v>0.23228010247651579</v>
      </c>
    </row>
    <row r="546" spans="1:6" x14ac:dyDescent="0.25">
      <c r="A546">
        <v>148.11881188118812</v>
      </c>
      <c r="B546">
        <v>1.6380715782936108E-3</v>
      </c>
      <c r="E546">
        <v>81</v>
      </c>
      <c r="F546">
        <v>0.233134073441503</v>
      </c>
    </row>
    <row r="547" spans="1:6" x14ac:dyDescent="0.25">
      <c r="A547">
        <v>148.66336633663366</v>
      </c>
      <c r="B547">
        <v>1.6380715782936108E-3</v>
      </c>
      <c r="E547">
        <v>81</v>
      </c>
      <c r="F547">
        <v>0.233134073441503</v>
      </c>
    </row>
    <row r="548" spans="1:6" x14ac:dyDescent="0.25">
      <c r="A548">
        <v>148.66336633663366</v>
      </c>
      <c r="B548">
        <v>0</v>
      </c>
      <c r="E548">
        <v>81</v>
      </c>
      <c r="F548">
        <v>0.23398804440649018</v>
      </c>
    </row>
    <row r="549" spans="1:6" x14ac:dyDescent="0.25">
      <c r="A549">
        <v>149.20792079207922</v>
      </c>
      <c r="B549">
        <v>0</v>
      </c>
      <c r="E549">
        <v>81</v>
      </c>
      <c r="F549">
        <v>0.23398804440649018</v>
      </c>
    </row>
    <row r="550" spans="1:6" x14ac:dyDescent="0.25">
      <c r="A550">
        <v>149.20792079207922</v>
      </c>
      <c r="B550">
        <v>1.6380715782936108E-3</v>
      </c>
      <c r="E550">
        <v>81</v>
      </c>
      <c r="F550">
        <v>0.23484201537147736</v>
      </c>
    </row>
    <row r="551" spans="1:6" x14ac:dyDescent="0.25">
      <c r="A551">
        <v>149.75247524752476</v>
      </c>
      <c r="B551">
        <v>1.6380715782936108E-3</v>
      </c>
      <c r="E551">
        <v>81</v>
      </c>
      <c r="F551">
        <v>0.23484201537147736</v>
      </c>
    </row>
    <row r="552" spans="1:6" x14ac:dyDescent="0.25">
      <c r="A552">
        <v>149.75247524752476</v>
      </c>
      <c r="B552">
        <v>0</v>
      </c>
      <c r="E552">
        <v>81</v>
      </c>
      <c r="F552">
        <v>0.23569598633646455</v>
      </c>
    </row>
    <row r="553" spans="1:6" x14ac:dyDescent="0.25">
      <c r="A553">
        <v>150.29702970297029</v>
      </c>
      <c r="B553">
        <v>0</v>
      </c>
      <c r="E553">
        <v>82</v>
      </c>
      <c r="F553">
        <v>0.23569598633646455</v>
      </c>
    </row>
    <row r="554" spans="1:6" x14ac:dyDescent="0.25">
      <c r="A554">
        <v>150.29702970297029</v>
      </c>
      <c r="B554">
        <v>1.6380715782936108E-3</v>
      </c>
      <c r="E554">
        <v>82</v>
      </c>
      <c r="F554">
        <v>0.23654995730145176</v>
      </c>
    </row>
    <row r="555" spans="1:6" x14ac:dyDescent="0.25">
      <c r="A555">
        <v>150.84158415841586</v>
      </c>
      <c r="B555">
        <v>1.6380715782936108E-3</v>
      </c>
      <c r="E555">
        <v>82</v>
      </c>
      <c r="F555">
        <v>0.23654995730145176</v>
      </c>
    </row>
    <row r="556" spans="1:6" x14ac:dyDescent="0.25">
      <c r="A556">
        <v>150.84158415841586</v>
      </c>
      <c r="B556">
        <v>0</v>
      </c>
      <c r="E556">
        <v>82</v>
      </c>
      <c r="F556">
        <v>0.23740392826643894</v>
      </c>
    </row>
    <row r="557" spans="1:6" x14ac:dyDescent="0.25">
      <c r="A557">
        <v>151.38613861386139</v>
      </c>
      <c r="B557">
        <v>0</v>
      </c>
      <c r="E557">
        <v>82</v>
      </c>
      <c r="F557">
        <v>0.23740392826643894</v>
      </c>
    </row>
    <row r="558" spans="1:6" x14ac:dyDescent="0.25">
      <c r="A558">
        <v>151.38613861386139</v>
      </c>
      <c r="B558">
        <v>1.6380715782936108E-3</v>
      </c>
      <c r="E558">
        <v>82</v>
      </c>
      <c r="F558">
        <v>0.23825789923142612</v>
      </c>
    </row>
    <row r="559" spans="1:6" x14ac:dyDescent="0.25">
      <c r="A559">
        <v>151.93069306930693</v>
      </c>
      <c r="B559">
        <v>1.6380715782936108E-3</v>
      </c>
      <c r="E559">
        <v>82</v>
      </c>
      <c r="F559">
        <v>0.23825789923142612</v>
      </c>
    </row>
    <row r="560" spans="1:6" x14ac:dyDescent="0.25">
      <c r="A560">
        <v>151.93069306930693</v>
      </c>
      <c r="B560">
        <v>0</v>
      </c>
      <c r="E560">
        <v>82</v>
      </c>
      <c r="F560">
        <v>0.23911187019641333</v>
      </c>
    </row>
    <row r="561" spans="1:6" x14ac:dyDescent="0.25">
      <c r="A561">
        <v>152.47524752475249</v>
      </c>
      <c r="B561">
        <v>0</v>
      </c>
      <c r="E561">
        <v>82</v>
      </c>
      <c r="F561">
        <v>0.23911187019641333</v>
      </c>
    </row>
    <row r="562" spans="1:6" x14ac:dyDescent="0.25">
      <c r="A562">
        <v>152.47524752475249</v>
      </c>
      <c r="B562">
        <v>1.6380715782936108E-3</v>
      </c>
      <c r="E562">
        <v>82</v>
      </c>
      <c r="F562">
        <v>0.23996584116140052</v>
      </c>
    </row>
    <row r="563" spans="1:6" x14ac:dyDescent="0.25">
      <c r="A563">
        <v>153.01980198019803</v>
      </c>
      <c r="B563">
        <v>1.6380715782936108E-3</v>
      </c>
      <c r="E563">
        <v>82</v>
      </c>
      <c r="F563">
        <v>0.23996584116140052</v>
      </c>
    </row>
    <row r="564" spans="1:6" x14ac:dyDescent="0.25">
      <c r="A564">
        <v>153.01980198019803</v>
      </c>
      <c r="B564">
        <v>0</v>
      </c>
      <c r="E564">
        <v>82</v>
      </c>
      <c r="F564">
        <v>0.2408198121263877</v>
      </c>
    </row>
    <row r="565" spans="1:6" x14ac:dyDescent="0.25">
      <c r="A565">
        <v>153.56435643564356</v>
      </c>
      <c r="B565">
        <v>0</v>
      </c>
      <c r="E565">
        <v>82</v>
      </c>
      <c r="F565">
        <v>0.2408198121263877</v>
      </c>
    </row>
    <row r="566" spans="1:6" x14ac:dyDescent="0.25">
      <c r="A566">
        <v>153.56435643564356</v>
      </c>
      <c r="B566">
        <v>1.6380715782936108E-3</v>
      </c>
      <c r="E566">
        <v>82</v>
      </c>
      <c r="F566">
        <v>0.24167378309137488</v>
      </c>
    </row>
    <row r="567" spans="1:6" x14ac:dyDescent="0.25">
      <c r="A567">
        <v>154.10891089108912</v>
      </c>
      <c r="B567">
        <v>1.6380715782936108E-3</v>
      </c>
      <c r="E567">
        <v>82</v>
      </c>
      <c r="F567">
        <v>0.24167378309137488</v>
      </c>
    </row>
    <row r="568" spans="1:6" x14ac:dyDescent="0.25">
      <c r="A568">
        <v>154.10891089108912</v>
      </c>
      <c r="B568">
        <v>0</v>
      </c>
      <c r="E568">
        <v>82</v>
      </c>
      <c r="F568">
        <v>0.24252775405636209</v>
      </c>
    </row>
    <row r="569" spans="1:6" x14ac:dyDescent="0.25">
      <c r="A569">
        <v>154.65346534653466</v>
      </c>
      <c r="B569">
        <v>0</v>
      </c>
      <c r="E569">
        <v>82</v>
      </c>
      <c r="F569">
        <v>0.24252775405636209</v>
      </c>
    </row>
    <row r="570" spans="1:6" x14ac:dyDescent="0.25">
      <c r="A570">
        <v>154.65346534653466</v>
      </c>
      <c r="B570">
        <v>1.6380715782936108E-3</v>
      </c>
      <c r="E570">
        <v>82</v>
      </c>
      <c r="F570">
        <v>0.24338172502134928</v>
      </c>
    </row>
    <row r="571" spans="1:6" x14ac:dyDescent="0.25">
      <c r="A571">
        <v>155.19801980198019</v>
      </c>
      <c r="B571">
        <v>1.6380715782936108E-3</v>
      </c>
      <c r="E571">
        <v>82</v>
      </c>
      <c r="F571">
        <v>0.24338172502134928</v>
      </c>
    </row>
    <row r="572" spans="1:6" x14ac:dyDescent="0.25">
      <c r="A572">
        <v>155.19801980198019</v>
      </c>
      <c r="B572">
        <v>0</v>
      </c>
      <c r="E572">
        <v>82</v>
      </c>
      <c r="F572">
        <v>0.24423569598633646</v>
      </c>
    </row>
    <row r="573" spans="1:6" x14ac:dyDescent="0.25">
      <c r="A573">
        <v>155.74257425742576</v>
      </c>
      <c r="B573">
        <v>0</v>
      </c>
      <c r="E573">
        <v>82</v>
      </c>
      <c r="F573">
        <v>0.24423569598633646</v>
      </c>
    </row>
    <row r="574" spans="1:6" x14ac:dyDescent="0.25">
      <c r="A574">
        <v>155.74257425742576</v>
      </c>
      <c r="B574">
        <v>1.6380715782936108E-3</v>
      </c>
      <c r="E574">
        <v>82</v>
      </c>
      <c r="F574">
        <v>0.24508966695132364</v>
      </c>
    </row>
    <row r="575" spans="1:6" x14ac:dyDescent="0.25">
      <c r="A575">
        <v>156.28712871287129</v>
      </c>
      <c r="B575">
        <v>1.6380715782936108E-3</v>
      </c>
      <c r="E575">
        <v>82</v>
      </c>
      <c r="F575">
        <v>0.24508966695132364</v>
      </c>
    </row>
    <row r="576" spans="1:6" x14ac:dyDescent="0.25">
      <c r="A576">
        <v>156.28712871287129</v>
      </c>
      <c r="B576">
        <v>0</v>
      </c>
      <c r="E576">
        <v>82</v>
      </c>
      <c r="F576">
        <v>0.24594363791631085</v>
      </c>
    </row>
    <row r="577" spans="1:6" x14ac:dyDescent="0.25">
      <c r="A577">
        <v>156.83168316831683</v>
      </c>
      <c r="B577">
        <v>0</v>
      </c>
      <c r="E577">
        <v>82</v>
      </c>
      <c r="F577">
        <v>0.24594363791631085</v>
      </c>
    </row>
    <row r="578" spans="1:6" x14ac:dyDescent="0.25">
      <c r="A578">
        <v>156.83168316831683</v>
      </c>
      <c r="B578">
        <v>1.6380715782936108E-3</v>
      </c>
      <c r="E578">
        <v>82</v>
      </c>
      <c r="F578">
        <v>0.24679760888129804</v>
      </c>
    </row>
    <row r="579" spans="1:6" x14ac:dyDescent="0.25">
      <c r="A579">
        <v>157.37623762376239</v>
      </c>
      <c r="B579">
        <v>1.6380715782936108E-3</v>
      </c>
      <c r="E579">
        <v>82</v>
      </c>
      <c r="F579">
        <v>0.24679760888129804</v>
      </c>
    </row>
    <row r="580" spans="1:6" x14ac:dyDescent="0.25">
      <c r="A580">
        <v>157.37623762376239</v>
      </c>
      <c r="B580">
        <v>0</v>
      </c>
      <c r="E580">
        <v>82</v>
      </c>
      <c r="F580">
        <v>0.24765157984628522</v>
      </c>
    </row>
    <row r="581" spans="1:6" x14ac:dyDescent="0.25">
      <c r="A581">
        <v>157.92079207920793</v>
      </c>
      <c r="B581">
        <v>0</v>
      </c>
      <c r="E581">
        <v>83</v>
      </c>
      <c r="F581">
        <v>0.24765157984628522</v>
      </c>
    </row>
    <row r="582" spans="1:6" x14ac:dyDescent="0.25">
      <c r="A582">
        <v>157.92079207920793</v>
      </c>
      <c r="B582">
        <v>1.6380715782936108E-3</v>
      </c>
      <c r="E582">
        <v>83</v>
      </c>
      <c r="F582">
        <v>0.24850555081127243</v>
      </c>
    </row>
    <row r="583" spans="1:6" x14ac:dyDescent="0.25">
      <c r="A583">
        <v>158.46534653465346</v>
      </c>
      <c r="B583">
        <v>1.6380715782936108E-3</v>
      </c>
      <c r="E583">
        <v>83</v>
      </c>
      <c r="F583">
        <v>0.24850555081127243</v>
      </c>
    </row>
    <row r="584" spans="1:6" x14ac:dyDescent="0.25">
      <c r="A584">
        <v>158.46534653465346</v>
      </c>
      <c r="B584">
        <v>0</v>
      </c>
      <c r="E584">
        <v>83</v>
      </c>
      <c r="F584">
        <v>0.24935952177625961</v>
      </c>
    </row>
    <row r="585" spans="1:6" x14ac:dyDescent="0.25">
      <c r="A585">
        <v>159.00990099009903</v>
      </c>
      <c r="B585">
        <v>0</v>
      </c>
      <c r="E585">
        <v>83</v>
      </c>
      <c r="F585">
        <v>0.24935952177625961</v>
      </c>
    </row>
    <row r="586" spans="1:6" x14ac:dyDescent="0.25">
      <c r="A586">
        <v>159.00990099009903</v>
      </c>
      <c r="B586">
        <v>1.6380715782936108E-3</v>
      </c>
      <c r="E586">
        <v>83</v>
      </c>
      <c r="F586">
        <v>0.25021349274124682</v>
      </c>
    </row>
    <row r="587" spans="1:6" x14ac:dyDescent="0.25">
      <c r="A587">
        <v>159.55445544554456</v>
      </c>
      <c r="B587">
        <v>1.6380715782936108E-3</v>
      </c>
      <c r="E587">
        <v>83</v>
      </c>
      <c r="F587">
        <v>0.25021349274124682</v>
      </c>
    </row>
    <row r="588" spans="1:6" x14ac:dyDescent="0.25">
      <c r="A588">
        <v>159.55445544554456</v>
      </c>
      <c r="B588">
        <v>0</v>
      </c>
      <c r="E588">
        <v>83</v>
      </c>
      <c r="F588">
        <v>0.25106746370623401</v>
      </c>
    </row>
    <row r="589" spans="1:6" x14ac:dyDescent="0.25">
      <c r="A589">
        <v>160.0990099009901</v>
      </c>
      <c r="B589">
        <v>0</v>
      </c>
      <c r="E589">
        <v>83</v>
      </c>
      <c r="F589">
        <v>0.25106746370623401</v>
      </c>
    </row>
    <row r="590" spans="1:6" x14ac:dyDescent="0.25">
      <c r="A590">
        <v>160.0990099009901</v>
      </c>
      <c r="B590">
        <v>1.6380715782936108E-3</v>
      </c>
      <c r="E590">
        <v>83</v>
      </c>
      <c r="F590">
        <v>0.25192143467122119</v>
      </c>
    </row>
    <row r="591" spans="1:6" x14ac:dyDescent="0.25">
      <c r="A591">
        <v>160.64356435643566</v>
      </c>
      <c r="B591">
        <v>1.6380715782936108E-3</v>
      </c>
      <c r="E591">
        <v>83</v>
      </c>
      <c r="F591">
        <v>0.25192143467122119</v>
      </c>
    </row>
    <row r="592" spans="1:6" x14ac:dyDescent="0.25">
      <c r="A592">
        <v>160.64356435643566</v>
      </c>
      <c r="B592">
        <v>0</v>
      </c>
      <c r="E592">
        <v>83</v>
      </c>
      <c r="F592">
        <v>0.25277540563620837</v>
      </c>
    </row>
    <row r="593" spans="1:6" x14ac:dyDescent="0.25">
      <c r="A593">
        <v>161.1881188118812</v>
      </c>
      <c r="B593">
        <v>0</v>
      </c>
      <c r="E593">
        <v>83</v>
      </c>
      <c r="F593">
        <v>0.25277540563620837</v>
      </c>
    </row>
    <row r="594" spans="1:6" x14ac:dyDescent="0.25">
      <c r="A594">
        <v>161.1881188118812</v>
      </c>
      <c r="B594">
        <v>1.6380715782936108E-3</v>
      </c>
      <c r="E594">
        <v>83</v>
      </c>
      <c r="F594">
        <v>0.25362937660119556</v>
      </c>
    </row>
    <row r="595" spans="1:6" x14ac:dyDescent="0.25">
      <c r="A595">
        <v>161.73267326732673</v>
      </c>
      <c r="B595">
        <v>1.6380715782936108E-3</v>
      </c>
      <c r="E595">
        <v>83</v>
      </c>
      <c r="F595">
        <v>0.25362937660119556</v>
      </c>
    </row>
    <row r="596" spans="1:6" x14ac:dyDescent="0.25">
      <c r="A596">
        <v>161.73267326732673</v>
      </c>
      <c r="B596">
        <v>0</v>
      </c>
      <c r="E596">
        <v>83</v>
      </c>
      <c r="F596">
        <v>0.25448334756618274</v>
      </c>
    </row>
    <row r="597" spans="1:6" x14ac:dyDescent="0.25">
      <c r="A597">
        <v>162.27722772277227</v>
      </c>
      <c r="B597">
        <v>0</v>
      </c>
      <c r="E597">
        <v>83</v>
      </c>
      <c r="F597">
        <v>0.25448334756618274</v>
      </c>
    </row>
    <row r="598" spans="1:6" x14ac:dyDescent="0.25">
      <c r="A598">
        <v>162.27722772277227</v>
      </c>
      <c r="B598">
        <v>1.6380715782936108E-3</v>
      </c>
      <c r="E598">
        <v>83</v>
      </c>
      <c r="F598">
        <v>0.25533731853116992</v>
      </c>
    </row>
    <row r="599" spans="1:6" x14ac:dyDescent="0.25">
      <c r="A599">
        <v>162.82178217821783</v>
      </c>
      <c r="B599">
        <v>1.6380715782936108E-3</v>
      </c>
      <c r="E599">
        <v>84</v>
      </c>
      <c r="F599">
        <v>0.25533731853116992</v>
      </c>
    </row>
    <row r="600" spans="1:6" x14ac:dyDescent="0.25">
      <c r="A600">
        <v>162.82178217821783</v>
      </c>
      <c r="B600">
        <v>0</v>
      </c>
      <c r="E600">
        <v>84</v>
      </c>
      <c r="F600">
        <v>0.2561912894961571</v>
      </c>
    </row>
    <row r="601" spans="1:6" x14ac:dyDescent="0.25">
      <c r="A601">
        <v>163.36633663366337</v>
      </c>
      <c r="B601">
        <v>0</v>
      </c>
      <c r="E601">
        <v>84</v>
      </c>
      <c r="F601">
        <v>0.2561912894961571</v>
      </c>
    </row>
    <row r="602" spans="1:6" x14ac:dyDescent="0.25">
      <c r="A602">
        <v>163.36633663366337</v>
      </c>
      <c r="B602">
        <v>1.6380715782936108E-3</v>
      </c>
      <c r="E602">
        <v>84</v>
      </c>
      <c r="F602">
        <v>0.25704526046114434</v>
      </c>
    </row>
    <row r="603" spans="1:6" x14ac:dyDescent="0.25">
      <c r="A603">
        <v>163.9108910891089</v>
      </c>
      <c r="B603">
        <v>1.6380715782936108E-3</v>
      </c>
      <c r="E603">
        <v>84</v>
      </c>
      <c r="F603">
        <v>0.25704526046114434</v>
      </c>
    </row>
    <row r="604" spans="1:6" x14ac:dyDescent="0.25">
      <c r="A604">
        <v>163.9108910891089</v>
      </c>
      <c r="B604">
        <v>0</v>
      </c>
      <c r="E604">
        <v>84</v>
      </c>
      <c r="F604">
        <v>0.25789923142613153</v>
      </c>
    </row>
    <row r="605" spans="1:6" x14ac:dyDescent="0.25">
      <c r="A605">
        <v>164.45544554455446</v>
      </c>
      <c r="B605">
        <v>0</v>
      </c>
      <c r="E605">
        <v>84</v>
      </c>
      <c r="F605">
        <v>0.25789923142613153</v>
      </c>
    </row>
    <row r="606" spans="1:6" x14ac:dyDescent="0.25">
      <c r="A606">
        <v>164.45544554455446</v>
      </c>
      <c r="B606">
        <v>1.6380715782936108E-3</v>
      </c>
      <c r="E606">
        <v>84</v>
      </c>
      <c r="F606">
        <v>0.25875320239111871</v>
      </c>
    </row>
    <row r="607" spans="1:6" x14ac:dyDescent="0.25">
      <c r="A607">
        <v>165</v>
      </c>
      <c r="B607">
        <v>1.6380715782936108E-3</v>
      </c>
      <c r="E607">
        <v>84</v>
      </c>
      <c r="F607">
        <v>0.25875320239111871</v>
      </c>
    </row>
    <row r="608" spans="1:6" x14ac:dyDescent="0.25">
      <c r="A608">
        <v>165</v>
      </c>
      <c r="B608">
        <v>0</v>
      </c>
      <c r="E608">
        <v>84</v>
      </c>
      <c r="F608">
        <v>0.25960717335610589</v>
      </c>
    </row>
    <row r="609" spans="1:6" x14ac:dyDescent="0.25">
      <c r="A609">
        <v>165.54455445544554</v>
      </c>
      <c r="B609">
        <v>0</v>
      </c>
      <c r="E609">
        <v>84</v>
      </c>
      <c r="F609">
        <v>0.25960717335610589</v>
      </c>
    </row>
    <row r="610" spans="1:6" x14ac:dyDescent="0.25">
      <c r="A610">
        <v>165.54455445544554</v>
      </c>
      <c r="B610">
        <v>1.6380715782936108E-3</v>
      </c>
      <c r="E610">
        <v>84</v>
      </c>
      <c r="F610">
        <v>0.26046114432109307</v>
      </c>
    </row>
    <row r="611" spans="1:6" x14ac:dyDescent="0.25">
      <c r="A611">
        <v>166.0891089108911</v>
      </c>
      <c r="B611">
        <v>1.6380715782936108E-3</v>
      </c>
      <c r="E611">
        <v>84</v>
      </c>
      <c r="F611">
        <v>0.26046114432109307</v>
      </c>
    </row>
    <row r="612" spans="1:6" x14ac:dyDescent="0.25">
      <c r="A612">
        <v>166.0891089108911</v>
      </c>
      <c r="B612">
        <v>0</v>
      </c>
      <c r="E612">
        <v>84</v>
      </c>
      <c r="F612">
        <v>0.26131511528608026</v>
      </c>
    </row>
    <row r="613" spans="1:6" x14ac:dyDescent="0.25">
      <c r="A613">
        <v>166.63366336633663</v>
      </c>
      <c r="B613">
        <v>0</v>
      </c>
      <c r="E613">
        <v>84</v>
      </c>
      <c r="F613">
        <v>0.26131511528608026</v>
      </c>
    </row>
    <row r="614" spans="1:6" x14ac:dyDescent="0.25">
      <c r="A614">
        <v>166.63366336633663</v>
      </c>
      <c r="B614">
        <v>1.6380715782936108E-3</v>
      </c>
      <c r="E614">
        <v>84</v>
      </c>
      <c r="F614">
        <v>0.26216908625106744</v>
      </c>
    </row>
    <row r="615" spans="1:6" x14ac:dyDescent="0.25">
      <c r="A615">
        <v>167.17821782178217</v>
      </c>
      <c r="B615">
        <v>1.6380715782936108E-3</v>
      </c>
      <c r="E615">
        <v>84</v>
      </c>
      <c r="F615">
        <v>0.26216908625106744</v>
      </c>
    </row>
    <row r="616" spans="1:6" x14ac:dyDescent="0.25">
      <c r="A616">
        <v>167.17821782178217</v>
      </c>
      <c r="B616">
        <v>0</v>
      </c>
      <c r="E616">
        <v>84</v>
      </c>
      <c r="F616">
        <v>0.26302305721605468</v>
      </c>
    </row>
    <row r="617" spans="1:6" x14ac:dyDescent="0.25">
      <c r="A617">
        <v>167.72277227722773</v>
      </c>
      <c r="B617">
        <v>0</v>
      </c>
      <c r="E617">
        <v>85</v>
      </c>
      <c r="F617">
        <v>0.26302305721605468</v>
      </c>
    </row>
    <row r="618" spans="1:6" x14ac:dyDescent="0.25">
      <c r="A618">
        <v>167.72277227722773</v>
      </c>
      <c r="B618">
        <v>1.6380715782936108E-3</v>
      </c>
      <c r="E618">
        <v>85</v>
      </c>
      <c r="F618">
        <v>0.26387702818104186</v>
      </c>
    </row>
    <row r="619" spans="1:6" x14ac:dyDescent="0.25">
      <c r="A619">
        <v>168.26732673267327</v>
      </c>
      <c r="B619">
        <v>1.6380715782936108E-3</v>
      </c>
      <c r="E619">
        <v>85</v>
      </c>
      <c r="F619">
        <v>0.26387702818104186</v>
      </c>
    </row>
    <row r="620" spans="1:6" x14ac:dyDescent="0.25">
      <c r="A620">
        <v>168.26732673267327</v>
      </c>
      <c r="B620">
        <v>0</v>
      </c>
      <c r="E620">
        <v>85</v>
      </c>
      <c r="F620">
        <v>0.26473099914602904</v>
      </c>
    </row>
    <row r="621" spans="1:6" x14ac:dyDescent="0.25">
      <c r="A621">
        <v>168.8118811881188</v>
      </c>
      <c r="B621">
        <v>0</v>
      </c>
      <c r="E621">
        <v>85</v>
      </c>
      <c r="F621">
        <v>0.26473099914602904</v>
      </c>
    </row>
    <row r="622" spans="1:6" x14ac:dyDescent="0.25">
      <c r="A622">
        <v>168.8118811881188</v>
      </c>
      <c r="B622">
        <v>1.6380715782936108E-3</v>
      </c>
      <c r="E622">
        <v>85</v>
      </c>
      <c r="F622">
        <v>0.26558497011101623</v>
      </c>
    </row>
    <row r="623" spans="1:6" x14ac:dyDescent="0.25">
      <c r="A623">
        <v>169.35643564356434</v>
      </c>
      <c r="B623">
        <v>1.6380715782936108E-3</v>
      </c>
      <c r="E623">
        <v>85</v>
      </c>
      <c r="F623">
        <v>0.26558497011101623</v>
      </c>
    </row>
    <row r="624" spans="1:6" x14ac:dyDescent="0.25">
      <c r="A624">
        <v>169.35643564356434</v>
      </c>
      <c r="B624">
        <v>0</v>
      </c>
      <c r="E624">
        <v>85</v>
      </c>
      <c r="F624">
        <v>0.26643894107600341</v>
      </c>
    </row>
    <row r="625" spans="1:6" x14ac:dyDescent="0.25">
      <c r="A625">
        <v>169.9009900990099</v>
      </c>
      <c r="B625">
        <v>0</v>
      </c>
      <c r="E625">
        <v>85</v>
      </c>
      <c r="F625">
        <v>0.26643894107600341</v>
      </c>
    </row>
    <row r="626" spans="1:6" x14ac:dyDescent="0.25">
      <c r="A626">
        <v>169.9009900990099</v>
      </c>
      <c r="B626">
        <v>1.6380715782936108E-3</v>
      </c>
      <c r="E626">
        <v>85</v>
      </c>
      <c r="F626">
        <v>0.26729291204099059</v>
      </c>
    </row>
    <row r="627" spans="1:6" x14ac:dyDescent="0.25">
      <c r="A627">
        <v>170.44554455445544</v>
      </c>
      <c r="B627">
        <v>1.6380715782936108E-3</v>
      </c>
      <c r="E627">
        <v>85</v>
      </c>
      <c r="F627">
        <v>0.26729291204099059</v>
      </c>
    </row>
    <row r="628" spans="1:6" x14ac:dyDescent="0.25">
      <c r="A628">
        <v>170.44554455445544</v>
      </c>
      <c r="B628">
        <v>0</v>
      </c>
      <c r="E628">
        <v>85</v>
      </c>
      <c r="F628">
        <v>0.26814688300597778</v>
      </c>
    </row>
    <row r="629" spans="1:6" x14ac:dyDescent="0.25">
      <c r="A629">
        <v>170.99009900990097</v>
      </c>
      <c r="B629">
        <v>0</v>
      </c>
      <c r="E629">
        <v>85</v>
      </c>
      <c r="F629">
        <v>0.26814688300597778</v>
      </c>
    </row>
    <row r="630" spans="1:6" x14ac:dyDescent="0.25">
      <c r="A630">
        <v>170.99009900990097</v>
      </c>
      <c r="B630">
        <v>1.6380715782936108E-3</v>
      </c>
      <c r="E630">
        <v>85</v>
      </c>
      <c r="F630">
        <v>0.26900085397096501</v>
      </c>
    </row>
    <row r="631" spans="1:6" x14ac:dyDescent="0.25">
      <c r="A631">
        <v>171.53465346534654</v>
      </c>
      <c r="B631">
        <v>1.6380715782936108E-3</v>
      </c>
      <c r="E631">
        <v>85</v>
      </c>
      <c r="F631">
        <v>0.26900085397096501</v>
      </c>
    </row>
    <row r="632" spans="1:6" x14ac:dyDescent="0.25">
      <c r="A632">
        <v>171.53465346534654</v>
      </c>
      <c r="B632">
        <v>0</v>
      </c>
      <c r="E632">
        <v>85</v>
      </c>
      <c r="F632">
        <v>0.2698548249359522</v>
      </c>
    </row>
    <row r="633" spans="1:6" x14ac:dyDescent="0.25">
      <c r="A633">
        <v>172.07920792079207</v>
      </c>
      <c r="B633">
        <v>0</v>
      </c>
      <c r="E633">
        <v>85</v>
      </c>
      <c r="F633">
        <v>0.2698548249359522</v>
      </c>
    </row>
    <row r="634" spans="1:6" x14ac:dyDescent="0.25">
      <c r="A634">
        <v>172.07920792079207</v>
      </c>
      <c r="B634">
        <v>1.6380715782936108E-3</v>
      </c>
      <c r="E634">
        <v>85</v>
      </c>
      <c r="F634">
        <v>0.27070879590093938</v>
      </c>
    </row>
    <row r="635" spans="1:6" x14ac:dyDescent="0.25">
      <c r="A635">
        <v>172.62376237623761</v>
      </c>
      <c r="B635">
        <v>1.6380715782936108E-3</v>
      </c>
      <c r="E635">
        <v>86</v>
      </c>
      <c r="F635">
        <v>0.27070879590093938</v>
      </c>
    </row>
    <row r="636" spans="1:6" x14ac:dyDescent="0.25">
      <c r="A636">
        <v>172.62376237623761</v>
      </c>
      <c r="B636">
        <v>0</v>
      </c>
      <c r="E636">
        <v>86</v>
      </c>
      <c r="F636">
        <v>0.27156276686592656</v>
      </c>
    </row>
    <row r="637" spans="1:6" x14ac:dyDescent="0.25">
      <c r="A637">
        <v>173.16831683168317</v>
      </c>
      <c r="B637">
        <v>0</v>
      </c>
      <c r="E637">
        <v>86</v>
      </c>
      <c r="F637">
        <v>0.27156276686592656</v>
      </c>
    </row>
    <row r="638" spans="1:6" x14ac:dyDescent="0.25">
      <c r="A638">
        <v>173.16831683168317</v>
      </c>
      <c r="B638">
        <v>1.6380715782936108E-3</v>
      </c>
      <c r="E638">
        <v>86</v>
      </c>
      <c r="F638">
        <v>0.27241673783091375</v>
      </c>
    </row>
    <row r="639" spans="1:6" x14ac:dyDescent="0.25">
      <c r="A639">
        <v>173.71287128712871</v>
      </c>
      <c r="B639">
        <v>1.6380715782936108E-3</v>
      </c>
      <c r="E639">
        <v>86</v>
      </c>
      <c r="F639">
        <v>0.27241673783091375</v>
      </c>
    </row>
    <row r="640" spans="1:6" x14ac:dyDescent="0.25">
      <c r="A640">
        <v>173.71287128712871</v>
      </c>
      <c r="B640">
        <v>0</v>
      </c>
      <c r="E640">
        <v>86</v>
      </c>
      <c r="F640">
        <v>0.27327070879590093</v>
      </c>
    </row>
    <row r="641" spans="1:6" x14ac:dyDescent="0.25">
      <c r="A641">
        <v>174.25742574257424</v>
      </c>
      <c r="B641">
        <v>0</v>
      </c>
      <c r="E641">
        <v>86</v>
      </c>
      <c r="F641">
        <v>0.27327070879590093</v>
      </c>
    </row>
    <row r="642" spans="1:6" x14ac:dyDescent="0.25">
      <c r="A642">
        <v>174.25742574257424</v>
      </c>
      <c r="B642">
        <v>1.6380715782936108E-3</v>
      </c>
      <c r="E642">
        <v>86</v>
      </c>
      <c r="F642">
        <v>0.27412467976088811</v>
      </c>
    </row>
    <row r="643" spans="1:6" x14ac:dyDescent="0.25">
      <c r="A643">
        <v>174.80198019801981</v>
      </c>
      <c r="B643">
        <v>1.6380715782936108E-3</v>
      </c>
      <c r="E643">
        <v>86</v>
      </c>
      <c r="F643">
        <v>0.27412467976088811</v>
      </c>
    </row>
    <row r="644" spans="1:6" x14ac:dyDescent="0.25">
      <c r="A644">
        <v>174.80198019801981</v>
      </c>
      <c r="B644">
        <v>0</v>
      </c>
      <c r="E644">
        <v>86</v>
      </c>
      <c r="F644">
        <v>0.2749786507258753</v>
      </c>
    </row>
    <row r="645" spans="1:6" x14ac:dyDescent="0.25">
      <c r="A645">
        <v>175.34653465346534</v>
      </c>
      <c r="B645">
        <v>0</v>
      </c>
      <c r="E645">
        <v>86</v>
      </c>
      <c r="F645">
        <v>0.2749786507258753</v>
      </c>
    </row>
    <row r="646" spans="1:6" x14ac:dyDescent="0.25">
      <c r="A646">
        <v>175.34653465346534</v>
      </c>
      <c r="B646">
        <v>1.6380715782936108E-3</v>
      </c>
      <c r="E646">
        <v>86</v>
      </c>
      <c r="F646">
        <v>0.27583262169086253</v>
      </c>
    </row>
    <row r="647" spans="1:6" x14ac:dyDescent="0.25">
      <c r="A647">
        <v>175.89108910891088</v>
      </c>
      <c r="B647">
        <v>1.6380715782936108E-3</v>
      </c>
      <c r="E647">
        <v>86</v>
      </c>
      <c r="F647">
        <v>0.27583262169086253</v>
      </c>
    </row>
    <row r="648" spans="1:6" x14ac:dyDescent="0.25">
      <c r="A648">
        <v>175.89108910891088</v>
      </c>
      <c r="B648">
        <v>0</v>
      </c>
      <c r="E648">
        <v>86</v>
      </c>
      <c r="F648">
        <v>0.27668659265584972</v>
      </c>
    </row>
    <row r="649" spans="1:6" x14ac:dyDescent="0.25">
      <c r="A649">
        <v>176.43564356435644</v>
      </c>
      <c r="B649">
        <v>0</v>
      </c>
      <c r="E649">
        <v>86</v>
      </c>
      <c r="F649">
        <v>0.27668659265584972</v>
      </c>
    </row>
    <row r="650" spans="1:6" x14ac:dyDescent="0.25">
      <c r="A650">
        <v>176.43564356435644</v>
      </c>
      <c r="B650">
        <v>1.6380715782936108E-3</v>
      </c>
      <c r="E650">
        <v>86</v>
      </c>
      <c r="F650">
        <v>0.2775405636208369</v>
      </c>
    </row>
    <row r="651" spans="1:6" x14ac:dyDescent="0.25">
      <c r="A651">
        <v>176.98019801980197</v>
      </c>
      <c r="B651">
        <v>1.6380715782936108E-3</v>
      </c>
      <c r="E651">
        <v>86</v>
      </c>
      <c r="F651">
        <v>0.2775405636208369</v>
      </c>
    </row>
    <row r="652" spans="1:6" x14ac:dyDescent="0.25">
      <c r="A652">
        <v>176.98019801980197</v>
      </c>
      <c r="B652">
        <v>0</v>
      </c>
      <c r="E652">
        <v>86</v>
      </c>
      <c r="F652">
        <v>0.27839453458582408</v>
      </c>
    </row>
    <row r="653" spans="1:6" x14ac:dyDescent="0.25">
      <c r="A653">
        <v>177.52475247524751</v>
      </c>
      <c r="B653">
        <v>0</v>
      </c>
      <c r="E653">
        <v>86</v>
      </c>
      <c r="F653">
        <v>0.27839453458582408</v>
      </c>
    </row>
    <row r="654" spans="1:6" x14ac:dyDescent="0.25">
      <c r="A654">
        <v>177.52475247524751</v>
      </c>
      <c r="B654">
        <v>1.6380715782936108E-3</v>
      </c>
      <c r="E654">
        <v>86</v>
      </c>
      <c r="F654">
        <v>0.27924850555081127</v>
      </c>
    </row>
    <row r="655" spans="1:6" x14ac:dyDescent="0.25">
      <c r="A655">
        <v>178.06930693069307</v>
      </c>
      <c r="B655">
        <v>1.6380715782936108E-3</v>
      </c>
      <c r="E655">
        <v>86</v>
      </c>
      <c r="F655">
        <v>0.27924850555081127</v>
      </c>
    </row>
    <row r="656" spans="1:6" x14ac:dyDescent="0.25">
      <c r="A656">
        <v>178.06930693069307</v>
      </c>
      <c r="B656">
        <v>0</v>
      </c>
      <c r="E656">
        <v>86</v>
      </c>
      <c r="F656">
        <v>0.28010247651579845</v>
      </c>
    </row>
    <row r="657" spans="1:6" x14ac:dyDescent="0.25">
      <c r="A657">
        <v>178.61386138613861</v>
      </c>
      <c r="B657">
        <v>0</v>
      </c>
      <c r="E657">
        <v>86</v>
      </c>
      <c r="F657">
        <v>0.28010247651579845</v>
      </c>
    </row>
    <row r="658" spans="1:6" x14ac:dyDescent="0.25">
      <c r="A658">
        <v>178.61386138613861</v>
      </c>
      <c r="B658">
        <v>1.6380715782936108E-3</v>
      </c>
      <c r="E658">
        <v>86</v>
      </c>
      <c r="F658">
        <v>0.28095644748078563</v>
      </c>
    </row>
    <row r="659" spans="1:6" x14ac:dyDescent="0.25">
      <c r="A659">
        <v>179.15841584158414</v>
      </c>
      <c r="B659">
        <v>1.6380715782936108E-3</v>
      </c>
      <c r="E659">
        <v>86</v>
      </c>
      <c r="F659">
        <v>0.28095644748078563</v>
      </c>
    </row>
    <row r="660" spans="1:6" x14ac:dyDescent="0.25">
      <c r="A660">
        <v>179.15841584158414</v>
      </c>
      <c r="B660">
        <v>0</v>
      </c>
      <c r="E660">
        <v>86</v>
      </c>
      <c r="F660">
        <v>0.28181041844577287</v>
      </c>
    </row>
    <row r="661" spans="1:6" x14ac:dyDescent="0.25">
      <c r="A661">
        <v>179.70297029702971</v>
      </c>
      <c r="B661">
        <v>0</v>
      </c>
      <c r="E661">
        <v>86</v>
      </c>
      <c r="F661">
        <v>0.28181041844577287</v>
      </c>
    </row>
    <row r="662" spans="1:6" x14ac:dyDescent="0.25">
      <c r="A662">
        <v>179.70297029702971</v>
      </c>
      <c r="B662">
        <v>1.6380715782936108E-3</v>
      </c>
      <c r="E662">
        <v>86</v>
      </c>
      <c r="F662">
        <v>0.28266438941076005</v>
      </c>
    </row>
    <row r="663" spans="1:6" x14ac:dyDescent="0.25">
      <c r="A663">
        <v>180.24752475247524</v>
      </c>
      <c r="B663">
        <v>1.6380715782936108E-3</v>
      </c>
      <c r="E663">
        <v>86</v>
      </c>
      <c r="F663">
        <v>0.28266438941076005</v>
      </c>
    </row>
    <row r="664" spans="1:6" x14ac:dyDescent="0.25">
      <c r="A664">
        <v>180.24752475247524</v>
      </c>
      <c r="B664">
        <v>0</v>
      </c>
      <c r="E664">
        <v>86</v>
      </c>
      <c r="F664">
        <v>0.28351836037574724</v>
      </c>
    </row>
    <row r="665" spans="1:6" x14ac:dyDescent="0.25">
      <c r="A665">
        <v>180.79207920792078</v>
      </c>
      <c r="B665">
        <v>0</v>
      </c>
      <c r="E665">
        <v>86</v>
      </c>
      <c r="F665">
        <v>0.28351836037574724</v>
      </c>
    </row>
    <row r="666" spans="1:6" x14ac:dyDescent="0.25">
      <c r="A666">
        <v>180.79207920792078</v>
      </c>
      <c r="B666">
        <v>1.6380715782936108E-3</v>
      </c>
      <c r="E666">
        <v>86</v>
      </c>
      <c r="F666">
        <v>0.28437233134073442</v>
      </c>
    </row>
    <row r="667" spans="1:6" x14ac:dyDescent="0.25">
      <c r="A667">
        <v>181.33663366336634</v>
      </c>
      <c r="B667">
        <v>1.6380715782936108E-3</v>
      </c>
      <c r="E667">
        <v>86</v>
      </c>
      <c r="F667">
        <v>0.28437233134073442</v>
      </c>
    </row>
    <row r="668" spans="1:6" x14ac:dyDescent="0.25">
      <c r="A668">
        <v>181.33663366336634</v>
      </c>
      <c r="B668">
        <v>0</v>
      </c>
      <c r="E668">
        <v>86</v>
      </c>
      <c r="F668">
        <v>0.2852263023057216</v>
      </c>
    </row>
    <row r="669" spans="1:6" x14ac:dyDescent="0.25">
      <c r="A669">
        <v>181.88118811881188</v>
      </c>
      <c r="B669">
        <v>0</v>
      </c>
      <c r="E669">
        <v>86</v>
      </c>
      <c r="F669">
        <v>0.2852263023057216</v>
      </c>
    </row>
    <row r="670" spans="1:6" x14ac:dyDescent="0.25">
      <c r="A670">
        <v>181.88118811881188</v>
      </c>
      <c r="B670">
        <v>1.6380715782936108E-3</v>
      </c>
      <c r="E670">
        <v>86</v>
      </c>
      <c r="F670">
        <v>0.28608027327070878</v>
      </c>
    </row>
    <row r="671" spans="1:6" x14ac:dyDescent="0.25">
      <c r="A671">
        <v>182.42574257425741</v>
      </c>
      <c r="B671">
        <v>1.6380715782936108E-3</v>
      </c>
      <c r="E671">
        <v>86</v>
      </c>
      <c r="F671">
        <v>0.28608027327070878</v>
      </c>
    </row>
    <row r="672" spans="1:6" x14ac:dyDescent="0.25">
      <c r="A672">
        <v>182.42574257425741</v>
      </c>
      <c r="B672">
        <v>0</v>
      </c>
      <c r="E672">
        <v>86</v>
      </c>
      <c r="F672">
        <v>0.28693424423569597</v>
      </c>
    </row>
    <row r="673" spans="1:6" x14ac:dyDescent="0.25">
      <c r="A673">
        <v>182.97029702970298</v>
      </c>
      <c r="B673">
        <v>0</v>
      </c>
      <c r="E673">
        <v>87</v>
      </c>
      <c r="F673">
        <v>0.28693424423569597</v>
      </c>
    </row>
    <row r="674" spans="1:6" x14ac:dyDescent="0.25">
      <c r="A674">
        <v>182.97029702970298</v>
      </c>
      <c r="B674">
        <v>1.6380715782936108E-3</v>
      </c>
      <c r="E674">
        <v>87</v>
      </c>
      <c r="F674">
        <v>0.28778821520068315</v>
      </c>
    </row>
    <row r="675" spans="1:6" x14ac:dyDescent="0.25">
      <c r="A675">
        <v>183.51485148514851</v>
      </c>
      <c r="B675">
        <v>1.6380715782936108E-3</v>
      </c>
      <c r="E675">
        <v>87</v>
      </c>
      <c r="F675">
        <v>0.28778821520068315</v>
      </c>
    </row>
    <row r="676" spans="1:6" x14ac:dyDescent="0.25">
      <c r="A676">
        <v>183.51485148514851</v>
      </c>
      <c r="B676">
        <v>0</v>
      </c>
      <c r="E676">
        <v>87</v>
      </c>
      <c r="F676">
        <v>0.28864218616567039</v>
      </c>
    </row>
    <row r="677" spans="1:6" x14ac:dyDescent="0.25">
      <c r="A677">
        <v>184.05940594059405</v>
      </c>
      <c r="B677">
        <v>0</v>
      </c>
      <c r="E677">
        <v>87</v>
      </c>
      <c r="F677">
        <v>0.28864218616567039</v>
      </c>
    </row>
    <row r="678" spans="1:6" x14ac:dyDescent="0.25">
      <c r="A678">
        <v>184.05940594059405</v>
      </c>
      <c r="B678">
        <v>1.6380715782936108E-3</v>
      </c>
      <c r="E678">
        <v>87</v>
      </c>
      <c r="F678">
        <v>0.28949615713065757</v>
      </c>
    </row>
    <row r="679" spans="1:6" x14ac:dyDescent="0.25">
      <c r="A679">
        <v>184.60396039603961</v>
      </c>
      <c r="B679">
        <v>1.6380715782936108E-3</v>
      </c>
      <c r="E679">
        <v>87</v>
      </c>
      <c r="F679">
        <v>0.28949615713065757</v>
      </c>
    </row>
    <row r="680" spans="1:6" x14ac:dyDescent="0.25">
      <c r="A680">
        <v>184.60396039603961</v>
      </c>
      <c r="B680">
        <v>0</v>
      </c>
      <c r="E680">
        <v>87</v>
      </c>
      <c r="F680">
        <v>0.29035012809564475</v>
      </c>
    </row>
    <row r="681" spans="1:6" x14ac:dyDescent="0.25">
      <c r="A681">
        <v>185.14851485148515</v>
      </c>
      <c r="B681">
        <v>0</v>
      </c>
      <c r="E681">
        <v>87</v>
      </c>
      <c r="F681">
        <v>0.29035012809564475</v>
      </c>
    </row>
    <row r="682" spans="1:6" x14ac:dyDescent="0.25">
      <c r="A682">
        <v>185.14851485148515</v>
      </c>
      <c r="B682">
        <v>1.6380715782936108E-3</v>
      </c>
      <c r="E682">
        <v>87</v>
      </c>
      <c r="F682">
        <v>0.29120409906063194</v>
      </c>
    </row>
    <row r="683" spans="1:6" x14ac:dyDescent="0.25">
      <c r="A683">
        <v>185.69306930693068</v>
      </c>
      <c r="B683">
        <v>1.6380715782936108E-3</v>
      </c>
      <c r="E683">
        <v>87</v>
      </c>
      <c r="F683">
        <v>0.29120409906063194</v>
      </c>
    </row>
    <row r="684" spans="1:6" x14ac:dyDescent="0.25">
      <c r="A684">
        <v>185.69306930693068</v>
      </c>
      <c r="B684">
        <v>0</v>
      </c>
      <c r="E684">
        <v>87</v>
      </c>
      <c r="F684">
        <v>0.29205807002561912</v>
      </c>
    </row>
    <row r="685" spans="1:6" x14ac:dyDescent="0.25">
      <c r="A685">
        <v>186.23762376237624</v>
      </c>
      <c r="B685">
        <v>0</v>
      </c>
      <c r="E685">
        <v>87</v>
      </c>
      <c r="F685">
        <v>0.29205807002561912</v>
      </c>
    </row>
    <row r="686" spans="1:6" x14ac:dyDescent="0.25">
      <c r="A686">
        <v>186.23762376237624</v>
      </c>
      <c r="B686">
        <v>1.6380715782936108E-3</v>
      </c>
      <c r="E686">
        <v>87</v>
      </c>
      <c r="F686">
        <v>0.2929120409906063</v>
      </c>
    </row>
    <row r="687" spans="1:6" x14ac:dyDescent="0.25">
      <c r="A687">
        <v>186.78217821782178</v>
      </c>
      <c r="B687">
        <v>1.6380715782936108E-3</v>
      </c>
      <c r="E687">
        <v>87</v>
      </c>
      <c r="F687">
        <v>0.2929120409906063</v>
      </c>
    </row>
    <row r="688" spans="1:6" x14ac:dyDescent="0.25">
      <c r="A688">
        <v>186.78217821782178</v>
      </c>
      <c r="B688">
        <v>0</v>
      </c>
      <c r="E688">
        <v>87</v>
      </c>
      <c r="F688">
        <v>0.29376601195559349</v>
      </c>
    </row>
    <row r="689" spans="1:6" x14ac:dyDescent="0.25">
      <c r="A689">
        <v>187.32673267326732</v>
      </c>
      <c r="B689">
        <v>0</v>
      </c>
      <c r="E689">
        <v>87</v>
      </c>
      <c r="F689">
        <v>0.29376601195559349</v>
      </c>
    </row>
    <row r="690" spans="1:6" x14ac:dyDescent="0.25">
      <c r="A690">
        <v>187.32673267326732</v>
      </c>
      <c r="B690">
        <v>1.6380715782936108E-3</v>
      </c>
      <c r="E690">
        <v>87</v>
      </c>
      <c r="F690">
        <v>0.29461998292058073</v>
      </c>
    </row>
    <row r="691" spans="1:6" x14ac:dyDescent="0.25">
      <c r="A691">
        <v>187.87128712871288</v>
      </c>
      <c r="B691">
        <v>1.6380715782936108E-3</v>
      </c>
      <c r="E691">
        <v>87</v>
      </c>
      <c r="F691">
        <v>0.29461998292058073</v>
      </c>
    </row>
    <row r="692" spans="1:6" x14ac:dyDescent="0.25">
      <c r="A692">
        <v>187.87128712871288</v>
      </c>
      <c r="B692">
        <v>0</v>
      </c>
      <c r="E692">
        <v>87</v>
      </c>
      <c r="F692">
        <v>0.29547395388556791</v>
      </c>
    </row>
    <row r="693" spans="1:6" x14ac:dyDescent="0.25">
      <c r="A693">
        <v>188.41584158415841</v>
      </c>
      <c r="B693">
        <v>0</v>
      </c>
      <c r="E693">
        <v>87</v>
      </c>
      <c r="F693">
        <v>0.29547395388556791</v>
      </c>
    </row>
    <row r="694" spans="1:6" x14ac:dyDescent="0.25">
      <c r="A694">
        <v>188.41584158415841</v>
      </c>
      <c r="B694">
        <v>1.6380715782936108E-3</v>
      </c>
      <c r="E694">
        <v>87</v>
      </c>
      <c r="F694">
        <v>0.29632792485055509</v>
      </c>
    </row>
    <row r="695" spans="1:6" x14ac:dyDescent="0.25">
      <c r="A695">
        <v>188.96039603960395</v>
      </c>
      <c r="B695">
        <v>1.6380715782936108E-3</v>
      </c>
      <c r="E695">
        <v>87</v>
      </c>
      <c r="F695">
        <v>0.29632792485055509</v>
      </c>
    </row>
    <row r="696" spans="1:6" x14ac:dyDescent="0.25">
      <c r="A696">
        <v>188.96039603960395</v>
      </c>
      <c r="B696">
        <v>0</v>
      </c>
      <c r="E696">
        <v>87</v>
      </c>
      <c r="F696">
        <v>0.29718189581554227</v>
      </c>
    </row>
    <row r="697" spans="1:6" x14ac:dyDescent="0.25">
      <c r="A697">
        <v>189.50495049504951</v>
      </c>
      <c r="B697">
        <v>0</v>
      </c>
      <c r="E697">
        <v>88</v>
      </c>
      <c r="F697">
        <v>0.29718189581554227</v>
      </c>
    </row>
    <row r="698" spans="1:6" x14ac:dyDescent="0.25">
      <c r="A698">
        <v>189.50495049504951</v>
      </c>
      <c r="B698">
        <v>1.6380715782936108E-3</v>
      </c>
      <c r="E698">
        <v>88</v>
      </c>
      <c r="F698">
        <v>0.29803586678052946</v>
      </c>
    </row>
    <row r="699" spans="1:6" x14ac:dyDescent="0.25">
      <c r="A699">
        <v>190.04950495049505</v>
      </c>
      <c r="B699">
        <v>1.6380715782936108E-3</v>
      </c>
      <c r="E699">
        <v>88</v>
      </c>
      <c r="F699">
        <v>0.29803586678052946</v>
      </c>
    </row>
    <row r="700" spans="1:6" x14ac:dyDescent="0.25">
      <c r="A700">
        <v>190.04950495049505</v>
      </c>
      <c r="B700">
        <v>0</v>
      </c>
      <c r="E700">
        <v>88</v>
      </c>
      <c r="F700">
        <v>0.29888983774551664</v>
      </c>
    </row>
    <row r="701" spans="1:6" x14ac:dyDescent="0.25">
      <c r="A701">
        <v>190.59405940594058</v>
      </c>
      <c r="B701">
        <v>0</v>
      </c>
      <c r="E701">
        <v>88</v>
      </c>
      <c r="F701">
        <v>0.29888983774551664</v>
      </c>
    </row>
    <row r="702" spans="1:6" x14ac:dyDescent="0.25">
      <c r="A702">
        <v>190.59405940594058</v>
      </c>
      <c r="B702">
        <v>1.6380715782936108E-3</v>
      </c>
      <c r="E702">
        <v>88</v>
      </c>
      <c r="F702">
        <v>0.29974380871050382</v>
      </c>
    </row>
    <row r="703" spans="1:6" x14ac:dyDescent="0.25">
      <c r="A703">
        <v>191.13861386138615</v>
      </c>
      <c r="B703">
        <v>1.6380715782936108E-3</v>
      </c>
      <c r="E703">
        <v>88</v>
      </c>
      <c r="F703">
        <v>0.29974380871050382</v>
      </c>
    </row>
    <row r="704" spans="1:6" x14ac:dyDescent="0.25">
      <c r="A704">
        <v>191.13861386138615</v>
      </c>
      <c r="B704">
        <v>0</v>
      </c>
      <c r="E704">
        <v>88</v>
      </c>
      <c r="F704">
        <v>0.30059777967549101</v>
      </c>
    </row>
    <row r="705" spans="1:6" x14ac:dyDescent="0.25">
      <c r="A705">
        <v>191.68316831683168</v>
      </c>
      <c r="B705">
        <v>0</v>
      </c>
      <c r="E705">
        <v>88</v>
      </c>
      <c r="F705">
        <v>0.30059777967549101</v>
      </c>
    </row>
    <row r="706" spans="1:6" x14ac:dyDescent="0.25">
      <c r="A706">
        <v>191.68316831683168</v>
      </c>
      <c r="B706">
        <v>1.6380715782936108E-3</v>
      </c>
      <c r="E706">
        <v>88</v>
      </c>
      <c r="F706">
        <v>0.30145175064047824</v>
      </c>
    </row>
    <row r="707" spans="1:6" x14ac:dyDescent="0.25">
      <c r="A707">
        <v>192.22772277227722</v>
      </c>
      <c r="B707">
        <v>1.6380715782936108E-3</v>
      </c>
      <c r="E707">
        <v>88</v>
      </c>
      <c r="F707">
        <v>0.30145175064047824</v>
      </c>
    </row>
    <row r="708" spans="1:6" x14ac:dyDescent="0.25">
      <c r="A708">
        <v>192.22772277227722</v>
      </c>
      <c r="B708">
        <v>0</v>
      </c>
      <c r="E708">
        <v>88</v>
      </c>
      <c r="F708">
        <v>0.30230572160546543</v>
      </c>
    </row>
    <row r="709" spans="1:6" x14ac:dyDescent="0.25">
      <c r="A709">
        <v>192.77227722772278</v>
      </c>
      <c r="B709">
        <v>0</v>
      </c>
      <c r="E709">
        <v>88</v>
      </c>
      <c r="F709">
        <v>0.30230572160546543</v>
      </c>
    </row>
    <row r="710" spans="1:6" x14ac:dyDescent="0.25">
      <c r="A710">
        <v>192.77227722772278</v>
      </c>
      <c r="B710">
        <v>1.6380715782936108E-3</v>
      </c>
      <c r="E710">
        <v>88</v>
      </c>
      <c r="F710">
        <v>0.30315969257045261</v>
      </c>
    </row>
    <row r="711" spans="1:6" x14ac:dyDescent="0.25">
      <c r="A711">
        <v>193.31683168316832</v>
      </c>
      <c r="B711">
        <v>1.6380715782936108E-3</v>
      </c>
      <c r="E711">
        <v>88</v>
      </c>
      <c r="F711">
        <v>0.30315969257045261</v>
      </c>
    </row>
    <row r="712" spans="1:6" x14ac:dyDescent="0.25">
      <c r="A712">
        <v>193.31683168316832</v>
      </c>
      <c r="B712">
        <v>0</v>
      </c>
      <c r="E712">
        <v>88</v>
      </c>
      <c r="F712">
        <v>0.30401366353543979</v>
      </c>
    </row>
    <row r="713" spans="1:6" x14ac:dyDescent="0.25">
      <c r="A713">
        <v>193.86138613861385</v>
      </c>
      <c r="B713">
        <v>0</v>
      </c>
      <c r="E713">
        <v>89</v>
      </c>
      <c r="F713">
        <v>0.30401366353543979</v>
      </c>
    </row>
    <row r="714" spans="1:6" x14ac:dyDescent="0.25">
      <c r="A714">
        <v>193.86138613861385</v>
      </c>
      <c r="B714">
        <v>1.6380715782936108E-3</v>
      </c>
      <c r="E714">
        <v>89</v>
      </c>
      <c r="F714">
        <v>0.30486763450042698</v>
      </c>
    </row>
    <row r="715" spans="1:6" x14ac:dyDescent="0.25">
      <c r="A715">
        <v>194.40594059405942</v>
      </c>
      <c r="B715">
        <v>1.6380715782936108E-3</v>
      </c>
      <c r="E715">
        <v>89</v>
      </c>
      <c r="F715">
        <v>0.30486763450042698</v>
      </c>
    </row>
    <row r="716" spans="1:6" x14ac:dyDescent="0.25">
      <c r="A716">
        <v>194.40594059405942</v>
      </c>
      <c r="B716">
        <v>0</v>
      </c>
      <c r="E716">
        <v>89</v>
      </c>
      <c r="F716">
        <v>0.30572160546541416</v>
      </c>
    </row>
    <row r="717" spans="1:6" x14ac:dyDescent="0.25">
      <c r="A717">
        <v>194.95049504950495</v>
      </c>
      <c r="B717">
        <v>0</v>
      </c>
      <c r="E717">
        <v>89</v>
      </c>
      <c r="F717">
        <v>0.30572160546541416</v>
      </c>
    </row>
    <row r="718" spans="1:6" x14ac:dyDescent="0.25">
      <c r="A718">
        <v>194.95049504950495</v>
      </c>
      <c r="B718">
        <v>1.6380715782936108E-3</v>
      </c>
      <c r="E718">
        <v>89</v>
      </c>
      <c r="F718">
        <v>0.30657557643040134</v>
      </c>
    </row>
    <row r="719" spans="1:6" x14ac:dyDescent="0.25">
      <c r="A719">
        <v>195.49504950495049</v>
      </c>
      <c r="B719">
        <v>1.6380715782936108E-3</v>
      </c>
      <c r="E719">
        <v>89</v>
      </c>
      <c r="F719">
        <v>0.30657557643040134</v>
      </c>
    </row>
    <row r="720" spans="1:6" x14ac:dyDescent="0.25">
      <c r="A720">
        <v>195.49504950495049</v>
      </c>
      <c r="B720">
        <v>0</v>
      </c>
      <c r="E720">
        <v>89</v>
      </c>
      <c r="F720">
        <v>0.30742954739538858</v>
      </c>
    </row>
    <row r="721" spans="1:6" x14ac:dyDescent="0.25">
      <c r="A721">
        <v>196.03960396039605</v>
      </c>
      <c r="B721">
        <v>0</v>
      </c>
      <c r="E721">
        <v>89</v>
      </c>
      <c r="F721">
        <v>0.30742954739538858</v>
      </c>
    </row>
    <row r="722" spans="1:6" x14ac:dyDescent="0.25">
      <c r="A722">
        <v>196.03960396039605</v>
      </c>
      <c r="B722">
        <v>1.6380715782936108E-3</v>
      </c>
      <c r="E722">
        <v>89</v>
      </c>
      <c r="F722">
        <v>0.30828351836037576</v>
      </c>
    </row>
    <row r="723" spans="1:6" x14ac:dyDescent="0.25">
      <c r="A723">
        <v>196.58415841584159</v>
      </c>
      <c r="B723">
        <v>1.6380715782936108E-3</v>
      </c>
      <c r="E723">
        <v>89</v>
      </c>
      <c r="F723">
        <v>0.30828351836037576</v>
      </c>
    </row>
    <row r="724" spans="1:6" x14ac:dyDescent="0.25">
      <c r="A724">
        <v>196.58415841584159</v>
      </c>
      <c r="B724">
        <v>0</v>
      </c>
      <c r="E724">
        <v>89</v>
      </c>
      <c r="F724">
        <v>0.30913748932536295</v>
      </c>
    </row>
    <row r="725" spans="1:6" x14ac:dyDescent="0.25">
      <c r="A725">
        <v>197.12871287128712</v>
      </c>
      <c r="B725">
        <v>0</v>
      </c>
      <c r="E725">
        <v>89</v>
      </c>
      <c r="F725">
        <v>0.30913748932536295</v>
      </c>
    </row>
    <row r="726" spans="1:6" x14ac:dyDescent="0.25">
      <c r="A726">
        <v>197.12871287128712</v>
      </c>
      <c r="B726">
        <v>1.6380715782936108E-3</v>
      </c>
      <c r="E726">
        <v>89</v>
      </c>
      <c r="F726">
        <v>0.30999146029035013</v>
      </c>
    </row>
    <row r="727" spans="1:6" x14ac:dyDescent="0.25">
      <c r="A727">
        <v>197.67326732673268</v>
      </c>
      <c r="B727">
        <v>1.6380715782936108E-3</v>
      </c>
      <c r="E727">
        <v>89</v>
      </c>
      <c r="F727">
        <v>0.30999146029035013</v>
      </c>
    </row>
    <row r="728" spans="1:6" x14ac:dyDescent="0.25">
      <c r="A728">
        <v>197.67326732673268</v>
      </c>
      <c r="B728">
        <v>0</v>
      </c>
      <c r="E728">
        <v>89</v>
      </c>
      <c r="F728">
        <v>0.31084543125533731</v>
      </c>
    </row>
    <row r="729" spans="1:6" x14ac:dyDescent="0.25">
      <c r="A729">
        <v>198.21782178217822</v>
      </c>
      <c r="B729">
        <v>0</v>
      </c>
      <c r="E729">
        <v>89</v>
      </c>
      <c r="F729">
        <v>0.31084543125533731</v>
      </c>
    </row>
    <row r="730" spans="1:6" x14ac:dyDescent="0.25">
      <c r="A730">
        <v>198.21782178217822</v>
      </c>
      <c r="B730">
        <v>1.6380715782936108E-3</v>
      </c>
      <c r="E730">
        <v>89</v>
      </c>
      <c r="F730">
        <v>0.3116994022203245</v>
      </c>
    </row>
    <row r="731" spans="1:6" x14ac:dyDescent="0.25">
      <c r="A731">
        <v>198.76237623762376</v>
      </c>
      <c r="B731">
        <v>1.6380715782936108E-3</v>
      </c>
      <c r="E731">
        <v>89</v>
      </c>
      <c r="F731">
        <v>0.3116994022203245</v>
      </c>
    </row>
    <row r="732" spans="1:6" x14ac:dyDescent="0.25">
      <c r="A732">
        <v>198.76237623762376</v>
      </c>
      <c r="B732">
        <v>0</v>
      </c>
      <c r="E732">
        <v>89</v>
      </c>
      <c r="F732">
        <v>0.31255337318531168</v>
      </c>
    </row>
    <row r="733" spans="1:6" x14ac:dyDescent="0.25">
      <c r="A733">
        <v>199.30693069306932</v>
      </c>
      <c r="B733">
        <v>0</v>
      </c>
      <c r="E733">
        <v>89</v>
      </c>
      <c r="F733">
        <v>0.31255337318531168</v>
      </c>
    </row>
    <row r="734" spans="1:6" x14ac:dyDescent="0.25">
      <c r="A734">
        <v>199.30693069306932</v>
      </c>
      <c r="B734">
        <v>1.6380715782936108E-3</v>
      </c>
      <c r="E734">
        <v>89</v>
      </c>
      <c r="F734">
        <v>0.31340734415029892</v>
      </c>
    </row>
    <row r="735" spans="1:6" x14ac:dyDescent="0.25">
      <c r="A735">
        <v>199.85148514851485</v>
      </c>
      <c r="B735">
        <v>1.6380715782936108E-3</v>
      </c>
      <c r="E735">
        <v>89</v>
      </c>
      <c r="F735">
        <v>0.31340734415029892</v>
      </c>
    </row>
    <row r="736" spans="1:6" x14ac:dyDescent="0.25">
      <c r="A736">
        <v>199.85148514851485</v>
      </c>
      <c r="B736">
        <v>0</v>
      </c>
      <c r="E736">
        <v>89</v>
      </c>
      <c r="F736">
        <v>0.3142613151152861</v>
      </c>
    </row>
    <row r="737" spans="1:6" x14ac:dyDescent="0.25">
      <c r="A737">
        <v>200.39603960396039</v>
      </c>
      <c r="B737">
        <v>0</v>
      </c>
      <c r="E737">
        <v>89</v>
      </c>
      <c r="F737">
        <v>0.3142613151152861</v>
      </c>
    </row>
    <row r="738" spans="1:6" x14ac:dyDescent="0.25">
      <c r="A738">
        <v>200.39603960396039</v>
      </c>
      <c r="B738">
        <v>1.6380715782936108E-3</v>
      </c>
      <c r="E738">
        <v>89</v>
      </c>
      <c r="F738">
        <v>0.31511528608027328</v>
      </c>
    </row>
    <row r="739" spans="1:6" x14ac:dyDescent="0.25">
      <c r="A739">
        <v>200.94059405940595</v>
      </c>
      <c r="B739">
        <v>1.6380715782936108E-3</v>
      </c>
      <c r="E739">
        <v>89</v>
      </c>
      <c r="F739">
        <v>0.31511528608027328</v>
      </c>
    </row>
    <row r="740" spans="1:6" x14ac:dyDescent="0.25">
      <c r="A740">
        <v>200.94059405940595</v>
      </c>
      <c r="B740">
        <v>0</v>
      </c>
      <c r="E740">
        <v>89</v>
      </c>
      <c r="F740">
        <v>0.31596925704526047</v>
      </c>
    </row>
    <row r="741" spans="1:6" x14ac:dyDescent="0.25">
      <c r="A741">
        <v>201.48514851485149</v>
      </c>
      <c r="B741">
        <v>0</v>
      </c>
      <c r="E741">
        <v>89</v>
      </c>
      <c r="F741">
        <v>0.31596925704526047</v>
      </c>
    </row>
    <row r="742" spans="1:6" x14ac:dyDescent="0.25">
      <c r="A742">
        <v>201.48514851485149</v>
      </c>
      <c r="B742">
        <v>1.6380715782936108E-3</v>
      </c>
      <c r="E742">
        <v>89</v>
      </c>
      <c r="F742">
        <v>0.31682322801024765</v>
      </c>
    </row>
    <row r="743" spans="1:6" x14ac:dyDescent="0.25">
      <c r="A743">
        <v>202.02970297029702</v>
      </c>
      <c r="B743">
        <v>1.6380715782936108E-3</v>
      </c>
      <c r="E743">
        <v>89</v>
      </c>
      <c r="F743">
        <v>0.31682322801024765</v>
      </c>
    </row>
    <row r="744" spans="1:6" x14ac:dyDescent="0.25">
      <c r="A744">
        <v>202.02970297029702</v>
      </c>
      <c r="B744">
        <v>0</v>
      </c>
      <c r="E744">
        <v>89</v>
      </c>
      <c r="F744">
        <v>0.31767719897523483</v>
      </c>
    </row>
    <row r="745" spans="1:6" x14ac:dyDescent="0.25">
      <c r="A745">
        <v>202.57425742574259</v>
      </c>
      <c r="B745">
        <v>0</v>
      </c>
      <c r="E745">
        <v>89</v>
      </c>
      <c r="F745">
        <v>0.31767719897523483</v>
      </c>
    </row>
    <row r="746" spans="1:6" x14ac:dyDescent="0.25">
      <c r="A746">
        <v>202.57425742574259</v>
      </c>
      <c r="B746">
        <v>1.6380715782936108E-3</v>
      </c>
      <c r="E746">
        <v>89</v>
      </c>
      <c r="F746">
        <v>0.31853116994022201</v>
      </c>
    </row>
    <row r="747" spans="1:6" x14ac:dyDescent="0.25">
      <c r="A747">
        <v>203.11881188118812</v>
      </c>
      <c r="B747">
        <v>1.6380715782936108E-3</v>
      </c>
      <c r="E747">
        <v>89</v>
      </c>
      <c r="F747">
        <v>0.31853116994022201</v>
      </c>
    </row>
    <row r="748" spans="1:6" x14ac:dyDescent="0.25">
      <c r="A748">
        <v>203.11881188118812</v>
      </c>
      <c r="B748">
        <v>0</v>
      </c>
      <c r="E748">
        <v>89</v>
      </c>
      <c r="F748">
        <v>0.3193851409052092</v>
      </c>
    </row>
    <row r="749" spans="1:6" x14ac:dyDescent="0.25">
      <c r="A749">
        <v>203.66336633663366</v>
      </c>
      <c r="B749">
        <v>0</v>
      </c>
      <c r="E749">
        <v>89</v>
      </c>
      <c r="F749">
        <v>0.3193851409052092</v>
      </c>
    </row>
    <row r="750" spans="1:6" x14ac:dyDescent="0.25">
      <c r="A750">
        <v>203.66336633663366</v>
      </c>
      <c r="B750">
        <v>1.6380715782936108E-3</v>
      </c>
      <c r="E750">
        <v>89</v>
      </c>
      <c r="F750">
        <v>0.32023911187019644</v>
      </c>
    </row>
    <row r="751" spans="1:6" x14ac:dyDescent="0.25">
      <c r="A751">
        <v>204.20792079207922</v>
      </c>
      <c r="B751">
        <v>1.6380715782936108E-3</v>
      </c>
      <c r="E751">
        <v>89</v>
      </c>
      <c r="F751">
        <v>0.32023911187019644</v>
      </c>
    </row>
    <row r="752" spans="1:6" x14ac:dyDescent="0.25">
      <c r="A752">
        <v>204.20792079207922</v>
      </c>
      <c r="B752">
        <v>0</v>
      </c>
      <c r="E752">
        <v>89</v>
      </c>
      <c r="F752">
        <v>0.32109308283518362</v>
      </c>
    </row>
    <row r="753" spans="1:6" x14ac:dyDescent="0.25">
      <c r="A753">
        <v>204.75247524752476</v>
      </c>
      <c r="B753">
        <v>0</v>
      </c>
      <c r="E753">
        <v>90</v>
      </c>
      <c r="F753">
        <v>0.32109308283518362</v>
      </c>
    </row>
    <row r="754" spans="1:6" x14ac:dyDescent="0.25">
      <c r="A754">
        <v>204.75247524752476</v>
      </c>
      <c r="B754">
        <v>1.6380715782936108E-3</v>
      </c>
      <c r="E754">
        <v>90</v>
      </c>
      <c r="F754">
        <v>0.3219470538001708</v>
      </c>
    </row>
    <row r="755" spans="1:6" x14ac:dyDescent="0.25">
      <c r="A755">
        <v>205.29702970297029</v>
      </c>
      <c r="B755">
        <v>1.6380715782936108E-3</v>
      </c>
      <c r="E755">
        <v>90</v>
      </c>
      <c r="F755">
        <v>0.3219470538001708</v>
      </c>
    </row>
    <row r="756" spans="1:6" x14ac:dyDescent="0.25">
      <c r="A756">
        <v>205.29702970297029</v>
      </c>
      <c r="B756">
        <v>0</v>
      </c>
      <c r="E756">
        <v>90</v>
      </c>
      <c r="F756">
        <v>0.32280102476515798</v>
      </c>
    </row>
    <row r="757" spans="1:6" x14ac:dyDescent="0.25">
      <c r="A757">
        <v>205.84158415841586</v>
      </c>
      <c r="B757">
        <v>0</v>
      </c>
      <c r="E757">
        <v>90</v>
      </c>
      <c r="F757">
        <v>0.32280102476515798</v>
      </c>
    </row>
    <row r="758" spans="1:6" x14ac:dyDescent="0.25">
      <c r="A758">
        <v>205.84158415841586</v>
      </c>
      <c r="B758">
        <v>1.6380715782936108E-3</v>
      </c>
      <c r="E758">
        <v>90</v>
      </c>
      <c r="F758">
        <v>0.32365499573014517</v>
      </c>
    </row>
    <row r="759" spans="1:6" x14ac:dyDescent="0.25">
      <c r="A759">
        <v>206.38613861386139</v>
      </c>
      <c r="B759">
        <v>1.6380715782936108E-3</v>
      </c>
      <c r="E759">
        <v>90</v>
      </c>
      <c r="F759">
        <v>0.32365499573014517</v>
      </c>
    </row>
    <row r="760" spans="1:6" x14ac:dyDescent="0.25">
      <c r="A760">
        <v>206.38613861386139</v>
      </c>
      <c r="B760">
        <v>0</v>
      </c>
      <c r="E760">
        <v>90</v>
      </c>
      <c r="F760">
        <v>0.32450896669513235</v>
      </c>
    </row>
    <row r="761" spans="1:6" x14ac:dyDescent="0.25">
      <c r="A761">
        <v>206.93069306930693</v>
      </c>
      <c r="B761">
        <v>0</v>
      </c>
      <c r="E761">
        <v>90</v>
      </c>
      <c r="F761">
        <v>0.32450896669513235</v>
      </c>
    </row>
    <row r="762" spans="1:6" x14ac:dyDescent="0.25">
      <c r="A762">
        <v>206.93069306930693</v>
      </c>
      <c r="B762">
        <v>1.6380715782936108E-3</v>
      </c>
      <c r="E762">
        <v>90</v>
      </c>
      <c r="F762">
        <v>0.32536293766011953</v>
      </c>
    </row>
    <row r="763" spans="1:6" x14ac:dyDescent="0.25">
      <c r="A763">
        <v>207.47524752475249</v>
      </c>
      <c r="B763">
        <v>1.6380715782936108E-3</v>
      </c>
      <c r="E763">
        <v>90</v>
      </c>
      <c r="F763">
        <v>0.32536293766011953</v>
      </c>
    </row>
    <row r="764" spans="1:6" x14ac:dyDescent="0.25">
      <c r="A764">
        <v>207.47524752475249</v>
      </c>
      <c r="B764">
        <v>0</v>
      </c>
      <c r="E764">
        <v>90</v>
      </c>
      <c r="F764">
        <v>0.32621690862510677</v>
      </c>
    </row>
    <row r="765" spans="1:6" x14ac:dyDescent="0.25">
      <c r="A765">
        <v>208.01980198019803</v>
      </c>
      <c r="B765">
        <v>0</v>
      </c>
      <c r="E765">
        <v>90</v>
      </c>
      <c r="F765">
        <v>0.32621690862510677</v>
      </c>
    </row>
    <row r="766" spans="1:6" x14ac:dyDescent="0.25">
      <c r="A766">
        <v>208.01980198019803</v>
      </c>
      <c r="B766">
        <v>1.6380715782936108E-3</v>
      </c>
      <c r="E766">
        <v>90</v>
      </c>
      <c r="F766">
        <v>0.32707087959009395</v>
      </c>
    </row>
    <row r="767" spans="1:6" x14ac:dyDescent="0.25">
      <c r="A767">
        <v>208.56435643564356</v>
      </c>
      <c r="B767">
        <v>1.6380715782936108E-3</v>
      </c>
      <c r="E767">
        <v>90</v>
      </c>
      <c r="F767">
        <v>0.32707087959009395</v>
      </c>
    </row>
    <row r="768" spans="1:6" x14ac:dyDescent="0.25">
      <c r="A768">
        <v>208.56435643564356</v>
      </c>
      <c r="B768">
        <v>0</v>
      </c>
      <c r="E768">
        <v>90</v>
      </c>
      <c r="F768">
        <v>0.32792485055508114</v>
      </c>
    </row>
    <row r="769" spans="1:6" x14ac:dyDescent="0.25">
      <c r="A769">
        <v>209.10891089108912</v>
      </c>
      <c r="B769">
        <v>0</v>
      </c>
      <c r="E769">
        <v>90</v>
      </c>
      <c r="F769">
        <v>0.32792485055508114</v>
      </c>
    </row>
    <row r="770" spans="1:6" x14ac:dyDescent="0.25">
      <c r="A770">
        <v>209.10891089108912</v>
      </c>
      <c r="B770">
        <v>1.6380715782936108E-3</v>
      </c>
      <c r="E770">
        <v>90</v>
      </c>
      <c r="F770">
        <v>0.32877882152006832</v>
      </c>
    </row>
    <row r="771" spans="1:6" x14ac:dyDescent="0.25">
      <c r="A771">
        <v>209.65346534653466</v>
      </c>
      <c r="B771">
        <v>1.6380715782936108E-3</v>
      </c>
      <c r="E771">
        <v>90</v>
      </c>
      <c r="F771">
        <v>0.32877882152006832</v>
      </c>
    </row>
    <row r="772" spans="1:6" x14ac:dyDescent="0.25">
      <c r="A772">
        <v>209.65346534653466</v>
      </c>
      <c r="B772">
        <v>0</v>
      </c>
      <c r="E772">
        <v>90</v>
      </c>
      <c r="F772">
        <v>0.3296327924850555</v>
      </c>
    </row>
    <row r="773" spans="1:6" x14ac:dyDescent="0.25">
      <c r="A773">
        <v>210.19801980198019</v>
      </c>
      <c r="B773">
        <v>0</v>
      </c>
      <c r="E773">
        <v>90</v>
      </c>
      <c r="F773">
        <v>0.3296327924850555</v>
      </c>
    </row>
    <row r="774" spans="1:6" x14ac:dyDescent="0.25">
      <c r="A774">
        <v>210.19801980198019</v>
      </c>
      <c r="B774">
        <v>1.6380715782936108E-3</v>
      </c>
      <c r="E774">
        <v>90</v>
      </c>
      <c r="F774">
        <v>0.33048676345004269</v>
      </c>
    </row>
    <row r="775" spans="1:6" x14ac:dyDescent="0.25">
      <c r="A775">
        <v>210.74257425742576</v>
      </c>
      <c r="B775">
        <v>1.6380715782936108E-3</v>
      </c>
      <c r="E775">
        <v>90</v>
      </c>
      <c r="F775">
        <v>0.33048676345004269</v>
      </c>
    </row>
    <row r="776" spans="1:6" x14ac:dyDescent="0.25">
      <c r="A776">
        <v>210.74257425742576</v>
      </c>
      <c r="B776">
        <v>0</v>
      </c>
      <c r="E776">
        <v>90</v>
      </c>
      <c r="F776">
        <v>0.33134073441502987</v>
      </c>
    </row>
    <row r="777" spans="1:6" x14ac:dyDescent="0.25">
      <c r="A777">
        <v>211.28712871287129</v>
      </c>
      <c r="B777">
        <v>0</v>
      </c>
      <c r="E777">
        <v>90</v>
      </c>
      <c r="F777">
        <v>0.33134073441502987</v>
      </c>
    </row>
    <row r="778" spans="1:6" x14ac:dyDescent="0.25">
      <c r="A778">
        <v>211.28712871287129</v>
      </c>
      <c r="B778">
        <v>1.6380715782936108E-3</v>
      </c>
      <c r="E778">
        <v>90</v>
      </c>
      <c r="F778">
        <v>0.33219470538001705</v>
      </c>
    </row>
    <row r="779" spans="1:6" x14ac:dyDescent="0.25">
      <c r="A779">
        <v>211.83168316831683</v>
      </c>
      <c r="B779">
        <v>1.6380715782936108E-3</v>
      </c>
      <c r="E779">
        <v>90</v>
      </c>
      <c r="F779">
        <v>0.33219470538001705</v>
      </c>
    </row>
    <row r="780" spans="1:6" x14ac:dyDescent="0.25">
      <c r="A780">
        <v>211.83168316831683</v>
      </c>
      <c r="B780">
        <v>0</v>
      </c>
      <c r="E780">
        <v>90</v>
      </c>
      <c r="F780">
        <v>0.33304867634500429</v>
      </c>
    </row>
    <row r="781" spans="1:6" x14ac:dyDescent="0.25">
      <c r="A781">
        <v>212.37623762376239</v>
      </c>
      <c r="B781">
        <v>0</v>
      </c>
      <c r="E781">
        <v>90</v>
      </c>
      <c r="F781">
        <v>0.33304867634500429</v>
      </c>
    </row>
    <row r="782" spans="1:6" x14ac:dyDescent="0.25">
      <c r="A782">
        <v>212.37623762376239</v>
      </c>
      <c r="B782">
        <v>1.6380715782936108E-3</v>
      </c>
      <c r="E782">
        <v>90</v>
      </c>
      <c r="F782">
        <v>0.33390264730999147</v>
      </c>
    </row>
    <row r="783" spans="1:6" x14ac:dyDescent="0.25">
      <c r="A783">
        <v>212.92079207920793</v>
      </c>
      <c r="B783">
        <v>1.6380715782936108E-3</v>
      </c>
      <c r="E783">
        <v>90</v>
      </c>
      <c r="F783">
        <v>0.33390264730999147</v>
      </c>
    </row>
    <row r="784" spans="1:6" x14ac:dyDescent="0.25">
      <c r="A784">
        <v>212.92079207920793</v>
      </c>
      <c r="B784">
        <v>0</v>
      </c>
      <c r="E784">
        <v>90</v>
      </c>
      <c r="F784">
        <v>0.33475661827497866</v>
      </c>
    </row>
    <row r="785" spans="1:6" x14ac:dyDescent="0.25">
      <c r="A785">
        <v>213.46534653465346</v>
      </c>
      <c r="B785">
        <v>0</v>
      </c>
      <c r="E785">
        <v>90</v>
      </c>
      <c r="F785">
        <v>0.33475661827497866</v>
      </c>
    </row>
    <row r="786" spans="1:6" x14ac:dyDescent="0.25">
      <c r="A786">
        <v>213.46534653465346</v>
      </c>
      <c r="B786">
        <v>1.6380715782936108E-3</v>
      </c>
      <c r="E786">
        <v>90</v>
      </c>
      <c r="F786">
        <v>0.33561058923996584</v>
      </c>
    </row>
    <row r="787" spans="1:6" x14ac:dyDescent="0.25">
      <c r="A787">
        <v>214.00990099009903</v>
      </c>
      <c r="B787">
        <v>1.6380715782936108E-3</v>
      </c>
      <c r="E787">
        <v>90</v>
      </c>
      <c r="F787">
        <v>0.33561058923996584</v>
      </c>
    </row>
    <row r="788" spans="1:6" x14ac:dyDescent="0.25">
      <c r="A788">
        <v>214.00990099009903</v>
      </c>
      <c r="B788">
        <v>0</v>
      </c>
      <c r="E788">
        <v>90</v>
      </c>
      <c r="F788">
        <v>0.33646456020495302</v>
      </c>
    </row>
    <row r="789" spans="1:6" x14ac:dyDescent="0.25">
      <c r="A789">
        <v>214.55445544554453</v>
      </c>
      <c r="B789">
        <v>0</v>
      </c>
      <c r="E789">
        <v>90</v>
      </c>
      <c r="F789">
        <v>0.33646456020495302</v>
      </c>
    </row>
    <row r="790" spans="1:6" x14ac:dyDescent="0.25">
      <c r="A790">
        <v>214.55445544554453</v>
      </c>
      <c r="B790">
        <v>1.6380715782936108E-3</v>
      </c>
      <c r="E790">
        <v>90</v>
      </c>
      <c r="F790">
        <v>0.33731853116994021</v>
      </c>
    </row>
    <row r="791" spans="1:6" x14ac:dyDescent="0.25">
      <c r="A791">
        <v>215.0990099009901</v>
      </c>
      <c r="B791">
        <v>1.6380715782936108E-3</v>
      </c>
      <c r="E791">
        <v>90</v>
      </c>
      <c r="F791">
        <v>0.33731853116994021</v>
      </c>
    </row>
    <row r="792" spans="1:6" x14ac:dyDescent="0.25">
      <c r="A792">
        <v>215.0990099009901</v>
      </c>
      <c r="B792">
        <v>0</v>
      </c>
      <c r="E792">
        <v>90</v>
      </c>
      <c r="F792">
        <v>0.33817250213492739</v>
      </c>
    </row>
    <row r="793" spans="1:6" x14ac:dyDescent="0.25">
      <c r="A793">
        <v>215.64356435643566</v>
      </c>
      <c r="B793">
        <v>0</v>
      </c>
      <c r="E793">
        <v>90</v>
      </c>
      <c r="F793">
        <v>0.33817250213492739</v>
      </c>
    </row>
    <row r="794" spans="1:6" x14ac:dyDescent="0.25">
      <c r="A794">
        <v>215.64356435643566</v>
      </c>
      <c r="B794">
        <v>1.6380715782936108E-3</v>
      </c>
      <c r="E794">
        <v>90</v>
      </c>
      <c r="F794">
        <v>0.33902647309991463</v>
      </c>
    </row>
    <row r="795" spans="1:6" x14ac:dyDescent="0.25">
      <c r="A795">
        <v>216.18811881188117</v>
      </c>
      <c r="B795">
        <v>1.6380715782936108E-3</v>
      </c>
      <c r="E795">
        <v>90</v>
      </c>
      <c r="F795">
        <v>0.33902647309991463</v>
      </c>
    </row>
    <row r="796" spans="1:6" x14ac:dyDescent="0.25">
      <c r="A796">
        <v>216.18811881188117</v>
      </c>
      <c r="B796">
        <v>0</v>
      </c>
      <c r="E796">
        <v>90</v>
      </c>
      <c r="F796">
        <v>0.33988044406490181</v>
      </c>
    </row>
    <row r="797" spans="1:6" x14ac:dyDescent="0.25">
      <c r="A797">
        <v>216.73267326732673</v>
      </c>
      <c r="B797">
        <v>0</v>
      </c>
      <c r="E797">
        <v>90</v>
      </c>
      <c r="F797">
        <v>0.33988044406490181</v>
      </c>
    </row>
    <row r="798" spans="1:6" x14ac:dyDescent="0.25">
      <c r="A798">
        <v>216.73267326732673</v>
      </c>
      <c r="B798">
        <v>1.6380715782936108E-3</v>
      </c>
      <c r="E798">
        <v>90</v>
      </c>
      <c r="F798">
        <v>0.34073441502988899</v>
      </c>
    </row>
    <row r="799" spans="1:6" x14ac:dyDescent="0.25">
      <c r="A799">
        <v>217.2772277227723</v>
      </c>
      <c r="B799">
        <v>1.6380715782936108E-3</v>
      </c>
      <c r="E799">
        <v>90</v>
      </c>
      <c r="F799">
        <v>0.34073441502988899</v>
      </c>
    </row>
    <row r="800" spans="1:6" x14ac:dyDescent="0.25">
      <c r="A800">
        <v>217.2772277227723</v>
      </c>
      <c r="B800">
        <v>0</v>
      </c>
      <c r="E800">
        <v>90</v>
      </c>
      <c r="F800">
        <v>0.34158838599487618</v>
      </c>
    </row>
    <row r="801" spans="1:6" x14ac:dyDescent="0.25">
      <c r="A801">
        <v>217.8217821782178</v>
      </c>
      <c r="B801">
        <v>0</v>
      </c>
      <c r="E801">
        <v>90</v>
      </c>
      <c r="F801">
        <v>0.34158838599487618</v>
      </c>
    </row>
    <row r="802" spans="1:6" x14ac:dyDescent="0.25">
      <c r="A802">
        <v>217.8217821782178</v>
      </c>
      <c r="B802">
        <v>1.6380715782936108E-3</v>
      </c>
      <c r="E802">
        <v>90</v>
      </c>
      <c r="F802">
        <v>0.34244235695986336</v>
      </c>
    </row>
    <row r="803" spans="1:6" x14ac:dyDescent="0.25">
      <c r="A803">
        <v>218.36633663366337</v>
      </c>
      <c r="B803">
        <v>1.6380715782936108E-3</v>
      </c>
      <c r="E803">
        <v>90</v>
      </c>
      <c r="F803">
        <v>0.34244235695986336</v>
      </c>
    </row>
    <row r="804" spans="1:6" x14ac:dyDescent="0.25">
      <c r="A804">
        <v>218.36633663366337</v>
      </c>
      <c r="B804">
        <v>0</v>
      </c>
      <c r="E804">
        <v>90</v>
      </c>
      <c r="F804">
        <v>0.34329632792485054</v>
      </c>
    </row>
    <row r="805" spans="1:6" x14ac:dyDescent="0.25">
      <c r="A805">
        <v>218.91089108910893</v>
      </c>
      <c r="B805">
        <v>0</v>
      </c>
      <c r="E805">
        <v>90</v>
      </c>
      <c r="F805">
        <v>0.34329632792485054</v>
      </c>
    </row>
    <row r="806" spans="1:6" x14ac:dyDescent="0.25">
      <c r="A806">
        <v>218.91089108910893</v>
      </c>
      <c r="B806">
        <v>1.6380715782936108E-3</v>
      </c>
      <c r="E806">
        <v>90</v>
      </c>
      <c r="F806">
        <v>0.34415029888983772</v>
      </c>
    </row>
    <row r="807" spans="1:6" x14ac:dyDescent="0.25">
      <c r="A807">
        <v>219.45544554455444</v>
      </c>
      <c r="B807">
        <v>1.6380715782936108E-3</v>
      </c>
      <c r="E807">
        <v>90</v>
      </c>
      <c r="F807">
        <v>0.34415029888983772</v>
      </c>
    </row>
    <row r="808" spans="1:6" x14ac:dyDescent="0.25">
      <c r="A808">
        <v>219.45544554455444</v>
      </c>
      <c r="B808">
        <v>0</v>
      </c>
      <c r="E808">
        <v>90</v>
      </c>
      <c r="F808">
        <v>0.34500426985482496</v>
      </c>
    </row>
    <row r="809" spans="1:6" x14ac:dyDescent="0.25">
      <c r="A809">
        <v>990</v>
      </c>
      <c r="B809">
        <v>0</v>
      </c>
      <c r="E809">
        <v>90</v>
      </c>
      <c r="F809">
        <v>0.34500426985482496</v>
      </c>
    </row>
    <row r="810" spans="1:6" x14ac:dyDescent="0.25">
      <c r="A810">
        <v>990</v>
      </c>
      <c r="B810">
        <v>7.7633724089744588E-6</v>
      </c>
      <c r="E810">
        <v>90</v>
      </c>
      <c r="F810">
        <v>0.34585824081981215</v>
      </c>
    </row>
    <row r="811" spans="1:6" x14ac:dyDescent="0.25">
      <c r="A811">
        <v>990.54455445544556</v>
      </c>
      <c r="B811">
        <v>7.7633724089744588E-6</v>
      </c>
      <c r="E811">
        <v>90</v>
      </c>
      <c r="F811">
        <v>0.34585824081981215</v>
      </c>
    </row>
    <row r="812" spans="1:6" x14ac:dyDescent="0.25">
      <c r="A812">
        <v>990.54455445544556</v>
      </c>
      <c r="B812">
        <v>0</v>
      </c>
      <c r="E812">
        <v>90</v>
      </c>
      <c r="F812">
        <v>0.34671221178479933</v>
      </c>
    </row>
    <row r="813" spans="1:6" x14ac:dyDescent="0.25">
      <c r="A813">
        <v>991.08910891089113</v>
      </c>
      <c r="B813">
        <v>0</v>
      </c>
      <c r="E813">
        <v>90</v>
      </c>
      <c r="F813">
        <v>0.34671221178479933</v>
      </c>
    </row>
    <row r="814" spans="1:6" x14ac:dyDescent="0.25">
      <c r="A814">
        <v>991.08910891089113</v>
      </c>
      <c r="B814">
        <v>7.7633724089744588E-6</v>
      </c>
      <c r="E814">
        <v>90</v>
      </c>
      <c r="F814">
        <v>0.34756618274978651</v>
      </c>
    </row>
    <row r="815" spans="1:6" x14ac:dyDescent="0.25">
      <c r="A815">
        <v>991.63366336633658</v>
      </c>
      <c r="B815">
        <v>7.7633724089744588E-6</v>
      </c>
      <c r="E815">
        <v>90</v>
      </c>
      <c r="F815">
        <v>0.34756618274978651</v>
      </c>
    </row>
    <row r="816" spans="1:6" x14ac:dyDescent="0.25">
      <c r="A816">
        <v>991.63366336633658</v>
      </c>
      <c r="B816">
        <v>0</v>
      </c>
      <c r="E816">
        <v>90</v>
      </c>
      <c r="F816">
        <v>0.34842015371477369</v>
      </c>
    </row>
    <row r="817" spans="1:6" x14ac:dyDescent="0.25">
      <c r="A817">
        <v>992.17821782178214</v>
      </c>
      <c r="B817">
        <v>0</v>
      </c>
      <c r="E817">
        <v>90</v>
      </c>
      <c r="F817">
        <v>0.34842015371477369</v>
      </c>
    </row>
    <row r="818" spans="1:6" x14ac:dyDescent="0.25">
      <c r="A818">
        <v>992.17821782178214</v>
      </c>
      <c r="B818">
        <v>7.7633724089744588E-6</v>
      </c>
      <c r="E818">
        <v>90</v>
      </c>
      <c r="F818">
        <v>0.34927412467976088</v>
      </c>
    </row>
    <row r="819" spans="1:6" x14ac:dyDescent="0.25">
      <c r="A819">
        <v>992.7227722772277</v>
      </c>
      <c r="B819">
        <v>7.7633724089744588E-6</v>
      </c>
      <c r="E819">
        <v>90</v>
      </c>
      <c r="F819">
        <v>0.34927412467976088</v>
      </c>
    </row>
    <row r="820" spans="1:6" x14ac:dyDescent="0.25">
      <c r="A820">
        <v>992.7227722772277</v>
      </c>
      <c r="B820">
        <v>0</v>
      </c>
      <c r="E820">
        <v>90</v>
      </c>
      <c r="F820">
        <v>0.35012809564474806</v>
      </c>
    </row>
    <row r="821" spans="1:6" x14ac:dyDescent="0.25">
      <c r="A821">
        <v>993.26732673267327</v>
      </c>
      <c r="B821">
        <v>0</v>
      </c>
      <c r="E821">
        <v>90</v>
      </c>
      <c r="F821">
        <v>0.35012809564474806</v>
      </c>
    </row>
    <row r="822" spans="1:6" x14ac:dyDescent="0.25">
      <c r="A822">
        <v>993.26732673267327</v>
      </c>
      <c r="B822">
        <v>7.7633724089744588E-6</v>
      </c>
      <c r="E822">
        <v>90</v>
      </c>
      <c r="F822">
        <v>0.35098206660973524</v>
      </c>
    </row>
    <row r="823" spans="1:6" x14ac:dyDescent="0.25">
      <c r="A823">
        <v>993.81188118811883</v>
      </c>
      <c r="B823">
        <v>7.7633724089744588E-6</v>
      </c>
      <c r="E823">
        <v>90</v>
      </c>
      <c r="F823">
        <v>0.35098206660973524</v>
      </c>
    </row>
    <row r="824" spans="1:6" x14ac:dyDescent="0.25">
      <c r="A824">
        <v>993.81188118811883</v>
      </c>
      <c r="B824">
        <v>0</v>
      </c>
      <c r="E824">
        <v>90</v>
      </c>
      <c r="F824">
        <v>0.35183603757472248</v>
      </c>
    </row>
    <row r="825" spans="1:6" x14ac:dyDescent="0.25">
      <c r="A825">
        <v>994.3564356435644</v>
      </c>
      <c r="B825">
        <v>0</v>
      </c>
      <c r="E825">
        <v>90</v>
      </c>
      <c r="F825">
        <v>0.35183603757472248</v>
      </c>
    </row>
    <row r="826" spans="1:6" x14ac:dyDescent="0.25">
      <c r="A826">
        <v>994.3564356435644</v>
      </c>
      <c r="B826">
        <v>7.7633724089744588E-6</v>
      </c>
      <c r="E826">
        <v>90</v>
      </c>
      <c r="F826">
        <v>0.35269000853970967</v>
      </c>
    </row>
    <row r="827" spans="1:6" x14ac:dyDescent="0.25">
      <c r="A827">
        <v>994.90099009900985</v>
      </c>
      <c r="B827">
        <v>7.7633724089744588E-6</v>
      </c>
      <c r="E827">
        <v>90</v>
      </c>
      <c r="F827">
        <v>0.35269000853970967</v>
      </c>
    </row>
    <row r="828" spans="1:6" x14ac:dyDescent="0.25">
      <c r="A828">
        <v>994.90099009900985</v>
      </c>
      <c r="B828">
        <v>0</v>
      </c>
      <c r="E828">
        <v>90</v>
      </c>
      <c r="F828">
        <v>0.35354397950469685</v>
      </c>
    </row>
    <row r="829" spans="1:6" x14ac:dyDescent="0.25">
      <c r="A829">
        <v>995.44554455445541</v>
      </c>
      <c r="B829">
        <v>0</v>
      </c>
      <c r="E829">
        <v>90</v>
      </c>
      <c r="F829">
        <v>0.35354397950469685</v>
      </c>
    </row>
    <row r="830" spans="1:6" x14ac:dyDescent="0.25">
      <c r="A830">
        <v>995.44554455445541</v>
      </c>
      <c r="B830">
        <v>7.7633724089744588E-6</v>
      </c>
      <c r="E830">
        <v>90</v>
      </c>
      <c r="F830">
        <v>0.35439795046968403</v>
      </c>
    </row>
    <row r="831" spans="1:6" x14ac:dyDescent="0.25">
      <c r="A831">
        <v>995.99009900990097</v>
      </c>
      <c r="B831">
        <v>7.7633724089744588E-6</v>
      </c>
      <c r="E831">
        <v>90</v>
      </c>
      <c r="F831">
        <v>0.35439795046968403</v>
      </c>
    </row>
    <row r="832" spans="1:6" x14ac:dyDescent="0.25">
      <c r="A832">
        <v>995.99009900990097</v>
      </c>
      <c r="B832">
        <v>0</v>
      </c>
      <c r="E832">
        <v>90</v>
      </c>
      <c r="F832">
        <v>0.35525192143467121</v>
      </c>
    </row>
    <row r="833" spans="1:6" x14ac:dyDescent="0.25">
      <c r="A833">
        <v>996.53465346534654</v>
      </c>
      <c r="B833">
        <v>0</v>
      </c>
      <c r="E833">
        <v>90</v>
      </c>
      <c r="F833">
        <v>0.35525192143467121</v>
      </c>
    </row>
    <row r="834" spans="1:6" x14ac:dyDescent="0.25">
      <c r="A834">
        <v>996.53465346534654</v>
      </c>
      <c r="B834">
        <v>7.7633724089744588E-6</v>
      </c>
      <c r="E834">
        <v>90</v>
      </c>
      <c r="F834">
        <v>0.3561058923996584</v>
      </c>
    </row>
    <row r="835" spans="1:6" x14ac:dyDescent="0.25">
      <c r="A835">
        <v>997.0792079207921</v>
      </c>
      <c r="B835">
        <v>7.7633724089744588E-6</v>
      </c>
      <c r="E835">
        <v>90</v>
      </c>
      <c r="F835">
        <v>0.3561058923996584</v>
      </c>
    </row>
    <row r="836" spans="1:6" x14ac:dyDescent="0.25">
      <c r="A836">
        <v>997.0792079207921</v>
      </c>
      <c r="B836">
        <v>0</v>
      </c>
      <c r="E836">
        <v>90</v>
      </c>
      <c r="F836">
        <v>0.35695986336464558</v>
      </c>
    </row>
    <row r="837" spans="1:6" x14ac:dyDescent="0.25">
      <c r="A837">
        <v>997.62376237623766</v>
      </c>
      <c r="B837">
        <v>0</v>
      </c>
      <c r="E837">
        <v>90</v>
      </c>
      <c r="F837">
        <v>0.35695986336464558</v>
      </c>
    </row>
    <row r="838" spans="1:6" x14ac:dyDescent="0.25">
      <c r="A838">
        <v>997.62376237623766</v>
      </c>
      <c r="B838">
        <v>7.7633724089744588E-6</v>
      </c>
      <c r="E838">
        <v>90</v>
      </c>
      <c r="F838">
        <v>0.35781383432963282</v>
      </c>
    </row>
    <row r="839" spans="1:6" x14ac:dyDescent="0.25">
      <c r="A839">
        <v>998.16831683168311</v>
      </c>
      <c r="B839">
        <v>7.7633724089744588E-6</v>
      </c>
      <c r="E839">
        <v>90</v>
      </c>
      <c r="F839">
        <v>0.35781383432963282</v>
      </c>
    </row>
    <row r="840" spans="1:6" x14ac:dyDescent="0.25">
      <c r="A840">
        <v>998.16831683168311</v>
      </c>
      <c r="B840">
        <v>0</v>
      </c>
      <c r="E840">
        <v>90</v>
      </c>
      <c r="F840">
        <v>0.35866780529462</v>
      </c>
    </row>
    <row r="841" spans="1:6" x14ac:dyDescent="0.25">
      <c r="A841">
        <v>998.71287128712868</v>
      </c>
      <c r="B841">
        <v>0</v>
      </c>
      <c r="E841">
        <v>90</v>
      </c>
      <c r="F841">
        <v>0.35866780529462</v>
      </c>
    </row>
    <row r="842" spans="1:6" x14ac:dyDescent="0.25">
      <c r="A842">
        <v>998.71287128712868</v>
      </c>
      <c r="B842">
        <v>7.7633724089744588E-6</v>
      </c>
      <c r="E842">
        <v>90</v>
      </c>
      <c r="F842">
        <v>0.35952177625960718</v>
      </c>
    </row>
    <row r="843" spans="1:6" x14ac:dyDescent="0.25">
      <c r="A843">
        <v>999.25742574257424</v>
      </c>
      <c r="B843">
        <v>7.7633724089744588E-6</v>
      </c>
      <c r="E843">
        <v>90</v>
      </c>
      <c r="F843">
        <v>0.35952177625960718</v>
      </c>
    </row>
    <row r="844" spans="1:6" x14ac:dyDescent="0.25">
      <c r="A844">
        <v>999.25742574257424</v>
      </c>
      <c r="B844">
        <v>0</v>
      </c>
      <c r="E844">
        <v>90</v>
      </c>
      <c r="F844">
        <v>0.36037574722459437</v>
      </c>
    </row>
    <row r="845" spans="1:6" x14ac:dyDescent="0.25">
      <c r="A845">
        <v>999.80198019801981</v>
      </c>
      <c r="B845">
        <v>0</v>
      </c>
      <c r="E845">
        <v>90</v>
      </c>
      <c r="F845">
        <v>0.36037574722459437</v>
      </c>
    </row>
    <row r="846" spans="1:6" x14ac:dyDescent="0.25">
      <c r="A846">
        <v>999.80198019801981</v>
      </c>
      <c r="B846">
        <v>7.7633724089744588E-6</v>
      </c>
      <c r="E846">
        <v>90</v>
      </c>
      <c r="F846">
        <v>0.36122971818958155</v>
      </c>
    </row>
    <row r="847" spans="1:6" x14ac:dyDescent="0.25">
      <c r="A847">
        <v>1000.3465346534654</v>
      </c>
      <c r="B847">
        <v>7.7633724089744588E-6</v>
      </c>
      <c r="E847">
        <v>90</v>
      </c>
      <c r="F847">
        <v>0.36122971818958155</v>
      </c>
    </row>
    <row r="848" spans="1:6" x14ac:dyDescent="0.25">
      <c r="A848">
        <v>1000.3465346534654</v>
      </c>
      <c r="B848">
        <v>0</v>
      </c>
      <c r="E848">
        <v>90</v>
      </c>
      <c r="F848">
        <v>0.36208368915456873</v>
      </c>
    </row>
    <row r="849" spans="1:6" x14ac:dyDescent="0.25">
      <c r="A849">
        <v>1000.8910891089109</v>
      </c>
      <c r="B849">
        <v>0</v>
      </c>
      <c r="E849">
        <v>90</v>
      </c>
      <c r="F849">
        <v>0.36208368915456873</v>
      </c>
    </row>
    <row r="850" spans="1:6" x14ac:dyDescent="0.25">
      <c r="A850">
        <v>1000.8910891089109</v>
      </c>
      <c r="B850">
        <v>7.7633724089744588E-6</v>
      </c>
      <c r="E850">
        <v>90</v>
      </c>
      <c r="F850">
        <v>0.36293766011955592</v>
      </c>
    </row>
    <row r="851" spans="1:6" x14ac:dyDescent="0.25">
      <c r="A851">
        <v>1001.4356435643564</v>
      </c>
      <c r="B851">
        <v>7.7633724089744588E-6</v>
      </c>
      <c r="E851">
        <v>91</v>
      </c>
      <c r="F851">
        <v>0.36293766011955592</v>
      </c>
    </row>
    <row r="852" spans="1:6" x14ac:dyDescent="0.25">
      <c r="A852">
        <v>1001.4356435643564</v>
      </c>
      <c r="B852">
        <v>0</v>
      </c>
      <c r="E852">
        <v>91</v>
      </c>
      <c r="F852">
        <v>0.3637916310845431</v>
      </c>
    </row>
    <row r="853" spans="1:6" x14ac:dyDescent="0.25">
      <c r="A853">
        <v>1001.9801980198019</v>
      </c>
      <c r="B853">
        <v>0</v>
      </c>
      <c r="E853">
        <v>91</v>
      </c>
      <c r="F853">
        <v>0.3637916310845431</v>
      </c>
    </row>
    <row r="854" spans="1:6" x14ac:dyDescent="0.25">
      <c r="A854">
        <v>1001.9801980198019</v>
      </c>
      <c r="B854">
        <v>7.7633724089744588E-6</v>
      </c>
      <c r="E854">
        <v>91</v>
      </c>
      <c r="F854">
        <v>0.36464560204953034</v>
      </c>
    </row>
    <row r="855" spans="1:6" x14ac:dyDescent="0.25">
      <c r="A855">
        <v>1002.5247524752475</v>
      </c>
      <c r="B855">
        <v>7.7633724089744588E-6</v>
      </c>
      <c r="E855">
        <v>91</v>
      </c>
      <c r="F855">
        <v>0.36464560204953034</v>
      </c>
    </row>
    <row r="856" spans="1:6" x14ac:dyDescent="0.25">
      <c r="A856">
        <v>1002.5247524752475</v>
      </c>
      <c r="B856">
        <v>0</v>
      </c>
      <c r="E856">
        <v>91</v>
      </c>
      <c r="F856">
        <v>0.36549957301451752</v>
      </c>
    </row>
    <row r="857" spans="1:6" x14ac:dyDescent="0.25">
      <c r="A857">
        <v>1003.0693069306931</v>
      </c>
      <c r="B857">
        <v>0</v>
      </c>
      <c r="E857">
        <v>91</v>
      </c>
      <c r="F857">
        <v>0.36549957301451752</v>
      </c>
    </row>
    <row r="858" spans="1:6" x14ac:dyDescent="0.25">
      <c r="A858">
        <v>1003.0693069306931</v>
      </c>
      <c r="B858">
        <v>7.7633724089744588E-6</v>
      </c>
      <c r="E858">
        <v>91</v>
      </c>
      <c r="F858">
        <v>0.3663535439795047</v>
      </c>
    </row>
    <row r="859" spans="1:6" x14ac:dyDescent="0.25">
      <c r="A859">
        <v>1003.6138613861386</v>
      </c>
      <c r="B859">
        <v>7.7633724089744588E-6</v>
      </c>
      <c r="E859">
        <v>91</v>
      </c>
      <c r="F859">
        <v>0.3663535439795047</v>
      </c>
    </row>
    <row r="860" spans="1:6" x14ac:dyDescent="0.25">
      <c r="A860">
        <v>1003.6138613861386</v>
      </c>
      <c r="B860">
        <v>0</v>
      </c>
      <c r="E860">
        <v>91</v>
      </c>
      <c r="F860">
        <v>0.36720751494449189</v>
      </c>
    </row>
    <row r="861" spans="1:6" x14ac:dyDescent="0.25">
      <c r="A861">
        <v>1004.1584158415842</v>
      </c>
      <c r="B861">
        <v>0</v>
      </c>
      <c r="E861">
        <v>91</v>
      </c>
      <c r="F861">
        <v>0.36720751494449189</v>
      </c>
    </row>
    <row r="862" spans="1:6" x14ac:dyDescent="0.25">
      <c r="A862">
        <v>1004.1584158415842</v>
      </c>
      <c r="B862">
        <v>7.7633724089744588E-6</v>
      </c>
      <c r="E862">
        <v>91</v>
      </c>
      <c r="F862">
        <v>0.36806148590947907</v>
      </c>
    </row>
    <row r="863" spans="1:6" x14ac:dyDescent="0.25">
      <c r="A863">
        <v>1004.7029702970297</v>
      </c>
      <c r="B863">
        <v>7.7633724089744588E-6</v>
      </c>
      <c r="E863">
        <v>91</v>
      </c>
      <c r="F863">
        <v>0.36806148590947907</v>
      </c>
    </row>
    <row r="864" spans="1:6" x14ac:dyDescent="0.25">
      <c r="A864">
        <v>1004.7029702970297</v>
      </c>
      <c r="B864">
        <v>0</v>
      </c>
      <c r="E864">
        <v>91</v>
      </c>
      <c r="F864">
        <v>0.36891545687446625</v>
      </c>
    </row>
    <row r="865" spans="1:6" x14ac:dyDescent="0.25">
      <c r="A865">
        <v>1005.2475247524752</v>
      </c>
      <c r="B865">
        <v>0</v>
      </c>
      <c r="E865">
        <v>91</v>
      </c>
      <c r="F865">
        <v>0.36891545687446625</v>
      </c>
    </row>
    <row r="866" spans="1:6" x14ac:dyDescent="0.25">
      <c r="A866">
        <v>1005.2475247524752</v>
      </c>
      <c r="B866">
        <v>7.7633724089744588E-6</v>
      </c>
      <c r="E866">
        <v>91</v>
      </c>
      <c r="F866">
        <v>0.36976942783945344</v>
      </c>
    </row>
    <row r="867" spans="1:6" x14ac:dyDescent="0.25">
      <c r="A867">
        <v>1005.7920792079208</v>
      </c>
      <c r="B867">
        <v>7.7633724089744588E-6</v>
      </c>
      <c r="E867">
        <v>91</v>
      </c>
      <c r="F867">
        <v>0.36976942783945344</v>
      </c>
    </row>
    <row r="868" spans="1:6" x14ac:dyDescent="0.25">
      <c r="A868">
        <v>1005.7920792079208</v>
      </c>
      <c r="B868">
        <v>0</v>
      </c>
      <c r="E868">
        <v>91</v>
      </c>
      <c r="F868">
        <v>0.37062339880444067</v>
      </c>
    </row>
    <row r="869" spans="1:6" x14ac:dyDescent="0.25">
      <c r="A869">
        <v>1006.3366336633663</v>
      </c>
      <c r="B869">
        <v>0</v>
      </c>
      <c r="E869">
        <v>91</v>
      </c>
      <c r="F869">
        <v>0.37062339880444067</v>
      </c>
    </row>
    <row r="870" spans="1:6" x14ac:dyDescent="0.25">
      <c r="A870">
        <v>1006.3366336633663</v>
      </c>
      <c r="B870">
        <v>7.7633724089744588E-6</v>
      </c>
      <c r="E870">
        <v>91</v>
      </c>
      <c r="F870">
        <v>0.37147736976942786</v>
      </c>
    </row>
    <row r="871" spans="1:6" x14ac:dyDescent="0.25">
      <c r="A871">
        <v>1006.8811881188119</v>
      </c>
      <c r="B871">
        <v>7.7633724089744588E-6</v>
      </c>
      <c r="E871">
        <v>91</v>
      </c>
      <c r="F871">
        <v>0.37147736976942786</v>
      </c>
    </row>
    <row r="872" spans="1:6" x14ac:dyDescent="0.25">
      <c r="A872">
        <v>1006.8811881188119</v>
      </c>
      <c r="B872">
        <v>0</v>
      </c>
      <c r="E872">
        <v>91</v>
      </c>
      <c r="F872">
        <v>0.37233134073441504</v>
      </c>
    </row>
    <row r="873" spans="1:6" x14ac:dyDescent="0.25">
      <c r="A873">
        <v>1007.4257425742575</v>
      </c>
      <c r="B873">
        <v>0</v>
      </c>
      <c r="E873">
        <v>91</v>
      </c>
      <c r="F873">
        <v>0.37233134073441504</v>
      </c>
    </row>
    <row r="874" spans="1:6" x14ac:dyDescent="0.25">
      <c r="A874">
        <v>1007.4257425742575</v>
      </c>
      <c r="B874">
        <v>7.7633724089744588E-6</v>
      </c>
      <c r="E874">
        <v>91</v>
      </c>
      <c r="F874">
        <v>0.37318531169940222</v>
      </c>
    </row>
    <row r="875" spans="1:6" x14ac:dyDescent="0.25">
      <c r="A875">
        <v>1007.9702970297029</v>
      </c>
      <c r="B875">
        <v>7.7633724089744588E-6</v>
      </c>
      <c r="E875">
        <v>91</v>
      </c>
      <c r="F875">
        <v>0.37318531169940222</v>
      </c>
    </row>
    <row r="876" spans="1:6" x14ac:dyDescent="0.25">
      <c r="A876">
        <v>1007.9702970297029</v>
      </c>
      <c r="B876">
        <v>0</v>
      </c>
      <c r="E876">
        <v>91</v>
      </c>
      <c r="F876">
        <v>0.37403928266438941</v>
      </c>
    </row>
    <row r="877" spans="1:6" x14ac:dyDescent="0.25">
      <c r="A877">
        <v>1008.5148514851485</v>
      </c>
      <c r="B877">
        <v>0</v>
      </c>
      <c r="E877">
        <v>91</v>
      </c>
      <c r="F877">
        <v>0.37403928266438941</v>
      </c>
    </row>
    <row r="878" spans="1:6" x14ac:dyDescent="0.25">
      <c r="A878">
        <v>1008.5148514851485</v>
      </c>
      <c r="B878">
        <v>7.7633724089744588E-6</v>
      </c>
      <c r="E878">
        <v>91</v>
      </c>
      <c r="F878">
        <v>0.37489325362937659</v>
      </c>
    </row>
    <row r="879" spans="1:6" x14ac:dyDescent="0.25">
      <c r="A879">
        <v>1009.059405940594</v>
      </c>
      <c r="B879">
        <v>7.7633724089744588E-6</v>
      </c>
      <c r="E879">
        <v>91</v>
      </c>
      <c r="F879">
        <v>0.37489325362937659</v>
      </c>
    </row>
    <row r="880" spans="1:6" x14ac:dyDescent="0.25">
      <c r="A880">
        <v>1009.059405940594</v>
      </c>
      <c r="B880">
        <v>0</v>
      </c>
      <c r="E880">
        <v>91</v>
      </c>
      <c r="F880">
        <v>0.37574722459436377</v>
      </c>
    </row>
    <row r="881" spans="1:6" x14ac:dyDescent="0.25">
      <c r="A881">
        <v>1009.6039603960396</v>
      </c>
      <c r="B881">
        <v>0</v>
      </c>
      <c r="E881">
        <v>91</v>
      </c>
      <c r="F881">
        <v>0.37574722459436377</v>
      </c>
    </row>
    <row r="882" spans="1:6" x14ac:dyDescent="0.25">
      <c r="A882">
        <v>1009.6039603960396</v>
      </c>
      <c r="B882">
        <v>7.7633724089744588E-6</v>
      </c>
      <c r="E882">
        <v>91</v>
      </c>
      <c r="F882">
        <v>0.37660119555935101</v>
      </c>
    </row>
    <row r="883" spans="1:6" x14ac:dyDescent="0.25">
      <c r="A883">
        <v>1010.1485148514852</v>
      </c>
      <c r="B883">
        <v>7.7633724089744588E-6</v>
      </c>
      <c r="E883">
        <v>91</v>
      </c>
      <c r="F883">
        <v>0.37660119555935101</v>
      </c>
    </row>
    <row r="884" spans="1:6" x14ac:dyDescent="0.25">
      <c r="A884">
        <v>1010.1485148514852</v>
      </c>
      <c r="B884">
        <v>0</v>
      </c>
      <c r="E884">
        <v>91</v>
      </c>
      <c r="F884">
        <v>0.37745516652433819</v>
      </c>
    </row>
    <row r="885" spans="1:6" x14ac:dyDescent="0.25">
      <c r="A885">
        <v>1010.6930693069307</v>
      </c>
      <c r="B885">
        <v>0</v>
      </c>
      <c r="E885">
        <v>91</v>
      </c>
      <c r="F885">
        <v>0.37745516652433819</v>
      </c>
    </row>
    <row r="886" spans="1:6" x14ac:dyDescent="0.25">
      <c r="A886">
        <v>1010.6930693069307</v>
      </c>
      <c r="B886">
        <v>7.7633724089744588E-6</v>
      </c>
      <c r="E886">
        <v>91</v>
      </c>
      <c r="F886">
        <v>0.37830913748932538</v>
      </c>
    </row>
    <row r="887" spans="1:6" x14ac:dyDescent="0.25">
      <c r="A887">
        <v>1011.2376237623762</v>
      </c>
      <c r="B887">
        <v>7.7633724089744588E-6</v>
      </c>
      <c r="E887">
        <v>91</v>
      </c>
      <c r="F887">
        <v>0.37830913748932538</v>
      </c>
    </row>
    <row r="888" spans="1:6" x14ac:dyDescent="0.25">
      <c r="A888">
        <v>1011.2376237623762</v>
      </c>
      <c r="B888">
        <v>0</v>
      </c>
      <c r="E888">
        <v>91</v>
      </c>
      <c r="F888">
        <v>0.37916310845431256</v>
      </c>
    </row>
    <row r="889" spans="1:6" x14ac:dyDescent="0.25">
      <c r="A889">
        <v>1011.7821782178218</v>
      </c>
      <c r="B889">
        <v>0</v>
      </c>
      <c r="E889">
        <v>91</v>
      </c>
      <c r="F889">
        <v>0.37916310845431256</v>
      </c>
    </row>
    <row r="890" spans="1:6" x14ac:dyDescent="0.25">
      <c r="A890">
        <v>1011.7821782178218</v>
      </c>
      <c r="B890">
        <v>7.7633724089744588E-6</v>
      </c>
      <c r="E890">
        <v>91</v>
      </c>
      <c r="F890">
        <v>0.38001707941929974</v>
      </c>
    </row>
    <row r="891" spans="1:6" x14ac:dyDescent="0.25">
      <c r="A891">
        <v>1012.3267326732673</v>
      </c>
      <c r="B891">
        <v>7.7633724089744588E-6</v>
      </c>
      <c r="E891">
        <v>91</v>
      </c>
      <c r="F891">
        <v>0.38001707941929974</v>
      </c>
    </row>
    <row r="892" spans="1:6" x14ac:dyDescent="0.25">
      <c r="A892">
        <v>1012.3267326732673</v>
      </c>
      <c r="B892">
        <v>0</v>
      </c>
      <c r="E892">
        <v>91</v>
      </c>
      <c r="F892">
        <v>0.38087105038428692</v>
      </c>
    </row>
    <row r="893" spans="1:6" x14ac:dyDescent="0.25">
      <c r="A893">
        <v>1012.8712871287129</v>
      </c>
      <c r="B893">
        <v>0</v>
      </c>
      <c r="E893">
        <v>91</v>
      </c>
      <c r="F893">
        <v>0.38087105038428692</v>
      </c>
    </row>
    <row r="894" spans="1:6" x14ac:dyDescent="0.25">
      <c r="A894">
        <v>1012.8712871287129</v>
      </c>
      <c r="B894">
        <v>7.7633724089744588E-6</v>
      </c>
      <c r="E894">
        <v>91</v>
      </c>
      <c r="F894">
        <v>0.38172502134927411</v>
      </c>
    </row>
    <row r="895" spans="1:6" x14ac:dyDescent="0.25">
      <c r="A895">
        <v>1013.4158415841584</v>
      </c>
      <c r="B895">
        <v>7.7633724089744588E-6</v>
      </c>
      <c r="E895">
        <v>91</v>
      </c>
      <c r="F895">
        <v>0.38172502134927411</v>
      </c>
    </row>
    <row r="896" spans="1:6" x14ac:dyDescent="0.25">
      <c r="A896">
        <v>1013.4158415841584</v>
      </c>
      <c r="B896">
        <v>0</v>
      </c>
      <c r="E896">
        <v>91</v>
      </c>
      <c r="F896">
        <v>0.38257899231426129</v>
      </c>
    </row>
    <row r="897" spans="1:6" x14ac:dyDescent="0.25">
      <c r="A897">
        <v>1013.960396039604</v>
      </c>
      <c r="B897">
        <v>0</v>
      </c>
      <c r="E897">
        <v>91</v>
      </c>
      <c r="F897">
        <v>0.38257899231426129</v>
      </c>
    </row>
    <row r="898" spans="1:6" x14ac:dyDescent="0.25">
      <c r="A898">
        <v>1013.960396039604</v>
      </c>
      <c r="B898">
        <v>7.7633724089744588E-6</v>
      </c>
      <c r="E898">
        <v>91</v>
      </c>
      <c r="F898">
        <v>0.38343296327924853</v>
      </c>
    </row>
    <row r="899" spans="1:6" x14ac:dyDescent="0.25">
      <c r="A899">
        <v>1014.5049504950495</v>
      </c>
      <c r="B899">
        <v>7.7633724089744588E-6</v>
      </c>
      <c r="E899">
        <v>92</v>
      </c>
      <c r="F899">
        <v>0.38343296327924853</v>
      </c>
    </row>
    <row r="900" spans="1:6" x14ac:dyDescent="0.25">
      <c r="A900">
        <v>1014.5049504950495</v>
      </c>
      <c r="B900">
        <v>0</v>
      </c>
      <c r="E900">
        <v>92</v>
      </c>
      <c r="F900">
        <v>0.38428693424423571</v>
      </c>
    </row>
    <row r="901" spans="1:6" x14ac:dyDescent="0.25">
      <c r="A901">
        <v>1015.049504950495</v>
      </c>
      <c r="B901">
        <v>0</v>
      </c>
      <c r="E901">
        <v>92</v>
      </c>
      <c r="F901">
        <v>0.38428693424423571</v>
      </c>
    </row>
    <row r="902" spans="1:6" x14ac:dyDescent="0.25">
      <c r="A902">
        <v>1015.049504950495</v>
      </c>
      <c r="B902">
        <v>7.7633724089744588E-6</v>
      </c>
      <c r="E902">
        <v>92</v>
      </c>
      <c r="F902">
        <v>0.38514090520922289</v>
      </c>
    </row>
    <row r="903" spans="1:6" x14ac:dyDescent="0.25">
      <c r="A903">
        <v>1015.5940594059406</v>
      </c>
      <c r="B903">
        <v>7.7633724089744588E-6</v>
      </c>
      <c r="E903">
        <v>92</v>
      </c>
      <c r="F903">
        <v>0.38514090520922289</v>
      </c>
    </row>
    <row r="904" spans="1:6" x14ac:dyDescent="0.25">
      <c r="A904">
        <v>1015.5940594059406</v>
      </c>
      <c r="B904">
        <v>0</v>
      </c>
      <c r="E904">
        <v>92</v>
      </c>
      <c r="F904">
        <v>0.38599487617421008</v>
      </c>
    </row>
    <row r="905" spans="1:6" x14ac:dyDescent="0.25">
      <c r="A905">
        <v>1016.1386138613861</v>
      </c>
      <c r="B905">
        <v>0</v>
      </c>
      <c r="E905">
        <v>92</v>
      </c>
      <c r="F905">
        <v>0.38599487617421008</v>
      </c>
    </row>
    <row r="906" spans="1:6" x14ac:dyDescent="0.25">
      <c r="A906">
        <v>1016.1386138613861</v>
      </c>
      <c r="B906">
        <v>7.7633724089744588E-6</v>
      </c>
      <c r="E906">
        <v>92</v>
      </c>
      <c r="F906">
        <v>0.38684884713919726</v>
      </c>
    </row>
    <row r="907" spans="1:6" x14ac:dyDescent="0.25">
      <c r="A907">
        <v>1016.6831683168317</v>
      </c>
      <c r="B907">
        <v>7.7633724089744588E-6</v>
      </c>
      <c r="E907">
        <v>92</v>
      </c>
      <c r="F907">
        <v>0.38684884713919726</v>
      </c>
    </row>
    <row r="908" spans="1:6" x14ac:dyDescent="0.25">
      <c r="A908">
        <v>1016.6831683168317</v>
      </c>
      <c r="B908">
        <v>0</v>
      </c>
      <c r="E908">
        <v>92</v>
      </c>
      <c r="F908">
        <v>0.38770281810418444</v>
      </c>
    </row>
    <row r="909" spans="1:6" x14ac:dyDescent="0.25">
      <c r="A909">
        <v>1017.2277227722773</v>
      </c>
      <c r="B909">
        <v>0</v>
      </c>
      <c r="E909">
        <v>92</v>
      </c>
      <c r="F909">
        <v>0.38770281810418444</v>
      </c>
    </row>
    <row r="910" spans="1:6" x14ac:dyDescent="0.25">
      <c r="A910">
        <v>1017.2277227722773</v>
      </c>
      <c r="B910">
        <v>7.7633724089744588E-6</v>
      </c>
      <c r="E910">
        <v>92</v>
      </c>
      <c r="F910">
        <v>0.38855678906917163</v>
      </c>
    </row>
    <row r="911" spans="1:6" x14ac:dyDescent="0.25">
      <c r="A911">
        <v>1017.7722772277227</v>
      </c>
      <c r="B911">
        <v>7.7633724089744588E-6</v>
      </c>
      <c r="E911">
        <v>92</v>
      </c>
      <c r="F911">
        <v>0.38855678906917163</v>
      </c>
    </row>
    <row r="912" spans="1:6" x14ac:dyDescent="0.25">
      <c r="A912">
        <v>1017.7722772277227</v>
      </c>
      <c r="B912">
        <v>0</v>
      </c>
      <c r="E912">
        <v>92</v>
      </c>
      <c r="F912">
        <v>0.38941076003415886</v>
      </c>
    </row>
    <row r="913" spans="1:6" x14ac:dyDescent="0.25">
      <c r="A913">
        <v>1018.3168316831683</v>
      </c>
      <c r="B913">
        <v>0</v>
      </c>
      <c r="E913">
        <v>92</v>
      </c>
      <c r="F913">
        <v>0.38941076003415886</v>
      </c>
    </row>
    <row r="914" spans="1:6" x14ac:dyDescent="0.25">
      <c r="A914">
        <v>1018.3168316831683</v>
      </c>
      <c r="B914">
        <v>7.7633724089744588E-6</v>
      </c>
      <c r="E914">
        <v>92</v>
      </c>
      <c r="F914">
        <v>0.39026473099914605</v>
      </c>
    </row>
    <row r="915" spans="1:6" x14ac:dyDescent="0.25">
      <c r="A915">
        <v>1018.8613861386139</v>
      </c>
      <c r="B915">
        <v>7.7633724089744588E-6</v>
      </c>
      <c r="E915">
        <v>92</v>
      </c>
      <c r="F915">
        <v>0.39026473099914605</v>
      </c>
    </row>
    <row r="916" spans="1:6" x14ac:dyDescent="0.25">
      <c r="A916">
        <v>1018.8613861386139</v>
      </c>
      <c r="B916">
        <v>0</v>
      </c>
      <c r="E916">
        <v>92</v>
      </c>
      <c r="F916">
        <v>0.39111870196413323</v>
      </c>
    </row>
    <row r="917" spans="1:6" x14ac:dyDescent="0.25">
      <c r="A917">
        <v>1019.4059405940594</v>
      </c>
      <c r="B917">
        <v>0</v>
      </c>
      <c r="E917">
        <v>92</v>
      </c>
      <c r="F917">
        <v>0.39111870196413323</v>
      </c>
    </row>
    <row r="918" spans="1:6" x14ac:dyDescent="0.25">
      <c r="A918">
        <v>1019.4059405940594</v>
      </c>
      <c r="B918">
        <v>7.7633724089744588E-6</v>
      </c>
      <c r="E918">
        <v>92</v>
      </c>
      <c r="F918">
        <v>0.39197267292912041</v>
      </c>
    </row>
    <row r="919" spans="1:6" x14ac:dyDescent="0.25">
      <c r="A919">
        <v>1019.950495049505</v>
      </c>
      <c r="B919">
        <v>7.7633724089744588E-6</v>
      </c>
      <c r="E919">
        <v>92</v>
      </c>
      <c r="F919">
        <v>0.39197267292912041</v>
      </c>
    </row>
    <row r="920" spans="1:6" x14ac:dyDescent="0.25">
      <c r="A920">
        <v>1019.950495049505</v>
      </c>
      <c r="B920">
        <v>0</v>
      </c>
      <c r="E920">
        <v>92</v>
      </c>
      <c r="F920">
        <v>0.3928266438941076</v>
      </c>
    </row>
    <row r="921" spans="1:6" x14ac:dyDescent="0.25">
      <c r="A921">
        <v>1020.4950495049505</v>
      </c>
      <c r="B921">
        <v>0</v>
      </c>
      <c r="E921">
        <v>92</v>
      </c>
      <c r="F921">
        <v>0.3928266438941076</v>
      </c>
    </row>
    <row r="922" spans="1:6" x14ac:dyDescent="0.25">
      <c r="A922">
        <v>1020.4950495049505</v>
      </c>
      <c r="B922">
        <v>7.7633724089744588E-6</v>
      </c>
      <c r="E922">
        <v>92</v>
      </c>
      <c r="F922">
        <v>0.39368061485909478</v>
      </c>
    </row>
    <row r="923" spans="1:6" x14ac:dyDescent="0.25">
      <c r="A923">
        <v>1021.039603960396</v>
      </c>
      <c r="B923">
        <v>7.7633724089744588E-6</v>
      </c>
      <c r="E923">
        <v>92</v>
      </c>
      <c r="F923">
        <v>0.39368061485909478</v>
      </c>
    </row>
    <row r="924" spans="1:6" x14ac:dyDescent="0.25">
      <c r="A924">
        <v>1021.039603960396</v>
      </c>
      <c r="B924">
        <v>0</v>
      </c>
      <c r="E924">
        <v>92</v>
      </c>
      <c r="F924">
        <v>0.39453458582408196</v>
      </c>
    </row>
    <row r="925" spans="1:6" x14ac:dyDescent="0.25">
      <c r="A925">
        <v>1021.5841584158416</v>
      </c>
      <c r="B925">
        <v>0</v>
      </c>
      <c r="E925">
        <v>92</v>
      </c>
      <c r="F925">
        <v>0.39453458582408196</v>
      </c>
    </row>
    <row r="926" spans="1:6" x14ac:dyDescent="0.25">
      <c r="A926">
        <v>1021.5841584158416</v>
      </c>
      <c r="B926">
        <v>7.7633724089744588E-6</v>
      </c>
      <c r="E926">
        <v>92</v>
      </c>
      <c r="F926">
        <v>0.39538855678906915</v>
      </c>
    </row>
    <row r="927" spans="1:6" x14ac:dyDescent="0.25">
      <c r="A927">
        <v>1022.1287128712871</v>
      </c>
      <c r="B927">
        <v>7.7633724089744588E-6</v>
      </c>
      <c r="E927">
        <v>92</v>
      </c>
      <c r="F927">
        <v>0.39538855678906915</v>
      </c>
    </row>
    <row r="928" spans="1:6" x14ac:dyDescent="0.25">
      <c r="A928">
        <v>1022.1287128712871</v>
      </c>
      <c r="B928">
        <v>0</v>
      </c>
      <c r="E928">
        <v>92</v>
      </c>
      <c r="F928">
        <v>0.39624252775405638</v>
      </c>
    </row>
    <row r="929" spans="1:6" x14ac:dyDescent="0.25">
      <c r="A929">
        <v>1022.6732673267327</v>
      </c>
      <c r="B929">
        <v>0</v>
      </c>
      <c r="E929">
        <v>92</v>
      </c>
      <c r="F929">
        <v>0.39624252775405638</v>
      </c>
    </row>
    <row r="930" spans="1:6" x14ac:dyDescent="0.25">
      <c r="A930">
        <v>1022.6732673267327</v>
      </c>
      <c r="B930">
        <v>7.7633724089744588E-6</v>
      </c>
      <c r="E930">
        <v>92</v>
      </c>
      <c r="F930">
        <v>0.39709649871904357</v>
      </c>
    </row>
    <row r="931" spans="1:6" x14ac:dyDescent="0.25">
      <c r="A931">
        <v>1023.2178217821782</v>
      </c>
      <c r="B931">
        <v>7.7633724089744588E-6</v>
      </c>
      <c r="E931">
        <v>92</v>
      </c>
      <c r="F931">
        <v>0.39709649871904357</v>
      </c>
    </row>
    <row r="932" spans="1:6" x14ac:dyDescent="0.25">
      <c r="A932">
        <v>1023.2178217821782</v>
      </c>
      <c r="B932">
        <v>0</v>
      </c>
      <c r="E932">
        <v>92</v>
      </c>
      <c r="F932">
        <v>0.39795046968403075</v>
      </c>
    </row>
    <row r="933" spans="1:6" x14ac:dyDescent="0.25">
      <c r="A933">
        <v>1023.7623762376238</v>
      </c>
      <c r="B933">
        <v>0</v>
      </c>
      <c r="E933">
        <v>92</v>
      </c>
      <c r="F933">
        <v>0.39795046968403075</v>
      </c>
    </row>
    <row r="934" spans="1:6" x14ac:dyDescent="0.25">
      <c r="A934">
        <v>1023.7623762376238</v>
      </c>
      <c r="B934">
        <v>7.7633724089744588E-6</v>
      </c>
      <c r="E934">
        <v>92</v>
      </c>
      <c r="F934">
        <v>0.39880444064901793</v>
      </c>
    </row>
    <row r="935" spans="1:6" x14ac:dyDescent="0.25">
      <c r="A935">
        <v>1024.3069306930693</v>
      </c>
      <c r="B935">
        <v>7.7633724089744588E-6</v>
      </c>
      <c r="E935">
        <v>92</v>
      </c>
      <c r="F935">
        <v>0.39880444064901793</v>
      </c>
    </row>
    <row r="936" spans="1:6" x14ac:dyDescent="0.25">
      <c r="A936">
        <v>1024.3069306930693</v>
      </c>
      <c r="B936">
        <v>0</v>
      </c>
      <c r="E936">
        <v>92</v>
      </c>
      <c r="F936">
        <v>0.39965841161400512</v>
      </c>
    </row>
    <row r="937" spans="1:6" x14ac:dyDescent="0.25">
      <c r="A937">
        <v>1024.8514851485149</v>
      </c>
      <c r="B937">
        <v>0</v>
      </c>
      <c r="E937">
        <v>92</v>
      </c>
      <c r="F937">
        <v>0.39965841161400512</v>
      </c>
    </row>
    <row r="938" spans="1:6" x14ac:dyDescent="0.25">
      <c r="A938">
        <v>1024.8514851485149</v>
      </c>
      <c r="B938">
        <v>7.7633724089744588E-6</v>
      </c>
      <c r="E938">
        <v>92</v>
      </c>
      <c r="F938">
        <v>0.4005123825789923</v>
      </c>
    </row>
    <row r="939" spans="1:6" x14ac:dyDescent="0.25">
      <c r="A939">
        <v>1025.3960396039604</v>
      </c>
      <c r="B939">
        <v>7.7633724089744588E-6</v>
      </c>
      <c r="E939">
        <v>92</v>
      </c>
      <c r="F939">
        <v>0.4005123825789923</v>
      </c>
    </row>
    <row r="940" spans="1:6" x14ac:dyDescent="0.25">
      <c r="A940">
        <v>1025.3960396039604</v>
      </c>
      <c r="B940">
        <v>0</v>
      </c>
      <c r="E940">
        <v>92</v>
      </c>
      <c r="F940">
        <v>0.40136635354397948</v>
      </c>
    </row>
    <row r="941" spans="1:6" x14ac:dyDescent="0.25">
      <c r="A941">
        <v>1025.9405940594058</v>
      </c>
      <c r="B941">
        <v>0</v>
      </c>
      <c r="E941">
        <v>92</v>
      </c>
      <c r="F941">
        <v>0.40136635354397948</v>
      </c>
    </row>
    <row r="942" spans="1:6" x14ac:dyDescent="0.25">
      <c r="A942">
        <v>1025.9405940594058</v>
      </c>
      <c r="B942">
        <v>7.7633724089744588E-6</v>
      </c>
      <c r="E942">
        <v>92</v>
      </c>
      <c r="F942">
        <v>0.40222032450896672</v>
      </c>
    </row>
    <row r="943" spans="1:6" x14ac:dyDescent="0.25">
      <c r="A943">
        <v>1026.4851485148515</v>
      </c>
      <c r="B943">
        <v>7.7633724089744588E-6</v>
      </c>
      <c r="E943">
        <v>92</v>
      </c>
      <c r="F943">
        <v>0.40222032450896672</v>
      </c>
    </row>
    <row r="944" spans="1:6" x14ac:dyDescent="0.25">
      <c r="A944">
        <v>1026.4851485148515</v>
      </c>
      <c r="B944">
        <v>0</v>
      </c>
      <c r="E944">
        <v>92</v>
      </c>
      <c r="F944">
        <v>0.4030742954739539</v>
      </c>
    </row>
    <row r="945" spans="1:6" x14ac:dyDescent="0.25">
      <c r="A945">
        <v>1027.029702970297</v>
      </c>
      <c r="B945">
        <v>0</v>
      </c>
      <c r="E945">
        <v>92</v>
      </c>
      <c r="F945">
        <v>0.4030742954739539</v>
      </c>
    </row>
    <row r="946" spans="1:6" x14ac:dyDescent="0.25">
      <c r="A946">
        <v>1027.029702970297</v>
      </c>
      <c r="B946">
        <v>7.7633724089744588E-6</v>
      </c>
      <c r="E946">
        <v>92</v>
      </c>
      <c r="F946">
        <v>0.40392826643894109</v>
      </c>
    </row>
    <row r="947" spans="1:6" x14ac:dyDescent="0.25">
      <c r="A947">
        <v>1027.5742574257426</v>
      </c>
      <c r="B947">
        <v>7.7633724089744588E-6</v>
      </c>
      <c r="E947">
        <v>92</v>
      </c>
      <c r="F947">
        <v>0.40392826643894109</v>
      </c>
    </row>
    <row r="948" spans="1:6" x14ac:dyDescent="0.25">
      <c r="A948">
        <v>1027.5742574257426</v>
      </c>
      <c r="B948">
        <v>0</v>
      </c>
      <c r="E948">
        <v>92</v>
      </c>
      <c r="F948">
        <v>0.40478223740392827</v>
      </c>
    </row>
    <row r="949" spans="1:6" x14ac:dyDescent="0.25">
      <c r="A949">
        <v>1028.1188118811881</v>
      </c>
      <c r="B949">
        <v>0</v>
      </c>
      <c r="E949">
        <v>92</v>
      </c>
      <c r="F949">
        <v>0.40478223740392827</v>
      </c>
    </row>
    <row r="950" spans="1:6" x14ac:dyDescent="0.25">
      <c r="A950">
        <v>1028.1188118811881</v>
      </c>
      <c r="B950">
        <v>7.7633724089744588E-6</v>
      </c>
      <c r="E950">
        <v>92</v>
      </c>
      <c r="F950">
        <v>0.40563620836891545</v>
      </c>
    </row>
    <row r="951" spans="1:6" x14ac:dyDescent="0.25">
      <c r="A951">
        <v>1028.6633663366338</v>
      </c>
      <c r="B951">
        <v>7.7633724089744588E-6</v>
      </c>
      <c r="E951">
        <v>92</v>
      </c>
      <c r="F951">
        <v>0.40563620836891545</v>
      </c>
    </row>
    <row r="952" spans="1:6" x14ac:dyDescent="0.25">
      <c r="A952">
        <v>1028.6633663366338</v>
      </c>
      <c r="B952">
        <v>0</v>
      </c>
      <c r="E952">
        <v>92</v>
      </c>
      <c r="F952">
        <v>0.40649017933390263</v>
      </c>
    </row>
    <row r="953" spans="1:6" x14ac:dyDescent="0.25">
      <c r="A953">
        <v>1029.2079207920792</v>
      </c>
      <c r="B953">
        <v>0</v>
      </c>
      <c r="E953">
        <v>92</v>
      </c>
      <c r="F953">
        <v>0.40649017933390263</v>
      </c>
    </row>
    <row r="954" spans="1:6" x14ac:dyDescent="0.25">
      <c r="A954">
        <v>1029.2079207920792</v>
      </c>
      <c r="B954">
        <v>7.7633724089744588E-6</v>
      </c>
      <c r="E954">
        <v>92</v>
      </c>
      <c r="F954">
        <v>0.40734415029888982</v>
      </c>
    </row>
    <row r="955" spans="1:6" x14ac:dyDescent="0.25">
      <c r="A955">
        <v>1029.7524752475247</v>
      </c>
      <c r="B955">
        <v>7.7633724089744588E-6</v>
      </c>
      <c r="E955">
        <v>93</v>
      </c>
      <c r="F955">
        <v>0.40734415029888982</v>
      </c>
    </row>
    <row r="956" spans="1:6" x14ac:dyDescent="0.25">
      <c r="A956">
        <v>1029.7524752475247</v>
      </c>
      <c r="B956">
        <v>0</v>
      </c>
      <c r="E956">
        <v>93</v>
      </c>
      <c r="F956">
        <v>0.408198121263877</v>
      </c>
    </row>
    <row r="957" spans="1:6" x14ac:dyDescent="0.25">
      <c r="A957">
        <v>1030.2970297029703</v>
      </c>
      <c r="B957">
        <v>0</v>
      </c>
      <c r="E957">
        <v>93</v>
      </c>
      <c r="F957">
        <v>0.408198121263877</v>
      </c>
    </row>
    <row r="958" spans="1:6" x14ac:dyDescent="0.25">
      <c r="A958">
        <v>1030.2970297029703</v>
      </c>
      <c r="B958">
        <v>7.7633724089744588E-6</v>
      </c>
      <c r="E958">
        <v>93</v>
      </c>
      <c r="F958">
        <v>0.40905209222886424</v>
      </c>
    </row>
    <row r="959" spans="1:6" x14ac:dyDescent="0.25">
      <c r="A959">
        <v>1030.8415841584158</v>
      </c>
      <c r="B959">
        <v>7.7633724089744588E-6</v>
      </c>
      <c r="E959">
        <v>93</v>
      </c>
      <c r="F959">
        <v>0.40905209222886424</v>
      </c>
    </row>
    <row r="960" spans="1:6" x14ac:dyDescent="0.25">
      <c r="A960">
        <v>1030.8415841584158</v>
      </c>
      <c r="B960">
        <v>0</v>
      </c>
      <c r="E960">
        <v>93</v>
      </c>
      <c r="F960">
        <v>0.40990606319385142</v>
      </c>
    </row>
    <row r="961" spans="1:6" x14ac:dyDescent="0.25">
      <c r="A961">
        <v>1031.3861386138615</v>
      </c>
      <c r="B961">
        <v>0</v>
      </c>
      <c r="E961">
        <v>93</v>
      </c>
      <c r="F961">
        <v>0.40990606319385142</v>
      </c>
    </row>
    <row r="962" spans="1:6" x14ac:dyDescent="0.25">
      <c r="A962">
        <v>1031.3861386138615</v>
      </c>
      <c r="B962">
        <v>7.7633724089744588E-6</v>
      </c>
      <c r="E962">
        <v>93</v>
      </c>
      <c r="F962">
        <v>0.41076003415883861</v>
      </c>
    </row>
    <row r="963" spans="1:6" x14ac:dyDescent="0.25">
      <c r="A963">
        <v>1031.9306930693069</v>
      </c>
      <c r="B963">
        <v>7.7633724089744588E-6</v>
      </c>
      <c r="E963">
        <v>93</v>
      </c>
      <c r="F963">
        <v>0.41076003415883861</v>
      </c>
    </row>
    <row r="964" spans="1:6" x14ac:dyDescent="0.25">
      <c r="A964">
        <v>1031.9306930693069</v>
      </c>
      <c r="B964">
        <v>0</v>
      </c>
      <c r="E964">
        <v>93</v>
      </c>
      <c r="F964">
        <v>0.41161400512382579</v>
      </c>
    </row>
    <row r="965" spans="1:6" x14ac:dyDescent="0.25">
      <c r="A965">
        <v>1032.4752475247524</v>
      </c>
      <c r="B965">
        <v>0</v>
      </c>
      <c r="E965">
        <v>93</v>
      </c>
      <c r="F965">
        <v>0.41161400512382579</v>
      </c>
    </row>
    <row r="966" spans="1:6" x14ac:dyDescent="0.25">
      <c r="A966">
        <v>1032.4752475247524</v>
      </c>
      <c r="B966">
        <v>7.7633724089744588E-6</v>
      </c>
      <c r="E966">
        <v>93</v>
      </c>
      <c r="F966">
        <v>0.41246797608881297</v>
      </c>
    </row>
    <row r="967" spans="1:6" x14ac:dyDescent="0.25">
      <c r="A967">
        <v>1033.0198019801981</v>
      </c>
      <c r="B967">
        <v>7.7633724089744588E-6</v>
      </c>
      <c r="E967">
        <v>93</v>
      </c>
      <c r="F967">
        <v>0.41246797608881297</v>
      </c>
    </row>
    <row r="968" spans="1:6" x14ac:dyDescent="0.25">
      <c r="A968">
        <v>1033.0198019801981</v>
      </c>
      <c r="B968">
        <v>0</v>
      </c>
      <c r="E968">
        <v>93</v>
      </c>
      <c r="F968">
        <v>0.41332194705380015</v>
      </c>
    </row>
    <row r="969" spans="1:6" x14ac:dyDescent="0.25">
      <c r="A969">
        <v>1033.5643564356435</v>
      </c>
      <c r="B969">
        <v>0</v>
      </c>
      <c r="E969">
        <v>93</v>
      </c>
      <c r="F969">
        <v>0.41332194705380015</v>
      </c>
    </row>
    <row r="970" spans="1:6" x14ac:dyDescent="0.25">
      <c r="A970">
        <v>1033.5643564356435</v>
      </c>
      <c r="B970">
        <v>7.7633724089744588E-6</v>
      </c>
      <c r="E970">
        <v>93</v>
      </c>
      <c r="F970">
        <v>0.41417591801878734</v>
      </c>
    </row>
    <row r="971" spans="1:6" x14ac:dyDescent="0.25">
      <c r="A971">
        <v>1034.1089108910892</v>
      </c>
      <c r="B971">
        <v>7.7633724089744588E-6</v>
      </c>
      <c r="E971">
        <v>93</v>
      </c>
      <c r="F971">
        <v>0.41417591801878734</v>
      </c>
    </row>
    <row r="972" spans="1:6" x14ac:dyDescent="0.25">
      <c r="A972">
        <v>1034.1089108910892</v>
      </c>
      <c r="B972">
        <v>0</v>
      </c>
      <c r="E972">
        <v>93</v>
      </c>
      <c r="F972">
        <v>0.41502988898377458</v>
      </c>
    </row>
    <row r="973" spans="1:6" x14ac:dyDescent="0.25">
      <c r="A973">
        <v>1034.6534653465346</v>
      </c>
      <c r="B973">
        <v>0</v>
      </c>
      <c r="E973">
        <v>93</v>
      </c>
      <c r="F973">
        <v>0.41502988898377458</v>
      </c>
    </row>
    <row r="974" spans="1:6" x14ac:dyDescent="0.25">
      <c r="A974">
        <v>1034.6534653465346</v>
      </c>
      <c r="B974">
        <v>7.7633724089744588E-6</v>
      </c>
      <c r="E974">
        <v>93</v>
      </c>
      <c r="F974">
        <v>0.41588385994876176</v>
      </c>
    </row>
    <row r="975" spans="1:6" x14ac:dyDescent="0.25">
      <c r="A975">
        <v>1035.1980198019801</v>
      </c>
      <c r="B975">
        <v>7.7633724089744588E-6</v>
      </c>
      <c r="E975">
        <v>93</v>
      </c>
      <c r="F975">
        <v>0.41588385994876176</v>
      </c>
    </row>
    <row r="976" spans="1:6" x14ac:dyDescent="0.25">
      <c r="A976">
        <v>1035.1980198019801</v>
      </c>
      <c r="B976">
        <v>0</v>
      </c>
      <c r="E976">
        <v>93</v>
      </c>
      <c r="F976">
        <v>0.41673783091374894</v>
      </c>
    </row>
    <row r="977" spans="1:6" x14ac:dyDescent="0.25">
      <c r="A977">
        <v>1035.7425742574258</v>
      </c>
      <c r="B977">
        <v>0</v>
      </c>
      <c r="E977">
        <v>93</v>
      </c>
      <c r="F977">
        <v>0.41673783091374894</v>
      </c>
    </row>
    <row r="978" spans="1:6" x14ac:dyDescent="0.25">
      <c r="A978">
        <v>1035.7425742574258</v>
      </c>
      <c r="B978">
        <v>7.7633724089744588E-6</v>
      </c>
      <c r="E978">
        <v>93</v>
      </c>
      <c r="F978">
        <v>0.41759180187873612</v>
      </c>
    </row>
    <row r="979" spans="1:6" x14ac:dyDescent="0.25">
      <c r="A979">
        <v>1036.2871287128712</v>
      </c>
      <c r="B979">
        <v>7.7633724089744588E-6</v>
      </c>
      <c r="E979">
        <v>93</v>
      </c>
      <c r="F979">
        <v>0.41759180187873612</v>
      </c>
    </row>
    <row r="980" spans="1:6" x14ac:dyDescent="0.25">
      <c r="A980">
        <v>1036.2871287128712</v>
      </c>
      <c r="B980">
        <v>0</v>
      </c>
      <c r="E980">
        <v>93</v>
      </c>
      <c r="F980">
        <v>0.41844577284372331</v>
      </c>
    </row>
    <row r="981" spans="1:6" x14ac:dyDescent="0.25">
      <c r="A981">
        <v>1036.8316831683169</v>
      </c>
      <c r="B981">
        <v>0</v>
      </c>
      <c r="E981">
        <v>93</v>
      </c>
      <c r="F981">
        <v>0.41844577284372331</v>
      </c>
    </row>
    <row r="982" spans="1:6" x14ac:dyDescent="0.25">
      <c r="A982">
        <v>1036.8316831683169</v>
      </c>
      <c r="B982">
        <v>7.7633724089744588E-6</v>
      </c>
      <c r="E982">
        <v>93</v>
      </c>
      <c r="F982">
        <v>0.41929974380871049</v>
      </c>
    </row>
    <row r="983" spans="1:6" x14ac:dyDescent="0.25">
      <c r="A983">
        <v>1037.3762376237623</v>
      </c>
      <c r="B983">
        <v>7.7633724089744588E-6</v>
      </c>
      <c r="E983">
        <v>93</v>
      </c>
      <c r="F983">
        <v>0.41929974380871049</v>
      </c>
    </row>
    <row r="984" spans="1:6" x14ac:dyDescent="0.25">
      <c r="A984">
        <v>1037.3762376237623</v>
      </c>
      <c r="B984">
        <v>0</v>
      </c>
      <c r="E984">
        <v>93</v>
      </c>
      <c r="F984">
        <v>0.42015371477369767</v>
      </c>
    </row>
    <row r="985" spans="1:6" x14ac:dyDescent="0.25">
      <c r="A985">
        <v>1037.920792079208</v>
      </c>
      <c r="B985">
        <v>0</v>
      </c>
      <c r="E985">
        <v>93</v>
      </c>
      <c r="F985">
        <v>0.42015371477369767</v>
      </c>
    </row>
    <row r="986" spans="1:6" x14ac:dyDescent="0.25">
      <c r="A986">
        <v>1037.920792079208</v>
      </c>
      <c r="B986">
        <v>7.7633724089744588E-6</v>
      </c>
      <c r="E986">
        <v>93</v>
      </c>
      <c r="F986">
        <v>0.42100768573868491</v>
      </c>
    </row>
    <row r="987" spans="1:6" x14ac:dyDescent="0.25">
      <c r="A987">
        <v>1038.4653465346535</v>
      </c>
      <c r="B987">
        <v>7.7633724089744588E-6</v>
      </c>
      <c r="E987">
        <v>93</v>
      </c>
      <c r="F987">
        <v>0.42100768573868491</v>
      </c>
    </row>
    <row r="988" spans="1:6" x14ac:dyDescent="0.25">
      <c r="A988">
        <v>1038.4653465346535</v>
      </c>
      <c r="B988">
        <v>0</v>
      </c>
      <c r="E988">
        <v>93</v>
      </c>
      <c r="F988">
        <v>0.42186165670367209</v>
      </c>
    </row>
    <row r="989" spans="1:6" x14ac:dyDescent="0.25">
      <c r="A989">
        <v>1039.0099009900989</v>
      </c>
      <c r="B989">
        <v>0</v>
      </c>
      <c r="E989">
        <v>93</v>
      </c>
      <c r="F989">
        <v>0.42186165670367209</v>
      </c>
    </row>
    <row r="990" spans="1:6" x14ac:dyDescent="0.25">
      <c r="A990">
        <v>1039.0099009900989</v>
      </c>
      <c r="B990">
        <v>7.7633724089744588E-6</v>
      </c>
      <c r="E990">
        <v>93</v>
      </c>
      <c r="F990">
        <v>0.42271562766865928</v>
      </c>
    </row>
    <row r="991" spans="1:6" x14ac:dyDescent="0.25">
      <c r="A991">
        <v>1039.5544554455446</v>
      </c>
      <c r="B991">
        <v>7.7633724089744588E-6</v>
      </c>
      <c r="E991">
        <v>93</v>
      </c>
      <c r="F991">
        <v>0.42271562766865928</v>
      </c>
    </row>
    <row r="992" spans="1:6" x14ac:dyDescent="0.25">
      <c r="A992">
        <v>1039.5544554455446</v>
      </c>
      <c r="B992">
        <v>0</v>
      </c>
      <c r="E992">
        <v>93</v>
      </c>
      <c r="F992">
        <v>0.42356959863364646</v>
      </c>
    </row>
    <row r="993" spans="1:6" x14ac:dyDescent="0.25">
      <c r="A993">
        <v>1040.09900990099</v>
      </c>
      <c r="B993">
        <v>0</v>
      </c>
      <c r="E993">
        <v>93</v>
      </c>
      <c r="F993">
        <v>0.42356959863364646</v>
      </c>
    </row>
    <row r="994" spans="1:6" x14ac:dyDescent="0.25">
      <c r="A994">
        <v>1040.09900990099</v>
      </c>
      <c r="B994">
        <v>7.7633724089744588E-6</v>
      </c>
      <c r="E994">
        <v>93</v>
      </c>
      <c r="F994">
        <v>0.42442356959863364</v>
      </c>
    </row>
    <row r="995" spans="1:6" x14ac:dyDescent="0.25">
      <c r="A995">
        <v>1040.6435643564357</v>
      </c>
      <c r="B995">
        <v>7.7633724089744588E-6</v>
      </c>
      <c r="E995">
        <v>93</v>
      </c>
      <c r="F995">
        <v>0.42442356959863364</v>
      </c>
    </row>
    <row r="996" spans="1:6" x14ac:dyDescent="0.25">
      <c r="A996">
        <v>1040.6435643564357</v>
      </c>
      <c r="B996">
        <v>0</v>
      </c>
      <c r="E996">
        <v>93</v>
      </c>
      <c r="F996">
        <v>0.42527754056362083</v>
      </c>
    </row>
    <row r="997" spans="1:6" x14ac:dyDescent="0.25">
      <c r="A997">
        <v>1041.1881188118812</v>
      </c>
      <c r="B997">
        <v>0</v>
      </c>
      <c r="E997">
        <v>93</v>
      </c>
      <c r="F997">
        <v>0.42527754056362083</v>
      </c>
    </row>
    <row r="998" spans="1:6" x14ac:dyDescent="0.25">
      <c r="A998">
        <v>1041.1881188118812</v>
      </c>
      <c r="B998">
        <v>7.7633724089744588E-6</v>
      </c>
      <c r="E998">
        <v>93</v>
      </c>
      <c r="F998">
        <v>0.42613151152860801</v>
      </c>
    </row>
    <row r="999" spans="1:6" x14ac:dyDescent="0.25">
      <c r="A999">
        <v>1041.7326732673268</v>
      </c>
      <c r="B999">
        <v>7.7633724089744588E-6</v>
      </c>
      <c r="E999">
        <v>93</v>
      </c>
      <c r="F999">
        <v>0.42613151152860801</v>
      </c>
    </row>
    <row r="1000" spans="1:6" x14ac:dyDescent="0.25">
      <c r="A1000">
        <v>1041.7326732673268</v>
      </c>
      <c r="B1000">
        <v>0</v>
      </c>
      <c r="E1000">
        <v>93</v>
      </c>
      <c r="F1000">
        <v>0.42698548249359519</v>
      </c>
    </row>
    <row r="1001" spans="1:6" x14ac:dyDescent="0.25">
      <c r="A1001">
        <v>1042.2772277227723</v>
      </c>
      <c r="B1001">
        <v>0</v>
      </c>
      <c r="E1001">
        <v>93</v>
      </c>
      <c r="F1001">
        <v>0.42698548249359519</v>
      </c>
    </row>
    <row r="1002" spans="1:6" x14ac:dyDescent="0.25">
      <c r="A1002">
        <v>1042.2772277227723</v>
      </c>
      <c r="B1002">
        <v>7.7633724089744588E-6</v>
      </c>
      <c r="E1002">
        <v>93</v>
      </c>
      <c r="F1002">
        <v>0.42783945345858243</v>
      </c>
    </row>
    <row r="1003" spans="1:6" x14ac:dyDescent="0.25">
      <c r="A1003">
        <v>1042.8217821782177</v>
      </c>
      <c r="B1003">
        <v>7.7633724089744588E-6</v>
      </c>
      <c r="E1003">
        <v>93</v>
      </c>
      <c r="F1003">
        <v>0.42783945345858243</v>
      </c>
    </row>
    <row r="1004" spans="1:6" x14ac:dyDescent="0.25">
      <c r="A1004">
        <v>1042.8217821782177</v>
      </c>
      <c r="B1004">
        <v>0</v>
      </c>
      <c r="E1004">
        <v>93</v>
      </c>
      <c r="F1004">
        <v>0.42869342442356961</v>
      </c>
    </row>
    <row r="1005" spans="1:6" x14ac:dyDescent="0.25">
      <c r="A1005">
        <v>1043.3663366336634</v>
      </c>
      <c r="B1005">
        <v>0</v>
      </c>
      <c r="E1005">
        <v>93</v>
      </c>
      <c r="F1005">
        <v>0.42869342442356961</v>
      </c>
    </row>
    <row r="1006" spans="1:6" x14ac:dyDescent="0.25">
      <c r="A1006">
        <v>1043.3663366336634</v>
      </c>
      <c r="B1006">
        <v>7.7633724089744588E-6</v>
      </c>
      <c r="E1006">
        <v>93</v>
      </c>
      <c r="F1006">
        <v>0.4295473953885568</v>
      </c>
    </row>
    <row r="1007" spans="1:6" x14ac:dyDescent="0.25">
      <c r="A1007">
        <v>1043.9108910891089</v>
      </c>
      <c r="B1007">
        <v>7.7633724089744588E-6</v>
      </c>
      <c r="E1007">
        <v>93</v>
      </c>
      <c r="F1007">
        <v>0.4295473953885568</v>
      </c>
    </row>
    <row r="1008" spans="1:6" x14ac:dyDescent="0.25">
      <c r="A1008">
        <v>1043.9108910891089</v>
      </c>
      <c r="B1008">
        <v>0</v>
      </c>
      <c r="E1008">
        <v>93</v>
      </c>
      <c r="F1008">
        <v>0.43040136635354398</v>
      </c>
    </row>
    <row r="1009" spans="1:6" x14ac:dyDescent="0.25">
      <c r="A1009">
        <v>1044.4554455445545</v>
      </c>
      <c r="B1009">
        <v>0</v>
      </c>
      <c r="E1009">
        <v>94</v>
      </c>
      <c r="F1009">
        <v>0.43040136635354398</v>
      </c>
    </row>
    <row r="1010" spans="1:6" x14ac:dyDescent="0.25">
      <c r="A1010">
        <v>1044.4554455445545</v>
      </c>
      <c r="B1010">
        <v>7.7633724089744588E-6</v>
      </c>
      <c r="E1010">
        <v>94</v>
      </c>
      <c r="F1010">
        <v>0.43125533731853116</v>
      </c>
    </row>
    <row r="1011" spans="1:6" x14ac:dyDescent="0.25">
      <c r="A1011">
        <v>1045</v>
      </c>
      <c r="B1011">
        <v>7.7633724089744588E-6</v>
      </c>
      <c r="E1011">
        <v>94</v>
      </c>
      <c r="F1011">
        <v>0.43125533731853116</v>
      </c>
    </row>
    <row r="1012" spans="1:6" x14ac:dyDescent="0.25">
      <c r="A1012">
        <v>1045</v>
      </c>
      <c r="B1012">
        <v>0</v>
      </c>
      <c r="E1012">
        <v>94</v>
      </c>
      <c r="F1012">
        <v>0.43210930828351835</v>
      </c>
    </row>
    <row r="1013" spans="1:6" x14ac:dyDescent="0.25">
      <c r="A1013">
        <v>1045.5445544554455</v>
      </c>
      <c r="B1013">
        <v>0</v>
      </c>
      <c r="E1013">
        <v>94</v>
      </c>
      <c r="F1013">
        <v>0.43210930828351835</v>
      </c>
    </row>
    <row r="1014" spans="1:6" x14ac:dyDescent="0.25">
      <c r="A1014">
        <v>1045.5445544554455</v>
      </c>
      <c r="B1014">
        <v>7.7633724089744588E-6</v>
      </c>
      <c r="E1014">
        <v>94</v>
      </c>
      <c r="F1014">
        <v>0.43296327924850553</v>
      </c>
    </row>
    <row r="1015" spans="1:6" x14ac:dyDescent="0.25">
      <c r="A1015">
        <v>1046.0891089108911</v>
      </c>
      <c r="B1015">
        <v>7.7633724089744588E-6</v>
      </c>
      <c r="E1015">
        <v>94</v>
      </c>
      <c r="F1015">
        <v>0.43296327924850553</v>
      </c>
    </row>
    <row r="1016" spans="1:6" x14ac:dyDescent="0.25">
      <c r="A1016">
        <v>1046.0891089108911</v>
      </c>
      <c r="B1016">
        <v>0</v>
      </c>
      <c r="E1016">
        <v>94</v>
      </c>
      <c r="F1016">
        <v>0.43381725021349277</v>
      </c>
    </row>
    <row r="1017" spans="1:6" x14ac:dyDescent="0.25">
      <c r="A1017">
        <v>1046.6336633663366</v>
      </c>
      <c r="B1017">
        <v>0</v>
      </c>
      <c r="E1017">
        <v>94</v>
      </c>
      <c r="F1017">
        <v>0.43381725021349277</v>
      </c>
    </row>
    <row r="1018" spans="1:6" x14ac:dyDescent="0.25">
      <c r="A1018">
        <v>1046.6336633663366</v>
      </c>
      <c r="B1018">
        <v>7.7633724089744588E-6</v>
      </c>
      <c r="E1018">
        <v>94</v>
      </c>
      <c r="F1018">
        <v>0.43467122117847995</v>
      </c>
    </row>
    <row r="1019" spans="1:6" x14ac:dyDescent="0.25">
      <c r="A1019">
        <v>1047.1782178217823</v>
      </c>
      <c r="B1019">
        <v>7.7633724089744588E-6</v>
      </c>
      <c r="E1019">
        <v>94</v>
      </c>
      <c r="F1019">
        <v>0.43467122117847995</v>
      </c>
    </row>
    <row r="1020" spans="1:6" x14ac:dyDescent="0.25">
      <c r="A1020">
        <v>1047.1782178217823</v>
      </c>
      <c r="B1020">
        <v>0</v>
      </c>
      <c r="E1020">
        <v>94</v>
      </c>
      <c r="F1020">
        <v>0.43552519214346713</v>
      </c>
    </row>
    <row r="1021" spans="1:6" x14ac:dyDescent="0.25">
      <c r="A1021">
        <v>1047.7227722772277</v>
      </c>
      <c r="B1021">
        <v>0</v>
      </c>
      <c r="E1021">
        <v>94</v>
      </c>
      <c r="F1021">
        <v>0.43552519214346713</v>
      </c>
    </row>
    <row r="1022" spans="1:6" x14ac:dyDescent="0.25">
      <c r="A1022">
        <v>1047.7227722772277</v>
      </c>
      <c r="B1022">
        <v>7.7633724089744588E-6</v>
      </c>
      <c r="E1022">
        <v>94</v>
      </c>
      <c r="F1022">
        <v>0.43637916310845432</v>
      </c>
    </row>
    <row r="1023" spans="1:6" x14ac:dyDescent="0.25">
      <c r="A1023">
        <v>1048.2673267326732</v>
      </c>
      <c r="B1023">
        <v>7.7633724089744588E-6</v>
      </c>
      <c r="E1023">
        <v>94</v>
      </c>
      <c r="F1023">
        <v>0.43637916310845432</v>
      </c>
    </row>
    <row r="1024" spans="1:6" x14ac:dyDescent="0.25">
      <c r="A1024">
        <v>1048.2673267326732</v>
      </c>
      <c r="B1024">
        <v>0</v>
      </c>
      <c r="E1024">
        <v>94</v>
      </c>
      <c r="F1024">
        <v>0.4372331340734415</v>
      </c>
    </row>
    <row r="1025" spans="1:6" x14ac:dyDescent="0.25">
      <c r="A1025">
        <v>1048.8118811881188</v>
      </c>
      <c r="B1025">
        <v>0</v>
      </c>
      <c r="E1025">
        <v>94</v>
      </c>
      <c r="F1025">
        <v>0.4372331340734415</v>
      </c>
    </row>
    <row r="1026" spans="1:6" x14ac:dyDescent="0.25">
      <c r="A1026">
        <v>1048.8118811881188</v>
      </c>
      <c r="B1026">
        <v>7.7633724089744588E-6</v>
      </c>
      <c r="E1026">
        <v>94</v>
      </c>
      <c r="F1026">
        <v>0.43808710503842868</v>
      </c>
    </row>
    <row r="1027" spans="1:6" x14ac:dyDescent="0.25">
      <c r="A1027">
        <v>1049.3564356435643</v>
      </c>
      <c r="B1027">
        <v>7.7633724089744588E-6</v>
      </c>
      <c r="E1027">
        <v>94</v>
      </c>
      <c r="F1027">
        <v>0.43808710503842868</v>
      </c>
    </row>
    <row r="1028" spans="1:6" x14ac:dyDescent="0.25">
      <c r="A1028">
        <v>1049.3564356435643</v>
      </c>
      <c r="B1028">
        <v>0</v>
      </c>
      <c r="E1028">
        <v>94</v>
      </c>
      <c r="F1028">
        <v>0.43894107600341586</v>
      </c>
    </row>
    <row r="1029" spans="1:6" x14ac:dyDescent="0.25">
      <c r="A1029">
        <v>1049.90099009901</v>
      </c>
      <c r="B1029">
        <v>0</v>
      </c>
      <c r="E1029">
        <v>94</v>
      </c>
      <c r="F1029">
        <v>0.43894107600341586</v>
      </c>
    </row>
    <row r="1030" spans="1:6" x14ac:dyDescent="0.25">
      <c r="A1030">
        <v>1049.90099009901</v>
      </c>
      <c r="B1030">
        <v>7.7633724089744588E-6</v>
      </c>
      <c r="E1030">
        <v>94</v>
      </c>
      <c r="F1030">
        <v>0.43979504696840305</v>
      </c>
    </row>
    <row r="1031" spans="1:6" x14ac:dyDescent="0.25">
      <c r="A1031">
        <v>1050.4455445544554</v>
      </c>
      <c r="B1031">
        <v>7.7633724089744588E-6</v>
      </c>
      <c r="E1031">
        <v>94</v>
      </c>
      <c r="F1031">
        <v>0.43979504696840305</v>
      </c>
    </row>
    <row r="1032" spans="1:6" x14ac:dyDescent="0.25">
      <c r="A1032">
        <v>1050.4455445544554</v>
      </c>
      <c r="B1032">
        <v>0</v>
      </c>
      <c r="E1032">
        <v>94</v>
      </c>
      <c r="F1032">
        <v>0.44064901793339029</v>
      </c>
    </row>
    <row r="1033" spans="1:6" x14ac:dyDescent="0.25">
      <c r="A1033">
        <v>1050.9900990099011</v>
      </c>
      <c r="B1033">
        <v>0</v>
      </c>
      <c r="E1033">
        <v>94</v>
      </c>
      <c r="F1033">
        <v>0.44064901793339029</v>
      </c>
    </row>
    <row r="1034" spans="1:6" x14ac:dyDescent="0.25">
      <c r="A1034">
        <v>1050.9900990099011</v>
      </c>
      <c r="B1034">
        <v>7.7633724089744588E-6</v>
      </c>
      <c r="E1034">
        <v>94</v>
      </c>
      <c r="F1034">
        <v>0.44150298889837747</v>
      </c>
    </row>
    <row r="1035" spans="1:6" x14ac:dyDescent="0.25">
      <c r="A1035">
        <v>1051.5346534653465</v>
      </c>
      <c r="B1035">
        <v>7.7633724089744588E-6</v>
      </c>
      <c r="E1035">
        <v>94</v>
      </c>
      <c r="F1035">
        <v>0.44150298889837747</v>
      </c>
    </row>
    <row r="1036" spans="1:6" x14ac:dyDescent="0.25">
      <c r="A1036">
        <v>1051.5346534653465</v>
      </c>
      <c r="B1036">
        <v>0</v>
      </c>
      <c r="E1036">
        <v>94</v>
      </c>
      <c r="F1036">
        <v>0.44235695986336465</v>
      </c>
    </row>
    <row r="1037" spans="1:6" x14ac:dyDescent="0.25">
      <c r="A1037">
        <v>1052.079207920792</v>
      </c>
      <c r="B1037">
        <v>0</v>
      </c>
      <c r="E1037">
        <v>94</v>
      </c>
      <c r="F1037">
        <v>0.44235695986336465</v>
      </c>
    </row>
    <row r="1038" spans="1:6" x14ac:dyDescent="0.25">
      <c r="A1038">
        <v>1052.079207920792</v>
      </c>
      <c r="B1038">
        <v>7.7633724089744588E-6</v>
      </c>
      <c r="E1038">
        <v>94</v>
      </c>
      <c r="F1038">
        <v>0.44321093082835183</v>
      </c>
    </row>
    <row r="1039" spans="1:6" x14ac:dyDescent="0.25">
      <c r="A1039">
        <v>1052.6237623762377</v>
      </c>
      <c r="B1039">
        <v>7.7633724089744588E-6</v>
      </c>
      <c r="E1039">
        <v>94</v>
      </c>
      <c r="F1039">
        <v>0.44321093082835183</v>
      </c>
    </row>
    <row r="1040" spans="1:6" x14ac:dyDescent="0.25">
      <c r="A1040">
        <v>1052.6237623762377</v>
      </c>
      <c r="B1040">
        <v>0</v>
      </c>
      <c r="E1040">
        <v>94</v>
      </c>
      <c r="F1040">
        <v>0.44406490179333902</v>
      </c>
    </row>
    <row r="1041" spans="1:6" x14ac:dyDescent="0.25">
      <c r="A1041">
        <v>1053.1683168316831</v>
      </c>
      <c r="B1041">
        <v>0</v>
      </c>
      <c r="E1041">
        <v>94</v>
      </c>
      <c r="F1041">
        <v>0.44406490179333902</v>
      </c>
    </row>
    <row r="1042" spans="1:6" x14ac:dyDescent="0.25">
      <c r="A1042">
        <v>1053.1683168316831</v>
      </c>
      <c r="B1042">
        <v>7.7633724089744588E-6</v>
      </c>
      <c r="E1042">
        <v>94</v>
      </c>
      <c r="F1042">
        <v>0.4449188727583262</v>
      </c>
    </row>
    <row r="1043" spans="1:6" x14ac:dyDescent="0.25">
      <c r="A1043">
        <v>1053.7128712871288</v>
      </c>
      <c r="B1043">
        <v>7.7633724089744588E-6</v>
      </c>
      <c r="E1043">
        <v>94</v>
      </c>
      <c r="F1043">
        <v>0.4449188727583262</v>
      </c>
    </row>
    <row r="1044" spans="1:6" x14ac:dyDescent="0.25">
      <c r="A1044">
        <v>1053.7128712871288</v>
      </c>
      <c r="B1044">
        <v>0</v>
      </c>
      <c r="E1044">
        <v>94</v>
      </c>
      <c r="F1044">
        <v>0.44577284372331338</v>
      </c>
    </row>
    <row r="1045" spans="1:6" x14ac:dyDescent="0.25">
      <c r="A1045">
        <v>1054.2574257425742</v>
      </c>
      <c r="B1045">
        <v>0</v>
      </c>
      <c r="E1045">
        <v>94</v>
      </c>
      <c r="F1045">
        <v>0.44577284372331338</v>
      </c>
    </row>
    <row r="1046" spans="1:6" x14ac:dyDescent="0.25">
      <c r="A1046">
        <v>1054.2574257425742</v>
      </c>
      <c r="B1046">
        <v>7.7633724089744588E-6</v>
      </c>
      <c r="E1046">
        <v>94</v>
      </c>
      <c r="F1046">
        <v>0.44662681468830062</v>
      </c>
    </row>
    <row r="1047" spans="1:6" x14ac:dyDescent="0.25">
      <c r="A1047">
        <v>1054.8019801980199</v>
      </c>
      <c r="B1047">
        <v>7.7633724089744588E-6</v>
      </c>
      <c r="E1047">
        <v>94</v>
      </c>
      <c r="F1047">
        <v>0.44662681468830062</v>
      </c>
    </row>
    <row r="1048" spans="1:6" x14ac:dyDescent="0.25">
      <c r="A1048">
        <v>1054.8019801980199</v>
      </c>
      <c r="B1048">
        <v>0</v>
      </c>
      <c r="E1048">
        <v>94</v>
      </c>
      <c r="F1048">
        <v>0.4474807856532878</v>
      </c>
    </row>
    <row r="1049" spans="1:6" x14ac:dyDescent="0.25">
      <c r="A1049">
        <v>1055.3465346534654</v>
      </c>
      <c r="B1049">
        <v>0</v>
      </c>
      <c r="E1049">
        <v>94</v>
      </c>
      <c r="F1049">
        <v>0.4474807856532878</v>
      </c>
    </row>
    <row r="1050" spans="1:6" x14ac:dyDescent="0.25">
      <c r="A1050">
        <v>1055.3465346534654</v>
      </c>
      <c r="B1050">
        <v>7.7633724089744588E-6</v>
      </c>
      <c r="E1050">
        <v>94</v>
      </c>
      <c r="F1050">
        <v>0.44833475661827499</v>
      </c>
    </row>
    <row r="1051" spans="1:6" x14ac:dyDescent="0.25">
      <c r="A1051">
        <v>1055.8910891089108</v>
      </c>
      <c r="B1051">
        <v>7.7633724089744588E-6</v>
      </c>
      <c r="E1051">
        <v>94</v>
      </c>
      <c r="F1051">
        <v>0.44833475661827499</v>
      </c>
    </row>
    <row r="1052" spans="1:6" x14ac:dyDescent="0.25">
      <c r="A1052">
        <v>1055.8910891089108</v>
      </c>
      <c r="B1052">
        <v>0</v>
      </c>
      <c r="E1052">
        <v>94</v>
      </c>
      <c r="F1052">
        <v>0.44918872758326217</v>
      </c>
    </row>
    <row r="1053" spans="1:6" x14ac:dyDescent="0.25">
      <c r="A1053">
        <v>1056.4356435643565</v>
      </c>
      <c r="B1053">
        <v>0</v>
      </c>
      <c r="E1053">
        <v>94</v>
      </c>
      <c r="F1053">
        <v>0.44918872758326217</v>
      </c>
    </row>
    <row r="1054" spans="1:6" x14ac:dyDescent="0.25">
      <c r="A1054">
        <v>1056.4356435643565</v>
      </c>
      <c r="B1054">
        <v>7.7633724089744588E-6</v>
      </c>
      <c r="E1054">
        <v>94</v>
      </c>
      <c r="F1054">
        <v>0.45004269854824935</v>
      </c>
    </row>
    <row r="1055" spans="1:6" x14ac:dyDescent="0.25">
      <c r="A1055">
        <v>1056.9801980198019</v>
      </c>
      <c r="B1055">
        <v>7.7633724089744588E-6</v>
      </c>
      <c r="E1055">
        <v>94</v>
      </c>
      <c r="F1055">
        <v>0.45004269854824935</v>
      </c>
    </row>
    <row r="1056" spans="1:6" x14ac:dyDescent="0.25">
      <c r="A1056">
        <v>1056.9801980198019</v>
      </c>
      <c r="B1056">
        <v>0</v>
      </c>
      <c r="E1056">
        <v>94</v>
      </c>
      <c r="F1056">
        <v>0.45089666951323654</v>
      </c>
    </row>
    <row r="1057" spans="1:6" x14ac:dyDescent="0.25">
      <c r="A1057">
        <v>1057.5247524752476</v>
      </c>
      <c r="B1057">
        <v>0</v>
      </c>
      <c r="E1057">
        <v>94</v>
      </c>
      <c r="F1057">
        <v>0.45089666951323654</v>
      </c>
    </row>
    <row r="1058" spans="1:6" x14ac:dyDescent="0.25">
      <c r="A1058">
        <v>1057.5247524752476</v>
      </c>
      <c r="B1058">
        <v>7.7633724089744588E-6</v>
      </c>
      <c r="E1058">
        <v>94</v>
      </c>
      <c r="F1058">
        <v>0.45175064047822372</v>
      </c>
    </row>
    <row r="1059" spans="1:6" x14ac:dyDescent="0.25">
      <c r="A1059">
        <v>1058.0693069306931</v>
      </c>
      <c r="B1059">
        <v>7.7633724089744588E-6</v>
      </c>
      <c r="E1059">
        <v>94</v>
      </c>
      <c r="F1059">
        <v>0.45175064047822372</v>
      </c>
    </row>
    <row r="1060" spans="1:6" x14ac:dyDescent="0.25">
      <c r="A1060">
        <v>1058.0693069306931</v>
      </c>
      <c r="B1060">
        <v>0</v>
      </c>
      <c r="E1060">
        <v>94</v>
      </c>
      <c r="F1060">
        <v>0.45260461144321096</v>
      </c>
    </row>
    <row r="1061" spans="1:6" x14ac:dyDescent="0.25">
      <c r="A1061">
        <v>1058.6138613861385</v>
      </c>
      <c r="B1061">
        <v>0</v>
      </c>
      <c r="E1061">
        <v>94</v>
      </c>
      <c r="F1061">
        <v>0.45260461144321096</v>
      </c>
    </row>
    <row r="1062" spans="1:6" x14ac:dyDescent="0.25">
      <c r="A1062">
        <v>1058.6138613861385</v>
      </c>
      <c r="B1062">
        <v>7.7633724089744588E-6</v>
      </c>
      <c r="E1062">
        <v>94</v>
      </c>
      <c r="F1062">
        <v>0.45345858240819814</v>
      </c>
    </row>
    <row r="1063" spans="1:6" x14ac:dyDescent="0.25">
      <c r="A1063">
        <v>1059.1584158415842</v>
      </c>
      <c r="B1063">
        <v>7.7633724089744588E-6</v>
      </c>
      <c r="E1063">
        <v>94</v>
      </c>
      <c r="F1063">
        <v>0.45345858240819814</v>
      </c>
    </row>
    <row r="1064" spans="1:6" x14ac:dyDescent="0.25">
      <c r="A1064">
        <v>1059.1584158415842</v>
      </c>
      <c r="B1064">
        <v>0</v>
      </c>
      <c r="E1064">
        <v>94</v>
      </c>
      <c r="F1064">
        <v>0.45431255337318532</v>
      </c>
    </row>
    <row r="1065" spans="1:6" x14ac:dyDescent="0.25">
      <c r="A1065">
        <v>1059.7029702970297</v>
      </c>
      <c r="B1065">
        <v>0</v>
      </c>
      <c r="E1065">
        <v>94</v>
      </c>
      <c r="F1065">
        <v>0.45431255337318532</v>
      </c>
    </row>
    <row r="1066" spans="1:6" x14ac:dyDescent="0.25">
      <c r="A1066">
        <v>1059.7029702970297</v>
      </c>
      <c r="B1066">
        <v>7.7633724089744588E-6</v>
      </c>
      <c r="E1066">
        <v>94</v>
      </c>
      <c r="F1066">
        <v>0.45516652433817251</v>
      </c>
    </row>
    <row r="1067" spans="1:6" x14ac:dyDescent="0.25">
      <c r="A1067">
        <v>1060.2475247524753</v>
      </c>
      <c r="B1067">
        <v>7.7633724089744588E-6</v>
      </c>
      <c r="E1067">
        <v>94</v>
      </c>
      <c r="F1067">
        <v>0.45516652433817251</v>
      </c>
    </row>
    <row r="1068" spans="1:6" x14ac:dyDescent="0.25">
      <c r="A1068">
        <v>1060.2475247524753</v>
      </c>
      <c r="B1068">
        <v>0</v>
      </c>
      <c r="E1068">
        <v>94</v>
      </c>
      <c r="F1068">
        <v>0.45602049530315969</v>
      </c>
    </row>
    <row r="1069" spans="1:6" x14ac:dyDescent="0.25">
      <c r="A1069">
        <v>1060.7920792079208</v>
      </c>
      <c r="B1069">
        <v>0</v>
      </c>
      <c r="E1069">
        <v>94</v>
      </c>
      <c r="F1069">
        <v>0.45602049530315969</v>
      </c>
    </row>
    <row r="1070" spans="1:6" x14ac:dyDescent="0.25">
      <c r="A1070">
        <v>1060.7920792079208</v>
      </c>
      <c r="B1070">
        <v>7.7633724089744588E-6</v>
      </c>
      <c r="E1070">
        <v>94</v>
      </c>
      <c r="F1070">
        <v>0.45687446626814687</v>
      </c>
    </row>
    <row r="1071" spans="1:6" x14ac:dyDescent="0.25">
      <c r="A1071">
        <v>1061.3366336633662</v>
      </c>
      <c r="B1071">
        <v>7.7633724089744588E-6</v>
      </c>
      <c r="E1071">
        <v>94</v>
      </c>
      <c r="F1071">
        <v>0.45687446626814687</v>
      </c>
    </row>
    <row r="1072" spans="1:6" x14ac:dyDescent="0.25">
      <c r="A1072">
        <v>1061.3366336633662</v>
      </c>
      <c r="B1072">
        <v>0</v>
      </c>
      <c r="E1072">
        <v>94</v>
      </c>
      <c r="F1072">
        <v>0.45772843723313406</v>
      </c>
    </row>
    <row r="1073" spans="1:6" x14ac:dyDescent="0.25">
      <c r="A1073">
        <v>1061.8811881188119</v>
      </c>
      <c r="B1073">
        <v>0</v>
      </c>
      <c r="E1073">
        <v>94</v>
      </c>
      <c r="F1073">
        <v>0.45772843723313406</v>
      </c>
    </row>
    <row r="1074" spans="1:6" x14ac:dyDescent="0.25">
      <c r="A1074">
        <v>1061.8811881188119</v>
      </c>
      <c r="B1074">
        <v>7.7633724089744588E-6</v>
      </c>
      <c r="E1074">
        <v>94</v>
      </c>
      <c r="F1074">
        <v>0.45858240819812124</v>
      </c>
    </row>
    <row r="1075" spans="1:6" x14ac:dyDescent="0.25">
      <c r="A1075">
        <v>1062.4257425742574</v>
      </c>
      <c r="B1075">
        <v>7.7633724089744588E-6</v>
      </c>
      <c r="E1075">
        <v>94</v>
      </c>
      <c r="F1075">
        <v>0.45858240819812124</v>
      </c>
    </row>
    <row r="1076" spans="1:6" x14ac:dyDescent="0.25">
      <c r="A1076">
        <v>1062.4257425742574</v>
      </c>
      <c r="B1076">
        <v>0</v>
      </c>
      <c r="E1076">
        <v>94</v>
      </c>
      <c r="F1076">
        <v>0.45943637916310848</v>
      </c>
    </row>
    <row r="1077" spans="1:6" x14ac:dyDescent="0.25">
      <c r="A1077">
        <v>1062.970297029703</v>
      </c>
      <c r="B1077">
        <v>0</v>
      </c>
      <c r="E1077">
        <v>94</v>
      </c>
      <c r="F1077">
        <v>0.45943637916310848</v>
      </c>
    </row>
    <row r="1078" spans="1:6" x14ac:dyDescent="0.25">
      <c r="A1078">
        <v>1062.970297029703</v>
      </c>
      <c r="B1078">
        <v>7.7633724089744588E-6</v>
      </c>
      <c r="E1078">
        <v>94</v>
      </c>
      <c r="F1078">
        <v>0.46029035012809566</v>
      </c>
    </row>
    <row r="1079" spans="1:6" x14ac:dyDescent="0.25">
      <c r="A1079">
        <v>1063.5148514851485</v>
      </c>
      <c r="B1079">
        <v>7.7633724089744588E-6</v>
      </c>
      <c r="E1079">
        <v>94</v>
      </c>
      <c r="F1079">
        <v>0.46029035012809566</v>
      </c>
    </row>
    <row r="1080" spans="1:6" x14ac:dyDescent="0.25">
      <c r="A1080">
        <v>1063.5148514851485</v>
      </c>
      <c r="B1080">
        <v>0</v>
      </c>
      <c r="E1080">
        <v>94</v>
      </c>
      <c r="F1080">
        <v>0.46114432109308284</v>
      </c>
    </row>
    <row r="1081" spans="1:6" x14ac:dyDescent="0.25">
      <c r="A1081">
        <v>1064.0594059405942</v>
      </c>
      <c r="B1081">
        <v>0</v>
      </c>
      <c r="E1081">
        <v>94</v>
      </c>
      <c r="F1081">
        <v>0.46114432109308284</v>
      </c>
    </row>
    <row r="1082" spans="1:6" x14ac:dyDescent="0.25">
      <c r="A1082">
        <v>1064.0594059405942</v>
      </c>
      <c r="B1082">
        <v>7.7633724089744588E-6</v>
      </c>
      <c r="E1082">
        <v>94</v>
      </c>
      <c r="F1082">
        <v>0.46199829205807003</v>
      </c>
    </row>
    <row r="1083" spans="1:6" x14ac:dyDescent="0.25">
      <c r="A1083">
        <v>1064.6039603960396</v>
      </c>
      <c r="B1083">
        <v>7.7633724089744588E-6</v>
      </c>
      <c r="E1083">
        <v>94</v>
      </c>
      <c r="F1083">
        <v>0.46199829205807003</v>
      </c>
    </row>
    <row r="1084" spans="1:6" x14ac:dyDescent="0.25">
      <c r="A1084">
        <v>1064.6039603960396</v>
      </c>
      <c r="B1084">
        <v>0</v>
      </c>
      <c r="E1084">
        <v>94</v>
      </c>
      <c r="F1084">
        <v>0.46285226302305721</v>
      </c>
    </row>
    <row r="1085" spans="1:6" x14ac:dyDescent="0.25">
      <c r="A1085">
        <v>1065.1485148514851</v>
      </c>
      <c r="B1085">
        <v>0</v>
      </c>
      <c r="E1085">
        <v>94</v>
      </c>
      <c r="F1085">
        <v>0.46285226302305721</v>
      </c>
    </row>
    <row r="1086" spans="1:6" x14ac:dyDescent="0.25">
      <c r="A1086">
        <v>1065.1485148514851</v>
      </c>
      <c r="B1086">
        <v>7.7633724089744588E-6</v>
      </c>
      <c r="E1086">
        <v>94</v>
      </c>
      <c r="F1086">
        <v>0.46370623398804439</v>
      </c>
    </row>
    <row r="1087" spans="1:6" x14ac:dyDescent="0.25">
      <c r="A1087">
        <v>1065.6930693069307</v>
      </c>
      <c r="B1087">
        <v>7.7633724089744588E-6</v>
      </c>
      <c r="E1087">
        <v>94</v>
      </c>
      <c r="F1087">
        <v>0.46370623398804439</v>
      </c>
    </row>
    <row r="1088" spans="1:6" x14ac:dyDescent="0.25">
      <c r="A1088">
        <v>1065.6930693069307</v>
      </c>
      <c r="B1088">
        <v>0</v>
      </c>
      <c r="E1088">
        <v>94</v>
      </c>
      <c r="F1088">
        <v>0.46456020495303157</v>
      </c>
    </row>
    <row r="1089" spans="1:6" x14ac:dyDescent="0.25">
      <c r="A1089">
        <v>1066.2376237623762</v>
      </c>
      <c r="B1089">
        <v>0</v>
      </c>
      <c r="E1089">
        <v>94</v>
      </c>
      <c r="F1089">
        <v>0.46456020495303157</v>
      </c>
    </row>
    <row r="1090" spans="1:6" x14ac:dyDescent="0.25">
      <c r="A1090">
        <v>1066.2376237623762</v>
      </c>
      <c r="B1090">
        <v>7.7633724089744588E-6</v>
      </c>
      <c r="E1090">
        <v>94</v>
      </c>
      <c r="F1090">
        <v>0.46541417591801881</v>
      </c>
    </row>
    <row r="1091" spans="1:6" x14ac:dyDescent="0.25">
      <c r="A1091">
        <v>1066.7821782178219</v>
      </c>
      <c r="B1091">
        <v>7.7633724089744588E-6</v>
      </c>
      <c r="E1091">
        <v>94</v>
      </c>
      <c r="F1091">
        <v>0.46541417591801881</v>
      </c>
    </row>
    <row r="1092" spans="1:6" x14ac:dyDescent="0.25">
      <c r="A1092">
        <v>1066.7821782178219</v>
      </c>
      <c r="B1092">
        <v>0</v>
      </c>
      <c r="E1092">
        <v>94</v>
      </c>
      <c r="F1092">
        <v>0.466268146883006</v>
      </c>
    </row>
    <row r="1093" spans="1:6" x14ac:dyDescent="0.25">
      <c r="A1093">
        <v>1067.3267326732673</v>
      </c>
      <c r="B1093">
        <v>0</v>
      </c>
      <c r="E1093">
        <v>94</v>
      </c>
      <c r="F1093">
        <v>0.466268146883006</v>
      </c>
    </row>
    <row r="1094" spans="1:6" x14ac:dyDescent="0.25">
      <c r="A1094">
        <v>1067.3267326732673</v>
      </c>
      <c r="B1094">
        <v>7.7633724089744588E-6</v>
      </c>
      <c r="E1094">
        <v>94</v>
      </c>
      <c r="F1094">
        <v>0.46712211784799318</v>
      </c>
    </row>
    <row r="1095" spans="1:6" x14ac:dyDescent="0.25">
      <c r="A1095">
        <v>1067.8712871287128</v>
      </c>
      <c r="B1095">
        <v>7.7633724089744588E-6</v>
      </c>
      <c r="E1095">
        <v>94</v>
      </c>
      <c r="F1095">
        <v>0.46712211784799318</v>
      </c>
    </row>
    <row r="1096" spans="1:6" x14ac:dyDescent="0.25">
      <c r="A1096">
        <v>1067.8712871287128</v>
      </c>
      <c r="B1096">
        <v>0</v>
      </c>
      <c r="E1096">
        <v>94</v>
      </c>
      <c r="F1096">
        <v>0.46797608881298036</v>
      </c>
    </row>
    <row r="1097" spans="1:6" x14ac:dyDescent="0.25">
      <c r="A1097">
        <v>1068.4158415841584</v>
      </c>
      <c r="B1097">
        <v>0</v>
      </c>
      <c r="E1097">
        <v>94</v>
      </c>
      <c r="F1097">
        <v>0.46797608881298036</v>
      </c>
    </row>
    <row r="1098" spans="1:6" x14ac:dyDescent="0.25">
      <c r="A1098">
        <v>1068.4158415841584</v>
      </c>
      <c r="B1098">
        <v>7.7633724089744588E-6</v>
      </c>
      <c r="E1098">
        <v>94</v>
      </c>
      <c r="F1098">
        <v>0.46883005977796754</v>
      </c>
    </row>
    <row r="1099" spans="1:6" x14ac:dyDescent="0.25">
      <c r="A1099">
        <v>1068.9603960396039</v>
      </c>
      <c r="B1099">
        <v>7.7633724089744588E-6</v>
      </c>
      <c r="E1099">
        <v>94</v>
      </c>
      <c r="F1099">
        <v>0.46883005977796754</v>
      </c>
    </row>
    <row r="1100" spans="1:6" x14ac:dyDescent="0.25">
      <c r="A1100">
        <v>1068.9603960396039</v>
      </c>
      <c r="B1100">
        <v>0</v>
      </c>
      <c r="E1100">
        <v>94</v>
      </c>
      <c r="F1100">
        <v>0.46968403074295473</v>
      </c>
    </row>
    <row r="1101" spans="1:6" x14ac:dyDescent="0.25">
      <c r="A1101">
        <v>1069.5049504950496</v>
      </c>
      <c r="B1101">
        <v>0</v>
      </c>
      <c r="E1101">
        <v>94</v>
      </c>
      <c r="F1101">
        <v>0.46968403074295473</v>
      </c>
    </row>
    <row r="1102" spans="1:6" x14ac:dyDescent="0.25">
      <c r="A1102">
        <v>1069.5049504950496</v>
      </c>
      <c r="B1102">
        <v>7.7633724089744588E-6</v>
      </c>
      <c r="E1102">
        <v>94</v>
      </c>
      <c r="F1102">
        <v>0.47053800170794191</v>
      </c>
    </row>
    <row r="1103" spans="1:6" x14ac:dyDescent="0.25">
      <c r="A1103">
        <v>1070.049504950495</v>
      </c>
      <c r="B1103">
        <v>7.7633724089744588E-6</v>
      </c>
      <c r="E1103">
        <v>94</v>
      </c>
      <c r="F1103">
        <v>0.47053800170794191</v>
      </c>
    </row>
    <row r="1104" spans="1:6" x14ac:dyDescent="0.25">
      <c r="A1104">
        <v>1070.049504950495</v>
      </c>
      <c r="B1104">
        <v>0</v>
      </c>
      <c r="E1104">
        <v>94</v>
      </c>
      <c r="F1104">
        <v>0.47139197267292909</v>
      </c>
    </row>
    <row r="1105" spans="1:6" x14ac:dyDescent="0.25">
      <c r="A1105">
        <v>1070.5940594059407</v>
      </c>
      <c r="B1105">
        <v>0</v>
      </c>
      <c r="E1105">
        <v>94</v>
      </c>
      <c r="F1105">
        <v>0.47139197267292909</v>
      </c>
    </row>
    <row r="1106" spans="1:6" x14ac:dyDescent="0.25">
      <c r="A1106">
        <v>1070.5940594059407</v>
      </c>
      <c r="B1106">
        <v>7.7633724089744588E-6</v>
      </c>
      <c r="E1106">
        <v>94</v>
      </c>
      <c r="F1106">
        <v>0.47224594363791633</v>
      </c>
    </row>
    <row r="1107" spans="1:6" x14ac:dyDescent="0.25">
      <c r="A1107">
        <v>1071.1386138613861</v>
      </c>
      <c r="B1107">
        <v>7.7633724089744588E-6</v>
      </c>
      <c r="E1107">
        <v>94</v>
      </c>
      <c r="F1107">
        <v>0.47224594363791633</v>
      </c>
    </row>
    <row r="1108" spans="1:6" x14ac:dyDescent="0.25">
      <c r="A1108">
        <v>1071.1386138613861</v>
      </c>
      <c r="B1108">
        <v>0</v>
      </c>
      <c r="E1108">
        <v>94</v>
      </c>
      <c r="F1108">
        <v>0.47309991460290352</v>
      </c>
    </row>
    <row r="1109" spans="1:6" x14ac:dyDescent="0.25">
      <c r="A1109">
        <v>1071.6831683168316</v>
      </c>
      <c r="B1109">
        <v>0</v>
      </c>
      <c r="E1109">
        <v>94</v>
      </c>
      <c r="F1109">
        <v>0.47309991460290352</v>
      </c>
    </row>
    <row r="1110" spans="1:6" x14ac:dyDescent="0.25">
      <c r="A1110">
        <v>1071.6831683168316</v>
      </c>
      <c r="B1110">
        <v>7.7633724089744588E-6</v>
      </c>
      <c r="E1110">
        <v>94</v>
      </c>
      <c r="F1110">
        <v>0.4739538855678907</v>
      </c>
    </row>
    <row r="1111" spans="1:6" x14ac:dyDescent="0.25">
      <c r="A1111">
        <v>1072.2277227722773</v>
      </c>
      <c r="B1111">
        <v>7.7633724089744588E-6</v>
      </c>
      <c r="E1111">
        <v>94</v>
      </c>
      <c r="F1111">
        <v>0.4739538855678907</v>
      </c>
    </row>
    <row r="1112" spans="1:6" x14ac:dyDescent="0.25">
      <c r="A1112">
        <v>1072.2277227722773</v>
      </c>
      <c r="B1112">
        <v>0</v>
      </c>
      <c r="E1112">
        <v>94</v>
      </c>
      <c r="F1112">
        <v>0.47480785653287788</v>
      </c>
    </row>
    <row r="1113" spans="1:6" x14ac:dyDescent="0.25">
      <c r="A1113">
        <v>1072.7722772277227</v>
      </c>
      <c r="B1113">
        <v>0</v>
      </c>
      <c r="E1113">
        <v>94</v>
      </c>
      <c r="F1113">
        <v>0.47480785653287788</v>
      </c>
    </row>
    <row r="1114" spans="1:6" x14ac:dyDescent="0.25">
      <c r="A1114">
        <v>1072.7722772277227</v>
      </c>
      <c r="B1114">
        <v>7.7633724089744588E-6</v>
      </c>
      <c r="E1114">
        <v>94</v>
      </c>
      <c r="F1114">
        <v>0.47566182749786506</v>
      </c>
    </row>
    <row r="1115" spans="1:6" x14ac:dyDescent="0.25">
      <c r="A1115">
        <v>1073.3168316831684</v>
      </c>
      <c r="B1115">
        <v>7.7633724089744588E-6</v>
      </c>
      <c r="E1115">
        <v>94</v>
      </c>
      <c r="F1115">
        <v>0.47566182749786506</v>
      </c>
    </row>
    <row r="1116" spans="1:6" x14ac:dyDescent="0.25">
      <c r="A1116">
        <v>1073.3168316831684</v>
      </c>
      <c r="B1116">
        <v>0</v>
      </c>
      <c r="E1116">
        <v>94</v>
      </c>
      <c r="F1116">
        <v>0.47651579846285225</v>
      </c>
    </row>
    <row r="1117" spans="1:6" x14ac:dyDescent="0.25">
      <c r="A1117">
        <v>1073.8613861386139</v>
      </c>
      <c r="B1117">
        <v>0</v>
      </c>
      <c r="E1117">
        <v>94</v>
      </c>
      <c r="F1117">
        <v>0.47651579846285225</v>
      </c>
    </row>
    <row r="1118" spans="1:6" x14ac:dyDescent="0.25">
      <c r="A1118">
        <v>1073.8613861386139</v>
      </c>
      <c r="B1118">
        <v>7.7633724089744588E-6</v>
      </c>
      <c r="E1118">
        <v>94</v>
      </c>
      <c r="F1118">
        <v>0.47736976942783943</v>
      </c>
    </row>
    <row r="1119" spans="1:6" x14ac:dyDescent="0.25">
      <c r="A1119">
        <v>1074.4059405940593</v>
      </c>
      <c r="B1119">
        <v>7.7633724089744588E-6</v>
      </c>
      <c r="E1119">
        <v>94</v>
      </c>
      <c r="F1119">
        <v>0.47736976942783943</v>
      </c>
    </row>
    <row r="1120" spans="1:6" x14ac:dyDescent="0.25">
      <c r="A1120">
        <v>1074.4059405940593</v>
      </c>
      <c r="B1120">
        <v>0</v>
      </c>
      <c r="E1120">
        <v>94</v>
      </c>
      <c r="F1120">
        <v>0.47822374039282667</v>
      </c>
    </row>
    <row r="1121" spans="1:6" x14ac:dyDescent="0.25">
      <c r="A1121">
        <v>1074.950495049505</v>
      </c>
      <c r="B1121">
        <v>0</v>
      </c>
      <c r="E1121">
        <v>94</v>
      </c>
      <c r="F1121">
        <v>0.47822374039282667</v>
      </c>
    </row>
    <row r="1122" spans="1:6" x14ac:dyDescent="0.25">
      <c r="A1122">
        <v>1074.950495049505</v>
      </c>
      <c r="B1122">
        <v>7.7633724089744588E-6</v>
      </c>
      <c r="E1122">
        <v>94</v>
      </c>
      <c r="F1122">
        <v>0.47907771135781385</v>
      </c>
    </row>
    <row r="1123" spans="1:6" x14ac:dyDescent="0.25">
      <c r="A1123">
        <v>1075.4950495049504</v>
      </c>
      <c r="B1123">
        <v>7.7633724089744588E-6</v>
      </c>
      <c r="E1123">
        <v>94</v>
      </c>
      <c r="F1123">
        <v>0.47907771135781385</v>
      </c>
    </row>
    <row r="1124" spans="1:6" x14ac:dyDescent="0.25">
      <c r="A1124">
        <v>1075.4950495049504</v>
      </c>
      <c r="B1124">
        <v>0</v>
      </c>
      <c r="E1124">
        <v>94</v>
      </c>
      <c r="F1124">
        <v>0.47993168232280103</v>
      </c>
    </row>
    <row r="1125" spans="1:6" x14ac:dyDescent="0.25">
      <c r="A1125">
        <v>1076.0396039603961</v>
      </c>
      <c r="B1125">
        <v>0</v>
      </c>
      <c r="E1125">
        <v>94</v>
      </c>
      <c r="F1125">
        <v>0.47993168232280103</v>
      </c>
    </row>
    <row r="1126" spans="1:6" x14ac:dyDescent="0.25">
      <c r="A1126">
        <v>1076.0396039603961</v>
      </c>
      <c r="B1126">
        <v>7.7633724089744588E-6</v>
      </c>
      <c r="E1126">
        <v>94</v>
      </c>
      <c r="F1126">
        <v>0.48078565328778822</v>
      </c>
    </row>
    <row r="1127" spans="1:6" x14ac:dyDescent="0.25">
      <c r="A1127">
        <v>1076.5841584158416</v>
      </c>
      <c r="B1127">
        <v>7.7633724089744588E-6</v>
      </c>
      <c r="E1127">
        <v>94</v>
      </c>
      <c r="F1127">
        <v>0.48078565328778822</v>
      </c>
    </row>
    <row r="1128" spans="1:6" x14ac:dyDescent="0.25">
      <c r="A1128">
        <v>1076.5841584158416</v>
      </c>
      <c r="B1128">
        <v>0</v>
      </c>
      <c r="E1128">
        <v>94</v>
      </c>
      <c r="F1128">
        <v>0.4816396242527754</v>
      </c>
    </row>
    <row r="1129" spans="1:6" x14ac:dyDescent="0.25">
      <c r="A1129">
        <v>1077.1287128712872</v>
      </c>
      <c r="B1129">
        <v>0</v>
      </c>
      <c r="E1129">
        <v>94.134</v>
      </c>
      <c r="F1129">
        <v>0.4816396242527754</v>
      </c>
    </row>
    <row r="1130" spans="1:6" x14ac:dyDescent="0.25">
      <c r="A1130">
        <v>1077.1287128712872</v>
      </c>
      <c r="B1130">
        <v>7.7633724089744588E-6</v>
      </c>
      <c r="E1130">
        <v>94.134</v>
      </c>
      <c r="F1130">
        <v>0.48249359521776258</v>
      </c>
    </row>
    <row r="1131" spans="1:6" x14ac:dyDescent="0.25">
      <c r="A1131">
        <v>1077.6732673267327</v>
      </c>
      <c r="B1131">
        <v>7.7633724089744588E-6</v>
      </c>
      <c r="E1131">
        <v>95</v>
      </c>
      <c r="F1131">
        <v>0.48249359521776258</v>
      </c>
    </row>
    <row r="1132" spans="1:6" x14ac:dyDescent="0.25">
      <c r="A1132">
        <v>1077.6732673267327</v>
      </c>
      <c r="B1132">
        <v>0</v>
      </c>
      <c r="E1132">
        <v>95</v>
      </c>
      <c r="F1132">
        <v>0.48334756618274977</v>
      </c>
    </row>
    <row r="1133" spans="1:6" x14ac:dyDescent="0.25">
      <c r="A1133">
        <v>1078.2178217821781</v>
      </c>
      <c r="B1133">
        <v>0</v>
      </c>
      <c r="E1133">
        <v>95</v>
      </c>
      <c r="F1133">
        <v>0.48334756618274977</v>
      </c>
    </row>
    <row r="1134" spans="1:6" x14ac:dyDescent="0.25">
      <c r="A1134">
        <v>1078.2178217821781</v>
      </c>
      <c r="B1134">
        <v>7.7633724089744588E-6</v>
      </c>
      <c r="E1134">
        <v>95</v>
      </c>
      <c r="F1134">
        <v>0.484201537147737</v>
      </c>
    </row>
    <row r="1135" spans="1:6" x14ac:dyDescent="0.25">
      <c r="A1135">
        <v>1078.7623762376238</v>
      </c>
      <c r="B1135">
        <v>7.7633724089744588E-6</v>
      </c>
      <c r="E1135">
        <v>95</v>
      </c>
      <c r="F1135">
        <v>0.484201537147737</v>
      </c>
    </row>
    <row r="1136" spans="1:6" x14ac:dyDescent="0.25">
      <c r="A1136">
        <v>1078.7623762376238</v>
      </c>
      <c r="B1136">
        <v>0</v>
      </c>
      <c r="E1136">
        <v>95</v>
      </c>
      <c r="F1136">
        <v>0.48505550811272419</v>
      </c>
    </row>
    <row r="1137" spans="1:6" x14ac:dyDescent="0.25">
      <c r="A1137">
        <v>1079.3069306930693</v>
      </c>
      <c r="B1137">
        <v>0</v>
      </c>
      <c r="E1137">
        <v>95</v>
      </c>
      <c r="F1137">
        <v>0.48505550811272419</v>
      </c>
    </row>
    <row r="1138" spans="1:6" x14ac:dyDescent="0.25">
      <c r="A1138">
        <v>1079.3069306930693</v>
      </c>
      <c r="B1138">
        <v>7.7633724089744588E-6</v>
      </c>
      <c r="E1138">
        <v>95</v>
      </c>
      <c r="F1138">
        <v>0.48590947907771137</v>
      </c>
    </row>
    <row r="1139" spans="1:6" x14ac:dyDescent="0.25">
      <c r="A1139">
        <v>1079.8514851485149</v>
      </c>
      <c r="B1139">
        <v>7.7633724089744588E-6</v>
      </c>
      <c r="E1139">
        <v>95</v>
      </c>
      <c r="F1139">
        <v>0.48590947907771137</v>
      </c>
    </row>
    <row r="1140" spans="1:6" x14ac:dyDescent="0.25">
      <c r="A1140">
        <v>1079.8514851485149</v>
      </c>
      <c r="B1140">
        <v>0</v>
      </c>
      <c r="E1140">
        <v>95</v>
      </c>
      <c r="F1140">
        <v>0.48676345004269855</v>
      </c>
    </row>
    <row r="1141" spans="1:6" x14ac:dyDescent="0.25">
      <c r="A1141">
        <v>1080.3960396039604</v>
      </c>
      <c r="B1141">
        <v>0</v>
      </c>
      <c r="E1141">
        <v>95</v>
      </c>
      <c r="F1141">
        <v>0.48676345004269855</v>
      </c>
    </row>
    <row r="1142" spans="1:6" x14ac:dyDescent="0.25">
      <c r="A1142">
        <v>1080.3960396039604</v>
      </c>
      <c r="B1142">
        <v>7.7633724089744588E-6</v>
      </c>
      <c r="E1142">
        <v>95</v>
      </c>
      <c r="F1142">
        <v>0.48761742100768574</v>
      </c>
    </row>
    <row r="1143" spans="1:6" x14ac:dyDescent="0.25">
      <c r="A1143">
        <v>1080.9405940594058</v>
      </c>
      <c r="B1143">
        <v>7.7633724089744588E-6</v>
      </c>
      <c r="E1143">
        <v>95</v>
      </c>
      <c r="F1143">
        <v>0.48761742100768574</v>
      </c>
    </row>
    <row r="1144" spans="1:6" x14ac:dyDescent="0.25">
      <c r="A1144">
        <v>1080.9405940594058</v>
      </c>
      <c r="B1144">
        <v>0</v>
      </c>
      <c r="E1144">
        <v>95</v>
      </c>
      <c r="F1144">
        <v>0.48847139197267292</v>
      </c>
    </row>
    <row r="1145" spans="1:6" x14ac:dyDescent="0.25">
      <c r="A1145">
        <v>1081.4851485148515</v>
      </c>
      <c r="B1145">
        <v>0</v>
      </c>
      <c r="E1145">
        <v>95</v>
      </c>
      <c r="F1145">
        <v>0.48847139197267292</v>
      </c>
    </row>
    <row r="1146" spans="1:6" x14ac:dyDescent="0.25">
      <c r="A1146">
        <v>1081.4851485148515</v>
      </c>
      <c r="B1146">
        <v>7.7633724089744588E-6</v>
      </c>
      <c r="E1146">
        <v>95</v>
      </c>
      <c r="F1146">
        <v>0.4893253629376601</v>
      </c>
    </row>
    <row r="1147" spans="1:6" x14ac:dyDescent="0.25">
      <c r="A1147">
        <v>1082.029702970297</v>
      </c>
      <c r="B1147">
        <v>7.7633724089744588E-6</v>
      </c>
      <c r="E1147">
        <v>95</v>
      </c>
      <c r="F1147">
        <v>0.4893253629376601</v>
      </c>
    </row>
    <row r="1148" spans="1:6" x14ac:dyDescent="0.25">
      <c r="A1148">
        <v>1082.029702970297</v>
      </c>
      <c r="B1148">
        <v>0</v>
      </c>
      <c r="E1148">
        <v>95</v>
      </c>
      <c r="F1148">
        <v>0.49017933390264729</v>
      </c>
    </row>
    <row r="1149" spans="1:6" x14ac:dyDescent="0.25">
      <c r="A1149">
        <v>1082.5742574257426</v>
      </c>
      <c r="B1149">
        <v>0</v>
      </c>
      <c r="E1149">
        <v>95</v>
      </c>
      <c r="F1149">
        <v>0.49017933390264729</v>
      </c>
    </row>
    <row r="1150" spans="1:6" x14ac:dyDescent="0.25">
      <c r="A1150">
        <v>1082.5742574257426</v>
      </c>
      <c r="B1150">
        <v>7.7633724089744588E-6</v>
      </c>
      <c r="E1150">
        <v>95</v>
      </c>
      <c r="F1150">
        <v>0.49103330486763452</v>
      </c>
    </row>
    <row r="1151" spans="1:6" x14ac:dyDescent="0.25">
      <c r="A1151">
        <v>1083.1188118811881</v>
      </c>
      <c r="B1151">
        <v>7.7633724089744588E-6</v>
      </c>
      <c r="E1151">
        <v>95</v>
      </c>
      <c r="F1151">
        <v>0.49103330486763452</v>
      </c>
    </row>
    <row r="1152" spans="1:6" x14ac:dyDescent="0.25">
      <c r="A1152">
        <v>1083.1188118811881</v>
      </c>
      <c r="B1152">
        <v>0</v>
      </c>
      <c r="E1152">
        <v>95</v>
      </c>
      <c r="F1152">
        <v>0.49188727583262171</v>
      </c>
    </row>
    <row r="1153" spans="1:6" x14ac:dyDescent="0.25">
      <c r="A1153">
        <v>1083.6633663366338</v>
      </c>
      <c r="B1153">
        <v>0</v>
      </c>
      <c r="E1153">
        <v>95</v>
      </c>
      <c r="F1153">
        <v>0.49188727583262171</v>
      </c>
    </row>
    <row r="1154" spans="1:6" x14ac:dyDescent="0.25">
      <c r="A1154">
        <v>1083.6633663366338</v>
      </c>
      <c r="B1154">
        <v>7.7633724089744588E-6</v>
      </c>
      <c r="E1154">
        <v>95</v>
      </c>
      <c r="F1154">
        <v>0.49274124679760889</v>
      </c>
    </row>
    <row r="1155" spans="1:6" x14ac:dyDescent="0.25">
      <c r="A1155">
        <v>1084.2079207920792</v>
      </c>
      <c r="B1155">
        <v>7.7633724089744588E-6</v>
      </c>
      <c r="E1155">
        <v>95</v>
      </c>
      <c r="F1155">
        <v>0.49274124679760889</v>
      </c>
    </row>
    <row r="1156" spans="1:6" x14ac:dyDescent="0.25">
      <c r="A1156">
        <v>1084.2079207920792</v>
      </c>
      <c r="B1156">
        <v>0</v>
      </c>
      <c r="E1156">
        <v>95</v>
      </c>
      <c r="F1156">
        <v>0.49359521776259607</v>
      </c>
    </row>
    <row r="1157" spans="1:6" x14ac:dyDescent="0.25">
      <c r="A1157">
        <v>1084.7524752475247</v>
      </c>
      <c r="B1157">
        <v>0</v>
      </c>
      <c r="E1157">
        <v>95</v>
      </c>
      <c r="F1157">
        <v>0.49359521776259607</v>
      </c>
    </row>
    <row r="1158" spans="1:6" x14ac:dyDescent="0.25">
      <c r="A1158">
        <v>1084.7524752475247</v>
      </c>
      <c r="B1158">
        <v>7.7633724089744588E-6</v>
      </c>
      <c r="E1158">
        <v>95</v>
      </c>
      <c r="F1158">
        <v>0.49444918872758326</v>
      </c>
    </row>
    <row r="1159" spans="1:6" x14ac:dyDescent="0.25">
      <c r="A1159">
        <v>1085.2970297029703</v>
      </c>
      <c r="B1159">
        <v>7.7633724089744588E-6</v>
      </c>
      <c r="E1159">
        <v>95</v>
      </c>
      <c r="F1159">
        <v>0.49444918872758326</v>
      </c>
    </row>
    <row r="1160" spans="1:6" x14ac:dyDescent="0.25">
      <c r="A1160">
        <v>1085.2970297029703</v>
      </c>
      <c r="B1160">
        <v>0</v>
      </c>
      <c r="E1160">
        <v>95</v>
      </c>
      <c r="F1160">
        <v>0.49530315969257044</v>
      </c>
    </row>
    <row r="1161" spans="1:6" x14ac:dyDescent="0.25">
      <c r="A1161">
        <v>1085.8415841584158</v>
      </c>
      <c r="B1161">
        <v>0</v>
      </c>
      <c r="E1161">
        <v>95</v>
      </c>
      <c r="F1161">
        <v>0.49530315969257044</v>
      </c>
    </row>
    <row r="1162" spans="1:6" x14ac:dyDescent="0.25">
      <c r="A1162">
        <v>1085.8415841584158</v>
      </c>
      <c r="B1162">
        <v>7.7633724089744588E-6</v>
      </c>
      <c r="E1162">
        <v>95</v>
      </c>
      <c r="F1162">
        <v>0.49615713065755762</v>
      </c>
    </row>
    <row r="1163" spans="1:6" x14ac:dyDescent="0.25">
      <c r="A1163">
        <v>1086.3861386138615</v>
      </c>
      <c r="B1163">
        <v>7.7633724089744588E-6</v>
      </c>
      <c r="E1163">
        <v>95</v>
      </c>
      <c r="F1163">
        <v>0.49615713065755762</v>
      </c>
    </row>
    <row r="1164" spans="1:6" x14ac:dyDescent="0.25">
      <c r="A1164">
        <v>1086.3861386138615</v>
      </c>
      <c r="B1164">
        <v>0</v>
      </c>
      <c r="E1164">
        <v>95</v>
      </c>
      <c r="F1164">
        <v>0.49701110162254486</v>
      </c>
    </row>
    <row r="1165" spans="1:6" x14ac:dyDescent="0.25">
      <c r="A1165">
        <v>1086.9306930693069</v>
      </c>
      <c r="B1165">
        <v>0</v>
      </c>
      <c r="E1165">
        <v>95</v>
      </c>
      <c r="F1165">
        <v>0.49701110162254486</v>
      </c>
    </row>
    <row r="1166" spans="1:6" x14ac:dyDescent="0.25">
      <c r="A1166">
        <v>1086.9306930693069</v>
      </c>
      <c r="B1166">
        <v>7.7633724089744588E-6</v>
      </c>
      <c r="E1166">
        <v>95</v>
      </c>
      <c r="F1166">
        <v>0.49786507258753204</v>
      </c>
    </row>
    <row r="1167" spans="1:6" x14ac:dyDescent="0.25">
      <c r="A1167">
        <v>1087.4752475247524</v>
      </c>
      <c r="B1167">
        <v>7.7633724089744588E-6</v>
      </c>
      <c r="E1167">
        <v>95</v>
      </c>
      <c r="F1167">
        <v>0.49786507258753204</v>
      </c>
    </row>
    <row r="1168" spans="1:6" x14ac:dyDescent="0.25">
      <c r="A1168">
        <v>1087.4752475247524</v>
      </c>
      <c r="B1168">
        <v>0</v>
      </c>
      <c r="E1168">
        <v>95</v>
      </c>
      <c r="F1168">
        <v>0.49871904355251923</v>
      </c>
    </row>
    <row r="1169" spans="1:6" x14ac:dyDescent="0.25">
      <c r="A1169">
        <v>1088.0198019801981</v>
      </c>
      <c r="B1169">
        <v>0</v>
      </c>
      <c r="E1169">
        <v>95</v>
      </c>
      <c r="F1169">
        <v>0.49871904355251923</v>
      </c>
    </row>
    <row r="1170" spans="1:6" x14ac:dyDescent="0.25">
      <c r="A1170">
        <v>1088.0198019801981</v>
      </c>
      <c r="B1170">
        <v>7.7633724089744588E-6</v>
      </c>
      <c r="E1170">
        <v>95</v>
      </c>
      <c r="F1170">
        <v>0.49957301451750641</v>
      </c>
    </row>
    <row r="1171" spans="1:6" x14ac:dyDescent="0.25">
      <c r="A1171">
        <v>1088.5643564356435</v>
      </c>
      <c r="B1171">
        <v>7.7633724089744588E-6</v>
      </c>
      <c r="E1171">
        <v>95</v>
      </c>
      <c r="F1171">
        <v>0.49957301451750641</v>
      </c>
    </row>
    <row r="1172" spans="1:6" x14ac:dyDescent="0.25">
      <c r="A1172">
        <v>1088.5643564356435</v>
      </c>
      <c r="B1172">
        <v>0</v>
      </c>
      <c r="E1172">
        <v>95</v>
      </c>
      <c r="F1172">
        <v>0.50042698548249365</v>
      </c>
    </row>
    <row r="1173" spans="1:6" x14ac:dyDescent="0.25">
      <c r="A1173">
        <v>1089.1089108910892</v>
      </c>
      <c r="B1173">
        <v>0</v>
      </c>
      <c r="E1173">
        <v>95</v>
      </c>
      <c r="F1173">
        <v>0.50042698548249365</v>
      </c>
    </row>
    <row r="1174" spans="1:6" x14ac:dyDescent="0.25">
      <c r="A1174">
        <v>1089.1089108910892</v>
      </c>
      <c r="B1174">
        <v>7.7633724089744588E-6</v>
      </c>
      <c r="E1174">
        <v>95</v>
      </c>
      <c r="F1174">
        <v>0.50128095644748083</v>
      </c>
    </row>
    <row r="1175" spans="1:6" x14ac:dyDescent="0.25">
      <c r="A1175">
        <v>1089.6534653465346</v>
      </c>
      <c r="B1175">
        <v>7.7633724089744588E-6</v>
      </c>
      <c r="E1175">
        <v>95</v>
      </c>
      <c r="F1175">
        <v>0.50128095644748083</v>
      </c>
    </row>
    <row r="1176" spans="1:6" x14ac:dyDescent="0.25">
      <c r="A1176">
        <v>1089.6534653465346</v>
      </c>
      <c r="B1176">
        <v>0</v>
      </c>
      <c r="E1176">
        <v>95</v>
      </c>
      <c r="F1176">
        <v>0.50213492741246801</v>
      </c>
    </row>
    <row r="1177" spans="1:6" x14ac:dyDescent="0.25">
      <c r="A1177">
        <v>1090.1980198019801</v>
      </c>
      <c r="B1177">
        <v>0</v>
      </c>
      <c r="E1177">
        <v>95</v>
      </c>
      <c r="F1177">
        <v>0.50213492741246801</v>
      </c>
    </row>
    <row r="1178" spans="1:6" x14ac:dyDescent="0.25">
      <c r="A1178">
        <v>1090.1980198019801</v>
      </c>
      <c r="B1178">
        <v>7.7633724089744588E-6</v>
      </c>
      <c r="E1178">
        <v>95</v>
      </c>
      <c r="F1178">
        <v>0.5029888983774552</v>
      </c>
    </row>
    <row r="1179" spans="1:6" x14ac:dyDescent="0.25">
      <c r="A1179">
        <v>1090.7425742574258</v>
      </c>
      <c r="B1179">
        <v>7.7633724089744588E-6</v>
      </c>
      <c r="E1179">
        <v>95</v>
      </c>
      <c r="F1179">
        <v>0.5029888983774552</v>
      </c>
    </row>
    <row r="1180" spans="1:6" x14ac:dyDescent="0.25">
      <c r="A1180">
        <v>1090.7425742574258</v>
      </c>
      <c r="B1180">
        <v>0</v>
      </c>
      <c r="E1180">
        <v>95</v>
      </c>
      <c r="F1180">
        <v>0.50384286934244238</v>
      </c>
    </row>
    <row r="1181" spans="1:6" x14ac:dyDescent="0.25">
      <c r="A1181">
        <v>1091.2871287128712</v>
      </c>
      <c r="B1181">
        <v>0</v>
      </c>
      <c r="E1181">
        <v>95</v>
      </c>
      <c r="F1181">
        <v>0.50384286934244238</v>
      </c>
    </row>
    <row r="1182" spans="1:6" x14ac:dyDescent="0.25">
      <c r="A1182">
        <v>1091.2871287128712</v>
      </c>
      <c r="B1182">
        <v>7.7633724089744588E-6</v>
      </c>
      <c r="E1182">
        <v>95</v>
      </c>
      <c r="F1182">
        <v>0.50469684030742956</v>
      </c>
    </row>
    <row r="1183" spans="1:6" x14ac:dyDescent="0.25">
      <c r="A1183">
        <v>1091.8316831683169</v>
      </c>
      <c r="B1183">
        <v>7.7633724089744588E-6</v>
      </c>
      <c r="E1183">
        <v>95</v>
      </c>
      <c r="F1183">
        <v>0.50469684030742956</v>
      </c>
    </row>
    <row r="1184" spans="1:6" x14ac:dyDescent="0.25">
      <c r="A1184">
        <v>1091.8316831683169</v>
      </c>
      <c r="B1184">
        <v>0</v>
      </c>
      <c r="E1184">
        <v>95</v>
      </c>
      <c r="F1184">
        <v>0.50555081127241674</v>
      </c>
    </row>
    <row r="1185" spans="1:6" x14ac:dyDescent="0.25">
      <c r="A1185">
        <v>1092.3762376237623</v>
      </c>
      <c r="B1185">
        <v>0</v>
      </c>
      <c r="E1185">
        <v>95</v>
      </c>
      <c r="F1185">
        <v>0.50555081127241674</v>
      </c>
    </row>
    <row r="1186" spans="1:6" x14ac:dyDescent="0.25">
      <c r="A1186">
        <v>1092.3762376237623</v>
      </c>
      <c r="B1186">
        <v>7.7633724089744588E-6</v>
      </c>
      <c r="E1186">
        <v>95</v>
      </c>
      <c r="F1186">
        <v>0.50640478223740393</v>
      </c>
    </row>
    <row r="1187" spans="1:6" x14ac:dyDescent="0.25">
      <c r="A1187">
        <v>1092.920792079208</v>
      </c>
      <c r="B1187">
        <v>7.7633724089744588E-6</v>
      </c>
      <c r="E1187">
        <v>95</v>
      </c>
      <c r="F1187">
        <v>0.50640478223740393</v>
      </c>
    </row>
    <row r="1188" spans="1:6" x14ac:dyDescent="0.25">
      <c r="A1188">
        <v>1092.920792079208</v>
      </c>
      <c r="B1188">
        <v>0</v>
      </c>
      <c r="E1188">
        <v>95</v>
      </c>
      <c r="F1188">
        <v>0.50725875320239111</v>
      </c>
    </row>
    <row r="1189" spans="1:6" x14ac:dyDescent="0.25">
      <c r="A1189">
        <v>1093.4653465346535</v>
      </c>
      <c r="B1189">
        <v>0</v>
      </c>
      <c r="E1189">
        <v>95</v>
      </c>
      <c r="F1189">
        <v>0.50725875320239111</v>
      </c>
    </row>
    <row r="1190" spans="1:6" x14ac:dyDescent="0.25">
      <c r="A1190">
        <v>1093.4653465346535</v>
      </c>
      <c r="B1190">
        <v>7.7633724089744588E-6</v>
      </c>
      <c r="E1190">
        <v>95</v>
      </c>
      <c r="F1190">
        <v>0.50811272416737829</v>
      </c>
    </row>
    <row r="1191" spans="1:6" x14ac:dyDescent="0.25">
      <c r="A1191">
        <v>1094.0099009900989</v>
      </c>
      <c r="B1191">
        <v>7.7633724089744588E-6</v>
      </c>
      <c r="E1191">
        <v>95</v>
      </c>
      <c r="F1191">
        <v>0.50811272416737829</v>
      </c>
    </row>
    <row r="1192" spans="1:6" x14ac:dyDescent="0.25">
      <c r="A1192">
        <v>1094.0099009900989</v>
      </c>
      <c r="B1192">
        <v>0</v>
      </c>
      <c r="E1192">
        <v>95</v>
      </c>
      <c r="F1192">
        <v>0.50896669513236548</v>
      </c>
    </row>
    <row r="1193" spans="1:6" x14ac:dyDescent="0.25">
      <c r="A1193">
        <v>1094.5544554455446</v>
      </c>
      <c r="B1193">
        <v>0</v>
      </c>
      <c r="E1193">
        <v>95</v>
      </c>
      <c r="F1193">
        <v>0.50896669513236548</v>
      </c>
    </row>
    <row r="1194" spans="1:6" x14ac:dyDescent="0.25">
      <c r="A1194">
        <v>1094.5544554455446</v>
      </c>
      <c r="B1194">
        <v>7.7633724089744588E-6</v>
      </c>
      <c r="E1194">
        <v>95</v>
      </c>
      <c r="F1194">
        <v>0.50982066609735266</v>
      </c>
    </row>
    <row r="1195" spans="1:6" x14ac:dyDescent="0.25">
      <c r="A1195">
        <v>1095.09900990099</v>
      </c>
      <c r="B1195">
        <v>7.7633724089744588E-6</v>
      </c>
      <c r="E1195">
        <v>96</v>
      </c>
      <c r="F1195">
        <v>0.50982066609735266</v>
      </c>
    </row>
    <row r="1196" spans="1:6" x14ac:dyDescent="0.25">
      <c r="A1196">
        <v>1095.09900990099</v>
      </c>
      <c r="B1196">
        <v>0</v>
      </c>
      <c r="E1196">
        <v>96</v>
      </c>
      <c r="F1196">
        <v>0.51067463706233984</v>
      </c>
    </row>
    <row r="1197" spans="1:6" x14ac:dyDescent="0.25">
      <c r="A1197">
        <v>1095.6435643564357</v>
      </c>
      <c r="B1197">
        <v>0</v>
      </c>
      <c r="E1197">
        <v>96</v>
      </c>
      <c r="F1197">
        <v>0.51067463706233984</v>
      </c>
    </row>
    <row r="1198" spans="1:6" x14ac:dyDescent="0.25">
      <c r="A1198">
        <v>1095.6435643564357</v>
      </c>
      <c r="B1198">
        <v>7.7633724089744588E-6</v>
      </c>
      <c r="E1198">
        <v>96</v>
      </c>
      <c r="F1198">
        <v>0.51152860802732703</v>
      </c>
    </row>
    <row r="1199" spans="1:6" x14ac:dyDescent="0.25">
      <c r="A1199">
        <v>1096.1881188118812</v>
      </c>
      <c r="B1199">
        <v>7.7633724089744588E-6</v>
      </c>
      <c r="E1199">
        <v>96</v>
      </c>
      <c r="F1199">
        <v>0.51152860802732703</v>
      </c>
    </row>
    <row r="1200" spans="1:6" x14ac:dyDescent="0.25">
      <c r="A1200">
        <v>1096.1881188118812</v>
      </c>
      <c r="B1200">
        <v>0</v>
      </c>
      <c r="E1200">
        <v>96</v>
      </c>
      <c r="F1200">
        <v>0.51238257899231421</v>
      </c>
    </row>
    <row r="1201" spans="1:6" x14ac:dyDescent="0.25">
      <c r="A1201">
        <v>1096.7326732673268</v>
      </c>
      <c r="B1201">
        <v>0</v>
      </c>
      <c r="E1201">
        <v>96</v>
      </c>
      <c r="F1201">
        <v>0.51238257899231421</v>
      </c>
    </row>
    <row r="1202" spans="1:6" x14ac:dyDescent="0.25">
      <c r="A1202">
        <v>1096.7326732673268</v>
      </c>
      <c r="B1202">
        <v>7.7633724089744588E-6</v>
      </c>
      <c r="E1202">
        <v>96</v>
      </c>
      <c r="F1202">
        <v>0.5132365499573015</v>
      </c>
    </row>
    <row r="1203" spans="1:6" x14ac:dyDescent="0.25">
      <c r="A1203">
        <v>1097.2772277227723</v>
      </c>
      <c r="B1203">
        <v>7.7633724089744588E-6</v>
      </c>
      <c r="E1203">
        <v>96</v>
      </c>
      <c r="F1203">
        <v>0.5132365499573015</v>
      </c>
    </row>
    <row r="1204" spans="1:6" x14ac:dyDescent="0.25">
      <c r="A1204">
        <v>1097.2772277227723</v>
      </c>
      <c r="B1204">
        <v>0</v>
      </c>
      <c r="E1204">
        <v>96</v>
      </c>
      <c r="F1204">
        <v>0.51409052092228869</v>
      </c>
    </row>
    <row r="1205" spans="1:6" x14ac:dyDescent="0.25">
      <c r="A1205">
        <v>1097.8217821782177</v>
      </c>
      <c r="B1205">
        <v>0</v>
      </c>
      <c r="E1205">
        <v>96</v>
      </c>
      <c r="F1205">
        <v>0.51409052092228869</v>
      </c>
    </row>
    <row r="1206" spans="1:6" x14ac:dyDescent="0.25">
      <c r="A1206">
        <v>1097.8217821782177</v>
      </c>
      <c r="B1206">
        <v>7.7633724089744588E-6</v>
      </c>
      <c r="E1206">
        <v>96</v>
      </c>
      <c r="F1206">
        <v>0.51494449188727587</v>
      </c>
    </row>
    <row r="1207" spans="1:6" x14ac:dyDescent="0.25">
      <c r="A1207">
        <v>1098.3663366336634</v>
      </c>
      <c r="B1207">
        <v>7.7633724089744588E-6</v>
      </c>
      <c r="E1207">
        <v>96</v>
      </c>
      <c r="F1207">
        <v>0.51494449188727587</v>
      </c>
    </row>
    <row r="1208" spans="1:6" x14ac:dyDescent="0.25">
      <c r="A1208">
        <v>1098.3663366336634</v>
      </c>
      <c r="B1208">
        <v>0</v>
      </c>
      <c r="E1208">
        <v>96</v>
      </c>
      <c r="F1208">
        <v>0.51579846285226305</v>
      </c>
    </row>
    <row r="1209" spans="1:6" x14ac:dyDescent="0.25">
      <c r="A1209">
        <v>1098.9108910891089</v>
      </c>
      <c r="B1209">
        <v>0</v>
      </c>
      <c r="E1209">
        <v>96</v>
      </c>
      <c r="F1209">
        <v>0.51579846285226305</v>
      </c>
    </row>
    <row r="1210" spans="1:6" x14ac:dyDescent="0.25">
      <c r="A1210">
        <v>1098.9108910891089</v>
      </c>
      <c r="B1210">
        <v>7.7633724089744588E-6</v>
      </c>
      <c r="E1210">
        <v>96</v>
      </c>
      <c r="F1210">
        <v>0.51665243381725023</v>
      </c>
    </row>
    <row r="1211" spans="1:6" x14ac:dyDescent="0.25">
      <c r="A1211">
        <v>1099.4554455445545</v>
      </c>
      <c r="B1211">
        <v>7.7633724089744588E-6</v>
      </c>
      <c r="E1211">
        <v>96</v>
      </c>
      <c r="F1211">
        <v>0.51665243381725023</v>
      </c>
    </row>
    <row r="1212" spans="1:6" x14ac:dyDescent="0.25">
      <c r="A1212">
        <v>1099.4554455445545</v>
      </c>
      <c r="B1212">
        <v>0</v>
      </c>
      <c r="E1212">
        <v>96</v>
      </c>
      <c r="F1212">
        <v>0.51750640478223742</v>
      </c>
    </row>
    <row r="1213" spans="1:6" x14ac:dyDescent="0.25">
      <c r="E1213">
        <v>96</v>
      </c>
      <c r="F1213">
        <v>0.51750640478223742</v>
      </c>
    </row>
    <row r="1214" spans="1:6" x14ac:dyDescent="0.25">
      <c r="E1214">
        <v>96</v>
      </c>
      <c r="F1214">
        <v>0.5183603757472246</v>
      </c>
    </row>
    <row r="1215" spans="1:6" x14ac:dyDescent="0.25">
      <c r="E1215">
        <v>96</v>
      </c>
      <c r="F1215">
        <v>0.5183603757472246</v>
      </c>
    </row>
    <row r="1216" spans="1:6" x14ac:dyDescent="0.25">
      <c r="E1216">
        <v>96</v>
      </c>
      <c r="F1216">
        <v>0.51921434671221178</v>
      </c>
    </row>
    <row r="1217" spans="5:6" x14ac:dyDescent="0.25">
      <c r="E1217">
        <v>96</v>
      </c>
      <c r="F1217">
        <v>0.51921434671221178</v>
      </c>
    </row>
    <row r="1218" spans="5:6" x14ac:dyDescent="0.25">
      <c r="E1218">
        <v>96</v>
      </c>
      <c r="F1218">
        <v>0.52006831767719897</v>
      </c>
    </row>
    <row r="1219" spans="5:6" x14ac:dyDescent="0.25">
      <c r="E1219">
        <v>96</v>
      </c>
      <c r="F1219">
        <v>0.52006831767719897</v>
      </c>
    </row>
    <row r="1220" spans="5:6" x14ac:dyDescent="0.25">
      <c r="E1220">
        <v>96</v>
      </c>
      <c r="F1220">
        <v>0.52092228864218615</v>
      </c>
    </row>
    <row r="1221" spans="5:6" x14ac:dyDescent="0.25">
      <c r="E1221">
        <v>96</v>
      </c>
      <c r="F1221">
        <v>0.52092228864218615</v>
      </c>
    </row>
    <row r="1222" spans="5:6" x14ac:dyDescent="0.25">
      <c r="E1222">
        <v>96</v>
      </c>
      <c r="F1222">
        <v>0.52177625960717333</v>
      </c>
    </row>
    <row r="1223" spans="5:6" x14ac:dyDescent="0.25">
      <c r="E1223">
        <v>96</v>
      </c>
      <c r="F1223">
        <v>0.52177625960717333</v>
      </c>
    </row>
    <row r="1224" spans="5:6" x14ac:dyDescent="0.25">
      <c r="E1224">
        <v>96</v>
      </c>
      <c r="F1224">
        <v>0.52263023057216051</v>
      </c>
    </row>
    <row r="1225" spans="5:6" x14ac:dyDescent="0.25">
      <c r="E1225">
        <v>96</v>
      </c>
      <c r="F1225">
        <v>0.52263023057216051</v>
      </c>
    </row>
    <row r="1226" spans="5:6" x14ac:dyDescent="0.25">
      <c r="E1226">
        <v>96</v>
      </c>
      <c r="F1226">
        <v>0.5234842015371477</v>
      </c>
    </row>
    <row r="1227" spans="5:6" x14ac:dyDescent="0.25">
      <c r="E1227">
        <v>96</v>
      </c>
      <c r="F1227">
        <v>0.5234842015371477</v>
      </c>
    </row>
    <row r="1228" spans="5:6" x14ac:dyDescent="0.25">
      <c r="E1228">
        <v>96</v>
      </c>
      <c r="F1228">
        <v>0.52433817250213488</v>
      </c>
    </row>
    <row r="1229" spans="5:6" x14ac:dyDescent="0.25">
      <c r="E1229">
        <v>96</v>
      </c>
      <c r="F1229">
        <v>0.52433817250213488</v>
      </c>
    </row>
    <row r="1230" spans="5:6" x14ac:dyDescent="0.25">
      <c r="E1230">
        <v>96</v>
      </c>
      <c r="F1230">
        <v>0.52519214346712206</v>
      </c>
    </row>
    <row r="1231" spans="5:6" x14ac:dyDescent="0.25">
      <c r="E1231">
        <v>96</v>
      </c>
      <c r="F1231">
        <v>0.52519214346712206</v>
      </c>
    </row>
    <row r="1232" spans="5:6" x14ac:dyDescent="0.25">
      <c r="E1232">
        <v>96</v>
      </c>
      <c r="F1232">
        <v>0.52604611443210936</v>
      </c>
    </row>
    <row r="1233" spans="5:6" x14ac:dyDescent="0.25">
      <c r="E1233">
        <v>96</v>
      </c>
      <c r="F1233">
        <v>0.52604611443210936</v>
      </c>
    </row>
    <row r="1234" spans="5:6" x14ac:dyDescent="0.25">
      <c r="E1234">
        <v>96</v>
      </c>
      <c r="F1234">
        <v>0.52690008539709654</v>
      </c>
    </row>
    <row r="1235" spans="5:6" x14ac:dyDescent="0.25">
      <c r="E1235">
        <v>96</v>
      </c>
      <c r="F1235">
        <v>0.52690008539709654</v>
      </c>
    </row>
    <row r="1236" spans="5:6" x14ac:dyDescent="0.25">
      <c r="E1236">
        <v>96</v>
      </c>
      <c r="F1236">
        <v>0.52775405636208372</v>
      </c>
    </row>
    <row r="1237" spans="5:6" x14ac:dyDescent="0.25">
      <c r="E1237">
        <v>96</v>
      </c>
      <c r="F1237">
        <v>0.52775405636208372</v>
      </c>
    </row>
    <row r="1238" spans="5:6" x14ac:dyDescent="0.25">
      <c r="E1238">
        <v>96</v>
      </c>
      <c r="F1238">
        <v>0.52860802732707091</v>
      </c>
    </row>
    <row r="1239" spans="5:6" x14ac:dyDescent="0.25">
      <c r="E1239">
        <v>96.9</v>
      </c>
      <c r="F1239">
        <v>0.52860802732707091</v>
      </c>
    </row>
    <row r="1240" spans="5:6" x14ac:dyDescent="0.25">
      <c r="E1240">
        <v>96.9</v>
      </c>
      <c r="F1240">
        <v>0.52946199829205809</v>
      </c>
    </row>
    <row r="1241" spans="5:6" x14ac:dyDescent="0.25">
      <c r="E1241">
        <v>96.93</v>
      </c>
      <c r="F1241">
        <v>0.52946199829205809</v>
      </c>
    </row>
    <row r="1242" spans="5:6" x14ac:dyDescent="0.25">
      <c r="E1242">
        <v>96.93</v>
      </c>
      <c r="F1242">
        <v>0.53031596925704527</v>
      </c>
    </row>
    <row r="1243" spans="5:6" x14ac:dyDescent="0.25">
      <c r="E1243">
        <v>97</v>
      </c>
      <c r="F1243">
        <v>0.53031596925704527</v>
      </c>
    </row>
    <row r="1244" spans="5:6" x14ac:dyDescent="0.25">
      <c r="E1244">
        <v>97</v>
      </c>
      <c r="F1244">
        <v>0.53116994022203246</v>
      </c>
    </row>
    <row r="1245" spans="5:6" x14ac:dyDescent="0.25">
      <c r="E1245">
        <v>97</v>
      </c>
      <c r="F1245">
        <v>0.53116994022203246</v>
      </c>
    </row>
    <row r="1246" spans="5:6" x14ac:dyDescent="0.25">
      <c r="E1246">
        <v>97</v>
      </c>
      <c r="F1246">
        <v>0.53202391118701964</v>
      </c>
    </row>
    <row r="1247" spans="5:6" x14ac:dyDescent="0.25">
      <c r="E1247">
        <v>97</v>
      </c>
      <c r="F1247">
        <v>0.53202391118701964</v>
      </c>
    </row>
    <row r="1248" spans="5:6" x14ac:dyDescent="0.25">
      <c r="E1248">
        <v>97</v>
      </c>
      <c r="F1248">
        <v>0.53287788215200682</v>
      </c>
    </row>
    <row r="1249" spans="5:6" x14ac:dyDescent="0.25">
      <c r="E1249">
        <v>97</v>
      </c>
      <c r="F1249">
        <v>0.53287788215200682</v>
      </c>
    </row>
    <row r="1250" spans="5:6" x14ac:dyDescent="0.25">
      <c r="E1250">
        <v>97</v>
      </c>
      <c r="F1250">
        <v>0.533731853116994</v>
      </c>
    </row>
    <row r="1251" spans="5:6" x14ac:dyDescent="0.25">
      <c r="E1251">
        <v>97</v>
      </c>
      <c r="F1251">
        <v>0.533731853116994</v>
      </c>
    </row>
    <row r="1252" spans="5:6" x14ac:dyDescent="0.25">
      <c r="E1252">
        <v>97</v>
      </c>
      <c r="F1252">
        <v>0.53458582408198119</v>
      </c>
    </row>
    <row r="1253" spans="5:6" x14ac:dyDescent="0.25">
      <c r="E1253">
        <v>97</v>
      </c>
      <c r="F1253">
        <v>0.53458582408198119</v>
      </c>
    </row>
    <row r="1254" spans="5:6" x14ac:dyDescent="0.25">
      <c r="E1254">
        <v>97</v>
      </c>
      <c r="F1254">
        <v>0.53543979504696837</v>
      </c>
    </row>
    <row r="1255" spans="5:6" x14ac:dyDescent="0.25">
      <c r="E1255">
        <v>97</v>
      </c>
      <c r="F1255">
        <v>0.53543979504696837</v>
      </c>
    </row>
    <row r="1256" spans="5:6" x14ac:dyDescent="0.25">
      <c r="E1256">
        <v>97</v>
      </c>
      <c r="F1256">
        <v>0.53629376601195555</v>
      </c>
    </row>
    <row r="1257" spans="5:6" x14ac:dyDescent="0.25">
      <c r="E1257">
        <v>97</v>
      </c>
      <c r="F1257">
        <v>0.53629376601195555</v>
      </c>
    </row>
    <row r="1258" spans="5:6" x14ac:dyDescent="0.25">
      <c r="E1258">
        <v>97</v>
      </c>
      <c r="F1258">
        <v>0.53714773697694274</v>
      </c>
    </row>
    <row r="1259" spans="5:6" x14ac:dyDescent="0.25">
      <c r="E1259">
        <v>97</v>
      </c>
      <c r="F1259">
        <v>0.53714773697694274</v>
      </c>
    </row>
    <row r="1260" spans="5:6" x14ac:dyDescent="0.25">
      <c r="E1260">
        <v>97</v>
      </c>
      <c r="F1260">
        <v>0.53800170794193003</v>
      </c>
    </row>
    <row r="1261" spans="5:6" x14ac:dyDescent="0.25">
      <c r="E1261">
        <v>97</v>
      </c>
      <c r="F1261">
        <v>0.53800170794193003</v>
      </c>
    </row>
    <row r="1262" spans="5:6" x14ac:dyDescent="0.25">
      <c r="E1262">
        <v>97</v>
      </c>
      <c r="F1262">
        <v>0.53885567890691721</v>
      </c>
    </row>
    <row r="1263" spans="5:6" x14ac:dyDescent="0.25">
      <c r="E1263">
        <v>97</v>
      </c>
      <c r="F1263">
        <v>0.53885567890691721</v>
      </c>
    </row>
    <row r="1264" spans="5:6" x14ac:dyDescent="0.25">
      <c r="E1264">
        <v>97</v>
      </c>
      <c r="F1264">
        <v>0.5397096498719044</v>
      </c>
    </row>
    <row r="1265" spans="5:6" x14ac:dyDescent="0.25">
      <c r="E1265">
        <v>97</v>
      </c>
      <c r="F1265">
        <v>0.5397096498719044</v>
      </c>
    </row>
    <row r="1266" spans="5:6" x14ac:dyDescent="0.25">
      <c r="E1266">
        <v>97</v>
      </c>
      <c r="F1266">
        <v>0.54056362083689158</v>
      </c>
    </row>
    <row r="1267" spans="5:6" x14ac:dyDescent="0.25">
      <c r="E1267">
        <v>97</v>
      </c>
      <c r="F1267">
        <v>0.54056362083689158</v>
      </c>
    </row>
    <row r="1268" spans="5:6" x14ac:dyDescent="0.25">
      <c r="E1268">
        <v>97</v>
      </c>
      <c r="F1268">
        <v>0.54141759180187876</v>
      </c>
    </row>
    <row r="1269" spans="5:6" x14ac:dyDescent="0.25">
      <c r="E1269">
        <v>97</v>
      </c>
      <c r="F1269">
        <v>0.54141759180187876</v>
      </c>
    </row>
    <row r="1270" spans="5:6" x14ac:dyDescent="0.25">
      <c r="E1270">
        <v>97</v>
      </c>
      <c r="F1270">
        <v>0.54227156276686594</v>
      </c>
    </row>
    <row r="1271" spans="5:6" x14ac:dyDescent="0.25">
      <c r="E1271">
        <v>97</v>
      </c>
      <c r="F1271">
        <v>0.54227156276686594</v>
      </c>
    </row>
    <row r="1272" spans="5:6" x14ac:dyDescent="0.25">
      <c r="E1272">
        <v>97</v>
      </c>
      <c r="F1272">
        <v>0.54312553373185313</v>
      </c>
    </row>
    <row r="1273" spans="5:6" x14ac:dyDescent="0.25">
      <c r="E1273">
        <v>97</v>
      </c>
      <c r="F1273">
        <v>0.54312553373185313</v>
      </c>
    </row>
    <row r="1274" spans="5:6" x14ac:dyDescent="0.25">
      <c r="E1274">
        <v>97</v>
      </c>
      <c r="F1274">
        <v>0.54397950469684031</v>
      </c>
    </row>
    <row r="1275" spans="5:6" x14ac:dyDescent="0.25">
      <c r="E1275">
        <v>97</v>
      </c>
      <c r="F1275">
        <v>0.54397950469684031</v>
      </c>
    </row>
    <row r="1276" spans="5:6" x14ac:dyDescent="0.25">
      <c r="E1276">
        <v>97</v>
      </c>
      <c r="F1276">
        <v>0.54483347566182749</v>
      </c>
    </row>
    <row r="1277" spans="5:6" x14ac:dyDescent="0.25">
      <c r="E1277">
        <v>97</v>
      </c>
      <c r="F1277">
        <v>0.54483347566182749</v>
      </c>
    </row>
    <row r="1278" spans="5:6" x14ac:dyDescent="0.25">
      <c r="E1278">
        <v>97</v>
      </c>
      <c r="F1278">
        <v>0.54568744662681468</v>
      </c>
    </row>
    <row r="1279" spans="5:6" x14ac:dyDescent="0.25">
      <c r="E1279">
        <v>97</v>
      </c>
      <c r="F1279">
        <v>0.54568744662681468</v>
      </c>
    </row>
    <row r="1280" spans="5:6" x14ac:dyDescent="0.25">
      <c r="E1280">
        <v>97</v>
      </c>
      <c r="F1280">
        <v>0.54654141759180186</v>
      </c>
    </row>
    <row r="1281" spans="5:6" x14ac:dyDescent="0.25">
      <c r="E1281">
        <v>97</v>
      </c>
      <c r="F1281">
        <v>0.54654141759180186</v>
      </c>
    </row>
    <row r="1282" spans="5:6" x14ac:dyDescent="0.25">
      <c r="E1282">
        <v>97</v>
      </c>
      <c r="F1282">
        <v>0.54739538855678904</v>
      </c>
    </row>
    <row r="1283" spans="5:6" x14ac:dyDescent="0.25">
      <c r="E1283">
        <v>97</v>
      </c>
      <c r="F1283">
        <v>0.54739538855678904</v>
      </c>
    </row>
    <row r="1284" spans="5:6" x14ac:dyDescent="0.25">
      <c r="E1284">
        <v>97</v>
      </c>
      <c r="F1284">
        <v>0.54824935952177623</v>
      </c>
    </row>
    <row r="1285" spans="5:6" x14ac:dyDescent="0.25">
      <c r="E1285">
        <v>97</v>
      </c>
      <c r="F1285">
        <v>0.54824935952177623</v>
      </c>
    </row>
    <row r="1286" spans="5:6" x14ac:dyDescent="0.25">
      <c r="E1286">
        <v>97</v>
      </c>
      <c r="F1286">
        <v>0.54910333048676341</v>
      </c>
    </row>
    <row r="1287" spans="5:6" x14ac:dyDescent="0.25">
      <c r="E1287">
        <v>97</v>
      </c>
      <c r="F1287">
        <v>0.54910333048676341</v>
      </c>
    </row>
    <row r="1288" spans="5:6" x14ac:dyDescent="0.25">
      <c r="E1288">
        <v>97</v>
      </c>
      <c r="F1288">
        <v>0.54995730145175059</v>
      </c>
    </row>
    <row r="1289" spans="5:6" x14ac:dyDescent="0.25">
      <c r="E1289">
        <v>97</v>
      </c>
      <c r="F1289">
        <v>0.54995730145175059</v>
      </c>
    </row>
    <row r="1290" spans="5:6" x14ac:dyDescent="0.25">
      <c r="E1290">
        <v>97</v>
      </c>
      <c r="F1290">
        <v>0.55081127241673788</v>
      </c>
    </row>
    <row r="1291" spans="5:6" x14ac:dyDescent="0.25">
      <c r="E1291">
        <v>97</v>
      </c>
      <c r="F1291">
        <v>0.55081127241673788</v>
      </c>
    </row>
    <row r="1292" spans="5:6" x14ac:dyDescent="0.25">
      <c r="E1292">
        <v>97</v>
      </c>
      <c r="F1292">
        <v>0.55166524338172507</v>
      </c>
    </row>
    <row r="1293" spans="5:6" x14ac:dyDescent="0.25">
      <c r="E1293">
        <v>97.12</v>
      </c>
      <c r="F1293">
        <v>0.55166524338172507</v>
      </c>
    </row>
    <row r="1294" spans="5:6" x14ac:dyDescent="0.25">
      <c r="E1294">
        <v>97.12</v>
      </c>
      <c r="F1294">
        <v>0.55251921434671225</v>
      </c>
    </row>
    <row r="1295" spans="5:6" x14ac:dyDescent="0.25">
      <c r="E1295">
        <v>98</v>
      </c>
      <c r="F1295">
        <v>0.55251921434671225</v>
      </c>
    </row>
    <row r="1296" spans="5:6" x14ac:dyDescent="0.25">
      <c r="E1296">
        <v>98</v>
      </c>
      <c r="F1296">
        <v>0.55337318531169943</v>
      </c>
    </row>
    <row r="1297" spans="5:6" x14ac:dyDescent="0.25">
      <c r="E1297">
        <v>98</v>
      </c>
      <c r="F1297">
        <v>0.55337318531169943</v>
      </c>
    </row>
    <row r="1298" spans="5:6" x14ac:dyDescent="0.25">
      <c r="E1298">
        <v>98</v>
      </c>
      <c r="F1298">
        <v>0.55422715627668662</v>
      </c>
    </row>
    <row r="1299" spans="5:6" x14ac:dyDescent="0.25">
      <c r="E1299">
        <v>98</v>
      </c>
      <c r="F1299">
        <v>0.55422715627668662</v>
      </c>
    </row>
    <row r="1300" spans="5:6" x14ac:dyDescent="0.25">
      <c r="E1300">
        <v>98</v>
      </c>
      <c r="F1300">
        <v>0.5550811272416738</v>
      </c>
    </row>
    <row r="1301" spans="5:6" x14ac:dyDescent="0.25">
      <c r="E1301">
        <v>98</v>
      </c>
      <c r="F1301">
        <v>0.5550811272416738</v>
      </c>
    </row>
    <row r="1302" spans="5:6" x14ac:dyDescent="0.25">
      <c r="E1302">
        <v>98</v>
      </c>
      <c r="F1302">
        <v>0.55593509820666098</v>
      </c>
    </row>
    <row r="1303" spans="5:6" x14ac:dyDescent="0.25">
      <c r="E1303">
        <v>98</v>
      </c>
      <c r="F1303">
        <v>0.55593509820666098</v>
      </c>
    </row>
    <row r="1304" spans="5:6" x14ac:dyDescent="0.25">
      <c r="E1304">
        <v>98</v>
      </c>
      <c r="F1304">
        <v>0.55678906917164817</v>
      </c>
    </row>
    <row r="1305" spans="5:6" x14ac:dyDescent="0.25">
      <c r="E1305">
        <v>98</v>
      </c>
      <c r="F1305">
        <v>0.55678906917164817</v>
      </c>
    </row>
    <row r="1306" spans="5:6" x14ac:dyDescent="0.25">
      <c r="E1306">
        <v>98</v>
      </c>
      <c r="F1306">
        <v>0.55764304013663535</v>
      </c>
    </row>
    <row r="1307" spans="5:6" x14ac:dyDescent="0.25">
      <c r="E1307">
        <v>98</v>
      </c>
      <c r="F1307">
        <v>0.55764304013663535</v>
      </c>
    </row>
    <row r="1308" spans="5:6" x14ac:dyDescent="0.25">
      <c r="E1308">
        <v>98</v>
      </c>
      <c r="F1308">
        <v>0.55849701110162253</v>
      </c>
    </row>
    <row r="1309" spans="5:6" x14ac:dyDescent="0.25">
      <c r="E1309">
        <v>98</v>
      </c>
      <c r="F1309">
        <v>0.55849701110162253</v>
      </c>
    </row>
    <row r="1310" spans="5:6" x14ac:dyDescent="0.25">
      <c r="E1310">
        <v>98</v>
      </c>
      <c r="F1310">
        <v>0.55935098206660971</v>
      </c>
    </row>
    <row r="1311" spans="5:6" x14ac:dyDescent="0.25">
      <c r="E1311">
        <v>98</v>
      </c>
      <c r="F1311">
        <v>0.55935098206660971</v>
      </c>
    </row>
    <row r="1312" spans="5:6" x14ac:dyDescent="0.25">
      <c r="E1312">
        <v>98</v>
      </c>
      <c r="F1312">
        <v>0.5602049530315969</v>
      </c>
    </row>
    <row r="1313" spans="5:6" x14ac:dyDescent="0.25">
      <c r="E1313">
        <v>98</v>
      </c>
      <c r="F1313">
        <v>0.5602049530315969</v>
      </c>
    </row>
    <row r="1314" spans="5:6" x14ac:dyDescent="0.25">
      <c r="E1314">
        <v>98</v>
      </c>
      <c r="F1314">
        <v>0.56105892399658408</v>
      </c>
    </row>
    <row r="1315" spans="5:6" x14ac:dyDescent="0.25">
      <c r="E1315">
        <v>98</v>
      </c>
      <c r="F1315">
        <v>0.56105892399658408</v>
      </c>
    </row>
    <row r="1316" spans="5:6" x14ac:dyDescent="0.25">
      <c r="E1316">
        <v>98</v>
      </c>
      <c r="F1316">
        <v>0.56191289496157126</v>
      </c>
    </row>
    <row r="1317" spans="5:6" x14ac:dyDescent="0.25">
      <c r="E1317">
        <v>98</v>
      </c>
      <c r="F1317">
        <v>0.56191289496157126</v>
      </c>
    </row>
    <row r="1318" spans="5:6" x14ac:dyDescent="0.25">
      <c r="E1318">
        <v>98</v>
      </c>
      <c r="F1318">
        <v>0.56276686592655845</v>
      </c>
    </row>
    <row r="1319" spans="5:6" x14ac:dyDescent="0.25">
      <c r="E1319">
        <v>98</v>
      </c>
      <c r="F1319">
        <v>0.56276686592655845</v>
      </c>
    </row>
    <row r="1320" spans="5:6" x14ac:dyDescent="0.25">
      <c r="E1320">
        <v>98</v>
      </c>
      <c r="F1320">
        <v>0.56362083689154574</v>
      </c>
    </row>
    <row r="1321" spans="5:6" x14ac:dyDescent="0.25">
      <c r="E1321">
        <v>98</v>
      </c>
      <c r="F1321">
        <v>0.56362083689154574</v>
      </c>
    </row>
    <row r="1322" spans="5:6" x14ac:dyDescent="0.25">
      <c r="E1322">
        <v>98</v>
      </c>
      <c r="F1322">
        <v>0.56447480785653292</v>
      </c>
    </row>
    <row r="1323" spans="5:6" x14ac:dyDescent="0.25">
      <c r="E1323">
        <v>98</v>
      </c>
      <c r="F1323">
        <v>0.56447480785653292</v>
      </c>
    </row>
    <row r="1324" spans="5:6" x14ac:dyDescent="0.25">
      <c r="E1324">
        <v>98</v>
      </c>
      <c r="F1324">
        <v>0.56532877882152011</v>
      </c>
    </row>
    <row r="1325" spans="5:6" x14ac:dyDescent="0.25">
      <c r="E1325">
        <v>98</v>
      </c>
      <c r="F1325">
        <v>0.56532877882152011</v>
      </c>
    </row>
    <row r="1326" spans="5:6" x14ac:dyDescent="0.25">
      <c r="E1326">
        <v>98</v>
      </c>
      <c r="F1326">
        <v>0.56618274978650729</v>
      </c>
    </row>
    <row r="1327" spans="5:6" x14ac:dyDescent="0.25">
      <c r="E1327">
        <v>98</v>
      </c>
      <c r="F1327">
        <v>0.56618274978650729</v>
      </c>
    </row>
    <row r="1328" spans="5:6" x14ac:dyDescent="0.25">
      <c r="E1328">
        <v>98</v>
      </c>
      <c r="F1328">
        <v>0.56703672075149447</v>
      </c>
    </row>
    <row r="1329" spans="5:6" x14ac:dyDescent="0.25">
      <c r="E1329">
        <v>98</v>
      </c>
      <c r="F1329">
        <v>0.56703672075149447</v>
      </c>
    </row>
    <row r="1330" spans="5:6" x14ac:dyDescent="0.25">
      <c r="E1330">
        <v>98</v>
      </c>
      <c r="F1330">
        <v>0.56789069171648165</v>
      </c>
    </row>
    <row r="1331" spans="5:6" x14ac:dyDescent="0.25">
      <c r="E1331">
        <v>98</v>
      </c>
      <c r="F1331">
        <v>0.56789069171648165</v>
      </c>
    </row>
    <row r="1332" spans="5:6" x14ac:dyDescent="0.25">
      <c r="E1332">
        <v>98</v>
      </c>
      <c r="F1332">
        <v>0.56874466268146884</v>
      </c>
    </row>
    <row r="1333" spans="5:6" x14ac:dyDescent="0.25">
      <c r="E1333">
        <v>98</v>
      </c>
      <c r="F1333">
        <v>0.56874466268146884</v>
      </c>
    </row>
    <row r="1334" spans="5:6" x14ac:dyDescent="0.25">
      <c r="E1334">
        <v>98</v>
      </c>
      <c r="F1334">
        <v>0.56959863364645602</v>
      </c>
    </row>
    <row r="1335" spans="5:6" x14ac:dyDescent="0.25">
      <c r="E1335">
        <v>98</v>
      </c>
      <c r="F1335">
        <v>0.56959863364645602</v>
      </c>
    </row>
    <row r="1336" spans="5:6" x14ac:dyDescent="0.25">
      <c r="E1336">
        <v>98</v>
      </c>
      <c r="F1336">
        <v>0.5704526046114432</v>
      </c>
    </row>
    <row r="1337" spans="5:6" x14ac:dyDescent="0.25">
      <c r="E1337">
        <v>98</v>
      </c>
      <c r="F1337">
        <v>0.5704526046114432</v>
      </c>
    </row>
    <row r="1338" spans="5:6" x14ac:dyDescent="0.25">
      <c r="E1338">
        <v>98</v>
      </c>
      <c r="F1338">
        <v>0.57130657557643039</v>
      </c>
    </row>
    <row r="1339" spans="5:6" x14ac:dyDescent="0.25">
      <c r="E1339">
        <v>98</v>
      </c>
      <c r="F1339">
        <v>0.57130657557643039</v>
      </c>
    </row>
    <row r="1340" spans="5:6" x14ac:dyDescent="0.25">
      <c r="E1340">
        <v>98</v>
      </c>
      <c r="F1340">
        <v>0.57216054654141757</v>
      </c>
    </row>
    <row r="1341" spans="5:6" x14ac:dyDescent="0.25">
      <c r="E1341">
        <v>98</v>
      </c>
      <c r="F1341">
        <v>0.57216054654141757</v>
      </c>
    </row>
    <row r="1342" spans="5:6" x14ac:dyDescent="0.25">
      <c r="E1342">
        <v>98</v>
      </c>
      <c r="F1342">
        <v>0.57301451750640475</v>
      </c>
    </row>
    <row r="1343" spans="5:6" x14ac:dyDescent="0.25">
      <c r="E1343">
        <v>98</v>
      </c>
      <c r="F1343">
        <v>0.57301451750640475</v>
      </c>
    </row>
    <row r="1344" spans="5:6" x14ac:dyDescent="0.25">
      <c r="E1344">
        <v>98</v>
      </c>
      <c r="F1344">
        <v>0.57386848847139194</v>
      </c>
    </row>
    <row r="1345" spans="5:6" x14ac:dyDescent="0.25">
      <c r="E1345">
        <v>98</v>
      </c>
      <c r="F1345">
        <v>0.57386848847139194</v>
      </c>
    </row>
    <row r="1346" spans="5:6" x14ac:dyDescent="0.25">
      <c r="E1346">
        <v>98</v>
      </c>
      <c r="F1346">
        <v>0.57472245943637912</v>
      </c>
    </row>
    <row r="1347" spans="5:6" x14ac:dyDescent="0.25">
      <c r="E1347">
        <v>98</v>
      </c>
      <c r="F1347">
        <v>0.57472245943637912</v>
      </c>
    </row>
    <row r="1348" spans="5:6" x14ac:dyDescent="0.25">
      <c r="E1348">
        <v>98</v>
      </c>
      <c r="F1348">
        <v>0.5755764304013663</v>
      </c>
    </row>
    <row r="1349" spans="5:6" x14ac:dyDescent="0.25">
      <c r="E1349">
        <v>98</v>
      </c>
      <c r="F1349">
        <v>0.5755764304013663</v>
      </c>
    </row>
    <row r="1350" spans="5:6" x14ac:dyDescent="0.25">
      <c r="E1350">
        <v>98</v>
      </c>
      <c r="F1350">
        <v>0.5764304013663536</v>
      </c>
    </row>
    <row r="1351" spans="5:6" x14ac:dyDescent="0.25">
      <c r="E1351">
        <v>98</v>
      </c>
      <c r="F1351">
        <v>0.5764304013663536</v>
      </c>
    </row>
    <row r="1352" spans="5:6" x14ac:dyDescent="0.25">
      <c r="E1352">
        <v>98</v>
      </c>
      <c r="F1352">
        <v>0.57728437233134078</v>
      </c>
    </row>
    <row r="1353" spans="5:6" x14ac:dyDescent="0.25">
      <c r="E1353">
        <v>98</v>
      </c>
      <c r="F1353">
        <v>0.57728437233134078</v>
      </c>
    </row>
    <row r="1354" spans="5:6" x14ac:dyDescent="0.25">
      <c r="E1354">
        <v>98</v>
      </c>
      <c r="F1354">
        <v>0.57813834329632796</v>
      </c>
    </row>
    <row r="1355" spans="5:6" x14ac:dyDescent="0.25">
      <c r="E1355">
        <v>98</v>
      </c>
      <c r="F1355">
        <v>0.57813834329632796</v>
      </c>
    </row>
    <row r="1356" spans="5:6" x14ac:dyDescent="0.25">
      <c r="E1356">
        <v>98</v>
      </c>
      <c r="F1356">
        <v>0.57899231426131514</v>
      </c>
    </row>
    <row r="1357" spans="5:6" x14ac:dyDescent="0.25">
      <c r="E1357">
        <v>98</v>
      </c>
      <c r="F1357">
        <v>0.57899231426131514</v>
      </c>
    </row>
    <row r="1358" spans="5:6" x14ac:dyDescent="0.25">
      <c r="E1358">
        <v>98</v>
      </c>
      <c r="F1358">
        <v>0.57984628522630233</v>
      </c>
    </row>
    <row r="1359" spans="5:6" x14ac:dyDescent="0.25">
      <c r="E1359">
        <v>98</v>
      </c>
      <c r="F1359">
        <v>0.57984628522630233</v>
      </c>
    </row>
    <row r="1360" spans="5:6" x14ac:dyDescent="0.25">
      <c r="E1360">
        <v>98</v>
      </c>
      <c r="F1360">
        <v>0.58070025619128951</v>
      </c>
    </row>
    <row r="1361" spans="5:6" x14ac:dyDescent="0.25">
      <c r="E1361">
        <v>98</v>
      </c>
      <c r="F1361">
        <v>0.58070025619128951</v>
      </c>
    </row>
    <row r="1362" spans="5:6" x14ac:dyDescent="0.25">
      <c r="E1362">
        <v>98</v>
      </c>
      <c r="F1362">
        <v>0.58155422715627669</v>
      </c>
    </row>
    <row r="1363" spans="5:6" x14ac:dyDescent="0.25">
      <c r="E1363">
        <v>98</v>
      </c>
      <c r="F1363">
        <v>0.58155422715627669</v>
      </c>
    </row>
    <row r="1364" spans="5:6" x14ac:dyDescent="0.25">
      <c r="E1364">
        <v>98</v>
      </c>
      <c r="F1364">
        <v>0.58240819812126388</v>
      </c>
    </row>
    <row r="1365" spans="5:6" x14ac:dyDescent="0.25">
      <c r="E1365">
        <v>98</v>
      </c>
      <c r="F1365">
        <v>0.58240819812126388</v>
      </c>
    </row>
    <row r="1366" spans="5:6" x14ac:dyDescent="0.25">
      <c r="E1366">
        <v>98</v>
      </c>
      <c r="F1366">
        <v>0.58326216908625106</v>
      </c>
    </row>
    <row r="1367" spans="5:6" x14ac:dyDescent="0.25">
      <c r="E1367">
        <v>98</v>
      </c>
      <c r="F1367">
        <v>0.58326216908625106</v>
      </c>
    </row>
    <row r="1368" spans="5:6" x14ac:dyDescent="0.25">
      <c r="E1368">
        <v>98</v>
      </c>
      <c r="F1368">
        <v>0.58411614005123824</v>
      </c>
    </row>
    <row r="1369" spans="5:6" x14ac:dyDescent="0.25">
      <c r="E1369">
        <v>98</v>
      </c>
      <c r="F1369">
        <v>0.58411614005123824</v>
      </c>
    </row>
    <row r="1370" spans="5:6" x14ac:dyDescent="0.25">
      <c r="E1370">
        <v>98</v>
      </c>
      <c r="F1370">
        <v>0.58497011101622542</v>
      </c>
    </row>
    <row r="1371" spans="5:6" x14ac:dyDescent="0.25">
      <c r="E1371">
        <v>98</v>
      </c>
      <c r="F1371">
        <v>0.58497011101622542</v>
      </c>
    </row>
    <row r="1372" spans="5:6" x14ac:dyDescent="0.25">
      <c r="E1372">
        <v>98</v>
      </c>
      <c r="F1372">
        <v>0.58582408198121261</v>
      </c>
    </row>
    <row r="1373" spans="5:6" x14ac:dyDescent="0.25">
      <c r="E1373">
        <v>98</v>
      </c>
      <c r="F1373">
        <v>0.58582408198121261</v>
      </c>
    </row>
    <row r="1374" spans="5:6" x14ac:dyDescent="0.25">
      <c r="E1374">
        <v>98</v>
      </c>
      <c r="F1374">
        <v>0.58667805294619979</v>
      </c>
    </row>
    <row r="1375" spans="5:6" x14ac:dyDescent="0.25">
      <c r="E1375">
        <v>98</v>
      </c>
      <c r="F1375">
        <v>0.58667805294619979</v>
      </c>
    </row>
    <row r="1376" spans="5:6" x14ac:dyDescent="0.25">
      <c r="E1376">
        <v>98</v>
      </c>
      <c r="F1376">
        <v>0.58753202391118697</v>
      </c>
    </row>
    <row r="1377" spans="5:6" x14ac:dyDescent="0.25">
      <c r="E1377">
        <v>98</v>
      </c>
      <c r="F1377">
        <v>0.58753202391118697</v>
      </c>
    </row>
    <row r="1378" spans="5:6" x14ac:dyDescent="0.25">
      <c r="E1378">
        <v>98</v>
      </c>
      <c r="F1378">
        <v>0.58838599487617416</v>
      </c>
    </row>
    <row r="1379" spans="5:6" x14ac:dyDescent="0.25">
      <c r="E1379">
        <v>98</v>
      </c>
      <c r="F1379">
        <v>0.58838599487617416</v>
      </c>
    </row>
    <row r="1380" spans="5:6" x14ac:dyDescent="0.25">
      <c r="E1380">
        <v>98</v>
      </c>
      <c r="F1380">
        <v>0.58923996584116145</v>
      </c>
    </row>
    <row r="1381" spans="5:6" x14ac:dyDescent="0.25">
      <c r="E1381">
        <v>98</v>
      </c>
      <c r="F1381">
        <v>0.58923996584116145</v>
      </c>
    </row>
    <row r="1382" spans="5:6" x14ac:dyDescent="0.25">
      <c r="E1382">
        <v>98</v>
      </c>
      <c r="F1382">
        <v>0.59009393680614863</v>
      </c>
    </row>
    <row r="1383" spans="5:6" x14ac:dyDescent="0.25">
      <c r="E1383">
        <v>98</v>
      </c>
      <c r="F1383">
        <v>0.59009393680614863</v>
      </c>
    </row>
    <row r="1384" spans="5:6" x14ac:dyDescent="0.25">
      <c r="E1384">
        <v>98</v>
      </c>
      <c r="F1384">
        <v>0.59094790777113582</v>
      </c>
    </row>
    <row r="1385" spans="5:6" x14ac:dyDescent="0.25">
      <c r="E1385">
        <v>98</v>
      </c>
      <c r="F1385">
        <v>0.59094790777113582</v>
      </c>
    </row>
    <row r="1386" spans="5:6" x14ac:dyDescent="0.25">
      <c r="E1386">
        <v>98</v>
      </c>
      <c r="F1386">
        <v>0.591801878736123</v>
      </c>
    </row>
    <row r="1387" spans="5:6" x14ac:dyDescent="0.25">
      <c r="E1387">
        <v>98</v>
      </c>
      <c r="F1387">
        <v>0.591801878736123</v>
      </c>
    </row>
    <row r="1388" spans="5:6" x14ac:dyDescent="0.25">
      <c r="E1388">
        <v>98</v>
      </c>
      <c r="F1388">
        <v>0.59265584970111018</v>
      </c>
    </row>
    <row r="1389" spans="5:6" x14ac:dyDescent="0.25">
      <c r="E1389">
        <v>98</v>
      </c>
      <c r="F1389">
        <v>0.59265584970111018</v>
      </c>
    </row>
    <row r="1390" spans="5:6" x14ac:dyDescent="0.25">
      <c r="E1390">
        <v>98</v>
      </c>
      <c r="F1390">
        <v>0.59350982066609737</v>
      </c>
    </row>
    <row r="1391" spans="5:6" x14ac:dyDescent="0.25">
      <c r="E1391">
        <v>98</v>
      </c>
      <c r="F1391">
        <v>0.59350982066609737</v>
      </c>
    </row>
    <row r="1392" spans="5:6" x14ac:dyDescent="0.25">
      <c r="E1392">
        <v>98</v>
      </c>
      <c r="F1392">
        <v>0.59436379163108455</v>
      </c>
    </row>
    <row r="1393" spans="5:6" x14ac:dyDescent="0.25">
      <c r="E1393">
        <v>98</v>
      </c>
      <c r="F1393">
        <v>0.59436379163108455</v>
      </c>
    </row>
    <row r="1394" spans="5:6" x14ac:dyDescent="0.25">
      <c r="E1394">
        <v>98</v>
      </c>
      <c r="F1394">
        <v>0.59521776259607173</v>
      </c>
    </row>
    <row r="1395" spans="5:6" x14ac:dyDescent="0.25">
      <c r="E1395">
        <v>98</v>
      </c>
      <c r="F1395">
        <v>0.59521776259607173</v>
      </c>
    </row>
    <row r="1396" spans="5:6" x14ac:dyDescent="0.25">
      <c r="E1396">
        <v>98</v>
      </c>
      <c r="F1396">
        <v>0.59607173356105891</v>
      </c>
    </row>
    <row r="1397" spans="5:6" x14ac:dyDescent="0.25">
      <c r="E1397">
        <v>98</v>
      </c>
      <c r="F1397">
        <v>0.59607173356105891</v>
      </c>
    </row>
    <row r="1398" spans="5:6" x14ac:dyDescent="0.25">
      <c r="E1398">
        <v>98</v>
      </c>
      <c r="F1398">
        <v>0.5969257045260461</v>
      </c>
    </row>
    <row r="1399" spans="5:6" x14ac:dyDescent="0.25">
      <c r="E1399">
        <v>98</v>
      </c>
      <c r="F1399">
        <v>0.5969257045260461</v>
      </c>
    </row>
    <row r="1400" spans="5:6" x14ac:dyDescent="0.25">
      <c r="E1400">
        <v>98</v>
      </c>
      <c r="F1400">
        <v>0.59777967549103328</v>
      </c>
    </row>
    <row r="1401" spans="5:6" x14ac:dyDescent="0.25">
      <c r="E1401">
        <v>98</v>
      </c>
      <c r="F1401">
        <v>0.59777967549103328</v>
      </c>
    </row>
    <row r="1402" spans="5:6" x14ac:dyDescent="0.25">
      <c r="E1402">
        <v>98</v>
      </c>
      <c r="F1402">
        <v>0.59863364645602046</v>
      </c>
    </row>
    <row r="1403" spans="5:6" x14ac:dyDescent="0.25">
      <c r="E1403">
        <v>98</v>
      </c>
      <c r="F1403">
        <v>0.59863364645602046</v>
      </c>
    </row>
    <row r="1404" spans="5:6" x14ac:dyDescent="0.25">
      <c r="E1404">
        <v>98</v>
      </c>
      <c r="F1404">
        <v>0.59948761742100765</v>
      </c>
    </row>
    <row r="1405" spans="5:6" x14ac:dyDescent="0.25">
      <c r="E1405">
        <v>98</v>
      </c>
      <c r="F1405">
        <v>0.59948761742100765</v>
      </c>
    </row>
    <row r="1406" spans="5:6" x14ac:dyDescent="0.25">
      <c r="E1406">
        <v>98</v>
      </c>
      <c r="F1406">
        <v>0.60034158838599483</v>
      </c>
    </row>
    <row r="1407" spans="5:6" x14ac:dyDescent="0.25">
      <c r="E1407">
        <v>98</v>
      </c>
      <c r="F1407">
        <v>0.60034158838599483</v>
      </c>
    </row>
    <row r="1408" spans="5:6" x14ac:dyDescent="0.25">
      <c r="E1408">
        <v>98</v>
      </c>
      <c r="F1408">
        <v>0.60119555935098201</v>
      </c>
    </row>
    <row r="1409" spans="5:6" x14ac:dyDescent="0.25">
      <c r="E1409">
        <v>98</v>
      </c>
      <c r="F1409">
        <v>0.60119555935098201</v>
      </c>
    </row>
    <row r="1410" spans="5:6" x14ac:dyDescent="0.25">
      <c r="E1410">
        <v>98</v>
      </c>
      <c r="F1410">
        <v>0.60204953031596931</v>
      </c>
    </row>
    <row r="1411" spans="5:6" x14ac:dyDescent="0.25">
      <c r="E1411">
        <v>98</v>
      </c>
      <c r="F1411">
        <v>0.60204953031596931</v>
      </c>
    </row>
    <row r="1412" spans="5:6" x14ac:dyDescent="0.25">
      <c r="E1412">
        <v>98</v>
      </c>
      <c r="F1412">
        <v>0.60290350128095649</v>
      </c>
    </row>
    <row r="1413" spans="5:6" x14ac:dyDescent="0.25">
      <c r="E1413">
        <v>98</v>
      </c>
      <c r="F1413">
        <v>0.60290350128095649</v>
      </c>
    </row>
    <row r="1414" spans="5:6" x14ac:dyDescent="0.25">
      <c r="E1414">
        <v>98</v>
      </c>
      <c r="F1414">
        <v>0.60375747224594367</v>
      </c>
    </row>
    <row r="1415" spans="5:6" x14ac:dyDescent="0.25">
      <c r="E1415">
        <v>98</v>
      </c>
      <c r="F1415">
        <v>0.60375747224594367</v>
      </c>
    </row>
    <row r="1416" spans="5:6" x14ac:dyDescent="0.25">
      <c r="E1416">
        <v>98</v>
      </c>
      <c r="F1416">
        <v>0.60461144321093085</v>
      </c>
    </row>
    <row r="1417" spans="5:6" x14ac:dyDescent="0.25">
      <c r="E1417">
        <v>98</v>
      </c>
      <c r="F1417">
        <v>0.60461144321093085</v>
      </c>
    </row>
    <row r="1418" spans="5:6" x14ac:dyDescent="0.25">
      <c r="E1418">
        <v>98</v>
      </c>
      <c r="F1418">
        <v>0.60546541417591804</v>
      </c>
    </row>
    <row r="1419" spans="5:6" x14ac:dyDescent="0.25">
      <c r="E1419">
        <v>98</v>
      </c>
      <c r="F1419">
        <v>0.60546541417591804</v>
      </c>
    </row>
    <row r="1420" spans="5:6" x14ac:dyDescent="0.25">
      <c r="E1420">
        <v>98</v>
      </c>
      <c r="F1420">
        <v>0.60631938514090522</v>
      </c>
    </row>
    <row r="1421" spans="5:6" x14ac:dyDescent="0.25">
      <c r="E1421">
        <v>98</v>
      </c>
      <c r="F1421">
        <v>0.60631938514090522</v>
      </c>
    </row>
    <row r="1422" spans="5:6" x14ac:dyDescent="0.25">
      <c r="E1422">
        <v>98</v>
      </c>
      <c r="F1422">
        <v>0.6071733561058924</v>
      </c>
    </row>
    <row r="1423" spans="5:6" x14ac:dyDescent="0.25">
      <c r="E1423">
        <v>98</v>
      </c>
      <c r="F1423">
        <v>0.6071733561058924</v>
      </c>
    </row>
    <row r="1424" spans="5:6" x14ac:dyDescent="0.25">
      <c r="E1424">
        <v>98</v>
      </c>
      <c r="F1424">
        <v>0.60802732707087959</v>
      </c>
    </row>
    <row r="1425" spans="5:6" x14ac:dyDescent="0.25">
      <c r="E1425">
        <v>98</v>
      </c>
      <c r="F1425">
        <v>0.60802732707087959</v>
      </c>
    </row>
    <row r="1426" spans="5:6" x14ac:dyDescent="0.25">
      <c r="E1426">
        <v>98</v>
      </c>
      <c r="F1426">
        <v>0.60888129803586677</v>
      </c>
    </row>
    <row r="1427" spans="5:6" x14ac:dyDescent="0.25">
      <c r="E1427">
        <v>98</v>
      </c>
      <c r="F1427">
        <v>0.60888129803586677</v>
      </c>
    </row>
    <row r="1428" spans="5:6" x14ac:dyDescent="0.25">
      <c r="E1428">
        <v>98</v>
      </c>
      <c r="F1428">
        <v>0.60973526900085395</v>
      </c>
    </row>
    <row r="1429" spans="5:6" x14ac:dyDescent="0.25">
      <c r="E1429">
        <v>98</v>
      </c>
      <c r="F1429">
        <v>0.60973526900085395</v>
      </c>
    </row>
    <row r="1430" spans="5:6" x14ac:dyDescent="0.25">
      <c r="E1430">
        <v>98</v>
      </c>
      <c r="F1430">
        <v>0.61058923996584114</v>
      </c>
    </row>
    <row r="1431" spans="5:6" x14ac:dyDescent="0.25">
      <c r="E1431">
        <v>98</v>
      </c>
      <c r="F1431">
        <v>0.61058923996584114</v>
      </c>
    </row>
    <row r="1432" spans="5:6" x14ac:dyDescent="0.25">
      <c r="E1432">
        <v>98</v>
      </c>
      <c r="F1432">
        <v>0.61144321093082832</v>
      </c>
    </row>
    <row r="1433" spans="5:6" x14ac:dyDescent="0.25">
      <c r="E1433">
        <v>98</v>
      </c>
      <c r="F1433">
        <v>0.61144321093082832</v>
      </c>
    </row>
    <row r="1434" spans="5:6" x14ac:dyDescent="0.25">
      <c r="E1434">
        <v>98</v>
      </c>
      <c r="F1434">
        <v>0.6122971818958155</v>
      </c>
    </row>
    <row r="1435" spans="5:6" x14ac:dyDescent="0.25">
      <c r="E1435">
        <v>98</v>
      </c>
      <c r="F1435">
        <v>0.6122971818958155</v>
      </c>
    </row>
    <row r="1436" spans="5:6" x14ac:dyDescent="0.25">
      <c r="E1436">
        <v>98</v>
      </c>
      <c r="F1436">
        <v>0.61315115286080268</v>
      </c>
    </row>
    <row r="1437" spans="5:6" x14ac:dyDescent="0.25">
      <c r="E1437">
        <v>98.132999999999996</v>
      </c>
      <c r="F1437">
        <v>0.61315115286080268</v>
      </c>
    </row>
    <row r="1438" spans="5:6" x14ac:dyDescent="0.25">
      <c r="E1438">
        <v>98.132999999999996</v>
      </c>
      <c r="F1438">
        <v>0.61400512382578998</v>
      </c>
    </row>
    <row r="1439" spans="5:6" x14ac:dyDescent="0.25">
      <c r="E1439">
        <v>98.4</v>
      </c>
      <c r="F1439">
        <v>0.61400512382578998</v>
      </c>
    </row>
    <row r="1440" spans="5:6" x14ac:dyDescent="0.25">
      <c r="E1440">
        <v>98.4</v>
      </c>
      <c r="F1440">
        <v>0.61485909479077716</v>
      </c>
    </row>
    <row r="1441" spans="5:6" x14ac:dyDescent="0.25">
      <c r="E1441">
        <v>98.6</v>
      </c>
      <c r="F1441">
        <v>0.61485909479077716</v>
      </c>
    </row>
    <row r="1442" spans="5:6" x14ac:dyDescent="0.25">
      <c r="E1442">
        <v>98.6</v>
      </c>
      <c r="F1442">
        <v>0.61571306575576434</v>
      </c>
    </row>
    <row r="1443" spans="5:6" x14ac:dyDescent="0.25">
      <c r="E1443">
        <v>98.83</v>
      </c>
      <c r="F1443">
        <v>0.61571306575576434</v>
      </c>
    </row>
    <row r="1444" spans="5:6" x14ac:dyDescent="0.25">
      <c r="E1444">
        <v>98.83</v>
      </c>
      <c r="F1444">
        <v>0.61656703672075153</v>
      </c>
    </row>
    <row r="1445" spans="5:6" x14ac:dyDescent="0.25">
      <c r="E1445">
        <v>99</v>
      </c>
      <c r="F1445">
        <v>0.61656703672075153</v>
      </c>
    </row>
    <row r="1446" spans="5:6" x14ac:dyDescent="0.25">
      <c r="E1446">
        <v>99</v>
      </c>
      <c r="F1446">
        <v>0.61742100768573871</v>
      </c>
    </row>
    <row r="1447" spans="5:6" x14ac:dyDescent="0.25">
      <c r="E1447">
        <v>99</v>
      </c>
      <c r="F1447">
        <v>0.61742100768573871</v>
      </c>
    </row>
    <row r="1448" spans="5:6" x14ac:dyDescent="0.25">
      <c r="E1448">
        <v>99</v>
      </c>
      <c r="F1448">
        <v>0.61827497865072589</v>
      </c>
    </row>
    <row r="1449" spans="5:6" x14ac:dyDescent="0.25">
      <c r="E1449">
        <v>99</v>
      </c>
      <c r="F1449">
        <v>0.61827497865072589</v>
      </c>
    </row>
    <row r="1450" spans="5:6" x14ac:dyDescent="0.25">
      <c r="E1450">
        <v>99</v>
      </c>
      <c r="F1450">
        <v>0.61912894961571308</v>
      </c>
    </row>
    <row r="1451" spans="5:6" x14ac:dyDescent="0.25">
      <c r="E1451">
        <v>99</v>
      </c>
      <c r="F1451">
        <v>0.61912894961571308</v>
      </c>
    </row>
    <row r="1452" spans="5:6" x14ac:dyDescent="0.25">
      <c r="E1452">
        <v>99</v>
      </c>
      <c r="F1452">
        <v>0.61998292058070026</v>
      </c>
    </row>
    <row r="1453" spans="5:6" x14ac:dyDescent="0.25">
      <c r="E1453">
        <v>99</v>
      </c>
      <c r="F1453">
        <v>0.61998292058070026</v>
      </c>
    </row>
    <row r="1454" spans="5:6" x14ac:dyDescent="0.25">
      <c r="E1454">
        <v>99</v>
      </c>
      <c r="F1454">
        <v>0.62083689154568744</v>
      </c>
    </row>
    <row r="1455" spans="5:6" x14ac:dyDescent="0.25">
      <c r="E1455">
        <v>99</v>
      </c>
      <c r="F1455">
        <v>0.62083689154568744</v>
      </c>
    </row>
    <row r="1456" spans="5:6" x14ac:dyDescent="0.25">
      <c r="E1456">
        <v>99</v>
      </c>
      <c r="F1456">
        <v>0.62169086251067462</v>
      </c>
    </row>
    <row r="1457" spans="5:6" x14ac:dyDescent="0.25">
      <c r="E1457">
        <v>99</v>
      </c>
      <c r="F1457">
        <v>0.62169086251067462</v>
      </c>
    </row>
    <row r="1458" spans="5:6" x14ac:dyDescent="0.25">
      <c r="E1458">
        <v>99</v>
      </c>
      <c r="F1458">
        <v>0.62254483347566181</v>
      </c>
    </row>
    <row r="1459" spans="5:6" x14ac:dyDescent="0.25">
      <c r="E1459">
        <v>99</v>
      </c>
      <c r="F1459">
        <v>0.62254483347566181</v>
      </c>
    </row>
    <row r="1460" spans="5:6" x14ac:dyDescent="0.25">
      <c r="E1460">
        <v>99</v>
      </c>
      <c r="F1460">
        <v>0.62339880444064899</v>
      </c>
    </row>
    <row r="1461" spans="5:6" x14ac:dyDescent="0.25">
      <c r="E1461">
        <v>99</v>
      </c>
      <c r="F1461">
        <v>0.62339880444064899</v>
      </c>
    </row>
    <row r="1462" spans="5:6" x14ac:dyDescent="0.25">
      <c r="E1462">
        <v>99</v>
      </c>
      <c r="F1462">
        <v>0.62425277540563617</v>
      </c>
    </row>
    <row r="1463" spans="5:6" x14ac:dyDescent="0.25">
      <c r="E1463">
        <v>99</v>
      </c>
      <c r="F1463">
        <v>0.62425277540563617</v>
      </c>
    </row>
    <row r="1464" spans="5:6" x14ac:dyDescent="0.25">
      <c r="E1464">
        <v>99</v>
      </c>
      <c r="F1464">
        <v>0.62510674637062336</v>
      </c>
    </row>
    <row r="1465" spans="5:6" x14ac:dyDescent="0.25">
      <c r="E1465">
        <v>99</v>
      </c>
      <c r="F1465">
        <v>0.62510674637062336</v>
      </c>
    </row>
    <row r="1466" spans="5:6" x14ac:dyDescent="0.25">
      <c r="E1466">
        <v>99</v>
      </c>
      <c r="F1466">
        <v>0.62596071733561054</v>
      </c>
    </row>
    <row r="1467" spans="5:6" x14ac:dyDescent="0.25">
      <c r="E1467">
        <v>99</v>
      </c>
      <c r="F1467">
        <v>0.62596071733561054</v>
      </c>
    </row>
    <row r="1468" spans="5:6" x14ac:dyDescent="0.25">
      <c r="E1468">
        <v>99</v>
      </c>
      <c r="F1468">
        <v>0.62681468830059783</v>
      </c>
    </row>
    <row r="1469" spans="5:6" x14ac:dyDescent="0.25">
      <c r="E1469">
        <v>99</v>
      </c>
      <c r="F1469">
        <v>0.62681468830059783</v>
      </c>
    </row>
    <row r="1470" spans="5:6" x14ac:dyDescent="0.25">
      <c r="E1470">
        <v>99</v>
      </c>
      <c r="F1470">
        <v>0.62766865926558502</v>
      </c>
    </row>
    <row r="1471" spans="5:6" x14ac:dyDescent="0.25">
      <c r="E1471">
        <v>99</v>
      </c>
      <c r="F1471">
        <v>0.62766865926558502</v>
      </c>
    </row>
    <row r="1472" spans="5:6" x14ac:dyDescent="0.25">
      <c r="E1472">
        <v>99</v>
      </c>
      <c r="F1472">
        <v>0.6285226302305722</v>
      </c>
    </row>
    <row r="1473" spans="5:6" x14ac:dyDescent="0.25">
      <c r="E1473">
        <v>99</v>
      </c>
      <c r="F1473">
        <v>0.6285226302305722</v>
      </c>
    </row>
    <row r="1474" spans="5:6" x14ac:dyDescent="0.25">
      <c r="E1474">
        <v>99</v>
      </c>
      <c r="F1474">
        <v>0.62937660119555938</v>
      </c>
    </row>
    <row r="1475" spans="5:6" x14ac:dyDescent="0.25">
      <c r="E1475">
        <v>99</v>
      </c>
      <c r="F1475">
        <v>0.62937660119555938</v>
      </c>
    </row>
    <row r="1476" spans="5:6" x14ac:dyDescent="0.25">
      <c r="E1476">
        <v>99</v>
      </c>
      <c r="F1476">
        <v>0.63023057216054656</v>
      </c>
    </row>
    <row r="1477" spans="5:6" x14ac:dyDescent="0.25">
      <c r="E1477">
        <v>99</v>
      </c>
      <c r="F1477">
        <v>0.63023057216054656</v>
      </c>
    </row>
    <row r="1478" spans="5:6" x14ac:dyDescent="0.25">
      <c r="E1478">
        <v>99</v>
      </c>
      <c r="F1478">
        <v>0.63108454312553375</v>
      </c>
    </row>
    <row r="1479" spans="5:6" x14ac:dyDescent="0.25">
      <c r="E1479">
        <v>99</v>
      </c>
      <c r="F1479">
        <v>0.63108454312553375</v>
      </c>
    </row>
    <row r="1480" spans="5:6" x14ac:dyDescent="0.25">
      <c r="E1480">
        <v>99</v>
      </c>
      <c r="F1480">
        <v>0.63193851409052093</v>
      </c>
    </row>
    <row r="1481" spans="5:6" x14ac:dyDescent="0.25">
      <c r="E1481">
        <v>99</v>
      </c>
      <c r="F1481">
        <v>0.63193851409052093</v>
      </c>
    </row>
    <row r="1482" spans="5:6" x14ac:dyDescent="0.25">
      <c r="E1482">
        <v>99</v>
      </c>
      <c r="F1482">
        <v>0.63279248505550811</v>
      </c>
    </row>
    <row r="1483" spans="5:6" x14ac:dyDescent="0.25">
      <c r="E1483">
        <v>99</v>
      </c>
      <c r="F1483">
        <v>0.63279248505550811</v>
      </c>
    </row>
    <row r="1484" spans="5:6" x14ac:dyDescent="0.25">
      <c r="E1484">
        <v>99</v>
      </c>
      <c r="F1484">
        <v>0.6336464560204953</v>
      </c>
    </row>
    <row r="1485" spans="5:6" x14ac:dyDescent="0.25">
      <c r="E1485">
        <v>99</v>
      </c>
      <c r="F1485">
        <v>0.6336464560204953</v>
      </c>
    </row>
    <row r="1486" spans="5:6" x14ac:dyDescent="0.25">
      <c r="E1486">
        <v>99</v>
      </c>
      <c r="F1486">
        <v>0.63450042698548248</v>
      </c>
    </row>
    <row r="1487" spans="5:6" x14ac:dyDescent="0.25">
      <c r="E1487">
        <v>99</v>
      </c>
      <c r="F1487">
        <v>0.63450042698548248</v>
      </c>
    </row>
    <row r="1488" spans="5:6" x14ac:dyDescent="0.25">
      <c r="E1488">
        <v>99</v>
      </c>
      <c r="F1488">
        <v>0.63535439795046966</v>
      </c>
    </row>
    <row r="1489" spans="5:6" x14ac:dyDescent="0.25">
      <c r="E1489">
        <v>99</v>
      </c>
      <c r="F1489">
        <v>0.63535439795046966</v>
      </c>
    </row>
    <row r="1490" spans="5:6" x14ac:dyDescent="0.25">
      <c r="E1490">
        <v>99</v>
      </c>
      <c r="F1490">
        <v>0.63620836891545685</v>
      </c>
    </row>
    <row r="1491" spans="5:6" x14ac:dyDescent="0.25">
      <c r="E1491">
        <v>99</v>
      </c>
      <c r="F1491">
        <v>0.63620836891545685</v>
      </c>
    </row>
    <row r="1492" spans="5:6" x14ac:dyDescent="0.25">
      <c r="E1492">
        <v>99</v>
      </c>
      <c r="F1492">
        <v>0.63706233988044403</v>
      </c>
    </row>
    <row r="1493" spans="5:6" x14ac:dyDescent="0.25">
      <c r="E1493">
        <v>99</v>
      </c>
      <c r="F1493">
        <v>0.63706233988044403</v>
      </c>
    </row>
    <row r="1494" spans="5:6" x14ac:dyDescent="0.25">
      <c r="E1494">
        <v>99</v>
      </c>
      <c r="F1494">
        <v>0.63791631084543121</v>
      </c>
    </row>
    <row r="1495" spans="5:6" x14ac:dyDescent="0.25">
      <c r="E1495">
        <v>99</v>
      </c>
      <c r="F1495">
        <v>0.63791631084543121</v>
      </c>
    </row>
    <row r="1496" spans="5:6" x14ac:dyDescent="0.25">
      <c r="E1496">
        <v>99</v>
      </c>
      <c r="F1496">
        <v>0.63877028181041839</v>
      </c>
    </row>
    <row r="1497" spans="5:6" x14ac:dyDescent="0.25">
      <c r="E1497">
        <v>99</v>
      </c>
      <c r="F1497">
        <v>0.63877028181041839</v>
      </c>
    </row>
    <row r="1498" spans="5:6" x14ac:dyDescent="0.25">
      <c r="E1498">
        <v>99</v>
      </c>
      <c r="F1498">
        <v>0.63962425277540569</v>
      </c>
    </row>
    <row r="1499" spans="5:6" x14ac:dyDescent="0.25">
      <c r="E1499">
        <v>99</v>
      </c>
      <c r="F1499">
        <v>0.63962425277540569</v>
      </c>
    </row>
    <row r="1500" spans="5:6" x14ac:dyDescent="0.25">
      <c r="E1500">
        <v>99</v>
      </c>
      <c r="F1500">
        <v>0.64047822374039287</v>
      </c>
    </row>
    <row r="1501" spans="5:6" x14ac:dyDescent="0.25">
      <c r="E1501">
        <v>99</v>
      </c>
      <c r="F1501">
        <v>0.64047822374039287</v>
      </c>
    </row>
    <row r="1502" spans="5:6" x14ac:dyDescent="0.25">
      <c r="E1502">
        <v>99</v>
      </c>
      <c r="F1502">
        <v>0.64133219470538005</v>
      </c>
    </row>
    <row r="1503" spans="5:6" x14ac:dyDescent="0.25">
      <c r="E1503">
        <v>99</v>
      </c>
      <c r="F1503">
        <v>0.64133219470538005</v>
      </c>
    </row>
    <row r="1504" spans="5:6" x14ac:dyDescent="0.25">
      <c r="E1504">
        <v>99</v>
      </c>
      <c r="F1504">
        <v>0.64218616567036724</v>
      </c>
    </row>
    <row r="1505" spans="5:6" x14ac:dyDescent="0.25">
      <c r="E1505">
        <v>99</v>
      </c>
      <c r="F1505">
        <v>0.64218616567036724</v>
      </c>
    </row>
    <row r="1506" spans="5:6" x14ac:dyDescent="0.25">
      <c r="E1506">
        <v>99</v>
      </c>
      <c r="F1506">
        <v>0.64304013663535442</v>
      </c>
    </row>
    <row r="1507" spans="5:6" x14ac:dyDescent="0.25">
      <c r="E1507">
        <v>99</v>
      </c>
      <c r="F1507">
        <v>0.64304013663535442</v>
      </c>
    </row>
    <row r="1508" spans="5:6" x14ac:dyDescent="0.25">
      <c r="E1508">
        <v>99</v>
      </c>
      <c r="F1508">
        <v>0.6438941076003416</v>
      </c>
    </row>
    <row r="1509" spans="5:6" x14ac:dyDescent="0.25">
      <c r="E1509">
        <v>99.6</v>
      </c>
      <c r="F1509">
        <v>0.6438941076003416</v>
      </c>
    </row>
    <row r="1510" spans="5:6" x14ac:dyDescent="0.25">
      <c r="E1510">
        <v>99.6</v>
      </c>
      <c r="F1510">
        <v>0.64474807856532879</v>
      </c>
    </row>
    <row r="1511" spans="5:6" x14ac:dyDescent="0.25">
      <c r="E1511">
        <v>99.84</v>
      </c>
      <c r="F1511">
        <v>0.64474807856532879</v>
      </c>
    </row>
    <row r="1512" spans="5:6" x14ac:dyDescent="0.25">
      <c r="E1512">
        <v>99.84</v>
      </c>
      <c r="F1512">
        <v>0.64560204953031597</v>
      </c>
    </row>
    <row r="1513" spans="5:6" x14ac:dyDescent="0.25">
      <c r="E1513">
        <v>99.98</v>
      </c>
      <c r="F1513">
        <v>0.64560204953031597</v>
      </c>
    </row>
    <row r="1514" spans="5:6" x14ac:dyDescent="0.25">
      <c r="E1514">
        <v>99.98</v>
      </c>
      <c r="F1514">
        <v>0.64645602049530315</v>
      </c>
    </row>
    <row r="1515" spans="5:6" x14ac:dyDescent="0.25">
      <c r="E1515">
        <v>100</v>
      </c>
      <c r="F1515">
        <v>0.64645602049530315</v>
      </c>
    </row>
    <row r="1516" spans="5:6" x14ac:dyDescent="0.25">
      <c r="E1516">
        <v>100</v>
      </c>
      <c r="F1516">
        <v>0.64730999146029033</v>
      </c>
    </row>
    <row r="1517" spans="5:6" x14ac:dyDescent="0.25">
      <c r="E1517">
        <v>100</v>
      </c>
      <c r="F1517">
        <v>0.64730999146029033</v>
      </c>
    </row>
    <row r="1518" spans="5:6" x14ac:dyDescent="0.25">
      <c r="E1518">
        <v>100</v>
      </c>
      <c r="F1518">
        <v>0.64816396242527752</v>
      </c>
    </row>
    <row r="1519" spans="5:6" x14ac:dyDescent="0.25">
      <c r="E1519">
        <v>100</v>
      </c>
      <c r="F1519">
        <v>0.64816396242527752</v>
      </c>
    </row>
    <row r="1520" spans="5:6" x14ac:dyDescent="0.25">
      <c r="E1520">
        <v>100</v>
      </c>
      <c r="F1520">
        <v>0.6490179333902647</v>
      </c>
    </row>
    <row r="1521" spans="5:6" x14ac:dyDescent="0.25">
      <c r="E1521">
        <v>100</v>
      </c>
      <c r="F1521">
        <v>0.6490179333902647</v>
      </c>
    </row>
    <row r="1522" spans="5:6" x14ac:dyDescent="0.25">
      <c r="E1522">
        <v>100</v>
      </c>
      <c r="F1522">
        <v>0.64987190435525188</v>
      </c>
    </row>
    <row r="1523" spans="5:6" x14ac:dyDescent="0.25">
      <c r="E1523">
        <v>100</v>
      </c>
      <c r="F1523">
        <v>0.64987190435525188</v>
      </c>
    </row>
    <row r="1524" spans="5:6" x14ac:dyDescent="0.25">
      <c r="E1524">
        <v>100</v>
      </c>
      <c r="F1524">
        <v>0.65072587532023907</v>
      </c>
    </row>
    <row r="1525" spans="5:6" x14ac:dyDescent="0.25">
      <c r="E1525">
        <v>100</v>
      </c>
      <c r="F1525">
        <v>0.65072587532023907</v>
      </c>
    </row>
    <row r="1526" spans="5:6" x14ac:dyDescent="0.25">
      <c r="E1526">
        <v>100</v>
      </c>
      <c r="F1526">
        <v>0.65157984628522625</v>
      </c>
    </row>
    <row r="1527" spans="5:6" x14ac:dyDescent="0.25">
      <c r="E1527">
        <v>100</v>
      </c>
      <c r="F1527">
        <v>0.65157984628522625</v>
      </c>
    </row>
    <row r="1528" spans="5:6" x14ac:dyDescent="0.25">
      <c r="E1528">
        <v>100</v>
      </c>
      <c r="F1528">
        <v>0.65243381725021354</v>
      </c>
    </row>
    <row r="1529" spans="5:6" x14ac:dyDescent="0.25">
      <c r="E1529">
        <v>100</v>
      </c>
      <c r="F1529">
        <v>0.65243381725021354</v>
      </c>
    </row>
    <row r="1530" spans="5:6" x14ac:dyDescent="0.25">
      <c r="E1530">
        <v>100</v>
      </c>
      <c r="F1530">
        <v>0.65328778821520073</v>
      </c>
    </row>
    <row r="1531" spans="5:6" x14ac:dyDescent="0.25">
      <c r="E1531">
        <v>100</v>
      </c>
      <c r="F1531">
        <v>0.65328778821520073</v>
      </c>
    </row>
    <row r="1532" spans="5:6" x14ac:dyDescent="0.25">
      <c r="E1532">
        <v>100</v>
      </c>
      <c r="F1532">
        <v>0.65414175918018791</v>
      </c>
    </row>
    <row r="1533" spans="5:6" x14ac:dyDescent="0.25">
      <c r="E1533">
        <v>100</v>
      </c>
      <c r="F1533">
        <v>0.65414175918018791</v>
      </c>
    </row>
    <row r="1534" spans="5:6" x14ac:dyDescent="0.25">
      <c r="E1534">
        <v>100</v>
      </c>
      <c r="F1534">
        <v>0.65499573014517509</v>
      </c>
    </row>
    <row r="1535" spans="5:6" x14ac:dyDescent="0.25">
      <c r="E1535">
        <v>100</v>
      </c>
      <c r="F1535">
        <v>0.65499573014517509</v>
      </c>
    </row>
    <row r="1536" spans="5:6" x14ac:dyDescent="0.25">
      <c r="E1536">
        <v>100</v>
      </c>
      <c r="F1536">
        <v>0.65584970111016228</v>
      </c>
    </row>
    <row r="1537" spans="5:6" x14ac:dyDescent="0.25">
      <c r="E1537">
        <v>100</v>
      </c>
      <c r="F1537">
        <v>0.65584970111016228</v>
      </c>
    </row>
    <row r="1538" spans="5:6" x14ac:dyDescent="0.25">
      <c r="E1538">
        <v>100</v>
      </c>
      <c r="F1538">
        <v>0.65670367207514946</v>
      </c>
    </row>
    <row r="1539" spans="5:6" x14ac:dyDescent="0.25">
      <c r="E1539">
        <v>100</v>
      </c>
      <c r="F1539">
        <v>0.65670367207514946</v>
      </c>
    </row>
    <row r="1540" spans="5:6" x14ac:dyDescent="0.25">
      <c r="E1540">
        <v>100</v>
      </c>
      <c r="F1540">
        <v>0.65755764304013664</v>
      </c>
    </row>
    <row r="1541" spans="5:6" x14ac:dyDescent="0.25">
      <c r="E1541">
        <v>100</v>
      </c>
      <c r="F1541">
        <v>0.65755764304013664</v>
      </c>
    </row>
    <row r="1542" spans="5:6" x14ac:dyDescent="0.25">
      <c r="E1542">
        <v>100</v>
      </c>
      <c r="F1542">
        <v>0.65841161400512382</v>
      </c>
    </row>
    <row r="1543" spans="5:6" x14ac:dyDescent="0.25">
      <c r="E1543">
        <v>100</v>
      </c>
      <c r="F1543">
        <v>0.65841161400512382</v>
      </c>
    </row>
    <row r="1544" spans="5:6" x14ac:dyDescent="0.25">
      <c r="E1544">
        <v>100</v>
      </c>
      <c r="F1544">
        <v>0.65926558497011101</v>
      </c>
    </row>
    <row r="1545" spans="5:6" x14ac:dyDescent="0.25">
      <c r="E1545">
        <v>100</v>
      </c>
      <c r="F1545">
        <v>0.65926558497011101</v>
      </c>
    </row>
    <row r="1546" spans="5:6" x14ac:dyDescent="0.25">
      <c r="E1546">
        <v>100</v>
      </c>
      <c r="F1546">
        <v>0.66011955593509819</v>
      </c>
    </row>
    <row r="1547" spans="5:6" x14ac:dyDescent="0.25">
      <c r="E1547">
        <v>100</v>
      </c>
      <c r="F1547">
        <v>0.66011955593509819</v>
      </c>
    </row>
    <row r="1548" spans="5:6" x14ac:dyDescent="0.25">
      <c r="E1548">
        <v>100</v>
      </c>
      <c r="F1548">
        <v>0.66097352690008537</v>
      </c>
    </row>
    <row r="1549" spans="5:6" x14ac:dyDescent="0.25">
      <c r="E1549">
        <v>100</v>
      </c>
      <c r="F1549">
        <v>0.66097352690008537</v>
      </c>
    </row>
    <row r="1550" spans="5:6" x14ac:dyDescent="0.25">
      <c r="E1550">
        <v>100</v>
      </c>
      <c r="F1550">
        <v>0.66182749786507256</v>
      </c>
    </row>
    <row r="1551" spans="5:6" x14ac:dyDescent="0.25">
      <c r="E1551">
        <v>100</v>
      </c>
      <c r="F1551">
        <v>0.66182749786507256</v>
      </c>
    </row>
    <row r="1552" spans="5:6" x14ac:dyDescent="0.25">
      <c r="E1552">
        <v>100</v>
      </c>
      <c r="F1552">
        <v>0.66268146883005974</v>
      </c>
    </row>
    <row r="1553" spans="5:6" x14ac:dyDescent="0.25">
      <c r="E1553">
        <v>100</v>
      </c>
      <c r="F1553">
        <v>0.66268146883005974</v>
      </c>
    </row>
    <row r="1554" spans="5:6" x14ac:dyDescent="0.25">
      <c r="E1554">
        <v>100</v>
      </c>
      <c r="F1554">
        <v>0.66353543979504692</v>
      </c>
    </row>
    <row r="1555" spans="5:6" x14ac:dyDescent="0.25">
      <c r="E1555">
        <v>100</v>
      </c>
      <c r="F1555">
        <v>0.66353543979504692</v>
      </c>
    </row>
    <row r="1556" spans="5:6" x14ac:dyDescent="0.25">
      <c r="E1556">
        <v>100</v>
      </c>
      <c r="F1556">
        <v>0.6643894107600341</v>
      </c>
    </row>
    <row r="1557" spans="5:6" x14ac:dyDescent="0.25">
      <c r="E1557">
        <v>100</v>
      </c>
      <c r="F1557">
        <v>0.6643894107600341</v>
      </c>
    </row>
    <row r="1558" spans="5:6" x14ac:dyDescent="0.25">
      <c r="E1558">
        <v>100</v>
      </c>
      <c r="F1558">
        <v>0.6652433817250214</v>
      </c>
    </row>
    <row r="1559" spans="5:6" x14ac:dyDescent="0.25">
      <c r="E1559">
        <v>100</v>
      </c>
      <c r="F1559">
        <v>0.6652433817250214</v>
      </c>
    </row>
    <row r="1560" spans="5:6" x14ac:dyDescent="0.25">
      <c r="E1560">
        <v>100</v>
      </c>
      <c r="F1560">
        <v>0.66609735269000858</v>
      </c>
    </row>
    <row r="1561" spans="5:6" x14ac:dyDescent="0.25">
      <c r="E1561">
        <v>100</v>
      </c>
      <c r="F1561">
        <v>0.66609735269000858</v>
      </c>
    </row>
    <row r="1562" spans="5:6" x14ac:dyDescent="0.25">
      <c r="E1562">
        <v>100</v>
      </c>
      <c r="F1562">
        <v>0.66695132365499576</v>
      </c>
    </row>
    <row r="1563" spans="5:6" x14ac:dyDescent="0.25">
      <c r="E1563">
        <v>100</v>
      </c>
      <c r="F1563">
        <v>0.66695132365499576</v>
      </c>
    </row>
    <row r="1564" spans="5:6" x14ac:dyDescent="0.25">
      <c r="E1564">
        <v>100</v>
      </c>
      <c r="F1564">
        <v>0.66780529461998295</v>
      </c>
    </row>
    <row r="1565" spans="5:6" x14ac:dyDescent="0.25">
      <c r="E1565">
        <v>100</v>
      </c>
      <c r="F1565">
        <v>0.66780529461998295</v>
      </c>
    </row>
    <row r="1566" spans="5:6" x14ac:dyDescent="0.25">
      <c r="E1566">
        <v>100</v>
      </c>
      <c r="F1566">
        <v>0.66865926558497013</v>
      </c>
    </row>
    <row r="1567" spans="5:6" x14ac:dyDescent="0.25">
      <c r="E1567">
        <v>100</v>
      </c>
      <c r="F1567">
        <v>0.66865926558497013</v>
      </c>
    </row>
    <row r="1568" spans="5:6" x14ac:dyDescent="0.25">
      <c r="E1568">
        <v>100</v>
      </c>
      <c r="F1568">
        <v>0.66951323654995731</v>
      </c>
    </row>
    <row r="1569" spans="5:6" x14ac:dyDescent="0.25">
      <c r="E1569">
        <v>100</v>
      </c>
      <c r="F1569">
        <v>0.66951323654995731</v>
      </c>
    </row>
    <row r="1570" spans="5:6" x14ac:dyDescent="0.25">
      <c r="E1570">
        <v>100</v>
      </c>
      <c r="F1570">
        <v>0.6703672075149445</v>
      </c>
    </row>
    <row r="1571" spans="5:6" x14ac:dyDescent="0.25">
      <c r="E1571">
        <v>100</v>
      </c>
      <c r="F1571">
        <v>0.6703672075149445</v>
      </c>
    </row>
    <row r="1572" spans="5:6" x14ac:dyDescent="0.25">
      <c r="E1572">
        <v>100</v>
      </c>
      <c r="F1572">
        <v>0.67122117847993168</v>
      </c>
    </row>
    <row r="1573" spans="5:6" x14ac:dyDescent="0.25">
      <c r="E1573">
        <v>100</v>
      </c>
      <c r="F1573">
        <v>0.67122117847993168</v>
      </c>
    </row>
    <row r="1574" spans="5:6" x14ac:dyDescent="0.25">
      <c r="E1574">
        <v>100</v>
      </c>
      <c r="F1574">
        <v>0.67207514944491886</v>
      </c>
    </row>
    <row r="1575" spans="5:6" x14ac:dyDescent="0.25">
      <c r="E1575">
        <v>100</v>
      </c>
      <c r="F1575">
        <v>0.67207514944491886</v>
      </c>
    </row>
    <row r="1576" spans="5:6" x14ac:dyDescent="0.25">
      <c r="E1576">
        <v>100</v>
      </c>
      <c r="F1576">
        <v>0.67292912040990605</v>
      </c>
    </row>
    <row r="1577" spans="5:6" x14ac:dyDescent="0.25">
      <c r="E1577">
        <v>100</v>
      </c>
      <c r="F1577">
        <v>0.67292912040990605</v>
      </c>
    </row>
    <row r="1578" spans="5:6" x14ac:dyDescent="0.25">
      <c r="E1578">
        <v>100</v>
      </c>
      <c r="F1578">
        <v>0.67378309137489323</v>
      </c>
    </row>
    <row r="1579" spans="5:6" x14ac:dyDescent="0.25">
      <c r="E1579">
        <v>100</v>
      </c>
      <c r="F1579">
        <v>0.67378309137489323</v>
      </c>
    </row>
    <row r="1580" spans="5:6" x14ac:dyDescent="0.25">
      <c r="E1580">
        <v>100</v>
      </c>
      <c r="F1580">
        <v>0.67463706233988041</v>
      </c>
    </row>
    <row r="1581" spans="5:6" x14ac:dyDescent="0.25">
      <c r="E1581">
        <v>100</v>
      </c>
      <c r="F1581">
        <v>0.67463706233988041</v>
      </c>
    </row>
    <row r="1582" spans="5:6" x14ac:dyDescent="0.25">
      <c r="E1582">
        <v>100</v>
      </c>
      <c r="F1582">
        <v>0.67549103330486759</v>
      </c>
    </row>
    <row r="1583" spans="5:6" x14ac:dyDescent="0.25">
      <c r="E1583">
        <v>100</v>
      </c>
      <c r="F1583">
        <v>0.67549103330486759</v>
      </c>
    </row>
    <row r="1584" spans="5:6" x14ac:dyDescent="0.25">
      <c r="E1584">
        <v>100</v>
      </c>
      <c r="F1584">
        <v>0.67634500426985478</v>
      </c>
    </row>
    <row r="1585" spans="5:6" x14ac:dyDescent="0.25">
      <c r="E1585">
        <v>100</v>
      </c>
      <c r="F1585">
        <v>0.67634500426985478</v>
      </c>
    </row>
    <row r="1586" spans="5:6" x14ac:dyDescent="0.25">
      <c r="E1586">
        <v>100</v>
      </c>
      <c r="F1586">
        <v>0.67719897523484196</v>
      </c>
    </row>
    <row r="1587" spans="5:6" x14ac:dyDescent="0.25">
      <c r="E1587">
        <v>100</v>
      </c>
      <c r="F1587">
        <v>0.67719897523484196</v>
      </c>
    </row>
    <row r="1588" spans="5:6" x14ac:dyDescent="0.25">
      <c r="E1588">
        <v>100</v>
      </c>
      <c r="F1588">
        <v>0.67805294619982925</v>
      </c>
    </row>
    <row r="1589" spans="5:6" x14ac:dyDescent="0.25">
      <c r="E1589">
        <v>100</v>
      </c>
      <c r="F1589">
        <v>0.67805294619982925</v>
      </c>
    </row>
    <row r="1590" spans="5:6" x14ac:dyDescent="0.25">
      <c r="E1590">
        <v>100</v>
      </c>
      <c r="F1590">
        <v>0.67890691716481644</v>
      </c>
    </row>
    <row r="1591" spans="5:6" x14ac:dyDescent="0.25">
      <c r="E1591">
        <v>100</v>
      </c>
      <c r="F1591">
        <v>0.67890691716481644</v>
      </c>
    </row>
    <row r="1592" spans="5:6" x14ac:dyDescent="0.25">
      <c r="E1592">
        <v>100</v>
      </c>
      <c r="F1592">
        <v>0.67976088812980362</v>
      </c>
    </row>
    <row r="1593" spans="5:6" x14ac:dyDescent="0.25">
      <c r="E1593">
        <v>100</v>
      </c>
      <c r="F1593">
        <v>0.67976088812980362</v>
      </c>
    </row>
    <row r="1594" spans="5:6" x14ac:dyDescent="0.25">
      <c r="E1594">
        <v>100</v>
      </c>
      <c r="F1594">
        <v>0.6806148590947908</v>
      </c>
    </row>
    <row r="1595" spans="5:6" x14ac:dyDescent="0.25">
      <c r="E1595">
        <v>100</v>
      </c>
      <c r="F1595">
        <v>0.6806148590947908</v>
      </c>
    </row>
    <row r="1596" spans="5:6" x14ac:dyDescent="0.25">
      <c r="E1596">
        <v>100</v>
      </c>
      <c r="F1596">
        <v>0.68146883005977799</v>
      </c>
    </row>
    <row r="1597" spans="5:6" x14ac:dyDescent="0.25">
      <c r="E1597">
        <v>100</v>
      </c>
      <c r="F1597">
        <v>0.68146883005977799</v>
      </c>
    </row>
    <row r="1598" spans="5:6" x14ac:dyDescent="0.25">
      <c r="E1598">
        <v>100</v>
      </c>
      <c r="F1598">
        <v>0.68232280102476517</v>
      </c>
    </row>
    <row r="1599" spans="5:6" x14ac:dyDescent="0.25">
      <c r="E1599">
        <v>100</v>
      </c>
      <c r="F1599">
        <v>0.68232280102476517</v>
      </c>
    </row>
    <row r="1600" spans="5:6" x14ac:dyDescent="0.25">
      <c r="E1600">
        <v>100</v>
      </c>
      <c r="F1600">
        <v>0.68317677198975235</v>
      </c>
    </row>
    <row r="1601" spans="5:6" x14ac:dyDescent="0.25">
      <c r="E1601">
        <v>100</v>
      </c>
      <c r="F1601">
        <v>0.68317677198975235</v>
      </c>
    </row>
    <row r="1602" spans="5:6" x14ac:dyDescent="0.25">
      <c r="E1602">
        <v>100</v>
      </c>
      <c r="F1602">
        <v>0.68403074295473953</v>
      </c>
    </row>
    <row r="1603" spans="5:6" x14ac:dyDescent="0.25">
      <c r="E1603">
        <v>100</v>
      </c>
      <c r="F1603">
        <v>0.68403074295473953</v>
      </c>
    </row>
    <row r="1604" spans="5:6" x14ac:dyDescent="0.25">
      <c r="E1604">
        <v>100</v>
      </c>
      <c r="F1604">
        <v>0.68488471391972672</v>
      </c>
    </row>
    <row r="1605" spans="5:6" x14ac:dyDescent="0.25">
      <c r="E1605">
        <v>100</v>
      </c>
      <c r="F1605">
        <v>0.68488471391972672</v>
      </c>
    </row>
    <row r="1606" spans="5:6" x14ac:dyDescent="0.25">
      <c r="E1606">
        <v>100</v>
      </c>
      <c r="F1606">
        <v>0.6857386848847139</v>
      </c>
    </row>
    <row r="1607" spans="5:6" x14ac:dyDescent="0.25">
      <c r="E1607">
        <v>100</v>
      </c>
      <c r="F1607">
        <v>0.6857386848847139</v>
      </c>
    </row>
    <row r="1608" spans="5:6" x14ac:dyDescent="0.25">
      <c r="E1608">
        <v>100</v>
      </c>
      <c r="F1608">
        <v>0.68659265584970108</v>
      </c>
    </row>
    <row r="1609" spans="5:6" x14ac:dyDescent="0.25">
      <c r="E1609">
        <v>100</v>
      </c>
      <c r="F1609">
        <v>0.68659265584970108</v>
      </c>
    </row>
    <row r="1610" spans="5:6" x14ac:dyDescent="0.25">
      <c r="E1610">
        <v>100</v>
      </c>
      <c r="F1610">
        <v>0.68744662681468827</v>
      </c>
    </row>
    <row r="1611" spans="5:6" x14ac:dyDescent="0.25">
      <c r="E1611">
        <v>100</v>
      </c>
      <c r="F1611">
        <v>0.68744662681468827</v>
      </c>
    </row>
    <row r="1612" spans="5:6" x14ac:dyDescent="0.25">
      <c r="E1612">
        <v>100</v>
      </c>
      <c r="F1612">
        <v>0.68830059777967545</v>
      </c>
    </row>
    <row r="1613" spans="5:6" x14ac:dyDescent="0.25">
      <c r="E1613">
        <v>100</v>
      </c>
      <c r="F1613">
        <v>0.68830059777967545</v>
      </c>
    </row>
    <row r="1614" spans="5:6" x14ac:dyDescent="0.25">
      <c r="E1614">
        <v>100</v>
      </c>
      <c r="F1614">
        <v>0.68915456874466263</v>
      </c>
    </row>
    <row r="1615" spans="5:6" x14ac:dyDescent="0.25">
      <c r="E1615">
        <v>100</v>
      </c>
      <c r="F1615">
        <v>0.68915456874466263</v>
      </c>
    </row>
    <row r="1616" spans="5:6" x14ac:dyDescent="0.25">
      <c r="E1616">
        <v>100</v>
      </c>
      <c r="F1616">
        <v>0.69000853970964993</v>
      </c>
    </row>
    <row r="1617" spans="5:6" x14ac:dyDescent="0.25">
      <c r="E1617">
        <v>100</v>
      </c>
      <c r="F1617">
        <v>0.69000853970964993</v>
      </c>
    </row>
    <row r="1618" spans="5:6" x14ac:dyDescent="0.25">
      <c r="E1618">
        <v>100</v>
      </c>
      <c r="F1618">
        <v>0.69086251067463711</v>
      </c>
    </row>
    <row r="1619" spans="5:6" x14ac:dyDescent="0.25">
      <c r="E1619">
        <v>100</v>
      </c>
      <c r="F1619">
        <v>0.69086251067463711</v>
      </c>
    </row>
    <row r="1620" spans="5:6" x14ac:dyDescent="0.25">
      <c r="E1620">
        <v>100</v>
      </c>
      <c r="F1620">
        <v>0.69171648163962429</v>
      </c>
    </row>
    <row r="1621" spans="5:6" x14ac:dyDescent="0.25">
      <c r="E1621">
        <v>100</v>
      </c>
      <c r="F1621">
        <v>0.69171648163962429</v>
      </c>
    </row>
    <row r="1622" spans="5:6" x14ac:dyDescent="0.25">
      <c r="E1622">
        <v>100</v>
      </c>
      <c r="F1622">
        <v>0.69257045260461148</v>
      </c>
    </row>
    <row r="1623" spans="5:6" x14ac:dyDescent="0.25">
      <c r="E1623">
        <v>100</v>
      </c>
      <c r="F1623">
        <v>0.69257045260461148</v>
      </c>
    </row>
    <row r="1624" spans="5:6" x14ac:dyDescent="0.25">
      <c r="E1624">
        <v>100</v>
      </c>
      <c r="F1624">
        <v>0.69342442356959866</v>
      </c>
    </row>
    <row r="1625" spans="5:6" x14ac:dyDescent="0.25">
      <c r="E1625">
        <v>100</v>
      </c>
      <c r="F1625">
        <v>0.69342442356959866</v>
      </c>
    </row>
    <row r="1626" spans="5:6" x14ac:dyDescent="0.25">
      <c r="E1626">
        <v>100</v>
      </c>
      <c r="F1626">
        <v>0.69427839453458584</v>
      </c>
    </row>
    <row r="1627" spans="5:6" x14ac:dyDescent="0.25">
      <c r="E1627">
        <v>100</v>
      </c>
      <c r="F1627">
        <v>0.69427839453458584</v>
      </c>
    </row>
    <row r="1628" spans="5:6" x14ac:dyDescent="0.25">
      <c r="E1628">
        <v>100</v>
      </c>
      <c r="F1628">
        <v>0.69513236549957302</v>
      </c>
    </row>
    <row r="1629" spans="5:6" x14ac:dyDescent="0.25">
      <c r="E1629">
        <v>100</v>
      </c>
      <c r="F1629">
        <v>0.69513236549957302</v>
      </c>
    </row>
    <row r="1630" spans="5:6" x14ac:dyDescent="0.25">
      <c r="E1630">
        <v>100</v>
      </c>
      <c r="F1630">
        <v>0.69598633646456021</v>
      </c>
    </row>
    <row r="1631" spans="5:6" x14ac:dyDescent="0.25">
      <c r="E1631">
        <v>100</v>
      </c>
      <c r="F1631">
        <v>0.69598633646456021</v>
      </c>
    </row>
    <row r="1632" spans="5:6" x14ac:dyDescent="0.25">
      <c r="E1632">
        <v>100</v>
      </c>
      <c r="F1632">
        <v>0.69684030742954739</v>
      </c>
    </row>
    <row r="1633" spans="5:6" x14ac:dyDescent="0.25">
      <c r="E1633">
        <v>100</v>
      </c>
      <c r="F1633">
        <v>0.69684030742954739</v>
      </c>
    </row>
    <row r="1634" spans="5:6" x14ac:dyDescent="0.25">
      <c r="E1634">
        <v>100</v>
      </c>
      <c r="F1634">
        <v>0.69769427839453457</v>
      </c>
    </row>
    <row r="1635" spans="5:6" x14ac:dyDescent="0.25">
      <c r="E1635">
        <v>100</v>
      </c>
      <c r="F1635">
        <v>0.69769427839453457</v>
      </c>
    </row>
    <row r="1636" spans="5:6" x14ac:dyDescent="0.25">
      <c r="E1636">
        <v>100</v>
      </c>
      <c r="F1636">
        <v>0.69854824935952176</v>
      </c>
    </row>
    <row r="1637" spans="5:6" x14ac:dyDescent="0.25">
      <c r="E1637">
        <v>100</v>
      </c>
      <c r="F1637">
        <v>0.69854824935952176</v>
      </c>
    </row>
    <row r="1638" spans="5:6" x14ac:dyDescent="0.25">
      <c r="E1638">
        <v>100</v>
      </c>
      <c r="F1638">
        <v>0.69940222032450894</v>
      </c>
    </row>
    <row r="1639" spans="5:6" x14ac:dyDescent="0.25">
      <c r="E1639">
        <v>100</v>
      </c>
      <c r="F1639">
        <v>0.69940222032450894</v>
      </c>
    </row>
    <row r="1640" spans="5:6" x14ac:dyDescent="0.25">
      <c r="E1640">
        <v>100</v>
      </c>
      <c r="F1640">
        <v>0.70025619128949612</v>
      </c>
    </row>
    <row r="1641" spans="5:6" x14ac:dyDescent="0.25">
      <c r="E1641">
        <v>100</v>
      </c>
      <c r="F1641">
        <v>0.70025619128949612</v>
      </c>
    </row>
    <row r="1642" spans="5:6" x14ac:dyDescent="0.25">
      <c r="E1642">
        <v>100</v>
      </c>
      <c r="F1642">
        <v>0.7011101622544833</v>
      </c>
    </row>
    <row r="1643" spans="5:6" x14ac:dyDescent="0.25">
      <c r="E1643">
        <v>100</v>
      </c>
      <c r="F1643">
        <v>0.7011101622544833</v>
      </c>
    </row>
    <row r="1644" spans="5:6" x14ac:dyDescent="0.25">
      <c r="E1644">
        <v>100</v>
      </c>
      <c r="F1644">
        <v>0.70196413321947049</v>
      </c>
    </row>
    <row r="1645" spans="5:6" x14ac:dyDescent="0.25">
      <c r="E1645">
        <v>100</v>
      </c>
      <c r="F1645">
        <v>0.70196413321947049</v>
      </c>
    </row>
    <row r="1646" spans="5:6" x14ac:dyDescent="0.25">
      <c r="E1646">
        <v>100</v>
      </c>
      <c r="F1646">
        <v>0.70281810418445778</v>
      </c>
    </row>
    <row r="1647" spans="5:6" x14ac:dyDescent="0.25">
      <c r="E1647">
        <v>100</v>
      </c>
      <c r="F1647">
        <v>0.70281810418445778</v>
      </c>
    </row>
    <row r="1648" spans="5:6" x14ac:dyDescent="0.25">
      <c r="E1648">
        <v>100</v>
      </c>
      <c r="F1648">
        <v>0.70367207514944496</v>
      </c>
    </row>
    <row r="1649" spans="5:6" x14ac:dyDescent="0.25">
      <c r="E1649">
        <v>100</v>
      </c>
      <c r="F1649">
        <v>0.70367207514944496</v>
      </c>
    </row>
    <row r="1650" spans="5:6" x14ac:dyDescent="0.25">
      <c r="E1650">
        <v>100</v>
      </c>
      <c r="F1650">
        <v>0.70452604611443215</v>
      </c>
    </row>
    <row r="1651" spans="5:6" x14ac:dyDescent="0.25">
      <c r="E1651">
        <v>100</v>
      </c>
      <c r="F1651">
        <v>0.70452604611443215</v>
      </c>
    </row>
    <row r="1652" spans="5:6" x14ac:dyDescent="0.25">
      <c r="E1652">
        <v>100</v>
      </c>
      <c r="F1652">
        <v>0.70538001707941933</v>
      </c>
    </row>
    <row r="1653" spans="5:6" x14ac:dyDescent="0.25">
      <c r="E1653">
        <v>100</v>
      </c>
      <c r="F1653">
        <v>0.70538001707941933</v>
      </c>
    </row>
    <row r="1654" spans="5:6" x14ac:dyDescent="0.25">
      <c r="E1654">
        <v>100</v>
      </c>
      <c r="F1654">
        <v>0.70623398804440651</v>
      </c>
    </row>
    <row r="1655" spans="5:6" x14ac:dyDescent="0.25">
      <c r="E1655">
        <v>100</v>
      </c>
      <c r="F1655">
        <v>0.70623398804440651</v>
      </c>
    </row>
    <row r="1656" spans="5:6" x14ac:dyDescent="0.25">
      <c r="E1656">
        <v>100</v>
      </c>
      <c r="F1656">
        <v>0.7070879590093937</v>
      </c>
    </row>
    <row r="1657" spans="5:6" x14ac:dyDescent="0.25">
      <c r="E1657">
        <v>100</v>
      </c>
      <c r="F1657">
        <v>0.7070879590093937</v>
      </c>
    </row>
    <row r="1658" spans="5:6" x14ac:dyDescent="0.25">
      <c r="E1658">
        <v>100</v>
      </c>
      <c r="F1658">
        <v>0.70794192997438088</v>
      </c>
    </row>
    <row r="1659" spans="5:6" x14ac:dyDescent="0.25">
      <c r="E1659">
        <v>100</v>
      </c>
      <c r="F1659">
        <v>0.70794192997438088</v>
      </c>
    </row>
    <row r="1660" spans="5:6" x14ac:dyDescent="0.25">
      <c r="E1660">
        <v>100</v>
      </c>
      <c r="F1660">
        <v>0.70879590093936806</v>
      </c>
    </row>
    <row r="1661" spans="5:6" x14ac:dyDescent="0.25">
      <c r="E1661">
        <v>100</v>
      </c>
      <c r="F1661">
        <v>0.70879590093936806</v>
      </c>
    </row>
    <row r="1662" spans="5:6" x14ac:dyDescent="0.25">
      <c r="E1662">
        <v>100</v>
      </c>
      <c r="F1662">
        <v>0.70964987190435525</v>
      </c>
    </row>
    <row r="1663" spans="5:6" x14ac:dyDescent="0.25">
      <c r="E1663">
        <v>100</v>
      </c>
      <c r="F1663">
        <v>0.70964987190435525</v>
      </c>
    </row>
    <row r="1664" spans="5:6" x14ac:dyDescent="0.25">
      <c r="E1664">
        <v>100</v>
      </c>
      <c r="F1664">
        <v>0.71050384286934243</v>
      </c>
    </row>
    <row r="1665" spans="5:6" x14ac:dyDescent="0.25">
      <c r="E1665">
        <v>100</v>
      </c>
      <c r="F1665">
        <v>0.71050384286934243</v>
      </c>
    </row>
    <row r="1666" spans="5:6" x14ac:dyDescent="0.25">
      <c r="E1666">
        <v>100</v>
      </c>
      <c r="F1666">
        <v>0.71135781383432961</v>
      </c>
    </row>
    <row r="1667" spans="5:6" x14ac:dyDescent="0.25">
      <c r="E1667">
        <v>100</v>
      </c>
      <c r="F1667">
        <v>0.71135781383432961</v>
      </c>
    </row>
    <row r="1668" spans="5:6" x14ac:dyDescent="0.25">
      <c r="E1668">
        <v>100</v>
      </c>
      <c r="F1668">
        <v>0.71221178479931679</v>
      </c>
    </row>
    <row r="1669" spans="5:6" x14ac:dyDescent="0.25">
      <c r="E1669">
        <v>100</v>
      </c>
      <c r="F1669">
        <v>0.71221178479931679</v>
      </c>
    </row>
    <row r="1670" spans="5:6" x14ac:dyDescent="0.25">
      <c r="E1670">
        <v>100</v>
      </c>
      <c r="F1670">
        <v>0.71306575576430398</v>
      </c>
    </row>
    <row r="1671" spans="5:6" x14ac:dyDescent="0.25">
      <c r="E1671">
        <v>100</v>
      </c>
      <c r="F1671">
        <v>0.71306575576430398</v>
      </c>
    </row>
    <row r="1672" spans="5:6" x14ac:dyDescent="0.25">
      <c r="E1672">
        <v>100</v>
      </c>
      <c r="F1672">
        <v>0.71391972672929116</v>
      </c>
    </row>
    <row r="1673" spans="5:6" x14ac:dyDescent="0.25">
      <c r="E1673">
        <v>100</v>
      </c>
      <c r="F1673">
        <v>0.71391972672929116</v>
      </c>
    </row>
    <row r="1674" spans="5:6" x14ac:dyDescent="0.25">
      <c r="E1674">
        <v>100</v>
      </c>
      <c r="F1674">
        <v>0.71477369769427834</v>
      </c>
    </row>
    <row r="1675" spans="5:6" x14ac:dyDescent="0.25">
      <c r="E1675">
        <v>100</v>
      </c>
      <c r="F1675">
        <v>0.71477369769427834</v>
      </c>
    </row>
    <row r="1676" spans="5:6" x14ac:dyDescent="0.25">
      <c r="E1676">
        <v>100</v>
      </c>
      <c r="F1676">
        <v>0.71562766865926564</v>
      </c>
    </row>
    <row r="1677" spans="5:6" x14ac:dyDescent="0.25">
      <c r="E1677">
        <v>100</v>
      </c>
      <c r="F1677">
        <v>0.71562766865926564</v>
      </c>
    </row>
    <row r="1678" spans="5:6" x14ac:dyDescent="0.25">
      <c r="E1678">
        <v>100</v>
      </c>
      <c r="F1678">
        <v>0.71648163962425282</v>
      </c>
    </row>
    <row r="1679" spans="5:6" x14ac:dyDescent="0.25">
      <c r="E1679">
        <v>100</v>
      </c>
      <c r="F1679">
        <v>0.71648163962425282</v>
      </c>
    </row>
    <row r="1680" spans="5:6" x14ac:dyDescent="0.25">
      <c r="E1680">
        <v>100</v>
      </c>
      <c r="F1680">
        <v>0.71733561058924</v>
      </c>
    </row>
    <row r="1681" spans="5:6" x14ac:dyDescent="0.25">
      <c r="E1681">
        <v>101</v>
      </c>
      <c r="F1681">
        <v>0.71733561058924</v>
      </c>
    </row>
    <row r="1682" spans="5:6" x14ac:dyDescent="0.25">
      <c r="E1682">
        <v>101</v>
      </c>
      <c r="F1682">
        <v>0.71818958155422719</v>
      </c>
    </row>
    <row r="1683" spans="5:6" x14ac:dyDescent="0.25">
      <c r="E1683">
        <v>101</v>
      </c>
      <c r="F1683">
        <v>0.71818958155422719</v>
      </c>
    </row>
    <row r="1684" spans="5:6" x14ac:dyDescent="0.25">
      <c r="E1684">
        <v>101</v>
      </c>
      <c r="F1684">
        <v>0.71904355251921437</v>
      </c>
    </row>
    <row r="1685" spans="5:6" x14ac:dyDescent="0.25">
      <c r="E1685">
        <v>101</v>
      </c>
      <c r="F1685">
        <v>0.71904355251921437</v>
      </c>
    </row>
    <row r="1686" spans="5:6" x14ac:dyDescent="0.25">
      <c r="E1686">
        <v>101</v>
      </c>
      <c r="F1686">
        <v>0.71989752348420155</v>
      </c>
    </row>
    <row r="1687" spans="5:6" x14ac:dyDescent="0.25">
      <c r="E1687">
        <v>101</v>
      </c>
      <c r="F1687">
        <v>0.71989752348420155</v>
      </c>
    </row>
    <row r="1688" spans="5:6" x14ac:dyDescent="0.25">
      <c r="E1688">
        <v>101</v>
      </c>
      <c r="F1688">
        <v>0.72075149444918873</v>
      </c>
    </row>
    <row r="1689" spans="5:6" x14ac:dyDescent="0.25">
      <c r="E1689">
        <v>101</v>
      </c>
      <c r="F1689">
        <v>0.72075149444918873</v>
      </c>
    </row>
    <row r="1690" spans="5:6" x14ac:dyDescent="0.25">
      <c r="E1690">
        <v>101</v>
      </c>
      <c r="F1690">
        <v>0.72160546541417592</v>
      </c>
    </row>
    <row r="1691" spans="5:6" x14ac:dyDescent="0.25">
      <c r="E1691">
        <v>101</v>
      </c>
      <c r="F1691">
        <v>0.72160546541417592</v>
      </c>
    </row>
    <row r="1692" spans="5:6" x14ac:dyDescent="0.25">
      <c r="E1692">
        <v>101</v>
      </c>
      <c r="F1692">
        <v>0.7224594363791631</v>
      </c>
    </row>
    <row r="1693" spans="5:6" x14ac:dyDescent="0.25">
      <c r="E1693">
        <v>101</v>
      </c>
      <c r="F1693">
        <v>0.7224594363791631</v>
      </c>
    </row>
    <row r="1694" spans="5:6" x14ac:dyDescent="0.25">
      <c r="E1694">
        <v>101</v>
      </c>
      <c r="F1694">
        <v>0.72331340734415028</v>
      </c>
    </row>
    <row r="1695" spans="5:6" x14ac:dyDescent="0.25">
      <c r="E1695">
        <v>101</v>
      </c>
      <c r="F1695">
        <v>0.72331340734415028</v>
      </c>
    </row>
    <row r="1696" spans="5:6" x14ac:dyDescent="0.25">
      <c r="E1696">
        <v>101</v>
      </c>
      <c r="F1696">
        <v>0.72416737830913747</v>
      </c>
    </row>
    <row r="1697" spans="5:6" x14ac:dyDescent="0.25">
      <c r="E1697">
        <v>101</v>
      </c>
      <c r="F1697">
        <v>0.72416737830913747</v>
      </c>
    </row>
    <row r="1698" spans="5:6" x14ac:dyDescent="0.25">
      <c r="E1698">
        <v>101</v>
      </c>
      <c r="F1698">
        <v>0.72502134927412465</v>
      </c>
    </row>
    <row r="1699" spans="5:6" x14ac:dyDescent="0.25">
      <c r="E1699">
        <v>101</v>
      </c>
      <c r="F1699">
        <v>0.72502134927412465</v>
      </c>
    </row>
    <row r="1700" spans="5:6" x14ac:dyDescent="0.25">
      <c r="E1700">
        <v>101</v>
      </c>
      <c r="F1700">
        <v>0.72587532023911183</v>
      </c>
    </row>
    <row r="1701" spans="5:6" x14ac:dyDescent="0.25">
      <c r="E1701">
        <v>101</v>
      </c>
      <c r="F1701">
        <v>0.72587532023911183</v>
      </c>
    </row>
    <row r="1702" spans="5:6" x14ac:dyDescent="0.25">
      <c r="E1702">
        <v>101</v>
      </c>
      <c r="F1702">
        <v>0.72672929120409901</v>
      </c>
    </row>
    <row r="1703" spans="5:6" x14ac:dyDescent="0.25">
      <c r="E1703">
        <v>102</v>
      </c>
      <c r="F1703">
        <v>0.72672929120409901</v>
      </c>
    </row>
    <row r="1704" spans="5:6" x14ac:dyDescent="0.25">
      <c r="E1704">
        <v>102</v>
      </c>
      <c r="F1704">
        <v>0.7275832621690862</v>
      </c>
    </row>
    <row r="1705" spans="5:6" x14ac:dyDescent="0.25">
      <c r="E1705">
        <v>102</v>
      </c>
      <c r="F1705">
        <v>0.7275832621690862</v>
      </c>
    </row>
    <row r="1706" spans="5:6" x14ac:dyDescent="0.25">
      <c r="E1706">
        <v>102</v>
      </c>
      <c r="F1706">
        <v>0.72843723313407349</v>
      </c>
    </row>
    <row r="1707" spans="5:6" x14ac:dyDescent="0.25">
      <c r="E1707">
        <v>102</v>
      </c>
      <c r="F1707">
        <v>0.72843723313407349</v>
      </c>
    </row>
    <row r="1708" spans="5:6" x14ac:dyDescent="0.25">
      <c r="E1708">
        <v>102</v>
      </c>
      <c r="F1708">
        <v>0.72929120409906067</v>
      </c>
    </row>
    <row r="1709" spans="5:6" x14ac:dyDescent="0.25">
      <c r="E1709">
        <v>102</v>
      </c>
      <c r="F1709">
        <v>0.72929120409906067</v>
      </c>
    </row>
    <row r="1710" spans="5:6" x14ac:dyDescent="0.25">
      <c r="E1710">
        <v>102</v>
      </c>
      <c r="F1710">
        <v>0.73014517506404786</v>
      </c>
    </row>
    <row r="1711" spans="5:6" x14ac:dyDescent="0.25">
      <c r="E1711">
        <v>102</v>
      </c>
      <c r="F1711">
        <v>0.73014517506404786</v>
      </c>
    </row>
    <row r="1712" spans="5:6" x14ac:dyDescent="0.25">
      <c r="E1712">
        <v>102</v>
      </c>
      <c r="F1712">
        <v>0.73099914602903504</v>
      </c>
    </row>
    <row r="1713" spans="5:6" x14ac:dyDescent="0.25">
      <c r="E1713">
        <v>102</v>
      </c>
      <c r="F1713">
        <v>0.73099914602903504</v>
      </c>
    </row>
    <row r="1714" spans="5:6" x14ac:dyDescent="0.25">
      <c r="E1714">
        <v>102</v>
      </c>
      <c r="F1714">
        <v>0.73185311699402222</v>
      </c>
    </row>
    <row r="1715" spans="5:6" x14ac:dyDescent="0.25">
      <c r="E1715">
        <v>102</v>
      </c>
      <c r="F1715">
        <v>0.73185311699402222</v>
      </c>
    </row>
    <row r="1716" spans="5:6" x14ac:dyDescent="0.25">
      <c r="E1716">
        <v>102</v>
      </c>
      <c r="F1716">
        <v>0.73270708795900941</v>
      </c>
    </row>
    <row r="1717" spans="5:6" x14ac:dyDescent="0.25">
      <c r="E1717">
        <v>102</v>
      </c>
      <c r="F1717">
        <v>0.73270708795900941</v>
      </c>
    </row>
    <row r="1718" spans="5:6" x14ac:dyDescent="0.25">
      <c r="E1718">
        <v>102</v>
      </c>
      <c r="F1718">
        <v>0.73356105892399659</v>
      </c>
    </row>
    <row r="1719" spans="5:6" x14ac:dyDescent="0.25">
      <c r="E1719">
        <v>102</v>
      </c>
      <c r="F1719">
        <v>0.73356105892399659</v>
      </c>
    </row>
    <row r="1720" spans="5:6" x14ac:dyDescent="0.25">
      <c r="E1720">
        <v>102</v>
      </c>
      <c r="F1720">
        <v>0.73441502988898377</v>
      </c>
    </row>
    <row r="1721" spans="5:6" x14ac:dyDescent="0.25">
      <c r="E1721">
        <v>102</v>
      </c>
      <c r="F1721">
        <v>0.73441502988898377</v>
      </c>
    </row>
    <row r="1722" spans="5:6" x14ac:dyDescent="0.25">
      <c r="E1722">
        <v>102</v>
      </c>
      <c r="F1722">
        <v>0.73526900085397096</v>
      </c>
    </row>
    <row r="1723" spans="5:6" x14ac:dyDescent="0.25">
      <c r="E1723">
        <v>102</v>
      </c>
      <c r="F1723">
        <v>0.73526900085397096</v>
      </c>
    </row>
    <row r="1724" spans="5:6" x14ac:dyDescent="0.25">
      <c r="E1724">
        <v>102</v>
      </c>
      <c r="F1724">
        <v>0.73612297181895814</v>
      </c>
    </row>
    <row r="1725" spans="5:6" x14ac:dyDescent="0.25">
      <c r="E1725">
        <v>102</v>
      </c>
      <c r="F1725">
        <v>0.73612297181895814</v>
      </c>
    </row>
    <row r="1726" spans="5:6" x14ac:dyDescent="0.25">
      <c r="E1726">
        <v>102</v>
      </c>
      <c r="F1726">
        <v>0.73697694278394532</v>
      </c>
    </row>
    <row r="1727" spans="5:6" x14ac:dyDescent="0.25">
      <c r="E1727">
        <v>102</v>
      </c>
      <c r="F1727">
        <v>0.73697694278394532</v>
      </c>
    </row>
    <row r="1728" spans="5:6" x14ac:dyDescent="0.25">
      <c r="E1728">
        <v>102</v>
      </c>
      <c r="F1728">
        <v>0.7378309137489325</v>
      </c>
    </row>
    <row r="1729" spans="5:6" x14ac:dyDescent="0.25">
      <c r="E1729">
        <v>102</v>
      </c>
      <c r="F1729">
        <v>0.7378309137489325</v>
      </c>
    </row>
    <row r="1730" spans="5:6" x14ac:dyDescent="0.25">
      <c r="E1730">
        <v>102</v>
      </c>
      <c r="F1730">
        <v>0.73868488471391969</v>
      </c>
    </row>
    <row r="1731" spans="5:6" x14ac:dyDescent="0.25">
      <c r="E1731">
        <v>102</v>
      </c>
      <c r="F1731">
        <v>0.73868488471391969</v>
      </c>
    </row>
    <row r="1732" spans="5:6" x14ac:dyDescent="0.25">
      <c r="E1732">
        <v>102</v>
      </c>
      <c r="F1732">
        <v>0.73953885567890687</v>
      </c>
    </row>
    <row r="1733" spans="5:6" x14ac:dyDescent="0.25">
      <c r="E1733">
        <v>103</v>
      </c>
      <c r="F1733">
        <v>0.73953885567890687</v>
      </c>
    </row>
    <row r="1734" spans="5:6" x14ac:dyDescent="0.25">
      <c r="E1734">
        <v>103</v>
      </c>
      <c r="F1734">
        <v>0.74039282664389405</v>
      </c>
    </row>
    <row r="1735" spans="5:6" x14ac:dyDescent="0.25">
      <c r="E1735">
        <v>103</v>
      </c>
      <c r="F1735">
        <v>0.74039282664389405</v>
      </c>
    </row>
    <row r="1736" spans="5:6" x14ac:dyDescent="0.25">
      <c r="E1736">
        <v>103</v>
      </c>
      <c r="F1736">
        <v>0.74124679760888135</v>
      </c>
    </row>
    <row r="1737" spans="5:6" x14ac:dyDescent="0.25">
      <c r="E1737">
        <v>103</v>
      </c>
      <c r="F1737">
        <v>0.74124679760888135</v>
      </c>
    </row>
    <row r="1738" spans="5:6" x14ac:dyDescent="0.25">
      <c r="E1738">
        <v>103</v>
      </c>
      <c r="F1738">
        <v>0.74210076857386853</v>
      </c>
    </row>
    <row r="1739" spans="5:6" x14ac:dyDescent="0.25">
      <c r="E1739">
        <v>103</v>
      </c>
      <c r="F1739">
        <v>0.74210076857386853</v>
      </c>
    </row>
    <row r="1740" spans="5:6" x14ac:dyDescent="0.25">
      <c r="E1740">
        <v>103</v>
      </c>
      <c r="F1740">
        <v>0.74295473953885571</v>
      </c>
    </row>
    <row r="1741" spans="5:6" x14ac:dyDescent="0.25">
      <c r="E1741">
        <v>103</v>
      </c>
      <c r="F1741">
        <v>0.74295473953885571</v>
      </c>
    </row>
    <row r="1742" spans="5:6" x14ac:dyDescent="0.25">
      <c r="E1742">
        <v>103</v>
      </c>
      <c r="F1742">
        <v>0.7438087105038429</v>
      </c>
    </row>
    <row r="1743" spans="5:6" x14ac:dyDescent="0.25">
      <c r="E1743">
        <v>103</v>
      </c>
      <c r="F1743">
        <v>0.7438087105038429</v>
      </c>
    </row>
    <row r="1744" spans="5:6" x14ac:dyDescent="0.25">
      <c r="E1744">
        <v>103</v>
      </c>
      <c r="F1744">
        <v>0.74466268146883008</v>
      </c>
    </row>
    <row r="1745" spans="5:6" x14ac:dyDescent="0.25">
      <c r="E1745">
        <v>103</v>
      </c>
      <c r="F1745">
        <v>0.74466268146883008</v>
      </c>
    </row>
    <row r="1746" spans="5:6" x14ac:dyDescent="0.25">
      <c r="E1746">
        <v>103</v>
      </c>
      <c r="F1746">
        <v>0.74551665243381726</v>
      </c>
    </row>
    <row r="1747" spans="5:6" x14ac:dyDescent="0.25">
      <c r="E1747">
        <v>103</v>
      </c>
      <c r="F1747">
        <v>0.74551665243381726</v>
      </c>
    </row>
    <row r="1748" spans="5:6" x14ac:dyDescent="0.25">
      <c r="E1748">
        <v>103</v>
      </c>
      <c r="F1748">
        <v>0.74637062339880444</v>
      </c>
    </row>
    <row r="1749" spans="5:6" x14ac:dyDescent="0.25">
      <c r="E1749">
        <v>103</v>
      </c>
      <c r="F1749">
        <v>0.74637062339880444</v>
      </c>
    </row>
    <row r="1750" spans="5:6" x14ac:dyDescent="0.25">
      <c r="E1750">
        <v>103</v>
      </c>
      <c r="F1750">
        <v>0.74722459436379163</v>
      </c>
    </row>
    <row r="1751" spans="5:6" x14ac:dyDescent="0.25">
      <c r="E1751">
        <v>103</v>
      </c>
      <c r="F1751">
        <v>0.74722459436379163</v>
      </c>
    </row>
    <row r="1752" spans="5:6" x14ac:dyDescent="0.25">
      <c r="E1752">
        <v>103</v>
      </c>
      <c r="F1752">
        <v>0.74807856532877881</v>
      </c>
    </row>
    <row r="1753" spans="5:6" x14ac:dyDescent="0.25">
      <c r="E1753">
        <v>103</v>
      </c>
      <c r="F1753">
        <v>0.74807856532877881</v>
      </c>
    </row>
    <row r="1754" spans="5:6" x14ac:dyDescent="0.25">
      <c r="E1754">
        <v>103</v>
      </c>
      <c r="F1754">
        <v>0.74893253629376599</v>
      </c>
    </row>
    <row r="1755" spans="5:6" x14ac:dyDescent="0.25">
      <c r="E1755">
        <v>103</v>
      </c>
      <c r="F1755">
        <v>0.74893253629376599</v>
      </c>
    </row>
    <row r="1756" spans="5:6" x14ac:dyDescent="0.25">
      <c r="E1756">
        <v>103</v>
      </c>
      <c r="F1756">
        <v>0.74978650725875318</v>
      </c>
    </row>
    <row r="1757" spans="5:6" x14ac:dyDescent="0.25">
      <c r="E1757">
        <v>103</v>
      </c>
      <c r="F1757">
        <v>0.74978650725875318</v>
      </c>
    </row>
    <row r="1758" spans="5:6" x14ac:dyDescent="0.25">
      <c r="E1758">
        <v>103</v>
      </c>
      <c r="F1758">
        <v>0.75064047822374036</v>
      </c>
    </row>
    <row r="1759" spans="5:6" x14ac:dyDescent="0.25">
      <c r="E1759">
        <v>103</v>
      </c>
      <c r="F1759">
        <v>0.75064047822374036</v>
      </c>
    </row>
    <row r="1760" spans="5:6" x14ac:dyDescent="0.25">
      <c r="E1760">
        <v>103</v>
      </c>
      <c r="F1760">
        <v>0.75149444918872754</v>
      </c>
    </row>
    <row r="1761" spans="5:6" x14ac:dyDescent="0.25">
      <c r="E1761">
        <v>103</v>
      </c>
      <c r="F1761">
        <v>0.75149444918872754</v>
      </c>
    </row>
    <row r="1762" spans="5:6" x14ac:dyDescent="0.25">
      <c r="E1762">
        <v>103</v>
      </c>
      <c r="F1762">
        <v>0.75234842015371473</v>
      </c>
    </row>
    <row r="1763" spans="5:6" x14ac:dyDescent="0.25">
      <c r="E1763">
        <v>103</v>
      </c>
      <c r="F1763">
        <v>0.75234842015371473</v>
      </c>
    </row>
    <row r="1764" spans="5:6" x14ac:dyDescent="0.25">
      <c r="E1764">
        <v>103</v>
      </c>
      <c r="F1764">
        <v>0.75320239111870202</v>
      </c>
    </row>
    <row r="1765" spans="5:6" x14ac:dyDescent="0.25">
      <c r="E1765">
        <v>103</v>
      </c>
      <c r="F1765">
        <v>0.75320239111870202</v>
      </c>
    </row>
    <row r="1766" spans="5:6" x14ac:dyDescent="0.25">
      <c r="E1766">
        <v>103</v>
      </c>
      <c r="F1766">
        <v>0.7540563620836892</v>
      </c>
    </row>
    <row r="1767" spans="5:6" x14ac:dyDescent="0.25">
      <c r="E1767">
        <v>103</v>
      </c>
      <c r="F1767">
        <v>0.7540563620836892</v>
      </c>
    </row>
    <row r="1768" spans="5:6" x14ac:dyDescent="0.25">
      <c r="E1768">
        <v>103</v>
      </c>
      <c r="F1768">
        <v>0.75491033304867639</v>
      </c>
    </row>
    <row r="1769" spans="5:6" x14ac:dyDescent="0.25">
      <c r="E1769">
        <v>103</v>
      </c>
      <c r="F1769">
        <v>0.75491033304867639</v>
      </c>
    </row>
    <row r="1770" spans="5:6" x14ac:dyDescent="0.25">
      <c r="E1770">
        <v>103</v>
      </c>
      <c r="F1770">
        <v>0.75576430401366357</v>
      </c>
    </row>
    <row r="1771" spans="5:6" x14ac:dyDescent="0.25">
      <c r="E1771">
        <v>103</v>
      </c>
      <c r="F1771">
        <v>0.75576430401366357</v>
      </c>
    </row>
    <row r="1772" spans="5:6" x14ac:dyDescent="0.25">
      <c r="E1772">
        <v>103</v>
      </c>
      <c r="F1772">
        <v>0.75661827497865075</v>
      </c>
    </row>
    <row r="1773" spans="5:6" x14ac:dyDescent="0.25">
      <c r="E1773">
        <v>104</v>
      </c>
      <c r="F1773">
        <v>0.75661827497865075</v>
      </c>
    </row>
    <row r="1774" spans="5:6" x14ac:dyDescent="0.25">
      <c r="E1774">
        <v>104</v>
      </c>
      <c r="F1774">
        <v>0.75747224594363793</v>
      </c>
    </row>
    <row r="1775" spans="5:6" x14ac:dyDescent="0.25">
      <c r="E1775">
        <v>104</v>
      </c>
      <c r="F1775">
        <v>0.75747224594363793</v>
      </c>
    </row>
    <row r="1776" spans="5:6" x14ac:dyDescent="0.25">
      <c r="E1776">
        <v>104</v>
      </c>
      <c r="F1776">
        <v>0.75832621690862512</v>
      </c>
    </row>
    <row r="1777" spans="5:6" x14ac:dyDescent="0.25">
      <c r="E1777">
        <v>104</v>
      </c>
      <c r="F1777">
        <v>0.75832621690862512</v>
      </c>
    </row>
    <row r="1778" spans="5:6" x14ac:dyDescent="0.25">
      <c r="E1778">
        <v>104</v>
      </c>
      <c r="F1778">
        <v>0.7591801878736123</v>
      </c>
    </row>
    <row r="1779" spans="5:6" x14ac:dyDescent="0.25">
      <c r="E1779">
        <v>104</v>
      </c>
      <c r="F1779">
        <v>0.7591801878736123</v>
      </c>
    </row>
    <row r="1780" spans="5:6" x14ac:dyDescent="0.25">
      <c r="E1780">
        <v>104</v>
      </c>
      <c r="F1780">
        <v>0.76003415883859948</v>
      </c>
    </row>
    <row r="1781" spans="5:6" x14ac:dyDescent="0.25">
      <c r="E1781">
        <v>104</v>
      </c>
      <c r="F1781">
        <v>0.76003415883859948</v>
      </c>
    </row>
    <row r="1782" spans="5:6" x14ac:dyDescent="0.25">
      <c r="E1782">
        <v>104</v>
      </c>
      <c r="F1782">
        <v>0.76088812980358667</v>
      </c>
    </row>
    <row r="1783" spans="5:6" x14ac:dyDescent="0.25">
      <c r="E1783">
        <v>104</v>
      </c>
      <c r="F1783">
        <v>0.76088812980358667</v>
      </c>
    </row>
    <row r="1784" spans="5:6" x14ac:dyDescent="0.25">
      <c r="E1784">
        <v>104</v>
      </c>
      <c r="F1784">
        <v>0.76174210076857385</v>
      </c>
    </row>
    <row r="1785" spans="5:6" x14ac:dyDescent="0.25">
      <c r="E1785">
        <v>104</v>
      </c>
      <c r="F1785">
        <v>0.76174210076857385</v>
      </c>
    </row>
    <row r="1786" spans="5:6" x14ac:dyDescent="0.25">
      <c r="E1786">
        <v>104</v>
      </c>
      <c r="F1786">
        <v>0.76259607173356103</v>
      </c>
    </row>
    <row r="1787" spans="5:6" x14ac:dyDescent="0.25">
      <c r="E1787">
        <v>104</v>
      </c>
      <c r="F1787">
        <v>0.76259607173356103</v>
      </c>
    </row>
    <row r="1788" spans="5:6" x14ac:dyDescent="0.25">
      <c r="E1788">
        <v>104</v>
      </c>
      <c r="F1788">
        <v>0.76345004269854821</v>
      </c>
    </row>
    <row r="1789" spans="5:6" x14ac:dyDescent="0.25">
      <c r="E1789">
        <v>104</v>
      </c>
      <c r="F1789">
        <v>0.76345004269854821</v>
      </c>
    </row>
    <row r="1790" spans="5:6" x14ac:dyDescent="0.25">
      <c r="E1790">
        <v>104</v>
      </c>
      <c r="F1790">
        <v>0.7643040136635354</v>
      </c>
    </row>
    <row r="1791" spans="5:6" x14ac:dyDescent="0.25">
      <c r="E1791">
        <v>104</v>
      </c>
      <c r="F1791">
        <v>0.7643040136635354</v>
      </c>
    </row>
    <row r="1792" spans="5:6" x14ac:dyDescent="0.25">
      <c r="E1792">
        <v>104</v>
      </c>
      <c r="F1792">
        <v>0.76515798462852258</v>
      </c>
    </row>
    <row r="1793" spans="5:6" x14ac:dyDescent="0.25">
      <c r="E1793">
        <v>104</v>
      </c>
      <c r="F1793">
        <v>0.76515798462852258</v>
      </c>
    </row>
    <row r="1794" spans="5:6" x14ac:dyDescent="0.25">
      <c r="E1794">
        <v>104</v>
      </c>
      <c r="F1794">
        <v>0.76601195559350987</v>
      </c>
    </row>
    <row r="1795" spans="5:6" x14ac:dyDescent="0.25">
      <c r="E1795">
        <v>104</v>
      </c>
      <c r="F1795">
        <v>0.76601195559350987</v>
      </c>
    </row>
    <row r="1796" spans="5:6" x14ac:dyDescent="0.25">
      <c r="E1796">
        <v>104</v>
      </c>
      <c r="F1796">
        <v>0.76686592655849706</v>
      </c>
    </row>
    <row r="1797" spans="5:6" x14ac:dyDescent="0.25">
      <c r="E1797">
        <v>104</v>
      </c>
      <c r="F1797">
        <v>0.76686592655849706</v>
      </c>
    </row>
    <row r="1798" spans="5:6" x14ac:dyDescent="0.25">
      <c r="E1798">
        <v>104</v>
      </c>
      <c r="F1798">
        <v>0.76771989752348424</v>
      </c>
    </row>
    <row r="1799" spans="5:6" x14ac:dyDescent="0.25">
      <c r="E1799">
        <v>104</v>
      </c>
      <c r="F1799">
        <v>0.76771989752348424</v>
      </c>
    </row>
    <row r="1800" spans="5:6" x14ac:dyDescent="0.25">
      <c r="E1800">
        <v>104</v>
      </c>
      <c r="F1800">
        <v>0.76857386848847142</v>
      </c>
    </row>
    <row r="1801" spans="5:6" x14ac:dyDescent="0.25">
      <c r="E1801">
        <v>104</v>
      </c>
      <c r="F1801">
        <v>0.76857386848847142</v>
      </c>
    </row>
    <row r="1802" spans="5:6" x14ac:dyDescent="0.25">
      <c r="E1802">
        <v>104</v>
      </c>
      <c r="F1802">
        <v>0.76942783945345861</v>
      </c>
    </row>
    <row r="1803" spans="5:6" x14ac:dyDescent="0.25">
      <c r="E1803">
        <v>105</v>
      </c>
      <c r="F1803">
        <v>0.76942783945345861</v>
      </c>
    </row>
    <row r="1804" spans="5:6" x14ac:dyDescent="0.25">
      <c r="E1804">
        <v>105</v>
      </c>
      <c r="F1804">
        <v>0.77028181041844579</v>
      </c>
    </row>
    <row r="1805" spans="5:6" x14ac:dyDescent="0.25">
      <c r="E1805">
        <v>105</v>
      </c>
      <c r="F1805">
        <v>0.77028181041844579</v>
      </c>
    </row>
    <row r="1806" spans="5:6" x14ac:dyDescent="0.25">
      <c r="E1806">
        <v>105</v>
      </c>
      <c r="F1806">
        <v>0.77113578138343297</v>
      </c>
    </row>
    <row r="1807" spans="5:6" x14ac:dyDescent="0.25">
      <c r="E1807">
        <v>105</v>
      </c>
      <c r="F1807">
        <v>0.77113578138343297</v>
      </c>
    </row>
    <row r="1808" spans="5:6" x14ac:dyDescent="0.25">
      <c r="E1808">
        <v>105</v>
      </c>
      <c r="F1808">
        <v>0.77198975234842016</v>
      </c>
    </row>
    <row r="1809" spans="5:6" x14ac:dyDescent="0.25">
      <c r="E1809">
        <v>105</v>
      </c>
      <c r="F1809">
        <v>0.77198975234842016</v>
      </c>
    </row>
    <row r="1810" spans="5:6" x14ac:dyDescent="0.25">
      <c r="E1810">
        <v>105</v>
      </c>
      <c r="F1810">
        <v>0.77284372331340734</v>
      </c>
    </row>
    <row r="1811" spans="5:6" x14ac:dyDescent="0.25">
      <c r="E1811">
        <v>105</v>
      </c>
      <c r="F1811">
        <v>0.77284372331340734</v>
      </c>
    </row>
    <row r="1812" spans="5:6" x14ac:dyDescent="0.25">
      <c r="E1812">
        <v>105</v>
      </c>
      <c r="F1812">
        <v>0.77369769427839452</v>
      </c>
    </row>
    <row r="1813" spans="5:6" x14ac:dyDescent="0.25">
      <c r="E1813">
        <v>105</v>
      </c>
      <c r="F1813">
        <v>0.77369769427839452</v>
      </c>
    </row>
    <row r="1814" spans="5:6" x14ac:dyDescent="0.25">
      <c r="E1814">
        <v>105</v>
      </c>
      <c r="F1814">
        <v>0.7745516652433817</v>
      </c>
    </row>
    <row r="1815" spans="5:6" x14ac:dyDescent="0.25">
      <c r="E1815">
        <v>105</v>
      </c>
      <c r="F1815">
        <v>0.7745516652433817</v>
      </c>
    </row>
    <row r="1816" spans="5:6" x14ac:dyDescent="0.25">
      <c r="E1816">
        <v>105</v>
      </c>
      <c r="F1816">
        <v>0.77540563620836889</v>
      </c>
    </row>
    <row r="1817" spans="5:6" x14ac:dyDescent="0.25">
      <c r="E1817">
        <v>105</v>
      </c>
      <c r="F1817">
        <v>0.77540563620836889</v>
      </c>
    </row>
    <row r="1818" spans="5:6" x14ac:dyDescent="0.25">
      <c r="E1818">
        <v>105</v>
      </c>
      <c r="F1818">
        <v>0.77625960717335607</v>
      </c>
    </row>
    <row r="1819" spans="5:6" x14ac:dyDescent="0.25">
      <c r="E1819">
        <v>105</v>
      </c>
      <c r="F1819">
        <v>0.77625960717335607</v>
      </c>
    </row>
    <row r="1820" spans="5:6" x14ac:dyDescent="0.25">
      <c r="E1820">
        <v>105</v>
      </c>
      <c r="F1820">
        <v>0.77711357813834325</v>
      </c>
    </row>
    <row r="1821" spans="5:6" x14ac:dyDescent="0.25">
      <c r="E1821">
        <v>105</v>
      </c>
      <c r="F1821">
        <v>0.77711357813834325</v>
      </c>
    </row>
    <row r="1822" spans="5:6" x14ac:dyDescent="0.25">
      <c r="E1822">
        <v>105</v>
      </c>
      <c r="F1822">
        <v>0.77796754910333044</v>
      </c>
    </row>
    <row r="1823" spans="5:6" x14ac:dyDescent="0.25">
      <c r="E1823">
        <v>105</v>
      </c>
      <c r="F1823">
        <v>0.77796754910333044</v>
      </c>
    </row>
    <row r="1824" spans="5:6" x14ac:dyDescent="0.25">
      <c r="E1824">
        <v>105</v>
      </c>
      <c r="F1824">
        <v>0.77882152006831773</v>
      </c>
    </row>
    <row r="1825" spans="5:6" x14ac:dyDescent="0.25">
      <c r="E1825">
        <v>105</v>
      </c>
      <c r="F1825">
        <v>0.77882152006831773</v>
      </c>
    </row>
    <row r="1826" spans="5:6" x14ac:dyDescent="0.25">
      <c r="E1826">
        <v>105</v>
      </c>
      <c r="F1826">
        <v>0.77967549103330491</v>
      </c>
    </row>
    <row r="1827" spans="5:6" x14ac:dyDescent="0.25">
      <c r="E1827">
        <v>105</v>
      </c>
      <c r="F1827">
        <v>0.77967549103330491</v>
      </c>
    </row>
    <row r="1828" spans="5:6" x14ac:dyDescent="0.25">
      <c r="E1828">
        <v>105</v>
      </c>
      <c r="F1828">
        <v>0.7805294619982921</v>
      </c>
    </row>
    <row r="1829" spans="5:6" x14ac:dyDescent="0.25">
      <c r="E1829">
        <v>106</v>
      </c>
      <c r="F1829">
        <v>0.7805294619982921</v>
      </c>
    </row>
    <row r="1830" spans="5:6" x14ac:dyDescent="0.25">
      <c r="E1830">
        <v>106</v>
      </c>
      <c r="F1830">
        <v>0.78138343296327928</v>
      </c>
    </row>
    <row r="1831" spans="5:6" x14ac:dyDescent="0.25">
      <c r="E1831">
        <v>106</v>
      </c>
      <c r="F1831">
        <v>0.78138343296327928</v>
      </c>
    </row>
    <row r="1832" spans="5:6" x14ac:dyDescent="0.25">
      <c r="E1832">
        <v>106</v>
      </c>
      <c r="F1832">
        <v>0.78223740392826646</v>
      </c>
    </row>
    <row r="1833" spans="5:6" x14ac:dyDescent="0.25">
      <c r="E1833">
        <v>106</v>
      </c>
      <c r="F1833">
        <v>0.78223740392826646</v>
      </c>
    </row>
    <row r="1834" spans="5:6" x14ac:dyDescent="0.25">
      <c r="E1834">
        <v>106</v>
      </c>
      <c r="F1834">
        <v>0.78309137489325364</v>
      </c>
    </row>
    <row r="1835" spans="5:6" x14ac:dyDescent="0.25">
      <c r="E1835">
        <v>106</v>
      </c>
      <c r="F1835">
        <v>0.78309137489325364</v>
      </c>
    </row>
    <row r="1836" spans="5:6" x14ac:dyDescent="0.25">
      <c r="E1836">
        <v>106</v>
      </c>
      <c r="F1836">
        <v>0.78394534585824083</v>
      </c>
    </row>
    <row r="1837" spans="5:6" x14ac:dyDescent="0.25">
      <c r="E1837">
        <v>106</v>
      </c>
      <c r="F1837">
        <v>0.78394534585824083</v>
      </c>
    </row>
    <row r="1838" spans="5:6" x14ac:dyDescent="0.25">
      <c r="E1838">
        <v>106</v>
      </c>
      <c r="F1838">
        <v>0.78479931682322801</v>
      </c>
    </row>
    <row r="1839" spans="5:6" x14ac:dyDescent="0.25">
      <c r="E1839">
        <v>106</v>
      </c>
      <c r="F1839">
        <v>0.78479931682322801</v>
      </c>
    </row>
    <row r="1840" spans="5:6" x14ac:dyDescent="0.25">
      <c r="E1840">
        <v>106</v>
      </c>
      <c r="F1840">
        <v>0.78565328778821519</v>
      </c>
    </row>
    <row r="1841" spans="5:6" x14ac:dyDescent="0.25">
      <c r="E1841">
        <v>106</v>
      </c>
      <c r="F1841">
        <v>0.78565328778821519</v>
      </c>
    </row>
    <row r="1842" spans="5:6" x14ac:dyDescent="0.25">
      <c r="E1842">
        <v>106</v>
      </c>
      <c r="F1842">
        <v>0.78650725875320238</v>
      </c>
    </row>
    <row r="1843" spans="5:6" x14ac:dyDescent="0.25">
      <c r="E1843">
        <v>106</v>
      </c>
      <c r="F1843">
        <v>0.78650725875320238</v>
      </c>
    </row>
    <row r="1844" spans="5:6" x14ac:dyDescent="0.25">
      <c r="E1844">
        <v>106</v>
      </c>
      <c r="F1844">
        <v>0.78736122971818956</v>
      </c>
    </row>
    <row r="1845" spans="5:6" x14ac:dyDescent="0.25">
      <c r="E1845">
        <v>106</v>
      </c>
      <c r="F1845">
        <v>0.78736122971818956</v>
      </c>
    </row>
    <row r="1846" spans="5:6" x14ac:dyDescent="0.25">
      <c r="E1846">
        <v>106</v>
      </c>
      <c r="F1846">
        <v>0.78821520068317674</v>
      </c>
    </row>
    <row r="1847" spans="5:6" x14ac:dyDescent="0.25">
      <c r="E1847">
        <v>106</v>
      </c>
      <c r="F1847">
        <v>0.78821520068317674</v>
      </c>
    </row>
    <row r="1848" spans="5:6" x14ac:dyDescent="0.25">
      <c r="E1848">
        <v>106</v>
      </c>
      <c r="F1848">
        <v>0.78906917164816393</v>
      </c>
    </row>
    <row r="1849" spans="5:6" x14ac:dyDescent="0.25">
      <c r="E1849">
        <v>106</v>
      </c>
      <c r="F1849">
        <v>0.78906917164816393</v>
      </c>
    </row>
    <row r="1850" spans="5:6" x14ac:dyDescent="0.25">
      <c r="E1850">
        <v>106</v>
      </c>
      <c r="F1850">
        <v>0.78992314261315111</v>
      </c>
    </row>
    <row r="1851" spans="5:6" x14ac:dyDescent="0.25">
      <c r="E1851">
        <v>107</v>
      </c>
      <c r="F1851">
        <v>0.78992314261315111</v>
      </c>
    </row>
    <row r="1852" spans="5:6" x14ac:dyDescent="0.25">
      <c r="E1852">
        <v>107</v>
      </c>
      <c r="F1852">
        <v>0.79077711357813829</v>
      </c>
    </row>
    <row r="1853" spans="5:6" x14ac:dyDescent="0.25">
      <c r="E1853">
        <v>107</v>
      </c>
      <c r="F1853">
        <v>0.79077711357813829</v>
      </c>
    </row>
    <row r="1854" spans="5:6" x14ac:dyDescent="0.25">
      <c r="E1854">
        <v>107</v>
      </c>
      <c r="F1854">
        <v>0.79163108454312558</v>
      </c>
    </row>
    <row r="1855" spans="5:6" x14ac:dyDescent="0.25">
      <c r="E1855">
        <v>107</v>
      </c>
      <c r="F1855">
        <v>0.79163108454312558</v>
      </c>
    </row>
    <row r="1856" spans="5:6" x14ac:dyDescent="0.25">
      <c r="E1856">
        <v>107</v>
      </c>
      <c r="F1856">
        <v>0.79248505550811277</v>
      </c>
    </row>
    <row r="1857" spans="5:6" x14ac:dyDescent="0.25">
      <c r="E1857">
        <v>107</v>
      </c>
      <c r="F1857">
        <v>0.79248505550811277</v>
      </c>
    </row>
    <row r="1858" spans="5:6" x14ac:dyDescent="0.25">
      <c r="E1858">
        <v>107</v>
      </c>
      <c r="F1858">
        <v>0.79333902647309995</v>
      </c>
    </row>
    <row r="1859" spans="5:6" x14ac:dyDescent="0.25">
      <c r="E1859">
        <v>107</v>
      </c>
      <c r="F1859">
        <v>0.79333902647309995</v>
      </c>
    </row>
    <row r="1860" spans="5:6" x14ac:dyDescent="0.25">
      <c r="E1860">
        <v>107</v>
      </c>
      <c r="F1860">
        <v>0.79419299743808713</v>
      </c>
    </row>
    <row r="1861" spans="5:6" x14ac:dyDescent="0.25">
      <c r="E1861">
        <v>107</v>
      </c>
      <c r="F1861">
        <v>0.79419299743808713</v>
      </c>
    </row>
    <row r="1862" spans="5:6" x14ac:dyDescent="0.25">
      <c r="E1862">
        <v>107</v>
      </c>
      <c r="F1862">
        <v>0.79504696840307432</v>
      </c>
    </row>
    <row r="1863" spans="5:6" x14ac:dyDescent="0.25">
      <c r="E1863">
        <v>107</v>
      </c>
      <c r="F1863">
        <v>0.79504696840307432</v>
      </c>
    </row>
    <row r="1864" spans="5:6" x14ac:dyDescent="0.25">
      <c r="E1864">
        <v>107</v>
      </c>
      <c r="F1864">
        <v>0.7959009393680615</v>
      </c>
    </row>
    <row r="1865" spans="5:6" x14ac:dyDescent="0.25">
      <c r="E1865">
        <v>107</v>
      </c>
      <c r="F1865">
        <v>0.7959009393680615</v>
      </c>
    </row>
    <row r="1866" spans="5:6" x14ac:dyDescent="0.25">
      <c r="E1866">
        <v>107</v>
      </c>
      <c r="F1866">
        <v>0.79675491033304868</v>
      </c>
    </row>
    <row r="1867" spans="5:6" x14ac:dyDescent="0.25">
      <c r="E1867">
        <v>107</v>
      </c>
      <c r="F1867">
        <v>0.79675491033304868</v>
      </c>
    </row>
    <row r="1868" spans="5:6" x14ac:dyDescent="0.25">
      <c r="E1868">
        <v>107</v>
      </c>
      <c r="F1868">
        <v>0.79760888129803587</v>
      </c>
    </row>
    <row r="1869" spans="5:6" x14ac:dyDescent="0.25">
      <c r="E1869">
        <v>107</v>
      </c>
      <c r="F1869">
        <v>0.79760888129803587</v>
      </c>
    </row>
    <row r="1870" spans="5:6" x14ac:dyDescent="0.25">
      <c r="E1870">
        <v>107</v>
      </c>
      <c r="F1870">
        <v>0.79846285226302305</v>
      </c>
    </row>
    <row r="1871" spans="5:6" x14ac:dyDescent="0.25">
      <c r="E1871">
        <v>107</v>
      </c>
      <c r="F1871">
        <v>0.79846285226302305</v>
      </c>
    </row>
    <row r="1872" spans="5:6" x14ac:dyDescent="0.25">
      <c r="E1872">
        <v>107</v>
      </c>
      <c r="F1872">
        <v>0.79931682322801023</v>
      </c>
    </row>
    <row r="1873" spans="5:6" x14ac:dyDescent="0.25">
      <c r="E1873">
        <v>107</v>
      </c>
      <c r="F1873">
        <v>0.79931682322801023</v>
      </c>
    </row>
    <row r="1874" spans="5:6" x14ac:dyDescent="0.25">
      <c r="E1874">
        <v>107</v>
      </c>
      <c r="F1874">
        <v>0.80017079419299741</v>
      </c>
    </row>
    <row r="1875" spans="5:6" x14ac:dyDescent="0.25">
      <c r="E1875">
        <v>107</v>
      </c>
      <c r="F1875">
        <v>0.80017079419299741</v>
      </c>
    </row>
    <row r="1876" spans="5:6" x14ac:dyDescent="0.25">
      <c r="E1876">
        <v>107</v>
      </c>
      <c r="F1876">
        <v>0.8010247651579846</v>
      </c>
    </row>
    <row r="1877" spans="5:6" x14ac:dyDescent="0.25">
      <c r="E1877">
        <v>107</v>
      </c>
      <c r="F1877">
        <v>0.8010247651579846</v>
      </c>
    </row>
    <row r="1878" spans="5:6" x14ac:dyDescent="0.25">
      <c r="E1878">
        <v>107</v>
      </c>
      <c r="F1878">
        <v>0.80187873612297178</v>
      </c>
    </row>
    <row r="1879" spans="5:6" x14ac:dyDescent="0.25">
      <c r="E1879">
        <v>108</v>
      </c>
      <c r="F1879">
        <v>0.80187873612297178</v>
      </c>
    </row>
    <row r="1880" spans="5:6" x14ac:dyDescent="0.25">
      <c r="E1880">
        <v>108</v>
      </c>
      <c r="F1880">
        <v>0.80273270708795896</v>
      </c>
    </row>
    <row r="1881" spans="5:6" x14ac:dyDescent="0.25">
      <c r="E1881">
        <v>108</v>
      </c>
      <c r="F1881">
        <v>0.80273270708795896</v>
      </c>
    </row>
    <row r="1882" spans="5:6" x14ac:dyDescent="0.25">
      <c r="E1882">
        <v>108</v>
      </c>
      <c r="F1882">
        <v>0.80358667805294615</v>
      </c>
    </row>
    <row r="1883" spans="5:6" x14ac:dyDescent="0.25">
      <c r="E1883">
        <v>108</v>
      </c>
      <c r="F1883">
        <v>0.80358667805294615</v>
      </c>
    </row>
    <row r="1884" spans="5:6" x14ac:dyDescent="0.25">
      <c r="E1884">
        <v>108</v>
      </c>
      <c r="F1884">
        <v>0.80444064901793344</v>
      </c>
    </row>
    <row r="1885" spans="5:6" x14ac:dyDescent="0.25">
      <c r="E1885">
        <v>108</v>
      </c>
      <c r="F1885">
        <v>0.80444064901793344</v>
      </c>
    </row>
    <row r="1886" spans="5:6" x14ac:dyDescent="0.25">
      <c r="E1886">
        <v>108</v>
      </c>
      <c r="F1886">
        <v>0.80529461998292062</v>
      </c>
    </row>
    <row r="1887" spans="5:6" x14ac:dyDescent="0.25">
      <c r="E1887">
        <v>108</v>
      </c>
      <c r="F1887">
        <v>0.80529461998292062</v>
      </c>
    </row>
    <row r="1888" spans="5:6" x14ac:dyDescent="0.25">
      <c r="E1888">
        <v>108</v>
      </c>
      <c r="F1888">
        <v>0.80614859094790781</v>
      </c>
    </row>
    <row r="1889" spans="5:6" x14ac:dyDescent="0.25">
      <c r="E1889">
        <v>108</v>
      </c>
      <c r="F1889">
        <v>0.80614859094790781</v>
      </c>
    </row>
    <row r="1890" spans="5:6" x14ac:dyDescent="0.25">
      <c r="E1890">
        <v>108</v>
      </c>
      <c r="F1890">
        <v>0.80700256191289499</v>
      </c>
    </row>
    <row r="1891" spans="5:6" x14ac:dyDescent="0.25">
      <c r="E1891">
        <v>108</v>
      </c>
      <c r="F1891">
        <v>0.80700256191289499</v>
      </c>
    </row>
    <row r="1892" spans="5:6" x14ac:dyDescent="0.25">
      <c r="E1892">
        <v>108</v>
      </c>
      <c r="F1892">
        <v>0.80785653287788217</v>
      </c>
    </row>
    <row r="1893" spans="5:6" x14ac:dyDescent="0.25">
      <c r="E1893">
        <v>108</v>
      </c>
      <c r="F1893">
        <v>0.80785653287788217</v>
      </c>
    </row>
    <row r="1894" spans="5:6" x14ac:dyDescent="0.25">
      <c r="E1894">
        <v>108</v>
      </c>
      <c r="F1894">
        <v>0.80871050384286935</v>
      </c>
    </row>
    <row r="1895" spans="5:6" x14ac:dyDescent="0.25">
      <c r="E1895">
        <v>108</v>
      </c>
      <c r="F1895">
        <v>0.80871050384286935</v>
      </c>
    </row>
    <row r="1896" spans="5:6" x14ac:dyDescent="0.25">
      <c r="E1896">
        <v>108</v>
      </c>
      <c r="F1896">
        <v>0.80956447480785654</v>
      </c>
    </row>
    <row r="1897" spans="5:6" x14ac:dyDescent="0.25">
      <c r="E1897">
        <v>108</v>
      </c>
      <c r="F1897">
        <v>0.80956447480785654</v>
      </c>
    </row>
    <row r="1898" spans="5:6" x14ac:dyDescent="0.25">
      <c r="E1898">
        <v>108</v>
      </c>
      <c r="F1898">
        <v>0.81041844577284372</v>
      </c>
    </row>
    <row r="1899" spans="5:6" x14ac:dyDescent="0.25">
      <c r="E1899">
        <v>108</v>
      </c>
      <c r="F1899">
        <v>0.81041844577284372</v>
      </c>
    </row>
    <row r="1900" spans="5:6" x14ac:dyDescent="0.25">
      <c r="E1900">
        <v>108</v>
      </c>
      <c r="F1900">
        <v>0.8112724167378309</v>
      </c>
    </row>
    <row r="1901" spans="5:6" x14ac:dyDescent="0.25">
      <c r="E1901">
        <v>108</v>
      </c>
      <c r="F1901">
        <v>0.8112724167378309</v>
      </c>
    </row>
    <row r="1902" spans="5:6" x14ac:dyDescent="0.25">
      <c r="E1902">
        <v>108</v>
      </c>
      <c r="F1902">
        <v>0.81212638770281809</v>
      </c>
    </row>
    <row r="1903" spans="5:6" x14ac:dyDescent="0.25">
      <c r="E1903">
        <v>108</v>
      </c>
      <c r="F1903">
        <v>0.81212638770281809</v>
      </c>
    </row>
    <row r="1904" spans="5:6" x14ac:dyDescent="0.25">
      <c r="E1904">
        <v>108</v>
      </c>
      <c r="F1904">
        <v>0.81298035866780527</v>
      </c>
    </row>
    <row r="1905" spans="5:6" x14ac:dyDescent="0.25">
      <c r="E1905">
        <v>108</v>
      </c>
      <c r="F1905">
        <v>0.81298035866780527</v>
      </c>
    </row>
    <row r="1906" spans="5:6" x14ac:dyDescent="0.25">
      <c r="E1906">
        <v>108</v>
      </c>
      <c r="F1906">
        <v>0.81383432963279245</v>
      </c>
    </row>
    <row r="1907" spans="5:6" x14ac:dyDescent="0.25">
      <c r="E1907">
        <v>108</v>
      </c>
      <c r="F1907">
        <v>0.81383432963279245</v>
      </c>
    </row>
    <row r="1908" spans="5:6" x14ac:dyDescent="0.25">
      <c r="E1908">
        <v>108</v>
      </c>
      <c r="F1908">
        <v>0.81468830059777964</v>
      </c>
    </row>
    <row r="1909" spans="5:6" x14ac:dyDescent="0.25">
      <c r="E1909">
        <v>108</v>
      </c>
      <c r="F1909">
        <v>0.81468830059777964</v>
      </c>
    </row>
    <row r="1910" spans="5:6" x14ac:dyDescent="0.25">
      <c r="E1910">
        <v>108</v>
      </c>
      <c r="F1910">
        <v>0.81554227156276682</v>
      </c>
    </row>
    <row r="1911" spans="5:6" x14ac:dyDescent="0.25">
      <c r="E1911">
        <v>108</v>
      </c>
      <c r="F1911">
        <v>0.81554227156276682</v>
      </c>
    </row>
    <row r="1912" spans="5:6" x14ac:dyDescent="0.25">
      <c r="E1912">
        <v>108</v>
      </c>
      <c r="F1912">
        <v>0.816396242527754</v>
      </c>
    </row>
    <row r="1913" spans="5:6" x14ac:dyDescent="0.25">
      <c r="E1913">
        <v>108</v>
      </c>
      <c r="F1913">
        <v>0.816396242527754</v>
      </c>
    </row>
    <row r="1914" spans="5:6" x14ac:dyDescent="0.25">
      <c r="E1914">
        <v>108</v>
      </c>
      <c r="F1914">
        <v>0.8172502134927413</v>
      </c>
    </row>
    <row r="1915" spans="5:6" x14ac:dyDescent="0.25">
      <c r="E1915">
        <v>109</v>
      </c>
      <c r="F1915">
        <v>0.8172502134927413</v>
      </c>
    </row>
    <row r="1916" spans="5:6" x14ac:dyDescent="0.25">
      <c r="E1916">
        <v>109</v>
      </c>
      <c r="F1916">
        <v>0.81810418445772848</v>
      </c>
    </row>
    <row r="1917" spans="5:6" x14ac:dyDescent="0.25">
      <c r="E1917">
        <v>109</v>
      </c>
      <c r="F1917">
        <v>0.81810418445772848</v>
      </c>
    </row>
    <row r="1918" spans="5:6" x14ac:dyDescent="0.25">
      <c r="E1918">
        <v>109</v>
      </c>
      <c r="F1918">
        <v>0.81895815542271566</v>
      </c>
    </row>
    <row r="1919" spans="5:6" x14ac:dyDescent="0.25">
      <c r="E1919">
        <v>110</v>
      </c>
      <c r="F1919">
        <v>0.81895815542271566</v>
      </c>
    </row>
    <row r="1920" spans="5:6" x14ac:dyDescent="0.25">
      <c r="E1920">
        <v>110</v>
      </c>
      <c r="F1920">
        <v>0.81981212638770284</v>
      </c>
    </row>
    <row r="1921" spans="5:6" x14ac:dyDescent="0.25">
      <c r="E1921">
        <v>110</v>
      </c>
      <c r="F1921">
        <v>0.81981212638770284</v>
      </c>
    </row>
    <row r="1922" spans="5:6" x14ac:dyDescent="0.25">
      <c r="E1922">
        <v>110</v>
      </c>
      <c r="F1922">
        <v>0.82066609735269003</v>
      </c>
    </row>
    <row r="1923" spans="5:6" x14ac:dyDescent="0.25">
      <c r="E1923">
        <v>110</v>
      </c>
      <c r="F1923">
        <v>0.82066609735269003</v>
      </c>
    </row>
    <row r="1924" spans="5:6" x14ac:dyDescent="0.25">
      <c r="E1924">
        <v>110</v>
      </c>
      <c r="F1924">
        <v>0.82152006831767721</v>
      </c>
    </row>
    <row r="1925" spans="5:6" x14ac:dyDescent="0.25">
      <c r="E1925">
        <v>110</v>
      </c>
      <c r="F1925">
        <v>0.82152006831767721</v>
      </c>
    </row>
    <row r="1926" spans="5:6" x14ac:dyDescent="0.25">
      <c r="E1926">
        <v>110</v>
      </c>
      <c r="F1926">
        <v>0.82237403928266439</v>
      </c>
    </row>
    <row r="1927" spans="5:6" x14ac:dyDescent="0.25">
      <c r="E1927">
        <v>110</v>
      </c>
      <c r="F1927">
        <v>0.82237403928266439</v>
      </c>
    </row>
    <row r="1928" spans="5:6" x14ac:dyDescent="0.25">
      <c r="E1928">
        <v>110</v>
      </c>
      <c r="F1928">
        <v>0.82322801024765158</v>
      </c>
    </row>
    <row r="1929" spans="5:6" x14ac:dyDescent="0.25">
      <c r="E1929">
        <v>110</v>
      </c>
      <c r="F1929">
        <v>0.82322801024765158</v>
      </c>
    </row>
    <row r="1930" spans="5:6" x14ac:dyDescent="0.25">
      <c r="E1930">
        <v>110</v>
      </c>
      <c r="F1930">
        <v>0.82408198121263876</v>
      </c>
    </row>
    <row r="1931" spans="5:6" x14ac:dyDescent="0.25">
      <c r="E1931">
        <v>110</v>
      </c>
      <c r="F1931">
        <v>0.82408198121263876</v>
      </c>
    </row>
    <row r="1932" spans="5:6" x14ac:dyDescent="0.25">
      <c r="E1932">
        <v>110</v>
      </c>
      <c r="F1932">
        <v>0.82493595217762594</v>
      </c>
    </row>
    <row r="1933" spans="5:6" x14ac:dyDescent="0.25">
      <c r="E1933">
        <v>110</v>
      </c>
      <c r="F1933">
        <v>0.82493595217762594</v>
      </c>
    </row>
    <row r="1934" spans="5:6" x14ac:dyDescent="0.25">
      <c r="E1934">
        <v>110</v>
      </c>
      <c r="F1934">
        <v>0.82578992314261312</v>
      </c>
    </row>
    <row r="1935" spans="5:6" x14ac:dyDescent="0.25">
      <c r="E1935">
        <v>110</v>
      </c>
      <c r="F1935">
        <v>0.82578992314261312</v>
      </c>
    </row>
    <row r="1936" spans="5:6" x14ac:dyDescent="0.25">
      <c r="E1936">
        <v>110</v>
      </c>
      <c r="F1936">
        <v>0.82664389410760031</v>
      </c>
    </row>
    <row r="1937" spans="5:6" x14ac:dyDescent="0.25">
      <c r="E1937">
        <v>111</v>
      </c>
      <c r="F1937">
        <v>0.82664389410760031</v>
      </c>
    </row>
    <row r="1938" spans="5:6" x14ac:dyDescent="0.25">
      <c r="E1938">
        <v>111</v>
      </c>
      <c r="F1938">
        <v>0.82749786507258749</v>
      </c>
    </row>
    <row r="1939" spans="5:6" x14ac:dyDescent="0.25">
      <c r="E1939">
        <v>111</v>
      </c>
      <c r="F1939">
        <v>0.82749786507258749</v>
      </c>
    </row>
    <row r="1940" spans="5:6" x14ac:dyDescent="0.25">
      <c r="E1940">
        <v>111</v>
      </c>
      <c r="F1940">
        <v>0.82835183603757467</v>
      </c>
    </row>
    <row r="1941" spans="5:6" x14ac:dyDescent="0.25">
      <c r="E1941">
        <v>111</v>
      </c>
      <c r="F1941">
        <v>0.82835183603757467</v>
      </c>
    </row>
    <row r="1942" spans="5:6" x14ac:dyDescent="0.25">
      <c r="E1942">
        <v>111</v>
      </c>
      <c r="F1942">
        <v>0.82920580700256197</v>
      </c>
    </row>
    <row r="1943" spans="5:6" x14ac:dyDescent="0.25">
      <c r="E1943">
        <v>111</v>
      </c>
      <c r="F1943">
        <v>0.82920580700256197</v>
      </c>
    </row>
    <row r="1944" spans="5:6" x14ac:dyDescent="0.25">
      <c r="E1944">
        <v>111</v>
      </c>
      <c r="F1944">
        <v>0.83005977796754915</v>
      </c>
    </row>
    <row r="1945" spans="5:6" x14ac:dyDescent="0.25">
      <c r="E1945">
        <v>111</v>
      </c>
      <c r="F1945">
        <v>0.83005977796754915</v>
      </c>
    </row>
    <row r="1946" spans="5:6" x14ac:dyDescent="0.25">
      <c r="E1946">
        <v>111</v>
      </c>
      <c r="F1946">
        <v>0.83091374893253633</v>
      </c>
    </row>
    <row r="1947" spans="5:6" x14ac:dyDescent="0.25">
      <c r="E1947">
        <v>111</v>
      </c>
      <c r="F1947">
        <v>0.83091374893253633</v>
      </c>
    </row>
    <row r="1948" spans="5:6" x14ac:dyDescent="0.25">
      <c r="E1948">
        <v>111</v>
      </c>
      <c r="F1948">
        <v>0.83176771989752352</v>
      </c>
    </row>
    <row r="1949" spans="5:6" x14ac:dyDescent="0.25">
      <c r="E1949">
        <v>111</v>
      </c>
      <c r="F1949">
        <v>0.83176771989752352</v>
      </c>
    </row>
    <row r="1950" spans="5:6" x14ac:dyDescent="0.25">
      <c r="E1950">
        <v>111</v>
      </c>
      <c r="F1950">
        <v>0.8326216908625107</v>
      </c>
    </row>
    <row r="1951" spans="5:6" x14ac:dyDescent="0.25">
      <c r="E1951">
        <v>112</v>
      </c>
      <c r="F1951">
        <v>0.8326216908625107</v>
      </c>
    </row>
    <row r="1952" spans="5:6" x14ac:dyDescent="0.25">
      <c r="E1952">
        <v>112</v>
      </c>
      <c r="F1952">
        <v>0.83347566182749788</v>
      </c>
    </row>
    <row r="1953" spans="5:6" x14ac:dyDescent="0.25">
      <c r="E1953">
        <v>112</v>
      </c>
      <c r="F1953">
        <v>0.83347566182749788</v>
      </c>
    </row>
    <row r="1954" spans="5:6" x14ac:dyDescent="0.25">
      <c r="E1954">
        <v>112</v>
      </c>
      <c r="F1954">
        <v>0.83432963279248507</v>
      </c>
    </row>
    <row r="1955" spans="5:6" x14ac:dyDescent="0.25">
      <c r="E1955">
        <v>112</v>
      </c>
      <c r="F1955">
        <v>0.83432963279248507</v>
      </c>
    </row>
    <row r="1956" spans="5:6" x14ac:dyDescent="0.25">
      <c r="E1956">
        <v>112</v>
      </c>
      <c r="F1956">
        <v>0.83518360375747225</v>
      </c>
    </row>
    <row r="1957" spans="5:6" x14ac:dyDescent="0.25">
      <c r="E1957">
        <v>112</v>
      </c>
      <c r="F1957">
        <v>0.83518360375747225</v>
      </c>
    </row>
    <row r="1958" spans="5:6" x14ac:dyDescent="0.25">
      <c r="E1958">
        <v>112</v>
      </c>
      <c r="F1958">
        <v>0.83603757472245943</v>
      </c>
    </row>
    <row r="1959" spans="5:6" x14ac:dyDescent="0.25">
      <c r="E1959">
        <v>112</v>
      </c>
      <c r="F1959">
        <v>0.83603757472245943</v>
      </c>
    </row>
    <row r="1960" spans="5:6" x14ac:dyDescent="0.25">
      <c r="E1960">
        <v>112</v>
      </c>
      <c r="F1960">
        <v>0.83689154568744661</v>
      </c>
    </row>
    <row r="1961" spans="5:6" x14ac:dyDescent="0.25">
      <c r="E1961">
        <v>112</v>
      </c>
      <c r="F1961">
        <v>0.83689154568744661</v>
      </c>
    </row>
    <row r="1962" spans="5:6" x14ac:dyDescent="0.25">
      <c r="E1962">
        <v>112</v>
      </c>
      <c r="F1962">
        <v>0.8377455166524338</v>
      </c>
    </row>
    <row r="1963" spans="5:6" x14ac:dyDescent="0.25">
      <c r="E1963">
        <v>112</v>
      </c>
      <c r="F1963">
        <v>0.8377455166524338</v>
      </c>
    </row>
    <row r="1964" spans="5:6" x14ac:dyDescent="0.25">
      <c r="E1964">
        <v>112</v>
      </c>
      <c r="F1964">
        <v>0.83859948761742098</v>
      </c>
    </row>
    <row r="1965" spans="5:6" x14ac:dyDescent="0.25">
      <c r="E1965">
        <v>112</v>
      </c>
      <c r="F1965">
        <v>0.83859948761742098</v>
      </c>
    </row>
    <row r="1966" spans="5:6" x14ac:dyDescent="0.25">
      <c r="E1966">
        <v>112</v>
      </c>
      <c r="F1966">
        <v>0.83945345858240816</v>
      </c>
    </row>
    <row r="1967" spans="5:6" x14ac:dyDescent="0.25">
      <c r="E1967">
        <v>112</v>
      </c>
      <c r="F1967">
        <v>0.83945345858240816</v>
      </c>
    </row>
    <row r="1968" spans="5:6" x14ac:dyDescent="0.25">
      <c r="E1968">
        <v>112</v>
      </c>
      <c r="F1968">
        <v>0.84030742954739535</v>
      </c>
    </row>
    <row r="1969" spans="5:6" x14ac:dyDescent="0.25">
      <c r="E1969">
        <v>113</v>
      </c>
      <c r="F1969">
        <v>0.84030742954739535</v>
      </c>
    </row>
    <row r="1970" spans="5:6" x14ac:dyDescent="0.25">
      <c r="E1970">
        <v>113</v>
      </c>
      <c r="F1970">
        <v>0.84116140051238253</v>
      </c>
    </row>
    <row r="1971" spans="5:6" x14ac:dyDescent="0.25">
      <c r="E1971">
        <v>113</v>
      </c>
      <c r="F1971">
        <v>0.84116140051238253</v>
      </c>
    </row>
    <row r="1972" spans="5:6" x14ac:dyDescent="0.25">
      <c r="E1972">
        <v>113</v>
      </c>
      <c r="F1972">
        <v>0.84201537147736982</v>
      </c>
    </row>
    <row r="1973" spans="5:6" x14ac:dyDescent="0.25">
      <c r="E1973">
        <v>113</v>
      </c>
      <c r="F1973">
        <v>0.84201537147736982</v>
      </c>
    </row>
    <row r="1974" spans="5:6" x14ac:dyDescent="0.25">
      <c r="E1974">
        <v>113</v>
      </c>
      <c r="F1974">
        <v>0.84286934244235701</v>
      </c>
    </row>
    <row r="1975" spans="5:6" x14ac:dyDescent="0.25">
      <c r="E1975">
        <v>113</v>
      </c>
      <c r="F1975">
        <v>0.84286934244235701</v>
      </c>
    </row>
    <row r="1976" spans="5:6" x14ac:dyDescent="0.25">
      <c r="E1976">
        <v>113</v>
      </c>
      <c r="F1976">
        <v>0.84372331340734419</v>
      </c>
    </row>
    <row r="1977" spans="5:6" x14ac:dyDescent="0.25">
      <c r="E1977">
        <v>113</v>
      </c>
      <c r="F1977">
        <v>0.84372331340734419</v>
      </c>
    </row>
    <row r="1978" spans="5:6" x14ac:dyDescent="0.25">
      <c r="E1978">
        <v>113</v>
      </c>
      <c r="F1978">
        <v>0.84457728437233137</v>
      </c>
    </row>
    <row r="1979" spans="5:6" x14ac:dyDescent="0.25">
      <c r="E1979">
        <v>113</v>
      </c>
      <c r="F1979">
        <v>0.84457728437233137</v>
      </c>
    </row>
    <row r="1980" spans="5:6" x14ac:dyDescent="0.25">
      <c r="E1980">
        <v>113</v>
      </c>
      <c r="F1980">
        <v>0.84543125533731855</v>
      </c>
    </row>
    <row r="1981" spans="5:6" x14ac:dyDescent="0.25">
      <c r="E1981">
        <v>113</v>
      </c>
      <c r="F1981">
        <v>0.84543125533731855</v>
      </c>
    </row>
    <row r="1982" spans="5:6" x14ac:dyDescent="0.25">
      <c r="E1982">
        <v>113</v>
      </c>
      <c r="F1982">
        <v>0.84628522630230574</v>
      </c>
    </row>
    <row r="1983" spans="5:6" x14ac:dyDescent="0.25">
      <c r="E1983">
        <v>113</v>
      </c>
      <c r="F1983">
        <v>0.84628522630230574</v>
      </c>
    </row>
    <row r="1984" spans="5:6" x14ac:dyDescent="0.25">
      <c r="E1984">
        <v>113</v>
      </c>
      <c r="F1984">
        <v>0.84713919726729292</v>
      </c>
    </row>
    <row r="1985" spans="5:6" x14ac:dyDescent="0.25">
      <c r="E1985">
        <v>113</v>
      </c>
      <c r="F1985">
        <v>0.84713919726729292</v>
      </c>
    </row>
    <row r="1986" spans="5:6" x14ac:dyDescent="0.25">
      <c r="E1986">
        <v>113</v>
      </c>
      <c r="F1986">
        <v>0.8479931682322801</v>
      </c>
    </row>
    <row r="1987" spans="5:6" x14ac:dyDescent="0.25">
      <c r="E1987">
        <v>113</v>
      </c>
      <c r="F1987">
        <v>0.8479931682322801</v>
      </c>
    </row>
    <row r="1988" spans="5:6" x14ac:dyDescent="0.25">
      <c r="E1988">
        <v>113</v>
      </c>
      <c r="F1988">
        <v>0.84884713919726729</v>
      </c>
    </row>
    <row r="1989" spans="5:6" x14ac:dyDescent="0.25">
      <c r="E1989">
        <v>114</v>
      </c>
      <c r="F1989">
        <v>0.84884713919726729</v>
      </c>
    </row>
    <row r="1990" spans="5:6" x14ac:dyDescent="0.25">
      <c r="E1990">
        <v>114</v>
      </c>
      <c r="F1990">
        <v>0.84970111016225447</v>
      </c>
    </row>
    <row r="1991" spans="5:6" x14ac:dyDescent="0.25">
      <c r="E1991">
        <v>114</v>
      </c>
      <c r="F1991">
        <v>0.84970111016225447</v>
      </c>
    </row>
    <row r="1992" spans="5:6" x14ac:dyDescent="0.25">
      <c r="E1992">
        <v>114</v>
      </c>
      <c r="F1992">
        <v>0.85055508112724165</v>
      </c>
    </row>
    <row r="1993" spans="5:6" x14ac:dyDescent="0.25">
      <c r="E1993">
        <v>114</v>
      </c>
      <c r="F1993">
        <v>0.85055508112724165</v>
      </c>
    </row>
    <row r="1994" spans="5:6" x14ac:dyDescent="0.25">
      <c r="E1994">
        <v>114</v>
      </c>
      <c r="F1994">
        <v>0.85140905209222884</v>
      </c>
    </row>
    <row r="1995" spans="5:6" x14ac:dyDescent="0.25">
      <c r="E1995">
        <v>114</v>
      </c>
      <c r="F1995">
        <v>0.85140905209222884</v>
      </c>
    </row>
    <row r="1996" spans="5:6" x14ac:dyDescent="0.25">
      <c r="E1996">
        <v>114</v>
      </c>
      <c r="F1996">
        <v>0.85226302305721602</v>
      </c>
    </row>
    <row r="1997" spans="5:6" x14ac:dyDescent="0.25">
      <c r="E1997">
        <v>114</v>
      </c>
      <c r="F1997">
        <v>0.85226302305721602</v>
      </c>
    </row>
    <row r="1998" spans="5:6" x14ac:dyDescent="0.25">
      <c r="E1998">
        <v>114</v>
      </c>
      <c r="F1998">
        <v>0.8531169940222032</v>
      </c>
    </row>
    <row r="1999" spans="5:6" x14ac:dyDescent="0.25">
      <c r="E1999">
        <v>114</v>
      </c>
      <c r="F1999">
        <v>0.8531169940222032</v>
      </c>
    </row>
    <row r="2000" spans="5:6" x14ac:dyDescent="0.25">
      <c r="E2000">
        <v>114</v>
      </c>
      <c r="F2000">
        <v>0.85397096498719038</v>
      </c>
    </row>
    <row r="2001" spans="5:6" x14ac:dyDescent="0.25">
      <c r="E2001">
        <v>114</v>
      </c>
      <c r="F2001">
        <v>0.85397096498719038</v>
      </c>
    </row>
    <row r="2002" spans="5:6" x14ac:dyDescent="0.25">
      <c r="E2002">
        <v>114</v>
      </c>
      <c r="F2002">
        <v>0.85482493595217768</v>
      </c>
    </row>
    <row r="2003" spans="5:6" x14ac:dyDescent="0.25">
      <c r="E2003">
        <v>114</v>
      </c>
      <c r="F2003">
        <v>0.85482493595217768</v>
      </c>
    </row>
    <row r="2004" spans="5:6" x14ac:dyDescent="0.25">
      <c r="E2004">
        <v>114</v>
      </c>
      <c r="F2004">
        <v>0.85567890691716486</v>
      </c>
    </row>
    <row r="2005" spans="5:6" x14ac:dyDescent="0.25">
      <c r="E2005">
        <v>114</v>
      </c>
      <c r="F2005">
        <v>0.85567890691716486</v>
      </c>
    </row>
    <row r="2006" spans="5:6" x14ac:dyDescent="0.25">
      <c r="E2006">
        <v>114</v>
      </c>
      <c r="F2006">
        <v>0.85653287788215204</v>
      </c>
    </row>
    <row r="2007" spans="5:6" x14ac:dyDescent="0.25">
      <c r="E2007">
        <v>114.97</v>
      </c>
      <c r="F2007">
        <v>0.85653287788215204</v>
      </c>
    </row>
    <row r="2008" spans="5:6" x14ac:dyDescent="0.25">
      <c r="E2008">
        <v>114.97</v>
      </c>
      <c r="F2008">
        <v>0.85738684884713923</v>
      </c>
    </row>
    <row r="2009" spans="5:6" x14ac:dyDescent="0.25">
      <c r="E2009">
        <v>115</v>
      </c>
      <c r="F2009">
        <v>0.85738684884713923</v>
      </c>
    </row>
    <row r="2010" spans="5:6" x14ac:dyDescent="0.25">
      <c r="E2010">
        <v>115</v>
      </c>
      <c r="F2010">
        <v>0.85824081981212641</v>
      </c>
    </row>
    <row r="2011" spans="5:6" x14ac:dyDescent="0.25">
      <c r="E2011">
        <v>115</v>
      </c>
      <c r="F2011">
        <v>0.85824081981212641</v>
      </c>
    </row>
    <row r="2012" spans="5:6" x14ac:dyDescent="0.25">
      <c r="E2012">
        <v>115</v>
      </c>
      <c r="F2012">
        <v>0.85909479077711359</v>
      </c>
    </row>
    <row r="2013" spans="5:6" x14ac:dyDescent="0.25">
      <c r="E2013">
        <v>115</v>
      </c>
      <c r="F2013">
        <v>0.85909479077711359</v>
      </c>
    </row>
    <row r="2014" spans="5:6" x14ac:dyDescent="0.25">
      <c r="E2014">
        <v>115</v>
      </c>
      <c r="F2014">
        <v>0.85994876174210078</v>
      </c>
    </row>
    <row r="2015" spans="5:6" x14ac:dyDescent="0.25">
      <c r="E2015">
        <v>115</v>
      </c>
      <c r="F2015">
        <v>0.85994876174210078</v>
      </c>
    </row>
    <row r="2016" spans="5:6" x14ac:dyDescent="0.25">
      <c r="E2016">
        <v>115</v>
      </c>
      <c r="F2016">
        <v>0.86080273270708796</v>
      </c>
    </row>
    <row r="2017" spans="5:6" x14ac:dyDescent="0.25">
      <c r="E2017">
        <v>116</v>
      </c>
      <c r="F2017">
        <v>0.86080273270708796</v>
      </c>
    </row>
    <row r="2018" spans="5:6" x14ac:dyDescent="0.25">
      <c r="E2018">
        <v>116</v>
      </c>
      <c r="F2018">
        <v>0.86165670367207514</v>
      </c>
    </row>
    <row r="2019" spans="5:6" x14ac:dyDescent="0.25">
      <c r="E2019">
        <v>116</v>
      </c>
      <c r="F2019">
        <v>0.86165670367207514</v>
      </c>
    </row>
    <row r="2020" spans="5:6" x14ac:dyDescent="0.25">
      <c r="E2020">
        <v>116</v>
      </c>
      <c r="F2020">
        <v>0.86251067463706232</v>
      </c>
    </row>
    <row r="2021" spans="5:6" x14ac:dyDescent="0.25">
      <c r="E2021">
        <v>116</v>
      </c>
      <c r="F2021">
        <v>0.86251067463706232</v>
      </c>
    </row>
    <row r="2022" spans="5:6" x14ac:dyDescent="0.25">
      <c r="E2022">
        <v>116</v>
      </c>
      <c r="F2022">
        <v>0.86336464560204951</v>
      </c>
    </row>
    <row r="2023" spans="5:6" x14ac:dyDescent="0.25">
      <c r="E2023">
        <v>116</v>
      </c>
      <c r="F2023">
        <v>0.86336464560204951</v>
      </c>
    </row>
    <row r="2024" spans="5:6" x14ac:dyDescent="0.25">
      <c r="E2024">
        <v>116</v>
      </c>
      <c r="F2024">
        <v>0.86421861656703669</v>
      </c>
    </row>
    <row r="2025" spans="5:6" x14ac:dyDescent="0.25">
      <c r="E2025">
        <v>116</v>
      </c>
      <c r="F2025">
        <v>0.86421861656703669</v>
      </c>
    </row>
    <row r="2026" spans="5:6" x14ac:dyDescent="0.25">
      <c r="E2026">
        <v>116</v>
      </c>
      <c r="F2026">
        <v>0.86507258753202387</v>
      </c>
    </row>
    <row r="2027" spans="5:6" x14ac:dyDescent="0.25">
      <c r="E2027">
        <v>116</v>
      </c>
      <c r="F2027">
        <v>0.86507258753202387</v>
      </c>
    </row>
    <row r="2028" spans="5:6" x14ac:dyDescent="0.25">
      <c r="E2028">
        <v>116</v>
      </c>
      <c r="F2028">
        <v>0.86592655849701106</v>
      </c>
    </row>
    <row r="2029" spans="5:6" x14ac:dyDescent="0.25">
      <c r="E2029">
        <v>116</v>
      </c>
      <c r="F2029">
        <v>0.86592655849701106</v>
      </c>
    </row>
    <row r="2030" spans="5:6" x14ac:dyDescent="0.25">
      <c r="E2030">
        <v>116</v>
      </c>
      <c r="F2030">
        <v>0.86678052946199824</v>
      </c>
    </row>
    <row r="2031" spans="5:6" x14ac:dyDescent="0.25">
      <c r="E2031">
        <v>116</v>
      </c>
      <c r="F2031">
        <v>0.86678052946199824</v>
      </c>
    </row>
    <row r="2032" spans="5:6" x14ac:dyDescent="0.25">
      <c r="E2032">
        <v>116</v>
      </c>
      <c r="F2032">
        <v>0.86763450042698553</v>
      </c>
    </row>
    <row r="2033" spans="5:6" x14ac:dyDescent="0.25">
      <c r="E2033">
        <v>116</v>
      </c>
      <c r="F2033">
        <v>0.86763450042698553</v>
      </c>
    </row>
    <row r="2034" spans="5:6" x14ac:dyDescent="0.25">
      <c r="E2034">
        <v>116</v>
      </c>
      <c r="F2034">
        <v>0.86848847139197272</v>
      </c>
    </row>
    <row r="2035" spans="5:6" x14ac:dyDescent="0.25">
      <c r="E2035">
        <v>116</v>
      </c>
      <c r="F2035">
        <v>0.86848847139197272</v>
      </c>
    </row>
    <row r="2036" spans="5:6" x14ac:dyDescent="0.25">
      <c r="E2036">
        <v>116</v>
      </c>
      <c r="F2036">
        <v>0.8693424423569599</v>
      </c>
    </row>
    <row r="2037" spans="5:6" x14ac:dyDescent="0.25">
      <c r="E2037">
        <v>116</v>
      </c>
      <c r="F2037">
        <v>0.8693424423569599</v>
      </c>
    </row>
    <row r="2038" spans="5:6" x14ac:dyDescent="0.25">
      <c r="E2038">
        <v>116</v>
      </c>
      <c r="F2038">
        <v>0.87019641332194708</v>
      </c>
    </row>
    <row r="2039" spans="5:6" x14ac:dyDescent="0.25">
      <c r="E2039">
        <v>116</v>
      </c>
      <c r="F2039">
        <v>0.87019641332194708</v>
      </c>
    </row>
    <row r="2040" spans="5:6" x14ac:dyDescent="0.25">
      <c r="E2040">
        <v>116</v>
      </c>
      <c r="F2040">
        <v>0.87105038428693426</v>
      </c>
    </row>
    <row r="2041" spans="5:6" x14ac:dyDescent="0.25">
      <c r="E2041">
        <v>117</v>
      </c>
      <c r="F2041">
        <v>0.87105038428693426</v>
      </c>
    </row>
    <row r="2042" spans="5:6" x14ac:dyDescent="0.25">
      <c r="E2042">
        <v>117</v>
      </c>
      <c r="F2042">
        <v>0.87190435525192145</v>
      </c>
    </row>
    <row r="2043" spans="5:6" x14ac:dyDescent="0.25">
      <c r="E2043">
        <v>117</v>
      </c>
      <c r="F2043">
        <v>0.87190435525192145</v>
      </c>
    </row>
    <row r="2044" spans="5:6" x14ac:dyDescent="0.25">
      <c r="E2044">
        <v>117</v>
      </c>
      <c r="F2044">
        <v>0.87275832621690863</v>
      </c>
    </row>
    <row r="2045" spans="5:6" x14ac:dyDescent="0.25">
      <c r="E2045">
        <v>117</v>
      </c>
      <c r="F2045">
        <v>0.87275832621690863</v>
      </c>
    </row>
    <row r="2046" spans="5:6" x14ac:dyDescent="0.25">
      <c r="E2046">
        <v>117</v>
      </c>
      <c r="F2046">
        <v>0.87361229718189581</v>
      </c>
    </row>
    <row r="2047" spans="5:6" x14ac:dyDescent="0.25">
      <c r="E2047">
        <v>117</v>
      </c>
      <c r="F2047">
        <v>0.87361229718189581</v>
      </c>
    </row>
    <row r="2048" spans="5:6" x14ac:dyDescent="0.25">
      <c r="E2048">
        <v>117</v>
      </c>
      <c r="F2048">
        <v>0.874466268146883</v>
      </c>
    </row>
    <row r="2049" spans="5:6" x14ac:dyDescent="0.25">
      <c r="E2049">
        <v>117</v>
      </c>
      <c r="F2049">
        <v>0.874466268146883</v>
      </c>
    </row>
    <row r="2050" spans="5:6" x14ac:dyDescent="0.25">
      <c r="E2050">
        <v>117</v>
      </c>
      <c r="F2050">
        <v>0.87532023911187018</v>
      </c>
    </row>
    <row r="2051" spans="5:6" x14ac:dyDescent="0.25">
      <c r="E2051">
        <v>117</v>
      </c>
      <c r="F2051">
        <v>0.87532023911187018</v>
      </c>
    </row>
    <row r="2052" spans="5:6" x14ac:dyDescent="0.25">
      <c r="E2052">
        <v>117</v>
      </c>
      <c r="F2052">
        <v>0.87617421007685736</v>
      </c>
    </row>
    <row r="2053" spans="5:6" x14ac:dyDescent="0.25">
      <c r="E2053">
        <v>117</v>
      </c>
      <c r="F2053">
        <v>0.87617421007685736</v>
      </c>
    </row>
    <row r="2054" spans="5:6" x14ac:dyDescent="0.25">
      <c r="E2054">
        <v>117</v>
      </c>
      <c r="F2054">
        <v>0.87702818104184455</v>
      </c>
    </row>
    <row r="2055" spans="5:6" x14ac:dyDescent="0.25">
      <c r="E2055">
        <v>117</v>
      </c>
      <c r="F2055">
        <v>0.87702818104184455</v>
      </c>
    </row>
    <row r="2056" spans="5:6" x14ac:dyDescent="0.25">
      <c r="E2056">
        <v>117</v>
      </c>
      <c r="F2056">
        <v>0.87788215200683173</v>
      </c>
    </row>
    <row r="2057" spans="5:6" x14ac:dyDescent="0.25">
      <c r="E2057">
        <v>117</v>
      </c>
      <c r="F2057">
        <v>0.87788215200683173</v>
      </c>
    </row>
    <row r="2058" spans="5:6" x14ac:dyDescent="0.25">
      <c r="E2058">
        <v>117</v>
      </c>
      <c r="F2058">
        <v>0.87873612297181891</v>
      </c>
    </row>
    <row r="2059" spans="5:6" x14ac:dyDescent="0.25">
      <c r="E2059">
        <v>118</v>
      </c>
      <c r="F2059">
        <v>0.87873612297181891</v>
      </c>
    </row>
    <row r="2060" spans="5:6" x14ac:dyDescent="0.25">
      <c r="E2060">
        <v>118</v>
      </c>
      <c r="F2060">
        <v>0.87959009393680609</v>
      </c>
    </row>
    <row r="2061" spans="5:6" x14ac:dyDescent="0.25">
      <c r="E2061">
        <v>118</v>
      </c>
      <c r="F2061">
        <v>0.87959009393680609</v>
      </c>
    </row>
    <row r="2062" spans="5:6" x14ac:dyDescent="0.25">
      <c r="E2062">
        <v>118</v>
      </c>
      <c r="F2062">
        <v>0.88044406490179339</v>
      </c>
    </row>
    <row r="2063" spans="5:6" x14ac:dyDescent="0.25">
      <c r="E2063">
        <v>118</v>
      </c>
      <c r="F2063">
        <v>0.88044406490179339</v>
      </c>
    </row>
    <row r="2064" spans="5:6" x14ac:dyDescent="0.25">
      <c r="E2064">
        <v>118</v>
      </c>
      <c r="F2064">
        <v>0.88129803586678057</v>
      </c>
    </row>
    <row r="2065" spans="5:6" x14ac:dyDescent="0.25">
      <c r="E2065">
        <v>118</v>
      </c>
      <c r="F2065">
        <v>0.88129803586678057</v>
      </c>
    </row>
    <row r="2066" spans="5:6" x14ac:dyDescent="0.25">
      <c r="E2066">
        <v>118</v>
      </c>
      <c r="F2066">
        <v>0.88215200683176775</v>
      </c>
    </row>
    <row r="2067" spans="5:6" x14ac:dyDescent="0.25">
      <c r="E2067">
        <v>119</v>
      </c>
      <c r="F2067">
        <v>0.88215200683176775</v>
      </c>
    </row>
    <row r="2068" spans="5:6" x14ac:dyDescent="0.25">
      <c r="E2068">
        <v>119</v>
      </c>
      <c r="F2068">
        <v>0.88300597779675494</v>
      </c>
    </row>
    <row r="2069" spans="5:6" x14ac:dyDescent="0.25">
      <c r="E2069">
        <v>119</v>
      </c>
      <c r="F2069">
        <v>0.88300597779675494</v>
      </c>
    </row>
    <row r="2070" spans="5:6" x14ac:dyDescent="0.25">
      <c r="E2070">
        <v>119</v>
      </c>
      <c r="F2070">
        <v>0.88385994876174212</v>
      </c>
    </row>
    <row r="2071" spans="5:6" x14ac:dyDescent="0.25">
      <c r="E2071">
        <v>119</v>
      </c>
      <c r="F2071">
        <v>0.88385994876174212</v>
      </c>
    </row>
    <row r="2072" spans="5:6" x14ac:dyDescent="0.25">
      <c r="E2072">
        <v>119</v>
      </c>
      <c r="F2072">
        <v>0.8847139197267293</v>
      </c>
    </row>
    <row r="2073" spans="5:6" x14ac:dyDescent="0.25">
      <c r="E2073">
        <v>120</v>
      </c>
      <c r="F2073">
        <v>0.8847139197267293</v>
      </c>
    </row>
    <row r="2074" spans="5:6" x14ac:dyDescent="0.25">
      <c r="E2074">
        <v>120</v>
      </c>
      <c r="F2074">
        <v>0.88556789069171649</v>
      </c>
    </row>
    <row r="2075" spans="5:6" x14ac:dyDescent="0.25">
      <c r="E2075">
        <v>120</v>
      </c>
      <c r="F2075">
        <v>0.88556789069171649</v>
      </c>
    </row>
    <row r="2076" spans="5:6" x14ac:dyDescent="0.25">
      <c r="E2076">
        <v>120</v>
      </c>
      <c r="F2076">
        <v>0.88642186165670367</v>
      </c>
    </row>
    <row r="2077" spans="5:6" x14ac:dyDescent="0.25">
      <c r="E2077">
        <v>120</v>
      </c>
      <c r="F2077">
        <v>0.88642186165670367</v>
      </c>
    </row>
    <row r="2078" spans="5:6" x14ac:dyDescent="0.25">
      <c r="E2078">
        <v>120</v>
      </c>
      <c r="F2078">
        <v>0.88727583262169085</v>
      </c>
    </row>
    <row r="2079" spans="5:6" x14ac:dyDescent="0.25">
      <c r="E2079">
        <v>120</v>
      </c>
      <c r="F2079">
        <v>0.88727583262169085</v>
      </c>
    </row>
    <row r="2080" spans="5:6" x14ac:dyDescent="0.25">
      <c r="E2080">
        <v>120</v>
      </c>
      <c r="F2080">
        <v>0.88812980358667803</v>
      </c>
    </row>
    <row r="2081" spans="5:6" x14ac:dyDescent="0.25">
      <c r="E2081">
        <v>120</v>
      </c>
      <c r="F2081">
        <v>0.88812980358667803</v>
      </c>
    </row>
    <row r="2082" spans="5:6" x14ac:dyDescent="0.25">
      <c r="E2082">
        <v>120</v>
      </c>
      <c r="F2082">
        <v>0.88898377455166522</v>
      </c>
    </row>
    <row r="2083" spans="5:6" x14ac:dyDescent="0.25">
      <c r="E2083">
        <v>120</v>
      </c>
      <c r="F2083">
        <v>0.88898377455166522</v>
      </c>
    </row>
    <row r="2084" spans="5:6" x14ac:dyDescent="0.25">
      <c r="E2084">
        <v>120</v>
      </c>
      <c r="F2084">
        <v>0.8898377455166524</v>
      </c>
    </row>
    <row r="2085" spans="5:6" x14ac:dyDescent="0.25">
      <c r="E2085">
        <v>120</v>
      </c>
      <c r="F2085">
        <v>0.8898377455166524</v>
      </c>
    </row>
    <row r="2086" spans="5:6" x14ac:dyDescent="0.25">
      <c r="E2086">
        <v>120</v>
      </c>
      <c r="F2086">
        <v>0.89069171648163958</v>
      </c>
    </row>
    <row r="2087" spans="5:6" x14ac:dyDescent="0.25">
      <c r="E2087">
        <v>120</v>
      </c>
      <c r="F2087">
        <v>0.89069171648163958</v>
      </c>
    </row>
    <row r="2088" spans="5:6" x14ac:dyDescent="0.25">
      <c r="E2088">
        <v>120</v>
      </c>
      <c r="F2088">
        <v>0.89154568744662677</v>
      </c>
    </row>
    <row r="2089" spans="5:6" x14ac:dyDescent="0.25">
      <c r="E2089">
        <v>120</v>
      </c>
      <c r="F2089">
        <v>0.89154568744662677</v>
      </c>
    </row>
    <row r="2090" spans="5:6" x14ac:dyDescent="0.25">
      <c r="E2090">
        <v>120</v>
      </c>
      <c r="F2090">
        <v>0.89239965841161395</v>
      </c>
    </row>
    <row r="2091" spans="5:6" x14ac:dyDescent="0.25">
      <c r="E2091">
        <v>121</v>
      </c>
      <c r="F2091">
        <v>0.89239965841161395</v>
      </c>
    </row>
    <row r="2092" spans="5:6" x14ac:dyDescent="0.25">
      <c r="E2092">
        <v>121</v>
      </c>
      <c r="F2092">
        <v>0.89325362937660124</v>
      </c>
    </row>
    <row r="2093" spans="5:6" x14ac:dyDescent="0.25">
      <c r="E2093">
        <v>121</v>
      </c>
      <c r="F2093">
        <v>0.89325362937660124</v>
      </c>
    </row>
    <row r="2094" spans="5:6" x14ac:dyDescent="0.25">
      <c r="E2094">
        <v>121</v>
      </c>
      <c r="F2094">
        <v>0.89410760034158843</v>
      </c>
    </row>
    <row r="2095" spans="5:6" x14ac:dyDescent="0.25">
      <c r="E2095">
        <v>122</v>
      </c>
      <c r="F2095">
        <v>0.89410760034158843</v>
      </c>
    </row>
    <row r="2096" spans="5:6" x14ac:dyDescent="0.25">
      <c r="E2096">
        <v>122</v>
      </c>
      <c r="F2096">
        <v>0.89496157130657561</v>
      </c>
    </row>
    <row r="2097" spans="5:6" x14ac:dyDescent="0.25">
      <c r="E2097">
        <v>122</v>
      </c>
      <c r="F2097">
        <v>0.89496157130657561</v>
      </c>
    </row>
    <row r="2098" spans="5:6" x14ac:dyDescent="0.25">
      <c r="E2098">
        <v>122</v>
      </c>
      <c r="F2098">
        <v>0.89581554227156279</v>
      </c>
    </row>
    <row r="2099" spans="5:6" x14ac:dyDescent="0.25">
      <c r="E2099">
        <v>122</v>
      </c>
      <c r="F2099">
        <v>0.89581554227156279</v>
      </c>
    </row>
    <row r="2100" spans="5:6" x14ac:dyDescent="0.25">
      <c r="E2100">
        <v>122</v>
      </c>
      <c r="F2100">
        <v>0.89666951323654998</v>
      </c>
    </row>
    <row r="2101" spans="5:6" x14ac:dyDescent="0.25">
      <c r="E2101">
        <v>122</v>
      </c>
      <c r="F2101">
        <v>0.89666951323654998</v>
      </c>
    </row>
    <row r="2102" spans="5:6" x14ac:dyDescent="0.25">
      <c r="E2102">
        <v>122</v>
      </c>
      <c r="F2102">
        <v>0.89752348420153716</v>
      </c>
    </row>
    <row r="2103" spans="5:6" x14ac:dyDescent="0.25">
      <c r="E2103">
        <v>122</v>
      </c>
      <c r="F2103">
        <v>0.89752348420153716</v>
      </c>
    </row>
    <row r="2104" spans="5:6" x14ac:dyDescent="0.25">
      <c r="E2104">
        <v>122</v>
      </c>
      <c r="F2104">
        <v>0.89837745516652434</v>
      </c>
    </row>
    <row r="2105" spans="5:6" x14ac:dyDescent="0.25">
      <c r="E2105">
        <v>122</v>
      </c>
      <c r="F2105">
        <v>0.89837745516652434</v>
      </c>
    </row>
    <row r="2106" spans="5:6" x14ac:dyDescent="0.25">
      <c r="E2106">
        <v>122</v>
      </c>
      <c r="F2106">
        <v>0.89923142613151152</v>
      </c>
    </row>
    <row r="2107" spans="5:6" x14ac:dyDescent="0.25">
      <c r="E2107">
        <v>122</v>
      </c>
      <c r="F2107">
        <v>0.89923142613151152</v>
      </c>
    </row>
    <row r="2108" spans="5:6" x14ac:dyDescent="0.25">
      <c r="E2108">
        <v>122</v>
      </c>
      <c r="F2108">
        <v>0.90008539709649871</v>
      </c>
    </row>
    <row r="2109" spans="5:6" x14ac:dyDescent="0.25">
      <c r="E2109">
        <v>122</v>
      </c>
      <c r="F2109">
        <v>0.90008539709649871</v>
      </c>
    </row>
    <row r="2110" spans="5:6" x14ac:dyDescent="0.25">
      <c r="E2110">
        <v>122</v>
      </c>
      <c r="F2110">
        <v>0.90093936806148589</v>
      </c>
    </row>
    <row r="2111" spans="5:6" x14ac:dyDescent="0.25">
      <c r="E2111">
        <v>122</v>
      </c>
      <c r="F2111">
        <v>0.90093936806148589</v>
      </c>
    </row>
    <row r="2112" spans="5:6" x14ac:dyDescent="0.25">
      <c r="E2112">
        <v>122</v>
      </c>
      <c r="F2112">
        <v>0.90179333902647307</v>
      </c>
    </row>
    <row r="2113" spans="5:6" x14ac:dyDescent="0.25">
      <c r="E2113">
        <v>122</v>
      </c>
      <c r="F2113">
        <v>0.90179333902647307</v>
      </c>
    </row>
    <row r="2114" spans="5:6" x14ac:dyDescent="0.25">
      <c r="E2114">
        <v>122</v>
      </c>
      <c r="F2114">
        <v>0.90264730999146026</v>
      </c>
    </row>
    <row r="2115" spans="5:6" x14ac:dyDescent="0.25">
      <c r="E2115">
        <v>123</v>
      </c>
      <c r="F2115">
        <v>0.90264730999146026</v>
      </c>
    </row>
    <row r="2116" spans="5:6" x14ac:dyDescent="0.25">
      <c r="E2116">
        <v>123</v>
      </c>
      <c r="F2116">
        <v>0.90350128095644744</v>
      </c>
    </row>
    <row r="2117" spans="5:6" x14ac:dyDescent="0.25">
      <c r="E2117">
        <v>123</v>
      </c>
      <c r="F2117">
        <v>0.90350128095644744</v>
      </c>
    </row>
    <row r="2118" spans="5:6" x14ac:dyDescent="0.25">
      <c r="E2118">
        <v>123</v>
      </c>
      <c r="F2118">
        <v>0.90435525192143462</v>
      </c>
    </row>
    <row r="2119" spans="5:6" x14ac:dyDescent="0.25">
      <c r="E2119">
        <v>123</v>
      </c>
      <c r="F2119">
        <v>0.90435525192143462</v>
      </c>
    </row>
    <row r="2120" spans="5:6" x14ac:dyDescent="0.25">
      <c r="E2120">
        <v>123</v>
      </c>
      <c r="F2120">
        <v>0.90520922288642192</v>
      </c>
    </row>
    <row r="2121" spans="5:6" x14ac:dyDescent="0.25">
      <c r="E2121">
        <v>123</v>
      </c>
      <c r="F2121">
        <v>0.90520922288642192</v>
      </c>
    </row>
    <row r="2122" spans="5:6" x14ac:dyDescent="0.25">
      <c r="E2122">
        <v>123</v>
      </c>
      <c r="F2122">
        <v>0.9060631938514091</v>
      </c>
    </row>
    <row r="2123" spans="5:6" x14ac:dyDescent="0.25">
      <c r="E2123">
        <v>124</v>
      </c>
      <c r="F2123">
        <v>0.9060631938514091</v>
      </c>
    </row>
    <row r="2124" spans="5:6" x14ac:dyDescent="0.25">
      <c r="E2124">
        <v>124</v>
      </c>
      <c r="F2124">
        <v>0.90691716481639628</v>
      </c>
    </row>
    <row r="2125" spans="5:6" x14ac:dyDescent="0.25">
      <c r="E2125">
        <v>124</v>
      </c>
      <c r="F2125">
        <v>0.90691716481639628</v>
      </c>
    </row>
    <row r="2126" spans="5:6" x14ac:dyDescent="0.25">
      <c r="E2126">
        <v>124</v>
      </c>
      <c r="F2126">
        <v>0.90777113578138346</v>
      </c>
    </row>
    <row r="2127" spans="5:6" x14ac:dyDescent="0.25">
      <c r="E2127">
        <v>124</v>
      </c>
      <c r="F2127">
        <v>0.90777113578138346</v>
      </c>
    </row>
    <row r="2128" spans="5:6" x14ac:dyDescent="0.25">
      <c r="E2128">
        <v>124</v>
      </c>
      <c r="F2128">
        <v>0.90862510674637065</v>
      </c>
    </row>
    <row r="2129" spans="5:6" x14ac:dyDescent="0.25">
      <c r="E2129">
        <v>124</v>
      </c>
      <c r="F2129">
        <v>0.90862510674637065</v>
      </c>
    </row>
    <row r="2130" spans="5:6" x14ac:dyDescent="0.25">
      <c r="E2130">
        <v>124</v>
      </c>
      <c r="F2130">
        <v>0.90947907771135783</v>
      </c>
    </row>
    <row r="2131" spans="5:6" x14ac:dyDescent="0.25">
      <c r="E2131">
        <v>124</v>
      </c>
      <c r="F2131">
        <v>0.90947907771135783</v>
      </c>
    </row>
    <row r="2132" spans="5:6" x14ac:dyDescent="0.25">
      <c r="E2132">
        <v>124</v>
      </c>
      <c r="F2132">
        <v>0.91033304867634501</v>
      </c>
    </row>
    <row r="2133" spans="5:6" x14ac:dyDescent="0.25">
      <c r="E2133">
        <v>125</v>
      </c>
      <c r="F2133">
        <v>0.91033304867634501</v>
      </c>
    </row>
    <row r="2134" spans="5:6" x14ac:dyDescent="0.25">
      <c r="E2134">
        <v>125</v>
      </c>
      <c r="F2134">
        <v>0.9111870196413322</v>
      </c>
    </row>
    <row r="2135" spans="5:6" x14ac:dyDescent="0.25">
      <c r="E2135">
        <v>125</v>
      </c>
      <c r="F2135">
        <v>0.9111870196413322</v>
      </c>
    </row>
    <row r="2136" spans="5:6" x14ac:dyDescent="0.25">
      <c r="E2136">
        <v>125</v>
      </c>
      <c r="F2136">
        <v>0.91204099060631938</v>
      </c>
    </row>
    <row r="2137" spans="5:6" x14ac:dyDescent="0.25">
      <c r="E2137">
        <v>125</v>
      </c>
      <c r="F2137">
        <v>0.91204099060631938</v>
      </c>
    </row>
    <row r="2138" spans="5:6" x14ac:dyDescent="0.25">
      <c r="E2138">
        <v>125</v>
      </c>
      <c r="F2138">
        <v>0.91289496157130656</v>
      </c>
    </row>
    <row r="2139" spans="5:6" x14ac:dyDescent="0.25">
      <c r="E2139">
        <v>125</v>
      </c>
      <c r="F2139">
        <v>0.91289496157130656</v>
      </c>
    </row>
    <row r="2140" spans="5:6" x14ac:dyDescent="0.25">
      <c r="E2140">
        <v>125</v>
      </c>
      <c r="F2140">
        <v>0.91374893253629375</v>
      </c>
    </row>
    <row r="2141" spans="5:6" x14ac:dyDescent="0.25">
      <c r="E2141">
        <v>125</v>
      </c>
      <c r="F2141">
        <v>0.91374893253629375</v>
      </c>
    </row>
    <row r="2142" spans="5:6" x14ac:dyDescent="0.25">
      <c r="E2142">
        <v>125</v>
      </c>
      <c r="F2142">
        <v>0.91460290350128093</v>
      </c>
    </row>
    <row r="2143" spans="5:6" x14ac:dyDescent="0.25">
      <c r="E2143">
        <v>125</v>
      </c>
      <c r="F2143">
        <v>0.91460290350128093</v>
      </c>
    </row>
    <row r="2144" spans="5:6" x14ac:dyDescent="0.25">
      <c r="E2144">
        <v>125</v>
      </c>
      <c r="F2144">
        <v>0.91545687446626811</v>
      </c>
    </row>
    <row r="2145" spans="5:6" x14ac:dyDescent="0.25">
      <c r="E2145">
        <v>126</v>
      </c>
      <c r="F2145">
        <v>0.91545687446626811</v>
      </c>
    </row>
    <row r="2146" spans="5:6" x14ac:dyDescent="0.25">
      <c r="E2146">
        <v>126</v>
      </c>
      <c r="F2146">
        <v>0.91631084543125529</v>
      </c>
    </row>
    <row r="2147" spans="5:6" x14ac:dyDescent="0.25">
      <c r="E2147">
        <v>126</v>
      </c>
      <c r="F2147">
        <v>0.91631084543125529</v>
      </c>
    </row>
    <row r="2148" spans="5:6" x14ac:dyDescent="0.25">
      <c r="E2148">
        <v>126</v>
      </c>
      <c r="F2148">
        <v>0.91716481639624248</v>
      </c>
    </row>
    <row r="2149" spans="5:6" x14ac:dyDescent="0.25">
      <c r="E2149">
        <v>126</v>
      </c>
      <c r="F2149">
        <v>0.91716481639624248</v>
      </c>
    </row>
    <row r="2150" spans="5:6" x14ac:dyDescent="0.25">
      <c r="E2150">
        <v>126</v>
      </c>
      <c r="F2150">
        <v>0.91801878736122977</v>
      </c>
    </row>
    <row r="2151" spans="5:6" x14ac:dyDescent="0.25">
      <c r="E2151">
        <v>126</v>
      </c>
      <c r="F2151">
        <v>0.91801878736122977</v>
      </c>
    </row>
    <row r="2152" spans="5:6" x14ac:dyDescent="0.25">
      <c r="E2152">
        <v>126</v>
      </c>
      <c r="F2152">
        <v>0.91887275832621695</v>
      </c>
    </row>
    <row r="2153" spans="5:6" x14ac:dyDescent="0.25">
      <c r="E2153">
        <v>126</v>
      </c>
      <c r="F2153">
        <v>0.91887275832621695</v>
      </c>
    </row>
    <row r="2154" spans="5:6" x14ac:dyDescent="0.25">
      <c r="E2154">
        <v>126</v>
      </c>
      <c r="F2154">
        <v>0.91972672929120414</v>
      </c>
    </row>
    <row r="2155" spans="5:6" x14ac:dyDescent="0.25">
      <c r="E2155">
        <v>126</v>
      </c>
      <c r="F2155">
        <v>0.91972672929120414</v>
      </c>
    </row>
    <row r="2156" spans="5:6" x14ac:dyDescent="0.25">
      <c r="E2156">
        <v>126</v>
      </c>
      <c r="F2156">
        <v>0.92058070025619132</v>
      </c>
    </row>
    <row r="2157" spans="5:6" x14ac:dyDescent="0.25">
      <c r="E2157">
        <v>126</v>
      </c>
      <c r="F2157">
        <v>0.92058070025619132</v>
      </c>
    </row>
    <row r="2158" spans="5:6" x14ac:dyDescent="0.25">
      <c r="E2158">
        <v>126</v>
      </c>
      <c r="F2158">
        <v>0.9214346712211785</v>
      </c>
    </row>
    <row r="2159" spans="5:6" x14ac:dyDescent="0.25">
      <c r="E2159">
        <v>127</v>
      </c>
      <c r="F2159">
        <v>0.9214346712211785</v>
      </c>
    </row>
    <row r="2160" spans="5:6" x14ac:dyDescent="0.25">
      <c r="E2160">
        <v>127</v>
      </c>
      <c r="F2160">
        <v>0.92228864218616569</v>
      </c>
    </row>
    <row r="2161" spans="5:6" x14ac:dyDescent="0.25">
      <c r="E2161">
        <v>127</v>
      </c>
      <c r="F2161">
        <v>0.92228864218616569</v>
      </c>
    </row>
    <row r="2162" spans="5:6" x14ac:dyDescent="0.25">
      <c r="E2162">
        <v>127</v>
      </c>
      <c r="F2162">
        <v>0.92314261315115287</v>
      </c>
    </row>
    <row r="2163" spans="5:6" x14ac:dyDescent="0.25">
      <c r="E2163">
        <v>127</v>
      </c>
      <c r="F2163">
        <v>0.92314261315115287</v>
      </c>
    </row>
    <row r="2164" spans="5:6" x14ac:dyDescent="0.25">
      <c r="E2164">
        <v>127</v>
      </c>
      <c r="F2164">
        <v>0.92399658411614005</v>
      </c>
    </row>
    <row r="2165" spans="5:6" x14ac:dyDescent="0.25">
      <c r="E2165">
        <v>127</v>
      </c>
      <c r="F2165">
        <v>0.92399658411614005</v>
      </c>
    </row>
    <row r="2166" spans="5:6" x14ac:dyDescent="0.25">
      <c r="E2166">
        <v>127</v>
      </c>
      <c r="F2166">
        <v>0.92485055508112723</v>
      </c>
    </row>
    <row r="2167" spans="5:6" x14ac:dyDescent="0.25">
      <c r="E2167">
        <v>127</v>
      </c>
      <c r="F2167">
        <v>0.92485055508112723</v>
      </c>
    </row>
    <row r="2168" spans="5:6" x14ac:dyDescent="0.25">
      <c r="E2168">
        <v>127</v>
      </c>
      <c r="F2168">
        <v>0.92570452604611442</v>
      </c>
    </row>
    <row r="2169" spans="5:6" x14ac:dyDescent="0.25">
      <c r="E2169">
        <v>127</v>
      </c>
      <c r="F2169">
        <v>0.92570452604611442</v>
      </c>
    </row>
    <row r="2170" spans="5:6" x14ac:dyDescent="0.25">
      <c r="E2170">
        <v>127</v>
      </c>
      <c r="F2170">
        <v>0.9265584970111016</v>
      </c>
    </row>
    <row r="2171" spans="5:6" x14ac:dyDescent="0.25">
      <c r="E2171">
        <v>127</v>
      </c>
      <c r="F2171">
        <v>0.9265584970111016</v>
      </c>
    </row>
    <row r="2172" spans="5:6" x14ac:dyDescent="0.25">
      <c r="E2172">
        <v>127</v>
      </c>
      <c r="F2172">
        <v>0.92741246797608878</v>
      </c>
    </row>
    <row r="2173" spans="5:6" x14ac:dyDescent="0.25">
      <c r="E2173">
        <v>127</v>
      </c>
      <c r="F2173">
        <v>0.92741246797608878</v>
      </c>
    </row>
    <row r="2174" spans="5:6" x14ac:dyDescent="0.25">
      <c r="E2174">
        <v>127</v>
      </c>
      <c r="F2174">
        <v>0.92826643894107597</v>
      </c>
    </row>
    <row r="2175" spans="5:6" x14ac:dyDescent="0.25">
      <c r="E2175">
        <v>127</v>
      </c>
      <c r="F2175">
        <v>0.92826643894107597</v>
      </c>
    </row>
    <row r="2176" spans="5:6" x14ac:dyDescent="0.25">
      <c r="E2176">
        <v>127</v>
      </c>
      <c r="F2176">
        <v>0.92912040990606315</v>
      </c>
    </row>
    <row r="2177" spans="5:6" x14ac:dyDescent="0.25">
      <c r="E2177">
        <v>127</v>
      </c>
      <c r="F2177">
        <v>0.92912040990606315</v>
      </c>
    </row>
    <row r="2178" spans="5:6" x14ac:dyDescent="0.25">
      <c r="E2178">
        <v>127</v>
      </c>
      <c r="F2178">
        <v>0.92997438087105033</v>
      </c>
    </row>
    <row r="2179" spans="5:6" x14ac:dyDescent="0.25">
      <c r="E2179">
        <v>128</v>
      </c>
      <c r="F2179">
        <v>0.92997438087105033</v>
      </c>
    </row>
    <row r="2180" spans="5:6" x14ac:dyDescent="0.25">
      <c r="E2180">
        <v>128</v>
      </c>
      <c r="F2180">
        <v>0.93082835183603763</v>
      </c>
    </row>
    <row r="2181" spans="5:6" x14ac:dyDescent="0.25">
      <c r="E2181">
        <v>128</v>
      </c>
      <c r="F2181">
        <v>0.93082835183603763</v>
      </c>
    </row>
    <row r="2182" spans="5:6" x14ac:dyDescent="0.25">
      <c r="E2182">
        <v>128</v>
      </c>
      <c r="F2182">
        <v>0.93168232280102481</v>
      </c>
    </row>
    <row r="2183" spans="5:6" x14ac:dyDescent="0.25">
      <c r="E2183">
        <v>128</v>
      </c>
      <c r="F2183">
        <v>0.93168232280102481</v>
      </c>
    </row>
    <row r="2184" spans="5:6" x14ac:dyDescent="0.25">
      <c r="E2184">
        <v>128</v>
      </c>
      <c r="F2184">
        <v>0.93253629376601199</v>
      </c>
    </row>
    <row r="2185" spans="5:6" x14ac:dyDescent="0.25">
      <c r="E2185">
        <v>128</v>
      </c>
      <c r="F2185">
        <v>0.93253629376601199</v>
      </c>
    </row>
    <row r="2186" spans="5:6" x14ac:dyDescent="0.25">
      <c r="E2186">
        <v>128</v>
      </c>
      <c r="F2186">
        <v>0.93339026473099918</v>
      </c>
    </row>
    <row r="2187" spans="5:6" x14ac:dyDescent="0.25">
      <c r="E2187">
        <v>128</v>
      </c>
      <c r="F2187">
        <v>0.93339026473099918</v>
      </c>
    </row>
    <row r="2188" spans="5:6" x14ac:dyDescent="0.25">
      <c r="E2188">
        <v>128</v>
      </c>
      <c r="F2188">
        <v>0.93424423569598636</v>
      </c>
    </row>
    <row r="2189" spans="5:6" x14ac:dyDescent="0.25">
      <c r="E2189">
        <v>128</v>
      </c>
      <c r="F2189">
        <v>0.93424423569598636</v>
      </c>
    </row>
    <row r="2190" spans="5:6" x14ac:dyDescent="0.25">
      <c r="E2190">
        <v>128</v>
      </c>
      <c r="F2190">
        <v>0.93509820666097354</v>
      </c>
    </row>
    <row r="2191" spans="5:6" x14ac:dyDescent="0.25">
      <c r="E2191">
        <v>129</v>
      </c>
      <c r="F2191">
        <v>0.93509820666097354</v>
      </c>
    </row>
    <row r="2192" spans="5:6" x14ac:dyDescent="0.25">
      <c r="E2192">
        <v>129</v>
      </c>
      <c r="F2192">
        <v>0.93595217762596072</v>
      </c>
    </row>
    <row r="2193" spans="5:6" x14ac:dyDescent="0.25">
      <c r="E2193">
        <v>129</v>
      </c>
      <c r="F2193">
        <v>0.93595217762596072</v>
      </c>
    </row>
    <row r="2194" spans="5:6" x14ac:dyDescent="0.25">
      <c r="E2194">
        <v>129</v>
      </c>
      <c r="F2194">
        <v>0.93680614859094791</v>
      </c>
    </row>
    <row r="2195" spans="5:6" x14ac:dyDescent="0.25">
      <c r="E2195">
        <v>130</v>
      </c>
      <c r="F2195">
        <v>0.93680614859094791</v>
      </c>
    </row>
    <row r="2196" spans="5:6" x14ac:dyDescent="0.25">
      <c r="E2196">
        <v>130</v>
      </c>
      <c r="F2196">
        <v>0.93766011955593509</v>
      </c>
    </row>
    <row r="2197" spans="5:6" x14ac:dyDescent="0.25">
      <c r="E2197">
        <v>130</v>
      </c>
      <c r="F2197">
        <v>0.93766011955593509</v>
      </c>
    </row>
    <row r="2198" spans="5:6" x14ac:dyDescent="0.25">
      <c r="E2198">
        <v>130</v>
      </c>
      <c r="F2198">
        <v>0.93851409052092227</v>
      </c>
    </row>
    <row r="2199" spans="5:6" x14ac:dyDescent="0.25">
      <c r="E2199">
        <v>130</v>
      </c>
      <c r="F2199">
        <v>0.93851409052092227</v>
      </c>
    </row>
    <row r="2200" spans="5:6" x14ac:dyDescent="0.25">
      <c r="E2200">
        <v>130</v>
      </c>
      <c r="F2200">
        <v>0.93936806148590946</v>
      </c>
    </row>
    <row r="2201" spans="5:6" x14ac:dyDescent="0.25">
      <c r="E2201">
        <v>130</v>
      </c>
      <c r="F2201">
        <v>0.93936806148590946</v>
      </c>
    </row>
    <row r="2202" spans="5:6" x14ac:dyDescent="0.25">
      <c r="E2202">
        <v>130</v>
      </c>
      <c r="F2202">
        <v>0.94022203245089664</v>
      </c>
    </row>
    <row r="2203" spans="5:6" x14ac:dyDescent="0.25">
      <c r="E2203">
        <v>130</v>
      </c>
      <c r="F2203">
        <v>0.94022203245089664</v>
      </c>
    </row>
    <row r="2204" spans="5:6" x14ac:dyDescent="0.25">
      <c r="E2204">
        <v>130</v>
      </c>
      <c r="F2204">
        <v>0.94107600341588382</v>
      </c>
    </row>
    <row r="2205" spans="5:6" x14ac:dyDescent="0.25">
      <c r="E2205">
        <v>130</v>
      </c>
      <c r="F2205">
        <v>0.94107600341588382</v>
      </c>
    </row>
    <row r="2206" spans="5:6" x14ac:dyDescent="0.25">
      <c r="E2206">
        <v>130</v>
      </c>
      <c r="F2206">
        <v>0.941929974380871</v>
      </c>
    </row>
    <row r="2207" spans="5:6" x14ac:dyDescent="0.25">
      <c r="E2207">
        <v>130</v>
      </c>
      <c r="F2207">
        <v>0.941929974380871</v>
      </c>
    </row>
    <row r="2208" spans="5:6" x14ac:dyDescent="0.25">
      <c r="E2208">
        <v>130</v>
      </c>
      <c r="F2208">
        <v>0.94278394534585819</v>
      </c>
    </row>
    <row r="2209" spans="5:6" x14ac:dyDescent="0.25">
      <c r="E2209">
        <v>130</v>
      </c>
      <c r="F2209">
        <v>0.94278394534585819</v>
      </c>
    </row>
    <row r="2210" spans="5:6" x14ac:dyDescent="0.25">
      <c r="E2210">
        <v>130</v>
      </c>
      <c r="F2210">
        <v>0.94363791631084548</v>
      </c>
    </row>
    <row r="2211" spans="5:6" x14ac:dyDescent="0.25">
      <c r="E2211">
        <v>130</v>
      </c>
      <c r="F2211">
        <v>0.94363791631084548</v>
      </c>
    </row>
    <row r="2212" spans="5:6" x14ac:dyDescent="0.25">
      <c r="E2212">
        <v>130</v>
      </c>
      <c r="F2212">
        <v>0.94449188727583266</v>
      </c>
    </row>
    <row r="2213" spans="5:6" x14ac:dyDescent="0.25">
      <c r="E2213">
        <v>130</v>
      </c>
      <c r="F2213">
        <v>0.94449188727583266</v>
      </c>
    </row>
    <row r="2214" spans="5:6" x14ac:dyDescent="0.25">
      <c r="E2214">
        <v>130</v>
      </c>
      <c r="F2214">
        <v>0.94534585824081985</v>
      </c>
    </row>
    <row r="2215" spans="5:6" x14ac:dyDescent="0.25">
      <c r="E2215">
        <v>131</v>
      </c>
      <c r="F2215">
        <v>0.94534585824081985</v>
      </c>
    </row>
    <row r="2216" spans="5:6" x14ac:dyDescent="0.25">
      <c r="E2216">
        <v>131</v>
      </c>
      <c r="F2216">
        <v>0.94619982920580703</v>
      </c>
    </row>
    <row r="2217" spans="5:6" x14ac:dyDescent="0.25">
      <c r="E2217">
        <v>132</v>
      </c>
      <c r="F2217">
        <v>0.94619982920580703</v>
      </c>
    </row>
    <row r="2218" spans="5:6" x14ac:dyDescent="0.25">
      <c r="E2218">
        <v>132</v>
      </c>
      <c r="F2218">
        <v>0.94705380017079421</v>
      </c>
    </row>
    <row r="2219" spans="5:6" x14ac:dyDescent="0.25">
      <c r="E2219">
        <v>132</v>
      </c>
      <c r="F2219">
        <v>0.94705380017079421</v>
      </c>
    </row>
    <row r="2220" spans="5:6" x14ac:dyDescent="0.25">
      <c r="E2220">
        <v>132</v>
      </c>
      <c r="F2220">
        <v>0.9479077711357814</v>
      </c>
    </row>
    <row r="2221" spans="5:6" x14ac:dyDescent="0.25">
      <c r="E2221">
        <v>132</v>
      </c>
      <c r="F2221">
        <v>0.9479077711357814</v>
      </c>
    </row>
    <row r="2222" spans="5:6" x14ac:dyDescent="0.25">
      <c r="E2222">
        <v>132</v>
      </c>
      <c r="F2222">
        <v>0.94876174210076858</v>
      </c>
    </row>
    <row r="2223" spans="5:6" x14ac:dyDescent="0.25">
      <c r="E2223">
        <v>132</v>
      </c>
      <c r="F2223">
        <v>0.94876174210076858</v>
      </c>
    </row>
    <row r="2224" spans="5:6" x14ac:dyDescent="0.25">
      <c r="E2224">
        <v>132</v>
      </c>
      <c r="F2224">
        <v>0.94961571306575576</v>
      </c>
    </row>
    <row r="2225" spans="5:6" x14ac:dyDescent="0.25">
      <c r="E2225">
        <v>133</v>
      </c>
      <c r="F2225">
        <v>0.94961571306575576</v>
      </c>
    </row>
    <row r="2226" spans="5:6" x14ac:dyDescent="0.25">
      <c r="E2226">
        <v>133</v>
      </c>
      <c r="F2226">
        <v>0.95046968403074295</v>
      </c>
    </row>
    <row r="2227" spans="5:6" x14ac:dyDescent="0.25">
      <c r="E2227">
        <v>133</v>
      </c>
      <c r="F2227">
        <v>0.95046968403074295</v>
      </c>
    </row>
    <row r="2228" spans="5:6" x14ac:dyDescent="0.25">
      <c r="E2228">
        <v>133</v>
      </c>
      <c r="F2228">
        <v>0.95132365499573013</v>
      </c>
    </row>
    <row r="2229" spans="5:6" x14ac:dyDescent="0.25">
      <c r="E2229">
        <v>133</v>
      </c>
      <c r="F2229">
        <v>0.95132365499573013</v>
      </c>
    </row>
    <row r="2230" spans="5:6" x14ac:dyDescent="0.25">
      <c r="E2230">
        <v>133</v>
      </c>
      <c r="F2230">
        <v>0.95217762596071731</v>
      </c>
    </row>
    <row r="2231" spans="5:6" x14ac:dyDescent="0.25">
      <c r="E2231">
        <v>133</v>
      </c>
      <c r="F2231">
        <v>0.95217762596071731</v>
      </c>
    </row>
    <row r="2232" spans="5:6" x14ac:dyDescent="0.25">
      <c r="E2232">
        <v>133</v>
      </c>
      <c r="F2232">
        <v>0.95303159692570449</v>
      </c>
    </row>
    <row r="2233" spans="5:6" x14ac:dyDescent="0.25">
      <c r="E2233">
        <v>133</v>
      </c>
      <c r="F2233">
        <v>0.95303159692570449</v>
      </c>
    </row>
    <row r="2234" spans="5:6" x14ac:dyDescent="0.25">
      <c r="E2234">
        <v>133</v>
      </c>
      <c r="F2234">
        <v>0.95388556789069168</v>
      </c>
    </row>
    <row r="2235" spans="5:6" x14ac:dyDescent="0.25">
      <c r="E2235">
        <v>133</v>
      </c>
      <c r="F2235">
        <v>0.95388556789069168</v>
      </c>
    </row>
    <row r="2236" spans="5:6" x14ac:dyDescent="0.25">
      <c r="E2236">
        <v>133</v>
      </c>
      <c r="F2236">
        <v>0.95473953885567886</v>
      </c>
    </row>
    <row r="2237" spans="5:6" x14ac:dyDescent="0.25">
      <c r="E2237">
        <v>134</v>
      </c>
      <c r="F2237">
        <v>0.95473953885567886</v>
      </c>
    </row>
    <row r="2238" spans="5:6" x14ac:dyDescent="0.25">
      <c r="E2238">
        <v>134</v>
      </c>
      <c r="F2238">
        <v>0.95559350982066604</v>
      </c>
    </row>
    <row r="2239" spans="5:6" x14ac:dyDescent="0.25">
      <c r="E2239">
        <v>134</v>
      </c>
      <c r="F2239">
        <v>0.95559350982066604</v>
      </c>
    </row>
    <row r="2240" spans="5:6" x14ac:dyDescent="0.25">
      <c r="E2240">
        <v>134</v>
      </c>
      <c r="F2240">
        <v>0.95644748078565334</v>
      </c>
    </row>
    <row r="2241" spans="5:6" x14ac:dyDescent="0.25">
      <c r="E2241">
        <v>135</v>
      </c>
      <c r="F2241">
        <v>0.95644748078565334</v>
      </c>
    </row>
    <row r="2242" spans="5:6" x14ac:dyDescent="0.25">
      <c r="E2242">
        <v>135</v>
      </c>
      <c r="F2242">
        <v>0.95730145175064052</v>
      </c>
    </row>
    <row r="2243" spans="5:6" x14ac:dyDescent="0.25">
      <c r="E2243">
        <v>135</v>
      </c>
      <c r="F2243">
        <v>0.95730145175064052</v>
      </c>
    </row>
    <row r="2244" spans="5:6" x14ac:dyDescent="0.25">
      <c r="E2244">
        <v>135</v>
      </c>
      <c r="F2244">
        <v>0.9581554227156277</v>
      </c>
    </row>
    <row r="2245" spans="5:6" x14ac:dyDescent="0.25">
      <c r="E2245">
        <v>136</v>
      </c>
      <c r="F2245">
        <v>0.9581554227156277</v>
      </c>
    </row>
    <row r="2246" spans="5:6" x14ac:dyDescent="0.25">
      <c r="E2246">
        <v>136</v>
      </c>
      <c r="F2246">
        <v>0.95900939368061489</v>
      </c>
    </row>
    <row r="2247" spans="5:6" x14ac:dyDescent="0.25">
      <c r="E2247">
        <v>136</v>
      </c>
      <c r="F2247">
        <v>0.95900939368061489</v>
      </c>
    </row>
    <row r="2248" spans="5:6" x14ac:dyDescent="0.25">
      <c r="E2248">
        <v>136</v>
      </c>
      <c r="F2248">
        <v>0.95986336464560207</v>
      </c>
    </row>
    <row r="2249" spans="5:6" x14ac:dyDescent="0.25">
      <c r="E2249">
        <v>136</v>
      </c>
      <c r="F2249">
        <v>0.95986336464560207</v>
      </c>
    </row>
    <row r="2250" spans="5:6" x14ac:dyDescent="0.25">
      <c r="E2250">
        <v>136</v>
      </c>
      <c r="F2250">
        <v>0.96071733561058925</v>
      </c>
    </row>
    <row r="2251" spans="5:6" x14ac:dyDescent="0.25">
      <c r="E2251">
        <v>136</v>
      </c>
      <c r="F2251">
        <v>0.96071733561058925</v>
      </c>
    </row>
    <row r="2252" spans="5:6" x14ac:dyDescent="0.25">
      <c r="E2252">
        <v>136</v>
      </c>
      <c r="F2252">
        <v>0.96157130657557643</v>
      </c>
    </row>
    <row r="2253" spans="5:6" x14ac:dyDescent="0.25">
      <c r="E2253">
        <v>136</v>
      </c>
      <c r="F2253">
        <v>0.96157130657557643</v>
      </c>
    </row>
    <row r="2254" spans="5:6" x14ac:dyDescent="0.25">
      <c r="E2254">
        <v>136</v>
      </c>
      <c r="F2254">
        <v>0.96242527754056362</v>
      </c>
    </row>
    <row r="2255" spans="5:6" x14ac:dyDescent="0.25">
      <c r="E2255">
        <v>137</v>
      </c>
      <c r="F2255">
        <v>0.96242527754056362</v>
      </c>
    </row>
    <row r="2256" spans="5:6" x14ac:dyDescent="0.25">
      <c r="E2256">
        <v>137</v>
      </c>
      <c r="F2256">
        <v>0.9632792485055508</v>
      </c>
    </row>
    <row r="2257" spans="5:6" x14ac:dyDescent="0.25">
      <c r="E2257">
        <v>138</v>
      </c>
      <c r="F2257">
        <v>0.9632792485055508</v>
      </c>
    </row>
    <row r="2258" spans="5:6" x14ac:dyDescent="0.25">
      <c r="E2258">
        <v>138</v>
      </c>
      <c r="F2258">
        <v>0.96413321947053798</v>
      </c>
    </row>
    <row r="2259" spans="5:6" x14ac:dyDescent="0.25">
      <c r="E2259">
        <v>139</v>
      </c>
      <c r="F2259">
        <v>0.96413321947053798</v>
      </c>
    </row>
    <row r="2260" spans="5:6" x14ac:dyDescent="0.25">
      <c r="E2260">
        <v>139</v>
      </c>
      <c r="F2260">
        <v>0.96498719043552517</v>
      </c>
    </row>
    <row r="2261" spans="5:6" x14ac:dyDescent="0.25">
      <c r="E2261">
        <v>139</v>
      </c>
      <c r="F2261">
        <v>0.96498719043552517</v>
      </c>
    </row>
    <row r="2262" spans="5:6" x14ac:dyDescent="0.25">
      <c r="E2262">
        <v>139</v>
      </c>
      <c r="F2262">
        <v>0.96584116140051235</v>
      </c>
    </row>
    <row r="2263" spans="5:6" x14ac:dyDescent="0.25">
      <c r="E2263">
        <v>140</v>
      </c>
      <c r="F2263">
        <v>0.96584116140051235</v>
      </c>
    </row>
    <row r="2264" spans="5:6" x14ac:dyDescent="0.25">
      <c r="E2264">
        <v>140</v>
      </c>
      <c r="F2264">
        <v>0.96669513236549953</v>
      </c>
    </row>
    <row r="2265" spans="5:6" x14ac:dyDescent="0.25">
      <c r="E2265">
        <v>141</v>
      </c>
      <c r="F2265">
        <v>0.96669513236549953</v>
      </c>
    </row>
    <row r="2266" spans="5:6" x14ac:dyDescent="0.25">
      <c r="E2266">
        <v>141</v>
      </c>
      <c r="F2266">
        <v>0.96754910333048672</v>
      </c>
    </row>
    <row r="2267" spans="5:6" x14ac:dyDescent="0.25">
      <c r="E2267">
        <v>142</v>
      </c>
      <c r="F2267">
        <v>0.96754910333048672</v>
      </c>
    </row>
    <row r="2268" spans="5:6" x14ac:dyDescent="0.25">
      <c r="E2268">
        <v>142</v>
      </c>
      <c r="F2268">
        <v>0.96840307429547401</v>
      </c>
    </row>
    <row r="2269" spans="5:6" x14ac:dyDescent="0.25">
      <c r="E2269">
        <v>143</v>
      </c>
      <c r="F2269">
        <v>0.96840307429547401</v>
      </c>
    </row>
    <row r="2270" spans="5:6" x14ac:dyDescent="0.25">
      <c r="E2270">
        <v>143</v>
      </c>
      <c r="F2270">
        <v>0.96925704526046119</v>
      </c>
    </row>
    <row r="2271" spans="5:6" x14ac:dyDescent="0.25">
      <c r="E2271">
        <v>144</v>
      </c>
      <c r="F2271">
        <v>0.96925704526046119</v>
      </c>
    </row>
    <row r="2272" spans="5:6" x14ac:dyDescent="0.25">
      <c r="E2272">
        <v>144</v>
      </c>
      <c r="F2272">
        <v>0.97011101622544837</v>
      </c>
    </row>
    <row r="2273" spans="5:6" x14ac:dyDescent="0.25">
      <c r="E2273">
        <v>144</v>
      </c>
      <c r="F2273">
        <v>0.97011101622544837</v>
      </c>
    </row>
    <row r="2274" spans="5:6" x14ac:dyDescent="0.25">
      <c r="E2274">
        <v>144</v>
      </c>
      <c r="F2274">
        <v>0.97096498719043556</v>
      </c>
    </row>
    <row r="2275" spans="5:6" x14ac:dyDescent="0.25">
      <c r="E2275">
        <v>144</v>
      </c>
      <c r="F2275">
        <v>0.97096498719043556</v>
      </c>
    </row>
    <row r="2276" spans="5:6" x14ac:dyDescent="0.25">
      <c r="E2276">
        <v>144</v>
      </c>
      <c r="F2276">
        <v>0.97181895815542274</v>
      </c>
    </row>
    <row r="2277" spans="5:6" x14ac:dyDescent="0.25">
      <c r="E2277">
        <v>144</v>
      </c>
      <c r="F2277">
        <v>0.97181895815542274</v>
      </c>
    </row>
    <row r="2278" spans="5:6" x14ac:dyDescent="0.25">
      <c r="E2278">
        <v>144</v>
      </c>
      <c r="F2278">
        <v>0.97267292912040992</v>
      </c>
    </row>
    <row r="2279" spans="5:6" x14ac:dyDescent="0.25">
      <c r="E2279">
        <v>144</v>
      </c>
      <c r="F2279">
        <v>0.97267292912040992</v>
      </c>
    </row>
    <row r="2280" spans="5:6" x14ac:dyDescent="0.25">
      <c r="E2280">
        <v>144</v>
      </c>
      <c r="F2280">
        <v>0.97352690008539711</v>
      </c>
    </row>
    <row r="2281" spans="5:6" x14ac:dyDescent="0.25">
      <c r="E2281">
        <v>144</v>
      </c>
      <c r="F2281">
        <v>0.97352690008539711</v>
      </c>
    </row>
    <row r="2282" spans="5:6" x14ac:dyDescent="0.25">
      <c r="E2282">
        <v>144</v>
      </c>
      <c r="F2282">
        <v>0.97438087105038429</v>
      </c>
    </row>
    <row r="2283" spans="5:6" x14ac:dyDescent="0.25">
      <c r="E2283">
        <v>144</v>
      </c>
      <c r="F2283">
        <v>0.97438087105038429</v>
      </c>
    </row>
    <row r="2284" spans="5:6" x14ac:dyDescent="0.25">
      <c r="E2284">
        <v>144</v>
      </c>
      <c r="F2284">
        <v>0.97523484201537147</v>
      </c>
    </row>
    <row r="2285" spans="5:6" x14ac:dyDescent="0.25">
      <c r="E2285">
        <v>144</v>
      </c>
      <c r="F2285">
        <v>0.97523484201537147</v>
      </c>
    </row>
    <row r="2286" spans="5:6" x14ac:dyDescent="0.25">
      <c r="E2286">
        <v>144</v>
      </c>
      <c r="F2286">
        <v>0.97608881298035866</v>
      </c>
    </row>
    <row r="2287" spans="5:6" x14ac:dyDescent="0.25">
      <c r="E2287">
        <v>145</v>
      </c>
      <c r="F2287">
        <v>0.97608881298035866</v>
      </c>
    </row>
    <row r="2288" spans="5:6" x14ac:dyDescent="0.25">
      <c r="E2288">
        <v>145</v>
      </c>
      <c r="F2288">
        <v>0.97694278394534584</v>
      </c>
    </row>
    <row r="2289" spans="5:6" x14ac:dyDescent="0.25">
      <c r="E2289">
        <v>146</v>
      </c>
      <c r="F2289">
        <v>0.97694278394534584</v>
      </c>
    </row>
    <row r="2290" spans="5:6" x14ac:dyDescent="0.25">
      <c r="E2290">
        <v>146</v>
      </c>
      <c r="F2290">
        <v>0.97779675491033302</v>
      </c>
    </row>
    <row r="2291" spans="5:6" x14ac:dyDescent="0.25">
      <c r="E2291">
        <v>148</v>
      </c>
      <c r="F2291">
        <v>0.97779675491033302</v>
      </c>
    </row>
    <row r="2292" spans="5:6" x14ac:dyDescent="0.25">
      <c r="E2292">
        <v>148</v>
      </c>
      <c r="F2292">
        <v>0.9786507258753202</v>
      </c>
    </row>
    <row r="2293" spans="5:6" x14ac:dyDescent="0.25">
      <c r="E2293">
        <v>148</v>
      </c>
      <c r="F2293">
        <v>0.9786507258753202</v>
      </c>
    </row>
    <row r="2294" spans="5:6" x14ac:dyDescent="0.25">
      <c r="E2294">
        <v>148</v>
      </c>
      <c r="F2294">
        <v>0.97950469684030739</v>
      </c>
    </row>
    <row r="2295" spans="5:6" x14ac:dyDescent="0.25">
      <c r="E2295">
        <v>148</v>
      </c>
      <c r="F2295">
        <v>0.97950469684030739</v>
      </c>
    </row>
    <row r="2296" spans="5:6" x14ac:dyDescent="0.25">
      <c r="E2296">
        <v>148</v>
      </c>
      <c r="F2296">
        <v>0.98035866780529457</v>
      </c>
    </row>
    <row r="2297" spans="5:6" x14ac:dyDescent="0.25">
      <c r="E2297">
        <v>148</v>
      </c>
      <c r="F2297">
        <v>0.98035866780529457</v>
      </c>
    </row>
    <row r="2298" spans="5:6" x14ac:dyDescent="0.25">
      <c r="E2298">
        <v>148</v>
      </c>
      <c r="F2298">
        <v>0.98121263877028186</v>
      </c>
    </row>
    <row r="2299" spans="5:6" x14ac:dyDescent="0.25">
      <c r="E2299">
        <v>148</v>
      </c>
      <c r="F2299">
        <v>0.98121263877028186</v>
      </c>
    </row>
    <row r="2300" spans="5:6" x14ac:dyDescent="0.25">
      <c r="E2300">
        <v>148</v>
      </c>
      <c r="F2300">
        <v>0.98206660973526905</v>
      </c>
    </row>
    <row r="2301" spans="5:6" x14ac:dyDescent="0.25">
      <c r="E2301">
        <v>148</v>
      </c>
      <c r="F2301">
        <v>0.98206660973526905</v>
      </c>
    </row>
    <row r="2302" spans="5:6" x14ac:dyDescent="0.25">
      <c r="E2302">
        <v>148</v>
      </c>
      <c r="F2302">
        <v>0.98292058070025623</v>
      </c>
    </row>
    <row r="2303" spans="5:6" x14ac:dyDescent="0.25">
      <c r="E2303">
        <v>149</v>
      </c>
      <c r="F2303">
        <v>0.98292058070025623</v>
      </c>
    </row>
    <row r="2304" spans="5:6" x14ac:dyDescent="0.25">
      <c r="E2304">
        <v>149</v>
      </c>
      <c r="F2304">
        <v>0.98377455166524341</v>
      </c>
    </row>
    <row r="2305" spans="5:6" x14ac:dyDescent="0.25">
      <c r="E2305">
        <v>149</v>
      </c>
      <c r="F2305">
        <v>0.98377455166524341</v>
      </c>
    </row>
    <row r="2306" spans="5:6" x14ac:dyDescent="0.25">
      <c r="E2306">
        <v>149</v>
      </c>
      <c r="F2306">
        <v>0.9846285226302306</v>
      </c>
    </row>
    <row r="2307" spans="5:6" x14ac:dyDescent="0.25">
      <c r="E2307">
        <v>150</v>
      </c>
      <c r="F2307">
        <v>0.9846285226302306</v>
      </c>
    </row>
    <row r="2308" spans="5:6" x14ac:dyDescent="0.25">
      <c r="E2308">
        <v>150</v>
      </c>
      <c r="F2308">
        <v>0.98548249359521778</v>
      </c>
    </row>
    <row r="2309" spans="5:6" x14ac:dyDescent="0.25">
      <c r="E2309">
        <v>150</v>
      </c>
      <c r="F2309">
        <v>0.98548249359521778</v>
      </c>
    </row>
    <row r="2310" spans="5:6" x14ac:dyDescent="0.25">
      <c r="E2310">
        <v>150</v>
      </c>
      <c r="F2310">
        <v>0.98633646456020496</v>
      </c>
    </row>
    <row r="2311" spans="5:6" x14ac:dyDescent="0.25">
      <c r="E2311">
        <v>151</v>
      </c>
      <c r="F2311">
        <v>0.98633646456020496</v>
      </c>
    </row>
    <row r="2312" spans="5:6" x14ac:dyDescent="0.25">
      <c r="E2312">
        <v>151</v>
      </c>
      <c r="F2312">
        <v>0.98719043552519214</v>
      </c>
    </row>
    <row r="2313" spans="5:6" x14ac:dyDescent="0.25">
      <c r="E2313">
        <v>151</v>
      </c>
      <c r="F2313">
        <v>0.98719043552519214</v>
      </c>
    </row>
    <row r="2314" spans="5:6" x14ac:dyDescent="0.25">
      <c r="E2314">
        <v>151</v>
      </c>
      <c r="F2314">
        <v>0.98804440649017933</v>
      </c>
    </row>
    <row r="2315" spans="5:6" x14ac:dyDescent="0.25">
      <c r="E2315">
        <v>152</v>
      </c>
      <c r="F2315">
        <v>0.98804440649017933</v>
      </c>
    </row>
    <row r="2316" spans="5:6" x14ac:dyDescent="0.25">
      <c r="E2316">
        <v>152</v>
      </c>
      <c r="F2316">
        <v>0.98889837745516651</v>
      </c>
    </row>
    <row r="2317" spans="5:6" x14ac:dyDescent="0.25">
      <c r="E2317">
        <v>154</v>
      </c>
      <c r="F2317">
        <v>0.98889837745516651</v>
      </c>
    </row>
    <row r="2318" spans="5:6" x14ac:dyDescent="0.25">
      <c r="E2318">
        <v>154</v>
      </c>
      <c r="F2318">
        <v>0.98975234842015369</v>
      </c>
    </row>
    <row r="2319" spans="5:6" x14ac:dyDescent="0.25">
      <c r="E2319">
        <v>154</v>
      </c>
      <c r="F2319">
        <v>0.98975234842015369</v>
      </c>
    </row>
    <row r="2320" spans="5:6" x14ac:dyDescent="0.25">
      <c r="E2320">
        <v>154</v>
      </c>
      <c r="F2320">
        <v>0.99060631938514088</v>
      </c>
    </row>
    <row r="2321" spans="5:6" x14ac:dyDescent="0.25">
      <c r="E2321">
        <v>155</v>
      </c>
      <c r="F2321">
        <v>0.99060631938514088</v>
      </c>
    </row>
    <row r="2322" spans="5:6" x14ac:dyDescent="0.25">
      <c r="E2322">
        <v>155</v>
      </c>
      <c r="F2322">
        <v>0.99146029035012806</v>
      </c>
    </row>
    <row r="2323" spans="5:6" x14ac:dyDescent="0.25">
      <c r="E2323">
        <v>156</v>
      </c>
      <c r="F2323">
        <v>0.99146029035012806</v>
      </c>
    </row>
    <row r="2324" spans="5:6" x14ac:dyDescent="0.25">
      <c r="E2324">
        <v>156</v>
      </c>
      <c r="F2324">
        <v>0.99231426131511524</v>
      </c>
    </row>
    <row r="2325" spans="5:6" x14ac:dyDescent="0.25">
      <c r="E2325">
        <v>160</v>
      </c>
      <c r="F2325">
        <v>0.99231426131511524</v>
      </c>
    </row>
    <row r="2326" spans="5:6" x14ac:dyDescent="0.25">
      <c r="E2326">
        <v>160</v>
      </c>
      <c r="F2326">
        <v>0.99316823228010243</v>
      </c>
    </row>
    <row r="2327" spans="5:6" x14ac:dyDescent="0.25">
      <c r="E2327">
        <v>160</v>
      </c>
      <c r="F2327">
        <v>0.99316823228010243</v>
      </c>
    </row>
    <row r="2328" spans="5:6" x14ac:dyDescent="0.25">
      <c r="E2328">
        <v>160</v>
      </c>
      <c r="F2328">
        <v>0.99402220324508972</v>
      </c>
    </row>
    <row r="2329" spans="5:6" x14ac:dyDescent="0.25">
      <c r="E2329">
        <v>160</v>
      </c>
      <c r="F2329">
        <v>0.99402220324508972</v>
      </c>
    </row>
    <row r="2330" spans="5:6" x14ac:dyDescent="0.25">
      <c r="E2330">
        <v>160</v>
      </c>
      <c r="F2330">
        <v>0.9948761742100769</v>
      </c>
    </row>
    <row r="2331" spans="5:6" x14ac:dyDescent="0.25">
      <c r="E2331">
        <v>160</v>
      </c>
      <c r="F2331">
        <v>0.9948761742100769</v>
      </c>
    </row>
    <row r="2332" spans="5:6" x14ac:dyDescent="0.25">
      <c r="E2332">
        <v>160</v>
      </c>
      <c r="F2332">
        <v>0.99573014517506409</v>
      </c>
    </row>
    <row r="2333" spans="5:6" x14ac:dyDescent="0.25">
      <c r="E2333">
        <v>167</v>
      </c>
      <c r="F2333">
        <v>0.99573014517506409</v>
      </c>
    </row>
    <row r="2334" spans="5:6" x14ac:dyDescent="0.25">
      <c r="E2334">
        <v>167</v>
      </c>
      <c r="F2334">
        <v>0.99658411614005127</v>
      </c>
    </row>
    <row r="2335" spans="5:6" x14ac:dyDescent="0.25">
      <c r="E2335">
        <v>173</v>
      </c>
      <c r="F2335">
        <v>0.99658411614005127</v>
      </c>
    </row>
    <row r="2336" spans="5:6" x14ac:dyDescent="0.25">
      <c r="E2336">
        <v>173</v>
      </c>
      <c r="F2336">
        <v>0.99743808710503845</v>
      </c>
    </row>
    <row r="2337" spans="5:6" x14ac:dyDescent="0.25">
      <c r="E2337">
        <v>180</v>
      </c>
      <c r="F2337">
        <v>0.99743808710503845</v>
      </c>
    </row>
    <row r="2338" spans="5:6" x14ac:dyDescent="0.25">
      <c r="E2338">
        <v>180</v>
      </c>
      <c r="F2338">
        <v>0.99829205807002563</v>
      </c>
    </row>
    <row r="2339" spans="5:6" x14ac:dyDescent="0.25">
      <c r="E2339">
        <v>185</v>
      </c>
      <c r="F2339">
        <v>0.99829205807002563</v>
      </c>
    </row>
    <row r="2340" spans="5:6" x14ac:dyDescent="0.25">
      <c r="E2340">
        <v>185</v>
      </c>
      <c r="F2340">
        <v>0.99914602903501282</v>
      </c>
    </row>
    <row r="2341" spans="5:6" x14ac:dyDescent="0.25">
      <c r="E2341">
        <v>1053</v>
      </c>
      <c r="F2341">
        <v>0.99914602903501282</v>
      </c>
    </row>
    <row r="2342" spans="5:6" x14ac:dyDescent="0.25">
      <c r="E2342">
        <v>1053</v>
      </c>
      <c r="F2342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28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2.5657945811660587E-2</v>
      </c>
      <c r="C2">
        <v>0</v>
      </c>
      <c r="D2">
        <v>2.5657945811660587E-2</v>
      </c>
      <c r="E2">
        <v>0</v>
      </c>
      <c r="F2">
        <v>8.5397096498719043E-4</v>
      </c>
    </row>
    <row r="3" spans="1:6" x14ac:dyDescent="0.25">
      <c r="A3">
        <v>0.10891089108910891</v>
      </c>
      <c r="B3">
        <v>2.5657945811660587E-2</v>
      </c>
      <c r="C3">
        <v>22</v>
      </c>
      <c r="D3">
        <v>2.5657945811660587E-2</v>
      </c>
      <c r="E3">
        <v>0</v>
      </c>
      <c r="F3">
        <v>8.5397096498719043E-4</v>
      </c>
    </row>
    <row r="4" spans="1:6" x14ac:dyDescent="0.25">
      <c r="A4">
        <v>0.10891089108910891</v>
      </c>
      <c r="B4">
        <v>0</v>
      </c>
      <c r="C4">
        <v>22</v>
      </c>
      <c r="D4">
        <v>0</v>
      </c>
      <c r="E4">
        <v>0</v>
      </c>
      <c r="F4">
        <v>1.7079419299743809E-3</v>
      </c>
    </row>
    <row r="5" spans="1:6" x14ac:dyDescent="0.25">
      <c r="A5">
        <v>0.21782178217821782</v>
      </c>
      <c r="B5">
        <v>0</v>
      </c>
      <c r="C5">
        <v>22</v>
      </c>
      <c r="D5">
        <v>1.847682633335921E-2</v>
      </c>
      <c r="E5">
        <v>0</v>
      </c>
      <c r="F5">
        <v>1.7079419299743809E-3</v>
      </c>
    </row>
    <row r="6" spans="1:6" x14ac:dyDescent="0.25">
      <c r="A6">
        <v>0.21782178217821782</v>
      </c>
      <c r="B6">
        <v>2.5657945811660587E-2</v>
      </c>
      <c r="C6">
        <v>44</v>
      </c>
      <c r="D6">
        <v>1.847682633335921E-2</v>
      </c>
      <c r="E6">
        <v>0</v>
      </c>
      <c r="F6">
        <v>2.5619128949615714E-3</v>
      </c>
    </row>
    <row r="7" spans="1:6" x14ac:dyDescent="0.25">
      <c r="A7">
        <v>0.32673267326732675</v>
      </c>
      <c r="B7">
        <v>2.5657945811660587E-2</v>
      </c>
      <c r="C7">
        <v>44</v>
      </c>
      <c r="D7">
        <v>0</v>
      </c>
      <c r="E7">
        <v>0</v>
      </c>
      <c r="F7">
        <v>2.5619128949615714E-3</v>
      </c>
    </row>
    <row r="8" spans="1:6" x14ac:dyDescent="0.25">
      <c r="A8">
        <v>0.32673267326732675</v>
      </c>
      <c r="B8">
        <v>0</v>
      </c>
      <c r="C8">
        <v>44</v>
      </c>
      <c r="D8">
        <v>5.822529306730844E-4</v>
      </c>
      <c r="E8">
        <v>0</v>
      </c>
      <c r="F8">
        <v>3.4158838599487617E-3</v>
      </c>
    </row>
    <row r="9" spans="1:6" x14ac:dyDescent="0.25">
      <c r="A9">
        <v>0.43564356435643564</v>
      </c>
      <c r="B9">
        <v>0</v>
      </c>
      <c r="C9">
        <v>66</v>
      </c>
      <c r="D9">
        <v>5.822529306730844E-4</v>
      </c>
      <c r="E9">
        <v>0</v>
      </c>
      <c r="F9">
        <v>3.4158838599487617E-3</v>
      </c>
    </row>
    <row r="10" spans="1:6" x14ac:dyDescent="0.25">
      <c r="A10">
        <v>0.43564356435643564</v>
      </c>
      <c r="B10">
        <v>2.5657945811660587E-2</v>
      </c>
      <c r="C10">
        <v>66</v>
      </c>
      <c r="D10">
        <v>0</v>
      </c>
      <c r="E10">
        <v>0</v>
      </c>
      <c r="F10">
        <v>4.269854824935952E-3</v>
      </c>
    </row>
    <row r="11" spans="1:6" x14ac:dyDescent="0.25">
      <c r="A11">
        <v>0.54455445544554459</v>
      </c>
      <c r="B11">
        <v>2.5657945811660587E-2</v>
      </c>
      <c r="C11">
        <v>66</v>
      </c>
      <c r="D11">
        <v>3.8816862044872289E-5</v>
      </c>
      <c r="E11">
        <v>0</v>
      </c>
      <c r="F11">
        <v>4.269854824935952E-3</v>
      </c>
    </row>
    <row r="12" spans="1:6" x14ac:dyDescent="0.25">
      <c r="A12">
        <v>0.54455445544554459</v>
      </c>
      <c r="B12">
        <v>0</v>
      </c>
      <c r="C12">
        <v>88</v>
      </c>
      <c r="D12">
        <v>3.8816862044872289E-5</v>
      </c>
      <c r="E12">
        <v>0</v>
      </c>
      <c r="F12">
        <v>5.1238257899231428E-3</v>
      </c>
    </row>
    <row r="13" spans="1:6" x14ac:dyDescent="0.25">
      <c r="A13">
        <v>0.65346534653465349</v>
      </c>
      <c r="B13">
        <v>0</v>
      </c>
      <c r="C13">
        <v>88</v>
      </c>
      <c r="D13">
        <v>0</v>
      </c>
      <c r="E13">
        <v>0</v>
      </c>
      <c r="F13">
        <v>5.1238257899231428E-3</v>
      </c>
    </row>
    <row r="14" spans="1:6" x14ac:dyDescent="0.25">
      <c r="A14">
        <v>0.65346534653465349</v>
      </c>
      <c r="B14">
        <v>2.5657945811660587E-2</v>
      </c>
      <c r="C14">
        <v>88</v>
      </c>
      <c r="D14">
        <v>5.0461920658333983E-4</v>
      </c>
      <c r="E14">
        <v>0</v>
      </c>
      <c r="F14">
        <v>5.9777967549103327E-3</v>
      </c>
    </row>
    <row r="15" spans="1:6" x14ac:dyDescent="0.25">
      <c r="A15">
        <v>0.76237623762376239</v>
      </c>
      <c r="B15">
        <v>2.5657945811660587E-2</v>
      </c>
      <c r="C15">
        <v>110</v>
      </c>
      <c r="D15">
        <v>5.0461920658333983E-4</v>
      </c>
      <c r="E15">
        <v>0</v>
      </c>
      <c r="F15">
        <v>5.9777967549103327E-3</v>
      </c>
    </row>
    <row r="16" spans="1:6" x14ac:dyDescent="0.25">
      <c r="A16">
        <v>0.76237623762376239</v>
      </c>
      <c r="B16">
        <v>0</v>
      </c>
      <c r="C16">
        <v>110</v>
      </c>
      <c r="D16">
        <v>0</v>
      </c>
      <c r="E16">
        <v>0</v>
      </c>
      <c r="F16">
        <v>6.8317677198975234E-3</v>
      </c>
    </row>
    <row r="17" spans="1:6" x14ac:dyDescent="0.25">
      <c r="A17">
        <v>0.87128712871287128</v>
      </c>
      <c r="B17">
        <v>0</v>
      </c>
      <c r="C17">
        <v>110</v>
      </c>
      <c r="D17">
        <v>1.5526744817948916E-4</v>
      </c>
      <c r="E17">
        <v>0</v>
      </c>
      <c r="F17">
        <v>6.8317677198975234E-3</v>
      </c>
    </row>
    <row r="18" spans="1:6" x14ac:dyDescent="0.25">
      <c r="A18">
        <v>0.87128712871287128</v>
      </c>
      <c r="B18">
        <v>2.5657945811660587E-2</v>
      </c>
      <c r="C18">
        <v>132</v>
      </c>
      <c r="D18">
        <v>1.5526744817948916E-4</v>
      </c>
      <c r="E18">
        <v>0</v>
      </c>
      <c r="F18">
        <v>7.6857386848847142E-3</v>
      </c>
    </row>
    <row r="19" spans="1:6" x14ac:dyDescent="0.25">
      <c r="A19">
        <v>0.98019801980198018</v>
      </c>
      <c r="B19">
        <v>2.5657945811660587E-2</v>
      </c>
      <c r="C19">
        <v>132</v>
      </c>
      <c r="D19">
        <v>0</v>
      </c>
      <c r="E19">
        <v>0</v>
      </c>
      <c r="F19">
        <v>7.6857386848847142E-3</v>
      </c>
    </row>
    <row r="20" spans="1:6" x14ac:dyDescent="0.25">
      <c r="A20">
        <v>0.98019801980198018</v>
      </c>
      <c r="B20">
        <v>0</v>
      </c>
      <c r="C20">
        <v>132</v>
      </c>
      <c r="D20">
        <v>0</v>
      </c>
      <c r="E20">
        <v>0</v>
      </c>
      <c r="F20">
        <v>8.539709649871904E-3</v>
      </c>
    </row>
    <row r="21" spans="1:6" x14ac:dyDescent="0.25">
      <c r="A21">
        <v>1.0891089108910892</v>
      </c>
      <c r="B21">
        <v>0</v>
      </c>
      <c r="C21">
        <v>154</v>
      </c>
      <c r="D21">
        <v>0</v>
      </c>
      <c r="E21">
        <v>0</v>
      </c>
      <c r="F21">
        <v>8.539709649871904E-3</v>
      </c>
    </row>
    <row r="22" spans="1:6" x14ac:dyDescent="0.25">
      <c r="A22">
        <v>1.0891089108910892</v>
      </c>
      <c r="B22">
        <v>2.5657945811660587E-2</v>
      </c>
      <c r="C22">
        <v>154</v>
      </c>
      <c r="D22">
        <v>0</v>
      </c>
      <c r="E22">
        <v>0</v>
      </c>
      <c r="F22">
        <v>9.3936806148590939E-3</v>
      </c>
    </row>
    <row r="23" spans="1:6" x14ac:dyDescent="0.25">
      <c r="A23">
        <v>1.198019801980198</v>
      </c>
      <c r="B23">
        <v>2.5657945811660587E-2</v>
      </c>
      <c r="C23">
        <v>154</v>
      </c>
      <c r="D23">
        <v>0</v>
      </c>
      <c r="E23">
        <v>0</v>
      </c>
      <c r="F23">
        <v>9.3936806148590939E-3</v>
      </c>
    </row>
    <row r="24" spans="1:6" x14ac:dyDescent="0.25">
      <c r="A24">
        <v>1.198019801980198</v>
      </c>
      <c r="B24">
        <v>0</v>
      </c>
      <c r="C24">
        <v>176</v>
      </c>
      <c r="D24">
        <v>0</v>
      </c>
      <c r="E24">
        <v>0</v>
      </c>
      <c r="F24">
        <v>1.0247651579846286E-2</v>
      </c>
    </row>
    <row r="25" spans="1:6" x14ac:dyDescent="0.25">
      <c r="A25">
        <v>1.306930693069307</v>
      </c>
      <c r="B25">
        <v>0</v>
      </c>
      <c r="C25">
        <v>176</v>
      </c>
      <c r="D25">
        <v>0</v>
      </c>
      <c r="E25">
        <v>0</v>
      </c>
      <c r="F25">
        <v>1.0247651579846286E-2</v>
      </c>
    </row>
    <row r="26" spans="1:6" x14ac:dyDescent="0.25">
      <c r="A26">
        <v>1.306930693069307</v>
      </c>
      <c r="B26">
        <v>2.5657945811660587E-2</v>
      </c>
      <c r="C26">
        <v>176</v>
      </c>
      <c r="D26">
        <v>0</v>
      </c>
      <c r="E26">
        <v>0</v>
      </c>
      <c r="F26">
        <v>1.1101622544833475E-2</v>
      </c>
    </row>
    <row r="27" spans="1:6" x14ac:dyDescent="0.25">
      <c r="A27">
        <v>1.4158415841584158</v>
      </c>
      <c r="B27">
        <v>2.5657945811660587E-2</v>
      </c>
      <c r="C27">
        <v>198</v>
      </c>
      <c r="D27">
        <v>0</v>
      </c>
      <c r="E27">
        <v>0</v>
      </c>
      <c r="F27">
        <v>1.1101622544833475E-2</v>
      </c>
    </row>
    <row r="28" spans="1:6" x14ac:dyDescent="0.25">
      <c r="A28">
        <v>1.4158415841584158</v>
      </c>
      <c r="B28">
        <v>0</v>
      </c>
      <c r="C28">
        <v>198</v>
      </c>
      <c r="D28">
        <v>0</v>
      </c>
      <c r="E28">
        <v>0</v>
      </c>
      <c r="F28">
        <v>1.1955593509820665E-2</v>
      </c>
    </row>
    <row r="29" spans="1:6" x14ac:dyDescent="0.25">
      <c r="A29">
        <v>1.5247524752475248</v>
      </c>
      <c r="B29">
        <v>0</v>
      </c>
      <c r="C29">
        <v>198</v>
      </c>
      <c r="D29">
        <v>3.8816862044872289E-5</v>
      </c>
      <c r="E29">
        <v>0</v>
      </c>
      <c r="F29">
        <v>1.1955593509820665E-2</v>
      </c>
    </row>
    <row r="30" spans="1:6" x14ac:dyDescent="0.25">
      <c r="A30">
        <v>1.5247524752475248</v>
      </c>
      <c r="B30">
        <v>2.5657945811660587E-2</v>
      </c>
      <c r="C30">
        <v>220</v>
      </c>
      <c r="D30">
        <v>3.8816862044872289E-5</v>
      </c>
      <c r="E30">
        <v>0</v>
      </c>
      <c r="F30">
        <v>1.2809564474807857E-2</v>
      </c>
    </row>
    <row r="31" spans="1:6" x14ac:dyDescent="0.25">
      <c r="A31">
        <v>1.6336633663366336</v>
      </c>
      <c r="B31">
        <v>2.5657945811660587E-2</v>
      </c>
      <c r="C31">
        <v>220</v>
      </c>
      <c r="D31">
        <v>0</v>
      </c>
      <c r="E31">
        <v>0</v>
      </c>
      <c r="F31">
        <v>1.2809564474807857E-2</v>
      </c>
    </row>
    <row r="32" spans="1:6" x14ac:dyDescent="0.25">
      <c r="A32">
        <v>1.6336633663366336</v>
      </c>
      <c r="B32">
        <v>0</v>
      </c>
      <c r="E32">
        <v>0</v>
      </c>
      <c r="F32">
        <v>1.3663535439795047E-2</v>
      </c>
    </row>
    <row r="33" spans="1:6" x14ac:dyDescent="0.25">
      <c r="A33">
        <v>1.7425742574257426</v>
      </c>
      <c r="B33">
        <v>0</v>
      </c>
      <c r="E33">
        <v>0</v>
      </c>
      <c r="F33">
        <v>1.3663535439795047E-2</v>
      </c>
    </row>
    <row r="34" spans="1:6" x14ac:dyDescent="0.25">
      <c r="A34">
        <v>1.7425742574257426</v>
      </c>
      <c r="B34">
        <v>2.5657945811660587E-2</v>
      </c>
      <c r="E34">
        <v>0</v>
      </c>
      <c r="F34">
        <v>1.4517506404782237E-2</v>
      </c>
    </row>
    <row r="35" spans="1:6" x14ac:dyDescent="0.25">
      <c r="A35">
        <v>1.8514851485148516</v>
      </c>
      <c r="B35">
        <v>2.5657945811660587E-2</v>
      </c>
      <c r="E35">
        <v>0</v>
      </c>
      <c r="F35">
        <v>1.4517506404782237E-2</v>
      </c>
    </row>
    <row r="36" spans="1:6" x14ac:dyDescent="0.25">
      <c r="A36">
        <v>1.8514851485148516</v>
      </c>
      <c r="B36">
        <v>0</v>
      </c>
      <c r="E36">
        <v>0</v>
      </c>
      <c r="F36">
        <v>1.5371477369769428E-2</v>
      </c>
    </row>
    <row r="37" spans="1:6" x14ac:dyDescent="0.25">
      <c r="A37">
        <v>1.9603960396039604</v>
      </c>
      <c r="B37">
        <v>0</v>
      </c>
      <c r="E37">
        <v>0</v>
      </c>
      <c r="F37">
        <v>1.5371477369769428E-2</v>
      </c>
    </row>
    <row r="38" spans="1:6" x14ac:dyDescent="0.25">
      <c r="A38">
        <v>1.9603960396039604</v>
      </c>
      <c r="B38">
        <v>2.5657945811660587E-2</v>
      </c>
      <c r="E38">
        <v>0</v>
      </c>
      <c r="F38">
        <v>1.6225448334756618E-2</v>
      </c>
    </row>
    <row r="39" spans="1:6" x14ac:dyDescent="0.25">
      <c r="A39">
        <v>2.0693069306930694</v>
      </c>
      <c r="B39">
        <v>2.5657945811660587E-2</v>
      </c>
      <c r="E39">
        <v>0</v>
      </c>
      <c r="F39">
        <v>1.6225448334756618E-2</v>
      </c>
    </row>
    <row r="40" spans="1:6" x14ac:dyDescent="0.25">
      <c r="A40">
        <v>2.0693069306930694</v>
      </c>
      <c r="B40">
        <v>0</v>
      </c>
      <c r="E40">
        <v>0</v>
      </c>
      <c r="F40">
        <v>1.7079419299743808E-2</v>
      </c>
    </row>
    <row r="41" spans="1:6" x14ac:dyDescent="0.25">
      <c r="A41">
        <v>2.1782178217821784</v>
      </c>
      <c r="B41">
        <v>0</v>
      </c>
      <c r="E41">
        <v>0</v>
      </c>
      <c r="F41">
        <v>1.7079419299743808E-2</v>
      </c>
    </row>
    <row r="42" spans="1:6" x14ac:dyDescent="0.25">
      <c r="A42">
        <v>2.1782178217821784</v>
      </c>
      <c r="B42">
        <v>2.5657945811660587E-2</v>
      </c>
      <c r="E42">
        <v>0</v>
      </c>
      <c r="F42">
        <v>1.7933390264730998E-2</v>
      </c>
    </row>
    <row r="43" spans="1:6" x14ac:dyDescent="0.25">
      <c r="A43">
        <v>2.2871287128712869</v>
      </c>
      <c r="B43">
        <v>2.5657945811660587E-2</v>
      </c>
      <c r="E43">
        <v>0</v>
      </c>
      <c r="F43">
        <v>1.7933390264730998E-2</v>
      </c>
    </row>
    <row r="44" spans="1:6" x14ac:dyDescent="0.25">
      <c r="A44">
        <v>2.2871287128712869</v>
      </c>
      <c r="B44">
        <v>0</v>
      </c>
      <c r="E44">
        <v>0</v>
      </c>
      <c r="F44">
        <v>1.8787361229718188E-2</v>
      </c>
    </row>
    <row r="45" spans="1:6" x14ac:dyDescent="0.25">
      <c r="A45">
        <v>2.3960396039603959</v>
      </c>
      <c r="B45">
        <v>0</v>
      </c>
      <c r="E45">
        <v>0</v>
      </c>
      <c r="F45">
        <v>1.8787361229718188E-2</v>
      </c>
    </row>
    <row r="46" spans="1:6" x14ac:dyDescent="0.25">
      <c r="A46">
        <v>2.3960396039603959</v>
      </c>
      <c r="B46">
        <v>2.5657945811660587E-2</v>
      </c>
      <c r="E46">
        <v>0</v>
      </c>
      <c r="F46">
        <v>1.9641332194705381E-2</v>
      </c>
    </row>
    <row r="47" spans="1:6" x14ac:dyDescent="0.25">
      <c r="A47">
        <v>2.504950495049505</v>
      </c>
      <c r="B47">
        <v>2.5657945811660587E-2</v>
      </c>
      <c r="E47">
        <v>0</v>
      </c>
      <c r="F47">
        <v>1.9641332194705381E-2</v>
      </c>
    </row>
    <row r="48" spans="1:6" x14ac:dyDescent="0.25">
      <c r="A48">
        <v>2.504950495049505</v>
      </c>
      <c r="B48">
        <v>0</v>
      </c>
      <c r="E48">
        <v>0</v>
      </c>
      <c r="F48">
        <v>2.0495303159692571E-2</v>
      </c>
    </row>
    <row r="49" spans="1:6" x14ac:dyDescent="0.25">
      <c r="A49">
        <v>2.613861386138614</v>
      </c>
      <c r="B49">
        <v>0</v>
      </c>
      <c r="E49">
        <v>0</v>
      </c>
      <c r="F49">
        <v>2.0495303159692571E-2</v>
      </c>
    </row>
    <row r="50" spans="1:6" x14ac:dyDescent="0.25">
      <c r="A50">
        <v>2.613861386138614</v>
      </c>
      <c r="B50">
        <v>2.5657945811660587E-2</v>
      </c>
      <c r="E50">
        <v>0</v>
      </c>
      <c r="F50">
        <v>2.1349274124679761E-2</v>
      </c>
    </row>
    <row r="51" spans="1:6" x14ac:dyDescent="0.25">
      <c r="A51">
        <v>2.722772277227723</v>
      </c>
      <c r="B51">
        <v>2.5657945811660587E-2</v>
      </c>
      <c r="E51">
        <v>0</v>
      </c>
      <c r="F51">
        <v>2.1349274124679761E-2</v>
      </c>
    </row>
    <row r="52" spans="1:6" x14ac:dyDescent="0.25">
      <c r="A52">
        <v>2.722772277227723</v>
      </c>
      <c r="B52">
        <v>0</v>
      </c>
      <c r="E52">
        <v>0</v>
      </c>
      <c r="F52">
        <v>2.2203245089666951E-2</v>
      </c>
    </row>
    <row r="53" spans="1:6" x14ac:dyDescent="0.25">
      <c r="A53">
        <v>2.8316831683168315</v>
      </c>
      <c r="B53">
        <v>0</v>
      </c>
      <c r="E53">
        <v>0</v>
      </c>
      <c r="F53">
        <v>2.2203245089666951E-2</v>
      </c>
    </row>
    <row r="54" spans="1:6" x14ac:dyDescent="0.25">
      <c r="A54">
        <v>2.8316831683168315</v>
      </c>
      <c r="B54">
        <v>2.5657945811660587E-2</v>
      </c>
      <c r="E54">
        <v>0</v>
      </c>
      <c r="F54">
        <v>2.3057216054654141E-2</v>
      </c>
    </row>
    <row r="55" spans="1:6" x14ac:dyDescent="0.25">
      <c r="A55">
        <v>2.9405940594059405</v>
      </c>
      <c r="B55">
        <v>2.5657945811660587E-2</v>
      </c>
      <c r="E55">
        <v>0</v>
      </c>
      <c r="F55">
        <v>2.3057216054654141E-2</v>
      </c>
    </row>
    <row r="56" spans="1:6" x14ac:dyDescent="0.25">
      <c r="A56">
        <v>2.9405940594059405</v>
      </c>
      <c r="B56">
        <v>0</v>
      </c>
      <c r="E56">
        <v>0</v>
      </c>
      <c r="F56">
        <v>2.3911187019641331E-2</v>
      </c>
    </row>
    <row r="57" spans="1:6" x14ac:dyDescent="0.25">
      <c r="A57">
        <v>3.0495049504950495</v>
      </c>
      <c r="B57">
        <v>0</v>
      </c>
      <c r="E57">
        <v>0</v>
      </c>
      <c r="F57">
        <v>2.3911187019641331E-2</v>
      </c>
    </row>
    <row r="58" spans="1:6" x14ac:dyDescent="0.25">
      <c r="A58">
        <v>3.0495049504950495</v>
      </c>
      <c r="B58">
        <v>2.5657945811660587E-2</v>
      </c>
      <c r="E58">
        <v>0</v>
      </c>
      <c r="F58">
        <v>2.4765157984628524E-2</v>
      </c>
    </row>
    <row r="59" spans="1:6" x14ac:dyDescent="0.25">
      <c r="A59">
        <v>3.1584158415841586</v>
      </c>
      <c r="B59">
        <v>2.5657945811660587E-2</v>
      </c>
      <c r="E59">
        <v>0</v>
      </c>
      <c r="F59">
        <v>2.4765157984628524E-2</v>
      </c>
    </row>
    <row r="60" spans="1:6" x14ac:dyDescent="0.25">
      <c r="A60">
        <v>3.1584158415841586</v>
      </c>
      <c r="B60">
        <v>0</v>
      </c>
      <c r="E60">
        <v>0</v>
      </c>
      <c r="F60">
        <v>2.5619128949615714E-2</v>
      </c>
    </row>
    <row r="61" spans="1:6" x14ac:dyDescent="0.25">
      <c r="A61">
        <v>3.2673267326732671</v>
      </c>
      <c r="B61">
        <v>0</v>
      </c>
      <c r="E61">
        <v>0</v>
      </c>
      <c r="F61">
        <v>2.5619128949615714E-2</v>
      </c>
    </row>
    <row r="62" spans="1:6" x14ac:dyDescent="0.25">
      <c r="A62">
        <v>3.2673267326732671</v>
      </c>
      <c r="B62">
        <v>2.5657945811660587E-2</v>
      </c>
      <c r="E62">
        <v>0</v>
      </c>
      <c r="F62">
        <v>2.6473099914602904E-2</v>
      </c>
    </row>
    <row r="63" spans="1:6" x14ac:dyDescent="0.25">
      <c r="A63">
        <v>3.3762376237623761</v>
      </c>
      <c r="B63">
        <v>2.5657945811660587E-2</v>
      </c>
      <c r="E63">
        <v>0</v>
      </c>
      <c r="F63">
        <v>2.6473099914602904E-2</v>
      </c>
    </row>
    <row r="64" spans="1:6" x14ac:dyDescent="0.25">
      <c r="A64">
        <v>3.3762376237623761</v>
      </c>
      <c r="B64">
        <v>0</v>
      </c>
      <c r="E64">
        <v>0</v>
      </c>
      <c r="F64">
        <v>2.7327070879590094E-2</v>
      </c>
    </row>
    <row r="65" spans="1:6" x14ac:dyDescent="0.25">
      <c r="A65">
        <v>3.4851485148514851</v>
      </c>
      <c r="B65">
        <v>0</v>
      </c>
      <c r="E65">
        <v>0</v>
      </c>
      <c r="F65">
        <v>2.7327070879590094E-2</v>
      </c>
    </row>
    <row r="66" spans="1:6" x14ac:dyDescent="0.25">
      <c r="A66">
        <v>3.4851485148514851</v>
      </c>
      <c r="B66">
        <v>2.5657945811660587E-2</v>
      </c>
      <c r="E66">
        <v>0</v>
      </c>
      <c r="F66">
        <v>2.8181041844577284E-2</v>
      </c>
    </row>
    <row r="67" spans="1:6" x14ac:dyDescent="0.25">
      <c r="A67">
        <v>3.5940594059405941</v>
      </c>
      <c r="B67">
        <v>2.5657945811660587E-2</v>
      </c>
      <c r="E67">
        <v>0</v>
      </c>
      <c r="F67">
        <v>2.8181041844577284E-2</v>
      </c>
    </row>
    <row r="68" spans="1:6" x14ac:dyDescent="0.25">
      <c r="A68">
        <v>3.5940594059405941</v>
      </c>
      <c r="B68">
        <v>0</v>
      </c>
      <c r="E68">
        <v>0</v>
      </c>
      <c r="F68">
        <v>2.9035012809564473E-2</v>
      </c>
    </row>
    <row r="69" spans="1:6" x14ac:dyDescent="0.25">
      <c r="A69">
        <v>3.7029702970297032</v>
      </c>
      <c r="B69">
        <v>0</v>
      </c>
      <c r="E69">
        <v>0</v>
      </c>
      <c r="F69">
        <v>2.9035012809564473E-2</v>
      </c>
    </row>
    <row r="70" spans="1:6" x14ac:dyDescent="0.25">
      <c r="A70">
        <v>3.7029702970297032</v>
      </c>
      <c r="B70">
        <v>2.5657945811660587E-2</v>
      </c>
      <c r="E70">
        <v>0</v>
      </c>
      <c r="F70">
        <v>2.9888983774551667E-2</v>
      </c>
    </row>
    <row r="71" spans="1:6" x14ac:dyDescent="0.25">
      <c r="A71">
        <v>3.8118811881188117</v>
      </c>
      <c r="B71">
        <v>2.5657945811660587E-2</v>
      </c>
      <c r="E71">
        <v>0</v>
      </c>
      <c r="F71">
        <v>2.9888983774551667E-2</v>
      </c>
    </row>
    <row r="72" spans="1:6" x14ac:dyDescent="0.25">
      <c r="A72">
        <v>3.8118811881188117</v>
      </c>
      <c r="B72">
        <v>0</v>
      </c>
      <c r="E72">
        <v>0</v>
      </c>
      <c r="F72">
        <v>3.0742954739538857E-2</v>
      </c>
    </row>
    <row r="73" spans="1:6" x14ac:dyDescent="0.25">
      <c r="A73">
        <v>3.9207920792079207</v>
      </c>
      <c r="B73">
        <v>0</v>
      </c>
      <c r="E73">
        <v>0</v>
      </c>
      <c r="F73">
        <v>3.0742954739538857E-2</v>
      </c>
    </row>
    <row r="74" spans="1:6" x14ac:dyDescent="0.25">
      <c r="A74">
        <v>3.9207920792079207</v>
      </c>
      <c r="B74">
        <v>2.5657945811660587E-2</v>
      </c>
      <c r="E74">
        <v>0</v>
      </c>
      <c r="F74">
        <v>3.1596925704526047E-2</v>
      </c>
    </row>
    <row r="75" spans="1:6" x14ac:dyDescent="0.25">
      <c r="A75">
        <v>4.0297029702970297</v>
      </c>
      <c r="B75">
        <v>2.5657945811660587E-2</v>
      </c>
      <c r="E75">
        <v>0</v>
      </c>
      <c r="F75">
        <v>3.1596925704526047E-2</v>
      </c>
    </row>
    <row r="76" spans="1:6" x14ac:dyDescent="0.25">
      <c r="A76">
        <v>4.0297029702970297</v>
      </c>
      <c r="B76">
        <v>0</v>
      </c>
      <c r="E76">
        <v>0</v>
      </c>
      <c r="F76">
        <v>3.2450896669513236E-2</v>
      </c>
    </row>
    <row r="77" spans="1:6" x14ac:dyDescent="0.25">
      <c r="A77">
        <v>4.1386138613861387</v>
      </c>
      <c r="B77">
        <v>0</v>
      </c>
      <c r="E77">
        <v>0</v>
      </c>
      <c r="F77">
        <v>3.2450896669513236E-2</v>
      </c>
    </row>
    <row r="78" spans="1:6" x14ac:dyDescent="0.25">
      <c r="A78">
        <v>4.1386138613861387</v>
      </c>
      <c r="B78">
        <v>2.5657945811660587E-2</v>
      </c>
      <c r="E78">
        <v>0</v>
      </c>
      <c r="F78">
        <v>3.3304867634500426E-2</v>
      </c>
    </row>
    <row r="79" spans="1:6" x14ac:dyDescent="0.25">
      <c r="A79">
        <v>4.2475247524752477</v>
      </c>
      <c r="B79">
        <v>2.5657945811660587E-2</v>
      </c>
      <c r="E79">
        <v>0</v>
      </c>
      <c r="F79">
        <v>3.3304867634500426E-2</v>
      </c>
    </row>
    <row r="80" spans="1:6" x14ac:dyDescent="0.25">
      <c r="A80">
        <v>4.2475247524752477</v>
      </c>
      <c r="B80">
        <v>0</v>
      </c>
      <c r="E80">
        <v>0</v>
      </c>
      <c r="F80">
        <v>3.4158838599487616E-2</v>
      </c>
    </row>
    <row r="81" spans="1:6" x14ac:dyDescent="0.25">
      <c r="A81">
        <v>4.3564356435643568</v>
      </c>
      <c r="B81">
        <v>0</v>
      </c>
      <c r="E81">
        <v>0</v>
      </c>
      <c r="F81">
        <v>3.4158838599487616E-2</v>
      </c>
    </row>
    <row r="82" spans="1:6" x14ac:dyDescent="0.25">
      <c r="A82">
        <v>4.3564356435643568</v>
      </c>
      <c r="B82">
        <v>2.5657945811660587E-2</v>
      </c>
      <c r="E82">
        <v>0</v>
      </c>
      <c r="F82">
        <v>3.5012809564474806E-2</v>
      </c>
    </row>
    <row r="83" spans="1:6" x14ac:dyDescent="0.25">
      <c r="A83">
        <v>4.4653465346534658</v>
      </c>
      <c r="B83">
        <v>2.5657945811660587E-2</v>
      </c>
      <c r="E83">
        <v>0</v>
      </c>
      <c r="F83">
        <v>3.5012809564474806E-2</v>
      </c>
    </row>
    <row r="84" spans="1:6" x14ac:dyDescent="0.25">
      <c r="A84">
        <v>4.4653465346534658</v>
      </c>
      <c r="B84">
        <v>0</v>
      </c>
      <c r="E84">
        <v>0</v>
      </c>
      <c r="F84">
        <v>3.5866780529461996E-2</v>
      </c>
    </row>
    <row r="85" spans="1:6" x14ac:dyDescent="0.25">
      <c r="A85">
        <v>4.5742574257425739</v>
      </c>
      <c r="B85">
        <v>0</v>
      </c>
      <c r="E85">
        <v>0</v>
      </c>
      <c r="F85">
        <v>3.5866780529461996E-2</v>
      </c>
    </row>
    <row r="86" spans="1:6" x14ac:dyDescent="0.25">
      <c r="A86">
        <v>4.5742574257425739</v>
      </c>
      <c r="B86">
        <v>2.5657945811660587E-2</v>
      </c>
      <c r="E86">
        <v>0</v>
      </c>
      <c r="F86">
        <v>3.6720751494449186E-2</v>
      </c>
    </row>
    <row r="87" spans="1:6" x14ac:dyDescent="0.25">
      <c r="A87">
        <v>4.6831683168316829</v>
      </c>
      <c r="B87">
        <v>2.5657945811660587E-2</v>
      </c>
      <c r="E87">
        <v>0</v>
      </c>
      <c r="F87">
        <v>3.6720751494449186E-2</v>
      </c>
    </row>
    <row r="88" spans="1:6" x14ac:dyDescent="0.25">
      <c r="A88">
        <v>4.6831683168316829</v>
      </c>
      <c r="B88">
        <v>0</v>
      </c>
      <c r="E88">
        <v>0</v>
      </c>
      <c r="F88">
        <v>3.7574722459436376E-2</v>
      </c>
    </row>
    <row r="89" spans="1:6" x14ac:dyDescent="0.25">
      <c r="A89">
        <v>4.7920792079207919</v>
      </c>
      <c r="B89">
        <v>0</v>
      </c>
      <c r="E89">
        <v>0</v>
      </c>
      <c r="F89">
        <v>3.7574722459436376E-2</v>
      </c>
    </row>
    <row r="90" spans="1:6" x14ac:dyDescent="0.25">
      <c r="A90">
        <v>4.7920792079207919</v>
      </c>
      <c r="B90">
        <v>2.5657945811660587E-2</v>
      </c>
      <c r="E90">
        <v>0</v>
      </c>
      <c r="F90">
        <v>3.8428693424423573E-2</v>
      </c>
    </row>
    <row r="91" spans="1:6" x14ac:dyDescent="0.25">
      <c r="A91">
        <v>4.9009900990099009</v>
      </c>
      <c r="B91">
        <v>2.5657945811660587E-2</v>
      </c>
      <c r="E91">
        <v>0</v>
      </c>
      <c r="F91">
        <v>3.8428693424423573E-2</v>
      </c>
    </row>
    <row r="92" spans="1:6" x14ac:dyDescent="0.25">
      <c r="A92">
        <v>4.9009900990099009</v>
      </c>
      <c r="B92">
        <v>0</v>
      </c>
      <c r="E92">
        <v>0</v>
      </c>
      <c r="F92">
        <v>3.9282664389410762E-2</v>
      </c>
    </row>
    <row r="93" spans="1:6" x14ac:dyDescent="0.25">
      <c r="A93">
        <v>5.0099009900990099</v>
      </c>
      <c r="B93">
        <v>0</v>
      </c>
      <c r="E93">
        <v>0</v>
      </c>
      <c r="F93">
        <v>3.9282664389410762E-2</v>
      </c>
    </row>
    <row r="94" spans="1:6" x14ac:dyDescent="0.25">
      <c r="A94">
        <v>5.0099009900990099</v>
      </c>
      <c r="B94">
        <v>2.5657945811660587E-2</v>
      </c>
      <c r="E94">
        <v>0</v>
      </c>
      <c r="F94">
        <v>4.0136635354397952E-2</v>
      </c>
    </row>
    <row r="95" spans="1:6" x14ac:dyDescent="0.25">
      <c r="A95">
        <v>5.1188118811881189</v>
      </c>
      <c r="B95">
        <v>2.5657945811660587E-2</v>
      </c>
      <c r="E95">
        <v>0</v>
      </c>
      <c r="F95">
        <v>4.0136635354397952E-2</v>
      </c>
    </row>
    <row r="96" spans="1:6" x14ac:dyDescent="0.25">
      <c r="A96">
        <v>5.1188118811881189</v>
      </c>
      <c r="B96">
        <v>0</v>
      </c>
      <c r="E96">
        <v>0</v>
      </c>
      <c r="F96">
        <v>4.0990606319385142E-2</v>
      </c>
    </row>
    <row r="97" spans="1:6" x14ac:dyDescent="0.25">
      <c r="A97">
        <v>5.2277227722772279</v>
      </c>
      <c r="B97">
        <v>0</v>
      </c>
      <c r="E97">
        <v>0</v>
      </c>
      <c r="F97">
        <v>4.0990606319385142E-2</v>
      </c>
    </row>
    <row r="98" spans="1:6" x14ac:dyDescent="0.25">
      <c r="A98">
        <v>5.2277227722772279</v>
      </c>
      <c r="B98">
        <v>2.5657945811660587E-2</v>
      </c>
      <c r="E98">
        <v>0</v>
      </c>
      <c r="F98">
        <v>4.1844577284372332E-2</v>
      </c>
    </row>
    <row r="99" spans="1:6" x14ac:dyDescent="0.25">
      <c r="A99">
        <v>5.3366336633663369</v>
      </c>
      <c r="B99">
        <v>2.5657945811660587E-2</v>
      </c>
      <c r="E99">
        <v>0</v>
      </c>
      <c r="F99">
        <v>4.1844577284372332E-2</v>
      </c>
    </row>
    <row r="100" spans="1:6" x14ac:dyDescent="0.25">
      <c r="A100">
        <v>5.3366336633663369</v>
      </c>
      <c r="B100">
        <v>0</v>
      </c>
      <c r="E100">
        <v>0</v>
      </c>
      <c r="F100">
        <v>4.2698548249359522E-2</v>
      </c>
    </row>
    <row r="101" spans="1:6" x14ac:dyDescent="0.25">
      <c r="A101">
        <v>5.4455445544554459</v>
      </c>
      <c r="B101">
        <v>0</v>
      </c>
      <c r="E101">
        <v>0</v>
      </c>
      <c r="F101">
        <v>4.2698548249359522E-2</v>
      </c>
    </row>
    <row r="102" spans="1:6" x14ac:dyDescent="0.25">
      <c r="A102">
        <v>5.4455445544554459</v>
      </c>
      <c r="B102">
        <v>2.5657945811660587E-2</v>
      </c>
      <c r="E102">
        <v>0</v>
      </c>
      <c r="F102">
        <v>4.3552519214346712E-2</v>
      </c>
    </row>
    <row r="103" spans="1:6" x14ac:dyDescent="0.25">
      <c r="A103">
        <v>5.5544554455445541</v>
      </c>
      <c r="B103">
        <v>2.5657945811660587E-2</v>
      </c>
      <c r="E103">
        <v>0</v>
      </c>
      <c r="F103">
        <v>4.3552519214346712E-2</v>
      </c>
    </row>
    <row r="104" spans="1:6" x14ac:dyDescent="0.25">
      <c r="A104">
        <v>5.5544554455445541</v>
      </c>
      <c r="B104">
        <v>0</v>
      </c>
      <c r="E104">
        <v>0</v>
      </c>
      <c r="F104">
        <v>4.4406490179333902E-2</v>
      </c>
    </row>
    <row r="105" spans="1:6" x14ac:dyDescent="0.25">
      <c r="A105">
        <v>5.6633663366336631</v>
      </c>
      <c r="B105">
        <v>0</v>
      </c>
      <c r="E105">
        <v>0</v>
      </c>
      <c r="F105">
        <v>4.4406490179333902E-2</v>
      </c>
    </row>
    <row r="106" spans="1:6" x14ac:dyDescent="0.25">
      <c r="A106">
        <v>5.6633663366336631</v>
      </c>
      <c r="B106">
        <v>2.5657945811660587E-2</v>
      </c>
      <c r="E106">
        <v>0</v>
      </c>
      <c r="F106">
        <v>4.5260461144321092E-2</v>
      </c>
    </row>
    <row r="107" spans="1:6" x14ac:dyDescent="0.25">
      <c r="A107">
        <v>5.7722772277227721</v>
      </c>
      <c r="B107">
        <v>2.5657945811660587E-2</v>
      </c>
      <c r="E107">
        <v>0</v>
      </c>
      <c r="F107">
        <v>4.5260461144321092E-2</v>
      </c>
    </row>
    <row r="108" spans="1:6" x14ac:dyDescent="0.25">
      <c r="A108">
        <v>5.7722772277227721</v>
      </c>
      <c r="B108">
        <v>0</v>
      </c>
      <c r="E108">
        <v>0</v>
      </c>
      <c r="F108">
        <v>4.6114432109308282E-2</v>
      </c>
    </row>
    <row r="109" spans="1:6" x14ac:dyDescent="0.25">
      <c r="A109">
        <v>5.8811881188118811</v>
      </c>
      <c r="B109">
        <v>0</v>
      </c>
      <c r="E109">
        <v>0</v>
      </c>
      <c r="F109">
        <v>4.6114432109308282E-2</v>
      </c>
    </row>
    <row r="110" spans="1:6" x14ac:dyDescent="0.25">
      <c r="A110">
        <v>5.8811881188118811</v>
      </c>
      <c r="B110">
        <v>2.5657945811660587E-2</v>
      </c>
      <c r="E110">
        <v>0</v>
      </c>
      <c r="F110">
        <v>4.6968403074295471E-2</v>
      </c>
    </row>
    <row r="111" spans="1:6" x14ac:dyDescent="0.25">
      <c r="A111">
        <v>5.9900990099009901</v>
      </c>
      <c r="B111">
        <v>2.5657945811660587E-2</v>
      </c>
      <c r="E111">
        <v>0</v>
      </c>
      <c r="F111">
        <v>4.6968403074295471E-2</v>
      </c>
    </row>
    <row r="112" spans="1:6" x14ac:dyDescent="0.25">
      <c r="A112">
        <v>5.9900990099009901</v>
      </c>
      <c r="B112">
        <v>0</v>
      </c>
      <c r="E112">
        <v>0</v>
      </c>
      <c r="F112">
        <v>4.7822374039282661E-2</v>
      </c>
    </row>
    <row r="113" spans="1:6" x14ac:dyDescent="0.25">
      <c r="A113">
        <v>6.0990099009900991</v>
      </c>
      <c r="B113">
        <v>0</v>
      </c>
      <c r="E113">
        <v>0</v>
      </c>
      <c r="F113">
        <v>4.7822374039282661E-2</v>
      </c>
    </row>
    <row r="114" spans="1:6" x14ac:dyDescent="0.25">
      <c r="A114">
        <v>6.0990099009900991</v>
      </c>
      <c r="B114">
        <v>2.5657945811660587E-2</v>
      </c>
      <c r="E114">
        <v>0</v>
      </c>
      <c r="F114">
        <v>4.8676345004269858E-2</v>
      </c>
    </row>
    <row r="115" spans="1:6" x14ac:dyDescent="0.25">
      <c r="A115">
        <v>6.2079207920792081</v>
      </c>
      <c r="B115">
        <v>2.5657945811660587E-2</v>
      </c>
      <c r="E115">
        <v>0</v>
      </c>
      <c r="F115">
        <v>4.8676345004269858E-2</v>
      </c>
    </row>
    <row r="116" spans="1:6" x14ac:dyDescent="0.25">
      <c r="A116">
        <v>6.2079207920792081</v>
      </c>
      <c r="B116">
        <v>0</v>
      </c>
      <c r="E116">
        <v>0</v>
      </c>
      <c r="F116">
        <v>4.9530315969257048E-2</v>
      </c>
    </row>
    <row r="117" spans="1:6" x14ac:dyDescent="0.25">
      <c r="A117">
        <v>6.3168316831683171</v>
      </c>
      <c r="B117">
        <v>0</v>
      </c>
      <c r="E117">
        <v>0</v>
      </c>
      <c r="F117">
        <v>4.9530315969257048E-2</v>
      </c>
    </row>
    <row r="118" spans="1:6" x14ac:dyDescent="0.25">
      <c r="A118">
        <v>6.3168316831683171</v>
      </c>
      <c r="B118">
        <v>2.5657945811660587E-2</v>
      </c>
      <c r="E118">
        <v>0</v>
      </c>
      <c r="F118">
        <v>5.0384286934244238E-2</v>
      </c>
    </row>
    <row r="119" spans="1:6" x14ac:dyDescent="0.25">
      <c r="A119">
        <v>6.4257425742574261</v>
      </c>
      <c r="B119">
        <v>2.5657945811660587E-2</v>
      </c>
      <c r="E119">
        <v>0</v>
      </c>
      <c r="F119">
        <v>5.0384286934244238E-2</v>
      </c>
    </row>
    <row r="120" spans="1:6" x14ac:dyDescent="0.25">
      <c r="A120">
        <v>6.4257425742574261</v>
      </c>
      <c r="B120">
        <v>0</v>
      </c>
      <c r="E120">
        <v>0</v>
      </c>
      <c r="F120">
        <v>5.1238257899231428E-2</v>
      </c>
    </row>
    <row r="121" spans="1:6" x14ac:dyDescent="0.25">
      <c r="A121">
        <v>6.5346534653465342</v>
      </c>
      <c r="B121">
        <v>0</v>
      </c>
      <c r="E121">
        <v>0</v>
      </c>
      <c r="F121">
        <v>5.1238257899231428E-2</v>
      </c>
    </row>
    <row r="122" spans="1:6" x14ac:dyDescent="0.25">
      <c r="A122">
        <v>6.5346534653465342</v>
      </c>
      <c r="B122">
        <v>2.5657945811660587E-2</v>
      </c>
      <c r="E122">
        <v>0</v>
      </c>
      <c r="F122">
        <v>5.2092228864218618E-2</v>
      </c>
    </row>
    <row r="123" spans="1:6" x14ac:dyDescent="0.25">
      <c r="A123">
        <v>6.6435643564356432</v>
      </c>
      <c r="B123">
        <v>2.5657945811660587E-2</v>
      </c>
      <c r="E123">
        <v>0</v>
      </c>
      <c r="F123">
        <v>5.2092228864218618E-2</v>
      </c>
    </row>
    <row r="124" spans="1:6" x14ac:dyDescent="0.25">
      <c r="A124">
        <v>6.6435643564356432</v>
      </c>
      <c r="B124">
        <v>0</v>
      </c>
      <c r="E124">
        <v>0</v>
      </c>
      <c r="F124">
        <v>5.2946199829205808E-2</v>
      </c>
    </row>
    <row r="125" spans="1:6" x14ac:dyDescent="0.25">
      <c r="A125">
        <v>6.7524752475247523</v>
      </c>
      <c r="B125">
        <v>0</v>
      </c>
      <c r="E125">
        <v>0</v>
      </c>
      <c r="F125">
        <v>5.2946199829205808E-2</v>
      </c>
    </row>
    <row r="126" spans="1:6" x14ac:dyDescent="0.25">
      <c r="A126">
        <v>6.7524752475247523</v>
      </c>
      <c r="B126">
        <v>2.5657945811660587E-2</v>
      </c>
      <c r="E126">
        <v>0</v>
      </c>
      <c r="F126">
        <v>5.3800170794192997E-2</v>
      </c>
    </row>
    <row r="127" spans="1:6" x14ac:dyDescent="0.25">
      <c r="A127">
        <v>6.8613861386138613</v>
      </c>
      <c r="B127">
        <v>2.5657945811660587E-2</v>
      </c>
      <c r="E127">
        <v>0</v>
      </c>
      <c r="F127">
        <v>5.3800170794192997E-2</v>
      </c>
    </row>
    <row r="128" spans="1:6" x14ac:dyDescent="0.25">
      <c r="A128">
        <v>6.8613861386138613</v>
      </c>
      <c r="B128">
        <v>0</v>
      </c>
      <c r="E128">
        <v>0</v>
      </c>
      <c r="F128">
        <v>5.4654141759180187E-2</v>
      </c>
    </row>
    <row r="129" spans="1:6" x14ac:dyDescent="0.25">
      <c r="A129">
        <v>6.9702970297029703</v>
      </c>
      <c r="B129">
        <v>0</v>
      </c>
      <c r="E129">
        <v>0</v>
      </c>
      <c r="F129">
        <v>5.4654141759180187E-2</v>
      </c>
    </row>
    <row r="130" spans="1:6" x14ac:dyDescent="0.25">
      <c r="A130">
        <v>6.9702970297029703</v>
      </c>
      <c r="B130">
        <v>2.5657945811660587E-2</v>
      </c>
      <c r="E130">
        <v>0</v>
      </c>
      <c r="F130">
        <v>5.5508112724167377E-2</v>
      </c>
    </row>
    <row r="131" spans="1:6" x14ac:dyDescent="0.25">
      <c r="A131">
        <v>7.0792079207920793</v>
      </c>
      <c r="B131">
        <v>2.5657945811660587E-2</v>
      </c>
      <c r="E131">
        <v>0</v>
      </c>
      <c r="F131">
        <v>5.5508112724167377E-2</v>
      </c>
    </row>
    <row r="132" spans="1:6" x14ac:dyDescent="0.25">
      <c r="A132">
        <v>7.0792079207920793</v>
      </c>
      <c r="B132">
        <v>0</v>
      </c>
      <c r="E132">
        <v>0</v>
      </c>
      <c r="F132">
        <v>5.6362083689154567E-2</v>
      </c>
    </row>
    <row r="133" spans="1:6" x14ac:dyDescent="0.25">
      <c r="A133">
        <v>7.1881188118811883</v>
      </c>
      <c r="B133">
        <v>0</v>
      </c>
      <c r="E133">
        <v>0</v>
      </c>
      <c r="F133">
        <v>5.6362083689154567E-2</v>
      </c>
    </row>
    <row r="134" spans="1:6" x14ac:dyDescent="0.25">
      <c r="A134">
        <v>7.1881188118811883</v>
      </c>
      <c r="B134">
        <v>2.5657945811660587E-2</v>
      </c>
      <c r="E134">
        <v>0</v>
      </c>
      <c r="F134">
        <v>5.7216054654141757E-2</v>
      </c>
    </row>
    <row r="135" spans="1:6" x14ac:dyDescent="0.25">
      <c r="A135">
        <v>7.2970297029702973</v>
      </c>
      <c r="B135">
        <v>2.5657945811660587E-2</v>
      </c>
      <c r="E135">
        <v>0</v>
      </c>
      <c r="F135">
        <v>5.7216054654141757E-2</v>
      </c>
    </row>
    <row r="136" spans="1:6" x14ac:dyDescent="0.25">
      <c r="A136">
        <v>7.2970297029702973</v>
      </c>
      <c r="B136">
        <v>0</v>
      </c>
      <c r="E136">
        <v>0</v>
      </c>
      <c r="F136">
        <v>5.8070025619128947E-2</v>
      </c>
    </row>
    <row r="137" spans="1:6" x14ac:dyDescent="0.25">
      <c r="A137">
        <v>7.4059405940594063</v>
      </c>
      <c r="B137">
        <v>0</v>
      </c>
      <c r="E137">
        <v>0</v>
      </c>
      <c r="F137">
        <v>5.8070025619128947E-2</v>
      </c>
    </row>
    <row r="138" spans="1:6" x14ac:dyDescent="0.25">
      <c r="A138">
        <v>7.4059405940594063</v>
      </c>
      <c r="B138">
        <v>2.5657945811660587E-2</v>
      </c>
      <c r="E138">
        <v>0</v>
      </c>
      <c r="F138">
        <v>5.8923996584116137E-2</v>
      </c>
    </row>
    <row r="139" spans="1:6" x14ac:dyDescent="0.25">
      <c r="A139">
        <v>7.5148514851485144</v>
      </c>
      <c r="B139">
        <v>2.5657945811660587E-2</v>
      </c>
      <c r="E139">
        <v>0</v>
      </c>
      <c r="F139">
        <v>5.8923996584116137E-2</v>
      </c>
    </row>
    <row r="140" spans="1:6" x14ac:dyDescent="0.25">
      <c r="A140">
        <v>7.5148514851485144</v>
      </c>
      <c r="B140">
        <v>0</v>
      </c>
      <c r="E140">
        <v>0</v>
      </c>
      <c r="F140">
        <v>5.9777967549103334E-2</v>
      </c>
    </row>
    <row r="141" spans="1:6" x14ac:dyDescent="0.25">
      <c r="A141">
        <v>7.6237623762376234</v>
      </c>
      <c r="B141">
        <v>0</v>
      </c>
      <c r="E141">
        <v>0</v>
      </c>
      <c r="F141">
        <v>5.9777967549103334E-2</v>
      </c>
    </row>
    <row r="142" spans="1:6" x14ac:dyDescent="0.25">
      <c r="A142">
        <v>7.6237623762376234</v>
      </c>
      <c r="B142">
        <v>2.5657945811660587E-2</v>
      </c>
      <c r="E142">
        <v>0</v>
      </c>
      <c r="F142">
        <v>6.0631938514090523E-2</v>
      </c>
    </row>
    <row r="143" spans="1:6" x14ac:dyDescent="0.25">
      <c r="A143">
        <v>7.7326732673267324</v>
      </c>
      <c r="B143">
        <v>2.5657945811660587E-2</v>
      </c>
      <c r="E143">
        <v>0</v>
      </c>
      <c r="F143">
        <v>6.0631938514090523E-2</v>
      </c>
    </row>
    <row r="144" spans="1:6" x14ac:dyDescent="0.25">
      <c r="A144">
        <v>7.7326732673267324</v>
      </c>
      <c r="B144">
        <v>0</v>
      </c>
      <c r="E144">
        <v>0</v>
      </c>
      <c r="F144">
        <v>6.1485909479077713E-2</v>
      </c>
    </row>
    <row r="145" spans="1:6" x14ac:dyDescent="0.25">
      <c r="A145">
        <v>7.8415841584158414</v>
      </c>
      <c r="B145">
        <v>0</v>
      </c>
      <c r="E145">
        <v>0</v>
      </c>
      <c r="F145">
        <v>6.1485909479077713E-2</v>
      </c>
    </row>
    <row r="146" spans="1:6" x14ac:dyDescent="0.25">
      <c r="A146">
        <v>7.8415841584158414</v>
      </c>
      <c r="B146">
        <v>2.5657945811660587E-2</v>
      </c>
      <c r="E146">
        <v>0</v>
      </c>
      <c r="F146">
        <v>6.2339880444064903E-2</v>
      </c>
    </row>
    <row r="147" spans="1:6" x14ac:dyDescent="0.25">
      <c r="A147">
        <v>7.9504950495049505</v>
      </c>
      <c r="B147">
        <v>2.5657945811660587E-2</v>
      </c>
      <c r="E147">
        <v>0</v>
      </c>
      <c r="F147">
        <v>6.2339880444064903E-2</v>
      </c>
    </row>
    <row r="148" spans="1:6" x14ac:dyDescent="0.25">
      <c r="A148">
        <v>7.9504950495049505</v>
      </c>
      <c r="B148">
        <v>0</v>
      </c>
      <c r="E148">
        <v>0</v>
      </c>
      <c r="F148">
        <v>6.3193851409052093E-2</v>
      </c>
    </row>
    <row r="149" spans="1:6" x14ac:dyDescent="0.25">
      <c r="A149">
        <v>8.0594059405940595</v>
      </c>
      <c r="B149">
        <v>0</v>
      </c>
      <c r="E149">
        <v>0</v>
      </c>
      <c r="F149">
        <v>6.3193851409052093E-2</v>
      </c>
    </row>
    <row r="150" spans="1:6" x14ac:dyDescent="0.25">
      <c r="A150">
        <v>8.0594059405940595</v>
      </c>
      <c r="B150">
        <v>2.5657945811660587E-2</v>
      </c>
      <c r="E150">
        <v>0</v>
      </c>
      <c r="F150">
        <v>6.4047822374039276E-2</v>
      </c>
    </row>
    <row r="151" spans="1:6" x14ac:dyDescent="0.25">
      <c r="A151">
        <v>8.1683168316831676</v>
      </c>
      <c r="B151">
        <v>2.5657945811660587E-2</v>
      </c>
      <c r="E151">
        <v>0</v>
      </c>
      <c r="F151">
        <v>6.4047822374039276E-2</v>
      </c>
    </row>
    <row r="152" spans="1:6" x14ac:dyDescent="0.25">
      <c r="A152">
        <v>8.1683168316831676</v>
      </c>
      <c r="B152">
        <v>0</v>
      </c>
      <c r="E152">
        <v>0</v>
      </c>
      <c r="F152">
        <v>6.4901793339026473E-2</v>
      </c>
    </row>
    <row r="153" spans="1:6" x14ac:dyDescent="0.25">
      <c r="A153">
        <v>8.2772277227722775</v>
      </c>
      <c r="B153">
        <v>0</v>
      </c>
      <c r="E153">
        <v>0</v>
      </c>
      <c r="F153">
        <v>6.4901793339026473E-2</v>
      </c>
    </row>
    <row r="154" spans="1:6" x14ac:dyDescent="0.25">
      <c r="A154">
        <v>8.2772277227722775</v>
      </c>
      <c r="B154">
        <v>2.5657945811660587E-2</v>
      </c>
      <c r="E154">
        <v>0</v>
      </c>
      <c r="F154">
        <v>6.575576430401367E-2</v>
      </c>
    </row>
    <row r="155" spans="1:6" x14ac:dyDescent="0.25">
      <c r="A155">
        <v>8.3861386138613856</v>
      </c>
      <c r="B155">
        <v>2.5657945811660587E-2</v>
      </c>
      <c r="E155">
        <v>0</v>
      </c>
      <c r="F155">
        <v>6.575576430401367E-2</v>
      </c>
    </row>
    <row r="156" spans="1:6" x14ac:dyDescent="0.25">
      <c r="A156">
        <v>8.3861386138613856</v>
      </c>
      <c r="B156">
        <v>0</v>
      </c>
      <c r="E156">
        <v>0</v>
      </c>
      <c r="F156">
        <v>6.6609735269000853E-2</v>
      </c>
    </row>
    <row r="157" spans="1:6" x14ac:dyDescent="0.25">
      <c r="A157">
        <v>8.4950495049504955</v>
      </c>
      <c r="B157">
        <v>0</v>
      </c>
      <c r="E157">
        <v>0</v>
      </c>
      <c r="F157">
        <v>6.6609735269000853E-2</v>
      </c>
    </row>
    <row r="158" spans="1:6" x14ac:dyDescent="0.25">
      <c r="A158">
        <v>8.4950495049504955</v>
      </c>
      <c r="B158">
        <v>2.5657945811660587E-2</v>
      </c>
      <c r="E158">
        <v>0</v>
      </c>
      <c r="F158">
        <v>6.7463706233988049E-2</v>
      </c>
    </row>
    <row r="159" spans="1:6" x14ac:dyDescent="0.25">
      <c r="A159">
        <v>8.6039603960396036</v>
      </c>
      <c r="B159">
        <v>2.5657945811660587E-2</v>
      </c>
      <c r="E159">
        <v>0</v>
      </c>
      <c r="F159">
        <v>6.7463706233988049E-2</v>
      </c>
    </row>
    <row r="160" spans="1:6" x14ac:dyDescent="0.25">
      <c r="A160">
        <v>8.6039603960396036</v>
      </c>
      <c r="B160">
        <v>0</v>
      </c>
      <c r="E160">
        <v>0</v>
      </c>
      <c r="F160">
        <v>6.8317677198975232E-2</v>
      </c>
    </row>
    <row r="161" spans="1:6" x14ac:dyDescent="0.25">
      <c r="A161">
        <v>8.7128712871287135</v>
      </c>
      <c r="B161">
        <v>0</v>
      </c>
      <c r="E161">
        <v>0</v>
      </c>
      <c r="F161">
        <v>6.8317677198975232E-2</v>
      </c>
    </row>
    <row r="162" spans="1:6" x14ac:dyDescent="0.25">
      <c r="A162">
        <v>8.7128712871287135</v>
      </c>
      <c r="B162">
        <v>2.5657945811660587E-2</v>
      </c>
      <c r="E162">
        <v>0</v>
      </c>
      <c r="F162">
        <v>6.9171648163962429E-2</v>
      </c>
    </row>
    <row r="163" spans="1:6" x14ac:dyDescent="0.25">
      <c r="A163">
        <v>8.8217821782178216</v>
      </c>
      <c r="B163">
        <v>2.5657945811660587E-2</v>
      </c>
      <c r="E163">
        <v>0</v>
      </c>
      <c r="F163">
        <v>6.9171648163962429E-2</v>
      </c>
    </row>
    <row r="164" spans="1:6" x14ac:dyDescent="0.25">
      <c r="A164">
        <v>8.8217821782178216</v>
      </c>
      <c r="B164">
        <v>0</v>
      </c>
      <c r="E164">
        <v>0</v>
      </c>
      <c r="F164">
        <v>7.0025619128949612E-2</v>
      </c>
    </row>
    <row r="165" spans="1:6" x14ac:dyDescent="0.25">
      <c r="A165">
        <v>8.9306930693069315</v>
      </c>
      <c r="B165">
        <v>0</v>
      </c>
      <c r="E165">
        <v>0</v>
      </c>
      <c r="F165">
        <v>7.0025619128949612E-2</v>
      </c>
    </row>
    <row r="166" spans="1:6" x14ac:dyDescent="0.25">
      <c r="A166">
        <v>8.9306930693069315</v>
      </c>
      <c r="B166">
        <v>2.5657945811660587E-2</v>
      </c>
      <c r="E166">
        <v>0</v>
      </c>
      <c r="F166">
        <v>7.0879590093936809E-2</v>
      </c>
    </row>
    <row r="167" spans="1:6" x14ac:dyDescent="0.25">
      <c r="A167">
        <v>9.0396039603960396</v>
      </c>
      <c r="B167">
        <v>2.5657945811660587E-2</v>
      </c>
      <c r="E167">
        <v>0</v>
      </c>
      <c r="F167">
        <v>7.0879590093936809E-2</v>
      </c>
    </row>
    <row r="168" spans="1:6" x14ac:dyDescent="0.25">
      <c r="A168">
        <v>9.0396039603960396</v>
      </c>
      <c r="B168">
        <v>0</v>
      </c>
      <c r="E168">
        <v>0</v>
      </c>
      <c r="F168">
        <v>7.1733561058923992E-2</v>
      </c>
    </row>
    <row r="169" spans="1:6" x14ac:dyDescent="0.25">
      <c r="A169">
        <v>9.1485148514851478</v>
      </c>
      <c r="B169">
        <v>0</v>
      </c>
      <c r="E169">
        <v>0</v>
      </c>
      <c r="F169">
        <v>7.1733561058923992E-2</v>
      </c>
    </row>
    <row r="170" spans="1:6" x14ac:dyDescent="0.25">
      <c r="A170">
        <v>9.1485148514851478</v>
      </c>
      <c r="B170">
        <v>2.5657945811660587E-2</v>
      </c>
      <c r="E170">
        <v>0</v>
      </c>
      <c r="F170">
        <v>7.2587532023911189E-2</v>
      </c>
    </row>
    <row r="171" spans="1:6" x14ac:dyDescent="0.25">
      <c r="A171">
        <v>9.2574257425742577</v>
      </c>
      <c r="B171">
        <v>2.5657945811660587E-2</v>
      </c>
      <c r="E171">
        <v>0</v>
      </c>
      <c r="F171">
        <v>7.2587532023911189E-2</v>
      </c>
    </row>
    <row r="172" spans="1:6" x14ac:dyDescent="0.25">
      <c r="A172">
        <v>9.2574257425742577</v>
      </c>
      <c r="B172">
        <v>0</v>
      </c>
      <c r="E172">
        <v>0</v>
      </c>
      <c r="F172">
        <v>7.3441502988898372E-2</v>
      </c>
    </row>
    <row r="173" spans="1:6" x14ac:dyDescent="0.25">
      <c r="A173">
        <v>9.3663366336633658</v>
      </c>
      <c r="B173">
        <v>0</v>
      </c>
      <c r="E173">
        <v>0</v>
      </c>
      <c r="F173">
        <v>7.3441502988898372E-2</v>
      </c>
    </row>
    <row r="174" spans="1:6" x14ac:dyDescent="0.25">
      <c r="A174">
        <v>9.3663366336633658</v>
      </c>
      <c r="B174">
        <v>2.5657945811660587E-2</v>
      </c>
      <c r="E174">
        <v>0</v>
      </c>
      <c r="F174">
        <v>7.4295473953885569E-2</v>
      </c>
    </row>
    <row r="175" spans="1:6" x14ac:dyDescent="0.25">
      <c r="A175">
        <v>9.4752475247524757</v>
      </c>
      <c r="B175">
        <v>2.5657945811660587E-2</v>
      </c>
      <c r="E175">
        <v>0</v>
      </c>
      <c r="F175">
        <v>7.4295473953885569E-2</v>
      </c>
    </row>
    <row r="176" spans="1:6" x14ac:dyDescent="0.25">
      <c r="A176">
        <v>9.4752475247524757</v>
      </c>
      <c r="B176">
        <v>0</v>
      </c>
      <c r="E176">
        <v>0</v>
      </c>
      <c r="F176">
        <v>7.5149444918872751E-2</v>
      </c>
    </row>
    <row r="177" spans="1:6" x14ac:dyDescent="0.25">
      <c r="A177">
        <v>9.5841584158415838</v>
      </c>
      <c r="B177">
        <v>0</v>
      </c>
      <c r="E177">
        <v>0</v>
      </c>
      <c r="F177">
        <v>7.5149444918872751E-2</v>
      </c>
    </row>
    <row r="178" spans="1:6" x14ac:dyDescent="0.25">
      <c r="A178">
        <v>9.5841584158415838</v>
      </c>
      <c r="B178">
        <v>2.5657945811660587E-2</v>
      </c>
      <c r="E178">
        <v>0</v>
      </c>
      <c r="F178">
        <v>7.6003415883859948E-2</v>
      </c>
    </row>
    <row r="179" spans="1:6" x14ac:dyDescent="0.25">
      <c r="A179">
        <v>9.6930693069306937</v>
      </c>
      <c r="B179">
        <v>2.5657945811660587E-2</v>
      </c>
      <c r="E179">
        <v>0</v>
      </c>
      <c r="F179">
        <v>7.6003415883859948E-2</v>
      </c>
    </row>
    <row r="180" spans="1:6" x14ac:dyDescent="0.25">
      <c r="A180">
        <v>9.6930693069306937</v>
      </c>
      <c r="B180">
        <v>0</v>
      </c>
      <c r="E180">
        <v>0</v>
      </c>
      <c r="F180">
        <v>7.6857386848847145E-2</v>
      </c>
    </row>
    <row r="181" spans="1:6" x14ac:dyDescent="0.25">
      <c r="A181">
        <v>9.8019801980198018</v>
      </c>
      <c r="B181">
        <v>0</v>
      </c>
      <c r="E181">
        <v>0</v>
      </c>
      <c r="F181">
        <v>7.6857386848847145E-2</v>
      </c>
    </row>
    <row r="182" spans="1:6" x14ac:dyDescent="0.25">
      <c r="A182">
        <v>9.8019801980198018</v>
      </c>
      <c r="B182">
        <v>2.5657945811660587E-2</v>
      </c>
      <c r="E182">
        <v>0</v>
      </c>
      <c r="F182">
        <v>7.7711357813834328E-2</v>
      </c>
    </row>
    <row r="183" spans="1:6" x14ac:dyDescent="0.25">
      <c r="A183">
        <v>9.9108910891089117</v>
      </c>
      <c r="B183">
        <v>2.5657945811660587E-2</v>
      </c>
      <c r="E183">
        <v>0</v>
      </c>
      <c r="F183">
        <v>7.7711357813834328E-2</v>
      </c>
    </row>
    <row r="184" spans="1:6" x14ac:dyDescent="0.25">
      <c r="A184">
        <v>9.9108910891089117</v>
      </c>
      <c r="B184">
        <v>0</v>
      </c>
      <c r="E184">
        <v>0</v>
      </c>
      <c r="F184">
        <v>7.8565328778821525E-2</v>
      </c>
    </row>
    <row r="185" spans="1:6" x14ac:dyDescent="0.25">
      <c r="A185">
        <v>10.01980198019802</v>
      </c>
      <c r="B185">
        <v>0</v>
      </c>
      <c r="E185">
        <v>0</v>
      </c>
      <c r="F185">
        <v>7.8565328778821525E-2</v>
      </c>
    </row>
    <row r="186" spans="1:6" x14ac:dyDescent="0.25">
      <c r="A186">
        <v>10.01980198019802</v>
      </c>
      <c r="B186">
        <v>2.5657945811660587E-2</v>
      </c>
      <c r="E186">
        <v>0</v>
      </c>
      <c r="F186">
        <v>7.9419299743808708E-2</v>
      </c>
    </row>
    <row r="187" spans="1:6" x14ac:dyDescent="0.25">
      <c r="A187">
        <v>10.128712871287128</v>
      </c>
      <c r="B187">
        <v>2.5657945811660587E-2</v>
      </c>
      <c r="E187">
        <v>0</v>
      </c>
      <c r="F187">
        <v>7.9419299743808708E-2</v>
      </c>
    </row>
    <row r="188" spans="1:6" x14ac:dyDescent="0.25">
      <c r="A188">
        <v>10.128712871287128</v>
      </c>
      <c r="B188">
        <v>0</v>
      </c>
      <c r="E188">
        <v>0</v>
      </c>
      <c r="F188">
        <v>8.0273270708795905E-2</v>
      </c>
    </row>
    <row r="189" spans="1:6" x14ac:dyDescent="0.25">
      <c r="A189">
        <v>10.237623762376238</v>
      </c>
      <c r="B189">
        <v>0</v>
      </c>
      <c r="E189">
        <v>0</v>
      </c>
      <c r="F189">
        <v>8.0273270708795905E-2</v>
      </c>
    </row>
    <row r="190" spans="1:6" x14ac:dyDescent="0.25">
      <c r="A190">
        <v>10.237623762376238</v>
      </c>
      <c r="B190">
        <v>2.5657945811660587E-2</v>
      </c>
      <c r="E190">
        <v>0</v>
      </c>
      <c r="F190">
        <v>8.1127241673783088E-2</v>
      </c>
    </row>
    <row r="191" spans="1:6" x14ac:dyDescent="0.25">
      <c r="A191">
        <v>10.346534653465346</v>
      </c>
      <c r="B191">
        <v>2.5657945811660587E-2</v>
      </c>
      <c r="E191">
        <v>0</v>
      </c>
      <c r="F191">
        <v>8.1127241673783088E-2</v>
      </c>
    </row>
    <row r="192" spans="1:6" x14ac:dyDescent="0.25">
      <c r="A192">
        <v>10.346534653465346</v>
      </c>
      <c r="B192">
        <v>0</v>
      </c>
      <c r="E192">
        <v>0</v>
      </c>
      <c r="F192">
        <v>8.1981212638770284E-2</v>
      </c>
    </row>
    <row r="193" spans="1:6" x14ac:dyDescent="0.25">
      <c r="A193">
        <v>10.455445544554456</v>
      </c>
      <c r="B193">
        <v>0</v>
      </c>
      <c r="E193">
        <v>0</v>
      </c>
      <c r="F193">
        <v>8.1981212638770284E-2</v>
      </c>
    </row>
    <row r="194" spans="1:6" x14ac:dyDescent="0.25">
      <c r="A194">
        <v>10.455445544554456</v>
      </c>
      <c r="B194">
        <v>2.5657945811660587E-2</v>
      </c>
      <c r="E194">
        <v>0</v>
      </c>
      <c r="F194">
        <v>8.2835183603757467E-2</v>
      </c>
    </row>
    <row r="195" spans="1:6" x14ac:dyDescent="0.25">
      <c r="A195">
        <v>10.564356435643564</v>
      </c>
      <c r="B195">
        <v>2.5657945811660587E-2</v>
      </c>
      <c r="E195">
        <v>0</v>
      </c>
      <c r="F195">
        <v>8.2835183603757467E-2</v>
      </c>
    </row>
    <row r="196" spans="1:6" x14ac:dyDescent="0.25">
      <c r="A196">
        <v>10.564356435643564</v>
      </c>
      <c r="B196">
        <v>0</v>
      </c>
      <c r="E196">
        <v>0</v>
      </c>
      <c r="F196">
        <v>8.3689154568744664E-2</v>
      </c>
    </row>
    <row r="197" spans="1:6" x14ac:dyDescent="0.25">
      <c r="A197">
        <v>10.673267326732674</v>
      </c>
      <c r="B197">
        <v>0</v>
      </c>
      <c r="E197">
        <v>0</v>
      </c>
      <c r="F197">
        <v>8.3689154568744664E-2</v>
      </c>
    </row>
    <row r="198" spans="1:6" x14ac:dyDescent="0.25">
      <c r="A198">
        <v>10.673267326732674</v>
      </c>
      <c r="B198">
        <v>2.5657945811660587E-2</v>
      </c>
      <c r="E198">
        <v>0</v>
      </c>
      <c r="F198">
        <v>8.4543125533731847E-2</v>
      </c>
    </row>
    <row r="199" spans="1:6" x14ac:dyDescent="0.25">
      <c r="A199">
        <v>10.782178217821782</v>
      </c>
      <c r="B199">
        <v>2.5657945811660587E-2</v>
      </c>
      <c r="E199">
        <v>0</v>
      </c>
      <c r="F199">
        <v>8.4543125533731847E-2</v>
      </c>
    </row>
    <row r="200" spans="1:6" x14ac:dyDescent="0.25">
      <c r="A200">
        <v>10.782178217821782</v>
      </c>
      <c r="B200">
        <v>0</v>
      </c>
      <c r="E200">
        <v>0</v>
      </c>
      <c r="F200">
        <v>8.5397096498719044E-2</v>
      </c>
    </row>
    <row r="201" spans="1:6" x14ac:dyDescent="0.25">
      <c r="A201">
        <v>10.891089108910892</v>
      </c>
      <c r="B201">
        <v>0</v>
      </c>
      <c r="E201">
        <v>0</v>
      </c>
      <c r="F201">
        <v>8.5397096498719044E-2</v>
      </c>
    </row>
    <row r="202" spans="1:6" x14ac:dyDescent="0.25">
      <c r="A202">
        <v>10.891089108910892</v>
      </c>
      <c r="B202">
        <v>2.5657945811660587E-2</v>
      </c>
      <c r="E202">
        <v>0</v>
      </c>
      <c r="F202">
        <v>8.6251067463706241E-2</v>
      </c>
    </row>
    <row r="203" spans="1:6" x14ac:dyDescent="0.25">
      <c r="A203">
        <v>11</v>
      </c>
      <c r="B203">
        <v>2.5657945811660587E-2</v>
      </c>
      <c r="E203">
        <v>0</v>
      </c>
      <c r="F203">
        <v>8.6251067463706241E-2</v>
      </c>
    </row>
    <row r="204" spans="1:6" x14ac:dyDescent="0.25">
      <c r="A204">
        <v>11</v>
      </c>
      <c r="B204">
        <v>0</v>
      </c>
      <c r="E204">
        <v>0</v>
      </c>
      <c r="F204">
        <v>8.7105038428693424E-2</v>
      </c>
    </row>
    <row r="205" spans="1:6" x14ac:dyDescent="0.25">
      <c r="A205">
        <v>11.108910891089108</v>
      </c>
      <c r="B205">
        <v>0</v>
      </c>
      <c r="E205">
        <v>0</v>
      </c>
      <c r="F205">
        <v>8.7105038428693424E-2</v>
      </c>
    </row>
    <row r="206" spans="1:6" x14ac:dyDescent="0.25">
      <c r="A206">
        <v>11.108910891089108</v>
      </c>
      <c r="B206">
        <v>2.5657945811660587E-2</v>
      </c>
      <c r="E206">
        <v>0</v>
      </c>
      <c r="F206">
        <v>8.7959009393680621E-2</v>
      </c>
    </row>
    <row r="207" spans="1:6" x14ac:dyDescent="0.25">
      <c r="A207">
        <v>11.217821782178218</v>
      </c>
      <c r="B207">
        <v>2.5657945811660587E-2</v>
      </c>
      <c r="E207">
        <v>0</v>
      </c>
      <c r="F207">
        <v>8.7959009393680621E-2</v>
      </c>
    </row>
    <row r="208" spans="1:6" x14ac:dyDescent="0.25">
      <c r="A208">
        <v>11.217821782178218</v>
      </c>
      <c r="B208">
        <v>0</v>
      </c>
      <c r="E208">
        <v>0</v>
      </c>
      <c r="F208">
        <v>8.8812980358667803E-2</v>
      </c>
    </row>
    <row r="209" spans="1:6" x14ac:dyDescent="0.25">
      <c r="A209">
        <v>11.326732673267326</v>
      </c>
      <c r="B209">
        <v>0</v>
      </c>
      <c r="E209">
        <v>0</v>
      </c>
      <c r="F209">
        <v>8.8812980358667803E-2</v>
      </c>
    </row>
    <row r="210" spans="1:6" x14ac:dyDescent="0.25">
      <c r="A210">
        <v>11.326732673267326</v>
      </c>
      <c r="B210">
        <v>2.5657945811660587E-2</v>
      </c>
      <c r="E210">
        <v>0</v>
      </c>
      <c r="F210">
        <v>8.9666951323655E-2</v>
      </c>
    </row>
    <row r="211" spans="1:6" x14ac:dyDescent="0.25">
      <c r="A211">
        <v>11.435643564356436</v>
      </c>
      <c r="B211">
        <v>2.5657945811660587E-2</v>
      </c>
      <c r="E211">
        <v>0</v>
      </c>
      <c r="F211">
        <v>8.9666951323655E-2</v>
      </c>
    </row>
    <row r="212" spans="1:6" x14ac:dyDescent="0.25">
      <c r="A212">
        <v>11.435643564356436</v>
      </c>
      <c r="B212">
        <v>0</v>
      </c>
      <c r="E212">
        <v>0</v>
      </c>
      <c r="F212">
        <v>9.0520922288642183E-2</v>
      </c>
    </row>
    <row r="213" spans="1:6" x14ac:dyDescent="0.25">
      <c r="A213">
        <v>11.544554455445544</v>
      </c>
      <c r="B213">
        <v>0</v>
      </c>
      <c r="E213">
        <v>0</v>
      </c>
      <c r="F213">
        <v>9.0520922288642183E-2</v>
      </c>
    </row>
    <row r="214" spans="1:6" x14ac:dyDescent="0.25">
      <c r="A214">
        <v>11.544554455445544</v>
      </c>
      <c r="B214">
        <v>2.5657945811660587E-2</v>
      </c>
      <c r="E214">
        <v>0</v>
      </c>
      <c r="F214">
        <v>9.137489325362938E-2</v>
      </c>
    </row>
    <row r="215" spans="1:6" x14ac:dyDescent="0.25">
      <c r="A215">
        <v>11.653465346534654</v>
      </c>
      <c r="B215">
        <v>2.5657945811660587E-2</v>
      </c>
      <c r="E215">
        <v>0</v>
      </c>
      <c r="F215">
        <v>9.137489325362938E-2</v>
      </c>
    </row>
    <row r="216" spans="1:6" x14ac:dyDescent="0.25">
      <c r="A216">
        <v>11.653465346534654</v>
      </c>
      <c r="B216">
        <v>0</v>
      </c>
      <c r="E216">
        <v>0</v>
      </c>
      <c r="F216">
        <v>9.2228864218616563E-2</v>
      </c>
    </row>
    <row r="217" spans="1:6" x14ac:dyDescent="0.25">
      <c r="A217">
        <v>11.762376237623762</v>
      </c>
      <c r="B217">
        <v>0</v>
      </c>
      <c r="E217">
        <v>0</v>
      </c>
      <c r="F217">
        <v>9.2228864218616563E-2</v>
      </c>
    </row>
    <row r="218" spans="1:6" x14ac:dyDescent="0.25">
      <c r="A218">
        <v>11.762376237623762</v>
      </c>
      <c r="B218">
        <v>2.5657945811660587E-2</v>
      </c>
      <c r="E218">
        <v>0</v>
      </c>
      <c r="F218">
        <v>9.308283518360376E-2</v>
      </c>
    </row>
    <row r="219" spans="1:6" x14ac:dyDescent="0.25">
      <c r="A219">
        <v>11.871287128712872</v>
      </c>
      <c r="B219">
        <v>2.5657945811660587E-2</v>
      </c>
      <c r="E219">
        <v>0</v>
      </c>
      <c r="F219">
        <v>9.308283518360376E-2</v>
      </c>
    </row>
    <row r="220" spans="1:6" x14ac:dyDescent="0.25">
      <c r="A220">
        <v>11.871287128712872</v>
      </c>
      <c r="B220">
        <v>0</v>
      </c>
      <c r="E220">
        <v>0</v>
      </c>
      <c r="F220">
        <v>9.3936806148590943E-2</v>
      </c>
    </row>
    <row r="221" spans="1:6" x14ac:dyDescent="0.25">
      <c r="A221">
        <v>11.98019801980198</v>
      </c>
      <c r="B221">
        <v>0</v>
      </c>
      <c r="E221">
        <v>0</v>
      </c>
      <c r="F221">
        <v>9.3936806148590943E-2</v>
      </c>
    </row>
    <row r="222" spans="1:6" x14ac:dyDescent="0.25">
      <c r="A222">
        <v>11.98019801980198</v>
      </c>
      <c r="B222">
        <v>2.5657945811660587E-2</v>
      </c>
      <c r="E222">
        <v>0</v>
      </c>
      <c r="F222">
        <v>9.479077711357814E-2</v>
      </c>
    </row>
    <row r="223" spans="1:6" x14ac:dyDescent="0.25">
      <c r="A223">
        <v>12.089108910891088</v>
      </c>
      <c r="B223">
        <v>2.5657945811660587E-2</v>
      </c>
      <c r="E223">
        <v>0</v>
      </c>
      <c r="F223">
        <v>9.479077711357814E-2</v>
      </c>
    </row>
    <row r="224" spans="1:6" x14ac:dyDescent="0.25">
      <c r="A224">
        <v>12.089108910891088</v>
      </c>
      <c r="B224">
        <v>0</v>
      </c>
      <c r="E224">
        <v>0</v>
      </c>
      <c r="F224">
        <v>9.5644748078565323E-2</v>
      </c>
    </row>
    <row r="225" spans="1:6" x14ac:dyDescent="0.25">
      <c r="A225">
        <v>12.198019801980198</v>
      </c>
      <c r="B225">
        <v>0</v>
      </c>
      <c r="E225">
        <v>0</v>
      </c>
      <c r="F225">
        <v>9.5644748078565323E-2</v>
      </c>
    </row>
    <row r="226" spans="1:6" x14ac:dyDescent="0.25">
      <c r="A226">
        <v>12.198019801980198</v>
      </c>
      <c r="B226">
        <v>2.5657945811660587E-2</v>
      </c>
      <c r="E226">
        <v>0</v>
      </c>
      <c r="F226">
        <v>9.6498719043552519E-2</v>
      </c>
    </row>
    <row r="227" spans="1:6" x14ac:dyDescent="0.25">
      <c r="A227">
        <v>12.306930693069306</v>
      </c>
      <c r="B227">
        <v>2.5657945811660587E-2</v>
      </c>
      <c r="E227">
        <v>0</v>
      </c>
      <c r="F227">
        <v>9.6498719043552519E-2</v>
      </c>
    </row>
    <row r="228" spans="1:6" x14ac:dyDescent="0.25">
      <c r="A228">
        <v>12.306930693069306</v>
      </c>
      <c r="B228">
        <v>0</v>
      </c>
      <c r="E228">
        <v>0</v>
      </c>
      <c r="F228">
        <v>9.7352690008539716E-2</v>
      </c>
    </row>
    <row r="229" spans="1:6" x14ac:dyDescent="0.25">
      <c r="A229">
        <v>12.415841584158416</v>
      </c>
      <c r="B229">
        <v>0</v>
      </c>
      <c r="E229">
        <v>0</v>
      </c>
      <c r="F229">
        <v>9.7352690008539716E-2</v>
      </c>
    </row>
    <row r="230" spans="1:6" x14ac:dyDescent="0.25">
      <c r="A230">
        <v>12.415841584158416</v>
      </c>
      <c r="B230">
        <v>2.5657945811660587E-2</v>
      </c>
      <c r="E230">
        <v>0</v>
      </c>
      <c r="F230">
        <v>9.8206660973526899E-2</v>
      </c>
    </row>
    <row r="231" spans="1:6" x14ac:dyDescent="0.25">
      <c r="A231">
        <v>12.524752475247524</v>
      </c>
      <c r="B231">
        <v>2.5657945811660587E-2</v>
      </c>
      <c r="E231">
        <v>0</v>
      </c>
      <c r="F231">
        <v>9.8206660973526899E-2</v>
      </c>
    </row>
    <row r="232" spans="1:6" x14ac:dyDescent="0.25">
      <c r="A232">
        <v>12.524752475247524</v>
      </c>
      <c r="B232">
        <v>0</v>
      </c>
      <c r="E232">
        <v>0</v>
      </c>
      <c r="F232">
        <v>9.9060631938514096E-2</v>
      </c>
    </row>
    <row r="233" spans="1:6" x14ac:dyDescent="0.25">
      <c r="A233">
        <v>12.633663366336634</v>
      </c>
      <c r="B233">
        <v>0</v>
      </c>
      <c r="E233">
        <v>0</v>
      </c>
      <c r="F233">
        <v>9.9060631938514096E-2</v>
      </c>
    </row>
    <row r="234" spans="1:6" x14ac:dyDescent="0.25">
      <c r="A234">
        <v>12.633663366336634</v>
      </c>
      <c r="B234">
        <v>2.5657945811660587E-2</v>
      </c>
      <c r="E234">
        <v>0</v>
      </c>
      <c r="F234">
        <v>9.9914602903501279E-2</v>
      </c>
    </row>
    <row r="235" spans="1:6" x14ac:dyDescent="0.25">
      <c r="A235">
        <v>12.742574257425742</v>
      </c>
      <c r="B235">
        <v>2.5657945811660587E-2</v>
      </c>
      <c r="E235">
        <v>0</v>
      </c>
      <c r="F235">
        <v>9.9914602903501279E-2</v>
      </c>
    </row>
    <row r="236" spans="1:6" x14ac:dyDescent="0.25">
      <c r="A236">
        <v>12.742574257425742</v>
      </c>
      <c r="B236">
        <v>0</v>
      </c>
      <c r="E236">
        <v>0</v>
      </c>
      <c r="F236">
        <v>0.10076857386848848</v>
      </c>
    </row>
    <row r="237" spans="1:6" x14ac:dyDescent="0.25">
      <c r="A237">
        <v>12.851485148514852</v>
      </c>
      <c r="B237">
        <v>0</v>
      </c>
      <c r="E237">
        <v>0</v>
      </c>
      <c r="F237">
        <v>0.10076857386848848</v>
      </c>
    </row>
    <row r="238" spans="1:6" x14ac:dyDescent="0.25">
      <c r="A238">
        <v>12.851485148514852</v>
      </c>
      <c r="B238">
        <v>2.5657945811660587E-2</v>
      </c>
      <c r="E238">
        <v>0</v>
      </c>
      <c r="F238">
        <v>0.10162254483347566</v>
      </c>
    </row>
    <row r="239" spans="1:6" x14ac:dyDescent="0.25">
      <c r="A239">
        <v>12.96039603960396</v>
      </c>
      <c r="B239">
        <v>2.5657945811660587E-2</v>
      </c>
      <c r="E239">
        <v>0</v>
      </c>
      <c r="F239">
        <v>0.10162254483347566</v>
      </c>
    </row>
    <row r="240" spans="1:6" x14ac:dyDescent="0.25">
      <c r="A240">
        <v>12.96039603960396</v>
      </c>
      <c r="B240">
        <v>0</v>
      </c>
      <c r="E240">
        <v>0</v>
      </c>
      <c r="F240">
        <v>0.10247651579846286</v>
      </c>
    </row>
    <row r="241" spans="1:6" x14ac:dyDescent="0.25">
      <c r="A241">
        <v>13.069306930693068</v>
      </c>
      <c r="B241">
        <v>0</v>
      </c>
      <c r="E241">
        <v>0</v>
      </c>
      <c r="F241">
        <v>0.10247651579846286</v>
      </c>
    </row>
    <row r="242" spans="1:6" x14ac:dyDescent="0.25">
      <c r="A242">
        <v>13.069306930693068</v>
      </c>
      <c r="B242">
        <v>2.5657945811660587E-2</v>
      </c>
      <c r="E242">
        <v>0</v>
      </c>
      <c r="F242">
        <v>0.10333048676345004</v>
      </c>
    </row>
    <row r="243" spans="1:6" x14ac:dyDescent="0.25">
      <c r="A243">
        <v>13.178217821782178</v>
      </c>
      <c r="B243">
        <v>2.5657945811660587E-2</v>
      </c>
      <c r="E243">
        <v>0</v>
      </c>
      <c r="F243">
        <v>0.10333048676345004</v>
      </c>
    </row>
    <row r="244" spans="1:6" x14ac:dyDescent="0.25">
      <c r="A244">
        <v>13.178217821782178</v>
      </c>
      <c r="B244">
        <v>0</v>
      </c>
      <c r="E244">
        <v>0</v>
      </c>
      <c r="F244">
        <v>0.10418445772843724</v>
      </c>
    </row>
    <row r="245" spans="1:6" x14ac:dyDescent="0.25">
      <c r="A245">
        <v>13.287128712871286</v>
      </c>
      <c r="B245">
        <v>0</v>
      </c>
      <c r="E245">
        <v>0</v>
      </c>
      <c r="F245">
        <v>0.10418445772843724</v>
      </c>
    </row>
    <row r="246" spans="1:6" x14ac:dyDescent="0.25">
      <c r="A246">
        <v>13.287128712871286</v>
      </c>
      <c r="B246">
        <v>2.5657945811660587E-2</v>
      </c>
      <c r="E246">
        <v>0</v>
      </c>
      <c r="F246">
        <v>0.10503842869342442</v>
      </c>
    </row>
    <row r="247" spans="1:6" x14ac:dyDescent="0.25">
      <c r="A247">
        <v>13.396039603960396</v>
      </c>
      <c r="B247">
        <v>2.5657945811660587E-2</v>
      </c>
      <c r="E247">
        <v>0</v>
      </c>
      <c r="F247">
        <v>0.10503842869342442</v>
      </c>
    </row>
    <row r="248" spans="1:6" x14ac:dyDescent="0.25">
      <c r="A248">
        <v>13.396039603960396</v>
      </c>
      <c r="B248">
        <v>0</v>
      </c>
      <c r="E248">
        <v>0</v>
      </c>
      <c r="F248">
        <v>0.10589239965841162</v>
      </c>
    </row>
    <row r="249" spans="1:6" x14ac:dyDescent="0.25">
      <c r="A249">
        <v>13.504950495049505</v>
      </c>
      <c r="B249">
        <v>0</v>
      </c>
      <c r="E249">
        <v>0</v>
      </c>
      <c r="F249">
        <v>0.10589239965841162</v>
      </c>
    </row>
    <row r="250" spans="1:6" x14ac:dyDescent="0.25">
      <c r="A250">
        <v>13.504950495049505</v>
      </c>
      <c r="B250">
        <v>2.5657945811660587E-2</v>
      </c>
      <c r="E250">
        <v>0</v>
      </c>
      <c r="F250">
        <v>0.1067463706233988</v>
      </c>
    </row>
    <row r="251" spans="1:6" x14ac:dyDescent="0.25">
      <c r="A251">
        <v>13.613861386138614</v>
      </c>
      <c r="B251">
        <v>2.5657945811660587E-2</v>
      </c>
      <c r="E251">
        <v>0</v>
      </c>
      <c r="F251">
        <v>0.1067463706233988</v>
      </c>
    </row>
    <row r="252" spans="1:6" x14ac:dyDescent="0.25">
      <c r="A252">
        <v>13.613861386138614</v>
      </c>
      <c r="B252">
        <v>0</v>
      </c>
      <c r="E252">
        <v>0</v>
      </c>
      <c r="F252">
        <v>0.10760034158838599</v>
      </c>
    </row>
    <row r="253" spans="1:6" x14ac:dyDescent="0.25">
      <c r="A253">
        <v>13.722772277227723</v>
      </c>
      <c r="B253">
        <v>0</v>
      </c>
      <c r="E253">
        <v>0</v>
      </c>
      <c r="F253">
        <v>0.10760034158838599</v>
      </c>
    </row>
    <row r="254" spans="1:6" x14ac:dyDescent="0.25">
      <c r="A254">
        <v>13.722772277227723</v>
      </c>
      <c r="B254">
        <v>2.5657945811660587E-2</v>
      </c>
      <c r="E254">
        <v>0</v>
      </c>
      <c r="F254">
        <v>0.10845431255337319</v>
      </c>
    </row>
    <row r="255" spans="1:6" x14ac:dyDescent="0.25">
      <c r="A255">
        <v>13.831683168316832</v>
      </c>
      <c r="B255">
        <v>2.5657945811660587E-2</v>
      </c>
      <c r="E255">
        <v>0</v>
      </c>
      <c r="F255">
        <v>0.10845431255337319</v>
      </c>
    </row>
    <row r="256" spans="1:6" x14ac:dyDescent="0.25">
      <c r="A256">
        <v>13.831683168316832</v>
      </c>
      <c r="B256">
        <v>0</v>
      </c>
      <c r="E256">
        <v>0</v>
      </c>
      <c r="F256">
        <v>0.10930828351836037</v>
      </c>
    </row>
    <row r="257" spans="1:6" x14ac:dyDescent="0.25">
      <c r="A257">
        <v>13.940594059405941</v>
      </c>
      <c r="B257">
        <v>0</v>
      </c>
      <c r="E257">
        <v>0</v>
      </c>
      <c r="F257">
        <v>0.10930828351836037</v>
      </c>
    </row>
    <row r="258" spans="1:6" x14ac:dyDescent="0.25">
      <c r="A258">
        <v>13.940594059405941</v>
      </c>
      <c r="B258">
        <v>2.5657945811660587E-2</v>
      </c>
      <c r="E258">
        <v>0</v>
      </c>
      <c r="F258">
        <v>0.11016225448334757</v>
      </c>
    </row>
    <row r="259" spans="1:6" x14ac:dyDescent="0.25">
      <c r="A259">
        <v>14.049504950495049</v>
      </c>
      <c r="B259">
        <v>2.5657945811660587E-2</v>
      </c>
      <c r="E259">
        <v>0</v>
      </c>
      <c r="F259">
        <v>0.11016225448334757</v>
      </c>
    </row>
    <row r="260" spans="1:6" x14ac:dyDescent="0.25">
      <c r="A260">
        <v>14.049504950495049</v>
      </c>
      <c r="B260">
        <v>0</v>
      </c>
      <c r="E260">
        <v>0</v>
      </c>
      <c r="F260">
        <v>0.11101622544833475</v>
      </c>
    </row>
    <row r="261" spans="1:6" x14ac:dyDescent="0.25">
      <c r="A261">
        <v>14.158415841584159</v>
      </c>
      <c r="B261">
        <v>0</v>
      </c>
      <c r="E261">
        <v>0</v>
      </c>
      <c r="F261">
        <v>0.11101622544833475</v>
      </c>
    </row>
    <row r="262" spans="1:6" x14ac:dyDescent="0.25">
      <c r="A262">
        <v>14.158415841584159</v>
      </c>
      <c r="B262">
        <v>2.5657945811660587E-2</v>
      </c>
      <c r="E262">
        <v>0</v>
      </c>
      <c r="F262">
        <v>0.11187019641332195</v>
      </c>
    </row>
    <row r="263" spans="1:6" x14ac:dyDescent="0.25">
      <c r="A263">
        <v>14.267326732673267</v>
      </c>
      <c r="B263">
        <v>2.5657945811660587E-2</v>
      </c>
      <c r="E263">
        <v>0</v>
      </c>
      <c r="F263">
        <v>0.11187019641332195</v>
      </c>
    </row>
    <row r="264" spans="1:6" x14ac:dyDescent="0.25">
      <c r="A264">
        <v>14.267326732673267</v>
      </c>
      <c r="B264">
        <v>0</v>
      </c>
      <c r="E264">
        <v>0</v>
      </c>
      <c r="F264">
        <v>0.11272416737830913</v>
      </c>
    </row>
    <row r="265" spans="1:6" x14ac:dyDescent="0.25">
      <c r="A265">
        <v>14.376237623762377</v>
      </c>
      <c r="B265">
        <v>0</v>
      </c>
      <c r="E265">
        <v>0</v>
      </c>
      <c r="F265">
        <v>0.11272416737830913</v>
      </c>
    </row>
    <row r="266" spans="1:6" x14ac:dyDescent="0.25">
      <c r="A266">
        <v>14.376237623762377</v>
      </c>
      <c r="B266">
        <v>2.5657945811660587E-2</v>
      </c>
      <c r="E266">
        <v>0</v>
      </c>
      <c r="F266">
        <v>0.11357813834329633</v>
      </c>
    </row>
    <row r="267" spans="1:6" x14ac:dyDescent="0.25">
      <c r="A267">
        <v>14.485148514851485</v>
      </c>
      <c r="B267">
        <v>2.5657945811660587E-2</v>
      </c>
      <c r="E267">
        <v>0</v>
      </c>
      <c r="F267">
        <v>0.11357813834329633</v>
      </c>
    </row>
    <row r="268" spans="1:6" x14ac:dyDescent="0.25">
      <c r="A268">
        <v>14.485148514851485</v>
      </c>
      <c r="B268">
        <v>0</v>
      </c>
      <c r="E268">
        <v>0</v>
      </c>
      <c r="F268">
        <v>0.11443210930828351</v>
      </c>
    </row>
    <row r="269" spans="1:6" x14ac:dyDescent="0.25">
      <c r="A269">
        <v>14.594059405940595</v>
      </c>
      <c r="B269">
        <v>0</v>
      </c>
      <c r="E269">
        <v>0</v>
      </c>
      <c r="F269">
        <v>0.11443210930828351</v>
      </c>
    </row>
    <row r="270" spans="1:6" x14ac:dyDescent="0.25">
      <c r="A270">
        <v>14.594059405940595</v>
      </c>
      <c r="B270">
        <v>2.5657945811660587E-2</v>
      </c>
      <c r="E270">
        <v>0</v>
      </c>
      <c r="F270">
        <v>0.11528608027327071</v>
      </c>
    </row>
    <row r="271" spans="1:6" x14ac:dyDescent="0.25">
      <c r="A271">
        <v>14.702970297029703</v>
      </c>
      <c r="B271">
        <v>2.5657945811660587E-2</v>
      </c>
      <c r="E271">
        <v>0</v>
      </c>
      <c r="F271">
        <v>0.11528608027327071</v>
      </c>
    </row>
    <row r="272" spans="1:6" x14ac:dyDescent="0.25">
      <c r="A272">
        <v>14.702970297029703</v>
      </c>
      <c r="B272">
        <v>0</v>
      </c>
      <c r="E272">
        <v>0</v>
      </c>
      <c r="F272">
        <v>0.11614005123825789</v>
      </c>
    </row>
    <row r="273" spans="1:6" x14ac:dyDescent="0.25">
      <c r="A273">
        <v>14.811881188118813</v>
      </c>
      <c r="B273">
        <v>0</v>
      </c>
      <c r="E273">
        <v>0</v>
      </c>
      <c r="F273">
        <v>0.11614005123825789</v>
      </c>
    </row>
    <row r="274" spans="1:6" x14ac:dyDescent="0.25">
      <c r="A274">
        <v>14.811881188118813</v>
      </c>
      <c r="B274">
        <v>2.5657945811660587E-2</v>
      </c>
      <c r="E274">
        <v>0</v>
      </c>
      <c r="F274">
        <v>0.11699402220324509</v>
      </c>
    </row>
    <row r="275" spans="1:6" x14ac:dyDescent="0.25">
      <c r="A275">
        <v>14.920792079207921</v>
      </c>
      <c r="B275">
        <v>2.5657945811660587E-2</v>
      </c>
      <c r="E275">
        <v>0</v>
      </c>
      <c r="F275">
        <v>0.11699402220324509</v>
      </c>
    </row>
    <row r="276" spans="1:6" x14ac:dyDescent="0.25">
      <c r="A276">
        <v>14.920792079207921</v>
      </c>
      <c r="B276">
        <v>0</v>
      </c>
      <c r="E276">
        <v>0</v>
      </c>
      <c r="F276">
        <v>0.11784799316823227</v>
      </c>
    </row>
    <row r="277" spans="1:6" x14ac:dyDescent="0.25">
      <c r="A277">
        <v>15.029702970297029</v>
      </c>
      <c r="B277">
        <v>0</v>
      </c>
      <c r="E277">
        <v>0</v>
      </c>
      <c r="F277">
        <v>0.11784799316823227</v>
      </c>
    </row>
    <row r="278" spans="1:6" x14ac:dyDescent="0.25">
      <c r="A278">
        <v>15.029702970297029</v>
      </c>
      <c r="B278">
        <v>2.5657945811660587E-2</v>
      </c>
      <c r="E278">
        <v>0</v>
      </c>
      <c r="F278">
        <v>0.11870196413321947</v>
      </c>
    </row>
    <row r="279" spans="1:6" x14ac:dyDescent="0.25">
      <c r="A279">
        <v>15.138613861386139</v>
      </c>
      <c r="B279">
        <v>2.5657945811660587E-2</v>
      </c>
      <c r="E279">
        <v>0</v>
      </c>
      <c r="F279">
        <v>0.11870196413321947</v>
      </c>
    </row>
    <row r="280" spans="1:6" x14ac:dyDescent="0.25">
      <c r="A280">
        <v>15.138613861386139</v>
      </c>
      <c r="B280">
        <v>0</v>
      </c>
      <c r="E280">
        <v>0</v>
      </c>
      <c r="F280">
        <v>0.11955593509820667</v>
      </c>
    </row>
    <row r="281" spans="1:6" x14ac:dyDescent="0.25">
      <c r="A281">
        <v>15.247524752475247</v>
      </c>
      <c r="B281">
        <v>0</v>
      </c>
      <c r="E281">
        <v>0</v>
      </c>
      <c r="F281">
        <v>0.11955593509820667</v>
      </c>
    </row>
    <row r="282" spans="1:6" x14ac:dyDescent="0.25">
      <c r="A282">
        <v>15.247524752475247</v>
      </c>
      <c r="B282">
        <v>2.5657945811660587E-2</v>
      </c>
      <c r="E282">
        <v>0</v>
      </c>
      <c r="F282">
        <v>0.12040990606319385</v>
      </c>
    </row>
    <row r="283" spans="1:6" x14ac:dyDescent="0.25">
      <c r="A283">
        <v>15.356435643564357</v>
      </c>
      <c r="B283">
        <v>2.5657945811660587E-2</v>
      </c>
      <c r="E283">
        <v>0</v>
      </c>
      <c r="F283">
        <v>0.12040990606319385</v>
      </c>
    </row>
    <row r="284" spans="1:6" x14ac:dyDescent="0.25">
      <c r="A284">
        <v>15.356435643564357</v>
      </c>
      <c r="B284">
        <v>0</v>
      </c>
      <c r="E284">
        <v>0</v>
      </c>
      <c r="F284">
        <v>0.12126387702818105</v>
      </c>
    </row>
    <row r="285" spans="1:6" x14ac:dyDescent="0.25">
      <c r="A285">
        <v>15.465346534653465</v>
      </c>
      <c r="B285">
        <v>0</v>
      </c>
      <c r="E285">
        <v>0</v>
      </c>
      <c r="F285">
        <v>0.12126387702818105</v>
      </c>
    </row>
    <row r="286" spans="1:6" x14ac:dyDescent="0.25">
      <c r="A286">
        <v>15.465346534653465</v>
      </c>
      <c r="B286">
        <v>2.5657945811660587E-2</v>
      </c>
      <c r="E286">
        <v>0</v>
      </c>
      <c r="F286">
        <v>0.12211784799316823</v>
      </c>
    </row>
    <row r="287" spans="1:6" x14ac:dyDescent="0.25">
      <c r="A287">
        <v>15.574257425742575</v>
      </c>
      <c r="B287">
        <v>2.5657945811660587E-2</v>
      </c>
      <c r="E287">
        <v>0</v>
      </c>
      <c r="F287">
        <v>0.12211784799316823</v>
      </c>
    </row>
    <row r="288" spans="1:6" x14ac:dyDescent="0.25">
      <c r="A288">
        <v>15.574257425742575</v>
      </c>
      <c r="B288">
        <v>0</v>
      </c>
      <c r="E288">
        <v>0</v>
      </c>
      <c r="F288">
        <v>0.12297181895815543</v>
      </c>
    </row>
    <row r="289" spans="1:6" x14ac:dyDescent="0.25">
      <c r="A289">
        <v>15.683168316831683</v>
      </c>
      <c r="B289">
        <v>0</v>
      </c>
      <c r="E289">
        <v>0</v>
      </c>
      <c r="F289">
        <v>0.12297181895815543</v>
      </c>
    </row>
    <row r="290" spans="1:6" x14ac:dyDescent="0.25">
      <c r="A290">
        <v>15.683168316831683</v>
      </c>
      <c r="B290">
        <v>2.5657945811660587E-2</v>
      </c>
      <c r="E290">
        <v>0</v>
      </c>
      <c r="F290">
        <v>0.12382578992314261</v>
      </c>
    </row>
    <row r="291" spans="1:6" x14ac:dyDescent="0.25">
      <c r="A291">
        <v>15.792079207920793</v>
      </c>
      <c r="B291">
        <v>2.5657945811660587E-2</v>
      </c>
      <c r="E291">
        <v>0</v>
      </c>
      <c r="F291">
        <v>0.12382578992314261</v>
      </c>
    </row>
    <row r="292" spans="1:6" x14ac:dyDescent="0.25">
      <c r="A292">
        <v>15.792079207920793</v>
      </c>
      <c r="B292">
        <v>0</v>
      </c>
      <c r="E292">
        <v>0</v>
      </c>
      <c r="F292">
        <v>0.12467976088812981</v>
      </c>
    </row>
    <row r="293" spans="1:6" x14ac:dyDescent="0.25">
      <c r="A293">
        <v>15.900990099009901</v>
      </c>
      <c r="B293">
        <v>0</v>
      </c>
      <c r="E293">
        <v>0</v>
      </c>
      <c r="F293">
        <v>0.12467976088812981</v>
      </c>
    </row>
    <row r="294" spans="1:6" x14ac:dyDescent="0.25">
      <c r="A294">
        <v>15.900990099009901</v>
      </c>
      <c r="B294">
        <v>2.5657945811660587E-2</v>
      </c>
      <c r="E294">
        <v>0</v>
      </c>
      <c r="F294">
        <v>0.125533731853117</v>
      </c>
    </row>
    <row r="295" spans="1:6" x14ac:dyDescent="0.25">
      <c r="A295">
        <v>16.009900990099009</v>
      </c>
      <c r="B295">
        <v>2.5657945811660587E-2</v>
      </c>
      <c r="E295">
        <v>0</v>
      </c>
      <c r="F295">
        <v>0.125533731853117</v>
      </c>
    </row>
    <row r="296" spans="1:6" x14ac:dyDescent="0.25">
      <c r="A296">
        <v>16.009900990099009</v>
      </c>
      <c r="B296">
        <v>0</v>
      </c>
      <c r="E296">
        <v>0</v>
      </c>
      <c r="F296">
        <v>0.12638770281810419</v>
      </c>
    </row>
    <row r="297" spans="1:6" x14ac:dyDescent="0.25">
      <c r="A297">
        <v>16.118811881188119</v>
      </c>
      <c r="B297">
        <v>0</v>
      </c>
      <c r="E297">
        <v>0</v>
      </c>
      <c r="F297">
        <v>0.12638770281810419</v>
      </c>
    </row>
    <row r="298" spans="1:6" x14ac:dyDescent="0.25">
      <c r="A298">
        <v>16.118811881188119</v>
      </c>
      <c r="B298">
        <v>2.5657945811660587E-2</v>
      </c>
      <c r="E298">
        <v>0</v>
      </c>
      <c r="F298">
        <v>0.12724167378309137</v>
      </c>
    </row>
    <row r="299" spans="1:6" x14ac:dyDescent="0.25">
      <c r="A299">
        <v>16.227722772277229</v>
      </c>
      <c r="B299">
        <v>2.5657945811660587E-2</v>
      </c>
      <c r="E299">
        <v>0</v>
      </c>
      <c r="F299">
        <v>0.12724167378309137</v>
      </c>
    </row>
    <row r="300" spans="1:6" x14ac:dyDescent="0.25">
      <c r="A300">
        <v>16.227722772277229</v>
      </c>
      <c r="B300">
        <v>0</v>
      </c>
      <c r="E300">
        <v>0</v>
      </c>
      <c r="F300">
        <v>0.12809564474807855</v>
      </c>
    </row>
    <row r="301" spans="1:6" x14ac:dyDescent="0.25">
      <c r="A301">
        <v>16.336633663366335</v>
      </c>
      <c r="B301">
        <v>0</v>
      </c>
      <c r="E301">
        <v>0</v>
      </c>
      <c r="F301">
        <v>0.12809564474807855</v>
      </c>
    </row>
    <row r="302" spans="1:6" x14ac:dyDescent="0.25">
      <c r="A302">
        <v>16.336633663366335</v>
      </c>
      <c r="B302">
        <v>2.5657945811660587E-2</v>
      </c>
      <c r="E302">
        <v>0</v>
      </c>
      <c r="F302">
        <v>0.12894961571306576</v>
      </c>
    </row>
    <row r="303" spans="1:6" x14ac:dyDescent="0.25">
      <c r="A303">
        <v>16.445544554455445</v>
      </c>
      <c r="B303">
        <v>2.5657945811660587E-2</v>
      </c>
      <c r="E303">
        <v>0</v>
      </c>
      <c r="F303">
        <v>0.12894961571306576</v>
      </c>
    </row>
    <row r="304" spans="1:6" x14ac:dyDescent="0.25">
      <c r="A304">
        <v>16.445544554455445</v>
      </c>
      <c r="B304">
        <v>0</v>
      </c>
      <c r="E304">
        <v>0</v>
      </c>
      <c r="F304">
        <v>0.12980358667805295</v>
      </c>
    </row>
    <row r="305" spans="1:6" x14ac:dyDescent="0.25">
      <c r="A305">
        <v>16.554455445544555</v>
      </c>
      <c r="B305">
        <v>0</v>
      </c>
      <c r="E305">
        <v>0</v>
      </c>
      <c r="F305">
        <v>0.12980358667805295</v>
      </c>
    </row>
    <row r="306" spans="1:6" x14ac:dyDescent="0.25">
      <c r="A306">
        <v>16.554455445544555</v>
      </c>
      <c r="B306">
        <v>2.5657945811660587E-2</v>
      </c>
      <c r="E306">
        <v>0</v>
      </c>
      <c r="F306">
        <v>0.13065755764304013</v>
      </c>
    </row>
    <row r="307" spans="1:6" x14ac:dyDescent="0.25">
      <c r="A307">
        <v>16.663366336633665</v>
      </c>
      <c r="B307">
        <v>2.5657945811660587E-2</v>
      </c>
      <c r="E307">
        <v>0</v>
      </c>
      <c r="F307">
        <v>0.13065755764304013</v>
      </c>
    </row>
    <row r="308" spans="1:6" x14ac:dyDescent="0.25">
      <c r="A308">
        <v>16.663366336633665</v>
      </c>
      <c r="B308">
        <v>0</v>
      </c>
      <c r="E308">
        <v>0</v>
      </c>
      <c r="F308">
        <v>0.13151152860802734</v>
      </c>
    </row>
    <row r="309" spans="1:6" x14ac:dyDescent="0.25">
      <c r="A309">
        <v>16.772277227722771</v>
      </c>
      <c r="B309">
        <v>0</v>
      </c>
      <c r="E309">
        <v>0</v>
      </c>
      <c r="F309">
        <v>0.13151152860802734</v>
      </c>
    </row>
    <row r="310" spans="1:6" x14ac:dyDescent="0.25">
      <c r="A310">
        <v>16.772277227722771</v>
      </c>
      <c r="B310">
        <v>2.5657945811660587E-2</v>
      </c>
      <c r="E310">
        <v>0</v>
      </c>
      <c r="F310">
        <v>0.13236549957301452</v>
      </c>
    </row>
    <row r="311" spans="1:6" x14ac:dyDescent="0.25">
      <c r="A311">
        <v>16.881188118811881</v>
      </c>
      <c r="B311">
        <v>2.5657945811660587E-2</v>
      </c>
      <c r="E311">
        <v>0</v>
      </c>
      <c r="F311">
        <v>0.13236549957301452</v>
      </c>
    </row>
    <row r="312" spans="1:6" x14ac:dyDescent="0.25">
      <c r="A312">
        <v>16.881188118811881</v>
      </c>
      <c r="B312">
        <v>0</v>
      </c>
      <c r="E312">
        <v>0</v>
      </c>
      <c r="F312">
        <v>0.13321947053800171</v>
      </c>
    </row>
    <row r="313" spans="1:6" x14ac:dyDescent="0.25">
      <c r="A313">
        <v>16.990099009900991</v>
      </c>
      <c r="B313">
        <v>0</v>
      </c>
      <c r="E313">
        <v>0</v>
      </c>
      <c r="F313">
        <v>0.13321947053800171</v>
      </c>
    </row>
    <row r="314" spans="1:6" x14ac:dyDescent="0.25">
      <c r="A314">
        <v>16.990099009900991</v>
      </c>
      <c r="B314">
        <v>2.5657945811660587E-2</v>
      </c>
      <c r="E314">
        <v>0</v>
      </c>
      <c r="F314">
        <v>0.13407344150298889</v>
      </c>
    </row>
    <row r="315" spans="1:6" x14ac:dyDescent="0.25">
      <c r="A315">
        <v>17.099009900990097</v>
      </c>
      <c r="B315">
        <v>2.5657945811660587E-2</v>
      </c>
      <c r="E315">
        <v>0</v>
      </c>
      <c r="F315">
        <v>0.13407344150298889</v>
      </c>
    </row>
    <row r="316" spans="1:6" x14ac:dyDescent="0.25">
      <c r="A316">
        <v>17.099009900990097</v>
      </c>
      <c r="B316">
        <v>0</v>
      </c>
      <c r="E316">
        <v>0</v>
      </c>
      <c r="F316">
        <v>0.1349274124679761</v>
      </c>
    </row>
    <row r="317" spans="1:6" x14ac:dyDescent="0.25">
      <c r="A317">
        <v>17.207920792079207</v>
      </c>
      <c r="B317">
        <v>0</v>
      </c>
      <c r="E317">
        <v>0</v>
      </c>
      <c r="F317">
        <v>0.1349274124679761</v>
      </c>
    </row>
    <row r="318" spans="1:6" x14ac:dyDescent="0.25">
      <c r="A318">
        <v>17.207920792079207</v>
      </c>
      <c r="B318">
        <v>2.5657945811660587E-2</v>
      </c>
      <c r="E318">
        <v>0</v>
      </c>
      <c r="F318">
        <v>0.13578138343296328</v>
      </c>
    </row>
    <row r="319" spans="1:6" x14ac:dyDescent="0.25">
      <c r="A319">
        <v>17.316831683168317</v>
      </c>
      <c r="B319">
        <v>2.5657945811660587E-2</v>
      </c>
      <c r="E319">
        <v>0</v>
      </c>
      <c r="F319">
        <v>0.13578138343296328</v>
      </c>
    </row>
    <row r="320" spans="1:6" x14ac:dyDescent="0.25">
      <c r="A320">
        <v>17.316831683168317</v>
      </c>
      <c r="B320">
        <v>0</v>
      </c>
      <c r="E320">
        <v>0</v>
      </c>
      <c r="F320">
        <v>0.13663535439795046</v>
      </c>
    </row>
    <row r="321" spans="1:6" x14ac:dyDescent="0.25">
      <c r="A321">
        <v>17.425742574257427</v>
      </c>
      <c r="B321">
        <v>0</v>
      </c>
      <c r="E321">
        <v>0</v>
      </c>
      <c r="F321">
        <v>0.13663535439795046</v>
      </c>
    </row>
    <row r="322" spans="1:6" x14ac:dyDescent="0.25">
      <c r="A322">
        <v>17.425742574257427</v>
      </c>
      <c r="B322">
        <v>2.5657945811660587E-2</v>
      </c>
      <c r="E322">
        <v>0</v>
      </c>
      <c r="F322">
        <v>0.13748932536293765</v>
      </c>
    </row>
    <row r="323" spans="1:6" x14ac:dyDescent="0.25">
      <c r="A323">
        <v>17.534653465346533</v>
      </c>
      <c r="B323">
        <v>2.5657945811660587E-2</v>
      </c>
      <c r="E323">
        <v>0</v>
      </c>
      <c r="F323">
        <v>0.13748932536293765</v>
      </c>
    </row>
    <row r="324" spans="1:6" x14ac:dyDescent="0.25">
      <c r="A324">
        <v>17.534653465346533</v>
      </c>
      <c r="B324">
        <v>0</v>
      </c>
      <c r="E324">
        <v>0</v>
      </c>
      <c r="F324">
        <v>0.13834329632792486</v>
      </c>
    </row>
    <row r="325" spans="1:6" x14ac:dyDescent="0.25">
      <c r="A325">
        <v>17.643564356435643</v>
      </c>
      <c r="B325">
        <v>0</v>
      </c>
      <c r="E325">
        <v>0</v>
      </c>
      <c r="F325">
        <v>0.13834329632792486</v>
      </c>
    </row>
    <row r="326" spans="1:6" x14ac:dyDescent="0.25">
      <c r="A326">
        <v>17.643564356435643</v>
      </c>
      <c r="B326">
        <v>2.5657945811660587E-2</v>
      </c>
      <c r="E326">
        <v>0</v>
      </c>
      <c r="F326">
        <v>0.13919726729291204</v>
      </c>
    </row>
    <row r="327" spans="1:6" x14ac:dyDescent="0.25">
      <c r="A327">
        <v>17.752475247524753</v>
      </c>
      <c r="B327">
        <v>2.5657945811660587E-2</v>
      </c>
      <c r="E327">
        <v>0</v>
      </c>
      <c r="F327">
        <v>0.13919726729291204</v>
      </c>
    </row>
    <row r="328" spans="1:6" x14ac:dyDescent="0.25">
      <c r="A328">
        <v>17.752475247524753</v>
      </c>
      <c r="B328">
        <v>0</v>
      </c>
      <c r="E328">
        <v>0</v>
      </c>
      <c r="F328">
        <v>0.14005123825789922</v>
      </c>
    </row>
    <row r="329" spans="1:6" x14ac:dyDescent="0.25">
      <c r="A329">
        <v>17.861386138613863</v>
      </c>
      <c r="B329">
        <v>0</v>
      </c>
      <c r="E329">
        <v>0</v>
      </c>
      <c r="F329">
        <v>0.14005123825789922</v>
      </c>
    </row>
    <row r="330" spans="1:6" x14ac:dyDescent="0.25">
      <c r="A330">
        <v>17.861386138613863</v>
      </c>
      <c r="B330">
        <v>2.5657945811660587E-2</v>
      </c>
      <c r="E330">
        <v>0</v>
      </c>
      <c r="F330">
        <v>0.14090520922288644</v>
      </c>
    </row>
    <row r="331" spans="1:6" x14ac:dyDescent="0.25">
      <c r="A331">
        <v>17.970297029702969</v>
      </c>
      <c r="B331">
        <v>2.5657945811660587E-2</v>
      </c>
      <c r="E331">
        <v>0</v>
      </c>
      <c r="F331">
        <v>0.14090520922288644</v>
      </c>
    </row>
    <row r="332" spans="1:6" x14ac:dyDescent="0.25">
      <c r="A332">
        <v>17.970297029702969</v>
      </c>
      <c r="B332">
        <v>0</v>
      </c>
      <c r="E332">
        <v>0</v>
      </c>
      <c r="F332">
        <v>0.14175918018787362</v>
      </c>
    </row>
    <row r="333" spans="1:6" x14ac:dyDescent="0.25">
      <c r="A333">
        <v>18.079207920792079</v>
      </c>
      <c r="B333">
        <v>0</v>
      </c>
      <c r="E333">
        <v>0</v>
      </c>
      <c r="F333">
        <v>0.14175918018787362</v>
      </c>
    </row>
    <row r="334" spans="1:6" x14ac:dyDescent="0.25">
      <c r="A334">
        <v>18.079207920792079</v>
      </c>
      <c r="B334">
        <v>2.5657945811660587E-2</v>
      </c>
      <c r="E334">
        <v>0</v>
      </c>
      <c r="F334">
        <v>0.1426131511528608</v>
      </c>
    </row>
    <row r="335" spans="1:6" x14ac:dyDescent="0.25">
      <c r="A335">
        <v>18.188118811881189</v>
      </c>
      <c r="B335">
        <v>2.5657945811660587E-2</v>
      </c>
      <c r="E335">
        <v>0</v>
      </c>
      <c r="F335">
        <v>0.1426131511528608</v>
      </c>
    </row>
    <row r="336" spans="1:6" x14ac:dyDescent="0.25">
      <c r="A336">
        <v>18.188118811881189</v>
      </c>
      <c r="B336">
        <v>0</v>
      </c>
      <c r="E336">
        <v>0</v>
      </c>
      <c r="F336">
        <v>0.14346712211784798</v>
      </c>
    </row>
    <row r="337" spans="1:6" x14ac:dyDescent="0.25">
      <c r="A337">
        <v>18.297029702970296</v>
      </c>
      <c r="B337">
        <v>0</v>
      </c>
      <c r="E337">
        <v>0</v>
      </c>
      <c r="F337">
        <v>0.14346712211784798</v>
      </c>
    </row>
    <row r="338" spans="1:6" x14ac:dyDescent="0.25">
      <c r="A338">
        <v>18.297029702970296</v>
      </c>
      <c r="B338">
        <v>2.5657945811660587E-2</v>
      </c>
      <c r="E338">
        <v>0</v>
      </c>
      <c r="F338">
        <v>0.14432109308283519</v>
      </c>
    </row>
    <row r="339" spans="1:6" x14ac:dyDescent="0.25">
      <c r="A339">
        <v>18.405940594059405</v>
      </c>
      <c r="B339">
        <v>2.5657945811660587E-2</v>
      </c>
      <c r="E339">
        <v>0</v>
      </c>
      <c r="F339">
        <v>0.14432109308283519</v>
      </c>
    </row>
    <row r="340" spans="1:6" x14ac:dyDescent="0.25">
      <c r="A340">
        <v>18.405940594059405</v>
      </c>
      <c r="B340">
        <v>0</v>
      </c>
      <c r="E340">
        <v>0</v>
      </c>
      <c r="F340">
        <v>0.14517506404782238</v>
      </c>
    </row>
    <row r="341" spans="1:6" x14ac:dyDescent="0.25">
      <c r="A341">
        <v>18.514851485148515</v>
      </c>
      <c r="B341">
        <v>0</v>
      </c>
      <c r="E341">
        <v>0</v>
      </c>
      <c r="F341">
        <v>0.14517506404782238</v>
      </c>
    </row>
    <row r="342" spans="1:6" x14ac:dyDescent="0.25">
      <c r="A342">
        <v>18.514851485148515</v>
      </c>
      <c r="B342">
        <v>2.5657945811660587E-2</v>
      </c>
      <c r="E342">
        <v>0</v>
      </c>
      <c r="F342">
        <v>0.14602903501280956</v>
      </c>
    </row>
    <row r="343" spans="1:6" x14ac:dyDescent="0.25">
      <c r="A343">
        <v>18.623762376237625</v>
      </c>
      <c r="B343">
        <v>2.5657945811660587E-2</v>
      </c>
      <c r="E343">
        <v>0</v>
      </c>
      <c r="F343">
        <v>0.14602903501280956</v>
      </c>
    </row>
    <row r="344" spans="1:6" x14ac:dyDescent="0.25">
      <c r="A344">
        <v>18.623762376237625</v>
      </c>
      <c r="B344">
        <v>0</v>
      </c>
      <c r="E344">
        <v>0</v>
      </c>
      <c r="F344">
        <v>0.14688300597779674</v>
      </c>
    </row>
    <row r="345" spans="1:6" x14ac:dyDescent="0.25">
      <c r="A345">
        <v>18.732673267326732</v>
      </c>
      <c r="B345">
        <v>0</v>
      </c>
      <c r="E345">
        <v>0</v>
      </c>
      <c r="F345">
        <v>0.14688300597779674</v>
      </c>
    </row>
    <row r="346" spans="1:6" x14ac:dyDescent="0.25">
      <c r="A346">
        <v>18.732673267326732</v>
      </c>
      <c r="B346">
        <v>2.5657945811660587E-2</v>
      </c>
      <c r="E346">
        <v>0</v>
      </c>
      <c r="F346">
        <v>0.14773697694278395</v>
      </c>
    </row>
    <row r="347" spans="1:6" x14ac:dyDescent="0.25">
      <c r="A347">
        <v>18.841584158415841</v>
      </c>
      <c r="B347">
        <v>2.5657945811660587E-2</v>
      </c>
      <c r="E347">
        <v>0</v>
      </c>
      <c r="F347">
        <v>0.14773697694278395</v>
      </c>
    </row>
    <row r="348" spans="1:6" x14ac:dyDescent="0.25">
      <c r="A348">
        <v>18.841584158415841</v>
      </c>
      <c r="B348">
        <v>0</v>
      </c>
      <c r="E348">
        <v>0</v>
      </c>
      <c r="F348">
        <v>0.14859094790777114</v>
      </c>
    </row>
    <row r="349" spans="1:6" x14ac:dyDescent="0.25">
      <c r="A349">
        <v>18.950495049504951</v>
      </c>
      <c r="B349">
        <v>0</v>
      </c>
      <c r="E349">
        <v>0</v>
      </c>
      <c r="F349">
        <v>0.14859094790777114</v>
      </c>
    </row>
    <row r="350" spans="1:6" x14ac:dyDescent="0.25">
      <c r="A350">
        <v>18.950495049504951</v>
      </c>
      <c r="B350">
        <v>2.5657945811660587E-2</v>
      </c>
      <c r="E350">
        <v>0</v>
      </c>
      <c r="F350">
        <v>0.14944491887275832</v>
      </c>
    </row>
    <row r="351" spans="1:6" x14ac:dyDescent="0.25">
      <c r="A351">
        <v>19.059405940594058</v>
      </c>
      <c r="B351">
        <v>2.5657945811660587E-2</v>
      </c>
      <c r="E351">
        <v>0</v>
      </c>
      <c r="F351">
        <v>0.14944491887275832</v>
      </c>
    </row>
    <row r="352" spans="1:6" x14ac:dyDescent="0.25">
      <c r="A352">
        <v>19.059405940594058</v>
      </c>
      <c r="B352">
        <v>0</v>
      </c>
      <c r="E352">
        <v>0</v>
      </c>
      <c r="F352">
        <v>0.1502988898377455</v>
      </c>
    </row>
    <row r="353" spans="1:6" x14ac:dyDescent="0.25">
      <c r="A353">
        <v>19.168316831683168</v>
      </c>
      <c r="B353">
        <v>0</v>
      </c>
      <c r="E353">
        <v>0</v>
      </c>
      <c r="F353">
        <v>0.1502988898377455</v>
      </c>
    </row>
    <row r="354" spans="1:6" x14ac:dyDescent="0.25">
      <c r="A354">
        <v>19.168316831683168</v>
      </c>
      <c r="B354">
        <v>2.5657945811660587E-2</v>
      </c>
      <c r="E354">
        <v>0</v>
      </c>
      <c r="F354">
        <v>0.15115286080273271</v>
      </c>
    </row>
    <row r="355" spans="1:6" x14ac:dyDescent="0.25">
      <c r="A355">
        <v>19.277227722772277</v>
      </c>
      <c r="B355">
        <v>2.5657945811660587E-2</v>
      </c>
      <c r="E355">
        <v>0</v>
      </c>
      <c r="F355">
        <v>0.15115286080273271</v>
      </c>
    </row>
    <row r="356" spans="1:6" x14ac:dyDescent="0.25">
      <c r="A356">
        <v>19.277227722772277</v>
      </c>
      <c r="B356">
        <v>0</v>
      </c>
      <c r="E356">
        <v>0</v>
      </c>
      <c r="F356">
        <v>0.1520068317677199</v>
      </c>
    </row>
    <row r="357" spans="1:6" x14ac:dyDescent="0.25">
      <c r="A357">
        <v>19.386138613861387</v>
      </c>
      <c r="B357">
        <v>0</v>
      </c>
      <c r="E357">
        <v>0</v>
      </c>
      <c r="F357">
        <v>0.1520068317677199</v>
      </c>
    </row>
    <row r="358" spans="1:6" x14ac:dyDescent="0.25">
      <c r="A358">
        <v>19.386138613861387</v>
      </c>
      <c r="B358">
        <v>2.5657945811660587E-2</v>
      </c>
      <c r="E358">
        <v>0</v>
      </c>
      <c r="F358">
        <v>0.15286080273270708</v>
      </c>
    </row>
    <row r="359" spans="1:6" x14ac:dyDescent="0.25">
      <c r="A359">
        <v>19.495049504950494</v>
      </c>
      <c r="B359">
        <v>2.5657945811660587E-2</v>
      </c>
      <c r="E359">
        <v>0</v>
      </c>
      <c r="F359">
        <v>0.15286080273270708</v>
      </c>
    </row>
    <row r="360" spans="1:6" x14ac:dyDescent="0.25">
      <c r="A360">
        <v>19.495049504950494</v>
      </c>
      <c r="B360">
        <v>0</v>
      </c>
      <c r="E360">
        <v>0</v>
      </c>
      <c r="F360">
        <v>0.15371477369769429</v>
      </c>
    </row>
    <row r="361" spans="1:6" x14ac:dyDescent="0.25">
      <c r="A361">
        <v>19.603960396039604</v>
      </c>
      <c r="B361">
        <v>0</v>
      </c>
      <c r="E361">
        <v>0</v>
      </c>
      <c r="F361">
        <v>0.15371477369769429</v>
      </c>
    </row>
    <row r="362" spans="1:6" x14ac:dyDescent="0.25">
      <c r="A362">
        <v>19.603960396039604</v>
      </c>
      <c r="B362">
        <v>2.5657945811660587E-2</v>
      </c>
      <c r="E362">
        <v>0</v>
      </c>
      <c r="F362">
        <v>0.15456874466268147</v>
      </c>
    </row>
    <row r="363" spans="1:6" x14ac:dyDescent="0.25">
      <c r="A363">
        <v>19.712871287128714</v>
      </c>
      <c r="B363">
        <v>2.5657945811660587E-2</v>
      </c>
      <c r="E363">
        <v>0</v>
      </c>
      <c r="F363">
        <v>0.15456874466268147</v>
      </c>
    </row>
    <row r="364" spans="1:6" x14ac:dyDescent="0.25">
      <c r="A364">
        <v>19.712871287128714</v>
      </c>
      <c r="B364">
        <v>0</v>
      </c>
      <c r="E364">
        <v>0</v>
      </c>
      <c r="F364">
        <v>0.15542271562766866</v>
      </c>
    </row>
    <row r="365" spans="1:6" x14ac:dyDescent="0.25">
      <c r="A365">
        <v>19.821782178217823</v>
      </c>
      <c r="B365">
        <v>0</v>
      </c>
      <c r="E365">
        <v>0</v>
      </c>
      <c r="F365">
        <v>0.15542271562766866</v>
      </c>
    </row>
    <row r="366" spans="1:6" x14ac:dyDescent="0.25">
      <c r="A366">
        <v>19.821782178217823</v>
      </c>
      <c r="B366">
        <v>2.5657945811660587E-2</v>
      </c>
      <c r="E366">
        <v>0</v>
      </c>
      <c r="F366">
        <v>0.15627668659265584</v>
      </c>
    </row>
    <row r="367" spans="1:6" x14ac:dyDescent="0.25">
      <c r="A367">
        <v>19.93069306930693</v>
      </c>
      <c r="B367">
        <v>2.5657945811660587E-2</v>
      </c>
      <c r="E367">
        <v>0</v>
      </c>
      <c r="F367">
        <v>0.15627668659265584</v>
      </c>
    </row>
    <row r="368" spans="1:6" x14ac:dyDescent="0.25">
      <c r="A368">
        <v>19.93069306930693</v>
      </c>
      <c r="B368">
        <v>0</v>
      </c>
      <c r="E368">
        <v>0</v>
      </c>
      <c r="F368">
        <v>0.15713065755764305</v>
      </c>
    </row>
    <row r="369" spans="1:6" x14ac:dyDescent="0.25">
      <c r="A369">
        <v>20.03960396039604</v>
      </c>
      <c r="B369">
        <v>0</v>
      </c>
      <c r="E369">
        <v>0</v>
      </c>
      <c r="F369">
        <v>0.15713065755764305</v>
      </c>
    </row>
    <row r="370" spans="1:6" x14ac:dyDescent="0.25">
      <c r="A370">
        <v>20.03960396039604</v>
      </c>
      <c r="B370">
        <v>2.5657945811660587E-2</v>
      </c>
      <c r="E370">
        <v>0</v>
      </c>
      <c r="F370">
        <v>0.15798462852263023</v>
      </c>
    </row>
    <row r="371" spans="1:6" x14ac:dyDescent="0.25">
      <c r="A371">
        <v>20.14851485148515</v>
      </c>
      <c r="B371">
        <v>2.5657945811660587E-2</v>
      </c>
      <c r="E371">
        <v>0</v>
      </c>
      <c r="F371">
        <v>0.15798462852263023</v>
      </c>
    </row>
    <row r="372" spans="1:6" x14ac:dyDescent="0.25">
      <c r="A372">
        <v>20.14851485148515</v>
      </c>
      <c r="B372">
        <v>0</v>
      </c>
      <c r="E372">
        <v>0</v>
      </c>
      <c r="F372">
        <v>0.15883859948761742</v>
      </c>
    </row>
    <row r="373" spans="1:6" x14ac:dyDescent="0.25">
      <c r="A373">
        <v>20.257425742574256</v>
      </c>
      <c r="B373">
        <v>0</v>
      </c>
      <c r="E373">
        <v>0</v>
      </c>
      <c r="F373">
        <v>0.15883859948761742</v>
      </c>
    </row>
    <row r="374" spans="1:6" x14ac:dyDescent="0.25">
      <c r="A374">
        <v>20.257425742574256</v>
      </c>
      <c r="B374">
        <v>2.5657945811660587E-2</v>
      </c>
      <c r="E374">
        <v>0</v>
      </c>
      <c r="F374">
        <v>0.1596925704526046</v>
      </c>
    </row>
    <row r="375" spans="1:6" x14ac:dyDescent="0.25">
      <c r="A375">
        <v>20.366336633663366</v>
      </c>
      <c r="B375">
        <v>2.5657945811660587E-2</v>
      </c>
      <c r="E375">
        <v>0</v>
      </c>
      <c r="F375">
        <v>0.1596925704526046</v>
      </c>
    </row>
    <row r="376" spans="1:6" x14ac:dyDescent="0.25">
      <c r="A376">
        <v>20.366336633663366</v>
      </c>
      <c r="B376">
        <v>0</v>
      </c>
      <c r="E376">
        <v>0</v>
      </c>
      <c r="F376">
        <v>0.16054654141759181</v>
      </c>
    </row>
    <row r="377" spans="1:6" x14ac:dyDescent="0.25">
      <c r="A377">
        <v>20.475247524752476</v>
      </c>
      <c r="B377">
        <v>0</v>
      </c>
      <c r="E377">
        <v>0</v>
      </c>
      <c r="F377">
        <v>0.16054654141759181</v>
      </c>
    </row>
    <row r="378" spans="1:6" x14ac:dyDescent="0.25">
      <c r="A378">
        <v>20.475247524752476</v>
      </c>
      <c r="B378">
        <v>2.5657945811660587E-2</v>
      </c>
      <c r="E378">
        <v>0</v>
      </c>
      <c r="F378">
        <v>0.16140051238257899</v>
      </c>
    </row>
    <row r="379" spans="1:6" x14ac:dyDescent="0.25">
      <c r="A379">
        <v>20.584158415841586</v>
      </c>
      <c r="B379">
        <v>2.5657945811660587E-2</v>
      </c>
      <c r="E379">
        <v>0</v>
      </c>
      <c r="F379">
        <v>0.16140051238257899</v>
      </c>
    </row>
    <row r="380" spans="1:6" x14ac:dyDescent="0.25">
      <c r="A380">
        <v>20.584158415841586</v>
      </c>
      <c r="B380">
        <v>0</v>
      </c>
      <c r="E380">
        <v>0</v>
      </c>
      <c r="F380">
        <v>0.16225448334756618</v>
      </c>
    </row>
    <row r="381" spans="1:6" x14ac:dyDescent="0.25">
      <c r="A381">
        <v>20.693069306930692</v>
      </c>
      <c r="B381">
        <v>0</v>
      </c>
      <c r="E381">
        <v>0</v>
      </c>
      <c r="F381">
        <v>0.16225448334756618</v>
      </c>
    </row>
    <row r="382" spans="1:6" x14ac:dyDescent="0.25">
      <c r="A382">
        <v>20.693069306930692</v>
      </c>
      <c r="B382">
        <v>2.5657945811660587E-2</v>
      </c>
      <c r="E382">
        <v>0</v>
      </c>
      <c r="F382">
        <v>0.16310845431255339</v>
      </c>
    </row>
    <row r="383" spans="1:6" x14ac:dyDescent="0.25">
      <c r="A383">
        <v>20.801980198019802</v>
      </c>
      <c r="B383">
        <v>2.5657945811660587E-2</v>
      </c>
      <c r="E383">
        <v>0</v>
      </c>
      <c r="F383">
        <v>0.16310845431255339</v>
      </c>
    </row>
    <row r="384" spans="1:6" x14ac:dyDescent="0.25">
      <c r="A384">
        <v>20.801980198019802</v>
      </c>
      <c r="B384">
        <v>0</v>
      </c>
      <c r="E384">
        <v>0</v>
      </c>
      <c r="F384">
        <v>0.16396242527754057</v>
      </c>
    </row>
    <row r="385" spans="1:6" x14ac:dyDescent="0.25">
      <c r="A385">
        <v>20.910891089108912</v>
      </c>
      <c r="B385">
        <v>0</v>
      </c>
      <c r="E385">
        <v>0</v>
      </c>
      <c r="F385">
        <v>0.16396242527754057</v>
      </c>
    </row>
    <row r="386" spans="1:6" x14ac:dyDescent="0.25">
      <c r="A386">
        <v>20.910891089108912</v>
      </c>
      <c r="B386">
        <v>2.5657945811660587E-2</v>
      </c>
      <c r="E386">
        <v>0</v>
      </c>
      <c r="F386">
        <v>0.16481639624252775</v>
      </c>
    </row>
    <row r="387" spans="1:6" x14ac:dyDescent="0.25">
      <c r="A387">
        <v>21.019801980198018</v>
      </c>
      <c r="B387">
        <v>2.5657945811660587E-2</v>
      </c>
      <c r="E387">
        <v>0</v>
      </c>
      <c r="F387">
        <v>0.16481639624252775</v>
      </c>
    </row>
    <row r="388" spans="1:6" x14ac:dyDescent="0.25">
      <c r="A388">
        <v>21.019801980198018</v>
      </c>
      <c r="B388">
        <v>0</v>
      </c>
      <c r="E388">
        <v>0</v>
      </c>
      <c r="F388">
        <v>0.16567036720751493</v>
      </c>
    </row>
    <row r="389" spans="1:6" x14ac:dyDescent="0.25">
      <c r="A389">
        <v>21.128712871287128</v>
      </c>
      <c r="B389">
        <v>0</v>
      </c>
      <c r="E389">
        <v>0</v>
      </c>
      <c r="F389">
        <v>0.16567036720751493</v>
      </c>
    </row>
    <row r="390" spans="1:6" x14ac:dyDescent="0.25">
      <c r="A390">
        <v>21.128712871287128</v>
      </c>
      <c r="B390">
        <v>2.5657945811660587E-2</v>
      </c>
      <c r="E390">
        <v>0</v>
      </c>
      <c r="F390">
        <v>0.16652433817250215</v>
      </c>
    </row>
    <row r="391" spans="1:6" x14ac:dyDescent="0.25">
      <c r="A391">
        <v>21.237623762376238</v>
      </c>
      <c r="B391">
        <v>2.5657945811660587E-2</v>
      </c>
      <c r="E391">
        <v>0</v>
      </c>
      <c r="F391">
        <v>0.16652433817250215</v>
      </c>
    </row>
    <row r="392" spans="1:6" x14ac:dyDescent="0.25">
      <c r="A392">
        <v>21.237623762376238</v>
      </c>
      <c r="B392">
        <v>0</v>
      </c>
      <c r="E392">
        <v>0</v>
      </c>
      <c r="F392">
        <v>0.16737830913748933</v>
      </c>
    </row>
    <row r="393" spans="1:6" x14ac:dyDescent="0.25">
      <c r="A393">
        <v>21.346534653465348</v>
      </c>
      <c r="B393">
        <v>0</v>
      </c>
      <c r="E393">
        <v>0</v>
      </c>
      <c r="F393">
        <v>0.16737830913748933</v>
      </c>
    </row>
    <row r="394" spans="1:6" x14ac:dyDescent="0.25">
      <c r="A394">
        <v>21.346534653465348</v>
      </c>
      <c r="B394">
        <v>2.5657945811660587E-2</v>
      </c>
      <c r="E394">
        <v>0</v>
      </c>
      <c r="F394">
        <v>0.16823228010247651</v>
      </c>
    </row>
    <row r="395" spans="1:6" x14ac:dyDescent="0.25">
      <c r="A395">
        <v>21.455445544554454</v>
      </c>
      <c r="B395">
        <v>2.5657945811660587E-2</v>
      </c>
      <c r="E395">
        <v>0</v>
      </c>
      <c r="F395">
        <v>0.16823228010247651</v>
      </c>
    </row>
    <row r="396" spans="1:6" x14ac:dyDescent="0.25">
      <c r="A396">
        <v>21.455445544554454</v>
      </c>
      <c r="B396">
        <v>0</v>
      </c>
      <c r="E396">
        <v>0</v>
      </c>
      <c r="F396">
        <v>0.16908625106746369</v>
      </c>
    </row>
    <row r="397" spans="1:6" x14ac:dyDescent="0.25">
      <c r="A397">
        <v>21.564356435643564</v>
      </c>
      <c r="B397">
        <v>0</v>
      </c>
      <c r="E397">
        <v>0</v>
      </c>
      <c r="F397">
        <v>0.16908625106746369</v>
      </c>
    </row>
    <row r="398" spans="1:6" x14ac:dyDescent="0.25">
      <c r="A398">
        <v>21.564356435643564</v>
      </c>
      <c r="B398">
        <v>2.5657945811660587E-2</v>
      </c>
      <c r="E398">
        <v>0</v>
      </c>
      <c r="F398">
        <v>0.1699402220324509</v>
      </c>
    </row>
    <row r="399" spans="1:6" x14ac:dyDescent="0.25">
      <c r="A399">
        <v>21.673267326732674</v>
      </c>
      <c r="B399">
        <v>2.5657945811660587E-2</v>
      </c>
      <c r="E399">
        <v>0</v>
      </c>
      <c r="F399">
        <v>0.1699402220324509</v>
      </c>
    </row>
    <row r="400" spans="1:6" x14ac:dyDescent="0.25">
      <c r="A400">
        <v>21.673267326732674</v>
      </c>
      <c r="B400">
        <v>0</v>
      </c>
      <c r="E400">
        <v>0</v>
      </c>
      <c r="F400">
        <v>0.17079419299743809</v>
      </c>
    </row>
    <row r="401" spans="1:6" x14ac:dyDescent="0.25">
      <c r="A401">
        <v>21.782178217821784</v>
      </c>
      <c r="B401">
        <v>0</v>
      </c>
      <c r="E401">
        <v>0</v>
      </c>
      <c r="F401">
        <v>0.17079419299743809</v>
      </c>
    </row>
    <row r="402" spans="1:6" x14ac:dyDescent="0.25">
      <c r="A402">
        <v>21.782178217821784</v>
      </c>
      <c r="B402">
        <v>2.5657945811660587E-2</v>
      </c>
      <c r="E402">
        <v>0</v>
      </c>
      <c r="F402">
        <v>0.17164816396242527</v>
      </c>
    </row>
    <row r="403" spans="1:6" x14ac:dyDescent="0.25">
      <c r="A403">
        <v>21.89108910891089</v>
      </c>
      <c r="B403">
        <v>2.5657945811660587E-2</v>
      </c>
      <c r="E403">
        <v>0</v>
      </c>
      <c r="F403">
        <v>0.17164816396242527</v>
      </c>
    </row>
    <row r="404" spans="1:6" x14ac:dyDescent="0.25">
      <c r="A404">
        <v>21.89108910891089</v>
      </c>
      <c r="B404">
        <v>0</v>
      </c>
      <c r="E404">
        <v>0</v>
      </c>
      <c r="F404">
        <v>0.17250213492741248</v>
      </c>
    </row>
    <row r="405" spans="1:6" x14ac:dyDescent="0.25">
      <c r="A405">
        <v>22</v>
      </c>
      <c r="B405">
        <v>0</v>
      </c>
      <c r="E405">
        <v>0</v>
      </c>
      <c r="F405">
        <v>0.17250213492741248</v>
      </c>
    </row>
    <row r="406" spans="1:6" x14ac:dyDescent="0.25">
      <c r="A406">
        <v>22</v>
      </c>
      <c r="B406">
        <v>1.847682633335921E-2</v>
      </c>
      <c r="E406">
        <v>0</v>
      </c>
      <c r="F406">
        <v>0.17335610589239966</v>
      </c>
    </row>
    <row r="407" spans="1:6" x14ac:dyDescent="0.25">
      <c r="A407">
        <v>22.10891089108911</v>
      </c>
      <c r="B407">
        <v>1.847682633335921E-2</v>
      </c>
      <c r="E407">
        <v>0</v>
      </c>
      <c r="F407">
        <v>0.17335610589239966</v>
      </c>
    </row>
    <row r="408" spans="1:6" x14ac:dyDescent="0.25">
      <c r="A408">
        <v>22.10891089108911</v>
      </c>
      <c r="B408">
        <v>0</v>
      </c>
      <c r="E408">
        <v>0</v>
      </c>
      <c r="F408">
        <v>0.17421007685738685</v>
      </c>
    </row>
    <row r="409" spans="1:6" x14ac:dyDescent="0.25">
      <c r="A409">
        <v>22.217821782178216</v>
      </c>
      <c r="B409">
        <v>0</v>
      </c>
      <c r="E409">
        <v>0</v>
      </c>
      <c r="F409">
        <v>0.17421007685738685</v>
      </c>
    </row>
    <row r="410" spans="1:6" x14ac:dyDescent="0.25">
      <c r="A410">
        <v>22.217821782178216</v>
      </c>
      <c r="B410">
        <v>1.847682633335921E-2</v>
      </c>
      <c r="E410">
        <v>0</v>
      </c>
      <c r="F410">
        <v>0.17506404782237403</v>
      </c>
    </row>
    <row r="411" spans="1:6" x14ac:dyDescent="0.25">
      <c r="A411">
        <v>22.326732673267326</v>
      </c>
      <c r="B411">
        <v>1.847682633335921E-2</v>
      </c>
      <c r="E411">
        <v>0</v>
      </c>
      <c r="F411">
        <v>0.17506404782237403</v>
      </c>
    </row>
    <row r="412" spans="1:6" x14ac:dyDescent="0.25">
      <c r="A412">
        <v>22.326732673267326</v>
      </c>
      <c r="B412">
        <v>0</v>
      </c>
      <c r="E412">
        <v>0</v>
      </c>
      <c r="F412">
        <v>0.17591801878736124</v>
      </c>
    </row>
    <row r="413" spans="1:6" x14ac:dyDescent="0.25">
      <c r="A413">
        <v>22.435643564356436</v>
      </c>
      <c r="B413">
        <v>0</v>
      </c>
      <c r="E413">
        <v>0</v>
      </c>
      <c r="F413">
        <v>0.17591801878736124</v>
      </c>
    </row>
    <row r="414" spans="1:6" x14ac:dyDescent="0.25">
      <c r="A414">
        <v>22.435643564356436</v>
      </c>
      <c r="B414">
        <v>1.847682633335921E-2</v>
      </c>
      <c r="E414">
        <v>0</v>
      </c>
      <c r="F414">
        <v>0.17677198975234842</v>
      </c>
    </row>
    <row r="415" spans="1:6" x14ac:dyDescent="0.25">
      <c r="A415">
        <v>22.544554455445546</v>
      </c>
      <c r="B415">
        <v>1.847682633335921E-2</v>
      </c>
      <c r="E415">
        <v>0</v>
      </c>
      <c r="F415">
        <v>0.17677198975234842</v>
      </c>
    </row>
    <row r="416" spans="1:6" x14ac:dyDescent="0.25">
      <c r="A416">
        <v>22.544554455445546</v>
      </c>
      <c r="B416">
        <v>0</v>
      </c>
      <c r="E416">
        <v>0</v>
      </c>
      <c r="F416">
        <v>0.17762596071733561</v>
      </c>
    </row>
    <row r="417" spans="1:6" x14ac:dyDescent="0.25">
      <c r="A417">
        <v>22.653465346534652</v>
      </c>
      <c r="B417">
        <v>0</v>
      </c>
      <c r="E417">
        <v>0</v>
      </c>
      <c r="F417">
        <v>0.17762596071733561</v>
      </c>
    </row>
    <row r="418" spans="1:6" x14ac:dyDescent="0.25">
      <c r="A418">
        <v>22.653465346534652</v>
      </c>
      <c r="B418">
        <v>1.847682633335921E-2</v>
      </c>
      <c r="E418">
        <v>0</v>
      </c>
      <c r="F418">
        <v>0.17847993168232279</v>
      </c>
    </row>
    <row r="419" spans="1:6" x14ac:dyDescent="0.25">
      <c r="A419">
        <v>22.762376237623762</v>
      </c>
      <c r="B419">
        <v>1.847682633335921E-2</v>
      </c>
      <c r="E419">
        <v>0</v>
      </c>
      <c r="F419">
        <v>0.17847993168232279</v>
      </c>
    </row>
    <row r="420" spans="1:6" x14ac:dyDescent="0.25">
      <c r="A420">
        <v>22.762376237623762</v>
      </c>
      <c r="B420">
        <v>0</v>
      </c>
      <c r="E420">
        <v>0</v>
      </c>
      <c r="F420">
        <v>0.17933390264731</v>
      </c>
    </row>
    <row r="421" spans="1:6" x14ac:dyDescent="0.25">
      <c r="A421">
        <v>22.871287128712872</v>
      </c>
      <c r="B421">
        <v>0</v>
      </c>
      <c r="E421">
        <v>0</v>
      </c>
      <c r="F421">
        <v>0.17933390264731</v>
      </c>
    </row>
    <row r="422" spans="1:6" x14ac:dyDescent="0.25">
      <c r="A422">
        <v>22.871287128712872</v>
      </c>
      <c r="B422">
        <v>1.847682633335921E-2</v>
      </c>
      <c r="E422">
        <v>0</v>
      </c>
      <c r="F422">
        <v>0.18018787361229718</v>
      </c>
    </row>
    <row r="423" spans="1:6" x14ac:dyDescent="0.25">
      <c r="A423">
        <v>22.980198019801982</v>
      </c>
      <c r="B423">
        <v>1.847682633335921E-2</v>
      </c>
      <c r="E423">
        <v>0</v>
      </c>
      <c r="F423">
        <v>0.18018787361229718</v>
      </c>
    </row>
    <row r="424" spans="1:6" x14ac:dyDescent="0.25">
      <c r="A424">
        <v>22.980198019801982</v>
      </c>
      <c r="B424">
        <v>0</v>
      </c>
      <c r="E424">
        <v>0</v>
      </c>
      <c r="F424">
        <v>0.18104184457728437</v>
      </c>
    </row>
    <row r="425" spans="1:6" x14ac:dyDescent="0.25">
      <c r="A425">
        <v>23.089108910891088</v>
      </c>
      <c r="B425">
        <v>0</v>
      </c>
      <c r="E425">
        <v>0</v>
      </c>
      <c r="F425">
        <v>0.18104184457728437</v>
      </c>
    </row>
    <row r="426" spans="1:6" x14ac:dyDescent="0.25">
      <c r="A426">
        <v>23.089108910891088</v>
      </c>
      <c r="B426">
        <v>1.847682633335921E-2</v>
      </c>
      <c r="E426">
        <v>0</v>
      </c>
      <c r="F426">
        <v>0.18189581554227155</v>
      </c>
    </row>
    <row r="427" spans="1:6" x14ac:dyDescent="0.25">
      <c r="A427">
        <v>23.198019801980198</v>
      </c>
      <c r="B427">
        <v>1.847682633335921E-2</v>
      </c>
      <c r="E427">
        <v>0</v>
      </c>
      <c r="F427">
        <v>0.18189581554227155</v>
      </c>
    </row>
    <row r="428" spans="1:6" x14ac:dyDescent="0.25">
      <c r="A428">
        <v>23.198019801980198</v>
      </c>
      <c r="B428">
        <v>0</v>
      </c>
      <c r="E428">
        <v>0</v>
      </c>
      <c r="F428">
        <v>0.18274978650725876</v>
      </c>
    </row>
    <row r="429" spans="1:6" x14ac:dyDescent="0.25">
      <c r="A429">
        <v>23.306930693069308</v>
      </c>
      <c r="B429">
        <v>0</v>
      </c>
      <c r="E429">
        <v>0</v>
      </c>
      <c r="F429">
        <v>0.18274978650725876</v>
      </c>
    </row>
    <row r="430" spans="1:6" x14ac:dyDescent="0.25">
      <c r="A430">
        <v>23.306930693069308</v>
      </c>
      <c r="B430">
        <v>1.847682633335921E-2</v>
      </c>
      <c r="E430">
        <v>0</v>
      </c>
      <c r="F430">
        <v>0.18360375747224594</v>
      </c>
    </row>
    <row r="431" spans="1:6" x14ac:dyDescent="0.25">
      <c r="A431">
        <v>23.415841584158414</v>
      </c>
      <c r="B431">
        <v>1.847682633335921E-2</v>
      </c>
      <c r="E431">
        <v>0</v>
      </c>
      <c r="F431">
        <v>0.18360375747224594</v>
      </c>
    </row>
    <row r="432" spans="1:6" x14ac:dyDescent="0.25">
      <c r="A432">
        <v>23.415841584158414</v>
      </c>
      <c r="B432">
        <v>0</v>
      </c>
      <c r="E432">
        <v>0</v>
      </c>
      <c r="F432">
        <v>0.18445772843723313</v>
      </c>
    </row>
    <row r="433" spans="1:6" x14ac:dyDescent="0.25">
      <c r="A433">
        <v>23.524752475247524</v>
      </c>
      <c r="B433">
        <v>0</v>
      </c>
      <c r="E433">
        <v>0</v>
      </c>
      <c r="F433">
        <v>0.18445772843723313</v>
      </c>
    </row>
    <row r="434" spans="1:6" x14ac:dyDescent="0.25">
      <c r="A434">
        <v>23.524752475247524</v>
      </c>
      <c r="B434">
        <v>1.847682633335921E-2</v>
      </c>
      <c r="E434">
        <v>0</v>
      </c>
      <c r="F434">
        <v>0.18531169940222034</v>
      </c>
    </row>
    <row r="435" spans="1:6" x14ac:dyDescent="0.25">
      <c r="A435">
        <v>23.633663366336634</v>
      </c>
      <c r="B435">
        <v>1.847682633335921E-2</v>
      </c>
      <c r="E435">
        <v>0</v>
      </c>
      <c r="F435">
        <v>0.18531169940222034</v>
      </c>
    </row>
    <row r="436" spans="1:6" x14ac:dyDescent="0.25">
      <c r="A436">
        <v>23.633663366336634</v>
      </c>
      <c r="B436">
        <v>0</v>
      </c>
      <c r="E436">
        <v>0</v>
      </c>
      <c r="F436">
        <v>0.18616567036720752</v>
      </c>
    </row>
    <row r="437" spans="1:6" x14ac:dyDescent="0.25">
      <c r="A437">
        <v>23.742574257425744</v>
      </c>
      <c r="B437">
        <v>0</v>
      </c>
      <c r="E437">
        <v>0</v>
      </c>
      <c r="F437">
        <v>0.18616567036720752</v>
      </c>
    </row>
    <row r="438" spans="1:6" x14ac:dyDescent="0.25">
      <c r="A438">
        <v>23.742574257425744</v>
      </c>
      <c r="B438">
        <v>1.847682633335921E-2</v>
      </c>
      <c r="E438">
        <v>0</v>
      </c>
      <c r="F438">
        <v>0.1870196413321947</v>
      </c>
    </row>
    <row r="439" spans="1:6" x14ac:dyDescent="0.25">
      <c r="A439">
        <v>23.85148514851485</v>
      </c>
      <c r="B439">
        <v>1.847682633335921E-2</v>
      </c>
      <c r="E439">
        <v>0</v>
      </c>
      <c r="F439">
        <v>0.1870196413321947</v>
      </c>
    </row>
    <row r="440" spans="1:6" x14ac:dyDescent="0.25">
      <c r="A440">
        <v>23.85148514851485</v>
      </c>
      <c r="B440">
        <v>0</v>
      </c>
      <c r="E440">
        <v>0</v>
      </c>
      <c r="F440">
        <v>0.18787361229718189</v>
      </c>
    </row>
    <row r="441" spans="1:6" x14ac:dyDescent="0.25">
      <c r="A441">
        <v>23.96039603960396</v>
      </c>
      <c r="B441">
        <v>0</v>
      </c>
      <c r="E441">
        <v>0</v>
      </c>
      <c r="F441">
        <v>0.18787361229718189</v>
      </c>
    </row>
    <row r="442" spans="1:6" x14ac:dyDescent="0.25">
      <c r="A442">
        <v>23.96039603960396</v>
      </c>
      <c r="B442">
        <v>1.847682633335921E-2</v>
      </c>
      <c r="E442">
        <v>0</v>
      </c>
      <c r="F442">
        <v>0.1887275832621691</v>
      </c>
    </row>
    <row r="443" spans="1:6" x14ac:dyDescent="0.25">
      <c r="A443">
        <v>24.06930693069307</v>
      </c>
      <c r="B443">
        <v>1.847682633335921E-2</v>
      </c>
      <c r="E443">
        <v>0</v>
      </c>
      <c r="F443">
        <v>0.1887275832621691</v>
      </c>
    </row>
    <row r="444" spans="1:6" x14ac:dyDescent="0.25">
      <c r="A444">
        <v>24.06930693069307</v>
      </c>
      <c r="B444">
        <v>0</v>
      </c>
      <c r="E444">
        <v>0</v>
      </c>
      <c r="F444">
        <v>0.18958155422715628</v>
      </c>
    </row>
    <row r="445" spans="1:6" x14ac:dyDescent="0.25">
      <c r="A445">
        <v>24.178217821782177</v>
      </c>
      <c r="B445">
        <v>0</v>
      </c>
      <c r="E445">
        <v>0</v>
      </c>
      <c r="F445">
        <v>0.18958155422715628</v>
      </c>
    </row>
    <row r="446" spans="1:6" x14ac:dyDescent="0.25">
      <c r="A446">
        <v>24.178217821782177</v>
      </c>
      <c r="B446">
        <v>1.847682633335921E-2</v>
      </c>
      <c r="E446">
        <v>0</v>
      </c>
      <c r="F446">
        <v>0.19043552519214346</v>
      </c>
    </row>
    <row r="447" spans="1:6" x14ac:dyDescent="0.25">
      <c r="A447">
        <v>24.287128712871286</v>
      </c>
      <c r="B447">
        <v>1.847682633335921E-2</v>
      </c>
      <c r="E447">
        <v>0</v>
      </c>
      <c r="F447">
        <v>0.19043552519214346</v>
      </c>
    </row>
    <row r="448" spans="1:6" x14ac:dyDescent="0.25">
      <c r="A448">
        <v>24.287128712871286</v>
      </c>
      <c r="B448">
        <v>0</v>
      </c>
      <c r="E448">
        <v>0</v>
      </c>
      <c r="F448">
        <v>0.19128949615713065</v>
      </c>
    </row>
    <row r="449" spans="1:6" x14ac:dyDescent="0.25">
      <c r="A449">
        <v>24.396039603960396</v>
      </c>
      <c r="B449">
        <v>0</v>
      </c>
      <c r="E449">
        <v>0</v>
      </c>
      <c r="F449">
        <v>0.19128949615713065</v>
      </c>
    </row>
    <row r="450" spans="1:6" x14ac:dyDescent="0.25">
      <c r="A450">
        <v>24.396039603960396</v>
      </c>
      <c r="B450">
        <v>1.847682633335921E-2</v>
      </c>
      <c r="E450">
        <v>0</v>
      </c>
      <c r="F450">
        <v>0.19214346712211786</v>
      </c>
    </row>
    <row r="451" spans="1:6" x14ac:dyDescent="0.25">
      <c r="A451">
        <v>24.504950495049506</v>
      </c>
      <c r="B451">
        <v>1.847682633335921E-2</v>
      </c>
      <c r="E451">
        <v>0</v>
      </c>
      <c r="F451">
        <v>0.19214346712211786</v>
      </c>
    </row>
    <row r="452" spans="1:6" x14ac:dyDescent="0.25">
      <c r="A452">
        <v>24.504950495049506</v>
      </c>
      <c r="B452">
        <v>0</v>
      </c>
      <c r="E452">
        <v>0</v>
      </c>
      <c r="F452">
        <v>0.19299743808710504</v>
      </c>
    </row>
    <row r="453" spans="1:6" x14ac:dyDescent="0.25">
      <c r="A453">
        <v>24.613861386138613</v>
      </c>
      <c r="B453">
        <v>0</v>
      </c>
      <c r="E453">
        <v>0</v>
      </c>
      <c r="F453">
        <v>0.19299743808710504</v>
      </c>
    </row>
    <row r="454" spans="1:6" x14ac:dyDescent="0.25">
      <c r="A454">
        <v>24.613861386138613</v>
      </c>
      <c r="B454">
        <v>1.847682633335921E-2</v>
      </c>
      <c r="E454">
        <v>0</v>
      </c>
      <c r="F454">
        <v>0.19385140905209222</v>
      </c>
    </row>
    <row r="455" spans="1:6" x14ac:dyDescent="0.25">
      <c r="A455">
        <v>24.722772277227723</v>
      </c>
      <c r="B455">
        <v>1.847682633335921E-2</v>
      </c>
      <c r="E455">
        <v>0</v>
      </c>
      <c r="F455">
        <v>0.19385140905209222</v>
      </c>
    </row>
    <row r="456" spans="1:6" x14ac:dyDescent="0.25">
      <c r="A456">
        <v>24.722772277227723</v>
      </c>
      <c r="B456">
        <v>0</v>
      </c>
      <c r="E456">
        <v>0</v>
      </c>
      <c r="F456">
        <v>0.19470538001707943</v>
      </c>
    </row>
    <row r="457" spans="1:6" x14ac:dyDescent="0.25">
      <c r="A457">
        <v>24.831683168316832</v>
      </c>
      <c r="B457">
        <v>0</v>
      </c>
      <c r="E457">
        <v>0</v>
      </c>
      <c r="F457">
        <v>0.19470538001707943</v>
      </c>
    </row>
    <row r="458" spans="1:6" x14ac:dyDescent="0.25">
      <c r="A458">
        <v>24.831683168316832</v>
      </c>
      <c r="B458">
        <v>1.847682633335921E-2</v>
      </c>
      <c r="E458">
        <v>0</v>
      </c>
      <c r="F458">
        <v>0.19555935098206662</v>
      </c>
    </row>
    <row r="459" spans="1:6" x14ac:dyDescent="0.25">
      <c r="A459">
        <v>24.940594059405939</v>
      </c>
      <c r="B459">
        <v>1.847682633335921E-2</v>
      </c>
      <c r="E459">
        <v>0</v>
      </c>
      <c r="F459">
        <v>0.19555935098206662</v>
      </c>
    </row>
    <row r="460" spans="1:6" x14ac:dyDescent="0.25">
      <c r="A460">
        <v>24.940594059405939</v>
      </c>
      <c r="B460">
        <v>0</v>
      </c>
      <c r="E460">
        <v>0</v>
      </c>
      <c r="F460">
        <v>0.1964133219470538</v>
      </c>
    </row>
    <row r="461" spans="1:6" x14ac:dyDescent="0.25">
      <c r="A461">
        <v>25.049504950495049</v>
      </c>
      <c r="B461">
        <v>0</v>
      </c>
      <c r="E461">
        <v>0</v>
      </c>
      <c r="F461">
        <v>0.1964133219470538</v>
      </c>
    </row>
    <row r="462" spans="1:6" x14ac:dyDescent="0.25">
      <c r="A462">
        <v>25.049504950495049</v>
      </c>
      <c r="B462">
        <v>1.847682633335921E-2</v>
      </c>
      <c r="E462">
        <v>0</v>
      </c>
      <c r="F462">
        <v>0.19726729291204098</v>
      </c>
    </row>
    <row r="463" spans="1:6" x14ac:dyDescent="0.25">
      <c r="A463">
        <v>25.158415841584159</v>
      </c>
      <c r="B463">
        <v>1.847682633335921E-2</v>
      </c>
      <c r="E463">
        <v>0</v>
      </c>
      <c r="F463">
        <v>0.19726729291204098</v>
      </c>
    </row>
    <row r="464" spans="1:6" x14ac:dyDescent="0.25">
      <c r="A464">
        <v>25.158415841584159</v>
      </c>
      <c r="B464">
        <v>0</v>
      </c>
      <c r="E464">
        <v>0</v>
      </c>
      <c r="F464">
        <v>0.19812126387702819</v>
      </c>
    </row>
    <row r="465" spans="1:6" x14ac:dyDescent="0.25">
      <c r="A465">
        <v>25.267326732673268</v>
      </c>
      <c r="B465">
        <v>0</v>
      </c>
      <c r="E465">
        <v>0</v>
      </c>
      <c r="F465">
        <v>0.19812126387702819</v>
      </c>
    </row>
    <row r="466" spans="1:6" x14ac:dyDescent="0.25">
      <c r="A466">
        <v>25.267326732673268</v>
      </c>
      <c r="B466">
        <v>1.847682633335921E-2</v>
      </c>
      <c r="E466">
        <v>0</v>
      </c>
      <c r="F466">
        <v>0.19897523484201537</v>
      </c>
    </row>
    <row r="467" spans="1:6" x14ac:dyDescent="0.25">
      <c r="A467">
        <v>25.376237623762375</v>
      </c>
      <c r="B467">
        <v>1.847682633335921E-2</v>
      </c>
      <c r="E467">
        <v>0</v>
      </c>
      <c r="F467">
        <v>0.19897523484201537</v>
      </c>
    </row>
    <row r="468" spans="1:6" x14ac:dyDescent="0.25">
      <c r="A468">
        <v>25.376237623762375</v>
      </c>
      <c r="B468">
        <v>0</v>
      </c>
      <c r="E468">
        <v>0</v>
      </c>
      <c r="F468">
        <v>0.19982920580700256</v>
      </c>
    </row>
    <row r="469" spans="1:6" x14ac:dyDescent="0.25">
      <c r="A469">
        <v>25.485148514851485</v>
      </c>
      <c r="B469">
        <v>0</v>
      </c>
      <c r="E469">
        <v>0</v>
      </c>
      <c r="F469">
        <v>0.19982920580700256</v>
      </c>
    </row>
    <row r="470" spans="1:6" x14ac:dyDescent="0.25">
      <c r="A470">
        <v>25.485148514851485</v>
      </c>
      <c r="B470">
        <v>1.847682633335921E-2</v>
      </c>
      <c r="E470">
        <v>0</v>
      </c>
      <c r="F470">
        <v>0.20068317677198974</v>
      </c>
    </row>
    <row r="471" spans="1:6" x14ac:dyDescent="0.25">
      <c r="A471">
        <v>25.594059405940595</v>
      </c>
      <c r="B471">
        <v>1.847682633335921E-2</v>
      </c>
      <c r="E471">
        <v>0</v>
      </c>
      <c r="F471">
        <v>0.20068317677198974</v>
      </c>
    </row>
    <row r="472" spans="1:6" x14ac:dyDescent="0.25">
      <c r="A472">
        <v>25.594059405940595</v>
      </c>
      <c r="B472">
        <v>0</v>
      </c>
      <c r="E472">
        <v>0</v>
      </c>
      <c r="F472">
        <v>0.20153714773697695</v>
      </c>
    </row>
    <row r="473" spans="1:6" x14ac:dyDescent="0.25">
      <c r="A473">
        <v>25.702970297029704</v>
      </c>
      <c r="B473">
        <v>0</v>
      </c>
      <c r="E473">
        <v>0</v>
      </c>
      <c r="F473">
        <v>0.20153714773697695</v>
      </c>
    </row>
    <row r="474" spans="1:6" x14ac:dyDescent="0.25">
      <c r="A474">
        <v>25.702970297029704</v>
      </c>
      <c r="B474">
        <v>1.847682633335921E-2</v>
      </c>
      <c r="E474">
        <v>0</v>
      </c>
      <c r="F474">
        <v>0.20239111870196413</v>
      </c>
    </row>
    <row r="475" spans="1:6" x14ac:dyDescent="0.25">
      <c r="A475">
        <v>25.811881188118811</v>
      </c>
      <c r="B475">
        <v>1.847682633335921E-2</v>
      </c>
      <c r="E475">
        <v>0</v>
      </c>
      <c r="F475">
        <v>0.20239111870196413</v>
      </c>
    </row>
    <row r="476" spans="1:6" x14ac:dyDescent="0.25">
      <c r="A476">
        <v>25.811881188118811</v>
      </c>
      <c r="B476">
        <v>0</v>
      </c>
      <c r="E476">
        <v>0</v>
      </c>
      <c r="F476">
        <v>0.20324508966695132</v>
      </c>
    </row>
    <row r="477" spans="1:6" x14ac:dyDescent="0.25">
      <c r="A477">
        <v>25.920792079207921</v>
      </c>
      <c r="B477">
        <v>0</v>
      </c>
      <c r="E477">
        <v>0</v>
      </c>
      <c r="F477">
        <v>0.20324508966695132</v>
      </c>
    </row>
    <row r="478" spans="1:6" x14ac:dyDescent="0.25">
      <c r="A478">
        <v>25.920792079207921</v>
      </c>
      <c r="B478">
        <v>1.847682633335921E-2</v>
      </c>
      <c r="E478">
        <v>0</v>
      </c>
      <c r="F478">
        <v>0.2040990606319385</v>
      </c>
    </row>
    <row r="479" spans="1:6" x14ac:dyDescent="0.25">
      <c r="A479">
        <v>26.029702970297031</v>
      </c>
      <c r="B479">
        <v>1.847682633335921E-2</v>
      </c>
      <c r="E479">
        <v>0</v>
      </c>
      <c r="F479">
        <v>0.2040990606319385</v>
      </c>
    </row>
    <row r="480" spans="1:6" x14ac:dyDescent="0.25">
      <c r="A480">
        <v>26.029702970297031</v>
      </c>
      <c r="B480">
        <v>0</v>
      </c>
      <c r="E480">
        <v>0</v>
      </c>
      <c r="F480">
        <v>0.20495303159692571</v>
      </c>
    </row>
    <row r="481" spans="1:6" x14ac:dyDescent="0.25">
      <c r="A481">
        <v>26.138613861386141</v>
      </c>
      <c r="B481">
        <v>0</v>
      </c>
      <c r="E481">
        <v>0</v>
      </c>
      <c r="F481">
        <v>0.20495303159692571</v>
      </c>
    </row>
    <row r="482" spans="1:6" x14ac:dyDescent="0.25">
      <c r="A482">
        <v>26.138613861386141</v>
      </c>
      <c r="B482">
        <v>1.847682633335921E-2</v>
      </c>
      <c r="E482">
        <v>0</v>
      </c>
      <c r="F482">
        <v>0.20580700256191289</v>
      </c>
    </row>
    <row r="483" spans="1:6" x14ac:dyDescent="0.25">
      <c r="A483">
        <v>26.247524752475247</v>
      </c>
      <c r="B483">
        <v>1.847682633335921E-2</v>
      </c>
      <c r="E483">
        <v>0</v>
      </c>
      <c r="F483">
        <v>0.20580700256191289</v>
      </c>
    </row>
    <row r="484" spans="1:6" x14ac:dyDescent="0.25">
      <c r="A484">
        <v>26.247524752475247</v>
      </c>
      <c r="B484">
        <v>0</v>
      </c>
      <c r="E484">
        <v>0</v>
      </c>
      <c r="F484">
        <v>0.20666097352690008</v>
      </c>
    </row>
    <row r="485" spans="1:6" x14ac:dyDescent="0.25">
      <c r="A485">
        <v>26.356435643564357</v>
      </c>
      <c r="B485">
        <v>0</v>
      </c>
      <c r="E485">
        <v>0</v>
      </c>
      <c r="F485">
        <v>0.20666097352690008</v>
      </c>
    </row>
    <row r="486" spans="1:6" x14ac:dyDescent="0.25">
      <c r="A486">
        <v>26.356435643564357</v>
      </c>
      <c r="B486">
        <v>1.847682633335921E-2</v>
      </c>
      <c r="E486">
        <v>0</v>
      </c>
      <c r="F486">
        <v>0.20751494449188729</v>
      </c>
    </row>
    <row r="487" spans="1:6" x14ac:dyDescent="0.25">
      <c r="A487">
        <v>26.465346534653467</v>
      </c>
      <c r="B487">
        <v>1.847682633335921E-2</v>
      </c>
      <c r="E487">
        <v>0</v>
      </c>
      <c r="F487">
        <v>0.20751494449188729</v>
      </c>
    </row>
    <row r="488" spans="1:6" x14ac:dyDescent="0.25">
      <c r="A488">
        <v>26.465346534653467</v>
      </c>
      <c r="B488">
        <v>0</v>
      </c>
      <c r="E488">
        <v>0</v>
      </c>
      <c r="F488">
        <v>0.20836891545687447</v>
      </c>
    </row>
    <row r="489" spans="1:6" x14ac:dyDescent="0.25">
      <c r="A489">
        <v>26.574257425742573</v>
      </c>
      <c r="B489">
        <v>0</v>
      </c>
      <c r="E489">
        <v>0</v>
      </c>
      <c r="F489">
        <v>0.20836891545687447</v>
      </c>
    </row>
    <row r="490" spans="1:6" x14ac:dyDescent="0.25">
      <c r="A490">
        <v>26.574257425742573</v>
      </c>
      <c r="B490">
        <v>1.847682633335921E-2</v>
      </c>
      <c r="E490">
        <v>0</v>
      </c>
      <c r="F490">
        <v>0.20922288642186165</v>
      </c>
    </row>
    <row r="491" spans="1:6" x14ac:dyDescent="0.25">
      <c r="A491">
        <v>26.683168316831683</v>
      </c>
      <c r="B491">
        <v>1.847682633335921E-2</v>
      </c>
      <c r="E491">
        <v>0</v>
      </c>
      <c r="F491">
        <v>0.20922288642186165</v>
      </c>
    </row>
    <row r="492" spans="1:6" x14ac:dyDescent="0.25">
      <c r="A492">
        <v>26.683168316831683</v>
      </c>
      <c r="B492">
        <v>0</v>
      </c>
      <c r="E492">
        <v>0</v>
      </c>
      <c r="F492">
        <v>0.21007685738684884</v>
      </c>
    </row>
    <row r="493" spans="1:6" x14ac:dyDescent="0.25">
      <c r="A493">
        <v>26.792079207920793</v>
      </c>
      <c r="B493">
        <v>0</v>
      </c>
      <c r="E493">
        <v>0</v>
      </c>
      <c r="F493">
        <v>0.21007685738684884</v>
      </c>
    </row>
    <row r="494" spans="1:6" x14ac:dyDescent="0.25">
      <c r="A494">
        <v>26.792079207920793</v>
      </c>
      <c r="B494">
        <v>1.847682633335921E-2</v>
      </c>
      <c r="E494">
        <v>0</v>
      </c>
      <c r="F494">
        <v>0.21093082835183605</v>
      </c>
    </row>
    <row r="495" spans="1:6" x14ac:dyDescent="0.25">
      <c r="A495">
        <v>26.900990099009903</v>
      </c>
      <c r="B495">
        <v>1.847682633335921E-2</v>
      </c>
      <c r="E495">
        <v>0</v>
      </c>
      <c r="F495">
        <v>0.21093082835183605</v>
      </c>
    </row>
    <row r="496" spans="1:6" x14ac:dyDescent="0.25">
      <c r="A496">
        <v>26.900990099009903</v>
      </c>
      <c r="B496">
        <v>0</v>
      </c>
      <c r="E496">
        <v>0</v>
      </c>
      <c r="F496">
        <v>0.21178479931682323</v>
      </c>
    </row>
    <row r="497" spans="1:6" x14ac:dyDescent="0.25">
      <c r="A497">
        <v>27.009900990099009</v>
      </c>
      <c r="B497">
        <v>0</v>
      </c>
      <c r="E497">
        <v>0</v>
      </c>
      <c r="F497">
        <v>0.21178479931682323</v>
      </c>
    </row>
    <row r="498" spans="1:6" x14ac:dyDescent="0.25">
      <c r="A498">
        <v>27.009900990099009</v>
      </c>
      <c r="B498">
        <v>1.847682633335921E-2</v>
      </c>
      <c r="E498">
        <v>0</v>
      </c>
      <c r="F498">
        <v>0.21263877028181041</v>
      </c>
    </row>
    <row r="499" spans="1:6" x14ac:dyDescent="0.25">
      <c r="A499">
        <v>27.118811881188119</v>
      </c>
      <c r="B499">
        <v>1.847682633335921E-2</v>
      </c>
      <c r="E499">
        <v>0</v>
      </c>
      <c r="F499">
        <v>0.21263877028181041</v>
      </c>
    </row>
    <row r="500" spans="1:6" x14ac:dyDescent="0.25">
      <c r="A500">
        <v>27.118811881188119</v>
      </c>
      <c r="B500">
        <v>0</v>
      </c>
      <c r="E500">
        <v>0</v>
      </c>
      <c r="F500">
        <v>0.2134927412467976</v>
      </c>
    </row>
    <row r="501" spans="1:6" x14ac:dyDescent="0.25">
      <c r="A501">
        <v>27.227722772277229</v>
      </c>
      <c r="B501">
        <v>0</v>
      </c>
      <c r="E501">
        <v>0</v>
      </c>
      <c r="F501">
        <v>0.2134927412467976</v>
      </c>
    </row>
    <row r="502" spans="1:6" x14ac:dyDescent="0.25">
      <c r="A502">
        <v>27.227722772277229</v>
      </c>
      <c r="B502">
        <v>1.847682633335921E-2</v>
      </c>
      <c r="E502">
        <v>0</v>
      </c>
      <c r="F502">
        <v>0.21434671221178481</v>
      </c>
    </row>
    <row r="503" spans="1:6" x14ac:dyDescent="0.25">
      <c r="A503">
        <v>27.336633663366335</v>
      </c>
      <c r="B503">
        <v>1.847682633335921E-2</v>
      </c>
      <c r="E503">
        <v>0</v>
      </c>
      <c r="F503">
        <v>0.21434671221178481</v>
      </c>
    </row>
    <row r="504" spans="1:6" x14ac:dyDescent="0.25">
      <c r="A504">
        <v>27.336633663366335</v>
      </c>
      <c r="B504">
        <v>0</v>
      </c>
      <c r="E504">
        <v>0</v>
      </c>
      <c r="F504">
        <v>0.21520068317677199</v>
      </c>
    </row>
    <row r="505" spans="1:6" x14ac:dyDescent="0.25">
      <c r="A505">
        <v>27.445544554455445</v>
      </c>
      <c r="B505">
        <v>0</v>
      </c>
      <c r="E505">
        <v>0</v>
      </c>
      <c r="F505">
        <v>0.21520068317677199</v>
      </c>
    </row>
    <row r="506" spans="1:6" x14ac:dyDescent="0.25">
      <c r="A506">
        <v>27.445544554455445</v>
      </c>
      <c r="B506">
        <v>1.847682633335921E-2</v>
      </c>
      <c r="E506">
        <v>0</v>
      </c>
      <c r="F506">
        <v>0.21605465414175917</v>
      </c>
    </row>
    <row r="507" spans="1:6" x14ac:dyDescent="0.25">
      <c r="A507">
        <v>27.554455445544555</v>
      </c>
      <c r="B507">
        <v>1.847682633335921E-2</v>
      </c>
      <c r="E507">
        <v>0</v>
      </c>
      <c r="F507">
        <v>0.21605465414175917</v>
      </c>
    </row>
    <row r="508" spans="1:6" x14ac:dyDescent="0.25">
      <c r="A508">
        <v>27.554455445544555</v>
      </c>
      <c r="B508">
        <v>0</v>
      </c>
      <c r="E508">
        <v>0</v>
      </c>
      <c r="F508">
        <v>0.21690862510674638</v>
      </c>
    </row>
    <row r="509" spans="1:6" x14ac:dyDescent="0.25">
      <c r="A509">
        <v>27.663366336633665</v>
      </c>
      <c r="B509">
        <v>0</v>
      </c>
      <c r="E509">
        <v>0</v>
      </c>
      <c r="F509">
        <v>0.21690862510674638</v>
      </c>
    </row>
    <row r="510" spans="1:6" x14ac:dyDescent="0.25">
      <c r="A510">
        <v>27.663366336633665</v>
      </c>
      <c r="B510">
        <v>1.847682633335921E-2</v>
      </c>
      <c r="E510">
        <v>0</v>
      </c>
      <c r="F510">
        <v>0.21776259607173357</v>
      </c>
    </row>
    <row r="511" spans="1:6" x14ac:dyDescent="0.25">
      <c r="A511">
        <v>27.772277227722771</v>
      </c>
      <c r="B511">
        <v>1.847682633335921E-2</v>
      </c>
      <c r="E511">
        <v>0</v>
      </c>
      <c r="F511">
        <v>0.21776259607173357</v>
      </c>
    </row>
    <row r="512" spans="1:6" x14ac:dyDescent="0.25">
      <c r="A512">
        <v>27.772277227722771</v>
      </c>
      <c r="B512">
        <v>0</v>
      </c>
      <c r="E512">
        <v>0</v>
      </c>
      <c r="F512">
        <v>0.21861656703672075</v>
      </c>
    </row>
    <row r="513" spans="1:6" x14ac:dyDescent="0.25">
      <c r="A513">
        <v>27.881188118811881</v>
      </c>
      <c r="B513">
        <v>0</v>
      </c>
      <c r="E513">
        <v>0</v>
      </c>
      <c r="F513">
        <v>0.21861656703672075</v>
      </c>
    </row>
    <row r="514" spans="1:6" x14ac:dyDescent="0.25">
      <c r="A514">
        <v>27.881188118811881</v>
      </c>
      <c r="B514">
        <v>1.847682633335921E-2</v>
      </c>
      <c r="E514">
        <v>0</v>
      </c>
      <c r="F514">
        <v>0.21947053800170793</v>
      </c>
    </row>
    <row r="515" spans="1:6" x14ac:dyDescent="0.25">
      <c r="A515">
        <v>27.990099009900991</v>
      </c>
      <c r="B515">
        <v>1.847682633335921E-2</v>
      </c>
      <c r="E515">
        <v>0</v>
      </c>
      <c r="F515">
        <v>0.21947053800170793</v>
      </c>
    </row>
    <row r="516" spans="1:6" x14ac:dyDescent="0.25">
      <c r="A516">
        <v>27.990099009900991</v>
      </c>
      <c r="B516">
        <v>0</v>
      </c>
      <c r="E516">
        <v>0</v>
      </c>
      <c r="F516">
        <v>0.22032450896669514</v>
      </c>
    </row>
    <row r="517" spans="1:6" x14ac:dyDescent="0.25">
      <c r="A517">
        <v>28.099009900990097</v>
      </c>
      <c r="B517">
        <v>0</v>
      </c>
      <c r="E517">
        <v>0</v>
      </c>
      <c r="F517">
        <v>0.22032450896669514</v>
      </c>
    </row>
    <row r="518" spans="1:6" x14ac:dyDescent="0.25">
      <c r="A518">
        <v>28.099009900990097</v>
      </c>
      <c r="B518">
        <v>1.847682633335921E-2</v>
      </c>
      <c r="E518">
        <v>0</v>
      </c>
      <c r="F518">
        <v>0.22117847993168233</v>
      </c>
    </row>
    <row r="519" spans="1:6" x14ac:dyDescent="0.25">
      <c r="A519">
        <v>28.207920792079207</v>
      </c>
      <c r="B519">
        <v>1.847682633335921E-2</v>
      </c>
      <c r="E519">
        <v>0</v>
      </c>
      <c r="F519">
        <v>0.22117847993168233</v>
      </c>
    </row>
    <row r="520" spans="1:6" x14ac:dyDescent="0.25">
      <c r="A520">
        <v>28.207920792079207</v>
      </c>
      <c r="B520">
        <v>0</v>
      </c>
      <c r="E520">
        <v>0</v>
      </c>
      <c r="F520">
        <v>0.22203245089666951</v>
      </c>
    </row>
    <row r="521" spans="1:6" x14ac:dyDescent="0.25">
      <c r="A521">
        <v>28.316831683168317</v>
      </c>
      <c r="B521">
        <v>0</v>
      </c>
      <c r="E521">
        <v>0</v>
      </c>
      <c r="F521">
        <v>0.22203245089666951</v>
      </c>
    </row>
    <row r="522" spans="1:6" x14ac:dyDescent="0.25">
      <c r="A522">
        <v>28.316831683168317</v>
      </c>
      <c r="B522">
        <v>1.847682633335921E-2</v>
      </c>
      <c r="E522">
        <v>0</v>
      </c>
      <c r="F522">
        <v>0.22288642186165669</v>
      </c>
    </row>
    <row r="523" spans="1:6" x14ac:dyDescent="0.25">
      <c r="A523">
        <v>28.425742574257427</v>
      </c>
      <c r="B523">
        <v>1.847682633335921E-2</v>
      </c>
      <c r="E523">
        <v>0</v>
      </c>
      <c r="F523">
        <v>0.22288642186165669</v>
      </c>
    </row>
    <row r="524" spans="1:6" x14ac:dyDescent="0.25">
      <c r="A524">
        <v>28.425742574257427</v>
      </c>
      <c r="B524">
        <v>0</v>
      </c>
      <c r="E524">
        <v>0</v>
      </c>
      <c r="F524">
        <v>0.2237403928266439</v>
      </c>
    </row>
    <row r="525" spans="1:6" x14ac:dyDescent="0.25">
      <c r="A525">
        <v>28.534653465346533</v>
      </c>
      <c r="B525">
        <v>0</v>
      </c>
      <c r="E525">
        <v>0</v>
      </c>
      <c r="F525">
        <v>0.2237403928266439</v>
      </c>
    </row>
    <row r="526" spans="1:6" x14ac:dyDescent="0.25">
      <c r="A526">
        <v>28.534653465346533</v>
      </c>
      <c r="B526">
        <v>1.847682633335921E-2</v>
      </c>
      <c r="E526">
        <v>0</v>
      </c>
      <c r="F526">
        <v>0.22459436379163109</v>
      </c>
    </row>
    <row r="527" spans="1:6" x14ac:dyDescent="0.25">
      <c r="A527">
        <v>28.643564356435643</v>
      </c>
      <c r="B527">
        <v>1.847682633335921E-2</v>
      </c>
      <c r="E527">
        <v>0</v>
      </c>
      <c r="F527">
        <v>0.22459436379163109</v>
      </c>
    </row>
    <row r="528" spans="1:6" x14ac:dyDescent="0.25">
      <c r="A528">
        <v>28.643564356435643</v>
      </c>
      <c r="B528">
        <v>0</v>
      </c>
      <c r="E528">
        <v>0</v>
      </c>
      <c r="F528">
        <v>0.22544833475661827</v>
      </c>
    </row>
    <row r="529" spans="1:6" x14ac:dyDescent="0.25">
      <c r="A529">
        <v>28.752475247524753</v>
      </c>
      <c r="B529">
        <v>0</v>
      </c>
      <c r="E529">
        <v>0</v>
      </c>
      <c r="F529">
        <v>0.22544833475661827</v>
      </c>
    </row>
    <row r="530" spans="1:6" x14ac:dyDescent="0.25">
      <c r="A530">
        <v>28.752475247524753</v>
      </c>
      <c r="B530">
        <v>1.847682633335921E-2</v>
      </c>
      <c r="E530">
        <v>0</v>
      </c>
      <c r="F530">
        <v>0.22630230572160548</v>
      </c>
    </row>
    <row r="531" spans="1:6" x14ac:dyDescent="0.25">
      <c r="A531">
        <v>28.861386138613859</v>
      </c>
      <c r="B531">
        <v>1.847682633335921E-2</v>
      </c>
      <c r="E531">
        <v>0</v>
      </c>
      <c r="F531">
        <v>0.22630230572160548</v>
      </c>
    </row>
    <row r="532" spans="1:6" x14ac:dyDescent="0.25">
      <c r="A532">
        <v>28.861386138613859</v>
      </c>
      <c r="B532">
        <v>0</v>
      </c>
      <c r="E532">
        <v>0</v>
      </c>
      <c r="F532">
        <v>0.22715627668659266</v>
      </c>
    </row>
    <row r="533" spans="1:6" x14ac:dyDescent="0.25">
      <c r="A533">
        <v>28.970297029702969</v>
      </c>
      <c r="B533">
        <v>0</v>
      </c>
      <c r="E533">
        <v>0</v>
      </c>
      <c r="F533">
        <v>0.22715627668659266</v>
      </c>
    </row>
    <row r="534" spans="1:6" x14ac:dyDescent="0.25">
      <c r="A534">
        <v>28.970297029702969</v>
      </c>
      <c r="B534">
        <v>1.847682633335921E-2</v>
      </c>
      <c r="E534">
        <v>0</v>
      </c>
      <c r="F534">
        <v>0.22801024765157984</v>
      </c>
    </row>
    <row r="535" spans="1:6" x14ac:dyDescent="0.25">
      <c r="A535">
        <v>29.079207920792079</v>
      </c>
      <c r="B535">
        <v>1.847682633335921E-2</v>
      </c>
      <c r="E535">
        <v>0</v>
      </c>
      <c r="F535">
        <v>0.22801024765157984</v>
      </c>
    </row>
    <row r="536" spans="1:6" x14ac:dyDescent="0.25">
      <c r="A536">
        <v>29.079207920792079</v>
      </c>
      <c r="B536">
        <v>0</v>
      </c>
      <c r="E536">
        <v>0</v>
      </c>
      <c r="F536">
        <v>0.22886421861656703</v>
      </c>
    </row>
    <row r="537" spans="1:6" x14ac:dyDescent="0.25">
      <c r="A537">
        <v>29.188118811881189</v>
      </c>
      <c r="B537">
        <v>0</v>
      </c>
      <c r="E537">
        <v>0</v>
      </c>
      <c r="F537">
        <v>0.22886421861656703</v>
      </c>
    </row>
    <row r="538" spans="1:6" x14ac:dyDescent="0.25">
      <c r="A538">
        <v>29.188118811881189</v>
      </c>
      <c r="B538">
        <v>1.847682633335921E-2</v>
      </c>
      <c r="E538">
        <v>0</v>
      </c>
      <c r="F538">
        <v>0.22971818958155424</v>
      </c>
    </row>
    <row r="539" spans="1:6" x14ac:dyDescent="0.25">
      <c r="A539">
        <v>29.297029702970299</v>
      </c>
      <c r="B539">
        <v>1.847682633335921E-2</v>
      </c>
      <c r="E539">
        <v>0</v>
      </c>
      <c r="F539">
        <v>0.22971818958155424</v>
      </c>
    </row>
    <row r="540" spans="1:6" x14ac:dyDescent="0.25">
      <c r="A540">
        <v>29.297029702970299</v>
      </c>
      <c r="B540">
        <v>0</v>
      </c>
      <c r="E540">
        <v>0</v>
      </c>
      <c r="F540">
        <v>0.23057216054654142</v>
      </c>
    </row>
    <row r="541" spans="1:6" x14ac:dyDescent="0.25">
      <c r="A541">
        <v>29.405940594059405</v>
      </c>
      <c r="B541">
        <v>0</v>
      </c>
      <c r="E541">
        <v>0</v>
      </c>
      <c r="F541">
        <v>0.23057216054654142</v>
      </c>
    </row>
    <row r="542" spans="1:6" x14ac:dyDescent="0.25">
      <c r="A542">
        <v>29.405940594059405</v>
      </c>
      <c r="B542">
        <v>1.847682633335921E-2</v>
      </c>
      <c r="E542">
        <v>0</v>
      </c>
      <c r="F542">
        <v>0.2314261315115286</v>
      </c>
    </row>
    <row r="543" spans="1:6" x14ac:dyDescent="0.25">
      <c r="A543">
        <v>29.514851485148515</v>
      </c>
      <c r="B543">
        <v>1.847682633335921E-2</v>
      </c>
      <c r="E543">
        <v>0</v>
      </c>
      <c r="F543">
        <v>0.2314261315115286</v>
      </c>
    </row>
    <row r="544" spans="1:6" x14ac:dyDescent="0.25">
      <c r="A544">
        <v>29.514851485148515</v>
      </c>
      <c r="B544">
        <v>0</v>
      </c>
      <c r="E544">
        <v>0</v>
      </c>
      <c r="F544">
        <v>0.23228010247651579</v>
      </c>
    </row>
    <row r="545" spans="1:6" x14ac:dyDescent="0.25">
      <c r="A545">
        <v>29.623762376237622</v>
      </c>
      <c r="B545">
        <v>0</v>
      </c>
      <c r="E545">
        <v>0</v>
      </c>
      <c r="F545">
        <v>0.23228010247651579</v>
      </c>
    </row>
    <row r="546" spans="1:6" x14ac:dyDescent="0.25">
      <c r="A546">
        <v>29.623762376237622</v>
      </c>
      <c r="B546">
        <v>1.847682633335921E-2</v>
      </c>
      <c r="E546">
        <v>0</v>
      </c>
      <c r="F546">
        <v>0.233134073441503</v>
      </c>
    </row>
    <row r="547" spans="1:6" x14ac:dyDescent="0.25">
      <c r="A547">
        <v>29.732673267326732</v>
      </c>
      <c r="B547">
        <v>1.847682633335921E-2</v>
      </c>
      <c r="E547">
        <v>0</v>
      </c>
      <c r="F547">
        <v>0.233134073441503</v>
      </c>
    </row>
    <row r="548" spans="1:6" x14ac:dyDescent="0.25">
      <c r="A548">
        <v>29.732673267326732</v>
      </c>
      <c r="B548">
        <v>0</v>
      </c>
      <c r="E548">
        <v>0</v>
      </c>
      <c r="F548">
        <v>0.23398804440649018</v>
      </c>
    </row>
    <row r="549" spans="1:6" x14ac:dyDescent="0.25">
      <c r="A549">
        <v>29.841584158415841</v>
      </c>
      <c r="B549">
        <v>0</v>
      </c>
      <c r="E549">
        <v>0</v>
      </c>
      <c r="F549">
        <v>0.23398804440649018</v>
      </c>
    </row>
    <row r="550" spans="1:6" x14ac:dyDescent="0.25">
      <c r="A550">
        <v>29.841584158415841</v>
      </c>
      <c r="B550">
        <v>1.847682633335921E-2</v>
      </c>
      <c r="E550">
        <v>0</v>
      </c>
      <c r="F550">
        <v>0.23484201537147736</v>
      </c>
    </row>
    <row r="551" spans="1:6" x14ac:dyDescent="0.25">
      <c r="A551">
        <v>29.950495049504951</v>
      </c>
      <c r="B551">
        <v>1.847682633335921E-2</v>
      </c>
      <c r="E551">
        <v>0</v>
      </c>
      <c r="F551">
        <v>0.23484201537147736</v>
      </c>
    </row>
    <row r="552" spans="1:6" x14ac:dyDescent="0.25">
      <c r="A552">
        <v>29.950495049504951</v>
      </c>
      <c r="B552">
        <v>0</v>
      </c>
      <c r="E552">
        <v>0</v>
      </c>
      <c r="F552">
        <v>0.23569598633646455</v>
      </c>
    </row>
    <row r="553" spans="1:6" x14ac:dyDescent="0.25">
      <c r="A553">
        <v>30.059405940594061</v>
      </c>
      <c r="B553">
        <v>0</v>
      </c>
      <c r="E553">
        <v>0</v>
      </c>
      <c r="F553">
        <v>0.23569598633646455</v>
      </c>
    </row>
    <row r="554" spans="1:6" x14ac:dyDescent="0.25">
      <c r="A554">
        <v>30.059405940594061</v>
      </c>
      <c r="B554">
        <v>1.847682633335921E-2</v>
      </c>
      <c r="E554">
        <v>0</v>
      </c>
      <c r="F554">
        <v>0.23654995730145176</v>
      </c>
    </row>
    <row r="555" spans="1:6" x14ac:dyDescent="0.25">
      <c r="A555">
        <v>30.168316831683168</v>
      </c>
      <c r="B555">
        <v>1.847682633335921E-2</v>
      </c>
      <c r="E555">
        <v>0</v>
      </c>
      <c r="F555">
        <v>0.23654995730145176</v>
      </c>
    </row>
    <row r="556" spans="1:6" x14ac:dyDescent="0.25">
      <c r="A556">
        <v>30.168316831683168</v>
      </c>
      <c r="B556">
        <v>0</v>
      </c>
      <c r="E556">
        <v>0</v>
      </c>
      <c r="F556">
        <v>0.23740392826643894</v>
      </c>
    </row>
    <row r="557" spans="1:6" x14ac:dyDescent="0.25">
      <c r="A557">
        <v>30.277227722772277</v>
      </c>
      <c r="B557">
        <v>0</v>
      </c>
      <c r="E557">
        <v>0</v>
      </c>
      <c r="F557">
        <v>0.23740392826643894</v>
      </c>
    </row>
    <row r="558" spans="1:6" x14ac:dyDescent="0.25">
      <c r="A558">
        <v>30.277227722772277</v>
      </c>
      <c r="B558">
        <v>1.847682633335921E-2</v>
      </c>
      <c r="E558">
        <v>0</v>
      </c>
      <c r="F558">
        <v>0.23825789923142612</v>
      </c>
    </row>
    <row r="559" spans="1:6" x14ac:dyDescent="0.25">
      <c r="A559">
        <v>30.386138613861384</v>
      </c>
      <c r="B559">
        <v>1.847682633335921E-2</v>
      </c>
      <c r="E559">
        <v>0</v>
      </c>
      <c r="F559">
        <v>0.23825789923142612</v>
      </c>
    </row>
    <row r="560" spans="1:6" x14ac:dyDescent="0.25">
      <c r="A560">
        <v>30.386138613861384</v>
      </c>
      <c r="B560">
        <v>0</v>
      </c>
      <c r="E560">
        <v>0</v>
      </c>
      <c r="F560">
        <v>0.23911187019641333</v>
      </c>
    </row>
    <row r="561" spans="1:6" x14ac:dyDescent="0.25">
      <c r="A561">
        <v>30.495049504950494</v>
      </c>
      <c r="B561">
        <v>0</v>
      </c>
      <c r="E561">
        <v>0</v>
      </c>
      <c r="F561">
        <v>0.23911187019641333</v>
      </c>
    </row>
    <row r="562" spans="1:6" x14ac:dyDescent="0.25">
      <c r="A562">
        <v>30.495049504950494</v>
      </c>
      <c r="B562">
        <v>1.847682633335921E-2</v>
      </c>
      <c r="E562">
        <v>0</v>
      </c>
      <c r="F562">
        <v>0.23996584116140052</v>
      </c>
    </row>
    <row r="563" spans="1:6" x14ac:dyDescent="0.25">
      <c r="A563">
        <v>30.603960396039604</v>
      </c>
      <c r="B563">
        <v>1.847682633335921E-2</v>
      </c>
      <c r="E563">
        <v>0</v>
      </c>
      <c r="F563">
        <v>0.23996584116140052</v>
      </c>
    </row>
    <row r="564" spans="1:6" x14ac:dyDescent="0.25">
      <c r="A564">
        <v>30.603960396039604</v>
      </c>
      <c r="B564">
        <v>0</v>
      </c>
      <c r="E564">
        <v>0</v>
      </c>
      <c r="F564">
        <v>0.2408198121263877</v>
      </c>
    </row>
    <row r="565" spans="1:6" x14ac:dyDescent="0.25">
      <c r="A565">
        <v>30.712871287128714</v>
      </c>
      <c r="B565">
        <v>0</v>
      </c>
      <c r="E565">
        <v>0</v>
      </c>
      <c r="F565">
        <v>0.2408198121263877</v>
      </c>
    </row>
    <row r="566" spans="1:6" x14ac:dyDescent="0.25">
      <c r="A566">
        <v>30.712871287128714</v>
      </c>
      <c r="B566">
        <v>1.847682633335921E-2</v>
      </c>
      <c r="E566">
        <v>0</v>
      </c>
      <c r="F566">
        <v>0.24167378309137488</v>
      </c>
    </row>
    <row r="567" spans="1:6" x14ac:dyDescent="0.25">
      <c r="A567">
        <v>30.821782178217823</v>
      </c>
      <c r="B567">
        <v>1.847682633335921E-2</v>
      </c>
      <c r="E567">
        <v>0</v>
      </c>
      <c r="F567">
        <v>0.24167378309137488</v>
      </c>
    </row>
    <row r="568" spans="1:6" x14ac:dyDescent="0.25">
      <c r="A568">
        <v>30.821782178217823</v>
      </c>
      <c r="B568">
        <v>0</v>
      </c>
      <c r="E568">
        <v>0</v>
      </c>
      <c r="F568">
        <v>0.24252775405636209</v>
      </c>
    </row>
    <row r="569" spans="1:6" x14ac:dyDescent="0.25">
      <c r="A569">
        <v>30.930693069306933</v>
      </c>
      <c r="B569">
        <v>0</v>
      </c>
      <c r="E569">
        <v>0</v>
      </c>
      <c r="F569">
        <v>0.24252775405636209</v>
      </c>
    </row>
    <row r="570" spans="1:6" x14ac:dyDescent="0.25">
      <c r="A570">
        <v>30.930693069306933</v>
      </c>
      <c r="B570">
        <v>1.847682633335921E-2</v>
      </c>
      <c r="E570">
        <v>0</v>
      </c>
      <c r="F570">
        <v>0.24338172502134928</v>
      </c>
    </row>
    <row r="571" spans="1:6" x14ac:dyDescent="0.25">
      <c r="A571">
        <v>31.03960396039604</v>
      </c>
      <c r="B571">
        <v>1.847682633335921E-2</v>
      </c>
      <c r="E571">
        <v>0</v>
      </c>
      <c r="F571">
        <v>0.24338172502134928</v>
      </c>
    </row>
    <row r="572" spans="1:6" x14ac:dyDescent="0.25">
      <c r="A572">
        <v>31.03960396039604</v>
      </c>
      <c r="B572">
        <v>0</v>
      </c>
      <c r="E572">
        <v>0</v>
      </c>
      <c r="F572">
        <v>0.24423569598633646</v>
      </c>
    </row>
    <row r="573" spans="1:6" x14ac:dyDescent="0.25">
      <c r="A573">
        <v>31.148514851485146</v>
      </c>
      <c r="B573">
        <v>0</v>
      </c>
      <c r="E573">
        <v>0</v>
      </c>
      <c r="F573">
        <v>0.24423569598633646</v>
      </c>
    </row>
    <row r="574" spans="1:6" x14ac:dyDescent="0.25">
      <c r="A574">
        <v>31.148514851485146</v>
      </c>
      <c r="B574">
        <v>1.847682633335921E-2</v>
      </c>
      <c r="E574">
        <v>0</v>
      </c>
      <c r="F574">
        <v>0.24508966695132364</v>
      </c>
    </row>
    <row r="575" spans="1:6" x14ac:dyDescent="0.25">
      <c r="A575">
        <v>31.257425742574256</v>
      </c>
      <c r="B575">
        <v>1.847682633335921E-2</v>
      </c>
      <c r="E575">
        <v>0</v>
      </c>
      <c r="F575">
        <v>0.24508966695132364</v>
      </c>
    </row>
    <row r="576" spans="1:6" x14ac:dyDescent="0.25">
      <c r="A576">
        <v>31.257425742574256</v>
      </c>
      <c r="B576">
        <v>0</v>
      </c>
      <c r="E576">
        <v>0</v>
      </c>
      <c r="F576">
        <v>0.24594363791631085</v>
      </c>
    </row>
    <row r="577" spans="1:6" x14ac:dyDescent="0.25">
      <c r="A577">
        <v>31.366336633663366</v>
      </c>
      <c r="B577">
        <v>0</v>
      </c>
      <c r="E577">
        <v>0</v>
      </c>
      <c r="F577">
        <v>0.24594363791631085</v>
      </c>
    </row>
    <row r="578" spans="1:6" x14ac:dyDescent="0.25">
      <c r="A578">
        <v>31.366336633663366</v>
      </c>
      <c r="B578">
        <v>1.847682633335921E-2</v>
      </c>
      <c r="E578">
        <v>0</v>
      </c>
      <c r="F578">
        <v>0.24679760888129804</v>
      </c>
    </row>
    <row r="579" spans="1:6" x14ac:dyDescent="0.25">
      <c r="A579">
        <v>31.475247524752476</v>
      </c>
      <c r="B579">
        <v>1.847682633335921E-2</v>
      </c>
      <c r="E579">
        <v>0</v>
      </c>
      <c r="F579">
        <v>0.24679760888129804</v>
      </c>
    </row>
    <row r="580" spans="1:6" x14ac:dyDescent="0.25">
      <c r="A580">
        <v>31.475247524752476</v>
      </c>
      <c r="B580">
        <v>0</v>
      </c>
      <c r="E580">
        <v>0</v>
      </c>
      <c r="F580">
        <v>0.24765157984628522</v>
      </c>
    </row>
    <row r="581" spans="1:6" x14ac:dyDescent="0.25">
      <c r="A581">
        <v>31.584158415841586</v>
      </c>
      <c r="B581">
        <v>0</v>
      </c>
      <c r="E581">
        <v>0</v>
      </c>
      <c r="F581">
        <v>0.24765157984628522</v>
      </c>
    </row>
    <row r="582" spans="1:6" x14ac:dyDescent="0.25">
      <c r="A582">
        <v>31.584158415841586</v>
      </c>
      <c r="B582">
        <v>1.847682633335921E-2</v>
      </c>
      <c r="E582">
        <v>0</v>
      </c>
      <c r="F582">
        <v>0.24850555081127243</v>
      </c>
    </row>
    <row r="583" spans="1:6" x14ac:dyDescent="0.25">
      <c r="A583">
        <v>31.693069306930695</v>
      </c>
      <c r="B583">
        <v>1.847682633335921E-2</v>
      </c>
      <c r="E583">
        <v>0</v>
      </c>
      <c r="F583">
        <v>0.24850555081127243</v>
      </c>
    </row>
    <row r="584" spans="1:6" x14ac:dyDescent="0.25">
      <c r="A584">
        <v>31.693069306930695</v>
      </c>
      <c r="B584">
        <v>0</v>
      </c>
      <c r="E584">
        <v>0</v>
      </c>
      <c r="F584">
        <v>0.24935952177625961</v>
      </c>
    </row>
    <row r="585" spans="1:6" x14ac:dyDescent="0.25">
      <c r="A585">
        <v>31.801980198019802</v>
      </c>
      <c r="B585">
        <v>0</v>
      </c>
      <c r="E585">
        <v>0</v>
      </c>
      <c r="F585">
        <v>0.24935952177625961</v>
      </c>
    </row>
    <row r="586" spans="1:6" x14ac:dyDescent="0.25">
      <c r="A586">
        <v>31.801980198019802</v>
      </c>
      <c r="B586">
        <v>1.847682633335921E-2</v>
      </c>
      <c r="E586">
        <v>0</v>
      </c>
      <c r="F586">
        <v>0.25021349274124682</v>
      </c>
    </row>
    <row r="587" spans="1:6" x14ac:dyDescent="0.25">
      <c r="A587">
        <v>31.910891089108912</v>
      </c>
      <c r="B587">
        <v>1.847682633335921E-2</v>
      </c>
      <c r="E587">
        <v>0</v>
      </c>
      <c r="F587">
        <v>0.25021349274124682</v>
      </c>
    </row>
    <row r="588" spans="1:6" x14ac:dyDescent="0.25">
      <c r="A588">
        <v>31.910891089108912</v>
      </c>
      <c r="B588">
        <v>0</v>
      </c>
      <c r="E588">
        <v>0</v>
      </c>
      <c r="F588">
        <v>0.25106746370623401</v>
      </c>
    </row>
    <row r="589" spans="1:6" x14ac:dyDescent="0.25">
      <c r="A589">
        <v>32.019801980198018</v>
      </c>
      <c r="B589">
        <v>0</v>
      </c>
      <c r="E589">
        <v>0</v>
      </c>
      <c r="F589">
        <v>0.25106746370623401</v>
      </c>
    </row>
    <row r="590" spans="1:6" x14ac:dyDescent="0.25">
      <c r="A590">
        <v>32.019801980198018</v>
      </c>
      <c r="B590">
        <v>1.847682633335921E-2</v>
      </c>
      <c r="E590">
        <v>0</v>
      </c>
      <c r="F590">
        <v>0.25192143467122119</v>
      </c>
    </row>
    <row r="591" spans="1:6" x14ac:dyDescent="0.25">
      <c r="A591">
        <v>32.128712871287128</v>
      </c>
      <c r="B591">
        <v>1.847682633335921E-2</v>
      </c>
      <c r="E591">
        <v>0</v>
      </c>
      <c r="F591">
        <v>0.25192143467122119</v>
      </c>
    </row>
    <row r="592" spans="1:6" x14ac:dyDescent="0.25">
      <c r="A592">
        <v>32.128712871287128</v>
      </c>
      <c r="B592">
        <v>0</v>
      </c>
      <c r="E592">
        <v>0</v>
      </c>
      <c r="F592">
        <v>0.25277540563620837</v>
      </c>
    </row>
    <row r="593" spans="1:6" x14ac:dyDescent="0.25">
      <c r="A593">
        <v>32.237623762376238</v>
      </c>
      <c r="B593">
        <v>0</v>
      </c>
      <c r="E593">
        <v>0</v>
      </c>
      <c r="F593">
        <v>0.25277540563620837</v>
      </c>
    </row>
    <row r="594" spans="1:6" x14ac:dyDescent="0.25">
      <c r="A594">
        <v>32.237623762376238</v>
      </c>
      <c r="B594">
        <v>1.847682633335921E-2</v>
      </c>
      <c r="E594">
        <v>0</v>
      </c>
      <c r="F594">
        <v>0.25362937660119556</v>
      </c>
    </row>
    <row r="595" spans="1:6" x14ac:dyDescent="0.25">
      <c r="A595">
        <v>32.346534653465348</v>
      </c>
      <c r="B595">
        <v>1.847682633335921E-2</v>
      </c>
      <c r="E595">
        <v>0</v>
      </c>
      <c r="F595">
        <v>0.25362937660119556</v>
      </c>
    </row>
    <row r="596" spans="1:6" x14ac:dyDescent="0.25">
      <c r="A596">
        <v>32.346534653465348</v>
      </c>
      <c r="B596">
        <v>0</v>
      </c>
      <c r="E596">
        <v>0</v>
      </c>
      <c r="F596">
        <v>0.25448334756618274</v>
      </c>
    </row>
    <row r="597" spans="1:6" x14ac:dyDescent="0.25">
      <c r="A597">
        <v>32.455445544554458</v>
      </c>
      <c r="B597">
        <v>0</v>
      </c>
      <c r="E597">
        <v>0</v>
      </c>
      <c r="F597">
        <v>0.25448334756618274</v>
      </c>
    </row>
    <row r="598" spans="1:6" x14ac:dyDescent="0.25">
      <c r="A598">
        <v>32.455445544554458</v>
      </c>
      <c r="B598">
        <v>1.847682633335921E-2</v>
      </c>
      <c r="E598">
        <v>0</v>
      </c>
      <c r="F598">
        <v>0.25533731853116992</v>
      </c>
    </row>
    <row r="599" spans="1:6" x14ac:dyDescent="0.25">
      <c r="A599">
        <v>32.56435643564356</v>
      </c>
      <c r="B599">
        <v>1.847682633335921E-2</v>
      </c>
      <c r="E599">
        <v>0</v>
      </c>
      <c r="F599">
        <v>0.25533731853116992</v>
      </c>
    </row>
    <row r="600" spans="1:6" x14ac:dyDescent="0.25">
      <c r="A600">
        <v>32.56435643564356</v>
      </c>
      <c r="B600">
        <v>0</v>
      </c>
      <c r="E600">
        <v>0</v>
      </c>
      <c r="F600">
        <v>0.2561912894961571</v>
      </c>
    </row>
    <row r="601" spans="1:6" x14ac:dyDescent="0.25">
      <c r="A601">
        <v>32.67326732673267</v>
      </c>
      <c r="B601">
        <v>0</v>
      </c>
      <c r="E601">
        <v>0</v>
      </c>
      <c r="F601">
        <v>0.2561912894961571</v>
      </c>
    </row>
    <row r="602" spans="1:6" x14ac:dyDescent="0.25">
      <c r="A602">
        <v>32.67326732673267</v>
      </c>
      <c r="B602">
        <v>1.847682633335921E-2</v>
      </c>
      <c r="E602">
        <v>0</v>
      </c>
      <c r="F602">
        <v>0.25704526046114434</v>
      </c>
    </row>
    <row r="603" spans="1:6" x14ac:dyDescent="0.25">
      <c r="A603">
        <v>32.78217821782178</v>
      </c>
      <c r="B603">
        <v>1.847682633335921E-2</v>
      </c>
      <c r="E603">
        <v>0</v>
      </c>
      <c r="F603">
        <v>0.25704526046114434</v>
      </c>
    </row>
    <row r="604" spans="1:6" x14ac:dyDescent="0.25">
      <c r="A604">
        <v>32.78217821782178</v>
      </c>
      <c r="B604">
        <v>0</v>
      </c>
      <c r="E604">
        <v>0</v>
      </c>
      <c r="F604">
        <v>0.25789923142613153</v>
      </c>
    </row>
    <row r="605" spans="1:6" x14ac:dyDescent="0.25">
      <c r="A605">
        <v>32.89108910891089</v>
      </c>
      <c r="B605">
        <v>0</v>
      </c>
      <c r="E605">
        <v>0</v>
      </c>
      <c r="F605">
        <v>0.25789923142613153</v>
      </c>
    </row>
    <row r="606" spans="1:6" x14ac:dyDescent="0.25">
      <c r="A606">
        <v>32.89108910891089</v>
      </c>
      <c r="B606">
        <v>1.847682633335921E-2</v>
      </c>
      <c r="E606">
        <v>0</v>
      </c>
      <c r="F606">
        <v>0.25875320239111871</v>
      </c>
    </row>
    <row r="607" spans="1:6" x14ac:dyDescent="0.25">
      <c r="A607">
        <v>33</v>
      </c>
      <c r="B607">
        <v>1.847682633335921E-2</v>
      </c>
      <c r="E607">
        <v>0</v>
      </c>
      <c r="F607">
        <v>0.25875320239111871</v>
      </c>
    </row>
    <row r="608" spans="1:6" x14ac:dyDescent="0.25">
      <c r="A608">
        <v>33</v>
      </c>
      <c r="B608">
        <v>0</v>
      </c>
      <c r="E608">
        <v>0</v>
      </c>
      <c r="F608">
        <v>0.25960717335610589</v>
      </c>
    </row>
    <row r="609" spans="1:6" x14ac:dyDescent="0.25">
      <c r="A609">
        <v>33.10891089108911</v>
      </c>
      <c r="B609">
        <v>0</v>
      </c>
      <c r="E609">
        <v>0</v>
      </c>
      <c r="F609">
        <v>0.25960717335610589</v>
      </c>
    </row>
    <row r="610" spans="1:6" x14ac:dyDescent="0.25">
      <c r="A610">
        <v>33.10891089108911</v>
      </c>
      <c r="B610">
        <v>1.847682633335921E-2</v>
      </c>
      <c r="E610">
        <v>0</v>
      </c>
      <c r="F610">
        <v>0.26046114432109307</v>
      </c>
    </row>
    <row r="611" spans="1:6" x14ac:dyDescent="0.25">
      <c r="A611">
        <v>33.21782178217822</v>
      </c>
      <c r="B611">
        <v>1.847682633335921E-2</v>
      </c>
      <c r="E611">
        <v>0</v>
      </c>
      <c r="F611">
        <v>0.26046114432109307</v>
      </c>
    </row>
    <row r="612" spans="1:6" x14ac:dyDescent="0.25">
      <c r="A612">
        <v>33.21782178217822</v>
      </c>
      <c r="B612">
        <v>0</v>
      </c>
      <c r="E612">
        <v>0</v>
      </c>
      <c r="F612">
        <v>0.26131511528608026</v>
      </c>
    </row>
    <row r="613" spans="1:6" x14ac:dyDescent="0.25">
      <c r="A613">
        <v>33.32673267326733</v>
      </c>
      <c r="B613">
        <v>0</v>
      </c>
      <c r="E613">
        <v>0</v>
      </c>
      <c r="F613">
        <v>0.26131511528608026</v>
      </c>
    </row>
    <row r="614" spans="1:6" x14ac:dyDescent="0.25">
      <c r="A614">
        <v>33.32673267326733</v>
      </c>
      <c r="B614">
        <v>1.847682633335921E-2</v>
      </c>
      <c r="E614">
        <v>0</v>
      </c>
      <c r="F614">
        <v>0.26216908625106744</v>
      </c>
    </row>
    <row r="615" spans="1:6" x14ac:dyDescent="0.25">
      <c r="A615">
        <v>33.43564356435644</v>
      </c>
      <c r="B615">
        <v>1.847682633335921E-2</v>
      </c>
      <c r="E615">
        <v>0</v>
      </c>
      <c r="F615">
        <v>0.26216908625106744</v>
      </c>
    </row>
    <row r="616" spans="1:6" x14ac:dyDescent="0.25">
      <c r="A616">
        <v>33.43564356435644</v>
      </c>
      <c r="B616">
        <v>0</v>
      </c>
      <c r="E616">
        <v>0</v>
      </c>
      <c r="F616">
        <v>0.26302305721605468</v>
      </c>
    </row>
    <row r="617" spans="1:6" x14ac:dyDescent="0.25">
      <c r="A617">
        <v>33.544554455445542</v>
      </c>
      <c r="B617">
        <v>0</v>
      </c>
      <c r="E617">
        <v>0</v>
      </c>
      <c r="F617">
        <v>0.26302305721605468</v>
      </c>
    </row>
    <row r="618" spans="1:6" x14ac:dyDescent="0.25">
      <c r="A618">
        <v>33.544554455445542</v>
      </c>
      <c r="B618">
        <v>1.847682633335921E-2</v>
      </c>
      <c r="E618">
        <v>0</v>
      </c>
      <c r="F618">
        <v>0.26387702818104186</v>
      </c>
    </row>
    <row r="619" spans="1:6" x14ac:dyDescent="0.25">
      <c r="A619">
        <v>33.653465346534652</v>
      </c>
      <c r="B619">
        <v>1.847682633335921E-2</v>
      </c>
      <c r="E619">
        <v>0</v>
      </c>
      <c r="F619">
        <v>0.26387702818104186</v>
      </c>
    </row>
    <row r="620" spans="1:6" x14ac:dyDescent="0.25">
      <c r="A620">
        <v>33.653465346534652</v>
      </c>
      <c r="B620">
        <v>0</v>
      </c>
      <c r="E620">
        <v>0</v>
      </c>
      <c r="F620">
        <v>0.26473099914602904</v>
      </c>
    </row>
    <row r="621" spans="1:6" x14ac:dyDescent="0.25">
      <c r="A621">
        <v>33.762376237623762</v>
      </c>
      <c r="B621">
        <v>0</v>
      </c>
      <c r="E621">
        <v>0</v>
      </c>
      <c r="F621">
        <v>0.26473099914602904</v>
      </c>
    </row>
    <row r="622" spans="1:6" x14ac:dyDescent="0.25">
      <c r="A622">
        <v>33.762376237623762</v>
      </c>
      <c r="B622">
        <v>1.847682633335921E-2</v>
      </c>
      <c r="E622">
        <v>0</v>
      </c>
      <c r="F622">
        <v>0.26558497011101623</v>
      </c>
    </row>
    <row r="623" spans="1:6" x14ac:dyDescent="0.25">
      <c r="A623">
        <v>33.871287128712872</v>
      </c>
      <c r="B623">
        <v>1.847682633335921E-2</v>
      </c>
      <c r="E623">
        <v>0</v>
      </c>
      <c r="F623">
        <v>0.26558497011101623</v>
      </c>
    </row>
    <row r="624" spans="1:6" x14ac:dyDescent="0.25">
      <c r="A624">
        <v>33.871287128712872</v>
      </c>
      <c r="B624">
        <v>0</v>
      </c>
      <c r="E624">
        <v>0</v>
      </c>
      <c r="F624">
        <v>0.26643894107600341</v>
      </c>
    </row>
    <row r="625" spans="1:6" x14ac:dyDescent="0.25">
      <c r="A625">
        <v>33.980198019801982</v>
      </c>
      <c r="B625">
        <v>0</v>
      </c>
      <c r="E625">
        <v>0</v>
      </c>
      <c r="F625">
        <v>0.26643894107600341</v>
      </c>
    </row>
    <row r="626" spans="1:6" x14ac:dyDescent="0.25">
      <c r="A626">
        <v>33.980198019801982</v>
      </c>
      <c r="B626">
        <v>1.847682633335921E-2</v>
      </c>
      <c r="E626">
        <v>0</v>
      </c>
      <c r="F626">
        <v>0.26729291204099059</v>
      </c>
    </row>
    <row r="627" spans="1:6" x14ac:dyDescent="0.25">
      <c r="A627">
        <v>34.089108910891085</v>
      </c>
      <c r="B627">
        <v>1.847682633335921E-2</v>
      </c>
      <c r="E627">
        <v>0</v>
      </c>
      <c r="F627">
        <v>0.26729291204099059</v>
      </c>
    </row>
    <row r="628" spans="1:6" x14ac:dyDescent="0.25">
      <c r="A628">
        <v>34.089108910891085</v>
      </c>
      <c r="B628">
        <v>0</v>
      </c>
      <c r="E628">
        <v>0</v>
      </c>
      <c r="F628">
        <v>0.26814688300597778</v>
      </c>
    </row>
    <row r="629" spans="1:6" x14ac:dyDescent="0.25">
      <c r="A629">
        <v>34.198019801980195</v>
      </c>
      <c r="B629">
        <v>0</v>
      </c>
      <c r="E629">
        <v>0</v>
      </c>
      <c r="F629">
        <v>0.26814688300597778</v>
      </c>
    </row>
    <row r="630" spans="1:6" x14ac:dyDescent="0.25">
      <c r="A630">
        <v>34.198019801980195</v>
      </c>
      <c r="B630">
        <v>1.847682633335921E-2</v>
      </c>
      <c r="E630">
        <v>0</v>
      </c>
      <c r="F630">
        <v>0.26900085397096501</v>
      </c>
    </row>
    <row r="631" spans="1:6" x14ac:dyDescent="0.25">
      <c r="A631">
        <v>34.306930693069305</v>
      </c>
      <c r="B631">
        <v>1.847682633335921E-2</v>
      </c>
      <c r="E631">
        <v>0</v>
      </c>
      <c r="F631">
        <v>0.26900085397096501</v>
      </c>
    </row>
    <row r="632" spans="1:6" x14ac:dyDescent="0.25">
      <c r="A632">
        <v>34.306930693069305</v>
      </c>
      <c r="B632">
        <v>0</v>
      </c>
      <c r="E632">
        <v>0</v>
      </c>
      <c r="F632">
        <v>0.2698548249359522</v>
      </c>
    </row>
    <row r="633" spans="1:6" x14ac:dyDescent="0.25">
      <c r="A633">
        <v>34.415841584158414</v>
      </c>
      <c r="B633">
        <v>0</v>
      </c>
      <c r="E633">
        <v>0</v>
      </c>
      <c r="F633">
        <v>0.2698548249359522</v>
      </c>
    </row>
    <row r="634" spans="1:6" x14ac:dyDescent="0.25">
      <c r="A634">
        <v>34.415841584158414</v>
      </c>
      <c r="B634">
        <v>1.847682633335921E-2</v>
      </c>
      <c r="E634">
        <v>0</v>
      </c>
      <c r="F634">
        <v>0.27070879590093938</v>
      </c>
    </row>
    <row r="635" spans="1:6" x14ac:dyDescent="0.25">
      <c r="A635">
        <v>34.524752475247524</v>
      </c>
      <c r="B635">
        <v>1.847682633335921E-2</v>
      </c>
      <c r="E635">
        <v>0</v>
      </c>
      <c r="F635">
        <v>0.27070879590093938</v>
      </c>
    </row>
    <row r="636" spans="1:6" x14ac:dyDescent="0.25">
      <c r="A636">
        <v>34.524752475247524</v>
      </c>
      <c r="B636">
        <v>0</v>
      </c>
      <c r="E636">
        <v>0</v>
      </c>
      <c r="F636">
        <v>0.27156276686592656</v>
      </c>
    </row>
    <row r="637" spans="1:6" x14ac:dyDescent="0.25">
      <c r="A637">
        <v>34.633663366336634</v>
      </c>
      <c r="B637">
        <v>0</v>
      </c>
      <c r="E637">
        <v>0</v>
      </c>
      <c r="F637">
        <v>0.27156276686592656</v>
      </c>
    </row>
    <row r="638" spans="1:6" x14ac:dyDescent="0.25">
      <c r="A638">
        <v>34.633663366336634</v>
      </c>
      <c r="B638">
        <v>1.847682633335921E-2</v>
      </c>
      <c r="E638">
        <v>0</v>
      </c>
      <c r="F638">
        <v>0.27241673783091375</v>
      </c>
    </row>
    <row r="639" spans="1:6" x14ac:dyDescent="0.25">
      <c r="A639">
        <v>34.742574257425744</v>
      </c>
      <c r="B639">
        <v>1.847682633335921E-2</v>
      </c>
      <c r="E639">
        <v>0</v>
      </c>
      <c r="F639">
        <v>0.27241673783091375</v>
      </c>
    </row>
    <row r="640" spans="1:6" x14ac:dyDescent="0.25">
      <c r="A640">
        <v>34.742574257425744</v>
      </c>
      <c r="B640">
        <v>0</v>
      </c>
      <c r="E640">
        <v>0</v>
      </c>
      <c r="F640">
        <v>0.27327070879590093</v>
      </c>
    </row>
    <row r="641" spans="1:6" x14ac:dyDescent="0.25">
      <c r="A641">
        <v>34.851485148514854</v>
      </c>
      <c r="B641">
        <v>0</v>
      </c>
      <c r="E641">
        <v>0</v>
      </c>
      <c r="F641">
        <v>0.27327070879590093</v>
      </c>
    </row>
    <row r="642" spans="1:6" x14ac:dyDescent="0.25">
      <c r="A642">
        <v>34.851485148514854</v>
      </c>
      <c r="B642">
        <v>1.847682633335921E-2</v>
      </c>
      <c r="E642">
        <v>0</v>
      </c>
      <c r="F642">
        <v>0.27412467976088811</v>
      </c>
    </row>
    <row r="643" spans="1:6" x14ac:dyDescent="0.25">
      <c r="A643">
        <v>34.960396039603964</v>
      </c>
      <c r="B643">
        <v>1.847682633335921E-2</v>
      </c>
      <c r="E643">
        <v>0</v>
      </c>
      <c r="F643">
        <v>0.27412467976088811</v>
      </c>
    </row>
    <row r="644" spans="1:6" x14ac:dyDescent="0.25">
      <c r="A644">
        <v>34.960396039603964</v>
      </c>
      <c r="B644">
        <v>0</v>
      </c>
      <c r="E644">
        <v>0</v>
      </c>
      <c r="F644">
        <v>0.2749786507258753</v>
      </c>
    </row>
    <row r="645" spans="1:6" x14ac:dyDescent="0.25">
      <c r="A645">
        <v>35.069306930693067</v>
      </c>
      <c r="B645">
        <v>0</v>
      </c>
      <c r="E645">
        <v>0</v>
      </c>
      <c r="F645">
        <v>0.2749786507258753</v>
      </c>
    </row>
    <row r="646" spans="1:6" x14ac:dyDescent="0.25">
      <c r="A646">
        <v>35.069306930693067</v>
      </c>
      <c r="B646">
        <v>1.847682633335921E-2</v>
      </c>
      <c r="E646">
        <v>0</v>
      </c>
      <c r="F646">
        <v>0.27583262169086253</v>
      </c>
    </row>
    <row r="647" spans="1:6" x14ac:dyDescent="0.25">
      <c r="A647">
        <v>35.178217821782177</v>
      </c>
      <c r="B647">
        <v>1.847682633335921E-2</v>
      </c>
      <c r="E647">
        <v>0</v>
      </c>
      <c r="F647">
        <v>0.27583262169086253</v>
      </c>
    </row>
    <row r="648" spans="1:6" x14ac:dyDescent="0.25">
      <c r="A648">
        <v>35.178217821782177</v>
      </c>
      <c r="B648">
        <v>0</v>
      </c>
      <c r="E648">
        <v>0</v>
      </c>
      <c r="F648">
        <v>0.27668659265584972</v>
      </c>
    </row>
    <row r="649" spans="1:6" x14ac:dyDescent="0.25">
      <c r="A649">
        <v>35.287128712871286</v>
      </c>
      <c r="B649">
        <v>0</v>
      </c>
      <c r="E649">
        <v>0</v>
      </c>
      <c r="F649">
        <v>0.27668659265584972</v>
      </c>
    </row>
    <row r="650" spans="1:6" x14ac:dyDescent="0.25">
      <c r="A650">
        <v>35.287128712871286</v>
      </c>
      <c r="B650">
        <v>1.847682633335921E-2</v>
      </c>
      <c r="E650">
        <v>0</v>
      </c>
      <c r="F650">
        <v>0.2775405636208369</v>
      </c>
    </row>
    <row r="651" spans="1:6" x14ac:dyDescent="0.25">
      <c r="A651">
        <v>35.396039603960396</v>
      </c>
      <c r="B651">
        <v>1.847682633335921E-2</v>
      </c>
      <c r="E651">
        <v>0</v>
      </c>
      <c r="F651">
        <v>0.2775405636208369</v>
      </c>
    </row>
    <row r="652" spans="1:6" x14ac:dyDescent="0.25">
      <c r="A652">
        <v>35.396039603960396</v>
      </c>
      <c r="B652">
        <v>0</v>
      </c>
      <c r="E652">
        <v>0</v>
      </c>
      <c r="F652">
        <v>0.27839453458582408</v>
      </c>
    </row>
    <row r="653" spans="1:6" x14ac:dyDescent="0.25">
      <c r="A653">
        <v>35.504950495049506</v>
      </c>
      <c r="B653">
        <v>0</v>
      </c>
      <c r="E653">
        <v>0</v>
      </c>
      <c r="F653">
        <v>0.27839453458582408</v>
      </c>
    </row>
    <row r="654" spans="1:6" x14ac:dyDescent="0.25">
      <c r="A654">
        <v>35.504950495049506</v>
      </c>
      <c r="B654">
        <v>1.847682633335921E-2</v>
      </c>
      <c r="E654">
        <v>0</v>
      </c>
      <c r="F654">
        <v>0.27924850555081127</v>
      </c>
    </row>
    <row r="655" spans="1:6" x14ac:dyDescent="0.25">
      <c r="A655">
        <v>35.613861386138616</v>
      </c>
      <c r="B655">
        <v>1.847682633335921E-2</v>
      </c>
      <c r="E655">
        <v>0</v>
      </c>
      <c r="F655">
        <v>0.27924850555081127</v>
      </c>
    </row>
    <row r="656" spans="1:6" x14ac:dyDescent="0.25">
      <c r="A656">
        <v>35.613861386138616</v>
      </c>
      <c r="B656">
        <v>0</v>
      </c>
      <c r="E656">
        <v>0</v>
      </c>
      <c r="F656">
        <v>0.28010247651579845</v>
      </c>
    </row>
    <row r="657" spans="1:6" x14ac:dyDescent="0.25">
      <c r="A657">
        <v>35.722772277227719</v>
      </c>
      <c r="B657">
        <v>0</v>
      </c>
      <c r="E657">
        <v>0</v>
      </c>
      <c r="F657">
        <v>0.28010247651579845</v>
      </c>
    </row>
    <row r="658" spans="1:6" x14ac:dyDescent="0.25">
      <c r="A658">
        <v>35.722772277227719</v>
      </c>
      <c r="B658">
        <v>1.847682633335921E-2</v>
      </c>
      <c r="E658">
        <v>0</v>
      </c>
      <c r="F658">
        <v>0.28095644748078563</v>
      </c>
    </row>
    <row r="659" spans="1:6" x14ac:dyDescent="0.25">
      <c r="A659">
        <v>35.831683168316829</v>
      </c>
      <c r="B659">
        <v>1.847682633335921E-2</v>
      </c>
      <c r="E659">
        <v>0</v>
      </c>
      <c r="F659">
        <v>0.28095644748078563</v>
      </c>
    </row>
    <row r="660" spans="1:6" x14ac:dyDescent="0.25">
      <c r="A660">
        <v>35.831683168316829</v>
      </c>
      <c r="B660">
        <v>0</v>
      </c>
      <c r="E660">
        <v>0</v>
      </c>
      <c r="F660">
        <v>0.28181041844577287</v>
      </c>
    </row>
    <row r="661" spans="1:6" x14ac:dyDescent="0.25">
      <c r="A661">
        <v>35.940594059405939</v>
      </c>
      <c r="B661">
        <v>0</v>
      </c>
      <c r="E661">
        <v>0</v>
      </c>
      <c r="F661">
        <v>0.28181041844577287</v>
      </c>
    </row>
    <row r="662" spans="1:6" x14ac:dyDescent="0.25">
      <c r="A662">
        <v>35.940594059405939</v>
      </c>
      <c r="B662">
        <v>1.847682633335921E-2</v>
      </c>
      <c r="E662">
        <v>0</v>
      </c>
      <c r="F662">
        <v>0.28266438941076005</v>
      </c>
    </row>
    <row r="663" spans="1:6" x14ac:dyDescent="0.25">
      <c r="A663">
        <v>36.049504950495049</v>
      </c>
      <c r="B663">
        <v>1.847682633335921E-2</v>
      </c>
      <c r="E663">
        <v>0</v>
      </c>
      <c r="F663">
        <v>0.28266438941076005</v>
      </c>
    </row>
    <row r="664" spans="1:6" x14ac:dyDescent="0.25">
      <c r="A664">
        <v>36.049504950495049</v>
      </c>
      <c r="B664">
        <v>0</v>
      </c>
      <c r="E664">
        <v>0</v>
      </c>
      <c r="F664">
        <v>0.28351836037574724</v>
      </c>
    </row>
    <row r="665" spans="1:6" x14ac:dyDescent="0.25">
      <c r="A665">
        <v>36.158415841584159</v>
      </c>
      <c r="B665">
        <v>0</v>
      </c>
      <c r="E665">
        <v>0</v>
      </c>
      <c r="F665">
        <v>0.28351836037574724</v>
      </c>
    </row>
    <row r="666" spans="1:6" x14ac:dyDescent="0.25">
      <c r="A666">
        <v>36.158415841584159</v>
      </c>
      <c r="B666">
        <v>1.847682633335921E-2</v>
      </c>
      <c r="E666">
        <v>0</v>
      </c>
      <c r="F666">
        <v>0.28437233134073442</v>
      </c>
    </row>
    <row r="667" spans="1:6" x14ac:dyDescent="0.25">
      <c r="A667">
        <v>36.267326732673268</v>
      </c>
      <c r="B667">
        <v>1.847682633335921E-2</v>
      </c>
      <c r="E667">
        <v>0</v>
      </c>
      <c r="F667">
        <v>0.28437233134073442</v>
      </c>
    </row>
    <row r="668" spans="1:6" x14ac:dyDescent="0.25">
      <c r="A668">
        <v>36.267326732673268</v>
      </c>
      <c r="B668">
        <v>0</v>
      </c>
      <c r="E668">
        <v>0</v>
      </c>
      <c r="F668">
        <v>0.2852263023057216</v>
      </c>
    </row>
    <row r="669" spans="1:6" x14ac:dyDescent="0.25">
      <c r="A669">
        <v>36.376237623762378</v>
      </c>
      <c r="B669">
        <v>0</v>
      </c>
      <c r="E669">
        <v>1.9</v>
      </c>
      <c r="F669">
        <v>0.2852263023057216</v>
      </c>
    </row>
    <row r="670" spans="1:6" x14ac:dyDescent="0.25">
      <c r="A670">
        <v>36.376237623762378</v>
      </c>
      <c r="B670">
        <v>1.847682633335921E-2</v>
      </c>
      <c r="E670">
        <v>1.9</v>
      </c>
      <c r="F670">
        <v>0.28608027327070878</v>
      </c>
    </row>
    <row r="671" spans="1:6" x14ac:dyDescent="0.25">
      <c r="A671">
        <v>36.485148514851488</v>
      </c>
      <c r="B671">
        <v>1.847682633335921E-2</v>
      </c>
      <c r="E671">
        <v>6</v>
      </c>
      <c r="F671">
        <v>0.28608027327070878</v>
      </c>
    </row>
    <row r="672" spans="1:6" x14ac:dyDescent="0.25">
      <c r="A672">
        <v>36.485148514851488</v>
      </c>
      <c r="B672">
        <v>0</v>
      </c>
      <c r="E672">
        <v>6</v>
      </c>
      <c r="F672">
        <v>0.28693424423569597</v>
      </c>
    </row>
    <row r="673" spans="1:6" x14ac:dyDescent="0.25">
      <c r="A673">
        <v>36.594059405940598</v>
      </c>
      <c r="B673">
        <v>0</v>
      </c>
      <c r="E673">
        <v>10</v>
      </c>
      <c r="F673">
        <v>0.28693424423569597</v>
      </c>
    </row>
    <row r="674" spans="1:6" x14ac:dyDescent="0.25">
      <c r="A674">
        <v>36.594059405940598</v>
      </c>
      <c r="B674">
        <v>1.847682633335921E-2</v>
      </c>
      <c r="E674">
        <v>10</v>
      </c>
      <c r="F674">
        <v>0.28778821520068315</v>
      </c>
    </row>
    <row r="675" spans="1:6" x14ac:dyDescent="0.25">
      <c r="A675">
        <v>36.702970297029701</v>
      </c>
      <c r="B675">
        <v>1.847682633335921E-2</v>
      </c>
      <c r="E675">
        <v>12</v>
      </c>
      <c r="F675">
        <v>0.28778821520068315</v>
      </c>
    </row>
    <row r="676" spans="1:6" x14ac:dyDescent="0.25">
      <c r="A676">
        <v>36.702970297029701</v>
      </c>
      <c r="B676">
        <v>0</v>
      </c>
      <c r="E676">
        <v>12</v>
      </c>
      <c r="F676">
        <v>0.28864218616567039</v>
      </c>
    </row>
    <row r="677" spans="1:6" x14ac:dyDescent="0.25">
      <c r="A677">
        <v>36.811881188118811</v>
      </c>
      <c r="B677">
        <v>0</v>
      </c>
      <c r="E677">
        <v>12</v>
      </c>
      <c r="F677">
        <v>0.28864218616567039</v>
      </c>
    </row>
    <row r="678" spans="1:6" x14ac:dyDescent="0.25">
      <c r="A678">
        <v>36.811881188118811</v>
      </c>
      <c r="B678">
        <v>1.847682633335921E-2</v>
      </c>
      <c r="E678">
        <v>12</v>
      </c>
      <c r="F678">
        <v>0.28949615713065757</v>
      </c>
    </row>
    <row r="679" spans="1:6" x14ac:dyDescent="0.25">
      <c r="A679">
        <v>36.920792079207921</v>
      </c>
      <c r="B679">
        <v>1.847682633335921E-2</v>
      </c>
      <c r="E679">
        <v>12</v>
      </c>
      <c r="F679">
        <v>0.28949615713065757</v>
      </c>
    </row>
    <row r="680" spans="1:6" x14ac:dyDescent="0.25">
      <c r="A680">
        <v>36.920792079207921</v>
      </c>
      <c r="B680">
        <v>0</v>
      </c>
      <c r="E680">
        <v>12</v>
      </c>
      <c r="F680">
        <v>0.29035012809564475</v>
      </c>
    </row>
    <row r="681" spans="1:6" x14ac:dyDescent="0.25">
      <c r="A681">
        <v>37.029702970297031</v>
      </c>
      <c r="B681">
        <v>0</v>
      </c>
      <c r="E681">
        <v>12</v>
      </c>
      <c r="F681">
        <v>0.29035012809564475</v>
      </c>
    </row>
    <row r="682" spans="1:6" x14ac:dyDescent="0.25">
      <c r="A682">
        <v>37.029702970297031</v>
      </c>
      <c r="B682">
        <v>1.847682633335921E-2</v>
      </c>
      <c r="E682">
        <v>12</v>
      </c>
      <c r="F682">
        <v>0.29120409906063194</v>
      </c>
    </row>
    <row r="683" spans="1:6" x14ac:dyDescent="0.25">
      <c r="A683">
        <v>37.138613861386141</v>
      </c>
      <c r="B683">
        <v>1.847682633335921E-2</v>
      </c>
      <c r="E683">
        <v>12</v>
      </c>
      <c r="F683">
        <v>0.29120409906063194</v>
      </c>
    </row>
    <row r="684" spans="1:6" x14ac:dyDescent="0.25">
      <c r="A684">
        <v>37.138613861386141</v>
      </c>
      <c r="B684">
        <v>0</v>
      </c>
      <c r="E684">
        <v>12</v>
      </c>
      <c r="F684">
        <v>0.29205807002561912</v>
      </c>
    </row>
    <row r="685" spans="1:6" x14ac:dyDescent="0.25">
      <c r="A685">
        <v>37.247524752475243</v>
      </c>
      <c r="B685">
        <v>0</v>
      </c>
      <c r="E685">
        <v>12</v>
      </c>
      <c r="F685">
        <v>0.29205807002561912</v>
      </c>
    </row>
    <row r="686" spans="1:6" x14ac:dyDescent="0.25">
      <c r="A686">
        <v>37.247524752475243</v>
      </c>
      <c r="B686">
        <v>1.847682633335921E-2</v>
      </c>
      <c r="E686">
        <v>12</v>
      </c>
      <c r="F686">
        <v>0.2929120409906063</v>
      </c>
    </row>
    <row r="687" spans="1:6" x14ac:dyDescent="0.25">
      <c r="A687">
        <v>37.356435643564353</v>
      </c>
      <c r="B687">
        <v>1.847682633335921E-2</v>
      </c>
      <c r="E687">
        <v>12</v>
      </c>
      <c r="F687">
        <v>0.2929120409906063</v>
      </c>
    </row>
    <row r="688" spans="1:6" x14ac:dyDescent="0.25">
      <c r="A688">
        <v>37.356435643564353</v>
      </c>
      <c r="B688">
        <v>0</v>
      </c>
      <c r="E688">
        <v>12</v>
      </c>
      <c r="F688">
        <v>0.29376601195559349</v>
      </c>
    </row>
    <row r="689" spans="1:6" x14ac:dyDescent="0.25">
      <c r="A689">
        <v>37.465346534653463</v>
      </c>
      <c r="B689">
        <v>0</v>
      </c>
      <c r="E689">
        <v>12</v>
      </c>
      <c r="F689">
        <v>0.29376601195559349</v>
      </c>
    </row>
    <row r="690" spans="1:6" x14ac:dyDescent="0.25">
      <c r="A690">
        <v>37.465346534653463</v>
      </c>
      <c r="B690">
        <v>1.847682633335921E-2</v>
      </c>
      <c r="E690">
        <v>12</v>
      </c>
      <c r="F690">
        <v>0.29461998292058073</v>
      </c>
    </row>
    <row r="691" spans="1:6" x14ac:dyDescent="0.25">
      <c r="A691">
        <v>37.574257425742573</v>
      </c>
      <c r="B691">
        <v>1.847682633335921E-2</v>
      </c>
      <c r="E691">
        <v>12</v>
      </c>
      <c r="F691">
        <v>0.29461998292058073</v>
      </c>
    </row>
    <row r="692" spans="1:6" x14ac:dyDescent="0.25">
      <c r="A692">
        <v>37.574257425742573</v>
      </c>
      <c r="B692">
        <v>0</v>
      </c>
      <c r="E692">
        <v>12</v>
      </c>
      <c r="F692">
        <v>0.29547395388556791</v>
      </c>
    </row>
    <row r="693" spans="1:6" x14ac:dyDescent="0.25">
      <c r="A693">
        <v>37.683168316831683</v>
      </c>
      <c r="B693">
        <v>0</v>
      </c>
      <c r="E693">
        <v>13</v>
      </c>
      <c r="F693">
        <v>0.29547395388556791</v>
      </c>
    </row>
    <row r="694" spans="1:6" x14ac:dyDescent="0.25">
      <c r="A694">
        <v>37.683168316831683</v>
      </c>
      <c r="B694">
        <v>1.847682633335921E-2</v>
      </c>
      <c r="E694">
        <v>13</v>
      </c>
      <c r="F694">
        <v>0.29632792485055509</v>
      </c>
    </row>
    <row r="695" spans="1:6" x14ac:dyDescent="0.25">
      <c r="A695">
        <v>37.792079207920793</v>
      </c>
      <c r="B695">
        <v>1.847682633335921E-2</v>
      </c>
      <c r="E695">
        <v>13</v>
      </c>
      <c r="F695">
        <v>0.29632792485055509</v>
      </c>
    </row>
    <row r="696" spans="1:6" x14ac:dyDescent="0.25">
      <c r="A696">
        <v>37.792079207920793</v>
      </c>
      <c r="B696">
        <v>0</v>
      </c>
      <c r="E696">
        <v>13</v>
      </c>
      <c r="F696">
        <v>0.29718189581554227</v>
      </c>
    </row>
    <row r="697" spans="1:6" x14ac:dyDescent="0.25">
      <c r="A697">
        <v>37.900990099009903</v>
      </c>
      <c r="B697">
        <v>0</v>
      </c>
      <c r="E697">
        <v>13</v>
      </c>
      <c r="F697">
        <v>0.29718189581554227</v>
      </c>
    </row>
    <row r="698" spans="1:6" x14ac:dyDescent="0.25">
      <c r="A698">
        <v>37.900990099009903</v>
      </c>
      <c r="B698">
        <v>1.847682633335921E-2</v>
      </c>
      <c r="E698">
        <v>13</v>
      </c>
      <c r="F698">
        <v>0.29803586678052946</v>
      </c>
    </row>
    <row r="699" spans="1:6" x14ac:dyDescent="0.25">
      <c r="A699">
        <v>38.009900990099013</v>
      </c>
      <c r="B699">
        <v>1.847682633335921E-2</v>
      </c>
      <c r="E699">
        <v>13</v>
      </c>
      <c r="F699">
        <v>0.29803586678052946</v>
      </c>
    </row>
    <row r="700" spans="1:6" x14ac:dyDescent="0.25">
      <c r="A700">
        <v>38.009900990099013</v>
      </c>
      <c r="B700">
        <v>0</v>
      </c>
      <c r="E700">
        <v>13</v>
      </c>
      <c r="F700">
        <v>0.29888983774551664</v>
      </c>
    </row>
    <row r="701" spans="1:6" x14ac:dyDescent="0.25">
      <c r="A701">
        <v>38.118811881188122</v>
      </c>
      <c r="B701">
        <v>0</v>
      </c>
      <c r="E701">
        <v>13</v>
      </c>
      <c r="F701">
        <v>0.29888983774551664</v>
      </c>
    </row>
    <row r="702" spans="1:6" x14ac:dyDescent="0.25">
      <c r="A702">
        <v>38.118811881188122</v>
      </c>
      <c r="B702">
        <v>1.847682633335921E-2</v>
      </c>
      <c r="E702">
        <v>13</v>
      </c>
      <c r="F702">
        <v>0.29974380871050382</v>
      </c>
    </row>
    <row r="703" spans="1:6" x14ac:dyDescent="0.25">
      <c r="A703">
        <v>38.227722772277232</v>
      </c>
      <c r="B703">
        <v>1.847682633335921E-2</v>
      </c>
      <c r="E703">
        <v>13</v>
      </c>
      <c r="F703">
        <v>0.29974380871050382</v>
      </c>
    </row>
    <row r="704" spans="1:6" x14ac:dyDescent="0.25">
      <c r="A704">
        <v>38.227722772277232</v>
      </c>
      <c r="B704">
        <v>0</v>
      </c>
      <c r="E704">
        <v>13</v>
      </c>
      <c r="F704">
        <v>0.30059777967549101</v>
      </c>
    </row>
    <row r="705" spans="1:6" x14ac:dyDescent="0.25">
      <c r="A705">
        <v>38.336633663366335</v>
      </c>
      <c r="B705">
        <v>0</v>
      </c>
      <c r="E705">
        <v>13</v>
      </c>
      <c r="F705">
        <v>0.30059777967549101</v>
      </c>
    </row>
    <row r="706" spans="1:6" x14ac:dyDescent="0.25">
      <c r="A706">
        <v>38.336633663366335</v>
      </c>
      <c r="B706">
        <v>1.847682633335921E-2</v>
      </c>
      <c r="E706">
        <v>13</v>
      </c>
      <c r="F706">
        <v>0.30145175064047824</v>
      </c>
    </row>
    <row r="707" spans="1:6" x14ac:dyDescent="0.25">
      <c r="A707">
        <v>38.445544554455445</v>
      </c>
      <c r="B707">
        <v>1.847682633335921E-2</v>
      </c>
      <c r="E707">
        <v>13</v>
      </c>
      <c r="F707">
        <v>0.30145175064047824</v>
      </c>
    </row>
    <row r="708" spans="1:6" x14ac:dyDescent="0.25">
      <c r="A708">
        <v>38.445544554455445</v>
      </c>
      <c r="B708">
        <v>0</v>
      </c>
      <c r="E708">
        <v>13</v>
      </c>
      <c r="F708">
        <v>0.30230572160546543</v>
      </c>
    </row>
    <row r="709" spans="1:6" x14ac:dyDescent="0.25">
      <c r="A709">
        <v>38.554455445544555</v>
      </c>
      <c r="B709">
        <v>0</v>
      </c>
      <c r="E709">
        <v>14</v>
      </c>
      <c r="F709">
        <v>0.30230572160546543</v>
      </c>
    </row>
    <row r="710" spans="1:6" x14ac:dyDescent="0.25">
      <c r="A710">
        <v>38.554455445544555</v>
      </c>
      <c r="B710">
        <v>1.847682633335921E-2</v>
      </c>
      <c r="E710">
        <v>14</v>
      </c>
      <c r="F710">
        <v>0.30315969257045261</v>
      </c>
    </row>
    <row r="711" spans="1:6" x14ac:dyDescent="0.25">
      <c r="A711">
        <v>38.663366336633665</v>
      </c>
      <c r="B711">
        <v>1.847682633335921E-2</v>
      </c>
      <c r="E711">
        <v>14</v>
      </c>
      <c r="F711">
        <v>0.30315969257045261</v>
      </c>
    </row>
    <row r="712" spans="1:6" x14ac:dyDescent="0.25">
      <c r="A712">
        <v>38.663366336633665</v>
      </c>
      <c r="B712">
        <v>0</v>
      </c>
      <c r="E712">
        <v>14</v>
      </c>
      <c r="F712">
        <v>0.30401366353543979</v>
      </c>
    </row>
    <row r="713" spans="1:6" x14ac:dyDescent="0.25">
      <c r="A713">
        <v>38.772277227722768</v>
      </c>
      <c r="B713">
        <v>0</v>
      </c>
      <c r="E713">
        <v>14</v>
      </c>
      <c r="F713">
        <v>0.30401366353543979</v>
      </c>
    </row>
    <row r="714" spans="1:6" x14ac:dyDescent="0.25">
      <c r="A714">
        <v>38.772277227722768</v>
      </c>
      <c r="B714">
        <v>1.847682633335921E-2</v>
      </c>
      <c r="E714">
        <v>14</v>
      </c>
      <c r="F714">
        <v>0.30486763450042698</v>
      </c>
    </row>
    <row r="715" spans="1:6" x14ac:dyDescent="0.25">
      <c r="A715">
        <v>38.881188118811878</v>
      </c>
      <c r="B715">
        <v>1.847682633335921E-2</v>
      </c>
      <c r="E715">
        <v>14</v>
      </c>
      <c r="F715">
        <v>0.30486763450042698</v>
      </c>
    </row>
    <row r="716" spans="1:6" x14ac:dyDescent="0.25">
      <c r="A716">
        <v>38.881188118811878</v>
      </c>
      <c r="B716">
        <v>0</v>
      </c>
      <c r="E716">
        <v>14</v>
      </c>
      <c r="F716">
        <v>0.30572160546541416</v>
      </c>
    </row>
    <row r="717" spans="1:6" x14ac:dyDescent="0.25">
      <c r="A717">
        <v>38.990099009900987</v>
      </c>
      <c r="B717">
        <v>0</v>
      </c>
      <c r="E717">
        <v>14</v>
      </c>
      <c r="F717">
        <v>0.30572160546541416</v>
      </c>
    </row>
    <row r="718" spans="1:6" x14ac:dyDescent="0.25">
      <c r="A718">
        <v>38.990099009900987</v>
      </c>
      <c r="B718">
        <v>1.847682633335921E-2</v>
      </c>
      <c r="E718">
        <v>14</v>
      </c>
      <c r="F718">
        <v>0.30657557643040134</v>
      </c>
    </row>
    <row r="719" spans="1:6" x14ac:dyDescent="0.25">
      <c r="A719">
        <v>39.099009900990097</v>
      </c>
      <c r="B719">
        <v>1.847682633335921E-2</v>
      </c>
      <c r="E719">
        <v>14</v>
      </c>
      <c r="F719">
        <v>0.30657557643040134</v>
      </c>
    </row>
    <row r="720" spans="1:6" x14ac:dyDescent="0.25">
      <c r="A720">
        <v>39.099009900990097</v>
      </c>
      <c r="B720">
        <v>0</v>
      </c>
      <c r="E720">
        <v>14</v>
      </c>
      <c r="F720">
        <v>0.30742954739538858</v>
      </c>
    </row>
    <row r="721" spans="1:6" x14ac:dyDescent="0.25">
      <c r="A721">
        <v>39.207920792079207</v>
      </c>
      <c r="B721">
        <v>0</v>
      </c>
      <c r="E721">
        <v>14</v>
      </c>
      <c r="F721">
        <v>0.30742954739538858</v>
      </c>
    </row>
    <row r="722" spans="1:6" x14ac:dyDescent="0.25">
      <c r="A722">
        <v>39.207920792079207</v>
      </c>
      <c r="B722">
        <v>1.847682633335921E-2</v>
      </c>
      <c r="E722">
        <v>14</v>
      </c>
      <c r="F722">
        <v>0.30828351836037576</v>
      </c>
    </row>
    <row r="723" spans="1:6" x14ac:dyDescent="0.25">
      <c r="A723">
        <v>39.316831683168317</v>
      </c>
      <c r="B723">
        <v>1.847682633335921E-2</v>
      </c>
      <c r="E723">
        <v>14</v>
      </c>
      <c r="F723">
        <v>0.30828351836037576</v>
      </c>
    </row>
    <row r="724" spans="1:6" x14ac:dyDescent="0.25">
      <c r="A724">
        <v>39.316831683168317</v>
      </c>
      <c r="B724">
        <v>0</v>
      </c>
      <c r="E724">
        <v>14</v>
      </c>
      <c r="F724">
        <v>0.30913748932536295</v>
      </c>
    </row>
    <row r="725" spans="1:6" x14ac:dyDescent="0.25">
      <c r="A725">
        <v>39.425742574257427</v>
      </c>
      <c r="B725">
        <v>0</v>
      </c>
      <c r="E725">
        <v>14</v>
      </c>
      <c r="F725">
        <v>0.30913748932536295</v>
      </c>
    </row>
    <row r="726" spans="1:6" x14ac:dyDescent="0.25">
      <c r="A726">
        <v>39.425742574257427</v>
      </c>
      <c r="B726">
        <v>1.847682633335921E-2</v>
      </c>
      <c r="E726">
        <v>14</v>
      </c>
      <c r="F726">
        <v>0.30999146029035013</v>
      </c>
    </row>
    <row r="727" spans="1:6" x14ac:dyDescent="0.25">
      <c r="A727">
        <v>39.534653465346537</v>
      </c>
      <c r="B727">
        <v>1.847682633335921E-2</v>
      </c>
      <c r="E727">
        <v>14</v>
      </c>
      <c r="F727">
        <v>0.30999146029035013</v>
      </c>
    </row>
    <row r="728" spans="1:6" x14ac:dyDescent="0.25">
      <c r="A728">
        <v>39.534653465346537</v>
      </c>
      <c r="B728">
        <v>0</v>
      </c>
      <c r="E728">
        <v>14</v>
      </c>
      <c r="F728">
        <v>0.31084543125533731</v>
      </c>
    </row>
    <row r="729" spans="1:6" x14ac:dyDescent="0.25">
      <c r="A729">
        <v>39.643564356435647</v>
      </c>
      <c r="B729">
        <v>0</v>
      </c>
      <c r="E729">
        <v>15</v>
      </c>
      <c r="F729">
        <v>0.31084543125533731</v>
      </c>
    </row>
    <row r="730" spans="1:6" x14ac:dyDescent="0.25">
      <c r="A730">
        <v>39.643564356435647</v>
      </c>
      <c r="B730">
        <v>1.847682633335921E-2</v>
      </c>
      <c r="E730">
        <v>15</v>
      </c>
      <c r="F730">
        <v>0.3116994022203245</v>
      </c>
    </row>
    <row r="731" spans="1:6" x14ac:dyDescent="0.25">
      <c r="A731">
        <v>39.752475247524757</v>
      </c>
      <c r="B731">
        <v>1.847682633335921E-2</v>
      </c>
      <c r="E731">
        <v>15</v>
      </c>
      <c r="F731">
        <v>0.3116994022203245</v>
      </c>
    </row>
    <row r="732" spans="1:6" x14ac:dyDescent="0.25">
      <c r="A732">
        <v>39.752475247524757</v>
      </c>
      <c r="B732">
        <v>0</v>
      </c>
      <c r="E732">
        <v>15</v>
      </c>
      <c r="F732">
        <v>0.31255337318531168</v>
      </c>
    </row>
    <row r="733" spans="1:6" x14ac:dyDescent="0.25">
      <c r="A733">
        <v>39.861386138613867</v>
      </c>
      <c r="B733">
        <v>0</v>
      </c>
      <c r="E733">
        <v>15</v>
      </c>
      <c r="F733">
        <v>0.31255337318531168</v>
      </c>
    </row>
    <row r="734" spans="1:6" x14ac:dyDescent="0.25">
      <c r="A734">
        <v>39.861386138613867</v>
      </c>
      <c r="B734">
        <v>1.847682633335921E-2</v>
      </c>
      <c r="E734">
        <v>15</v>
      </c>
      <c r="F734">
        <v>0.31340734415029892</v>
      </c>
    </row>
    <row r="735" spans="1:6" x14ac:dyDescent="0.25">
      <c r="A735">
        <v>39.970297029702969</v>
      </c>
      <c r="B735">
        <v>1.847682633335921E-2</v>
      </c>
      <c r="E735">
        <v>15</v>
      </c>
      <c r="F735">
        <v>0.31340734415029892</v>
      </c>
    </row>
    <row r="736" spans="1:6" x14ac:dyDescent="0.25">
      <c r="A736">
        <v>39.970297029702969</v>
      </c>
      <c r="B736">
        <v>0</v>
      </c>
      <c r="E736">
        <v>15</v>
      </c>
      <c r="F736">
        <v>0.3142613151152861</v>
      </c>
    </row>
    <row r="737" spans="1:6" x14ac:dyDescent="0.25">
      <c r="A737">
        <v>40.079207920792079</v>
      </c>
      <c r="B737">
        <v>0</v>
      </c>
      <c r="E737">
        <v>15</v>
      </c>
      <c r="F737">
        <v>0.3142613151152861</v>
      </c>
    </row>
    <row r="738" spans="1:6" x14ac:dyDescent="0.25">
      <c r="A738">
        <v>40.079207920792079</v>
      </c>
      <c r="B738">
        <v>1.847682633335921E-2</v>
      </c>
      <c r="E738">
        <v>15</v>
      </c>
      <c r="F738">
        <v>0.31511528608027328</v>
      </c>
    </row>
    <row r="739" spans="1:6" x14ac:dyDescent="0.25">
      <c r="A739">
        <v>40.188118811881189</v>
      </c>
      <c r="B739">
        <v>1.847682633335921E-2</v>
      </c>
      <c r="E739">
        <v>15</v>
      </c>
      <c r="F739">
        <v>0.31511528608027328</v>
      </c>
    </row>
    <row r="740" spans="1:6" x14ac:dyDescent="0.25">
      <c r="A740">
        <v>40.188118811881189</v>
      </c>
      <c r="B740">
        <v>0</v>
      </c>
      <c r="E740">
        <v>15</v>
      </c>
      <c r="F740">
        <v>0.31596925704526047</v>
      </c>
    </row>
    <row r="741" spans="1:6" x14ac:dyDescent="0.25">
      <c r="A741">
        <v>40.297029702970292</v>
      </c>
      <c r="B741">
        <v>0</v>
      </c>
      <c r="E741">
        <v>15</v>
      </c>
      <c r="F741">
        <v>0.31596925704526047</v>
      </c>
    </row>
    <row r="742" spans="1:6" x14ac:dyDescent="0.25">
      <c r="A742">
        <v>40.297029702970292</v>
      </c>
      <c r="B742">
        <v>1.847682633335921E-2</v>
      </c>
      <c r="E742">
        <v>15</v>
      </c>
      <c r="F742">
        <v>0.31682322801024765</v>
      </c>
    </row>
    <row r="743" spans="1:6" x14ac:dyDescent="0.25">
      <c r="A743">
        <v>40.405940594059402</v>
      </c>
      <c r="B743">
        <v>1.847682633335921E-2</v>
      </c>
      <c r="E743">
        <v>15</v>
      </c>
      <c r="F743">
        <v>0.31682322801024765</v>
      </c>
    </row>
    <row r="744" spans="1:6" x14ac:dyDescent="0.25">
      <c r="A744">
        <v>40.405940594059402</v>
      </c>
      <c r="B744">
        <v>0</v>
      </c>
      <c r="E744">
        <v>15</v>
      </c>
      <c r="F744">
        <v>0.31767719897523483</v>
      </c>
    </row>
    <row r="745" spans="1:6" x14ac:dyDescent="0.25">
      <c r="A745">
        <v>40.514851485148512</v>
      </c>
      <c r="B745">
        <v>0</v>
      </c>
      <c r="E745">
        <v>15</v>
      </c>
      <c r="F745">
        <v>0.31767719897523483</v>
      </c>
    </row>
    <row r="746" spans="1:6" x14ac:dyDescent="0.25">
      <c r="A746">
        <v>40.514851485148512</v>
      </c>
      <c r="B746">
        <v>1.847682633335921E-2</v>
      </c>
      <c r="E746">
        <v>15</v>
      </c>
      <c r="F746">
        <v>0.31853116994022201</v>
      </c>
    </row>
    <row r="747" spans="1:6" x14ac:dyDescent="0.25">
      <c r="A747">
        <v>40.623762376237622</v>
      </c>
      <c r="B747">
        <v>1.847682633335921E-2</v>
      </c>
      <c r="E747">
        <v>15</v>
      </c>
      <c r="F747">
        <v>0.31853116994022201</v>
      </c>
    </row>
    <row r="748" spans="1:6" x14ac:dyDescent="0.25">
      <c r="A748">
        <v>40.623762376237622</v>
      </c>
      <c r="B748">
        <v>0</v>
      </c>
      <c r="E748">
        <v>15</v>
      </c>
      <c r="F748">
        <v>0.3193851409052092</v>
      </c>
    </row>
    <row r="749" spans="1:6" x14ac:dyDescent="0.25">
      <c r="A749">
        <v>40.732673267326732</v>
      </c>
      <c r="B749">
        <v>0</v>
      </c>
      <c r="E749">
        <v>15.1</v>
      </c>
      <c r="F749">
        <v>0.3193851409052092</v>
      </c>
    </row>
    <row r="750" spans="1:6" x14ac:dyDescent="0.25">
      <c r="A750">
        <v>40.732673267326732</v>
      </c>
      <c r="B750">
        <v>1.847682633335921E-2</v>
      </c>
      <c r="E750">
        <v>15.1</v>
      </c>
      <c r="F750">
        <v>0.32023911187019644</v>
      </c>
    </row>
    <row r="751" spans="1:6" x14ac:dyDescent="0.25">
      <c r="A751">
        <v>40.841584158415841</v>
      </c>
      <c r="B751">
        <v>1.847682633335921E-2</v>
      </c>
      <c r="E751">
        <v>16</v>
      </c>
      <c r="F751">
        <v>0.32023911187019644</v>
      </c>
    </row>
    <row r="752" spans="1:6" x14ac:dyDescent="0.25">
      <c r="A752">
        <v>40.841584158415841</v>
      </c>
      <c r="B752">
        <v>0</v>
      </c>
      <c r="E752">
        <v>16</v>
      </c>
      <c r="F752">
        <v>0.32109308283518362</v>
      </c>
    </row>
    <row r="753" spans="1:6" x14ac:dyDescent="0.25">
      <c r="A753">
        <v>40.950495049504951</v>
      </c>
      <c r="B753">
        <v>0</v>
      </c>
      <c r="E753">
        <v>16</v>
      </c>
      <c r="F753">
        <v>0.32109308283518362</v>
      </c>
    </row>
    <row r="754" spans="1:6" x14ac:dyDescent="0.25">
      <c r="A754">
        <v>40.950495049504951</v>
      </c>
      <c r="B754">
        <v>1.847682633335921E-2</v>
      </c>
      <c r="E754">
        <v>16</v>
      </c>
      <c r="F754">
        <v>0.3219470538001708</v>
      </c>
    </row>
    <row r="755" spans="1:6" x14ac:dyDescent="0.25">
      <c r="A755">
        <v>41.059405940594061</v>
      </c>
      <c r="B755">
        <v>1.847682633335921E-2</v>
      </c>
      <c r="E755">
        <v>16</v>
      </c>
      <c r="F755">
        <v>0.3219470538001708</v>
      </c>
    </row>
    <row r="756" spans="1:6" x14ac:dyDescent="0.25">
      <c r="A756">
        <v>41.059405940594061</v>
      </c>
      <c r="B756">
        <v>0</v>
      </c>
      <c r="E756">
        <v>16</v>
      </c>
      <c r="F756">
        <v>0.32280102476515798</v>
      </c>
    </row>
    <row r="757" spans="1:6" x14ac:dyDescent="0.25">
      <c r="A757">
        <v>41.168316831683171</v>
      </c>
      <c r="B757">
        <v>0</v>
      </c>
      <c r="E757">
        <v>16</v>
      </c>
      <c r="F757">
        <v>0.32280102476515798</v>
      </c>
    </row>
    <row r="758" spans="1:6" x14ac:dyDescent="0.25">
      <c r="A758">
        <v>41.168316831683171</v>
      </c>
      <c r="B758">
        <v>1.847682633335921E-2</v>
      </c>
      <c r="E758">
        <v>16</v>
      </c>
      <c r="F758">
        <v>0.32365499573014517</v>
      </c>
    </row>
    <row r="759" spans="1:6" x14ac:dyDescent="0.25">
      <c r="A759">
        <v>41.277227722772281</v>
      </c>
      <c r="B759">
        <v>1.847682633335921E-2</v>
      </c>
      <c r="E759">
        <v>16</v>
      </c>
      <c r="F759">
        <v>0.32365499573014517</v>
      </c>
    </row>
    <row r="760" spans="1:6" x14ac:dyDescent="0.25">
      <c r="A760">
        <v>41.277227722772281</v>
      </c>
      <c r="B760">
        <v>0</v>
      </c>
      <c r="E760">
        <v>16</v>
      </c>
      <c r="F760">
        <v>0.32450896669513235</v>
      </c>
    </row>
    <row r="761" spans="1:6" x14ac:dyDescent="0.25">
      <c r="A761">
        <v>41.386138613861391</v>
      </c>
      <c r="B761">
        <v>0</v>
      </c>
      <c r="E761">
        <v>16</v>
      </c>
      <c r="F761">
        <v>0.32450896669513235</v>
      </c>
    </row>
    <row r="762" spans="1:6" x14ac:dyDescent="0.25">
      <c r="A762">
        <v>41.386138613861391</v>
      </c>
      <c r="B762">
        <v>1.847682633335921E-2</v>
      </c>
      <c r="E762">
        <v>16</v>
      </c>
      <c r="F762">
        <v>0.32536293766011953</v>
      </c>
    </row>
    <row r="763" spans="1:6" x14ac:dyDescent="0.25">
      <c r="A763">
        <v>41.495049504950494</v>
      </c>
      <c r="B763">
        <v>1.847682633335921E-2</v>
      </c>
      <c r="E763">
        <v>16</v>
      </c>
      <c r="F763">
        <v>0.32536293766011953</v>
      </c>
    </row>
    <row r="764" spans="1:6" x14ac:dyDescent="0.25">
      <c r="A764">
        <v>41.495049504950494</v>
      </c>
      <c r="B764">
        <v>0</v>
      </c>
      <c r="E764">
        <v>16</v>
      </c>
      <c r="F764">
        <v>0.32621690862510677</v>
      </c>
    </row>
    <row r="765" spans="1:6" x14ac:dyDescent="0.25">
      <c r="A765">
        <v>41.603960396039604</v>
      </c>
      <c r="B765">
        <v>0</v>
      </c>
      <c r="E765">
        <v>16</v>
      </c>
      <c r="F765">
        <v>0.32621690862510677</v>
      </c>
    </row>
    <row r="766" spans="1:6" x14ac:dyDescent="0.25">
      <c r="A766">
        <v>41.603960396039604</v>
      </c>
      <c r="B766">
        <v>1.847682633335921E-2</v>
      </c>
      <c r="E766">
        <v>16</v>
      </c>
      <c r="F766">
        <v>0.32707087959009395</v>
      </c>
    </row>
    <row r="767" spans="1:6" x14ac:dyDescent="0.25">
      <c r="A767">
        <v>41.712871287128714</v>
      </c>
      <c r="B767">
        <v>1.847682633335921E-2</v>
      </c>
      <c r="E767">
        <v>16</v>
      </c>
      <c r="F767">
        <v>0.32707087959009395</v>
      </c>
    </row>
    <row r="768" spans="1:6" x14ac:dyDescent="0.25">
      <c r="A768">
        <v>41.712871287128714</v>
      </c>
      <c r="B768">
        <v>0</v>
      </c>
      <c r="E768">
        <v>16</v>
      </c>
      <c r="F768">
        <v>0.32792485055508114</v>
      </c>
    </row>
    <row r="769" spans="1:6" x14ac:dyDescent="0.25">
      <c r="A769">
        <v>41.821782178217823</v>
      </c>
      <c r="B769">
        <v>0</v>
      </c>
      <c r="E769">
        <v>16</v>
      </c>
      <c r="F769">
        <v>0.32792485055508114</v>
      </c>
    </row>
    <row r="770" spans="1:6" x14ac:dyDescent="0.25">
      <c r="A770">
        <v>41.821782178217823</v>
      </c>
      <c r="B770">
        <v>1.847682633335921E-2</v>
      </c>
      <c r="E770">
        <v>16</v>
      </c>
      <c r="F770">
        <v>0.32877882152006832</v>
      </c>
    </row>
    <row r="771" spans="1:6" x14ac:dyDescent="0.25">
      <c r="A771">
        <v>41.930693069306926</v>
      </c>
      <c r="B771">
        <v>1.847682633335921E-2</v>
      </c>
      <c r="E771">
        <v>16</v>
      </c>
      <c r="F771">
        <v>0.32877882152006832</v>
      </c>
    </row>
    <row r="772" spans="1:6" x14ac:dyDescent="0.25">
      <c r="A772">
        <v>41.930693069306926</v>
      </c>
      <c r="B772">
        <v>0</v>
      </c>
      <c r="E772">
        <v>16</v>
      </c>
      <c r="F772">
        <v>0.3296327924850555</v>
      </c>
    </row>
    <row r="773" spans="1:6" x14ac:dyDescent="0.25">
      <c r="A773">
        <v>42.039603960396036</v>
      </c>
      <c r="B773">
        <v>0</v>
      </c>
      <c r="E773">
        <v>16</v>
      </c>
      <c r="F773">
        <v>0.3296327924850555</v>
      </c>
    </row>
    <row r="774" spans="1:6" x14ac:dyDescent="0.25">
      <c r="A774">
        <v>42.039603960396036</v>
      </c>
      <c r="B774">
        <v>1.847682633335921E-2</v>
      </c>
      <c r="E774">
        <v>16</v>
      </c>
      <c r="F774">
        <v>0.33048676345004269</v>
      </c>
    </row>
    <row r="775" spans="1:6" x14ac:dyDescent="0.25">
      <c r="A775">
        <v>42.148514851485146</v>
      </c>
      <c r="B775">
        <v>1.847682633335921E-2</v>
      </c>
      <c r="E775">
        <v>16</v>
      </c>
      <c r="F775">
        <v>0.33048676345004269</v>
      </c>
    </row>
    <row r="776" spans="1:6" x14ac:dyDescent="0.25">
      <c r="A776">
        <v>42.148514851485146</v>
      </c>
      <c r="B776">
        <v>0</v>
      </c>
      <c r="E776">
        <v>16</v>
      </c>
      <c r="F776">
        <v>0.33134073441502987</v>
      </c>
    </row>
    <row r="777" spans="1:6" x14ac:dyDescent="0.25">
      <c r="A777">
        <v>42.257425742574256</v>
      </c>
      <c r="B777">
        <v>0</v>
      </c>
      <c r="E777">
        <v>16</v>
      </c>
      <c r="F777">
        <v>0.33134073441502987</v>
      </c>
    </row>
    <row r="778" spans="1:6" x14ac:dyDescent="0.25">
      <c r="A778">
        <v>42.257425742574256</v>
      </c>
      <c r="B778">
        <v>1.847682633335921E-2</v>
      </c>
      <c r="E778">
        <v>16</v>
      </c>
      <c r="F778">
        <v>0.33219470538001705</v>
      </c>
    </row>
    <row r="779" spans="1:6" x14ac:dyDescent="0.25">
      <c r="A779">
        <v>42.366336633663366</v>
      </c>
      <c r="B779">
        <v>1.847682633335921E-2</v>
      </c>
      <c r="E779">
        <v>16</v>
      </c>
      <c r="F779">
        <v>0.33219470538001705</v>
      </c>
    </row>
    <row r="780" spans="1:6" x14ac:dyDescent="0.25">
      <c r="A780">
        <v>42.366336633663366</v>
      </c>
      <c r="B780">
        <v>0</v>
      </c>
      <c r="E780">
        <v>16</v>
      </c>
      <c r="F780">
        <v>0.33304867634500429</v>
      </c>
    </row>
    <row r="781" spans="1:6" x14ac:dyDescent="0.25">
      <c r="A781">
        <v>42.475247524752476</v>
      </c>
      <c r="B781">
        <v>0</v>
      </c>
      <c r="E781">
        <v>16</v>
      </c>
      <c r="F781">
        <v>0.33304867634500429</v>
      </c>
    </row>
    <row r="782" spans="1:6" x14ac:dyDescent="0.25">
      <c r="A782">
        <v>42.475247524752476</v>
      </c>
      <c r="B782">
        <v>1.847682633335921E-2</v>
      </c>
      <c r="E782">
        <v>16</v>
      </c>
      <c r="F782">
        <v>0.33390264730999147</v>
      </c>
    </row>
    <row r="783" spans="1:6" x14ac:dyDescent="0.25">
      <c r="A783">
        <v>42.584158415841586</v>
      </c>
      <c r="B783">
        <v>1.847682633335921E-2</v>
      </c>
      <c r="E783">
        <v>16</v>
      </c>
      <c r="F783">
        <v>0.33390264730999147</v>
      </c>
    </row>
    <row r="784" spans="1:6" x14ac:dyDescent="0.25">
      <c r="A784">
        <v>42.584158415841586</v>
      </c>
      <c r="B784">
        <v>0</v>
      </c>
      <c r="E784">
        <v>16</v>
      </c>
      <c r="F784">
        <v>0.33475661827497866</v>
      </c>
    </row>
    <row r="785" spans="1:6" x14ac:dyDescent="0.25">
      <c r="A785">
        <v>42.693069306930695</v>
      </c>
      <c r="B785">
        <v>0</v>
      </c>
      <c r="E785">
        <v>16</v>
      </c>
      <c r="F785">
        <v>0.33475661827497866</v>
      </c>
    </row>
    <row r="786" spans="1:6" x14ac:dyDescent="0.25">
      <c r="A786">
        <v>42.693069306930695</v>
      </c>
      <c r="B786">
        <v>1.847682633335921E-2</v>
      </c>
      <c r="E786">
        <v>16</v>
      </c>
      <c r="F786">
        <v>0.33561058923996584</v>
      </c>
    </row>
    <row r="787" spans="1:6" x14ac:dyDescent="0.25">
      <c r="A787">
        <v>42.801980198019805</v>
      </c>
      <c r="B787">
        <v>1.847682633335921E-2</v>
      </c>
      <c r="E787">
        <v>16</v>
      </c>
      <c r="F787">
        <v>0.33561058923996584</v>
      </c>
    </row>
    <row r="788" spans="1:6" x14ac:dyDescent="0.25">
      <c r="A788">
        <v>42.801980198019805</v>
      </c>
      <c r="B788">
        <v>0</v>
      </c>
      <c r="E788">
        <v>16</v>
      </c>
      <c r="F788">
        <v>0.33646456020495302</v>
      </c>
    </row>
    <row r="789" spans="1:6" x14ac:dyDescent="0.25">
      <c r="A789">
        <v>42.910891089108915</v>
      </c>
      <c r="B789">
        <v>0</v>
      </c>
      <c r="E789">
        <v>16</v>
      </c>
      <c r="F789">
        <v>0.33646456020495302</v>
      </c>
    </row>
    <row r="790" spans="1:6" x14ac:dyDescent="0.25">
      <c r="A790">
        <v>42.910891089108915</v>
      </c>
      <c r="B790">
        <v>1.847682633335921E-2</v>
      </c>
      <c r="E790">
        <v>16</v>
      </c>
      <c r="F790">
        <v>0.33731853116994021</v>
      </c>
    </row>
    <row r="791" spans="1:6" x14ac:dyDescent="0.25">
      <c r="A791">
        <v>43.019801980198018</v>
      </c>
      <c r="B791">
        <v>1.847682633335921E-2</v>
      </c>
      <c r="E791">
        <v>16</v>
      </c>
      <c r="F791">
        <v>0.33731853116994021</v>
      </c>
    </row>
    <row r="792" spans="1:6" x14ac:dyDescent="0.25">
      <c r="A792">
        <v>43.019801980198018</v>
      </c>
      <c r="B792">
        <v>0</v>
      </c>
      <c r="E792">
        <v>16</v>
      </c>
      <c r="F792">
        <v>0.33817250213492739</v>
      </c>
    </row>
    <row r="793" spans="1:6" x14ac:dyDescent="0.25">
      <c r="A793">
        <v>43.128712871287128</v>
      </c>
      <c r="B793">
        <v>0</v>
      </c>
      <c r="E793">
        <v>16</v>
      </c>
      <c r="F793">
        <v>0.33817250213492739</v>
      </c>
    </row>
    <row r="794" spans="1:6" x14ac:dyDescent="0.25">
      <c r="A794">
        <v>43.128712871287128</v>
      </c>
      <c r="B794">
        <v>1.847682633335921E-2</v>
      </c>
      <c r="E794">
        <v>16</v>
      </c>
      <c r="F794">
        <v>0.33902647309991463</v>
      </c>
    </row>
    <row r="795" spans="1:6" x14ac:dyDescent="0.25">
      <c r="A795">
        <v>43.237623762376238</v>
      </c>
      <c r="B795">
        <v>1.847682633335921E-2</v>
      </c>
      <c r="E795">
        <v>16</v>
      </c>
      <c r="F795">
        <v>0.33902647309991463</v>
      </c>
    </row>
    <row r="796" spans="1:6" x14ac:dyDescent="0.25">
      <c r="A796">
        <v>43.237623762376238</v>
      </c>
      <c r="B796">
        <v>0</v>
      </c>
      <c r="E796">
        <v>16</v>
      </c>
      <c r="F796">
        <v>0.33988044406490181</v>
      </c>
    </row>
    <row r="797" spans="1:6" x14ac:dyDescent="0.25">
      <c r="A797">
        <v>43.346534653465348</v>
      </c>
      <c r="B797">
        <v>0</v>
      </c>
      <c r="E797">
        <v>16</v>
      </c>
      <c r="F797">
        <v>0.33988044406490181</v>
      </c>
    </row>
    <row r="798" spans="1:6" x14ac:dyDescent="0.25">
      <c r="A798">
        <v>43.346534653465348</v>
      </c>
      <c r="B798">
        <v>1.847682633335921E-2</v>
      </c>
      <c r="E798">
        <v>16</v>
      </c>
      <c r="F798">
        <v>0.34073441502988899</v>
      </c>
    </row>
    <row r="799" spans="1:6" x14ac:dyDescent="0.25">
      <c r="A799">
        <v>43.455445544554451</v>
      </c>
      <c r="B799">
        <v>1.847682633335921E-2</v>
      </c>
      <c r="E799">
        <v>16</v>
      </c>
      <c r="F799">
        <v>0.34073441502988899</v>
      </c>
    </row>
    <row r="800" spans="1:6" x14ac:dyDescent="0.25">
      <c r="A800">
        <v>43.455445544554451</v>
      </c>
      <c r="B800">
        <v>0</v>
      </c>
      <c r="E800">
        <v>16</v>
      </c>
      <c r="F800">
        <v>0.34158838599487618</v>
      </c>
    </row>
    <row r="801" spans="1:6" x14ac:dyDescent="0.25">
      <c r="A801">
        <v>43.56435643564356</v>
      </c>
      <c r="B801">
        <v>0</v>
      </c>
      <c r="E801">
        <v>17</v>
      </c>
      <c r="F801">
        <v>0.34158838599487618</v>
      </c>
    </row>
    <row r="802" spans="1:6" x14ac:dyDescent="0.25">
      <c r="A802">
        <v>43.56435643564356</v>
      </c>
      <c r="B802">
        <v>1.847682633335921E-2</v>
      </c>
      <c r="E802">
        <v>17</v>
      </c>
      <c r="F802">
        <v>0.34244235695986336</v>
      </c>
    </row>
    <row r="803" spans="1:6" x14ac:dyDescent="0.25">
      <c r="A803">
        <v>43.67326732673267</v>
      </c>
      <c r="B803">
        <v>1.847682633335921E-2</v>
      </c>
      <c r="E803">
        <v>17</v>
      </c>
      <c r="F803">
        <v>0.34244235695986336</v>
      </c>
    </row>
    <row r="804" spans="1:6" x14ac:dyDescent="0.25">
      <c r="A804">
        <v>43.67326732673267</v>
      </c>
      <c r="B804">
        <v>0</v>
      </c>
      <c r="E804">
        <v>17</v>
      </c>
      <c r="F804">
        <v>0.34329632792485054</v>
      </c>
    </row>
    <row r="805" spans="1:6" x14ac:dyDescent="0.25">
      <c r="A805">
        <v>43.78217821782178</v>
      </c>
      <c r="B805">
        <v>0</v>
      </c>
      <c r="E805">
        <v>17</v>
      </c>
      <c r="F805">
        <v>0.34329632792485054</v>
      </c>
    </row>
    <row r="806" spans="1:6" x14ac:dyDescent="0.25">
      <c r="A806">
        <v>43.78217821782178</v>
      </c>
      <c r="B806">
        <v>1.847682633335921E-2</v>
      </c>
      <c r="E806">
        <v>17</v>
      </c>
      <c r="F806">
        <v>0.34415029888983772</v>
      </c>
    </row>
    <row r="807" spans="1:6" x14ac:dyDescent="0.25">
      <c r="A807">
        <v>43.89108910891089</v>
      </c>
      <c r="B807">
        <v>1.847682633335921E-2</v>
      </c>
      <c r="E807">
        <v>17</v>
      </c>
      <c r="F807">
        <v>0.34415029888983772</v>
      </c>
    </row>
    <row r="808" spans="1:6" x14ac:dyDescent="0.25">
      <c r="A808">
        <v>43.89108910891089</v>
      </c>
      <c r="B808">
        <v>0</v>
      </c>
      <c r="E808">
        <v>17</v>
      </c>
      <c r="F808">
        <v>0.34500426985482496</v>
      </c>
    </row>
    <row r="809" spans="1:6" x14ac:dyDescent="0.25">
      <c r="A809">
        <v>44</v>
      </c>
      <c r="B809">
        <v>0</v>
      </c>
      <c r="E809">
        <v>17</v>
      </c>
      <c r="F809">
        <v>0.34500426985482496</v>
      </c>
    </row>
    <row r="810" spans="1:6" x14ac:dyDescent="0.25">
      <c r="A810">
        <v>44</v>
      </c>
      <c r="B810">
        <v>5.822529306730844E-4</v>
      </c>
      <c r="E810">
        <v>17</v>
      </c>
      <c r="F810">
        <v>0.34585824081981215</v>
      </c>
    </row>
    <row r="811" spans="1:6" x14ac:dyDescent="0.25">
      <c r="A811">
        <v>44.10891089108911</v>
      </c>
      <c r="B811">
        <v>5.822529306730844E-4</v>
      </c>
      <c r="E811">
        <v>17</v>
      </c>
      <c r="F811">
        <v>0.34585824081981215</v>
      </c>
    </row>
    <row r="812" spans="1:6" x14ac:dyDescent="0.25">
      <c r="A812">
        <v>44.10891089108911</v>
      </c>
      <c r="B812">
        <v>0</v>
      </c>
      <c r="E812">
        <v>17</v>
      </c>
      <c r="F812">
        <v>0.34671221178479933</v>
      </c>
    </row>
    <row r="813" spans="1:6" x14ac:dyDescent="0.25">
      <c r="A813">
        <v>44.21782178217822</v>
      </c>
      <c r="B813">
        <v>0</v>
      </c>
      <c r="E813">
        <v>17</v>
      </c>
      <c r="F813">
        <v>0.34671221178479933</v>
      </c>
    </row>
    <row r="814" spans="1:6" x14ac:dyDescent="0.25">
      <c r="A814">
        <v>44.21782178217822</v>
      </c>
      <c r="B814">
        <v>5.822529306730844E-4</v>
      </c>
      <c r="E814">
        <v>17</v>
      </c>
      <c r="F814">
        <v>0.34756618274978651</v>
      </c>
    </row>
    <row r="815" spans="1:6" x14ac:dyDescent="0.25">
      <c r="A815">
        <v>44.32673267326733</v>
      </c>
      <c r="B815">
        <v>5.822529306730844E-4</v>
      </c>
      <c r="E815">
        <v>17</v>
      </c>
      <c r="F815">
        <v>0.34756618274978651</v>
      </c>
    </row>
    <row r="816" spans="1:6" x14ac:dyDescent="0.25">
      <c r="A816">
        <v>44.32673267326733</v>
      </c>
      <c r="B816">
        <v>0</v>
      </c>
      <c r="E816">
        <v>17</v>
      </c>
      <c r="F816">
        <v>0.34842015371477369</v>
      </c>
    </row>
    <row r="817" spans="1:6" x14ac:dyDescent="0.25">
      <c r="A817">
        <v>44.435643564356432</v>
      </c>
      <c r="B817">
        <v>0</v>
      </c>
      <c r="E817">
        <v>17</v>
      </c>
      <c r="F817">
        <v>0.34842015371477369</v>
      </c>
    </row>
    <row r="818" spans="1:6" x14ac:dyDescent="0.25">
      <c r="A818">
        <v>44.435643564356432</v>
      </c>
      <c r="B818">
        <v>5.822529306730844E-4</v>
      </c>
      <c r="E818">
        <v>17</v>
      </c>
      <c r="F818">
        <v>0.34927412467976088</v>
      </c>
    </row>
    <row r="819" spans="1:6" x14ac:dyDescent="0.25">
      <c r="A819">
        <v>44.544554455445542</v>
      </c>
      <c r="B819">
        <v>5.822529306730844E-4</v>
      </c>
      <c r="E819">
        <v>17</v>
      </c>
      <c r="F819">
        <v>0.34927412467976088</v>
      </c>
    </row>
    <row r="820" spans="1:6" x14ac:dyDescent="0.25">
      <c r="A820">
        <v>44.544554455445542</v>
      </c>
      <c r="B820">
        <v>0</v>
      </c>
      <c r="E820">
        <v>17</v>
      </c>
      <c r="F820">
        <v>0.35012809564474806</v>
      </c>
    </row>
    <row r="821" spans="1:6" x14ac:dyDescent="0.25">
      <c r="A821">
        <v>44.653465346534652</v>
      </c>
      <c r="B821">
        <v>0</v>
      </c>
      <c r="E821">
        <v>17</v>
      </c>
      <c r="F821">
        <v>0.35012809564474806</v>
      </c>
    </row>
    <row r="822" spans="1:6" x14ac:dyDescent="0.25">
      <c r="A822">
        <v>44.653465346534652</v>
      </c>
      <c r="B822">
        <v>5.822529306730844E-4</v>
      </c>
      <c r="E822">
        <v>17</v>
      </c>
      <c r="F822">
        <v>0.35098206660973524</v>
      </c>
    </row>
    <row r="823" spans="1:6" x14ac:dyDescent="0.25">
      <c r="A823">
        <v>44.762376237623762</v>
      </c>
      <c r="B823">
        <v>5.822529306730844E-4</v>
      </c>
      <c r="E823">
        <v>17</v>
      </c>
      <c r="F823">
        <v>0.35098206660973524</v>
      </c>
    </row>
    <row r="824" spans="1:6" x14ac:dyDescent="0.25">
      <c r="A824">
        <v>44.762376237623762</v>
      </c>
      <c r="B824">
        <v>0</v>
      </c>
      <c r="E824">
        <v>17</v>
      </c>
      <c r="F824">
        <v>0.35183603757472248</v>
      </c>
    </row>
    <row r="825" spans="1:6" x14ac:dyDescent="0.25">
      <c r="A825">
        <v>44.871287128712872</v>
      </c>
      <c r="B825">
        <v>0</v>
      </c>
      <c r="E825">
        <v>17</v>
      </c>
      <c r="F825">
        <v>0.35183603757472248</v>
      </c>
    </row>
    <row r="826" spans="1:6" x14ac:dyDescent="0.25">
      <c r="A826">
        <v>44.871287128712872</v>
      </c>
      <c r="B826">
        <v>5.822529306730844E-4</v>
      </c>
      <c r="E826">
        <v>17</v>
      </c>
      <c r="F826">
        <v>0.35269000853970967</v>
      </c>
    </row>
    <row r="827" spans="1:6" x14ac:dyDescent="0.25">
      <c r="A827">
        <v>44.980198019801982</v>
      </c>
      <c r="B827">
        <v>5.822529306730844E-4</v>
      </c>
      <c r="E827">
        <v>17</v>
      </c>
      <c r="F827">
        <v>0.35269000853970967</v>
      </c>
    </row>
    <row r="828" spans="1:6" x14ac:dyDescent="0.25">
      <c r="A828">
        <v>44.980198019801982</v>
      </c>
      <c r="B828">
        <v>0</v>
      </c>
      <c r="E828">
        <v>17</v>
      </c>
      <c r="F828">
        <v>0.35354397950469685</v>
      </c>
    </row>
    <row r="829" spans="1:6" x14ac:dyDescent="0.25">
      <c r="A829">
        <v>45.089108910891092</v>
      </c>
      <c r="B829">
        <v>0</v>
      </c>
      <c r="E829">
        <v>17</v>
      </c>
      <c r="F829">
        <v>0.35354397950469685</v>
      </c>
    </row>
    <row r="830" spans="1:6" x14ac:dyDescent="0.25">
      <c r="A830">
        <v>45.089108910891092</v>
      </c>
      <c r="B830">
        <v>5.822529306730844E-4</v>
      </c>
      <c r="E830">
        <v>17</v>
      </c>
      <c r="F830">
        <v>0.35439795046968403</v>
      </c>
    </row>
    <row r="831" spans="1:6" x14ac:dyDescent="0.25">
      <c r="A831">
        <v>45.198019801980195</v>
      </c>
      <c r="B831">
        <v>5.822529306730844E-4</v>
      </c>
      <c r="E831">
        <v>18</v>
      </c>
      <c r="F831">
        <v>0.35439795046968403</v>
      </c>
    </row>
    <row r="832" spans="1:6" x14ac:dyDescent="0.25">
      <c r="A832">
        <v>45.198019801980195</v>
      </c>
      <c r="B832">
        <v>0</v>
      </c>
      <c r="E832">
        <v>18</v>
      </c>
      <c r="F832">
        <v>0.35525192143467121</v>
      </c>
    </row>
    <row r="833" spans="1:6" x14ac:dyDescent="0.25">
      <c r="A833">
        <v>45.306930693069305</v>
      </c>
      <c r="B833">
        <v>0</v>
      </c>
      <c r="E833">
        <v>18</v>
      </c>
      <c r="F833">
        <v>0.35525192143467121</v>
      </c>
    </row>
    <row r="834" spans="1:6" x14ac:dyDescent="0.25">
      <c r="A834">
        <v>45.306930693069305</v>
      </c>
      <c r="B834">
        <v>5.822529306730844E-4</v>
      </c>
      <c r="E834">
        <v>18</v>
      </c>
      <c r="F834">
        <v>0.3561058923996584</v>
      </c>
    </row>
    <row r="835" spans="1:6" x14ac:dyDescent="0.25">
      <c r="A835">
        <v>45.415841584158414</v>
      </c>
      <c r="B835">
        <v>5.822529306730844E-4</v>
      </c>
      <c r="E835">
        <v>18</v>
      </c>
      <c r="F835">
        <v>0.3561058923996584</v>
      </c>
    </row>
    <row r="836" spans="1:6" x14ac:dyDescent="0.25">
      <c r="A836">
        <v>45.415841584158414</v>
      </c>
      <c r="B836">
        <v>0</v>
      </c>
      <c r="E836">
        <v>18</v>
      </c>
      <c r="F836">
        <v>0.35695986336464558</v>
      </c>
    </row>
    <row r="837" spans="1:6" x14ac:dyDescent="0.25">
      <c r="A837">
        <v>45.524752475247524</v>
      </c>
      <c r="B837">
        <v>0</v>
      </c>
      <c r="E837">
        <v>18</v>
      </c>
      <c r="F837">
        <v>0.35695986336464558</v>
      </c>
    </row>
    <row r="838" spans="1:6" x14ac:dyDescent="0.25">
      <c r="A838">
        <v>45.524752475247524</v>
      </c>
      <c r="B838">
        <v>5.822529306730844E-4</v>
      </c>
      <c r="E838">
        <v>18</v>
      </c>
      <c r="F838">
        <v>0.35781383432963282</v>
      </c>
    </row>
    <row r="839" spans="1:6" x14ac:dyDescent="0.25">
      <c r="A839">
        <v>45.633663366336634</v>
      </c>
      <c r="B839">
        <v>5.822529306730844E-4</v>
      </c>
      <c r="E839">
        <v>18</v>
      </c>
      <c r="F839">
        <v>0.35781383432963282</v>
      </c>
    </row>
    <row r="840" spans="1:6" x14ac:dyDescent="0.25">
      <c r="A840">
        <v>45.633663366336634</v>
      </c>
      <c r="B840">
        <v>0</v>
      </c>
      <c r="E840">
        <v>18</v>
      </c>
      <c r="F840">
        <v>0.35866780529462</v>
      </c>
    </row>
    <row r="841" spans="1:6" x14ac:dyDescent="0.25">
      <c r="A841">
        <v>45.742574257425744</v>
      </c>
      <c r="B841">
        <v>0</v>
      </c>
      <c r="E841">
        <v>18</v>
      </c>
      <c r="F841">
        <v>0.35866780529462</v>
      </c>
    </row>
    <row r="842" spans="1:6" x14ac:dyDescent="0.25">
      <c r="A842">
        <v>45.742574257425744</v>
      </c>
      <c r="B842">
        <v>5.822529306730844E-4</v>
      </c>
      <c r="E842">
        <v>18</v>
      </c>
      <c r="F842">
        <v>0.35952177625960718</v>
      </c>
    </row>
    <row r="843" spans="1:6" x14ac:dyDescent="0.25">
      <c r="A843">
        <v>45.851485148514854</v>
      </c>
      <c r="B843">
        <v>5.822529306730844E-4</v>
      </c>
      <c r="E843">
        <v>18</v>
      </c>
      <c r="F843">
        <v>0.35952177625960718</v>
      </c>
    </row>
    <row r="844" spans="1:6" x14ac:dyDescent="0.25">
      <c r="A844">
        <v>45.851485148514854</v>
      </c>
      <c r="B844">
        <v>0</v>
      </c>
      <c r="E844">
        <v>18</v>
      </c>
      <c r="F844">
        <v>0.36037574722459437</v>
      </c>
    </row>
    <row r="845" spans="1:6" x14ac:dyDescent="0.25">
      <c r="A845">
        <v>45.960396039603964</v>
      </c>
      <c r="B845">
        <v>0</v>
      </c>
      <c r="E845">
        <v>18</v>
      </c>
      <c r="F845">
        <v>0.36037574722459437</v>
      </c>
    </row>
    <row r="846" spans="1:6" x14ac:dyDescent="0.25">
      <c r="A846">
        <v>45.960396039603964</v>
      </c>
      <c r="B846">
        <v>5.822529306730844E-4</v>
      </c>
      <c r="E846">
        <v>18</v>
      </c>
      <c r="F846">
        <v>0.36122971818958155</v>
      </c>
    </row>
    <row r="847" spans="1:6" x14ac:dyDescent="0.25">
      <c r="A847">
        <v>46.069306930693067</v>
      </c>
      <c r="B847">
        <v>5.822529306730844E-4</v>
      </c>
      <c r="E847">
        <v>18</v>
      </c>
      <c r="F847">
        <v>0.36122971818958155</v>
      </c>
    </row>
    <row r="848" spans="1:6" x14ac:dyDescent="0.25">
      <c r="A848">
        <v>46.069306930693067</v>
      </c>
      <c r="B848">
        <v>0</v>
      </c>
      <c r="E848">
        <v>18</v>
      </c>
      <c r="F848">
        <v>0.36208368915456873</v>
      </c>
    </row>
    <row r="849" spans="1:6" x14ac:dyDescent="0.25">
      <c r="A849">
        <v>46.178217821782177</v>
      </c>
      <c r="B849">
        <v>0</v>
      </c>
      <c r="E849">
        <v>18</v>
      </c>
      <c r="F849">
        <v>0.36208368915456873</v>
      </c>
    </row>
    <row r="850" spans="1:6" x14ac:dyDescent="0.25">
      <c r="A850">
        <v>46.178217821782177</v>
      </c>
      <c r="B850">
        <v>5.822529306730844E-4</v>
      </c>
      <c r="E850">
        <v>18</v>
      </c>
      <c r="F850">
        <v>0.36293766011955592</v>
      </c>
    </row>
    <row r="851" spans="1:6" x14ac:dyDescent="0.25">
      <c r="A851">
        <v>46.287128712871286</v>
      </c>
      <c r="B851">
        <v>5.822529306730844E-4</v>
      </c>
      <c r="E851">
        <v>18</v>
      </c>
      <c r="F851">
        <v>0.36293766011955592</v>
      </c>
    </row>
    <row r="852" spans="1:6" x14ac:dyDescent="0.25">
      <c r="A852">
        <v>46.287128712871286</v>
      </c>
      <c r="B852">
        <v>0</v>
      </c>
      <c r="E852">
        <v>18</v>
      </c>
      <c r="F852">
        <v>0.3637916310845431</v>
      </c>
    </row>
    <row r="853" spans="1:6" x14ac:dyDescent="0.25">
      <c r="A853">
        <v>46.396039603960396</v>
      </c>
      <c r="B853">
        <v>0</v>
      </c>
      <c r="E853">
        <v>18</v>
      </c>
      <c r="F853">
        <v>0.3637916310845431</v>
      </c>
    </row>
    <row r="854" spans="1:6" x14ac:dyDescent="0.25">
      <c r="A854">
        <v>46.396039603960396</v>
      </c>
      <c r="B854">
        <v>5.822529306730844E-4</v>
      </c>
      <c r="E854">
        <v>18</v>
      </c>
      <c r="F854">
        <v>0.36464560204953034</v>
      </c>
    </row>
    <row r="855" spans="1:6" x14ac:dyDescent="0.25">
      <c r="A855">
        <v>46.504950495049506</v>
      </c>
      <c r="B855">
        <v>5.822529306730844E-4</v>
      </c>
      <c r="E855">
        <v>18</v>
      </c>
      <c r="F855">
        <v>0.36464560204953034</v>
      </c>
    </row>
    <row r="856" spans="1:6" x14ac:dyDescent="0.25">
      <c r="A856">
        <v>46.504950495049506</v>
      </c>
      <c r="B856">
        <v>0</v>
      </c>
      <c r="E856">
        <v>18</v>
      </c>
      <c r="F856">
        <v>0.36549957301451752</v>
      </c>
    </row>
    <row r="857" spans="1:6" x14ac:dyDescent="0.25">
      <c r="A857">
        <v>46.613861386138616</v>
      </c>
      <c r="B857">
        <v>0</v>
      </c>
      <c r="E857">
        <v>18</v>
      </c>
      <c r="F857">
        <v>0.36549957301451752</v>
      </c>
    </row>
    <row r="858" spans="1:6" x14ac:dyDescent="0.25">
      <c r="A858">
        <v>46.613861386138616</v>
      </c>
      <c r="B858">
        <v>5.822529306730844E-4</v>
      </c>
      <c r="E858">
        <v>18</v>
      </c>
      <c r="F858">
        <v>0.3663535439795047</v>
      </c>
    </row>
    <row r="859" spans="1:6" x14ac:dyDescent="0.25">
      <c r="A859">
        <v>46.722772277227726</v>
      </c>
      <c r="B859">
        <v>5.822529306730844E-4</v>
      </c>
      <c r="E859">
        <v>18</v>
      </c>
      <c r="F859">
        <v>0.3663535439795047</v>
      </c>
    </row>
    <row r="860" spans="1:6" x14ac:dyDescent="0.25">
      <c r="A860">
        <v>46.722772277227726</v>
      </c>
      <c r="B860">
        <v>0</v>
      </c>
      <c r="E860">
        <v>18</v>
      </c>
      <c r="F860">
        <v>0.36720751494449189</v>
      </c>
    </row>
    <row r="861" spans="1:6" x14ac:dyDescent="0.25">
      <c r="A861">
        <v>46.831683168316829</v>
      </c>
      <c r="B861">
        <v>0</v>
      </c>
      <c r="E861">
        <v>18</v>
      </c>
      <c r="F861">
        <v>0.36720751494449189</v>
      </c>
    </row>
    <row r="862" spans="1:6" x14ac:dyDescent="0.25">
      <c r="A862">
        <v>46.831683168316829</v>
      </c>
      <c r="B862">
        <v>5.822529306730844E-4</v>
      </c>
      <c r="E862">
        <v>18</v>
      </c>
      <c r="F862">
        <v>0.36806148590947907</v>
      </c>
    </row>
    <row r="863" spans="1:6" x14ac:dyDescent="0.25">
      <c r="A863">
        <v>46.940594059405939</v>
      </c>
      <c r="B863">
        <v>5.822529306730844E-4</v>
      </c>
      <c r="E863">
        <v>18</v>
      </c>
      <c r="F863">
        <v>0.36806148590947907</v>
      </c>
    </row>
    <row r="864" spans="1:6" x14ac:dyDescent="0.25">
      <c r="A864">
        <v>46.940594059405939</v>
      </c>
      <c r="B864">
        <v>0</v>
      </c>
      <c r="E864">
        <v>18</v>
      </c>
      <c r="F864">
        <v>0.36891545687446625</v>
      </c>
    </row>
    <row r="865" spans="1:6" x14ac:dyDescent="0.25">
      <c r="A865">
        <v>47.049504950495049</v>
      </c>
      <c r="B865">
        <v>0</v>
      </c>
      <c r="E865">
        <v>18</v>
      </c>
      <c r="F865">
        <v>0.36891545687446625</v>
      </c>
    </row>
    <row r="866" spans="1:6" x14ac:dyDescent="0.25">
      <c r="A866">
        <v>47.049504950495049</v>
      </c>
      <c r="B866">
        <v>5.822529306730844E-4</v>
      </c>
      <c r="E866">
        <v>18</v>
      </c>
      <c r="F866">
        <v>0.36976942783945344</v>
      </c>
    </row>
    <row r="867" spans="1:6" x14ac:dyDescent="0.25">
      <c r="A867">
        <v>47.158415841584159</v>
      </c>
      <c r="B867">
        <v>5.822529306730844E-4</v>
      </c>
      <c r="E867">
        <v>18</v>
      </c>
      <c r="F867">
        <v>0.36976942783945344</v>
      </c>
    </row>
    <row r="868" spans="1:6" x14ac:dyDescent="0.25">
      <c r="A868">
        <v>47.158415841584159</v>
      </c>
      <c r="B868">
        <v>0</v>
      </c>
      <c r="E868">
        <v>18</v>
      </c>
      <c r="F868">
        <v>0.37062339880444067</v>
      </c>
    </row>
    <row r="869" spans="1:6" x14ac:dyDescent="0.25">
      <c r="A869">
        <v>47.267326732673268</v>
      </c>
      <c r="B869">
        <v>0</v>
      </c>
      <c r="E869">
        <v>18</v>
      </c>
      <c r="F869">
        <v>0.37062339880444067</v>
      </c>
    </row>
    <row r="870" spans="1:6" x14ac:dyDescent="0.25">
      <c r="A870">
        <v>47.267326732673268</v>
      </c>
      <c r="B870">
        <v>5.822529306730844E-4</v>
      </c>
      <c r="E870">
        <v>18</v>
      </c>
      <c r="F870">
        <v>0.37147736976942786</v>
      </c>
    </row>
    <row r="871" spans="1:6" x14ac:dyDescent="0.25">
      <c r="A871">
        <v>47.376237623762378</v>
      </c>
      <c r="B871">
        <v>5.822529306730844E-4</v>
      </c>
      <c r="E871">
        <v>18</v>
      </c>
      <c r="F871">
        <v>0.37147736976942786</v>
      </c>
    </row>
    <row r="872" spans="1:6" x14ac:dyDescent="0.25">
      <c r="A872">
        <v>47.376237623762378</v>
      </c>
      <c r="B872">
        <v>0</v>
      </c>
      <c r="E872">
        <v>18</v>
      </c>
      <c r="F872">
        <v>0.37233134073441504</v>
      </c>
    </row>
    <row r="873" spans="1:6" x14ac:dyDescent="0.25">
      <c r="A873">
        <v>47.485148514851488</v>
      </c>
      <c r="B873">
        <v>0</v>
      </c>
      <c r="E873">
        <v>18</v>
      </c>
      <c r="F873">
        <v>0.37233134073441504</v>
      </c>
    </row>
    <row r="874" spans="1:6" x14ac:dyDescent="0.25">
      <c r="A874">
        <v>47.485148514851488</v>
      </c>
      <c r="B874">
        <v>5.822529306730844E-4</v>
      </c>
      <c r="E874">
        <v>18</v>
      </c>
      <c r="F874">
        <v>0.37318531169940222</v>
      </c>
    </row>
    <row r="875" spans="1:6" x14ac:dyDescent="0.25">
      <c r="A875">
        <v>47.594059405940591</v>
      </c>
      <c r="B875">
        <v>5.822529306730844E-4</v>
      </c>
      <c r="E875">
        <v>18</v>
      </c>
      <c r="F875">
        <v>0.37318531169940222</v>
      </c>
    </row>
    <row r="876" spans="1:6" x14ac:dyDescent="0.25">
      <c r="A876">
        <v>47.594059405940591</v>
      </c>
      <c r="B876">
        <v>0</v>
      </c>
      <c r="E876">
        <v>18</v>
      </c>
      <c r="F876">
        <v>0.37403928266438941</v>
      </c>
    </row>
    <row r="877" spans="1:6" x14ac:dyDescent="0.25">
      <c r="A877">
        <v>47.702970297029701</v>
      </c>
      <c r="B877">
        <v>0</v>
      </c>
      <c r="E877">
        <v>18</v>
      </c>
      <c r="F877">
        <v>0.37403928266438941</v>
      </c>
    </row>
    <row r="878" spans="1:6" x14ac:dyDescent="0.25">
      <c r="A878">
        <v>47.702970297029701</v>
      </c>
      <c r="B878">
        <v>5.822529306730844E-4</v>
      </c>
      <c r="E878">
        <v>18</v>
      </c>
      <c r="F878">
        <v>0.37489325362937659</v>
      </c>
    </row>
    <row r="879" spans="1:6" x14ac:dyDescent="0.25">
      <c r="A879">
        <v>47.811881188118811</v>
      </c>
      <c r="B879">
        <v>5.822529306730844E-4</v>
      </c>
      <c r="E879">
        <v>18</v>
      </c>
      <c r="F879">
        <v>0.37489325362937659</v>
      </c>
    </row>
    <row r="880" spans="1:6" x14ac:dyDescent="0.25">
      <c r="A880">
        <v>47.811881188118811</v>
      </c>
      <c r="B880">
        <v>0</v>
      </c>
      <c r="E880">
        <v>18</v>
      </c>
      <c r="F880">
        <v>0.37574722459436377</v>
      </c>
    </row>
    <row r="881" spans="1:6" x14ac:dyDescent="0.25">
      <c r="A881">
        <v>47.920792079207921</v>
      </c>
      <c r="B881">
        <v>0</v>
      </c>
      <c r="E881">
        <v>18</v>
      </c>
      <c r="F881">
        <v>0.37574722459436377</v>
      </c>
    </row>
    <row r="882" spans="1:6" x14ac:dyDescent="0.25">
      <c r="A882">
        <v>47.920792079207921</v>
      </c>
      <c r="B882">
        <v>5.822529306730844E-4</v>
      </c>
      <c r="E882">
        <v>18</v>
      </c>
      <c r="F882">
        <v>0.37660119555935101</v>
      </c>
    </row>
    <row r="883" spans="1:6" x14ac:dyDescent="0.25">
      <c r="A883">
        <v>48.029702970297031</v>
      </c>
      <c r="B883">
        <v>5.822529306730844E-4</v>
      </c>
      <c r="E883">
        <v>18</v>
      </c>
      <c r="F883">
        <v>0.37660119555935101</v>
      </c>
    </row>
    <row r="884" spans="1:6" x14ac:dyDescent="0.25">
      <c r="A884">
        <v>48.029702970297031</v>
      </c>
      <c r="B884">
        <v>0</v>
      </c>
      <c r="E884">
        <v>18</v>
      </c>
      <c r="F884">
        <v>0.37745516652433819</v>
      </c>
    </row>
    <row r="885" spans="1:6" x14ac:dyDescent="0.25">
      <c r="A885">
        <v>48.138613861386141</v>
      </c>
      <c r="B885">
        <v>0</v>
      </c>
      <c r="E885">
        <v>18</v>
      </c>
      <c r="F885">
        <v>0.37745516652433819</v>
      </c>
    </row>
    <row r="886" spans="1:6" x14ac:dyDescent="0.25">
      <c r="A886">
        <v>48.138613861386141</v>
      </c>
      <c r="B886">
        <v>5.822529306730844E-4</v>
      </c>
      <c r="E886">
        <v>18</v>
      </c>
      <c r="F886">
        <v>0.37830913748932538</v>
      </c>
    </row>
    <row r="887" spans="1:6" x14ac:dyDescent="0.25">
      <c r="A887">
        <v>48.24752475247525</v>
      </c>
      <c r="B887">
        <v>5.822529306730844E-4</v>
      </c>
      <c r="E887">
        <v>18</v>
      </c>
      <c r="F887">
        <v>0.37830913748932538</v>
      </c>
    </row>
    <row r="888" spans="1:6" x14ac:dyDescent="0.25">
      <c r="A888">
        <v>48.24752475247525</v>
      </c>
      <c r="B888">
        <v>0</v>
      </c>
      <c r="E888">
        <v>18</v>
      </c>
      <c r="F888">
        <v>0.37916310845431256</v>
      </c>
    </row>
    <row r="889" spans="1:6" x14ac:dyDescent="0.25">
      <c r="A889">
        <v>48.356435643564353</v>
      </c>
      <c r="B889">
        <v>0</v>
      </c>
      <c r="E889">
        <v>18</v>
      </c>
      <c r="F889">
        <v>0.37916310845431256</v>
      </c>
    </row>
    <row r="890" spans="1:6" x14ac:dyDescent="0.25">
      <c r="A890">
        <v>48.356435643564353</v>
      </c>
      <c r="B890">
        <v>5.822529306730844E-4</v>
      </c>
      <c r="E890">
        <v>18</v>
      </c>
      <c r="F890">
        <v>0.38001707941929974</v>
      </c>
    </row>
    <row r="891" spans="1:6" x14ac:dyDescent="0.25">
      <c r="A891">
        <v>48.465346534653463</v>
      </c>
      <c r="B891">
        <v>5.822529306730844E-4</v>
      </c>
      <c r="E891">
        <v>18</v>
      </c>
      <c r="F891">
        <v>0.38001707941929974</v>
      </c>
    </row>
    <row r="892" spans="1:6" x14ac:dyDescent="0.25">
      <c r="A892">
        <v>48.465346534653463</v>
      </c>
      <c r="B892">
        <v>0</v>
      </c>
      <c r="E892">
        <v>18</v>
      </c>
      <c r="F892">
        <v>0.38087105038428692</v>
      </c>
    </row>
    <row r="893" spans="1:6" x14ac:dyDescent="0.25">
      <c r="A893">
        <v>48.574257425742573</v>
      </c>
      <c r="B893">
        <v>0</v>
      </c>
      <c r="E893">
        <v>18</v>
      </c>
      <c r="F893">
        <v>0.38087105038428692</v>
      </c>
    </row>
    <row r="894" spans="1:6" x14ac:dyDescent="0.25">
      <c r="A894">
        <v>48.574257425742573</v>
      </c>
      <c r="B894">
        <v>5.822529306730844E-4</v>
      </c>
      <c r="E894">
        <v>18</v>
      </c>
      <c r="F894">
        <v>0.38172502134927411</v>
      </c>
    </row>
    <row r="895" spans="1:6" x14ac:dyDescent="0.25">
      <c r="A895">
        <v>48.683168316831683</v>
      </c>
      <c r="B895">
        <v>5.822529306730844E-4</v>
      </c>
      <c r="E895">
        <v>18</v>
      </c>
      <c r="F895">
        <v>0.38172502134927411</v>
      </c>
    </row>
    <row r="896" spans="1:6" x14ac:dyDescent="0.25">
      <c r="A896">
        <v>48.683168316831683</v>
      </c>
      <c r="B896">
        <v>0</v>
      </c>
      <c r="E896">
        <v>18</v>
      </c>
      <c r="F896">
        <v>0.38257899231426129</v>
      </c>
    </row>
    <row r="897" spans="1:6" x14ac:dyDescent="0.25">
      <c r="A897">
        <v>48.792079207920793</v>
      </c>
      <c r="B897">
        <v>0</v>
      </c>
      <c r="E897">
        <v>18</v>
      </c>
      <c r="F897">
        <v>0.38257899231426129</v>
      </c>
    </row>
    <row r="898" spans="1:6" x14ac:dyDescent="0.25">
      <c r="A898">
        <v>48.792079207920793</v>
      </c>
      <c r="B898">
        <v>5.822529306730844E-4</v>
      </c>
      <c r="E898">
        <v>18</v>
      </c>
      <c r="F898">
        <v>0.38343296327924853</v>
      </c>
    </row>
    <row r="899" spans="1:6" x14ac:dyDescent="0.25">
      <c r="A899">
        <v>48.900990099009903</v>
      </c>
      <c r="B899">
        <v>5.822529306730844E-4</v>
      </c>
      <c r="E899">
        <v>18</v>
      </c>
      <c r="F899">
        <v>0.38343296327924853</v>
      </c>
    </row>
    <row r="900" spans="1:6" x14ac:dyDescent="0.25">
      <c r="A900">
        <v>48.900990099009903</v>
      </c>
      <c r="B900">
        <v>0</v>
      </c>
      <c r="E900">
        <v>18</v>
      </c>
      <c r="F900">
        <v>0.38428693424423571</v>
      </c>
    </row>
    <row r="901" spans="1:6" x14ac:dyDescent="0.25">
      <c r="A901">
        <v>49.009900990099013</v>
      </c>
      <c r="B901">
        <v>0</v>
      </c>
      <c r="E901">
        <v>18</v>
      </c>
      <c r="F901">
        <v>0.38428693424423571</v>
      </c>
    </row>
    <row r="902" spans="1:6" x14ac:dyDescent="0.25">
      <c r="A902">
        <v>49.009900990099013</v>
      </c>
      <c r="B902">
        <v>5.822529306730844E-4</v>
      </c>
      <c r="E902">
        <v>18</v>
      </c>
      <c r="F902">
        <v>0.38514090520922289</v>
      </c>
    </row>
    <row r="903" spans="1:6" x14ac:dyDescent="0.25">
      <c r="A903">
        <v>49.118811881188122</v>
      </c>
      <c r="B903">
        <v>5.822529306730844E-4</v>
      </c>
      <c r="E903">
        <v>18</v>
      </c>
      <c r="F903">
        <v>0.38514090520922289</v>
      </c>
    </row>
    <row r="904" spans="1:6" x14ac:dyDescent="0.25">
      <c r="A904">
        <v>49.118811881188122</v>
      </c>
      <c r="B904">
        <v>0</v>
      </c>
      <c r="E904">
        <v>18</v>
      </c>
      <c r="F904">
        <v>0.38599487617421008</v>
      </c>
    </row>
    <row r="905" spans="1:6" x14ac:dyDescent="0.25">
      <c r="A905">
        <v>49.227722772277225</v>
      </c>
      <c r="B905">
        <v>0</v>
      </c>
      <c r="E905">
        <v>18</v>
      </c>
      <c r="F905">
        <v>0.38599487617421008</v>
      </c>
    </row>
    <row r="906" spans="1:6" x14ac:dyDescent="0.25">
      <c r="A906">
        <v>49.227722772277225</v>
      </c>
      <c r="B906">
        <v>5.822529306730844E-4</v>
      </c>
      <c r="E906">
        <v>18</v>
      </c>
      <c r="F906">
        <v>0.38684884713919726</v>
      </c>
    </row>
    <row r="907" spans="1:6" x14ac:dyDescent="0.25">
      <c r="A907">
        <v>49.336633663366335</v>
      </c>
      <c r="B907">
        <v>5.822529306730844E-4</v>
      </c>
      <c r="E907">
        <v>18</v>
      </c>
      <c r="F907">
        <v>0.38684884713919726</v>
      </c>
    </row>
    <row r="908" spans="1:6" x14ac:dyDescent="0.25">
      <c r="A908">
        <v>49.336633663366335</v>
      </c>
      <c r="B908">
        <v>0</v>
      </c>
      <c r="E908">
        <v>18</v>
      </c>
      <c r="F908">
        <v>0.38770281810418444</v>
      </c>
    </row>
    <row r="909" spans="1:6" x14ac:dyDescent="0.25">
      <c r="A909">
        <v>49.445544554455445</v>
      </c>
      <c r="B909">
        <v>0</v>
      </c>
      <c r="E909">
        <v>18</v>
      </c>
      <c r="F909">
        <v>0.38770281810418444</v>
      </c>
    </row>
    <row r="910" spans="1:6" x14ac:dyDescent="0.25">
      <c r="A910">
        <v>49.445544554455445</v>
      </c>
      <c r="B910">
        <v>5.822529306730844E-4</v>
      </c>
      <c r="E910">
        <v>18</v>
      </c>
      <c r="F910">
        <v>0.38855678906917163</v>
      </c>
    </row>
    <row r="911" spans="1:6" x14ac:dyDescent="0.25">
      <c r="A911">
        <v>49.554455445544555</v>
      </c>
      <c r="B911">
        <v>5.822529306730844E-4</v>
      </c>
      <c r="E911">
        <v>18</v>
      </c>
      <c r="F911">
        <v>0.38855678906917163</v>
      </c>
    </row>
    <row r="912" spans="1:6" x14ac:dyDescent="0.25">
      <c r="A912">
        <v>49.554455445544555</v>
      </c>
      <c r="B912">
        <v>0</v>
      </c>
      <c r="E912">
        <v>18</v>
      </c>
      <c r="F912">
        <v>0.38941076003415886</v>
      </c>
    </row>
    <row r="913" spans="1:6" x14ac:dyDescent="0.25">
      <c r="A913">
        <v>49.663366336633665</v>
      </c>
      <c r="B913">
        <v>0</v>
      </c>
      <c r="E913">
        <v>18</v>
      </c>
      <c r="F913">
        <v>0.38941076003415886</v>
      </c>
    </row>
    <row r="914" spans="1:6" x14ac:dyDescent="0.25">
      <c r="A914">
        <v>49.663366336633665</v>
      </c>
      <c r="B914">
        <v>5.822529306730844E-4</v>
      </c>
      <c r="E914">
        <v>18</v>
      </c>
      <c r="F914">
        <v>0.39026473099914605</v>
      </c>
    </row>
    <row r="915" spans="1:6" x14ac:dyDescent="0.25">
      <c r="A915">
        <v>49.772277227722775</v>
      </c>
      <c r="B915">
        <v>5.822529306730844E-4</v>
      </c>
      <c r="E915">
        <v>18</v>
      </c>
      <c r="F915">
        <v>0.39026473099914605</v>
      </c>
    </row>
    <row r="916" spans="1:6" x14ac:dyDescent="0.25">
      <c r="A916">
        <v>49.772277227722775</v>
      </c>
      <c r="B916">
        <v>0</v>
      </c>
      <c r="E916">
        <v>18</v>
      </c>
      <c r="F916">
        <v>0.39111870196413323</v>
      </c>
    </row>
    <row r="917" spans="1:6" x14ac:dyDescent="0.25">
      <c r="A917">
        <v>49.881188118811878</v>
      </c>
      <c r="B917">
        <v>0</v>
      </c>
      <c r="E917">
        <v>18</v>
      </c>
      <c r="F917">
        <v>0.39111870196413323</v>
      </c>
    </row>
    <row r="918" spans="1:6" x14ac:dyDescent="0.25">
      <c r="A918">
        <v>49.881188118811878</v>
      </c>
      <c r="B918">
        <v>5.822529306730844E-4</v>
      </c>
      <c r="E918">
        <v>18</v>
      </c>
      <c r="F918">
        <v>0.39197267292912041</v>
      </c>
    </row>
    <row r="919" spans="1:6" x14ac:dyDescent="0.25">
      <c r="A919">
        <v>49.990099009900987</v>
      </c>
      <c r="B919">
        <v>5.822529306730844E-4</v>
      </c>
      <c r="E919">
        <v>18</v>
      </c>
      <c r="F919">
        <v>0.39197267292912041</v>
      </c>
    </row>
    <row r="920" spans="1:6" x14ac:dyDescent="0.25">
      <c r="A920">
        <v>49.990099009900987</v>
      </c>
      <c r="B920">
        <v>0</v>
      </c>
      <c r="E920">
        <v>18</v>
      </c>
      <c r="F920">
        <v>0.3928266438941076</v>
      </c>
    </row>
    <row r="921" spans="1:6" x14ac:dyDescent="0.25">
      <c r="A921">
        <v>50.099009900990097</v>
      </c>
      <c r="B921">
        <v>0</v>
      </c>
      <c r="E921">
        <v>18</v>
      </c>
      <c r="F921">
        <v>0.3928266438941076</v>
      </c>
    </row>
    <row r="922" spans="1:6" x14ac:dyDescent="0.25">
      <c r="A922">
        <v>50.099009900990097</v>
      </c>
      <c r="B922">
        <v>5.822529306730844E-4</v>
      </c>
      <c r="E922">
        <v>18</v>
      </c>
      <c r="F922">
        <v>0.39368061485909478</v>
      </c>
    </row>
    <row r="923" spans="1:6" x14ac:dyDescent="0.25">
      <c r="A923">
        <v>50.207920792079207</v>
      </c>
      <c r="B923">
        <v>5.822529306730844E-4</v>
      </c>
      <c r="E923">
        <v>18</v>
      </c>
      <c r="F923">
        <v>0.39368061485909478</v>
      </c>
    </row>
    <row r="924" spans="1:6" x14ac:dyDescent="0.25">
      <c r="A924">
        <v>50.207920792079207</v>
      </c>
      <c r="B924">
        <v>0</v>
      </c>
      <c r="E924">
        <v>18</v>
      </c>
      <c r="F924">
        <v>0.39453458582408196</v>
      </c>
    </row>
    <row r="925" spans="1:6" x14ac:dyDescent="0.25">
      <c r="A925">
        <v>50.316831683168317</v>
      </c>
      <c r="B925">
        <v>0</v>
      </c>
      <c r="E925">
        <v>18</v>
      </c>
      <c r="F925">
        <v>0.39453458582408196</v>
      </c>
    </row>
    <row r="926" spans="1:6" x14ac:dyDescent="0.25">
      <c r="A926">
        <v>50.316831683168317</v>
      </c>
      <c r="B926">
        <v>5.822529306730844E-4</v>
      </c>
      <c r="E926">
        <v>18</v>
      </c>
      <c r="F926">
        <v>0.39538855678906915</v>
      </c>
    </row>
    <row r="927" spans="1:6" x14ac:dyDescent="0.25">
      <c r="A927">
        <v>50.425742574257427</v>
      </c>
      <c r="B927">
        <v>5.822529306730844E-4</v>
      </c>
      <c r="E927">
        <v>18</v>
      </c>
      <c r="F927">
        <v>0.39538855678906915</v>
      </c>
    </row>
    <row r="928" spans="1:6" x14ac:dyDescent="0.25">
      <c r="A928">
        <v>50.425742574257427</v>
      </c>
      <c r="B928">
        <v>0</v>
      </c>
      <c r="E928">
        <v>18</v>
      </c>
      <c r="F928">
        <v>0.39624252775405638</v>
      </c>
    </row>
    <row r="929" spans="1:6" x14ac:dyDescent="0.25">
      <c r="A929">
        <v>50.534653465346537</v>
      </c>
      <c r="B929">
        <v>0</v>
      </c>
      <c r="E929">
        <v>18</v>
      </c>
      <c r="F929">
        <v>0.39624252775405638</v>
      </c>
    </row>
    <row r="930" spans="1:6" x14ac:dyDescent="0.25">
      <c r="A930">
        <v>50.534653465346537</v>
      </c>
      <c r="B930">
        <v>5.822529306730844E-4</v>
      </c>
      <c r="E930">
        <v>18</v>
      </c>
      <c r="F930">
        <v>0.39709649871904357</v>
      </c>
    </row>
    <row r="931" spans="1:6" x14ac:dyDescent="0.25">
      <c r="A931">
        <v>50.643564356435647</v>
      </c>
      <c r="B931">
        <v>5.822529306730844E-4</v>
      </c>
      <c r="E931">
        <v>18</v>
      </c>
      <c r="F931">
        <v>0.39709649871904357</v>
      </c>
    </row>
    <row r="932" spans="1:6" x14ac:dyDescent="0.25">
      <c r="A932">
        <v>50.643564356435647</v>
      </c>
      <c r="B932">
        <v>0</v>
      </c>
      <c r="E932">
        <v>18</v>
      </c>
      <c r="F932">
        <v>0.39795046968403075</v>
      </c>
    </row>
    <row r="933" spans="1:6" x14ac:dyDescent="0.25">
      <c r="A933">
        <v>50.75247524752475</v>
      </c>
      <c r="B933">
        <v>0</v>
      </c>
      <c r="E933">
        <v>18</v>
      </c>
      <c r="F933">
        <v>0.39795046968403075</v>
      </c>
    </row>
    <row r="934" spans="1:6" x14ac:dyDescent="0.25">
      <c r="A934">
        <v>50.75247524752475</v>
      </c>
      <c r="B934">
        <v>5.822529306730844E-4</v>
      </c>
      <c r="E934">
        <v>18</v>
      </c>
      <c r="F934">
        <v>0.39880444064901793</v>
      </c>
    </row>
    <row r="935" spans="1:6" x14ac:dyDescent="0.25">
      <c r="A935">
        <v>50.861386138613859</v>
      </c>
      <c r="B935">
        <v>5.822529306730844E-4</v>
      </c>
      <c r="E935">
        <v>18</v>
      </c>
      <c r="F935">
        <v>0.39880444064901793</v>
      </c>
    </row>
    <row r="936" spans="1:6" x14ac:dyDescent="0.25">
      <c r="A936">
        <v>50.861386138613859</v>
      </c>
      <c r="B936">
        <v>0</v>
      </c>
      <c r="E936">
        <v>18</v>
      </c>
      <c r="F936">
        <v>0.39965841161400512</v>
      </c>
    </row>
    <row r="937" spans="1:6" x14ac:dyDescent="0.25">
      <c r="A937">
        <v>50.970297029702969</v>
      </c>
      <c r="B937">
        <v>0</v>
      </c>
      <c r="E937">
        <v>18</v>
      </c>
      <c r="F937">
        <v>0.39965841161400512</v>
      </c>
    </row>
    <row r="938" spans="1:6" x14ac:dyDescent="0.25">
      <c r="A938">
        <v>50.970297029702969</v>
      </c>
      <c r="B938">
        <v>5.822529306730844E-4</v>
      </c>
      <c r="E938">
        <v>18</v>
      </c>
      <c r="F938">
        <v>0.4005123825789923</v>
      </c>
    </row>
    <row r="939" spans="1:6" x14ac:dyDescent="0.25">
      <c r="A939">
        <v>51.079207920792079</v>
      </c>
      <c r="B939">
        <v>5.822529306730844E-4</v>
      </c>
      <c r="E939">
        <v>18</v>
      </c>
      <c r="F939">
        <v>0.4005123825789923</v>
      </c>
    </row>
    <row r="940" spans="1:6" x14ac:dyDescent="0.25">
      <c r="A940">
        <v>51.079207920792079</v>
      </c>
      <c r="B940">
        <v>0</v>
      </c>
      <c r="E940">
        <v>18</v>
      </c>
      <c r="F940">
        <v>0.40136635354397948</v>
      </c>
    </row>
    <row r="941" spans="1:6" x14ac:dyDescent="0.25">
      <c r="A941">
        <v>51.188118811881189</v>
      </c>
      <c r="B941">
        <v>0</v>
      </c>
      <c r="E941">
        <v>18</v>
      </c>
      <c r="F941">
        <v>0.40136635354397948</v>
      </c>
    </row>
    <row r="942" spans="1:6" x14ac:dyDescent="0.25">
      <c r="A942">
        <v>51.188118811881189</v>
      </c>
      <c r="B942">
        <v>5.822529306730844E-4</v>
      </c>
      <c r="E942">
        <v>18</v>
      </c>
      <c r="F942">
        <v>0.40222032450896672</v>
      </c>
    </row>
    <row r="943" spans="1:6" x14ac:dyDescent="0.25">
      <c r="A943">
        <v>51.297029702970299</v>
      </c>
      <c r="B943">
        <v>5.822529306730844E-4</v>
      </c>
      <c r="E943">
        <v>18</v>
      </c>
      <c r="F943">
        <v>0.40222032450896672</v>
      </c>
    </row>
    <row r="944" spans="1:6" x14ac:dyDescent="0.25">
      <c r="A944">
        <v>51.297029702970299</v>
      </c>
      <c r="B944">
        <v>0</v>
      </c>
      <c r="E944">
        <v>18</v>
      </c>
      <c r="F944">
        <v>0.4030742954739539</v>
      </c>
    </row>
    <row r="945" spans="1:6" x14ac:dyDescent="0.25">
      <c r="A945">
        <v>51.405940594059409</v>
      </c>
      <c r="B945">
        <v>0</v>
      </c>
      <c r="E945">
        <v>18</v>
      </c>
      <c r="F945">
        <v>0.4030742954739539</v>
      </c>
    </row>
    <row r="946" spans="1:6" x14ac:dyDescent="0.25">
      <c r="A946">
        <v>51.405940594059409</v>
      </c>
      <c r="B946">
        <v>5.822529306730844E-4</v>
      </c>
      <c r="E946">
        <v>18</v>
      </c>
      <c r="F946">
        <v>0.40392826643894109</v>
      </c>
    </row>
    <row r="947" spans="1:6" x14ac:dyDescent="0.25">
      <c r="A947">
        <v>51.514851485148512</v>
      </c>
      <c r="B947">
        <v>5.822529306730844E-4</v>
      </c>
      <c r="E947">
        <v>18</v>
      </c>
      <c r="F947">
        <v>0.40392826643894109</v>
      </c>
    </row>
    <row r="948" spans="1:6" x14ac:dyDescent="0.25">
      <c r="A948">
        <v>51.514851485148512</v>
      </c>
      <c r="B948">
        <v>0</v>
      </c>
      <c r="E948">
        <v>18</v>
      </c>
      <c r="F948">
        <v>0.40478223740392827</v>
      </c>
    </row>
    <row r="949" spans="1:6" x14ac:dyDescent="0.25">
      <c r="A949">
        <v>51.623762376237622</v>
      </c>
      <c r="B949">
        <v>0</v>
      </c>
      <c r="E949">
        <v>18</v>
      </c>
      <c r="F949">
        <v>0.40478223740392827</v>
      </c>
    </row>
    <row r="950" spans="1:6" x14ac:dyDescent="0.25">
      <c r="A950">
        <v>51.623762376237622</v>
      </c>
      <c r="B950">
        <v>5.822529306730844E-4</v>
      </c>
      <c r="E950">
        <v>18</v>
      </c>
      <c r="F950">
        <v>0.40563620836891545</v>
      </c>
    </row>
    <row r="951" spans="1:6" x14ac:dyDescent="0.25">
      <c r="A951">
        <v>51.732673267326732</v>
      </c>
      <c r="B951">
        <v>5.822529306730844E-4</v>
      </c>
      <c r="E951">
        <v>18</v>
      </c>
      <c r="F951">
        <v>0.40563620836891545</v>
      </c>
    </row>
    <row r="952" spans="1:6" x14ac:dyDescent="0.25">
      <c r="A952">
        <v>51.732673267326732</v>
      </c>
      <c r="B952">
        <v>0</v>
      </c>
      <c r="E952">
        <v>18</v>
      </c>
      <c r="F952">
        <v>0.40649017933390263</v>
      </c>
    </row>
    <row r="953" spans="1:6" x14ac:dyDescent="0.25">
      <c r="A953">
        <v>51.841584158415841</v>
      </c>
      <c r="B953">
        <v>0</v>
      </c>
      <c r="E953">
        <v>18</v>
      </c>
      <c r="F953">
        <v>0.40649017933390263</v>
      </c>
    </row>
    <row r="954" spans="1:6" x14ac:dyDescent="0.25">
      <c r="A954">
        <v>51.841584158415841</v>
      </c>
      <c r="B954">
        <v>5.822529306730844E-4</v>
      </c>
      <c r="E954">
        <v>18</v>
      </c>
      <c r="F954">
        <v>0.40734415029888982</v>
      </c>
    </row>
    <row r="955" spans="1:6" x14ac:dyDescent="0.25">
      <c r="A955">
        <v>51.950495049504951</v>
      </c>
      <c r="B955">
        <v>5.822529306730844E-4</v>
      </c>
      <c r="E955">
        <v>18</v>
      </c>
      <c r="F955">
        <v>0.40734415029888982</v>
      </c>
    </row>
    <row r="956" spans="1:6" x14ac:dyDescent="0.25">
      <c r="A956">
        <v>51.950495049504951</v>
      </c>
      <c r="B956">
        <v>0</v>
      </c>
      <c r="E956">
        <v>18</v>
      </c>
      <c r="F956">
        <v>0.408198121263877</v>
      </c>
    </row>
    <row r="957" spans="1:6" x14ac:dyDescent="0.25">
      <c r="A957">
        <v>52.059405940594061</v>
      </c>
      <c r="B957">
        <v>0</v>
      </c>
      <c r="E957">
        <v>18</v>
      </c>
      <c r="F957">
        <v>0.408198121263877</v>
      </c>
    </row>
    <row r="958" spans="1:6" x14ac:dyDescent="0.25">
      <c r="A958">
        <v>52.059405940594061</v>
      </c>
      <c r="B958">
        <v>5.822529306730844E-4</v>
      </c>
      <c r="E958">
        <v>18</v>
      </c>
      <c r="F958">
        <v>0.40905209222886424</v>
      </c>
    </row>
    <row r="959" spans="1:6" x14ac:dyDescent="0.25">
      <c r="A959">
        <v>52.168316831683171</v>
      </c>
      <c r="B959">
        <v>5.822529306730844E-4</v>
      </c>
      <c r="E959">
        <v>18</v>
      </c>
      <c r="F959">
        <v>0.40905209222886424</v>
      </c>
    </row>
    <row r="960" spans="1:6" x14ac:dyDescent="0.25">
      <c r="A960">
        <v>52.168316831683171</v>
      </c>
      <c r="B960">
        <v>0</v>
      </c>
      <c r="E960">
        <v>18</v>
      </c>
      <c r="F960">
        <v>0.40990606319385142</v>
      </c>
    </row>
    <row r="961" spans="1:6" x14ac:dyDescent="0.25">
      <c r="A961">
        <v>52.277227722772281</v>
      </c>
      <c r="B961">
        <v>0</v>
      </c>
      <c r="E961">
        <v>18</v>
      </c>
      <c r="F961">
        <v>0.40990606319385142</v>
      </c>
    </row>
    <row r="962" spans="1:6" x14ac:dyDescent="0.25">
      <c r="A962">
        <v>52.277227722772281</v>
      </c>
      <c r="B962">
        <v>5.822529306730844E-4</v>
      </c>
      <c r="E962">
        <v>18</v>
      </c>
      <c r="F962">
        <v>0.41076003415883861</v>
      </c>
    </row>
    <row r="963" spans="1:6" x14ac:dyDescent="0.25">
      <c r="A963">
        <v>52.386138613861384</v>
      </c>
      <c r="B963">
        <v>5.822529306730844E-4</v>
      </c>
      <c r="E963">
        <v>18</v>
      </c>
      <c r="F963">
        <v>0.41076003415883861</v>
      </c>
    </row>
    <row r="964" spans="1:6" x14ac:dyDescent="0.25">
      <c r="A964">
        <v>52.386138613861384</v>
      </c>
      <c r="B964">
        <v>0</v>
      </c>
      <c r="E964">
        <v>18</v>
      </c>
      <c r="F964">
        <v>0.41161400512382579</v>
      </c>
    </row>
    <row r="965" spans="1:6" x14ac:dyDescent="0.25">
      <c r="A965">
        <v>52.495049504950494</v>
      </c>
      <c r="B965">
        <v>0</v>
      </c>
      <c r="E965">
        <v>18</v>
      </c>
      <c r="F965">
        <v>0.41161400512382579</v>
      </c>
    </row>
    <row r="966" spans="1:6" x14ac:dyDescent="0.25">
      <c r="A966">
        <v>52.495049504950494</v>
      </c>
      <c r="B966">
        <v>5.822529306730844E-4</v>
      </c>
      <c r="E966">
        <v>18</v>
      </c>
      <c r="F966">
        <v>0.41246797608881297</v>
      </c>
    </row>
    <row r="967" spans="1:6" x14ac:dyDescent="0.25">
      <c r="A967">
        <v>52.603960396039604</v>
      </c>
      <c r="B967">
        <v>5.822529306730844E-4</v>
      </c>
      <c r="E967">
        <v>18</v>
      </c>
      <c r="F967">
        <v>0.41246797608881297</v>
      </c>
    </row>
    <row r="968" spans="1:6" x14ac:dyDescent="0.25">
      <c r="A968">
        <v>52.603960396039604</v>
      </c>
      <c r="B968">
        <v>0</v>
      </c>
      <c r="E968">
        <v>18</v>
      </c>
      <c r="F968">
        <v>0.41332194705380015</v>
      </c>
    </row>
    <row r="969" spans="1:6" x14ac:dyDescent="0.25">
      <c r="A969">
        <v>52.712871287128714</v>
      </c>
      <c r="B969">
        <v>0</v>
      </c>
      <c r="E969">
        <v>18</v>
      </c>
      <c r="F969">
        <v>0.41332194705380015</v>
      </c>
    </row>
    <row r="970" spans="1:6" x14ac:dyDescent="0.25">
      <c r="A970">
        <v>52.712871287128714</v>
      </c>
      <c r="B970">
        <v>5.822529306730844E-4</v>
      </c>
      <c r="E970">
        <v>18</v>
      </c>
      <c r="F970">
        <v>0.41417591801878734</v>
      </c>
    </row>
    <row r="971" spans="1:6" x14ac:dyDescent="0.25">
      <c r="A971">
        <v>52.821782178217823</v>
      </c>
      <c r="B971">
        <v>5.822529306730844E-4</v>
      </c>
      <c r="E971">
        <v>18</v>
      </c>
      <c r="F971">
        <v>0.41417591801878734</v>
      </c>
    </row>
    <row r="972" spans="1:6" x14ac:dyDescent="0.25">
      <c r="A972">
        <v>52.821782178217823</v>
      </c>
      <c r="B972">
        <v>0</v>
      </c>
      <c r="E972">
        <v>18</v>
      </c>
      <c r="F972">
        <v>0.41502988898377458</v>
      </c>
    </row>
    <row r="973" spans="1:6" x14ac:dyDescent="0.25">
      <c r="A973">
        <v>52.930693069306933</v>
      </c>
      <c r="B973">
        <v>0</v>
      </c>
      <c r="E973">
        <v>18</v>
      </c>
      <c r="F973">
        <v>0.41502988898377458</v>
      </c>
    </row>
    <row r="974" spans="1:6" x14ac:dyDescent="0.25">
      <c r="A974">
        <v>52.930693069306933</v>
      </c>
      <c r="B974">
        <v>5.822529306730844E-4</v>
      </c>
      <c r="E974">
        <v>18</v>
      </c>
      <c r="F974">
        <v>0.41588385994876176</v>
      </c>
    </row>
    <row r="975" spans="1:6" x14ac:dyDescent="0.25">
      <c r="A975">
        <v>53.039603960396036</v>
      </c>
      <c r="B975">
        <v>5.822529306730844E-4</v>
      </c>
      <c r="E975">
        <v>18</v>
      </c>
      <c r="F975">
        <v>0.41588385994876176</v>
      </c>
    </row>
    <row r="976" spans="1:6" x14ac:dyDescent="0.25">
      <c r="A976">
        <v>53.039603960396036</v>
      </c>
      <c r="B976">
        <v>0</v>
      </c>
      <c r="E976">
        <v>18</v>
      </c>
      <c r="F976">
        <v>0.41673783091374894</v>
      </c>
    </row>
    <row r="977" spans="1:6" x14ac:dyDescent="0.25">
      <c r="A977">
        <v>53.148514851485146</v>
      </c>
      <c r="B977">
        <v>0</v>
      </c>
      <c r="E977">
        <v>18</v>
      </c>
      <c r="F977">
        <v>0.41673783091374894</v>
      </c>
    </row>
    <row r="978" spans="1:6" x14ac:dyDescent="0.25">
      <c r="A978">
        <v>53.148514851485146</v>
      </c>
      <c r="B978">
        <v>5.822529306730844E-4</v>
      </c>
      <c r="E978">
        <v>18</v>
      </c>
      <c r="F978">
        <v>0.41759180187873612</v>
      </c>
    </row>
    <row r="979" spans="1:6" x14ac:dyDescent="0.25">
      <c r="A979">
        <v>53.257425742574256</v>
      </c>
      <c r="B979">
        <v>5.822529306730844E-4</v>
      </c>
      <c r="E979">
        <v>18</v>
      </c>
      <c r="F979">
        <v>0.41759180187873612</v>
      </c>
    </row>
    <row r="980" spans="1:6" x14ac:dyDescent="0.25">
      <c r="A980">
        <v>53.257425742574256</v>
      </c>
      <c r="B980">
        <v>0</v>
      </c>
      <c r="E980">
        <v>18</v>
      </c>
      <c r="F980">
        <v>0.41844577284372331</v>
      </c>
    </row>
    <row r="981" spans="1:6" x14ac:dyDescent="0.25">
      <c r="A981">
        <v>53.366336633663366</v>
      </c>
      <c r="B981">
        <v>0</v>
      </c>
      <c r="E981">
        <v>18</v>
      </c>
      <c r="F981">
        <v>0.41844577284372331</v>
      </c>
    </row>
    <row r="982" spans="1:6" x14ac:dyDescent="0.25">
      <c r="A982">
        <v>53.366336633663366</v>
      </c>
      <c r="B982">
        <v>5.822529306730844E-4</v>
      </c>
      <c r="E982">
        <v>18</v>
      </c>
      <c r="F982">
        <v>0.41929974380871049</v>
      </c>
    </row>
    <row r="983" spans="1:6" x14ac:dyDescent="0.25">
      <c r="A983">
        <v>53.475247524752476</v>
      </c>
      <c r="B983">
        <v>5.822529306730844E-4</v>
      </c>
      <c r="E983">
        <v>18</v>
      </c>
      <c r="F983">
        <v>0.41929974380871049</v>
      </c>
    </row>
    <row r="984" spans="1:6" x14ac:dyDescent="0.25">
      <c r="A984">
        <v>53.475247524752476</v>
      </c>
      <c r="B984">
        <v>0</v>
      </c>
      <c r="E984">
        <v>18</v>
      </c>
      <c r="F984">
        <v>0.42015371477369767</v>
      </c>
    </row>
    <row r="985" spans="1:6" x14ac:dyDescent="0.25">
      <c r="A985">
        <v>53.584158415841586</v>
      </c>
      <c r="B985">
        <v>0</v>
      </c>
      <c r="E985">
        <v>18</v>
      </c>
      <c r="F985">
        <v>0.42015371477369767</v>
      </c>
    </row>
    <row r="986" spans="1:6" x14ac:dyDescent="0.25">
      <c r="A986">
        <v>53.584158415841586</v>
      </c>
      <c r="B986">
        <v>5.822529306730844E-4</v>
      </c>
      <c r="E986">
        <v>18</v>
      </c>
      <c r="F986">
        <v>0.42100768573868491</v>
      </c>
    </row>
    <row r="987" spans="1:6" x14ac:dyDescent="0.25">
      <c r="A987">
        <v>53.693069306930695</v>
      </c>
      <c r="B987">
        <v>5.822529306730844E-4</v>
      </c>
      <c r="E987">
        <v>18</v>
      </c>
      <c r="F987">
        <v>0.42100768573868491</v>
      </c>
    </row>
    <row r="988" spans="1:6" x14ac:dyDescent="0.25">
      <c r="A988">
        <v>53.693069306930695</v>
      </c>
      <c r="B988">
        <v>0</v>
      </c>
      <c r="E988">
        <v>18</v>
      </c>
      <c r="F988">
        <v>0.42186165670367209</v>
      </c>
    </row>
    <row r="989" spans="1:6" x14ac:dyDescent="0.25">
      <c r="A989">
        <v>53.801980198019805</v>
      </c>
      <c r="B989">
        <v>0</v>
      </c>
      <c r="E989">
        <v>18</v>
      </c>
      <c r="F989">
        <v>0.42186165670367209</v>
      </c>
    </row>
    <row r="990" spans="1:6" x14ac:dyDescent="0.25">
      <c r="A990">
        <v>53.801980198019805</v>
      </c>
      <c r="B990">
        <v>5.822529306730844E-4</v>
      </c>
      <c r="E990">
        <v>18</v>
      </c>
      <c r="F990">
        <v>0.42271562766865928</v>
      </c>
    </row>
    <row r="991" spans="1:6" x14ac:dyDescent="0.25">
      <c r="A991">
        <v>53.910891089108915</v>
      </c>
      <c r="B991">
        <v>5.822529306730844E-4</v>
      </c>
      <c r="E991">
        <v>18</v>
      </c>
      <c r="F991">
        <v>0.42271562766865928</v>
      </c>
    </row>
    <row r="992" spans="1:6" x14ac:dyDescent="0.25">
      <c r="A992">
        <v>53.910891089108915</v>
      </c>
      <c r="B992">
        <v>0</v>
      </c>
      <c r="E992">
        <v>18</v>
      </c>
      <c r="F992">
        <v>0.42356959863364646</v>
      </c>
    </row>
    <row r="993" spans="1:6" x14ac:dyDescent="0.25">
      <c r="A993">
        <v>54.019801980198018</v>
      </c>
      <c r="B993">
        <v>0</v>
      </c>
      <c r="E993">
        <v>18</v>
      </c>
      <c r="F993">
        <v>0.42356959863364646</v>
      </c>
    </row>
    <row r="994" spans="1:6" x14ac:dyDescent="0.25">
      <c r="A994">
        <v>54.019801980198018</v>
      </c>
      <c r="B994">
        <v>5.822529306730844E-4</v>
      </c>
      <c r="E994">
        <v>18</v>
      </c>
      <c r="F994">
        <v>0.42442356959863364</v>
      </c>
    </row>
    <row r="995" spans="1:6" x14ac:dyDescent="0.25">
      <c r="A995">
        <v>54.128712871287128</v>
      </c>
      <c r="B995">
        <v>5.822529306730844E-4</v>
      </c>
      <c r="E995">
        <v>18</v>
      </c>
      <c r="F995">
        <v>0.42442356959863364</v>
      </c>
    </row>
    <row r="996" spans="1:6" x14ac:dyDescent="0.25">
      <c r="A996">
        <v>54.128712871287128</v>
      </c>
      <c r="B996">
        <v>0</v>
      </c>
      <c r="E996">
        <v>18</v>
      </c>
      <c r="F996">
        <v>0.42527754056362083</v>
      </c>
    </row>
    <row r="997" spans="1:6" x14ac:dyDescent="0.25">
      <c r="A997">
        <v>54.237623762376238</v>
      </c>
      <c r="B997">
        <v>0</v>
      </c>
      <c r="E997">
        <v>18</v>
      </c>
      <c r="F997">
        <v>0.42527754056362083</v>
      </c>
    </row>
    <row r="998" spans="1:6" x14ac:dyDescent="0.25">
      <c r="A998">
        <v>54.237623762376238</v>
      </c>
      <c r="B998">
        <v>5.822529306730844E-4</v>
      </c>
      <c r="E998">
        <v>18</v>
      </c>
      <c r="F998">
        <v>0.42613151152860801</v>
      </c>
    </row>
    <row r="999" spans="1:6" x14ac:dyDescent="0.25">
      <c r="A999">
        <v>54.346534653465348</v>
      </c>
      <c r="B999">
        <v>5.822529306730844E-4</v>
      </c>
      <c r="E999">
        <v>18</v>
      </c>
      <c r="F999">
        <v>0.42613151152860801</v>
      </c>
    </row>
    <row r="1000" spans="1:6" x14ac:dyDescent="0.25">
      <c r="A1000">
        <v>54.346534653465348</v>
      </c>
      <c r="B1000">
        <v>0</v>
      </c>
      <c r="E1000">
        <v>18</v>
      </c>
      <c r="F1000">
        <v>0.42698548249359519</v>
      </c>
    </row>
    <row r="1001" spans="1:6" x14ac:dyDescent="0.25">
      <c r="A1001">
        <v>54.455445544554458</v>
      </c>
      <c r="B1001">
        <v>0</v>
      </c>
      <c r="E1001">
        <v>18</v>
      </c>
      <c r="F1001">
        <v>0.42698548249359519</v>
      </c>
    </row>
    <row r="1002" spans="1:6" x14ac:dyDescent="0.25">
      <c r="A1002">
        <v>54.455445544554458</v>
      </c>
      <c r="B1002">
        <v>5.822529306730844E-4</v>
      </c>
      <c r="E1002">
        <v>18</v>
      </c>
      <c r="F1002">
        <v>0.42783945345858243</v>
      </c>
    </row>
    <row r="1003" spans="1:6" x14ac:dyDescent="0.25">
      <c r="A1003">
        <v>54.56435643564356</v>
      </c>
      <c r="B1003">
        <v>5.822529306730844E-4</v>
      </c>
      <c r="E1003">
        <v>19</v>
      </c>
      <c r="F1003">
        <v>0.42783945345858243</v>
      </c>
    </row>
    <row r="1004" spans="1:6" x14ac:dyDescent="0.25">
      <c r="A1004">
        <v>54.56435643564356</v>
      </c>
      <c r="B1004">
        <v>0</v>
      </c>
      <c r="E1004">
        <v>19</v>
      </c>
      <c r="F1004">
        <v>0.42869342442356961</v>
      </c>
    </row>
    <row r="1005" spans="1:6" x14ac:dyDescent="0.25">
      <c r="A1005">
        <v>54.67326732673267</v>
      </c>
      <c r="B1005">
        <v>0</v>
      </c>
      <c r="E1005">
        <v>19</v>
      </c>
      <c r="F1005">
        <v>0.42869342442356961</v>
      </c>
    </row>
    <row r="1006" spans="1:6" x14ac:dyDescent="0.25">
      <c r="A1006">
        <v>54.67326732673267</v>
      </c>
      <c r="B1006">
        <v>5.822529306730844E-4</v>
      </c>
      <c r="E1006">
        <v>19</v>
      </c>
      <c r="F1006">
        <v>0.4295473953885568</v>
      </c>
    </row>
    <row r="1007" spans="1:6" x14ac:dyDescent="0.25">
      <c r="A1007">
        <v>54.78217821782178</v>
      </c>
      <c r="B1007">
        <v>5.822529306730844E-4</v>
      </c>
      <c r="E1007">
        <v>19</v>
      </c>
      <c r="F1007">
        <v>0.4295473953885568</v>
      </c>
    </row>
    <row r="1008" spans="1:6" x14ac:dyDescent="0.25">
      <c r="A1008">
        <v>54.78217821782178</v>
      </c>
      <c r="B1008">
        <v>0</v>
      </c>
      <c r="E1008">
        <v>19</v>
      </c>
      <c r="F1008">
        <v>0.43040136635354398</v>
      </c>
    </row>
    <row r="1009" spans="1:6" x14ac:dyDescent="0.25">
      <c r="A1009">
        <v>54.89108910891089</v>
      </c>
      <c r="B1009">
        <v>0</v>
      </c>
      <c r="E1009">
        <v>19</v>
      </c>
      <c r="F1009">
        <v>0.43040136635354398</v>
      </c>
    </row>
    <row r="1010" spans="1:6" x14ac:dyDescent="0.25">
      <c r="A1010">
        <v>54.89108910891089</v>
      </c>
      <c r="B1010">
        <v>5.822529306730844E-4</v>
      </c>
      <c r="E1010">
        <v>19</v>
      </c>
      <c r="F1010">
        <v>0.43125533731853116</v>
      </c>
    </row>
    <row r="1011" spans="1:6" x14ac:dyDescent="0.25">
      <c r="A1011">
        <v>55</v>
      </c>
      <c r="B1011">
        <v>5.822529306730844E-4</v>
      </c>
      <c r="E1011">
        <v>19</v>
      </c>
      <c r="F1011">
        <v>0.43125533731853116</v>
      </c>
    </row>
    <row r="1012" spans="1:6" x14ac:dyDescent="0.25">
      <c r="A1012">
        <v>55</v>
      </c>
      <c r="B1012">
        <v>0</v>
      </c>
      <c r="E1012">
        <v>19</v>
      </c>
      <c r="F1012">
        <v>0.43210930828351835</v>
      </c>
    </row>
    <row r="1013" spans="1:6" x14ac:dyDescent="0.25">
      <c r="A1013">
        <v>55.10891089108911</v>
      </c>
      <c r="B1013">
        <v>0</v>
      </c>
      <c r="E1013">
        <v>19</v>
      </c>
      <c r="F1013">
        <v>0.43210930828351835</v>
      </c>
    </row>
    <row r="1014" spans="1:6" x14ac:dyDescent="0.25">
      <c r="A1014">
        <v>55.10891089108911</v>
      </c>
      <c r="B1014">
        <v>5.822529306730844E-4</v>
      </c>
      <c r="E1014">
        <v>19</v>
      </c>
      <c r="F1014">
        <v>0.43296327924850553</v>
      </c>
    </row>
    <row r="1015" spans="1:6" x14ac:dyDescent="0.25">
      <c r="A1015">
        <v>55.21782178217822</v>
      </c>
      <c r="B1015">
        <v>5.822529306730844E-4</v>
      </c>
      <c r="E1015">
        <v>19</v>
      </c>
      <c r="F1015">
        <v>0.43296327924850553</v>
      </c>
    </row>
    <row r="1016" spans="1:6" x14ac:dyDescent="0.25">
      <c r="A1016">
        <v>55.21782178217822</v>
      </c>
      <c r="B1016">
        <v>0</v>
      </c>
      <c r="E1016">
        <v>19</v>
      </c>
      <c r="F1016">
        <v>0.43381725021349277</v>
      </c>
    </row>
    <row r="1017" spans="1:6" x14ac:dyDescent="0.25">
      <c r="A1017">
        <v>55.32673267326733</v>
      </c>
      <c r="B1017">
        <v>0</v>
      </c>
      <c r="E1017">
        <v>19</v>
      </c>
      <c r="F1017">
        <v>0.43381725021349277</v>
      </c>
    </row>
    <row r="1018" spans="1:6" x14ac:dyDescent="0.25">
      <c r="A1018">
        <v>55.32673267326733</v>
      </c>
      <c r="B1018">
        <v>5.822529306730844E-4</v>
      </c>
      <c r="E1018">
        <v>19</v>
      </c>
      <c r="F1018">
        <v>0.43467122117847995</v>
      </c>
    </row>
    <row r="1019" spans="1:6" x14ac:dyDescent="0.25">
      <c r="A1019">
        <v>55.43564356435644</v>
      </c>
      <c r="B1019">
        <v>5.822529306730844E-4</v>
      </c>
      <c r="E1019">
        <v>19</v>
      </c>
      <c r="F1019">
        <v>0.43467122117847995</v>
      </c>
    </row>
    <row r="1020" spans="1:6" x14ac:dyDescent="0.25">
      <c r="A1020">
        <v>55.43564356435644</v>
      </c>
      <c r="B1020">
        <v>0</v>
      </c>
      <c r="E1020">
        <v>19</v>
      </c>
      <c r="F1020">
        <v>0.43552519214346713</v>
      </c>
    </row>
    <row r="1021" spans="1:6" x14ac:dyDescent="0.25">
      <c r="A1021">
        <v>55.544554455445542</v>
      </c>
      <c r="B1021">
        <v>0</v>
      </c>
      <c r="E1021">
        <v>19</v>
      </c>
      <c r="F1021">
        <v>0.43552519214346713</v>
      </c>
    </row>
    <row r="1022" spans="1:6" x14ac:dyDescent="0.25">
      <c r="A1022">
        <v>55.544554455445542</v>
      </c>
      <c r="B1022">
        <v>5.822529306730844E-4</v>
      </c>
      <c r="E1022">
        <v>19</v>
      </c>
      <c r="F1022">
        <v>0.43637916310845432</v>
      </c>
    </row>
    <row r="1023" spans="1:6" x14ac:dyDescent="0.25">
      <c r="A1023">
        <v>55.653465346534652</v>
      </c>
      <c r="B1023">
        <v>5.822529306730844E-4</v>
      </c>
      <c r="E1023">
        <v>19</v>
      </c>
      <c r="F1023">
        <v>0.43637916310845432</v>
      </c>
    </row>
    <row r="1024" spans="1:6" x14ac:dyDescent="0.25">
      <c r="A1024">
        <v>55.653465346534652</v>
      </c>
      <c r="B1024">
        <v>0</v>
      </c>
      <c r="E1024">
        <v>19</v>
      </c>
      <c r="F1024">
        <v>0.4372331340734415</v>
      </c>
    </row>
    <row r="1025" spans="1:6" x14ac:dyDescent="0.25">
      <c r="A1025">
        <v>55.762376237623762</v>
      </c>
      <c r="B1025">
        <v>0</v>
      </c>
      <c r="E1025">
        <v>19</v>
      </c>
      <c r="F1025">
        <v>0.4372331340734415</v>
      </c>
    </row>
    <row r="1026" spans="1:6" x14ac:dyDescent="0.25">
      <c r="A1026">
        <v>55.762376237623762</v>
      </c>
      <c r="B1026">
        <v>5.822529306730844E-4</v>
      </c>
      <c r="E1026">
        <v>19</v>
      </c>
      <c r="F1026">
        <v>0.43808710503842868</v>
      </c>
    </row>
    <row r="1027" spans="1:6" x14ac:dyDescent="0.25">
      <c r="A1027">
        <v>55.871287128712872</v>
      </c>
      <c r="B1027">
        <v>5.822529306730844E-4</v>
      </c>
      <c r="E1027">
        <v>19</v>
      </c>
      <c r="F1027">
        <v>0.43808710503842868</v>
      </c>
    </row>
    <row r="1028" spans="1:6" x14ac:dyDescent="0.25">
      <c r="A1028">
        <v>55.871287128712872</v>
      </c>
      <c r="B1028">
        <v>0</v>
      </c>
      <c r="E1028">
        <v>19</v>
      </c>
      <c r="F1028">
        <v>0.43894107600341586</v>
      </c>
    </row>
    <row r="1029" spans="1:6" x14ac:dyDescent="0.25">
      <c r="A1029">
        <v>55.980198019801982</v>
      </c>
      <c r="B1029">
        <v>0</v>
      </c>
      <c r="E1029">
        <v>19</v>
      </c>
      <c r="F1029">
        <v>0.43894107600341586</v>
      </c>
    </row>
    <row r="1030" spans="1:6" x14ac:dyDescent="0.25">
      <c r="A1030">
        <v>55.980198019801982</v>
      </c>
      <c r="B1030">
        <v>5.822529306730844E-4</v>
      </c>
      <c r="E1030">
        <v>19</v>
      </c>
      <c r="F1030">
        <v>0.43979504696840305</v>
      </c>
    </row>
    <row r="1031" spans="1:6" x14ac:dyDescent="0.25">
      <c r="A1031">
        <v>56.089108910891085</v>
      </c>
      <c r="B1031">
        <v>5.822529306730844E-4</v>
      </c>
      <c r="E1031">
        <v>19</v>
      </c>
      <c r="F1031">
        <v>0.43979504696840305</v>
      </c>
    </row>
    <row r="1032" spans="1:6" x14ac:dyDescent="0.25">
      <c r="A1032">
        <v>56.089108910891085</v>
      </c>
      <c r="B1032">
        <v>0</v>
      </c>
      <c r="E1032">
        <v>19</v>
      </c>
      <c r="F1032">
        <v>0.44064901793339029</v>
      </c>
    </row>
    <row r="1033" spans="1:6" x14ac:dyDescent="0.25">
      <c r="A1033">
        <v>56.198019801980195</v>
      </c>
      <c r="B1033">
        <v>0</v>
      </c>
      <c r="E1033">
        <v>19</v>
      </c>
      <c r="F1033">
        <v>0.44064901793339029</v>
      </c>
    </row>
    <row r="1034" spans="1:6" x14ac:dyDescent="0.25">
      <c r="A1034">
        <v>56.198019801980195</v>
      </c>
      <c r="B1034">
        <v>5.822529306730844E-4</v>
      </c>
      <c r="E1034">
        <v>19</v>
      </c>
      <c r="F1034">
        <v>0.44150298889837747</v>
      </c>
    </row>
    <row r="1035" spans="1:6" x14ac:dyDescent="0.25">
      <c r="A1035">
        <v>56.306930693069305</v>
      </c>
      <c r="B1035">
        <v>5.822529306730844E-4</v>
      </c>
      <c r="E1035">
        <v>19</v>
      </c>
      <c r="F1035">
        <v>0.44150298889837747</v>
      </c>
    </row>
    <row r="1036" spans="1:6" x14ac:dyDescent="0.25">
      <c r="A1036">
        <v>56.306930693069305</v>
      </c>
      <c r="B1036">
        <v>0</v>
      </c>
      <c r="E1036">
        <v>19</v>
      </c>
      <c r="F1036">
        <v>0.44235695986336465</v>
      </c>
    </row>
    <row r="1037" spans="1:6" x14ac:dyDescent="0.25">
      <c r="A1037">
        <v>56.415841584158414</v>
      </c>
      <c r="B1037">
        <v>0</v>
      </c>
      <c r="E1037">
        <v>20</v>
      </c>
      <c r="F1037">
        <v>0.44235695986336465</v>
      </c>
    </row>
    <row r="1038" spans="1:6" x14ac:dyDescent="0.25">
      <c r="A1038">
        <v>56.415841584158414</v>
      </c>
      <c r="B1038">
        <v>5.822529306730844E-4</v>
      </c>
      <c r="E1038">
        <v>20</v>
      </c>
      <c r="F1038">
        <v>0.44321093082835183</v>
      </c>
    </row>
    <row r="1039" spans="1:6" x14ac:dyDescent="0.25">
      <c r="A1039">
        <v>56.524752475247524</v>
      </c>
      <c r="B1039">
        <v>5.822529306730844E-4</v>
      </c>
      <c r="E1039">
        <v>20</v>
      </c>
      <c r="F1039">
        <v>0.44321093082835183</v>
      </c>
    </row>
    <row r="1040" spans="1:6" x14ac:dyDescent="0.25">
      <c r="A1040">
        <v>56.524752475247524</v>
      </c>
      <c r="B1040">
        <v>0</v>
      </c>
      <c r="E1040">
        <v>20</v>
      </c>
      <c r="F1040">
        <v>0.44406490179333902</v>
      </c>
    </row>
    <row r="1041" spans="1:6" x14ac:dyDescent="0.25">
      <c r="A1041">
        <v>56.633663366336634</v>
      </c>
      <c r="B1041">
        <v>0</v>
      </c>
      <c r="E1041">
        <v>20</v>
      </c>
      <c r="F1041">
        <v>0.44406490179333902</v>
      </c>
    </row>
    <row r="1042" spans="1:6" x14ac:dyDescent="0.25">
      <c r="A1042">
        <v>56.633663366336634</v>
      </c>
      <c r="B1042">
        <v>5.822529306730844E-4</v>
      </c>
      <c r="E1042">
        <v>20</v>
      </c>
      <c r="F1042">
        <v>0.4449188727583262</v>
      </c>
    </row>
    <row r="1043" spans="1:6" x14ac:dyDescent="0.25">
      <c r="A1043">
        <v>56.742574257425744</v>
      </c>
      <c r="B1043">
        <v>5.822529306730844E-4</v>
      </c>
      <c r="E1043">
        <v>20</v>
      </c>
      <c r="F1043">
        <v>0.4449188727583262</v>
      </c>
    </row>
    <row r="1044" spans="1:6" x14ac:dyDescent="0.25">
      <c r="A1044">
        <v>56.742574257425744</v>
      </c>
      <c r="B1044">
        <v>0</v>
      </c>
      <c r="E1044">
        <v>20</v>
      </c>
      <c r="F1044">
        <v>0.44577284372331338</v>
      </c>
    </row>
    <row r="1045" spans="1:6" x14ac:dyDescent="0.25">
      <c r="A1045">
        <v>56.851485148514854</v>
      </c>
      <c r="B1045">
        <v>0</v>
      </c>
      <c r="E1045">
        <v>20</v>
      </c>
      <c r="F1045">
        <v>0.44577284372331338</v>
      </c>
    </row>
    <row r="1046" spans="1:6" x14ac:dyDescent="0.25">
      <c r="A1046">
        <v>56.851485148514854</v>
      </c>
      <c r="B1046">
        <v>5.822529306730844E-4</v>
      </c>
      <c r="E1046">
        <v>20</v>
      </c>
      <c r="F1046">
        <v>0.44662681468830062</v>
      </c>
    </row>
    <row r="1047" spans="1:6" x14ac:dyDescent="0.25">
      <c r="A1047">
        <v>56.960396039603964</v>
      </c>
      <c r="B1047">
        <v>5.822529306730844E-4</v>
      </c>
      <c r="E1047">
        <v>20</v>
      </c>
      <c r="F1047">
        <v>0.44662681468830062</v>
      </c>
    </row>
    <row r="1048" spans="1:6" x14ac:dyDescent="0.25">
      <c r="A1048">
        <v>56.960396039603964</v>
      </c>
      <c r="B1048">
        <v>0</v>
      </c>
      <c r="E1048">
        <v>20</v>
      </c>
      <c r="F1048">
        <v>0.4474807856532878</v>
      </c>
    </row>
    <row r="1049" spans="1:6" x14ac:dyDescent="0.25">
      <c r="A1049">
        <v>57.069306930693067</v>
      </c>
      <c r="B1049">
        <v>0</v>
      </c>
      <c r="E1049">
        <v>20</v>
      </c>
      <c r="F1049">
        <v>0.4474807856532878</v>
      </c>
    </row>
    <row r="1050" spans="1:6" x14ac:dyDescent="0.25">
      <c r="A1050">
        <v>57.069306930693067</v>
      </c>
      <c r="B1050">
        <v>5.822529306730844E-4</v>
      </c>
      <c r="E1050">
        <v>20</v>
      </c>
      <c r="F1050">
        <v>0.44833475661827499</v>
      </c>
    </row>
    <row r="1051" spans="1:6" x14ac:dyDescent="0.25">
      <c r="A1051">
        <v>57.178217821782177</v>
      </c>
      <c r="B1051">
        <v>5.822529306730844E-4</v>
      </c>
      <c r="E1051">
        <v>20</v>
      </c>
      <c r="F1051">
        <v>0.44833475661827499</v>
      </c>
    </row>
    <row r="1052" spans="1:6" x14ac:dyDescent="0.25">
      <c r="A1052">
        <v>57.178217821782177</v>
      </c>
      <c r="B1052">
        <v>0</v>
      </c>
      <c r="E1052">
        <v>20</v>
      </c>
      <c r="F1052">
        <v>0.44918872758326217</v>
      </c>
    </row>
    <row r="1053" spans="1:6" x14ac:dyDescent="0.25">
      <c r="A1053">
        <v>57.287128712871286</v>
      </c>
      <c r="B1053">
        <v>0</v>
      </c>
      <c r="E1053">
        <v>20</v>
      </c>
      <c r="F1053">
        <v>0.44918872758326217</v>
      </c>
    </row>
    <row r="1054" spans="1:6" x14ac:dyDescent="0.25">
      <c r="A1054">
        <v>57.287128712871286</v>
      </c>
      <c r="B1054">
        <v>5.822529306730844E-4</v>
      </c>
      <c r="E1054">
        <v>20</v>
      </c>
      <c r="F1054">
        <v>0.45004269854824935</v>
      </c>
    </row>
    <row r="1055" spans="1:6" x14ac:dyDescent="0.25">
      <c r="A1055">
        <v>57.396039603960396</v>
      </c>
      <c r="B1055">
        <v>5.822529306730844E-4</v>
      </c>
      <c r="E1055">
        <v>20</v>
      </c>
      <c r="F1055">
        <v>0.45004269854824935</v>
      </c>
    </row>
    <row r="1056" spans="1:6" x14ac:dyDescent="0.25">
      <c r="A1056">
        <v>57.396039603960396</v>
      </c>
      <c r="B1056">
        <v>0</v>
      </c>
      <c r="E1056">
        <v>20</v>
      </c>
      <c r="F1056">
        <v>0.45089666951323654</v>
      </c>
    </row>
    <row r="1057" spans="1:6" x14ac:dyDescent="0.25">
      <c r="A1057">
        <v>57.504950495049506</v>
      </c>
      <c r="B1057">
        <v>0</v>
      </c>
      <c r="E1057">
        <v>20</v>
      </c>
      <c r="F1057">
        <v>0.45089666951323654</v>
      </c>
    </row>
    <row r="1058" spans="1:6" x14ac:dyDescent="0.25">
      <c r="A1058">
        <v>57.504950495049506</v>
      </c>
      <c r="B1058">
        <v>5.822529306730844E-4</v>
      </c>
      <c r="E1058">
        <v>20</v>
      </c>
      <c r="F1058">
        <v>0.45175064047822372</v>
      </c>
    </row>
    <row r="1059" spans="1:6" x14ac:dyDescent="0.25">
      <c r="A1059">
        <v>57.613861386138616</v>
      </c>
      <c r="B1059">
        <v>5.822529306730844E-4</v>
      </c>
      <c r="E1059">
        <v>20</v>
      </c>
      <c r="F1059">
        <v>0.45175064047822372</v>
      </c>
    </row>
    <row r="1060" spans="1:6" x14ac:dyDescent="0.25">
      <c r="A1060">
        <v>57.613861386138616</v>
      </c>
      <c r="B1060">
        <v>0</v>
      </c>
      <c r="E1060">
        <v>20</v>
      </c>
      <c r="F1060">
        <v>0.45260461144321096</v>
      </c>
    </row>
    <row r="1061" spans="1:6" x14ac:dyDescent="0.25">
      <c r="A1061">
        <v>57.722772277227719</v>
      </c>
      <c r="B1061">
        <v>0</v>
      </c>
      <c r="E1061">
        <v>20</v>
      </c>
      <c r="F1061">
        <v>0.45260461144321096</v>
      </c>
    </row>
    <row r="1062" spans="1:6" x14ac:dyDescent="0.25">
      <c r="A1062">
        <v>57.722772277227719</v>
      </c>
      <c r="B1062">
        <v>5.822529306730844E-4</v>
      </c>
      <c r="E1062">
        <v>20</v>
      </c>
      <c r="F1062">
        <v>0.45345858240819814</v>
      </c>
    </row>
    <row r="1063" spans="1:6" x14ac:dyDescent="0.25">
      <c r="A1063">
        <v>57.831683168316829</v>
      </c>
      <c r="B1063">
        <v>5.822529306730844E-4</v>
      </c>
      <c r="E1063">
        <v>20</v>
      </c>
      <c r="F1063">
        <v>0.45345858240819814</v>
      </c>
    </row>
    <row r="1064" spans="1:6" x14ac:dyDescent="0.25">
      <c r="A1064">
        <v>57.831683168316829</v>
      </c>
      <c r="B1064">
        <v>0</v>
      </c>
      <c r="E1064">
        <v>20</v>
      </c>
      <c r="F1064">
        <v>0.45431255337318532</v>
      </c>
    </row>
    <row r="1065" spans="1:6" x14ac:dyDescent="0.25">
      <c r="A1065">
        <v>57.940594059405939</v>
      </c>
      <c r="B1065">
        <v>0</v>
      </c>
      <c r="E1065">
        <v>20</v>
      </c>
      <c r="F1065">
        <v>0.45431255337318532</v>
      </c>
    </row>
    <row r="1066" spans="1:6" x14ac:dyDescent="0.25">
      <c r="A1066">
        <v>57.940594059405939</v>
      </c>
      <c r="B1066">
        <v>5.822529306730844E-4</v>
      </c>
      <c r="E1066">
        <v>20</v>
      </c>
      <c r="F1066">
        <v>0.45516652433817251</v>
      </c>
    </row>
    <row r="1067" spans="1:6" x14ac:dyDescent="0.25">
      <c r="A1067">
        <v>58.049504950495049</v>
      </c>
      <c r="B1067">
        <v>5.822529306730844E-4</v>
      </c>
      <c r="E1067">
        <v>20</v>
      </c>
      <c r="F1067">
        <v>0.45516652433817251</v>
      </c>
    </row>
    <row r="1068" spans="1:6" x14ac:dyDescent="0.25">
      <c r="A1068">
        <v>58.049504950495049</v>
      </c>
      <c r="B1068">
        <v>0</v>
      </c>
      <c r="E1068">
        <v>20</v>
      </c>
      <c r="F1068">
        <v>0.45602049530315969</v>
      </c>
    </row>
    <row r="1069" spans="1:6" x14ac:dyDescent="0.25">
      <c r="A1069">
        <v>58.158415841584159</v>
      </c>
      <c r="B1069">
        <v>0</v>
      </c>
      <c r="E1069">
        <v>20</v>
      </c>
      <c r="F1069">
        <v>0.45602049530315969</v>
      </c>
    </row>
    <row r="1070" spans="1:6" x14ac:dyDescent="0.25">
      <c r="A1070">
        <v>58.158415841584159</v>
      </c>
      <c r="B1070">
        <v>5.822529306730844E-4</v>
      </c>
      <c r="E1070">
        <v>20</v>
      </c>
      <c r="F1070">
        <v>0.45687446626814687</v>
      </c>
    </row>
    <row r="1071" spans="1:6" x14ac:dyDescent="0.25">
      <c r="A1071">
        <v>58.267326732673268</v>
      </c>
      <c r="B1071">
        <v>5.822529306730844E-4</v>
      </c>
      <c r="E1071">
        <v>20</v>
      </c>
      <c r="F1071">
        <v>0.45687446626814687</v>
      </c>
    </row>
    <row r="1072" spans="1:6" x14ac:dyDescent="0.25">
      <c r="A1072">
        <v>58.267326732673268</v>
      </c>
      <c r="B1072">
        <v>0</v>
      </c>
      <c r="E1072">
        <v>20</v>
      </c>
      <c r="F1072">
        <v>0.45772843723313406</v>
      </c>
    </row>
    <row r="1073" spans="1:6" x14ac:dyDescent="0.25">
      <c r="A1073">
        <v>58.376237623762378</v>
      </c>
      <c r="B1073">
        <v>0</v>
      </c>
      <c r="E1073">
        <v>20</v>
      </c>
      <c r="F1073">
        <v>0.45772843723313406</v>
      </c>
    </row>
    <row r="1074" spans="1:6" x14ac:dyDescent="0.25">
      <c r="A1074">
        <v>58.376237623762378</v>
      </c>
      <c r="B1074">
        <v>5.822529306730844E-4</v>
      </c>
      <c r="E1074">
        <v>20</v>
      </c>
      <c r="F1074">
        <v>0.45858240819812124</v>
      </c>
    </row>
    <row r="1075" spans="1:6" x14ac:dyDescent="0.25">
      <c r="A1075">
        <v>58.485148514851488</v>
      </c>
      <c r="B1075">
        <v>5.822529306730844E-4</v>
      </c>
      <c r="E1075">
        <v>20</v>
      </c>
      <c r="F1075">
        <v>0.45858240819812124</v>
      </c>
    </row>
    <row r="1076" spans="1:6" x14ac:dyDescent="0.25">
      <c r="A1076">
        <v>58.485148514851488</v>
      </c>
      <c r="B1076">
        <v>0</v>
      </c>
      <c r="E1076">
        <v>20</v>
      </c>
      <c r="F1076">
        <v>0.45943637916310848</v>
      </c>
    </row>
    <row r="1077" spans="1:6" x14ac:dyDescent="0.25">
      <c r="A1077">
        <v>58.594059405940598</v>
      </c>
      <c r="B1077">
        <v>0</v>
      </c>
      <c r="E1077">
        <v>20</v>
      </c>
      <c r="F1077">
        <v>0.45943637916310848</v>
      </c>
    </row>
    <row r="1078" spans="1:6" x14ac:dyDescent="0.25">
      <c r="A1078">
        <v>58.594059405940598</v>
      </c>
      <c r="B1078">
        <v>5.822529306730844E-4</v>
      </c>
      <c r="E1078">
        <v>20</v>
      </c>
      <c r="F1078">
        <v>0.46029035012809566</v>
      </c>
    </row>
    <row r="1079" spans="1:6" x14ac:dyDescent="0.25">
      <c r="A1079">
        <v>58.702970297029701</v>
      </c>
      <c r="B1079">
        <v>5.822529306730844E-4</v>
      </c>
      <c r="E1079">
        <v>20</v>
      </c>
      <c r="F1079">
        <v>0.46029035012809566</v>
      </c>
    </row>
    <row r="1080" spans="1:6" x14ac:dyDescent="0.25">
      <c r="A1080">
        <v>58.702970297029701</v>
      </c>
      <c r="B1080">
        <v>0</v>
      </c>
      <c r="E1080">
        <v>20</v>
      </c>
      <c r="F1080">
        <v>0.46114432109308284</v>
      </c>
    </row>
    <row r="1081" spans="1:6" x14ac:dyDescent="0.25">
      <c r="A1081">
        <v>58.811881188118811</v>
      </c>
      <c r="B1081">
        <v>0</v>
      </c>
      <c r="E1081">
        <v>20</v>
      </c>
      <c r="F1081">
        <v>0.46114432109308284</v>
      </c>
    </row>
    <row r="1082" spans="1:6" x14ac:dyDescent="0.25">
      <c r="A1082">
        <v>58.811881188118811</v>
      </c>
      <c r="B1082">
        <v>5.822529306730844E-4</v>
      </c>
      <c r="E1082">
        <v>20</v>
      </c>
      <c r="F1082">
        <v>0.46199829205807003</v>
      </c>
    </row>
    <row r="1083" spans="1:6" x14ac:dyDescent="0.25">
      <c r="A1083">
        <v>58.920792079207921</v>
      </c>
      <c r="B1083">
        <v>5.822529306730844E-4</v>
      </c>
      <c r="E1083">
        <v>20</v>
      </c>
      <c r="F1083">
        <v>0.46199829205807003</v>
      </c>
    </row>
    <row r="1084" spans="1:6" x14ac:dyDescent="0.25">
      <c r="A1084">
        <v>58.920792079207921</v>
      </c>
      <c r="B1084">
        <v>0</v>
      </c>
      <c r="E1084">
        <v>20</v>
      </c>
      <c r="F1084">
        <v>0.46285226302305721</v>
      </c>
    </row>
    <row r="1085" spans="1:6" x14ac:dyDescent="0.25">
      <c r="A1085">
        <v>59.029702970297031</v>
      </c>
      <c r="B1085">
        <v>0</v>
      </c>
      <c r="E1085">
        <v>20</v>
      </c>
      <c r="F1085">
        <v>0.46285226302305721</v>
      </c>
    </row>
    <row r="1086" spans="1:6" x14ac:dyDescent="0.25">
      <c r="A1086">
        <v>59.029702970297031</v>
      </c>
      <c r="B1086">
        <v>5.822529306730844E-4</v>
      </c>
      <c r="E1086">
        <v>20</v>
      </c>
      <c r="F1086">
        <v>0.46370623398804439</v>
      </c>
    </row>
    <row r="1087" spans="1:6" x14ac:dyDescent="0.25">
      <c r="A1087">
        <v>59.138613861386141</v>
      </c>
      <c r="B1087">
        <v>5.822529306730844E-4</v>
      </c>
      <c r="E1087">
        <v>20</v>
      </c>
      <c r="F1087">
        <v>0.46370623398804439</v>
      </c>
    </row>
    <row r="1088" spans="1:6" x14ac:dyDescent="0.25">
      <c r="A1088">
        <v>59.138613861386141</v>
      </c>
      <c r="B1088">
        <v>0</v>
      </c>
      <c r="E1088">
        <v>20</v>
      </c>
      <c r="F1088">
        <v>0.46456020495303157</v>
      </c>
    </row>
    <row r="1089" spans="1:6" x14ac:dyDescent="0.25">
      <c r="A1089">
        <v>59.247524752475243</v>
      </c>
      <c r="B1089">
        <v>0</v>
      </c>
      <c r="E1089">
        <v>20</v>
      </c>
      <c r="F1089">
        <v>0.46456020495303157</v>
      </c>
    </row>
    <row r="1090" spans="1:6" x14ac:dyDescent="0.25">
      <c r="A1090">
        <v>59.247524752475243</v>
      </c>
      <c r="B1090">
        <v>5.822529306730844E-4</v>
      </c>
      <c r="E1090">
        <v>20</v>
      </c>
      <c r="F1090">
        <v>0.46541417591801881</v>
      </c>
    </row>
    <row r="1091" spans="1:6" x14ac:dyDescent="0.25">
      <c r="A1091">
        <v>59.356435643564353</v>
      </c>
      <c r="B1091">
        <v>5.822529306730844E-4</v>
      </c>
      <c r="E1091">
        <v>20</v>
      </c>
      <c r="F1091">
        <v>0.46541417591801881</v>
      </c>
    </row>
    <row r="1092" spans="1:6" x14ac:dyDescent="0.25">
      <c r="A1092">
        <v>59.356435643564353</v>
      </c>
      <c r="B1092">
        <v>0</v>
      </c>
      <c r="E1092">
        <v>20</v>
      </c>
      <c r="F1092">
        <v>0.466268146883006</v>
      </c>
    </row>
    <row r="1093" spans="1:6" x14ac:dyDescent="0.25">
      <c r="A1093">
        <v>59.465346534653463</v>
      </c>
      <c r="B1093">
        <v>0</v>
      </c>
      <c r="E1093">
        <v>20</v>
      </c>
      <c r="F1093">
        <v>0.466268146883006</v>
      </c>
    </row>
    <row r="1094" spans="1:6" x14ac:dyDescent="0.25">
      <c r="A1094">
        <v>59.465346534653463</v>
      </c>
      <c r="B1094">
        <v>5.822529306730844E-4</v>
      </c>
      <c r="E1094">
        <v>20</v>
      </c>
      <c r="F1094">
        <v>0.46712211784799318</v>
      </c>
    </row>
    <row r="1095" spans="1:6" x14ac:dyDescent="0.25">
      <c r="A1095">
        <v>59.574257425742573</v>
      </c>
      <c r="B1095">
        <v>5.822529306730844E-4</v>
      </c>
      <c r="E1095">
        <v>20</v>
      </c>
      <c r="F1095">
        <v>0.46712211784799318</v>
      </c>
    </row>
    <row r="1096" spans="1:6" x14ac:dyDescent="0.25">
      <c r="A1096">
        <v>59.574257425742573</v>
      </c>
      <c r="B1096">
        <v>0</v>
      </c>
      <c r="E1096">
        <v>20</v>
      </c>
      <c r="F1096">
        <v>0.46797608881298036</v>
      </c>
    </row>
    <row r="1097" spans="1:6" x14ac:dyDescent="0.25">
      <c r="A1097">
        <v>59.683168316831683</v>
      </c>
      <c r="B1097">
        <v>0</v>
      </c>
      <c r="E1097">
        <v>20</v>
      </c>
      <c r="F1097">
        <v>0.46797608881298036</v>
      </c>
    </row>
    <row r="1098" spans="1:6" x14ac:dyDescent="0.25">
      <c r="A1098">
        <v>59.683168316831683</v>
      </c>
      <c r="B1098">
        <v>5.822529306730844E-4</v>
      </c>
      <c r="E1098">
        <v>20</v>
      </c>
      <c r="F1098">
        <v>0.46883005977796754</v>
      </c>
    </row>
    <row r="1099" spans="1:6" x14ac:dyDescent="0.25">
      <c r="A1099">
        <v>59.792079207920793</v>
      </c>
      <c r="B1099">
        <v>5.822529306730844E-4</v>
      </c>
      <c r="E1099">
        <v>20</v>
      </c>
      <c r="F1099">
        <v>0.46883005977796754</v>
      </c>
    </row>
    <row r="1100" spans="1:6" x14ac:dyDescent="0.25">
      <c r="A1100">
        <v>59.792079207920793</v>
      </c>
      <c r="B1100">
        <v>0</v>
      </c>
      <c r="E1100">
        <v>20</v>
      </c>
      <c r="F1100">
        <v>0.46968403074295473</v>
      </c>
    </row>
    <row r="1101" spans="1:6" x14ac:dyDescent="0.25">
      <c r="A1101">
        <v>59.900990099009903</v>
      </c>
      <c r="B1101">
        <v>0</v>
      </c>
      <c r="E1101">
        <v>20</v>
      </c>
      <c r="F1101">
        <v>0.46968403074295473</v>
      </c>
    </row>
    <row r="1102" spans="1:6" x14ac:dyDescent="0.25">
      <c r="A1102">
        <v>59.900990099009903</v>
      </c>
      <c r="B1102">
        <v>5.822529306730844E-4</v>
      </c>
      <c r="E1102">
        <v>20</v>
      </c>
      <c r="F1102">
        <v>0.47053800170794191</v>
      </c>
    </row>
    <row r="1103" spans="1:6" x14ac:dyDescent="0.25">
      <c r="A1103">
        <v>60.009900990099013</v>
      </c>
      <c r="B1103">
        <v>5.822529306730844E-4</v>
      </c>
      <c r="E1103">
        <v>20</v>
      </c>
      <c r="F1103">
        <v>0.47053800170794191</v>
      </c>
    </row>
    <row r="1104" spans="1:6" x14ac:dyDescent="0.25">
      <c r="A1104">
        <v>60.009900990099013</v>
      </c>
      <c r="B1104">
        <v>0</v>
      </c>
      <c r="E1104">
        <v>20</v>
      </c>
      <c r="F1104">
        <v>0.47139197267292909</v>
      </c>
    </row>
    <row r="1105" spans="1:6" x14ac:dyDescent="0.25">
      <c r="A1105">
        <v>60.118811881188122</v>
      </c>
      <c r="B1105">
        <v>0</v>
      </c>
      <c r="E1105">
        <v>20</v>
      </c>
      <c r="F1105">
        <v>0.47139197267292909</v>
      </c>
    </row>
    <row r="1106" spans="1:6" x14ac:dyDescent="0.25">
      <c r="A1106">
        <v>60.118811881188122</v>
      </c>
      <c r="B1106">
        <v>5.822529306730844E-4</v>
      </c>
      <c r="E1106">
        <v>20</v>
      </c>
      <c r="F1106">
        <v>0.47224594363791633</v>
      </c>
    </row>
    <row r="1107" spans="1:6" x14ac:dyDescent="0.25">
      <c r="A1107">
        <v>60.227722772277232</v>
      </c>
      <c r="B1107">
        <v>5.822529306730844E-4</v>
      </c>
      <c r="E1107">
        <v>20</v>
      </c>
      <c r="F1107">
        <v>0.47224594363791633</v>
      </c>
    </row>
    <row r="1108" spans="1:6" x14ac:dyDescent="0.25">
      <c r="A1108">
        <v>60.227722772277232</v>
      </c>
      <c r="B1108">
        <v>0</v>
      </c>
      <c r="E1108">
        <v>20</v>
      </c>
      <c r="F1108">
        <v>0.47309991460290352</v>
      </c>
    </row>
    <row r="1109" spans="1:6" x14ac:dyDescent="0.25">
      <c r="A1109">
        <v>60.336633663366335</v>
      </c>
      <c r="B1109">
        <v>0</v>
      </c>
      <c r="E1109">
        <v>20</v>
      </c>
      <c r="F1109">
        <v>0.47309991460290352</v>
      </c>
    </row>
    <row r="1110" spans="1:6" x14ac:dyDescent="0.25">
      <c r="A1110">
        <v>60.336633663366335</v>
      </c>
      <c r="B1110">
        <v>5.822529306730844E-4</v>
      </c>
      <c r="E1110">
        <v>20</v>
      </c>
      <c r="F1110">
        <v>0.4739538855678907</v>
      </c>
    </row>
    <row r="1111" spans="1:6" x14ac:dyDescent="0.25">
      <c r="A1111">
        <v>60.445544554455445</v>
      </c>
      <c r="B1111">
        <v>5.822529306730844E-4</v>
      </c>
      <c r="E1111">
        <v>20</v>
      </c>
      <c r="F1111">
        <v>0.4739538855678907</v>
      </c>
    </row>
    <row r="1112" spans="1:6" x14ac:dyDescent="0.25">
      <c r="A1112">
        <v>60.445544554455445</v>
      </c>
      <c r="B1112">
        <v>0</v>
      </c>
      <c r="E1112">
        <v>20</v>
      </c>
      <c r="F1112">
        <v>0.47480785653287788</v>
      </c>
    </row>
    <row r="1113" spans="1:6" x14ac:dyDescent="0.25">
      <c r="A1113">
        <v>60.554455445544555</v>
      </c>
      <c r="B1113">
        <v>0</v>
      </c>
      <c r="E1113">
        <v>20</v>
      </c>
      <c r="F1113">
        <v>0.47480785653287788</v>
      </c>
    </row>
    <row r="1114" spans="1:6" x14ac:dyDescent="0.25">
      <c r="A1114">
        <v>60.554455445544555</v>
      </c>
      <c r="B1114">
        <v>5.822529306730844E-4</v>
      </c>
      <c r="E1114">
        <v>20</v>
      </c>
      <c r="F1114">
        <v>0.47566182749786506</v>
      </c>
    </row>
    <row r="1115" spans="1:6" x14ac:dyDescent="0.25">
      <c r="A1115">
        <v>60.663366336633665</v>
      </c>
      <c r="B1115">
        <v>5.822529306730844E-4</v>
      </c>
      <c r="E1115">
        <v>20</v>
      </c>
      <c r="F1115">
        <v>0.47566182749786506</v>
      </c>
    </row>
    <row r="1116" spans="1:6" x14ac:dyDescent="0.25">
      <c r="A1116">
        <v>60.663366336633665</v>
      </c>
      <c r="B1116">
        <v>0</v>
      </c>
      <c r="E1116">
        <v>20</v>
      </c>
      <c r="F1116">
        <v>0.47651579846285225</v>
      </c>
    </row>
    <row r="1117" spans="1:6" x14ac:dyDescent="0.25">
      <c r="A1117">
        <v>60.772277227722768</v>
      </c>
      <c r="B1117">
        <v>0</v>
      </c>
      <c r="E1117">
        <v>20</v>
      </c>
      <c r="F1117">
        <v>0.47651579846285225</v>
      </c>
    </row>
    <row r="1118" spans="1:6" x14ac:dyDescent="0.25">
      <c r="A1118">
        <v>60.772277227722768</v>
      </c>
      <c r="B1118">
        <v>5.822529306730844E-4</v>
      </c>
      <c r="E1118">
        <v>20</v>
      </c>
      <c r="F1118">
        <v>0.47736976942783943</v>
      </c>
    </row>
    <row r="1119" spans="1:6" x14ac:dyDescent="0.25">
      <c r="A1119">
        <v>60.881188118811878</v>
      </c>
      <c r="B1119">
        <v>5.822529306730844E-4</v>
      </c>
      <c r="E1119">
        <v>20</v>
      </c>
      <c r="F1119">
        <v>0.47736976942783943</v>
      </c>
    </row>
    <row r="1120" spans="1:6" x14ac:dyDescent="0.25">
      <c r="A1120">
        <v>60.881188118811878</v>
      </c>
      <c r="B1120">
        <v>0</v>
      </c>
      <c r="E1120">
        <v>20</v>
      </c>
      <c r="F1120">
        <v>0.47822374039282667</v>
      </c>
    </row>
    <row r="1121" spans="1:6" x14ac:dyDescent="0.25">
      <c r="A1121">
        <v>60.990099009900987</v>
      </c>
      <c r="B1121">
        <v>0</v>
      </c>
      <c r="E1121">
        <v>20</v>
      </c>
      <c r="F1121">
        <v>0.47822374039282667</v>
      </c>
    </row>
    <row r="1122" spans="1:6" x14ac:dyDescent="0.25">
      <c r="A1122">
        <v>60.990099009900987</v>
      </c>
      <c r="B1122">
        <v>5.822529306730844E-4</v>
      </c>
      <c r="E1122">
        <v>20</v>
      </c>
      <c r="F1122">
        <v>0.47907771135781385</v>
      </c>
    </row>
    <row r="1123" spans="1:6" x14ac:dyDescent="0.25">
      <c r="A1123">
        <v>61.099009900990097</v>
      </c>
      <c r="B1123">
        <v>5.822529306730844E-4</v>
      </c>
      <c r="E1123">
        <v>20</v>
      </c>
      <c r="F1123">
        <v>0.47907771135781385</v>
      </c>
    </row>
    <row r="1124" spans="1:6" x14ac:dyDescent="0.25">
      <c r="A1124">
        <v>61.099009900990097</v>
      </c>
      <c r="B1124">
        <v>0</v>
      </c>
      <c r="E1124">
        <v>20</v>
      </c>
      <c r="F1124">
        <v>0.47993168232280103</v>
      </c>
    </row>
    <row r="1125" spans="1:6" x14ac:dyDescent="0.25">
      <c r="A1125">
        <v>61.207920792079207</v>
      </c>
      <c r="B1125">
        <v>0</v>
      </c>
      <c r="E1125">
        <v>20</v>
      </c>
      <c r="F1125">
        <v>0.47993168232280103</v>
      </c>
    </row>
    <row r="1126" spans="1:6" x14ac:dyDescent="0.25">
      <c r="A1126">
        <v>61.207920792079207</v>
      </c>
      <c r="B1126">
        <v>5.822529306730844E-4</v>
      </c>
      <c r="E1126">
        <v>20</v>
      </c>
      <c r="F1126">
        <v>0.48078565328778822</v>
      </c>
    </row>
    <row r="1127" spans="1:6" x14ac:dyDescent="0.25">
      <c r="A1127">
        <v>61.316831683168317</v>
      </c>
      <c r="B1127">
        <v>5.822529306730844E-4</v>
      </c>
      <c r="E1127">
        <v>20</v>
      </c>
      <c r="F1127">
        <v>0.48078565328778822</v>
      </c>
    </row>
    <row r="1128" spans="1:6" x14ac:dyDescent="0.25">
      <c r="A1128">
        <v>61.316831683168317</v>
      </c>
      <c r="B1128">
        <v>0</v>
      </c>
      <c r="E1128">
        <v>20</v>
      </c>
      <c r="F1128">
        <v>0.4816396242527754</v>
      </c>
    </row>
    <row r="1129" spans="1:6" x14ac:dyDescent="0.25">
      <c r="A1129">
        <v>61.425742574257427</v>
      </c>
      <c r="B1129">
        <v>0</v>
      </c>
      <c r="E1129">
        <v>20</v>
      </c>
      <c r="F1129">
        <v>0.4816396242527754</v>
      </c>
    </row>
    <row r="1130" spans="1:6" x14ac:dyDescent="0.25">
      <c r="A1130">
        <v>61.425742574257427</v>
      </c>
      <c r="B1130">
        <v>5.822529306730844E-4</v>
      </c>
      <c r="E1130">
        <v>20</v>
      </c>
      <c r="F1130">
        <v>0.48249359521776258</v>
      </c>
    </row>
    <row r="1131" spans="1:6" x14ac:dyDescent="0.25">
      <c r="A1131">
        <v>61.534653465346537</v>
      </c>
      <c r="B1131">
        <v>5.822529306730844E-4</v>
      </c>
      <c r="E1131">
        <v>20</v>
      </c>
      <c r="F1131">
        <v>0.48249359521776258</v>
      </c>
    </row>
    <row r="1132" spans="1:6" x14ac:dyDescent="0.25">
      <c r="A1132">
        <v>61.534653465346537</v>
      </c>
      <c r="B1132">
        <v>0</v>
      </c>
      <c r="E1132">
        <v>20</v>
      </c>
      <c r="F1132">
        <v>0.48334756618274977</v>
      </c>
    </row>
    <row r="1133" spans="1:6" x14ac:dyDescent="0.25">
      <c r="A1133">
        <v>61.643564356435647</v>
      </c>
      <c r="B1133">
        <v>0</v>
      </c>
      <c r="E1133">
        <v>20</v>
      </c>
      <c r="F1133">
        <v>0.48334756618274977</v>
      </c>
    </row>
    <row r="1134" spans="1:6" x14ac:dyDescent="0.25">
      <c r="A1134">
        <v>61.643564356435647</v>
      </c>
      <c r="B1134">
        <v>5.822529306730844E-4</v>
      </c>
      <c r="E1134">
        <v>20</v>
      </c>
      <c r="F1134">
        <v>0.484201537147737</v>
      </c>
    </row>
    <row r="1135" spans="1:6" x14ac:dyDescent="0.25">
      <c r="A1135">
        <v>61.752475247524757</v>
      </c>
      <c r="B1135">
        <v>5.822529306730844E-4</v>
      </c>
      <c r="E1135">
        <v>20</v>
      </c>
      <c r="F1135">
        <v>0.484201537147737</v>
      </c>
    </row>
    <row r="1136" spans="1:6" x14ac:dyDescent="0.25">
      <c r="A1136">
        <v>61.752475247524757</v>
      </c>
      <c r="B1136">
        <v>0</v>
      </c>
      <c r="E1136">
        <v>20</v>
      </c>
      <c r="F1136">
        <v>0.48505550811272419</v>
      </c>
    </row>
    <row r="1137" spans="1:6" x14ac:dyDescent="0.25">
      <c r="A1137">
        <v>61.861386138613867</v>
      </c>
      <c r="B1137">
        <v>0</v>
      </c>
      <c r="E1137">
        <v>20</v>
      </c>
      <c r="F1137">
        <v>0.48505550811272419</v>
      </c>
    </row>
    <row r="1138" spans="1:6" x14ac:dyDescent="0.25">
      <c r="A1138">
        <v>61.861386138613867</v>
      </c>
      <c r="B1138">
        <v>5.822529306730844E-4</v>
      </c>
      <c r="E1138">
        <v>20</v>
      </c>
      <c r="F1138">
        <v>0.48590947907771137</v>
      </c>
    </row>
    <row r="1139" spans="1:6" x14ac:dyDescent="0.25">
      <c r="A1139">
        <v>61.970297029702969</v>
      </c>
      <c r="B1139">
        <v>5.822529306730844E-4</v>
      </c>
      <c r="E1139">
        <v>20</v>
      </c>
      <c r="F1139">
        <v>0.48590947907771137</v>
      </c>
    </row>
    <row r="1140" spans="1:6" x14ac:dyDescent="0.25">
      <c r="A1140">
        <v>61.970297029702969</v>
      </c>
      <c r="B1140">
        <v>0</v>
      </c>
      <c r="E1140">
        <v>20</v>
      </c>
      <c r="F1140">
        <v>0.48676345004269855</v>
      </c>
    </row>
    <row r="1141" spans="1:6" x14ac:dyDescent="0.25">
      <c r="A1141">
        <v>62.079207920792079</v>
      </c>
      <c r="B1141">
        <v>0</v>
      </c>
      <c r="E1141">
        <v>20</v>
      </c>
      <c r="F1141">
        <v>0.48676345004269855</v>
      </c>
    </row>
    <row r="1142" spans="1:6" x14ac:dyDescent="0.25">
      <c r="A1142">
        <v>62.079207920792079</v>
      </c>
      <c r="B1142">
        <v>5.822529306730844E-4</v>
      </c>
      <c r="E1142">
        <v>20</v>
      </c>
      <c r="F1142">
        <v>0.48761742100768574</v>
      </c>
    </row>
    <row r="1143" spans="1:6" x14ac:dyDescent="0.25">
      <c r="A1143">
        <v>62.188118811881189</v>
      </c>
      <c r="B1143">
        <v>5.822529306730844E-4</v>
      </c>
      <c r="E1143">
        <v>20</v>
      </c>
      <c r="F1143">
        <v>0.48761742100768574</v>
      </c>
    </row>
    <row r="1144" spans="1:6" x14ac:dyDescent="0.25">
      <c r="A1144">
        <v>62.188118811881189</v>
      </c>
      <c r="B1144">
        <v>0</v>
      </c>
      <c r="E1144">
        <v>20</v>
      </c>
      <c r="F1144">
        <v>0.48847139197267292</v>
      </c>
    </row>
    <row r="1145" spans="1:6" x14ac:dyDescent="0.25">
      <c r="A1145">
        <v>62.297029702970292</v>
      </c>
      <c r="B1145">
        <v>0</v>
      </c>
      <c r="E1145">
        <v>20</v>
      </c>
      <c r="F1145">
        <v>0.48847139197267292</v>
      </c>
    </row>
    <row r="1146" spans="1:6" x14ac:dyDescent="0.25">
      <c r="A1146">
        <v>62.297029702970292</v>
      </c>
      <c r="B1146">
        <v>5.822529306730844E-4</v>
      </c>
      <c r="E1146">
        <v>20</v>
      </c>
      <c r="F1146">
        <v>0.4893253629376601</v>
      </c>
    </row>
    <row r="1147" spans="1:6" x14ac:dyDescent="0.25">
      <c r="A1147">
        <v>62.405940594059402</v>
      </c>
      <c r="B1147">
        <v>5.822529306730844E-4</v>
      </c>
      <c r="E1147">
        <v>20</v>
      </c>
      <c r="F1147">
        <v>0.4893253629376601</v>
      </c>
    </row>
    <row r="1148" spans="1:6" x14ac:dyDescent="0.25">
      <c r="A1148">
        <v>62.405940594059402</v>
      </c>
      <c r="B1148">
        <v>0</v>
      </c>
      <c r="E1148">
        <v>20</v>
      </c>
      <c r="F1148">
        <v>0.49017933390264729</v>
      </c>
    </row>
    <row r="1149" spans="1:6" x14ac:dyDescent="0.25">
      <c r="A1149">
        <v>62.514851485148512</v>
      </c>
      <c r="B1149">
        <v>0</v>
      </c>
      <c r="E1149">
        <v>20</v>
      </c>
      <c r="F1149">
        <v>0.49017933390264729</v>
      </c>
    </row>
    <row r="1150" spans="1:6" x14ac:dyDescent="0.25">
      <c r="A1150">
        <v>62.514851485148512</v>
      </c>
      <c r="B1150">
        <v>5.822529306730844E-4</v>
      </c>
      <c r="E1150">
        <v>20</v>
      </c>
      <c r="F1150">
        <v>0.49103330486763452</v>
      </c>
    </row>
    <row r="1151" spans="1:6" x14ac:dyDescent="0.25">
      <c r="A1151">
        <v>62.623762376237622</v>
      </c>
      <c r="B1151">
        <v>5.822529306730844E-4</v>
      </c>
      <c r="E1151">
        <v>20</v>
      </c>
      <c r="F1151">
        <v>0.49103330486763452</v>
      </c>
    </row>
    <row r="1152" spans="1:6" x14ac:dyDescent="0.25">
      <c r="A1152">
        <v>62.623762376237622</v>
      </c>
      <c r="B1152">
        <v>0</v>
      </c>
      <c r="E1152">
        <v>20</v>
      </c>
      <c r="F1152">
        <v>0.49188727583262171</v>
      </c>
    </row>
    <row r="1153" spans="1:6" x14ac:dyDescent="0.25">
      <c r="A1153">
        <v>62.732673267326732</v>
      </c>
      <c r="B1153">
        <v>0</v>
      </c>
      <c r="E1153">
        <v>20</v>
      </c>
      <c r="F1153">
        <v>0.49188727583262171</v>
      </c>
    </row>
    <row r="1154" spans="1:6" x14ac:dyDescent="0.25">
      <c r="A1154">
        <v>62.732673267326732</v>
      </c>
      <c r="B1154">
        <v>5.822529306730844E-4</v>
      </c>
      <c r="E1154">
        <v>20</v>
      </c>
      <c r="F1154">
        <v>0.49274124679760889</v>
      </c>
    </row>
    <row r="1155" spans="1:6" x14ac:dyDescent="0.25">
      <c r="A1155">
        <v>62.841584158415841</v>
      </c>
      <c r="B1155">
        <v>5.822529306730844E-4</v>
      </c>
      <c r="E1155">
        <v>20</v>
      </c>
      <c r="F1155">
        <v>0.49274124679760889</v>
      </c>
    </row>
    <row r="1156" spans="1:6" x14ac:dyDescent="0.25">
      <c r="A1156">
        <v>62.841584158415841</v>
      </c>
      <c r="B1156">
        <v>0</v>
      </c>
      <c r="E1156">
        <v>20</v>
      </c>
      <c r="F1156">
        <v>0.49359521776259607</v>
      </c>
    </row>
    <row r="1157" spans="1:6" x14ac:dyDescent="0.25">
      <c r="A1157">
        <v>62.950495049504951</v>
      </c>
      <c r="B1157">
        <v>0</v>
      </c>
      <c r="E1157">
        <v>20</v>
      </c>
      <c r="F1157">
        <v>0.49359521776259607</v>
      </c>
    </row>
    <row r="1158" spans="1:6" x14ac:dyDescent="0.25">
      <c r="A1158">
        <v>62.950495049504951</v>
      </c>
      <c r="B1158">
        <v>5.822529306730844E-4</v>
      </c>
      <c r="E1158">
        <v>20</v>
      </c>
      <c r="F1158">
        <v>0.49444918872758326</v>
      </c>
    </row>
    <row r="1159" spans="1:6" x14ac:dyDescent="0.25">
      <c r="A1159">
        <v>63.059405940594061</v>
      </c>
      <c r="B1159">
        <v>5.822529306730844E-4</v>
      </c>
      <c r="E1159">
        <v>20</v>
      </c>
      <c r="F1159">
        <v>0.49444918872758326</v>
      </c>
    </row>
    <row r="1160" spans="1:6" x14ac:dyDescent="0.25">
      <c r="A1160">
        <v>63.059405940594061</v>
      </c>
      <c r="B1160">
        <v>0</v>
      </c>
      <c r="E1160">
        <v>20</v>
      </c>
      <c r="F1160">
        <v>0.49530315969257044</v>
      </c>
    </row>
    <row r="1161" spans="1:6" x14ac:dyDescent="0.25">
      <c r="A1161">
        <v>63.168316831683171</v>
      </c>
      <c r="B1161">
        <v>0</v>
      </c>
      <c r="E1161">
        <v>20</v>
      </c>
      <c r="F1161">
        <v>0.49530315969257044</v>
      </c>
    </row>
    <row r="1162" spans="1:6" x14ac:dyDescent="0.25">
      <c r="A1162">
        <v>63.168316831683171</v>
      </c>
      <c r="B1162">
        <v>5.822529306730844E-4</v>
      </c>
      <c r="E1162">
        <v>20</v>
      </c>
      <c r="F1162">
        <v>0.49615713065755762</v>
      </c>
    </row>
    <row r="1163" spans="1:6" x14ac:dyDescent="0.25">
      <c r="A1163">
        <v>63.277227722772281</v>
      </c>
      <c r="B1163">
        <v>5.822529306730844E-4</v>
      </c>
      <c r="E1163">
        <v>20</v>
      </c>
      <c r="F1163">
        <v>0.49615713065755762</v>
      </c>
    </row>
    <row r="1164" spans="1:6" x14ac:dyDescent="0.25">
      <c r="A1164">
        <v>63.277227722772281</v>
      </c>
      <c r="B1164">
        <v>0</v>
      </c>
      <c r="E1164">
        <v>20</v>
      </c>
      <c r="F1164">
        <v>0.49701110162254486</v>
      </c>
    </row>
    <row r="1165" spans="1:6" x14ac:dyDescent="0.25">
      <c r="A1165">
        <v>63.386138613861391</v>
      </c>
      <c r="B1165">
        <v>0</v>
      </c>
      <c r="E1165">
        <v>20</v>
      </c>
      <c r="F1165">
        <v>0.49701110162254486</v>
      </c>
    </row>
    <row r="1166" spans="1:6" x14ac:dyDescent="0.25">
      <c r="A1166">
        <v>63.386138613861391</v>
      </c>
      <c r="B1166">
        <v>5.822529306730844E-4</v>
      </c>
      <c r="E1166">
        <v>20</v>
      </c>
      <c r="F1166">
        <v>0.49786507258753204</v>
      </c>
    </row>
    <row r="1167" spans="1:6" x14ac:dyDescent="0.25">
      <c r="A1167">
        <v>63.495049504950494</v>
      </c>
      <c r="B1167">
        <v>5.822529306730844E-4</v>
      </c>
      <c r="E1167">
        <v>20</v>
      </c>
      <c r="F1167">
        <v>0.49786507258753204</v>
      </c>
    </row>
    <row r="1168" spans="1:6" x14ac:dyDescent="0.25">
      <c r="A1168">
        <v>63.495049504950494</v>
      </c>
      <c r="B1168">
        <v>0</v>
      </c>
      <c r="E1168">
        <v>20</v>
      </c>
      <c r="F1168">
        <v>0.49871904355251923</v>
      </c>
    </row>
    <row r="1169" spans="1:6" x14ac:dyDescent="0.25">
      <c r="A1169">
        <v>63.603960396039604</v>
      </c>
      <c r="B1169">
        <v>0</v>
      </c>
      <c r="E1169">
        <v>20</v>
      </c>
      <c r="F1169">
        <v>0.49871904355251923</v>
      </c>
    </row>
    <row r="1170" spans="1:6" x14ac:dyDescent="0.25">
      <c r="A1170">
        <v>63.603960396039604</v>
      </c>
      <c r="B1170">
        <v>5.822529306730844E-4</v>
      </c>
      <c r="E1170">
        <v>20</v>
      </c>
      <c r="F1170">
        <v>0.49957301451750641</v>
      </c>
    </row>
    <row r="1171" spans="1:6" x14ac:dyDescent="0.25">
      <c r="A1171">
        <v>63.712871287128714</v>
      </c>
      <c r="B1171">
        <v>5.822529306730844E-4</v>
      </c>
      <c r="E1171">
        <v>20</v>
      </c>
      <c r="F1171">
        <v>0.49957301451750641</v>
      </c>
    </row>
    <row r="1172" spans="1:6" x14ac:dyDescent="0.25">
      <c r="A1172">
        <v>63.712871287128714</v>
      </c>
      <c r="B1172">
        <v>0</v>
      </c>
      <c r="E1172">
        <v>20</v>
      </c>
      <c r="F1172">
        <v>0.50042698548249365</v>
      </c>
    </row>
    <row r="1173" spans="1:6" x14ac:dyDescent="0.25">
      <c r="A1173">
        <v>63.821782178217823</v>
      </c>
      <c r="B1173">
        <v>0</v>
      </c>
      <c r="E1173">
        <v>20</v>
      </c>
      <c r="F1173">
        <v>0.50042698548249365</v>
      </c>
    </row>
    <row r="1174" spans="1:6" x14ac:dyDescent="0.25">
      <c r="A1174">
        <v>63.821782178217823</v>
      </c>
      <c r="B1174">
        <v>5.822529306730844E-4</v>
      </c>
      <c r="E1174">
        <v>20</v>
      </c>
      <c r="F1174">
        <v>0.50128095644748083</v>
      </c>
    </row>
    <row r="1175" spans="1:6" x14ac:dyDescent="0.25">
      <c r="A1175">
        <v>63.930693069306926</v>
      </c>
      <c r="B1175">
        <v>5.822529306730844E-4</v>
      </c>
      <c r="E1175">
        <v>20</v>
      </c>
      <c r="F1175">
        <v>0.50128095644748083</v>
      </c>
    </row>
    <row r="1176" spans="1:6" x14ac:dyDescent="0.25">
      <c r="A1176">
        <v>63.930693069306926</v>
      </c>
      <c r="B1176">
        <v>0</v>
      </c>
      <c r="E1176">
        <v>20</v>
      </c>
      <c r="F1176">
        <v>0.50213492741246801</v>
      </c>
    </row>
    <row r="1177" spans="1:6" x14ac:dyDescent="0.25">
      <c r="A1177">
        <v>64.039603960396036</v>
      </c>
      <c r="B1177">
        <v>0</v>
      </c>
      <c r="E1177">
        <v>20</v>
      </c>
      <c r="F1177">
        <v>0.50213492741246801</v>
      </c>
    </row>
    <row r="1178" spans="1:6" x14ac:dyDescent="0.25">
      <c r="A1178">
        <v>64.039603960396036</v>
      </c>
      <c r="B1178">
        <v>5.822529306730844E-4</v>
      </c>
      <c r="E1178">
        <v>20</v>
      </c>
      <c r="F1178">
        <v>0.5029888983774552</v>
      </c>
    </row>
    <row r="1179" spans="1:6" x14ac:dyDescent="0.25">
      <c r="A1179">
        <v>64.148514851485146</v>
      </c>
      <c r="B1179">
        <v>5.822529306730844E-4</v>
      </c>
      <c r="E1179">
        <v>20</v>
      </c>
      <c r="F1179">
        <v>0.5029888983774552</v>
      </c>
    </row>
    <row r="1180" spans="1:6" x14ac:dyDescent="0.25">
      <c r="A1180">
        <v>64.148514851485146</v>
      </c>
      <c r="B1180">
        <v>0</v>
      </c>
      <c r="E1180">
        <v>20</v>
      </c>
      <c r="F1180">
        <v>0.50384286934244238</v>
      </c>
    </row>
    <row r="1181" spans="1:6" x14ac:dyDescent="0.25">
      <c r="A1181">
        <v>64.257425742574256</v>
      </c>
      <c r="B1181">
        <v>0</v>
      </c>
      <c r="E1181">
        <v>20</v>
      </c>
      <c r="F1181">
        <v>0.50384286934244238</v>
      </c>
    </row>
    <row r="1182" spans="1:6" x14ac:dyDescent="0.25">
      <c r="A1182">
        <v>64.257425742574256</v>
      </c>
      <c r="B1182">
        <v>5.822529306730844E-4</v>
      </c>
      <c r="E1182">
        <v>20</v>
      </c>
      <c r="F1182">
        <v>0.50469684030742956</v>
      </c>
    </row>
    <row r="1183" spans="1:6" x14ac:dyDescent="0.25">
      <c r="A1183">
        <v>64.366336633663366</v>
      </c>
      <c r="B1183">
        <v>5.822529306730844E-4</v>
      </c>
      <c r="E1183">
        <v>20</v>
      </c>
      <c r="F1183">
        <v>0.50469684030742956</v>
      </c>
    </row>
    <row r="1184" spans="1:6" x14ac:dyDescent="0.25">
      <c r="A1184">
        <v>64.366336633663366</v>
      </c>
      <c r="B1184">
        <v>0</v>
      </c>
      <c r="E1184">
        <v>20</v>
      </c>
      <c r="F1184">
        <v>0.50555081127241674</v>
      </c>
    </row>
    <row r="1185" spans="1:6" x14ac:dyDescent="0.25">
      <c r="A1185">
        <v>64.475247524752476</v>
      </c>
      <c r="B1185">
        <v>0</v>
      </c>
      <c r="E1185">
        <v>20</v>
      </c>
      <c r="F1185">
        <v>0.50555081127241674</v>
      </c>
    </row>
    <row r="1186" spans="1:6" x14ac:dyDescent="0.25">
      <c r="A1186">
        <v>64.475247524752476</v>
      </c>
      <c r="B1186">
        <v>5.822529306730844E-4</v>
      </c>
      <c r="E1186">
        <v>20</v>
      </c>
      <c r="F1186">
        <v>0.50640478223740393</v>
      </c>
    </row>
    <row r="1187" spans="1:6" x14ac:dyDescent="0.25">
      <c r="A1187">
        <v>64.584158415841586</v>
      </c>
      <c r="B1187">
        <v>5.822529306730844E-4</v>
      </c>
      <c r="E1187">
        <v>20</v>
      </c>
      <c r="F1187">
        <v>0.50640478223740393</v>
      </c>
    </row>
    <row r="1188" spans="1:6" x14ac:dyDescent="0.25">
      <c r="A1188">
        <v>64.584158415841586</v>
      </c>
      <c r="B1188">
        <v>0</v>
      </c>
      <c r="E1188">
        <v>20</v>
      </c>
      <c r="F1188">
        <v>0.50725875320239111</v>
      </c>
    </row>
    <row r="1189" spans="1:6" x14ac:dyDescent="0.25">
      <c r="A1189">
        <v>64.693069306930695</v>
      </c>
      <c r="B1189">
        <v>0</v>
      </c>
      <c r="E1189">
        <v>20</v>
      </c>
      <c r="F1189">
        <v>0.50725875320239111</v>
      </c>
    </row>
    <row r="1190" spans="1:6" x14ac:dyDescent="0.25">
      <c r="A1190">
        <v>64.693069306930695</v>
      </c>
      <c r="B1190">
        <v>5.822529306730844E-4</v>
      </c>
      <c r="E1190">
        <v>20</v>
      </c>
      <c r="F1190">
        <v>0.50811272416737829</v>
      </c>
    </row>
    <row r="1191" spans="1:6" x14ac:dyDescent="0.25">
      <c r="A1191">
        <v>64.801980198019805</v>
      </c>
      <c r="B1191">
        <v>5.822529306730844E-4</v>
      </c>
      <c r="E1191">
        <v>20</v>
      </c>
      <c r="F1191">
        <v>0.50811272416737829</v>
      </c>
    </row>
    <row r="1192" spans="1:6" x14ac:dyDescent="0.25">
      <c r="A1192">
        <v>64.801980198019805</v>
      </c>
      <c r="B1192">
        <v>0</v>
      </c>
      <c r="E1192">
        <v>20</v>
      </c>
      <c r="F1192">
        <v>0.50896669513236548</v>
      </c>
    </row>
    <row r="1193" spans="1:6" x14ac:dyDescent="0.25">
      <c r="A1193">
        <v>64.910891089108915</v>
      </c>
      <c r="B1193">
        <v>0</v>
      </c>
      <c r="E1193">
        <v>20</v>
      </c>
      <c r="F1193">
        <v>0.50896669513236548</v>
      </c>
    </row>
    <row r="1194" spans="1:6" x14ac:dyDescent="0.25">
      <c r="A1194">
        <v>64.910891089108915</v>
      </c>
      <c r="B1194">
        <v>5.822529306730844E-4</v>
      </c>
      <c r="E1194">
        <v>20</v>
      </c>
      <c r="F1194">
        <v>0.50982066609735266</v>
      </c>
    </row>
    <row r="1195" spans="1:6" x14ac:dyDescent="0.25">
      <c r="A1195">
        <v>65.019801980198025</v>
      </c>
      <c r="B1195">
        <v>5.822529306730844E-4</v>
      </c>
      <c r="E1195">
        <v>20</v>
      </c>
      <c r="F1195">
        <v>0.50982066609735266</v>
      </c>
    </row>
    <row r="1196" spans="1:6" x14ac:dyDescent="0.25">
      <c r="A1196">
        <v>65.019801980198025</v>
      </c>
      <c r="B1196">
        <v>0</v>
      </c>
      <c r="E1196">
        <v>20</v>
      </c>
      <c r="F1196">
        <v>0.51067463706233984</v>
      </c>
    </row>
    <row r="1197" spans="1:6" x14ac:dyDescent="0.25">
      <c r="A1197">
        <v>65.128712871287121</v>
      </c>
      <c r="B1197">
        <v>0</v>
      </c>
      <c r="E1197">
        <v>20</v>
      </c>
      <c r="F1197">
        <v>0.51067463706233984</v>
      </c>
    </row>
    <row r="1198" spans="1:6" x14ac:dyDescent="0.25">
      <c r="A1198">
        <v>65.128712871287121</v>
      </c>
      <c r="B1198">
        <v>5.822529306730844E-4</v>
      </c>
      <c r="E1198">
        <v>20</v>
      </c>
      <c r="F1198">
        <v>0.51152860802732703</v>
      </c>
    </row>
    <row r="1199" spans="1:6" x14ac:dyDescent="0.25">
      <c r="A1199">
        <v>65.237623762376245</v>
      </c>
      <c r="B1199">
        <v>5.822529306730844E-4</v>
      </c>
      <c r="E1199">
        <v>20</v>
      </c>
      <c r="F1199">
        <v>0.51152860802732703</v>
      </c>
    </row>
    <row r="1200" spans="1:6" x14ac:dyDescent="0.25">
      <c r="A1200">
        <v>65.237623762376245</v>
      </c>
      <c r="B1200">
        <v>0</v>
      </c>
      <c r="E1200">
        <v>20</v>
      </c>
      <c r="F1200">
        <v>0.51238257899231421</v>
      </c>
    </row>
    <row r="1201" spans="1:6" x14ac:dyDescent="0.25">
      <c r="A1201">
        <v>65.346534653465341</v>
      </c>
      <c r="B1201">
        <v>0</v>
      </c>
      <c r="E1201">
        <v>20</v>
      </c>
      <c r="F1201">
        <v>0.51238257899231421</v>
      </c>
    </row>
    <row r="1202" spans="1:6" x14ac:dyDescent="0.25">
      <c r="A1202">
        <v>65.346534653465341</v>
      </c>
      <c r="B1202">
        <v>5.822529306730844E-4</v>
      </c>
      <c r="E1202">
        <v>20</v>
      </c>
      <c r="F1202">
        <v>0.5132365499573015</v>
      </c>
    </row>
    <row r="1203" spans="1:6" x14ac:dyDescent="0.25">
      <c r="A1203">
        <v>65.455445544554451</v>
      </c>
      <c r="B1203">
        <v>5.822529306730844E-4</v>
      </c>
      <c r="E1203">
        <v>20</v>
      </c>
      <c r="F1203">
        <v>0.5132365499573015</v>
      </c>
    </row>
    <row r="1204" spans="1:6" x14ac:dyDescent="0.25">
      <c r="A1204">
        <v>65.455445544554451</v>
      </c>
      <c r="B1204">
        <v>0</v>
      </c>
      <c r="E1204">
        <v>20</v>
      </c>
      <c r="F1204">
        <v>0.51409052092228869</v>
      </c>
    </row>
    <row r="1205" spans="1:6" x14ac:dyDescent="0.25">
      <c r="A1205">
        <v>65.56435643564356</v>
      </c>
      <c r="B1205">
        <v>0</v>
      </c>
      <c r="E1205">
        <v>20</v>
      </c>
      <c r="F1205">
        <v>0.51409052092228869</v>
      </c>
    </row>
    <row r="1206" spans="1:6" x14ac:dyDescent="0.25">
      <c r="A1206">
        <v>65.56435643564356</v>
      </c>
      <c r="B1206">
        <v>5.822529306730844E-4</v>
      </c>
      <c r="E1206">
        <v>20</v>
      </c>
      <c r="F1206">
        <v>0.51494449188727587</v>
      </c>
    </row>
    <row r="1207" spans="1:6" x14ac:dyDescent="0.25">
      <c r="A1207">
        <v>65.67326732673267</v>
      </c>
      <c r="B1207">
        <v>5.822529306730844E-4</v>
      </c>
      <c r="E1207">
        <v>20</v>
      </c>
      <c r="F1207">
        <v>0.51494449188727587</v>
      </c>
    </row>
    <row r="1208" spans="1:6" x14ac:dyDescent="0.25">
      <c r="A1208">
        <v>65.67326732673267</v>
      </c>
      <c r="B1208">
        <v>0</v>
      </c>
      <c r="E1208">
        <v>20</v>
      </c>
      <c r="F1208">
        <v>0.51579846285226305</v>
      </c>
    </row>
    <row r="1209" spans="1:6" x14ac:dyDescent="0.25">
      <c r="A1209">
        <v>65.78217821782178</v>
      </c>
      <c r="B1209">
        <v>0</v>
      </c>
      <c r="E1209">
        <v>20</v>
      </c>
      <c r="F1209">
        <v>0.51579846285226305</v>
      </c>
    </row>
    <row r="1210" spans="1:6" x14ac:dyDescent="0.25">
      <c r="A1210">
        <v>65.78217821782178</v>
      </c>
      <c r="B1210">
        <v>5.822529306730844E-4</v>
      </c>
      <c r="E1210">
        <v>20</v>
      </c>
      <c r="F1210">
        <v>0.51665243381725023</v>
      </c>
    </row>
    <row r="1211" spans="1:6" x14ac:dyDescent="0.25">
      <c r="A1211">
        <v>65.89108910891089</v>
      </c>
      <c r="B1211">
        <v>5.822529306730844E-4</v>
      </c>
      <c r="E1211">
        <v>20</v>
      </c>
      <c r="F1211">
        <v>0.51665243381725023</v>
      </c>
    </row>
    <row r="1212" spans="1:6" x14ac:dyDescent="0.25">
      <c r="A1212">
        <v>65.89108910891089</v>
      </c>
      <c r="B1212">
        <v>0</v>
      </c>
      <c r="E1212">
        <v>20</v>
      </c>
      <c r="F1212">
        <v>0.51750640478223742</v>
      </c>
    </row>
    <row r="1213" spans="1:6" x14ac:dyDescent="0.25">
      <c r="A1213">
        <v>66</v>
      </c>
      <c r="B1213">
        <v>0</v>
      </c>
      <c r="E1213">
        <v>20</v>
      </c>
      <c r="F1213">
        <v>0.51750640478223742</v>
      </c>
    </row>
    <row r="1214" spans="1:6" x14ac:dyDescent="0.25">
      <c r="A1214">
        <v>66</v>
      </c>
      <c r="B1214">
        <v>3.8816862044872289E-5</v>
      </c>
      <c r="E1214">
        <v>20</v>
      </c>
      <c r="F1214">
        <v>0.5183603757472246</v>
      </c>
    </row>
    <row r="1215" spans="1:6" x14ac:dyDescent="0.25">
      <c r="A1215">
        <v>66.10891089108911</v>
      </c>
      <c r="B1215">
        <v>3.8816862044872289E-5</v>
      </c>
      <c r="E1215">
        <v>20</v>
      </c>
      <c r="F1215">
        <v>0.5183603757472246</v>
      </c>
    </row>
    <row r="1216" spans="1:6" x14ac:dyDescent="0.25">
      <c r="A1216">
        <v>66.10891089108911</v>
      </c>
      <c r="B1216">
        <v>0</v>
      </c>
      <c r="E1216">
        <v>20</v>
      </c>
      <c r="F1216">
        <v>0.51921434671221178</v>
      </c>
    </row>
    <row r="1217" spans="1:6" x14ac:dyDescent="0.25">
      <c r="A1217">
        <v>66.21782178217822</v>
      </c>
      <c r="B1217">
        <v>0</v>
      </c>
      <c r="E1217">
        <v>20</v>
      </c>
      <c r="F1217">
        <v>0.51921434671221178</v>
      </c>
    </row>
    <row r="1218" spans="1:6" x14ac:dyDescent="0.25">
      <c r="A1218">
        <v>66.21782178217822</v>
      </c>
      <c r="B1218">
        <v>3.8816862044872289E-5</v>
      </c>
      <c r="E1218">
        <v>20</v>
      </c>
      <c r="F1218">
        <v>0.52006831767719897</v>
      </c>
    </row>
    <row r="1219" spans="1:6" x14ac:dyDescent="0.25">
      <c r="A1219">
        <v>66.32673267326733</v>
      </c>
      <c r="B1219">
        <v>3.8816862044872289E-5</v>
      </c>
      <c r="E1219">
        <v>20</v>
      </c>
      <c r="F1219">
        <v>0.52006831767719897</v>
      </c>
    </row>
    <row r="1220" spans="1:6" x14ac:dyDescent="0.25">
      <c r="A1220">
        <v>66.32673267326733</v>
      </c>
      <c r="B1220">
        <v>0</v>
      </c>
      <c r="E1220">
        <v>20</v>
      </c>
      <c r="F1220">
        <v>0.52092228864218615</v>
      </c>
    </row>
    <row r="1221" spans="1:6" x14ac:dyDescent="0.25">
      <c r="A1221">
        <v>66.43564356435644</v>
      </c>
      <c r="B1221">
        <v>0</v>
      </c>
      <c r="E1221">
        <v>20</v>
      </c>
      <c r="F1221">
        <v>0.52092228864218615</v>
      </c>
    </row>
    <row r="1222" spans="1:6" x14ac:dyDescent="0.25">
      <c r="A1222">
        <v>66.43564356435644</v>
      </c>
      <c r="B1222">
        <v>3.8816862044872289E-5</v>
      </c>
      <c r="E1222">
        <v>20</v>
      </c>
      <c r="F1222">
        <v>0.52177625960717333</v>
      </c>
    </row>
    <row r="1223" spans="1:6" x14ac:dyDescent="0.25">
      <c r="A1223">
        <v>66.544554455445549</v>
      </c>
      <c r="B1223">
        <v>3.8816862044872289E-5</v>
      </c>
      <c r="E1223">
        <v>20</v>
      </c>
      <c r="F1223">
        <v>0.52177625960717333</v>
      </c>
    </row>
    <row r="1224" spans="1:6" x14ac:dyDescent="0.25">
      <c r="A1224">
        <v>66.544554455445549</v>
      </c>
      <c r="B1224">
        <v>0</v>
      </c>
      <c r="E1224">
        <v>20</v>
      </c>
      <c r="F1224">
        <v>0.52263023057216051</v>
      </c>
    </row>
    <row r="1225" spans="1:6" x14ac:dyDescent="0.25">
      <c r="A1225">
        <v>66.653465346534659</v>
      </c>
      <c r="B1225">
        <v>0</v>
      </c>
      <c r="E1225">
        <v>20</v>
      </c>
      <c r="F1225">
        <v>0.52263023057216051</v>
      </c>
    </row>
    <row r="1226" spans="1:6" x14ac:dyDescent="0.25">
      <c r="A1226">
        <v>66.653465346534659</v>
      </c>
      <c r="B1226">
        <v>3.8816862044872289E-5</v>
      </c>
      <c r="E1226">
        <v>20</v>
      </c>
      <c r="F1226">
        <v>0.5234842015371477</v>
      </c>
    </row>
    <row r="1227" spans="1:6" x14ac:dyDescent="0.25">
      <c r="A1227">
        <v>66.762376237623769</v>
      </c>
      <c r="B1227">
        <v>3.8816862044872289E-5</v>
      </c>
      <c r="E1227">
        <v>20</v>
      </c>
      <c r="F1227">
        <v>0.5234842015371477</v>
      </c>
    </row>
    <row r="1228" spans="1:6" x14ac:dyDescent="0.25">
      <c r="A1228">
        <v>66.762376237623769</v>
      </c>
      <c r="B1228">
        <v>0</v>
      </c>
      <c r="E1228">
        <v>20</v>
      </c>
      <c r="F1228">
        <v>0.52433817250213488</v>
      </c>
    </row>
    <row r="1229" spans="1:6" x14ac:dyDescent="0.25">
      <c r="A1229">
        <v>66.871287128712865</v>
      </c>
      <c r="B1229">
        <v>0</v>
      </c>
      <c r="E1229">
        <v>20</v>
      </c>
      <c r="F1229">
        <v>0.52433817250213488</v>
      </c>
    </row>
    <row r="1230" spans="1:6" x14ac:dyDescent="0.25">
      <c r="A1230">
        <v>66.871287128712865</v>
      </c>
      <c r="B1230">
        <v>3.8816862044872289E-5</v>
      </c>
      <c r="E1230">
        <v>20</v>
      </c>
      <c r="F1230">
        <v>0.52519214346712206</v>
      </c>
    </row>
    <row r="1231" spans="1:6" x14ac:dyDescent="0.25">
      <c r="A1231">
        <v>66.980198019801975</v>
      </c>
      <c r="B1231">
        <v>3.8816862044872289E-5</v>
      </c>
      <c r="E1231">
        <v>20</v>
      </c>
      <c r="F1231">
        <v>0.52519214346712206</v>
      </c>
    </row>
    <row r="1232" spans="1:6" x14ac:dyDescent="0.25">
      <c r="A1232">
        <v>66.980198019801975</v>
      </c>
      <c r="B1232">
        <v>0</v>
      </c>
      <c r="E1232">
        <v>20</v>
      </c>
      <c r="F1232">
        <v>0.52604611443210936</v>
      </c>
    </row>
    <row r="1233" spans="1:6" x14ac:dyDescent="0.25">
      <c r="A1233">
        <v>67.089108910891085</v>
      </c>
      <c r="B1233">
        <v>0</v>
      </c>
      <c r="E1233">
        <v>20</v>
      </c>
      <c r="F1233">
        <v>0.52604611443210936</v>
      </c>
    </row>
    <row r="1234" spans="1:6" x14ac:dyDescent="0.25">
      <c r="A1234">
        <v>67.089108910891085</v>
      </c>
      <c r="B1234">
        <v>3.8816862044872289E-5</v>
      </c>
      <c r="E1234">
        <v>20</v>
      </c>
      <c r="F1234">
        <v>0.52690008539709654</v>
      </c>
    </row>
    <row r="1235" spans="1:6" x14ac:dyDescent="0.25">
      <c r="A1235">
        <v>67.198019801980195</v>
      </c>
      <c r="B1235">
        <v>3.8816862044872289E-5</v>
      </c>
      <c r="E1235">
        <v>20</v>
      </c>
      <c r="F1235">
        <v>0.52690008539709654</v>
      </c>
    </row>
    <row r="1236" spans="1:6" x14ac:dyDescent="0.25">
      <c r="A1236">
        <v>67.198019801980195</v>
      </c>
      <c r="B1236">
        <v>0</v>
      </c>
      <c r="E1236">
        <v>20</v>
      </c>
      <c r="F1236">
        <v>0.52775405636208372</v>
      </c>
    </row>
    <row r="1237" spans="1:6" x14ac:dyDescent="0.25">
      <c r="A1237">
        <v>67.306930693069305</v>
      </c>
      <c r="B1237">
        <v>0</v>
      </c>
      <c r="E1237">
        <v>20</v>
      </c>
      <c r="F1237">
        <v>0.52775405636208372</v>
      </c>
    </row>
    <row r="1238" spans="1:6" x14ac:dyDescent="0.25">
      <c r="A1238">
        <v>67.306930693069305</v>
      </c>
      <c r="B1238">
        <v>3.8816862044872289E-5</v>
      </c>
      <c r="E1238">
        <v>20</v>
      </c>
      <c r="F1238">
        <v>0.52860802732707091</v>
      </c>
    </row>
    <row r="1239" spans="1:6" x14ac:dyDescent="0.25">
      <c r="A1239">
        <v>67.415841584158414</v>
      </c>
      <c r="B1239">
        <v>3.8816862044872289E-5</v>
      </c>
      <c r="E1239">
        <v>20</v>
      </c>
      <c r="F1239">
        <v>0.52860802732707091</v>
      </c>
    </row>
    <row r="1240" spans="1:6" x14ac:dyDescent="0.25">
      <c r="A1240">
        <v>67.415841584158414</v>
      </c>
      <c r="B1240">
        <v>0</v>
      </c>
      <c r="E1240">
        <v>20</v>
      </c>
      <c r="F1240">
        <v>0.52946199829205809</v>
      </c>
    </row>
    <row r="1241" spans="1:6" x14ac:dyDescent="0.25">
      <c r="A1241">
        <v>67.524752475247524</v>
      </c>
      <c r="B1241">
        <v>0</v>
      </c>
      <c r="E1241">
        <v>20</v>
      </c>
      <c r="F1241">
        <v>0.52946199829205809</v>
      </c>
    </row>
    <row r="1242" spans="1:6" x14ac:dyDescent="0.25">
      <c r="A1242">
        <v>67.524752475247524</v>
      </c>
      <c r="B1242">
        <v>3.8816862044872289E-5</v>
      </c>
      <c r="E1242">
        <v>20</v>
      </c>
      <c r="F1242">
        <v>0.53031596925704527</v>
      </c>
    </row>
    <row r="1243" spans="1:6" x14ac:dyDescent="0.25">
      <c r="A1243">
        <v>67.633663366336634</v>
      </c>
      <c r="B1243">
        <v>3.8816862044872289E-5</v>
      </c>
      <c r="E1243">
        <v>20</v>
      </c>
      <c r="F1243">
        <v>0.53031596925704527</v>
      </c>
    </row>
    <row r="1244" spans="1:6" x14ac:dyDescent="0.25">
      <c r="A1244">
        <v>67.633663366336634</v>
      </c>
      <c r="B1244">
        <v>0</v>
      </c>
      <c r="E1244">
        <v>20</v>
      </c>
      <c r="F1244">
        <v>0.53116994022203246</v>
      </c>
    </row>
    <row r="1245" spans="1:6" x14ac:dyDescent="0.25">
      <c r="A1245">
        <v>67.742574257425744</v>
      </c>
      <c r="B1245">
        <v>0</v>
      </c>
      <c r="E1245">
        <v>20</v>
      </c>
      <c r="F1245">
        <v>0.53116994022203246</v>
      </c>
    </row>
    <row r="1246" spans="1:6" x14ac:dyDescent="0.25">
      <c r="A1246">
        <v>67.742574257425744</v>
      </c>
      <c r="B1246">
        <v>3.8816862044872289E-5</v>
      </c>
      <c r="E1246">
        <v>20</v>
      </c>
      <c r="F1246">
        <v>0.53202391118701964</v>
      </c>
    </row>
    <row r="1247" spans="1:6" x14ac:dyDescent="0.25">
      <c r="A1247">
        <v>67.851485148514854</v>
      </c>
      <c r="B1247">
        <v>3.8816862044872289E-5</v>
      </c>
      <c r="E1247">
        <v>20</v>
      </c>
      <c r="F1247">
        <v>0.53202391118701964</v>
      </c>
    </row>
    <row r="1248" spans="1:6" x14ac:dyDescent="0.25">
      <c r="A1248">
        <v>67.851485148514854</v>
      </c>
      <c r="B1248">
        <v>0</v>
      </c>
      <c r="E1248">
        <v>20</v>
      </c>
      <c r="F1248">
        <v>0.53287788215200682</v>
      </c>
    </row>
    <row r="1249" spans="1:6" x14ac:dyDescent="0.25">
      <c r="A1249">
        <v>67.960396039603964</v>
      </c>
      <c r="B1249">
        <v>0</v>
      </c>
      <c r="E1249">
        <v>20</v>
      </c>
      <c r="F1249">
        <v>0.53287788215200682</v>
      </c>
    </row>
    <row r="1250" spans="1:6" x14ac:dyDescent="0.25">
      <c r="A1250">
        <v>67.960396039603964</v>
      </c>
      <c r="B1250">
        <v>3.8816862044872289E-5</v>
      </c>
      <c r="E1250">
        <v>20</v>
      </c>
      <c r="F1250">
        <v>0.533731853116994</v>
      </c>
    </row>
    <row r="1251" spans="1:6" x14ac:dyDescent="0.25">
      <c r="A1251">
        <v>68.069306930693074</v>
      </c>
      <c r="B1251">
        <v>3.8816862044872289E-5</v>
      </c>
      <c r="E1251">
        <v>20</v>
      </c>
      <c r="F1251">
        <v>0.533731853116994</v>
      </c>
    </row>
    <row r="1252" spans="1:6" x14ac:dyDescent="0.25">
      <c r="A1252">
        <v>68.069306930693074</v>
      </c>
      <c r="B1252">
        <v>0</v>
      </c>
      <c r="E1252">
        <v>20</v>
      </c>
      <c r="F1252">
        <v>0.53458582408198119</v>
      </c>
    </row>
    <row r="1253" spans="1:6" x14ac:dyDescent="0.25">
      <c r="A1253">
        <v>68.178217821782184</v>
      </c>
      <c r="B1253">
        <v>0</v>
      </c>
      <c r="E1253">
        <v>20</v>
      </c>
      <c r="F1253">
        <v>0.53458582408198119</v>
      </c>
    </row>
    <row r="1254" spans="1:6" x14ac:dyDescent="0.25">
      <c r="A1254">
        <v>68.178217821782184</v>
      </c>
      <c r="B1254">
        <v>3.8816862044872289E-5</v>
      </c>
      <c r="E1254">
        <v>20</v>
      </c>
      <c r="F1254">
        <v>0.53543979504696837</v>
      </c>
    </row>
    <row r="1255" spans="1:6" x14ac:dyDescent="0.25">
      <c r="A1255">
        <v>68.287128712871294</v>
      </c>
      <c r="B1255">
        <v>3.8816862044872289E-5</v>
      </c>
      <c r="E1255">
        <v>20</v>
      </c>
      <c r="F1255">
        <v>0.53543979504696837</v>
      </c>
    </row>
    <row r="1256" spans="1:6" x14ac:dyDescent="0.25">
      <c r="A1256">
        <v>68.287128712871294</v>
      </c>
      <c r="B1256">
        <v>0</v>
      </c>
      <c r="E1256">
        <v>20</v>
      </c>
      <c r="F1256">
        <v>0.53629376601195555</v>
      </c>
    </row>
    <row r="1257" spans="1:6" x14ac:dyDescent="0.25">
      <c r="A1257">
        <v>68.396039603960389</v>
      </c>
      <c r="B1257">
        <v>0</v>
      </c>
      <c r="E1257">
        <v>20</v>
      </c>
      <c r="F1257">
        <v>0.53629376601195555</v>
      </c>
    </row>
    <row r="1258" spans="1:6" x14ac:dyDescent="0.25">
      <c r="A1258">
        <v>68.396039603960389</v>
      </c>
      <c r="B1258">
        <v>3.8816862044872289E-5</v>
      </c>
      <c r="E1258">
        <v>20</v>
      </c>
      <c r="F1258">
        <v>0.53714773697694274</v>
      </c>
    </row>
    <row r="1259" spans="1:6" x14ac:dyDescent="0.25">
      <c r="A1259">
        <v>68.504950495049499</v>
      </c>
      <c r="B1259">
        <v>3.8816862044872289E-5</v>
      </c>
      <c r="E1259">
        <v>20</v>
      </c>
      <c r="F1259">
        <v>0.53714773697694274</v>
      </c>
    </row>
    <row r="1260" spans="1:6" x14ac:dyDescent="0.25">
      <c r="A1260">
        <v>68.504950495049499</v>
      </c>
      <c r="B1260">
        <v>0</v>
      </c>
      <c r="E1260">
        <v>20</v>
      </c>
      <c r="F1260">
        <v>0.53800170794193003</v>
      </c>
    </row>
    <row r="1261" spans="1:6" x14ac:dyDescent="0.25">
      <c r="A1261">
        <v>68.613861386138609</v>
      </c>
      <c r="B1261">
        <v>0</v>
      </c>
      <c r="E1261">
        <v>20</v>
      </c>
      <c r="F1261">
        <v>0.53800170794193003</v>
      </c>
    </row>
    <row r="1262" spans="1:6" x14ac:dyDescent="0.25">
      <c r="A1262">
        <v>68.613861386138609</v>
      </c>
      <c r="B1262">
        <v>3.8816862044872289E-5</v>
      </c>
      <c r="E1262">
        <v>20</v>
      </c>
      <c r="F1262">
        <v>0.53885567890691721</v>
      </c>
    </row>
    <row r="1263" spans="1:6" x14ac:dyDescent="0.25">
      <c r="A1263">
        <v>68.722772277227719</v>
      </c>
      <c r="B1263">
        <v>3.8816862044872289E-5</v>
      </c>
      <c r="E1263">
        <v>20</v>
      </c>
      <c r="F1263">
        <v>0.53885567890691721</v>
      </c>
    </row>
    <row r="1264" spans="1:6" x14ac:dyDescent="0.25">
      <c r="A1264">
        <v>68.722772277227719</v>
      </c>
      <c r="B1264">
        <v>0</v>
      </c>
      <c r="E1264">
        <v>20</v>
      </c>
      <c r="F1264">
        <v>0.5397096498719044</v>
      </c>
    </row>
    <row r="1265" spans="1:6" x14ac:dyDescent="0.25">
      <c r="A1265">
        <v>68.831683168316829</v>
      </c>
      <c r="B1265">
        <v>0</v>
      </c>
      <c r="E1265">
        <v>20</v>
      </c>
      <c r="F1265">
        <v>0.5397096498719044</v>
      </c>
    </row>
    <row r="1266" spans="1:6" x14ac:dyDescent="0.25">
      <c r="A1266">
        <v>68.831683168316829</v>
      </c>
      <c r="B1266">
        <v>3.8816862044872289E-5</v>
      </c>
      <c r="E1266">
        <v>20</v>
      </c>
      <c r="F1266">
        <v>0.54056362083689158</v>
      </c>
    </row>
    <row r="1267" spans="1:6" x14ac:dyDescent="0.25">
      <c r="A1267">
        <v>68.940594059405939</v>
      </c>
      <c r="B1267">
        <v>3.8816862044872289E-5</v>
      </c>
      <c r="E1267">
        <v>20</v>
      </c>
      <c r="F1267">
        <v>0.54056362083689158</v>
      </c>
    </row>
    <row r="1268" spans="1:6" x14ac:dyDescent="0.25">
      <c r="A1268">
        <v>68.940594059405939</v>
      </c>
      <c r="B1268">
        <v>0</v>
      </c>
      <c r="E1268">
        <v>20</v>
      </c>
      <c r="F1268">
        <v>0.54141759180187876</v>
      </c>
    </row>
    <row r="1269" spans="1:6" x14ac:dyDescent="0.25">
      <c r="A1269">
        <v>69.049504950495049</v>
      </c>
      <c r="B1269">
        <v>0</v>
      </c>
      <c r="E1269">
        <v>20</v>
      </c>
      <c r="F1269">
        <v>0.54141759180187876</v>
      </c>
    </row>
    <row r="1270" spans="1:6" x14ac:dyDescent="0.25">
      <c r="A1270">
        <v>69.049504950495049</v>
      </c>
      <c r="B1270">
        <v>3.8816862044872289E-5</v>
      </c>
      <c r="E1270">
        <v>20</v>
      </c>
      <c r="F1270">
        <v>0.54227156276686594</v>
      </c>
    </row>
    <row r="1271" spans="1:6" x14ac:dyDescent="0.25">
      <c r="A1271">
        <v>69.158415841584159</v>
      </c>
      <c r="B1271">
        <v>3.8816862044872289E-5</v>
      </c>
      <c r="E1271">
        <v>20</v>
      </c>
      <c r="F1271">
        <v>0.54227156276686594</v>
      </c>
    </row>
    <row r="1272" spans="1:6" x14ac:dyDescent="0.25">
      <c r="A1272">
        <v>69.158415841584159</v>
      </c>
      <c r="B1272">
        <v>0</v>
      </c>
      <c r="E1272">
        <v>20</v>
      </c>
      <c r="F1272">
        <v>0.54312553373185313</v>
      </c>
    </row>
    <row r="1273" spans="1:6" x14ac:dyDescent="0.25">
      <c r="A1273">
        <v>69.267326732673268</v>
      </c>
      <c r="B1273">
        <v>0</v>
      </c>
      <c r="E1273">
        <v>20</v>
      </c>
      <c r="F1273">
        <v>0.54312553373185313</v>
      </c>
    </row>
    <row r="1274" spans="1:6" x14ac:dyDescent="0.25">
      <c r="A1274">
        <v>69.267326732673268</v>
      </c>
      <c r="B1274">
        <v>3.8816862044872289E-5</v>
      </c>
      <c r="E1274">
        <v>20</v>
      </c>
      <c r="F1274">
        <v>0.54397950469684031</v>
      </c>
    </row>
    <row r="1275" spans="1:6" x14ac:dyDescent="0.25">
      <c r="A1275">
        <v>69.376237623762378</v>
      </c>
      <c r="B1275">
        <v>3.8816862044872289E-5</v>
      </c>
      <c r="E1275">
        <v>20</v>
      </c>
      <c r="F1275">
        <v>0.54397950469684031</v>
      </c>
    </row>
    <row r="1276" spans="1:6" x14ac:dyDescent="0.25">
      <c r="A1276">
        <v>69.376237623762378</v>
      </c>
      <c r="B1276">
        <v>0</v>
      </c>
      <c r="E1276">
        <v>20</v>
      </c>
      <c r="F1276">
        <v>0.54483347566182749</v>
      </c>
    </row>
    <row r="1277" spans="1:6" x14ac:dyDescent="0.25">
      <c r="A1277">
        <v>69.485148514851488</v>
      </c>
      <c r="B1277">
        <v>0</v>
      </c>
      <c r="E1277">
        <v>20</v>
      </c>
      <c r="F1277">
        <v>0.54483347566182749</v>
      </c>
    </row>
    <row r="1278" spans="1:6" x14ac:dyDescent="0.25">
      <c r="A1278">
        <v>69.485148514851488</v>
      </c>
      <c r="B1278">
        <v>3.8816862044872289E-5</v>
      </c>
      <c r="E1278">
        <v>20</v>
      </c>
      <c r="F1278">
        <v>0.54568744662681468</v>
      </c>
    </row>
    <row r="1279" spans="1:6" x14ac:dyDescent="0.25">
      <c r="A1279">
        <v>69.594059405940598</v>
      </c>
      <c r="B1279">
        <v>3.8816862044872289E-5</v>
      </c>
      <c r="E1279">
        <v>20</v>
      </c>
      <c r="F1279">
        <v>0.54568744662681468</v>
      </c>
    </row>
    <row r="1280" spans="1:6" x14ac:dyDescent="0.25">
      <c r="A1280">
        <v>69.594059405940598</v>
      </c>
      <c r="B1280">
        <v>0</v>
      </c>
      <c r="E1280">
        <v>20</v>
      </c>
      <c r="F1280">
        <v>0.54654141759180186</v>
      </c>
    </row>
    <row r="1281" spans="1:6" x14ac:dyDescent="0.25">
      <c r="A1281">
        <v>69.702970297029708</v>
      </c>
      <c r="B1281">
        <v>0</v>
      </c>
      <c r="E1281">
        <v>20</v>
      </c>
      <c r="F1281">
        <v>0.54654141759180186</v>
      </c>
    </row>
    <row r="1282" spans="1:6" x14ac:dyDescent="0.25">
      <c r="A1282">
        <v>69.702970297029708</v>
      </c>
      <c r="B1282">
        <v>3.8816862044872289E-5</v>
      </c>
      <c r="E1282">
        <v>20</v>
      </c>
      <c r="F1282">
        <v>0.54739538855678904</v>
      </c>
    </row>
    <row r="1283" spans="1:6" x14ac:dyDescent="0.25">
      <c r="A1283">
        <v>69.811881188118818</v>
      </c>
      <c r="B1283">
        <v>3.8816862044872289E-5</v>
      </c>
      <c r="E1283">
        <v>20</v>
      </c>
      <c r="F1283">
        <v>0.54739538855678904</v>
      </c>
    </row>
    <row r="1284" spans="1:6" x14ac:dyDescent="0.25">
      <c r="A1284">
        <v>69.811881188118818</v>
      </c>
      <c r="B1284">
        <v>0</v>
      </c>
      <c r="E1284">
        <v>20</v>
      </c>
      <c r="F1284">
        <v>0.54824935952177623</v>
      </c>
    </row>
    <row r="1285" spans="1:6" x14ac:dyDescent="0.25">
      <c r="A1285">
        <v>69.920792079207928</v>
      </c>
      <c r="B1285">
        <v>0</v>
      </c>
      <c r="E1285">
        <v>20</v>
      </c>
      <c r="F1285">
        <v>0.54824935952177623</v>
      </c>
    </row>
    <row r="1286" spans="1:6" x14ac:dyDescent="0.25">
      <c r="A1286">
        <v>69.920792079207928</v>
      </c>
      <c r="B1286">
        <v>3.8816862044872289E-5</v>
      </c>
      <c r="E1286">
        <v>20</v>
      </c>
      <c r="F1286">
        <v>0.54910333048676341</v>
      </c>
    </row>
    <row r="1287" spans="1:6" x14ac:dyDescent="0.25">
      <c r="A1287">
        <v>70.029702970297024</v>
      </c>
      <c r="B1287">
        <v>3.8816862044872289E-5</v>
      </c>
      <c r="E1287">
        <v>20</v>
      </c>
      <c r="F1287">
        <v>0.54910333048676341</v>
      </c>
    </row>
    <row r="1288" spans="1:6" x14ac:dyDescent="0.25">
      <c r="A1288">
        <v>70.029702970297024</v>
      </c>
      <c r="B1288">
        <v>0</v>
      </c>
      <c r="E1288">
        <v>20</v>
      </c>
      <c r="F1288">
        <v>0.54995730145175059</v>
      </c>
    </row>
    <row r="1289" spans="1:6" x14ac:dyDescent="0.25">
      <c r="A1289">
        <v>70.138613861386133</v>
      </c>
      <c r="B1289">
        <v>0</v>
      </c>
      <c r="E1289">
        <v>20</v>
      </c>
      <c r="F1289">
        <v>0.54995730145175059</v>
      </c>
    </row>
    <row r="1290" spans="1:6" x14ac:dyDescent="0.25">
      <c r="A1290">
        <v>70.138613861386133</v>
      </c>
      <c r="B1290">
        <v>3.8816862044872289E-5</v>
      </c>
      <c r="E1290">
        <v>20</v>
      </c>
      <c r="F1290">
        <v>0.55081127241673788</v>
      </c>
    </row>
    <row r="1291" spans="1:6" x14ac:dyDescent="0.25">
      <c r="A1291">
        <v>70.247524752475243</v>
      </c>
      <c r="B1291">
        <v>3.8816862044872289E-5</v>
      </c>
      <c r="E1291">
        <v>20</v>
      </c>
      <c r="F1291">
        <v>0.55081127241673788</v>
      </c>
    </row>
    <row r="1292" spans="1:6" x14ac:dyDescent="0.25">
      <c r="A1292">
        <v>70.247524752475243</v>
      </c>
      <c r="B1292">
        <v>0</v>
      </c>
      <c r="E1292">
        <v>20</v>
      </c>
      <c r="F1292">
        <v>0.55166524338172507</v>
      </c>
    </row>
    <row r="1293" spans="1:6" x14ac:dyDescent="0.25">
      <c r="A1293">
        <v>70.356435643564353</v>
      </c>
      <c r="B1293">
        <v>0</v>
      </c>
      <c r="E1293">
        <v>20</v>
      </c>
      <c r="F1293">
        <v>0.55166524338172507</v>
      </c>
    </row>
    <row r="1294" spans="1:6" x14ac:dyDescent="0.25">
      <c r="A1294">
        <v>70.356435643564353</v>
      </c>
      <c r="B1294">
        <v>3.8816862044872289E-5</v>
      </c>
      <c r="E1294">
        <v>20</v>
      </c>
      <c r="F1294">
        <v>0.55251921434671225</v>
      </c>
    </row>
    <row r="1295" spans="1:6" x14ac:dyDescent="0.25">
      <c r="A1295">
        <v>70.465346534653463</v>
      </c>
      <c r="B1295">
        <v>3.8816862044872289E-5</v>
      </c>
      <c r="E1295">
        <v>20</v>
      </c>
      <c r="F1295">
        <v>0.55251921434671225</v>
      </c>
    </row>
    <row r="1296" spans="1:6" x14ac:dyDescent="0.25">
      <c r="A1296">
        <v>70.465346534653463</v>
      </c>
      <c r="B1296">
        <v>0</v>
      </c>
      <c r="E1296">
        <v>20</v>
      </c>
      <c r="F1296">
        <v>0.55337318531169943</v>
      </c>
    </row>
    <row r="1297" spans="1:6" x14ac:dyDescent="0.25">
      <c r="A1297">
        <v>70.574257425742573</v>
      </c>
      <c r="B1297">
        <v>0</v>
      </c>
      <c r="E1297">
        <v>21</v>
      </c>
      <c r="F1297">
        <v>0.55337318531169943</v>
      </c>
    </row>
    <row r="1298" spans="1:6" x14ac:dyDescent="0.25">
      <c r="A1298">
        <v>70.574257425742573</v>
      </c>
      <c r="B1298">
        <v>3.8816862044872289E-5</v>
      </c>
      <c r="E1298">
        <v>21</v>
      </c>
      <c r="F1298">
        <v>0.55422715627668662</v>
      </c>
    </row>
    <row r="1299" spans="1:6" x14ac:dyDescent="0.25">
      <c r="A1299">
        <v>70.683168316831683</v>
      </c>
      <c r="B1299">
        <v>3.8816862044872289E-5</v>
      </c>
      <c r="E1299">
        <v>21</v>
      </c>
      <c r="F1299">
        <v>0.55422715627668662</v>
      </c>
    </row>
    <row r="1300" spans="1:6" x14ac:dyDescent="0.25">
      <c r="A1300">
        <v>70.683168316831683</v>
      </c>
      <c r="B1300">
        <v>0</v>
      </c>
      <c r="E1300">
        <v>21</v>
      </c>
      <c r="F1300">
        <v>0.5550811272416738</v>
      </c>
    </row>
    <row r="1301" spans="1:6" x14ac:dyDescent="0.25">
      <c r="A1301">
        <v>70.792079207920793</v>
      </c>
      <c r="B1301">
        <v>0</v>
      </c>
      <c r="E1301">
        <v>21</v>
      </c>
      <c r="F1301">
        <v>0.5550811272416738</v>
      </c>
    </row>
    <row r="1302" spans="1:6" x14ac:dyDescent="0.25">
      <c r="A1302">
        <v>70.792079207920793</v>
      </c>
      <c r="B1302">
        <v>3.8816862044872289E-5</v>
      </c>
      <c r="E1302">
        <v>21</v>
      </c>
      <c r="F1302">
        <v>0.55593509820666098</v>
      </c>
    </row>
    <row r="1303" spans="1:6" x14ac:dyDescent="0.25">
      <c r="A1303">
        <v>70.900990099009903</v>
      </c>
      <c r="B1303">
        <v>3.8816862044872289E-5</v>
      </c>
      <c r="E1303">
        <v>21</v>
      </c>
      <c r="F1303">
        <v>0.55593509820666098</v>
      </c>
    </row>
    <row r="1304" spans="1:6" x14ac:dyDescent="0.25">
      <c r="A1304">
        <v>70.900990099009903</v>
      </c>
      <c r="B1304">
        <v>0</v>
      </c>
      <c r="E1304">
        <v>21</v>
      </c>
      <c r="F1304">
        <v>0.55678906917164817</v>
      </c>
    </row>
    <row r="1305" spans="1:6" x14ac:dyDescent="0.25">
      <c r="A1305">
        <v>71.009900990099013</v>
      </c>
      <c r="B1305">
        <v>0</v>
      </c>
      <c r="E1305">
        <v>21</v>
      </c>
      <c r="F1305">
        <v>0.55678906917164817</v>
      </c>
    </row>
    <row r="1306" spans="1:6" x14ac:dyDescent="0.25">
      <c r="A1306">
        <v>71.009900990099013</v>
      </c>
      <c r="B1306">
        <v>3.8816862044872289E-5</v>
      </c>
      <c r="E1306">
        <v>21</v>
      </c>
      <c r="F1306">
        <v>0.55764304013663535</v>
      </c>
    </row>
    <row r="1307" spans="1:6" x14ac:dyDescent="0.25">
      <c r="A1307">
        <v>71.118811881188122</v>
      </c>
      <c r="B1307">
        <v>3.8816862044872289E-5</v>
      </c>
      <c r="E1307">
        <v>21</v>
      </c>
      <c r="F1307">
        <v>0.55764304013663535</v>
      </c>
    </row>
    <row r="1308" spans="1:6" x14ac:dyDescent="0.25">
      <c r="A1308">
        <v>71.118811881188122</v>
      </c>
      <c r="B1308">
        <v>0</v>
      </c>
      <c r="E1308">
        <v>21</v>
      </c>
      <c r="F1308">
        <v>0.55849701110162253</v>
      </c>
    </row>
    <row r="1309" spans="1:6" x14ac:dyDescent="0.25">
      <c r="A1309">
        <v>71.227722772277232</v>
      </c>
      <c r="B1309">
        <v>0</v>
      </c>
      <c r="E1309">
        <v>21</v>
      </c>
      <c r="F1309">
        <v>0.55849701110162253</v>
      </c>
    </row>
    <row r="1310" spans="1:6" x14ac:dyDescent="0.25">
      <c r="A1310">
        <v>71.227722772277232</v>
      </c>
      <c r="B1310">
        <v>3.8816862044872289E-5</v>
      </c>
      <c r="E1310">
        <v>21</v>
      </c>
      <c r="F1310">
        <v>0.55935098206660971</v>
      </c>
    </row>
    <row r="1311" spans="1:6" x14ac:dyDescent="0.25">
      <c r="A1311">
        <v>71.336633663366342</v>
      </c>
      <c r="B1311">
        <v>3.8816862044872289E-5</v>
      </c>
      <c r="E1311">
        <v>21</v>
      </c>
      <c r="F1311">
        <v>0.55935098206660971</v>
      </c>
    </row>
    <row r="1312" spans="1:6" x14ac:dyDescent="0.25">
      <c r="A1312">
        <v>71.336633663366342</v>
      </c>
      <c r="B1312">
        <v>0</v>
      </c>
      <c r="E1312">
        <v>21</v>
      </c>
      <c r="F1312">
        <v>0.5602049530315969</v>
      </c>
    </row>
    <row r="1313" spans="1:6" x14ac:dyDescent="0.25">
      <c r="A1313">
        <v>71.445544554455452</v>
      </c>
      <c r="B1313">
        <v>0</v>
      </c>
      <c r="E1313">
        <v>21</v>
      </c>
      <c r="F1313">
        <v>0.5602049530315969</v>
      </c>
    </row>
    <row r="1314" spans="1:6" x14ac:dyDescent="0.25">
      <c r="A1314">
        <v>71.445544554455452</v>
      </c>
      <c r="B1314">
        <v>3.8816862044872289E-5</v>
      </c>
      <c r="E1314">
        <v>21</v>
      </c>
      <c r="F1314">
        <v>0.56105892399658408</v>
      </c>
    </row>
    <row r="1315" spans="1:6" x14ac:dyDescent="0.25">
      <c r="A1315">
        <v>71.554455445544548</v>
      </c>
      <c r="B1315">
        <v>3.8816862044872289E-5</v>
      </c>
      <c r="E1315">
        <v>21</v>
      </c>
      <c r="F1315">
        <v>0.56105892399658408</v>
      </c>
    </row>
    <row r="1316" spans="1:6" x14ac:dyDescent="0.25">
      <c r="A1316">
        <v>71.554455445544548</v>
      </c>
      <c r="B1316">
        <v>0</v>
      </c>
      <c r="E1316">
        <v>21</v>
      </c>
      <c r="F1316">
        <v>0.56191289496157126</v>
      </c>
    </row>
    <row r="1317" spans="1:6" x14ac:dyDescent="0.25">
      <c r="A1317">
        <v>71.663366336633658</v>
      </c>
      <c r="B1317">
        <v>0</v>
      </c>
      <c r="E1317">
        <v>21</v>
      </c>
      <c r="F1317">
        <v>0.56191289496157126</v>
      </c>
    </row>
    <row r="1318" spans="1:6" x14ac:dyDescent="0.25">
      <c r="A1318">
        <v>71.663366336633658</v>
      </c>
      <c r="B1318">
        <v>3.8816862044872289E-5</v>
      </c>
      <c r="E1318">
        <v>21</v>
      </c>
      <c r="F1318">
        <v>0.56276686592655845</v>
      </c>
    </row>
    <row r="1319" spans="1:6" x14ac:dyDescent="0.25">
      <c r="A1319">
        <v>71.772277227722768</v>
      </c>
      <c r="B1319">
        <v>3.8816862044872289E-5</v>
      </c>
      <c r="E1319">
        <v>21</v>
      </c>
      <c r="F1319">
        <v>0.56276686592655845</v>
      </c>
    </row>
    <row r="1320" spans="1:6" x14ac:dyDescent="0.25">
      <c r="A1320">
        <v>71.772277227722768</v>
      </c>
      <c r="B1320">
        <v>0</v>
      </c>
      <c r="E1320">
        <v>21</v>
      </c>
      <c r="F1320">
        <v>0.56362083689154574</v>
      </c>
    </row>
    <row r="1321" spans="1:6" x14ac:dyDescent="0.25">
      <c r="A1321">
        <v>71.881188118811878</v>
      </c>
      <c r="B1321">
        <v>0</v>
      </c>
      <c r="E1321">
        <v>21</v>
      </c>
      <c r="F1321">
        <v>0.56362083689154574</v>
      </c>
    </row>
    <row r="1322" spans="1:6" x14ac:dyDescent="0.25">
      <c r="A1322">
        <v>71.881188118811878</v>
      </c>
      <c r="B1322">
        <v>3.8816862044872289E-5</v>
      </c>
      <c r="E1322">
        <v>21</v>
      </c>
      <c r="F1322">
        <v>0.56447480785653292</v>
      </c>
    </row>
    <row r="1323" spans="1:6" x14ac:dyDescent="0.25">
      <c r="A1323">
        <v>71.990099009900987</v>
      </c>
      <c r="B1323">
        <v>3.8816862044872289E-5</v>
      </c>
      <c r="E1323">
        <v>22</v>
      </c>
      <c r="F1323">
        <v>0.56447480785653292</v>
      </c>
    </row>
    <row r="1324" spans="1:6" x14ac:dyDescent="0.25">
      <c r="A1324">
        <v>71.990099009900987</v>
      </c>
      <c r="B1324">
        <v>0</v>
      </c>
      <c r="E1324">
        <v>22</v>
      </c>
      <c r="F1324">
        <v>0.56532877882152011</v>
      </c>
    </row>
    <row r="1325" spans="1:6" x14ac:dyDescent="0.25">
      <c r="A1325">
        <v>72.099009900990097</v>
      </c>
      <c r="B1325">
        <v>0</v>
      </c>
      <c r="E1325">
        <v>22</v>
      </c>
      <c r="F1325">
        <v>0.56532877882152011</v>
      </c>
    </row>
    <row r="1326" spans="1:6" x14ac:dyDescent="0.25">
      <c r="A1326">
        <v>72.099009900990097</v>
      </c>
      <c r="B1326">
        <v>3.8816862044872289E-5</v>
      </c>
      <c r="E1326">
        <v>22</v>
      </c>
      <c r="F1326">
        <v>0.56618274978650729</v>
      </c>
    </row>
    <row r="1327" spans="1:6" x14ac:dyDescent="0.25">
      <c r="A1327">
        <v>72.207920792079207</v>
      </c>
      <c r="B1327">
        <v>3.8816862044872289E-5</v>
      </c>
      <c r="E1327">
        <v>22</v>
      </c>
      <c r="F1327">
        <v>0.56618274978650729</v>
      </c>
    </row>
    <row r="1328" spans="1:6" x14ac:dyDescent="0.25">
      <c r="A1328">
        <v>72.207920792079207</v>
      </c>
      <c r="B1328">
        <v>0</v>
      </c>
      <c r="E1328">
        <v>22</v>
      </c>
      <c r="F1328">
        <v>0.56703672075149447</v>
      </c>
    </row>
    <row r="1329" spans="1:6" x14ac:dyDescent="0.25">
      <c r="A1329">
        <v>72.316831683168317</v>
      </c>
      <c r="B1329">
        <v>0</v>
      </c>
      <c r="E1329">
        <v>22</v>
      </c>
      <c r="F1329">
        <v>0.56703672075149447</v>
      </c>
    </row>
    <row r="1330" spans="1:6" x14ac:dyDescent="0.25">
      <c r="A1330">
        <v>72.316831683168317</v>
      </c>
      <c r="B1330">
        <v>3.8816862044872289E-5</v>
      </c>
      <c r="E1330">
        <v>22</v>
      </c>
      <c r="F1330">
        <v>0.56789069171648165</v>
      </c>
    </row>
    <row r="1331" spans="1:6" x14ac:dyDescent="0.25">
      <c r="A1331">
        <v>72.425742574257427</v>
      </c>
      <c r="B1331">
        <v>3.8816862044872289E-5</v>
      </c>
      <c r="E1331">
        <v>22</v>
      </c>
      <c r="F1331">
        <v>0.56789069171648165</v>
      </c>
    </row>
    <row r="1332" spans="1:6" x14ac:dyDescent="0.25">
      <c r="A1332">
        <v>72.425742574257427</v>
      </c>
      <c r="B1332">
        <v>0</v>
      </c>
      <c r="E1332">
        <v>22</v>
      </c>
      <c r="F1332">
        <v>0.56874466268146884</v>
      </c>
    </row>
    <row r="1333" spans="1:6" x14ac:dyDescent="0.25">
      <c r="A1333">
        <v>72.534653465346537</v>
      </c>
      <c r="B1333">
        <v>0</v>
      </c>
      <c r="E1333">
        <v>22</v>
      </c>
      <c r="F1333">
        <v>0.56874466268146884</v>
      </c>
    </row>
    <row r="1334" spans="1:6" x14ac:dyDescent="0.25">
      <c r="A1334">
        <v>72.534653465346537</v>
      </c>
      <c r="B1334">
        <v>3.8816862044872289E-5</v>
      </c>
      <c r="E1334">
        <v>22</v>
      </c>
      <c r="F1334">
        <v>0.56959863364645602</v>
      </c>
    </row>
    <row r="1335" spans="1:6" x14ac:dyDescent="0.25">
      <c r="A1335">
        <v>72.643564356435647</v>
      </c>
      <c r="B1335">
        <v>3.8816862044872289E-5</v>
      </c>
      <c r="E1335">
        <v>22</v>
      </c>
      <c r="F1335">
        <v>0.56959863364645602</v>
      </c>
    </row>
    <row r="1336" spans="1:6" x14ac:dyDescent="0.25">
      <c r="A1336">
        <v>72.643564356435647</v>
      </c>
      <c r="B1336">
        <v>0</v>
      </c>
      <c r="E1336">
        <v>22</v>
      </c>
      <c r="F1336">
        <v>0.5704526046114432</v>
      </c>
    </row>
    <row r="1337" spans="1:6" x14ac:dyDescent="0.25">
      <c r="A1337">
        <v>72.752475247524757</v>
      </c>
      <c r="B1337">
        <v>0</v>
      </c>
      <c r="E1337">
        <v>22</v>
      </c>
      <c r="F1337">
        <v>0.5704526046114432</v>
      </c>
    </row>
    <row r="1338" spans="1:6" x14ac:dyDescent="0.25">
      <c r="A1338">
        <v>72.752475247524757</v>
      </c>
      <c r="B1338">
        <v>3.8816862044872289E-5</v>
      </c>
      <c r="E1338">
        <v>22</v>
      </c>
      <c r="F1338">
        <v>0.57130657557643039</v>
      </c>
    </row>
    <row r="1339" spans="1:6" x14ac:dyDescent="0.25">
      <c r="A1339">
        <v>72.861386138613867</v>
      </c>
      <c r="B1339">
        <v>3.8816862044872289E-5</v>
      </c>
      <c r="E1339">
        <v>22</v>
      </c>
      <c r="F1339">
        <v>0.57130657557643039</v>
      </c>
    </row>
    <row r="1340" spans="1:6" x14ac:dyDescent="0.25">
      <c r="A1340">
        <v>72.861386138613867</v>
      </c>
      <c r="B1340">
        <v>0</v>
      </c>
      <c r="E1340">
        <v>22</v>
      </c>
      <c r="F1340">
        <v>0.57216054654141757</v>
      </c>
    </row>
    <row r="1341" spans="1:6" x14ac:dyDescent="0.25">
      <c r="A1341">
        <v>72.970297029702976</v>
      </c>
      <c r="B1341">
        <v>0</v>
      </c>
      <c r="E1341">
        <v>22</v>
      </c>
      <c r="F1341">
        <v>0.57216054654141757</v>
      </c>
    </row>
    <row r="1342" spans="1:6" x14ac:dyDescent="0.25">
      <c r="A1342">
        <v>72.970297029702976</v>
      </c>
      <c r="B1342">
        <v>3.8816862044872289E-5</v>
      </c>
      <c r="E1342">
        <v>22</v>
      </c>
      <c r="F1342">
        <v>0.57301451750640475</v>
      </c>
    </row>
    <row r="1343" spans="1:6" x14ac:dyDescent="0.25">
      <c r="A1343">
        <v>73.079207920792072</v>
      </c>
      <c r="B1343">
        <v>3.8816862044872289E-5</v>
      </c>
      <c r="E1343">
        <v>22</v>
      </c>
      <c r="F1343">
        <v>0.57301451750640475</v>
      </c>
    </row>
    <row r="1344" spans="1:6" x14ac:dyDescent="0.25">
      <c r="A1344">
        <v>73.079207920792072</v>
      </c>
      <c r="B1344">
        <v>0</v>
      </c>
      <c r="E1344">
        <v>22</v>
      </c>
      <c r="F1344">
        <v>0.57386848847139194</v>
      </c>
    </row>
    <row r="1345" spans="1:6" x14ac:dyDescent="0.25">
      <c r="A1345">
        <v>73.188118811881182</v>
      </c>
      <c r="B1345">
        <v>0</v>
      </c>
      <c r="E1345">
        <v>22</v>
      </c>
      <c r="F1345">
        <v>0.57386848847139194</v>
      </c>
    </row>
    <row r="1346" spans="1:6" x14ac:dyDescent="0.25">
      <c r="A1346">
        <v>73.188118811881182</v>
      </c>
      <c r="B1346">
        <v>3.8816862044872289E-5</v>
      </c>
      <c r="E1346">
        <v>22</v>
      </c>
      <c r="F1346">
        <v>0.57472245943637912</v>
      </c>
    </row>
    <row r="1347" spans="1:6" x14ac:dyDescent="0.25">
      <c r="A1347">
        <v>73.297029702970292</v>
      </c>
      <c r="B1347">
        <v>3.8816862044872289E-5</v>
      </c>
      <c r="E1347">
        <v>22</v>
      </c>
      <c r="F1347">
        <v>0.57472245943637912</v>
      </c>
    </row>
    <row r="1348" spans="1:6" x14ac:dyDescent="0.25">
      <c r="A1348">
        <v>73.297029702970292</v>
      </c>
      <c r="B1348">
        <v>0</v>
      </c>
      <c r="E1348">
        <v>22</v>
      </c>
      <c r="F1348">
        <v>0.5755764304013663</v>
      </c>
    </row>
    <row r="1349" spans="1:6" x14ac:dyDescent="0.25">
      <c r="A1349">
        <v>73.405940594059402</v>
      </c>
      <c r="B1349">
        <v>0</v>
      </c>
      <c r="E1349">
        <v>22</v>
      </c>
      <c r="F1349">
        <v>0.5755764304013663</v>
      </c>
    </row>
    <row r="1350" spans="1:6" x14ac:dyDescent="0.25">
      <c r="A1350">
        <v>73.405940594059402</v>
      </c>
      <c r="B1350">
        <v>3.8816862044872289E-5</v>
      </c>
      <c r="E1350">
        <v>22</v>
      </c>
      <c r="F1350">
        <v>0.5764304013663536</v>
      </c>
    </row>
    <row r="1351" spans="1:6" x14ac:dyDescent="0.25">
      <c r="A1351">
        <v>73.514851485148512</v>
      </c>
      <c r="B1351">
        <v>3.8816862044872289E-5</v>
      </c>
      <c r="E1351">
        <v>22</v>
      </c>
      <c r="F1351">
        <v>0.5764304013663536</v>
      </c>
    </row>
    <row r="1352" spans="1:6" x14ac:dyDescent="0.25">
      <c r="A1352">
        <v>73.514851485148512</v>
      </c>
      <c r="B1352">
        <v>0</v>
      </c>
      <c r="E1352">
        <v>22</v>
      </c>
      <c r="F1352">
        <v>0.57728437233134078</v>
      </c>
    </row>
    <row r="1353" spans="1:6" x14ac:dyDescent="0.25">
      <c r="A1353">
        <v>73.623762376237622</v>
      </c>
      <c r="B1353">
        <v>0</v>
      </c>
      <c r="E1353">
        <v>22</v>
      </c>
      <c r="F1353">
        <v>0.57728437233134078</v>
      </c>
    </row>
    <row r="1354" spans="1:6" x14ac:dyDescent="0.25">
      <c r="A1354">
        <v>73.623762376237622</v>
      </c>
      <c r="B1354">
        <v>3.8816862044872289E-5</v>
      </c>
      <c r="E1354">
        <v>22</v>
      </c>
      <c r="F1354">
        <v>0.57813834329632796</v>
      </c>
    </row>
    <row r="1355" spans="1:6" x14ac:dyDescent="0.25">
      <c r="A1355">
        <v>73.732673267326732</v>
      </c>
      <c r="B1355">
        <v>3.8816862044872289E-5</v>
      </c>
      <c r="E1355">
        <v>22</v>
      </c>
      <c r="F1355">
        <v>0.57813834329632796</v>
      </c>
    </row>
    <row r="1356" spans="1:6" x14ac:dyDescent="0.25">
      <c r="A1356">
        <v>73.732673267326732</v>
      </c>
      <c r="B1356">
        <v>0</v>
      </c>
      <c r="E1356">
        <v>22</v>
      </c>
      <c r="F1356">
        <v>0.57899231426131514</v>
      </c>
    </row>
    <row r="1357" spans="1:6" x14ac:dyDescent="0.25">
      <c r="A1357">
        <v>73.841584158415841</v>
      </c>
      <c r="B1357">
        <v>0</v>
      </c>
      <c r="E1357">
        <v>22</v>
      </c>
      <c r="F1357">
        <v>0.57899231426131514</v>
      </c>
    </row>
    <row r="1358" spans="1:6" x14ac:dyDescent="0.25">
      <c r="A1358">
        <v>73.841584158415841</v>
      </c>
      <c r="B1358">
        <v>3.8816862044872289E-5</v>
      </c>
      <c r="E1358">
        <v>22</v>
      </c>
      <c r="F1358">
        <v>0.57984628522630233</v>
      </c>
    </row>
    <row r="1359" spans="1:6" x14ac:dyDescent="0.25">
      <c r="A1359">
        <v>73.950495049504951</v>
      </c>
      <c r="B1359">
        <v>3.8816862044872289E-5</v>
      </c>
      <c r="E1359">
        <v>22</v>
      </c>
      <c r="F1359">
        <v>0.57984628522630233</v>
      </c>
    </row>
    <row r="1360" spans="1:6" x14ac:dyDescent="0.25">
      <c r="A1360">
        <v>73.950495049504951</v>
      </c>
      <c r="B1360">
        <v>0</v>
      </c>
      <c r="E1360">
        <v>22</v>
      </c>
      <c r="F1360">
        <v>0.58070025619128951</v>
      </c>
    </row>
    <row r="1361" spans="1:6" x14ac:dyDescent="0.25">
      <c r="A1361">
        <v>74.059405940594061</v>
      </c>
      <c r="B1361">
        <v>0</v>
      </c>
      <c r="E1361">
        <v>22</v>
      </c>
      <c r="F1361">
        <v>0.58070025619128951</v>
      </c>
    </row>
    <row r="1362" spans="1:6" x14ac:dyDescent="0.25">
      <c r="A1362">
        <v>74.059405940594061</v>
      </c>
      <c r="B1362">
        <v>3.8816862044872289E-5</v>
      </c>
      <c r="E1362">
        <v>22</v>
      </c>
      <c r="F1362">
        <v>0.58155422715627669</v>
      </c>
    </row>
    <row r="1363" spans="1:6" x14ac:dyDescent="0.25">
      <c r="A1363">
        <v>74.168316831683171</v>
      </c>
      <c r="B1363">
        <v>3.8816862044872289E-5</v>
      </c>
      <c r="E1363">
        <v>22</v>
      </c>
      <c r="F1363">
        <v>0.58155422715627669</v>
      </c>
    </row>
    <row r="1364" spans="1:6" x14ac:dyDescent="0.25">
      <c r="A1364">
        <v>74.168316831683171</v>
      </c>
      <c r="B1364">
        <v>0</v>
      </c>
      <c r="E1364">
        <v>22</v>
      </c>
      <c r="F1364">
        <v>0.58240819812126388</v>
      </c>
    </row>
    <row r="1365" spans="1:6" x14ac:dyDescent="0.25">
      <c r="A1365">
        <v>74.277227722772281</v>
      </c>
      <c r="B1365">
        <v>0</v>
      </c>
      <c r="E1365">
        <v>22</v>
      </c>
      <c r="F1365">
        <v>0.58240819812126388</v>
      </c>
    </row>
    <row r="1366" spans="1:6" x14ac:dyDescent="0.25">
      <c r="A1366">
        <v>74.277227722772281</v>
      </c>
      <c r="B1366">
        <v>3.8816862044872289E-5</v>
      </c>
      <c r="E1366">
        <v>22</v>
      </c>
      <c r="F1366">
        <v>0.58326216908625106</v>
      </c>
    </row>
    <row r="1367" spans="1:6" x14ac:dyDescent="0.25">
      <c r="A1367">
        <v>74.386138613861391</v>
      </c>
      <c r="B1367">
        <v>3.8816862044872289E-5</v>
      </c>
      <c r="E1367">
        <v>22</v>
      </c>
      <c r="F1367">
        <v>0.58326216908625106</v>
      </c>
    </row>
    <row r="1368" spans="1:6" x14ac:dyDescent="0.25">
      <c r="A1368">
        <v>74.386138613861391</v>
      </c>
      <c r="B1368">
        <v>0</v>
      </c>
      <c r="E1368">
        <v>22</v>
      </c>
      <c r="F1368">
        <v>0.58411614005123824</v>
      </c>
    </row>
    <row r="1369" spans="1:6" x14ac:dyDescent="0.25">
      <c r="A1369">
        <v>74.495049504950501</v>
      </c>
      <c r="B1369">
        <v>0</v>
      </c>
      <c r="E1369">
        <v>22</v>
      </c>
      <c r="F1369">
        <v>0.58411614005123824</v>
      </c>
    </row>
    <row r="1370" spans="1:6" x14ac:dyDescent="0.25">
      <c r="A1370">
        <v>74.495049504950501</v>
      </c>
      <c r="B1370">
        <v>3.8816862044872289E-5</v>
      </c>
      <c r="E1370">
        <v>22</v>
      </c>
      <c r="F1370">
        <v>0.58497011101622542</v>
      </c>
    </row>
    <row r="1371" spans="1:6" x14ac:dyDescent="0.25">
      <c r="A1371">
        <v>74.603960396039611</v>
      </c>
      <c r="B1371">
        <v>3.8816862044872289E-5</v>
      </c>
      <c r="E1371">
        <v>22</v>
      </c>
      <c r="F1371">
        <v>0.58497011101622542</v>
      </c>
    </row>
    <row r="1372" spans="1:6" x14ac:dyDescent="0.25">
      <c r="A1372">
        <v>74.603960396039611</v>
      </c>
      <c r="B1372">
        <v>0</v>
      </c>
      <c r="E1372">
        <v>22</v>
      </c>
      <c r="F1372">
        <v>0.58582408198121261</v>
      </c>
    </row>
    <row r="1373" spans="1:6" x14ac:dyDescent="0.25">
      <c r="A1373">
        <v>74.712871287128706</v>
      </c>
      <c r="B1373">
        <v>0</v>
      </c>
      <c r="E1373">
        <v>22</v>
      </c>
      <c r="F1373">
        <v>0.58582408198121261</v>
      </c>
    </row>
    <row r="1374" spans="1:6" x14ac:dyDescent="0.25">
      <c r="A1374">
        <v>74.712871287128706</v>
      </c>
      <c r="B1374">
        <v>3.8816862044872289E-5</v>
      </c>
      <c r="E1374">
        <v>22</v>
      </c>
      <c r="F1374">
        <v>0.58667805294619979</v>
      </c>
    </row>
    <row r="1375" spans="1:6" x14ac:dyDescent="0.25">
      <c r="A1375">
        <v>74.821782178217816</v>
      </c>
      <c r="B1375">
        <v>3.8816862044872289E-5</v>
      </c>
      <c r="E1375">
        <v>22</v>
      </c>
      <c r="F1375">
        <v>0.58667805294619979</v>
      </c>
    </row>
    <row r="1376" spans="1:6" x14ac:dyDescent="0.25">
      <c r="A1376">
        <v>74.821782178217816</v>
      </c>
      <c r="B1376">
        <v>0</v>
      </c>
      <c r="E1376">
        <v>22</v>
      </c>
      <c r="F1376">
        <v>0.58753202391118697</v>
      </c>
    </row>
    <row r="1377" spans="1:6" x14ac:dyDescent="0.25">
      <c r="A1377">
        <v>74.930693069306926</v>
      </c>
      <c r="B1377">
        <v>0</v>
      </c>
      <c r="E1377">
        <v>22</v>
      </c>
      <c r="F1377">
        <v>0.58753202391118697</v>
      </c>
    </row>
    <row r="1378" spans="1:6" x14ac:dyDescent="0.25">
      <c r="A1378">
        <v>74.930693069306926</v>
      </c>
      <c r="B1378">
        <v>3.8816862044872289E-5</v>
      </c>
      <c r="E1378">
        <v>22</v>
      </c>
      <c r="F1378">
        <v>0.58838599487617416</v>
      </c>
    </row>
    <row r="1379" spans="1:6" x14ac:dyDescent="0.25">
      <c r="A1379">
        <v>75.039603960396036</v>
      </c>
      <c r="B1379">
        <v>3.8816862044872289E-5</v>
      </c>
      <c r="E1379">
        <v>22</v>
      </c>
      <c r="F1379">
        <v>0.58838599487617416</v>
      </c>
    </row>
    <row r="1380" spans="1:6" x14ac:dyDescent="0.25">
      <c r="A1380">
        <v>75.039603960396036</v>
      </c>
      <c r="B1380">
        <v>0</v>
      </c>
      <c r="E1380">
        <v>22</v>
      </c>
      <c r="F1380">
        <v>0.58923996584116145</v>
      </c>
    </row>
    <row r="1381" spans="1:6" x14ac:dyDescent="0.25">
      <c r="A1381">
        <v>75.148514851485146</v>
      </c>
      <c r="B1381">
        <v>0</v>
      </c>
      <c r="E1381">
        <v>22</v>
      </c>
      <c r="F1381">
        <v>0.58923996584116145</v>
      </c>
    </row>
    <row r="1382" spans="1:6" x14ac:dyDescent="0.25">
      <c r="A1382">
        <v>75.148514851485146</v>
      </c>
      <c r="B1382">
        <v>3.8816862044872289E-5</v>
      </c>
      <c r="E1382">
        <v>22</v>
      </c>
      <c r="F1382">
        <v>0.59009393680614863</v>
      </c>
    </row>
    <row r="1383" spans="1:6" x14ac:dyDescent="0.25">
      <c r="A1383">
        <v>75.257425742574256</v>
      </c>
      <c r="B1383">
        <v>3.8816862044872289E-5</v>
      </c>
      <c r="E1383">
        <v>22</v>
      </c>
      <c r="F1383">
        <v>0.59009393680614863</v>
      </c>
    </row>
    <row r="1384" spans="1:6" x14ac:dyDescent="0.25">
      <c r="A1384">
        <v>75.257425742574256</v>
      </c>
      <c r="B1384">
        <v>0</v>
      </c>
      <c r="E1384">
        <v>22</v>
      </c>
      <c r="F1384">
        <v>0.59094790777113582</v>
      </c>
    </row>
    <row r="1385" spans="1:6" x14ac:dyDescent="0.25">
      <c r="A1385">
        <v>75.366336633663366</v>
      </c>
      <c r="B1385">
        <v>0</v>
      </c>
      <c r="E1385">
        <v>22</v>
      </c>
      <c r="F1385">
        <v>0.59094790777113582</v>
      </c>
    </row>
    <row r="1386" spans="1:6" x14ac:dyDescent="0.25">
      <c r="A1386">
        <v>75.366336633663366</v>
      </c>
      <c r="B1386">
        <v>3.8816862044872289E-5</v>
      </c>
      <c r="E1386">
        <v>22</v>
      </c>
      <c r="F1386">
        <v>0.591801878736123</v>
      </c>
    </row>
    <row r="1387" spans="1:6" x14ac:dyDescent="0.25">
      <c r="A1387">
        <v>75.475247524752476</v>
      </c>
      <c r="B1387">
        <v>3.8816862044872289E-5</v>
      </c>
      <c r="E1387">
        <v>22</v>
      </c>
      <c r="F1387">
        <v>0.591801878736123</v>
      </c>
    </row>
    <row r="1388" spans="1:6" x14ac:dyDescent="0.25">
      <c r="A1388">
        <v>75.475247524752476</v>
      </c>
      <c r="B1388">
        <v>0</v>
      </c>
      <c r="E1388">
        <v>22</v>
      </c>
      <c r="F1388">
        <v>0.59265584970111018</v>
      </c>
    </row>
    <row r="1389" spans="1:6" x14ac:dyDescent="0.25">
      <c r="A1389">
        <v>75.584158415841586</v>
      </c>
      <c r="B1389">
        <v>0</v>
      </c>
      <c r="E1389">
        <v>22</v>
      </c>
      <c r="F1389">
        <v>0.59265584970111018</v>
      </c>
    </row>
    <row r="1390" spans="1:6" x14ac:dyDescent="0.25">
      <c r="A1390">
        <v>75.584158415841586</v>
      </c>
      <c r="B1390">
        <v>3.8816862044872289E-5</v>
      </c>
      <c r="E1390">
        <v>22</v>
      </c>
      <c r="F1390">
        <v>0.59350982066609737</v>
      </c>
    </row>
    <row r="1391" spans="1:6" x14ac:dyDescent="0.25">
      <c r="A1391">
        <v>75.693069306930695</v>
      </c>
      <c r="B1391">
        <v>3.8816862044872289E-5</v>
      </c>
      <c r="E1391">
        <v>22</v>
      </c>
      <c r="F1391">
        <v>0.59350982066609737</v>
      </c>
    </row>
    <row r="1392" spans="1:6" x14ac:dyDescent="0.25">
      <c r="A1392">
        <v>75.693069306930695</v>
      </c>
      <c r="B1392">
        <v>0</v>
      </c>
      <c r="E1392">
        <v>22</v>
      </c>
      <c r="F1392">
        <v>0.59436379163108455</v>
      </c>
    </row>
    <row r="1393" spans="1:6" x14ac:dyDescent="0.25">
      <c r="A1393">
        <v>75.801980198019805</v>
      </c>
      <c r="B1393">
        <v>0</v>
      </c>
      <c r="E1393">
        <v>22</v>
      </c>
      <c r="F1393">
        <v>0.59436379163108455</v>
      </c>
    </row>
    <row r="1394" spans="1:6" x14ac:dyDescent="0.25">
      <c r="A1394">
        <v>75.801980198019805</v>
      </c>
      <c r="B1394">
        <v>3.8816862044872289E-5</v>
      </c>
      <c r="E1394">
        <v>22</v>
      </c>
      <c r="F1394">
        <v>0.59521776259607173</v>
      </c>
    </row>
    <row r="1395" spans="1:6" x14ac:dyDescent="0.25">
      <c r="A1395">
        <v>75.910891089108915</v>
      </c>
      <c r="B1395">
        <v>3.8816862044872289E-5</v>
      </c>
      <c r="E1395">
        <v>22</v>
      </c>
      <c r="F1395">
        <v>0.59521776259607173</v>
      </c>
    </row>
    <row r="1396" spans="1:6" x14ac:dyDescent="0.25">
      <c r="A1396">
        <v>75.910891089108915</v>
      </c>
      <c r="B1396">
        <v>0</v>
      </c>
      <c r="E1396">
        <v>22</v>
      </c>
      <c r="F1396">
        <v>0.59607173356105891</v>
      </c>
    </row>
    <row r="1397" spans="1:6" x14ac:dyDescent="0.25">
      <c r="A1397">
        <v>76.019801980198025</v>
      </c>
      <c r="B1397">
        <v>0</v>
      </c>
      <c r="E1397">
        <v>22</v>
      </c>
      <c r="F1397">
        <v>0.59607173356105891</v>
      </c>
    </row>
    <row r="1398" spans="1:6" x14ac:dyDescent="0.25">
      <c r="A1398">
        <v>76.019801980198025</v>
      </c>
      <c r="B1398">
        <v>3.8816862044872289E-5</v>
      </c>
      <c r="E1398">
        <v>22</v>
      </c>
      <c r="F1398">
        <v>0.5969257045260461</v>
      </c>
    </row>
    <row r="1399" spans="1:6" x14ac:dyDescent="0.25">
      <c r="A1399">
        <v>76.128712871287121</v>
      </c>
      <c r="B1399">
        <v>3.8816862044872289E-5</v>
      </c>
      <c r="E1399">
        <v>22</v>
      </c>
      <c r="F1399">
        <v>0.5969257045260461</v>
      </c>
    </row>
    <row r="1400" spans="1:6" x14ac:dyDescent="0.25">
      <c r="A1400">
        <v>76.128712871287121</v>
      </c>
      <c r="B1400">
        <v>0</v>
      </c>
      <c r="E1400">
        <v>22</v>
      </c>
      <c r="F1400">
        <v>0.59777967549103328</v>
      </c>
    </row>
    <row r="1401" spans="1:6" x14ac:dyDescent="0.25">
      <c r="A1401">
        <v>76.237623762376245</v>
      </c>
      <c r="B1401">
        <v>0</v>
      </c>
      <c r="E1401">
        <v>22</v>
      </c>
      <c r="F1401">
        <v>0.59777967549103328</v>
      </c>
    </row>
    <row r="1402" spans="1:6" x14ac:dyDescent="0.25">
      <c r="A1402">
        <v>76.237623762376245</v>
      </c>
      <c r="B1402">
        <v>3.8816862044872289E-5</v>
      </c>
      <c r="E1402">
        <v>22</v>
      </c>
      <c r="F1402">
        <v>0.59863364645602046</v>
      </c>
    </row>
    <row r="1403" spans="1:6" x14ac:dyDescent="0.25">
      <c r="A1403">
        <v>76.346534653465341</v>
      </c>
      <c r="B1403">
        <v>3.8816862044872289E-5</v>
      </c>
      <c r="E1403">
        <v>22</v>
      </c>
      <c r="F1403">
        <v>0.59863364645602046</v>
      </c>
    </row>
    <row r="1404" spans="1:6" x14ac:dyDescent="0.25">
      <c r="A1404">
        <v>76.346534653465341</v>
      </c>
      <c r="B1404">
        <v>0</v>
      </c>
      <c r="E1404">
        <v>22</v>
      </c>
      <c r="F1404">
        <v>0.59948761742100765</v>
      </c>
    </row>
    <row r="1405" spans="1:6" x14ac:dyDescent="0.25">
      <c r="A1405">
        <v>76.455445544554451</v>
      </c>
      <c r="B1405">
        <v>0</v>
      </c>
      <c r="E1405">
        <v>22</v>
      </c>
      <c r="F1405">
        <v>0.59948761742100765</v>
      </c>
    </row>
    <row r="1406" spans="1:6" x14ac:dyDescent="0.25">
      <c r="A1406">
        <v>76.455445544554451</v>
      </c>
      <c r="B1406">
        <v>3.8816862044872289E-5</v>
      </c>
      <c r="E1406">
        <v>22</v>
      </c>
      <c r="F1406">
        <v>0.60034158838599483</v>
      </c>
    </row>
    <row r="1407" spans="1:6" x14ac:dyDescent="0.25">
      <c r="A1407">
        <v>76.56435643564356</v>
      </c>
      <c r="B1407">
        <v>3.8816862044872289E-5</v>
      </c>
      <c r="E1407">
        <v>22</v>
      </c>
      <c r="F1407">
        <v>0.60034158838599483</v>
      </c>
    </row>
    <row r="1408" spans="1:6" x14ac:dyDescent="0.25">
      <c r="A1408">
        <v>76.56435643564356</v>
      </c>
      <c r="B1408">
        <v>0</v>
      </c>
      <c r="E1408">
        <v>22</v>
      </c>
      <c r="F1408">
        <v>0.60119555935098201</v>
      </c>
    </row>
    <row r="1409" spans="1:6" x14ac:dyDescent="0.25">
      <c r="A1409">
        <v>76.67326732673267</v>
      </c>
      <c r="B1409">
        <v>0</v>
      </c>
      <c r="E1409">
        <v>22</v>
      </c>
      <c r="F1409">
        <v>0.60119555935098201</v>
      </c>
    </row>
    <row r="1410" spans="1:6" x14ac:dyDescent="0.25">
      <c r="A1410">
        <v>76.67326732673267</v>
      </c>
      <c r="B1410">
        <v>3.8816862044872289E-5</v>
      </c>
      <c r="E1410">
        <v>22</v>
      </c>
      <c r="F1410">
        <v>0.60204953031596931</v>
      </c>
    </row>
    <row r="1411" spans="1:6" x14ac:dyDescent="0.25">
      <c r="A1411">
        <v>76.78217821782178</v>
      </c>
      <c r="B1411">
        <v>3.8816862044872289E-5</v>
      </c>
      <c r="E1411">
        <v>22</v>
      </c>
      <c r="F1411">
        <v>0.60204953031596931</v>
      </c>
    </row>
    <row r="1412" spans="1:6" x14ac:dyDescent="0.25">
      <c r="A1412">
        <v>76.78217821782178</v>
      </c>
      <c r="B1412">
        <v>0</v>
      </c>
      <c r="E1412">
        <v>22</v>
      </c>
      <c r="F1412">
        <v>0.60290350128095649</v>
      </c>
    </row>
    <row r="1413" spans="1:6" x14ac:dyDescent="0.25">
      <c r="A1413">
        <v>76.89108910891089</v>
      </c>
      <c r="B1413">
        <v>0</v>
      </c>
      <c r="E1413">
        <v>22</v>
      </c>
      <c r="F1413">
        <v>0.60290350128095649</v>
      </c>
    </row>
    <row r="1414" spans="1:6" x14ac:dyDescent="0.25">
      <c r="A1414">
        <v>76.89108910891089</v>
      </c>
      <c r="B1414">
        <v>3.8816862044872289E-5</v>
      </c>
      <c r="E1414">
        <v>22</v>
      </c>
      <c r="F1414">
        <v>0.60375747224594367</v>
      </c>
    </row>
    <row r="1415" spans="1:6" x14ac:dyDescent="0.25">
      <c r="A1415">
        <v>77</v>
      </c>
      <c r="B1415">
        <v>3.8816862044872289E-5</v>
      </c>
      <c r="E1415">
        <v>22</v>
      </c>
      <c r="F1415">
        <v>0.60375747224594367</v>
      </c>
    </row>
    <row r="1416" spans="1:6" x14ac:dyDescent="0.25">
      <c r="A1416">
        <v>77</v>
      </c>
      <c r="B1416">
        <v>0</v>
      </c>
      <c r="E1416">
        <v>22</v>
      </c>
      <c r="F1416">
        <v>0.60461144321093085</v>
      </c>
    </row>
    <row r="1417" spans="1:6" x14ac:dyDescent="0.25">
      <c r="A1417">
        <v>77.10891089108911</v>
      </c>
      <c r="B1417">
        <v>0</v>
      </c>
      <c r="E1417">
        <v>22</v>
      </c>
      <c r="F1417">
        <v>0.60461144321093085</v>
      </c>
    </row>
    <row r="1418" spans="1:6" x14ac:dyDescent="0.25">
      <c r="A1418">
        <v>77.10891089108911</v>
      </c>
      <c r="B1418">
        <v>3.8816862044872289E-5</v>
      </c>
      <c r="E1418">
        <v>22</v>
      </c>
      <c r="F1418">
        <v>0.60546541417591804</v>
      </c>
    </row>
    <row r="1419" spans="1:6" x14ac:dyDescent="0.25">
      <c r="A1419">
        <v>77.21782178217822</v>
      </c>
      <c r="B1419">
        <v>3.8816862044872289E-5</v>
      </c>
      <c r="E1419">
        <v>22</v>
      </c>
      <c r="F1419">
        <v>0.60546541417591804</v>
      </c>
    </row>
    <row r="1420" spans="1:6" x14ac:dyDescent="0.25">
      <c r="A1420">
        <v>77.21782178217822</v>
      </c>
      <c r="B1420">
        <v>0</v>
      </c>
      <c r="E1420">
        <v>22</v>
      </c>
      <c r="F1420">
        <v>0.60631938514090522</v>
      </c>
    </row>
    <row r="1421" spans="1:6" x14ac:dyDescent="0.25">
      <c r="A1421">
        <v>77.32673267326733</v>
      </c>
      <c r="B1421">
        <v>0</v>
      </c>
      <c r="E1421">
        <v>22</v>
      </c>
      <c r="F1421">
        <v>0.60631938514090522</v>
      </c>
    </row>
    <row r="1422" spans="1:6" x14ac:dyDescent="0.25">
      <c r="A1422">
        <v>77.32673267326733</v>
      </c>
      <c r="B1422">
        <v>3.8816862044872289E-5</v>
      </c>
      <c r="E1422">
        <v>22</v>
      </c>
      <c r="F1422">
        <v>0.6071733561058924</v>
      </c>
    </row>
    <row r="1423" spans="1:6" x14ac:dyDescent="0.25">
      <c r="A1423">
        <v>77.43564356435644</v>
      </c>
      <c r="B1423">
        <v>3.8816862044872289E-5</v>
      </c>
      <c r="E1423">
        <v>22</v>
      </c>
      <c r="F1423">
        <v>0.6071733561058924</v>
      </c>
    </row>
    <row r="1424" spans="1:6" x14ac:dyDescent="0.25">
      <c r="A1424">
        <v>77.43564356435644</v>
      </c>
      <c r="B1424">
        <v>0</v>
      </c>
      <c r="E1424">
        <v>22</v>
      </c>
      <c r="F1424">
        <v>0.60802732707087959</v>
      </c>
    </row>
    <row r="1425" spans="1:6" x14ac:dyDescent="0.25">
      <c r="A1425">
        <v>77.544554455445549</v>
      </c>
      <c r="B1425">
        <v>0</v>
      </c>
      <c r="E1425">
        <v>22</v>
      </c>
      <c r="F1425">
        <v>0.60802732707087959</v>
      </c>
    </row>
    <row r="1426" spans="1:6" x14ac:dyDescent="0.25">
      <c r="A1426">
        <v>77.544554455445549</v>
      </c>
      <c r="B1426">
        <v>3.8816862044872289E-5</v>
      </c>
      <c r="E1426">
        <v>22</v>
      </c>
      <c r="F1426">
        <v>0.60888129803586677</v>
      </c>
    </row>
    <row r="1427" spans="1:6" x14ac:dyDescent="0.25">
      <c r="A1427">
        <v>77.653465346534659</v>
      </c>
      <c r="B1427">
        <v>3.8816862044872289E-5</v>
      </c>
      <c r="E1427">
        <v>22</v>
      </c>
      <c r="F1427">
        <v>0.60888129803586677</v>
      </c>
    </row>
    <row r="1428" spans="1:6" x14ac:dyDescent="0.25">
      <c r="A1428">
        <v>77.653465346534659</v>
      </c>
      <c r="B1428">
        <v>0</v>
      </c>
      <c r="E1428">
        <v>22</v>
      </c>
      <c r="F1428">
        <v>0.60973526900085395</v>
      </c>
    </row>
    <row r="1429" spans="1:6" x14ac:dyDescent="0.25">
      <c r="A1429">
        <v>77.762376237623755</v>
      </c>
      <c r="B1429">
        <v>0</v>
      </c>
      <c r="E1429">
        <v>22</v>
      </c>
      <c r="F1429">
        <v>0.60973526900085395</v>
      </c>
    </row>
    <row r="1430" spans="1:6" x14ac:dyDescent="0.25">
      <c r="A1430">
        <v>77.762376237623755</v>
      </c>
      <c r="B1430">
        <v>3.8816862044872289E-5</v>
      </c>
      <c r="E1430">
        <v>22</v>
      </c>
      <c r="F1430">
        <v>0.61058923996584114</v>
      </c>
    </row>
    <row r="1431" spans="1:6" x14ac:dyDescent="0.25">
      <c r="A1431">
        <v>77.871287128712879</v>
      </c>
      <c r="B1431">
        <v>3.8816862044872289E-5</v>
      </c>
      <c r="E1431">
        <v>22</v>
      </c>
      <c r="F1431">
        <v>0.61058923996584114</v>
      </c>
    </row>
    <row r="1432" spans="1:6" x14ac:dyDescent="0.25">
      <c r="A1432">
        <v>77.871287128712879</v>
      </c>
      <c r="B1432">
        <v>0</v>
      </c>
      <c r="E1432">
        <v>22</v>
      </c>
      <c r="F1432">
        <v>0.61144321093082832</v>
      </c>
    </row>
    <row r="1433" spans="1:6" x14ac:dyDescent="0.25">
      <c r="A1433">
        <v>77.980198019801975</v>
      </c>
      <c r="B1433">
        <v>0</v>
      </c>
      <c r="E1433">
        <v>22</v>
      </c>
      <c r="F1433">
        <v>0.61144321093082832</v>
      </c>
    </row>
    <row r="1434" spans="1:6" x14ac:dyDescent="0.25">
      <c r="A1434">
        <v>77.980198019801975</v>
      </c>
      <c r="B1434">
        <v>3.8816862044872289E-5</v>
      </c>
      <c r="E1434">
        <v>22</v>
      </c>
      <c r="F1434">
        <v>0.6122971818958155</v>
      </c>
    </row>
    <row r="1435" spans="1:6" x14ac:dyDescent="0.25">
      <c r="A1435">
        <v>78.089108910891085</v>
      </c>
      <c r="B1435">
        <v>3.8816862044872289E-5</v>
      </c>
      <c r="E1435">
        <v>22</v>
      </c>
      <c r="F1435">
        <v>0.6122971818958155</v>
      </c>
    </row>
    <row r="1436" spans="1:6" x14ac:dyDescent="0.25">
      <c r="A1436">
        <v>78.089108910891085</v>
      </c>
      <c r="B1436">
        <v>0</v>
      </c>
      <c r="E1436">
        <v>22</v>
      </c>
      <c r="F1436">
        <v>0.61315115286080268</v>
      </c>
    </row>
    <row r="1437" spans="1:6" x14ac:dyDescent="0.25">
      <c r="A1437">
        <v>78.198019801980195</v>
      </c>
      <c r="B1437">
        <v>0</v>
      </c>
      <c r="E1437">
        <v>22</v>
      </c>
      <c r="F1437">
        <v>0.61315115286080268</v>
      </c>
    </row>
    <row r="1438" spans="1:6" x14ac:dyDescent="0.25">
      <c r="A1438">
        <v>78.198019801980195</v>
      </c>
      <c r="B1438">
        <v>3.8816862044872289E-5</v>
      </c>
      <c r="E1438">
        <v>22</v>
      </c>
      <c r="F1438">
        <v>0.61400512382578998</v>
      </c>
    </row>
    <row r="1439" spans="1:6" x14ac:dyDescent="0.25">
      <c r="A1439">
        <v>78.306930693069305</v>
      </c>
      <c r="B1439">
        <v>3.8816862044872289E-5</v>
      </c>
      <c r="E1439">
        <v>22</v>
      </c>
      <c r="F1439">
        <v>0.61400512382578998</v>
      </c>
    </row>
    <row r="1440" spans="1:6" x14ac:dyDescent="0.25">
      <c r="A1440">
        <v>78.306930693069305</v>
      </c>
      <c r="B1440">
        <v>0</v>
      </c>
      <c r="E1440">
        <v>22</v>
      </c>
      <c r="F1440">
        <v>0.61485909479077716</v>
      </c>
    </row>
    <row r="1441" spans="1:6" x14ac:dyDescent="0.25">
      <c r="A1441">
        <v>78.415841584158414</v>
      </c>
      <c r="B1441">
        <v>0</v>
      </c>
      <c r="E1441">
        <v>22</v>
      </c>
      <c r="F1441">
        <v>0.61485909479077716</v>
      </c>
    </row>
    <row r="1442" spans="1:6" x14ac:dyDescent="0.25">
      <c r="A1442">
        <v>78.415841584158414</v>
      </c>
      <c r="B1442">
        <v>3.8816862044872289E-5</v>
      </c>
      <c r="E1442">
        <v>22</v>
      </c>
      <c r="F1442">
        <v>0.61571306575576434</v>
      </c>
    </row>
    <row r="1443" spans="1:6" x14ac:dyDescent="0.25">
      <c r="A1443">
        <v>78.524752475247524</v>
      </c>
      <c r="B1443">
        <v>3.8816862044872289E-5</v>
      </c>
      <c r="E1443">
        <v>22</v>
      </c>
      <c r="F1443">
        <v>0.61571306575576434</v>
      </c>
    </row>
    <row r="1444" spans="1:6" x14ac:dyDescent="0.25">
      <c r="A1444">
        <v>78.524752475247524</v>
      </c>
      <c r="B1444">
        <v>0</v>
      </c>
      <c r="E1444">
        <v>22</v>
      </c>
      <c r="F1444">
        <v>0.61656703672075153</v>
      </c>
    </row>
    <row r="1445" spans="1:6" x14ac:dyDescent="0.25">
      <c r="A1445">
        <v>78.633663366336634</v>
      </c>
      <c r="B1445">
        <v>0</v>
      </c>
      <c r="E1445">
        <v>22</v>
      </c>
      <c r="F1445">
        <v>0.61656703672075153</v>
      </c>
    </row>
    <row r="1446" spans="1:6" x14ac:dyDescent="0.25">
      <c r="A1446">
        <v>78.633663366336634</v>
      </c>
      <c r="B1446">
        <v>3.8816862044872289E-5</v>
      </c>
      <c r="E1446">
        <v>22</v>
      </c>
      <c r="F1446">
        <v>0.61742100768573871</v>
      </c>
    </row>
    <row r="1447" spans="1:6" x14ac:dyDescent="0.25">
      <c r="A1447">
        <v>78.742574257425744</v>
      </c>
      <c r="B1447">
        <v>3.8816862044872289E-5</v>
      </c>
      <c r="E1447">
        <v>22</v>
      </c>
      <c r="F1447">
        <v>0.61742100768573871</v>
      </c>
    </row>
    <row r="1448" spans="1:6" x14ac:dyDescent="0.25">
      <c r="A1448">
        <v>78.742574257425744</v>
      </c>
      <c r="B1448">
        <v>0</v>
      </c>
      <c r="E1448">
        <v>22</v>
      </c>
      <c r="F1448">
        <v>0.61827497865072589</v>
      </c>
    </row>
    <row r="1449" spans="1:6" x14ac:dyDescent="0.25">
      <c r="A1449">
        <v>78.851485148514854</v>
      </c>
      <c r="B1449">
        <v>0</v>
      </c>
      <c r="E1449">
        <v>22</v>
      </c>
      <c r="F1449">
        <v>0.61827497865072589</v>
      </c>
    </row>
    <row r="1450" spans="1:6" x14ac:dyDescent="0.25">
      <c r="A1450">
        <v>78.851485148514854</v>
      </c>
      <c r="B1450">
        <v>3.8816862044872289E-5</v>
      </c>
      <c r="E1450">
        <v>22</v>
      </c>
      <c r="F1450">
        <v>0.61912894961571308</v>
      </c>
    </row>
    <row r="1451" spans="1:6" x14ac:dyDescent="0.25">
      <c r="A1451">
        <v>78.960396039603964</v>
      </c>
      <c r="B1451">
        <v>3.8816862044872289E-5</v>
      </c>
      <c r="E1451">
        <v>22</v>
      </c>
      <c r="F1451">
        <v>0.61912894961571308</v>
      </c>
    </row>
    <row r="1452" spans="1:6" x14ac:dyDescent="0.25">
      <c r="A1452">
        <v>78.960396039603964</v>
      </c>
      <c r="B1452">
        <v>0</v>
      </c>
      <c r="E1452">
        <v>22</v>
      </c>
      <c r="F1452">
        <v>0.61998292058070026</v>
      </c>
    </row>
    <row r="1453" spans="1:6" x14ac:dyDescent="0.25">
      <c r="A1453">
        <v>79.069306930693074</v>
      </c>
      <c r="B1453">
        <v>0</v>
      </c>
      <c r="E1453">
        <v>22</v>
      </c>
      <c r="F1453">
        <v>0.61998292058070026</v>
      </c>
    </row>
    <row r="1454" spans="1:6" x14ac:dyDescent="0.25">
      <c r="A1454">
        <v>79.069306930693074</v>
      </c>
      <c r="B1454">
        <v>3.8816862044872289E-5</v>
      </c>
      <c r="E1454">
        <v>22</v>
      </c>
      <c r="F1454">
        <v>0.62083689154568744</v>
      </c>
    </row>
    <row r="1455" spans="1:6" x14ac:dyDescent="0.25">
      <c r="A1455">
        <v>79.178217821782184</v>
      </c>
      <c r="B1455">
        <v>3.8816862044872289E-5</v>
      </c>
      <c r="E1455">
        <v>22</v>
      </c>
      <c r="F1455">
        <v>0.62083689154568744</v>
      </c>
    </row>
    <row r="1456" spans="1:6" x14ac:dyDescent="0.25">
      <c r="A1456">
        <v>79.178217821782184</v>
      </c>
      <c r="B1456">
        <v>0</v>
      </c>
      <c r="E1456">
        <v>22</v>
      </c>
      <c r="F1456">
        <v>0.62169086251067462</v>
      </c>
    </row>
    <row r="1457" spans="1:6" x14ac:dyDescent="0.25">
      <c r="A1457">
        <v>79.287128712871294</v>
      </c>
      <c r="B1457">
        <v>0</v>
      </c>
      <c r="E1457">
        <v>22.1</v>
      </c>
      <c r="F1457">
        <v>0.62169086251067462</v>
      </c>
    </row>
    <row r="1458" spans="1:6" x14ac:dyDescent="0.25">
      <c r="A1458">
        <v>79.287128712871294</v>
      </c>
      <c r="B1458">
        <v>3.8816862044872289E-5</v>
      </c>
      <c r="E1458">
        <v>22.1</v>
      </c>
      <c r="F1458">
        <v>0.62254483347566181</v>
      </c>
    </row>
    <row r="1459" spans="1:6" x14ac:dyDescent="0.25">
      <c r="A1459">
        <v>79.396039603960389</v>
      </c>
      <c r="B1459">
        <v>3.8816862044872289E-5</v>
      </c>
      <c r="E1459">
        <v>22.1</v>
      </c>
      <c r="F1459">
        <v>0.62254483347566181</v>
      </c>
    </row>
    <row r="1460" spans="1:6" x14ac:dyDescent="0.25">
      <c r="A1460">
        <v>79.396039603960389</v>
      </c>
      <c r="B1460">
        <v>0</v>
      </c>
      <c r="E1460">
        <v>22.1</v>
      </c>
      <c r="F1460">
        <v>0.62339880444064899</v>
      </c>
    </row>
    <row r="1461" spans="1:6" x14ac:dyDescent="0.25">
      <c r="A1461">
        <v>79.504950495049499</v>
      </c>
      <c r="B1461">
        <v>0</v>
      </c>
      <c r="E1461">
        <v>23</v>
      </c>
      <c r="F1461">
        <v>0.62339880444064899</v>
      </c>
    </row>
    <row r="1462" spans="1:6" x14ac:dyDescent="0.25">
      <c r="A1462">
        <v>79.504950495049499</v>
      </c>
      <c r="B1462">
        <v>3.8816862044872289E-5</v>
      </c>
      <c r="E1462">
        <v>23</v>
      </c>
      <c r="F1462">
        <v>0.62425277540563617</v>
      </c>
    </row>
    <row r="1463" spans="1:6" x14ac:dyDescent="0.25">
      <c r="A1463">
        <v>79.613861386138609</v>
      </c>
      <c r="B1463">
        <v>3.8816862044872289E-5</v>
      </c>
      <c r="E1463">
        <v>23</v>
      </c>
      <c r="F1463">
        <v>0.62425277540563617</v>
      </c>
    </row>
    <row r="1464" spans="1:6" x14ac:dyDescent="0.25">
      <c r="A1464">
        <v>79.613861386138609</v>
      </c>
      <c r="B1464">
        <v>0</v>
      </c>
      <c r="E1464">
        <v>23</v>
      </c>
      <c r="F1464">
        <v>0.62510674637062336</v>
      </c>
    </row>
    <row r="1465" spans="1:6" x14ac:dyDescent="0.25">
      <c r="A1465">
        <v>79.722772277227719</v>
      </c>
      <c r="B1465">
        <v>0</v>
      </c>
      <c r="E1465">
        <v>23</v>
      </c>
      <c r="F1465">
        <v>0.62510674637062336</v>
      </c>
    </row>
    <row r="1466" spans="1:6" x14ac:dyDescent="0.25">
      <c r="A1466">
        <v>79.722772277227719</v>
      </c>
      <c r="B1466">
        <v>3.8816862044872289E-5</v>
      </c>
      <c r="E1466">
        <v>23</v>
      </c>
      <c r="F1466">
        <v>0.62596071733561054</v>
      </c>
    </row>
    <row r="1467" spans="1:6" x14ac:dyDescent="0.25">
      <c r="A1467">
        <v>79.831683168316829</v>
      </c>
      <c r="B1467">
        <v>3.8816862044872289E-5</v>
      </c>
      <c r="E1467">
        <v>23</v>
      </c>
      <c r="F1467">
        <v>0.62596071733561054</v>
      </c>
    </row>
    <row r="1468" spans="1:6" x14ac:dyDescent="0.25">
      <c r="A1468">
        <v>79.831683168316829</v>
      </c>
      <c r="B1468">
        <v>0</v>
      </c>
      <c r="E1468">
        <v>23</v>
      </c>
      <c r="F1468">
        <v>0.62681468830059783</v>
      </c>
    </row>
    <row r="1469" spans="1:6" x14ac:dyDescent="0.25">
      <c r="A1469">
        <v>79.940594059405939</v>
      </c>
      <c r="B1469">
        <v>0</v>
      </c>
      <c r="E1469">
        <v>23</v>
      </c>
      <c r="F1469">
        <v>0.62681468830059783</v>
      </c>
    </row>
    <row r="1470" spans="1:6" x14ac:dyDescent="0.25">
      <c r="A1470">
        <v>79.940594059405939</v>
      </c>
      <c r="B1470">
        <v>3.8816862044872289E-5</v>
      </c>
      <c r="E1470">
        <v>23</v>
      </c>
      <c r="F1470">
        <v>0.62766865926558502</v>
      </c>
    </row>
    <row r="1471" spans="1:6" x14ac:dyDescent="0.25">
      <c r="A1471">
        <v>80.049504950495049</v>
      </c>
      <c r="B1471">
        <v>3.8816862044872289E-5</v>
      </c>
      <c r="E1471">
        <v>23</v>
      </c>
      <c r="F1471">
        <v>0.62766865926558502</v>
      </c>
    </row>
    <row r="1472" spans="1:6" x14ac:dyDescent="0.25">
      <c r="A1472">
        <v>80.049504950495049</v>
      </c>
      <c r="B1472">
        <v>0</v>
      </c>
      <c r="E1472">
        <v>23</v>
      </c>
      <c r="F1472">
        <v>0.6285226302305722</v>
      </c>
    </row>
    <row r="1473" spans="1:6" x14ac:dyDescent="0.25">
      <c r="A1473">
        <v>80.158415841584159</v>
      </c>
      <c r="B1473">
        <v>0</v>
      </c>
      <c r="E1473">
        <v>23</v>
      </c>
      <c r="F1473">
        <v>0.6285226302305722</v>
      </c>
    </row>
    <row r="1474" spans="1:6" x14ac:dyDescent="0.25">
      <c r="A1474">
        <v>80.158415841584159</v>
      </c>
      <c r="B1474">
        <v>3.8816862044872289E-5</v>
      </c>
      <c r="E1474">
        <v>23</v>
      </c>
      <c r="F1474">
        <v>0.62937660119555938</v>
      </c>
    </row>
    <row r="1475" spans="1:6" x14ac:dyDescent="0.25">
      <c r="A1475">
        <v>80.267326732673268</v>
      </c>
      <c r="B1475">
        <v>3.8816862044872289E-5</v>
      </c>
      <c r="E1475">
        <v>23</v>
      </c>
      <c r="F1475">
        <v>0.62937660119555938</v>
      </c>
    </row>
    <row r="1476" spans="1:6" x14ac:dyDescent="0.25">
      <c r="A1476">
        <v>80.267326732673268</v>
      </c>
      <c r="B1476">
        <v>0</v>
      </c>
      <c r="E1476">
        <v>23</v>
      </c>
      <c r="F1476">
        <v>0.63023057216054656</v>
      </c>
    </row>
    <row r="1477" spans="1:6" x14ac:dyDescent="0.25">
      <c r="A1477">
        <v>80.376237623762378</v>
      </c>
      <c r="B1477">
        <v>0</v>
      </c>
      <c r="E1477">
        <v>23</v>
      </c>
      <c r="F1477">
        <v>0.63023057216054656</v>
      </c>
    </row>
    <row r="1478" spans="1:6" x14ac:dyDescent="0.25">
      <c r="A1478">
        <v>80.376237623762378</v>
      </c>
      <c r="B1478">
        <v>3.8816862044872289E-5</v>
      </c>
      <c r="E1478">
        <v>23</v>
      </c>
      <c r="F1478">
        <v>0.63108454312553375</v>
      </c>
    </row>
    <row r="1479" spans="1:6" x14ac:dyDescent="0.25">
      <c r="A1479">
        <v>80.485148514851488</v>
      </c>
      <c r="B1479">
        <v>3.8816862044872289E-5</v>
      </c>
      <c r="E1479">
        <v>23</v>
      </c>
      <c r="F1479">
        <v>0.63108454312553375</v>
      </c>
    </row>
    <row r="1480" spans="1:6" x14ac:dyDescent="0.25">
      <c r="A1480">
        <v>80.485148514851488</v>
      </c>
      <c r="B1480">
        <v>0</v>
      </c>
      <c r="E1480">
        <v>23</v>
      </c>
      <c r="F1480">
        <v>0.63193851409052093</v>
      </c>
    </row>
    <row r="1481" spans="1:6" x14ac:dyDescent="0.25">
      <c r="A1481">
        <v>80.594059405940598</v>
      </c>
      <c r="B1481">
        <v>0</v>
      </c>
      <c r="E1481">
        <v>23</v>
      </c>
      <c r="F1481">
        <v>0.63193851409052093</v>
      </c>
    </row>
    <row r="1482" spans="1:6" x14ac:dyDescent="0.25">
      <c r="A1482">
        <v>80.594059405940598</v>
      </c>
      <c r="B1482">
        <v>3.8816862044872289E-5</v>
      </c>
      <c r="E1482">
        <v>23</v>
      </c>
      <c r="F1482">
        <v>0.63279248505550811</v>
      </c>
    </row>
    <row r="1483" spans="1:6" x14ac:dyDescent="0.25">
      <c r="A1483">
        <v>80.702970297029708</v>
      </c>
      <c r="B1483">
        <v>3.8816862044872289E-5</v>
      </c>
      <c r="E1483">
        <v>23</v>
      </c>
      <c r="F1483">
        <v>0.63279248505550811</v>
      </c>
    </row>
    <row r="1484" spans="1:6" x14ac:dyDescent="0.25">
      <c r="A1484">
        <v>80.702970297029708</v>
      </c>
      <c r="B1484">
        <v>0</v>
      </c>
      <c r="E1484">
        <v>23</v>
      </c>
      <c r="F1484">
        <v>0.6336464560204953</v>
      </c>
    </row>
    <row r="1485" spans="1:6" x14ac:dyDescent="0.25">
      <c r="A1485">
        <v>80.811881188118818</v>
      </c>
      <c r="B1485">
        <v>0</v>
      </c>
      <c r="E1485">
        <v>23</v>
      </c>
      <c r="F1485">
        <v>0.6336464560204953</v>
      </c>
    </row>
    <row r="1486" spans="1:6" x14ac:dyDescent="0.25">
      <c r="A1486">
        <v>80.811881188118818</v>
      </c>
      <c r="B1486">
        <v>3.8816862044872289E-5</v>
      </c>
      <c r="E1486">
        <v>23</v>
      </c>
      <c r="F1486">
        <v>0.63450042698548248</v>
      </c>
    </row>
    <row r="1487" spans="1:6" x14ac:dyDescent="0.25">
      <c r="A1487">
        <v>80.920792079207928</v>
      </c>
      <c r="B1487">
        <v>3.8816862044872289E-5</v>
      </c>
      <c r="E1487">
        <v>24</v>
      </c>
      <c r="F1487">
        <v>0.63450042698548248</v>
      </c>
    </row>
    <row r="1488" spans="1:6" x14ac:dyDescent="0.25">
      <c r="A1488">
        <v>80.920792079207928</v>
      </c>
      <c r="B1488">
        <v>0</v>
      </c>
      <c r="E1488">
        <v>24</v>
      </c>
      <c r="F1488">
        <v>0.63535439795046966</v>
      </c>
    </row>
    <row r="1489" spans="1:6" x14ac:dyDescent="0.25">
      <c r="A1489">
        <v>81.029702970297024</v>
      </c>
      <c r="B1489">
        <v>0</v>
      </c>
      <c r="E1489">
        <v>24</v>
      </c>
      <c r="F1489">
        <v>0.63535439795046966</v>
      </c>
    </row>
    <row r="1490" spans="1:6" x14ac:dyDescent="0.25">
      <c r="A1490">
        <v>81.029702970297024</v>
      </c>
      <c r="B1490">
        <v>3.8816862044872289E-5</v>
      </c>
      <c r="E1490">
        <v>24</v>
      </c>
      <c r="F1490">
        <v>0.63620836891545685</v>
      </c>
    </row>
    <row r="1491" spans="1:6" x14ac:dyDescent="0.25">
      <c r="A1491">
        <v>81.138613861386133</v>
      </c>
      <c r="B1491">
        <v>3.8816862044872289E-5</v>
      </c>
      <c r="E1491">
        <v>24</v>
      </c>
      <c r="F1491">
        <v>0.63620836891545685</v>
      </c>
    </row>
    <row r="1492" spans="1:6" x14ac:dyDescent="0.25">
      <c r="A1492">
        <v>81.138613861386133</v>
      </c>
      <c r="B1492">
        <v>0</v>
      </c>
      <c r="E1492">
        <v>24</v>
      </c>
      <c r="F1492">
        <v>0.63706233988044403</v>
      </c>
    </row>
    <row r="1493" spans="1:6" x14ac:dyDescent="0.25">
      <c r="A1493">
        <v>81.247524752475243</v>
      </c>
      <c r="B1493">
        <v>0</v>
      </c>
      <c r="E1493">
        <v>24</v>
      </c>
      <c r="F1493">
        <v>0.63706233988044403</v>
      </c>
    </row>
    <row r="1494" spans="1:6" x14ac:dyDescent="0.25">
      <c r="A1494">
        <v>81.247524752475243</v>
      </c>
      <c r="B1494">
        <v>3.8816862044872289E-5</v>
      </c>
      <c r="E1494">
        <v>24</v>
      </c>
      <c r="F1494">
        <v>0.63791631084543121</v>
      </c>
    </row>
    <row r="1495" spans="1:6" x14ac:dyDescent="0.25">
      <c r="A1495">
        <v>81.356435643564353</v>
      </c>
      <c r="B1495">
        <v>3.8816862044872289E-5</v>
      </c>
      <c r="E1495">
        <v>24</v>
      </c>
      <c r="F1495">
        <v>0.63791631084543121</v>
      </c>
    </row>
    <row r="1496" spans="1:6" x14ac:dyDescent="0.25">
      <c r="A1496">
        <v>81.356435643564353</v>
      </c>
      <c r="B1496">
        <v>0</v>
      </c>
      <c r="E1496">
        <v>24</v>
      </c>
      <c r="F1496">
        <v>0.63877028181041839</v>
      </c>
    </row>
    <row r="1497" spans="1:6" x14ac:dyDescent="0.25">
      <c r="A1497">
        <v>81.465346534653463</v>
      </c>
      <c r="B1497">
        <v>0</v>
      </c>
      <c r="E1497">
        <v>24</v>
      </c>
      <c r="F1497">
        <v>0.63877028181041839</v>
      </c>
    </row>
    <row r="1498" spans="1:6" x14ac:dyDescent="0.25">
      <c r="A1498">
        <v>81.465346534653463</v>
      </c>
      <c r="B1498">
        <v>3.8816862044872289E-5</v>
      </c>
      <c r="E1498">
        <v>24</v>
      </c>
      <c r="F1498">
        <v>0.63962425277540569</v>
      </c>
    </row>
    <row r="1499" spans="1:6" x14ac:dyDescent="0.25">
      <c r="A1499">
        <v>81.574257425742573</v>
      </c>
      <c r="B1499">
        <v>3.8816862044872289E-5</v>
      </c>
      <c r="E1499">
        <v>24</v>
      </c>
      <c r="F1499">
        <v>0.63962425277540569</v>
      </c>
    </row>
    <row r="1500" spans="1:6" x14ac:dyDescent="0.25">
      <c r="A1500">
        <v>81.574257425742573</v>
      </c>
      <c r="B1500">
        <v>0</v>
      </c>
      <c r="E1500">
        <v>24</v>
      </c>
      <c r="F1500">
        <v>0.64047822374039287</v>
      </c>
    </row>
    <row r="1501" spans="1:6" x14ac:dyDescent="0.25">
      <c r="A1501">
        <v>81.683168316831683</v>
      </c>
      <c r="B1501">
        <v>0</v>
      </c>
      <c r="E1501">
        <v>24</v>
      </c>
      <c r="F1501">
        <v>0.64047822374039287</v>
      </c>
    </row>
    <row r="1502" spans="1:6" x14ac:dyDescent="0.25">
      <c r="A1502">
        <v>81.683168316831683</v>
      </c>
      <c r="B1502">
        <v>3.8816862044872289E-5</v>
      </c>
      <c r="E1502">
        <v>24</v>
      </c>
      <c r="F1502">
        <v>0.64133219470538005</v>
      </c>
    </row>
    <row r="1503" spans="1:6" x14ac:dyDescent="0.25">
      <c r="A1503">
        <v>81.792079207920793</v>
      </c>
      <c r="B1503">
        <v>3.8816862044872289E-5</v>
      </c>
      <c r="E1503">
        <v>24</v>
      </c>
      <c r="F1503">
        <v>0.64133219470538005</v>
      </c>
    </row>
    <row r="1504" spans="1:6" x14ac:dyDescent="0.25">
      <c r="A1504">
        <v>81.792079207920793</v>
      </c>
      <c r="B1504">
        <v>0</v>
      </c>
      <c r="E1504">
        <v>24</v>
      </c>
      <c r="F1504">
        <v>0.64218616567036724</v>
      </c>
    </row>
    <row r="1505" spans="1:6" x14ac:dyDescent="0.25">
      <c r="A1505">
        <v>81.900990099009903</v>
      </c>
      <c r="B1505">
        <v>0</v>
      </c>
      <c r="E1505">
        <v>24</v>
      </c>
      <c r="F1505">
        <v>0.64218616567036724</v>
      </c>
    </row>
    <row r="1506" spans="1:6" x14ac:dyDescent="0.25">
      <c r="A1506">
        <v>81.900990099009903</v>
      </c>
      <c r="B1506">
        <v>3.8816862044872289E-5</v>
      </c>
      <c r="E1506">
        <v>24</v>
      </c>
      <c r="F1506">
        <v>0.64304013663535442</v>
      </c>
    </row>
    <row r="1507" spans="1:6" x14ac:dyDescent="0.25">
      <c r="A1507">
        <v>82.009900990099013</v>
      </c>
      <c r="B1507">
        <v>3.8816862044872289E-5</v>
      </c>
      <c r="E1507">
        <v>24</v>
      </c>
      <c r="F1507">
        <v>0.64304013663535442</v>
      </c>
    </row>
    <row r="1508" spans="1:6" x14ac:dyDescent="0.25">
      <c r="A1508">
        <v>82.009900990099013</v>
      </c>
      <c r="B1508">
        <v>0</v>
      </c>
      <c r="E1508">
        <v>24</v>
      </c>
      <c r="F1508">
        <v>0.6438941076003416</v>
      </c>
    </row>
    <row r="1509" spans="1:6" x14ac:dyDescent="0.25">
      <c r="A1509">
        <v>82.118811881188122</v>
      </c>
      <c r="B1509">
        <v>0</v>
      </c>
      <c r="E1509">
        <v>24</v>
      </c>
      <c r="F1509">
        <v>0.6438941076003416</v>
      </c>
    </row>
    <row r="1510" spans="1:6" x14ac:dyDescent="0.25">
      <c r="A1510">
        <v>82.118811881188122</v>
      </c>
      <c r="B1510">
        <v>3.8816862044872289E-5</v>
      </c>
      <c r="E1510">
        <v>24</v>
      </c>
      <c r="F1510">
        <v>0.64474807856532879</v>
      </c>
    </row>
    <row r="1511" spans="1:6" x14ac:dyDescent="0.25">
      <c r="A1511">
        <v>82.227722772277232</v>
      </c>
      <c r="B1511">
        <v>3.8816862044872289E-5</v>
      </c>
      <c r="E1511">
        <v>24</v>
      </c>
      <c r="F1511">
        <v>0.64474807856532879</v>
      </c>
    </row>
    <row r="1512" spans="1:6" x14ac:dyDescent="0.25">
      <c r="A1512">
        <v>82.227722772277232</v>
      </c>
      <c r="B1512">
        <v>0</v>
      </c>
      <c r="E1512">
        <v>24</v>
      </c>
      <c r="F1512">
        <v>0.64560204953031597</v>
      </c>
    </row>
    <row r="1513" spans="1:6" x14ac:dyDescent="0.25">
      <c r="A1513">
        <v>82.336633663366342</v>
      </c>
      <c r="B1513">
        <v>0</v>
      </c>
      <c r="E1513">
        <v>24</v>
      </c>
      <c r="F1513">
        <v>0.64560204953031597</v>
      </c>
    </row>
    <row r="1514" spans="1:6" x14ac:dyDescent="0.25">
      <c r="A1514">
        <v>82.336633663366342</v>
      </c>
      <c r="B1514">
        <v>3.8816862044872289E-5</v>
      </c>
      <c r="E1514">
        <v>24</v>
      </c>
      <c r="F1514">
        <v>0.64645602049530315</v>
      </c>
    </row>
    <row r="1515" spans="1:6" x14ac:dyDescent="0.25">
      <c r="A1515">
        <v>82.445544554455438</v>
      </c>
      <c r="B1515">
        <v>3.8816862044872289E-5</v>
      </c>
      <c r="E1515">
        <v>24</v>
      </c>
      <c r="F1515">
        <v>0.64645602049530315</v>
      </c>
    </row>
    <row r="1516" spans="1:6" x14ac:dyDescent="0.25">
      <c r="A1516">
        <v>82.445544554455438</v>
      </c>
      <c r="B1516">
        <v>0</v>
      </c>
      <c r="E1516">
        <v>24</v>
      </c>
      <c r="F1516">
        <v>0.64730999146029033</v>
      </c>
    </row>
    <row r="1517" spans="1:6" x14ac:dyDescent="0.25">
      <c r="A1517">
        <v>82.554455445544562</v>
      </c>
      <c r="B1517">
        <v>0</v>
      </c>
      <c r="E1517">
        <v>24</v>
      </c>
      <c r="F1517">
        <v>0.64730999146029033</v>
      </c>
    </row>
    <row r="1518" spans="1:6" x14ac:dyDescent="0.25">
      <c r="A1518">
        <v>82.554455445544562</v>
      </c>
      <c r="B1518">
        <v>3.8816862044872289E-5</v>
      </c>
      <c r="E1518">
        <v>24</v>
      </c>
      <c r="F1518">
        <v>0.64816396242527752</v>
      </c>
    </row>
    <row r="1519" spans="1:6" x14ac:dyDescent="0.25">
      <c r="A1519">
        <v>82.663366336633658</v>
      </c>
      <c r="B1519">
        <v>3.8816862044872289E-5</v>
      </c>
      <c r="E1519">
        <v>24</v>
      </c>
      <c r="F1519">
        <v>0.64816396242527752</v>
      </c>
    </row>
    <row r="1520" spans="1:6" x14ac:dyDescent="0.25">
      <c r="A1520">
        <v>82.663366336633658</v>
      </c>
      <c r="B1520">
        <v>0</v>
      </c>
      <c r="E1520">
        <v>24</v>
      </c>
      <c r="F1520">
        <v>0.6490179333902647</v>
      </c>
    </row>
    <row r="1521" spans="1:6" x14ac:dyDescent="0.25">
      <c r="A1521">
        <v>82.772277227722768</v>
      </c>
      <c r="B1521">
        <v>0</v>
      </c>
      <c r="E1521">
        <v>24</v>
      </c>
      <c r="F1521">
        <v>0.6490179333902647</v>
      </c>
    </row>
    <row r="1522" spans="1:6" x14ac:dyDescent="0.25">
      <c r="A1522">
        <v>82.772277227722768</v>
      </c>
      <c r="B1522">
        <v>3.8816862044872289E-5</v>
      </c>
      <c r="E1522">
        <v>24</v>
      </c>
      <c r="F1522">
        <v>0.64987190435525188</v>
      </c>
    </row>
    <row r="1523" spans="1:6" x14ac:dyDescent="0.25">
      <c r="A1523">
        <v>82.881188118811878</v>
      </c>
      <c r="B1523">
        <v>3.8816862044872289E-5</v>
      </c>
      <c r="E1523">
        <v>24</v>
      </c>
      <c r="F1523">
        <v>0.64987190435525188</v>
      </c>
    </row>
    <row r="1524" spans="1:6" x14ac:dyDescent="0.25">
      <c r="A1524">
        <v>82.881188118811878</v>
      </c>
      <c r="B1524">
        <v>0</v>
      </c>
      <c r="E1524">
        <v>24</v>
      </c>
      <c r="F1524">
        <v>0.65072587532023907</v>
      </c>
    </row>
    <row r="1525" spans="1:6" x14ac:dyDescent="0.25">
      <c r="A1525">
        <v>82.990099009900987</v>
      </c>
      <c r="B1525">
        <v>0</v>
      </c>
      <c r="E1525">
        <v>24</v>
      </c>
      <c r="F1525">
        <v>0.65072587532023907</v>
      </c>
    </row>
    <row r="1526" spans="1:6" x14ac:dyDescent="0.25">
      <c r="A1526">
        <v>82.990099009900987</v>
      </c>
      <c r="B1526">
        <v>3.8816862044872289E-5</v>
      </c>
      <c r="E1526">
        <v>24</v>
      </c>
      <c r="F1526">
        <v>0.65157984628522625</v>
      </c>
    </row>
    <row r="1527" spans="1:6" x14ac:dyDescent="0.25">
      <c r="A1527">
        <v>83.099009900990097</v>
      </c>
      <c r="B1527">
        <v>3.8816862044872289E-5</v>
      </c>
      <c r="E1527">
        <v>24</v>
      </c>
      <c r="F1527">
        <v>0.65157984628522625</v>
      </c>
    </row>
    <row r="1528" spans="1:6" x14ac:dyDescent="0.25">
      <c r="A1528">
        <v>83.099009900990097</v>
      </c>
      <c r="B1528">
        <v>0</v>
      </c>
      <c r="E1528">
        <v>24</v>
      </c>
      <c r="F1528">
        <v>0.65243381725021354</v>
      </c>
    </row>
    <row r="1529" spans="1:6" x14ac:dyDescent="0.25">
      <c r="A1529">
        <v>83.207920792079207</v>
      </c>
      <c r="B1529">
        <v>0</v>
      </c>
      <c r="E1529">
        <v>24</v>
      </c>
      <c r="F1529">
        <v>0.65243381725021354</v>
      </c>
    </row>
    <row r="1530" spans="1:6" x14ac:dyDescent="0.25">
      <c r="A1530">
        <v>83.207920792079207</v>
      </c>
      <c r="B1530">
        <v>3.8816862044872289E-5</v>
      </c>
      <c r="E1530">
        <v>24</v>
      </c>
      <c r="F1530">
        <v>0.65328778821520073</v>
      </c>
    </row>
    <row r="1531" spans="1:6" x14ac:dyDescent="0.25">
      <c r="A1531">
        <v>83.316831683168317</v>
      </c>
      <c r="B1531">
        <v>3.8816862044872289E-5</v>
      </c>
      <c r="E1531">
        <v>24</v>
      </c>
      <c r="F1531">
        <v>0.65328778821520073</v>
      </c>
    </row>
    <row r="1532" spans="1:6" x14ac:dyDescent="0.25">
      <c r="A1532">
        <v>83.316831683168317</v>
      </c>
      <c r="B1532">
        <v>0</v>
      </c>
      <c r="E1532">
        <v>24</v>
      </c>
      <c r="F1532">
        <v>0.65414175918018791</v>
      </c>
    </row>
    <row r="1533" spans="1:6" x14ac:dyDescent="0.25">
      <c r="A1533">
        <v>83.425742574257427</v>
      </c>
      <c r="B1533">
        <v>0</v>
      </c>
      <c r="E1533">
        <v>24</v>
      </c>
      <c r="F1533">
        <v>0.65414175918018791</v>
      </c>
    </row>
    <row r="1534" spans="1:6" x14ac:dyDescent="0.25">
      <c r="A1534">
        <v>83.425742574257427</v>
      </c>
      <c r="B1534">
        <v>3.8816862044872289E-5</v>
      </c>
      <c r="E1534">
        <v>24</v>
      </c>
      <c r="F1534">
        <v>0.65499573014517509</v>
      </c>
    </row>
    <row r="1535" spans="1:6" x14ac:dyDescent="0.25">
      <c r="A1535">
        <v>83.534653465346537</v>
      </c>
      <c r="B1535">
        <v>3.8816862044872289E-5</v>
      </c>
      <c r="E1535">
        <v>24</v>
      </c>
      <c r="F1535">
        <v>0.65499573014517509</v>
      </c>
    </row>
    <row r="1536" spans="1:6" x14ac:dyDescent="0.25">
      <c r="A1536">
        <v>83.534653465346537</v>
      </c>
      <c r="B1536">
        <v>0</v>
      </c>
      <c r="E1536">
        <v>24</v>
      </c>
      <c r="F1536">
        <v>0.65584970111016228</v>
      </c>
    </row>
    <row r="1537" spans="1:6" x14ac:dyDescent="0.25">
      <c r="A1537">
        <v>83.643564356435647</v>
      </c>
      <c r="B1537">
        <v>0</v>
      </c>
      <c r="E1537">
        <v>24</v>
      </c>
      <c r="F1537">
        <v>0.65584970111016228</v>
      </c>
    </row>
    <row r="1538" spans="1:6" x14ac:dyDescent="0.25">
      <c r="A1538">
        <v>83.643564356435647</v>
      </c>
      <c r="B1538">
        <v>3.8816862044872289E-5</v>
      </c>
      <c r="E1538">
        <v>24</v>
      </c>
      <c r="F1538">
        <v>0.65670367207514946</v>
      </c>
    </row>
    <row r="1539" spans="1:6" x14ac:dyDescent="0.25">
      <c r="A1539">
        <v>83.752475247524757</v>
      </c>
      <c r="B1539">
        <v>3.8816862044872289E-5</v>
      </c>
      <c r="E1539">
        <v>24</v>
      </c>
      <c r="F1539">
        <v>0.65670367207514946</v>
      </c>
    </row>
    <row r="1540" spans="1:6" x14ac:dyDescent="0.25">
      <c r="A1540">
        <v>83.752475247524757</v>
      </c>
      <c r="B1540">
        <v>0</v>
      </c>
      <c r="E1540">
        <v>24</v>
      </c>
      <c r="F1540">
        <v>0.65755764304013664</v>
      </c>
    </row>
    <row r="1541" spans="1:6" x14ac:dyDescent="0.25">
      <c r="A1541">
        <v>83.861386138613867</v>
      </c>
      <c r="B1541">
        <v>0</v>
      </c>
      <c r="E1541">
        <v>24</v>
      </c>
      <c r="F1541">
        <v>0.65755764304013664</v>
      </c>
    </row>
    <row r="1542" spans="1:6" x14ac:dyDescent="0.25">
      <c r="A1542">
        <v>83.861386138613867</v>
      </c>
      <c r="B1542">
        <v>3.8816862044872289E-5</v>
      </c>
      <c r="E1542">
        <v>24</v>
      </c>
      <c r="F1542">
        <v>0.65841161400512382</v>
      </c>
    </row>
    <row r="1543" spans="1:6" x14ac:dyDescent="0.25">
      <c r="A1543">
        <v>83.970297029702976</v>
      </c>
      <c r="B1543">
        <v>3.8816862044872289E-5</v>
      </c>
      <c r="E1543">
        <v>24</v>
      </c>
      <c r="F1543">
        <v>0.65841161400512382</v>
      </c>
    </row>
    <row r="1544" spans="1:6" x14ac:dyDescent="0.25">
      <c r="A1544">
        <v>83.970297029702976</v>
      </c>
      <c r="B1544">
        <v>0</v>
      </c>
      <c r="E1544">
        <v>24</v>
      </c>
      <c r="F1544">
        <v>0.65926558497011101</v>
      </c>
    </row>
    <row r="1545" spans="1:6" x14ac:dyDescent="0.25">
      <c r="A1545">
        <v>84.079207920792072</v>
      </c>
      <c r="B1545">
        <v>0</v>
      </c>
      <c r="E1545">
        <v>24</v>
      </c>
      <c r="F1545">
        <v>0.65926558497011101</v>
      </c>
    </row>
    <row r="1546" spans="1:6" x14ac:dyDescent="0.25">
      <c r="A1546">
        <v>84.079207920792072</v>
      </c>
      <c r="B1546">
        <v>3.8816862044872289E-5</v>
      </c>
      <c r="E1546">
        <v>24</v>
      </c>
      <c r="F1546">
        <v>0.66011955593509819</v>
      </c>
    </row>
    <row r="1547" spans="1:6" x14ac:dyDescent="0.25">
      <c r="A1547">
        <v>84.188118811881196</v>
      </c>
      <c r="B1547">
        <v>3.8816862044872289E-5</v>
      </c>
      <c r="E1547">
        <v>24</v>
      </c>
      <c r="F1547">
        <v>0.66011955593509819</v>
      </c>
    </row>
    <row r="1548" spans="1:6" x14ac:dyDescent="0.25">
      <c r="A1548">
        <v>84.188118811881196</v>
      </c>
      <c r="B1548">
        <v>0</v>
      </c>
      <c r="E1548">
        <v>24</v>
      </c>
      <c r="F1548">
        <v>0.66097352690008537</v>
      </c>
    </row>
    <row r="1549" spans="1:6" x14ac:dyDescent="0.25">
      <c r="A1549">
        <v>84.297029702970292</v>
      </c>
      <c r="B1549">
        <v>0</v>
      </c>
      <c r="E1549">
        <v>24</v>
      </c>
      <c r="F1549">
        <v>0.66097352690008537</v>
      </c>
    </row>
    <row r="1550" spans="1:6" x14ac:dyDescent="0.25">
      <c r="A1550">
        <v>84.297029702970292</v>
      </c>
      <c r="B1550">
        <v>3.8816862044872289E-5</v>
      </c>
      <c r="E1550">
        <v>24</v>
      </c>
      <c r="F1550">
        <v>0.66182749786507256</v>
      </c>
    </row>
    <row r="1551" spans="1:6" x14ac:dyDescent="0.25">
      <c r="A1551">
        <v>84.405940594059402</v>
      </c>
      <c r="B1551">
        <v>3.8816862044872289E-5</v>
      </c>
      <c r="E1551">
        <v>24</v>
      </c>
      <c r="F1551">
        <v>0.66182749786507256</v>
      </c>
    </row>
    <row r="1552" spans="1:6" x14ac:dyDescent="0.25">
      <c r="A1552">
        <v>84.405940594059402</v>
      </c>
      <c r="B1552">
        <v>0</v>
      </c>
      <c r="E1552">
        <v>24</v>
      </c>
      <c r="F1552">
        <v>0.66268146883005974</v>
      </c>
    </row>
    <row r="1553" spans="1:6" x14ac:dyDescent="0.25">
      <c r="A1553">
        <v>84.514851485148512</v>
      </c>
      <c r="B1553">
        <v>0</v>
      </c>
      <c r="E1553">
        <v>24</v>
      </c>
      <c r="F1553">
        <v>0.66268146883005974</v>
      </c>
    </row>
    <row r="1554" spans="1:6" x14ac:dyDescent="0.25">
      <c r="A1554">
        <v>84.514851485148512</v>
      </c>
      <c r="B1554">
        <v>3.8816862044872289E-5</v>
      </c>
      <c r="E1554">
        <v>24</v>
      </c>
      <c r="F1554">
        <v>0.66353543979504692</v>
      </c>
    </row>
    <row r="1555" spans="1:6" x14ac:dyDescent="0.25">
      <c r="A1555">
        <v>84.623762376237622</v>
      </c>
      <c r="B1555">
        <v>3.8816862044872289E-5</v>
      </c>
      <c r="E1555">
        <v>24</v>
      </c>
      <c r="F1555">
        <v>0.66353543979504692</v>
      </c>
    </row>
    <row r="1556" spans="1:6" x14ac:dyDescent="0.25">
      <c r="A1556">
        <v>84.623762376237622</v>
      </c>
      <c r="B1556">
        <v>0</v>
      </c>
      <c r="E1556">
        <v>24</v>
      </c>
      <c r="F1556">
        <v>0.6643894107600341</v>
      </c>
    </row>
    <row r="1557" spans="1:6" x14ac:dyDescent="0.25">
      <c r="A1557">
        <v>84.732673267326732</v>
      </c>
      <c r="B1557">
        <v>0</v>
      </c>
      <c r="E1557">
        <v>24</v>
      </c>
      <c r="F1557">
        <v>0.6643894107600341</v>
      </c>
    </row>
    <row r="1558" spans="1:6" x14ac:dyDescent="0.25">
      <c r="A1558">
        <v>84.732673267326732</v>
      </c>
      <c r="B1558">
        <v>3.8816862044872289E-5</v>
      </c>
      <c r="E1558">
        <v>24</v>
      </c>
      <c r="F1558">
        <v>0.6652433817250214</v>
      </c>
    </row>
    <row r="1559" spans="1:6" x14ac:dyDescent="0.25">
      <c r="A1559">
        <v>84.841584158415841</v>
      </c>
      <c r="B1559">
        <v>3.8816862044872289E-5</v>
      </c>
      <c r="E1559">
        <v>24</v>
      </c>
      <c r="F1559">
        <v>0.6652433817250214</v>
      </c>
    </row>
    <row r="1560" spans="1:6" x14ac:dyDescent="0.25">
      <c r="A1560">
        <v>84.841584158415841</v>
      </c>
      <c r="B1560">
        <v>0</v>
      </c>
      <c r="E1560">
        <v>24</v>
      </c>
      <c r="F1560">
        <v>0.66609735269000858</v>
      </c>
    </row>
    <row r="1561" spans="1:6" x14ac:dyDescent="0.25">
      <c r="A1561">
        <v>84.950495049504951</v>
      </c>
      <c r="B1561">
        <v>0</v>
      </c>
      <c r="E1561">
        <v>24</v>
      </c>
      <c r="F1561">
        <v>0.66609735269000858</v>
      </c>
    </row>
    <row r="1562" spans="1:6" x14ac:dyDescent="0.25">
      <c r="A1562">
        <v>84.950495049504951</v>
      </c>
      <c r="B1562">
        <v>3.8816862044872289E-5</v>
      </c>
      <c r="E1562">
        <v>24</v>
      </c>
      <c r="F1562">
        <v>0.66695132365499576</v>
      </c>
    </row>
    <row r="1563" spans="1:6" x14ac:dyDescent="0.25">
      <c r="A1563">
        <v>85.059405940594061</v>
      </c>
      <c r="B1563">
        <v>3.8816862044872289E-5</v>
      </c>
      <c r="E1563">
        <v>24</v>
      </c>
      <c r="F1563">
        <v>0.66695132365499576</v>
      </c>
    </row>
    <row r="1564" spans="1:6" x14ac:dyDescent="0.25">
      <c r="A1564">
        <v>85.059405940594061</v>
      </c>
      <c r="B1564">
        <v>0</v>
      </c>
      <c r="E1564">
        <v>24</v>
      </c>
      <c r="F1564">
        <v>0.66780529461998295</v>
      </c>
    </row>
    <row r="1565" spans="1:6" x14ac:dyDescent="0.25">
      <c r="A1565">
        <v>85.168316831683171</v>
      </c>
      <c r="B1565">
        <v>0</v>
      </c>
      <c r="E1565">
        <v>24</v>
      </c>
      <c r="F1565">
        <v>0.66780529461998295</v>
      </c>
    </row>
    <row r="1566" spans="1:6" x14ac:dyDescent="0.25">
      <c r="A1566">
        <v>85.168316831683171</v>
      </c>
      <c r="B1566">
        <v>3.8816862044872289E-5</v>
      </c>
      <c r="E1566">
        <v>24</v>
      </c>
      <c r="F1566">
        <v>0.66865926558497013</v>
      </c>
    </row>
    <row r="1567" spans="1:6" x14ac:dyDescent="0.25">
      <c r="A1567">
        <v>85.277227722772281</v>
      </c>
      <c r="B1567">
        <v>3.8816862044872289E-5</v>
      </c>
      <c r="E1567">
        <v>24</v>
      </c>
      <c r="F1567">
        <v>0.66865926558497013</v>
      </c>
    </row>
    <row r="1568" spans="1:6" x14ac:dyDescent="0.25">
      <c r="A1568">
        <v>85.277227722772281</v>
      </c>
      <c r="B1568">
        <v>0</v>
      </c>
      <c r="E1568">
        <v>24</v>
      </c>
      <c r="F1568">
        <v>0.66951323654995731</v>
      </c>
    </row>
    <row r="1569" spans="1:6" x14ac:dyDescent="0.25">
      <c r="A1569">
        <v>85.386138613861391</v>
      </c>
      <c r="B1569">
        <v>0</v>
      </c>
      <c r="E1569">
        <v>25</v>
      </c>
      <c r="F1569">
        <v>0.66951323654995731</v>
      </c>
    </row>
    <row r="1570" spans="1:6" x14ac:dyDescent="0.25">
      <c r="A1570">
        <v>85.386138613861391</v>
      </c>
      <c r="B1570">
        <v>3.8816862044872289E-5</v>
      </c>
      <c r="E1570">
        <v>25</v>
      </c>
      <c r="F1570">
        <v>0.6703672075149445</v>
      </c>
    </row>
    <row r="1571" spans="1:6" x14ac:dyDescent="0.25">
      <c r="A1571">
        <v>85.495049504950487</v>
      </c>
      <c r="B1571">
        <v>3.8816862044872289E-5</v>
      </c>
      <c r="E1571">
        <v>25</v>
      </c>
      <c r="F1571">
        <v>0.6703672075149445</v>
      </c>
    </row>
    <row r="1572" spans="1:6" x14ac:dyDescent="0.25">
      <c r="A1572">
        <v>85.495049504950487</v>
      </c>
      <c r="B1572">
        <v>0</v>
      </c>
      <c r="E1572">
        <v>25</v>
      </c>
      <c r="F1572">
        <v>0.67122117847993168</v>
      </c>
    </row>
    <row r="1573" spans="1:6" x14ac:dyDescent="0.25">
      <c r="A1573">
        <v>85.603960396039611</v>
      </c>
      <c r="B1573">
        <v>0</v>
      </c>
      <c r="E1573">
        <v>25</v>
      </c>
      <c r="F1573">
        <v>0.67122117847993168</v>
      </c>
    </row>
    <row r="1574" spans="1:6" x14ac:dyDescent="0.25">
      <c r="A1574">
        <v>85.603960396039611</v>
      </c>
      <c r="B1574">
        <v>3.8816862044872289E-5</v>
      </c>
      <c r="E1574">
        <v>25</v>
      </c>
      <c r="F1574">
        <v>0.67207514944491886</v>
      </c>
    </row>
    <row r="1575" spans="1:6" x14ac:dyDescent="0.25">
      <c r="A1575">
        <v>85.712871287128706</v>
      </c>
      <c r="B1575">
        <v>3.8816862044872289E-5</v>
      </c>
      <c r="E1575">
        <v>25</v>
      </c>
      <c r="F1575">
        <v>0.67207514944491886</v>
      </c>
    </row>
    <row r="1576" spans="1:6" x14ac:dyDescent="0.25">
      <c r="A1576">
        <v>85.712871287128706</v>
      </c>
      <c r="B1576">
        <v>0</v>
      </c>
      <c r="E1576">
        <v>25</v>
      </c>
      <c r="F1576">
        <v>0.67292912040990605</v>
      </c>
    </row>
    <row r="1577" spans="1:6" x14ac:dyDescent="0.25">
      <c r="A1577">
        <v>85.821782178217831</v>
      </c>
      <c r="B1577">
        <v>0</v>
      </c>
      <c r="E1577">
        <v>25</v>
      </c>
      <c r="F1577">
        <v>0.67292912040990605</v>
      </c>
    </row>
    <row r="1578" spans="1:6" x14ac:dyDescent="0.25">
      <c r="A1578">
        <v>85.821782178217831</v>
      </c>
      <c r="B1578">
        <v>3.8816862044872289E-5</v>
      </c>
      <c r="E1578">
        <v>25</v>
      </c>
      <c r="F1578">
        <v>0.67378309137489323</v>
      </c>
    </row>
    <row r="1579" spans="1:6" x14ac:dyDescent="0.25">
      <c r="A1579">
        <v>85.930693069306926</v>
      </c>
      <c r="B1579">
        <v>3.8816862044872289E-5</v>
      </c>
      <c r="E1579">
        <v>25</v>
      </c>
      <c r="F1579">
        <v>0.67378309137489323</v>
      </c>
    </row>
    <row r="1580" spans="1:6" x14ac:dyDescent="0.25">
      <c r="A1580">
        <v>85.930693069306926</v>
      </c>
      <c r="B1580">
        <v>0</v>
      </c>
      <c r="E1580">
        <v>25</v>
      </c>
      <c r="F1580">
        <v>0.67463706233988041</v>
      </c>
    </row>
    <row r="1581" spans="1:6" x14ac:dyDescent="0.25">
      <c r="A1581">
        <v>86.039603960396036</v>
      </c>
      <c r="B1581">
        <v>0</v>
      </c>
      <c r="E1581">
        <v>25</v>
      </c>
      <c r="F1581">
        <v>0.67463706233988041</v>
      </c>
    </row>
    <row r="1582" spans="1:6" x14ac:dyDescent="0.25">
      <c r="A1582">
        <v>86.039603960396036</v>
      </c>
      <c r="B1582">
        <v>3.8816862044872289E-5</v>
      </c>
      <c r="E1582">
        <v>25</v>
      </c>
      <c r="F1582">
        <v>0.67549103330486759</v>
      </c>
    </row>
    <row r="1583" spans="1:6" x14ac:dyDescent="0.25">
      <c r="A1583">
        <v>86.148514851485146</v>
      </c>
      <c r="B1583">
        <v>3.8816862044872289E-5</v>
      </c>
      <c r="E1583">
        <v>25</v>
      </c>
      <c r="F1583">
        <v>0.67549103330486759</v>
      </c>
    </row>
    <row r="1584" spans="1:6" x14ac:dyDescent="0.25">
      <c r="A1584">
        <v>86.148514851485146</v>
      </c>
      <c r="B1584">
        <v>0</v>
      </c>
      <c r="E1584">
        <v>25</v>
      </c>
      <c r="F1584">
        <v>0.67634500426985478</v>
      </c>
    </row>
    <row r="1585" spans="1:6" x14ac:dyDescent="0.25">
      <c r="A1585">
        <v>86.257425742574256</v>
      </c>
      <c r="B1585">
        <v>0</v>
      </c>
      <c r="E1585">
        <v>25</v>
      </c>
      <c r="F1585">
        <v>0.67634500426985478</v>
      </c>
    </row>
    <row r="1586" spans="1:6" x14ac:dyDescent="0.25">
      <c r="A1586">
        <v>86.257425742574256</v>
      </c>
      <c r="B1586">
        <v>3.8816862044872289E-5</v>
      </c>
      <c r="E1586">
        <v>25</v>
      </c>
      <c r="F1586">
        <v>0.67719897523484196</v>
      </c>
    </row>
    <row r="1587" spans="1:6" x14ac:dyDescent="0.25">
      <c r="A1587">
        <v>86.366336633663366</v>
      </c>
      <c r="B1587">
        <v>3.8816862044872289E-5</v>
      </c>
      <c r="E1587">
        <v>25</v>
      </c>
      <c r="F1587">
        <v>0.67719897523484196</v>
      </c>
    </row>
    <row r="1588" spans="1:6" x14ac:dyDescent="0.25">
      <c r="A1588">
        <v>86.366336633663366</v>
      </c>
      <c r="B1588">
        <v>0</v>
      </c>
      <c r="E1588">
        <v>25</v>
      </c>
      <c r="F1588">
        <v>0.67805294619982925</v>
      </c>
    </row>
    <row r="1589" spans="1:6" x14ac:dyDescent="0.25">
      <c r="A1589">
        <v>86.475247524752476</v>
      </c>
      <c r="B1589">
        <v>0</v>
      </c>
      <c r="E1589">
        <v>25</v>
      </c>
      <c r="F1589">
        <v>0.67805294619982925</v>
      </c>
    </row>
    <row r="1590" spans="1:6" x14ac:dyDescent="0.25">
      <c r="A1590">
        <v>86.475247524752476</v>
      </c>
      <c r="B1590">
        <v>3.8816862044872289E-5</v>
      </c>
      <c r="E1590">
        <v>25</v>
      </c>
      <c r="F1590">
        <v>0.67890691716481644</v>
      </c>
    </row>
    <row r="1591" spans="1:6" x14ac:dyDescent="0.25">
      <c r="A1591">
        <v>86.584158415841586</v>
      </c>
      <c r="B1591">
        <v>3.8816862044872289E-5</v>
      </c>
      <c r="E1591">
        <v>25</v>
      </c>
      <c r="F1591">
        <v>0.67890691716481644</v>
      </c>
    </row>
    <row r="1592" spans="1:6" x14ac:dyDescent="0.25">
      <c r="A1592">
        <v>86.584158415841586</v>
      </c>
      <c r="B1592">
        <v>0</v>
      </c>
      <c r="E1592">
        <v>25</v>
      </c>
      <c r="F1592">
        <v>0.67976088812980362</v>
      </c>
    </row>
    <row r="1593" spans="1:6" x14ac:dyDescent="0.25">
      <c r="A1593">
        <v>86.693069306930695</v>
      </c>
      <c r="B1593">
        <v>0</v>
      </c>
      <c r="E1593">
        <v>25</v>
      </c>
      <c r="F1593">
        <v>0.67976088812980362</v>
      </c>
    </row>
    <row r="1594" spans="1:6" x14ac:dyDescent="0.25">
      <c r="A1594">
        <v>86.693069306930695</v>
      </c>
      <c r="B1594">
        <v>3.8816862044872289E-5</v>
      </c>
      <c r="E1594">
        <v>25</v>
      </c>
      <c r="F1594">
        <v>0.6806148590947908</v>
      </c>
    </row>
    <row r="1595" spans="1:6" x14ac:dyDescent="0.25">
      <c r="A1595">
        <v>86.801980198019805</v>
      </c>
      <c r="B1595">
        <v>3.8816862044872289E-5</v>
      </c>
      <c r="E1595">
        <v>25</v>
      </c>
      <c r="F1595">
        <v>0.6806148590947908</v>
      </c>
    </row>
    <row r="1596" spans="1:6" x14ac:dyDescent="0.25">
      <c r="A1596">
        <v>86.801980198019805</v>
      </c>
      <c r="B1596">
        <v>0</v>
      </c>
      <c r="E1596">
        <v>25</v>
      </c>
      <c r="F1596">
        <v>0.68146883005977799</v>
      </c>
    </row>
    <row r="1597" spans="1:6" x14ac:dyDescent="0.25">
      <c r="A1597">
        <v>86.910891089108915</v>
      </c>
      <c r="B1597">
        <v>0</v>
      </c>
      <c r="E1597">
        <v>25</v>
      </c>
      <c r="F1597">
        <v>0.68146883005977799</v>
      </c>
    </row>
    <row r="1598" spans="1:6" x14ac:dyDescent="0.25">
      <c r="A1598">
        <v>86.910891089108915</v>
      </c>
      <c r="B1598">
        <v>3.8816862044872289E-5</v>
      </c>
      <c r="E1598">
        <v>25</v>
      </c>
      <c r="F1598">
        <v>0.68232280102476517</v>
      </c>
    </row>
    <row r="1599" spans="1:6" x14ac:dyDescent="0.25">
      <c r="A1599">
        <v>87.019801980198025</v>
      </c>
      <c r="B1599">
        <v>3.8816862044872289E-5</v>
      </c>
      <c r="E1599">
        <v>25</v>
      </c>
      <c r="F1599">
        <v>0.68232280102476517</v>
      </c>
    </row>
    <row r="1600" spans="1:6" x14ac:dyDescent="0.25">
      <c r="A1600">
        <v>87.019801980198025</v>
      </c>
      <c r="B1600">
        <v>0</v>
      </c>
      <c r="E1600">
        <v>25</v>
      </c>
      <c r="F1600">
        <v>0.68317677198975235</v>
      </c>
    </row>
    <row r="1601" spans="1:6" x14ac:dyDescent="0.25">
      <c r="A1601">
        <v>87.128712871287121</v>
      </c>
      <c r="B1601">
        <v>0</v>
      </c>
      <c r="E1601">
        <v>25</v>
      </c>
      <c r="F1601">
        <v>0.68317677198975235</v>
      </c>
    </row>
    <row r="1602" spans="1:6" x14ac:dyDescent="0.25">
      <c r="A1602">
        <v>87.128712871287121</v>
      </c>
      <c r="B1602">
        <v>3.8816862044872289E-5</v>
      </c>
      <c r="E1602">
        <v>25</v>
      </c>
      <c r="F1602">
        <v>0.68403074295473953</v>
      </c>
    </row>
    <row r="1603" spans="1:6" x14ac:dyDescent="0.25">
      <c r="A1603">
        <v>87.237623762376245</v>
      </c>
      <c r="B1603">
        <v>3.8816862044872289E-5</v>
      </c>
      <c r="E1603">
        <v>25</v>
      </c>
      <c r="F1603">
        <v>0.68403074295473953</v>
      </c>
    </row>
    <row r="1604" spans="1:6" x14ac:dyDescent="0.25">
      <c r="A1604">
        <v>87.237623762376245</v>
      </c>
      <c r="B1604">
        <v>0</v>
      </c>
      <c r="E1604">
        <v>25</v>
      </c>
      <c r="F1604">
        <v>0.68488471391972672</v>
      </c>
    </row>
    <row r="1605" spans="1:6" x14ac:dyDescent="0.25">
      <c r="A1605">
        <v>87.346534653465341</v>
      </c>
      <c r="B1605">
        <v>0</v>
      </c>
      <c r="E1605">
        <v>25</v>
      </c>
      <c r="F1605">
        <v>0.68488471391972672</v>
      </c>
    </row>
    <row r="1606" spans="1:6" x14ac:dyDescent="0.25">
      <c r="A1606">
        <v>87.346534653465341</v>
      </c>
      <c r="B1606">
        <v>3.8816862044872289E-5</v>
      </c>
      <c r="E1606">
        <v>25</v>
      </c>
      <c r="F1606">
        <v>0.6857386848847139</v>
      </c>
    </row>
    <row r="1607" spans="1:6" x14ac:dyDescent="0.25">
      <c r="A1607">
        <v>87.455445544554451</v>
      </c>
      <c r="B1607">
        <v>3.8816862044872289E-5</v>
      </c>
      <c r="E1607">
        <v>25</v>
      </c>
      <c r="F1607">
        <v>0.6857386848847139</v>
      </c>
    </row>
    <row r="1608" spans="1:6" x14ac:dyDescent="0.25">
      <c r="A1608">
        <v>87.455445544554451</v>
      </c>
      <c r="B1608">
        <v>0</v>
      </c>
      <c r="E1608">
        <v>25</v>
      </c>
      <c r="F1608">
        <v>0.68659265584970108</v>
      </c>
    </row>
    <row r="1609" spans="1:6" x14ac:dyDescent="0.25">
      <c r="A1609">
        <v>87.56435643564356</v>
      </c>
      <c r="B1609">
        <v>0</v>
      </c>
      <c r="E1609">
        <v>25</v>
      </c>
      <c r="F1609">
        <v>0.68659265584970108</v>
      </c>
    </row>
    <row r="1610" spans="1:6" x14ac:dyDescent="0.25">
      <c r="A1610">
        <v>87.56435643564356</v>
      </c>
      <c r="B1610">
        <v>3.8816862044872289E-5</v>
      </c>
      <c r="E1610">
        <v>25</v>
      </c>
      <c r="F1610">
        <v>0.68744662681468827</v>
      </c>
    </row>
    <row r="1611" spans="1:6" x14ac:dyDescent="0.25">
      <c r="A1611">
        <v>87.67326732673267</v>
      </c>
      <c r="B1611">
        <v>3.8816862044872289E-5</v>
      </c>
      <c r="E1611">
        <v>25</v>
      </c>
      <c r="F1611">
        <v>0.68744662681468827</v>
      </c>
    </row>
    <row r="1612" spans="1:6" x14ac:dyDescent="0.25">
      <c r="A1612">
        <v>87.67326732673267</v>
      </c>
      <c r="B1612">
        <v>0</v>
      </c>
      <c r="E1612">
        <v>25</v>
      </c>
      <c r="F1612">
        <v>0.68830059777967545</v>
      </c>
    </row>
    <row r="1613" spans="1:6" x14ac:dyDescent="0.25">
      <c r="A1613">
        <v>87.78217821782178</v>
      </c>
      <c r="B1613">
        <v>0</v>
      </c>
      <c r="E1613">
        <v>25</v>
      </c>
      <c r="F1613">
        <v>0.68830059777967545</v>
      </c>
    </row>
    <row r="1614" spans="1:6" x14ac:dyDescent="0.25">
      <c r="A1614">
        <v>87.78217821782178</v>
      </c>
      <c r="B1614">
        <v>3.8816862044872289E-5</v>
      </c>
      <c r="E1614">
        <v>25</v>
      </c>
      <c r="F1614">
        <v>0.68915456874466263</v>
      </c>
    </row>
    <row r="1615" spans="1:6" x14ac:dyDescent="0.25">
      <c r="A1615">
        <v>87.89108910891089</v>
      </c>
      <c r="B1615">
        <v>3.8816862044872289E-5</v>
      </c>
      <c r="E1615">
        <v>25</v>
      </c>
      <c r="F1615">
        <v>0.68915456874466263</v>
      </c>
    </row>
    <row r="1616" spans="1:6" x14ac:dyDescent="0.25">
      <c r="A1616">
        <v>87.89108910891089</v>
      </c>
      <c r="B1616">
        <v>0</v>
      </c>
      <c r="E1616">
        <v>25</v>
      </c>
      <c r="F1616">
        <v>0.69000853970964993</v>
      </c>
    </row>
    <row r="1617" spans="1:6" x14ac:dyDescent="0.25">
      <c r="A1617">
        <v>88</v>
      </c>
      <c r="B1617">
        <v>0</v>
      </c>
      <c r="E1617">
        <v>25</v>
      </c>
      <c r="F1617">
        <v>0.69000853970964993</v>
      </c>
    </row>
    <row r="1618" spans="1:6" x14ac:dyDescent="0.25">
      <c r="A1618">
        <v>88</v>
      </c>
      <c r="B1618">
        <v>5.0461920658333983E-4</v>
      </c>
      <c r="E1618">
        <v>25</v>
      </c>
      <c r="F1618">
        <v>0.69086251067463711</v>
      </c>
    </row>
    <row r="1619" spans="1:6" x14ac:dyDescent="0.25">
      <c r="A1619">
        <v>88.10891089108911</v>
      </c>
      <c r="B1619">
        <v>5.0461920658333983E-4</v>
      </c>
      <c r="E1619">
        <v>25</v>
      </c>
      <c r="F1619">
        <v>0.69086251067463711</v>
      </c>
    </row>
    <row r="1620" spans="1:6" x14ac:dyDescent="0.25">
      <c r="A1620">
        <v>88.10891089108911</v>
      </c>
      <c r="B1620">
        <v>0</v>
      </c>
      <c r="E1620">
        <v>25</v>
      </c>
      <c r="F1620">
        <v>0.69171648163962429</v>
      </c>
    </row>
    <row r="1621" spans="1:6" x14ac:dyDescent="0.25">
      <c r="A1621">
        <v>88.21782178217822</v>
      </c>
      <c r="B1621">
        <v>0</v>
      </c>
      <c r="E1621">
        <v>25</v>
      </c>
      <c r="F1621">
        <v>0.69171648163962429</v>
      </c>
    </row>
    <row r="1622" spans="1:6" x14ac:dyDescent="0.25">
      <c r="A1622">
        <v>88.21782178217822</v>
      </c>
      <c r="B1622">
        <v>5.0461920658333983E-4</v>
      </c>
      <c r="E1622">
        <v>25</v>
      </c>
      <c r="F1622">
        <v>0.69257045260461148</v>
      </c>
    </row>
    <row r="1623" spans="1:6" x14ac:dyDescent="0.25">
      <c r="A1623">
        <v>88.32673267326733</v>
      </c>
      <c r="B1623">
        <v>5.0461920658333983E-4</v>
      </c>
      <c r="E1623">
        <v>25</v>
      </c>
      <c r="F1623">
        <v>0.69257045260461148</v>
      </c>
    </row>
    <row r="1624" spans="1:6" x14ac:dyDescent="0.25">
      <c r="A1624">
        <v>88.32673267326733</v>
      </c>
      <c r="B1624">
        <v>0</v>
      </c>
      <c r="E1624">
        <v>25</v>
      </c>
      <c r="F1624">
        <v>0.69342442356959866</v>
      </c>
    </row>
    <row r="1625" spans="1:6" x14ac:dyDescent="0.25">
      <c r="A1625">
        <v>88.43564356435644</v>
      </c>
      <c r="B1625">
        <v>0</v>
      </c>
      <c r="E1625">
        <v>25</v>
      </c>
      <c r="F1625">
        <v>0.69342442356959866</v>
      </c>
    </row>
    <row r="1626" spans="1:6" x14ac:dyDescent="0.25">
      <c r="A1626">
        <v>88.43564356435644</v>
      </c>
      <c r="B1626">
        <v>5.0461920658333983E-4</v>
      </c>
      <c r="E1626">
        <v>25</v>
      </c>
      <c r="F1626">
        <v>0.69427839453458584</v>
      </c>
    </row>
    <row r="1627" spans="1:6" x14ac:dyDescent="0.25">
      <c r="A1627">
        <v>88.544554455445549</v>
      </c>
      <c r="B1627">
        <v>5.0461920658333983E-4</v>
      </c>
      <c r="E1627">
        <v>25</v>
      </c>
      <c r="F1627">
        <v>0.69427839453458584</v>
      </c>
    </row>
    <row r="1628" spans="1:6" x14ac:dyDescent="0.25">
      <c r="A1628">
        <v>88.544554455445549</v>
      </c>
      <c r="B1628">
        <v>0</v>
      </c>
      <c r="E1628">
        <v>25</v>
      </c>
      <c r="F1628">
        <v>0.69513236549957302</v>
      </c>
    </row>
    <row r="1629" spans="1:6" x14ac:dyDescent="0.25">
      <c r="A1629">
        <v>88.653465346534659</v>
      </c>
      <c r="B1629">
        <v>0</v>
      </c>
      <c r="E1629">
        <v>25</v>
      </c>
      <c r="F1629">
        <v>0.69513236549957302</v>
      </c>
    </row>
    <row r="1630" spans="1:6" x14ac:dyDescent="0.25">
      <c r="A1630">
        <v>88.653465346534659</v>
      </c>
      <c r="B1630">
        <v>5.0461920658333983E-4</v>
      </c>
      <c r="E1630">
        <v>25</v>
      </c>
      <c r="F1630">
        <v>0.69598633646456021</v>
      </c>
    </row>
    <row r="1631" spans="1:6" x14ac:dyDescent="0.25">
      <c r="A1631">
        <v>88.762376237623769</v>
      </c>
      <c r="B1631">
        <v>5.0461920658333983E-4</v>
      </c>
      <c r="E1631">
        <v>25</v>
      </c>
      <c r="F1631">
        <v>0.69598633646456021</v>
      </c>
    </row>
    <row r="1632" spans="1:6" x14ac:dyDescent="0.25">
      <c r="A1632">
        <v>88.762376237623769</v>
      </c>
      <c r="B1632">
        <v>0</v>
      </c>
      <c r="E1632">
        <v>25</v>
      </c>
      <c r="F1632">
        <v>0.69684030742954739</v>
      </c>
    </row>
    <row r="1633" spans="1:6" x14ac:dyDescent="0.25">
      <c r="A1633">
        <v>88.871287128712865</v>
      </c>
      <c r="B1633">
        <v>0</v>
      </c>
      <c r="E1633">
        <v>25</v>
      </c>
      <c r="F1633">
        <v>0.69684030742954739</v>
      </c>
    </row>
    <row r="1634" spans="1:6" x14ac:dyDescent="0.25">
      <c r="A1634">
        <v>88.871287128712865</v>
      </c>
      <c r="B1634">
        <v>5.0461920658333983E-4</v>
      </c>
      <c r="E1634">
        <v>25</v>
      </c>
      <c r="F1634">
        <v>0.69769427839453457</v>
      </c>
    </row>
    <row r="1635" spans="1:6" x14ac:dyDescent="0.25">
      <c r="A1635">
        <v>88.980198019801975</v>
      </c>
      <c r="B1635">
        <v>5.0461920658333983E-4</v>
      </c>
      <c r="E1635">
        <v>25</v>
      </c>
      <c r="F1635">
        <v>0.69769427839453457</v>
      </c>
    </row>
    <row r="1636" spans="1:6" x14ac:dyDescent="0.25">
      <c r="A1636">
        <v>88.980198019801975</v>
      </c>
      <c r="B1636">
        <v>0</v>
      </c>
      <c r="E1636">
        <v>25</v>
      </c>
      <c r="F1636">
        <v>0.69854824935952176</v>
      </c>
    </row>
    <row r="1637" spans="1:6" x14ac:dyDescent="0.25">
      <c r="A1637">
        <v>89.089108910891085</v>
      </c>
      <c r="B1637">
        <v>0</v>
      </c>
      <c r="E1637">
        <v>25</v>
      </c>
      <c r="F1637">
        <v>0.69854824935952176</v>
      </c>
    </row>
    <row r="1638" spans="1:6" x14ac:dyDescent="0.25">
      <c r="A1638">
        <v>89.089108910891085</v>
      </c>
      <c r="B1638">
        <v>5.0461920658333983E-4</v>
      </c>
      <c r="E1638">
        <v>25</v>
      </c>
      <c r="F1638">
        <v>0.69940222032450894</v>
      </c>
    </row>
    <row r="1639" spans="1:6" x14ac:dyDescent="0.25">
      <c r="A1639">
        <v>89.198019801980195</v>
      </c>
      <c r="B1639">
        <v>5.0461920658333983E-4</v>
      </c>
      <c r="E1639">
        <v>25</v>
      </c>
      <c r="F1639">
        <v>0.69940222032450894</v>
      </c>
    </row>
    <row r="1640" spans="1:6" x14ac:dyDescent="0.25">
      <c r="A1640">
        <v>89.198019801980195</v>
      </c>
      <c r="B1640">
        <v>0</v>
      </c>
      <c r="E1640">
        <v>25</v>
      </c>
      <c r="F1640">
        <v>0.70025619128949612</v>
      </c>
    </row>
    <row r="1641" spans="1:6" x14ac:dyDescent="0.25">
      <c r="A1641">
        <v>89.306930693069305</v>
      </c>
      <c r="B1641">
        <v>0</v>
      </c>
      <c r="E1641">
        <v>25</v>
      </c>
      <c r="F1641">
        <v>0.70025619128949612</v>
      </c>
    </row>
    <row r="1642" spans="1:6" x14ac:dyDescent="0.25">
      <c r="A1642">
        <v>89.306930693069305</v>
      </c>
      <c r="B1642">
        <v>5.0461920658333983E-4</v>
      </c>
      <c r="E1642">
        <v>25</v>
      </c>
      <c r="F1642">
        <v>0.7011101622544833</v>
      </c>
    </row>
    <row r="1643" spans="1:6" x14ac:dyDescent="0.25">
      <c r="A1643">
        <v>89.415841584158414</v>
      </c>
      <c r="B1643">
        <v>5.0461920658333983E-4</v>
      </c>
      <c r="E1643">
        <v>25</v>
      </c>
      <c r="F1643">
        <v>0.7011101622544833</v>
      </c>
    </row>
    <row r="1644" spans="1:6" x14ac:dyDescent="0.25">
      <c r="A1644">
        <v>89.415841584158414</v>
      </c>
      <c r="B1644">
        <v>0</v>
      </c>
      <c r="E1644">
        <v>25</v>
      </c>
      <c r="F1644">
        <v>0.70196413321947049</v>
      </c>
    </row>
    <row r="1645" spans="1:6" x14ac:dyDescent="0.25">
      <c r="A1645">
        <v>89.524752475247524</v>
      </c>
      <c r="B1645">
        <v>0</v>
      </c>
      <c r="E1645">
        <v>25</v>
      </c>
      <c r="F1645">
        <v>0.70196413321947049</v>
      </c>
    </row>
    <row r="1646" spans="1:6" x14ac:dyDescent="0.25">
      <c r="A1646">
        <v>89.524752475247524</v>
      </c>
      <c r="B1646">
        <v>5.0461920658333983E-4</v>
      </c>
      <c r="E1646">
        <v>25</v>
      </c>
      <c r="F1646">
        <v>0.70281810418445778</v>
      </c>
    </row>
    <row r="1647" spans="1:6" x14ac:dyDescent="0.25">
      <c r="A1647">
        <v>89.633663366336634</v>
      </c>
      <c r="B1647">
        <v>5.0461920658333983E-4</v>
      </c>
      <c r="E1647">
        <v>25</v>
      </c>
      <c r="F1647">
        <v>0.70281810418445778</v>
      </c>
    </row>
    <row r="1648" spans="1:6" x14ac:dyDescent="0.25">
      <c r="A1648">
        <v>89.633663366336634</v>
      </c>
      <c r="B1648">
        <v>0</v>
      </c>
      <c r="E1648">
        <v>25</v>
      </c>
      <c r="F1648">
        <v>0.70367207514944496</v>
      </c>
    </row>
    <row r="1649" spans="1:6" x14ac:dyDescent="0.25">
      <c r="A1649">
        <v>89.742574257425744</v>
      </c>
      <c r="B1649">
        <v>0</v>
      </c>
      <c r="E1649">
        <v>25</v>
      </c>
      <c r="F1649">
        <v>0.70367207514944496</v>
      </c>
    </row>
    <row r="1650" spans="1:6" x14ac:dyDescent="0.25">
      <c r="A1650">
        <v>89.742574257425744</v>
      </c>
      <c r="B1650">
        <v>5.0461920658333983E-4</v>
      </c>
      <c r="E1650">
        <v>25</v>
      </c>
      <c r="F1650">
        <v>0.70452604611443215</v>
      </c>
    </row>
    <row r="1651" spans="1:6" x14ac:dyDescent="0.25">
      <c r="A1651">
        <v>89.851485148514854</v>
      </c>
      <c r="B1651">
        <v>5.0461920658333983E-4</v>
      </c>
      <c r="E1651">
        <v>26</v>
      </c>
      <c r="F1651">
        <v>0.70452604611443215</v>
      </c>
    </row>
    <row r="1652" spans="1:6" x14ac:dyDescent="0.25">
      <c r="A1652">
        <v>89.851485148514854</v>
      </c>
      <c r="B1652">
        <v>0</v>
      </c>
      <c r="E1652">
        <v>26</v>
      </c>
      <c r="F1652">
        <v>0.70538001707941933</v>
      </c>
    </row>
    <row r="1653" spans="1:6" x14ac:dyDescent="0.25">
      <c r="A1653">
        <v>89.960396039603964</v>
      </c>
      <c r="B1653">
        <v>0</v>
      </c>
      <c r="E1653">
        <v>26</v>
      </c>
      <c r="F1653">
        <v>0.70538001707941933</v>
      </c>
    </row>
    <row r="1654" spans="1:6" x14ac:dyDescent="0.25">
      <c r="A1654">
        <v>89.960396039603964</v>
      </c>
      <c r="B1654">
        <v>5.0461920658333983E-4</v>
      </c>
      <c r="E1654">
        <v>26</v>
      </c>
      <c r="F1654">
        <v>0.70623398804440651</v>
      </c>
    </row>
    <row r="1655" spans="1:6" x14ac:dyDescent="0.25">
      <c r="A1655">
        <v>90.069306930693074</v>
      </c>
      <c r="B1655">
        <v>5.0461920658333983E-4</v>
      </c>
      <c r="E1655">
        <v>26</v>
      </c>
      <c r="F1655">
        <v>0.70623398804440651</v>
      </c>
    </row>
    <row r="1656" spans="1:6" x14ac:dyDescent="0.25">
      <c r="A1656">
        <v>90.069306930693074</v>
      </c>
      <c r="B1656">
        <v>0</v>
      </c>
      <c r="E1656">
        <v>26</v>
      </c>
      <c r="F1656">
        <v>0.7070879590093937</v>
      </c>
    </row>
    <row r="1657" spans="1:6" x14ac:dyDescent="0.25">
      <c r="A1657">
        <v>90.178217821782184</v>
      </c>
      <c r="B1657">
        <v>0</v>
      </c>
      <c r="E1657">
        <v>26</v>
      </c>
      <c r="F1657">
        <v>0.7070879590093937</v>
      </c>
    </row>
    <row r="1658" spans="1:6" x14ac:dyDescent="0.25">
      <c r="A1658">
        <v>90.178217821782184</v>
      </c>
      <c r="B1658">
        <v>5.0461920658333983E-4</v>
      </c>
      <c r="E1658">
        <v>26</v>
      </c>
      <c r="F1658">
        <v>0.70794192997438088</v>
      </c>
    </row>
    <row r="1659" spans="1:6" x14ac:dyDescent="0.25">
      <c r="A1659">
        <v>90.287128712871294</v>
      </c>
      <c r="B1659">
        <v>5.0461920658333983E-4</v>
      </c>
      <c r="E1659">
        <v>26</v>
      </c>
      <c r="F1659">
        <v>0.70794192997438088</v>
      </c>
    </row>
    <row r="1660" spans="1:6" x14ac:dyDescent="0.25">
      <c r="A1660">
        <v>90.287128712871294</v>
      </c>
      <c r="B1660">
        <v>0</v>
      </c>
      <c r="E1660">
        <v>26</v>
      </c>
      <c r="F1660">
        <v>0.70879590093936806</v>
      </c>
    </row>
    <row r="1661" spans="1:6" x14ac:dyDescent="0.25">
      <c r="A1661">
        <v>90.396039603960389</v>
      </c>
      <c r="B1661">
        <v>0</v>
      </c>
      <c r="E1661">
        <v>26</v>
      </c>
      <c r="F1661">
        <v>0.70879590093936806</v>
      </c>
    </row>
    <row r="1662" spans="1:6" x14ac:dyDescent="0.25">
      <c r="A1662">
        <v>90.396039603960389</v>
      </c>
      <c r="B1662">
        <v>5.0461920658333983E-4</v>
      </c>
      <c r="E1662">
        <v>26</v>
      </c>
      <c r="F1662">
        <v>0.70964987190435525</v>
      </c>
    </row>
    <row r="1663" spans="1:6" x14ac:dyDescent="0.25">
      <c r="A1663">
        <v>90.504950495049499</v>
      </c>
      <c r="B1663">
        <v>5.0461920658333983E-4</v>
      </c>
      <c r="E1663">
        <v>26</v>
      </c>
      <c r="F1663">
        <v>0.70964987190435525</v>
      </c>
    </row>
    <row r="1664" spans="1:6" x14ac:dyDescent="0.25">
      <c r="A1664">
        <v>90.504950495049499</v>
      </c>
      <c r="B1664">
        <v>0</v>
      </c>
      <c r="E1664">
        <v>26</v>
      </c>
      <c r="F1664">
        <v>0.71050384286934243</v>
      </c>
    </row>
    <row r="1665" spans="1:6" x14ac:dyDescent="0.25">
      <c r="A1665">
        <v>90.613861386138609</v>
      </c>
      <c r="B1665">
        <v>0</v>
      </c>
      <c r="E1665">
        <v>26</v>
      </c>
      <c r="F1665">
        <v>0.71050384286934243</v>
      </c>
    </row>
    <row r="1666" spans="1:6" x14ac:dyDescent="0.25">
      <c r="A1666">
        <v>90.613861386138609</v>
      </c>
      <c r="B1666">
        <v>5.0461920658333983E-4</v>
      </c>
      <c r="E1666">
        <v>26</v>
      </c>
      <c r="F1666">
        <v>0.71135781383432961</v>
      </c>
    </row>
    <row r="1667" spans="1:6" x14ac:dyDescent="0.25">
      <c r="A1667">
        <v>90.722772277227719</v>
      </c>
      <c r="B1667">
        <v>5.0461920658333983E-4</v>
      </c>
      <c r="E1667">
        <v>26</v>
      </c>
      <c r="F1667">
        <v>0.71135781383432961</v>
      </c>
    </row>
    <row r="1668" spans="1:6" x14ac:dyDescent="0.25">
      <c r="A1668">
        <v>90.722772277227719</v>
      </c>
      <c r="B1668">
        <v>0</v>
      </c>
      <c r="E1668">
        <v>26</v>
      </c>
      <c r="F1668">
        <v>0.71221178479931679</v>
      </c>
    </row>
    <row r="1669" spans="1:6" x14ac:dyDescent="0.25">
      <c r="A1669">
        <v>90.831683168316829</v>
      </c>
      <c r="B1669">
        <v>0</v>
      </c>
      <c r="E1669">
        <v>26</v>
      </c>
      <c r="F1669">
        <v>0.71221178479931679</v>
      </c>
    </row>
    <row r="1670" spans="1:6" x14ac:dyDescent="0.25">
      <c r="A1670">
        <v>90.831683168316829</v>
      </c>
      <c r="B1670">
        <v>5.0461920658333983E-4</v>
      </c>
      <c r="E1670">
        <v>26</v>
      </c>
      <c r="F1670">
        <v>0.71306575576430398</v>
      </c>
    </row>
    <row r="1671" spans="1:6" x14ac:dyDescent="0.25">
      <c r="A1671">
        <v>90.940594059405939</v>
      </c>
      <c r="B1671">
        <v>5.0461920658333983E-4</v>
      </c>
      <c r="E1671">
        <v>26</v>
      </c>
      <c r="F1671">
        <v>0.71306575576430398</v>
      </c>
    </row>
    <row r="1672" spans="1:6" x14ac:dyDescent="0.25">
      <c r="A1672">
        <v>90.940594059405939</v>
      </c>
      <c r="B1672">
        <v>0</v>
      </c>
      <c r="E1672">
        <v>26</v>
      </c>
      <c r="F1672">
        <v>0.71391972672929116</v>
      </c>
    </row>
    <row r="1673" spans="1:6" x14ac:dyDescent="0.25">
      <c r="A1673">
        <v>91.049504950495049</v>
      </c>
      <c r="B1673">
        <v>0</v>
      </c>
      <c r="E1673">
        <v>26</v>
      </c>
      <c r="F1673">
        <v>0.71391972672929116</v>
      </c>
    </row>
    <row r="1674" spans="1:6" x14ac:dyDescent="0.25">
      <c r="A1674">
        <v>91.049504950495049</v>
      </c>
      <c r="B1674">
        <v>5.0461920658333983E-4</v>
      </c>
      <c r="E1674">
        <v>26</v>
      </c>
      <c r="F1674">
        <v>0.71477369769427834</v>
      </c>
    </row>
    <row r="1675" spans="1:6" x14ac:dyDescent="0.25">
      <c r="A1675">
        <v>91.158415841584159</v>
      </c>
      <c r="B1675">
        <v>5.0461920658333983E-4</v>
      </c>
      <c r="E1675">
        <v>26</v>
      </c>
      <c r="F1675">
        <v>0.71477369769427834</v>
      </c>
    </row>
    <row r="1676" spans="1:6" x14ac:dyDescent="0.25">
      <c r="A1676">
        <v>91.158415841584159</v>
      </c>
      <c r="B1676">
        <v>0</v>
      </c>
      <c r="E1676">
        <v>26</v>
      </c>
      <c r="F1676">
        <v>0.71562766865926564</v>
      </c>
    </row>
    <row r="1677" spans="1:6" x14ac:dyDescent="0.25">
      <c r="A1677">
        <v>91.267326732673268</v>
      </c>
      <c r="B1677">
        <v>0</v>
      </c>
      <c r="E1677">
        <v>26</v>
      </c>
      <c r="F1677">
        <v>0.71562766865926564</v>
      </c>
    </row>
    <row r="1678" spans="1:6" x14ac:dyDescent="0.25">
      <c r="A1678">
        <v>91.267326732673268</v>
      </c>
      <c r="B1678">
        <v>5.0461920658333983E-4</v>
      </c>
      <c r="E1678">
        <v>26</v>
      </c>
      <c r="F1678">
        <v>0.71648163962425282</v>
      </c>
    </row>
    <row r="1679" spans="1:6" x14ac:dyDescent="0.25">
      <c r="A1679">
        <v>91.376237623762378</v>
      </c>
      <c r="B1679">
        <v>5.0461920658333983E-4</v>
      </c>
      <c r="E1679">
        <v>26</v>
      </c>
      <c r="F1679">
        <v>0.71648163962425282</v>
      </c>
    </row>
    <row r="1680" spans="1:6" x14ac:dyDescent="0.25">
      <c r="A1680">
        <v>91.376237623762378</v>
      </c>
      <c r="B1680">
        <v>0</v>
      </c>
      <c r="E1680">
        <v>26</v>
      </c>
      <c r="F1680">
        <v>0.71733561058924</v>
      </c>
    </row>
    <row r="1681" spans="1:6" x14ac:dyDescent="0.25">
      <c r="A1681">
        <v>91.485148514851488</v>
      </c>
      <c r="B1681">
        <v>0</v>
      </c>
      <c r="E1681">
        <v>26</v>
      </c>
      <c r="F1681">
        <v>0.71733561058924</v>
      </c>
    </row>
    <row r="1682" spans="1:6" x14ac:dyDescent="0.25">
      <c r="A1682">
        <v>91.485148514851488</v>
      </c>
      <c r="B1682">
        <v>5.0461920658333983E-4</v>
      </c>
      <c r="E1682">
        <v>26</v>
      </c>
      <c r="F1682">
        <v>0.71818958155422719</v>
      </c>
    </row>
    <row r="1683" spans="1:6" x14ac:dyDescent="0.25">
      <c r="A1683">
        <v>91.594059405940598</v>
      </c>
      <c r="B1683">
        <v>5.0461920658333983E-4</v>
      </c>
      <c r="E1683">
        <v>26</v>
      </c>
      <c r="F1683">
        <v>0.71818958155422719</v>
      </c>
    </row>
    <row r="1684" spans="1:6" x14ac:dyDescent="0.25">
      <c r="A1684">
        <v>91.594059405940598</v>
      </c>
      <c r="B1684">
        <v>0</v>
      </c>
      <c r="E1684">
        <v>26</v>
      </c>
      <c r="F1684">
        <v>0.71904355251921437</v>
      </c>
    </row>
    <row r="1685" spans="1:6" x14ac:dyDescent="0.25">
      <c r="A1685">
        <v>91.702970297029708</v>
      </c>
      <c r="B1685">
        <v>0</v>
      </c>
      <c r="E1685">
        <v>26</v>
      </c>
      <c r="F1685">
        <v>0.71904355251921437</v>
      </c>
    </row>
    <row r="1686" spans="1:6" x14ac:dyDescent="0.25">
      <c r="A1686">
        <v>91.702970297029708</v>
      </c>
      <c r="B1686">
        <v>5.0461920658333983E-4</v>
      </c>
      <c r="E1686">
        <v>26</v>
      </c>
      <c r="F1686">
        <v>0.71989752348420155</v>
      </c>
    </row>
    <row r="1687" spans="1:6" x14ac:dyDescent="0.25">
      <c r="A1687">
        <v>91.811881188118818</v>
      </c>
      <c r="B1687">
        <v>5.0461920658333983E-4</v>
      </c>
      <c r="E1687">
        <v>26</v>
      </c>
      <c r="F1687">
        <v>0.71989752348420155</v>
      </c>
    </row>
    <row r="1688" spans="1:6" x14ac:dyDescent="0.25">
      <c r="A1688">
        <v>91.811881188118818</v>
      </c>
      <c r="B1688">
        <v>0</v>
      </c>
      <c r="E1688">
        <v>26</v>
      </c>
      <c r="F1688">
        <v>0.72075149444918873</v>
      </c>
    </row>
    <row r="1689" spans="1:6" x14ac:dyDescent="0.25">
      <c r="A1689">
        <v>91.920792079207928</v>
      </c>
      <c r="B1689">
        <v>0</v>
      </c>
      <c r="E1689">
        <v>26</v>
      </c>
      <c r="F1689">
        <v>0.72075149444918873</v>
      </c>
    </row>
    <row r="1690" spans="1:6" x14ac:dyDescent="0.25">
      <c r="A1690">
        <v>91.920792079207928</v>
      </c>
      <c r="B1690">
        <v>5.0461920658333983E-4</v>
      </c>
      <c r="E1690">
        <v>26</v>
      </c>
      <c r="F1690">
        <v>0.72160546541417592</v>
      </c>
    </row>
    <row r="1691" spans="1:6" x14ac:dyDescent="0.25">
      <c r="A1691">
        <v>92.029702970297024</v>
      </c>
      <c r="B1691">
        <v>5.0461920658333983E-4</v>
      </c>
      <c r="E1691">
        <v>26</v>
      </c>
      <c r="F1691">
        <v>0.72160546541417592</v>
      </c>
    </row>
    <row r="1692" spans="1:6" x14ac:dyDescent="0.25">
      <c r="A1692">
        <v>92.029702970297024</v>
      </c>
      <c r="B1692">
        <v>0</v>
      </c>
      <c r="E1692">
        <v>26</v>
      </c>
      <c r="F1692">
        <v>0.7224594363791631</v>
      </c>
    </row>
    <row r="1693" spans="1:6" x14ac:dyDescent="0.25">
      <c r="A1693">
        <v>92.138613861386133</v>
      </c>
      <c r="B1693">
        <v>0</v>
      </c>
      <c r="E1693">
        <v>26</v>
      </c>
      <c r="F1693">
        <v>0.7224594363791631</v>
      </c>
    </row>
    <row r="1694" spans="1:6" x14ac:dyDescent="0.25">
      <c r="A1694">
        <v>92.138613861386133</v>
      </c>
      <c r="B1694">
        <v>5.0461920658333983E-4</v>
      </c>
      <c r="E1694">
        <v>26</v>
      </c>
      <c r="F1694">
        <v>0.72331340734415028</v>
      </c>
    </row>
    <row r="1695" spans="1:6" x14ac:dyDescent="0.25">
      <c r="A1695">
        <v>92.247524752475243</v>
      </c>
      <c r="B1695">
        <v>5.0461920658333983E-4</v>
      </c>
      <c r="E1695">
        <v>26</v>
      </c>
      <c r="F1695">
        <v>0.72331340734415028</v>
      </c>
    </row>
    <row r="1696" spans="1:6" x14ac:dyDescent="0.25">
      <c r="A1696">
        <v>92.247524752475243</v>
      </c>
      <c r="B1696">
        <v>0</v>
      </c>
      <c r="E1696">
        <v>26</v>
      </c>
      <c r="F1696">
        <v>0.72416737830913747</v>
      </c>
    </row>
    <row r="1697" spans="1:6" x14ac:dyDescent="0.25">
      <c r="A1697">
        <v>92.356435643564353</v>
      </c>
      <c r="B1697">
        <v>0</v>
      </c>
      <c r="E1697">
        <v>26</v>
      </c>
      <c r="F1697">
        <v>0.72416737830913747</v>
      </c>
    </row>
    <row r="1698" spans="1:6" x14ac:dyDescent="0.25">
      <c r="A1698">
        <v>92.356435643564353</v>
      </c>
      <c r="B1698">
        <v>5.0461920658333983E-4</v>
      </c>
      <c r="E1698">
        <v>26</v>
      </c>
      <c r="F1698">
        <v>0.72502134927412465</v>
      </c>
    </row>
    <row r="1699" spans="1:6" x14ac:dyDescent="0.25">
      <c r="A1699">
        <v>92.465346534653463</v>
      </c>
      <c r="B1699">
        <v>5.0461920658333983E-4</v>
      </c>
      <c r="E1699">
        <v>26</v>
      </c>
      <c r="F1699">
        <v>0.72502134927412465</v>
      </c>
    </row>
    <row r="1700" spans="1:6" x14ac:dyDescent="0.25">
      <c r="A1700">
        <v>92.465346534653463</v>
      </c>
      <c r="B1700">
        <v>0</v>
      </c>
      <c r="E1700">
        <v>26</v>
      </c>
      <c r="F1700">
        <v>0.72587532023911183</v>
      </c>
    </row>
    <row r="1701" spans="1:6" x14ac:dyDescent="0.25">
      <c r="A1701">
        <v>92.574257425742573</v>
      </c>
      <c r="B1701">
        <v>0</v>
      </c>
      <c r="E1701">
        <v>26</v>
      </c>
      <c r="F1701">
        <v>0.72587532023911183</v>
      </c>
    </row>
    <row r="1702" spans="1:6" x14ac:dyDescent="0.25">
      <c r="A1702">
        <v>92.574257425742573</v>
      </c>
      <c r="B1702">
        <v>5.0461920658333983E-4</v>
      </c>
      <c r="E1702">
        <v>26</v>
      </c>
      <c r="F1702">
        <v>0.72672929120409901</v>
      </c>
    </row>
    <row r="1703" spans="1:6" x14ac:dyDescent="0.25">
      <c r="A1703">
        <v>92.683168316831683</v>
      </c>
      <c r="B1703">
        <v>5.0461920658333983E-4</v>
      </c>
      <c r="E1703">
        <v>26</v>
      </c>
      <c r="F1703">
        <v>0.72672929120409901</v>
      </c>
    </row>
    <row r="1704" spans="1:6" x14ac:dyDescent="0.25">
      <c r="A1704">
        <v>92.683168316831683</v>
      </c>
      <c r="B1704">
        <v>0</v>
      </c>
      <c r="E1704">
        <v>26</v>
      </c>
      <c r="F1704">
        <v>0.7275832621690862</v>
      </c>
    </row>
    <row r="1705" spans="1:6" x14ac:dyDescent="0.25">
      <c r="A1705">
        <v>92.792079207920793</v>
      </c>
      <c r="B1705">
        <v>0</v>
      </c>
      <c r="E1705">
        <v>26</v>
      </c>
      <c r="F1705">
        <v>0.7275832621690862</v>
      </c>
    </row>
    <row r="1706" spans="1:6" x14ac:dyDescent="0.25">
      <c r="A1706">
        <v>92.792079207920793</v>
      </c>
      <c r="B1706">
        <v>5.0461920658333983E-4</v>
      </c>
      <c r="E1706">
        <v>26</v>
      </c>
      <c r="F1706">
        <v>0.72843723313407349</v>
      </c>
    </row>
    <row r="1707" spans="1:6" x14ac:dyDescent="0.25">
      <c r="A1707">
        <v>92.900990099009903</v>
      </c>
      <c r="B1707">
        <v>5.0461920658333983E-4</v>
      </c>
      <c r="E1707">
        <v>26</v>
      </c>
      <c r="F1707">
        <v>0.72843723313407349</v>
      </c>
    </row>
    <row r="1708" spans="1:6" x14ac:dyDescent="0.25">
      <c r="A1708">
        <v>92.900990099009903</v>
      </c>
      <c r="B1708">
        <v>0</v>
      </c>
      <c r="E1708">
        <v>26</v>
      </c>
      <c r="F1708">
        <v>0.72929120409906067</v>
      </c>
    </row>
    <row r="1709" spans="1:6" x14ac:dyDescent="0.25">
      <c r="A1709">
        <v>93.009900990099013</v>
      </c>
      <c r="B1709">
        <v>0</v>
      </c>
      <c r="E1709">
        <v>26</v>
      </c>
      <c r="F1709">
        <v>0.72929120409906067</v>
      </c>
    </row>
    <row r="1710" spans="1:6" x14ac:dyDescent="0.25">
      <c r="A1710">
        <v>93.009900990099013</v>
      </c>
      <c r="B1710">
        <v>5.0461920658333983E-4</v>
      </c>
      <c r="E1710">
        <v>26</v>
      </c>
      <c r="F1710">
        <v>0.73014517506404786</v>
      </c>
    </row>
    <row r="1711" spans="1:6" x14ac:dyDescent="0.25">
      <c r="A1711">
        <v>93.118811881188122</v>
      </c>
      <c r="B1711">
        <v>5.0461920658333983E-4</v>
      </c>
      <c r="E1711">
        <v>26</v>
      </c>
      <c r="F1711">
        <v>0.73014517506404786</v>
      </c>
    </row>
    <row r="1712" spans="1:6" x14ac:dyDescent="0.25">
      <c r="A1712">
        <v>93.118811881188122</v>
      </c>
      <c r="B1712">
        <v>0</v>
      </c>
      <c r="E1712">
        <v>26</v>
      </c>
      <c r="F1712">
        <v>0.73099914602903504</v>
      </c>
    </row>
    <row r="1713" spans="1:6" x14ac:dyDescent="0.25">
      <c r="A1713">
        <v>93.227722772277232</v>
      </c>
      <c r="B1713">
        <v>0</v>
      </c>
      <c r="E1713">
        <v>26</v>
      </c>
      <c r="F1713">
        <v>0.73099914602903504</v>
      </c>
    </row>
    <row r="1714" spans="1:6" x14ac:dyDescent="0.25">
      <c r="A1714">
        <v>93.227722772277232</v>
      </c>
      <c r="B1714">
        <v>5.0461920658333983E-4</v>
      </c>
      <c r="E1714">
        <v>26</v>
      </c>
      <c r="F1714">
        <v>0.73185311699402222</v>
      </c>
    </row>
    <row r="1715" spans="1:6" x14ac:dyDescent="0.25">
      <c r="A1715">
        <v>93.336633663366342</v>
      </c>
      <c r="B1715">
        <v>5.0461920658333983E-4</v>
      </c>
      <c r="E1715">
        <v>26</v>
      </c>
      <c r="F1715">
        <v>0.73185311699402222</v>
      </c>
    </row>
    <row r="1716" spans="1:6" x14ac:dyDescent="0.25">
      <c r="A1716">
        <v>93.336633663366342</v>
      </c>
      <c r="B1716">
        <v>0</v>
      </c>
      <c r="E1716">
        <v>26</v>
      </c>
      <c r="F1716">
        <v>0.73270708795900941</v>
      </c>
    </row>
    <row r="1717" spans="1:6" x14ac:dyDescent="0.25">
      <c r="A1717">
        <v>93.445544554455452</v>
      </c>
      <c r="B1717">
        <v>0</v>
      </c>
      <c r="E1717">
        <v>26</v>
      </c>
      <c r="F1717">
        <v>0.73270708795900941</v>
      </c>
    </row>
    <row r="1718" spans="1:6" x14ac:dyDescent="0.25">
      <c r="A1718">
        <v>93.445544554455452</v>
      </c>
      <c r="B1718">
        <v>5.0461920658333983E-4</v>
      </c>
      <c r="E1718">
        <v>26</v>
      </c>
      <c r="F1718">
        <v>0.73356105892399659</v>
      </c>
    </row>
    <row r="1719" spans="1:6" x14ac:dyDescent="0.25">
      <c r="A1719">
        <v>93.554455445544548</v>
      </c>
      <c r="B1719">
        <v>5.0461920658333983E-4</v>
      </c>
      <c r="E1719">
        <v>26</v>
      </c>
      <c r="F1719">
        <v>0.73356105892399659</v>
      </c>
    </row>
    <row r="1720" spans="1:6" x14ac:dyDescent="0.25">
      <c r="A1720">
        <v>93.554455445544548</v>
      </c>
      <c r="B1720">
        <v>0</v>
      </c>
      <c r="E1720">
        <v>26</v>
      </c>
      <c r="F1720">
        <v>0.73441502988898377</v>
      </c>
    </row>
    <row r="1721" spans="1:6" x14ac:dyDescent="0.25">
      <c r="A1721">
        <v>93.663366336633658</v>
      </c>
      <c r="B1721">
        <v>0</v>
      </c>
      <c r="E1721">
        <v>26</v>
      </c>
      <c r="F1721">
        <v>0.73441502988898377</v>
      </c>
    </row>
    <row r="1722" spans="1:6" x14ac:dyDescent="0.25">
      <c r="A1722">
        <v>93.663366336633658</v>
      </c>
      <c r="B1722">
        <v>5.0461920658333983E-4</v>
      </c>
      <c r="E1722">
        <v>26</v>
      </c>
      <c r="F1722">
        <v>0.73526900085397096</v>
      </c>
    </row>
    <row r="1723" spans="1:6" x14ac:dyDescent="0.25">
      <c r="A1723">
        <v>93.772277227722768</v>
      </c>
      <c r="B1723">
        <v>5.0461920658333983E-4</v>
      </c>
      <c r="E1723">
        <v>26</v>
      </c>
      <c r="F1723">
        <v>0.73526900085397096</v>
      </c>
    </row>
    <row r="1724" spans="1:6" x14ac:dyDescent="0.25">
      <c r="A1724">
        <v>93.772277227722768</v>
      </c>
      <c r="B1724">
        <v>0</v>
      </c>
      <c r="E1724">
        <v>26</v>
      </c>
      <c r="F1724">
        <v>0.73612297181895814</v>
      </c>
    </row>
    <row r="1725" spans="1:6" x14ac:dyDescent="0.25">
      <c r="A1725">
        <v>93.881188118811878</v>
      </c>
      <c r="B1725">
        <v>0</v>
      </c>
      <c r="E1725">
        <v>26</v>
      </c>
      <c r="F1725">
        <v>0.73612297181895814</v>
      </c>
    </row>
    <row r="1726" spans="1:6" x14ac:dyDescent="0.25">
      <c r="A1726">
        <v>93.881188118811878</v>
      </c>
      <c r="B1726">
        <v>5.0461920658333983E-4</v>
      </c>
      <c r="E1726">
        <v>26</v>
      </c>
      <c r="F1726">
        <v>0.73697694278394532</v>
      </c>
    </row>
    <row r="1727" spans="1:6" x14ac:dyDescent="0.25">
      <c r="A1727">
        <v>93.990099009900987</v>
      </c>
      <c r="B1727">
        <v>5.0461920658333983E-4</v>
      </c>
      <c r="E1727">
        <v>26</v>
      </c>
      <c r="F1727">
        <v>0.73697694278394532</v>
      </c>
    </row>
    <row r="1728" spans="1:6" x14ac:dyDescent="0.25">
      <c r="A1728">
        <v>93.990099009900987</v>
      </c>
      <c r="B1728">
        <v>0</v>
      </c>
      <c r="E1728">
        <v>26</v>
      </c>
      <c r="F1728">
        <v>0.7378309137489325</v>
      </c>
    </row>
    <row r="1729" spans="1:6" x14ac:dyDescent="0.25">
      <c r="A1729">
        <v>94.099009900990097</v>
      </c>
      <c r="B1729">
        <v>0</v>
      </c>
      <c r="E1729">
        <v>26</v>
      </c>
      <c r="F1729">
        <v>0.7378309137489325</v>
      </c>
    </row>
    <row r="1730" spans="1:6" x14ac:dyDescent="0.25">
      <c r="A1730">
        <v>94.099009900990097</v>
      </c>
      <c r="B1730">
        <v>5.0461920658333983E-4</v>
      </c>
      <c r="E1730">
        <v>26</v>
      </c>
      <c r="F1730">
        <v>0.73868488471391969</v>
      </c>
    </row>
    <row r="1731" spans="1:6" x14ac:dyDescent="0.25">
      <c r="A1731">
        <v>94.207920792079207</v>
      </c>
      <c r="B1731">
        <v>5.0461920658333983E-4</v>
      </c>
      <c r="E1731">
        <v>26</v>
      </c>
      <c r="F1731">
        <v>0.73868488471391969</v>
      </c>
    </row>
    <row r="1732" spans="1:6" x14ac:dyDescent="0.25">
      <c r="A1732">
        <v>94.207920792079207</v>
      </c>
      <c r="B1732">
        <v>0</v>
      </c>
      <c r="E1732">
        <v>26</v>
      </c>
      <c r="F1732">
        <v>0.73953885567890687</v>
      </c>
    </row>
    <row r="1733" spans="1:6" x14ac:dyDescent="0.25">
      <c r="A1733">
        <v>94.316831683168317</v>
      </c>
      <c r="B1733">
        <v>0</v>
      </c>
      <c r="E1733">
        <v>26</v>
      </c>
      <c r="F1733">
        <v>0.73953885567890687</v>
      </c>
    </row>
    <row r="1734" spans="1:6" x14ac:dyDescent="0.25">
      <c r="A1734">
        <v>94.316831683168317</v>
      </c>
      <c r="B1734">
        <v>5.0461920658333983E-4</v>
      </c>
      <c r="E1734">
        <v>26</v>
      </c>
      <c r="F1734">
        <v>0.74039282664389405</v>
      </c>
    </row>
    <row r="1735" spans="1:6" x14ac:dyDescent="0.25">
      <c r="A1735">
        <v>94.425742574257427</v>
      </c>
      <c r="B1735">
        <v>5.0461920658333983E-4</v>
      </c>
      <c r="E1735">
        <v>26</v>
      </c>
      <c r="F1735">
        <v>0.74039282664389405</v>
      </c>
    </row>
    <row r="1736" spans="1:6" x14ac:dyDescent="0.25">
      <c r="A1736">
        <v>94.425742574257427</v>
      </c>
      <c r="B1736">
        <v>0</v>
      </c>
      <c r="E1736">
        <v>26</v>
      </c>
      <c r="F1736">
        <v>0.74124679760888135</v>
      </c>
    </row>
    <row r="1737" spans="1:6" x14ac:dyDescent="0.25">
      <c r="A1737">
        <v>94.534653465346537</v>
      </c>
      <c r="B1737">
        <v>0</v>
      </c>
      <c r="E1737">
        <v>27</v>
      </c>
      <c r="F1737">
        <v>0.74124679760888135</v>
      </c>
    </row>
    <row r="1738" spans="1:6" x14ac:dyDescent="0.25">
      <c r="A1738">
        <v>94.534653465346537</v>
      </c>
      <c r="B1738">
        <v>5.0461920658333983E-4</v>
      </c>
      <c r="E1738">
        <v>27</v>
      </c>
      <c r="F1738">
        <v>0.74210076857386853</v>
      </c>
    </row>
    <row r="1739" spans="1:6" x14ac:dyDescent="0.25">
      <c r="A1739">
        <v>94.643564356435647</v>
      </c>
      <c r="B1739">
        <v>5.0461920658333983E-4</v>
      </c>
      <c r="E1739">
        <v>27</v>
      </c>
      <c r="F1739">
        <v>0.74210076857386853</v>
      </c>
    </row>
    <row r="1740" spans="1:6" x14ac:dyDescent="0.25">
      <c r="A1740">
        <v>94.643564356435647</v>
      </c>
      <c r="B1740">
        <v>0</v>
      </c>
      <c r="E1740">
        <v>27</v>
      </c>
      <c r="F1740">
        <v>0.74295473953885571</v>
      </c>
    </row>
    <row r="1741" spans="1:6" x14ac:dyDescent="0.25">
      <c r="A1741">
        <v>94.752475247524757</v>
      </c>
      <c r="B1741">
        <v>0</v>
      </c>
      <c r="E1741">
        <v>27</v>
      </c>
      <c r="F1741">
        <v>0.74295473953885571</v>
      </c>
    </row>
    <row r="1742" spans="1:6" x14ac:dyDescent="0.25">
      <c r="A1742">
        <v>94.752475247524757</v>
      </c>
      <c r="B1742">
        <v>5.0461920658333983E-4</v>
      </c>
      <c r="E1742">
        <v>27</v>
      </c>
      <c r="F1742">
        <v>0.7438087105038429</v>
      </c>
    </row>
    <row r="1743" spans="1:6" x14ac:dyDescent="0.25">
      <c r="A1743">
        <v>94.861386138613867</v>
      </c>
      <c r="B1743">
        <v>5.0461920658333983E-4</v>
      </c>
      <c r="E1743">
        <v>27</v>
      </c>
      <c r="F1743">
        <v>0.7438087105038429</v>
      </c>
    </row>
    <row r="1744" spans="1:6" x14ac:dyDescent="0.25">
      <c r="A1744">
        <v>94.861386138613867</v>
      </c>
      <c r="B1744">
        <v>0</v>
      </c>
      <c r="E1744">
        <v>27</v>
      </c>
      <c r="F1744">
        <v>0.74466268146883008</v>
      </c>
    </row>
    <row r="1745" spans="1:6" x14ac:dyDescent="0.25">
      <c r="A1745">
        <v>94.970297029702976</v>
      </c>
      <c r="B1745">
        <v>0</v>
      </c>
      <c r="E1745">
        <v>27</v>
      </c>
      <c r="F1745">
        <v>0.74466268146883008</v>
      </c>
    </row>
    <row r="1746" spans="1:6" x14ac:dyDescent="0.25">
      <c r="A1746">
        <v>94.970297029702976</v>
      </c>
      <c r="B1746">
        <v>5.0461920658333983E-4</v>
      </c>
      <c r="E1746">
        <v>27</v>
      </c>
      <c r="F1746">
        <v>0.74551665243381726</v>
      </c>
    </row>
    <row r="1747" spans="1:6" x14ac:dyDescent="0.25">
      <c r="A1747">
        <v>95.079207920792072</v>
      </c>
      <c r="B1747">
        <v>5.0461920658333983E-4</v>
      </c>
      <c r="E1747">
        <v>27</v>
      </c>
      <c r="F1747">
        <v>0.74551665243381726</v>
      </c>
    </row>
    <row r="1748" spans="1:6" x14ac:dyDescent="0.25">
      <c r="A1748">
        <v>95.079207920792072</v>
      </c>
      <c r="B1748">
        <v>0</v>
      </c>
      <c r="E1748">
        <v>27</v>
      </c>
      <c r="F1748">
        <v>0.74637062339880444</v>
      </c>
    </row>
    <row r="1749" spans="1:6" x14ac:dyDescent="0.25">
      <c r="A1749">
        <v>95.188118811881182</v>
      </c>
      <c r="B1749">
        <v>0</v>
      </c>
      <c r="E1749">
        <v>27</v>
      </c>
      <c r="F1749">
        <v>0.74637062339880444</v>
      </c>
    </row>
    <row r="1750" spans="1:6" x14ac:dyDescent="0.25">
      <c r="A1750">
        <v>95.188118811881182</v>
      </c>
      <c r="B1750">
        <v>5.0461920658333983E-4</v>
      </c>
      <c r="E1750">
        <v>27</v>
      </c>
      <c r="F1750">
        <v>0.74722459436379163</v>
      </c>
    </row>
    <row r="1751" spans="1:6" x14ac:dyDescent="0.25">
      <c r="A1751">
        <v>95.297029702970292</v>
      </c>
      <c r="B1751">
        <v>5.0461920658333983E-4</v>
      </c>
      <c r="E1751">
        <v>27</v>
      </c>
      <c r="F1751">
        <v>0.74722459436379163</v>
      </c>
    </row>
    <row r="1752" spans="1:6" x14ac:dyDescent="0.25">
      <c r="A1752">
        <v>95.297029702970292</v>
      </c>
      <c r="B1752">
        <v>0</v>
      </c>
      <c r="E1752">
        <v>27</v>
      </c>
      <c r="F1752">
        <v>0.74807856532877881</v>
      </c>
    </row>
    <row r="1753" spans="1:6" x14ac:dyDescent="0.25">
      <c r="A1753">
        <v>95.405940594059402</v>
      </c>
      <c r="B1753">
        <v>0</v>
      </c>
      <c r="E1753">
        <v>27</v>
      </c>
      <c r="F1753">
        <v>0.74807856532877881</v>
      </c>
    </row>
    <row r="1754" spans="1:6" x14ac:dyDescent="0.25">
      <c r="A1754">
        <v>95.405940594059402</v>
      </c>
      <c r="B1754">
        <v>5.0461920658333983E-4</v>
      </c>
      <c r="E1754">
        <v>27</v>
      </c>
      <c r="F1754">
        <v>0.74893253629376599</v>
      </c>
    </row>
    <row r="1755" spans="1:6" x14ac:dyDescent="0.25">
      <c r="A1755">
        <v>95.514851485148512</v>
      </c>
      <c r="B1755">
        <v>5.0461920658333983E-4</v>
      </c>
      <c r="E1755">
        <v>27</v>
      </c>
      <c r="F1755">
        <v>0.74893253629376599</v>
      </c>
    </row>
    <row r="1756" spans="1:6" x14ac:dyDescent="0.25">
      <c r="A1756">
        <v>95.514851485148512</v>
      </c>
      <c r="B1756">
        <v>0</v>
      </c>
      <c r="E1756">
        <v>27</v>
      </c>
      <c r="F1756">
        <v>0.74978650725875318</v>
      </c>
    </row>
    <row r="1757" spans="1:6" x14ac:dyDescent="0.25">
      <c r="A1757">
        <v>95.623762376237622</v>
      </c>
      <c r="B1757">
        <v>0</v>
      </c>
      <c r="E1757">
        <v>27</v>
      </c>
      <c r="F1757">
        <v>0.74978650725875318</v>
      </c>
    </row>
    <row r="1758" spans="1:6" x14ac:dyDescent="0.25">
      <c r="A1758">
        <v>95.623762376237622</v>
      </c>
      <c r="B1758">
        <v>5.0461920658333983E-4</v>
      </c>
      <c r="E1758">
        <v>27</v>
      </c>
      <c r="F1758">
        <v>0.75064047822374036</v>
      </c>
    </row>
    <row r="1759" spans="1:6" x14ac:dyDescent="0.25">
      <c r="A1759">
        <v>95.732673267326732</v>
      </c>
      <c r="B1759">
        <v>5.0461920658333983E-4</v>
      </c>
      <c r="E1759">
        <v>27</v>
      </c>
      <c r="F1759">
        <v>0.75064047822374036</v>
      </c>
    </row>
    <row r="1760" spans="1:6" x14ac:dyDescent="0.25">
      <c r="A1760">
        <v>95.732673267326732</v>
      </c>
      <c r="B1760">
        <v>0</v>
      </c>
      <c r="E1760">
        <v>27</v>
      </c>
      <c r="F1760">
        <v>0.75149444918872754</v>
      </c>
    </row>
    <row r="1761" spans="1:6" x14ac:dyDescent="0.25">
      <c r="A1761">
        <v>95.841584158415841</v>
      </c>
      <c r="B1761">
        <v>0</v>
      </c>
      <c r="E1761">
        <v>27</v>
      </c>
      <c r="F1761">
        <v>0.75149444918872754</v>
      </c>
    </row>
    <row r="1762" spans="1:6" x14ac:dyDescent="0.25">
      <c r="A1762">
        <v>95.841584158415841</v>
      </c>
      <c r="B1762">
        <v>5.0461920658333983E-4</v>
      </c>
      <c r="E1762">
        <v>27</v>
      </c>
      <c r="F1762">
        <v>0.75234842015371473</v>
      </c>
    </row>
    <row r="1763" spans="1:6" x14ac:dyDescent="0.25">
      <c r="A1763">
        <v>95.950495049504951</v>
      </c>
      <c r="B1763">
        <v>5.0461920658333983E-4</v>
      </c>
      <c r="E1763">
        <v>27</v>
      </c>
      <c r="F1763">
        <v>0.75234842015371473</v>
      </c>
    </row>
    <row r="1764" spans="1:6" x14ac:dyDescent="0.25">
      <c r="A1764">
        <v>95.950495049504951</v>
      </c>
      <c r="B1764">
        <v>0</v>
      </c>
      <c r="E1764">
        <v>27</v>
      </c>
      <c r="F1764">
        <v>0.75320239111870202</v>
      </c>
    </row>
    <row r="1765" spans="1:6" x14ac:dyDescent="0.25">
      <c r="A1765">
        <v>96.059405940594061</v>
      </c>
      <c r="B1765">
        <v>0</v>
      </c>
      <c r="E1765">
        <v>27</v>
      </c>
      <c r="F1765">
        <v>0.75320239111870202</v>
      </c>
    </row>
    <row r="1766" spans="1:6" x14ac:dyDescent="0.25">
      <c r="A1766">
        <v>96.059405940594061</v>
      </c>
      <c r="B1766">
        <v>5.0461920658333983E-4</v>
      </c>
      <c r="E1766">
        <v>27</v>
      </c>
      <c r="F1766">
        <v>0.7540563620836892</v>
      </c>
    </row>
    <row r="1767" spans="1:6" x14ac:dyDescent="0.25">
      <c r="A1767">
        <v>96.168316831683171</v>
      </c>
      <c r="B1767">
        <v>5.0461920658333983E-4</v>
      </c>
      <c r="E1767">
        <v>27</v>
      </c>
      <c r="F1767">
        <v>0.7540563620836892</v>
      </c>
    </row>
    <row r="1768" spans="1:6" x14ac:dyDescent="0.25">
      <c r="A1768">
        <v>96.168316831683171</v>
      </c>
      <c r="B1768">
        <v>0</v>
      </c>
      <c r="E1768">
        <v>27</v>
      </c>
      <c r="F1768">
        <v>0.75491033304867639</v>
      </c>
    </row>
    <row r="1769" spans="1:6" x14ac:dyDescent="0.25">
      <c r="A1769">
        <v>96.277227722772281</v>
      </c>
      <c r="B1769">
        <v>0</v>
      </c>
      <c r="E1769">
        <v>27</v>
      </c>
      <c r="F1769">
        <v>0.75491033304867639</v>
      </c>
    </row>
    <row r="1770" spans="1:6" x14ac:dyDescent="0.25">
      <c r="A1770">
        <v>96.277227722772281</v>
      </c>
      <c r="B1770">
        <v>5.0461920658333983E-4</v>
      </c>
      <c r="E1770">
        <v>27</v>
      </c>
      <c r="F1770">
        <v>0.75576430401366357</v>
      </c>
    </row>
    <row r="1771" spans="1:6" x14ac:dyDescent="0.25">
      <c r="A1771">
        <v>96.386138613861391</v>
      </c>
      <c r="B1771">
        <v>5.0461920658333983E-4</v>
      </c>
      <c r="E1771">
        <v>27</v>
      </c>
      <c r="F1771">
        <v>0.75576430401366357</v>
      </c>
    </row>
    <row r="1772" spans="1:6" x14ac:dyDescent="0.25">
      <c r="A1772">
        <v>96.386138613861391</v>
      </c>
      <c r="B1772">
        <v>0</v>
      </c>
      <c r="E1772">
        <v>27</v>
      </c>
      <c r="F1772">
        <v>0.75661827497865075</v>
      </c>
    </row>
    <row r="1773" spans="1:6" x14ac:dyDescent="0.25">
      <c r="A1773">
        <v>96.495049504950501</v>
      </c>
      <c r="B1773">
        <v>0</v>
      </c>
      <c r="E1773">
        <v>27</v>
      </c>
      <c r="F1773">
        <v>0.75661827497865075</v>
      </c>
    </row>
    <row r="1774" spans="1:6" x14ac:dyDescent="0.25">
      <c r="A1774">
        <v>96.495049504950501</v>
      </c>
      <c r="B1774">
        <v>5.0461920658333983E-4</v>
      </c>
      <c r="E1774">
        <v>27</v>
      </c>
      <c r="F1774">
        <v>0.75747224594363793</v>
      </c>
    </row>
    <row r="1775" spans="1:6" x14ac:dyDescent="0.25">
      <c r="A1775">
        <v>96.603960396039611</v>
      </c>
      <c r="B1775">
        <v>5.0461920658333983E-4</v>
      </c>
      <c r="E1775">
        <v>27</v>
      </c>
      <c r="F1775">
        <v>0.75747224594363793</v>
      </c>
    </row>
    <row r="1776" spans="1:6" x14ac:dyDescent="0.25">
      <c r="A1776">
        <v>96.603960396039611</v>
      </c>
      <c r="B1776">
        <v>0</v>
      </c>
      <c r="E1776">
        <v>27</v>
      </c>
      <c r="F1776">
        <v>0.75832621690862512</v>
      </c>
    </row>
    <row r="1777" spans="1:6" x14ac:dyDescent="0.25">
      <c r="A1777">
        <v>96.712871287128706</v>
      </c>
      <c r="B1777">
        <v>0</v>
      </c>
      <c r="E1777">
        <v>27</v>
      </c>
      <c r="F1777">
        <v>0.75832621690862512</v>
      </c>
    </row>
    <row r="1778" spans="1:6" x14ac:dyDescent="0.25">
      <c r="A1778">
        <v>96.712871287128706</v>
      </c>
      <c r="B1778">
        <v>5.0461920658333983E-4</v>
      </c>
      <c r="E1778">
        <v>27</v>
      </c>
      <c r="F1778">
        <v>0.7591801878736123</v>
      </c>
    </row>
    <row r="1779" spans="1:6" x14ac:dyDescent="0.25">
      <c r="A1779">
        <v>96.821782178217816</v>
      </c>
      <c r="B1779">
        <v>5.0461920658333983E-4</v>
      </c>
      <c r="E1779">
        <v>27</v>
      </c>
      <c r="F1779">
        <v>0.7591801878736123</v>
      </c>
    </row>
    <row r="1780" spans="1:6" x14ac:dyDescent="0.25">
      <c r="A1780">
        <v>96.821782178217816</v>
      </c>
      <c r="B1780">
        <v>0</v>
      </c>
      <c r="E1780">
        <v>27</v>
      </c>
      <c r="F1780">
        <v>0.76003415883859948</v>
      </c>
    </row>
    <row r="1781" spans="1:6" x14ac:dyDescent="0.25">
      <c r="A1781">
        <v>96.930693069306926</v>
      </c>
      <c r="B1781">
        <v>0</v>
      </c>
      <c r="E1781">
        <v>27</v>
      </c>
      <c r="F1781">
        <v>0.76003415883859948</v>
      </c>
    </row>
    <row r="1782" spans="1:6" x14ac:dyDescent="0.25">
      <c r="A1782">
        <v>96.930693069306926</v>
      </c>
      <c r="B1782">
        <v>5.0461920658333983E-4</v>
      </c>
      <c r="E1782">
        <v>27</v>
      </c>
      <c r="F1782">
        <v>0.76088812980358667</v>
      </c>
    </row>
    <row r="1783" spans="1:6" x14ac:dyDescent="0.25">
      <c r="A1783">
        <v>97.039603960396036</v>
      </c>
      <c r="B1783">
        <v>5.0461920658333983E-4</v>
      </c>
      <c r="E1783">
        <v>27</v>
      </c>
      <c r="F1783">
        <v>0.76088812980358667</v>
      </c>
    </row>
    <row r="1784" spans="1:6" x14ac:dyDescent="0.25">
      <c r="A1784">
        <v>97.039603960396036</v>
      </c>
      <c r="B1784">
        <v>0</v>
      </c>
      <c r="E1784">
        <v>27</v>
      </c>
      <c r="F1784">
        <v>0.76174210076857385</v>
      </c>
    </row>
    <row r="1785" spans="1:6" x14ac:dyDescent="0.25">
      <c r="A1785">
        <v>97.148514851485146</v>
      </c>
      <c r="B1785">
        <v>0</v>
      </c>
      <c r="E1785">
        <v>27</v>
      </c>
      <c r="F1785">
        <v>0.76174210076857385</v>
      </c>
    </row>
    <row r="1786" spans="1:6" x14ac:dyDescent="0.25">
      <c r="A1786">
        <v>97.148514851485146</v>
      </c>
      <c r="B1786">
        <v>5.0461920658333983E-4</v>
      </c>
      <c r="E1786">
        <v>27</v>
      </c>
      <c r="F1786">
        <v>0.76259607173356103</v>
      </c>
    </row>
    <row r="1787" spans="1:6" x14ac:dyDescent="0.25">
      <c r="A1787">
        <v>97.257425742574256</v>
      </c>
      <c r="B1787">
        <v>5.0461920658333983E-4</v>
      </c>
      <c r="E1787">
        <v>27</v>
      </c>
      <c r="F1787">
        <v>0.76259607173356103</v>
      </c>
    </row>
    <row r="1788" spans="1:6" x14ac:dyDescent="0.25">
      <c r="A1788">
        <v>97.257425742574256</v>
      </c>
      <c r="B1788">
        <v>0</v>
      </c>
      <c r="E1788">
        <v>27</v>
      </c>
      <c r="F1788">
        <v>0.76345004269854821</v>
      </c>
    </row>
    <row r="1789" spans="1:6" x14ac:dyDescent="0.25">
      <c r="A1789">
        <v>97.366336633663366</v>
      </c>
      <c r="B1789">
        <v>0</v>
      </c>
      <c r="E1789">
        <v>27</v>
      </c>
      <c r="F1789">
        <v>0.76345004269854821</v>
      </c>
    </row>
    <row r="1790" spans="1:6" x14ac:dyDescent="0.25">
      <c r="A1790">
        <v>97.366336633663366</v>
      </c>
      <c r="B1790">
        <v>5.0461920658333983E-4</v>
      </c>
      <c r="E1790">
        <v>27</v>
      </c>
      <c r="F1790">
        <v>0.7643040136635354</v>
      </c>
    </row>
    <row r="1791" spans="1:6" x14ac:dyDescent="0.25">
      <c r="A1791">
        <v>97.475247524752476</v>
      </c>
      <c r="B1791">
        <v>5.0461920658333983E-4</v>
      </c>
      <c r="E1791">
        <v>27</v>
      </c>
      <c r="F1791">
        <v>0.7643040136635354</v>
      </c>
    </row>
    <row r="1792" spans="1:6" x14ac:dyDescent="0.25">
      <c r="A1792">
        <v>97.475247524752476</v>
      </c>
      <c r="B1792">
        <v>0</v>
      </c>
      <c r="E1792">
        <v>27</v>
      </c>
      <c r="F1792">
        <v>0.76515798462852258</v>
      </c>
    </row>
    <row r="1793" spans="1:6" x14ac:dyDescent="0.25">
      <c r="A1793">
        <v>97.584158415841586</v>
      </c>
      <c r="B1793">
        <v>0</v>
      </c>
      <c r="E1793">
        <v>27</v>
      </c>
      <c r="F1793">
        <v>0.76515798462852258</v>
      </c>
    </row>
    <row r="1794" spans="1:6" x14ac:dyDescent="0.25">
      <c r="A1794">
        <v>97.584158415841586</v>
      </c>
      <c r="B1794">
        <v>5.0461920658333983E-4</v>
      </c>
      <c r="E1794">
        <v>27</v>
      </c>
      <c r="F1794">
        <v>0.76601195559350987</v>
      </c>
    </row>
    <row r="1795" spans="1:6" x14ac:dyDescent="0.25">
      <c r="A1795">
        <v>97.693069306930695</v>
      </c>
      <c r="B1795">
        <v>5.0461920658333983E-4</v>
      </c>
      <c r="E1795">
        <v>27</v>
      </c>
      <c r="F1795">
        <v>0.76601195559350987</v>
      </c>
    </row>
    <row r="1796" spans="1:6" x14ac:dyDescent="0.25">
      <c r="A1796">
        <v>97.693069306930695</v>
      </c>
      <c r="B1796">
        <v>0</v>
      </c>
      <c r="E1796">
        <v>27</v>
      </c>
      <c r="F1796">
        <v>0.76686592655849706</v>
      </c>
    </row>
    <row r="1797" spans="1:6" x14ac:dyDescent="0.25">
      <c r="A1797">
        <v>97.801980198019805</v>
      </c>
      <c r="B1797">
        <v>0</v>
      </c>
      <c r="E1797">
        <v>27</v>
      </c>
      <c r="F1797">
        <v>0.76686592655849706</v>
      </c>
    </row>
    <row r="1798" spans="1:6" x14ac:dyDescent="0.25">
      <c r="A1798">
        <v>97.801980198019805</v>
      </c>
      <c r="B1798">
        <v>5.0461920658333983E-4</v>
      </c>
      <c r="E1798">
        <v>27</v>
      </c>
      <c r="F1798">
        <v>0.76771989752348424</v>
      </c>
    </row>
    <row r="1799" spans="1:6" x14ac:dyDescent="0.25">
      <c r="A1799">
        <v>97.910891089108915</v>
      </c>
      <c r="B1799">
        <v>5.0461920658333983E-4</v>
      </c>
      <c r="E1799">
        <v>27</v>
      </c>
      <c r="F1799">
        <v>0.76771989752348424</v>
      </c>
    </row>
    <row r="1800" spans="1:6" x14ac:dyDescent="0.25">
      <c r="A1800">
        <v>97.910891089108915</v>
      </c>
      <c r="B1800">
        <v>0</v>
      </c>
      <c r="E1800">
        <v>27</v>
      </c>
      <c r="F1800">
        <v>0.76857386848847142</v>
      </c>
    </row>
    <row r="1801" spans="1:6" x14ac:dyDescent="0.25">
      <c r="A1801">
        <v>98.019801980198025</v>
      </c>
      <c r="B1801">
        <v>0</v>
      </c>
      <c r="E1801">
        <v>27</v>
      </c>
      <c r="F1801">
        <v>0.76857386848847142</v>
      </c>
    </row>
    <row r="1802" spans="1:6" x14ac:dyDescent="0.25">
      <c r="A1802">
        <v>98.019801980198025</v>
      </c>
      <c r="B1802">
        <v>5.0461920658333983E-4</v>
      </c>
      <c r="E1802">
        <v>27</v>
      </c>
      <c r="F1802">
        <v>0.76942783945345861</v>
      </c>
    </row>
    <row r="1803" spans="1:6" x14ac:dyDescent="0.25">
      <c r="A1803">
        <v>98.128712871287121</v>
      </c>
      <c r="B1803">
        <v>5.0461920658333983E-4</v>
      </c>
      <c r="E1803">
        <v>27</v>
      </c>
      <c r="F1803">
        <v>0.76942783945345861</v>
      </c>
    </row>
    <row r="1804" spans="1:6" x14ac:dyDescent="0.25">
      <c r="A1804">
        <v>98.128712871287121</v>
      </c>
      <c r="B1804">
        <v>0</v>
      </c>
      <c r="E1804">
        <v>27</v>
      </c>
      <c r="F1804">
        <v>0.77028181041844579</v>
      </c>
    </row>
    <row r="1805" spans="1:6" x14ac:dyDescent="0.25">
      <c r="A1805">
        <v>98.237623762376245</v>
      </c>
      <c r="B1805">
        <v>0</v>
      </c>
      <c r="E1805">
        <v>27</v>
      </c>
      <c r="F1805">
        <v>0.77028181041844579</v>
      </c>
    </row>
    <row r="1806" spans="1:6" x14ac:dyDescent="0.25">
      <c r="A1806">
        <v>98.237623762376245</v>
      </c>
      <c r="B1806">
        <v>5.0461920658333983E-4</v>
      </c>
      <c r="E1806">
        <v>27</v>
      </c>
      <c r="F1806">
        <v>0.77113578138343297</v>
      </c>
    </row>
    <row r="1807" spans="1:6" x14ac:dyDescent="0.25">
      <c r="A1807">
        <v>98.346534653465341</v>
      </c>
      <c r="B1807">
        <v>5.0461920658333983E-4</v>
      </c>
      <c r="E1807">
        <v>27</v>
      </c>
      <c r="F1807">
        <v>0.77113578138343297</v>
      </c>
    </row>
    <row r="1808" spans="1:6" x14ac:dyDescent="0.25">
      <c r="A1808">
        <v>98.346534653465341</v>
      </c>
      <c r="B1808">
        <v>0</v>
      </c>
      <c r="E1808">
        <v>27</v>
      </c>
      <c r="F1808">
        <v>0.77198975234842016</v>
      </c>
    </row>
    <row r="1809" spans="1:6" x14ac:dyDescent="0.25">
      <c r="A1809">
        <v>98.455445544554451</v>
      </c>
      <c r="B1809">
        <v>0</v>
      </c>
      <c r="E1809">
        <v>27</v>
      </c>
      <c r="F1809">
        <v>0.77198975234842016</v>
      </c>
    </row>
    <row r="1810" spans="1:6" x14ac:dyDescent="0.25">
      <c r="A1810">
        <v>98.455445544554451</v>
      </c>
      <c r="B1810">
        <v>5.0461920658333983E-4</v>
      </c>
      <c r="E1810">
        <v>27</v>
      </c>
      <c r="F1810">
        <v>0.77284372331340734</v>
      </c>
    </row>
    <row r="1811" spans="1:6" x14ac:dyDescent="0.25">
      <c r="A1811">
        <v>98.56435643564356</v>
      </c>
      <c r="B1811">
        <v>5.0461920658333983E-4</v>
      </c>
      <c r="E1811">
        <v>27</v>
      </c>
      <c r="F1811">
        <v>0.77284372331340734</v>
      </c>
    </row>
    <row r="1812" spans="1:6" x14ac:dyDescent="0.25">
      <c r="A1812">
        <v>98.56435643564356</v>
      </c>
      <c r="B1812">
        <v>0</v>
      </c>
      <c r="E1812">
        <v>27</v>
      </c>
      <c r="F1812">
        <v>0.77369769427839452</v>
      </c>
    </row>
    <row r="1813" spans="1:6" x14ac:dyDescent="0.25">
      <c r="A1813">
        <v>98.67326732673267</v>
      </c>
      <c r="B1813">
        <v>0</v>
      </c>
      <c r="E1813">
        <v>27</v>
      </c>
      <c r="F1813">
        <v>0.77369769427839452</v>
      </c>
    </row>
    <row r="1814" spans="1:6" x14ac:dyDescent="0.25">
      <c r="A1814">
        <v>98.67326732673267</v>
      </c>
      <c r="B1814">
        <v>5.0461920658333983E-4</v>
      </c>
      <c r="E1814">
        <v>27</v>
      </c>
      <c r="F1814">
        <v>0.7745516652433817</v>
      </c>
    </row>
    <row r="1815" spans="1:6" x14ac:dyDescent="0.25">
      <c r="A1815">
        <v>98.78217821782178</v>
      </c>
      <c r="B1815">
        <v>5.0461920658333983E-4</v>
      </c>
      <c r="E1815">
        <v>27</v>
      </c>
      <c r="F1815">
        <v>0.7745516652433817</v>
      </c>
    </row>
    <row r="1816" spans="1:6" x14ac:dyDescent="0.25">
      <c r="A1816">
        <v>98.78217821782178</v>
      </c>
      <c r="B1816">
        <v>0</v>
      </c>
      <c r="E1816">
        <v>27</v>
      </c>
      <c r="F1816">
        <v>0.77540563620836889</v>
      </c>
    </row>
    <row r="1817" spans="1:6" x14ac:dyDescent="0.25">
      <c r="A1817">
        <v>98.89108910891089</v>
      </c>
      <c r="B1817">
        <v>0</v>
      </c>
      <c r="E1817">
        <v>27</v>
      </c>
      <c r="F1817">
        <v>0.77540563620836889</v>
      </c>
    </row>
    <row r="1818" spans="1:6" x14ac:dyDescent="0.25">
      <c r="A1818">
        <v>98.89108910891089</v>
      </c>
      <c r="B1818">
        <v>5.0461920658333983E-4</v>
      </c>
      <c r="E1818">
        <v>27</v>
      </c>
      <c r="F1818">
        <v>0.77625960717335607</v>
      </c>
    </row>
    <row r="1819" spans="1:6" x14ac:dyDescent="0.25">
      <c r="A1819">
        <v>99</v>
      </c>
      <c r="B1819">
        <v>5.0461920658333983E-4</v>
      </c>
      <c r="E1819">
        <v>27</v>
      </c>
      <c r="F1819">
        <v>0.77625960717335607</v>
      </c>
    </row>
    <row r="1820" spans="1:6" x14ac:dyDescent="0.25">
      <c r="A1820">
        <v>99</v>
      </c>
      <c r="B1820">
        <v>0</v>
      </c>
      <c r="E1820">
        <v>27</v>
      </c>
      <c r="F1820">
        <v>0.77711357813834325</v>
      </c>
    </row>
    <row r="1821" spans="1:6" x14ac:dyDescent="0.25">
      <c r="A1821">
        <v>99.10891089108911</v>
      </c>
      <c r="B1821">
        <v>0</v>
      </c>
      <c r="E1821">
        <v>28</v>
      </c>
      <c r="F1821">
        <v>0.77711357813834325</v>
      </c>
    </row>
    <row r="1822" spans="1:6" x14ac:dyDescent="0.25">
      <c r="A1822">
        <v>99.10891089108911</v>
      </c>
      <c r="B1822">
        <v>5.0461920658333983E-4</v>
      </c>
      <c r="E1822">
        <v>28</v>
      </c>
      <c r="F1822">
        <v>0.77796754910333044</v>
      </c>
    </row>
    <row r="1823" spans="1:6" x14ac:dyDescent="0.25">
      <c r="A1823">
        <v>99.21782178217822</v>
      </c>
      <c r="B1823">
        <v>5.0461920658333983E-4</v>
      </c>
      <c r="E1823">
        <v>28</v>
      </c>
      <c r="F1823">
        <v>0.77796754910333044</v>
      </c>
    </row>
    <row r="1824" spans="1:6" x14ac:dyDescent="0.25">
      <c r="A1824">
        <v>99.21782178217822</v>
      </c>
      <c r="B1824">
        <v>0</v>
      </c>
      <c r="E1824">
        <v>28</v>
      </c>
      <c r="F1824">
        <v>0.77882152006831773</v>
      </c>
    </row>
    <row r="1825" spans="1:6" x14ac:dyDescent="0.25">
      <c r="A1825">
        <v>99.32673267326733</v>
      </c>
      <c r="B1825">
        <v>0</v>
      </c>
      <c r="E1825">
        <v>28</v>
      </c>
      <c r="F1825">
        <v>0.77882152006831773</v>
      </c>
    </row>
    <row r="1826" spans="1:6" x14ac:dyDescent="0.25">
      <c r="A1826">
        <v>99.32673267326733</v>
      </c>
      <c r="B1826">
        <v>5.0461920658333983E-4</v>
      </c>
      <c r="E1826">
        <v>28</v>
      </c>
      <c r="F1826">
        <v>0.77967549103330491</v>
      </c>
    </row>
    <row r="1827" spans="1:6" x14ac:dyDescent="0.25">
      <c r="A1827">
        <v>99.43564356435644</v>
      </c>
      <c r="B1827">
        <v>5.0461920658333983E-4</v>
      </c>
      <c r="E1827">
        <v>28</v>
      </c>
      <c r="F1827">
        <v>0.77967549103330491</v>
      </c>
    </row>
    <row r="1828" spans="1:6" x14ac:dyDescent="0.25">
      <c r="A1828">
        <v>99.43564356435644</v>
      </c>
      <c r="B1828">
        <v>0</v>
      </c>
      <c r="E1828">
        <v>28</v>
      </c>
      <c r="F1828">
        <v>0.7805294619982921</v>
      </c>
    </row>
    <row r="1829" spans="1:6" x14ac:dyDescent="0.25">
      <c r="A1829">
        <v>99.544554455445549</v>
      </c>
      <c r="B1829">
        <v>0</v>
      </c>
      <c r="E1829">
        <v>28</v>
      </c>
      <c r="F1829">
        <v>0.7805294619982921</v>
      </c>
    </row>
    <row r="1830" spans="1:6" x14ac:dyDescent="0.25">
      <c r="A1830">
        <v>99.544554455445549</v>
      </c>
      <c r="B1830">
        <v>5.0461920658333983E-4</v>
      </c>
      <c r="E1830">
        <v>28</v>
      </c>
      <c r="F1830">
        <v>0.78138343296327928</v>
      </c>
    </row>
    <row r="1831" spans="1:6" x14ac:dyDescent="0.25">
      <c r="A1831">
        <v>99.653465346534659</v>
      </c>
      <c r="B1831">
        <v>5.0461920658333983E-4</v>
      </c>
      <c r="E1831">
        <v>28</v>
      </c>
      <c r="F1831">
        <v>0.78138343296327928</v>
      </c>
    </row>
    <row r="1832" spans="1:6" x14ac:dyDescent="0.25">
      <c r="A1832">
        <v>99.653465346534659</v>
      </c>
      <c r="B1832">
        <v>0</v>
      </c>
      <c r="E1832">
        <v>28</v>
      </c>
      <c r="F1832">
        <v>0.78223740392826646</v>
      </c>
    </row>
    <row r="1833" spans="1:6" x14ac:dyDescent="0.25">
      <c r="A1833">
        <v>99.762376237623755</v>
      </c>
      <c r="B1833">
        <v>0</v>
      </c>
      <c r="E1833">
        <v>28</v>
      </c>
      <c r="F1833">
        <v>0.78223740392826646</v>
      </c>
    </row>
    <row r="1834" spans="1:6" x14ac:dyDescent="0.25">
      <c r="A1834">
        <v>99.762376237623755</v>
      </c>
      <c r="B1834">
        <v>5.0461920658333983E-4</v>
      </c>
      <c r="E1834">
        <v>28</v>
      </c>
      <c r="F1834">
        <v>0.78309137489325364</v>
      </c>
    </row>
    <row r="1835" spans="1:6" x14ac:dyDescent="0.25">
      <c r="A1835">
        <v>99.871287128712879</v>
      </c>
      <c r="B1835">
        <v>5.0461920658333983E-4</v>
      </c>
      <c r="E1835">
        <v>28</v>
      </c>
      <c r="F1835">
        <v>0.78309137489325364</v>
      </c>
    </row>
    <row r="1836" spans="1:6" x14ac:dyDescent="0.25">
      <c r="A1836">
        <v>99.871287128712879</v>
      </c>
      <c r="B1836">
        <v>0</v>
      </c>
      <c r="E1836">
        <v>28</v>
      </c>
      <c r="F1836">
        <v>0.78394534585824083</v>
      </c>
    </row>
    <row r="1837" spans="1:6" x14ac:dyDescent="0.25">
      <c r="A1837">
        <v>99.980198019801975</v>
      </c>
      <c r="B1837">
        <v>0</v>
      </c>
      <c r="E1837">
        <v>28</v>
      </c>
      <c r="F1837">
        <v>0.78394534585824083</v>
      </c>
    </row>
    <row r="1838" spans="1:6" x14ac:dyDescent="0.25">
      <c r="A1838">
        <v>99.980198019801975</v>
      </c>
      <c r="B1838">
        <v>5.0461920658333983E-4</v>
      </c>
      <c r="E1838">
        <v>28</v>
      </c>
      <c r="F1838">
        <v>0.78479931682322801</v>
      </c>
    </row>
    <row r="1839" spans="1:6" x14ac:dyDescent="0.25">
      <c r="A1839">
        <v>100.08910891089108</v>
      </c>
      <c r="B1839">
        <v>5.0461920658333983E-4</v>
      </c>
      <c r="E1839">
        <v>28</v>
      </c>
      <c r="F1839">
        <v>0.78479931682322801</v>
      </c>
    </row>
    <row r="1840" spans="1:6" x14ac:dyDescent="0.25">
      <c r="A1840">
        <v>100.08910891089108</v>
      </c>
      <c r="B1840">
        <v>0</v>
      </c>
      <c r="E1840">
        <v>28</v>
      </c>
      <c r="F1840">
        <v>0.78565328778821519</v>
      </c>
    </row>
    <row r="1841" spans="1:6" x14ac:dyDescent="0.25">
      <c r="A1841">
        <v>100.19801980198019</v>
      </c>
      <c r="B1841">
        <v>0</v>
      </c>
      <c r="E1841">
        <v>28</v>
      </c>
      <c r="F1841">
        <v>0.78565328778821519</v>
      </c>
    </row>
    <row r="1842" spans="1:6" x14ac:dyDescent="0.25">
      <c r="A1842">
        <v>100.19801980198019</v>
      </c>
      <c r="B1842">
        <v>5.0461920658333983E-4</v>
      </c>
      <c r="E1842">
        <v>28</v>
      </c>
      <c r="F1842">
        <v>0.78650725875320238</v>
      </c>
    </row>
    <row r="1843" spans="1:6" x14ac:dyDescent="0.25">
      <c r="A1843">
        <v>100.3069306930693</v>
      </c>
      <c r="B1843">
        <v>5.0461920658333983E-4</v>
      </c>
      <c r="E1843">
        <v>28</v>
      </c>
      <c r="F1843">
        <v>0.78650725875320238</v>
      </c>
    </row>
    <row r="1844" spans="1:6" x14ac:dyDescent="0.25">
      <c r="A1844">
        <v>100.3069306930693</v>
      </c>
      <c r="B1844">
        <v>0</v>
      </c>
      <c r="E1844">
        <v>28</v>
      </c>
      <c r="F1844">
        <v>0.78736122971818956</v>
      </c>
    </row>
    <row r="1845" spans="1:6" x14ac:dyDescent="0.25">
      <c r="A1845">
        <v>100.41584158415841</v>
      </c>
      <c r="B1845">
        <v>0</v>
      </c>
      <c r="E1845">
        <v>28</v>
      </c>
      <c r="F1845">
        <v>0.78736122971818956</v>
      </c>
    </row>
    <row r="1846" spans="1:6" x14ac:dyDescent="0.25">
      <c r="A1846">
        <v>100.41584158415841</v>
      </c>
      <c r="B1846">
        <v>5.0461920658333983E-4</v>
      </c>
      <c r="E1846">
        <v>28</v>
      </c>
      <c r="F1846">
        <v>0.78821520068317674</v>
      </c>
    </row>
    <row r="1847" spans="1:6" x14ac:dyDescent="0.25">
      <c r="A1847">
        <v>100.52475247524752</v>
      </c>
      <c r="B1847">
        <v>5.0461920658333983E-4</v>
      </c>
      <c r="E1847">
        <v>28</v>
      </c>
      <c r="F1847">
        <v>0.78821520068317674</v>
      </c>
    </row>
    <row r="1848" spans="1:6" x14ac:dyDescent="0.25">
      <c r="A1848">
        <v>100.52475247524752</v>
      </c>
      <c r="B1848">
        <v>0</v>
      </c>
      <c r="E1848">
        <v>28</v>
      </c>
      <c r="F1848">
        <v>0.78906917164816393</v>
      </c>
    </row>
    <row r="1849" spans="1:6" x14ac:dyDescent="0.25">
      <c r="A1849">
        <v>100.63366336633663</v>
      </c>
      <c r="B1849">
        <v>0</v>
      </c>
      <c r="E1849">
        <v>28</v>
      </c>
      <c r="F1849">
        <v>0.78906917164816393</v>
      </c>
    </row>
    <row r="1850" spans="1:6" x14ac:dyDescent="0.25">
      <c r="A1850">
        <v>100.63366336633663</v>
      </c>
      <c r="B1850">
        <v>5.0461920658333983E-4</v>
      </c>
      <c r="E1850">
        <v>28</v>
      </c>
      <c r="F1850">
        <v>0.78992314261315111</v>
      </c>
    </row>
    <row r="1851" spans="1:6" x14ac:dyDescent="0.25">
      <c r="A1851">
        <v>100.74257425742574</v>
      </c>
      <c r="B1851">
        <v>5.0461920658333983E-4</v>
      </c>
      <c r="E1851">
        <v>28</v>
      </c>
      <c r="F1851">
        <v>0.78992314261315111</v>
      </c>
    </row>
    <row r="1852" spans="1:6" x14ac:dyDescent="0.25">
      <c r="A1852">
        <v>100.74257425742574</v>
      </c>
      <c r="B1852">
        <v>0</v>
      </c>
      <c r="E1852">
        <v>28</v>
      </c>
      <c r="F1852">
        <v>0.79077711357813829</v>
      </c>
    </row>
    <row r="1853" spans="1:6" x14ac:dyDescent="0.25">
      <c r="A1853">
        <v>100.85148514851485</v>
      </c>
      <c r="B1853">
        <v>0</v>
      </c>
      <c r="E1853">
        <v>28</v>
      </c>
      <c r="F1853">
        <v>0.79077711357813829</v>
      </c>
    </row>
    <row r="1854" spans="1:6" x14ac:dyDescent="0.25">
      <c r="A1854">
        <v>100.85148514851485</v>
      </c>
      <c r="B1854">
        <v>5.0461920658333983E-4</v>
      </c>
      <c r="E1854">
        <v>28</v>
      </c>
      <c r="F1854">
        <v>0.79163108454312558</v>
      </c>
    </row>
    <row r="1855" spans="1:6" x14ac:dyDescent="0.25">
      <c r="A1855">
        <v>100.96039603960396</v>
      </c>
      <c r="B1855">
        <v>5.0461920658333983E-4</v>
      </c>
      <c r="E1855">
        <v>28</v>
      </c>
      <c r="F1855">
        <v>0.79163108454312558</v>
      </c>
    </row>
    <row r="1856" spans="1:6" x14ac:dyDescent="0.25">
      <c r="A1856">
        <v>100.96039603960396</v>
      </c>
      <c r="B1856">
        <v>0</v>
      </c>
      <c r="E1856">
        <v>28</v>
      </c>
      <c r="F1856">
        <v>0.79248505550811277</v>
      </c>
    </row>
    <row r="1857" spans="1:6" x14ac:dyDescent="0.25">
      <c r="A1857">
        <v>101.06930693069307</v>
      </c>
      <c r="B1857">
        <v>0</v>
      </c>
      <c r="E1857">
        <v>28</v>
      </c>
      <c r="F1857">
        <v>0.79248505550811277</v>
      </c>
    </row>
    <row r="1858" spans="1:6" x14ac:dyDescent="0.25">
      <c r="A1858">
        <v>101.06930693069307</v>
      </c>
      <c r="B1858">
        <v>5.0461920658333983E-4</v>
      </c>
      <c r="E1858">
        <v>28</v>
      </c>
      <c r="F1858">
        <v>0.79333902647309995</v>
      </c>
    </row>
    <row r="1859" spans="1:6" x14ac:dyDescent="0.25">
      <c r="A1859">
        <v>101.17821782178218</v>
      </c>
      <c r="B1859">
        <v>5.0461920658333983E-4</v>
      </c>
      <c r="E1859">
        <v>28</v>
      </c>
      <c r="F1859">
        <v>0.79333902647309995</v>
      </c>
    </row>
    <row r="1860" spans="1:6" x14ac:dyDescent="0.25">
      <c r="A1860">
        <v>101.17821782178218</v>
      </c>
      <c r="B1860">
        <v>0</v>
      </c>
      <c r="E1860">
        <v>28</v>
      </c>
      <c r="F1860">
        <v>0.79419299743808713</v>
      </c>
    </row>
    <row r="1861" spans="1:6" x14ac:dyDescent="0.25">
      <c r="A1861">
        <v>101.28712871287129</v>
      </c>
      <c r="B1861">
        <v>0</v>
      </c>
      <c r="E1861">
        <v>28</v>
      </c>
      <c r="F1861">
        <v>0.79419299743808713</v>
      </c>
    </row>
    <row r="1862" spans="1:6" x14ac:dyDescent="0.25">
      <c r="A1862">
        <v>101.28712871287129</v>
      </c>
      <c r="B1862">
        <v>5.0461920658333983E-4</v>
      </c>
      <c r="E1862">
        <v>28</v>
      </c>
      <c r="F1862">
        <v>0.79504696840307432</v>
      </c>
    </row>
    <row r="1863" spans="1:6" x14ac:dyDescent="0.25">
      <c r="A1863">
        <v>101.39603960396039</v>
      </c>
      <c r="B1863">
        <v>5.0461920658333983E-4</v>
      </c>
      <c r="E1863">
        <v>28</v>
      </c>
      <c r="F1863">
        <v>0.79504696840307432</v>
      </c>
    </row>
    <row r="1864" spans="1:6" x14ac:dyDescent="0.25">
      <c r="A1864">
        <v>101.39603960396039</v>
      </c>
      <c r="B1864">
        <v>0</v>
      </c>
      <c r="E1864">
        <v>28</v>
      </c>
      <c r="F1864">
        <v>0.7959009393680615</v>
      </c>
    </row>
    <row r="1865" spans="1:6" x14ac:dyDescent="0.25">
      <c r="A1865">
        <v>101.5049504950495</v>
      </c>
      <c r="B1865">
        <v>0</v>
      </c>
      <c r="E1865">
        <v>28</v>
      </c>
      <c r="F1865">
        <v>0.7959009393680615</v>
      </c>
    </row>
    <row r="1866" spans="1:6" x14ac:dyDescent="0.25">
      <c r="A1866">
        <v>101.5049504950495</v>
      </c>
      <c r="B1866">
        <v>5.0461920658333983E-4</v>
      </c>
      <c r="E1866">
        <v>28</v>
      </c>
      <c r="F1866">
        <v>0.79675491033304868</v>
      </c>
    </row>
    <row r="1867" spans="1:6" x14ac:dyDescent="0.25">
      <c r="A1867">
        <v>101.61386138613861</v>
      </c>
      <c r="B1867">
        <v>5.0461920658333983E-4</v>
      </c>
      <c r="E1867">
        <v>28</v>
      </c>
      <c r="F1867">
        <v>0.79675491033304868</v>
      </c>
    </row>
    <row r="1868" spans="1:6" x14ac:dyDescent="0.25">
      <c r="A1868">
        <v>101.61386138613861</v>
      </c>
      <c r="B1868">
        <v>0</v>
      </c>
      <c r="E1868">
        <v>28</v>
      </c>
      <c r="F1868">
        <v>0.79760888129803587</v>
      </c>
    </row>
    <row r="1869" spans="1:6" x14ac:dyDescent="0.25">
      <c r="A1869">
        <v>101.72277227722772</v>
      </c>
      <c r="B1869">
        <v>0</v>
      </c>
      <c r="E1869">
        <v>28</v>
      </c>
      <c r="F1869">
        <v>0.79760888129803587</v>
      </c>
    </row>
    <row r="1870" spans="1:6" x14ac:dyDescent="0.25">
      <c r="A1870">
        <v>101.72277227722772</v>
      </c>
      <c r="B1870">
        <v>5.0461920658333983E-4</v>
      </c>
      <c r="E1870">
        <v>28</v>
      </c>
      <c r="F1870">
        <v>0.79846285226302305</v>
      </c>
    </row>
    <row r="1871" spans="1:6" x14ac:dyDescent="0.25">
      <c r="A1871">
        <v>101.83168316831683</v>
      </c>
      <c r="B1871">
        <v>5.0461920658333983E-4</v>
      </c>
      <c r="E1871">
        <v>28</v>
      </c>
      <c r="F1871">
        <v>0.79846285226302305</v>
      </c>
    </row>
    <row r="1872" spans="1:6" x14ac:dyDescent="0.25">
      <c r="A1872">
        <v>101.83168316831683</v>
      </c>
      <c r="B1872">
        <v>0</v>
      </c>
      <c r="E1872">
        <v>28</v>
      </c>
      <c r="F1872">
        <v>0.79931682322801023</v>
      </c>
    </row>
    <row r="1873" spans="1:6" x14ac:dyDescent="0.25">
      <c r="A1873">
        <v>101.94059405940594</v>
      </c>
      <c r="B1873">
        <v>0</v>
      </c>
      <c r="E1873">
        <v>28</v>
      </c>
      <c r="F1873">
        <v>0.79931682322801023</v>
      </c>
    </row>
    <row r="1874" spans="1:6" x14ac:dyDescent="0.25">
      <c r="A1874">
        <v>101.94059405940594</v>
      </c>
      <c r="B1874">
        <v>5.0461920658333983E-4</v>
      </c>
      <c r="E1874">
        <v>28</v>
      </c>
      <c r="F1874">
        <v>0.80017079419299741</v>
      </c>
    </row>
    <row r="1875" spans="1:6" x14ac:dyDescent="0.25">
      <c r="A1875">
        <v>102.04950495049505</v>
      </c>
      <c r="B1875">
        <v>5.0461920658333983E-4</v>
      </c>
      <c r="E1875">
        <v>28</v>
      </c>
      <c r="F1875">
        <v>0.80017079419299741</v>
      </c>
    </row>
    <row r="1876" spans="1:6" x14ac:dyDescent="0.25">
      <c r="A1876">
        <v>102.04950495049505</v>
      </c>
      <c r="B1876">
        <v>0</v>
      </c>
      <c r="E1876">
        <v>28</v>
      </c>
      <c r="F1876">
        <v>0.8010247651579846</v>
      </c>
    </row>
    <row r="1877" spans="1:6" x14ac:dyDescent="0.25">
      <c r="A1877">
        <v>102.15841584158416</v>
      </c>
      <c r="B1877">
        <v>0</v>
      </c>
      <c r="E1877">
        <v>28</v>
      </c>
      <c r="F1877">
        <v>0.8010247651579846</v>
      </c>
    </row>
    <row r="1878" spans="1:6" x14ac:dyDescent="0.25">
      <c r="A1878">
        <v>102.15841584158416</v>
      </c>
      <c r="B1878">
        <v>5.0461920658333983E-4</v>
      </c>
      <c r="E1878">
        <v>28</v>
      </c>
      <c r="F1878">
        <v>0.80187873612297178</v>
      </c>
    </row>
    <row r="1879" spans="1:6" x14ac:dyDescent="0.25">
      <c r="A1879">
        <v>102.26732673267327</v>
      </c>
      <c r="B1879">
        <v>5.0461920658333983E-4</v>
      </c>
      <c r="E1879">
        <v>28</v>
      </c>
      <c r="F1879">
        <v>0.80187873612297178</v>
      </c>
    </row>
    <row r="1880" spans="1:6" x14ac:dyDescent="0.25">
      <c r="A1880">
        <v>102.26732673267327</v>
      </c>
      <c r="B1880">
        <v>0</v>
      </c>
      <c r="E1880">
        <v>28</v>
      </c>
      <c r="F1880">
        <v>0.80273270708795896</v>
      </c>
    </row>
    <row r="1881" spans="1:6" x14ac:dyDescent="0.25">
      <c r="A1881">
        <v>102.37623762376238</v>
      </c>
      <c r="B1881">
        <v>0</v>
      </c>
      <c r="E1881">
        <v>28</v>
      </c>
      <c r="F1881">
        <v>0.80273270708795896</v>
      </c>
    </row>
    <row r="1882" spans="1:6" x14ac:dyDescent="0.25">
      <c r="A1882">
        <v>102.37623762376238</v>
      </c>
      <c r="B1882">
        <v>5.0461920658333983E-4</v>
      </c>
      <c r="E1882">
        <v>28</v>
      </c>
      <c r="F1882">
        <v>0.80358667805294615</v>
      </c>
    </row>
    <row r="1883" spans="1:6" x14ac:dyDescent="0.25">
      <c r="A1883">
        <v>102.48514851485149</v>
      </c>
      <c r="B1883">
        <v>5.0461920658333983E-4</v>
      </c>
      <c r="E1883">
        <v>28</v>
      </c>
      <c r="F1883">
        <v>0.80358667805294615</v>
      </c>
    </row>
    <row r="1884" spans="1:6" x14ac:dyDescent="0.25">
      <c r="A1884">
        <v>102.48514851485149</v>
      </c>
      <c r="B1884">
        <v>0</v>
      </c>
      <c r="E1884">
        <v>28</v>
      </c>
      <c r="F1884">
        <v>0.80444064901793344</v>
      </c>
    </row>
    <row r="1885" spans="1:6" x14ac:dyDescent="0.25">
      <c r="A1885">
        <v>102.5940594059406</v>
      </c>
      <c r="B1885">
        <v>0</v>
      </c>
      <c r="E1885">
        <v>28</v>
      </c>
      <c r="F1885">
        <v>0.80444064901793344</v>
      </c>
    </row>
    <row r="1886" spans="1:6" x14ac:dyDescent="0.25">
      <c r="A1886">
        <v>102.5940594059406</v>
      </c>
      <c r="B1886">
        <v>5.0461920658333983E-4</v>
      </c>
      <c r="E1886">
        <v>28</v>
      </c>
      <c r="F1886">
        <v>0.80529461998292062</v>
      </c>
    </row>
    <row r="1887" spans="1:6" x14ac:dyDescent="0.25">
      <c r="A1887">
        <v>102.70297029702971</v>
      </c>
      <c r="B1887">
        <v>5.0461920658333983E-4</v>
      </c>
      <c r="E1887">
        <v>28</v>
      </c>
      <c r="F1887">
        <v>0.80529461998292062</v>
      </c>
    </row>
    <row r="1888" spans="1:6" x14ac:dyDescent="0.25">
      <c r="A1888">
        <v>102.70297029702971</v>
      </c>
      <c r="B1888">
        <v>0</v>
      </c>
      <c r="E1888">
        <v>28</v>
      </c>
      <c r="F1888">
        <v>0.80614859094790781</v>
      </c>
    </row>
    <row r="1889" spans="1:6" x14ac:dyDescent="0.25">
      <c r="A1889">
        <v>102.81188118811882</v>
      </c>
      <c r="B1889">
        <v>0</v>
      </c>
      <c r="E1889">
        <v>28</v>
      </c>
      <c r="F1889">
        <v>0.80614859094790781</v>
      </c>
    </row>
    <row r="1890" spans="1:6" x14ac:dyDescent="0.25">
      <c r="A1890">
        <v>102.81188118811882</v>
      </c>
      <c r="B1890">
        <v>5.0461920658333983E-4</v>
      </c>
      <c r="E1890">
        <v>28</v>
      </c>
      <c r="F1890">
        <v>0.80700256191289499</v>
      </c>
    </row>
    <row r="1891" spans="1:6" x14ac:dyDescent="0.25">
      <c r="A1891">
        <v>102.92079207920793</v>
      </c>
      <c r="B1891">
        <v>5.0461920658333983E-4</v>
      </c>
      <c r="E1891">
        <v>28</v>
      </c>
      <c r="F1891">
        <v>0.80700256191289499</v>
      </c>
    </row>
    <row r="1892" spans="1:6" x14ac:dyDescent="0.25">
      <c r="A1892">
        <v>102.92079207920793</v>
      </c>
      <c r="B1892">
        <v>0</v>
      </c>
      <c r="E1892">
        <v>28</v>
      </c>
      <c r="F1892">
        <v>0.80785653287788217</v>
      </c>
    </row>
    <row r="1893" spans="1:6" x14ac:dyDescent="0.25">
      <c r="A1893">
        <v>103.02970297029702</v>
      </c>
      <c r="B1893">
        <v>0</v>
      </c>
      <c r="E1893">
        <v>28</v>
      </c>
      <c r="F1893">
        <v>0.80785653287788217</v>
      </c>
    </row>
    <row r="1894" spans="1:6" x14ac:dyDescent="0.25">
      <c r="A1894">
        <v>103.02970297029702</v>
      </c>
      <c r="B1894">
        <v>5.0461920658333983E-4</v>
      </c>
      <c r="E1894">
        <v>28</v>
      </c>
      <c r="F1894">
        <v>0.80871050384286935</v>
      </c>
    </row>
    <row r="1895" spans="1:6" x14ac:dyDescent="0.25">
      <c r="A1895">
        <v>103.13861386138613</v>
      </c>
      <c r="B1895">
        <v>5.0461920658333983E-4</v>
      </c>
      <c r="E1895">
        <v>28</v>
      </c>
      <c r="F1895">
        <v>0.80871050384286935</v>
      </c>
    </row>
    <row r="1896" spans="1:6" x14ac:dyDescent="0.25">
      <c r="A1896">
        <v>103.13861386138613</v>
      </c>
      <c r="B1896">
        <v>0</v>
      </c>
      <c r="E1896">
        <v>28</v>
      </c>
      <c r="F1896">
        <v>0.80956447480785654</v>
      </c>
    </row>
    <row r="1897" spans="1:6" x14ac:dyDescent="0.25">
      <c r="A1897">
        <v>103.24752475247524</v>
      </c>
      <c r="B1897">
        <v>0</v>
      </c>
      <c r="E1897">
        <v>28</v>
      </c>
      <c r="F1897">
        <v>0.80956447480785654</v>
      </c>
    </row>
    <row r="1898" spans="1:6" x14ac:dyDescent="0.25">
      <c r="A1898">
        <v>103.24752475247524</v>
      </c>
      <c r="B1898">
        <v>5.0461920658333983E-4</v>
      </c>
      <c r="E1898">
        <v>28</v>
      </c>
      <c r="F1898">
        <v>0.81041844577284372</v>
      </c>
    </row>
    <row r="1899" spans="1:6" x14ac:dyDescent="0.25">
      <c r="A1899">
        <v>103.35643564356435</v>
      </c>
      <c r="B1899">
        <v>5.0461920658333983E-4</v>
      </c>
      <c r="E1899">
        <v>28</v>
      </c>
      <c r="F1899">
        <v>0.81041844577284372</v>
      </c>
    </row>
    <row r="1900" spans="1:6" x14ac:dyDescent="0.25">
      <c r="A1900">
        <v>103.35643564356435</v>
      </c>
      <c r="B1900">
        <v>0</v>
      </c>
      <c r="E1900">
        <v>28</v>
      </c>
      <c r="F1900">
        <v>0.8112724167378309</v>
      </c>
    </row>
    <row r="1901" spans="1:6" x14ac:dyDescent="0.25">
      <c r="A1901">
        <v>103.46534653465346</v>
      </c>
      <c r="B1901">
        <v>0</v>
      </c>
      <c r="E1901">
        <v>28</v>
      </c>
      <c r="F1901">
        <v>0.8112724167378309</v>
      </c>
    </row>
    <row r="1902" spans="1:6" x14ac:dyDescent="0.25">
      <c r="A1902">
        <v>103.46534653465346</v>
      </c>
      <c r="B1902">
        <v>5.0461920658333983E-4</v>
      </c>
      <c r="E1902">
        <v>28</v>
      </c>
      <c r="F1902">
        <v>0.81212638770281809</v>
      </c>
    </row>
    <row r="1903" spans="1:6" x14ac:dyDescent="0.25">
      <c r="A1903">
        <v>103.57425742574257</v>
      </c>
      <c r="B1903">
        <v>5.0461920658333983E-4</v>
      </c>
      <c r="E1903">
        <v>28</v>
      </c>
      <c r="F1903">
        <v>0.81212638770281809</v>
      </c>
    </row>
    <row r="1904" spans="1:6" x14ac:dyDescent="0.25">
      <c r="A1904">
        <v>103.57425742574257</v>
      </c>
      <c r="B1904">
        <v>0</v>
      </c>
      <c r="E1904">
        <v>28</v>
      </c>
      <c r="F1904">
        <v>0.81298035866780527</v>
      </c>
    </row>
    <row r="1905" spans="1:6" x14ac:dyDescent="0.25">
      <c r="A1905">
        <v>103.68316831683168</v>
      </c>
      <c r="B1905">
        <v>0</v>
      </c>
      <c r="E1905">
        <v>28</v>
      </c>
      <c r="F1905">
        <v>0.81298035866780527</v>
      </c>
    </row>
    <row r="1906" spans="1:6" x14ac:dyDescent="0.25">
      <c r="A1906">
        <v>103.68316831683168</v>
      </c>
      <c r="B1906">
        <v>5.0461920658333983E-4</v>
      </c>
      <c r="E1906">
        <v>28</v>
      </c>
      <c r="F1906">
        <v>0.81383432963279245</v>
      </c>
    </row>
    <row r="1907" spans="1:6" x14ac:dyDescent="0.25">
      <c r="A1907">
        <v>103.79207920792079</v>
      </c>
      <c r="B1907">
        <v>5.0461920658333983E-4</v>
      </c>
      <c r="E1907">
        <v>28</v>
      </c>
      <c r="F1907">
        <v>0.81383432963279245</v>
      </c>
    </row>
    <row r="1908" spans="1:6" x14ac:dyDescent="0.25">
      <c r="A1908">
        <v>103.79207920792079</v>
      </c>
      <c r="B1908">
        <v>0</v>
      </c>
      <c r="E1908">
        <v>28</v>
      </c>
      <c r="F1908">
        <v>0.81468830059777964</v>
      </c>
    </row>
    <row r="1909" spans="1:6" x14ac:dyDescent="0.25">
      <c r="A1909">
        <v>103.9009900990099</v>
      </c>
      <c r="B1909">
        <v>0</v>
      </c>
      <c r="E1909">
        <v>28</v>
      </c>
      <c r="F1909">
        <v>0.81468830059777964</v>
      </c>
    </row>
    <row r="1910" spans="1:6" x14ac:dyDescent="0.25">
      <c r="A1910">
        <v>103.9009900990099</v>
      </c>
      <c r="B1910">
        <v>5.0461920658333983E-4</v>
      </c>
      <c r="E1910">
        <v>28</v>
      </c>
      <c r="F1910">
        <v>0.81554227156276682</v>
      </c>
    </row>
    <row r="1911" spans="1:6" x14ac:dyDescent="0.25">
      <c r="A1911">
        <v>104.00990099009901</v>
      </c>
      <c r="B1911">
        <v>5.0461920658333983E-4</v>
      </c>
      <c r="E1911">
        <v>28</v>
      </c>
      <c r="F1911">
        <v>0.81554227156276682</v>
      </c>
    </row>
    <row r="1912" spans="1:6" x14ac:dyDescent="0.25">
      <c r="A1912">
        <v>104.00990099009901</v>
      </c>
      <c r="B1912">
        <v>0</v>
      </c>
      <c r="E1912">
        <v>28</v>
      </c>
      <c r="F1912">
        <v>0.816396242527754</v>
      </c>
    </row>
    <row r="1913" spans="1:6" x14ac:dyDescent="0.25">
      <c r="A1913">
        <v>104.11881188118812</v>
      </c>
      <c r="B1913">
        <v>0</v>
      </c>
      <c r="E1913">
        <v>28</v>
      </c>
      <c r="F1913">
        <v>0.816396242527754</v>
      </c>
    </row>
    <row r="1914" spans="1:6" x14ac:dyDescent="0.25">
      <c r="A1914">
        <v>104.11881188118812</v>
      </c>
      <c r="B1914">
        <v>5.0461920658333983E-4</v>
      </c>
      <c r="E1914">
        <v>28</v>
      </c>
      <c r="F1914">
        <v>0.8172502134927413</v>
      </c>
    </row>
    <row r="1915" spans="1:6" x14ac:dyDescent="0.25">
      <c r="A1915">
        <v>104.22772277227723</v>
      </c>
      <c r="B1915">
        <v>5.0461920658333983E-4</v>
      </c>
      <c r="E1915">
        <v>28</v>
      </c>
      <c r="F1915">
        <v>0.8172502134927413</v>
      </c>
    </row>
    <row r="1916" spans="1:6" x14ac:dyDescent="0.25">
      <c r="A1916">
        <v>104.22772277227723</v>
      </c>
      <c r="B1916">
        <v>0</v>
      </c>
      <c r="E1916">
        <v>28</v>
      </c>
      <c r="F1916">
        <v>0.81810418445772848</v>
      </c>
    </row>
    <row r="1917" spans="1:6" x14ac:dyDescent="0.25">
      <c r="A1917">
        <v>104.33663366336634</v>
      </c>
      <c r="B1917">
        <v>0</v>
      </c>
      <c r="E1917">
        <v>28</v>
      </c>
      <c r="F1917">
        <v>0.81810418445772848</v>
      </c>
    </row>
    <row r="1918" spans="1:6" x14ac:dyDescent="0.25">
      <c r="A1918">
        <v>104.33663366336634</v>
      </c>
      <c r="B1918">
        <v>5.0461920658333983E-4</v>
      </c>
      <c r="E1918">
        <v>28</v>
      </c>
      <c r="F1918">
        <v>0.81895815542271566</v>
      </c>
    </row>
    <row r="1919" spans="1:6" x14ac:dyDescent="0.25">
      <c r="A1919">
        <v>104.44554455445544</v>
      </c>
      <c r="B1919">
        <v>5.0461920658333983E-4</v>
      </c>
      <c r="E1919">
        <v>28</v>
      </c>
      <c r="F1919">
        <v>0.81895815542271566</v>
      </c>
    </row>
    <row r="1920" spans="1:6" x14ac:dyDescent="0.25">
      <c r="A1920">
        <v>104.44554455445544</v>
      </c>
      <c r="B1920">
        <v>0</v>
      </c>
      <c r="E1920">
        <v>28</v>
      </c>
      <c r="F1920">
        <v>0.81981212638770284</v>
      </c>
    </row>
    <row r="1921" spans="1:6" x14ac:dyDescent="0.25">
      <c r="A1921">
        <v>104.55445544554456</v>
      </c>
      <c r="B1921">
        <v>0</v>
      </c>
      <c r="E1921">
        <v>29</v>
      </c>
      <c r="F1921">
        <v>0.81981212638770284</v>
      </c>
    </row>
    <row r="1922" spans="1:6" x14ac:dyDescent="0.25">
      <c r="A1922">
        <v>104.55445544554456</v>
      </c>
      <c r="B1922">
        <v>5.0461920658333983E-4</v>
      </c>
      <c r="E1922">
        <v>29</v>
      </c>
      <c r="F1922">
        <v>0.82066609735269003</v>
      </c>
    </row>
    <row r="1923" spans="1:6" x14ac:dyDescent="0.25">
      <c r="A1923">
        <v>104.66336633663366</v>
      </c>
      <c r="B1923">
        <v>5.0461920658333983E-4</v>
      </c>
      <c r="E1923">
        <v>29</v>
      </c>
      <c r="F1923">
        <v>0.82066609735269003</v>
      </c>
    </row>
    <row r="1924" spans="1:6" x14ac:dyDescent="0.25">
      <c r="A1924">
        <v>104.66336633663366</v>
      </c>
      <c r="B1924">
        <v>0</v>
      </c>
      <c r="E1924">
        <v>29</v>
      </c>
      <c r="F1924">
        <v>0.82152006831767721</v>
      </c>
    </row>
    <row r="1925" spans="1:6" x14ac:dyDescent="0.25">
      <c r="A1925">
        <v>104.77227722772277</v>
      </c>
      <c r="B1925">
        <v>0</v>
      </c>
      <c r="E1925">
        <v>29</v>
      </c>
      <c r="F1925">
        <v>0.82152006831767721</v>
      </c>
    </row>
    <row r="1926" spans="1:6" x14ac:dyDescent="0.25">
      <c r="A1926">
        <v>104.77227722772277</v>
      </c>
      <c r="B1926">
        <v>5.0461920658333983E-4</v>
      </c>
      <c r="E1926">
        <v>29</v>
      </c>
      <c r="F1926">
        <v>0.82237403928266439</v>
      </c>
    </row>
    <row r="1927" spans="1:6" x14ac:dyDescent="0.25">
      <c r="A1927">
        <v>104.88118811881188</v>
      </c>
      <c r="B1927">
        <v>5.0461920658333983E-4</v>
      </c>
      <c r="E1927">
        <v>29</v>
      </c>
      <c r="F1927">
        <v>0.82237403928266439</v>
      </c>
    </row>
    <row r="1928" spans="1:6" x14ac:dyDescent="0.25">
      <c r="A1928">
        <v>104.88118811881188</v>
      </c>
      <c r="B1928">
        <v>0</v>
      </c>
      <c r="E1928">
        <v>29</v>
      </c>
      <c r="F1928">
        <v>0.82322801024765158</v>
      </c>
    </row>
    <row r="1929" spans="1:6" x14ac:dyDescent="0.25">
      <c r="A1929">
        <v>104.99009900990099</v>
      </c>
      <c r="B1929">
        <v>0</v>
      </c>
      <c r="E1929">
        <v>29</v>
      </c>
      <c r="F1929">
        <v>0.82322801024765158</v>
      </c>
    </row>
    <row r="1930" spans="1:6" x14ac:dyDescent="0.25">
      <c r="A1930">
        <v>104.99009900990099</v>
      </c>
      <c r="B1930">
        <v>5.0461920658333983E-4</v>
      </c>
      <c r="E1930">
        <v>29</v>
      </c>
      <c r="F1930">
        <v>0.82408198121263876</v>
      </c>
    </row>
    <row r="1931" spans="1:6" x14ac:dyDescent="0.25">
      <c r="A1931">
        <v>105.0990099009901</v>
      </c>
      <c r="B1931">
        <v>5.0461920658333983E-4</v>
      </c>
      <c r="E1931">
        <v>29</v>
      </c>
      <c r="F1931">
        <v>0.82408198121263876</v>
      </c>
    </row>
    <row r="1932" spans="1:6" x14ac:dyDescent="0.25">
      <c r="A1932">
        <v>105.0990099009901</v>
      </c>
      <c r="B1932">
        <v>0</v>
      </c>
      <c r="E1932">
        <v>29</v>
      </c>
      <c r="F1932">
        <v>0.82493595217762594</v>
      </c>
    </row>
    <row r="1933" spans="1:6" x14ac:dyDescent="0.25">
      <c r="A1933">
        <v>105.20792079207921</v>
      </c>
      <c r="B1933">
        <v>0</v>
      </c>
      <c r="E1933">
        <v>29</v>
      </c>
      <c r="F1933">
        <v>0.82493595217762594</v>
      </c>
    </row>
    <row r="1934" spans="1:6" x14ac:dyDescent="0.25">
      <c r="A1934">
        <v>105.20792079207921</v>
      </c>
      <c r="B1934">
        <v>5.0461920658333983E-4</v>
      </c>
      <c r="E1934">
        <v>29</v>
      </c>
      <c r="F1934">
        <v>0.82578992314261312</v>
      </c>
    </row>
    <row r="1935" spans="1:6" x14ac:dyDescent="0.25">
      <c r="A1935">
        <v>105.31683168316832</v>
      </c>
      <c r="B1935">
        <v>5.0461920658333983E-4</v>
      </c>
      <c r="E1935">
        <v>29</v>
      </c>
      <c r="F1935">
        <v>0.82578992314261312</v>
      </c>
    </row>
    <row r="1936" spans="1:6" x14ac:dyDescent="0.25">
      <c r="A1936">
        <v>105.31683168316832</v>
      </c>
      <c r="B1936">
        <v>0</v>
      </c>
      <c r="E1936">
        <v>29</v>
      </c>
      <c r="F1936">
        <v>0.82664389410760031</v>
      </c>
    </row>
    <row r="1937" spans="1:6" x14ac:dyDescent="0.25">
      <c r="A1937">
        <v>105.42574257425743</v>
      </c>
      <c r="B1937">
        <v>0</v>
      </c>
      <c r="E1937">
        <v>29</v>
      </c>
      <c r="F1937">
        <v>0.82664389410760031</v>
      </c>
    </row>
    <row r="1938" spans="1:6" x14ac:dyDescent="0.25">
      <c r="A1938">
        <v>105.42574257425743</v>
      </c>
      <c r="B1938">
        <v>5.0461920658333983E-4</v>
      </c>
      <c r="E1938">
        <v>29</v>
      </c>
      <c r="F1938">
        <v>0.82749786507258749</v>
      </c>
    </row>
    <row r="1939" spans="1:6" x14ac:dyDescent="0.25">
      <c r="A1939">
        <v>105.53465346534654</v>
      </c>
      <c r="B1939">
        <v>5.0461920658333983E-4</v>
      </c>
      <c r="E1939">
        <v>29</v>
      </c>
      <c r="F1939">
        <v>0.82749786507258749</v>
      </c>
    </row>
    <row r="1940" spans="1:6" x14ac:dyDescent="0.25">
      <c r="A1940">
        <v>105.53465346534654</v>
      </c>
      <c r="B1940">
        <v>0</v>
      </c>
      <c r="E1940">
        <v>29</v>
      </c>
      <c r="F1940">
        <v>0.82835183603757467</v>
      </c>
    </row>
    <row r="1941" spans="1:6" x14ac:dyDescent="0.25">
      <c r="A1941">
        <v>105.64356435643565</v>
      </c>
      <c r="B1941">
        <v>0</v>
      </c>
      <c r="E1941">
        <v>29</v>
      </c>
      <c r="F1941">
        <v>0.82835183603757467</v>
      </c>
    </row>
    <row r="1942" spans="1:6" x14ac:dyDescent="0.25">
      <c r="A1942">
        <v>105.64356435643565</v>
      </c>
      <c r="B1942">
        <v>5.0461920658333983E-4</v>
      </c>
      <c r="E1942">
        <v>29</v>
      </c>
      <c r="F1942">
        <v>0.82920580700256197</v>
      </c>
    </row>
    <row r="1943" spans="1:6" x14ac:dyDescent="0.25">
      <c r="A1943">
        <v>105.75247524752476</v>
      </c>
      <c r="B1943">
        <v>5.0461920658333983E-4</v>
      </c>
      <c r="E1943">
        <v>29</v>
      </c>
      <c r="F1943">
        <v>0.82920580700256197</v>
      </c>
    </row>
    <row r="1944" spans="1:6" x14ac:dyDescent="0.25">
      <c r="A1944">
        <v>105.75247524752476</v>
      </c>
      <c r="B1944">
        <v>0</v>
      </c>
      <c r="E1944">
        <v>29</v>
      </c>
      <c r="F1944">
        <v>0.83005977796754915</v>
      </c>
    </row>
    <row r="1945" spans="1:6" x14ac:dyDescent="0.25">
      <c r="A1945">
        <v>105.86138613861387</v>
      </c>
      <c r="B1945">
        <v>0</v>
      </c>
      <c r="E1945">
        <v>29</v>
      </c>
      <c r="F1945">
        <v>0.83005977796754915</v>
      </c>
    </row>
    <row r="1946" spans="1:6" x14ac:dyDescent="0.25">
      <c r="A1946">
        <v>105.86138613861387</v>
      </c>
      <c r="B1946">
        <v>5.0461920658333983E-4</v>
      </c>
      <c r="E1946">
        <v>29</v>
      </c>
      <c r="F1946">
        <v>0.83091374893253633</v>
      </c>
    </row>
    <row r="1947" spans="1:6" x14ac:dyDescent="0.25">
      <c r="A1947">
        <v>105.97029702970298</v>
      </c>
      <c r="B1947">
        <v>5.0461920658333983E-4</v>
      </c>
      <c r="E1947">
        <v>29</v>
      </c>
      <c r="F1947">
        <v>0.83091374893253633</v>
      </c>
    </row>
    <row r="1948" spans="1:6" x14ac:dyDescent="0.25">
      <c r="A1948">
        <v>105.97029702970298</v>
      </c>
      <c r="B1948">
        <v>0</v>
      </c>
      <c r="E1948">
        <v>29</v>
      </c>
      <c r="F1948">
        <v>0.83176771989752352</v>
      </c>
    </row>
    <row r="1949" spans="1:6" x14ac:dyDescent="0.25">
      <c r="A1949">
        <v>106.07920792079207</v>
      </c>
      <c r="B1949">
        <v>0</v>
      </c>
      <c r="E1949">
        <v>29</v>
      </c>
      <c r="F1949">
        <v>0.83176771989752352</v>
      </c>
    </row>
    <row r="1950" spans="1:6" x14ac:dyDescent="0.25">
      <c r="A1950">
        <v>106.07920792079207</v>
      </c>
      <c r="B1950">
        <v>5.0461920658333983E-4</v>
      </c>
      <c r="E1950">
        <v>29</v>
      </c>
      <c r="F1950">
        <v>0.8326216908625107</v>
      </c>
    </row>
    <row r="1951" spans="1:6" x14ac:dyDescent="0.25">
      <c r="A1951">
        <v>106.1881188118812</v>
      </c>
      <c r="B1951">
        <v>5.0461920658333983E-4</v>
      </c>
      <c r="E1951">
        <v>29</v>
      </c>
      <c r="F1951">
        <v>0.8326216908625107</v>
      </c>
    </row>
    <row r="1952" spans="1:6" x14ac:dyDescent="0.25">
      <c r="A1952">
        <v>106.1881188118812</v>
      </c>
      <c r="B1952">
        <v>0</v>
      </c>
      <c r="E1952">
        <v>29</v>
      </c>
      <c r="F1952">
        <v>0.83347566182749788</v>
      </c>
    </row>
    <row r="1953" spans="1:6" x14ac:dyDescent="0.25">
      <c r="A1953">
        <v>106.29702970297029</v>
      </c>
      <c r="B1953">
        <v>0</v>
      </c>
      <c r="E1953">
        <v>29</v>
      </c>
      <c r="F1953">
        <v>0.83347566182749788</v>
      </c>
    </row>
    <row r="1954" spans="1:6" x14ac:dyDescent="0.25">
      <c r="A1954">
        <v>106.29702970297029</v>
      </c>
      <c r="B1954">
        <v>5.0461920658333983E-4</v>
      </c>
      <c r="E1954">
        <v>29</v>
      </c>
      <c r="F1954">
        <v>0.83432963279248507</v>
      </c>
    </row>
    <row r="1955" spans="1:6" x14ac:dyDescent="0.25">
      <c r="A1955">
        <v>106.4059405940594</v>
      </c>
      <c r="B1955">
        <v>5.0461920658333983E-4</v>
      </c>
      <c r="E1955">
        <v>29</v>
      </c>
      <c r="F1955">
        <v>0.83432963279248507</v>
      </c>
    </row>
    <row r="1956" spans="1:6" x14ac:dyDescent="0.25">
      <c r="A1956">
        <v>106.4059405940594</v>
      </c>
      <c r="B1956">
        <v>0</v>
      </c>
      <c r="E1956">
        <v>29</v>
      </c>
      <c r="F1956">
        <v>0.83518360375747225</v>
      </c>
    </row>
    <row r="1957" spans="1:6" x14ac:dyDescent="0.25">
      <c r="A1957">
        <v>106.51485148514851</v>
      </c>
      <c r="B1957">
        <v>0</v>
      </c>
      <c r="E1957">
        <v>29</v>
      </c>
      <c r="F1957">
        <v>0.83518360375747225</v>
      </c>
    </row>
    <row r="1958" spans="1:6" x14ac:dyDescent="0.25">
      <c r="A1958">
        <v>106.51485148514851</v>
      </c>
      <c r="B1958">
        <v>5.0461920658333983E-4</v>
      </c>
      <c r="E1958">
        <v>29</v>
      </c>
      <c r="F1958">
        <v>0.83603757472245943</v>
      </c>
    </row>
    <row r="1959" spans="1:6" x14ac:dyDescent="0.25">
      <c r="A1959">
        <v>106.62376237623762</v>
      </c>
      <c r="B1959">
        <v>5.0461920658333983E-4</v>
      </c>
      <c r="E1959">
        <v>29</v>
      </c>
      <c r="F1959">
        <v>0.83603757472245943</v>
      </c>
    </row>
    <row r="1960" spans="1:6" x14ac:dyDescent="0.25">
      <c r="A1960">
        <v>106.62376237623762</v>
      </c>
      <c r="B1960">
        <v>0</v>
      </c>
      <c r="E1960">
        <v>29</v>
      </c>
      <c r="F1960">
        <v>0.83689154568744661</v>
      </c>
    </row>
    <row r="1961" spans="1:6" x14ac:dyDescent="0.25">
      <c r="A1961">
        <v>106.73267326732673</v>
      </c>
      <c r="B1961">
        <v>0</v>
      </c>
      <c r="E1961">
        <v>29</v>
      </c>
      <c r="F1961">
        <v>0.83689154568744661</v>
      </c>
    </row>
    <row r="1962" spans="1:6" x14ac:dyDescent="0.25">
      <c r="A1962">
        <v>106.73267326732673</v>
      </c>
      <c r="B1962">
        <v>5.0461920658333983E-4</v>
      </c>
      <c r="E1962">
        <v>29</v>
      </c>
      <c r="F1962">
        <v>0.8377455166524338</v>
      </c>
    </row>
    <row r="1963" spans="1:6" x14ac:dyDescent="0.25">
      <c r="A1963">
        <v>106.84158415841584</v>
      </c>
      <c r="B1963">
        <v>5.0461920658333983E-4</v>
      </c>
      <c r="E1963">
        <v>29</v>
      </c>
      <c r="F1963">
        <v>0.8377455166524338</v>
      </c>
    </row>
    <row r="1964" spans="1:6" x14ac:dyDescent="0.25">
      <c r="A1964">
        <v>106.84158415841584</v>
      </c>
      <c r="B1964">
        <v>0</v>
      </c>
      <c r="E1964">
        <v>29</v>
      </c>
      <c r="F1964">
        <v>0.83859948761742098</v>
      </c>
    </row>
    <row r="1965" spans="1:6" x14ac:dyDescent="0.25">
      <c r="A1965">
        <v>106.95049504950495</v>
      </c>
      <c r="B1965">
        <v>0</v>
      </c>
      <c r="E1965">
        <v>30</v>
      </c>
      <c r="F1965">
        <v>0.83859948761742098</v>
      </c>
    </row>
    <row r="1966" spans="1:6" x14ac:dyDescent="0.25">
      <c r="A1966">
        <v>106.95049504950495</v>
      </c>
      <c r="B1966">
        <v>5.0461920658333983E-4</v>
      </c>
      <c r="E1966">
        <v>30</v>
      </c>
      <c r="F1966">
        <v>0.83945345858240816</v>
      </c>
    </row>
    <row r="1967" spans="1:6" x14ac:dyDescent="0.25">
      <c r="A1967">
        <v>107.05940594059406</v>
      </c>
      <c r="B1967">
        <v>5.0461920658333983E-4</v>
      </c>
      <c r="E1967">
        <v>30</v>
      </c>
      <c r="F1967">
        <v>0.83945345858240816</v>
      </c>
    </row>
    <row r="1968" spans="1:6" x14ac:dyDescent="0.25">
      <c r="A1968">
        <v>107.05940594059406</v>
      </c>
      <c r="B1968">
        <v>0</v>
      </c>
      <c r="E1968">
        <v>30</v>
      </c>
      <c r="F1968">
        <v>0.84030742954739535</v>
      </c>
    </row>
    <row r="1969" spans="1:6" x14ac:dyDescent="0.25">
      <c r="A1969">
        <v>107.16831683168317</v>
      </c>
      <c r="B1969">
        <v>0</v>
      </c>
      <c r="E1969">
        <v>30</v>
      </c>
      <c r="F1969">
        <v>0.84030742954739535</v>
      </c>
    </row>
    <row r="1970" spans="1:6" x14ac:dyDescent="0.25">
      <c r="A1970">
        <v>107.16831683168317</v>
      </c>
      <c r="B1970">
        <v>5.0461920658333983E-4</v>
      </c>
      <c r="E1970">
        <v>30</v>
      </c>
      <c r="F1970">
        <v>0.84116140051238253</v>
      </c>
    </row>
    <row r="1971" spans="1:6" x14ac:dyDescent="0.25">
      <c r="A1971">
        <v>107.27722772277228</v>
      </c>
      <c r="B1971">
        <v>5.0461920658333983E-4</v>
      </c>
      <c r="E1971">
        <v>30</v>
      </c>
      <c r="F1971">
        <v>0.84116140051238253</v>
      </c>
    </row>
    <row r="1972" spans="1:6" x14ac:dyDescent="0.25">
      <c r="A1972">
        <v>107.27722772277228</v>
      </c>
      <c r="B1972">
        <v>0</v>
      </c>
      <c r="E1972">
        <v>30</v>
      </c>
      <c r="F1972">
        <v>0.84201537147736982</v>
      </c>
    </row>
    <row r="1973" spans="1:6" x14ac:dyDescent="0.25">
      <c r="A1973">
        <v>107.38613861386139</v>
      </c>
      <c r="B1973">
        <v>0</v>
      </c>
      <c r="E1973">
        <v>30</v>
      </c>
      <c r="F1973">
        <v>0.84201537147736982</v>
      </c>
    </row>
    <row r="1974" spans="1:6" x14ac:dyDescent="0.25">
      <c r="A1974">
        <v>107.38613861386139</v>
      </c>
      <c r="B1974">
        <v>5.0461920658333983E-4</v>
      </c>
      <c r="E1974">
        <v>30</v>
      </c>
      <c r="F1974">
        <v>0.84286934244235701</v>
      </c>
    </row>
    <row r="1975" spans="1:6" x14ac:dyDescent="0.25">
      <c r="A1975">
        <v>107.49504950495049</v>
      </c>
      <c r="B1975">
        <v>5.0461920658333983E-4</v>
      </c>
      <c r="E1975">
        <v>30</v>
      </c>
      <c r="F1975">
        <v>0.84286934244235701</v>
      </c>
    </row>
    <row r="1976" spans="1:6" x14ac:dyDescent="0.25">
      <c r="A1976">
        <v>107.49504950495049</v>
      </c>
      <c r="B1976">
        <v>0</v>
      </c>
      <c r="E1976">
        <v>30</v>
      </c>
      <c r="F1976">
        <v>0.84372331340734419</v>
      </c>
    </row>
    <row r="1977" spans="1:6" x14ac:dyDescent="0.25">
      <c r="A1977">
        <v>107.60396039603961</v>
      </c>
      <c r="B1977">
        <v>0</v>
      </c>
      <c r="E1977">
        <v>30</v>
      </c>
      <c r="F1977">
        <v>0.84372331340734419</v>
      </c>
    </row>
    <row r="1978" spans="1:6" x14ac:dyDescent="0.25">
      <c r="A1978">
        <v>107.60396039603961</v>
      </c>
      <c r="B1978">
        <v>5.0461920658333983E-4</v>
      </c>
      <c r="E1978">
        <v>30</v>
      </c>
      <c r="F1978">
        <v>0.84457728437233137</v>
      </c>
    </row>
    <row r="1979" spans="1:6" x14ac:dyDescent="0.25">
      <c r="A1979">
        <v>107.71287128712871</v>
      </c>
      <c r="B1979">
        <v>5.0461920658333983E-4</v>
      </c>
      <c r="E1979">
        <v>30</v>
      </c>
      <c r="F1979">
        <v>0.84457728437233137</v>
      </c>
    </row>
    <row r="1980" spans="1:6" x14ac:dyDescent="0.25">
      <c r="A1980">
        <v>107.71287128712871</v>
      </c>
      <c r="B1980">
        <v>0</v>
      </c>
      <c r="E1980">
        <v>30</v>
      </c>
      <c r="F1980">
        <v>0.84543125533731855</v>
      </c>
    </row>
    <row r="1981" spans="1:6" x14ac:dyDescent="0.25">
      <c r="A1981">
        <v>107.82178217821783</v>
      </c>
      <c r="B1981">
        <v>0</v>
      </c>
      <c r="E1981">
        <v>30</v>
      </c>
      <c r="F1981">
        <v>0.84543125533731855</v>
      </c>
    </row>
    <row r="1982" spans="1:6" x14ac:dyDescent="0.25">
      <c r="A1982">
        <v>107.82178217821783</v>
      </c>
      <c r="B1982">
        <v>5.0461920658333983E-4</v>
      </c>
      <c r="E1982">
        <v>30</v>
      </c>
      <c r="F1982">
        <v>0.84628522630230574</v>
      </c>
    </row>
    <row r="1983" spans="1:6" x14ac:dyDescent="0.25">
      <c r="A1983">
        <v>107.93069306930693</v>
      </c>
      <c r="B1983">
        <v>5.0461920658333983E-4</v>
      </c>
      <c r="E1983">
        <v>30</v>
      </c>
      <c r="F1983">
        <v>0.84628522630230574</v>
      </c>
    </row>
    <row r="1984" spans="1:6" x14ac:dyDescent="0.25">
      <c r="A1984">
        <v>107.93069306930693</v>
      </c>
      <c r="B1984">
        <v>0</v>
      </c>
      <c r="E1984">
        <v>30</v>
      </c>
      <c r="F1984">
        <v>0.84713919726729292</v>
      </c>
    </row>
    <row r="1985" spans="1:6" x14ac:dyDescent="0.25">
      <c r="A1985">
        <v>108.03960396039604</v>
      </c>
      <c r="B1985">
        <v>0</v>
      </c>
      <c r="E1985">
        <v>30</v>
      </c>
      <c r="F1985">
        <v>0.84713919726729292</v>
      </c>
    </row>
    <row r="1986" spans="1:6" x14ac:dyDescent="0.25">
      <c r="A1986">
        <v>108.03960396039604</v>
      </c>
      <c r="B1986">
        <v>5.0461920658333983E-4</v>
      </c>
      <c r="E1986">
        <v>30</v>
      </c>
      <c r="F1986">
        <v>0.8479931682322801</v>
      </c>
    </row>
    <row r="1987" spans="1:6" x14ac:dyDescent="0.25">
      <c r="A1987">
        <v>108.14851485148515</v>
      </c>
      <c r="B1987">
        <v>5.0461920658333983E-4</v>
      </c>
      <c r="E1987">
        <v>30</v>
      </c>
      <c r="F1987">
        <v>0.8479931682322801</v>
      </c>
    </row>
    <row r="1988" spans="1:6" x14ac:dyDescent="0.25">
      <c r="A1988">
        <v>108.14851485148515</v>
      </c>
      <c r="B1988">
        <v>0</v>
      </c>
      <c r="E1988">
        <v>30</v>
      </c>
      <c r="F1988">
        <v>0.84884713919726729</v>
      </c>
    </row>
    <row r="1989" spans="1:6" x14ac:dyDescent="0.25">
      <c r="A1989">
        <v>108.25742574257426</v>
      </c>
      <c r="B1989">
        <v>0</v>
      </c>
      <c r="E1989">
        <v>30</v>
      </c>
      <c r="F1989">
        <v>0.84884713919726729</v>
      </c>
    </row>
    <row r="1990" spans="1:6" x14ac:dyDescent="0.25">
      <c r="A1990">
        <v>108.25742574257426</v>
      </c>
      <c r="B1990">
        <v>5.0461920658333983E-4</v>
      </c>
      <c r="E1990">
        <v>30</v>
      </c>
      <c r="F1990">
        <v>0.84970111016225447</v>
      </c>
    </row>
    <row r="1991" spans="1:6" x14ac:dyDescent="0.25">
      <c r="A1991">
        <v>108.36633663366337</v>
      </c>
      <c r="B1991">
        <v>5.0461920658333983E-4</v>
      </c>
      <c r="E1991">
        <v>30</v>
      </c>
      <c r="F1991">
        <v>0.84970111016225447</v>
      </c>
    </row>
    <row r="1992" spans="1:6" x14ac:dyDescent="0.25">
      <c r="A1992">
        <v>108.36633663366337</v>
      </c>
      <c r="B1992">
        <v>0</v>
      </c>
      <c r="E1992">
        <v>30</v>
      </c>
      <c r="F1992">
        <v>0.85055508112724165</v>
      </c>
    </row>
    <row r="1993" spans="1:6" x14ac:dyDescent="0.25">
      <c r="A1993">
        <v>108.47524752475248</v>
      </c>
      <c r="B1993">
        <v>0</v>
      </c>
      <c r="E1993">
        <v>30</v>
      </c>
      <c r="F1993">
        <v>0.85055508112724165</v>
      </c>
    </row>
    <row r="1994" spans="1:6" x14ac:dyDescent="0.25">
      <c r="A1994">
        <v>108.47524752475248</v>
      </c>
      <c r="B1994">
        <v>5.0461920658333983E-4</v>
      </c>
      <c r="E1994">
        <v>30</v>
      </c>
      <c r="F1994">
        <v>0.85140905209222884</v>
      </c>
    </row>
    <row r="1995" spans="1:6" x14ac:dyDescent="0.25">
      <c r="A1995">
        <v>108.58415841584159</v>
      </c>
      <c r="B1995">
        <v>5.0461920658333983E-4</v>
      </c>
      <c r="E1995">
        <v>30</v>
      </c>
      <c r="F1995">
        <v>0.85140905209222884</v>
      </c>
    </row>
    <row r="1996" spans="1:6" x14ac:dyDescent="0.25">
      <c r="A1996">
        <v>108.58415841584159</v>
      </c>
      <c r="B1996">
        <v>0</v>
      </c>
      <c r="E1996">
        <v>30</v>
      </c>
      <c r="F1996">
        <v>0.85226302305721602</v>
      </c>
    </row>
    <row r="1997" spans="1:6" x14ac:dyDescent="0.25">
      <c r="A1997">
        <v>108.6930693069307</v>
      </c>
      <c r="B1997">
        <v>0</v>
      </c>
      <c r="E1997">
        <v>30</v>
      </c>
      <c r="F1997">
        <v>0.85226302305721602</v>
      </c>
    </row>
    <row r="1998" spans="1:6" x14ac:dyDescent="0.25">
      <c r="A1998">
        <v>108.6930693069307</v>
      </c>
      <c r="B1998">
        <v>5.0461920658333983E-4</v>
      </c>
      <c r="E1998">
        <v>30</v>
      </c>
      <c r="F1998">
        <v>0.8531169940222032</v>
      </c>
    </row>
    <row r="1999" spans="1:6" x14ac:dyDescent="0.25">
      <c r="A1999">
        <v>108.80198019801981</v>
      </c>
      <c r="B1999">
        <v>5.0461920658333983E-4</v>
      </c>
      <c r="E1999">
        <v>30</v>
      </c>
      <c r="F1999">
        <v>0.8531169940222032</v>
      </c>
    </row>
    <row r="2000" spans="1:6" x14ac:dyDescent="0.25">
      <c r="A2000">
        <v>108.80198019801981</v>
      </c>
      <c r="B2000">
        <v>0</v>
      </c>
      <c r="E2000">
        <v>30</v>
      </c>
      <c r="F2000">
        <v>0.85397096498719038</v>
      </c>
    </row>
    <row r="2001" spans="1:6" x14ac:dyDescent="0.25">
      <c r="A2001">
        <v>108.91089108910892</v>
      </c>
      <c r="B2001">
        <v>0</v>
      </c>
      <c r="E2001">
        <v>30</v>
      </c>
      <c r="F2001">
        <v>0.85397096498719038</v>
      </c>
    </row>
    <row r="2002" spans="1:6" x14ac:dyDescent="0.25">
      <c r="A2002">
        <v>108.91089108910892</v>
      </c>
      <c r="B2002">
        <v>5.0461920658333983E-4</v>
      </c>
      <c r="E2002">
        <v>30</v>
      </c>
      <c r="F2002">
        <v>0.85482493595217768</v>
      </c>
    </row>
    <row r="2003" spans="1:6" x14ac:dyDescent="0.25">
      <c r="A2003">
        <v>109.01980198019803</v>
      </c>
      <c r="B2003">
        <v>5.0461920658333983E-4</v>
      </c>
      <c r="E2003">
        <v>30</v>
      </c>
      <c r="F2003">
        <v>0.85482493595217768</v>
      </c>
    </row>
    <row r="2004" spans="1:6" x14ac:dyDescent="0.25">
      <c r="A2004">
        <v>109.01980198019803</v>
      </c>
      <c r="B2004">
        <v>0</v>
      </c>
      <c r="E2004">
        <v>30</v>
      </c>
      <c r="F2004">
        <v>0.85567890691716486</v>
      </c>
    </row>
    <row r="2005" spans="1:6" x14ac:dyDescent="0.25">
      <c r="A2005">
        <v>109.12871287128712</v>
      </c>
      <c r="B2005">
        <v>0</v>
      </c>
      <c r="E2005">
        <v>30</v>
      </c>
      <c r="F2005">
        <v>0.85567890691716486</v>
      </c>
    </row>
    <row r="2006" spans="1:6" x14ac:dyDescent="0.25">
      <c r="A2006">
        <v>109.12871287128712</v>
      </c>
      <c r="B2006">
        <v>5.0461920658333983E-4</v>
      </c>
      <c r="E2006">
        <v>30</v>
      </c>
      <c r="F2006">
        <v>0.85653287788215204</v>
      </c>
    </row>
    <row r="2007" spans="1:6" x14ac:dyDescent="0.25">
      <c r="A2007">
        <v>109.23762376237624</v>
      </c>
      <c r="B2007">
        <v>5.0461920658333983E-4</v>
      </c>
      <c r="E2007">
        <v>30</v>
      </c>
      <c r="F2007">
        <v>0.85653287788215204</v>
      </c>
    </row>
    <row r="2008" spans="1:6" x14ac:dyDescent="0.25">
      <c r="A2008">
        <v>109.23762376237624</v>
      </c>
      <c r="B2008">
        <v>0</v>
      </c>
      <c r="E2008">
        <v>30</v>
      </c>
      <c r="F2008">
        <v>0.85738684884713923</v>
      </c>
    </row>
    <row r="2009" spans="1:6" x14ac:dyDescent="0.25">
      <c r="A2009">
        <v>109.34653465346534</v>
      </c>
      <c r="B2009">
        <v>0</v>
      </c>
      <c r="E2009">
        <v>30</v>
      </c>
      <c r="F2009">
        <v>0.85738684884713923</v>
      </c>
    </row>
    <row r="2010" spans="1:6" x14ac:dyDescent="0.25">
      <c r="A2010">
        <v>109.34653465346534</v>
      </c>
      <c r="B2010">
        <v>5.0461920658333983E-4</v>
      </c>
      <c r="E2010">
        <v>30</v>
      </c>
      <c r="F2010">
        <v>0.85824081981212641</v>
      </c>
    </row>
    <row r="2011" spans="1:6" x14ac:dyDescent="0.25">
      <c r="A2011">
        <v>109.45544554455445</v>
      </c>
      <c r="B2011">
        <v>5.0461920658333983E-4</v>
      </c>
      <c r="E2011">
        <v>30</v>
      </c>
      <c r="F2011">
        <v>0.85824081981212641</v>
      </c>
    </row>
    <row r="2012" spans="1:6" x14ac:dyDescent="0.25">
      <c r="A2012">
        <v>109.45544554455445</v>
      </c>
      <c r="B2012">
        <v>0</v>
      </c>
      <c r="E2012">
        <v>30</v>
      </c>
      <c r="F2012">
        <v>0.85909479077711359</v>
      </c>
    </row>
    <row r="2013" spans="1:6" x14ac:dyDescent="0.25">
      <c r="A2013">
        <v>109.56435643564356</v>
      </c>
      <c r="B2013">
        <v>0</v>
      </c>
      <c r="E2013">
        <v>30</v>
      </c>
      <c r="F2013">
        <v>0.85909479077711359</v>
      </c>
    </row>
    <row r="2014" spans="1:6" x14ac:dyDescent="0.25">
      <c r="A2014">
        <v>109.56435643564356</v>
      </c>
      <c r="B2014">
        <v>5.0461920658333983E-4</v>
      </c>
      <c r="E2014">
        <v>30</v>
      </c>
      <c r="F2014">
        <v>0.85994876174210078</v>
      </c>
    </row>
    <row r="2015" spans="1:6" x14ac:dyDescent="0.25">
      <c r="A2015">
        <v>109.67326732673267</v>
      </c>
      <c r="B2015">
        <v>5.0461920658333983E-4</v>
      </c>
      <c r="E2015">
        <v>30</v>
      </c>
      <c r="F2015">
        <v>0.85994876174210078</v>
      </c>
    </row>
    <row r="2016" spans="1:6" x14ac:dyDescent="0.25">
      <c r="A2016">
        <v>109.67326732673267</v>
      </c>
      <c r="B2016">
        <v>0</v>
      </c>
      <c r="E2016">
        <v>30</v>
      </c>
      <c r="F2016">
        <v>0.86080273270708796</v>
      </c>
    </row>
    <row r="2017" spans="1:6" x14ac:dyDescent="0.25">
      <c r="A2017">
        <v>109.78217821782178</v>
      </c>
      <c r="B2017">
        <v>0</v>
      </c>
      <c r="E2017">
        <v>30</v>
      </c>
      <c r="F2017">
        <v>0.86080273270708796</v>
      </c>
    </row>
    <row r="2018" spans="1:6" x14ac:dyDescent="0.25">
      <c r="A2018">
        <v>109.78217821782178</v>
      </c>
      <c r="B2018">
        <v>5.0461920658333983E-4</v>
      </c>
      <c r="E2018">
        <v>30</v>
      </c>
      <c r="F2018">
        <v>0.86165670367207514</v>
      </c>
    </row>
    <row r="2019" spans="1:6" x14ac:dyDescent="0.25">
      <c r="A2019">
        <v>109.89108910891089</v>
      </c>
      <c r="B2019">
        <v>5.0461920658333983E-4</v>
      </c>
      <c r="E2019">
        <v>30</v>
      </c>
      <c r="F2019">
        <v>0.86165670367207514</v>
      </c>
    </row>
    <row r="2020" spans="1:6" x14ac:dyDescent="0.25">
      <c r="A2020">
        <v>109.89108910891089</v>
      </c>
      <c r="B2020">
        <v>0</v>
      </c>
      <c r="E2020">
        <v>30</v>
      </c>
      <c r="F2020">
        <v>0.86251067463706232</v>
      </c>
    </row>
    <row r="2021" spans="1:6" x14ac:dyDescent="0.25">
      <c r="A2021">
        <v>110</v>
      </c>
      <c r="B2021">
        <v>0</v>
      </c>
      <c r="E2021">
        <v>30</v>
      </c>
      <c r="F2021">
        <v>0.86251067463706232</v>
      </c>
    </row>
    <row r="2022" spans="1:6" x14ac:dyDescent="0.25">
      <c r="A2022">
        <v>110</v>
      </c>
      <c r="B2022">
        <v>1.5526744817948916E-4</v>
      </c>
      <c r="E2022">
        <v>30</v>
      </c>
      <c r="F2022">
        <v>0.86336464560204951</v>
      </c>
    </row>
    <row r="2023" spans="1:6" x14ac:dyDescent="0.25">
      <c r="A2023">
        <v>110.10891089108911</v>
      </c>
      <c r="B2023">
        <v>1.5526744817948916E-4</v>
      </c>
      <c r="E2023">
        <v>30</v>
      </c>
      <c r="F2023">
        <v>0.86336464560204951</v>
      </c>
    </row>
    <row r="2024" spans="1:6" x14ac:dyDescent="0.25">
      <c r="A2024">
        <v>110.10891089108911</v>
      </c>
      <c r="B2024">
        <v>0</v>
      </c>
      <c r="E2024">
        <v>30</v>
      </c>
      <c r="F2024">
        <v>0.86421861656703669</v>
      </c>
    </row>
    <row r="2025" spans="1:6" x14ac:dyDescent="0.25">
      <c r="A2025">
        <v>110.21782178217822</v>
      </c>
      <c r="B2025">
        <v>0</v>
      </c>
      <c r="E2025">
        <v>30</v>
      </c>
      <c r="F2025">
        <v>0.86421861656703669</v>
      </c>
    </row>
    <row r="2026" spans="1:6" x14ac:dyDescent="0.25">
      <c r="A2026">
        <v>110.21782178217822</v>
      </c>
      <c r="B2026">
        <v>1.5526744817948916E-4</v>
      </c>
      <c r="E2026">
        <v>30</v>
      </c>
      <c r="F2026">
        <v>0.86507258753202387</v>
      </c>
    </row>
    <row r="2027" spans="1:6" x14ac:dyDescent="0.25">
      <c r="A2027">
        <v>110.32673267326733</v>
      </c>
      <c r="B2027">
        <v>1.5526744817948916E-4</v>
      </c>
      <c r="E2027">
        <v>30</v>
      </c>
      <c r="F2027">
        <v>0.86507258753202387</v>
      </c>
    </row>
    <row r="2028" spans="1:6" x14ac:dyDescent="0.25">
      <c r="A2028">
        <v>110.32673267326733</v>
      </c>
      <c r="B2028">
        <v>0</v>
      </c>
      <c r="E2028">
        <v>30</v>
      </c>
      <c r="F2028">
        <v>0.86592655849701106</v>
      </c>
    </row>
    <row r="2029" spans="1:6" x14ac:dyDescent="0.25">
      <c r="A2029">
        <v>110.43564356435644</v>
      </c>
      <c r="B2029">
        <v>0</v>
      </c>
      <c r="E2029">
        <v>30</v>
      </c>
      <c r="F2029">
        <v>0.86592655849701106</v>
      </c>
    </row>
    <row r="2030" spans="1:6" x14ac:dyDescent="0.25">
      <c r="A2030">
        <v>110.43564356435644</v>
      </c>
      <c r="B2030">
        <v>1.5526744817948916E-4</v>
      </c>
      <c r="E2030">
        <v>30</v>
      </c>
      <c r="F2030">
        <v>0.86678052946199824</v>
      </c>
    </row>
    <row r="2031" spans="1:6" x14ac:dyDescent="0.25">
      <c r="A2031">
        <v>110.54455445544555</v>
      </c>
      <c r="B2031">
        <v>1.5526744817948916E-4</v>
      </c>
      <c r="E2031">
        <v>30</v>
      </c>
      <c r="F2031">
        <v>0.86678052946199824</v>
      </c>
    </row>
    <row r="2032" spans="1:6" x14ac:dyDescent="0.25">
      <c r="A2032">
        <v>110.54455445544555</v>
      </c>
      <c r="B2032">
        <v>0</v>
      </c>
      <c r="E2032">
        <v>30</v>
      </c>
      <c r="F2032">
        <v>0.86763450042698553</v>
      </c>
    </row>
    <row r="2033" spans="1:6" x14ac:dyDescent="0.25">
      <c r="A2033">
        <v>110.65346534653466</v>
      </c>
      <c r="B2033">
        <v>0</v>
      </c>
      <c r="E2033">
        <v>30</v>
      </c>
      <c r="F2033">
        <v>0.86763450042698553</v>
      </c>
    </row>
    <row r="2034" spans="1:6" x14ac:dyDescent="0.25">
      <c r="A2034">
        <v>110.65346534653466</v>
      </c>
      <c r="B2034">
        <v>1.5526744817948916E-4</v>
      </c>
      <c r="E2034">
        <v>30</v>
      </c>
      <c r="F2034">
        <v>0.86848847139197272</v>
      </c>
    </row>
    <row r="2035" spans="1:6" x14ac:dyDescent="0.25">
      <c r="A2035">
        <v>110.76237623762377</v>
      </c>
      <c r="B2035">
        <v>1.5526744817948916E-4</v>
      </c>
      <c r="E2035">
        <v>30</v>
      </c>
      <c r="F2035">
        <v>0.86848847139197272</v>
      </c>
    </row>
    <row r="2036" spans="1:6" x14ac:dyDescent="0.25">
      <c r="A2036">
        <v>110.76237623762377</v>
      </c>
      <c r="B2036">
        <v>0</v>
      </c>
      <c r="E2036">
        <v>30</v>
      </c>
      <c r="F2036">
        <v>0.8693424423569599</v>
      </c>
    </row>
    <row r="2037" spans="1:6" x14ac:dyDescent="0.25">
      <c r="A2037">
        <v>110.87128712871286</v>
      </c>
      <c r="B2037">
        <v>0</v>
      </c>
      <c r="E2037">
        <v>30</v>
      </c>
      <c r="F2037">
        <v>0.8693424423569599</v>
      </c>
    </row>
    <row r="2038" spans="1:6" x14ac:dyDescent="0.25">
      <c r="A2038">
        <v>110.87128712871286</v>
      </c>
      <c r="B2038">
        <v>1.5526744817948916E-4</v>
      </c>
      <c r="E2038">
        <v>30</v>
      </c>
      <c r="F2038">
        <v>0.87019641332194708</v>
      </c>
    </row>
    <row r="2039" spans="1:6" x14ac:dyDescent="0.25">
      <c r="A2039">
        <v>110.98019801980197</v>
      </c>
      <c r="B2039">
        <v>1.5526744817948916E-4</v>
      </c>
      <c r="E2039">
        <v>30</v>
      </c>
      <c r="F2039">
        <v>0.87019641332194708</v>
      </c>
    </row>
    <row r="2040" spans="1:6" x14ac:dyDescent="0.25">
      <c r="A2040">
        <v>110.98019801980197</v>
      </c>
      <c r="B2040">
        <v>0</v>
      </c>
      <c r="E2040">
        <v>30</v>
      </c>
      <c r="F2040">
        <v>0.87105038428693426</v>
      </c>
    </row>
    <row r="2041" spans="1:6" x14ac:dyDescent="0.25">
      <c r="A2041">
        <v>111.08910891089108</v>
      </c>
      <c r="B2041">
        <v>0</v>
      </c>
      <c r="E2041">
        <v>30</v>
      </c>
      <c r="F2041">
        <v>0.87105038428693426</v>
      </c>
    </row>
    <row r="2042" spans="1:6" x14ac:dyDescent="0.25">
      <c r="A2042">
        <v>111.08910891089108</v>
      </c>
      <c r="B2042">
        <v>1.5526744817948916E-4</v>
      </c>
      <c r="E2042">
        <v>30</v>
      </c>
      <c r="F2042">
        <v>0.87190435525192145</v>
      </c>
    </row>
    <row r="2043" spans="1:6" x14ac:dyDescent="0.25">
      <c r="A2043">
        <v>111.19801980198019</v>
      </c>
      <c r="B2043">
        <v>1.5526744817948916E-4</v>
      </c>
      <c r="E2043">
        <v>30</v>
      </c>
      <c r="F2043">
        <v>0.87190435525192145</v>
      </c>
    </row>
    <row r="2044" spans="1:6" x14ac:dyDescent="0.25">
      <c r="A2044">
        <v>111.19801980198019</v>
      </c>
      <c r="B2044">
        <v>0</v>
      </c>
      <c r="E2044">
        <v>30</v>
      </c>
      <c r="F2044">
        <v>0.87275832621690863</v>
      </c>
    </row>
    <row r="2045" spans="1:6" x14ac:dyDescent="0.25">
      <c r="A2045">
        <v>111.3069306930693</v>
      </c>
      <c r="B2045">
        <v>0</v>
      </c>
      <c r="E2045">
        <v>30</v>
      </c>
      <c r="F2045">
        <v>0.87275832621690863</v>
      </c>
    </row>
    <row r="2046" spans="1:6" x14ac:dyDescent="0.25">
      <c r="A2046">
        <v>111.3069306930693</v>
      </c>
      <c r="B2046">
        <v>1.5526744817948916E-4</v>
      </c>
      <c r="E2046">
        <v>30</v>
      </c>
      <c r="F2046">
        <v>0.87361229718189581</v>
      </c>
    </row>
    <row r="2047" spans="1:6" x14ac:dyDescent="0.25">
      <c r="A2047">
        <v>111.41584158415841</v>
      </c>
      <c r="B2047">
        <v>1.5526744817948916E-4</v>
      </c>
      <c r="E2047">
        <v>30</v>
      </c>
      <c r="F2047">
        <v>0.87361229718189581</v>
      </c>
    </row>
    <row r="2048" spans="1:6" x14ac:dyDescent="0.25">
      <c r="A2048">
        <v>111.41584158415841</v>
      </c>
      <c r="B2048">
        <v>0</v>
      </c>
      <c r="E2048">
        <v>30</v>
      </c>
      <c r="F2048">
        <v>0.874466268146883</v>
      </c>
    </row>
    <row r="2049" spans="1:6" x14ac:dyDescent="0.25">
      <c r="A2049">
        <v>111.52475247524752</v>
      </c>
      <c r="B2049">
        <v>0</v>
      </c>
      <c r="E2049">
        <v>30</v>
      </c>
      <c r="F2049">
        <v>0.874466268146883</v>
      </c>
    </row>
    <row r="2050" spans="1:6" x14ac:dyDescent="0.25">
      <c r="A2050">
        <v>111.52475247524752</v>
      </c>
      <c r="B2050">
        <v>1.5526744817948916E-4</v>
      </c>
      <c r="E2050">
        <v>30</v>
      </c>
      <c r="F2050">
        <v>0.87532023911187018</v>
      </c>
    </row>
    <row r="2051" spans="1:6" x14ac:dyDescent="0.25">
      <c r="A2051">
        <v>111.63366336633663</v>
      </c>
      <c r="B2051">
        <v>1.5526744817948916E-4</v>
      </c>
      <c r="E2051">
        <v>30</v>
      </c>
      <c r="F2051">
        <v>0.87532023911187018</v>
      </c>
    </row>
    <row r="2052" spans="1:6" x14ac:dyDescent="0.25">
      <c r="A2052">
        <v>111.63366336633663</v>
      </c>
      <c r="B2052">
        <v>0</v>
      </c>
      <c r="E2052">
        <v>30</v>
      </c>
      <c r="F2052">
        <v>0.87617421007685736</v>
      </c>
    </row>
    <row r="2053" spans="1:6" x14ac:dyDescent="0.25">
      <c r="A2053">
        <v>111.74257425742574</v>
      </c>
      <c r="B2053">
        <v>0</v>
      </c>
      <c r="E2053">
        <v>30</v>
      </c>
      <c r="F2053">
        <v>0.87617421007685736</v>
      </c>
    </row>
    <row r="2054" spans="1:6" x14ac:dyDescent="0.25">
      <c r="A2054">
        <v>111.74257425742574</v>
      </c>
      <c r="B2054">
        <v>1.5526744817948916E-4</v>
      </c>
      <c r="E2054">
        <v>30</v>
      </c>
      <c r="F2054">
        <v>0.87702818104184455</v>
      </c>
    </row>
    <row r="2055" spans="1:6" x14ac:dyDescent="0.25">
      <c r="A2055">
        <v>111.85148514851485</v>
      </c>
      <c r="B2055">
        <v>1.5526744817948916E-4</v>
      </c>
      <c r="E2055">
        <v>30</v>
      </c>
      <c r="F2055">
        <v>0.87702818104184455</v>
      </c>
    </row>
    <row r="2056" spans="1:6" x14ac:dyDescent="0.25">
      <c r="A2056">
        <v>111.85148514851485</v>
      </c>
      <c r="B2056">
        <v>0</v>
      </c>
      <c r="E2056">
        <v>30</v>
      </c>
      <c r="F2056">
        <v>0.87788215200683173</v>
      </c>
    </row>
    <row r="2057" spans="1:6" x14ac:dyDescent="0.25">
      <c r="A2057">
        <v>111.96039603960396</v>
      </c>
      <c r="B2057">
        <v>0</v>
      </c>
      <c r="E2057">
        <v>30</v>
      </c>
      <c r="F2057">
        <v>0.87788215200683173</v>
      </c>
    </row>
    <row r="2058" spans="1:6" x14ac:dyDescent="0.25">
      <c r="A2058">
        <v>111.96039603960396</v>
      </c>
      <c r="B2058">
        <v>1.5526744817948916E-4</v>
      </c>
      <c r="E2058">
        <v>30</v>
      </c>
      <c r="F2058">
        <v>0.87873612297181891</v>
      </c>
    </row>
    <row r="2059" spans="1:6" x14ac:dyDescent="0.25">
      <c r="A2059">
        <v>112.06930693069307</v>
      </c>
      <c r="B2059">
        <v>1.5526744817948916E-4</v>
      </c>
      <c r="E2059">
        <v>30</v>
      </c>
      <c r="F2059">
        <v>0.87873612297181891</v>
      </c>
    </row>
    <row r="2060" spans="1:6" x14ac:dyDescent="0.25">
      <c r="A2060">
        <v>112.06930693069307</v>
      </c>
      <c r="B2060">
        <v>0</v>
      </c>
      <c r="E2060">
        <v>30</v>
      </c>
      <c r="F2060">
        <v>0.87959009393680609</v>
      </c>
    </row>
    <row r="2061" spans="1:6" x14ac:dyDescent="0.25">
      <c r="A2061">
        <v>112.17821782178218</v>
      </c>
      <c r="B2061">
        <v>0</v>
      </c>
      <c r="E2061">
        <v>30</v>
      </c>
      <c r="F2061">
        <v>0.87959009393680609</v>
      </c>
    </row>
    <row r="2062" spans="1:6" x14ac:dyDescent="0.25">
      <c r="A2062">
        <v>112.17821782178218</v>
      </c>
      <c r="B2062">
        <v>1.5526744817948916E-4</v>
      </c>
      <c r="E2062">
        <v>30</v>
      </c>
      <c r="F2062">
        <v>0.88044406490179339</v>
      </c>
    </row>
    <row r="2063" spans="1:6" x14ac:dyDescent="0.25">
      <c r="A2063">
        <v>112.28712871287129</v>
      </c>
      <c r="B2063">
        <v>1.5526744817948916E-4</v>
      </c>
      <c r="E2063">
        <v>30</v>
      </c>
      <c r="F2063">
        <v>0.88044406490179339</v>
      </c>
    </row>
    <row r="2064" spans="1:6" x14ac:dyDescent="0.25">
      <c r="A2064">
        <v>112.28712871287129</v>
      </c>
      <c r="B2064">
        <v>0</v>
      </c>
      <c r="E2064">
        <v>30</v>
      </c>
      <c r="F2064">
        <v>0.88129803586678057</v>
      </c>
    </row>
    <row r="2065" spans="1:6" x14ac:dyDescent="0.25">
      <c r="A2065">
        <v>112.39603960396039</v>
      </c>
      <c r="B2065">
        <v>0</v>
      </c>
      <c r="E2065">
        <v>30</v>
      </c>
      <c r="F2065">
        <v>0.88129803586678057</v>
      </c>
    </row>
    <row r="2066" spans="1:6" x14ac:dyDescent="0.25">
      <c r="A2066">
        <v>112.39603960396039</v>
      </c>
      <c r="B2066">
        <v>1.5526744817948916E-4</v>
      </c>
      <c r="E2066">
        <v>30</v>
      </c>
      <c r="F2066">
        <v>0.88215200683176775</v>
      </c>
    </row>
    <row r="2067" spans="1:6" x14ac:dyDescent="0.25">
      <c r="A2067">
        <v>112.5049504950495</v>
      </c>
      <c r="B2067">
        <v>1.5526744817948916E-4</v>
      </c>
      <c r="E2067">
        <v>30</v>
      </c>
      <c r="F2067">
        <v>0.88215200683176775</v>
      </c>
    </row>
    <row r="2068" spans="1:6" x14ac:dyDescent="0.25">
      <c r="A2068">
        <v>112.5049504950495</v>
      </c>
      <c r="B2068">
        <v>0</v>
      </c>
      <c r="E2068">
        <v>30</v>
      </c>
      <c r="F2068">
        <v>0.88300597779675494</v>
      </c>
    </row>
    <row r="2069" spans="1:6" x14ac:dyDescent="0.25">
      <c r="A2069">
        <v>112.61386138613861</v>
      </c>
      <c r="B2069">
        <v>0</v>
      </c>
      <c r="E2069">
        <v>30</v>
      </c>
      <c r="F2069">
        <v>0.88300597779675494</v>
      </c>
    </row>
    <row r="2070" spans="1:6" x14ac:dyDescent="0.25">
      <c r="A2070">
        <v>112.61386138613861</v>
      </c>
      <c r="B2070">
        <v>1.5526744817948916E-4</v>
      </c>
      <c r="E2070">
        <v>30</v>
      </c>
      <c r="F2070">
        <v>0.88385994876174212</v>
      </c>
    </row>
    <row r="2071" spans="1:6" x14ac:dyDescent="0.25">
      <c r="A2071">
        <v>112.72277227722772</v>
      </c>
      <c r="B2071">
        <v>1.5526744817948916E-4</v>
      </c>
      <c r="E2071">
        <v>30</v>
      </c>
      <c r="F2071">
        <v>0.88385994876174212</v>
      </c>
    </row>
    <row r="2072" spans="1:6" x14ac:dyDescent="0.25">
      <c r="A2072">
        <v>112.72277227722772</v>
      </c>
      <c r="B2072">
        <v>0</v>
      </c>
      <c r="E2072">
        <v>30</v>
      </c>
      <c r="F2072">
        <v>0.8847139197267293</v>
      </c>
    </row>
    <row r="2073" spans="1:6" x14ac:dyDescent="0.25">
      <c r="A2073">
        <v>112.83168316831683</v>
      </c>
      <c r="B2073">
        <v>0</v>
      </c>
      <c r="E2073">
        <v>30</v>
      </c>
      <c r="F2073">
        <v>0.8847139197267293</v>
      </c>
    </row>
    <row r="2074" spans="1:6" x14ac:dyDescent="0.25">
      <c r="A2074">
        <v>112.83168316831683</v>
      </c>
      <c r="B2074">
        <v>1.5526744817948916E-4</v>
      </c>
      <c r="E2074">
        <v>30</v>
      </c>
      <c r="F2074">
        <v>0.88556789069171649</v>
      </c>
    </row>
    <row r="2075" spans="1:6" x14ac:dyDescent="0.25">
      <c r="A2075">
        <v>112.94059405940594</v>
      </c>
      <c r="B2075">
        <v>1.5526744817948916E-4</v>
      </c>
      <c r="E2075">
        <v>30</v>
      </c>
      <c r="F2075">
        <v>0.88556789069171649</v>
      </c>
    </row>
    <row r="2076" spans="1:6" x14ac:dyDescent="0.25">
      <c r="A2076">
        <v>112.94059405940594</v>
      </c>
      <c r="B2076">
        <v>0</v>
      </c>
      <c r="E2076">
        <v>30</v>
      </c>
      <c r="F2076">
        <v>0.88642186165670367</v>
      </c>
    </row>
    <row r="2077" spans="1:6" x14ac:dyDescent="0.25">
      <c r="A2077">
        <v>113.04950495049505</v>
      </c>
      <c r="B2077">
        <v>0</v>
      </c>
      <c r="E2077">
        <v>30</v>
      </c>
      <c r="F2077">
        <v>0.88642186165670367</v>
      </c>
    </row>
    <row r="2078" spans="1:6" x14ac:dyDescent="0.25">
      <c r="A2078">
        <v>113.04950495049505</v>
      </c>
      <c r="B2078">
        <v>1.5526744817948916E-4</v>
      </c>
      <c r="E2078">
        <v>30</v>
      </c>
      <c r="F2078">
        <v>0.88727583262169085</v>
      </c>
    </row>
    <row r="2079" spans="1:6" x14ac:dyDescent="0.25">
      <c r="A2079">
        <v>113.15841584158416</v>
      </c>
      <c r="B2079">
        <v>1.5526744817948916E-4</v>
      </c>
      <c r="E2079">
        <v>30</v>
      </c>
      <c r="F2079">
        <v>0.88727583262169085</v>
      </c>
    </row>
    <row r="2080" spans="1:6" x14ac:dyDescent="0.25">
      <c r="A2080">
        <v>113.15841584158416</v>
      </c>
      <c r="B2080">
        <v>0</v>
      </c>
      <c r="E2080">
        <v>30</v>
      </c>
      <c r="F2080">
        <v>0.88812980358667803</v>
      </c>
    </row>
    <row r="2081" spans="1:6" x14ac:dyDescent="0.25">
      <c r="A2081">
        <v>113.26732673267327</v>
      </c>
      <c r="B2081">
        <v>0</v>
      </c>
      <c r="E2081">
        <v>30</v>
      </c>
      <c r="F2081">
        <v>0.88812980358667803</v>
      </c>
    </row>
    <row r="2082" spans="1:6" x14ac:dyDescent="0.25">
      <c r="A2082">
        <v>113.26732673267327</v>
      </c>
      <c r="B2082">
        <v>1.5526744817948916E-4</v>
      </c>
      <c r="E2082">
        <v>30</v>
      </c>
      <c r="F2082">
        <v>0.88898377455166522</v>
      </c>
    </row>
    <row r="2083" spans="1:6" x14ac:dyDescent="0.25">
      <c r="A2083">
        <v>113.37623762376238</v>
      </c>
      <c r="B2083">
        <v>1.5526744817948916E-4</v>
      </c>
      <c r="E2083">
        <v>30</v>
      </c>
      <c r="F2083">
        <v>0.88898377455166522</v>
      </c>
    </row>
    <row r="2084" spans="1:6" x14ac:dyDescent="0.25">
      <c r="A2084">
        <v>113.37623762376238</v>
      </c>
      <c r="B2084">
        <v>0</v>
      </c>
      <c r="E2084">
        <v>30</v>
      </c>
      <c r="F2084">
        <v>0.8898377455166524</v>
      </c>
    </row>
    <row r="2085" spans="1:6" x14ac:dyDescent="0.25">
      <c r="A2085">
        <v>113.48514851485149</v>
      </c>
      <c r="B2085">
        <v>0</v>
      </c>
      <c r="E2085">
        <v>30</v>
      </c>
      <c r="F2085">
        <v>0.8898377455166524</v>
      </c>
    </row>
    <row r="2086" spans="1:6" x14ac:dyDescent="0.25">
      <c r="A2086">
        <v>113.48514851485149</v>
      </c>
      <c r="B2086">
        <v>1.5526744817948916E-4</v>
      </c>
      <c r="E2086">
        <v>30</v>
      </c>
      <c r="F2086">
        <v>0.89069171648163958</v>
      </c>
    </row>
    <row r="2087" spans="1:6" x14ac:dyDescent="0.25">
      <c r="A2087">
        <v>113.5940594059406</v>
      </c>
      <c r="B2087">
        <v>1.5526744817948916E-4</v>
      </c>
      <c r="E2087">
        <v>30</v>
      </c>
      <c r="F2087">
        <v>0.89069171648163958</v>
      </c>
    </row>
    <row r="2088" spans="1:6" x14ac:dyDescent="0.25">
      <c r="A2088">
        <v>113.5940594059406</v>
      </c>
      <c r="B2088">
        <v>0</v>
      </c>
      <c r="E2088">
        <v>30</v>
      </c>
      <c r="F2088">
        <v>0.89154568744662677</v>
      </c>
    </row>
    <row r="2089" spans="1:6" x14ac:dyDescent="0.25">
      <c r="A2089">
        <v>113.70297029702971</v>
      </c>
      <c r="B2089">
        <v>0</v>
      </c>
      <c r="E2089">
        <v>30</v>
      </c>
      <c r="F2089">
        <v>0.89154568744662677</v>
      </c>
    </row>
    <row r="2090" spans="1:6" x14ac:dyDescent="0.25">
      <c r="A2090">
        <v>113.70297029702971</v>
      </c>
      <c r="B2090">
        <v>1.5526744817948916E-4</v>
      </c>
      <c r="E2090">
        <v>30</v>
      </c>
      <c r="F2090">
        <v>0.89239965841161395</v>
      </c>
    </row>
    <row r="2091" spans="1:6" x14ac:dyDescent="0.25">
      <c r="A2091">
        <v>113.81188118811882</v>
      </c>
      <c r="B2091">
        <v>1.5526744817948916E-4</v>
      </c>
      <c r="E2091">
        <v>30</v>
      </c>
      <c r="F2091">
        <v>0.89239965841161395</v>
      </c>
    </row>
    <row r="2092" spans="1:6" x14ac:dyDescent="0.25">
      <c r="A2092">
        <v>113.81188118811882</v>
      </c>
      <c r="B2092">
        <v>0</v>
      </c>
      <c r="E2092">
        <v>30</v>
      </c>
      <c r="F2092">
        <v>0.89325362937660124</v>
      </c>
    </row>
    <row r="2093" spans="1:6" x14ac:dyDescent="0.25">
      <c r="A2093">
        <v>113.92079207920793</v>
      </c>
      <c r="B2093">
        <v>0</v>
      </c>
      <c r="E2093">
        <v>30</v>
      </c>
      <c r="F2093">
        <v>0.89325362937660124</v>
      </c>
    </row>
    <row r="2094" spans="1:6" x14ac:dyDescent="0.25">
      <c r="A2094">
        <v>113.92079207920793</v>
      </c>
      <c r="B2094">
        <v>1.5526744817948916E-4</v>
      </c>
      <c r="E2094">
        <v>30</v>
      </c>
      <c r="F2094">
        <v>0.89410760034158843</v>
      </c>
    </row>
    <row r="2095" spans="1:6" x14ac:dyDescent="0.25">
      <c r="A2095">
        <v>114.02970297029702</v>
      </c>
      <c r="B2095">
        <v>1.5526744817948916E-4</v>
      </c>
      <c r="E2095">
        <v>30</v>
      </c>
      <c r="F2095">
        <v>0.89410760034158843</v>
      </c>
    </row>
    <row r="2096" spans="1:6" x14ac:dyDescent="0.25">
      <c r="A2096">
        <v>114.02970297029702</v>
      </c>
      <c r="B2096">
        <v>0</v>
      </c>
      <c r="E2096">
        <v>30</v>
      </c>
      <c r="F2096">
        <v>0.89496157130657561</v>
      </c>
    </row>
    <row r="2097" spans="1:6" x14ac:dyDescent="0.25">
      <c r="A2097">
        <v>114.13861386138613</v>
      </c>
      <c r="B2097">
        <v>0</v>
      </c>
      <c r="E2097">
        <v>30</v>
      </c>
      <c r="F2097">
        <v>0.89496157130657561</v>
      </c>
    </row>
    <row r="2098" spans="1:6" x14ac:dyDescent="0.25">
      <c r="A2098">
        <v>114.13861386138613</v>
      </c>
      <c r="B2098">
        <v>1.5526744817948916E-4</v>
      </c>
      <c r="E2098">
        <v>30</v>
      </c>
      <c r="F2098">
        <v>0.89581554227156279</v>
      </c>
    </row>
    <row r="2099" spans="1:6" x14ac:dyDescent="0.25">
      <c r="A2099">
        <v>114.24752475247524</v>
      </c>
      <c r="B2099">
        <v>1.5526744817948916E-4</v>
      </c>
      <c r="E2099">
        <v>30</v>
      </c>
      <c r="F2099">
        <v>0.89581554227156279</v>
      </c>
    </row>
    <row r="2100" spans="1:6" x14ac:dyDescent="0.25">
      <c r="A2100">
        <v>114.24752475247524</v>
      </c>
      <c r="B2100">
        <v>0</v>
      </c>
      <c r="E2100">
        <v>30</v>
      </c>
      <c r="F2100">
        <v>0.89666951323654998</v>
      </c>
    </row>
    <row r="2101" spans="1:6" x14ac:dyDescent="0.25">
      <c r="A2101">
        <v>114.35643564356435</v>
      </c>
      <c r="B2101">
        <v>0</v>
      </c>
      <c r="E2101">
        <v>30.2</v>
      </c>
      <c r="F2101">
        <v>0.89666951323654998</v>
      </c>
    </row>
    <row r="2102" spans="1:6" x14ac:dyDescent="0.25">
      <c r="A2102">
        <v>114.35643564356435</v>
      </c>
      <c r="B2102">
        <v>1.5526744817948916E-4</v>
      </c>
      <c r="E2102">
        <v>30.2</v>
      </c>
      <c r="F2102">
        <v>0.89752348420153716</v>
      </c>
    </row>
    <row r="2103" spans="1:6" x14ac:dyDescent="0.25">
      <c r="A2103">
        <v>114.46534653465346</v>
      </c>
      <c r="B2103">
        <v>1.5526744817948916E-4</v>
      </c>
      <c r="E2103">
        <v>31</v>
      </c>
      <c r="F2103">
        <v>0.89752348420153716</v>
      </c>
    </row>
    <row r="2104" spans="1:6" x14ac:dyDescent="0.25">
      <c r="A2104">
        <v>114.46534653465346</v>
      </c>
      <c r="B2104">
        <v>0</v>
      </c>
      <c r="E2104">
        <v>31</v>
      </c>
      <c r="F2104">
        <v>0.89837745516652434</v>
      </c>
    </row>
    <row r="2105" spans="1:6" x14ac:dyDescent="0.25">
      <c r="A2105">
        <v>114.57425742574257</v>
      </c>
      <c r="B2105">
        <v>0</v>
      </c>
      <c r="E2105">
        <v>31</v>
      </c>
      <c r="F2105">
        <v>0.89837745516652434</v>
      </c>
    </row>
    <row r="2106" spans="1:6" x14ac:dyDescent="0.25">
      <c r="A2106">
        <v>114.57425742574257</v>
      </c>
      <c r="B2106">
        <v>1.5526744817948916E-4</v>
      </c>
      <c r="E2106">
        <v>31</v>
      </c>
      <c r="F2106">
        <v>0.89923142613151152</v>
      </c>
    </row>
    <row r="2107" spans="1:6" x14ac:dyDescent="0.25">
      <c r="A2107">
        <v>114.68316831683168</v>
      </c>
      <c r="B2107">
        <v>1.5526744817948916E-4</v>
      </c>
      <c r="E2107">
        <v>31</v>
      </c>
      <c r="F2107">
        <v>0.89923142613151152</v>
      </c>
    </row>
    <row r="2108" spans="1:6" x14ac:dyDescent="0.25">
      <c r="A2108">
        <v>114.68316831683168</v>
      </c>
      <c r="B2108">
        <v>0</v>
      </c>
      <c r="E2108">
        <v>31</v>
      </c>
      <c r="F2108">
        <v>0.90008539709649871</v>
      </c>
    </row>
    <row r="2109" spans="1:6" x14ac:dyDescent="0.25">
      <c r="A2109">
        <v>114.79207920792079</v>
      </c>
      <c r="B2109">
        <v>0</v>
      </c>
      <c r="E2109">
        <v>31</v>
      </c>
      <c r="F2109">
        <v>0.90008539709649871</v>
      </c>
    </row>
    <row r="2110" spans="1:6" x14ac:dyDescent="0.25">
      <c r="A2110">
        <v>114.79207920792079</v>
      </c>
      <c r="B2110">
        <v>1.5526744817948916E-4</v>
      </c>
      <c r="E2110">
        <v>31</v>
      </c>
      <c r="F2110">
        <v>0.90093936806148589</v>
      </c>
    </row>
    <row r="2111" spans="1:6" x14ac:dyDescent="0.25">
      <c r="A2111">
        <v>114.9009900990099</v>
      </c>
      <c r="B2111">
        <v>1.5526744817948916E-4</v>
      </c>
      <c r="E2111">
        <v>31</v>
      </c>
      <c r="F2111">
        <v>0.90093936806148589</v>
      </c>
    </row>
    <row r="2112" spans="1:6" x14ac:dyDescent="0.25">
      <c r="A2112">
        <v>114.9009900990099</v>
      </c>
      <c r="B2112">
        <v>0</v>
      </c>
      <c r="E2112">
        <v>31</v>
      </c>
      <c r="F2112">
        <v>0.90179333902647307</v>
      </c>
    </row>
    <row r="2113" spans="1:6" x14ac:dyDescent="0.25">
      <c r="A2113">
        <v>115.00990099009901</v>
      </c>
      <c r="B2113">
        <v>0</v>
      </c>
      <c r="E2113">
        <v>32</v>
      </c>
      <c r="F2113">
        <v>0.90179333902647307</v>
      </c>
    </row>
    <row r="2114" spans="1:6" x14ac:dyDescent="0.25">
      <c r="A2114">
        <v>115.00990099009901</v>
      </c>
      <c r="B2114">
        <v>1.5526744817948916E-4</v>
      </c>
      <c r="E2114">
        <v>32</v>
      </c>
      <c r="F2114">
        <v>0.90264730999146026</v>
      </c>
    </row>
    <row r="2115" spans="1:6" x14ac:dyDescent="0.25">
      <c r="A2115">
        <v>115.11881188118812</v>
      </c>
      <c r="B2115">
        <v>1.5526744817948916E-4</v>
      </c>
      <c r="E2115">
        <v>32</v>
      </c>
      <c r="F2115">
        <v>0.90264730999146026</v>
      </c>
    </row>
    <row r="2116" spans="1:6" x14ac:dyDescent="0.25">
      <c r="A2116">
        <v>115.11881188118812</v>
      </c>
      <c r="B2116">
        <v>0</v>
      </c>
      <c r="E2116">
        <v>32</v>
      </c>
      <c r="F2116">
        <v>0.90350128095644744</v>
      </c>
    </row>
    <row r="2117" spans="1:6" x14ac:dyDescent="0.25">
      <c r="A2117">
        <v>115.22772277227723</v>
      </c>
      <c r="B2117">
        <v>0</v>
      </c>
      <c r="E2117">
        <v>32</v>
      </c>
      <c r="F2117">
        <v>0.90350128095644744</v>
      </c>
    </row>
    <row r="2118" spans="1:6" x14ac:dyDescent="0.25">
      <c r="A2118">
        <v>115.22772277227723</v>
      </c>
      <c r="B2118">
        <v>1.5526744817948916E-4</v>
      </c>
      <c r="E2118">
        <v>32</v>
      </c>
      <c r="F2118">
        <v>0.90435525192143462</v>
      </c>
    </row>
    <row r="2119" spans="1:6" x14ac:dyDescent="0.25">
      <c r="A2119">
        <v>115.33663366336634</v>
      </c>
      <c r="B2119">
        <v>1.5526744817948916E-4</v>
      </c>
      <c r="E2119">
        <v>32</v>
      </c>
      <c r="F2119">
        <v>0.90435525192143462</v>
      </c>
    </row>
    <row r="2120" spans="1:6" x14ac:dyDescent="0.25">
      <c r="A2120">
        <v>115.33663366336634</v>
      </c>
      <c r="B2120">
        <v>0</v>
      </c>
      <c r="E2120">
        <v>32</v>
      </c>
      <c r="F2120">
        <v>0.90520922288642192</v>
      </c>
    </row>
    <row r="2121" spans="1:6" x14ac:dyDescent="0.25">
      <c r="A2121">
        <v>115.44554455445545</v>
      </c>
      <c r="B2121">
        <v>0</v>
      </c>
      <c r="E2121">
        <v>32</v>
      </c>
      <c r="F2121">
        <v>0.90520922288642192</v>
      </c>
    </row>
    <row r="2122" spans="1:6" x14ac:dyDescent="0.25">
      <c r="A2122">
        <v>115.44554455445545</v>
      </c>
      <c r="B2122">
        <v>1.5526744817948916E-4</v>
      </c>
      <c r="E2122">
        <v>32</v>
      </c>
      <c r="F2122">
        <v>0.9060631938514091</v>
      </c>
    </row>
    <row r="2123" spans="1:6" x14ac:dyDescent="0.25">
      <c r="A2123">
        <v>115.55445544554455</v>
      </c>
      <c r="B2123">
        <v>1.5526744817948916E-4</v>
      </c>
      <c r="E2123">
        <v>32</v>
      </c>
      <c r="F2123">
        <v>0.9060631938514091</v>
      </c>
    </row>
    <row r="2124" spans="1:6" x14ac:dyDescent="0.25">
      <c r="A2124">
        <v>115.55445544554455</v>
      </c>
      <c r="B2124">
        <v>0</v>
      </c>
      <c r="E2124">
        <v>32</v>
      </c>
      <c r="F2124">
        <v>0.90691716481639628</v>
      </c>
    </row>
    <row r="2125" spans="1:6" x14ac:dyDescent="0.25">
      <c r="A2125">
        <v>115.66336633663366</v>
      </c>
      <c r="B2125">
        <v>0</v>
      </c>
      <c r="E2125">
        <v>32</v>
      </c>
      <c r="F2125">
        <v>0.90691716481639628</v>
      </c>
    </row>
    <row r="2126" spans="1:6" x14ac:dyDescent="0.25">
      <c r="A2126">
        <v>115.66336633663366</v>
      </c>
      <c r="B2126">
        <v>1.5526744817948916E-4</v>
      </c>
      <c r="E2126">
        <v>32</v>
      </c>
      <c r="F2126">
        <v>0.90777113578138346</v>
      </c>
    </row>
    <row r="2127" spans="1:6" x14ac:dyDescent="0.25">
      <c r="A2127">
        <v>115.77227722772277</v>
      </c>
      <c r="B2127">
        <v>1.5526744817948916E-4</v>
      </c>
      <c r="E2127">
        <v>32</v>
      </c>
      <c r="F2127">
        <v>0.90777113578138346</v>
      </c>
    </row>
    <row r="2128" spans="1:6" x14ac:dyDescent="0.25">
      <c r="A2128">
        <v>115.77227722772277</v>
      </c>
      <c r="B2128">
        <v>0</v>
      </c>
      <c r="E2128">
        <v>32</v>
      </c>
      <c r="F2128">
        <v>0.90862510674637065</v>
      </c>
    </row>
    <row r="2129" spans="1:6" x14ac:dyDescent="0.25">
      <c r="A2129">
        <v>115.88118811881188</v>
      </c>
      <c r="B2129">
        <v>0</v>
      </c>
      <c r="E2129">
        <v>32</v>
      </c>
      <c r="F2129">
        <v>0.90862510674637065</v>
      </c>
    </row>
    <row r="2130" spans="1:6" x14ac:dyDescent="0.25">
      <c r="A2130">
        <v>115.88118811881188</v>
      </c>
      <c r="B2130">
        <v>1.5526744817948916E-4</v>
      </c>
      <c r="E2130">
        <v>32</v>
      </c>
      <c r="F2130">
        <v>0.90947907771135783</v>
      </c>
    </row>
    <row r="2131" spans="1:6" x14ac:dyDescent="0.25">
      <c r="A2131">
        <v>115.99009900990099</v>
      </c>
      <c r="B2131">
        <v>1.5526744817948916E-4</v>
      </c>
      <c r="E2131">
        <v>32</v>
      </c>
      <c r="F2131">
        <v>0.90947907771135783</v>
      </c>
    </row>
    <row r="2132" spans="1:6" x14ac:dyDescent="0.25">
      <c r="A2132">
        <v>115.99009900990099</v>
      </c>
      <c r="B2132">
        <v>0</v>
      </c>
      <c r="E2132">
        <v>32</v>
      </c>
      <c r="F2132">
        <v>0.91033304867634501</v>
      </c>
    </row>
    <row r="2133" spans="1:6" x14ac:dyDescent="0.25">
      <c r="A2133">
        <v>116.0990099009901</v>
      </c>
      <c r="B2133">
        <v>0</v>
      </c>
      <c r="E2133">
        <v>32</v>
      </c>
      <c r="F2133">
        <v>0.91033304867634501</v>
      </c>
    </row>
    <row r="2134" spans="1:6" x14ac:dyDescent="0.25">
      <c r="A2134">
        <v>116.0990099009901</v>
      </c>
      <c r="B2134">
        <v>1.5526744817948916E-4</v>
      </c>
      <c r="E2134">
        <v>32</v>
      </c>
      <c r="F2134">
        <v>0.9111870196413322</v>
      </c>
    </row>
    <row r="2135" spans="1:6" x14ac:dyDescent="0.25">
      <c r="A2135">
        <v>116.20792079207921</v>
      </c>
      <c r="B2135">
        <v>1.5526744817948916E-4</v>
      </c>
      <c r="E2135">
        <v>32</v>
      </c>
      <c r="F2135">
        <v>0.9111870196413322</v>
      </c>
    </row>
    <row r="2136" spans="1:6" x14ac:dyDescent="0.25">
      <c r="A2136">
        <v>116.20792079207921</v>
      </c>
      <c r="B2136">
        <v>0</v>
      </c>
      <c r="E2136">
        <v>32</v>
      </c>
      <c r="F2136">
        <v>0.91204099060631938</v>
      </c>
    </row>
    <row r="2137" spans="1:6" x14ac:dyDescent="0.25">
      <c r="A2137">
        <v>116.31683168316832</v>
      </c>
      <c r="B2137">
        <v>0</v>
      </c>
      <c r="E2137">
        <v>32</v>
      </c>
      <c r="F2137">
        <v>0.91204099060631938</v>
      </c>
    </row>
    <row r="2138" spans="1:6" x14ac:dyDescent="0.25">
      <c r="A2138">
        <v>116.31683168316832</v>
      </c>
      <c r="B2138">
        <v>1.5526744817948916E-4</v>
      </c>
      <c r="E2138">
        <v>32</v>
      </c>
      <c r="F2138">
        <v>0.91289496157130656</v>
      </c>
    </row>
    <row r="2139" spans="1:6" x14ac:dyDescent="0.25">
      <c r="A2139">
        <v>116.42574257425743</v>
      </c>
      <c r="B2139">
        <v>1.5526744817948916E-4</v>
      </c>
      <c r="E2139">
        <v>32</v>
      </c>
      <c r="F2139">
        <v>0.91289496157130656</v>
      </c>
    </row>
    <row r="2140" spans="1:6" x14ac:dyDescent="0.25">
      <c r="A2140">
        <v>116.42574257425743</v>
      </c>
      <c r="B2140">
        <v>0</v>
      </c>
      <c r="E2140">
        <v>32</v>
      </c>
      <c r="F2140">
        <v>0.91374893253629375</v>
      </c>
    </row>
    <row r="2141" spans="1:6" x14ac:dyDescent="0.25">
      <c r="A2141">
        <v>116.53465346534654</v>
      </c>
      <c r="B2141">
        <v>0</v>
      </c>
      <c r="E2141">
        <v>32</v>
      </c>
      <c r="F2141">
        <v>0.91374893253629375</v>
      </c>
    </row>
    <row r="2142" spans="1:6" x14ac:dyDescent="0.25">
      <c r="A2142">
        <v>116.53465346534654</v>
      </c>
      <c r="B2142">
        <v>1.5526744817948916E-4</v>
      </c>
      <c r="E2142">
        <v>32</v>
      </c>
      <c r="F2142">
        <v>0.91460290350128093</v>
      </c>
    </row>
    <row r="2143" spans="1:6" x14ac:dyDescent="0.25">
      <c r="A2143">
        <v>116.64356435643565</v>
      </c>
      <c r="B2143">
        <v>1.5526744817948916E-4</v>
      </c>
      <c r="E2143">
        <v>32</v>
      </c>
      <c r="F2143">
        <v>0.91460290350128093</v>
      </c>
    </row>
    <row r="2144" spans="1:6" x14ac:dyDescent="0.25">
      <c r="A2144">
        <v>116.64356435643565</v>
      </c>
      <c r="B2144">
        <v>0</v>
      </c>
      <c r="E2144">
        <v>32</v>
      </c>
      <c r="F2144">
        <v>0.91545687446626811</v>
      </c>
    </row>
    <row r="2145" spans="1:6" x14ac:dyDescent="0.25">
      <c r="A2145">
        <v>116.75247524752476</v>
      </c>
      <c r="B2145">
        <v>0</v>
      </c>
      <c r="E2145">
        <v>32</v>
      </c>
      <c r="F2145">
        <v>0.91545687446626811</v>
      </c>
    </row>
    <row r="2146" spans="1:6" x14ac:dyDescent="0.25">
      <c r="A2146">
        <v>116.75247524752476</v>
      </c>
      <c r="B2146">
        <v>1.5526744817948916E-4</v>
      </c>
      <c r="E2146">
        <v>32</v>
      </c>
      <c r="F2146">
        <v>0.91631084543125529</v>
      </c>
    </row>
    <row r="2147" spans="1:6" x14ac:dyDescent="0.25">
      <c r="A2147">
        <v>116.86138613861387</v>
      </c>
      <c r="B2147">
        <v>1.5526744817948916E-4</v>
      </c>
      <c r="E2147">
        <v>33</v>
      </c>
      <c r="F2147">
        <v>0.91631084543125529</v>
      </c>
    </row>
    <row r="2148" spans="1:6" x14ac:dyDescent="0.25">
      <c r="A2148">
        <v>116.86138613861387</v>
      </c>
      <c r="B2148">
        <v>0</v>
      </c>
      <c r="E2148">
        <v>33</v>
      </c>
      <c r="F2148">
        <v>0.91716481639624248</v>
      </c>
    </row>
    <row r="2149" spans="1:6" x14ac:dyDescent="0.25">
      <c r="A2149">
        <v>116.97029702970298</v>
      </c>
      <c r="B2149">
        <v>0</v>
      </c>
      <c r="E2149">
        <v>33</v>
      </c>
      <c r="F2149">
        <v>0.91716481639624248</v>
      </c>
    </row>
    <row r="2150" spans="1:6" x14ac:dyDescent="0.25">
      <c r="A2150">
        <v>116.97029702970298</v>
      </c>
      <c r="B2150">
        <v>1.5526744817948916E-4</v>
      </c>
      <c r="E2150">
        <v>33</v>
      </c>
      <c r="F2150">
        <v>0.91801878736122977</v>
      </c>
    </row>
    <row r="2151" spans="1:6" x14ac:dyDescent="0.25">
      <c r="A2151">
        <v>117.07920792079207</v>
      </c>
      <c r="B2151">
        <v>1.5526744817948916E-4</v>
      </c>
      <c r="E2151">
        <v>34</v>
      </c>
      <c r="F2151">
        <v>0.91801878736122977</v>
      </c>
    </row>
    <row r="2152" spans="1:6" x14ac:dyDescent="0.25">
      <c r="A2152">
        <v>117.07920792079207</v>
      </c>
      <c r="B2152">
        <v>0</v>
      </c>
      <c r="E2152">
        <v>34</v>
      </c>
      <c r="F2152">
        <v>0.91887275832621695</v>
      </c>
    </row>
    <row r="2153" spans="1:6" x14ac:dyDescent="0.25">
      <c r="A2153">
        <v>117.18811881188118</v>
      </c>
      <c r="B2153">
        <v>0</v>
      </c>
      <c r="E2153">
        <v>34</v>
      </c>
      <c r="F2153">
        <v>0.91887275832621695</v>
      </c>
    </row>
    <row r="2154" spans="1:6" x14ac:dyDescent="0.25">
      <c r="A2154">
        <v>117.18811881188118</v>
      </c>
      <c r="B2154">
        <v>1.5526744817948916E-4</v>
      </c>
      <c r="E2154">
        <v>34</v>
      </c>
      <c r="F2154">
        <v>0.91972672929120414</v>
      </c>
    </row>
    <row r="2155" spans="1:6" x14ac:dyDescent="0.25">
      <c r="A2155">
        <v>117.29702970297029</v>
      </c>
      <c r="B2155">
        <v>1.5526744817948916E-4</v>
      </c>
      <c r="E2155">
        <v>34</v>
      </c>
      <c r="F2155">
        <v>0.91972672929120414</v>
      </c>
    </row>
    <row r="2156" spans="1:6" x14ac:dyDescent="0.25">
      <c r="A2156">
        <v>117.29702970297029</v>
      </c>
      <c r="B2156">
        <v>0</v>
      </c>
      <c r="E2156">
        <v>34</v>
      </c>
      <c r="F2156">
        <v>0.92058070025619132</v>
      </c>
    </row>
    <row r="2157" spans="1:6" x14ac:dyDescent="0.25">
      <c r="A2157">
        <v>117.4059405940594</v>
      </c>
      <c r="B2157">
        <v>0</v>
      </c>
      <c r="E2157">
        <v>35</v>
      </c>
      <c r="F2157">
        <v>0.92058070025619132</v>
      </c>
    </row>
    <row r="2158" spans="1:6" x14ac:dyDescent="0.25">
      <c r="A2158">
        <v>117.4059405940594</v>
      </c>
      <c r="B2158">
        <v>1.5526744817948916E-4</v>
      </c>
      <c r="E2158">
        <v>35</v>
      </c>
      <c r="F2158">
        <v>0.9214346712211785</v>
      </c>
    </row>
    <row r="2159" spans="1:6" x14ac:dyDescent="0.25">
      <c r="A2159">
        <v>117.51485148514851</v>
      </c>
      <c r="B2159">
        <v>1.5526744817948916E-4</v>
      </c>
      <c r="E2159">
        <v>35</v>
      </c>
      <c r="F2159">
        <v>0.9214346712211785</v>
      </c>
    </row>
    <row r="2160" spans="1:6" x14ac:dyDescent="0.25">
      <c r="A2160">
        <v>117.51485148514851</v>
      </c>
      <c r="B2160">
        <v>0</v>
      </c>
      <c r="E2160">
        <v>35</v>
      </c>
      <c r="F2160">
        <v>0.92228864218616569</v>
      </c>
    </row>
    <row r="2161" spans="1:6" x14ac:dyDescent="0.25">
      <c r="A2161">
        <v>117.62376237623762</v>
      </c>
      <c r="B2161">
        <v>0</v>
      </c>
      <c r="E2161">
        <v>35</v>
      </c>
      <c r="F2161">
        <v>0.92228864218616569</v>
      </c>
    </row>
    <row r="2162" spans="1:6" x14ac:dyDescent="0.25">
      <c r="A2162">
        <v>117.62376237623762</v>
      </c>
      <c r="B2162">
        <v>1.5526744817948916E-4</v>
      </c>
      <c r="E2162">
        <v>35</v>
      </c>
      <c r="F2162">
        <v>0.92314261315115287</v>
      </c>
    </row>
    <row r="2163" spans="1:6" x14ac:dyDescent="0.25">
      <c r="A2163">
        <v>117.73267326732673</v>
      </c>
      <c r="B2163">
        <v>1.5526744817948916E-4</v>
      </c>
      <c r="E2163">
        <v>35</v>
      </c>
      <c r="F2163">
        <v>0.92314261315115287</v>
      </c>
    </row>
    <row r="2164" spans="1:6" x14ac:dyDescent="0.25">
      <c r="A2164">
        <v>117.73267326732673</v>
      </c>
      <c r="B2164">
        <v>0</v>
      </c>
      <c r="E2164">
        <v>35</v>
      </c>
      <c r="F2164">
        <v>0.92399658411614005</v>
      </c>
    </row>
    <row r="2165" spans="1:6" x14ac:dyDescent="0.25">
      <c r="A2165">
        <v>117.84158415841584</v>
      </c>
      <c r="B2165">
        <v>0</v>
      </c>
      <c r="E2165">
        <v>35</v>
      </c>
      <c r="F2165">
        <v>0.92399658411614005</v>
      </c>
    </row>
    <row r="2166" spans="1:6" x14ac:dyDescent="0.25">
      <c r="A2166">
        <v>117.84158415841584</v>
      </c>
      <c r="B2166">
        <v>1.5526744817948916E-4</v>
      </c>
      <c r="E2166">
        <v>35</v>
      </c>
      <c r="F2166">
        <v>0.92485055508112723</v>
      </c>
    </row>
    <row r="2167" spans="1:6" x14ac:dyDescent="0.25">
      <c r="A2167">
        <v>117.95049504950495</v>
      </c>
      <c r="B2167">
        <v>1.5526744817948916E-4</v>
      </c>
      <c r="E2167">
        <v>35</v>
      </c>
      <c r="F2167">
        <v>0.92485055508112723</v>
      </c>
    </row>
    <row r="2168" spans="1:6" x14ac:dyDescent="0.25">
      <c r="A2168">
        <v>117.95049504950495</v>
      </c>
      <c r="B2168">
        <v>0</v>
      </c>
      <c r="E2168">
        <v>35</v>
      </c>
      <c r="F2168">
        <v>0.92570452604611442</v>
      </c>
    </row>
    <row r="2169" spans="1:6" x14ac:dyDescent="0.25">
      <c r="A2169">
        <v>118.05940594059406</v>
      </c>
      <c r="B2169">
        <v>0</v>
      </c>
      <c r="E2169">
        <v>35</v>
      </c>
      <c r="F2169">
        <v>0.92570452604611442</v>
      </c>
    </row>
    <row r="2170" spans="1:6" x14ac:dyDescent="0.25">
      <c r="A2170">
        <v>118.05940594059406</v>
      </c>
      <c r="B2170">
        <v>1.5526744817948916E-4</v>
      </c>
      <c r="E2170">
        <v>35</v>
      </c>
      <c r="F2170">
        <v>0.9265584970111016</v>
      </c>
    </row>
    <row r="2171" spans="1:6" x14ac:dyDescent="0.25">
      <c r="A2171">
        <v>118.16831683168317</v>
      </c>
      <c r="B2171">
        <v>1.5526744817948916E-4</v>
      </c>
      <c r="E2171">
        <v>35</v>
      </c>
      <c r="F2171">
        <v>0.9265584970111016</v>
      </c>
    </row>
    <row r="2172" spans="1:6" x14ac:dyDescent="0.25">
      <c r="A2172">
        <v>118.16831683168317</v>
      </c>
      <c r="B2172">
        <v>0</v>
      </c>
      <c r="E2172">
        <v>35</v>
      </c>
      <c r="F2172">
        <v>0.92741246797608878</v>
      </c>
    </row>
    <row r="2173" spans="1:6" x14ac:dyDescent="0.25">
      <c r="A2173">
        <v>118.27722772277228</v>
      </c>
      <c r="B2173">
        <v>0</v>
      </c>
      <c r="E2173">
        <v>35</v>
      </c>
      <c r="F2173">
        <v>0.92741246797608878</v>
      </c>
    </row>
    <row r="2174" spans="1:6" x14ac:dyDescent="0.25">
      <c r="A2174">
        <v>118.27722772277228</v>
      </c>
      <c r="B2174">
        <v>1.5526744817948916E-4</v>
      </c>
      <c r="E2174">
        <v>35</v>
      </c>
      <c r="F2174">
        <v>0.92826643894107597</v>
      </c>
    </row>
    <row r="2175" spans="1:6" x14ac:dyDescent="0.25">
      <c r="A2175">
        <v>118.38613861386139</v>
      </c>
      <c r="B2175">
        <v>1.5526744817948916E-4</v>
      </c>
      <c r="E2175">
        <v>35</v>
      </c>
      <c r="F2175">
        <v>0.92826643894107597</v>
      </c>
    </row>
    <row r="2176" spans="1:6" x14ac:dyDescent="0.25">
      <c r="A2176">
        <v>118.38613861386139</v>
      </c>
      <c r="B2176">
        <v>0</v>
      </c>
      <c r="E2176">
        <v>35</v>
      </c>
      <c r="F2176">
        <v>0.92912040990606315</v>
      </c>
    </row>
    <row r="2177" spans="1:6" x14ac:dyDescent="0.25">
      <c r="A2177">
        <v>118.4950495049505</v>
      </c>
      <c r="B2177">
        <v>0</v>
      </c>
      <c r="E2177">
        <v>35</v>
      </c>
      <c r="F2177">
        <v>0.92912040990606315</v>
      </c>
    </row>
    <row r="2178" spans="1:6" x14ac:dyDescent="0.25">
      <c r="A2178">
        <v>118.4950495049505</v>
      </c>
      <c r="B2178">
        <v>1.5526744817948916E-4</v>
      </c>
      <c r="E2178">
        <v>35</v>
      </c>
      <c r="F2178">
        <v>0.92997438087105033</v>
      </c>
    </row>
    <row r="2179" spans="1:6" x14ac:dyDescent="0.25">
      <c r="A2179">
        <v>118.60396039603961</v>
      </c>
      <c r="B2179">
        <v>1.5526744817948916E-4</v>
      </c>
      <c r="E2179">
        <v>35</v>
      </c>
      <c r="F2179">
        <v>0.92997438087105033</v>
      </c>
    </row>
    <row r="2180" spans="1:6" x14ac:dyDescent="0.25">
      <c r="A2180">
        <v>118.60396039603961</v>
      </c>
      <c r="B2180">
        <v>0</v>
      </c>
      <c r="E2180">
        <v>35</v>
      </c>
      <c r="F2180">
        <v>0.93082835183603763</v>
      </c>
    </row>
    <row r="2181" spans="1:6" x14ac:dyDescent="0.25">
      <c r="A2181">
        <v>118.71287128712871</v>
      </c>
      <c r="B2181">
        <v>0</v>
      </c>
      <c r="E2181">
        <v>36</v>
      </c>
      <c r="F2181">
        <v>0.93082835183603763</v>
      </c>
    </row>
    <row r="2182" spans="1:6" x14ac:dyDescent="0.25">
      <c r="A2182">
        <v>118.71287128712871</v>
      </c>
      <c r="B2182">
        <v>1.5526744817948916E-4</v>
      </c>
      <c r="E2182">
        <v>36</v>
      </c>
      <c r="F2182">
        <v>0.93168232280102481</v>
      </c>
    </row>
    <row r="2183" spans="1:6" x14ac:dyDescent="0.25">
      <c r="A2183">
        <v>118.82178217821782</v>
      </c>
      <c r="B2183">
        <v>1.5526744817948916E-4</v>
      </c>
      <c r="E2183">
        <v>36</v>
      </c>
      <c r="F2183">
        <v>0.93168232280102481</v>
      </c>
    </row>
    <row r="2184" spans="1:6" x14ac:dyDescent="0.25">
      <c r="A2184">
        <v>118.82178217821782</v>
      </c>
      <c r="B2184">
        <v>0</v>
      </c>
      <c r="E2184">
        <v>36</v>
      </c>
      <c r="F2184">
        <v>0.93253629376601199</v>
      </c>
    </row>
    <row r="2185" spans="1:6" x14ac:dyDescent="0.25">
      <c r="A2185">
        <v>118.93069306930693</v>
      </c>
      <c r="B2185">
        <v>0</v>
      </c>
      <c r="E2185">
        <v>36</v>
      </c>
      <c r="F2185">
        <v>0.93253629376601199</v>
      </c>
    </row>
    <row r="2186" spans="1:6" x14ac:dyDescent="0.25">
      <c r="A2186">
        <v>118.93069306930693</v>
      </c>
      <c r="B2186">
        <v>1.5526744817948916E-4</v>
      </c>
      <c r="E2186">
        <v>36</v>
      </c>
      <c r="F2186">
        <v>0.93339026473099918</v>
      </c>
    </row>
    <row r="2187" spans="1:6" x14ac:dyDescent="0.25">
      <c r="A2187">
        <v>119.03960396039604</v>
      </c>
      <c r="B2187">
        <v>1.5526744817948916E-4</v>
      </c>
      <c r="E2187">
        <v>36</v>
      </c>
      <c r="F2187">
        <v>0.93339026473099918</v>
      </c>
    </row>
    <row r="2188" spans="1:6" x14ac:dyDescent="0.25">
      <c r="A2188">
        <v>119.03960396039604</v>
      </c>
      <c r="B2188">
        <v>0</v>
      </c>
      <c r="E2188">
        <v>36</v>
      </c>
      <c r="F2188">
        <v>0.93424423569598636</v>
      </c>
    </row>
    <row r="2189" spans="1:6" x14ac:dyDescent="0.25">
      <c r="A2189">
        <v>119.14851485148515</v>
      </c>
      <c r="B2189">
        <v>0</v>
      </c>
      <c r="E2189">
        <v>36</v>
      </c>
      <c r="F2189">
        <v>0.93424423569598636</v>
      </c>
    </row>
    <row r="2190" spans="1:6" x14ac:dyDescent="0.25">
      <c r="A2190">
        <v>119.14851485148515</v>
      </c>
      <c r="B2190">
        <v>1.5526744817948916E-4</v>
      </c>
      <c r="E2190">
        <v>36</v>
      </c>
      <c r="F2190">
        <v>0.93509820666097354</v>
      </c>
    </row>
    <row r="2191" spans="1:6" x14ac:dyDescent="0.25">
      <c r="A2191">
        <v>119.25742574257426</v>
      </c>
      <c r="B2191">
        <v>1.5526744817948916E-4</v>
      </c>
      <c r="E2191">
        <v>36</v>
      </c>
      <c r="F2191">
        <v>0.93509820666097354</v>
      </c>
    </row>
    <row r="2192" spans="1:6" x14ac:dyDescent="0.25">
      <c r="A2192">
        <v>119.25742574257426</v>
      </c>
      <c r="B2192">
        <v>0</v>
      </c>
      <c r="E2192">
        <v>36</v>
      </c>
      <c r="F2192">
        <v>0.93595217762596072</v>
      </c>
    </row>
    <row r="2193" spans="1:6" x14ac:dyDescent="0.25">
      <c r="A2193">
        <v>119.36633663366337</v>
      </c>
      <c r="B2193">
        <v>0</v>
      </c>
      <c r="E2193">
        <v>36</v>
      </c>
      <c r="F2193">
        <v>0.93595217762596072</v>
      </c>
    </row>
    <row r="2194" spans="1:6" x14ac:dyDescent="0.25">
      <c r="A2194">
        <v>119.36633663366337</v>
      </c>
      <c r="B2194">
        <v>1.5526744817948916E-4</v>
      </c>
      <c r="E2194">
        <v>36</v>
      </c>
      <c r="F2194">
        <v>0.93680614859094791</v>
      </c>
    </row>
    <row r="2195" spans="1:6" x14ac:dyDescent="0.25">
      <c r="A2195">
        <v>119.47524752475248</v>
      </c>
      <c r="B2195">
        <v>1.5526744817948916E-4</v>
      </c>
      <c r="E2195">
        <v>36</v>
      </c>
      <c r="F2195">
        <v>0.93680614859094791</v>
      </c>
    </row>
    <row r="2196" spans="1:6" x14ac:dyDescent="0.25">
      <c r="A2196">
        <v>119.47524752475248</v>
      </c>
      <c r="B2196">
        <v>0</v>
      </c>
      <c r="E2196">
        <v>36</v>
      </c>
      <c r="F2196">
        <v>0.93766011955593509</v>
      </c>
    </row>
    <row r="2197" spans="1:6" x14ac:dyDescent="0.25">
      <c r="A2197">
        <v>119.58415841584159</v>
      </c>
      <c r="B2197">
        <v>0</v>
      </c>
      <c r="E2197">
        <v>36</v>
      </c>
      <c r="F2197">
        <v>0.93766011955593509</v>
      </c>
    </row>
    <row r="2198" spans="1:6" x14ac:dyDescent="0.25">
      <c r="A2198">
        <v>119.58415841584159</v>
      </c>
      <c r="B2198">
        <v>1.5526744817948916E-4</v>
      </c>
      <c r="E2198">
        <v>36</v>
      </c>
      <c r="F2198">
        <v>0.93851409052092227</v>
      </c>
    </row>
    <row r="2199" spans="1:6" x14ac:dyDescent="0.25">
      <c r="A2199">
        <v>119.6930693069307</v>
      </c>
      <c r="B2199">
        <v>1.5526744817948916E-4</v>
      </c>
      <c r="E2199">
        <v>36</v>
      </c>
      <c r="F2199">
        <v>0.93851409052092227</v>
      </c>
    </row>
    <row r="2200" spans="1:6" x14ac:dyDescent="0.25">
      <c r="A2200">
        <v>119.6930693069307</v>
      </c>
      <c r="B2200">
        <v>0</v>
      </c>
      <c r="E2200">
        <v>36</v>
      </c>
      <c r="F2200">
        <v>0.93936806148590946</v>
      </c>
    </row>
    <row r="2201" spans="1:6" x14ac:dyDescent="0.25">
      <c r="A2201">
        <v>119.80198019801981</v>
      </c>
      <c r="B2201">
        <v>0</v>
      </c>
      <c r="E2201">
        <v>36</v>
      </c>
      <c r="F2201">
        <v>0.93936806148590946</v>
      </c>
    </row>
    <row r="2202" spans="1:6" x14ac:dyDescent="0.25">
      <c r="A2202">
        <v>119.80198019801981</v>
      </c>
      <c r="B2202">
        <v>1.5526744817948916E-4</v>
      </c>
      <c r="E2202">
        <v>36</v>
      </c>
      <c r="F2202">
        <v>0.94022203245089664</v>
      </c>
    </row>
    <row r="2203" spans="1:6" x14ac:dyDescent="0.25">
      <c r="A2203">
        <v>119.91089108910892</v>
      </c>
      <c r="B2203">
        <v>1.5526744817948916E-4</v>
      </c>
      <c r="E2203">
        <v>36</v>
      </c>
      <c r="F2203">
        <v>0.94022203245089664</v>
      </c>
    </row>
    <row r="2204" spans="1:6" x14ac:dyDescent="0.25">
      <c r="A2204">
        <v>119.91089108910892</v>
      </c>
      <c r="B2204">
        <v>0</v>
      </c>
      <c r="E2204">
        <v>36</v>
      </c>
      <c r="F2204">
        <v>0.94107600341588382</v>
      </c>
    </row>
    <row r="2205" spans="1:6" x14ac:dyDescent="0.25">
      <c r="A2205">
        <v>120.01980198019803</v>
      </c>
      <c r="B2205">
        <v>0</v>
      </c>
      <c r="E2205">
        <v>36</v>
      </c>
      <c r="F2205">
        <v>0.94107600341588382</v>
      </c>
    </row>
    <row r="2206" spans="1:6" x14ac:dyDescent="0.25">
      <c r="A2206">
        <v>120.01980198019803</v>
      </c>
      <c r="B2206">
        <v>1.5526744817948916E-4</v>
      </c>
      <c r="E2206">
        <v>36</v>
      </c>
      <c r="F2206">
        <v>0.941929974380871</v>
      </c>
    </row>
    <row r="2207" spans="1:6" x14ac:dyDescent="0.25">
      <c r="A2207">
        <v>120.12871287128712</v>
      </c>
      <c r="B2207">
        <v>1.5526744817948916E-4</v>
      </c>
      <c r="E2207">
        <v>37</v>
      </c>
      <c r="F2207">
        <v>0.941929974380871</v>
      </c>
    </row>
    <row r="2208" spans="1:6" x14ac:dyDescent="0.25">
      <c r="A2208">
        <v>120.12871287128712</v>
      </c>
      <c r="B2208">
        <v>0</v>
      </c>
      <c r="E2208">
        <v>37</v>
      </c>
      <c r="F2208">
        <v>0.94278394534585819</v>
      </c>
    </row>
    <row r="2209" spans="1:6" x14ac:dyDescent="0.25">
      <c r="A2209">
        <v>120.23762376237624</v>
      </c>
      <c r="B2209">
        <v>0</v>
      </c>
      <c r="E2209">
        <v>37</v>
      </c>
      <c r="F2209">
        <v>0.94278394534585819</v>
      </c>
    </row>
    <row r="2210" spans="1:6" x14ac:dyDescent="0.25">
      <c r="A2210">
        <v>120.23762376237624</v>
      </c>
      <c r="B2210">
        <v>1.5526744817948916E-4</v>
      </c>
      <c r="E2210">
        <v>37</v>
      </c>
      <c r="F2210">
        <v>0.94363791631084548</v>
      </c>
    </row>
    <row r="2211" spans="1:6" x14ac:dyDescent="0.25">
      <c r="A2211">
        <v>120.34653465346534</v>
      </c>
      <c r="B2211">
        <v>1.5526744817948916E-4</v>
      </c>
      <c r="E2211">
        <v>38</v>
      </c>
      <c r="F2211">
        <v>0.94363791631084548</v>
      </c>
    </row>
    <row r="2212" spans="1:6" x14ac:dyDescent="0.25">
      <c r="A2212">
        <v>120.34653465346534</v>
      </c>
      <c r="B2212">
        <v>0</v>
      </c>
      <c r="E2212">
        <v>38</v>
      </c>
      <c r="F2212">
        <v>0.94449188727583266</v>
      </c>
    </row>
    <row r="2213" spans="1:6" x14ac:dyDescent="0.25">
      <c r="A2213">
        <v>120.45544554455445</v>
      </c>
      <c r="B2213">
        <v>0</v>
      </c>
      <c r="E2213">
        <v>38</v>
      </c>
      <c r="F2213">
        <v>0.94449188727583266</v>
      </c>
    </row>
    <row r="2214" spans="1:6" x14ac:dyDescent="0.25">
      <c r="A2214">
        <v>120.45544554455445</v>
      </c>
      <c r="B2214">
        <v>1.5526744817948916E-4</v>
      </c>
      <c r="E2214">
        <v>38</v>
      </c>
      <c r="F2214">
        <v>0.94534585824081985</v>
      </c>
    </row>
    <row r="2215" spans="1:6" x14ac:dyDescent="0.25">
      <c r="A2215">
        <v>120.56435643564356</v>
      </c>
      <c r="B2215">
        <v>1.5526744817948916E-4</v>
      </c>
      <c r="E2215">
        <v>38</v>
      </c>
      <c r="F2215">
        <v>0.94534585824081985</v>
      </c>
    </row>
    <row r="2216" spans="1:6" x14ac:dyDescent="0.25">
      <c r="A2216">
        <v>120.56435643564356</v>
      </c>
      <c r="B2216">
        <v>0</v>
      </c>
      <c r="E2216">
        <v>38</v>
      </c>
      <c r="F2216">
        <v>0.94619982920580703</v>
      </c>
    </row>
    <row r="2217" spans="1:6" x14ac:dyDescent="0.25">
      <c r="A2217">
        <v>120.67326732673267</v>
      </c>
      <c r="B2217">
        <v>0</v>
      </c>
      <c r="E2217">
        <v>40</v>
      </c>
      <c r="F2217">
        <v>0.94619982920580703</v>
      </c>
    </row>
    <row r="2218" spans="1:6" x14ac:dyDescent="0.25">
      <c r="A2218">
        <v>120.67326732673267</v>
      </c>
      <c r="B2218">
        <v>1.5526744817948916E-4</v>
      </c>
      <c r="E2218">
        <v>40</v>
      </c>
      <c r="F2218">
        <v>0.94705380017079421</v>
      </c>
    </row>
    <row r="2219" spans="1:6" x14ac:dyDescent="0.25">
      <c r="A2219">
        <v>120.78217821782178</v>
      </c>
      <c r="B2219">
        <v>1.5526744817948916E-4</v>
      </c>
      <c r="E2219">
        <v>40</v>
      </c>
      <c r="F2219">
        <v>0.94705380017079421</v>
      </c>
    </row>
    <row r="2220" spans="1:6" x14ac:dyDescent="0.25">
      <c r="A2220">
        <v>120.78217821782178</v>
      </c>
      <c r="B2220">
        <v>0</v>
      </c>
      <c r="E2220">
        <v>40</v>
      </c>
      <c r="F2220">
        <v>0.9479077711357814</v>
      </c>
    </row>
    <row r="2221" spans="1:6" x14ac:dyDescent="0.25">
      <c r="A2221">
        <v>120.89108910891089</v>
      </c>
      <c r="B2221">
        <v>0</v>
      </c>
      <c r="E2221">
        <v>40</v>
      </c>
      <c r="F2221">
        <v>0.9479077711357814</v>
      </c>
    </row>
    <row r="2222" spans="1:6" x14ac:dyDescent="0.25">
      <c r="A2222">
        <v>120.89108910891089</v>
      </c>
      <c r="B2222">
        <v>1.5526744817948916E-4</v>
      </c>
      <c r="E2222">
        <v>40</v>
      </c>
      <c r="F2222">
        <v>0.94876174210076858</v>
      </c>
    </row>
    <row r="2223" spans="1:6" x14ac:dyDescent="0.25">
      <c r="A2223">
        <v>121</v>
      </c>
      <c r="B2223">
        <v>1.5526744817948916E-4</v>
      </c>
      <c r="E2223">
        <v>40</v>
      </c>
      <c r="F2223">
        <v>0.94876174210076858</v>
      </c>
    </row>
    <row r="2224" spans="1:6" x14ac:dyDescent="0.25">
      <c r="A2224">
        <v>121</v>
      </c>
      <c r="B2224">
        <v>0</v>
      </c>
      <c r="E2224">
        <v>40</v>
      </c>
      <c r="F2224">
        <v>0.94961571306575576</v>
      </c>
    </row>
    <row r="2225" spans="1:6" x14ac:dyDescent="0.25">
      <c r="A2225">
        <v>121.10891089108911</v>
      </c>
      <c r="B2225">
        <v>0</v>
      </c>
      <c r="E2225">
        <v>40</v>
      </c>
      <c r="F2225">
        <v>0.94961571306575576</v>
      </c>
    </row>
    <row r="2226" spans="1:6" x14ac:dyDescent="0.25">
      <c r="A2226">
        <v>121.10891089108911</v>
      </c>
      <c r="B2226">
        <v>1.5526744817948916E-4</v>
      </c>
      <c r="E2226">
        <v>40</v>
      </c>
      <c r="F2226">
        <v>0.95046968403074295</v>
      </c>
    </row>
    <row r="2227" spans="1:6" x14ac:dyDescent="0.25">
      <c r="A2227">
        <v>121.21782178217822</v>
      </c>
      <c r="B2227">
        <v>1.5526744817948916E-4</v>
      </c>
      <c r="E2227">
        <v>40</v>
      </c>
      <c r="F2227">
        <v>0.95046968403074295</v>
      </c>
    </row>
    <row r="2228" spans="1:6" x14ac:dyDescent="0.25">
      <c r="A2228">
        <v>121.21782178217822</v>
      </c>
      <c r="B2228">
        <v>0</v>
      </c>
      <c r="E2228">
        <v>40</v>
      </c>
      <c r="F2228">
        <v>0.95132365499573013</v>
      </c>
    </row>
    <row r="2229" spans="1:6" x14ac:dyDescent="0.25">
      <c r="A2229">
        <v>121.32673267326733</v>
      </c>
      <c r="B2229">
        <v>0</v>
      </c>
      <c r="E2229">
        <v>40</v>
      </c>
      <c r="F2229">
        <v>0.95132365499573013</v>
      </c>
    </row>
    <row r="2230" spans="1:6" x14ac:dyDescent="0.25">
      <c r="A2230">
        <v>121.32673267326733</v>
      </c>
      <c r="B2230">
        <v>1.5526744817948916E-4</v>
      </c>
      <c r="E2230">
        <v>40</v>
      </c>
      <c r="F2230">
        <v>0.95217762596071731</v>
      </c>
    </row>
    <row r="2231" spans="1:6" x14ac:dyDescent="0.25">
      <c r="A2231">
        <v>121.43564356435644</v>
      </c>
      <c r="B2231">
        <v>1.5526744817948916E-4</v>
      </c>
      <c r="E2231">
        <v>40</v>
      </c>
      <c r="F2231">
        <v>0.95217762596071731</v>
      </c>
    </row>
    <row r="2232" spans="1:6" x14ac:dyDescent="0.25">
      <c r="A2232">
        <v>121.43564356435644</v>
      </c>
      <c r="B2232">
        <v>0</v>
      </c>
      <c r="E2232">
        <v>40</v>
      </c>
      <c r="F2232">
        <v>0.95303159692570449</v>
      </c>
    </row>
    <row r="2233" spans="1:6" x14ac:dyDescent="0.25">
      <c r="A2233">
        <v>121.54455445544555</v>
      </c>
      <c r="B2233">
        <v>0</v>
      </c>
      <c r="E2233">
        <v>40</v>
      </c>
      <c r="F2233">
        <v>0.95303159692570449</v>
      </c>
    </row>
    <row r="2234" spans="1:6" x14ac:dyDescent="0.25">
      <c r="A2234">
        <v>121.54455445544555</v>
      </c>
      <c r="B2234">
        <v>1.5526744817948916E-4</v>
      </c>
      <c r="E2234">
        <v>40</v>
      </c>
      <c r="F2234">
        <v>0.95388556789069168</v>
      </c>
    </row>
    <row r="2235" spans="1:6" x14ac:dyDescent="0.25">
      <c r="A2235">
        <v>121.65346534653466</v>
      </c>
      <c r="B2235">
        <v>1.5526744817948916E-4</v>
      </c>
      <c r="E2235">
        <v>40</v>
      </c>
      <c r="F2235">
        <v>0.95388556789069168</v>
      </c>
    </row>
    <row r="2236" spans="1:6" x14ac:dyDescent="0.25">
      <c r="A2236">
        <v>121.65346534653466</v>
      </c>
      <c r="B2236">
        <v>0</v>
      </c>
      <c r="E2236">
        <v>40</v>
      </c>
      <c r="F2236">
        <v>0.95473953885567886</v>
      </c>
    </row>
    <row r="2237" spans="1:6" x14ac:dyDescent="0.25">
      <c r="A2237">
        <v>121.76237623762376</v>
      </c>
      <c r="B2237">
        <v>0</v>
      </c>
      <c r="E2237">
        <v>40</v>
      </c>
      <c r="F2237">
        <v>0.95473953885567886</v>
      </c>
    </row>
    <row r="2238" spans="1:6" x14ac:dyDescent="0.25">
      <c r="A2238">
        <v>121.76237623762376</v>
      </c>
      <c r="B2238">
        <v>1.5526744817948916E-4</v>
      </c>
      <c r="E2238">
        <v>40</v>
      </c>
      <c r="F2238">
        <v>0.95559350982066604</v>
      </c>
    </row>
    <row r="2239" spans="1:6" x14ac:dyDescent="0.25">
      <c r="A2239">
        <v>121.87128712871288</v>
      </c>
      <c r="B2239">
        <v>1.5526744817948916E-4</v>
      </c>
      <c r="E2239">
        <v>40</v>
      </c>
      <c r="F2239">
        <v>0.95559350982066604</v>
      </c>
    </row>
    <row r="2240" spans="1:6" x14ac:dyDescent="0.25">
      <c r="A2240">
        <v>121.87128712871288</v>
      </c>
      <c r="B2240">
        <v>0</v>
      </c>
      <c r="E2240">
        <v>40</v>
      </c>
      <c r="F2240">
        <v>0.95644748078565334</v>
      </c>
    </row>
    <row r="2241" spans="1:6" x14ac:dyDescent="0.25">
      <c r="A2241">
        <v>121.98019801980197</v>
      </c>
      <c r="B2241">
        <v>0</v>
      </c>
      <c r="E2241">
        <v>40</v>
      </c>
      <c r="F2241">
        <v>0.95644748078565334</v>
      </c>
    </row>
    <row r="2242" spans="1:6" x14ac:dyDescent="0.25">
      <c r="A2242">
        <v>121.98019801980197</v>
      </c>
      <c r="B2242">
        <v>1.5526744817948916E-4</v>
      </c>
      <c r="E2242">
        <v>40</v>
      </c>
      <c r="F2242">
        <v>0.95730145175064052</v>
      </c>
    </row>
    <row r="2243" spans="1:6" x14ac:dyDescent="0.25">
      <c r="A2243">
        <v>122.08910891089108</v>
      </c>
      <c r="B2243">
        <v>1.5526744817948916E-4</v>
      </c>
      <c r="E2243">
        <v>40</v>
      </c>
      <c r="F2243">
        <v>0.95730145175064052</v>
      </c>
    </row>
    <row r="2244" spans="1:6" x14ac:dyDescent="0.25">
      <c r="A2244">
        <v>122.08910891089108</v>
      </c>
      <c r="B2244">
        <v>0</v>
      </c>
      <c r="E2244">
        <v>40</v>
      </c>
      <c r="F2244">
        <v>0.9581554227156277</v>
      </c>
    </row>
    <row r="2245" spans="1:6" x14ac:dyDescent="0.25">
      <c r="A2245">
        <v>122.19801980198019</v>
      </c>
      <c r="B2245">
        <v>0</v>
      </c>
      <c r="E2245">
        <v>40</v>
      </c>
      <c r="F2245">
        <v>0.9581554227156277</v>
      </c>
    </row>
    <row r="2246" spans="1:6" x14ac:dyDescent="0.25">
      <c r="A2246">
        <v>122.19801980198019</v>
      </c>
      <c r="B2246">
        <v>1.5526744817948916E-4</v>
      </c>
      <c r="E2246">
        <v>40</v>
      </c>
      <c r="F2246">
        <v>0.95900939368061489</v>
      </c>
    </row>
    <row r="2247" spans="1:6" x14ac:dyDescent="0.25">
      <c r="A2247">
        <v>122.3069306930693</v>
      </c>
      <c r="B2247">
        <v>1.5526744817948916E-4</v>
      </c>
      <c r="E2247">
        <v>40</v>
      </c>
      <c r="F2247">
        <v>0.95900939368061489</v>
      </c>
    </row>
    <row r="2248" spans="1:6" x14ac:dyDescent="0.25">
      <c r="A2248">
        <v>122.3069306930693</v>
      </c>
      <c r="B2248">
        <v>0</v>
      </c>
      <c r="E2248">
        <v>40</v>
      </c>
      <c r="F2248">
        <v>0.95986336464560207</v>
      </c>
    </row>
    <row r="2249" spans="1:6" x14ac:dyDescent="0.25">
      <c r="A2249">
        <v>122.41584158415841</v>
      </c>
      <c r="B2249">
        <v>0</v>
      </c>
      <c r="E2249">
        <v>40</v>
      </c>
      <c r="F2249">
        <v>0.95986336464560207</v>
      </c>
    </row>
    <row r="2250" spans="1:6" x14ac:dyDescent="0.25">
      <c r="A2250">
        <v>122.41584158415841</v>
      </c>
      <c r="B2250">
        <v>1.5526744817948916E-4</v>
      </c>
      <c r="E2250">
        <v>40</v>
      </c>
      <c r="F2250">
        <v>0.96071733561058925</v>
      </c>
    </row>
    <row r="2251" spans="1:6" x14ac:dyDescent="0.25">
      <c r="A2251">
        <v>122.52475247524752</v>
      </c>
      <c r="B2251">
        <v>1.5526744817948916E-4</v>
      </c>
      <c r="E2251">
        <v>40</v>
      </c>
      <c r="F2251">
        <v>0.96071733561058925</v>
      </c>
    </row>
    <row r="2252" spans="1:6" x14ac:dyDescent="0.25">
      <c r="A2252">
        <v>122.52475247524752</v>
      </c>
      <c r="B2252">
        <v>0</v>
      </c>
      <c r="E2252">
        <v>40</v>
      </c>
      <c r="F2252">
        <v>0.96157130657557643</v>
      </c>
    </row>
    <row r="2253" spans="1:6" x14ac:dyDescent="0.25">
      <c r="A2253">
        <v>122.63366336633663</v>
      </c>
      <c r="B2253">
        <v>0</v>
      </c>
      <c r="E2253">
        <v>40</v>
      </c>
      <c r="F2253">
        <v>0.96157130657557643</v>
      </c>
    </row>
    <row r="2254" spans="1:6" x14ac:dyDescent="0.25">
      <c r="A2254">
        <v>122.63366336633663</v>
      </c>
      <c r="B2254">
        <v>1.5526744817948916E-4</v>
      </c>
      <c r="E2254">
        <v>40</v>
      </c>
      <c r="F2254">
        <v>0.96242527754056362</v>
      </c>
    </row>
    <row r="2255" spans="1:6" x14ac:dyDescent="0.25">
      <c r="A2255">
        <v>122.74257425742574</v>
      </c>
      <c r="B2255">
        <v>1.5526744817948916E-4</v>
      </c>
      <c r="E2255">
        <v>40</v>
      </c>
      <c r="F2255">
        <v>0.96242527754056362</v>
      </c>
    </row>
    <row r="2256" spans="1:6" x14ac:dyDescent="0.25">
      <c r="A2256">
        <v>122.74257425742574</v>
      </c>
      <c r="B2256">
        <v>0</v>
      </c>
      <c r="E2256">
        <v>40</v>
      </c>
      <c r="F2256">
        <v>0.9632792485055508</v>
      </c>
    </row>
    <row r="2257" spans="1:6" x14ac:dyDescent="0.25">
      <c r="A2257">
        <v>122.85148514851485</v>
      </c>
      <c r="B2257">
        <v>0</v>
      </c>
      <c r="E2257">
        <v>40</v>
      </c>
      <c r="F2257">
        <v>0.9632792485055508</v>
      </c>
    </row>
    <row r="2258" spans="1:6" x14ac:dyDescent="0.25">
      <c r="A2258">
        <v>122.85148514851485</v>
      </c>
      <c r="B2258">
        <v>1.5526744817948916E-4</v>
      </c>
      <c r="E2258">
        <v>40</v>
      </c>
      <c r="F2258">
        <v>0.96413321947053798</v>
      </c>
    </row>
    <row r="2259" spans="1:6" x14ac:dyDescent="0.25">
      <c r="A2259">
        <v>122.96039603960396</v>
      </c>
      <c r="B2259">
        <v>1.5526744817948916E-4</v>
      </c>
      <c r="E2259">
        <v>40</v>
      </c>
      <c r="F2259">
        <v>0.96413321947053798</v>
      </c>
    </row>
    <row r="2260" spans="1:6" x14ac:dyDescent="0.25">
      <c r="A2260">
        <v>122.96039603960396</v>
      </c>
      <c r="B2260">
        <v>0</v>
      </c>
      <c r="E2260">
        <v>40</v>
      </c>
      <c r="F2260">
        <v>0.96498719043552517</v>
      </c>
    </row>
    <row r="2261" spans="1:6" x14ac:dyDescent="0.25">
      <c r="A2261">
        <v>123.06930693069307</v>
      </c>
      <c r="B2261">
        <v>0</v>
      </c>
      <c r="E2261">
        <v>40</v>
      </c>
      <c r="F2261">
        <v>0.96498719043552517</v>
      </c>
    </row>
    <row r="2262" spans="1:6" x14ac:dyDescent="0.25">
      <c r="A2262">
        <v>123.06930693069307</v>
      </c>
      <c r="B2262">
        <v>1.5526744817948916E-4</v>
      </c>
      <c r="E2262">
        <v>40</v>
      </c>
      <c r="F2262">
        <v>0.96584116140051235</v>
      </c>
    </row>
    <row r="2263" spans="1:6" x14ac:dyDescent="0.25">
      <c r="A2263">
        <v>123.17821782178218</v>
      </c>
      <c r="B2263">
        <v>1.5526744817948916E-4</v>
      </c>
      <c r="E2263">
        <v>42</v>
      </c>
      <c r="F2263">
        <v>0.96584116140051235</v>
      </c>
    </row>
    <row r="2264" spans="1:6" x14ac:dyDescent="0.25">
      <c r="A2264">
        <v>123.17821782178218</v>
      </c>
      <c r="B2264">
        <v>0</v>
      </c>
      <c r="E2264">
        <v>42</v>
      </c>
      <c r="F2264">
        <v>0.96669513236549953</v>
      </c>
    </row>
    <row r="2265" spans="1:6" x14ac:dyDescent="0.25">
      <c r="A2265">
        <v>123.28712871287129</v>
      </c>
      <c r="B2265">
        <v>0</v>
      </c>
      <c r="E2265">
        <v>42</v>
      </c>
      <c r="F2265">
        <v>0.96669513236549953</v>
      </c>
    </row>
    <row r="2266" spans="1:6" x14ac:dyDescent="0.25">
      <c r="A2266">
        <v>123.28712871287129</v>
      </c>
      <c r="B2266">
        <v>1.5526744817948916E-4</v>
      </c>
      <c r="E2266">
        <v>42</v>
      </c>
      <c r="F2266">
        <v>0.96754910333048672</v>
      </c>
    </row>
    <row r="2267" spans="1:6" x14ac:dyDescent="0.25">
      <c r="A2267">
        <v>123.39603960396039</v>
      </c>
      <c r="B2267">
        <v>1.5526744817948916E-4</v>
      </c>
      <c r="E2267">
        <v>42</v>
      </c>
      <c r="F2267">
        <v>0.96754910333048672</v>
      </c>
    </row>
    <row r="2268" spans="1:6" x14ac:dyDescent="0.25">
      <c r="A2268">
        <v>123.39603960396039</v>
      </c>
      <c r="B2268">
        <v>0</v>
      </c>
      <c r="E2268">
        <v>42</v>
      </c>
      <c r="F2268">
        <v>0.96840307429547401</v>
      </c>
    </row>
    <row r="2269" spans="1:6" x14ac:dyDescent="0.25">
      <c r="A2269">
        <v>123.5049504950495</v>
      </c>
      <c r="B2269">
        <v>0</v>
      </c>
      <c r="E2269">
        <v>42</v>
      </c>
      <c r="F2269">
        <v>0.96840307429547401</v>
      </c>
    </row>
    <row r="2270" spans="1:6" x14ac:dyDescent="0.25">
      <c r="A2270">
        <v>123.5049504950495</v>
      </c>
      <c r="B2270">
        <v>1.5526744817948916E-4</v>
      </c>
      <c r="E2270">
        <v>42</v>
      </c>
      <c r="F2270">
        <v>0.96925704526046119</v>
      </c>
    </row>
    <row r="2271" spans="1:6" x14ac:dyDescent="0.25">
      <c r="A2271">
        <v>123.61386138613861</v>
      </c>
      <c r="B2271">
        <v>1.5526744817948916E-4</v>
      </c>
      <c r="E2271">
        <v>42</v>
      </c>
      <c r="F2271">
        <v>0.96925704526046119</v>
      </c>
    </row>
    <row r="2272" spans="1:6" x14ac:dyDescent="0.25">
      <c r="A2272">
        <v>123.61386138613861</v>
      </c>
      <c r="B2272">
        <v>0</v>
      </c>
      <c r="E2272">
        <v>42</v>
      </c>
      <c r="F2272">
        <v>0.97011101622544837</v>
      </c>
    </row>
    <row r="2273" spans="1:6" x14ac:dyDescent="0.25">
      <c r="A2273">
        <v>123.72277227722772</v>
      </c>
      <c r="B2273">
        <v>0</v>
      </c>
      <c r="E2273">
        <v>42</v>
      </c>
      <c r="F2273">
        <v>0.97011101622544837</v>
      </c>
    </row>
    <row r="2274" spans="1:6" x14ac:dyDescent="0.25">
      <c r="A2274">
        <v>123.72277227722772</v>
      </c>
      <c r="B2274">
        <v>1.5526744817948916E-4</v>
      </c>
      <c r="E2274">
        <v>42</v>
      </c>
      <c r="F2274">
        <v>0.97096498719043556</v>
      </c>
    </row>
    <row r="2275" spans="1:6" x14ac:dyDescent="0.25">
      <c r="A2275">
        <v>123.83168316831683</v>
      </c>
      <c r="B2275">
        <v>1.5526744817948916E-4</v>
      </c>
      <c r="E2275">
        <v>44</v>
      </c>
      <c r="F2275">
        <v>0.97096498719043556</v>
      </c>
    </row>
    <row r="2276" spans="1:6" x14ac:dyDescent="0.25">
      <c r="A2276">
        <v>123.83168316831683</v>
      </c>
      <c r="B2276">
        <v>0</v>
      </c>
      <c r="E2276">
        <v>44</v>
      </c>
      <c r="F2276">
        <v>0.97181895815542274</v>
      </c>
    </row>
    <row r="2277" spans="1:6" x14ac:dyDescent="0.25">
      <c r="A2277">
        <v>123.94059405940594</v>
      </c>
      <c r="B2277">
        <v>0</v>
      </c>
      <c r="E2277">
        <v>44</v>
      </c>
      <c r="F2277">
        <v>0.97181895815542274</v>
      </c>
    </row>
    <row r="2278" spans="1:6" x14ac:dyDescent="0.25">
      <c r="A2278">
        <v>123.94059405940594</v>
      </c>
      <c r="B2278">
        <v>1.5526744817948916E-4</v>
      </c>
      <c r="E2278">
        <v>44</v>
      </c>
      <c r="F2278">
        <v>0.97267292912040992</v>
      </c>
    </row>
    <row r="2279" spans="1:6" x14ac:dyDescent="0.25">
      <c r="A2279">
        <v>124.04950495049505</v>
      </c>
      <c r="B2279">
        <v>1.5526744817948916E-4</v>
      </c>
      <c r="E2279">
        <v>44</v>
      </c>
      <c r="F2279">
        <v>0.97267292912040992</v>
      </c>
    </row>
    <row r="2280" spans="1:6" x14ac:dyDescent="0.25">
      <c r="A2280">
        <v>124.04950495049505</v>
      </c>
      <c r="B2280">
        <v>0</v>
      </c>
      <c r="E2280">
        <v>44</v>
      </c>
      <c r="F2280">
        <v>0.97352690008539711</v>
      </c>
    </row>
    <row r="2281" spans="1:6" x14ac:dyDescent="0.25">
      <c r="A2281">
        <v>124.15841584158416</v>
      </c>
      <c r="B2281">
        <v>0</v>
      </c>
      <c r="E2281">
        <v>44</v>
      </c>
      <c r="F2281">
        <v>0.97352690008539711</v>
      </c>
    </row>
    <row r="2282" spans="1:6" x14ac:dyDescent="0.25">
      <c r="A2282">
        <v>124.15841584158416</v>
      </c>
      <c r="B2282">
        <v>1.5526744817948916E-4</v>
      </c>
      <c r="E2282">
        <v>44</v>
      </c>
      <c r="F2282">
        <v>0.97438087105038429</v>
      </c>
    </row>
    <row r="2283" spans="1:6" x14ac:dyDescent="0.25">
      <c r="A2283">
        <v>124.26732673267327</v>
      </c>
      <c r="B2283">
        <v>1.5526744817948916E-4</v>
      </c>
      <c r="E2283">
        <v>46</v>
      </c>
      <c r="F2283">
        <v>0.97438087105038429</v>
      </c>
    </row>
    <row r="2284" spans="1:6" x14ac:dyDescent="0.25">
      <c r="A2284">
        <v>124.26732673267327</v>
      </c>
      <c r="B2284">
        <v>0</v>
      </c>
      <c r="E2284">
        <v>46</v>
      </c>
      <c r="F2284">
        <v>0.97523484201537147</v>
      </c>
    </row>
    <row r="2285" spans="1:6" x14ac:dyDescent="0.25">
      <c r="A2285">
        <v>124.37623762376238</v>
      </c>
      <c r="B2285">
        <v>0</v>
      </c>
      <c r="E2285">
        <v>47</v>
      </c>
      <c r="F2285">
        <v>0.97523484201537147</v>
      </c>
    </row>
    <row r="2286" spans="1:6" x14ac:dyDescent="0.25">
      <c r="A2286">
        <v>124.37623762376238</v>
      </c>
      <c r="B2286">
        <v>1.5526744817948916E-4</v>
      </c>
      <c r="E2286">
        <v>47</v>
      </c>
      <c r="F2286">
        <v>0.97608881298035866</v>
      </c>
    </row>
    <row r="2287" spans="1:6" x14ac:dyDescent="0.25">
      <c r="A2287">
        <v>124.48514851485149</v>
      </c>
      <c r="B2287">
        <v>1.5526744817948916E-4</v>
      </c>
      <c r="E2287">
        <v>47</v>
      </c>
      <c r="F2287">
        <v>0.97608881298035866</v>
      </c>
    </row>
    <row r="2288" spans="1:6" x14ac:dyDescent="0.25">
      <c r="A2288">
        <v>124.48514851485149</v>
      </c>
      <c r="B2288">
        <v>0</v>
      </c>
      <c r="E2288">
        <v>47</v>
      </c>
      <c r="F2288">
        <v>0.97694278394534584</v>
      </c>
    </row>
    <row r="2289" spans="1:6" x14ac:dyDescent="0.25">
      <c r="A2289">
        <v>124.5940594059406</v>
      </c>
      <c r="B2289">
        <v>0</v>
      </c>
      <c r="E2289">
        <v>48</v>
      </c>
      <c r="F2289">
        <v>0.97694278394534584</v>
      </c>
    </row>
    <row r="2290" spans="1:6" x14ac:dyDescent="0.25">
      <c r="A2290">
        <v>124.5940594059406</v>
      </c>
      <c r="B2290">
        <v>1.5526744817948916E-4</v>
      </c>
      <c r="E2290">
        <v>48</v>
      </c>
      <c r="F2290">
        <v>0.97779675491033302</v>
      </c>
    </row>
    <row r="2291" spans="1:6" x14ac:dyDescent="0.25">
      <c r="A2291">
        <v>124.70297029702971</v>
      </c>
      <c r="B2291">
        <v>1.5526744817948916E-4</v>
      </c>
      <c r="E2291">
        <v>48</v>
      </c>
      <c r="F2291">
        <v>0.97779675491033302</v>
      </c>
    </row>
    <row r="2292" spans="1:6" x14ac:dyDescent="0.25">
      <c r="A2292">
        <v>124.70297029702971</v>
      </c>
      <c r="B2292">
        <v>0</v>
      </c>
      <c r="E2292">
        <v>48</v>
      </c>
      <c r="F2292">
        <v>0.9786507258753202</v>
      </c>
    </row>
    <row r="2293" spans="1:6" x14ac:dyDescent="0.25">
      <c r="A2293">
        <v>124.81188118811882</v>
      </c>
      <c r="B2293">
        <v>0</v>
      </c>
      <c r="E2293">
        <v>48</v>
      </c>
      <c r="F2293">
        <v>0.9786507258753202</v>
      </c>
    </row>
    <row r="2294" spans="1:6" x14ac:dyDescent="0.25">
      <c r="A2294">
        <v>124.81188118811882</v>
      </c>
      <c r="B2294">
        <v>1.5526744817948916E-4</v>
      </c>
      <c r="E2294">
        <v>48</v>
      </c>
      <c r="F2294">
        <v>0.97950469684030739</v>
      </c>
    </row>
    <row r="2295" spans="1:6" x14ac:dyDescent="0.25">
      <c r="A2295">
        <v>124.92079207920793</v>
      </c>
      <c r="B2295">
        <v>1.5526744817948916E-4</v>
      </c>
      <c r="E2295">
        <v>48</v>
      </c>
      <c r="F2295">
        <v>0.97950469684030739</v>
      </c>
    </row>
    <row r="2296" spans="1:6" x14ac:dyDescent="0.25">
      <c r="A2296">
        <v>124.92079207920793</v>
      </c>
      <c r="B2296">
        <v>0</v>
      </c>
      <c r="E2296">
        <v>48</v>
      </c>
      <c r="F2296">
        <v>0.98035866780529457</v>
      </c>
    </row>
    <row r="2297" spans="1:6" x14ac:dyDescent="0.25">
      <c r="A2297">
        <v>125.02970297029702</v>
      </c>
      <c r="B2297">
        <v>0</v>
      </c>
      <c r="E2297">
        <v>48</v>
      </c>
      <c r="F2297">
        <v>0.98035866780529457</v>
      </c>
    </row>
    <row r="2298" spans="1:6" x14ac:dyDescent="0.25">
      <c r="A2298">
        <v>125.02970297029702</v>
      </c>
      <c r="B2298">
        <v>1.5526744817948916E-4</v>
      </c>
      <c r="E2298">
        <v>48</v>
      </c>
      <c r="F2298">
        <v>0.98121263877028186</v>
      </c>
    </row>
    <row r="2299" spans="1:6" x14ac:dyDescent="0.25">
      <c r="A2299">
        <v>125.13861386138613</v>
      </c>
      <c r="B2299">
        <v>1.5526744817948916E-4</v>
      </c>
      <c r="E2299">
        <v>49</v>
      </c>
      <c r="F2299">
        <v>0.98121263877028186</v>
      </c>
    </row>
    <row r="2300" spans="1:6" x14ac:dyDescent="0.25">
      <c r="A2300">
        <v>125.13861386138613</v>
      </c>
      <c r="B2300">
        <v>0</v>
      </c>
      <c r="E2300">
        <v>49</v>
      </c>
      <c r="F2300">
        <v>0.98206660973526905</v>
      </c>
    </row>
    <row r="2301" spans="1:6" x14ac:dyDescent="0.25">
      <c r="A2301">
        <v>125.24752475247524</v>
      </c>
      <c r="B2301">
        <v>0</v>
      </c>
      <c r="E2301">
        <v>50</v>
      </c>
      <c r="F2301">
        <v>0.98206660973526905</v>
      </c>
    </row>
    <row r="2302" spans="1:6" x14ac:dyDescent="0.25">
      <c r="A2302">
        <v>125.24752475247524</v>
      </c>
      <c r="B2302">
        <v>1.5526744817948916E-4</v>
      </c>
      <c r="E2302">
        <v>50</v>
      </c>
      <c r="F2302">
        <v>0.98292058070025623</v>
      </c>
    </row>
    <row r="2303" spans="1:6" x14ac:dyDescent="0.25">
      <c r="A2303">
        <v>125.35643564356435</v>
      </c>
      <c r="B2303">
        <v>1.5526744817948916E-4</v>
      </c>
      <c r="E2303">
        <v>60</v>
      </c>
      <c r="F2303">
        <v>0.98292058070025623</v>
      </c>
    </row>
    <row r="2304" spans="1:6" x14ac:dyDescent="0.25">
      <c r="A2304">
        <v>125.35643564356435</v>
      </c>
      <c r="B2304">
        <v>0</v>
      </c>
      <c r="E2304">
        <v>60</v>
      </c>
      <c r="F2304">
        <v>0.98377455166524341</v>
      </c>
    </row>
    <row r="2305" spans="1:6" x14ac:dyDescent="0.25">
      <c r="A2305">
        <v>125.46534653465346</v>
      </c>
      <c r="B2305">
        <v>0</v>
      </c>
      <c r="E2305">
        <v>87</v>
      </c>
      <c r="F2305">
        <v>0.98377455166524341</v>
      </c>
    </row>
    <row r="2306" spans="1:6" x14ac:dyDescent="0.25">
      <c r="A2306">
        <v>125.46534653465346</v>
      </c>
      <c r="B2306">
        <v>1.5526744817948916E-4</v>
      </c>
      <c r="E2306">
        <v>87</v>
      </c>
      <c r="F2306">
        <v>0.9846285226302306</v>
      </c>
    </row>
    <row r="2307" spans="1:6" x14ac:dyDescent="0.25">
      <c r="A2307">
        <v>125.57425742574257</v>
      </c>
      <c r="B2307">
        <v>1.5526744817948916E-4</v>
      </c>
      <c r="E2307">
        <v>90</v>
      </c>
      <c r="F2307">
        <v>0.9846285226302306</v>
      </c>
    </row>
    <row r="2308" spans="1:6" x14ac:dyDescent="0.25">
      <c r="A2308">
        <v>125.57425742574257</v>
      </c>
      <c r="B2308">
        <v>0</v>
      </c>
      <c r="E2308">
        <v>90</v>
      </c>
      <c r="F2308">
        <v>0.98548249359521778</v>
      </c>
    </row>
    <row r="2309" spans="1:6" x14ac:dyDescent="0.25">
      <c r="A2309">
        <v>125.68316831683168</v>
      </c>
      <c r="B2309">
        <v>0</v>
      </c>
      <c r="E2309">
        <v>90</v>
      </c>
      <c r="F2309">
        <v>0.98548249359521778</v>
      </c>
    </row>
    <row r="2310" spans="1:6" x14ac:dyDescent="0.25">
      <c r="A2310">
        <v>125.68316831683168</v>
      </c>
      <c r="B2310">
        <v>1.5526744817948916E-4</v>
      </c>
      <c r="E2310">
        <v>90</v>
      </c>
      <c r="F2310">
        <v>0.98633646456020496</v>
      </c>
    </row>
    <row r="2311" spans="1:6" x14ac:dyDescent="0.25">
      <c r="A2311">
        <v>125.79207920792079</v>
      </c>
      <c r="B2311">
        <v>1.5526744817948916E-4</v>
      </c>
      <c r="E2311">
        <v>90</v>
      </c>
      <c r="F2311">
        <v>0.98633646456020496</v>
      </c>
    </row>
    <row r="2312" spans="1:6" x14ac:dyDescent="0.25">
      <c r="A2312">
        <v>125.79207920792079</v>
      </c>
      <c r="B2312">
        <v>0</v>
      </c>
      <c r="E2312">
        <v>90</v>
      </c>
      <c r="F2312">
        <v>0.98719043552519214</v>
      </c>
    </row>
    <row r="2313" spans="1:6" x14ac:dyDescent="0.25">
      <c r="A2313">
        <v>125.9009900990099</v>
      </c>
      <c r="B2313">
        <v>0</v>
      </c>
      <c r="E2313">
        <v>90</v>
      </c>
      <c r="F2313">
        <v>0.98719043552519214</v>
      </c>
    </row>
    <row r="2314" spans="1:6" x14ac:dyDescent="0.25">
      <c r="A2314">
        <v>125.9009900990099</v>
      </c>
      <c r="B2314">
        <v>1.5526744817948916E-4</v>
      </c>
      <c r="E2314">
        <v>90</v>
      </c>
      <c r="F2314">
        <v>0.98804440649017933</v>
      </c>
    </row>
    <row r="2315" spans="1:6" x14ac:dyDescent="0.25">
      <c r="A2315">
        <v>126.00990099009901</v>
      </c>
      <c r="B2315">
        <v>1.5526744817948916E-4</v>
      </c>
      <c r="E2315">
        <v>90</v>
      </c>
      <c r="F2315">
        <v>0.98804440649017933</v>
      </c>
    </row>
    <row r="2316" spans="1:6" x14ac:dyDescent="0.25">
      <c r="A2316">
        <v>126.00990099009901</v>
      </c>
      <c r="B2316">
        <v>0</v>
      </c>
      <c r="E2316">
        <v>90</v>
      </c>
      <c r="F2316">
        <v>0.98889837745516651</v>
      </c>
    </row>
    <row r="2317" spans="1:6" x14ac:dyDescent="0.25">
      <c r="A2317">
        <v>126.11881188118812</v>
      </c>
      <c r="B2317">
        <v>0</v>
      </c>
      <c r="E2317">
        <v>90</v>
      </c>
      <c r="F2317">
        <v>0.98889837745516651</v>
      </c>
    </row>
    <row r="2318" spans="1:6" x14ac:dyDescent="0.25">
      <c r="A2318">
        <v>126.11881188118812</v>
      </c>
      <c r="B2318">
        <v>1.5526744817948916E-4</v>
      </c>
      <c r="E2318">
        <v>90</v>
      </c>
      <c r="F2318">
        <v>0.98975234842015369</v>
      </c>
    </row>
    <row r="2319" spans="1:6" x14ac:dyDescent="0.25">
      <c r="A2319">
        <v>126.22772277227723</v>
      </c>
      <c r="B2319">
        <v>1.5526744817948916E-4</v>
      </c>
      <c r="E2319">
        <v>90</v>
      </c>
      <c r="F2319">
        <v>0.98975234842015369</v>
      </c>
    </row>
    <row r="2320" spans="1:6" x14ac:dyDescent="0.25">
      <c r="A2320">
        <v>126.22772277227723</v>
      </c>
      <c r="B2320">
        <v>0</v>
      </c>
      <c r="E2320">
        <v>90</v>
      </c>
      <c r="F2320">
        <v>0.99060631938514088</v>
      </c>
    </row>
    <row r="2321" spans="1:6" x14ac:dyDescent="0.25">
      <c r="A2321">
        <v>126.33663366336634</v>
      </c>
      <c r="B2321">
        <v>0</v>
      </c>
      <c r="E2321">
        <v>90</v>
      </c>
      <c r="F2321">
        <v>0.99060631938514088</v>
      </c>
    </row>
    <row r="2322" spans="1:6" x14ac:dyDescent="0.25">
      <c r="A2322">
        <v>126.33663366336634</v>
      </c>
      <c r="B2322">
        <v>1.5526744817948916E-4</v>
      </c>
      <c r="E2322">
        <v>90</v>
      </c>
      <c r="F2322">
        <v>0.99146029035012806</v>
      </c>
    </row>
    <row r="2323" spans="1:6" x14ac:dyDescent="0.25">
      <c r="A2323">
        <v>126.44554455445544</v>
      </c>
      <c r="B2323">
        <v>1.5526744817948916E-4</v>
      </c>
      <c r="E2323">
        <v>91</v>
      </c>
      <c r="F2323">
        <v>0.99146029035012806</v>
      </c>
    </row>
    <row r="2324" spans="1:6" x14ac:dyDescent="0.25">
      <c r="A2324">
        <v>126.44554455445544</v>
      </c>
      <c r="B2324">
        <v>0</v>
      </c>
      <c r="E2324">
        <v>91</v>
      </c>
      <c r="F2324">
        <v>0.99231426131511524</v>
      </c>
    </row>
    <row r="2325" spans="1:6" x14ac:dyDescent="0.25">
      <c r="A2325">
        <v>126.55445544554456</v>
      </c>
      <c r="B2325">
        <v>0</v>
      </c>
      <c r="E2325">
        <v>95</v>
      </c>
      <c r="F2325">
        <v>0.99231426131511524</v>
      </c>
    </row>
    <row r="2326" spans="1:6" x14ac:dyDescent="0.25">
      <c r="A2326">
        <v>126.55445544554456</v>
      </c>
      <c r="B2326">
        <v>1.5526744817948916E-4</v>
      </c>
      <c r="E2326">
        <v>95</v>
      </c>
      <c r="F2326">
        <v>0.99316823228010243</v>
      </c>
    </row>
    <row r="2327" spans="1:6" x14ac:dyDescent="0.25">
      <c r="A2327">
        <v>126.66336633663366</v>
      </c>
      <c r="B2327">
        <v>1.5526744817948916E-4</v>
      </c>
      <c r="E2327">
        <v>105</v>
      </c>
      <c r="F2327">
        <v>0.99316823228010243</v>
      </c>
    </row>
    <row r="2328" spans="1:6" x14ac:dyDescent="0.25">
      <c r="A2328">
        <v>126.66336633663366</v>
      </c>
      <c r="B2328">
        <v>0</v>
      </c>
      <c r="E2328">
        <v>105</v>
      </c>
      <c r="F2328">
        <v>0.99402220324508972</v>
      </c>
    </row>
    <row r="2329" spans="1:6" x14ac:dyDescent="0.25">
      <c r="A2329">
        <v>126.77227722772277</v>
      </c>
      <c r="B2329">
        <v>0</v>
      </c>
      <c r="E2329">
        <v>107</v>
      </c>
      <c r="F2329">
        <v>0.99402220324508972</v>
      </c>
    </row>
    <row r="2330" spans="1:6" x14ac:dyDescent="0.25">
      <c r="A2330">
        <v>126.77227722772277</v>
      </c>
      <c r="B2330">
        <v>1.5526744817948916E-4</v>
      </c>
      <c r="E2330">
        <v>107</v>
      </c>
      <c r="F2330">
        <v>0.9948761742100769</v>
      </c>
    </row>
    <row r="2331" spans="1:6" x14ac:dyDescent="0.25">
      <c r="A2331">
        <v>126.88118811881188</v>
      </c>
      <c r="B2331">
        <v>1.5526744817948916E-4</v>
      </c>
      <c r="E2331">
        <v>108</v>
      </c>
      <c r="F2331">
        <v>0.9948761742100769</v>
      </c>
    </row>
    <row r="2332" spans="1:6" x14ac:dyDescent="0.25">
      <c r="A2332">
        <v>126.88118811881188</v>
      </c>
      <c r="B2332">
        <v>0</v>
      </c>
      <c r="E2332">
        <v>108</v>
      </c>
      <c r="F2332">
        <v>0.99573014517506409</v>
      </c>
    </row>
    <row r="2333" spans="1:6" x14ac:dyDescent="0.25">
      <c r="A2333">
        <v>126.99009900990099</v>
      </c>
      <c r="B2333">
        <v>0</v>
      </c>
      <c r="E2333">
        <v>115.73</v>
      </c>
      <c r="F2333">
        <v>0.99573014517506409</v>
      </c>
    </row>
    <row r="2334" spans="1:6" x14ac:dyDescent="0.25">
      <c r="A2334">
        <v>126.99009900990099</v>
      </c>
      <c r="B2334">
        <v>1.5526744817948916E-4</v>
      </c>
      <c r="E2334">
        <v>115.73</v>
      </c>
      <c r="F2334">
        <v>0.99658411614005127</v>
      </c>
    </row>
    <row r="2335" spans="1:6" x14ac:dyDescent="0.25">
      <c r="A2335">
        <v>127.0990099009901</v>
      </c>
      <c r="B2335">
        <v>1.5526744817948916E-4</v>
      </c>
      <c r="E2335">
        <v>117.77</v>
      </c>
      <c r="F2335">
        <v>0.99658411614005127</v>
      </c>
    </row>
    <row r="2336" spans="1:6" x14ac:dyDescent="0.25">
      <c r="A2336">
        <v>127.0990099009901</v>
      </c>
      <c r="B2336">
        <v>0</v>
      </c>
      <c r="E2336">
        <v>117.77</v>
      </c>
      <c r="F2336">
        <v>0.99743808710503845</v>
      </c>
    </row>
    <row r="2337" spans="1:6" x14ac:dyDescent="0.25">
      <c r="A2337">
        <v>127.20792079207921</v>
      </c>
      <c r="B2337">
        <v>0</v>
      </c>
      <c r="E2337">
        <v>119</v>
      </c>
      <c r="F2337">
        <v>0.99743808710503845</v>
      </c>
    </row>
    <row r="2338" spans="1:6" x14ac:dyDescent="0.25">
      <c r="A2338">
        <v>127.20792079207921</v>
      </c>
      <c r="B2338">
        <v>1.5526744817948916E-4</v>
      </c>
      <c r="E2338">
        <v>119</v>
      </c>
      <c r="F2338">
        <v>0.99829205807002563</v>
      </c>
    </row>
    <row r="2339" spans="1:6" x14ac:dyDescent="0.25">
      <c r="A2339">
        <v>127.31683168316832</v>
      </c>
      <c r="B2339">
        <v>1.5526744817948916E-4</v>
      </c>
      <c r="E2339">
        <v>120.56</v>
      </c>
      <c r="F2339">
        <v>0.99829205807002563</v>
      </c>
    </row>
    <row r="2340" spans="1:6" x14ac:dyDescent="0.25">
      <c r="A2340">
        <v>127.31683168316832</v>
      </c>
      <c r="B2340">
        <v>0</v>
      </c>
      <c r="E2340">
        <v>120.56</v>
      </c>
      <c r="F2340">
        <v>0.99914602903501282</v>
      </c>
    </row>
    <row r="2341" spans="1:6" x14ac:dyDescent="0.25">
      <c r="A2341">
        <v>127.42574257425743</v>
      </c>
      <c r="B2341">
        <v>0</v>
      </c>
      <c r="E2341">
        <v>216</v>
      </c>
      <c r="F2341">
        <v>0.99914602903501282</v>
      </c>
    </row>
    <row r="2342" spans="1:6" x14ac:dyDescent="0.25">
      <c r="A2342">
        <v>127.42574257425743</v>
      </c>
      <c r="B2342">
        <v>1.5526744817948916E-4</v>
      </c>
      <c r="E2342">
        <v>216</v>
      </c>
      <c r="F2342">
        <v>1</v>
      </c>
    </row>
    <row r="2343" spans="1:6" x14ac:dyDescent="0.25">
      <c r="A2343">
        <v>127.53465346534654</v>
      </c>
      <c r="B2343">
        <v>1.5526744817948916E-4</v>
      </c>
    </row>
    <row r="2344" spans="1:6" x14ac:dyDescent="0.25">
      <c r="A2344">
        <v>127.53465346534654</v>
      </c>
      <c r="B2344">
        <v>0</v>
      </c>
    </row>
    <row r="2345" spans="1:6" x14ac:dyDescent="0.25">
      <c r="A2345">
        <v>127.64356435643565</v>
      </c>
      <c r="B2345">
        <v>0</v>
      </c>
    </row>
    <row r="2346" spans="1:6" x14ac:dyDescent="0.25">
      <c r="A2346">
        <v>127.64356435643565</v>
      </c>
      <c r="B2346">
        <v>1.5526744817948916E-4</v>
      </c>
    </row>
    <row r="2347" spans="1:6" x14ac:dyDescent="0.25">
      <c r="A2347">
        <v>127.75247524752476</v>
      </c>
      <c r="B2347">
        <v>1.5526744817948916E-4</v>
      </c>
    </row>
    <row r="2348" spans="1:6" x14ac:dyDescent="0.25">
      <c r="A2348">
        <v>127.75247524752476</v>
      </c>
      <c r="B2348">
        <v>0</v>
      </c>
    </row>
    <row r="2349" spans="1:6" x14ac:dyDescent="0.25">
      <c r="A2349">
        <v>127.86138613861387</v>
      </c>
      <c r="B2349">
        <v>0</v>
      </c>
    </row>
    <row r="2350" spans="1:6" x14ac:dyDescent="0.25">
      <c r="A2350">
        <v>127.86138613861387</v>
      </c>
      <c r="B2350">
        <v>1.5526744817948916E-4</v>
      </c>
    </row>
    <row r="2351" spans="1:6" x14ac:dyDescent="0.25">
      <c r="A2351">
        <v>127.97029702970298</v>
      </c>
      <c r="B2351">
        <v>1.5526744817948916E-4</v>
      </c>
    </row>
    <row r="2352" spans="1:6" x14ac:dyDescent="0.25">
      <c r="A2352">
        <v>127.97029702970298</v>
      </c>
      <c r="B2352">
        <v>0</v>
      </c>
    </row>
    <row r="2353" spans="1:2" x14ac:dyDescent="0.25">
      <c r="A2353">
        <v>128.07920792079207</v>
      </c>
      <c r="B2353">
        <v>0</v>
      </c>
    </row>
    <row r="2354" spans="1:2" x14ac:dyDescent="0.25">
      <c r="A2354">
        <v>128.07920792079207</v>
      </c>
      <c r="B2354">
        <v>1.5526744817948916E-4</v>
      </c>
    </row>
    <row r="2355" spans="1:2" x14ac:dyDescent="0.25">
      <c r="A2355">
        <v>128.1881188118812</v>
      </c>
      <c r="B2355">
        <v>1.5526744817948916E-4</v>
      </c>
    </row>
    <row r="2356" spans="1:2" x14ac:dyDescent="0.25">
      <c r="A2356">
        <v>128.1881188118812</v>
      </c>
      <c r="B2356">
        <v>0</v>
      </c>
    </row>
    <row r="2357" spans="1:2" x14ac:dyDescent="0.25">
      <c r="A2357">
        <v>128.29702970297029</v>
      </c>
      <c r="B2357">
        <v>0</v>
      </c>
    </row>
    <row r="2358" spans="1:2" x14ac:dyDescent="0.25">
      <c r="A2358">
        <v>128.29702970297029</v>
      </c>
      <c r="B2358">
        <v>1.5526744817948916E-4</v>
      </c>
    </row>
    <row r="2359" spans="1:2" x14ac:dyDescent="0.25">
      <c r="A2359">
        <v>128.40594059405942</v>
      </c>
      <c r="B2359">
        <v>1.5526744817948916E-4</v>
      </c>
    </row>
    <row r="2360" spans="1:2" x14ac:dyDescent="0.25">
      <c r="A2360">
        <v>128.40594059405942</v>
      </c>
      <c r="B2360">
        <v>0</v>
      </c>
    </row>
    <row r="2361" spans="1:2" x14ac:dyDescent="0.25">
      <c r="A2361">
        <v>128.51485148514851</v>
      </c>
      <c r="B2361">
        <v>0</v>
      </c>
    </row>
    <row r="2362" spans="1:2" x14ac:dyDescent="0.25">
      <c r="A2362">
        <v>128.51485148514851</v>
      </c>
      <c r="B2362">
        <v>1.5526744817948916E-4</v>
      </c>
    </row>
    <row r="2363" spans="1:2" x14ac:dyDescent="0.25">
      <c r="A2363">
        <v>128.62376237623764</v>
      </c>
      <c r="B2363">
        <v>1.5526744817948916E-4</v>
      </c>
    </row>
    <row r="2364" spans="1:2" x14ac:dyDescent="0.25">
      <c r="A2364">
        <v>128.62376237623764</v>
      </c>
      <c r="B2364">
        <v>0</v>
      </c>
    </row>
    <row r="2365" spans="1:2" x14ac:dyDescent="0.25">
      <c r="A2365">
        <v>128.73267326732673</v>
      </c>
      <c r="B2365">
        <v>0</v>
      </c>
    </row>
    <row r="2366" spans="1:2" x14ac:dyDescent="0.25">
      <c r="A2366">
        <v>128.73267326732673</v>
      </c>
      <c r="B2366">
        <v>1.5526744817948916E-4</v>
      </c>
    </row>
    <row r="2367" spans="1:2" x14ac:dyDescent="0.25">
      <c r="A2367">
        <v>128.84158415841586</v>
      </c>
      <c r="B2367">
        <v>1.5526744817948916E-4</v>
      </c>
    </row>
    <row r="2368" spans="1:2" x14ac:dyDescent="0.25">
      <c r="A2368">
        <v>128.84158415841586</v>
      </c>
      <c r="B2368">
        <v>0</v>
      </c>
    </row>
    <row r="2369" spans="1:2" x14ac:dyDescent="0.25">
      <c r="A2369">
        <v>128.95049504950495</v>
      </c>
      <c r="B2369">
        <v>0</v>
      </c>
    </row>
    <row r="2370" spans="1:2" x14ac:dyDescent="0.25">
      <c r="A2370">
        <v>128.95049504950495</v>
      </c>
      <c r="B2370">
        <v>1.5526744817948916E-4</v>
      </c>
    </row>
    <row r="2371" spans="1:2" x14ac:dyDescent="0.25">
      <c r="A2371">
        <v>129.05940594059405</v>
      </c>
      <c r="B2371">
        <v>1.5526744817948916E-4</v>
      </c>
    </row>
    <row r="2372" spans="1:2" x14ac:dyDescent="0.25">
      <c r="A2372">
        <v>129.05940594059405</v>
      </c>
      <c r="B2372">
        <v>0</v>
      </c>
    </row>
    <row r="2373" spans="1:2" x14ac:dyDescent="0.25">
      <c r="A2373">
        <v>129.16831683168317</v>
      </c>
      <c r="B2373">
        <v>0</v>
      </c>
    </row>
    <row r="2374" spans="1:2" x14ac:dyDescent="0.25">
      <c r="A2374">
        <v>129.16831683168317</v>
      </c>
      <c r="B2374">
        <v>1.5526744817948916E-4</v>
      </c>
    </row>
    <row r="2375" spans="1:2" x14ac:dyDescent="0.25">
      <c r="A2375">
        <v>129.27722772277227</v>
      </c>
      <c r="B2375">
        <v>1.5526744817948916E-4</v>
      </c>
    </row>
    <row r="2376" spans="1:2" x14ac:dyDescent="0.25">
      <c r="A2376">
        <v>129.27722772277227</v>
      </c>
      <c r="B2376">
        <v>0</v>
      </c>
    </row>
    <row r="2377" spans="1:2" x14ac:dyDescent="0.25">
      <c r="A2377">
        <v>129.38613861386139</v>
      </c>
      <c r="B2377">
        <v>0</v>
      </c>
    </row>
    <row r="2378" spans="1:2" x14ac:dyDescent="0.25">
      <c r="A2378">
        <v>129.38613861386139</v>
      </c>
      <c r="B2378">
        <v>1.5526744817948916E-4</v>
      </c>
    </row>
    <row r="2379" spans="1:2" x14ac:dyDescent="0.25">
      <c r="A2379">
        <v>129.49504950495049</v>
      </c>
      <c r="B2379">
        <v>1.5526744817948916E-4</v>
      </c>
    </row>
    <row r="2380" spans="1:2" x14ac:dyDescent="0.25">
      <c r="A2380">
        <v>129.49504950495049</v>
      </c>
      <c r="B2380">
        <v>0</v>
      </c>
    </row>
    <row r="2381" spans="1:2" x14ac:dyDescent="0.25">
      <c r="A2381">
        <v>129.60396039603961</v>
      </c>
      <c r="B2381">
        <v>0</v>
      </c>
    </row>
    <row r="2382" spans="1:2" x14ac:dyDescent="0.25">
      <c r="A2382">
        <v>129.60396039603961</v>
      </c>
      <c r="B2382">
        <v>1.5526744817948916E-4</v>
      </c>
    </row>
    <row r="2383" spans="1:2" x14ac:dyDescent="0.25">
      <c r="A2383">
        <v>129.71287128712871</v>
      </c>
      <c r="B2383">
        <v>1.5526744817948916E-4</v>
      </c>
    </row>
    <row r="2384" spans="1:2" x14ac:dyDescent="0.25">
      <c r="A2384">
        <v>129.71287128712871</v>
      </c>
      <c r="B2384">
        <v>0</v>
      </c>
    </row>
    <row r="2385" spans="1:2" x14ac:dyDescent="0.25">
      <c r="A2385">
        <v>129.82178217821783</v>
      </c>
      <c r="B2385">
        <v>0</v>
      </c>
    </row>
    <row r="2386" spans="1:2" x14ac:dyDescent="0.25">
      <c r="A2386">
        <v>129.82178217821783</v>
      </c>
      <c r="B2386">
        <v>1.5526744817948916E-4</v>
      </c>
    </row>
    <row r="2387" spans="1:2" x14ac:dyDescent="0.25">
      <c r="A2387">
        <v>129.93069306930693</v>
      </c>
      <c r="B2387">
        <v>1.5526744817948916E-4</v>
      </c>
    </row>
    <row r="2388" spans="1:2" x14ac:dyDescent="0.25">
      <c r="A2388">
        <v>129.93069306930693</v>
      </c>
      <c r="B2388">
        <v>0</v>
      </c>
    </row>
    <row r="2389" spans="1:2" x14ac:dyDescent="0.25">
      <c r="A2389">
        <v>130.03960396039605</v>
      </c>
      <c r="B2389">
        <v>0</v>
      </c>
    </row>
    <row r="2390" spans="1:2" x14ac:dyDescent="0.25">
      <c r="A2390">
        <v>130.03960396039605</v>
      </c>
      <c r="B2390">
        <v>1.5526744817948916E-4</v>
      </c>
    </row>
    <row r="2391" spans="1:2" x14ac:dyDescent="0.25">
      <c r="A2391">
        <v>130.14851485148515</v>
      </c>
      <c r="B2391">
        <v>1.5526744817948916E-4</v>
      </c>
    </row>
    <row r="2392" spans="1:2" x14ac:dyDescent="0.25">
      <c r="A2392">
        <v>130.14851485148515</v>
      </c>
      <c r="B2392">
        <v>0</v>
      </c>
    </row>
    <row r="2393" spans="1:2" x14ac:dyDescent="0.25">
      <c r="A2393">
        <v>130.25742574257424</v>
      </c>
      <c r="B2393">
        <v>0</v>
      </c>
    </row>
    <row r="2394" spans="1:2" x14ac:dyDescent="0.25">
      <c r="A2394">
        <v>130.25742574257424</v>
      </c>
      <c r="B2394">
        <v>1.5526744817948916E-4</v>
      </c>
    </row>
    <row r="2395" spans="1:2" x14ac:dyDescent="0.25">
      <c r="A2395">
        <v>130.36633663366337</v>
      </c>
      <c r="B2395">
        <v>1.5526744817948916E-4</v>
      </c>
    </row>
    <row r="2396" spans="1:2" x14ac:dyDescent="0.25">
      <c r="A2396">
        <v>130.36633663366337</v>
      </c>
      <c r="B2396">
        <v>0</v>
      </c>
    </row>
    <row r="2397" spans="1:2" x14ac:dyDescent="0.25">
      <c r="A2397">
        <v>130.47524752475249</v>
      </c>
      <c r="B2397">
        <v>0</v>
      </c>
    </row>
    <row r="2398" spans="1:2" x14ac:dyDescent="0.25">
      <c r="A2398">
        <v>130.47524752475249</v>
      </c>
      <c r="B2398">
        <v>1.5526744817948916E-4</v>
      </c>
    </row>
    <row r="2399" spans="1:2" x14ac:dyDescent="0.25">
      <c r="A2399">
        <v>130.58415841584159</v>
      </c>
      <c r="B2399">
        <v>1.5526744817948916E-4</v>
      </c>
    </row>
    <row r="2400" spans="1:2" x14ac:dyDescent="0.25">
      <c r="A2400">
        <v>130.58415841584159</v>
      </c>
      <c r="B2400">
        <v>0</v>
      </c>
    </row>
    <row r="2401" spans="1:2" x14ac:dyDescent="0.25">
      <c r="A2401">
        <v>130.69306930693068</v>
      </c>
      <c r="B2401">
        <v>0</v>
      </c>
    </row>
    <row r="2402" spans="1:2" x14ac:dyDescent="0.25">
      <c r="A2402">
        <v>130.69306930693068</v>
      </c>
      <c r="B2402">
        <v>1.5526744817948916E-4</v>
      </c>
    </row>
    <row r="2403" spans="1:2" x14ac:dyDescent="0.25">
      <c r="A2403">
        <v>130.80198019801981</v>
      </c>
      <c r="B2403">
        <v>1.5526744817948916E-4</v>
      </c>
    </row>
    <row r="2404" spans="1:2" x14ac:dyDescent="0.25">
      <c r="A2404">
        <v>130.80198019801981</v>
      </c>
      <c r="B2404">
        <v>0</v>
      </c>
    </row>
    <row r="2405" spans="1:2" x14ac:dyDescent="0.25">
      <c r="A2405">
        <v>130.9108910891089</v>
      </c>
      <c r="B2405">
        <v>0</v>
      </c>
    </row>
    <row r="2406" spans="1:2" x14ac:dyDescent="0.25">
      <c r="A2406">
        <v>130.9108910891089</v>
      </c>
      <c r="B2406">
        <v>1.5526744817948916E-4</v>
      </c>
    </row>
    <row r="2407" spans="1:2" x14ac:dyDescent="0.25">
      <c r="A2407">
        <v>131.01980198019803</v>
      </c>
      <c r="B2407">
        <v>1.5526744817948916E-4</v>
      </c>
    </row>
    <row r="2408" spans="1:2" x14ac:dyDescent="0.25">
      <c r="A2408">
        <v>131.01980198019803</v>
      </c>
      <c r="B2408">
        <v>0</v>
      </c>
    </row>
    <row r="2409" spans="1:2" x14ac:dyDescent="0.25">
      <c r="A2409">
        <v>131.12871287128712</v>
      </c>
      <c r="B2409">
        <v>0</v>
      </c>
    </row>
    <row r="2410" spans="1:2" x14ac:dyDescent="0.25">
      <c r="A2410">
        <v>131.12871287128712</v>
      </c>
      <c r="B2410">
        <v>1.5526744817948916E-4</v>
      </c>
    </row>
    <row r="2411" spans="1:2" x14ac:dyDescent="0.25">
      <c r="A2411">
        <v>131.23762376237624</v>
      </c>
      <c r="B2411">
        <v>1.5526744817948916E-4</v>
      </c>
    </row>
    <row r="2412" spans="1:2" x14ac:dyDescent="0.25">
      <c r="A2412">
        <v>131.23762376237624</v>
      </c>
      <c r="B2412">
        <v>0</v>
      </c>
    </row>
    <row r="2413" spans="1:2" x14ac:dyDescent="0.25">
      <c r="A2413">
        <v>131.34653465346534</v>
      </c>
      <c r="B2413">
        <v>0</v>
      </c>
    </row>
    <row r="2414" spans="1:2" x14ac:dyDescent="0.25">
      <c r="A2414">
        <v>131.34653465346534</v>
      </c>
      <c r="B2414">
        <v>1.5526744817948916E-4</v>
      </c>
    </row>
    <row r="2415" spans="1:2" x14ac:dyDescent="0.25">
      <c r="A2415">
        <v>131.45544554455446</v>
      </c>
      <c r="B2415">
        <v>1.5526744817948916E-4</v>
      </c>
    </row>
    <row r="2416" spans="1:2" x14ac:dyDescent="0.25">
      <c r="A2416">
        <v>131.45544554455446</v>
      </c>
      <c r="B2416">
        <v>0</v>
      </c>
    </row>
    <row r="2417" spans="1:2" x14ac:dyDescent="0.25">
      <c r="A2417">
        <v>131.56435643564356</v>
      </c>
      <c r="B2417">
        <v>0</v>
      </c>
    </row>
    <row r="2418" spans="1:2" x14ac:dyDescent="0.25">
      <c r="A2418">
        <v>131.56435643564356</v>
      </c>
      <c r="B2418">
        <v>1.5526744817948916E-4</v>
      </c>
    </row>
    <row r="2419" spans="1:2" x14ac:dyDescent="0.25">
      <c r="A2419">
        <v>131.67326732673268</v>
      </c>
      <c r="B2419">
        <v>1.5526744817948916E-4</v>
      </c>
    </row>
    <row r="2420" spans="1:2" x14ac:dyDescent="0.25">
      <c r="A2420">
        <v>131.67326732673268</v>
      </c>
      <c r="B2420">
        <v>0</v>
      </c>
    </row>
    <row r="2421" spans="1:2" x14ac:dyDescent="0.25">
      <c r="A2421">
        <v>131.78217821782178</v>
      </c>
      <c r="B2421">
        <v>0</v>
      </c>
    </row>
    <row r="2422" spans="1:2" x14ac:dyDescent="0.25">
      <c r="A2422">
        <v>131.78217821782178</v>
      </c>
      <c r="B2422">
        <v>1.5526744817948916E-4</v>
      </c>
    </row>
    <row r="2423" spans="1:2" x14ac:dyDescent="0.25">
      <c r="A2423">
        <v>131.89108910891088</v>
      </c>
      <c r="B2423">
        <v>1.5526744817948916E-4</v>
      </c>
    </row>
    <row r="2424" spans="1:2" x14ac:dyDescent="0.25">
      <c r="A2424">
        <v>131.89108910891088</v>
      </c>
      <c r="B2424">
        <v>0</v>
      </c>
    </row>
    <row r="2425" spans="1:2" x14ac:dyDescent="0.25">
      <c r="A2425">
        <v>198</v>
      </c>
      <c r="B2425">
        <v>0</v>
      </c>
    </row>
    <row r="2426" spans="1:2" x14ac:dyDescent="0.25">
      <c r="A2426">
        <v>198</v>
      </c>
      <c r="B2426">
        <v>3.8816862044872289E-5</v>
      </c>
    </row>
    <row r="2427" spans="1:2" x14ac:dyDescent="0.25">
      <c r="A2427">
        <v>198.1089108910891</v>
      </c>
      <c r="B2427">
        <v>3.8816862044872289E-5</v>
      </c>
    </row>
    <row r="2428" spans="1:2" x14ac:dyDescent="0.25">
      <c r="A2428">
        <v>198.1089108910891</v>
      </c>
      <c r="B2428">
        <v>0</v>
      </c>
    </row>
    <row r="2429" spans="1:2" x14ac:dyDescent="0.25">
      <c r="A2429">
        <v>198.21782178217822</v>
      </c>
      <c r="B2429">
        <v>0</v>
      </c>
    </row>
    <row r="2430" spans="1:2" x14ac:dyDescent="0.25">
      <c r="A2430">
        <v>198.21782178217822</v>
      </c>
      <c r="B2430">
        <v>3.8816862044872289E-5</v>
      </c>
    </row>
    <row r="2431" spans="1:2" x14ac:dyDescent="0.25">
      <c r="A2431">
        <v>198.32673267326732</v>
      </c>
      <c r="B2431">
        <v>3.8816862044872289E-5</v>
      </c>
    </row>
    <row r="2432" spans="1:2" x14ac:dyDescent="0.25">
      <c r="A2432">
        <v>198.32673267326732</v>
      </c>
      <c r="B2432">
        <v>0</v>
      </c>
    </row>
    <row r="2433" spans="1:2" x14ac:dyDescent="0.25">
      <c r="A2433">
        <v>198.43564356435644</v>
      </c>
      <c r="B2433">
        <v>0</v>
      </c>
    </row>
    <row r="2434" spans="1:2" x14ac:dyDescent="0.25">
      <c r="A2434">
        <v>198.43564356435644</v>
      </c>
      <c r="B2434">
        <v>3.8816862044872289E-5</v>
      </c>
    </row>
    <row r="2435" spans="1:2" x14ac:dyDescent="0.25">
      <c r="A2435">
        <v>198.54455445544554</v>
      </c>
      <c r="B2435">
        <v>3.8816862044872289E-5</v>
      </c>
    </row>
    <row r="2436" spans="1:2" x14ac:dyDescent="0.25">
      <c r="A2436">
        <v>198.54455445544554</v>
      </c>
      <c r="B2436">
        <v>0</v>
      </c>
    </row>
    <row r="2437" spans="1:2" x14ac:dyDescent="0.25">
      <c r="A2437">
        <v>198.65346534653466</v>
      </c>
      <c r="B2437">
        <v>0</v>
      </c>
    </row>
    <row r="2438" spans="1:2" x14ac:dyDescent="0.25">
      <c r="A2438">
        <v>198.65346534653466</v>
      </c>
      <c r="B2438">
        <v>3.8816862044872289E-5</v>
      </c>
    </row>
    <row r="2439" spans="1:2" x14ac:dyDescent="0.25">
      <c r="A2439">
        <v>198.76237623762376</v>
      </c>
      <c r="B2439">
        <v>3.8816862044872289E-5</v>
      </c>
    </row>
    <row r="2440" spans="1:2" x14ac:dyDescent="0.25">
      <c r="A2440">
        <v>198.76237623762376</v>
      </c>
      <c r="B2440">
        <v>0</v>
      </c>
    </row>
    <row r="2441" spans="1:2" x14ac:dyDescent="0.25">
      <c r="A2441">
        <v>198.87128712871288</v>
      </c>
      <c r="B2441">
        <v>0</v>
      </c>
    </row>
    <row r="2442" spans="1:2" x14ac:dyDescent="0.25">
      <c r="A2442">
        <v>198.87128712871288</v>
      </c>
      <c r="B2442">
        <v>3.8816862044872289E-5</v>
      </c>
    </row>
    <row r="2443" spans="1:2" x14ac:dyDescent="0.25">
      <c r="A2443">
        <v>198.98019801980197</v>
      </c>
      <c r="B2443">
        <v>3.8816862044872289E-5</v>
      </c>
    </row>
    <row r="2444" spans="1:2" x14ac:dyDescent="0.25">
      <c r="A2444">
        <v>198.98019801980197</v>
      </c>
      <c r="B2444">
        <v>0</v>
      </c>
    </row>
    <row r="2445" spans="1:2" x14ac:dyDescent="0.25">
      <c r="A2445">
        <v>199.0891089108911</v>
      </c>
      <c r="B2445">
        <v>0</v>
      </c>
    </row>
    <row r="2446" spans="1:2" x14ac:dyDescent="0.25">
      <c r="A2446">
        <v>199.0891089108911</v>
      </c>
      <c r="B2446">
        <v>3.8816862044872289E-5</v>
      </c>
    </row>
    <row r="2447" spans="1:2" x14ac:dyDescent="0.25">
      <c r="A2447">
        <v>199.19801980198019</v>
      </c>
      <c r="B2447">
        <v>3.8816862044872289E-5</v>
      </c>
    </row>
    <row r="2448" spans="1:2" x14ac:dyDescent="0.25">
      <c r="A2448">
        <v>199.19801980198019</v>
      </c>
      <c r="B2448">
        <v>0</v>
      </c>
    </row>
    <row r="2449" spans="1:2" x14ac:dyDescent="0.25">
      <c r="A2449">
        <v>199.30693069306932</v>
      </c>
      <c r="B2449">
        <v>0</v>
      </c>
    </row>
    <row r="2450" spans="1:2" x14ac:dyDescent="0.25">
      <c r="A2450">
        <v>199.30693069306932</v>
      </c>
      <c r="B2450">
        <v>3.8816862044872289E-5</v>
      </c>
    </row>
    <row r="2451" spans="1:2" x14ac:dyDescent="0.25">
      <c r="A2451">
        <v>199.41584158415841</v>
      </c>
      <c r="B2451">
        <v>3.8816862044872289E-5</v>
      </c>
    </row>
    <row r="2452" spans="1:2" x14ac:dyDescent="0.25">
      <c r="A2452">
        <v>199.41584158415841</v>
      </c>
      <c r="B2452">
        <v>0</v>
      </c>
    </row>
    <row r="2453" spans="1:2" x14ac:dyDescent="0.25">
      <c r="A2453">
        <v>199.52475247524754</v>
      </c>
      <c r="B2453">
        <v>0</v>
      </c>
    </row>
    <row r="2454" spans="1:2" x14ac:dyDescent="0.25">
      <c r="A2454">
        <v>199.52475247524754</v>
      </c>
      <c r="B2454">
        <v>3.8816862044872289E-5</v>
      </c>
    </row>
    <row r="2455" spans="1:2" x14ac:dyDescent="0.25">
      <c r="A2455">
        <v>199.63366336633663</v>
      </c>
      <c r="B2455">
        <v>3.8816862044872289E-5</v>
      </c>
    </row>
    <row r="2456" spans="1:2" x14ac:dyDescent="0.25">
      <c r="A2456">
        <v>199.63366336633663</v>
      </c>
      <c r="B2456">
        <v>0</v>
      </c>
    </row>
    <row r="2457" spans="1:2" x14ac:dyDescent="0.25">
      <c r="A2457">
        <v>199.74257425742573</v>
      </c>
      <c r="B2457">
        <v>0</v>
      </c>
    </row>
    <row r="2458" spans="1:2" x14ac:dyDescent="0.25">
      <c r="A2458">
        <v>199.74257425742573</v>
      </c>
      <c r="B2458">
        <v>3.8816862044872289E-5</v>
      </c>
    </row>
    <row r="2459" spans="1:2" x14ac:dyDescent="0.25">
      <c r="A2459">
        <v>199.85148514851485</v>
      </c>
      <c r="B2459">
        <v>3.8816862044872289E-5</v>
      </c>
    </row>
    <row r="2460" spans="1:2" x14ac:dyDescent="0.25">
      <c r="A2460">
        <v>199.85148514851485</v>
      </c>
      <c r="B2460">
        <v>0</v>
      </c>
    </row>
    <row r="2461" spans="1:2" x14ac:dyDescent="0.25">
      <c r="A2461">
        <v>199.96039603960395</v>
      </c>
      <c r="B2461">
        <v>0</v>
      </c>
    </row>
    <row r="2462" spans="1:2" x14ac:dyDescent="0.25">
      <c r="A2462">
        <v>199.96039603960395</v>
      </c>
      <c r="B2462">
        <v>3.8816862044872289E-5</v>
      </c>
    </row>
    <row r="2463" spans="1:2" x14ac:dyDescent="0.25">
      <c r="A2463">
        <v>200.06930693069307</v>
      </c>
      <c r="B2463">
        <v>3.8816862044872289E-5</v>
      </c>
    </row>
    <row r="2464" spans="1:2" x14ac:dyDescent="0.25">
      <c r="A2464">
        <v>200.06930693069307</v>
      </c>
      <c r="B2464">
        <v>0</v>
      </c>
    </row>
    <row r="2465" spans="1:2" x14ac:dyDescent="0.25">
      <c r="A2465">
        <v>200.17821782178217</v>
      </c>
      <c r="B2465">
        <v>0</v>
      </c>
    </row>
    <row r="2466" spans="1:2" x14ac:dyDescent="0.25">
      <c r="A2466">
        <v>200.17821782178217</v>
      </c>
      <c r="B2466">
        <v>3.8816862044872289E-5</v>
      </c>
    </row>
    <row r="2467" spans="1:2" x14ac:dyDescent="0.25">
      <c r="A2467">
        <v>200.28712871287129</v>
      </c>
      <c r="B2467">
        <v>3.8816862044872289E-5</v>
      </c>
    </row>
    <row r="2468" spans="1:2" x14ac:dyDescent="0.25">
      <c r="A2468">
        <v>200.28712871287129</v>
      </c>
      <c r="B2468">
        <v>0</v>
      </c>
    </row>
    <row r="2469" spans="1:2" x14ac:dyDescent="0.25">
      <c r="A2469">
        <v>200.39603960396039</v>
      </c>
      <c r="B2469">
        <v>0</v>
      </c>
    </row>
    <row r="2470" spans="1:2" x14ac:dyDescent="0.25">
      <c r="A2470">
        <v>200.39603960396039</v>
      </c>
      <c r="B2470">
        <v>3.8816862044872289E-5</v>
      </c>
    </row>
    <row r="2471" spans="1:2" x14ac:dyDescent="0.25">
      <c r="A2471">
        <v>200.50495049504951</v>
      </c>
      <c r="B2471">
        <v>3.8816862044872289E-5</v>
      </c>
    </row>
    <row r="2472" spans="1:2" x14ac:dyDescent="0.25">
      <c r="A2472">
        <v>200.50495049504951</v>
      </c>
      <c r="B2472">
        <v>0</v>
      </c>
    </row>
    <row r="2473" spans="1:2" x14ac:dyDescent="0.25">
      <c r="A2473">
        <v>200.61386138613861</v>
      </c>
      <c r="B2473">
        <v>0</v>
      </c>
    </row>
    <row r="2474" spans="1:2" x14ac:dyDescent="0.25">
      <c r="A2474">
        <v>200.61386138613861</v>
      </c>
      <c r="B2474">
        <v>3.8816862044872289E-5</v>
      </c>
    </row>
    <row r="2475" spans="1:2" x14ac:dyDescent="0.25">
      <c r="A2475">
        <v>200.72277227722773</v>
      </c>
      <c r="B2475">
        <v>3.8816862044872289E-5</v>
      </c>
    </row>
    <row r="2476" spans="1:2" x14ac:dyDescent="0.25">
      <c r="A2476">
        <v>200.72277227722773</v>
      </c>
      <c r="B2476">
        <v>0</v>
      </c>
    </row>
    <row r="2477" spans="1:2" x14ac:dyDescent="0.25">
      <c r="A2477">
        <v>200.83168316831683</v>
      </c>
      <c r="B2477">
        <v>0</v>
      </c>
    </row>
    <row r="2478" spans="1:2" x14ac:dyDescent="0.25">
      <c r="A2478">
        <v>200.83168316831683</v>
      </c>
      <c r="B2478">
        <v>3.8816862044872289E-5</v>
      </c>
    </row>
    <row r="2479" spans="1:2" x14ac:dyDescent="0.25">
      <c r="A2479">
        <v>200.94059405940595</v>
      </c>
      <c r="B2479">
        <v>3.8816862044872289E-5</v>
      </c>
    </row>
    <row r="2480" spans="1:2" x14ac:dyDescent="0.25">
      <c r="A2480">
        <v>200.94059405940595</v>
      </c>
      <c r="B2480">
        <v>0</v>
      </c>
    </row>
    <row r="2481" spans="1:2" x14ac:dyDescent="0.25">
      <c r="A2481">
        <v>201.04950495049505</v>
      </c>
      <c r="B2481">
        <v>0</v>
      </c>
    </row>
    <row r="2482" spans="1:2" x14ac:dyDescent="0.25">
      <c r="A2482">
        <v>201.04950495049505</v>
      </c>
      <c r="B2482">
        <v>3.8816862044872289E-5</v>
      </c>
    </row>
    <row r="2483" spans="1:2" x14ac:dyDescent="0.25">
      <c r="A2483">
        <v>201.15841584158414</v>
      </c>
      <c r="B2483">
        <v>3.8816862044872289E-5</v>
      </c>
    </row>
    <row r="2484" spans="1:2" x14ac:dyDescent="0.25">
      <c r="A2484">
        <v>201.15841584158414</v>
      </c>
      <c r="B2484">
        <v>0</v>
      </c>
    </row>
    <row r="2485" spans="1:2" x14ac:dyDescent="0.25">
      <c r="A2485">
        <v>201.26732673267327</v>
      </c>
      <c r="B2485">
        <v>0</v>
      </c>
    </row>
    <row r="2486" spans="1:2" x14ac:dyDescent="0.25">
      <c r="A2486">
        <v>201.26732673267327</v>
      </c>
      <c r="B2486">
        <v>3.8816862044872289E-5</v>
      </c>
    </row>
    <row r="2487" spans="1:2" x14ac:dyDescent="0.25">
      <c r="A2487">
        <v>201.37623762376236</v>
      </c>
      <c r="B2487">
        <v>3.8816862044872289E-5</v>
      </c>
    </row>
    <row r="2488" spans="1:2" x14ac:dyDescent="0.25">
      <c r="A2488">
        <v>201.37623762376236</v>
      </c>
      <c r="B2488">
        <v>0</v>
      </c>
    </row>
    <row r="2489" spans="1:2" x14ac:dyDescent="0.25">
      <c r="A2489">
        <v>201.48514851485149</v>
      </c>
      <c r="B2489">
        <v>0</v>
      </c>
    </row>
    <row r="2490" spans="1:2" x14ac:dyDescent="0.25">
      <c r="A2490">
        <v>201.48514851485149</v>
      </c>
      <c r="B2490">
        <v>3.8816862044872289E-5</v>
      </c>
    </row>
    <row r="2491" spans="1:2" x14ac:dyDescent="0.25">
      <c r="A2491">
        <v>201.59405940594058</v>
      </c>
      <c r="B2491">
        <v>3.8816862044872289E-5</v>
      </c>
    </row>
    <row r="2492" spans="1:2" x14ac:dyDescent="0.25">
      <c r="A2492">
        <v>201.59405940594058</v>
      </c>
      <c r="B2492">
        <v>0</v>
      </c>
    </row>
    <row r="2493" spans="1:2" x14ac:dyDescent="0.25">
      <c r="A2493">
        <v>201.70297029702971</v>
      </c>
      <c r="B2493">
        <v>0</v>
      </c>
    </row>
    <row r="2494" spans="1:2" x14ac:dyDescent="0.25">
      <c r="A2494">
        <v>201.70297029702971</v>
      </c>
      <c r="B2494">
        <v>3.8816862044872289E-5</v>
      </c>
    </row>
    <row r="2495" spans="1:2" x14ac:dyDescent="0.25">
      <c r="A2495">
        <v>201.8118811881188</v>
      </c>
      <c r="B2495">
        <v>3.8816862044872289E-5</v>
      </c>
    </row>
    <row r="2496" spans="1:2" x14ac:dyDescent="0.25">
      <c r="A2496">
        <v>201.8118811881188</v>
      </c>
      <c r="B2496">
        <v>0</v>
      </c>
    </row>
    <row r="2497" spans="1:2" x14ac:dyDescent="0.25">
      <c r="A2497">
        <v>201.92079207920793</v>
      </c>
      <c r="B2497">
        <v>0</v>
      </c>
    </row>
    <row r="2498" spans="1:2" x14ac:dyDescent="0.25">
      <c r="A2498">
        <v>201.92079207920793</v>
      </c>
      <c r="B2498">
        <v>3.8816862044872289E-5</v>
      </c>
    </row>
    <row r="2499" spans="1:2" x14ac:dyDescent="0.25">
      <c r="A2499">
        <v>202.02970297029702</v>
      </c>
      <c r="B2499">
        <v>3.8816862044872289E-5</v>
      </c>
    </row>
    <row r="2500" spans="1:2" x14ac:dyDescent="0.25">
      <c r="A2500">
        <v>202.02970297029702</v>
      </c>
      <c r="B2500">
        <v>0</v>
      </c>
    </row>
    <row r="2501" spans="1:2" x14ac:dyDescent="0.25">
      <c r="A2501">
        <v>202.13861386138615</v>
      </c>
      <c r="B2501">
        <v>0</v>
      </c>
    </row>
    <row r="2502" spans="1:2" x14ac:dyDescent="0.25">
      <c r="A2502">
        <v>202.13861386138615</v>
      </c>
      <c r="B2502">
        <v>3.8816862044872289E-5</v>
      </c>
    </row>
    <row r="2503" spans="1:2" x14ac:dyDescent="0.25">
      <c r="A2503">
        <v>202.24752475247524</v>
      </c>
      <c r="B2503">
        <v>3.8816862044872289E-5</v>
      </c>
    </row>
    <row r="2504" spans="1:2" x14ac:dyDescent="0.25">
      <c r="A2504">
        <v>202.24752475247524</v>
      </c>
      <c r="B2504">
        <v>0</v>
      </c>
    </row>
    <row r="2505" spans="1:2" x14ac:dyDescent="0.25">
      <c r="A2505">
        <v>202.35643564356437</v>
      </c>
      <c r="B2505">
        <v>0</v>
      </c>
    </row>
    <row r="2506" spans="1:2" x14ac:dyDescent="0.25">
      <c r="A2506">
        <v>202.35643564356437</v>
      </c>
      <c r="B2506">
        <v>3.8816862044872289E-5</v>
      </c>
    </row>
    <row r="2507" spans="1:2" x14ac:dyDescent="0.25">
      <c r="A2507">
        <v>202.46534653465346</v>
      </c>
      <c r="B2507">
        <v>3.8816862044872289E-5</v>
      </c>
    </row>
    <row r="2508" spans="1:2" x14ac:dyDescent="0.25">
      <c r="A2508">
        <v>202.46534653465346</v>
      </c>
      <c r="B2508">
        <v>0</v>
      </c>
    </row>
    <row r="2509" spans="1:2" x14ac:dyDescent="0.25">
      <c r="A2509">
        <v>202.57425742574259</v>
      </c>
      <c r="B2509">
        <v>0</v>
      </c>
    </row>
    <row r="2510" spans="1:2" x14ac:dyDescent="0.25">
      <c r="A2510">
        <v>202.57425742574259</v>
      </c>
      <c r="B2510">
        <v>3.8816862044872289E-5</v>
      </c>
    </row>
    <row r="2511" spans="1:2" x14ac:dyDescent="0.25">
      <c r="A2511">
        <v>202.68316831683168</v>
      </c>
      <c r="B2511">
        <v>3.8816862044872289E-5</v>
      </c>
    </row>
    <row r="2512" spans="1:2" x14ac:dyDescent="0.25">
      <c r="A2512">
        <v>202.68316831683168</v>
      </c>
      <c r="B2512">
        <v>0</v>
      </c>
    </row>
    <row r="2513" spans="1:2" x14ac:dyDescent="0.25">
      <c r="A2513">
        <v>202.79207920792078</v>
      </c>
      <c r="B2513">
        <v>0</v>
      </c>
    </row>
    <row r="2514" spans="1:2" x14ac:dyDescent="0.25">
      <c r="A2514">
        <v>202.79207920792078</v>
      </c>
      <c r="B2514">
        <v>3.8816862044872289E-5</v>
      </c>
    </row>
    <row r="2515" spans="1:2" x14ac:dyDescent="0.25">
      <c r="A2515">
        <v>202.9009900990099</v>
      </c>
      <c r="B2515">
        <v>3.8816862044872289E-5</v>
      </c>
    </row>
    <row r="2516" spans="1:2" x14ac:dyDescent="0.25">
      <c r="A2516">
        <v>202.9009900990099</v>
      </c>
      <c r="B2516">
        <v>0</v>
      </c>
    </row>
    <row r="2517" spans="1:2" x14ac:dyDescent="0.25">
      <c r="A2517">
        <v>203.009900990099</v>
      </c>
      <c r="B2517">
        <v>0</v>
      </c>
    </row>
    <row r="2518" spans="1:2" x14ac:dyDescent="0.25">
      <c r="A2518">
        <v>203.009900990099</v>
      </c>
      <c r="B2518">
        <v>3.8816862044872289E-5</v>
      </c>
    </row>
    <row r="2519" spans="1:2" x14ac:dyDescent="0.25">
      <c r="A2519">
        <v>203.11881188118812</v>
      </c>
      <c r="B2519">
        <v>3.8816862044872289E-5</v>
      </c>
    </row>
    <row r="2520" spans="1:2" x14ac:dyDescent="0.25">
      <c r="A2520">
        <v>203.11881188118812</v>
      </c>
      <c r="B2520">
        <v>0</v>
      </c>
    </row>
    <row r="2521" spans="1:2" x14ac:dyDescent="0.25">
      <c r="A2521">
        <v>203.22772277227722</v>
      </c>
      <c r="B2521">
        <v>0</v>
      </c>
    </row>
    <row r="2522" spans="1:2" x14ac:dyDescent="0.25">
      <c r="A2522">
        <v>203.22772277227722</v>
      </c>
      <c r="B2522">
        <v>3.8816862044872289E-5</v>
      </c>
    </row>
    <row r="2523" spans="1:2" x14ac:dyDescent="0.25">
      <c r="A2523">
        <v>203.33663366336634</v>
      </c>
      <c r="B2523">
        <v>3.8816862044872289E-5</v>
      </c>
    </row>
    <row r="2524" spans="1:2" x14ac:dyDescent="0.25">
      <c r="A2524">
        <v>203.33663366336634</v>
      </c>
      <c r="B2524">
        <v>0</v>
      </c>
    </row>
    <row r="2525" spans="1:2" x14ac:dyDescent="0.25">
      <c r="A2525">
        <v>203.44554455445544</v>
      </c>
      <c r="B2525">
        <v>0</v>
      </c>
    </row>
    <row r="2526" spans="1:2" x14ac:dyDescent="0.25">
      <c r="A2526">
        <v>203.44554455445544</v>
      </c>
      <c r="B2526">
        <v>3.8816862044872289E-5</v>
      </c>
    </row>
    <row r="2527" spans="1:2" x14ac:dyDescent="0.25">
      <c r="A2527">
        <v>203.55445544554456</v>
      </c>
      <c r="B2527">
        <v>3.8816862044872289E-5</v>
      </c>
    </row>
    <row r="2528" spans="1:2" x14ac:dyDescent="0.25">
      <c r="A2528">
        <v>203.55445544554456</v>
      </c>
      <c r="B2528">
        <v>0</v>
      </c>
    </row>
    <row r="2529" spans="1:2" x14ac:dyDescent="0.25">
      <c r="A2529">
        <v>203.66336633663366</v>
      </c>
      <c r="B2529">
        <v>0</v>
      </c>
    </row>
    <row r="2530" spans="1:2" x14ac:dyDescent="0.25">
      <c r="A2530">
        <v>203.66336633663366</v>
      </c>
      <c r="B2530">
        <v>3.8816862044872289E-5</v>
      </c>
    </row>
    <row r="2531" spans="1:2" x14ac:dyDescent="0.25">
      <c r="A2531">
        <v>203.77227722772278</v>
      </c>
      <c r="B2531">
        <v>3.8816862044872289E-5</v>
      </c>
    </row>
    <row r="2532" spans="1:2" x14ac:dyDescent="0.25">
      <c r="A2532">
        <v>203.77227722772278</v>
      </c>
      <c r="B2532">
        <v>0</v>
      </c>
    </row>
    <row r="2533" spans="1:2" x14ac:dyDescent="0.25">
      <c r="A2533">
        <v>203.88118811881188</v>
      </c>
      <c r="B2533">
        <v>0</v>
      </c>
    </row>
    <row r="2534" spans="1:2" x14ac:dyDescent="0.25">
      <c r="A2534">
        <v>203.88118811881188</v>
      </c>
      <c r="B2534">
        <v>3.8816862044872289E-5</v>
      </c>
    </row>
    <row r="2535" spans="1:2" x14ac:dyDescent="0.25">
      <c r="A2535">
        <v>203.990099009901</v>
      </c>
      <c r="B2535">
        <v>3.8816862044872289E-5</v>
      </c>
    </row>
    <row r="2536" spans="1:2" x14ac:dyDescent="0.25">
      <c r="A2536">
        <v>203.990099009901</v>
      </c>
      <c r="B2536">
        <v>0</v>
      </c>
    </row>
    <row r="2537" spans="1:2" x14ac:dyDescent="0.25">
      <c r="A2537">
        <v>204.0990099009901</v>
      </c>
      <c r="B2537">
        <v>0</v>
      </c>
    </row>
    <row r="2538" spans="1:2" x14ac:dyDescent="0.25">
      <c r="A2538">
        <v>204.0990099009901</v>
      </c>
      <c r="B2538">
        <v>3.8816862044872289E-5</v>
      </c>
    </row>
    <row r="2539" spans="1:2" x14ac:dyDescent="0.25">
      <c r="A2539">
        <v>204.20792079207922</v>
      </c>
      <c r="B2539">
        <v>3.8816862044872289E-5</v>
      </c>
    </row>
    <row r="2540" spans="1:2" x14ac:dyDescent="0.25">
      <c r="A2540">
        <v>204.20792079207922</v>
      </c>
      <c r="B2540">
        <v>0</v>
      </c>
    </row>
    <row r="2541" spans="1:2" x14ac:dyDescent="0.25">
      <c r="A2541">
        <v>204.31683168316832</v>
      </c>
      <c r="B2541">
        <v>0</v>
      </c>
    </row>
    <row r="2542" spans="1:2" x14ac:dyDescent="0.25">
      <c r="A2542">
        <v>204.31683168316832</v>
      </c>
      <c r="B2542">
        <v>3.8816862044872289E-5</v>
      </c>
    </row>
    <row r="2543" spans="1:2" x14ac:dyDescent="0.25">
      <c r="A2543">
        <v>204.42574257425741</v>
      </c>
      <c r="B2543">
        <v>3.8816862044872289E-5</v>
      </c>
    </row>
    <row r="2544" spans="1:2" x14ac:dyDescent="0.25">
      <c r="A2544">
        <v>204.42574257425741</v>
      </c>
      <c r="B2544">
        <v>0</v>
      </c>
    </row>
    <row r="2545" spans="1:2" x14ac:dyDescent="0.25">
      <c r="A2545">
        <v>204.53465346534654</v>
      </c>
      <c r="B2545">
        <v>0</v>
      </c>
    </row>
    <row r="2546" spans="1:2" x14ac:dyDescent="0.25">
      <c r="A2546">
        <v>204.53465346534654</v>
      </c>
      <c r="B2546">
        <v>3.8816862044872289E-5</v>
      </c>
    </row>
    <row r="2547" spans="1:2" x14ac:dyDescent="0.25">
      <c r="A2547">
        <v>204.64356435643563</v>
      </c>
      <c r="B2547">
        <v>3.8816862044872289E-5</v>
      </c>
    </row>
    <row r="2548" spans="1:2" x14ac:dyDescent="0.25">
      <c r="A2548">
        <v>204.64356435643563</v>
      </c>
      <c r="B2548">
        <v>0</v>
      </c>
    </row>
    <row r="2549" spans="1:2" x14ac:dyDescent="0.25">
      <c r="A2549">
        <v>204.75247524752476</v>
      </c>
      <c r="B2549">
        <v>0</v>
      </c>
    </row>
    <row r="2550" spans="1:2" x14ac:dyDescent="0.25">
      <c r="A2550">
        <v>204.75247524752476</v>
      </c>
      <c r="B2550">
        <v>3.8816862044872289E-5</v>
      </c>
    </row>
    <row r="2551" spans="1:2" x14ac:dyDescent="0.25">
      <c r="A2551">
        <v>204.86138613861385</v>
      </c>
      <c r="B2551">
        <v>3.8816862044872289E-5</v>
      </c>
    </row>
    <row r="2552" spans="1:2" x14ac:dyDescent="0.25">
      <c r="A2552">
        <v>204.86138613861385</v>
      </c>
      <c r="B2552">
        <v>0</v>
      </c>
    </row>
    <row r="2553" spans="1:2" x14ac:dyDescent="0.25">
      <c r="A2553">
        <v>204.97029702970298</v>
      </c>
      <c r="B2553">
        <v>0</v>
      </c>
    </row>
    <row r="2554" spans="1:2" x14ac:dyDescent="0.25">
      <c r="A2554">
        <v>204.97029702970298</v>
      </c>
      <c r="B2554">
        <v>3.8816862044872289E-5</v>
      </c>
    </row>
    <row r="2555" spans="1:2" x14ac:dyDescent="0.25">
      <c r="A2555">
        <v>205.07920792079207</v>
      </c>
      <c r="B2555">
        <v>3.8816862044872289E-5</v>
      </c>
    </row>
    <row r="2556" spans="1:2" x14ac:dyDescent="0.25">
      <c r="A2556">
        <v>205.07920792079207</v>
      </c>
      <c r="B2556">
        <v>0</v>
      </c>
    </row>
    <row r="2557" spans="1:2" x14ac:dyDescent="0.25">
      <c r="A2557">
        <v>205.1881188118812</v>
      </c>
      <c r="B2557">
        <v>0</v>
      </c>
    </row>
    <row r="2558" spans="1:2" x14ac:dyDescent="0.25">
      <c r="A2558">
        <v>205.1881188118812</v>
      </c>
      <c r="B2558">
        <v>3.8816862044872289E-5</v>
      </c>
    </row>
    <row r="2559" spans="1:2" x14ac:dyDescent="0.25">
      <c r="A2559">
        <v>205.29702970297029</v>
      </c>
      <c r="B2559">
        <v>3.8816862044872289E-5</v>
      </c>
    </row>
    <row r="2560" spans="1:2" x14ac:dyDescent="0.25">
      <c r="A2560">
        <v>205.29702970297029</v>
      </c>
      <c r="B2560">
        <v>0</v>
      </c>
    </row>
    <row r="2561" spans="1:2" x14ac:dyDescent="0.25">
      <c r="A2561">
        <v>205.40594059405942</v>
      </c>
      <c r="B2561">
        <v>0</v>
      </c>
    </row>
    <row r="2562" spans="1:2" x14ac:dyDescent="0.25">
      <c r="A2562">
        <v>205.40594059405942</v>
      </c>
      <c r="B2562">
        <v>3.8816862044872289E-5</v>
      </c>
    </row>
    <row r="2563" spans="1:2" x14ac:dyDescent="0.25">
      <c r="A2563">
        <v>205.51485148514851</v>
      </c>
      <c r="B2563">
        <v>3.8816862044872289E-5</v>
      </c>
    </row>
    <row r="2564" spans="1:2" x14ac:dyDescent="0.25">
      <c r="A2564">
        <v>205.51485148514851</v>
      </c>
      <c r="B2564">
        <v>0</v>
      </c>
    </row>
    <row r="2565" spans="1:2" x14ac:dyDescent="0.25">
      <c r="A2565">
        <v>205.62376237623764</v>
      </c>
      <c r="B2565">
        <v>0</v>
      </c>
    </row>
    <row r="2566" spans="1:2" x14ac:dyDescent="0.25">
      <c r="A2566">
        <v>205.62376237623764</v>
      </c>
      <c r="B2566">
        <v>3.8816862044872289E-5</v>
      </c>
    </row>
    <row r="2567" spans="1:2" x14ac:dyDescent="0.25">
      <c r="A2567">
        <v>205.73267326732673</v>
      </c>
      <c r="B2567">
        <v>3.8816862044872289E-5</v>
      </c>
    </row>
    <row r="2568" spans="1:2" x14ac:dyDescent="0.25">
      <c r="A2568">
        <v>205.73267326732673</v>
      </c>
      <c r="B2568">
        <v>0</v>
      </c>
    </row>
    <row r="2569" spans="1:2" x14ac:dyDescent="0.25">
      <c r="A2569">
        <v>205.84158415841586</v>
      </c>
      <c r="B2569">
        <v>0</v>
      </c>
    </row>
    <row r="2570" spans="1:2" x14ac:dyDescent="0.25">
      <c r="A2570">
        <v>205.84158415841586</v>
      </c>
      <c r="B2570">
        <v>3.8816862044872289E-5</v>
      </c>
    </row>
    <row r="2571" spans="1:2" x14ac:dyDescent="0.25">
      <c r="A2571">
        <v>205.95049504950495</v>
      </c>
      <c r="B2571">
        <v>3.8816862044872289E-5</v>
      </c>
    </row>
    <row r="2572" spans="1:2" x14ac:dyDescent="0.25">
      <c r="A2572">
        <v>205.95049504950495</v>
      </c>
      <c r="B2572">
        <v>0</v>
      </c>
    </row>
    <row r="2573" spans="1:2" x14ac:dyDescent="0.25">
      <c r="A2573">
        <v>206.05940594059405</v>
      </c>
      <c r="B2573">
        <v>0</v>
      </c>
    </row>
    <row r="2574" spans="1:2" x14ac:dyDescent="0.25">
      <c r="A2574">
        <v>206.05940594059405</v>
      </c>
      <c r="B2574">
        <v>3.8816862044872289E-5</v>
      </c>
    </row>
    <row r="2575" spans="1:2" x14ac:dyDescent="0.25">
      <c r="A2575">
        <v>206.16831683168317</v>
      </c>
      <c r="B2575">
        <v>3.8816862044872289E-5</v>
      </c>
    </row>
    <row r="2576" spans="1:2" x14ac:dyDescent="0.25">
      <c r="A2576">
        <v>206.16831683168317</v>
      </c>
      <c r="B2576">
        <v>0</v>
      </c>
    </row>
    <row r="2577" spans="1:2" x14ac:dyDescent="0.25">
      <c r="A2577">
        <v>206.27722772277227</v>
      </c>
      <c r="B2577">
        <v>0</v>
      </c>
    </row>
    <row r="2578" spans="1:2" x14ac:dyDescent="0.25">
      <c r="A2578">
        <v>206.27722772277227</v>
      </c>
      <c r="B2578">
        <v>3.8816862044872289E-5</v>
      </c>
    </row>
    <row r="2579" spans="1:2" x14ac:dyDescent="0.25">
      <c r="A2579">
        <v>206.38613861386139</v>
      </c>
      <c r="B2579">
        <v>3.8816862044872289E-5</v>
      </c>
    </row>
    <row r="2580" spans="1:2" x14ac:dyDescent="0.25">
      <c r="A2580">
        <v>206.38613861386139</v>
      </c>
      <c r="B2580">
        <v>0</v>
      </c>
    </row>
    <row r="2581" spans="1:2" x14ac:dyDescent="0.25">
      <c r="A2581">
        <v>206.49504950495049</v>
      </c>
      <c r="B2581">
        <v>0</v>
      </c>
    </row>
    <row r="2582" spans="1:2" x14ac:dyDescent="0.25">
      <c r="A2582">
        <v>206.49504950495049</v>
      </c>
      <c r="B2582">
        <v>3.8816862044872289E-5</v>
      </c>
    </row>
    <row r="2583" spans="1:2" x14ac:dyDescent="0.25">
      <c r="A2583">
        <v>206.60396039603961</v>
      </c>
      <c r="B2583">
        <v>3.8816862044872289E-5</v>
      </c>
    </row>
    <row r="2584" spans="1:2" x14ac:dyDescent="0.25">
      <c r="A2584">
        <v>206.60396039603961</v>
      </c>
      <c r="B2584">
        <v>0</v>
      </c>
    </row>
    <row r="2585" spans="1:2" x14ac:dyDescent="0.25">
      <c r="A2585">
        <v>206.71287128712871</v>
      </c>
      <c r="B2585">
        <v>0</v>
      </c>
    </row>
    <row r="2586" spans="1:2" x14ac:dyDescent="0.25">
      <c r="A2586">
        <v>206.71287128712871</v>
      </c>
      <c r="B2586">
        <v>3.8816862044872289E-5</v>
      </c>
    </row>
    <row r="2587" spans="1:2" x14ac:dyDescent="0.25">
      <c r="A2587">
        <v>206.82178217821783</v>
      </c>
      <c r="B2587">
        <v>3.8816862044872289E-5</v>
      </c>
    </row>
    <row r="2588" spans="1:2" x14ac:dyDescent="0.25">
      <c r="A2588">
        <v>206.82178217821783</v>
      </c>
      <c r="B2588">
        <v>0</v>
      </c>
    </row>
    <row r="2589" spans="1:2" x14ac:dyDescent="0.25">
      <c r="A2589">
        <v>206.93069306930693</v>
      </c>
      <c r="B2589">
        <v>0</v>
      </c>
    </row>
    <row r="2590" spans="1:2" x14ac:dyDescent="0.25">
      <c r="A2590">
        <v>206.93069306930693</v>
      </c>
      <c r="B2590">
        <v>3.8816862044872289E-5</v>
      </c>
    </row>
    <row r="2591" spans="1:2" x14ac:dyDescent="0.25">
      <c r="A2591">
        <v>207.03960396039605</v>
      </c>
      <c r="B2591">
        <v>3.8816862044872289E-5</v>
      </c>
    </row>
    <row r="2592" spans="1:2" x14ac:dyDescent="0.25">
      <c r="A2592">
        <v>207.03960396039605</v>
      </c>
      <c r="B2592">
        <v>0</v>
      </c>
    </row>
    <row r="2593" spans="1:2" x14ac:dyDescent="0.25">
      <c r="A2593">
        <v>207.14851485148515</v>
      </c>
      <c r="B2593">
        <v>0</v>
      </c>
    </row>
    <row r="2594" spans="1:2" x14ac:dyDescent="0.25">
      <c r="A2594">
        <v>207.14851485148515</v>
      </c>
      <c r="B2594">
        <v>3.8816862044872289E-5</v>
      </c>
    </row>
    <row r="2595" spans="1:2" x14ac:dyDescent="0.25">
      <c r="A2595">
        <v>207.25742574257427</v>
      </c>
      <c r="B2595">
        <v>3.8816862044872289E-5</v>
      </c>
    </row>
    <row r="2596" spans="1:2" x14ac:dyDescent="0.25">
      <c r="A2596">
        <v>207.25742574257427</v>
      </c>
      <c r="B2596">
        <v>0</v>
      </c>
    </row>
    <row r="2597" spans="1:2" x14ac:dyDescent="0.25">
      <c r="A2597">
        <v>207.36633663366337</v>
      </c>
      <c r="B2597">
        <v>0</v>
      </c>
    </row>
    <row r="2598" spans="1:2" x14ac:dyDescent="0.25">
      <c r="A2598">
        <v>207.36633663366337</v>
      </c>
      <c r="B2598">
        <v>3.8816862044872289E-5</v>
      </c>
    </row>
    <row r="2599" spans="1:2" x14ac:dyDescent="0.25">
      <c r="A2599">
        <v>207.47524752475249</v>
      </c>
      <c r="B2599">
        <v>3.8816862044872289E-5</v>
      </c>
    </row>
    <row r="2600" spans="1:2" x14ac:dyDescent="0.25">
      <c r="A2600">
        <v>207.47524752475249</v>
      </c>
      <c r="B2600">
        <v>0</v>
      </c>
    </row>
    <row r="2601" spans="1:2" x14ac:dyDescent="0.25">
      <c r="A2601">
        <v>207.58415841584159</v>
      </c>
      <c r="B2601">
        <v>0</v>
      </c>
    </row>
    <row r="2602" spans="1:2" x14ac:dyDescent="0.25">
      <c r="A2602">
        <v>207.58415841584159</v>
      </c>
      <c r="B2602">
        <v>3.8816862044872289E-5</v>
      </c>
    </row>
    <row r="2603" spans="1:2" x14ac:dyDescent="0.25">
      <c r="A2603">
        <v>207.69306930693068</v>
      </c>
      <c r="B2603">
        <v>3.8816862044872289E-5</v>
      </c>
    </row>
    <row r="2604" spans="1:2" x14ac:dyDescent="0.25">
      <c r="A2604">
        <v>207.69306930693068</v>
      </c>
      <c r="B2604">
        <v>0</v>
      </c>
    </row>
    <row r="2605" spans="1:2" x14ac:dyDescent="0.25">
      <c r="A2605">
        <v>207.80198019801981</v>
      </c>
      <c r="B2605">
        <v>0</v>
      </c>
    </row>
    <row r="2606" spans="1:2" x14ac:dyDescent="0.25">
      <c r="A2606">
        <v>207.80198019801981</v>
      </c>
      <c r="B2606">
        <v>3.8816862044872289E-5</v>
      </c>
    </row>
    <row r="2607" spans="1:2" x14ac:dyDescent="0.25">
      <c r="A2607">
        <v>207.9108910891089</v>
      </c>
      <c r="B2607">
        <v>3.8816862044872289E-5</v>
      </c>
    </row>
    <row r="2608" spans="1:2" x14ac:dyDescent="0.25">
      <c r="A2608">
        <v>207.9108910891089</v>
      </c>
      <c r="B2608">
        <v>0</v>
      </c>
    </row>
    <row r="2609" spans="1:2" x14ac:dyDescent="0.25">
      <c r="A2609">
        <v>208.01980198019803</v>
      </c>
      <c r="B2609">
        <v>0</v>
      </c>
    </row>
    <row r="2610" spans="1:2" x14ac:dyDescent="0.25">
      <c r="A2610">
        <v>208.01980198019803</v>
      </c>
      <c r="B2610">
        <v>3.8816862044872289E-5</v>
      </c>
    </row>
    <row r="2611" spans="1:2" x14ac:dyDescent="0.25">
      <c r="A2611">
        <v>208.12871287128712</v>
      </c>
      <c r="B2611">
        <v>3.8816862044872289E-5</v>
      </c>
    </row>
    <row r="2612" spans="1:2" x14ac:dyDescent="0.25">
      <c r="A2612">
        <v>208.12871287128712</v>
      </c>
      <c r="B2612">
        <v>0</v>
      </c>
    </row>
    <row r="2613" spans="1:2" x14ac:dyDescent="0.25">
      <c r="A2613">
        <v>208.23762376237624</v>
      </c>
      <c r="B2613">
        <v>0</v>
      </c>
    </row>
    <row r="2614" spans="1:2" x14ac:dyDescent="0.25">
      <c r="A2614">
        <v>208.23762376237624</v>
      </c>
      <c r="B2614">
        <v>3.8816862044872289E-5</v>
      </c>
    </row>
    <row r="2615" spans="1:2" x14ac:dyDescent="0.25">
      <c r="A2615">
        <v>208.34653465346534</v>
      </c>
      <c r="B2615">
        <v>3.8816862044872289E-5</v>
      </c>
    </row>
    <row r="2616" spans="1:2" x14ac:dyDescent="0.25">
      <c r="A2616">
        <v>208.34653465346534</v>
      </c>
      <c r="B2616">
        <v>0</v>
      </c>
    </row>
    <row r="2617" spans="1:2" x14ac:dyDescent="0.25">
      <c r="A2617">
        <v>208.45544554455446</v>
      </c>
      <c r="B2617">
        <v>0</v>
      </c>
    </row>
    <row r="2618" spans="1:2" x14ac:dyDescent="0.25">
      <c r="A2618">
        <v>208.45544554455446</v>
      </c>
      <c r="B2618">
        <v>3.8816862044872289E-5</v>
      </c>
    </row>
    <row r="2619" spans="1:2" x14ac:dyDescent="0.25">
      <c r="A2619">
        <v>208.56435643564356</v>
      </c>
      <c r="B2619">
        <v>3.8816862044872289E-5</v>
      </c>
    </row>
    <row r="2620" spans="1:2" x14ac:dyDescent="0.25">
      <c r="A2620">
        <v>208.56435643564356</v>
      </c>
      <c r="B2620">
        <v>0</v>
      </c>
    </row>
    <row r="2621" spans="1:2" x14ac:dyDescent="0.25">
      <c r="A2621">
        <v>208.67326732673268</v>
      </c>
      <c r="B2621">
        <v>0</v>
      </c>
    </row>
    <row r="2622" spans="1:2" x14ac:dyDescent="0.25">
      <c r="A2622">
        <v>208.67326732673268</v>
      </c>
      <c r="B2622">
        <v>3.8816862044872289E-5</v>
      </c>
    </row>
    <row r="2623" spans="1:2" x14ac:dyDescent="0.25">
      <c r="A2623">
        <v>208.78217821782178</v>
      </c>
      <c r="B2623">
        <v>3.8816862044872289E-5</v>
      </c>
    </row>
    <row r="2624" spans="1:2" x14ac:dyDescent="0.25">
      <c r="A2624">
        <v>208.78217821782178</v>
      </c>
      <c r="B2624">
        <v>0</v>
      </c>
    </row>
    <row r="2625" spans="1:2" x14ac:dyDescent="0.25">
      <c r="A2625">
        <v>208.8910891089109</v>
      </c>
      <c r="B2625">
        <v>0</v>
      </c>
    </row>
    <row r="2626" spans="1:2" x14ac:dyDescent="0.25">
      <c r="A2626">
        <v>208.8910891089109</v>
      </c>
      <c r="B2626">
        <v>3.8816862044872289E-5</v>
      </c>
    </row>
    <row r="2627" spans="1:2" x14ac:dyDescent="0.25">
      <c r="A2627">
        <v>209</v>
      </c>
      <c r="B2627">
        <v>3.8816862044872289E-5</v>
      </c>
    </row>
    <row r="2628" spans="1:2" x14ac:dyDescent="0.25">
      <c r="A2628">
        <v>209</v>
      </c>
      <c r="B2628">
        <v>0</v>
      </c>
    </row>
    <row r="2629" spans="1:2" x14ac:dyDescent="0.25">
      <c r="A2629">
        <v>209.1089108910891</v>
      </c>
      <c r="B2629">
        <v>0</v>
      </c>
    </row>
    <row r="2630" spans="1:2" x14ac:dyDescent="0.25">
      <c r="A2630">
        <v>209.1089108910891</v>
      </c>
      <c r="B2630">
        <v>3.8816862044872289E-5</v>
      </c>
    </row>
    <row r="2631" spans="1:2" x14ac:dyDescent="0.25">
      <c r="A2631">
        <v>209.21782178217822</v>
      </c>
      <c r="B2631">
        <v>3.8816862044872289E-5</v>
      </c>
    </row>
    <row r="2632" spans="1:2" x14ac:dyDescent="0.25">
      <c r="A2632">
        <v>209.21782178217822</v>
      </c>
      <c r="B2632">
        <v>0</v>
      </c>
    </row>
    <row r="2633" spans="1:2" x14ac:dyDescent="0.25">
      <c r="A2633">
        <v>209.32673267326732</v>
      </c>
      <c r="B2633">
        <v>0</v>
      </c>
    </row>
    <row r="2634" spans="1:2" x14ac:dyDescent="0.25">
      <c r="A2634">
        <v>209.32673267326732</v>
      </c>
      <c r="B2634">
        <v>3.8816862044872289E-5</v>
      </c>
    </row>
    <row r="2635" spans="1:2" x14ac:dyDescent="0.25">
      <c r="A2635">
        <v>209.43564356435644</v>
      </c>
      <c r="B2635">
        <v>3.8816862044872289E-5</v>
      </c>
    </row>
    <row r="2636" spans="1:2" x14ac:dyDescent="0.25">
      <c r="A2636">
        <v>209.43564356435644</v>
      </c>
      <c r="B2636">
        <v>0</v>
      </c>
    </row>
    <row r="2637" spans="1:2" x14ac:dyDescent="0.25">
      <c r="A2637">
        <v>209.54455445544554</v>
      </c>
      <c r="B2637">
        <v>0</v>
      </c>
    </row>
    <row r="2638" spans="1:2" x14ac:dyDescent="0.25">
      <c r="A2638">
        <v>209.54455445544554</v>
      </c>
      <c r="B2638">
        <v>3.8816862044872289E-5</v>
      </c>
    </row>
    <row r="2639" spans="1:2" x14ac:dyDescent="0.25">
      <c r="A2639">
        <v>209.65346534653466</v>
      </c>
      <c r="B2639">
        <v>3.8816862044872289E-5</v>
      </c>
    </row>
    <row r="2640" spans="1:2" x14ac:dyDescent="0.25">
      <c r="A2640">
        <v>209.65346534653466</v>
      </c>
      <c r="B2640">
        <v>0</v>
      </c>
    </row>
    <row r="2641" spans="1:2" x14ac:dyDescent="0.25">
      <c r="A2641">
        <v>209.76237623762376</v>
      </c>
      <c r="B2641">
        <v>0</v>
      </c>
    </row>
    <row r="2642" spans="1:2" x14ac:dyDescent="0.25">
      <c r="A2642">
        <v>209.76237623762376</v>
      </c>
      <c r="B2642">
        <v>3.8816862044872289E-5</v>
      </c>
    </row>
    <row r="2643" spans="1:2" x14ac:dyDescent="0.25">
      <c r="A2643">
        <v>209.87128712871288</v>
      </c>
      <c r="B2643">
        <v>3.8816862044872289E-5</v>
      </c>
    </row>
    <row r="2644" spans="1:2" x14ac:dyDescent="0.25">
      <c r="A2644">
        <v>209.87128712871288</v>
      </c>
      <c r="B2644">
        <v>0</v>
      </c>
    </row>
    <row r="2645" spans="1:2" x14ac:dyDescent="0.25">
      <c r="A2645">
        <v>209.98019801980197</v>
      </c>
      <c r="B2645">
        <v>0</v>
      </c>
    </row>
    <row r="2646" spans="1:2" x14ac:dyDescent="0.25">
      <c r="A2646">
        <v>209.98019801980197</v>
      </c>
      <c r="B2646">
        <v>3.8816862044872289E-5</v>
      </c>
    </row>
    <row r="2647" spans="1:2" x14ac:dyDescent="0.25">
      <c r="A2647">
        <v>210.0891089108911</v>
      </c>
      <c r="B2647">
        <v>3.8816862044872289E-5</v>
      </c>
    </row>
    <row r="2648" spans="1:2" x14ac:dyDescent="0.25">
      <c r="A2648">
        <v>210.0891089108911</v>
      </c>
      <c r="B2648">
        <v>0</v>
      </c>
    </row>
    <row r="2649" spans="1:2" x14ac:dyDescent="0.25">
      <c r="A2649">
        <v>210.19801980198019</v>
      </c>
      <c r="B2649">
        <v>0</v>
      </c>
    </row>
    <row r="2650" spans="1:2" x14ac:dyDescent="0.25">
      <c r="A2650">
        <v>210.19801980198019</v>
      </c>
      <c r="B2650">
        <v>3.8816862044872289E-5</v>
      </c>
    </row>
    <row r="2651" spans="1:2" x14ac:dyDescent="0.25">
      <c r="A2651">
        <v>210.30693069306932</v>
      </c>
      <c r="B2651">
        <v>3.8816862044872289E-5</v>
      </c>
    </row>
    <row r="2652" spans="1:2" x14ac:dyDescent="0.25">
      <c r="A2652">
        <v>210.30693069306932</v>
      </c>
      <c r="B2652">
        <v>0</v>
      </c>
    </row>
    <row r="2653" spans="1:2" x14ac:dyDescent="0.25">
      <c r="A2653">
        <v>210.41584158415841</v>
      </c>
      <c r="B2653">
        <v>0</v>
      </c>
    </row>
    <row r="2654" spans="1:2" x14ac:dyDescent="0.25">
      <c r="A2654">
        <v>210.41584158415841</v>
      </c>
      <c r="B2654">
        <v>3.8816862044872289E-5</v>
      </c>
    </row>
    <row r="2655" spans="1:2" x14ac:dyDescent="0.25">
      <c r="A2655">
        <v>210.52475247524751</v>
      </c>
      <c r="B2655">
        <v>3.8816862044872289E-5</v>
      </c>
    </row>
    <row r="2656" spans="1:2" x14ac:dyDescent="0.25">
      <c r="A2656">
        <v>210.52475247524751</v>
      </c>
      <c r="B2656">
        <v>0</v>
      </c>
    </row>
    <row r="2657" spans="1:2" x14ac:dyDescent="0.25">
      <c r="A2657">
        <v>210.63366336633663</v>
      </c>
      <c r="B2657">
        <v>0</v>
      </c>
    </row>
    <row r="2658" spans="1:2" x14ac:dyDescent="0.25">
      <c r="A2658">
        <v>210.63366336633663</v>
      </c>
      <c r="B2658">
        <v>3.8816862044872289E-5</v>
      </c>
    </row>
    <row r="2659" spans="1:2" x14ac:dyDescent="0.25">
      <c r="A2659">
        <v>210.74257425742573</v>
      </c>
      <c r="B2659">
        <v>3.8816862044872289E-5</v>
      </c>
    </row>
    <row r="2660" spans="1:2" x14ac:dyDescent="0.25">
      <c r="A2660">
        <v>210.74257425742573</v>
      </c>
      <c r="B2660">
        <v>0</v>
      </c>
    </row>
    <row r="2661" spans="1:2" x14ac:dyDescent="0.25">
      <c r="A2661">
        <v>210.85148514851485</v>
      </c>
      <c r="B2661">
        <v>0</v>
      </c>
    </row>
    <row r="2662" spans="1:2" x14ac:dyDescent="0.25">
      <c r="A2662">
        <v>210.85148514851485</v>
      </c>
      <c r="B2662">
        <v>3.8816862044872289E-5</v>
      </c>
    </row>
    <row r="2663" spans="1:2" x14ac:dyDescent="0.25">
      <c r="A2663">
        <v>210.96039603960395</v>
      </c>
      <c r="B2663">
        <v>3.8816862044872289E-5</v>
      </c>
    </row>
    <row r="2664" spans="1:2" x14ac:dyDescent="0.25">
      <c r="A2664">
        <v>210.96039603960395</v>
      </c>
      <c r="B2664">
        <v>0</v>
      </c>
    </row>
    <row r="2665" spans="1:2" x14ac:dyDescent="0.25">
      <c r="A2665">
        <v>211.06930693069307</v>
      </c>
      <c r="B2665">
        <v>0</v>
      </c>
    </row>
    <row r="2666" spans="1:2" x14ac:dyDescent="0.25">
      <c r="A2666">
        <v>211.06930693069307</v>
      </c>
      <c r="B2666">
        <v>3.8816862044872289E-5</v>
      </c>
    </row>
    <row r="2667" spans="1:2" x14ac:dyDescent="0.25">
      <c r="A2667">
        <v>211.17821782178217</v>
      </c>
      <c r="B2667">
        <v>3.8816862044872289E-5</v>
      </c>
    </row>
    <row r="2668" spans="1:2" x14ac:dyDescent="0.25">
      <c r="A2668">
        <v>211.17821782178217</v>
      </c>
      <c r="B2668">
        <v>0</v>
      </c>
    </row>
    <row r="2669" spans="1:2" x14ac:dyDescent="0.25">
      <c r="A2669">
        <v>211.28712871287129</v>
      </c>
      <c r="B2669">
        <v>0</v>
      </c>
    </row>
    <row r="2670" spans="1:2" x14ac:dyDescent="0.25">
      <c r="A2670">
        <v>211.28712871287129</v>
      </c>
      <c r="B2670">
        <v>3.8816862044872289E-5</v>
      </c>
    </row>
    <row r="2671" spans="1:2" x14ac:dyDescent="0.25">
      <c r="A2671">
        <v>211.39603960396039</v>
      </c>
      <c r="B2671">
        <v>3.8816862044872289E-5</v>
      </c>
    </row>
    <row r="2672" spans="1:2" x14ac:dyDescent="0.25">
      <c r="A2672">
        <v>211.39603960396039</v>
      </c>
      <c r="B2672">
        <v>0</v>
      </c>
    </row>
    <row r="2673" spans="1:2" x14ac:dyDescent="0.25">
      <c r="A2673">
        <v>211.50495049504951</v>
      </c>
      <c r="B2673">
        <v>0</v>
      </c>
    </row>
    <row r="2674" spans="1:2" x14ac:dyDescent="0.25">
      <c r="A2674">
        <v>211.50495049504951</v>
      </c>
      <c r="B2674">
        <v>3.8816862044872289E-5</v>
      </c>
    </row>
    <row r="2675" spans="1:2" x14ac:dyDescent="0.25">
      <c r="A2675">
        <v>211.61386138613861</v>
      </c>
      <c r="B2675">
        <v>3.8816862044872289E-5</v>
      </c>
    </row>
    <row r="2676" spans="1:2" x14ac:dyDescent="0.25">
      <c r="A2676">
        <v>211.61386138613861</v>
      </c>
      <c r="B2676">
        <v>0</v>
      </c>
    </row>
    <row r="2677" spans="1:2" x14ac:dyDescent="0.25">
      <c r="A2677">
        <v>211.72277227722773</v>
      </c>
      <c r="B2677">
        <v>0</v>
      </c>
    </row>
    <row r="2678" spans="1:2" x14ac:dyDescent="0.25">
      <c r="A2678">
        <v>211.72277227722773</v>
      </c>
      <c r="B2678">
        <v>3.8816862044872289E-5</v>
      </c>
    </row>
    <row r="2679" spans="1:2" x14ac:dyDescent="0.25">
      <c r="A2679">
        <v>211.83168316831683</v>
      </c>
      <c r="B2679">
        <v>3.8816862044872289E-5</v>
      </c>
    </row>
    <row r="2680" spans="1:2" x14ac:dyDescent="0.25">
      <c r="A2680">
        <v>211.83168316831683</v>
      </c>
      <c r="B2680">
        <v>0</v>
      </c>
    </row>
    <row r="2681" spans="1:2" x14ac:dyDescent="0.25">
      <c r="A2681">
        <v>211.94059405940595</v>
      </c>
      <c r="B2681">
        <v>0</v>
      </c>
    </row>
    <row r="2682" spans="1:2" x14ac:dyDescent="0.25">
      <c r="A2682">
        <v>211.94059405940595</v>
      </c>
      <c r="B2682">
        <v>3.8816862044872289E-5</v>
      </c>
    </row>
    <row r="2683" spans="1:2" x14ac:dyDescent="0.25">
      <c r="A2683">
        <v>212.04950495049505</v>
      </c>
      <c r="B2683">
        <v>3.8816862044872289E-5</v>
      </c>
    </row>
    <row r="2684" spans="1:2" x14ac:dyDescent="0.25">
      <c r="A2684">
        <v>212.04950495049505</v>
      </c>
      <c r="B2684">
        <v>0</v>
      </c>
    </row>
    <row r="2685" spans="1:2" x14ac:dyDescent="0.25">
      <c r="A2685">
        <v>212.15841584158414</v>
      </c>
      <c r="B2685">
        <v>0</v>
      </c>
    </row>
    <row r="2686" spans="1:2" x14ac:dyDescent="0.25">
      <c r="A2686">
        <v>212.15841584158414</v>
      </c>
      <c r="B2686">
        <v>3.8816862044872289E-5</v>
      </c>
    </row>
    <row r="2687" spans="1:2" x14ac:dyDescent="0.25">
      <c r="A2687">
        <v>212.26732673267327</v>
      </c>
      <c r="B2687">
        <v>3.8816862044872289E-5</v>
      </c>
    </row>
    <row r="2688" spans="1:2" x14ac:dyDescent="0.25">
      <c r="A2688">
        <v>212.26732673267327</v>
      </c>
      <c r="B2688">
        <v>0</v>
      </c>
    </row>
    <row r="2689" spans="1:2" x14ac:dyDescent="0.25">
      <c r="A2689">
        <v>212.37623762376236</v>
      </c>
      <c r="B2689">
        <v>0</v>
      </c>
    </row>
    <row r="2690" spans="1:2" x14ac:dyDescent="0.25">
      <c r="A2690">
        <v>212.37623762376236</v>
      </c>
      <c r="B2690">
        <v>3.8816862044872289E-5</v>
      </c>
    </row>
    <row r="2691" spans="1:2" x14ac:dyDescent="0.25">
      <c r="A2691">
        <v>212.48514851485149</v>
      </c>
      <c r="B2691">
        <v>3.8816862044872289E-5</v>
      </c>
    </row>
    <row r="2692" spans="1:2" x14ac:dyDescent="0.25">
      <c r="A2692">
        <v>212.48514851485149</v>
      </c>
      <c r="B2692">
        <v>0</v>
      </c>
    </row>
    <row r="2693" spans="1:2" x14ac:dyDescent="0.25">
      <c r="A2693">
        <v>212.59405940594058</v>
      </c>
      <c r="B2693">
        <v>0</v>
      </c>
    </row>
    <row r="2694" spans="1:2" x14ac:dyDescent="0.25">
      <c r="A2694">
        <v>212.59405940594058</v>
      </c>
      <c r="B2694">
        <v>3.8816862044872289E-5</v>
      </c>
    </row>
    <row r="2695" spans="1:2" x14ac:dyDescent="0.25">
      <c r="A2695">
        <v>212.70297029702971</v>
      </c>
      <c r="B2695">
        <v>3.8816862044872289E-5</v>
      </c>
    </row>
    <row r="2696" spans="1:2" x14ac:dyDescent="0.25">
      <c r="A2696">
        <v>212.70297029702971</v>
      </c>
      <c r="B2696">
        <v>0</v>
      </c>
    </row>
    <row r="2697" spans="1:2" x14ac:dyDescent="0.25">
      <c r="A2697">
        <v>212.8118811881188</v>
      </c>
      <c r="B2697">
        <v>0</v>
      </c>
    </row>
    <row r="2698" spans="1:2" x14ac:dyDescent="0.25">
      <c r="A2698">
        <v>212.8118811881188</v>
      </c>
      <c r="B2698">
        <v>3.8816862044872289E-5</v>
      </c>
    </row>
    <row r="2699" spans="1:2" x14ac:dyDescent="0.25">
      <c r="A2699">
        <v>212.92079207920793</v>
      </c>
      <c r="B2699">
        <v>3.8816862044872289E-5</v>
      </c>
    </row>
    <row r="2700" spans="1:2" x14ac:dyDescent="0.25">
      <c r="A2700">
        <v>212.92079207920793</v>
      </c>
      <c r="B2700">
        <v>0</v>
      </c>
    </row>
    <row r="2701" spans="1:2" x14ac:dyDescent="0.25">
      <c r="A2701">
        <v>213.02970297029702</v>
      </c>
      <c r="B2701">
        <v>0</v>
      </c>
    </row>
    <row r="2702" spans="1:2" x14ac:dyDescent="0.25">
      <c r="A2702">
        <v>213.02970297029702</v>
      </c>
      <c r="B2702">
        <v>3.8816862044872289E-5</v>
      </c>
    </row>
    <row r="2703" spans="1:2" x14ac:dyDescent="0.25">
      <c r="A2703">
        <v>213.13861386138615</v>
      </c>
      <c r="B2703">
        <v>3.8816862044872289E-5</v>
      </c>
    </row>
    <row r="2704" spans="1:2" x14ac:dyDescent="0.25">
      <c r="A2704">
        <v>213.13861386138615</v>
      </c>
      <c r="B2704">
        <v>0</v>
      </c>
    </row>
    <row r="2705" spans="1:2" x14ac:dyDescent="0.25">
      <c r="A2705">
        <v>213.24752475247524</v>
      </c>
      <c r="B2705">
        <v>0</v>
      </c>
    </row>
    <row r="2706" spans="1:2" x14ac:dyDescent="0.25">
      <c r="A2706">
        <v>213.24752475247524</v>
      </c>
      <c r="B2706">
        <v>3.8816862044872289E-5</v>
      </c>
    </row>
    <row r="2707" spans="1:2" x14ac:dyDescent="0.25">
      <c r="A2707">
        <v>213.35643564356437</v>
      </c>
      <c r="B2707">
        <v>3.8816862044872289E-5</v>
      </c>
    </row>
    <row r="2708" spans="1:2" x14ac:dyDescent="0.25">
      <c r="A2708">
        <v>213.35643564356437</v>
      </c>
      <c r="B2708">
        <v>0</v>
      </c>
    </row>
    <row r="2709" spans="1:2" x14ac:dyDescent="0.25">
      <c r="A2709">
        <v>213.46534653465346</v>
      </c>
      <c r="B2709">
        <v>0</v>
      </c>
    </row>
    <row r="2710" spans="1:2" x14ac:dyDescent="0.25">
      <c r="A2710">
        <v>213.46534653465346</v>
      </c>
      <c r="B2710">
        <v>3.8816862044872289E-5</v>
      </c>
    </row>
    <row r="2711" spans="1:2" x14ac:dyDescent="0.25">
      <c r="A2711">
        <v>213.57425742574259</v>
      </c>
      <c r="B2711">
        <v>3.8816862044872289E-5</v>
      </c>
    </row>
    <row r="2712" spans="1:2" x14ac:dyDescent="0.25">
      <c r="A2712">
        <v>213.57425742574259</v>
      </c>
      <c r="B2712">
        <v>0</v>
      </c>
    </row>
    <row r="2713" spans="1:2" x14ac:dyDescent="0.25">
      <c r="A2713">
        <v>213.68316831683168</v>
      </c>
      <c r="B2713">
        <v>0</v>
      </c>
    </row>
    <row r="2714" spans="1:2" x14ac:dyDescent="0.25">
      <c r="A2714">
        <v>213.68316831683168</v>
      </c>
      <c r="B2714">
        <v>3.8816862044872289E-5</v>
      </c>
    </row>
    <row r="2715" spans="1:2" x14ac:dyDescent="0.25">
      <c r="A2715">
        <v>213.79207920792078</v>
      </c>
      <c r="B2715">
        <v>3.8816862044872289E-5</v>
      </c>
    </row>
    <row r="2716" spans="1:2" x14ac:dyDescent="0.25">
      <c r="A2716">
        <v>213.79207920792078</v>
      </c>
      <c r="B2716">
        <v>0</v>
      </c>
    </row>
    <row r="2717" spans="1:2" x14ac:dyDescent="0.25">
      <c r="A2717">
        <v>213.9009900990099</v>
      </c>
      <c r="B2717">
        <v>0</v>
      </c>
    </row>
    <row r="2718" spans="1:2" x14ac:dyDescent="0.25">
      <c r="A2718">
        <v>213.9009900990099</v>
      </c>
      <c r="B2718">
        <v>3.8816862044872289E-5</v>
      </c>
    </row>
    <row r="2719" spans="1:2" x14ac:dyDescent="0.25">
      <c r="A2719">
        <v>214.009900990099</v>
      </c>
      <c r="B2719">
        <v>3.8816862044872289E-5</v>
      </c>
    </row>
    <row r="2720" spans="1:2" x14ac:dyDescent="0.25">
      <c r="A2720">
        <v>214.009900990099</v>
      </c>
      <c r="B2720">
        <v>0</v>
      </c>
    </row>
    <row r="2721" spans="1:2" x14ac:dyDescent="0.25">
      <c r="A2721">
        <v>214.11881188118812</v>
      </c>
      <c r="B2721">
        <v>0</v>
      </c>
    </row>
    <row r="2722" spans="1:2" x14ac:dyDescent="0.25">
      <c r="A2722">
        <v>214.11881188118812</v>
      </c>
      <c r="B2722">
        <v>3.8816862044872289E-5</v>
      </c>
    </row>
    <row r="2723" spans="1:2" x14ac:dyDescent="0.25">
      <c r="A2723">
        <v>214.22772277227722</v>
      </c>
      <c r="B2723">
        <v>3.8816862044872289E-5</v>
      </c>
    </row>
    <row r="2724" spans="1:2" x14ac:dyDescent="0.25">
      <c r="A2724">
        <v>214.22772277227722</v>
      </c>
      <c r="B2724">
        <v>0</v>
      </c>
    </row>
    <row r="2725" spans="1:2" x14ac:dyDescent="0.25">
      <c r="A2725">
        <v>214.33663366336634</v>
      </c>
      <c r="B2725">
        <v>0</v>
      </c>
    </row>
    <row r="2726" spans="1:2" x14ac:dyDescent="0.25">
      <c r="A2726">
        <v>214.33663366336634</v>
      </c>
      <c r="B2726">
        <v>3.8816862044872289E-5</v>
      </c>
    </row>
    <row r="2727" spans="1:2" x14ac:dyDescent="0.25">
      <c r="A2727">
        <v>214.44554455445544</v>
      </c>
      <c r="B2727">
        <v>3.8816862044872289E-5</v>
      </c>
    </row>
    <row r="2728" spans="1:2" x14ac:dyDescent="0.25">
      <c r="A2728">
        <v>214.44554455445544</v>
      </c>
      <c r="B2728">
        <v>0</v>
      </c>
    </row>
    <row r="2729" spans="1:2" x14ac:dyDescent="0.25">
      <c r="A2729">
        <v>214.55445544554456</v>
      </c>
      <c r="B2729">
        <v>0</v>
      </c>
    </row>
    <row r="2730" spans="1:2" x14ac:dyDescent="0.25">
      <c r="A2730">
        <v>214.55445544554456</v>
      </c>
      <c r="B2730">
        <v>3.8816862044872289E-5</v>
      </c>
    </row>
    <row r="2731" spans="1:2" x14ac:dyDescent="0.25">
      <c r="A2731">
        <v>214.66336633663366</v>
      </c>
      <c r="B2731">
        <v>3.8816862044872289E-5</v>
      </c>
    </row>
    <row r="2732" spans="1:2" x14ac:dyDescent="0.25">
      <c r="A2732">
        <v>214.66336633663366</v>
      </c>
      <c r="B2732">
        <v>0</v>
      </c>
    </row>
    <row r="2733" spans="1:2" x14ac:dyDescent="0.25">
      <c r="A2733">
        <v>214.77227722772278</v>
      </c>
      <c r="B2733">
        <v>0</v>
      </c>
    </row>
    <row r="2734" spans="1:2" x14ac:dyDescent="0.25">
      <c r="A2734">
        <v>214.77227722772278</v>
      </c>
      <c r="B2734">
        <v>3.8816862044872289E-5</v>
      </c>
    </row>
    <row r="2735" spans="1:2" x14ac:dyDescent="0.25">
      <c r="A2735">
        <v>214.88118811881188</v>
      </c>
      <c r="B2735">
        <v>3.8816862044872289E-5</v>
      </c>
    </row>
    <row r="2736" spans="1:2" x14ac:dyDescent="0.25">
      <c r="A2736">
        <v>214.88118811881188</v>
      </c>
      <c r="B2736">
        <v>0</v>
      </c>
    </row>
    <row r="2737" spans="1:2" x14ac:dyDescent="0.25">
      <c r="A2737">
        <v>214.990099009901</v>
      </c>
      <c r="B2737">
        <v>0</v>
      </c>
    </row>
    <row r="2738" spans="1:2" x14ac:dyDescent="0.25">
      <c r="A2738">
        <v>214.990099009901</v>
      </c>
      <c r="B2738">
        <v>3.8816862044872289E-5</v>
      </c>
    </row>
    <row r="2739" spans="1:2" x14ac:dyDescent="0.25">
      <c r="A2739">
        <v>215.0990099009901</v>
      </c>
      <c r="B2739">
        <v>3.8816862044872289E-5</v>
      </c>
    </row>
    <row r="2740" spans="1:2" x14ac:dyDescent="0.25">
      <c r="A2740">
        <v>215.0990099009901</v>
      </c>
      <c r="B2740">
        <v>0</v>
      </c>
    </row>
    <row r="2741" spans="1:2" x14ac:dyDescent="0.25">
      <c r="A2741">
        <v>215.20792079207922</v>
      </c>
      <c r="B2741">
        <v>0</v>
      </c>
    </row>
    <row r="2742" spans="1:2" x14ac:dyDescent="0.25">
      <c r="A2742">
        <v>215.20792079207922</v>
      </c>
      <c r="B2742">
        <v>3.8816862044872289E-5</v>
      </c>
    </row>
    <row r="2743" spans="1:2" x14ac:dyDescent="0.25">
      <c r="A2743">
        <v>215.31683168316832</v>
      </c>
      <c r="B2743">
        <v>3.8816862044872289E-5</v>
      </c>
    </row>
    <row r="2744" spans="1:2" x14ac:dyDescent="0.25">
      <c r="A2744">
        <v>215.31683168316832</v>
      </c>
      <c r="B2744">
        <v>0</v>
      </c>
    </row>
    <row r="2745" spans="1:2" x14ac:dyDescent="0.25">
      <c r="A2745">
        <v>215.42574257425741</v>
      </c>
      <c r="B2745">
        <v>0</v>
      </c>
    </row>
    <row r="2746" spans="1:2" x14ac:dyDescent="0.25">
      <c r="A2746">
        <v>215.42574257425741</v>
      </c>
      <c r="B2746">
        <v>3.8816862044872289E-5</v>
      </c>
    </row>
    <row r="2747" spans="1:2" x14ac:dyDescent="0.25">
      <c r="A2747">
        <v>215.53465346534654</v>
      </c>
      <c r="B2747">
        <v>3.8816862044872289E-5</v>
      </c>
    </row>
    <row r="2748" spans="1:2" x14ac:dyDescent="0.25">
      <c r="A2748">
        <v>215.53465346534654</v>
      </c>
      <c r="B2748">
        <v>0</v>
      </c>
    </row>
    <row r="2749" spans="1:2" x14ac:dyDescent="0.25">
      <c r="A2749">
        <v>215.64356435643563</v>
      </c>
      <c r="B2749">
        <v>0</v>
      </c>
    </row>
    <row r="2750" spans="1:2" x14ac:dyDescent="0.25">
      <c r="A2750">
        <v>215.64356435643563</v>
      </c>
      <c r="B2750">
        <v>3.8816862044872289E-5</v>
      </c>
    </row>
    <row r="2751" spans="1:2" x14ac:dyDescent="0.25">
      <c r="A2751">
        <v>215.75247524752476</v>
      </c>
      <c r="B2751">
        <v>3.8816862044872289E-5</v>
      </c>
    </row>
    <row r="2752" spans="1:2" x14ac:dyDescent="0.25">
      <c r="A2752">
        <v>215.75247524752476</v>
      </c>
      <c r="B2752">
        <v>0</v>
      </c>
    </row>
    <row r="2753" spans="1:2" x14ac:dyDescent="0.25">
      <c r="A2753">
        <v>215.86138613861385</v>
      </c>
      <c r="B2753">
        <v>0</v>
      </c>
    </row>
    <row r="2754" spans="1:2" x14ac:dyDescent="0.25">
      <c r="A2754">
        <v>215.86138613861385</v>
      </c>
      <c r="B2754">
        <v>3.8816862044872289E-5</v>
      </c>
    </row>
    <row r="2755" spans="1:2" x14ac:dyDescent="0.25">
      <c r="A2755">
        <v>215.97029702970298</v>
      </c>
      <c r="B2755">
        <v>3.8816862044872289E-5</v>
      </c>
    </row>
    <row r="2756" spans="1:2" x14ac:dyDescent="0.25">
      <c r="A2756">
        <v>215.97029702970298</v>
      </c>
      <c r="B2756">
        <v>0</v>
      </c>
    </row>
    <row r="2757" spans="1:2" x14ac:dyDescent="0.25">
      <c r="A2757">
        <v>216.07920792079207</v>
      </c>
      <c r="B2757">
        <v>0</v>
      </c>
    </row>
    <row r="2758" spans="1:2" x14ac:dyDescent="0.25">
      <c r="A2758">
        <v>216.07920792079207</v>
      </c>
      <c r="B2758">
        <v>3.8816862044872289E-5</v>
      </c>
    </row>
    <row r="2759" spans="1:2" x14ac:dyDescent="0.25">
      <c r="A2759">
        <v>216.1881188118812</v>
      </c>
      <c r="B2759">
        <v>3.8816862044872289E-5</v>
      </c>
    </row>
    <row r="2760" spans="1:2" x14ac:dyDescent="0.25">
      <c r="A2760">
        <v>216.1881188118812</v>
      </c>
      <c r="B2760">
        <v>0</v>
      </c>
    </row>
    <row r="2761" spans="1:2" x14ac:dyDescent="0.25">
      <c r="A2761">
        <v>216.29702970297029</v>
      </c>
      <c r="B2761">
        <v>0</v>
      </c>
    </row>
    <row r="2762" spans="1:2" x14ac:dyDescent="0.25">
      <c r="A2762">
        <v>216.29702970297029</v>
      </c>
      <c r="B2762">
        <v>3.8816862044872289E-5</v>
      </c>
    </row>
    <row r="2763" spans="1:2" x14ac:dyDescent="0.25">
      <c r="A2763">
        <v>216.40594059405942</v>
      </c>
      <c r="B2763">
        <v>3.8816862044872289E-5</v>
      </c>
    </row>
    <row r="2764" spans="1:2" x14ac:dyDescent="0.25">
      <c r="A2764">
        <v>216.40594059405942</v>
      </c>
      <c r="B2764">
        <v>0</v>
      </c>
    </row>
    <row r="2765" spans="1:2" x14ac:dyDescent="0.25">
      <c r="A2765">
        <v>216.51485148514851</v>
      </c>
      <c r="B2765">
        <v>0</v>
      </c>
    </row>
    <row r="2766" spans="1:2" x14ac:dyDescent="0.25">
      <c r="A2766">
        <v>216.51485148514851</v>
      </c>
      <c r="B2766">
        <v>3.8816862044872289E-5</v>
      </c>
    </row>
    <row r="2767" spans="1:2" x14ac:dyDescent="0.25">
      <c r="A2767">
        <v>216.62376237623764</v>
      </c>
      <c r="B2767">
        <v>3.8816862044872289E-5</v>
      </c>
    </row>
    <row r="2768" spans="1:2" x14ac:dyDescent="0.25">
      <c r="A2768">
        <v>216.62376237623764</v>
      </c>
      <c r="B2768">
        <v>0</v>
      </c>
    </row>
    <row r="2769" spans="1:2" x14ac:dyDescent="0.25">
      <c r="A2769">
        <v>216.73267326732673</v>
      </c>
      <c r="B2769">
        <v>0</v>
      </c>
    </row>
    <row r="2770" spans="1:2" x14ac:dyDescent="0.25">
      <c r="A2770">
        <v>216.73267326732673</v>
      </c>
      <c r="B2770">
        <v>3.8816862044872289E-5</v>
      </c>
    </row>
    <row r="2771" spans="1:2" x14ac:dyDescent="0.25">
      <c r="A2771">
        <v>216.84158415841586</v>
      </c>
      <c r="B2771">
        <v>3.8816862044872289E-5</v>
      </c>
    </row>
    <row r="2772" spans="1:2" x14ac:dyDescent="0.25">
      <c r="A2772">
        <v>216.84158415841586</v>
      </c>
      <c r="B2772">
        <v>0</v>
      </c>
    </row>
    <row r="2773" spans="1:2" x14ac:dyDescent="0.25">
      <c r="A2773">
        <v>216.95049504950495</v>
      </c>
      <c r="B2773">
        <v>0</v>
      </c>
    </row>
    <row r="2774" spans="1:2" x14ac:dyDescent="0.25">
      <c r="A2774">
        <v>216.95049504950495</v>
      </c>
      <c r="B2774">
        <v>3.8816862044872289E-5</v>
      </c>
    </row>
    <row r="2775" spans="1:2" x14ac:dyDescent="0.25">
      <c r="A2775">
        <v>217.05940594059405</v>
      </c>
      <c r="B2775">
        <v>3.8816862044872289E-5</v>
      </c>
    </row>
    <row r="2776" spans="1:2" x14ac:dyDescent="0.25">
      <c r="A2776">
        <v>217.05940594059405</v>
      </c>
      <c r="B2776">
        <v>0</v>
      </c>
    </row>
    <row r="2777" spans="1:2" x14ac:dyDescent="0.25">
      <c r="A2777">
        <v>217.16831683168317</v>
      </c>
      <c r="B2777">
        <v>0</v>
      </c>
    </row>
    <row r="2778" spans="1:2" x14ac:dyDescent="0.25">
      <c r="A2778">
        <v>217.16831683168317</v>
      </c>
      <c r="B2778">
        <v>3.8816862044872289E-5</v>
      </c>
    </row>
    <row r="2779" spans="1:2" x14ac:dyDescent="0.25">
      <c r="A2779">
        <v>217.27722772277227</v>
      </c>
      <c r="B2779">
        <v>3.8816862044872289E-5</v>
      </c>
    </row>
    <row r="2780" spans="1:2" x14ac:dyDescent="0.25">
      <c r="A2780">
        <v>217.27722772277227</v>
      </c>
      <c r="B2780">
        <v>0</v>
      </c>
    </row>
    <row r="2781" spans="1:2" x14ac:dyDescent="0.25">
      <c r="A2781">
        <v>217.38613861386139</v>
      </c>
      <c r="B2781">
        <v>0</v>
      </c>
    </row>
    <row r="2782" spans="1:2" x14ac:dyDescent="0.25">
      <c r="A2782">
        <v>217.38613861386139</v>
      </c>
      <c r="B2782">
        <v>3.8816862044872289E-5</v>
      </c>
    </row>
    <row r="2783" spans="1:2" x14ac:dyDescent="0.25">
      <c r="A2783">
        <v>217.49504950495049</v>
      </c>
      <c r="B2783">
        <v>3.8816862044872289E-5</v>
      </c>
    </row>
    <row r="2784" spans="1:2" x14ac:dyDescent="0.25">
      <c r="A2784">
        <v>217.49504950495049</v>
      </c>
      <c r="B2784">
        <v>0</v>
      </c>
    </row>
    <row r="2785" spans="1:2" x14ac:dyDescent="0.25">
      <c r="A2785">
        <v>217.60396039603961</v>
      </c>
      <c r="B2785">
        <v>0</v>
      </c>
    </row>
    <row r="2786" spans="1:2" x14ac:dyDescent="0.25">
      <c r="A2786">
        <v>217.60396039603961</v>
      </c>
      <c r="B2786">
        <v>3.8816862044872289E-5</v>
      </c>
    </row>
    <row r="2787" spans="1:2" x14ac:dyDescent="0.25">
      <c r="A2787">
        <v>217.71287128712871</v>
      </c>
      <c r="B2787">
        <v>3.8816862044872289E-5</v>
      </c>
    </row>
    <row r="2788" spans="1:2" x14ac:dyDescent="0.25">
      <c r="A2788">
        <v>217.71287128712871</v>
      </c>
      <c r="B2788">
        <v>0</v>
      </c>
    </row>
    <row r="2789" spans="1:2" x14ac:dyDescent="0.25">
      <c r="A2789">
        <v>217.82178217821783</v>
      </c>
      <c r="B2789">
        <v>0</v>
      </c>
    </row>
    <row r="2790" spans="1:2" x14ac:dyDescent="0.25">
      <c r="A2790">
        <v>217.82178217821783</v>
      </c>
      <c r="B2790">
        <v>3.8816862044872289E-5</v>
      </c>
    </row>
    <row r="2791" spans="1:2" x14ac:dyDescent="0.25">
      <c r="A2791">
        <v>217.93069306930693</v>
      </c>
      <c r="B2791">
        <v>3.8816862044872289E-5</v>
      </c>
    </row>
    <row r="2792" spans="1:2" x14ac:dyDescent="0.25">
      <c r="A2792">
        <v>217.93069306930693</v>
      </c>
      <c r="B2792">
        <v>0</v>
      </c>
    </row>
    <row r="2793" spans="1:2" x14ac:dyDescent="0.25">
      <c r="A2793">
        <v>218.03960396039605</v>
      </c>
      <c r="B2793">
        <v>0</v>
      </c>
    </row>
    <row r="2794" spans="1:2" x14ac:dyDescent="0.25">
      <c r="A2794">
        <v>218.03960396039605</v>
      </c>
      <c r="B2794">
        <v>3.8816862044872289E-5</v>
      </c>
    </row>
    <row r="2795" spans="1:2" x14ac:dyDescent="0.25">
      <c r="A2795">
        <v>218.14851485148515</v>
      </c>
      <c r="B2795">
        <v>3.8816862044872289E-5</v>
      </c>
    </row>
    <row r="2796" spans="1:2" x14ac:dyDescent="0.25">
      <c r="A2796">
        <v>218.14851485148515</v>
      </c>
      <c r="B2796">
        <v>0</v>
      </c>
    </row>
    <row r="2797" spans="1:2" x14ac:dyDescent="0.25">
      <c r="A2797">
        <v>218.25742574257424</v>
      </c>
      <c r="B2797">
        <v>0</v>
      </c>
    </row>
    <row r="2798" spans="1:2" x14ac:dyDescent="0.25">
      <c r="A2798">
        <v>218.25742574257424</v>
      </c>
      <c r="B2798">
        <v>3.8816862044872289E-5</v>
      </c>
    </row>
    <row r="2799" spans="1:2" x14ac:dyDescent="0.25">
      <c r="A2799">
        <v>218.36633663366337</v>
      </c>
      <c r="B2799">
        <v>3.8816862044872289E-5</v>
      </c>
    </row>
    <row r="2800" spans="1:2" x14ac:dyDescent="0.25">
      <c r="A2800">
        <v>218.36633663366337</v>
      </c>
      <c r="B2800">
        <v>0</v>
      </c>
    </row>
    <row r="2801" spans="1:2" x14ac:dyDescent="0.25">
      <c r="A2801">
        <v>218.47524752475249</v>
      </c>
      <c r="B2801">
        <v>0</v>
      </c>
    </row>
    <row r="2802" spans="1:2" x14ac:dyDescent="0.25">
      <c r="A2802">
        <v>218.47524752475249</v>
      </c>
      <c r="B2802">
        <v>3.8816862044872289E-5</v>
      </c>
    </row>
    <row r="2803" spans="1:2" x14ac:dyDescent="0.25">
      <c r="A2803">
        <v>218.58415841584159</v>
      </c>
      <c r="B2803">
        <v>3.8816862044872289E-5</v>
      </c>
    </row>
    <row r="2804" spans="1:2" x14ac:dyDescent="0.25">
      <c r="A2804">
        <v>218.58415841584159</v>
      </c>
      <c r="B2804">
        <v>0</v>
      </c>
    </row>
    <row r="2805" spans="1:2" x14ac:dyDescent="0.25">
      <c r="A2805">
        <v>218.69306930693068</v>
      </c>
      <c r="B2805">
        <v>0</v>
      </c>
    </row>
    <row r="2806" spans="1:2" x14ac:dyDescent="0.25">
      <c r="A2806">
        <v>218.69306930693068</v>
      </c>
      <c r="B2806">
        <v>3.8816862044872289E-5</v>
      </c>
    </row>
    <row r="2807" spans="1:2" x14ac:dyDescent="0.25">
      <c r="A2807">
        <v>218.80198019801981</v>
      </c>
      <c r="B2807">
        <v>3.8816862044872289E-5</v>
      </c>
    </row>
    <row r="2808" spans="1:2" x14ac:dyDescent="0.25">
      <c r="A2808">
        <v>218.80198019801981</v>
      </c>
      <c r="B2808">
        <v>0</v>
      </c>
    </row>
    <row r="2809" spans="1:2" x14ac:dyDescent="0.25">
      <c r="A2809">
        <v>218.9108910891089</v>
      </c>
      <c r="B2809">
        <v>0</v>
      </c>
    </row>
    <row r="2810" spans="1:2" x14ac:dyDescent="0.25">
      <c r="A2810">
        <v>218.9108910891089</v>
      </c>
      <c r="B2810">
        <v>3.8816862044872289E-5</v>
      </c>
    </row>
    <row r="2811" spans="1:2" x14ac:dyDescent="0.25">
      <c r="A2811">
        <v>219.01980198019803</v>
      </c>
      <c r="B2811">
        <v>3.8816862044872289E-5</v>
      </c>
    </row>
    <row r="2812" spans="1:2" x14ac:dyDescent="0.25">
      <c r="A2812">
        <v>219.01980198019803</v>
      </c>
      <c r="B2812">
        <v>0</v>
      </c>
    </row>
    <row r="2813" spans="1:2" x14ac:dyDescent="0.25">
      <c r="A2813">
        <v>219.12871287128712</v>
      </c>
      <c r="B2813">
        <v>0</v>
      </c>
    </row>
    <row r="2814" spans="1:2" x14ac:dyDescent="0.25">
      <c r="A2814">
        <v>219.12871287128712</v>
      </c>
      <c r="B2814">
        <v>3.8816862044872289E-5</v>
      </c>
    </row>
    <row r="2815" spans="1:2" x14ac:dyDescent="0.25">
      <c r="A2815">
        <v>219.23762376237624</v>
      </c>
      <c r="B2815">
        <v>3.8816862044872289E-5</v>
      </c>
    </row>
    <row r="2816" spans="1:2" x14ac:dyDescent="0.25">
      <c r="A2816">
        <v>219.23762376237624</v>
      </c>
      <c r="B2816">
        <v>0</v>
      </c>
    </row>
    <row r="2817" spans="1:2" x14ac:dyDescent="0.25">
      <c r="A2817">
        <v>219.34653465346534</v>
      </c>
      <c r="B2817">
        <v>0</v>
      </c>
    </row>
    <row r="2818" spans="1:2" x14ac:dyDescent="0.25">
      <c r="A2818">
        <v>219.34653465346534</v>
      </c>
      <c r="B2818">
        <v>3.8816862044872289E-5</v>
      </c>
    </row>
    <row r="2819" spans="1:2" x14ac:dyDescent="0.25">
      <c r="A2819">
        <v>219.45544554455446</v>
      </c>
      <c r="B2819">
        <v>3.8816862044872289E-5</v>
      </c>
    </row>
    <row r="2820" spans="1:2" x14ac:dyDescent="0.25">
      <c r="A2820">
        <v>219.45544554455446</v>
      </c>
      <c r="B2820">
        <v>0</v>
      </c>
    </row>
    <row r="2821" spans="1:2" x14ac:dyDescent="0.25">
      <c r="A2821">
        <v>219.56435643564356</v>
      </c>
      <c r="B2821">
        <v>0</v>
      </c>
    </row>
    <row r="2822" spans="1:2" x14ac:dyDescent="0.25">
      <c r="A2822">
        <v>219.56435643564356</v>
      </c>
      <c r="B2822">
        <v>3.8816862044872289E-5</v>
      </c>
    </row>
    <row r="2823" spans="1:2" x14ac:dyDescent="0.25">
      <c r="A2823">
        <v>219.67326732673268</v>
      </c>
      <c r="B2823">
        <v>3.8816862044872289E-5</v>
      </c>
    </row>
    <row r="2824" spans="1:2" x14ac:dyDescent="0.25">
      <c r="A2824">
        <v>219.67326732673268</v>
      </c>
      <c r="B2824">
        <v>0</v>
      </c>
    </row>
    <row r="2825" spans="1:2" x14ac:dyDescent="0.25">
      <c r="A2825">
        <v>219.78217821782178</v>
      </c>
      <c r="B2825">
        <v>0</v>
      </c>
    </row>
    <row r="2826" spans="1:2" x14ac:dyDescent="0.25">
      <c r="A2826">
        <v>219.78217821782178</v>
      </c>
      <c r="B2826">
        <v>3.8816862044872289E-5</v>
      </c>
    </row>
    <row r="2827" spans="1:2" x14ac:dyDescent="0.25">
      <c r="A2827">
        <v>219.89108910891088</v>
      </c>
      <c r="B2827">
        <v>3.8816862044872289E-5</v>
      </c>
    </row>
    <row r="2828" spans="1:2" x14ac:dyDescent="0.25">
      <c r="A2828">
        <v>219.89108910891088</v>
      </c>
      <c r="B2828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5.038428693424424E-3</v>
      </c>
      <c r="C2">
        <v>0</v>
      </c>
      <c r="D2">
        <v>5.038428693424424E-3</v>
      </c>
      <c r="E2">
        <v>0</v>
      </c>
      <c r="F2">
        <v>8.5397096498719043E-4</v>
      </c>
    </row>
    <row r="3" spans="1:6" x14ac:dyDescent="0.25">
      <c r="A3">
        <v>0.64356435643564358</v>
      </c>
      <c r="B3">
        <v>5.038428693424424E-3</v>
      </c>
      <c r="C3">
        <v>130</v>
      </c>
      <c r="D3">
        <v>5.038428693424424E-3</v>
      </c>
      <c r="E3">
        <v>0</v>
      </c>
      <c r="F3">
        <v>8.5397096498719043E-4</v>
      </c>
    </row>
    <row r="4" spans="1:6" x14ac:dyDescent="0.25">
      <c r="A4">
        <v>0.64356435643564358</v>
      </c>
      <c r="B4">
        <v>0</v>
      </c>
      <c r="C4">
        <v>130</v>
      </c>
      <c r="D4">
        <v>0</v>
      </c>
      <c r="E4">
        <v>0</v>
      </c>
      <c r="F4">
        <v>1.7079419299743809E-3</v>
      </c>
    </row>
    <row r="5" spans="1:6" x14ac:dyDescent="0.25">
      <c r="A5">
        <v>1.2871287128712872</v>
      </c>
      <c r="B5">
        <v>0</v>
      </c>
      <c r="C5">
        <v>130</v>
      </c>
      <c r="D5">
        <v>2.6407409840373121E-3</v>
      </c>
      <c r="E5">
        <v>0</v>
      </c>
      <c r="F5">
        <v>1.7079419299743809E-3</v>
      </c>
    </row>
    <row r="6" spans="1:6" x14ac:dyDescent="0.25">
      <c r="A6">
        <v>1.2871287128712872</v>
      </c>
      <c r="B6">
        <v>5.038428693424424E-3</v>
      </c>
      <c r="C6">
        <v>260</v>
      </c>
      <c r="D6">
        <v>2.6407409840373121E-3</v>
      </c>
      <c r="E6">
        <v>0</v>
      </c>
      <c r="F6">
        <v>2.5619128949615714E-3</v>
      </c>
    </row>
    <row r="7" spans="1:6" x14ac:dyDescent="0.25">
      <c r="A7">
        <v>1.9306930693069306</v>
      </c>
      <c r="B7">
        <v>5.038428693424424E-3</v>
      </c>
      <c r="C7">
        <v>260</v>
      </c>
      <c r="D7">
        <v>0</v>
      </c>
      <c r="E7">
        <v>0</v>
      </c>
      <c r="F7">
        <v>2.5619128949615714E-3</v>
      </c>
    </row>
    <row r="8" spans="1:6" x14ac:dyDescent="0.25">
      <c r="A8">
        <v>1.9306930693069306</v>
      </c>
      <c r="B8">
        <v>0</v>
      </c>
      <c r="C8">
        <v>260</v>
      </c>
      <c r="D8">
        <v>6.5690074229783876E-6</v>
      </c>
      <c r="E8">
        <v>0</v>
      </c>
      <c r="F8">
        <v>3.4158838599487617E-3</v>
      </c>
    </row>
    <row r="9" spans="1:6" x14ac:dyDescent="0.25">
      <c r="A9">
        <v>2.5742574257425743</v>
      </c>
      <c r="B9">
        <v>0</v>
      </c>
      <c r="C9">
        <v>390</v>
      </c>
      <c r="D9">
        <v>6.5690074229783876E-6</v>
      </c>
      <c r="E9">
        <v>0</v>
      </c>
      <c r="F9">
        <v>3.4158838599487617E-3</v>
      </c>
    </row>
    <row r="10" spans="1:6" x14ac:dyDescent="0.25">
      <c r="A10">
        <v>2.5742574257425743</v>
      </c>
      <c r="B10">
        <v>5.038428693424424E-3</v>
      </c>
      <c r="C10">
        <v>390</v>
      </c>
      <c r="D10">
        <v>0</v>
      </c>
      <c r="E10">
        <v>0</v>
      </c>
      <c r="F10">
        <v>4.269854824935952E-3</v>
      </c>
    </row>
    <row r="11" spans="1:6" x14ac:dyDescent="0.25">
      <c r="A11">
        <v>3.217821782178218</v>
      </c>
      <c r="B11">
        <v>5.038428693424424E-3</v>
      </c>
      <c r="C11">
        <v>390</v>
      </c>
      <c r="D11">
        <v>0</v>
      </c>
      <c r="E11">
        <v>0</v>
      </c>
      <c r="F11">
        <v>4.269854824935952E-3</v>
      </c>
    </row>
    <row r="12" spans="1:6" x14ac:dyDescent="0.25">
      <c r="A12">
        <v>3.217821782178218</v>
      </c>
      <c r="B12">
        <v>0</v>
      </c>
      <c r="C12">
        <v>520</v>
      </c>
      <c r="D12">
        <v>0</v>
      </c>
      <c r="E12">
        <v>0</v>
      </c>
      <c r="F12">
        <v>5.1238257899231428E-3</v>
      </c>
    </row>
    <row r="13" spans="1:6" x14ac:dyDescent="0.25">
      <c r="A13">
        <v>3.8613861386138613</v>
      </c>
      <c r="B13">
        <v>0</v>
      </c>
      <c r="C13">
        <v>520</v>
      </c>
      <c r="D13">
        <v>0</v>
      </c>
      <c r="E13">
        <v>0</v>
      </c>
      <c r="F13">
        <v>5.1238257899231428E-3</v>
      </c>
    </row>
    <row r="14" spans="1:6" x14ac:dyDescent="0.25">
      <c r="A14">
        <v>3.8613861386138613</v>
      </c>
      <c r="B14">
        <v>5.038428693424424E-3</v>
      </c>
      <c r="C14">
        <v>520</v>
      </c>
      <c r="D14">
        <v>0</v>
      </c>
      <c r="E14">
        <v>0</v>
      </c>
      <c r="F14">
        <v>5.9777967549103327E-3</v>
      </c>
    </row>
    <row r="15" spans="1:6" x14ac:dyDescent="0.25">
      <c r="A15">
        <v>4.5049504950495045</v>
      </c>
      <c r="B15">
        <v>5.038428693424424E-3</v>
      </c>
      <c r="C15">
        <v>650</v>
      </c>
      <c r="D15">
        <v>0</v>
      </c>
      <c r="E15">
        <v>0</v>
      </c>
      <c r="F15">
        <v>5.9777967549103327E-3</v>
      </c>
    </row>
    <row r="16" spans="1:6" x14ac:dyDescent="0.25">
      <c r="A16">
        <v>4.5049504950495045</v>
      </c>
      <c r="B16">
        <v>0</v>
      </c>
      <c r="C16">
        <v>650</v>
      </c>
      <c r="D16">
        <v>0</v>
      </c>
      <c r="E16">
        <v>0</v>
      </c>
      <c r="F16">
        <v>6.8317677198975234E-3</v>
      </c>
    </row>
    <row r="17" spans="1:6" x14ac:dyDescent="0.25">
      <c r="A17">
        <v>5.1485148514851486</v>
      </c>
      <c r="B17">
        <v>0</v>
      </c>
      <c r="C17">
        <v>650</v>
      </c>
      <c r="D17">
        <v>0</v>
      </c>
      <c r="E17">
        <v>0</v>
      </c>
      <c r="F17">
        <v>6.8317677198975234E-3</v>
      </c>
    </row>
    <row r="18" spans="1:6" x14ac:dyDescent="0.25">
      <c r="A18">
        <v>5.1485148514851486</v>
      </c>
      <c r="B18">
        <v>5.038428693424424E-3</v>
      </c>
      <c r="C18">
        <v>780</v>
      </c>
      <c r="D18">
        <v>0</v>
      </c>
      <c r="E18">
        <v>0</v>
      </c>
      <c r="F18">
        <v>7.6857386848847142E-3</v>
      </c>
    </row>
    <row r="19" spans="1:6" x14ac:dyDescent="0.25">
      <c r="A19">
        <v>5.7920792079207919</v>
      </c>
      <c r="B19">
        <v>5.038428693424424E-3</v>
      </c>
      <c r="C19">
        <v>780</v>
      </c>
      <c r="D19">
        <v>0</v>
      </c>
      <c r="E19">
        <v>0</v>
      </c>
      <c r="F19">
        <v>7.6857386848847142E-3</v>
      </c>
    </row>
    <row r="20" spans="1:6" x14ac:dyDescent="0.25">
      <c r="A20">
        <v>5.7920792079207919</v>
      </c>
      <c r="B20">
        <v>0</v>
      </c>
      <c r="C20">
        <v>780</v>
      </c>
      <c r="D20">
        <v>0</v>
      </c>
      <c r="E20">
        <v>0</v>
      </c>
      <c r="F20">
        <v>8.539709649871904E-3</v>
      </c>
    </row>
    <row r="21" spans="1:6" x14ac:dyDescent="0.25">
      <c r="A21">
        <v>6.435643564356436</v>
      </c>
      <c r="B21">
        <v>0</v>
      </c>
      <c r="C21">
        <v>910</v>
      </c>
      <c r="D21">
        <v>0</v>
      </c>
      <c r="E21">
        <v>0</v>
      </c>
      <c r="F21">
        <v>8.539709649871904E-3</v>
      </c>
    </row>
    <row r="22" spans="1:6" x14ac:dyDescent="0.25">
      <c r="A22">
        <v>6.435643564356436</v>
      </c>
      <c r="B22">
        <v>5.038428693424424E-3</v>
      </c>
      <c r="C22">
        <v>910</v>
      </c>
      <c r="D22">
        <v>0</v>
      </c>
      <c r="E22">
        <v>0</v>
      </c>
      <c r="F22">
        <v>9.3936806148590939E-3</v>
      </c>
    </row>
    <row r="23" spans="1:6" x14ac:dyDescent="0.25">
      <c r="A23">
        <v>7.0792079207920793</v>
      </c>
      <c r="B23">
        <v>5.038428693424424E-3</v>
      </c>
      <c r="C23">
        <v>910</v>
      </c>
      <c r="D23">
        <v>0</v>
      </c>
      <c r="E23">
        <v>0</v>
      </c>
      <c r="F23">
        <v>9.3936806148590939E-3</v>
      </c>
    </row>
    <row r="24" spans="1:6" x14ac:dyDescent="0.25">
      <c r="A24">
        <v>7.0792079207920793</v>
      </c>
      <c r="B24">
        <v>0</v>
      </c>
      <c r="C24">
        <v>1040</v>
      </c>
      <c r="D24">
        <v>0</v>
      </c>
      <c r="E24">
        <v>0</v>
      </c>
      <c r="F24">
        <v>1.0247651579846286E-2</v>
      </c>
    </row>
    <row r="25" spans="1:6" x14ac:dyDescent="0.25">
      <c r="A25">
        <v>7.7227722772277225</v>
      </c>
      <c r="B25">
        <v>0</v>
      </c>
      <c r="C25">
        <v>1040</v>
      </c>
      <c r="D25">
        <v>0</v>
      </c>
      <c r="E25">
        <v>0</v>
      </c>
      <c r="F25">
        <v>1.0247651579846286E-2</v>
      </c>
    </row>
    <row r="26" spans="1:6" x14ac:dyDescent="0.25">
      <c r="A26">
        <v>7.7227722772277225</v>
      </c>
      <c r="B26">
        <v>5.038428693424424E-3</v>
      </c>
      <c r="C26">
        <v>1040</v>
      </c>
      <c r="D26">
        <v>0</v>
      </c>
      <c r="E26">
        <v>0</v>
      </c>
      <c r="F26">
        <v>1.1101622544833475E-2</v>
      </c>
    </row>
    <row r="27" spans="1:6" x14ac:dyDescent="0.25">
      <c r="A27">
        <v>8.3663366336633658</v>
      </c>
      <c r="B27">
        <v>5.038428693424424E-3</v>
      </c>
      <c r="C27">
        <v>1170</v>
      </c>
      <c r="D27">
        <v>0</v>
      </c>
      <c r="E27">
        <v>0</v>
      </c>
      <c r="F27">
        <v>1.1101622544833475E-2</v>
      </c>
    </row>
    <row r="28" spans="1:6" x14ac:dyDescent="0.25">
      <c r="A28">
        <v>8.3663366336633658</v>
      </c>
      <c r="B28">
        <v>0</v>
      </c>
      <c r="C28">
        <v>1170</v>
      </c>
      <c r="D28">
        <v>0</v>
      </c>
      <c r="E28">
        <v>0</v>
      </c>
      <c r="F28">
        <v>1.1955593509820665E-2</v>
      </c>
    </row>
    <row r="29" spans="1:6" x14ac:dyDescent="0.25">
      <c r="A29">
        <v>9.009900990099009</v>
      </c>
      <c r="B29">
        <v>0</v>
      </c>
      <c r="C29">
        <v>1170</v>
      </c>
      <c r="D29">
        <v>6.5690074229783876E-6</v>
      </c>
      <c r="E29">
        <v>0</v>
      </c>
      <c r="F29">
        <v>1.1955593509820665E-2</v>
      </c>
    </row>
    <row r="30" spans="1:6" x14ac:dyDescent="0.25">
      <c r="A30">
        <v>9.009900990099009</v>
      </c>
      <c r="B30">
        <v>5.038428693424424E-3</v>
      </c>
      <c r="C30">
        <v>1300</v>
      </c>
      <c r="D30">
        <v>6.5690074229783876E-6</v>
      </c>
      <c r="E30">
        <v>0</v>
      </c>
      <c r="F30">
        <v>1.2809564474807857E-2</v>
      </c>
    </row>
    <row r="31" spans="1:6" x14ac:dyDescent="0.25">
      <c r="A31">
        <v>9.653465346534654</v>
      </c>
      <c r="B31">
        <v>5.038428693424424E-3</v>
      </c>
      <c r="C31">
        <v>1300</v>
      </c>
      <c r="D31">
        <v>0</v>
      </c>
      <c r="E31">
        <v>0</v>
      </c>
      <c r="F31">
        <v>1.2809564474807857E-2</v>
      </c>
    </row>
    <row r="32" spans="1:6" x14ac:dyDescent="0.25">
      <c r="A32">
        <v>9.653465346534654</v>
      </c>
      <c r="B32">
        <v>0</v>
      </c>
      <c r="E32">
        <v>0</v>
      </c>
      <c r="F32">
        <v>1.3663535439795047E-2</v>
      </c>
    </row>
    <row r="33" spans="1:6" x14ac:dyDescent="0.25">
      <c r="A33">
        <v>10.297029702970297</v>
      </c>
      <c r="B33">
        <v>0</v>
      </c>
      <c r="E33">
        <v>0</v>
      </c>
      <c r="F33">
        <v>1.3663535439795047E-2</v>
      </c>
    </row>
    <row r="34" spans="1:6" x14ac:dyDescent="0.25">
      <c r="A34">
        <v>10.297029702970297</v>
      </c>
      <c r="B34">
        <v>5.038428693424424E-3</v>
      </c>
      <c r="E34">
        <v>0</v>
      </c>
      <c r="F34">
        <v>1.4517506404782237E-2</v>
      </c>
    </row>
    <row r="35" spans="1:6" x14ac:dyDescent="0.25">
      <c r="A35">
        <v>10.940594059405941</v>
      </c>
      <c r="B35">
        <v>5.038428693424424E-3</v>
      </c>
      <c r="E35">
        <v>0</v>
      </c>
      <c r="F35">
        <v>1.4517506404782237E-2</v>
      </c>
    </row>
    <row r="36" spans="1:6" x14ac:dyDescent="0.25">
      <c r="A36">
        <v>10.940594059405941</v>
      </c>
      <c r="B36">
        <v>0</v>
      </c>
      <c r="E36">
        <v>0</v>
      </c>
      <c r="F36">
        <v>1.5371477369769428E-2</v>
      </c>
    </row>
    <row r="37" spans="1:6" x14ac:dyDescent="0.25">
      <c r="A37">
        <v>11.584158415841584</v>
      </c>
      <c r="B37">
        <v>0</v>
      </c>
      <c r="E37">
        <v>0</v>
      </c>
      <c r="F37">
        <v>1.5371477369769428E-2</v>
      </c>
    </row>
    <row r="38" spans="1:6" x14ac:dyDescent="0.25">
      <c r="A38">
        <v>11.584158415841584</v>
      </c>
      <c r="B38">
        <v>5.038428693424424E-3</v>
      </c>
      <c r="E38">
        <v>0</v>
      </c>
      <c r="F38">
        <v>1.6225448334756618E-2</v>
      </c>
    </row>
    <row r="39" spans="1:6" x14ac:dyDescent="0.25">
      <c r="A39">
        <v>12.227722772277227</v>
      </c>
      <c r="B39">
        <v>5.038428693424424E-3</v>
      </c>
      <c r="E39">
        <v>0</v>
      </c>
      <c r="F39">
        <v>1.6225448334756618E-2</v>
      </c>
    </row>
    <row r="40" spans="1:6" x14ac:dyDescent="0.25">
      <c r="A40">
        <v>12.227722772277227</v>
      </c>
      <c r="B40">
        <v>0</v>
      </c>
      <c r="E40">
        <v>0</v>
      </c>
      <c r="F40">
        <v>1.7079419299743808E-2</v>
      </c>
    </row>
    <row r="41" spans="1:6" x14ac:dyDescent="0.25">
      <c r="A41">
        <v>12.871287128712872</v>
      </c>
      <c r="B41">
        <v>0</v>
      </c>
      <c r="E41">
        <v>0</v>
      </c>
      <c r="F41">
        <v>1.7079419299743808E-2</v>
      </c>
    </row>
    <row r="42" spans="1:6" x14ac:dyDescent="0.25">
      <c r="A42">
        <v>12.871287128712872</v>
      </c>
      <c r="B42">
        <v>5.038428693424424E-3</v>
      </c>
      <c r="E42">
        <v>0</v>
      </c>
      <c r="F42">
        <v>1.7933390264730998E-2</v>
      </c>
    </row>
    <row r="43" spans="1:6" x14ac:dyDescent="0.25">
      <c r="A43">
        <v>13.514851485148515</v>
      </c>
      <c r="B43">
        <v>5.038428693424424E-3</v>
      </c>
      <c r="E43">
        <v>0</v>
      </c>
      <c r="F43">
        <v>1.7933390264730998E-2</v>
      </c>
    </row>
    <row r="44" spans="1:6" x14ac:dyDescent="0.25">
      <c r="A44">
        <v>13.514851485148515</v>
      </c>
      <c r="B44">
        <v>0</v>
      </c>
      <c r="E44">
        <v>0</v>
      </c>
      <c r="F44">
        <v>1.8787361229718188E-2</v>
      </c>
    </row>
    <row r="45" spans="1:6" x14ac:dyDescent="0.25">
      <c r="A45">
        <v>14.158415841584159</v>
      </c>
      <c r="B45">
        <v>0</v>
      </c>
      <c r="E45">
        <v>0</v>
      </c>
      <c r="F45">
        <v>1.8787361229718188E-2</v>
      </c>
    </row>
    <row r="46" spans="1:6" x14ac:dyDescent="0.25">
      <c r="A46">
        <v>14.158415841584159</v>
      </c>
      <c r="B46">
        <v>5.038428693424424E-3</v>
      </c>
      <c r="E46">
        <v>0</v>
      </c>
      <c r="F46">
        <v>1.9641332194705381E-2</v>
      </c>
    </row>
    <row r="47" spans="1:6" x14ac:dyDescent="0.25">
      <c r="A47">
        <v>14.801980198019802</v>
      </c>
      <c r="B47">
        <v>5.038428693424424E-3</v>
      </c>
      <c r="E47">
        <v>0</v>
      </c>
      <c r="F47">
        <v>1.9641332194705381E-2</v>
      </c>
    </row>
    <row r="48" spans="1:6" x14ac:dyDescent="0.25">
      <c r="A48">
        <v>14.801980198019802</v>
      </c>
      <c r="B48">
        <v>0</v>
      </c>
      <c r="E48">
        <v>0</v>
      </c>
      <c r="F48">
        <v>2.0495303159692571E-2</v>
      </c>
    </row>
    <row r="49" spans="1:6" x14ac:dyDescent="0.25">
      <c r="A49">
        <v>15.445544554455445</v>
      </c>
      <c r="B49">
        <v>0</v>
      </c>
      <c r="E49">
        <v>0</v>
      </c>
      <c r="F49">
        <v>2.0495303159692571E-2</v>
      </c>
    </row>
    <row r="50" spans="1:6" x14ac:dyDescent="0.25">
      <c r="A50">
        <v>15.445544554455445</v>
      </c>
      <c r="B50">
        <v>5.038428693424424E-3</v>
      </c>
      <c r="E50">
        <v>0</v>
      </c>
      <c r="F50">
        <v>2.1349274124679761E-2</v>
      </c>
    </row>
    <row r="51" spans="1:6" x14ac:dyDescent="0.25">
      <c r="A51">
        <v>16.089108910891088</v>
      </c>
      <c r="B51">
        <v>5.038428693424424E-3</v>
      </c>
      <c r="E51">
        <v>0</v>
      </c>
      <c r="F51">
        <v>2.1349274124679761E-2</v>
      </c>
    </row>
    <row r="52" spans="1:6" x14ac:dyDescent="0.25">
      <c r="A52">
        <v>16.089108910891088</v>
      </c>
      <c r="B52">
        <v>0</v>
      </c>
      <c r="E52">
        <v>0</v>
      </c>
      <c r="F52">
        <v>2.2203245089666951E-2</v>
      </c>
    </row>
    <row r="53" spans="1:6" x14ac:dyDescent="0.25">
      <c r="A53">
        <v>16.732673267326732</v>
      </c>
      <c r="B53">
        <v>0</v>
      </c>
      <c r="E53">
        <v>0</v>
      </c>
      <c r="F53">
        <v>2.2203245089666951E-2</v>
      </c>
    </row>
    <row r="54" spans="1:6" x14ac:dyDescent="0.25">
      <c r="A54">
        <v>16.732673267326732</v>
      </c>
      <c r="B54">
        <v>5.038428693424424E-3</v>
      </c>
      <c r="E54">
        <v>0</v>
      </c>
      <c r="F54">
        <v>2.3057216054654141E-2</v>
      </c>
    </row>
    <row r="55" spans="1:6" x14ac:dyDescent="0.25">
      <c r="A55">
        <v>17.376237623762375</v>
      </c>
      <c r="B55">
        <v>5.038428693424424E-3</v>
      </c>
      <c r="E55">
        <v>0</v>
      </c>
      <c r="F55">
        <v>2.3057216054654141E-2</v>
      </c>
    </row>
    <row r="56" spans="1:6" x14ac:dyDescent="0.25">
      <c r="A56">
        <v>17.376237623762375</v>
      </c>
      <c r="B56">
        <v>0</v>
      </c>
      <c r="E56">
        <v>0</v>
      </c>
      <c r="F56">
        <v>2.3911187019641331E-2</v>
      </c>
    </row>
    <row r="57" spans="1:6" x14ac:dyDescent="0.25">
      <c r="A57">
        <v>18.019801980198018</v>
      </c>
      <c r="B57">
        <v>0</v>
      </c>
      <c r="E57">
        <v>0</v>
      </c>
      <c r="F57">
        <v>2.3911187019641331E-2</v>
      </c>
    </row>
    <row r="58" spans="1:6" x14ac:dyDescent="0.25">
      <c r="A58">
        <v>18.019801980198018</v>
      </c>
      <c r="B58">
        <v>5.038428693424424E-3</v>
      </c>
      <c r="E58">
        <v>0</v>
      </c>
      <c r="F58">
        <v>2.4765157984628524E-2</v>
      </c>
    </row>
    <row r="59" spans="1:6" x14ac:dyDescent="0.25">
      <c r="A59">
        <v>18.663366336633665</v>
      </c>
      <c r="B59">
        <v>5.038428693424424E-3</v>
      </c>
      <c r="E59">
        <v>0</v>
      </c>
      <c r="F59">
        <v>2.4765157984628524E-2</v>
      </c>
    </row>
    <row r="60" spans="1:6" x14ac:dyDescent="0.25">
      <c r="A60">
        <v>18.663366336633665</v>
      </c>
      <c r="B60">
        <v>0</v>
      </c>
      <c r="E60">
        <v>0</v>
      </c>
      <c r="F60">
        <v>2.5619128949615714E-2</v>
      </c>
    </row>
    <row r="61" spans="1:6" x14ac:dyDescent="0.25">
      <c r="A61">
        <v>19.306930693069308</v>
      </c>
      <c r="B61">
        <v>0</v>
      </c>
      <c r="E61">
        <v>0</v>
      </c>
      <c r="F61">
        <v>2.5619128949615714E-2</v>
      </c>
    </row>
    <row r="62" spans="1:6" x14ac:dyDescent="0.25">
      <c r="A62">
        <v>19.306930693069308</v>
      </c>
      <c r="B62">
        <v>5.038428693424424E-3</v>
      </c>
      <c r="E62">
        <v>0</v>
      </c>
      <c r="F62">
        <v>2.6473099914602904E-2</v>
      </c>
    </row>
    <row r="63" spans="1:6" x14ac:dyDescent="0.25">
      <c r="A63">
        <v>19.950495049504951</v>
      </c>
      <c r="B63">
        <v>5.038428693424424E-3</v>
      </c>
      <c r="E63">
        <v>0</v>
      </c>
      <c r="F63">
        <v>2.6473099914602904E-2</v>
      </c>
    </row>
    <row r="64" spans="1:6" x14ac:dyDescent="0.25">
      <c r="A64">
        <v>19.950495049504951</v>
      </c>
      <c r="B64">
        <v>0</v>
      </c>
      <c r="E64">
        <v>0</v>
      </c>
      <c r="F64">
        <v>2.7327070879590094E-2</v>
      </c>
    </row>
    <row r="65" spans="1:6" x14ac:dyDescent="0.25">
      <c r="A65">
        <v>20.594059405940595</v>
      </c>
      <c r="B65">
        <v>0</v>
      </c>
      <c r="E65">
        <v>0</v>
      </c>
      <c r="F65">
        <v>2.7327070879590094E-2</v>
      </c>
    </row>
    <row r="66" spans="1:6" x14ac:dyDescent="0.25">
      <c r="A66">
        <v>20.594059405940595</v>
      </c>
      <c r="B66">
        <v>5.038428693424424E-3</v>
      </c>
      <c r="E66">
        <v>0</v>
      </c>
      <c r="F66">
        <v>2.8181041844577284E-2</v>
      </c>
    </row>
    <row r="67" spans="1:6" x14ac:dyDescent="0.25">
      <c r="A67">
        <v>21.237623762376238</v>
      </c>
      <c r="B67">
        <v>5.038428693424424E-3</v>
      </c>
      <c r="E67">
        <v>0</v>
      </c>
      <c r="F67">
        <v>2.8181041844577284E-2</v>
      </c>
    </row>
    <row r="68" spans="1:6" x14ac:dyDescent="0.25">
      <c r="A68">
        <v>21.237623762376238</v>
      </c>
      <c r="B68">
        <v>0</v>
      </c>
      <c r="E68">
        <v>0</v>
      </c>
      <c r="F68">
        <v>2.9035012809564473E-2</v>
      </c>
    </row>
    <row r="69" spans="1:6" x14ac:dyDescent="0.25">
      <c r="A69">
        <v>21.881188118811881</v>
      </c>
      <c r="B69">
        <v>0</v>
      </c>
      <c r="E69">
        <v>0</v>
      </c>
      <c r="F69">
        <v>2.9035012809564473E-2</v>
      </c>
    </row>
    <row r="70" spans="1:6" x14ac:dyDescent="0.25">
      <c r="A70">
        <v>21.881188118811881</v>
      </c>
      <c r="B70">
        <v>5.038428693424424E-3</v>
      </c>
      <c r="E70">
        <v>0</v>
      </c>
      <c r="F70">
        <v>2.9888983774551667E-2</v>
      </c>
    </row>
    <row r="71" spans="1:6" x14ac:dyDescent="0.25">
      <c r="A71">
        <v>22.524752475247524</v>
      </c>
      <c r="B71">
        <v>5.038428693424424E-3</v>
      </c>
      <c r="E71">
        <v>0</v>
      </c>
      <c r="F71">
        <v>2.9888983774551667E-2</v>
      </c>
    </row>
    <row r="72" spans="1:6" x14ac:dyDescent="0.25">
      <c r="A72">
        <v>22.524752475247524</v>
      </c>
      <c r="B72">
        <v>0</v>
      </c>
      <c r="E72">
        <v>0</v>
      </c>
      <c r="F72">
        <v>3.0742954739538857E-2</v>
      </c>
    </row>
    <row r="73" spans="1:6" x14ac:dyDescent="0.25">
      <c r="A73">
        <v>23.168316831683168</v>
      </c>
      <c r="B73">
        <v>0</v>
      </c>
      <c r="E73">
        <v>0</v>
      </c>
      <c r="F73">
        <v>3.0742954739538857E-2</v>
      </c>
    </row>
    <row r="74" spans="1:6" x14ac:dyDescent="0.25">
      <c r="A74">
        <v>23.168316831683168</v>
      </c>
      <c r="B74">
        <v>5.038428693424424E-3</v>
      </c>
      <c r="E74">
        <v>0</v>
      </c>
      <c r="F74">
        <v>3.1596925704526047E-2</v>
      </c>
    </row>
    <row r="75" spans="1:6" x14ac:dyDescent="0.25">
      <c r="A75">
        <v>23.811881188118811</v>
      </c>
      <c r="B75">
        <v>5.038428693424424E-3</v>
      </c>
      <c r="E75">
        <v>0</v>
      </c>
      <c r="F75">
        <v>3.1596925704526047E-2</v>
      </c>
    </row>
    <row r="76" spans="1:6" x14ac:dyDescent="0.25">
      <c r="A76">
        <v>23.811881188118811</v>
      </c>
      <c r="B76">
        <v>0</v>
      </c>
      <c r="E76">
        <v>0</v>
      </c>
      <c r="F76">
        <v>3.2450896669513236E-2</v>
      </c>
    </row>
    <row r="77" spans="1:6" x14ac:dyDescent="0.25">
      <c r="A77">
        <v>24.455445544554454</v>
      </c>
      <c r="B77">
        <v>0</v>
      </c>
      <c r="E77">
        <v>0</v>
      </c>
      <c r="F77">
        <v>3.2450896669513236E-2</v>
      </c>
    </row>
    <row r="78" spans="1:6" x14ac:dyDescent="0.25">
      <c r="A78">
        <v>24.455445544554454</v>
      </c>
      <c r="B78">
        <v>5.038428693424424E-3</v>
      </c>
      <c r="E78">
        <v>0</v>
      </c>
      <c r="F78">
        <v>3.3304867634500426E-2</v>
      </c>
    </row>
    <row r="79" spans="1:6" x14ac:dyDescent="0.25">
      <c r="A79">
        <v>25.099009900990097</v>
      </c>
      <c r="B79">
        <v>5.038428693424424E-3</v>
      </c>
      <c r="E79">
        <v>0</v>
      </c>
      <c r="F79">
        <v>3.3304867634500426E-2</v>
      </c>
    </row>
    <row r="80" spans="1:6" x14ac:dyDescent="0.25">
      <c r="A80">
        <v>25.099009900990097</v>
      </c>
      <c r="B80">
        <v>0</v>
      </c>
      <c r="E80">
        <v>0</v>
      </c>
      <c r="F80">
        <v>3.4158838599487616E-2</v>
      </c>
    </row>
    <row r="81" spans="1:6" x14ac:dyDescent="0.25">
      <c r="A81">
        <v>25.742574257425744</v>
      </c>
      <c r="B81">
        <v>0</v>
      </c>
      <c r="E81">
        <v>0</v>
      </c>
      <c r="F81">
        <v>3.4158838599487616E-2</v>
      </c>
    </row>
    <row r="82" spans="1:6" x14ac:dyDescent="0.25">
      <c r="A82">
        <v>25.742574257425744</v>
      </c>
      <c r="B82">
        <v>5.038428693424424E-3</v>
      </c>
      <c r="E82">
        <v>0</v>
      </c>
      <c r="F82">
        <v>3.5012809564474806E-2</v>
      </c>
    </row>
    <row r="83" spans="1:6" x14ac:dyDescent="0.25">
      <c r="A83">
        <v>26.386138613861387</v>
      </c>
      <c r="B83">
        <v>5.038428693424424E-3</v>
      </c>
      <c r="E83">
        <v>0</v>
      </c>
      <c r="F83">
        <v>3.5012809564474806E-2</v>
      </c>
    </row>
    <row r="84" spans="1:6" x14ac:dyDescent="0.25">
      <c r="A84">
        <v>26.386138613861387</v>
      </c>
      <c r="B84">
        <v>0</v>
      </c>
      <c r="E84">
        <v>0</v>
      </c>
      <c r="F84">
        <v>3.5866780529461996E-2</v>
      </c>
    </row>
    <row r="85" spans="1:6" x14ac:dyDescent="0.25">
      <c r="A85">
        <v>27.029702970297031</v>
      </c>
      <c r="B85">
        <v>0</v>
      </c>
      <c r="E85">
        <v>0</v>
      </c>
      <c r="F85">
        <v>3.5866780529461996E-2</v>
      </c>
    </row>
    <row r="86" spans="1:6" x14ac:dyDescent="0.25">
      <c r="A86">
        <v>27.029702970297031</v>
      </c>
      <c r="B86">
        <v>5.038428693424424E-3</v>
      </c>
      <c r="E86">
        <v>0</v>
      </c>
      <c r="F86">
        <v>3.6720751494449186E-2</v>
      </c>
    </row>
    <row r="87" spans="1:6" x14ac:dyDescent="0.25">
      <c r="A87">
        <v>27.673267326732674</v>
      </c>
      <c r="B87">
        <v>5.038428693424424E-3</v>
      </c>
      <c r="E87">
        <v>0</v>
      </c>
      <c r="F87">
        <v>3.6720751494449186E-2</v>
      </c>
    </row>
    <row r="88" spans="1:6" x14ac:dyDescent="0.25">
      <c r="A88">
        <v>27.673267326732674</v>
      </c>
      <c r="B88">
        <v>0</v>
      </c>
      <c r="E88">
        <v>0</v>
      </c>
      <c r="F88">
        <v>3.7574722459436376E-2</v>
      </c>
    </row>
    <row r="89" spans="1:6" x14ac:dyDescent="0.25">
      <c r="A89">
        <v>28.316831683168317</v>
      </c>
      <c r="B89">
        <v>0</v>
      </c>
      <c r="E89">
        <v>0</v>
      </c>
      <c r="F89">
        <v>3.7574722459436376E-2</v>
      </c>
    </row>
    <row r="90" spans="1:6" x14ac:dyDescent="0.25">
      <c r="A90">
        <v>28.316831683168317</v>
      </c>
      <c r="B90">
        <v>5.038428693424424E-3</v>
      </c>
      <c r="E90">
        <v>0</v>
      </c>
      <c r="F90">
        <v>3.8428693424423573E-2</v>
      </c>
    </row>
    <row r="91" spans="1:6" x14ac:dyDescent="0.25">
      <c r="A91">
        <v>28.96039603960396</v>
      </c>
      <c r="B91">
        <v>5.038428693424424E-3</v>
      </c>
      <c r="E91">
        <v>0</v>
      </c>
      <c r="F91">
        <v>3.8428693424423573E-2</v>
      </c>
    </row>
    <row r="92" spans="1:6" x14ac:dyDescent="0.25">
      <c r="A92">
        <v>28.96039603960396</v>
      </c>
      <c r="B92">
        <v>0</v>
      </c>
      <c r="E92">
        <v>0</v>
      </c>
      <c r="F92">
        <v>3.9282664389410762E-2</v>
      </c>
    </row>
    <row r="93" spans="1:6" x14ac:dyDescent="0.25">
      <c r="A93">
        <v>29.603960396039604</v>
      </c>
      <c r="B93">
        <v>0</v>
      </c>
      <c r="E93">
        <v>0</v>
      </c>
      <c r="F93">
        <v>3.9282664389410762E-2</v>
      </c>
    </row>
    <row r="94" spans="1:6" x14ac:dyDescent="0.25">
      <c r="A94">
        <v>29.603960396039604</v>
      </c>
      <c r="B94">
        <v>5.038428693424424E-3</v>
      </c>
      <c r="E94">
        <v>0</v>
      </c>
      <c r="F94">
        <v>4.0136635354397952E-2</v>
      </c>
    </row>
    <row r="95" spans="1:6" x14ac:dyDescent="0.25">
      <c r="A95">
        <v>30.247524752475247</v>
      </c>
      <c r="B95">
        <v>5.038428693424424E-3</v>
      </c>
      <c r="E95">
        <v>0</v>
      </c>
      <c r="F95">
        <v>4.0136635354397952E-2</v>
      </c>
    </row>
    <row r="96" spans="1:6" x14ac:dyDescent="0.25">
      <c r="A96">
        <v>30.247524752475247</v>
      </c>
      <c r="B96">
        <v>0</v>
      </c>
      <c r="E96">
        <v>0</v>
      </c>
      <c r="F96">
        <v>4.0990606319385142E-2</v>
      </c>
    </row>
    <row r="97" spans="1:6" x14ac:dyDescent="0.25">
      <c r="A97">
        <v>30.89108910891089</v>
      </c>
      <c r="B97">
        <v>0</v>
      </c>
      <c r="E97">
        <v>0</v>
      </c>
      <c r="F97">
        <v>4.0990606319385142E-2</v>
      </c>
    </row>
    <row r="98" spans="1:6" x14ac:dyDescent="0.25">
      <c r="A98">
        <v>30.89108910891089</v>
      </c>
      <c r="B98">
        <v>5.038428693424424E-3</v>
      </c>
      <c r="E98">
        <v>0</v>
      </c>
      <c r="F98">
        <v>4.1844577284372332E-2</v>
      </c>
    </row>
    <row r="99" spans="1:6" x14ac:dyDescent="0.25">
      <c r="A99">
        <v>31.534653465346533</v>
      </c>
      <c r="B99">
        <v>5.038428693424424E-3</v>
      </c>
      <c r="E99">
        <v>0</v>
      </c>
      <c r="F99">
        <v>4.1844577284372332E-2</v>
      </c>
    </row>
    <row r="100" spans="1:6" x14ac:dyDescent="0.25">
      <c r="A100">
        <v>31.534653465346533</v>
      </c>
      <c r="B100">
        <v>0</v>
      </c>
      <c r="E100">
        <v>0</v>
      </c>
      <c r="F100">
        <v>4.2698548249359522E-2</v>
      </c>
    </row>
    <row r="101" spans="1:6" x14ac:dyDescent="0.25">
      <c r="A101">
        <v>32.178217821782177</v>
      </c>
      <c r="B101">
        <v>0</v>
      </c>
      <c r="E101">
        <v>0</v>
      </c>
      <c r="F101">
        <v>4.2698548249359522E-2</v>
      </c>
    </row>
    <row r="102" spans="1:6" x14ac:dyDescent="0.25">
      <c r="A102">
        <v>32.178217821782177</v>
      </c>
      <c r="B102">
        <v>5.038428693424424E-3</v>
      </c>
      <c r="E102">
        <v>0</v>
      </c>
      <c r="F102">
        <v>4.3552519214346712E-2</v>
      </c>
    </row>
    <row r="103" spans="1:6" x14ac:dyDescent="0.25">
      <c r="A103">
        <v>32.821782178217823</v>
      </c>
      <c r="B103">
        <v>5.038428693424424E-3</v>
      </c>
      <c r="E103">
        <v>0</v>
      </c>
      <c r="F103">
        <v>4.3552519214346712E-2</v>
      </c>
    </row>
    <row r="104" spans="1:6" x14ac:dyDescent="0.25">
      <c r="A104">
        <v>32.821782178217823</v>
      </c>
      <c r="B104">
        <v>0</v>
      </c>
      <c r="E104">
        <v>0</v>
      </c>
      <c r="F104">
        <v>4.4406490179333902E-2</v>
      </c>
    </row>
    <row r="105" spans="1:6" x14ac:dyDescent="0.25">
      <c r="A105">
        <v>33.465346534653463</v>
      </c>
      <c r="B105">
        <v>0</v>
      </c>
      <c r="E105">
        <v>0</v>
      </c>
      <c r="F105">
        <v>4.4406490179333902E-2</v>
      </c>
    </row>
    <row r="106" spans="1:6" x14ac:dyDescent="0.25">
      <c r="A106">
        <v>33.465346534653463</v>
      </c>
      <c r="B106">
        <v>5.038428693424424E-3</v>
      </c>
      <c r="E106">
        <v>0</v>
      </c>
      <c r="F106">
        <v>4.5260461144321092E-2</v>
      </c>
    </row>
    <row r="107" spans="1:6" x14ac:dyDescent="0.25">
      <c r="A107">
        <v>34.10891089108911</v>
      </c>
      <c r="B107">
        <v>5.038428693424424E-3</v>
      </c>
      <c r="E107">
        <v>0</v>
      </c>
      <c r="F107">
        <v>4.5260461144321092E-2</v>
      </c>
    </row>
    <row r="108" spans="1:6" x14ac:dyDescent="0.25">
      <c r="A108">
        <v>34.10891089108911</v>
      </c>
      <c r="B108">
        <v>0</v>
      </c>
      <c r="E108">
        <v>0</v>
      </c>
      <c r="F108">
        <v>4.6114432109308282E-2</v>
      </c>
    </row>
    <row r="109" spans="1:6" x14ac:dyDescent="0.25">
      <c r="A109">
        <v>34.75247524752475</v>
      </c>
      <c r="B109">
        <v>0</v>
      </c>
      <c r="E109">
        <v>0</v>
      </c>
      <c r="F109">
        <v>4.6114432109308282E-2</v>
      </c>
    </row>
    <row r="110" spans="1:6" x14ac:dyDescent="0.25">
      <c r="A110">
        <v>34.75247524752475</v>
      </c>
      <c r="B110">
        <v>5.038428693424424E-3</v>
      </c>
      <c r="E110">
        <v>0</v>
      </c>
      <c r="F110">
        <v>4.6968403074295471E-2</v>
      </c>
    </row>
    <row r="111" spans="1:6" x14ac:dyDescent="0.25">
      <c r="A111">
        <v>35.396039603960396</v>
      </c>
      <c r="B111">
        <v>5.038428693424424E-3</v>
      </c>
      <c r="E111">
        <v>0</v>
      </c>
      <c r="F111">
        <v>4.6968403074295471E-2</v>
      </c>
    </row>
    <row r="112" spans="1:6" x14ac:dyDescent="0.25">
      <c r="A112">
        <v>35.396039603960396</v>
      </c>
      <c r="B112">
        <v>0</v>
      </c>
      <c r="E112">
        <v>0</v>
      </c>
      <c r="F112">
        <v>4.7822374039282661E-2</v>
      </c>
    </row>
    <row r="113" spans="1:6" x14ac:dyDescent="0.25">
      <c r="A113">
        <v>36.039603960396036</v>
      </c>
      <c r="B113">
        <v>0</v>
      </c>
      <c r="E113">
        <v>0</v>
      </c>
      <c r="F113">
        <v>4.7822374039282661E-2</v>
      </c>
    </row>
    <row r="114" spans="1:6" x14ac:dyDescent="0.25">
      <c r="A114">
        <v>36.039603960396036</v>
      </c>
      <c r="B114">
        <v>5.038428693424424E-3</v>
      </c>
      <c r="E114">
        <v>0</v>
      </c>
      <c r="F114">
        <v>4.8676345004269858E-2</v>
      </c>
    </row>
    <row r="115" spans="1:6" x14ac:dyDescent="0.25">
      <c r="A115">
        <v>36.683168316831683</v>
      </c>
      <c r="B115">
        <v>5.038428693424424E-3</v>
      </c>
      <c r="E115">
        <v>0</v>
      </c>
      <c r="F115">
        <v>4.8676345004269858E-2</v>
      </c>
    </row>
    <row r="116" spans="1:6" x14ac:dyDescent="0.25">
      <c r="A116">
        <v>36.683168316831683</v>
      </c>
      <c r="B116">
        <v>0</v>
      </c>
      <c r="E116">
        <v>0</v>
      </c>
      <c r="F116">
        <v>4.9530315969257048E-2</v>
      </c>
    </row>
    <row r="117" spans="1:6" x14ac:dyDescent="0.25">
      <c r="A117">
        <v>37.32673267326733</v>
      </c>
      <c r="B117">
        <v>0</v>
      </c>
      <c r="E117">
        <v>0</v>
      </c>
      <c r="F117">
        <v>4.9530315969257048E-2</v>
      </c>
    </row>
    <row r="118" spans="1:6" x14ac:dyDescent="0.25">
      <c r="A118">
        <v>37.32673267326733</v>
      </c>
      <c r="B118">
        <v>5.038428693424424E-3</v>
      </c>
      <c r="E118">
        <v>0</v>
      </c>
      <c r="F118">
        <v>5.0384286934244238E-2</v>
      </c>
    </row>
    <row r="119" spans="1:6" x14ac:dyDescent="0.25">
      <c r="A119">
        <v>37.970297029702969</v>
      </c>
      <c r="B119">
        <v>5.038428693424424E-3</v>
      </c>
      <c r="E119">
        <v>0</v>
      </c>
      <c r="F119">
        <v>5.0384286934244238E-2</v>
      </c>
    </row>
    <row r="120" spans="1:6" x14ac:dyDescent="0.25">
      <c r="A120">
        <v>37.970297029702969</v>
      </c>
      <c r="B120">
        <v>0</v>
      </c>
      <c r="E120">
        <v>0</v>
      </c>
      <c r="F120">
        <v>5.1238257899231428E-2</v>
      </c>
    </row>
    <row r="121" spans="1:6" x14ac:dyDescent="0.25">
      <c r="A121">
        <v>38.613861386138616</v>
      </c>
      <c r="B121">
        <v>0</v>
      </c>
      <c r="E121">
        <v>0</v>
      </c>
      <c r="F121">
        <v>5.1238257899231428E-2</v>
      </c>
    </row>
    <row r="122" spans="1:6" x14ac:dyDescent="0.25">
      <c r="A122">
        <v>38.613861386138616</v>
      </c>
      <c r="B122">
        <v>5.038428693424424E-3</v>
      </c>
      <c r="E122">
        <v>0</v>
      </c>
      <c r="F122">
        <v>5.2092228864218618E-2</v>
      </c>
    </row>
    <row r="123" spans="1:6" x14ac:dyDescent="0.25">
      <c r="A123">
        <v>39.257425742574256</v>
      </c>
      <c r="B123">
        <v>5.038428693424424E-3</v>
      </c>
      <c r="E123">
        <v>0</v>
      </c>
      <c r="F123">
        <v>5.2092228864218618E-2</v>
      </c>
    </row>
    <row r="124" spans="1:6" x14ac:dyDescent="0.25">
      <c r="A124">
        <v>39.257425742574256</v>
      </c>
      <c r="B124">
        <v>0</v>
      </c>
      <c r="E124">
        <v>0</v>
      </c>
      <c r="F124">
        <v>5.2946199829205808E-2</v>
      </c>
    </row>
    <row r="125" spans="1:6" x14ac:dyDescent="0.25">
      <c r="A125">
        <v>39.900990099009903</v>
      </c>
      <c r="B125">
        <v>0</v>
      </c>
      <c r="E125">
        <v>0</v>
      </c>
      <c r="F125">
        <v>5.2946199829205808E-2</v>
      </c>
    </row>
    <row r="126" spans="1:6" x14ac:dyDescent="0.25">
      <c r="A126">
        <v>39.900990099009903</v>
      </c>
      <c r="B126">
        <v>5.038428693424424E-3</v>
      </c>
      <c r="E126">
        <v>0</v>
      </c>
      <c r="F126">
        <v>5.3800170794192997E-2</v>
      </c>
    </row>
    <row r="127" spans="1:6" x14ac:dyDescent="0.25">
      <c r="A127">
        <v>40.544554455445542</v>
      </c>
      <c r="B127">
        <v>5.038428693424424E-3</v>
      </c>
      <c r="E127">
        <v>0</v>
      </c>
      <c r="F127">
        <v>5.3800170794192997E-2</v>
      </c>
    </row>
    <row r="128" spans="1:6" x14ac:dyDescent="0.25">
      <c r="A128">
        <v>40.544554455445542</v>
      </c>
      <c r="B128">
        <v>0</v>
      </c>
      <c r="E128">
        <v>0</v>
      </c>
      <c r="F128">
        <v>5.4654141759180187E-2</v>
      </c>
    </row>
    <row r="129" spans="1:6" x14ac:dyDescent="0.25">
      <c r="A129">
        <v>41.188118811881189</v>
      </c>
      <c r="B129">
        <v>0</v>
      </c>
      <c r="E129">
        <v>0</v>
      </c>
      <c r="F129">
        <v>5.4654141759180187E-2</v>
      </c>
    </row>
    <row r="130" spans="1:6" x14ac:dyDescent="0.25">
      <c r="A130">
        <v>41.188118811881189</v>
      </c>
      <c r="B130">
        <v>5.038428693424424E-3</v>
      </c>
      <c r="E130">
        <v>0</v>
      </c>
      <c r="F130">
        <v>5.5508112724167377E-2</v>
      </c>
    </row>
    <row r="131" spans="1:6" x14ac:dyDescent="0.25">
      <c r="A131">
        <v>41.831683168316829</v>
      </c>
      <c r="B131">
        <v>5.038428693424424E-3</v>
      </c>
      <c r="E131">
        <v>0</v>
      </c>
      <c r="F131">
        <v>5.5508112724167377E-2</v>
      </c>
    </row>
    <row r="132" spans="1:6" x14ac:dyDescent="0.25">
      <c r="A132">
        <v>41.831683168316829</v>
      </c>
      <c r="B132">
        <v>0</v>
      </c>
      <c r="E132">
        <v>0</v>
      </c>
      <c r="F132">
        <v>5.6362083689154567E-2</v>
      </c>
    </row>
    <row r="133" spans="1:6" x14ac:dyDescent="0.25">
      <c r="A133">
        <v>42.475247524752476</v>
      </c>
      <c r="B133">
        <v>0</v>
      </c>
      <c r="E133">
        <v>0</v>
      </c>
      <c r="F133">
        <v>5.6362083689154567E-2</v>
      </c>
    </row>
    <row r="134" spans="1:6" x14ac:dyDescent="0.25">
      <c r="A134">
        <v>42.475247524752476</v>
      </c>
      <c r="B134">
        <v>5.038428693424424E-3</v>
      </c>
      <c r="E134">
        <v>0</v>
      </c>
      <c r="F134">
        <v>5.7216054654141757E-2</v>
      </c>
    </row>
    <row r="135" spans="1:6" x14ac:dyDescent="0.25">
      <c r="A135">
        <v>43.118811881188115</v>
      </c>
      <c r="B135">
        <v>5.038428693424424E-3</v>
      </c>
      <c r="E135">
        <v>0</v>
      </c>
      <c r="F135">
        <v>5.7216054654141757E-2</v>
      </c>
    </row>
    <row r="136" spans="1:6" x14ac:dyDescent="0.25">
      <c r="A136">
        <v>43.118811881188115</v>
      </c>
      <c r="B136">
        <v>0</v>
      </c>
      <c r="E136">
        <v>0</v>
      </c>
      <c r="F136">
        <v>5.8070025619128947E-2</v>
      </c>
    </row>
    <row r="137" spans="1:6" x14ac:dyDescent="0.25">
      <c r="A137">
        <v>43.762376237623762</v>
      </c>
      <c r="B137">
        <v>0</v>
      </c>
      <c r="E137">
        <v>0</v>
      </c>
      <c r="F137">
        <v>5.8070025619128947E-2</v>
      </c>
    </row>
    <row r="138" spans="1:6" x14ac:dyDescent="0.25">
      <c r="A138">
        <v>43.762376237623762</v>
      </c>
      <c r="B138">
        <v>5.038428693424424E-3</v>
      </c>
      <c r="E138">
        <v>0</v>
      </c>
      <c r="F138">
        <v>5.8923996584116137E-2</v>
      </c>
    </row>
    <row r="139" spans="1:6" x14ac:dyDescent="0.25">
      <c r="A139">
        <v>44.405940594059409</v>
      </c>
      <c r="B139">
        <v>5.038428693424424E-3</v>
      </c>
      <c r="E139">
        <v>0</v>
      </c>
      <c r="F139">
        <v>5.8923996584116137E-2</v>
      </c>
    </row>
    <row r="140" spans="1:6" x14ac:dyDescent="0.25">
      <c r="A140">
        <v>44.405940594059409</v>
      </c>
      <c r="B140">
        <v>0</v>
      </c>
      <c r="E140">
        <v>0</v>
      </c>
      <c r="F140">
        <v>5.9777967549103334E-2</v>
      </c>
    </row>
    <row r="141" spans="1:6" x14ac:dyDescent="0.25">
      <c r="A141">
        <v>45.049504950495049</v>
      </c>
      <c r="B141">
        <v>0</v>
      </c>
      <c r="E141">
        <v>0</v>
      </c>
      <c r="F141">
        <v>5.9777967549103334E-2</v>
      </c>
    </row>
    <row r="142" spans="1:6" x14ac:dyDescent="0.25">
      <c r="A142">
        <v>45.049504950495049</v>
      </c>
      <c r="B142">
        <v>5.038428693424424E-3</v>
      </c>
      <c r="E142">
        <v>0</v>
      </c>
      <c r="F142">
        <v>6.0631938514090523E-2</v>
      </c>
    </row>
    <row r="143" spans="1:6" x14ac:dyDescent="0.25">
      <c r="A143">
        <v>45.693069306930695</v>
      </c>
      <c r="B143">
        <v>5.038428693424424E-3</v>
      </c>
      <c r="E143">
        <v>0</v>
      </c>
      <c r="F143">
        <v>6.0631938514090523E-2</v>
      </c>
    </row>
    <row r="144" spans="1:6" x14ac:dyDescent="0.25">
      <c r="A144">
        <v>45.693069306930695</v>
      </c>
      <c r="B144">
        <v>0</v>
      </c>
      <c r="E144">
        <v>0</v>
      </c>
      <c r="F144">
        <v>6.1485909479077713E-2</v>
      </c>
    </row>
    <row r="145" spans="1:6" x14ac:dyDescent="0.25">
      <c r="A145">
        <v>46.336633663366335</v>
      </c>
      <c r="B145">
        <v>0</v>
      </c>
      <c r="E145">
        <v>0</v>
      </c>
      <c r="F145">
        <v>6.1485909479077713E-2</v>
      </c>
    </row>
    <row r="146" spans="1:6" x14ac:dyDescent="0.25">
      <c r="A146">
        <v>46.336633663366335</v>
      </c>
      <c r="B146">
        <v>5.038428693424424E-3</v>
      </c>
      <c r="E146">
        <v>0</v>
      </c>
      <c r="F146">
        <v>6.2339880444064903E-2</v>
      </c>
    </row>
    <row r="147" spans="1:6" x14ac:dyDescent="0.25">
      <c r="A147">
        <v>46.980198019801982</v>
      </c>
      <c r="B147">
        <v>5.038428693424424E-3</v>
      </c>
      <c r="E147">
        <v>0</v>
      </c>
      <c r="F147">
        <v>6.2339880444064903E-2</v>
      </c>
    </row>
    <row r="148" spans="1:6" x14ac:dyDescent="0.25">
      <c r="A148">
        <v>46.980198019801982</v>
      </c>
      <c r="B148">
        <v>0</v>
      </c>
      <c r="E148">
        <v>0</v>
      </c>
      <c r="F148">
        <v>6.3193851409052093E-2</v>
      </c>
    </row>
    <row r="149" spans="1:6" x14ac:dyDescent="0.25">
      <c r="A149">
        <v>47.623762376237622</v>
      </c>
      <c r="B149">
        <v>0</v>
      </c>
      <c r="E149">
        <v>0</v>
      </c>
      <c r="F149">
        <v>6.3193851409052093E-2</v>
      </c>
    </row>
    <row r="150" spans="1:6" x14ac:dyDescent="0.25">
      <c r="A150">
        <v>47.623762376237622</v>
      </c>
      <c r="B150">
        <v>5.038428693424424E-3</v>
      </c>
      <c r="E150">
        <v>0</v>
      </c>
      <c r="F150">
        <v>6.4047822374039276E-2</v>
      </c>
    </row>
    <row r="151" spans="1:6" x14ac:dyDescent="0.25">
      <c r="A151">
        <v>48.267326732673268</v>
      </c>
      <c r="B151">
        <v>5.038428693424424E-3</v>
      </c>
      <c r="E151">
        <v>0</v>
      </c>
      <c r="F151">
        <v>6.4047822374039276E-2</v>
      </c>
    </row>
    <row r="152" spans="1:6" x14ac:dyDescent="0.25">
      <c r="A152">
        <v>48.267326732673268</v>
      </c>
      <c r="B152">
        <v>0</v>
      </c>
      <c r="E152">
        <v>0</v>
      </c>
      <c r="F152">
        <v>6.4901793339026473E-2</v>
      </c>
    </row>
    <row r="153" spans="1:6" x14ac:dyDescent="0.25">
      <c r="A153">
        <v>48.910891089108908</v>
      </c>
      <c r="B153">
        <v>0</v>
      </c>
      <c r="E153">
        <v>0</v>
      </c>
      <c r="F153">
        <v>6.4901793339026473E-2</v>
      </c>
    </row>
    <row r="154" spans="1:6" x14ac:dyDescent="0.25">
      <c r="A154">
        <v>48.910891089108908</v>
      </c>
      <c r="B154">
        <v>5.038428693424424E-3</v>
      </c>
      <c r="E154">
        <v>0</v>
      </c>
      <c r="F154">
        <v>6.575576430401367E-2</v>
      </c>
    </row>
    <row r="155" spans="1:6" x14ac:dyDescent="0.25">
      <c r="A155">
        <v>49.554455445544555</v>
      </c>
      <c r="B155">
        <v>5.038428693424424E-3</v>
      </c>
      <c r="E155">
        <v>0</v>
      </c>
      <c r="F155">
        <v>6.575576430401367E-2</v>
      </c>
    </row>
    <row r="156" spans="1:6" x14ac:dyDescent="0.25">
      <c r="A156">
        <v>49.554455445544555</v>
      </c>
      <c r="B156">
        <v>0</v>
      </c>
      <c r="E156">
        <v>0</v>
      </c>
      <c r="F156">
        <v>6.6609735269000853E-2</v>
      </c>
    </row>
    <row r="157" spans="1:6" x14ac:dyDescent="0.25">
      <c r="A157">
        <v>50.198019801980195</v>
      </c>
      <c r="B157">
        <v>0</v>
      </c>
      <c r="E157">
        <v>0</v>
      </c>
      <c r="F157">
        <v>6.6609735269000853E-2</v>
      </c>
    </row>
    <row r="158" spans="1:6" x14ac:dyDescent="0.25">
      <c r="A158">
        <v>50.198019801980195</v>
      </c>
      <c r="B158">
        <v>5.038428693424424E-3</v>
      </c>
      <c r="E158">
        <v>0</v>
      </c>
      <c r="F158">
        <v>6.7463706233988049E-2</v>
      </c>
    </row>
    <row r="159" spans="1:6" x14ac:dyDescent="0.25">
      <c r="A159">
        <v>50.841584158415841</v>
      </c>
      <c r="B159">
        <v>5.038428693424424E-3</v>
      </c>
      <c r="E159">
        <v>0</v>
      </c>
      <c r="F159">
        <v>6.7463706233988049E-2</v>
      </c>
    </row>
    <row r="160" spans="1:6" x14ac:dyDescent="0.25">
      <c r="A160">
        <v>50.841584158415841</v>
      </c>
      <c r="B160">
        <v>0</v>
      </c>
      <c r="E160">
        <v>0</v>
      </c>
      <c r="F160">
        <v>6.8317677198975232E-2</v>
      </c>
    </row>
    <row r="161" spans="1:6" x14ac:dyDescent="0.25">
      <c r="A161">
        <v>51.485148514851488</v>
      </c>
      <c r="B161">
        <v>0</v>
      </c>
      <c r="E161">
        <v>0</v>
      </c>
      <c r="F161">
        <v>6.8317677198975232E-2</v>
      </c>
    </row>
    <row r="162" spans="1:6" x14ac:dyDescent="0.25">
      <c r="A162">
        <v>51.485148514851488</v>
      </c>
      <c r="B162">
        <v>5.038428693424424E-3</v>
      </c>
      <c r="E162">
        <v>0</v>
      </c>
      <c r="F162">
        <v>6.9171648163962429E-2</v>
      </c>
    </row>
    <row r="163" spans="1:6" x14ac:dyDescent="0.25">
      <c r="A163">
        <v>52.128712871287128</v>
      </c>
      <c r="B163">
        <v>5.038428693424424E-3</v>
      </c>
      <c r="E163">
        <v>0</v>
      </c>
      <c r="F163">
        <v>6.9171648163962429E-2</v>
      </c>
    </row>
    <row r="164" spans="1:6" x14ac:dyDescent="0.25">
      <c r="A164">
        <v>52.128712871287128</v>
      </c>
      <c r="B164">
        <v>0</v>
      </c>
      <c r="E164">
        <v>0</v>
      </c>
      <c r="F164">
        <v>7.0025619128949612E-2</v>
      </c>
    </row>
    <row r="165" spans="1:6" x14ac:dyDescent="0.25">
      <c r="A165">
        <v>52.772277227722775</v>
      </c>
      <c r="B165">
        <v>0</v>
      </c>
      <c r="E165">
        <v>0</v>
      </c>
      <c r="F165">
        <v>7.0025619128949612E-2</v>
      </c>
    </row>
    <row r="166" spans="1:6" x14ac:dyDescent="0.25">
      <c r="A166">
        <v>52.772277227722775</v>
      </c>
      <c r="B166">
        <v>5.038428693424424E-3</v>
      </c>
      <c r="E166">
        <v>0</v>
      </c>
      <c r="F166">
        <v>7.0879590093936809E-2</v>
      </c>
    </row>
    <row r="167" spans="1:6" x14ac:dyDescent="0.25">
      <c r="A167">
        <v>53.415841584158414</v>
      </c>
      <c r="B167">
        <v>5.038428693424424E-3</v>
      </c>
      <c r="E167">
        <v>6</v>
      </c>
      <c r="F167">
        <v>7.0879590093936809E-2</v>
      </c>
    </row>
    <row r="168" spans="1:6" x14ac:dyDescent="0.25">
      <c r="A168">
        <v>53.415841584158414</v>
      </c>
      <c r="B168">
        <v>0</v>
      </c>
      <c r="E168">
        <v>6</v>
      </c>
      <c r="F168">
        <v>7.1733561058923992E-2</v>
      </c>
    </row>
    <row r="169" spans="1:6" x14ac:dyDescent="0.25">
      <c r="A169">
        <v>54.059405940594061</v>
      </c>
      <c r="B169">
        <v>0</v>
      </c>
      <c r="E169">
        <v>6</v>
      </c>
      <c r="F169">
        <v>7.1733561058923992E-2</v>
      </c>
    </row>
    <row r="170" spans="1:6" x14ac:dyDescent="0.25">
      <c r="A170">
        <v>54.059405940594061</v>
      </c>
      <c r="B170">
        <v>5.038428693424424E-3</v>
      </c>
      <c r="E170">
        <v>6</v>
      </c>
      <c r="F170">
        <v>7.2587532023911189E-2</v>
      </c>
    </row>
    <row r="171" spans="1:6" x14ac:dyDescent="0.25">
      <c r="A171">
        <v>54.702970297029701</v>
      </c>
      <c r="B171">
        <v>5.038428693424424E-3</v>
      </c>
      <c r="E171">
        <v>13.5</v>
      </c>
      <c r="F171">
        <v>7.2587532023911189E-2</v>
      </c>
    </row>
    <row r="172" spans="1:6" x14ac:dyDescent="0.25">
      <c r="A172">
        <v>54.702970297029701</v>
      </c>
      <c r="B172">
        <v>0</v>
      </c>
      <c r="E172">
        <v>13.5</v>
      </c>
      <c r="F172">
        <v>7.3441502988898372E-2</v>
      </c>
    </row>
    <row r="173" spans="1:6" x14ac:dyDescent="0.25">
      <c r="A173">
        <v>55.346534653465348</v>
      </c>
      <c r="B173">
        <v>0</v>
      </c>
      <c r="E173">
        <v>18.5</v>
      </c>
      <c r="F173">
        <v>7.3441502988898372E-2</v>
      </c>
    </row>
    <row r="174" spans="1:6" x14ac:dyDescent="0.25">
      <c r="A174">
        <v>55.346534653465348</v>
      </c>
      <c r="B174">
        <v>5.038428693424424E-3</v>
      </c>
      <c r="E174">
        <v>18.5</v>
      </c>
      <c r="F174">
        <v>7.4295473953885569E-2</v>
      </c>
    </row>
    <row r="175" spans="1:6" x14ac:dyDescent="0.25">
      <c r="A175">
        <v>55.990099009900987</v>
      </c>
      <c r="B175">
        <v>5.038428693424424E-3</v>
      </c>
      <c r="E175">
        <v>19.5</v>
      </c>
      <c r="F175">
        <v>7.4295473953885569E-2</v>
      </c>
    </row>
    <row r="176" spans="1:6" x14ac:dyDescent="0.25">
      <c r="A176">
        <v>55.990099009900987</v>
      </c>
      <c r="B176">
        <v>0</v>
      </c>
      <c r="E176">
        <v>19.5</v>
      </c>
      <c r="F176">
        <v>7.5149444918872751E-2</v>
      </c>
    </row>
    <row r="177" spans="1:6" x14ac:dyDescent="0.25">
      <c r="A177">
        <v>56.633663366336634</v>
      </c>
      <c r="B177">
        <v>0</v>
      </c>
      <c r="E177">
        <v>32</v>
      </c>
      <c r="F177">
        <v>7.5149444918872751E-2</v>
      </c>
    </row>
    <row r="178" spans="1:6" x14ac:dyDescent="0.25">
      <c r="A178">
        <v>56.633663366336634</v>
      </c>
      <c r="B178">
        <v>5.038428693424424E-3</v>
      </c>
      <c r="E178">
        <v>32</v>
      </c>
      <c r="F178">
        <v>7.6003415883859948E-2</v>
      </c>
    </row>
    <row r="179" spans="1:6" x14ac:dyDescent="0.25">
      <c r="A179">
        <v>57.277227722772274</v>
      </c>
      <c r="B179">
        <v>5.038428693424424E-3</v>
      </c>
      <c r="E179">
        <v>32</v>
      </c>
      <c r="F179">
        <v>7.6003415883859948E-2</v>
      </c>
    </row>
    <row r="180" spans="1:6" x14ac:dyDescent="0.25">
      <c r="A180">
        <v>57.277227722772274</v>
      </c>
      <c r="B180">
        <v>0</v>
      </c>
      <c r="E180">
        <v>32</v>
      </c>
      <c r="F180">
        <v>7.6857386848847145E-2</v>
      </c>
    </row>
    <row r="181" spans="1:6" x14ac:dyDescent="0.25">
      <c r="A181">
        <v>57.920792079207921</v>
      </c>
      <c r="B181">
        <v>0</v>
      </c>
      <c r="E181">
        <v>32.5</v>
      </c>
      <c r="F181">
        <v>7.6857386848847145E-2</v>
      </c>
    </row>
    <row r="182" spans="1:6" x14ac:dyDescent="0.25">
      <c r="A182">
        <v>57.920792079207921</v>
      </c>
      <c r="B182">
        <v>5.038428693424424E-3</v>
      </c>
      <c r="E182">
        <v>32.5</v>
      </c>
      <c r="F182">
        <v>7.7711357813834328E-2</v>
      </c>
    </row>
    <row r="183" spans="1:6" x14ac:dyDescent="0.25">
      <c r="A183">
        <v>58.564356435643568</v>
      </c>
      <c r="B183">
        <v>5.038428693424424E-3</v>
      </c>
      <c r="E183">
        <v>36</v>
      </c>
      <c r="F183">
        <v>7.7711357813834328E-2</v>
      </c>
    </row>
    <row r="184" spans="1:6" x14ac:dyDescent="0.25">
      <c r="A184">
        <v>58.564356435643568</v>
      </c>
      <c r="B184">
        <v>0</v>
      </c>
      <c r="E184">
        <v>36</v>
      </c>
      <c r="F184">
        <v>7.8565328778821525E-2</v>
      </c>
    </row>
    <row r="185" spans="1:6" x14ac:dyDescent="0.25">
      <c r="A185">
        <v>59.207920792079207</v>
      </c>
      <c r="B185">
        <v>0</v>
      </c>
      <c r="E185">
        <v>36</v>
      </c>
      <c r="F185">
        <v>7.8565328778821525E-2</v>
      </c>
    </row>
    <row r="186" spans="1:6" x14ac:dyDescent="0.25">
      <c r="A186">
        <v>59.207920792079207</v>
      </c>
      <c r="B186">
        <v>5.038428693424424E-3</v>
      </c>
      <c r="E186">
        <v>36</v>
      </c>
      <c r="F186">
        <v>7.9419299743808708E-2</v>
      </c>
    </row>
    <row r="187" spans="1:6" x14ac:dyDescent="0.25">
      <c r="A187">
        <v>59.851485148514854</v>
      </c>
      <c r="B187">
        <v>5.038428693424424E-3</v>
      </c>
      <c r="E187">
        <v>39</v>
      </c>
      <c r="F187">
        <v>7.9419299743808708E-2</v>
      </c>
    </row>
    <row r="188" spans="1:6" x14ac:dyDescent="0.25">
      <c r="A188">
        <v>59.851485148514854</v>
      </c>
      <c r="B188">
        <v>0</v>
      </c>
      <c r="E188">
        <v>39</v>
      </c>
      <c r="F188">
        <v>8.0273270708795905E-2</v>
      </c>
    </row>
    <row r="189" spans="1:6" x14ac:dyDescent="0.25">
      <c r="A189">
        <v>60.495049504950494</v>
      </c>
      <c r="B189">
        <v>0</v>
      </c>
      <c r="E189">
        <v>40</v>
      </c>
      <c r="F189">
        <v>8.0273270708795905E-2</v>
      </c>
    </row>
    <row r="190" spans="1:6" x14ac:dyDescent="0.25">
      <c r="A190">
        <v>60.495049504950494</v>
      </c>
      <c r="B190">
        <v>5.038428693424424E-3</v>
      </c>
      <c r="E190">
        <v>40</v>
      </c>
      <c r="F190">
        <v>8.1127241673783088E-2</v>
      </c>
    </row>
    <row r="191" spans="1:6" x14ac:dyDescent="0.25">
      <c r="A191">
        <v>61.138613861386141</v>
      </c>
      <c r="B191">
        <v>5.038428693424424E-3</v>
      </c>
      <c r="E191">
        <v>47</v>
      </c>
      <c r="F191">
        <v>8.1127241673783088E-2</v>
      </c>
    </row>
    <row r="192" spans="1:6" x14ac:dyDescent="0.25">
      <c r="A192">
        <v>61.138613861386141</v>
      </c>
      <c r="B192">
        <v>0</v>
      </c>
      <c r="E192">
        <v>47</v>
      </c>
      <c r="F192">
        <v>8.1981212638770284E-2</v>
      </c>
    </row>
    <row r="193" spans="1:6" x14ac:dyDescent="0.25">
      <c r="A193">
        <v>61.78217821782178</v>
      </c>
      <c r="B193">
        <v>0</v>
      </c>
      <c r="E193">
        <v>47</v>
      </c>
      <c r="F193">
        <v>8.1981212638770284E-2</v>
      </c>
    </row>
    <row r="194" spans="1:6" x14ac:dyDescent="0.25">
      <c r="A194">
        <v>61.78217821782178</v>
      </c>
      <c r="B194">
        <v>5.038428693424424E-3</v>
      </c>
      <c r="E194">
        <v>47</v>
      </c>
      <c r="F194">
        <v>8.2835183603757467E-2</v>
      </c>
    </row>
    <row r="195" spans="1:6" x14ac:dyDescent="0.25">
      <c r="A195">
        <v>62.425742574257427</v>
      </c>
      <c r="B195">
        <v>5.038428693424424E-3</v>
      </c>
      <c r="E195">
        <v>50</v>
      </c>
      <c r="F195">
        <v>8.2835183603757467E-2</v>
      </c>
    </row>
    <row r="196" spans="1:6" x14ac:dyDescent="0.25">
      <c r="A196">
        <v>62.425742574257427</v>
      </c>
      <c r="B196">
        <v>0</v>
      </c>
      <c r="E196">
        <v>50</v>
      </c>
      <c r="F196">
        <v>8.3689154568744664E-2</v>
      </c>
    </row>
    <row r="197" spans="1:6" x14ac:dyDescent="0.25">
      <c r="A197">
        <v>63.069306930693067</v>
      </c>
      <c r="B197">
        <v>0</v>
      </c>
      <c r="E197">
        <v>50</v>
      </c>
      <c r="F197">
        <v>8.3689154568744664E-2</v>
      </c>
    </row>
    <row r="198" spans="1:6" x14ac:dyDescent="0.25">
      <c r="A198">
        <v>63.069306930693067</v>
      </c>
      <c r="B198">
        <v>5.038428693424424E-3</v>
      </c>
      <c r="E198">
        <v>50</v>
      </c>
      <c r="F198">
        <v>8.4543125533731847E-2</v>
      </c>
    </row>
    <row r="199" spans="1:6" x14ac:dyDescent="0.25">
      <c r="A199">
        <v>63.712871287128714</v>
      </c>
      <c r="B199">
        <v>5.038428693424424E-3</v>
      </c>
      <c r="E199">
        <v>50</v>
      </c>
      <c r="F199">
        <v>8.4543125533731847E-2</v>
      </c>
    </row>
    <row r="200" spans="1:6" x14ac:dyDescent="0.25">
      <c r="A200">
        <v>63.712871287128714</v>
      </c>
      <c r="B200">
        <v>0</v>
      </c>
      <c r="E200">
        <v>50</v>
      </c>
      <c r="F200">
        <v>8.5397096498719044E-2</v>
      </c>
    </row>
    <row r="201" spans="1:6" x14ac:dyDescent="0.25">
      <c r="A201">
        <v>64.356435643564353</v>
      </c>
      <c r="B201">
        <v>0</v>
      </c>
      <c r="E201">
        <v>51</v>
      </c>
      <c r="F201">
        <v>8.5397096498719044E-2</v>
      </c>
    </row>
    <row r="202" spans="1:6" x14ac:dyDescent="0.25">
      <c r="A202">
        <v>64.356435643564353</v>
      </c>
      <c r="B202">
        <v>5.038428693424424E-3</v>
      </c>
      <c r="E202">
        <v>51</v>
      </c>
      <c r="F202">
        <v>8.6251067463706241E-2</v>
      </c>
    </row>
    <row r="203" spans="1:6" x14ac:dyDescent="0.25">
      <c r="A203">
        <v>65</v>
      </c>
      <c r="B203">
        <v>5.038428693424424E-3</v>
      </c>
      <c r="E203">
        <v>51</v>
      </c>
      <c r="F203">
        <v>8.6251067463706241E-2</v>
      </c>
    </row>
    <row r="204" spans="1:6" x14ac:dyDescent="0.25">
      <c r="A204">
        <v>65</v>
      </c>
      <c r="B204">
        <v>0</v>
      </c>
      <c r="E204">
        <v>51</v>
      </c>
      <c r="F204">
        <v>8.7105038428693424E-2</v>
      </c>
    </row>
    <row r="205" spans="1:6" x14ac:dyDescent="0.25">
      <c r="A205">
        <v>65.643564356435647</v>
      </c>
      <c r="B205">
        <v>0</v>
      </c>
      <c r="E205">
        <v>52</v>
      </c>
      <c r="F205">
        <v>8.7105038428693424E-2</v>
      </c>
    </row>
    <row r="206" spans="1:6" x14ac:dyDescent="0.25">
      <c r="A206">
        <v>65.643564356435647</v>
      </c>
      <c r="B206">
        <v>5.038428693424424E-3</v>
      </c>
      <c r="E206">
        <v>52</v>
      </c>
      <c r="F206">
        <v>8.7959009393680621E-2</v>
      </c>
    </row>
    <row r="207" spans="1:6" x14ac:dyDescent="0.25">
      <c r="A207">
        <v>66.287128712871294</v>
      </c>
      <c r="B207">
        <v>5.038428693424424E-3</v>
      </c>
      <c r="E207">
        <v>53</v>
      </c>
      <c r="F207">
        <v>8.7959009393680621E-2</v>
      </c>
    </row>
    <row r="208" spans="1:6" x14ac:dyDescent="0.25">
      <c r="A208">
        <v>66.287128712871294</v>
      </c>
      <c r="B208">
        <v>0</v>
      </c>
      <c r="E208">
        <v>53</v>
      </c>
      <c r="F208">
        <v>8.8812980358667803E-2</v>
      </c>
    </row>
    <row r="209" spans="1:6" x14ac:dyDescent="0.25">
      <c r="A209">
        <v>66.930693069306926</v>
      </c>
      <c r="B209">
        <v>0</v>
      </c>
      <c r="E209">
        <v>53</v>
      </c>
      <c r="F209">
        <v>8.8812980358667803E-2</v>
      </c>
    </row>
    <row r="210" spans="1:6" x14ac:dyDescent="0.25">
      <c r="A210">
        <v>66.930693069306926</v>
      </c>
      <c r="B210">
        <v>5.038428693424424E-3</v>
      </c>
      <c r="E210">
        <v>53</v>
      </c>
      <c r="F210">
        <v>8.9666951323655E-2</v>
      </c>
    </row>
    <row r="211" spans="1:6" x14ac:dyDescent="0.25">
      <c r="A211">
        <v>67.574257425742573</v>
      </c>
      <c r="B211">
        <v>5.038428693424424E-3</v>
      </c>
      <c r="E211">
        <v>54</v>
      </c>
      <c r="F211">
        <v>8.9666951323655E-2</v>
      </c>
    </row>
    <row r="212" spans="1:6" x14ac:dyDescent="0.25">
      <c r="A212">
        <v>67.574257425742573</v>
      </c>
      <c r="B212">
        <v>0</v>
      </c>
      <c r="E212">
        <v>54</v>
      </c>
      <c r="F212">
        <v>9.0520922288642183E-2</v>
      </c>
    </row>
    <row r="213" spans="1:6" x14ac:dyDescent="0.25">
      <c r="A213">
        <v>68.21782178217822</v>
      </c>
      <c r="B213">
        <v>0</v>
      </c>
      <c r="E213">
        <v>54</v>
      </c>
      <c r="F213">
        <v>9.0520922288642183E-2</v>
      </c>
    </row>
    <row r="214" spans="1:6" x14ac:dyDescent="0.25">
      <c r="A214">
        <v>68.21782178217822</v>
      </c>
      <c r="B214">
        <v>5.038428693424424E-3</v>
      </c>
      <c r="E214">
        <v>54</v>
      </c>
      <c r="F214">
        <v>9.137489325362938E-2</v>
      </c>
    </row>
    <row r="215" spans="1:6" x14ac:dyDescent="0.25">
      <c r="A215">
        <v>68.861386138613867</v>
      </c>
      <c r="B215">
        <v>5.038428693424424E-3</v>
      </c>
      <c r="E215">
        <v>54</v>
      </c>
      <c r="F215">
        <v>9.137489325362938E-2</v>
      </c>
    </row>
    <row r="216" spans="1:6" x14ac:dyDescent="0.25">
      <c r="A216">
        <v>68.861386138613867</v>
      </c>
      <c r="B216">
        <v>0</v>
      </c>
      <c r="E216">
        <v>54</v>
      </c>
      <c r="F216">
        <v>9.2228864218616563E-2</v>
      </c>
    </row>
    <row r="217" spans="1:6" x14ac:dyDescent="0.25">
      <c r="A217">
        <v>69.504950495049499</v>
      </c>
      <c r="B217">
        <v>0</v>
      </c>
      <c r="E217">
        <v>55</v>
      </c>
      <c r="F217">
        <v>9.2228864218616563E-2</v>
      </c>
    </row>
    <row r="218" spans="1:6" x14ac:dyDescent="0.25">
      <c r="A218">
        <v>69.504950495049499</v>
      </c>
      <c r="B218">
        <v>5.038428693424424E-3</v>
      </c>
      <c r="E218">
        <v>55</v>
      </c>
      <c r="F218">
        <v>9.308283518360376E-2</v>
      </c>
    </row>
    <row r="219" spans="1:6" x14ac:dyDescent="0.25">
      <c r="A219">
        <v>70.148514851485146</v>
      </c>
      <c r="B219">
        <v>5.038428693424424E-3</v>
      </c>
      <c r="E219">
        <v>56</v>
      </c>
      <c r="F219">
        <v>9.308283518360376E-2</v>
      </c>
    </row>
    <row r="220" spans="1:6" x14ac:dyDescent="0.25">
      <c r="A220">
        <v>70.148514851485146</v>
      </c>
      <c r="B220">
        <v>0</v>
      </c>
      <c r="E220">
        <v>56</v>
      </c>
      <c r="F220">
        <v>9.3936806148590943E-2</v>
      </c>
    </row>
    <row r="221" spans="1:6" x14ac:dyDescent="0.25">
      <c r="A221">
        <v>70.792079207920793</v>
      </c>
      <c r="B221">
        <v>0</v>
      </c>
      <c r="E221">
        <v>56</v>
      </c>
      <c r="F221">
        <v>9.3936806148590943E-2</v>
      </c>
    </row>
    <row r="222" spans="1:6" x14ac:dyDescent="0.25">
      <c r="A222">
        <v>70.792079207920793</v>
      </c>
      <c r="B222">
        <v>5.038428693424424E-3</v>
      </c>
      <c r="E222">
        <v>56</v>
      </c>
      <c r="F222">
        <v>9.479077711357814E-2</v>
      </c>
    </row>
    <row r="223" spans="1:6" x14ac:dyDescent="0.25">
      <c r="A223">
        <v>71.43564356435644</v>
      </c>
      <c r="B223">
        <v>5.038428693424424E-3</v>
      </c>
      <c r="E223">
        <v>56.09</v>
      </c>
      <c r="F223">
        <v>9.479077711357814E-2</v>
      </c>
    </row>
    <row r="224" spans="1:6" x14ac:dyDescent="0.25">
      <c r="A224">
        <v>71.43564356435644</v>
      </c>
      <c r="B224">
        <v>0</v>
      </c>
      <c r="E224">
        <v>56.09</v>
      </c>
      <c r="F224">
        <v>9.5644748078565323E-2</v>
      </c>
    </row>
    <row r="225" spans="1:6" x14ac:dyDescent="0.25">
      <c r="A225">
        <v>72.079207920792072</v>
      </c>
      <c r="B225">
        <v>0</v>
      </c>
      <c r="E225">
        <v>58</v>
      </c>
      <c r="F225">
        <v>9.5644748078565323E-2</v>
      </c>
    </row>
    <row r="226" spans="1:6" x14ac:dyDescent="0.25">
      <c r="A226">
        <v>72.079207920792072</v>
      </c>
      <c r="B226">
        <v>5.038428693424424E-3</v>
      </c>
      <c r="E226">
        <v>58</v>
      </c>
      <c r="F226">
        <v>9.6498719043552519E-2</v>
      </c>
    </row>
    <row r="227" spans="1:6" x14ac:dyDescent="0.25">
      <c r="A227">
        <v>72.722772277227719</v>
      </c>
      <c r="B227">
        <v>5.038428693424424E-3</v>
      </c>
      <c r="E227">
        <v>58</v>
      </c>
      <c r="F227">
        <v>9.6498719043552519E-2</v>
      </c>
    </row>
    <row r="228" spans="1:6" x14ac:dyDescent="0.25">
      <c r="A228">
        <v>72.722772277227719</v>
      </c>
      <c r="B228">
        <v>0</v>
      </c>
      <c r="E228">
        <v>58</v>
      </c>
      <c r="F228">
        <v>9.7352690008539716E-2</v>
      </c>
    </row>
    <row r="229" spans="1:6" x14ac:dyDescent="0.25">
      <c r="A229">
        <v>73.366336633663366</v>
      </c>
      <c r="B229">
        <v>0</v>
      </c>
      <c r="E229">
        <v>58.4</v>
      </c>
      <c r="F229">
        <v>9.7352690008539716E-2</v>
      </c>
    </row>
    <row r="230" spans="1:6" x14ac:dyDescent="0.25">
      <c r="A230">
        <v>73.366336633663366</v>
      </c>
      <c r="B230">
        <v>5.038428693424424E-3</v>
      </c>
      <c r="E230">
        <v>58.4</v>
      </c>
      <c r="F230">
        <v>9.8206660973526899E-2</v>
      </c>
    </row>
    <row r="231" spans="1:6" x14ac:dyDescent="0.25">
      <c r="A231">
        <v>74.009900990099013</v>
      </c>
      <c r="B231">
        <v>5.038428693424424E-3</v>
      </c>
      <c r="E231">
        <v>59</v>
      </c>
      <c r="F231">
        <v>9.8206660973526899E-2</v>
      </c>
    </row>
    <row r="232" spans="1:6" x14ac:dyDescent="0.25">
      <c r="A232">
        <v>74.009900990099013</v>
      </c>
      <c r="B232">
        <v>0</v>
      </c>
      <c r="E232">
        <v>59</v>
      </c>
      <c r="F232">
        <v>9.9060631938514096E-2</v>
      </c>
    </row>
    <row r="233" spans="1:6" x14ac:dyDescent="0.25">
      <c r="A233">
        <v>74.653465346534659</v>
      </c>
      <c r="B233">
        <v>0</v>
      </c>
      <c r="E233">
        <v>60</v>
      </c>
      <c r="F233">
        <v>9.9060631938514096E-2</v>
      </c>
    </row>
    <row r="234" spans="1:6" x14ac:dyDescent="0.25">
      <c r="A234">
        <v>74.653465346534659</v>
      </c>
      <c r="B234">
        <v>5.038428693424424E-3</v>
      </c>
      <c r="E234">
        <v>60</v>
      </c>
      <c r="F234">
        <v>9.9914602903501279E-2</v>
      </c>
    </row>
    <row r="235" spans="1:6" x14ac:dyDescent="0.25">
      <c r="A235">
        <v>75.297029702970292</v>
      </c>
      <c r="B235">
        <v>5.038428693424424E-3</v>
      </c>
      <c r="E235">
        <v>60</v>
      </c>
      <c r="F235">
        <v>9.9914602903501279E-2</v>
      </c>
    </row>
    <row r="236" spans="1:6" x14ac:dyDescent="0.25">
      <c r="A236">
        <v>75.297029702970292</v>
      </c>
      <c r="B236">
        <v>0</v>
      </c>
      <c r="E236">
        <v>60</v>
      </c>
      <c r="F236">
        <v>0.10076857386848848</v>
      </c>
    </row>
    <row r="237" spans="1:6" x14ac:dyDescent="0.25">
      <c r="A237">
        <v>75.940594059405939</v>
      </c>
      <c r="B237">
        <v>0</v>
      </c>
      <c r="E237">
        <v>60</v>
      </c>
      <c r="F237">
        <v>0.10076857386848848</v>
      </c>
    </row>
    <row r="238" spans="1:6" x14ac:dyDescent="0.25">
      <c r="A238">
        <v>75.940594059405939</v>
      </c>
      <c r="B238">
        <v>5.038428693424424E-3</v>
      </c>
      <c r="E238">
        <v>60</v>
      </c>
      <c r="F238">
        <v>0.10162254483347566</v>
      </c>
    </row>
    <row r="239" spans="1:6" x14ac:dyDescent="0.25">
      <c r="A239">
        <v>76.584158415841586</v>
      </c>
      <c r="B239">
        <v>5.038428693424424E-3</v>
      </c>
      <c r="E239">
        <v>60</v>
      </c>
      <c r="F239">
        <v>0.10162254483347566</v>
      </c>
    </row>
    <row r="240" spans="1:6" x14ac:dyDescent="0.25">
      <c r="A240">
        <v>76.584158415841586</v>
      </c>
      <c r="B240">
        <v>0</v>
      </c>
      <c r="E240">
        <v>60</v>
      </c>
      <c r="F240">
        <v>0.10247651579846286</v>
      </c>
    </row>
    <row r="241" spans="1:6" x14ac:dyDescent="0.25">
      <c r="A241">
        <v>77.227722772277232</v>
      </c>
      <c r="B241">
        <v>0</v>
      </c>
      <c r="E241">
        <v>61</v>
      </c>
      <c r="F241">
        <v>0.10247651579846286</v>
      </c>
    </row>
    <row r="242" spans="1:6" x14ac:dyDescent="0.25">
      <c r="A242">
        <v>77.227722772277232</v>
      </c>
      <c r="B242">
        <v>5.038428693424424E-3</v>
      </c>
      <c r="E242">
        <v>61</v>
      </c>
      <c r="F242">
        <v>0.10333048676345004</v>
      </c>
    </row>
    <row r="243" spans="1:6" x14ac:dyDescent="0.25">
      <c r="A243">
        <v>77.871287128712865</v>
      </c>
      <c r="B243">
        <v>5.038428693424424E-3</v>
      </c>
      <c r="E243">
        <v>61</v>
      </c>
      <c r="F243">
        <v>0.10333048676345004</v>
      </c>
    </row>
    <row r="244" spans="1:6" x14ac:dyDescent="0.25">
      <c r="A244">
        <v>77.871287128712865</v>
      </c>
      <c r="B244">
        <v>0</v>
      </c>
      <c r="E244">
        <v>61</v>
      </c>
      <c r="F244">
        <v>0.10418445772843724</v>
      </c>
    </row>
    <row r="245" spans="1:6" x14ac:dyDescent="0.25">
      <c r="A245">
        <v>78.514851485148512</v>
      </c>
      <c r="B245">
        <v>0</v>
      </c>
      <c r="E245">
        <v>61</v>
      </c>
      <c r="F245">
        <v>0.10418445772843724</v>
      </c>
    </row>
    <row r="246" spans="1:6" x14ac:dyDescent="0.25">
      <c r="A246">
        <v>78.514851485148512</v>
      </c>
      <c r="B246">
        <v>5.038428693424424E-3</v>
      </c>
      <c r="E246">
        <v>61</v>
      </c>
      <c r="F246">
        <v>0.10503842869342442</v>
      </c>
    </row>
    <row r="247" spans="1:6" x14ac:dyDescent="0.25">
      <c r="A247">
        <v>79.158415841584159</v>
      </c>
      <c r="B247">
        <v>5.038428693424424E-3</v>
      </c>
      <c r="E247">
        <v>61</v>
      </c>
      <c r="F247">
        <v>0.10503842869342442</v>
      </c>
    </row>
    <row r="248" spans="1:6" x14ac:dyDescent="0.25">
      <c r="A248">
        <v>79.158415841584159</v>
      </c>
      <c r="B248">
        <v>0</v>
      </c>
      <c r="E248">
        <v>61</v>
      </c>
      <c r="F248">
        <v>0.10589239965841162</v>
      </c>
    </row>
    <row r="249" spans="1:6" x14ac:dyDescent="0.25">
      <c r="A249">
        <v>79.801980198019805</v>
      </c>
      <c r="B249">
        <v>0</v>
      </c>
      <c r="E249">
        <v>61</v>
      </c>
      <c r="F249">
        <v>0.10589239965841162</v>
      </c>
    </row>
    <row r="250" spans="1:6" x14ac:dyDescent="0.25">
      <c r="A250">
        <v>79.801980198019805</v>
      </c>
      <c r="B250">
        <v>5.038428693424424E-3</v>
      </c>
      <c r="E250">
        <v>61</v>
      </c>
      <c r="F250">
        <v>0.1067463706233988</v>
      </c>
    </row>
    <row r="251" spans="1:6" x14ac:dyDescent="0.25">
      <c r="A251">
        <v>80.445544554455452</v>
      </c>
      <c r="B251">
        <v>5.038428693424424E-3</v>
      </c>
      <c r="E251">
        <v>62</v>
      </c>
      <c r="F251">
        <v>0.1067463706233988</v>
      </c>
    </row>
    <row r="252" spans="1:6" x14ac:dyDescent="0.25">
      <c r="A252">
        <v>80.445544554455452</v>
      </c>
      <c r="B252">
        <v>0</v>
      </c>
      <c r="E252">
        <v>62</v>
      </c>
      <c r="F252">
        <v>0.10760034158838599</v>
      </c>
    </row>
    <row r="253" spans="1:6" x14ac:dyDescent="0.25">
      <c r="A253">
        <v>81.089108910891085</v>
      </c>
      <c r="B253">
        <v>0</v>
      </c>
      <c r="E253">
        <v>62</v>
      </c>
      <c r="F253">
        <v>0.10760034158838599</v>
      </c>
    </row>
    <row r="254" spans="1:6" x14ac:dyDescent="0.25">
      <c r="A254">
        <v>81.089108910891085</v>
      </c>
      <c r="B254">
        <v>5.038428693424424E-3</v>
      </c>
      <c r="E254">
        <v>62</v>
      </c>
      <c r="F254">
        <v>0.10845431255337319</v>
      </c>
    </row>
    <row r="255" spans="1:6" x14ac:dyDescent="0.25">
      <c r="A255">
        <v>81.732673267326732</v>
      </c>
      <c r="B255">
        <v>5.038428693424424E-3</v>
      </c>
      <c r="E255">
        <v>63</v>
      </c>
      <c r="F255">
        <v>0.10845431255337319</v>
      </c>
    </row>
    <row r="256" spans="1:6" x14ac:dyDescent="0.25">
      <c r="A256">
        <v>81.732673267326732</v>
      </c>
      <c r="B256">
        <v>0</v>
      </c>
      <c r="E256">
        <v>63</v>
      </c>
      <c r="F256">
        <v>0.10930828351836037</v>
      </c>
    </row>
    <row r="257" spans="1:6" x14ac:dyDescent="0.25">
      <c r="A257">
        <v>82.376237623762378</v>
      </c>
      <c r="B257">
        <v>0</v>
      </c>
      <c r="E257">
        <v>64</v>
      </c>
      <c r="F257">
        <v>0.10930828351836037</v>
      </c>
    </row>
    <row r="258" spans="1:6" x14ac:dyDescent="0.25">
      <c r="A258">
        <v>82.376237623762378</v>
      </c>
      <c r="B258">
        <v>5.038428693424424E-3</v>
      </c>
      <c r="E258">
        <v>64</v>
      </c>
      <c r="F258">
        <v>0.11016225448334757</v>
      </c>
    </row>
    <row r="259" spans="1:6" x14ac:dyDescent="0.25">
      <c r="A259">
        <v>83.019801980198025</v>
      </c>
      <c r="B259">
        <v>5.038428693424424E-3</v>
      </c>
      <c r="E259">
        <v>64</v>
      </c>
      <c r="F259">
        <v>0.11016225448334757</v>
      </c>
    </row>
    <row r="260" spans="1:6" x14ac:dyDescent="0.25">
      <c r="A260">
        <v>83.019801980198025</v>
      </c>
      <c r="B260">
        <v>0</v>
      </c>
      <c r="E260">
        <v>64</v>
      </c>
      <c r="F260">
        <v>0.11101622544833475</v>
      </c>
    </row>
    <row r="261" spans="1:6" x14ac:dyDescent="0.25">
      <c r="A261">
        <v>83.663366336633658</v>
      </c>
      <c r="B261">
        <v>0</v>
      </c>
      <c r="E261">
        <v>64</v>
      </c>
      <c r="F261">
        <v>0.11101622544833475</v>
      </c>
    </row>
    <row r="262" spans="1:6" x14ac:dyDescent="0.25">
      <c r="A262">
        <v>83.663366336633658</v>
      </c>
      <c r="B262">
        <v>5.038428693424424E-3</v>
      </c>
      <c r="E262">
        <v>64</v>
      </c>
      <c r="F262">
        <v>0.11187019641332195</v>
      </c>
    </row>
    <row r="263" spans="1:6" x14ac:dyDescent="0.25">
      <c r="A263">
        <v>84.306930693069305</v>
      </c>
      <c r="B263">
        <v>5.038428693424424E-3</v>
      </c>
      <c r="E263">
        <v>64</v>
      </c>
      <c r="F263">
        <v>0.11187019641332195</v>
      </c>
    </row>
    <row r="264" spans="1:6" x14ac:dyDescent="0.25">
      <c r="A264">
        <v>84.306930693069305</v>
      </c>
      <c r="B264">
        <v>0</v>
      </c>
      <c r="E264">
        <v>64</v>
      </c>
      <c r="F264">
        <v>0.11272416737830913</v>
      </c>
    </row>
    <row r="265" spans="1:6" x14ac:dyDescent="0.25">
      <c r="A265">
        <v>84.950495049504951</v>
      </c>
      <c r="B265">
        <v>0</v>
      </c>
      <c r="E265">
        <v>64</v>
      </c>
      <c r="F265">
        <v>0.11272416737830913</v>
      </c>
    </row>
    <row r="266" spans="1:6" x14ac:dyDescent="0.25">
      <c r="A266">
        <v>84.950495049504951</v>
      </c>
      <c r="B266">
        <v>5.038428693424424E-3</v>
      </c>
      <c r="E266">
        <v>64</v>
      </c>
      <c r="F266">
        <v>0.11357813834329633</v>
      </c>
    </row>
    <row r="267" spans="1:6" x14ac:dyDescent="0.25">
      <c r="A267">
        <v>85.594059405940598</v>
      </c>
      <c r="B267">
        <v>5.038428693424424E-3</v>
      </c>
      <c r="E267">
        <v>64.5</v>
      </c>
      <c r="F267">
        <v>0.11357813834329633</v>
      </c>
    </row>
    <row r="268" spans="1:6" x14ac:dyDescent="0.25">
      <c r="A268">
        <v>85.594059405940598</v>
      </c>
      <c r="B268">
        <v>0</v>
      </c>
      <c r="E268">
        <v>64.5</v>
      </c>
      <c r="F268">
        <v>0.11443210930828351</v>
      </c>
    </row>
    <row r="269" spans="1:6" x14ac:dyDescent="0.25">
      <c r="A269">
        <v>86.237623762376231</v>
      </c>
      <c r="B269">
        <v>0</v>
      </c>
      <c r="E269">
        <v>65</v>
      </c>
      <c r="F269">
        <v>0.11443210930828351</v>
      </c>
    </row>
    <row r="270" spans="1:6" x14ac:dyDescent="0.25">
      <c r="A270">
        <v>86.237623762376231</v>
      </c>
      <c r="B270">
        <v>5.038428693424424E-3</v>
      </c>
      <c r="E270">
        <v>65</v>
      </c>
      <c r="F270">
        <v>0.11528608027327071</v>
      </c>
    </row>
    <row r="271" spans="1:6" x14ac:dyDescent="0.25">
      <c r="A271">
        <v>86.881188118811878</v>
      </c>
      <c r="B271">
        <v>5.038428693424424E-3</v>
      </c>
      <c r="E271">
        <v>65</v>
      </c>
      <c r="F271">
        <v>0.11528608027327071</v>
      </c>
    </row>
    <row r="272" spans="1:6" x14ac:dyDescent="0.25">
      <c r="A272">
        <v>86.881188118811878</v>
      </c>
      <c r="B272">
        <v>0</v>
      </c>
      <c r="E272">
        <v>65</v>
      </c>
      <c r="F272">
        <v>0.11614005123825789</v>
      </c>
    </row>
    <row r="273" spans="1:6" x14ac:dyDescent="0.25">
      <c r="A273">
        <v>87.524752475247524</v>
      </c>
      <c r="B273">
        <v>0</v>
      </c>
      <c r="E273">
        <v>65</v>
      </c>
      <c r="F273">
        <v>0.11614005123825789</v>
      </c>
    </row>
    <row r="274" spans="1:6" x14ac:dyDescent="0.25">
      <c r="A274">
        <v>87.524752475247524</v>
      </c>
      <c r="B274">
        <v>5.038428693424424E-3</v>
      </c>
      <c r="E274">
        <v>65</v>
      </c>
      <c r="F274">
        <v>0.11699402220324509</v>
      </c>
    </row>
    <row r="275" spans="1:6" x14ac:dyDescent="0.25">
      <c r="A275">
        <v>88.168316831683171</v>
      </c>
      <c r="B275">
        <v>5.038428693424424E-3</v>
      </c>
      <c r="E275">
        <v>65</v>
      </c>
      <c r="F275">
        <v>0.11699402220324509</v>
      </c>
    </row>
    <row r="276" spans="1:6" x14ac:dyDescent="0.25">
      <c r="A276">
        <v>88.168316831683171</v>
      </c>
      <c r="B276">
        <v>0</v>
      </c>
      <c r="E276">
        <v>65</v>
      </c>
      <c r="F276">
        <v>0.11784799316823227</v>
      </c>
    </row>
    <row r="277" spans="1:6" x14ac:dyDescent="0.25">
      <c r="A277">
        <v>88.811881188118818</v>
      </c>
      <c r="B277">
        <v>0</v>
      </c>
      <c r="E277">
        <v>65</v>
      </c>
      <c r="F277">
        <v>0.11784799316823227</v>
      </c>
    </row>
    <row r="278" spans="1:6" x14ac:dyDescent="0.25">
      <c r="A278">
        <v>88.811881188118818</v>
      </c>
      <c r="B278">
        <v>5.038428693424424E-3</v>
      </c>
      <c r="E278">
        <v>65</v>
      </c>
      <c r="F278">
        <v>0.11870196413321947</v>
      </c>
    </row>
    <row r="279" spans="1:6" x14ac:dyDescent="0.25">
      <c r="A279">
        <v>89.455445544554451</v>
      </c>
      <c r="B279">
        <v>5.038428693424424E-3</v>
      </c>
      <c r="E279">
        <v>65.5</v>
      </c>
      <c r="F279">
        <v>0.11870196413321947</v>
      </c>
    </row>
    <row r="280" spans="1:6" x14ac:dyDescent="0.25">
      <c r="A280">
        <v>89.455445544554451</v>
      </c>
      <c r="B280">
        <v>0</v>
      </c>
      <c r="E280">
        <v>65.5</v>
      </c>
      <c r="F280">
        <v>0.11955593509820667</v>
      </c>
    </row>
    <row r="281" spans="1:6" x14ac:dyDescent="0.25">
      <c r="A281">
        <v>90.099009900990097</v>
      </c>
      <c r="B281">
        <v>0</v>
      </c>
      <c r="E281">
        <v>66</v>
      </c>
      <c r="F281">
        <v>0.11955593509820667</v>
      </c>
    </row>
    <row r="282" spans="1:6" x14ac:dyDescent="0.25">
      <c r="A282">
        <v>90.099009900990097</v>
      </c>
      <c r="B282">
        <v>5.038428693424424E-3</v>
      </c>
      <c r="E282">
        <v>66</v>
      </c>
      <c r="F282">
        <v>0.12040990606319385</v>
      </c>
    </row>
    <row r="283" spans="1:6" x14ac:dyDescent="0.25">
      <c r="A283">
        <v>90.742574257425744</v>
      </c>
      <c r="B283">
        <v>5.038428693424424E-3</v>
      </c>
      <c r="E283">
        <v>66</v>
      </c>
      <c r="F283">
        <v>0.12040990606319385</v>
      </c>
    </row>
    <row r="284" spans="1:6" x14ac:dyDescent="0.25">
      <c r="A284">
        <v>90.742574257425744</v>
      </c>
      <c r="B284">
        <v>0</v>
      </c>
      <c r="E284">
        <v>66</v>
      </c>
      <c r="F284">
        <v>0.12126387702818105</v>
      </c>
    </row>
    <row r="285" spans="1:6" x14ac:dyDescent="0.25">
      <c r="A285">
        <v>91.386138613861391</v>
      </c>
      <c r="B285">
        <v>0</v>
      </c>
      <c r="E285">
        <v>66</v>
      </c>
      <c r="F285">
        <v>0.12126387702818105</v>
      </c>
    </row>
    <row r="286" spans="1:6" x14ac:dyDescent="0.25">
      <c r="A286">
        <v>91.386138613861391</v>
      </c>
      <c r="B286">
        <v>5.038428693424424E-3</v>
      </c>
      <c r="E286">
        <v>66</v>
      </c>
      <c r="F286">
        <v>0.12211784799316823</v>
      </c>
    </row>
    <row r="287" spans="1:6" x14ac:dyDescent="0.25">
      <c r="A287">
        <v>92.029702970297024</v>
      </c>
      <c r="B287">
        <v>5.038428693424424E-3</v>
      </c>
      <c r="E287">
        <v>66</v>
      </c>
      <c r="F287">
        <v>0.12211784799316823</v>
      </c>
    </row>
    <row r="288" spans="1:6" x14ac:dyDescent="0.25">
      <c r="A288">
        <v>92.029702970297024</v>
      </c>
      <c r="B288">
        <v>0</v>
      </c>
      <c r="E288">
        <v>66</v>
      </c>
      <c r="F288">
        <v>0.12297181895815543</v>
      </c>
    </row>
    <row r="289" spans="1:6" x14ac:dyDescent="0.25">
      <c r="A289">
        <v>92.67326732673267</v>
      </c>
      <c r="B289">
        <v>0</v>
      </c>
      <c r="E289">
        <v>67</v>
      </c>
      <c r="F289">
        <v>0.12297181895815543</v>
      </c>
    </row>
    <row r="290" spans="1:6" x14ac:dyDescent="0.25">
      <c r="A290">
        <v>92.67326732673267</v>
      </c>
      <c r="B290">
        <v>5.038428693424424E-3</v>
      </c>
      <c r="E290">
        <v>67</v>
      </c>
      <c r="F290">
        <v>0.12382578992314261</v>
      </c>
    </row>
    <row r="291" spans="1:6" x14ac:dyDescent="0.25">
      <c r="A291">
        <v>93.316831683168317</v>
      </c>
      <c r="B291">
        <v>5.038428693424424E-3</v>
      </c>
      <c r="E291">
        <v>68</v>
      </c>
      <c r="F291">
        <v>0.12382578992314261</v>
      </c>
    </row>
    <row r="292" spans="1:6" x14ac:dyDescent="0.25">
      <c r="A292">
        <v>93.316831683168317</v>
      </c>
      <c r="B292">
        <v>0</v>
      </c>
      <c r="E292">
        <v>68</v>
      </c>
      <c r="F292">
        <v>0.12467976088812981</v>
      </c>
    </row>
    <row r="293" spans="1:6" x14ac:dyDescent="0.25">
      <c r="A293">
        <v>93.960396039603964</v>
      </c>
      <c r="B293">
        <v>0</v>
      </c>
      <c r="E293">
        <v>68</v>
      </c>
      <c r="F293">
        <v>0.12467976088812981</v>
      </c>
    </row>
    <row r="294" spans="1:6" x14ac:dyDescent="0.25">
      <c r="A294">
        <v>93.960396039603964</v>
      </c>
      <c r="B294">
        <v>5.038428693424424E-3</v>
      </c>
      <c r="E294">
        <v>68</v>
      </c>
      <c r="F294">
        <v>0.125533731853117</v>
      </c>
    </row>
    <row r="295" spans="1:6" x14ac:dyDescent="0.25">
      <c r="A295">
        <v>94.603960396039611</v>
      </c>
      <c r="B295">
        <v>5.038428693424424E-3</v>
      </c>
      <c r="E295">
        <v>69</v>
      </c>
      <c r="F295">
        <v>0.125533731853117</v>
      </c>
    </row>
    <row r="296" spans="1:6" x14ac:dyDescent="0.25">
      <c r="A296">
        <v>94.603960396039611</v>
      </c>
      <c r="B296">
        <v>0</v>
      </c>
      <c r="E296">
        <v>69</v>
      </c>
      <c r="F296">
        <v>0.12638770281810419</v>
      </c>
    </row>
    <row r="297" spans="1:6" x14ac:dyDescent="0.25">
      <c r="A297">
        <v>95.247524752475243</v>
      </c>
      <c r="B297">
        <v>0</v>
      </c>
      <c r="E297">
        <v>69</v>
      </c>
      <c r="F297">
        <v>0.12638770281810419</v>
      </c>
    </row>
    <row r="298" spans="1:6" x14ac:dyDescent="0.25">
      <c r="A298">
        <v>95.247524752475243</v>
      </c>
      <c r="B298">
        <v>5.038428693424424E-3</v>
      </c>
      <c r="E298">
        <v>69</v>
      </c>
      <c r="F298">
        <v>0.12724167378309137</v>
      </c>
    </row>
    <row r="299" spans="1:6" x14ac:dyDescent="0.25">
      <c r="A299">
        <v>95.89108910891089</v>
      </c>
      <c r="B299">
        <v>5.038428693424424E-3</v>
      </c>
      <c r="E299">
        <v>69</v>
      </c>
      <c r="F299">
        <v>0.12724167378309137</v>
      </c>
    </row>
    <row r="300" spans="1:6" x14ac:dyDescent="0.25">
      <c r="A300">
        <v>95.89108910891089</v>
      </c>
      <c r="B300">
        <v>0</v>
      </c>
      <c r="E300">
        <v>69</v>
      </c>
      <c r="F300">
        <v>0.12809564474807855</v>
      </c>
    </row>
    <row r="301" spans="1:6" x14ac:dyDescent="0.25">
      <c r="A301">
        <v>96.534653465346537</v>
      </c>
      <c r="B301">
        <v>0</v>
      </c>
      <c r="E301">
        <v>69</v>
      </c>
      <c r="F301">
        <v>0.12809564474807855</v>
      </c>
    </row>
    <row r="302" spans="1:6" x14ac:dyDescent="0.25">
      <c r="A302">
        <v>96.534653465346537</v>
      </c>
      <c r="B302">
        <v>5.038428693424424E-3</v>
      </c>
      <c r="E302">
        <v>69</v>
      </c>
      <c r="F302">
        <v>0.12894961571306576</v>
      </c>
    </row>
    <row r="303" spans="1:6" x14ac:dyDescent="0.25">
      <c r="A303">
        <v>97.178217821782184</v>
      </c>
      <c r="B303">
        <v>5.038428693424424E-3</v>
      </c>
      <c r="E303">
        <v>69.5</v>
      </c>
      <c r="F303">
        <v>0.12894961571306576</v>
      </c>
    </row>
    <row r="304" spans="1:6" x14ac:dyDescent="0.25">
      <c r="A304">
        <v>97.178217821782184</v>
      </c>
      <c r="B304">
        <v>0</v>
      </c>
      <c r="E304">
        <v>69.5</v>
      </c>
      <c r="F304">
        <v>0.12980358667805295</v>
      </c>
    </row>
    <row r="305" spans="1:6" x14ac:dyDescent="0.25">
      <c r="A305">
        <v>97.821782178217816</v>
      </c>
      <c r="B305">
        <v>0</v>
      </c>
      <c r="E305">
        <v>70</v>
      </c>
      <c r="F305">
        <v>0.12980358667805295</v>
      </c>
    </row>
    <row r="306" spans="1:6" x14ac:dyDescent="0.25">
      <c r="A306">
        <v>97.821782178217816</v>
      </c>
      <c r="B306">
        <v>5.038428693424424E-3</v>
      </c>
      <c r="E306">
        <v>70</v>
      </c>
      <c r="F306">
        <v>0.13065755764304013</v>
      </c>
    </row>
    <row r="307" spans="1:6" x14ac:dyDescent="0.25">
      <c r="A307">
        <v>98.465346534653463</v>
      </c>
      <c r="B307">
        <v>5.038428693424424E-3</v>
      </c>
      <c r="E307">
        <v>70</v>
      </c>
      <c r="F307">
        <v>0.13065755764304013</v>
      </c>
    </row>
    <row r="308" spans="1:6" x14ac:dyDescent="0.25">
      <c r="A308">
        <v>98.465346534653463</v>
      </c>
      <c r="B308">
        <v>0</v>
      </c>
      <c r="E308">
        <v>70</v>
      </c>
      <c r="F308">
        <v>0.13151152860802734</v>
      </c>
    </row>
    <row r="309" spans="1:6" x14ac:dyDescent="0.25">
      <c r="A309">
        <v>99.10891089108911</v>
      </c>
      <c r="B309">
        <v>0</v>
      </c>
      <c r="E309">
        <v>70</v>
      </c>
      <c r="F309">
        <v>0.13151152860802734</v>
      </c>
    </row>
    <row r="310" spans="1:6" x14ac:dyDescent="0.25">
      <c r="A310">
        <v>99.10891089108911</v>
      </c>
      <c r="B310">
        <v>5.038428693424424E-3</v>
      </c>
      <c r="E310">
        <v>70</v>
      </c>
      <c r="F310">
        <v>0.13236549957301452</v>
      </c>
    </row>
    <row r="311" spans="1:6" x14ac:dyDescent="0.25">
      <c r="A311">
        <v>99.752475247524757</v>
      </c>
      <c r="B311">
        <v>5.038428693424424E-3</v>
      </c>
      <c r="E311">
        <v>70</v>
      </c>
      <c r="F311">
        <v>0.13236549957301452</v>
      </c>
    </row>
    <row r="312" spans="1:6" x14ac:dyDescent="0.25">
      <c r="A312">
        <v>99.752475247524757</v>
      </c>
      <c r="B312">
        <v>0</v>
      </c>
      <c r="E312">
        <v>70</v>
      </c>
      <c r="F312">
        <v>0.13321947053800171</v>
      </c>
    </row>
    <row r="313" spans="1:6" x14ac:dyDescent="0.25">
      <c r="A313">
        <v>100.39603960396039</v>
      </c>
      <c r="B313">
        <v>0</v>
      </c>
      <c r="E313">
        <v>70</v>
      </c>
      <c r="F313">
        <v>0.13321947053800171</v>
      </c>
    </row>
    <row r="314" spans="1:6" x14ac:dyDescent="0.25">
      <c r="A314">
        <v>100.39603960396039</v>
      </c>
      <c r="B314">
        <v>5.038428693424424E-3</v>
      </c>
      <c r="E314">
        <v>70</v>
      </c>
      <c r="F314">
        <v>0.13407344150298889</v>
      </c>
    </row>
    <row r="315" spans="1:6" x14ac:dyDescent="0.25">
      <c r="A315">
        <v>101.03960396039604</v>
      </c>
      <c r="B315">
        <v>5.038428693424424E-3</v>
      </c>
      <c r="E315">
        <v>70</v>
      </c>
      <c r="F315">
        <v>0.13407344150298889</v>
      </c>
    </row>
    <row r="316" spans="1:6" x14ac:dyDescent="0.25">
      <c r="A316">
        <v>101.03960396039604</v>
      </c>
      <c r="B316">
        <v>0</v>
      </c>
      <c r="E316">
        <v>70</v>
      </c>
      <c r="F316">
        <v>0.1349274124679761</v>
      </c>
    </row>
    <row r="317" spans="1:6" x14ac:dyDescent="0.25">
      <c r="A317">
        <v>101.68316831683168</v>
      </c>
      <c r="B317">
        <v>0</v>
      </c>
      <c r="E317">
        <v>70.5</v>
      </c>
      <c r="F317">
        <v>0.1349274124679761</v>
      </c>
    </row>
    <row r="318" spans="1:6" x14ac:dyDescent="0.25">
      <c r="A318">
        <v>101.68316831683168</v>
      </c>
      <c r="B318">
        <v>5.038428693424424E-3</v>
      </c>
      <c r="E318">
        <v>70.5</v>
      </c>
      <c r="F318">
        <v>0.13578138343296328</v>
      </c>
    </row>
    <row r="319" spans="1:6" x14ac:dyDescent="0.25">
      <c r="A319">
        <v>102.32673267326733</v>
      </c>
      <c r="B319">
        <v>5.038428693424424E-3</v>
      </c>
      <c r="E319">
        <v>71</v>
      </c>
      <c r="F319">
        <v>0.13578138343296328</v>
      </c>
    </row>
    <row r="320" spans="1:6" x14ac:dyDescent="0.25">
      <c r="A320">
        <v>102.32673267326733</v>
      </c>
      <c r="B320">
        <v>0</v>
      </c>
      <c r="E320">
        <v>71</v>
      </c>
      <c r="F320">
        <v>0.13663535439795046</v>
      </c>
    </row>
    <row r="321" spans="1:6" x14ac:dyDescent="0.25">
      <c r="A321">
        <v>102.97029702970298</v>
      </c>
      <c r="B321">
        <v>0</v>
      </c>
      <c r="E321">
        <v>71</v>
      </c>
      <c r="F321">
        <v>0.13663535439795046</v>
      </c>
    </row>
    <row r="322" spans="1:6" x14ac:dyDescent="0.25">
      <c r="A322">
        <v>102.97029702970298</v>
      </c>
      <c r="B322">
        <v>5.038428693424424E-3</v>
      </c>
      <c r="E322">
        <v>71</v>
      </c>
      <c r="F322">
        <v>0.13748932536293765</v>
      </c>
    </row>
    <row r="323" spans="1:6" x14ac:dyDescent="0.25">
      <c r="A323">
        <v>103.61386138613861</v>
      </c>
      <c r="B323">
        <v>5.038428693424424E-3</v>
      </c>
      <c r="E323">
        <v>71</v>
      </c>
      <c r="F323">
        <v>0.13748932536293765</v>
      </c>
    </row>
    <row r="324" spans="1:6" x14ac:dyDescent="0.25">
      <c r="A324">
        <v>103.61386138613861</v>
      </c>
      <c r="B324">
        <v>0</v>
      </c>
      <c r="E324">
        <v>71</v>
      </c>
      <c r="F324">
        <v>0.13834329632792486</v>
      </c>
    </row>
    <row r="325" spans="1:6" x14ac:dyDescent="0.25">
      <c r="A325">
        <v>104.25742574257426</v>
      </c>
      <c r="B325">
        <v>0</v>
      </c>
      <c r="E325">
        <v>72</v>
      </c>
      <c r="F325">
        <v>0.13834329632792486</v>
      </c>
    </row>
    <row r="326" spans="1:6" x14ac:dyDescent="0.25">
      <c r="A326">
        <v>104.25742574257426</v>
      </c>
      <c r="B326">
        <v>5.038428693424424E-3</v>
      </c>
      <c r="E326">
        <v>72</v>
      </c>
      <c r="F326">
        <v>0.13919726729291204</v>
      </c>
    </row>
    <row r="327" spans="1:6" x14ac:dyDescent="0.25">
      <c r="A327">
        <v>104.9009900990099</v>
      </c>
      <c r="B327">
        <v>5.038428693424424E-3</v>
      </c>
      <c r="E327">
        <v>72</v>
      </c>
      <c r="F327">
        <v>0.13919726729291204</v>
      </c>
    </row>
    <row r="328" spans="1:6" x14ac:dyDescent="0.25">
      <c r="A328">
        <v>104.9009900990099</v>
      </c>
      <c r="B328">
        <v>0</v>
      </c>
      <c r="E328">
        <v>72</v>
      </c>
      <c r="F328">
        <v>0.14005123825789922</v>
      </c>
    </row>
    <row r="329" spans="1:6" x14ac:dyDescent="0.25">
      <c r="A329">
        <v>105.54455445544555</v>
      </c>
      <c r="B329">
        <v>0</v>
      </c>
      <c r="E329">
        <v>72</v>
      </c>
      <c r="F329">
        <v>0.14005123825789922</v>
      </c>
    </row>
    <row r="330" spans="1:6" x14ac:dyDescent="0.25">
      <c r="A330">
        <v>105.54455445544555</v>
      </c>
      <c r="B330">
        <v>5.038428693424424E-3</v>
      </c>
      <c r="E330">
        <v>72</v>
      </c>
      <c r="F330">
        <v>0.14090520922288644</v>
      </c>
    </row>
    <row r="331" spans="1:6" x14ac:dyDescent="0.25">
      <c r="A331">
        <v>106.18811881188118</v>
      </c>
      <c r="B331">
        <v>5.038428693424424E-3</v>
      </c>
      <c r="E331">
        <v>72</v>
      </c>
      <c r="F331">
        <v>0.14090520922288644</v>
      </c>
    </row>
    <row r="332" spans="1:6" x14ac:dyDescent="0.25">
      <c r="A332">
        <v>106.18811881188118</v>
      </c>
      <c r="B332">
        <v>0</v>
      </c>
      <c r="E332">
        <v>72</v>
      </c>
      <c r="F332">
        <v>0.14175918018787362</v>
      </c>
    </row>
    <row r="333" spans="1:6" x14ac:dyDescent="0.25">
      <c r="A333">
        <v>106.83168316831683</v>
      </c>
      <c r="B333">
        <v>0</v>
      </c>
      <c r="E333">
        <v>72</v>
      </c>
      <c r="F333">
        <v>0.14175918018787362</v>
      </c>
    </row>
    <row r="334" spans="1:6" x14ac:dyDescent="0.25">
      <c r="A334">
        <v>106.83168316831683</v>
      </c>
      <c r="B334">
        <v>5.038428693424424E-3</v>
      </c>
      <c r="E334">
        <v>72</v>
      </c>
      <c r="F334">
        <v>0.1426131511528608</v>
      </c>
    </row>
    <row r="335" spans="1:6" x14ac:dyDescent="0.25">
      <c r="A335">
        <v>107.47524752475248</v>
      </c>
      <c r="B335">
        <v>5.038428693424424E-3</v>
      </c>
      <c r="E335">
        <v>72</v>
      </c>
      <c r="F335">
        <v>0.1426131511528608</v>
      </c>
    </row>
    <row r="336" spans="1:6" x14ac:dyDescent="0.25">
      <c r="A336">
        <v>107.47524752475248</v>
      </c>
      <c r="B336">
        <v>0</v>
      </c>
      <c r="E336">
        <v>72</v>
      </c>
      <c r="F336">
        <v>0.14346712211784798</v>
      </c>
    </row>
    <row r="337" spans="1:6" x14ac:dyDescent="0.25">
      <c r="A337">
        <v>108.11881188118812</v>
      </c>
      <c r="B337">
        <v>0</v>
      </c>
      <c r="E337">
        <v>72</v>
      </c>
      <c r="F337">
        <v>0.14346712211784798</v>
      </c>
    </row>
    <row r="338" spans="1:6" x14ac:dyDescent="0.25">
      <c r="A338">
        <v>108.11881188118812</v>
      </c>
      <c r="B338">
        <v>5.038428693424424E-3</v>
      </c>
      <c r="E338">
        <v>72</v>
      </c>
      <c r="F338">
        <v>0.14432109308283519</v>
      </c>
    </row>
    <row r="339" spans="1:6" x14ac:dyDescent="0.25">
      <c r="A339">
        <v>108.76237623762377</v>
      </c>
      <c r="B339">
        <v>5.038428693424424E-3</v>
      </c>
      <c r="E339">
        <v>72.5</v>
      </c>
      <c r="F339">
        <v>0.14432109308283519</v>
      </c>
    </row>
    <row r="340" spans="1:6" x14ac:dyDescent="0.25">
      <c r="A340">
        <v>108.76237623762377</v>
      </c>
      <c r="B340">
        <v>0</v>
      </c>
      <c r="E340">
        <v>72.5</v>
      </c>
      <c r="F340">
        <v>0.14517506404782238</v>
      </c>
    </row>
    <row r="341" spans="1:6" x14ac:dyDescent="0.25">
      <c r="A341">
        <v>109.4059405940594</v>
      </c>
      <c r="B341">
        <v>0</v>
      </c>
      <c r="E341">
        <v>72.5</v>
      </c>
      <c r="F341">
        <v>0.14517506404782238</v>
      </c>
    </row>
    <row r="342" spans="1:6" x14ac:dyDescent="0.25">
      <c r="A342">
        <v>109.4059405940594</v>
      </c>
      <c r="B342">
        <v>5.038428693424424E-3</v>
      </c>
      <c r="E342">
        <v>72.5</v>
      </c>
      <c r="F342">
        <v>0.14602903501280956</v>
      </c>
    </row>
    <row r="343" spans="1:6" x14ac:dyDescent="0.25">
      <c r="A343">
        <v>110.04950495049505</v>
      </c>
      <c r="B343">
        <v>5.038428693424424E-3</v>
      </c>
      <c r="E343">
        <v>73</v>
      </c>
      <c r="F343">
        <v>0.14602903501280956</v>
      </c>
    </row>
    <row r="344" spans="1:6" x14ac:dyDescent="0.25">
      <c r="A344">
        <v>110.04950495049505</v>
      </c>
      <c r="B344">
        <v>0</v>
      </c>
      <c r="E344">
        <v>73</v>
      </c>
      <c r="F344">
        <v>0.14688300597779674</v>
      </c>
    </row>
    <row r="345" spans="1:6" x14ac:dyDescent="0.25">
      <c r="A345">
        <v>110.6930693069307</v>
      </c>
      <c r="B345">
        <v>0</v>
      </c>
      <c r="E345">
        <v>73</v>
      </c>
      <c r="F345">
        <v>0.14688300597779674</v>
      </c>
    </row>
    <row r="346" spans="1:6" x14ac:dyDescent="0.25">
      <c r="A346">
        <v>110.6930693069307</v>
      </c>
      <c r="B346">
        <v>5.038428693424424E-3</v>
      </c>
      <c r="E346">
        <v>73</v>
      </c>
      <c r="F346">
        <v>0.14773697694278395</v>
      </c>
    </row>
    <row r="347" spans="1:6" x14ac:dyDescent="0.25">
      <c r="A347">
        <v>111.33663366336634</v>
      </c>
      <c r="B347">
        <v>5.038428693424424E-3</v>
      </c>
      <c r="E347">
        <v>73</v>
      </c>
      <c r="F347">
        <v>0.14773697694278395</v>
      </c>
    </row>
    <row r="348" spans="1:6" x14ac:dyDescent="0.25">
      <c r="A348">
        <v>111.33663366336634</v>
      </c>
      <c r="B348">
        <v>0</v>
      </c>
      <c r="E348">
        <v>73</v>
      </c>
      <c r="F348">
        <v>0.14859094790777114</v>
      </c>
    </row>
    <row r="349" spans="1:6" x14ac:dyDescent="0.25">
      <c r="A349">
        <v>111.98019801980197</v>
      </c>
      <c r="B349">
        <v>0</v>
      </c>
      <c r="E349">
        <v>73.5</v>
      </c>
      <c r="F349">
        <v>0.14859094790777114</v>
      </c>
    </row>
    <row r="350" spans="1:6" x14ac:dyDescent="0.25">
      <c r="A350">
        <v>111.98019801980197</v>
      </c>
      <c r="B350">
        <v>5.038428693424424E-3</v>
      </c>
      <c r="E350">
        <v>73.5</v>
      </c>
      <c r="F350">
        <v>0.14944491887275832</v>
      </c>
    </row>
    <row r="351" spans="1:6" x14ac:dyDescent="0.25">
      <c r="A351">
        <v>112.62376237623762</v>
      </c>
      <c r="B351">
        <v>5.038428693424424E-3</v>
      </c>
      <c r="E351">
        <v>74</v>
      </c>
      <c r="F351">
        <v>0.14944491887275832</v>
      </c>
    </row>
    <row r="352" spans="1:6" x14ac:dyDescent="0.25">
      <c r="A352">
        <v>112.62376237623762</v>
      </c>
      <c r="B352">
        <v>0</v>
      </c>
      <c r="E352">
        <v>74</v>
      </c>
      <c r="F352">
        <v>0.1502988898377455</v>
      </c>
    </row>
    <row r="353" spans="1:6" x14ac:dyDescent="0.25">
      <c r="A353">
        <v>113.26732673267327</v>
      </c>
      <c r="B353">
        <v>0</v>
      </c>
      <c r="E353">
        <v>74.5</v>
      </c>
      <c r="F353">
        <v>0.1502988898377455</v>
      </c>
    </row>
    <row r="354" spans="1:6" x14ac:dyDescent="0.25">
      <c r="A354">
        <v>113.26732673267327</v>
      </c>
      <c r="B354">
        <v>5.038428693424424E-3</v>
      </c>
      <c r="E354">
        <v>74.5</v>
      </c>
      <c r="F354">
        <v>0.15115286080273271</v>
      </c>
    </row>
    <row r="355" spans="1:6" x14ac:dyDescent="0.25">
      <c r="A355">
        <v>113.91089108910892</v>
      </c>
      <c r="B355">
        <v>5.038428693424424E-3</v>
      </c>
      <c r="E355">
        <v>74.5</v>
      </c>
      <c r="F355">
        <v>0.15115286080273271</v>
      </c>
    </row>
    <row r="356" spans="1:6" x14ac:dyDescent="0.25">
      <c r="A356">
        <v>113.91089108910892</v>
      </c>
      <c r="B356">
        <v>0</v>
      </c>
      <c r="E356">
        <v>74.5</v>
      </c>
      <c r="F356">
        <v>0.1520068317677199</v>
      </c>
    </row>
    <row r="357" spans="1:6" x14ac:dyDescent="0.25">
      <c r="A357">
        <v>114.55445544554455</v>
      </c>
      <c r="B357">
        <v>0</v>
      </c>
      <c r="E357">
        <v>74.5</v>
      </c>
      <c r="F357">
        <v>0.1520068317677199</v>
      </c>
    </row>
    <row r="358" spans="1:6" x14ac:dyDescent="0.25">
      <c r="A358">
        <v>114.55445544554455</v>
      </c>
      <c r="B358">
        <v>5.038428693424424E-3</v>
      </c>
      <c r="E358">
        <v>74.5</v>
      </c>
      <c r="F358">
        <v>0.15286080273270708</v>
      </c>
    </row>
    <row r="359" spans="1:6" x14ac:dyDescent="0.25">
      <c r="A359">
        <v>115.19801980198019</v>
      </c>
      <c r="B359">
        <v>5.038428693424424E-3</v>
      </c>
      <c r="E359">
        <v>74.5</v>
      </c>
      <c r="F359">
        <v>0.15286080273270708</v>
      </c>
    </row>
    <row r="360" spans="1:6" x14ac:dyDescent="0.25">
      <c r="A360">
        <v>115.19801980198019</v>
      </c>
      <c r="B360">
        <v>0</v>
      </c>
      <c r="E360">
        <v>74.5</v>
      </c>
      <c r="F360">
        <v>0.15371477369769429</v>
      </c>
    </row>
    <row r="361" spans="1:6" x14ac:dyDescent="0.25">
      <c r="A361">
        <v>115.84158415841584</v>
      </c>
      <c r="B361">
        <v>0</v>
      </c>
      <c r="E361">
        <v>75</v>
      </c>
      <c r="F361">
        <v>0.15371477369769429</v>
      </c>
    </row>
    <row r="362" spans="1:6" x14ac:dyDescent="0.25">
      <c r="A362">
        <v>115.84158415841584</v>
      </c>
      <c r="B362">
        <v>5.038428693424424E-3</v>
      </c>
      <c r="E362">
        <v>75</v>
      </c>
      <c r="F362">
        <v>0.15456874466268147</v>
      </c>
    </row>
    <row r="363" spans="1:6" x14ac:dyDescent="0.25">
      <c r="A363">
        <v>116.48514851485149</v>
      </c>
      <c r="B363">
        <v>5.038428693424424E-3</v>
      </c>
      <c r="E363">
        <v>75</v>
      </c>
      <c r="F363">
        <v>0.15456874466268147</v>
      </c>
    </row>
    <row r="364" spans="1:6" x14ac:dyDescent="0.25">
      <c r="A364">
        <v>116.48514851485149</v>
      </c>
      <c r="B364">
        <v>0</v>
      </c>
      <c r="E364">
        <v>75</v>
      </c>
      <c r="F364">
        <v>0.15542271562766866</v>
      </c>
    </row>
    <row r="365" spans="1:6" x14ac:dyDescent="0.25">
      <c r="A365">
        <v>117.12871287128714</v>
      </c>
      <c r="B365">
        <v>0</v>
      </c>
      <c r="E365">
        <v>75</v>
      </c>
      <c r="F365">
        <v>0.15542271562766866</v>
      </c>
    </row>
    <row r="366" spans="1:6" x14ac:dyDescent="0.25">
      <c r="A366">
        <v>117.12871287128714</v>
      </c>
      <c r="B366">
        <v>5.038428693424424E-3</v>
      </c>
      <c r="E366">
        <v>75</v>
      </c>
      <c r="F366">
        <v>0.15627668659265584</v>
      </c>
    </row>
    <row r="367" spans="1:6" x14ac:dyDescent="0.25">
      <c r="A367">
        <v>117.77227722772277</v>
      </c>
      <c r="B367">
        <v>5.038428693424424E-3</v>
      </c>
      <c r="E367">
        <v>75</v>
      </c>
      <c r="F367">
        <v>0.15627668659265584</v>
      </c>
    </row>
    <row r="368" spans="1:6" x14ac:dyDescent="0.25">
      <c r="A368">
        <v>117.77227722772277</v>
      </c>
      <c r="B368">
        <v>0</v>
      </c>
      <c r="E368">
        <v>75</v>
      </c>
      <c r="F368">
        <v>0.15713065755764305</v>
      </c>
    </row>
    <row r="369" spans="1:6" x14ac:dyDescent="0.25">
      <c r="A369">
        <v>118.41584158415841</v>
      </c>
      <c r="B369">
        <v>0</v>
      </c>
      <c r="E369">
        <v>75</v>
      </c>
      <c r="F369">
        <v>0.15713065755764305</v>
      </c>
    </row>
    <row r="370" spans="1:6" x14ac:dyDescent="0.25">
      <c r="A370">
        <v>118.41584158415841</v>
      </c>
      <c r="B370">
        <v>5.038428693424424E-3</v>
      </c>
      <c r="E370">
        <v>75</v>
      </c>
      <c r="F370">
        <v>0.15798462852263023</v>
      </c>
    </row>
    <row r="371" spans="1:6" x14ac:dyDescent="0.25">
      <c r="A371">
        <v>119.05940594059406</v>
      </c>
      <c r="B371">
        <v>5.038428693424424E-3</v>
      </c>
      <c r="E371">
        <v>75</v>
      </c>
      <c r="F371">
        <v>0.15798462852263023</v>
      </c>
    </row>
    <row r="372" spans="1:6" x14ac:dyDescent="0.25">
      <c r="A372">
        <v>119.05940594059406</v>
      </c>
      <c r="B372">
        <v>0</v>
      </c>
      <c r="E372">
        <v>75</v>
      </c>
      <c r="F372">
        <v>0.15883859948761742</v>
      </c>
    </row>
    <row r="373" spans="1:6" x14ac:dyDescent="0.25">
      <c r="A373">
        <v>119.70297029702971</v>
      </c>
      <c r="B373">
        <v>0</v>
      </c>
      <c r="E373">
        <v>75</v>
      </c>
      <c r="F373">
        <v>0.15883859948761742</v>
      </c>
    </row>
    <row r="374" spans="1:6" x14ac:dyDescent="0.25">
      <c r="A374">
        <v>119.70297029702971</v>
      </c>
      <c r="B374">
        <v>5.038428693424424E-3</v>
      </c>
      <c r="E374">
        <v>75</v>
      </c>
      <c r="F374">
        <v>0.1596925704526046</v>
      </c>
    </row>
    <row r="375" spans="1:6" x14ac:dyDescent="0.25">
      <c r="A375">
        <v>120.34653465346534</v>
      </c>
      <c r="B375">
        <v>5.038428693424424E-3</v>
      </c>
      <c r="E375">
        <v>75.5</v>
      </c>
      <c r="F375">
        <v>0.1596925704526046</v>
      </c>
    </row>
    <row r="376" spans="1:6" x14ac:dyDescent="0.25">
      <c r="A376">
        <v>120.34653465346534</v>
      </c>
      <c r="B376">
        <v>0</v>
      </c>
      <c r="E376">
        <v>75.5</v>
      </c>
      <c r="F376">
        <v>0.16054654141759181</v>
      </c>
    </row>
    <row r="377" spans="1:6" x14ac:dyDescent="0.25">
      <c r="A377">
        <v>120.99009900990099</v>
      </c>
      <c r="B377">
        <v>0</v>
      </c>
      <c r="E377">
        <v>76</v>
      </c>
      <c r="F377">
        <v>0.16054654141759181</v>
      </c>
    </row>
    <row r="378" spans="1:6" x14ac:dyDescent="0.25">
      <c r="A378">
        <v>120.99009900990099</v>
      </c>
      <c r="B378">
        <v>5.038428693424424E-3</v>
      </c>
      <c r="E378">
        <v>76</v>
      </c>
      <c r="F378">
        <v>0.16140051238257899</v>
      </c>
    </row>
    <row r="379" spans="1:6" x14ac:dyDescent="0.25">
      <c r="A379">
        <v>121.63366336633663</v>
      </c>
      <c r="B379">
        <v>5.038428693424424E-3</v>
      </c>
      <c r="E379">
        <v>76</v>
      </c>
      <c r="F379">
        <v>0.16140051238257899</v>
      </c>
    </row>
    <row r="380" spans="1:6" x14ac:dyDescent="0.25">
      <c r="A380">
        <v>121.63366336633663</v>
      </c>
      <c r="B380">
        <v>0</v>
      </c>
      <c r="E380">
        <v>76</v>
      </c>
      <c r="F380">
        <v>0.16225448334756618</v>
      </c>
    </row>
    <row r="381" spans="1:6" x14ac:dyDescent="0.25">
      <c r="A381">
        <v>122.27722772277228</v>
      </c>
      <c r="B381">
        <v>0</v>
      </c>
      <c r="E381">
        <v>76</v>
      </c>
      <c r="F381">
        <v>0.16225448334756618</v>
      </c>
    </row>
    <row r="382" spans="1:6" x14ac:dyDescent="0.25">
      <c r="A382">
        <v>122.27722772277228</v>
      </c>
      <c r="B382">
        <v>5.038428693424424E-3</v>
      </c>
      <c r="E382">
        <v>76</v>
      </c>
      <c r="F382">
        <v>0.16310845431255339</v>
      </c>
    </row>
    <row r="383" spans="1:6" x14ac:dyDescent="0.25">
      <c r="A383">
        <v>122.92079207920793</v>
      </c>
      <c r="B383">
        <v>5.038428693424424E-3</v>
      </c>
      <c r="E383">
        <v>76</v>
      </c>
      <c r="F383">
        <v>0.16310845431255339</v>
      </c>
    </row>
    <row r="384" spans="1:6" x14ac:dyDescent="0.25">
      <c r="A384">
        <v>122.92079207920793</v>
      </c>
      <c r="B384">
        <v>0</v>
      </c>
      <c r="E384">
        <v>76</v>
      </c>
      <c r="F384">
        <v>0.16396242527754057</v>
      </c>
    </row>
    <row r="385" spans="1:6" x14ac:dyDescent="0.25">
      <c r="A385">
        <v>123.56435643564356</v>
      </c>
      <c r="B385">
        <v>0</v>
      </c>
      <c r="E385">
        <v>76.5</v>
      </c>
      <c r="F385">
        <v>0.16396242527754057</v>
      </c>
    </row>
    <row r="386" spans="1:6" x14ac:dyDescent="0.25">
      <c r="A386">
        <v>123.56435643564356</v>
      </c>
      <c r="B386">
        <v>5.038428693424424E-3</v>
      </c>
      <c r="E386">
        <v>76.5</v>
      </c>
      <c r="F386">
        <v>0.16481639624252775</v>
      </c>
    </row>
    <row r="387" spans="1:6" x14ac:dyDescent="0.25">
      <c r="A387">
        <v>124.20792079207921</v>
      </c>
      <c r="B387">
        <v>5.038428693424424E-3</v>
      </c>
      <c r="E387">
        <v>77</v>
      </c>
      <c r="F387">
        <v>0.16481639624252775</v>
      </c>
    </row>
    <row r="388" spans="1:6" x14ac:dyDescent="0.25">
      <c r="A388">
        <v>124.20792079207921</v>
      </c>
      <c r="B388">
        <v>0</v>
      </c>
      <c r="E388">
        <v>77</v>
      </c>
      <c r="F388">
        <v>0.16567036720751493</v>
      </c>
    </row>
    <row r="389" spans="1:6" x14ac:dyDescent="0.25">
      <c r="A389">
        <v>124.85148514851485</v>
      </c>
      <c r="B389">
        <v>0</v>
      </c>
      <c r="E389">
        <v>77</v>
      </c>
      <c r="F389">
        <v>0.16567036720751493</v>
      </c>
    </row>
    <row r="390" spans="1:6" x14ac:dyDescent="0.25">
      <c r="A390">
        <v>124.85148514851485</v>
      </c>
      <c r="B390">
        <v>5.038428693424424E-3</v>
      </c>
      <c r="E390">
        <v>77</v>
      </c>
      <c r="F390">
        <v>0.16652433817250215</v>
      </c>
    </row>
    <row r="391" spans="1:6" x14ac:dyDescent="0.25">
      <c r="A391">
        <v>125.4950495049505</v>
      </c>
      <c r="B391">
        <v>5.038428693424424E-3</v>
      </c>
      <c r="E391">
        <v>77.5</v>
      </c>
      <c r="F391">
        <v>0.16652433817250215</v>
      </c>
    </row>
    <row r="392" spans="1:6" x14ac:dyDescent="0.25">
      <c r="A392">
        <v>125.4950495049505</v>
      </c>
      <c r="B392">
        <v>0</v>
      </c>
      <c r="E392">
        <v>77.5</v>
      </c>
      <c r="F392">
        <v>0.16737830913748933</v>
      </c>
    </row>
    <row r="393" spans="1:6" x14ac:dyDescent="0.25">
      <c r="A393">
        <v>126.13861386138613</v>
      </c>
      <c r="B393">
        <v>0</v>
      </c>
      <c r="E393">
        <v>78</v>
      </c>
      <c r="F393">
        <v>0.16737830913748933</v>
      </c>
    </row>
    <row r="394" spans="1:6" x14ac:dyDescent="0.25">
      <c r="A394">
        <v>126.13861386138613</v>
      </c>
      <c r="B394">
        <v>5.038428693424424E-3</v>
      </c>
      <c r="E394">
        <v>78</v>
      </c>
      <c r="F394">
        <v>0.16823228010247651</v>
      </c>
    </row>
    <row r="395" spans="1:6" x14ac:dyDescent="0.25">
      <c r="A395">
        <v>126.78217821782178</v>
      </c>
      <c r="B395">
        <v>5.038428693424424E-3</v>
      </c>
      <c r="E395">
        <v>78</v>
      </c>
      <c r="F395">
        <v>0.16823228010247651</v>
      </c>
    </row>
    <row r="396" spans="1:6" x14ac:dyDescent="0.25">
      <c r="A396">
        <v>126.78217821782178</v>
      </c>
      <c r="B396">
        <v>0</v>
      </c>
      <c r="E396">
        <v>78</v>
      </c>
      <c r="F396">
        <v>0.16908625106746369</v>
      </c>
    </row>
    <row r="397" spans="1:6" x14ac:dyDescent="0.25">
      <c r="A397">
        <v>127.42574257425743</v>
      </c>
      <c r="B397">
        <v>0</v>
      </c>
      <c r="E397">
        <v>78</v>
      </c>
      <c r="F397">
        <v>0.16908625106746369</v>
      </c>
    </row>
    <row r="398" spans="1:6" x14ac:dyDescent="0.25">
      <c r="A398">
        <v>127.42574257425743</v>
      </c>
      <c r="B398">
        <v>5.038428693424424E-3</v>
      </c>
      <c r="E398">
        <v>78</v>
      </c>
      <c r="F398">
        <v>0.1699402220324509</v>
      </c>
    </row>
    <row r="399" spans="1:6" x14ac:dyDescent="0.25">
      <c r="A399">
        <v>128.06930693069307</v>
      </c>
      <c r="B399">
        <v>5.038428693424424E-3</v>
      </c>
      <c r="E399">
        <v>78</v>
      </c>
      <c r="F399">
        <v>0.1699402220324509</v>
      </c>
    </row>
    <row r="400" spans="1:6" x14ac:dyDescent="0.25">
      <c r="A400">
        <v>128.06930693069307</v>
      </c>
      <c r="B400">
        <v>0</v>
      </c>
      <c r="E400">
        <v>78</v>
      </c>
      <c r="F400">
        <v>0.17079419299743809</v>
      </c>
    </row>
    <row r="401" spans="1:6" x14ac:dyDescent="0.25">
      <c r="A401">
        <v>128.71287128712871</v>
      </c>
      <c r="B401">
        <v>0</v>
      </c>
      <c r="E401">
        <v>78</v>
      </c>
      <c r="F401">
        <v>0.17079419299743809</v>
      </c>
    </row>
    <row r="402" spans="1:6" x14ac:dyDescent="0.25">
      <c r="A402">
        <v>128.71287128712871</v>
      </c>
      <c r="B402">
        <v>5.038428693424424E-3</v>
      </c>
      <c r="E402">
        <v>78</v>
      </c>
      <c r="F402">
        <v>0.17164816396242527</v>
      </c>
    </row>
    <row r="403" spans="1:6" x14ac:dyDescent="0.25">
      <c r="A403">
        <v>129.35643564356437</v>
      </c>
      <c r="B403">
        <v>5.038428693424424E-3</v>
      </c>
      <c r="E403">
        <v>78.5</v>
      </c>
      <c r="F403">
        <v>0.17164816396242527</v>
      </c>
    </row>
    <row r="404" spans="1:6" x14ac:dyDescent="0.25">
      <c r="A404">
        <v>129.35643564356437</v>
      </c>
      <c r="B404">
        <v>0</v>
      </c>
      <c r="E404">
        <v>78.5</v>
      </c>
      <c r="F404">
        <v>0.17250213492741248</v>
      </c>
    </row>
    <row r="405" spans="1:6" x14ac:dyDescent="0.25">
      <c r="A405">
        <v>130</v>
      </c>
      <c r="B405">
        <v>0</v>
      </c>
      <c r="E405">
        <v>79</v>
      </c>
      <c r="F405">
        <v>0.17250213492741248</v>
      </c>
    </row>
    <row r="406" spans="1:6" x14ac:dyDescent="0.25">
      <c r="A406">
        <v>130</v>
      </c>
      <c r="B406">
        <v>2.6407409840373121E-3</v>
      </c>
      <c r="E406">
        <v>79</v>
      </c>
      <c r="F406">
        <v>0.17335610589239966</v>
      </c>
    </row>
    <row r="407" spans="1:6" x14ac:dyDescent="0.25">
      <c r="A407">
        <v>130.64356435643563</v>
      </c>
      <c r="B407">
        <v>2.6407409840373121E-3</v>
      </c>
      <c r="E407">
        <v>79</v>
      </c>
      <c r="F407">
        <v>0.17335610589239966</v>
      </c>
    </row>
    <row r="408" spans="1:6" x14ac:dyDescent="0.25">
      <c r="A408">
        <v>130.64356435643563</v>
      </c>
      <c r="B408">
        <v>0</v>
      </c>
      <c r="E408">
        <v>79</v>
      </c>
      <c r="F408">
        <v>0.17421007685738685</v>
      </c>
    </row>
    <row r="409" spans="1:6" x14ac:dyDescent="0.25">
      <c r="A409">
        <v>131.28712871287129</v>
      </c>
      <c r="B409">
        <v>0</v>
      </c>
      <c r="E409">
        <v>79</v>
      </c>
      <c r="F409">
        <v>0.17421007685738685</v>
      </c>
    </row>
    <row r="410" spans="1:6" x14ac:dyDescent="0.25">
      <c r="A410">
        <v>131.28712871287129</v>
      </c>
      <c r="B410">
        <v>2.6407409840373121E-3</v>
      </c>
      <c r="E410">
        <v>79</v>
      </c>
      <c r="F410">
        <v>0.17506404782237403</v>
      </c>
    </row>
    <row r="411" spans="1:6" x14ac:dyDescent="0.25">
      <c r="A411">
        <v>131.93069306930693</v>
      </c>
      <c r="B411">
        <v>2.6407409840373121E-3</v>
      </c>
      <c r="E411">
        <v>79</v>
      </c>
      <c r="F411">
        <v>0.17506404782237403</v>
      </c>
    </row>
    <row r="412" spans="1:6" x14ac:dyDescent="0.25">
      <c r="A412">
        <v>131.93069306930693</v>
      </c>
      <c r="B412">
        <v>0</v>
      </c>
      <c r="E412">
        <v>79</v>
      </c>
      <c r="F412">
        <v>0.17591801878736124</v>
      </c>
    </row>
    <row r="413" spans="1:6" x14ac:dyDescent="0.25">
      <c r="A413">
        <v>132.57425742574259</v>
      </c>
      <c r="B413">
        <v>0</v>
      </c>
      <c r="E413">
        <v>79</v>
      </c>
      <c r="F413">
        <v>0.17591801878736124</v>
      </c>
    </row>
    <row r="414" spans="1:6" x14ac:dyDescent="0.25">
      <c r="A414">
        <v>132.57425742574259</v>
      </c>
      <c r="B414">
        <v>2.6407409840373121E-3</v>
      </c>
      <c r="E414">
        <v>79</v>
      </c>
      <c r="F414">
        <v>0.17677198975234842</v>
      </c>
    </row>
    <row r="415" spans="1:6" x14ac:dyDescent="0.25">
      <c r="A415">
        <v>133.21782178217822</v>
      </c>
      <c r="B415">
        <v>2.6407409840373121E-3</v>
      </c>
      <c r="E415">
        <v>79</v>
      </c>
      <c r="F415">
        <v>0.17677198975234842</v>
      </c>
    </row>
    <row r="416" spans="1:6" x14ac:dyDescent="0.25">
      <c r="A416">
        <v>133.21782178217822</v>
      </c>
      <c r="B416">
        <v>0</v>
      </c>
      <c r="E416">
        <v>79</v>
      </c>
      <c r="F416">
        <v>0.17762596071733561</v>
      </c>
    </row>
    <row r="417" spans="1:6" x14ac:dyDescent="0.25">
      <c r="A417">
        <v>133.86138613861385</v>
      </c>
      <c r="B417">
        <v>0</v>
      </c>
      <c r="E417">
        <v>79</v>
      </c>
      <c r="F417">
        <v>0.17762596071733561</v>
      </c>
    </row>
    <row r="418" spans="1:6" x14ac:dyDescent="0.25">
      <c r="A418">
        <v>133.86138613861385</v>
      </c>
      <c r="B418">
        <v>2.6407409840373121E-3</v>
      </c>
      <c r="E418">
        <v>79</v>
      </c>
      <c r="F418">
        <v>0.17847993168232279</v>
      </c>
    </row>
    <row r="419" spans="1:6" x14ac:dyDescent="0.25">
      <c r="A419">
        <v>134.50495049504951</v>
      </c>
      <c r="B419">
        <v>2.6407409840373121E-3</v>
      </c>
      <c r="E419">
        <v>79</v>
      </c>
      <c r="F419">
        <v>0.17847993168232279</v>
      </c>
    </row>
    <row r="420" spans="1:6" x14ac:dyDescent="0.25">
      <c r="A420">
        <v>134.50495049504951</v>
      </c>
      <c r="B420">
        <v>0</v>
      </c>
      <c r="E420">
        <v>79</v>
      </c>
      <c r="F420">
        <v>0.17933390264731</v>
      </c>
    </row>
    <row r="421" spans="1:6" x14ac:dyDescent="0.25">
      <c r="A421">
        <v>135.14851485148515</v>
      </c>
      <c r="B421">
        <v>0</v>
      </c>
      <c r="E421">
        <v>79</v>
      </c>
      <c r="F421">
        <v>0.17933390264731</v>
      </c>
    </row>
    <row r="422" spans="1:6" x14ac:dyDescent="0.25">
      <c r="A422">
        <v>135.14851485148515</v>
      </c>
      <c r="B422">
        <v>2.6407409840373121E-3</v>
      </c>
      <c r="E422">
        <v>79</v>
      </c>
      <c r="F422">
        <v>0.18018787361229718</v>
      </c>
    </row>
    <row r="423" spans="1:6" x14ac:dyDescent="0.25">
      <c r="A423">
        <v>135.79207920792078</v>
      </c>
      <c r="B423">
        <v>2.6407409840373121E-3</v>
      </c>
      <c r="E423">
        <v>79</v>
      </c>
      <c r="F423">
        <v>0.18018787361229718</v>
      </c>
    </row>
    <row r="424" spans="1:6" x14ac:dyDescent="0.25">
      <c r="A424">
        <v>135.79207920792078</v>
      </c>
      <c r="B424">
        <v>0</v>
      </c>
      <c r="E424">
        <v>79</v>
      </c>
      <c r="F424">
        <v>0.18104184457728437</v>
      </c>
    </row>
    <row r="425" spans="1:6" x14ac:dyDescent="0.25">
      <c r="A425">
        <v>136.43564356435644</v>
      </c>
      <c r="B425">
        <v>0</v>
      </c>
      <c r="E425">
        <v>79</v>
      </c>
      <c r="F425">
        <v>0.18104184457728437</v>
      </c>
    </row>
    <row r="426" spans="1:6" x14ac:dyDescent="0.25">
      <c r="A426">
        <v>136.43564356435644</v>
      </c>
      <c r="B426">
        <v>2.6407409840373121E-3</v>
      </c>
      <c r="E426">
        <v>79</v>
      </c>
      <c r="F426">
        <v>0.18189581554227155</v>
      </c>
    </row>
    <row r="427" spans="1:6" x14ac:dyDescent="0.25">
      <c r="A427">
        <v>137.07920792079207</v>
      </c>
      <c r="B427">
        <v>2.6407409840373121E-3</v>
      </c>
      <c r="E427">
        <v>79</v>
      </c>
      <c r="F427">
        <v>0.18189581554227155</v>
      </c>
    </row>
    <row r="428" spans="1:6" x14ac:dyDescent="0.25">
      <c r="A428">
        <v>137.07920792079207</v>
      </c>
      <c r="B428">
        <v>0</v>
      </c>
      <c r="E428">
        <v>79</v>
      </c>
      <c r="F428">
        <v>0.18274978650725876</v>
      </c>
    </row>
    <row r="429" spans="1:6" x14ac:dyDescent="0.25">
      <c r="A429">
        <v>137.72277227722773</v>
      </c>
      <c r="B429">
        <v>0</v>
      </c>
      <c r="E429">
        <v>79</v>
      </c>
      <c r="F429">
        <v>0.18274978650725876</v>
      </c>
    </row>
    <row r="430" spans="1:6" x14ac:dyDescent="0.25">
      <c r="A430">
        <v>137.72277227722773</v>
      </c>
      <c r="B430">
        <v>2.6407409840373121E-3</v>
      </c>
      <c r="E430">
        <v>79</v>
      </c>
      <c r="F430">
        <v>0.18360375747224594</v>
      </c>
    </row>
    <row r="431" spans="1:6" x14ac:dyDescent="0.25">
      <c r="A431">
        <v>138.36633663366337</v>
      </c>
      <c r="B431">
        <v>2.6407409840373121E-3</v>
      </c>
      <c r="E431">
        <v>79</v>
      </c>
      <c r="F431">
        <v>0.18360375747224594</v>
      </c>
    </row>
    <row r="432" spans="1:6" x14ac:dyDescent="0.25">
      <c r="A432">
        <v>138.36633663366337</v>
      </c>
      <c r="B432">
        <v>0</v>
      </c>
      <c r="E432">
        <v>79</v>
      </c>
      <c r="F432">
        <v>0.18445772843723313</v>
      </c>
    </row>
    <row r="433" spans="1:6" x14ac:dyDescent="0.25">
      <c r="A433">
        <v>139.009900990099</v>
      </c>
      <c r="B433">
        <v>0</v>
      </c>
      <c r="E433">
        <v>79</v>
      </c>
      <c r="F433">
        <v>0.18445772843723313</v>
      </c>
    </row>
    <row r="434" spans="1:6" x14ac:dyDescent="0.25">
      <c r="A434">
        <v>139.009900990099</v>
      </c>
      <c r="B434">
        <v>2.6407409840373121E-3</v>
      </c>
      <c r="E434">
        <v>79</v>
      </c>
      <c r="F434">
        <v>0.18531169940222034</v>
      </c>
    </row>
    <row r="435" spans="1:6" x14ac:dyDescent="0.25">
      <c r="A435">
        <v>139.65346534653466</v>
      </c>
      <c r="B435">
        <v>2.6407409840373121E-3</v>
      </c>
      <c r="E435">
        <v>79.5</v>
      </c>
      <c r="F435">
        <v>0.18531169940222034</v>
      </c>
    </row>
    <row r="436" spans="1:6" x14ac:dyDescent="0.25">
      <c r="A436">
        <v>139.65346534653466</v>
      </c>
      <c r="B436">
        <v>0</v>
      </c>
      <c r="E436">
        <v>79.5</v>
      </c>
      <c r="F436">
        <v>0.18616567036720752</v>
      </c>
    </row>
    <row r="437" spans="1:6" x14ac:dyDescent="0.25">
      <c r="A437">
        <v>140.29702970297029</v>
      </c>
      <c r="B437">
        <v>0</v>
      </c>
      <c r="E437">
        <v>80</v>
      </c>
      <c r="F437">
        <v>0.18616567036720752</v>
      </c>
    </row>
    <row r="438" spans="1:6" x14ac:dyDescent="0.25">
      <c r="A438">
        <v>140.29702970297029</v>
      </c>
      <c r="B438">
        <v>2.6407409840373121E-3</v>
      </c>
      <c r="E438">
        <v>80</v>
      </c>
      <c r="F438">
        <v>0.1870196413321947</v>
      </c>
    </row>
    <row r="439" spans="1:6" x14ac:dyDescent="0.25">
      <c r="A439">
        <v>140.94059405940595</v>
      </c>
      <c r="B439">
        <v>2.6407409840373121E-3</v>
      </c>
      <c r="E439">
        <v>80</v>
      </c>
      <c r="F439">
        <v>0.1870196413321947</v>
      </c>
    </row>
    <row r="440" spans="1:6" x14ac:dyDescent="0.25">
      <c r="A440">
        <v>140.94059405940595</v>
      </c>
      <c r="B440">
        <v>0</v>
      </c>
      <c r="E440">
        <v>80</v>
      </c>
      <c r="F440">
        <v>0.18787361229718189</v>
      </c>
    </row>
    <row r="441" spans="1:6" x14ac:dyDescent="0.25">
      <c r="A441">
        <v>141.58415841584159</v>
      </c>
      <c r="B441">
        <v>0</v>
      </c>
      <c r="E441">
        <v>80</v>
      </c>
      <c r="F441">
        <v>0.18787361229718189</v>
      </c>
    </row>
    <row r="442" spans="1:6" x14ac:dyDescent="0.25">
      <c r="A442">
        <v>141.58415841584159</v>
      </c>
      <c r="B442">
        <v>2.6407409840373121E-3</v>
      </c>
      <c r="E442">
        <v>80</v>
      </c>
      <c r="F442">
        <v>0.1887275832621691</v>
      </c>
    </row>
    <row r="443" spans="1:6" x14ac:dyDescent="0.25">
      <c r="A443">
        <v>142.22772277227722</v>
      </c>
      <c r="B443">
        <v>2.6407409840373121E-3</v>
      </c>
      <c r="E443">
        <v>80</v>
      </c>
      <c r="F443">
        <v>0.1887275832621691</v>
      </c>
    </row>
    <row r="444" spans="1:6" x14ac:dyDescent="0.25">
      <c r="A444">
        <v>142.22772277227722</v>
      </c>
      <c r="B444">
        <v>0</v>
      </c>
      <c r="E444">
        <v>80</v>
      </c>
      <c r="F444">
        <v>0.18958155422715628</v>
      </c>
    </row>
    <row r="445" spans="1:6" x14ac:dyDescent="0.25">
      <c r="A445">
        <v>142.87128712871288</v>
      </c>
      <c r="B445">
        <v>0</v>
      </c>
      <c r="E445">
        <v>80</v>
      </c>
      <c r="F445">
        <v>0.18958155422715628</v>
      </c>
    </row>
    <row r="446" spans="1:6" x14ac:dyDescent="0.25">
      <c r="A446">
        <v>142.87128712871288</v>
      </c>
      <c r="B446">
        <v>2.6407409840373121E-3</v>
      </c>
      <c r="E446">
        <v>80</v>
      </c>
      <c r="F446">
        <v>0.19043552519214346</v>
      </c>
    </row>
    <row r="447" spans="1:6" x14ac:dyDescent="0.25">
      <c r="A447">
        <v>143.51485148514851</v>
      </c>
      <c r="B447">
        <v>2.6407409840373121E-3</v>
      </c>
      <c r="E447">
        <v>80</v>
      </c>
      <c r="F447">
        <v>0.19043552519214346</v>
      </c>
    </row>
    <row r="448" spans="1:6" x14ac:dyDescent="0.25">
      <c r="A448">
        <v>143.51485148514851</v>
      </c>
      <c r="B448">
        <v>0</v>
      </c>
      <c r="E448">
        <v>80</v>
      </c>
      <c r="F448">
        <v>0.19128949615713065</v>
      </c>
    </row>
    <row r="449" spans="1:6" x14ac:dyDescent="0.25">
      <c r="A449">
        <v>144.15841584158414</v>
      </c>
      <c r="B449">
        <v>0</v>
      </c>
      <c r="E449">
        <v>80</v>
      </c>
      <c r="F449">
        <v>0.19128949615713065</v>
      </c>
    </row>
    <row r="450" spans="1:6" x14ac:dyDescent="0.25">
      <c r="A450">
        <v>144.15841584158414</v>
      </c>
      <c r="B450">
        <v>2.6407409840373121E-3</v>
      </c>
      <c r="E450">
        <v>80</v>
      </c>
      <c r="F450">
        <v>0.19214346712211786</v>
      </c>
    </row>
    <row r="451" spans="1:6" x14ac:dyDescent="0.25">
      <c r="A451">
        <v>144.80198019801981</v>
      </c>
      <c r="B451">
        <v>2.6407409840373121E-3</v>
      </c>
      <c r="E451">
        <v>80</v>
      </c>
      <c r="F451">
        <v>0.19214346712211786</v>
      </c>
    </row>
    <row r="452" spans="1:6" x14ac:dyDescent="0.25">
      <c r="A452">
        <v>144.80198019801981</v>
      </c>
      <c r="B452">
        <v>0</v>
      </c>
      <c r="E452">
        <v>80</v>
      </c>
      <c r="F452">
        <v>0.19299743808710504</v>
      </c>
    </row>
    <row r="453" spans="1:6" x14ac:dyDescent="0.25">
      <c r="A453">
        <v>145.44554455445544</v>
      </c>
      <c r="B453">
        <v>0</v>
      </c>
      <c r="E453">
        <v>80</v>
      </c>
      <c r="F453">
        <v>0.19299743808710504</v>
      </c>
    </row>
    <row r="454" spans="1:6" x14ac:dyDescent="0.25">
      <c r="A454">
        <v>145.44554455445544</v>
      </c>
      <c r="B454">
        <v>2.6407409840373121E-3</v>
      </c>
      <c r="E454">
        <v>80</v>
      </c>
      <c r="F454">
        <v>0.19385140905209222</v>
      </c>
    </row>
    <row r="455" spans="1:6" x14ac:dyDescent="0.25">
      <c r="A455">
        <v>146.0891089108911</v>
      </c>
      <c r="B455">
        <v>2.6407409840373121E-3</v>
      </c>
      <c r="E455">
        <v>80</v>
      </c>
      <c r="F455">
        <v>0.19385140905209222</v>
      </c>
    </row>
    <row r="456" spans="1:6" x14ac:dyDescent="0.25">
      <c r="A456">
        <v>146.0891089108911</v>
      </c>
      <c r="B456">
        <v>0</v>
      </c>
      <c r="E456">
        <v>80</v>
      </c>
      <c r="F456">
        <v>0.19470538001707943</v>
      </c>
    </row>
    <row r="457" spans="1:6" x14ac:dyDescent="0.25">
      <c r="A457">
        <v>146.73267326732673</v>
      </c>
      <c r="B457">
        <v>0</v>
      </c>
      <c r="E457">
        <v>80</v>
      </c>
      <c r="F457">
        <v>0.19470538001707943</v>
      </c>
    </row>
    <row r="458" spans="1:6" x14ac:dyDescent="0.25">
      <c r="A458">
        <v>146.73267326732673</v>
      </c>
      <c r="B458">
        <v>2.6407409840373121E-3</v>
      </c>
      <c r="E458">
        <v>80</v>
      </c>
      <c r="F458">
        <v>0.19555935098206662</v>
      </c>
    </row>
    <row r="459" spans="1:6" x14ac:dyDescent="0.25">
      <c r="A459">
        <v>147.37623762376236</v>
      </c>
      <c r="B459">
        <v>2.6407409840373121E-3</v>
      </c>
      <c r="E459">
        <v>80</v>
      </c>
      <c r="F459">
        <v>0.19555935098206662</v>
      </c>
    </row>
    <row r="460" spans="1:6" x14ac:dyDescent="0.25">
      <c r="A460">
        <v>147.37623762376236</v>
      </c>
      <c r="B460">
        <v>0</v>
      </c>
      <c r="E460">
        <v>80</v>
      </c>
      <c r="F460">
        <v>0.1964133219470538</v>
      </c>
    </row>
    <row r="461" spans="1:6" x14ac:dyDescent="0.25">
      <c r="A461">
        <v>148.01980198019803</v>
      </c>
      <c r="B461">
        <v>0</v>
      </c>
      <c r="E461">
        <v>80</v>
      </c>
      <c r="F461">
        <v>0.1964133219470538</v>
      </c>
    </row>
    <row r="462" spans="1:6" x14ac:dyDescent="0.25">
      <c r="A462">
        <v>148.01980198019803</v>
      </c>
      <c r="B462">
        <v>2.6407409840373121E-3</v>
      </c>
      <c r="E462">
        <v>80</v>
      </c>
      <c r="F462">
        <v>0.19726729291204098</v>
      </c>
    </row>
    <row r="463" spans="1:6" x14ac:dyDescent="0.25">
      <c r="A463">
        <v>148.66336633663366</v>
      </c>
      <c r="B463">
        <v>2.6407409840373121E-3</v>
      </c>
      <c r="E463">
        <v>80</v>
      </c>
      <c r="F463">
        <v>0.19726729291204098</v>
      </c>
    </row>
    <row r="464" spans="1:6" x14ac:dyDescent="0.25">
      <c r="A464">
        <v>148.66336633663366</v>
      </c>
      <c r="B464">
        <v>0</v>
      </c>
      <c r="E464">
        <v>80</v>
      </c>
      <c r="F464">
        <v>0.19812126387702819</v>
      </c>
    </row>
    <row r="465" spans="1:6" x14ac:dyDescent="0.25">
      <c r="A465">
        <v>149.30693069306932</v>
      </c>
      <c r="B465">
        <v>0</v>
      </c>
      <c r="E465">
        <v>81</v>
      </c>
      <c r="F465">
        <v>0.19812126387702819</v>
      </c>
    </row>
    <row r="466" spans="1:6" x14ac:dyDescent="0.25">
      <c r="A466">
        <v>149.30693069306932</v>
      </c>
      <c r="B466">
        <v>2.6407409840373121E-3</v>
      </c>
      <c r="E466">
        <v>81</v>
      </c>
      <c r="F466">
        <v>0.19897523484201537</v>
      </c>
    </row>
    <row r="467" spans="1:6" x14ac:dyDescent="0.25">
      <c r="A467">
        <v>149.95049504950495</v>
      </c>
      <c r="B467">
        <v>2.6407409840373121E-3</v>
      </c>
      <c r="E467">
        <v>81</v>
      </c>
      <c r="F467">
        <v>0.19897523484201537</v>
      </c>
    </row>
    <row r="468" spans="1:6" x14ac:dyDescent="0.25">
      <c r="A468">
        <v>149.95049504950495</v>
      </c>
      <c r="B468">
        <v>0</v>
      </c>
      <c r="E468">
        <v>81</v>
      </c>
      <c r="F468">
        <v>0.19982920580700256</v>
      </c>
    </row>
    <row r="469" spans="1:6" x14ac:dyDescent="0.25">
      <c r="A469">
        <v>150.59405940594058</v>
      </c>
      <c r="B469">
        <v>0</v>
      </c>
      <c r="E469">
        <v>81</v>
      </c>
      <c r="F469">
        <v>0.19982920580700256</v>
      </c>
    </row>
    <row r="470" spans="1:6" x14ac:dyDescent="0.25">
      <c r="A470">
        <v>150.59405940594058</v>
      </c>
      <c r="B470">
        <v>2.6407409840373121E-3</v>
      </c>
      <c r="E470">
        <v>81</v>
      </c>
      <c r="F470">
        <v>0.20068317677198974</v>
      </c>
    </row>
    <row r="471" spans="1:6" x14ac:dyDescent="0.25">
      <c r="A471">
        <v>151.23762376237624</v>
      </c>
      <c r="B471">
        <v>2.6407409840373121E-3</v>
      </c>
      <c r="E471">
        <v>81</v>
      </c>
      <c r="F471">
        <v>0.20068317677198974</v>
      </c>
    </row>
    <row r="472" spans="1:6" x14ac:dyDescent="0.25">
      <c r="A472">
        <v>151.23762376237624</v>
      </c>
      <c r="B472">
        <v>0</v>
      </c>
      <c r="E472">
        <v>81</v>
      </c>
      <c r="F472">
        <v>0.20153714773697695</v>
      </c>
    </row>
    <row r="473" spans="1:6" x14ac:dyDescent="0.25">
      <c r="A473">
        <v>151.88118811881188</v>
      </c>
      <c r="B473">
        <v>0</v>
      </c>
      <c r="E473">
        <v>81</v>
      </c>
      <c r="F473">
        <v>0.20153714773697695</v>
      </c>
    </row>
    <row r="474" spans="1:6" x14ac:dyDescent="0.25">
      <c r="A474">
        <v>151.88118811881188</v>
      </c>
      <c r="B474">
        <v>2.6407409840373121E-3</v>
      </c>
      <c r="E474">
        <v>81</v>
      </c>
      <c r="F474">
        <v>0.20239111870196413</v>
      </c>
    </row>
    <row r="475" spans="1:6" x14ac:dyDescent="0.25">
      <c r="A475">
        <v>152.52475247524751</v>
      </c>
      <c r="B475">
        <v>2.6407409840373121E-3</v>
      </c>
      <c r="E475">
        <v>81</v>
      </c>
      <c r="F475">
        <v>0.20239111870196413</v>
      </c>
    </row>
    <row r="476" spans="1:6" x14ac:dyDescent="0.25">
      <c r="A476">
        <v>152.52475247524751</v>
      </c>
      <c r="B476">
        <v>0</v>
      </c>
      <c r="E476">
        <v>81</v>
      </c>
      <c r="F476">
        <v>0.20324508966695132</v>
      </c>
    </row>
    <row r="477" spans="1:6" x14ac:dyDescent="0.25">
      <c r="A477">
        <v>153.16831683168317</v>
      </c>
      <c r="B477">
        <v>0</v>
      </c>
      <c r="E477">
        <v>82</v>
      </c>
      <c r="F477">
        <v>0.20324508966695132</v>
      </c>
    </row>
    <row r="478" spans="1:6" x14ac:dyDescent="0.25">
      <c r="A478">
        <v>153.16831683168317</v>
      </c>
      <c r="B478">
        <v>2.6407409840373121E-3</v>
      </c>
      <c r="E478">
        <v>82</v>
      </c>
      <c r="F478">
        <v>0.2040990606319385</v>
      </c>
    </row>
    <row r="479" spans="1:6" x14ac:dyDescent="0.25">
      <c r="A479">
        <v>153.8118811881188</v>
      </c>
      <c r="B479">
        <v>2.6407409840373121E-3</v>
      </c>
      <c r="E479">
        <v>82</v>
      </c>
      <c r="F479">
        <v>0.2040990606319385</v>
      </c>
    </row>
    <row r="480" spans="1:6" x14ac:dyDescent="0.25">
      <c r="A480">
        <v>153.8118811881188</v>
      </c>
      <c r="B480">
        <v>0</v>
      </c>
      <c r="E480">
        <v>82</v>
      </c>
      <c r="F480">
        <v>0.20495303159692571</v>
      </c>
    </row>
    <row r="481" spans="1:6" x14ac:dyDescent="0.25">
      <c r="A481">
        <v>154.45544554455446</v>
      </c>
      <c r="B481">
        <v>0</v>
      </c>
      <c r="E481">
        <v>82</v>
      </c>
      <c r="F481">
        <v>0.20495303159692571</v>
      </c>
    </row>
    <row r="482" spans="1:6" x14ac:dyDescent="0.25">
      <c r="A482">
        <v>154.45544554455446</v>
      </c>
      <c r="B482">
        <v>2.6407409840373121E-3</v>
      </c>
      <c r="E482">
        <v>82</v>
      </c>
      <c r="F482">
        <v>0.20580700256191289</v>
      </c>
    </row>
    <row r="483" spans="1:6" x14ac:dyDescent="0.25">
      <c r="A483">
        <v>155.0990099009901</v>
      </c>
      <c r="B483">
        <v>2.6407409840373121E-3</v>
      </c>
      <c r="E483">
        <v>82</v>
      </c>
      <c r="F483">
        <v>0.20580700256191289</v>
      </c>
    </row>
    <row r="484" spans="1:6" x14ac:dyDescent="0.25">
      <c r="A484">
        <v>155.0990099009901</v>
      </c>
      <c r="B484">
        <v>0</v>
      </c>
      <c r="E484">
        <v>82</v>
      </c>
      <c r="F484">
        <v>0.20666097352690008</v>
      </c>
    </row>
    <row r="485" spans="1:6" x14ac:dyDescent="0.25">
      <c r="A485">
        <v>155.74257425742576</v>
      </c>
      <c r="B485">
        <v>0</v>
      </c>
      <c r="E485">
        <v>82</v>
      </c>
      <c r="F485">
        <v>0.20666097352690008</v>
      </c>
    </row>
    <row r="486" spans="1:6" x14ac:dyDescent="0.25">
      <c r="A486">
        <v>155.74257425742576</v>
      </c>
      <c r="B486">
        <v>2.6407409840373121E-3</v>
      </c>
      <c r="E486">
        <v>82</v>
      </c>
      <c r="F486">
        <v>0.20751494449188729</v>
      </c>
    </row>
    <row r="487" spans="1:6" x14ac:dyDescent="0.25">
      <c r="A487">
        <v>156.38613861386139</v>
      </c>
      <c r="B487">
        <v>2.6407409840373121E-3</v>
      </c>
      <c r="E487">
        <v>82</v>
      </c>
      <c r="F487">
        <v>0.20751494449188729</v>
      </c>
    </row>
    <row r="488" spans="1:6" x14ac:dyDescent="0.25">
      <c r="A488">
        <v>156.38613861386139</v>
      </c>
      <c r="B488">
        <v>0</v>
      </c>
      <c r="E488">
        <v>82</v>
      </c>
      <c r="F488">
        <v>0.20836891545687447</v>
      </c>
    </row>
    <row r="489" spans="1:6" x14ac:dyDescent="0.25">
      <c r="A489">
        <v>157.02970297029702</v>
      </c>
      <c r="B489">
        <v>0</v>
      </c>
      <c r="E489">
        <v>82</v>
      </c>
      <c r="F489">
        <v>0.20836891545687447</v>
      </c>
    </row>
    <row r="490" spans="1:6" x14ac:dyDescent="0.25">
      <c r="A490">
        <v>157.02970297029702</v>
      </c>
      <c r="B490">
        <v>2.6407409840373121E-3</v>
      </c>
      <c r="E490">
        <v>82</v>
      </c>
      <c r="F490">
        <v>0.20922288642186165</v>
      </c>
    </row>
    <row r="491" spans="1:6" x14ac:dyDescent="0.25">
      <c r="A491">
        <v>157.67326732673268</v>
      </c>
      <c r="B491">
        <v>2.6407409840373121E-3</v>
      </c>
      <c r="E491">
        <v>82</v>
      </c>
      <c r="F491">
        <v>0.20922288642186165</v>
      </c>
    </row>
    <row r="492" spans="1:6" x14ac:dyDescent="0.25">
      <c r="A492">
        <v>157.67326732673268</v>
      </c>
      <c r="B492">
        <v>0</v>
      </c>
      <c r="E492">
        <v>82</v>
      </c>
      <c r="F492">
        <v>0.21007685738684884</v>
      </c>
    </row>
    <row r="493" spans="1:6" x14ac:dyDescent="0.25">
      <c r="A493">
        <v>158.31683168316832</v>
      </c>
      <c r="B493">
        <v>0</v>
      </c>
      <c r="E493">
        <v>82.5</v>
      </c>
      <c r="F493">
        <v>0.21007685738684884</v>
      </c>
    </row>
    <row r="494" spans="1:6" x14ac:dyDescent="0.25">
      <c r="A494">
        <v>158.31683168316832</v>
      </c>
      <c r="B494">
        <v>2.6407409840373121E-3</v>
      </c>
      <c r="E494">
        <v>82.5</v>
      </c>
      <c r="F494">
        <v>0.21093082835183605</v>
      </c>
    </row>
    <row r="495" spans="1:6" x14ac:dyDescent="0.25">
      <c r="A495">
        <v>158.96039603960395</v>
      </c>
      <c r="B495">
        <v>2.6407409840373121E-3</v>
      </c>
      <c r="E495">
        <v>82.5</v>
      </c>
      <c r="F495">
        <v>0.21093082835183605</v>
      </c>
    </row>
    <row r="496" spans="1:6" x14ac:dyDescent="0.25">
      <c r="A496">
        <v>158.96039603960395</v>
      </c>
      <c r="B496">
        <v>0</v>
      </c>
      <c r="E496">
        <v>82.5</v>
      </c>
      <c r="F496">
        <v>0.21178479931682323</v>
      </c>
    </row>
    <row r="497" spans="1:6" x14ac:dyDescent="0.25">
      <c r="A497">
        <v>159.60396039603961</v>
      </c>
      <c r="B497">
        <v>0</v>
      </c>
      <c r="E497">
        <v>83</v>
      </c>
      <c r="F497">
        <v>0.21178479931682323</v>
      </c>
    </row>
    <row r="498" spans="1:6" x14ac:dyDescent="0.25">
      <c r="A498">
        <v>159.60396039603961</v>
      </c>
      <c r="B498">
        <v>2.6407409840373121E-3</v>
      </c>
      <c r="E498">
        <v>83</v>
      </c>
      <c r="F498">
        <v>0.21263877028181041</v>
      </c>
    </row>
    <row r="499" spans="1:6" x14ac:dyDescent="0.25">
      <c r="A499">
        <v>160.24752475247524</v>
      </c>
      <c r="B499">
        <v>2.6407409840373121E-3</v>
      </c>
      <c r="E499">
        <v>83</v>
      </c>
      <c r="F499">
        <v>0.21263877028181041</v>
      </c>
    </row>
    <row r="500" spans="1:6" x14ac:dyDescent="0.25">
      <c r="A500">
        <v>160.24752475247524</v>
      </c>
      <c r="B500">
        <v>0</v>
      </c>
      <c r="E500">
        <v>83</v>
      </c>
      <c r="F500">
        <v>0.2134927412467976</v>
      </c>
    </row>
    <row r="501" spans="1:6" x14ac:dyDescent="0.25">
      <c r="A501">
        <v>160.89108910891088</v>
      </c>
      <c r="B501">
        <v>0</v>
      </c>
      <c r="E501">
        <v>83</v>
      </c>
      <c r="F501">
        <v>0.2134927412467976</v>
      </c>
    </row>
    <row r="502" spans="1:6" x14ac:dyDescent="0.25">
      <c r="A502">
        <v>160.89108910891088</v>
      </c>
      <c r="B502">
        <v>2.6407409840373121E-3</v>
      </c>
      <c r="E502">
        <v>83</v>
      </c>
      <c r="F502">
        <v>0.21434671221178481</v>
      </c>
    </row>
    <row r="503" spans="1:6" x14ac:dyDescent="0.25">
      <c r="A503">
        <v>161.53465346534654</v>
      </c>
      <c r="B503">
        <v>2.6407409840373121E-3</v>
      </c>
      <c r="E503">
        <v>83</v>
      </c>
      <c r="F503">
        <v>0.21434671221178481</v>
      </c>
    </row>
    <row r="504" spans="1:6" x14ac:dyDescent="0.25">
      <c r="A504">
        <v>161.53465346534654</v>
      </c>
      <c r="B504">
        <v>0</v>
      </c>
      <c r="E504">
        <v>83</v>
      </c>
      <c r="F504">
        <v>0.21520068317677199</v>
      </c>
    </row>
    <row r="505" spans="1:6" x14ac:dyDescent="0.25">
      <c r="A505">
        <v>162.17821782178217</v>
      </c>
      <c r="B505">
        <v>0</v>
      </c>
      <c r="E505">
        <v>83</v>
      </c>
      <c r="F505">
        <v>0.21520068317677199</v>
      </c>
    </row>
    <row r="506" spans="1:6" x14ac:dyDescent="0.25">
      <c r="A506">
        <v>162.17821782178217</v>
      </c>
      <c r="B506">
        <v>2.6407409840373121E-3</v>
      </c>
      <c r="E506">
        <v>83</v>
      </c>
      <c r="F506">
        <v>0.21605465414175917</v>
      </c>
    </row>
    <row r="507" spans="1:6" x14ac:dyDescent="0.25">
      <c r="A507">
        <v>162.82178217821783</v>
      </c>
      <c r="B507">
        <v>2.6407409840373121E-3</v>
      </c>
      <c r="E507">
        <v>83</v>
      </c>
      <c r="F507">
        <v>0.21605465414175917</v>
      </c>
    </row>
    <row r="508" spans="1:6" x14ac:dyDescent="0.25">
      <c r="A508">
        <v>162.82178217821783</v>
      </c>
      <c r="B508">
        <v>0</v>
      </c>
      <c r="E508">
        <v>83</v>
      </c>
      <c r="F508">
        <v>0.21690862510674638</v>
      </c>
    </row>
    <row r="509" spans="1:6" x14ac:dyDescent="0.25">
      <c r="A509">
        <v>163.46534653465346</v>
      </c>
      <c r="B509">
        <v>0</v>
      </c>
      <c r="E509">
        <v>83</v>
      </c>
      <c r="F509">
        <v>0.21690862510674638</v>
      </c>
    </row>
    <row r="510" spans="1:6" x14ac:dyDescent="0.25">
      <c r="A510">
        <v>163.46534653465346</v>
      </c>
      <c r="B510">
        <v>2.6407409840373121E-3</v>
      </c>
      <c r="E510">
        <v>83</v>
      </c>
      <c r="F510">
        <v>0.21776259607173357</v>
      </c>
    </row>
    <row r="511" spans="1:6" x14ac:dyDescent="0.25">
      <c r="A511">
        <v>164.10891089108912</v>
      </c>
      <c r="B511">
        <v>2.6407409840373121E-3</v>
      </c>
      <c r="E511">
        <v>83.5</v>
      </c>
      <c r="F511">
        <v>0.21776259607173357</v>
      </c>
    </row>
    <row r="512" spans="1:6" x14ac:dyDescent="0.25">
      <c r="A512">
        <v>164.10891089108912</v>
      </c>
      <c r="B512">
        <v>0</v>
      </c>
      <c r="E512">
        <v>83.5</v>
      </c>
      <c r="F512">
        <v>0.21861656703672075</v>
      </c>
    </row>
    <row r="513" spans="1:6" x14ac:dyDescent="0.25">
      <c r="A513">
        <v>164.75247524752476</v>
      </c>
      <c r="B513">
        <v>0</v>
      </c>
      <c r="E513">
        <v>83.5</v>
      </c>
      <c r="F513">
        <v>0.21861656703672075</v>
      </c>
    </row>
    <row r="514" spans="1:6" x14ac:dyDescent="0.25">
      <c r="A514">
        <v>164.75247524752476</v>
      </c>
      <c r="B514">
        <v>2.6407409840373121E-3</v>
      </c>
      <c r="E514">
        <v>83.5</v>
      </c>
      <c r="F514">
        <v>0.21947053800170793</v>
      </c>
    </row>
    <row r="515" spans="1:6" x14ac:dyDescent="0.25">
      <c r="A515">
        <v>165.39603960396039</v>
      </c>
      <c r="B515">
        <v>2.6407409840373121E-3</v>
      </c>
      <c r="E515">
        <v>83.5</v>
      </c>
      <c r="F515">
        <v>0.21947053800170793</v>
      </c>
    </row>
    <row r="516" spans="1:6" x14ac:dyDescent="0.25">
      <c r="A516">
        <v>165.39603960396039</v>
      </c>
      <c r="B516">
        <v>0</v>
      </c>
      <c r="E516">
        <v>83.5</v>
      </c>
      <c r="F516">
        <v>0.22032450896669514</v>
      </c>
    </row>
    <row r="517" spans="1:6" x14ac:dyDescent="0.25">
      <c r="A517">
        <v>166.03960396039605</v>
      </c>
      <c r="B517">
        <v>0</v>
      </c>
      <c r="E517">
        <v>83.5</v>
      </c>
      <c r="F517">
        <v>0.22032450896669514</v>
      </c>
    </row>
    <row r="518" spans="1:6" x14ac:dyDescent="0.25">
      <c r="A518">
        <v>166.03960396039605</v>
      </c>
      <c r="B518">
        <v>2.6407409840373121E-3</v>
      </c>
      <c r="E518">
        <v>83.5</v>
      </c>
      <c r="F518">
        <v>0.22117847993168233</v>
      </c>
    </row>
    <row r="519" spans="1:6" x14ac:dyDescent="0.25">
      <c r="A519">
        <v>166.68316831683168</v>
      </c>
      <c r="B519">
        <v>2.6407409840373121E-3</v>
      </c>
      <c r="E519">
        <v>83.5</v>
      </c>
      <c r="F519">
        <v>0.22117847993168233</v>
      </c>
    </row>
    <row r="520" spans="1:6" x14ac:dyDescent="0.25">
      <c r="A520">
        <v>166.68316831683168</v>
      </c>
      <c r="B520">
        <v>0</v>
      </c>
      <c r="E520">
        <v>83.5</v>
      </c>
      <c r="F520">
        <v>0.22203245089666951</v>
      </c>
    </row>
    <row r="521" spans="1:6" x14ac:dyDescent="0.25">
      <c r="A521">
        <v>167.32673267326732</v>
      </c>
      <c r="B521">
        <v>0</v>
      </c>
      <c r="E521">
        <v>83.5</v>
      </c>
      <c r="F521">
        <v>0.22203245089666951</v>
      </c>
    </row>
    <row r="522" spans="1:6" x14ac:dyDescent="0.25">
      <c r="A522">
        <v>167.32673267326732</v>
      </c>
      <c r="B522">
        <v>2.6407409840373121E-3</v>
      </c>
      <c r="E522">
        <v>83.5</v>
      </c>
      <c r="F522">
        <v>0.22288642186165669</v>
      </c>
    </row>
    <row r="523" spans="1:6" x14ac:dyDescent="0.25">
      <c r="A523">
        <v>167.97029702970298</v>
      </c>
      <c r="B523">
        <v>2.6407409840373121E-3</v>
      </c>
      <c r="E523">
        <v>84</v>
      </c>
      <c r="F523">
        <v>0.22288642186165669</v>
      </c>
    </row>
    <row r="524" spans="1:6" x14ac:dyDescent="0.25">
      <c r="A524">
        <v>167.97029702970298</v>
      </c>
      <c r="B524">
        <v>0</v>
      </c>
      <c r="E524">
        <v>84</v>
      </c>
      <c r="F524">
        <v>0.2237403928266439</v>
      </c>
    </row>
    <row r="525" spans="1:6" x14ac:dyDescent="0.25">
      <c r="A525">
        <v>168.61386138613861</v>
      </c>
      <c r="B525">
        <v>0</v>
      </c>
      <c r="E525">
        <v>84</v>
      </c>
      <c r="F525">
        <v>0.2237403928266439</v>
      </c>
    </row>
    <row r="526" spans="1:6" x14ac:dyDescent="0.25">
      <c r="A526">
        <v>168.61386138613861</v>
      </c>
      <c r="B526">
        <v>2.6407409840373121E-3</v>
      </c>
      <c r="E526">
        <v>84</v>
      </c>
      <c r="F526">
        <v>0.22459436379163109</v>
      </c>
    </row>
    <row r="527" spans="1:6" x14ac:dyDescent="0.25">
      <c r="A527">
        <v>169.25742574257424</v>
      </c>
      <c r="B527">
        <v>2.6407409840373121E-3</v>
      </c>
      <c r="E527">
        <v>84</v>
      </c>
      <c r="F527">
        <v>0.22459436379163109</v>
      </c>
    </row>
    <row r="528" spans="1:6" x14ac:dyDescent="0.25">
      <c r="A528">
        <v>169.25742574257424</v>
      </c>
      <c r="B528">
        <v>0</v>
      </c>
      <c r="E528">
        <v>84</v>
      </c>
      <c r="F528">
        <v>0.22544833475661827</v>
      </c>
    </row>
    <row r="529" spans="1:6" x14ac:dyDescent="0.25">
      <c r="A529">
        <v>169.9009900990099</v>
      </c>
      <c r="B529">
        <v>0</v>
      </c>
      <c r="E529">
        <v>84</v>
      </c>
      <c r="F529">
        <v>0.22544833475661827</v>
      </c>
    </row>
    <row r="530" spans="1:6" x14ac:dyDescent="0.25">
      <c r="A530">
        <v>169.9009900990099</v>
      </c>
      <c r="B530">
        <v>2.6407409840373121E-3</v>
      </c>
      <c r="E530">
        <v>84</v>
      </c>
      <c r="F530">
        <v>0.22630230572160548</v>
      </c>
    </row>
    <row r="531" spans="1:6" x14ac:dyDescent="0.25">
      <c r="A531">
        <v>170.54455445544554</v>
      </c>
      <c r="B531">
        <v>2.6407409840373121E-3</v>
      </c>
      <c r="E531">
        <v>84</v>
      </c>
      <c r="F531">
        <v>0.22630230572160548</v>
      </c>
    </row>
    <row r="532" spans="1:6" x14ac:dyDescent="0.25">
      <c r="A532">
        <v>170.54455445544554</v>
      </c>
      <c r="B532">
        <v>0</v>
      </c>
      <c r="E532">
        <v>84</v>
      </c>
      <c r="F532">
        <v>0.22715627668659266</v>
      </c>
    </row>
    <row r="533" spans="1:6" x14ac:dyDescent="0.25">
      <c r="A533">
        <v>171.1881188118812</v>
      </c>
      <c r="B533">
        <v>0</v>
      </c>
      <c r="E533">
        <v>84</v>
      </c>
      <c r="F533">
        <v>0.22715627668659266</v>
      </c>
    </row>
    <row r="534" spans="1:6" x14ac:dyDescent="0.25">
      <c r="A534">
        <v>171.1881188118812</v>
      </c>
      <c r="B534">
        <v>2.6407409840373121E-3</v>
      </c>
      <c r="E534">
        <v>84</v>
      </c>
      <c r="F534">
        <v>0.22801024765157984</v>
      </c>
    </row>
    <row r="535" spans="1:6" x14ac:dyDescent="0.25">
      <c r="A535">
        <v>171.83168316831683</v>
      </c>
      <c r="B535">
        <v>2.6407409840373121E-3</v>
      </c>
      <c r="E535">
        <v>85</v>
      </c>
      <c r="F535">
        <v>0.22801024765157984</v>
      </c>
    </row>
    <row r="536" spans="1:6" x14ac:dyDescent="0.25">
      <c r="A536">
        <v>171.83168316831683</v>
      </c>
      <c r="B536">
        <v>0</v>
      </c>
      <c r="E536">
        <v>85</v>
      </c>
      <c r="F536">
        <v>0.22886421861656703</v>
      </c>
    </row>
    <row r="537" spans="1:6" x14ac:dyDescent="0.25">
      <c r="A537">
        <v>172.47524752475249</v>
      </c>
      <c r="B537">
        <v>0</v>
      </c>
      <c r="E537">
        <v>85</v>
      </c>
      <c r="F537">
        <v>0.22886421861656703</v>
      </c>
    </row>
    <row r="538" spans="1:6" x14ac:dyDescent="0.25">
      <c r="A538">
        <v>172.47524752475249</v>
      </c>
      <c r="B538">
        <v>2.6407409840373121E-3</v>
      </c>
      <c r="E538">
        <v>85</v>
      </c>
      <c r="F538">
        <v>0.22971818958155424</v>
      </c>
    </row>
    <row r="539" spans="1:6" x14ac:dyDescent="0.25">
      <c r="A539">
        <v>173.11881188118812</v>
      </c>
      <c r="B539">
        <v>2.6407409840373121E-3</v>
      </c>
      <c r="E539">
        <v>85</v>
      </c>
      <c r="F539">
        <v>0.22971818958155424</v>
      </c>
    </row>
    <row r="540" spans="1:6" x14ac:dyDescent="0.25">
      <c r="A540">
        <v>173.11881188118812</v>
      </c>
      <c r="B540">
        <v>0</v>
      </c>
      <c r="E540">
        <v>85</v>
      </c>
      <c r="F540">
        <v>0.23057216054654142</v>
      </c>
    </row>
    <row r="541" spans="1:6" x14ac:dyDescent="0.25">
      <c r="A541">
        <v>173.76237623762376</v>
      </c>
      <c r="B541">
        <v>0</v>
      </c>
      <c r="E541">
        <v>85</v>
      </c>
      <c r="F541">
        <v>0.23057216054654142</v>
      </c>
    </row>
    <row r="542" spans="1:6" x14ac:dyDescent="0.25">
      <c r="A542">
        <v>173.76237623762376</v>
      </c>
      <c r="B542">
        <v>2.6407409840373121E-3</v>
      </c>
      <c r="E542">
        <v>85</v>
      </c>
      <c r="F542">
        <v>0.2314261315115286</v>
      </c>
    </row>
    <row r="543" spans="1:6" x14ac:dyDescent="0.25">
      <c r="A543">
        <v>174.40594059405942</v>
      </c>
      <c r="B543">
        <v>2.6407409840373121E-3</v>
      </c>
      <c r="E543">
        <v>85</v>
      </c>
      <c r="F543">
        <v>0.2314261315115286</v>
      </c>
    </row>
    <row r="544" spans="1:6" x14ac:dyDescent="0.25">
      <c r="A544">
        <v>174.40594059405942</v>
      </c>
      <c r="B544">
        <v>0</v>
      </c>
      <c r="E544">
        <v>85</v>
      </c>
      <c r="F544">
        <v>0.23228010247651579</v>
      </c>
    </row>
    <row r="545" spans="1:6" x14ac:dyDescent="0.25">
      <c r="A545">
        <v>175.04950495049505</v>
      </c>
      <c r="B545">
        <v>0</v>
      </c>
      <c r="E545">
        <v>85</v>
      </c>
      <c r="F545">
        <v>0.23228010247651579</v>
      </c>
    </row>
    <row r="546" spans="1:6" x14ac:dyDescent="0.25">
      <c r="A546">
        <v>175.04950495049505</v>
      </c>
      <c r="B546">
        <v>2.6407409840373121E-3</v>
      </c>
      <c r="E546">
        <v>85</v>
      </c>
      <c r="F546">
        <v>0.233134073441503</v>
      </c>
    </row>
    <row r="547" spans="1:6" x14ac:dyDescent="0.25">
      <c r="A547">
        <v>175.69306930693068</v>
      </c>
      <c r="B547">
        <v>2.6407409840373121E-3</v>
      </c>
      <c r="E547">
        <v>85</v>
      </c>
      <c r="F547">
        <v>0.233134073441503</v>
      </c>
    </row>
    <row r="548" spans="1:6" x14ac:dyDescent="0.25">
      <c r="A548">
        <v>175.69306930693068</v>
      </c>
      <c r="B548">
        <v>0</v>
      </c>
      <c r="E548">
        <v>85</v>
      </c>
      <c r="F548">
        <v>0.23398804440649018</v>
      </c>
    </row>
    <row r="549" spans="1:6" x14ac:dyDescent="0.25">
      <c r="A549">
        <v>176.33663366336634</v>
      </c>
      <c r="B549">
        <v>0</v>
      </c>
      <c r="E549">
        <v>85</v>
      </c>
      <c r="F549">
        <v>0.23398804440649018</v>
      </c>
    </row>
    <row r="550" spans="1:6" x14ac:dyDescent="0.25">
      <c r="A550">
        <v>176.33663366336634</v>
      </c>
      <c r="B550">
        <v>2.6407409840373121E-3</v>
      </c>
      <c r="E550">
        <v>85</v>
      </c>
      <c r="F550">
        <v>0.23484201537147736</v>
      </c>
    </row>
    <row r="551" spans="1:6" x14ac:dyDescent="0.25">
      <c r="A551">
        <v>176.98019801980197</v>
      </c>
      <c r="B551">
        <v>2.6407409840373121E-3</v>
      </c>
      <c r="E551">
        <v>86</v>
      </c>
      <c r="F551">
        <v>0.23484201537147736</v>
      </c>
    </row>
    <row r="552" spans="1:6" x14ac:dyDescent="0.25">
      <c r="A552">
        <v>176.98019801980197</v>
      </c>
      <c r="B552">
        <v>0</v>
      </c>
      <c r="E552">
        <v>86</v>
      </c>
      <c r="F552">
        <v>0.23569598633646455</v>
      </c>
    </row>
    <row r="553" spans="1:6" x14ac:dyDescent="0.25">
      <c r="A553">
        <v>177.62376237623761</v>
      </c>
      <c r="B553">
        <v>0</v>
      </c>
      <c r="E553">
        <v>86</v>
      </c>
      <c r="F553">
        <v>0.23569598633646455</v>
      </c>
    </row>
    <row r="554" spans="1:6" x14ac:dyDescent="0.25">
      <c r="A554">
        <v>177.62376237623761</v>
      </c>
      <c r="B554">
        <v>2.6407409840373121E-3</v>
      </c>
      <c r="E554">
        <v>86</v>
      </c>
      <c r="F554">
        <v>0.23654995730145176</v>
      </c>
    </row>
    <row r="555" spans="1:6" x14ac:dyDescent="0.25">
      <c r="A555">
        <v>178.26732673267327</v>
      </c>
      <c r="B555">
        <v>2.6407409840373121E-3</v>
      </c>
      <c r="E555">
        <v>86</v>
      </c>
      <c r="F555">
        <v>0.23654995730145176</v>
      </c>
    </row>
    <row r="556" spans="1:6" x14ac:dyDescent="0.25">
      <c r="A556">
        <v>178.26732673267327</v>
      </c>
      <c r="B556">
        <v>0</v>
      </c>
      <c r="E556">
        <v>86</v>
      </c>
      <c r="F556">
        <v>0.23740392826643894</v>
      </c>
    </row>
    <row r="557" spans="1:6" x14ac:dyDescent="0.25">
      <c r="A557">
        <v>178.9108910891089</v>
      </c>
      <c r="B557">
        <v>0</v>
      </c>
      <c r="E557">
        <v>86</v>
      </c>
      <c r="F557">
        <v>0.23740392826643894</v>
      </c>
    </row>
    <row r="558" spans="1:6" x14ac:dyDescent="0.25">
      <c r="A558">
        <v>178.9108910891089</v>
      </c>
      <c r="B558">
        <v>2.6407409840373121E-3</v>
      </c>
      <c r="E558">
        <v>86</v>
      </c>
      <c r="F558">
        <v>0.23825789923142612</v>
      </c>
    </row>
    <row r="559" spans="1:6" x14ac:dyDescent="0.25">
      <c r="A559">
        <v>179.55445544554456</v>
      </c>
      <c r="B559">
        <v>2.6407409840373121E-3</v>
      </c>
      <c r="E559">
        <v>87</v>
      </c>
      <c r="F559">
        <v>0.23825789923142612</v>
      </c>
    </row>
    <row r="560" spans="1:6" x14ac:dyDescent="0.25">
      <c r="A560">
        <v>179.55445544554456</v>
      </c>
      <c r="B560">
        <v>0</v>
      </c>
      <c r="E560">
        <v>87</v>
      </c>
      <c r="F560">
        <v>0.23911187019641333</v>
      </c>
    </row>
    <row r="561" spans="1:6" x14ac:dyDescent="0.25">
      <c r="A561">
        <v>180.19801980198019</v>
      </c>
      <c r="B561">
        <v>0</v>
      </c>
      <c r="E561">
        <v>87</v>
      </c>
      <c r="F561">
        <v>0.23911187019641333</v>
      </c>
    </row>
    <row r="562" spans="1:6" x14ac:dyDescent="0.25">
      <c r="A562">
        <v>180.19801980198019</v>
      </c>
      <c r="B562">
        <v>2.6407409840373121E-3</v>
      </c>
      <c r="E562">
        <v>87</v>
      </c>
      <c r="F562">
        <v>0.23996584116140052</v>
      </c>
    </row>
    <row r="563" spans="1:6" x14ac:dyDescent="0.25">
      <c r="A563">
        <v>180.84158415841586</v>
      </c>
      <c r="B563">
        <v>2.6407409840373121E-3</v>
      </c>
      <c r="E563">
        <v>87</v>
      </c>
      <c r="F563">
        <v>0.23996584116140052</v>
      </c>
    </row>
    <row r="564" spans="1:6" x14ac:dyDescent="0.25">
      <c r="A564">
        <v>180.84158415841586</v>
      </c>
      <c r="B564">
        <v>0</v>
      </c>
      <c r="E564">
        <v>87</v>
      </c>
      <c r="F564">
        <v>0.2408198121263877</v>
      </c>
    </row>
    <row r="565" spans="1:6" x14ac:dyDescent="0.25">
      <c r="A565">
        <v>181.48514851485149</v>
      </c>
      <c r="B565">
        <v>0</v>
      </c>
      <c r="E565">
        <v>87</v>
      </c>
      <c r="F565">
        <v>0.2408198121263877</v>
      </c>
    </row>
    <row r="566" spans="1:6" x14ac:dyDescent="0.25">
      <c r="A566">
        <v>181.48514851485149</v>
      </c>
      <c r="B566">
        <v>2.6407409840373121E-3</v>
      </c>
      <c r="E566">
        <v>87</v>
      </c>
      <c r="F566">
        <v>0.24167378309137488</v>
      </c>
    </row>
    <row r="567" spans="1:6" x14ac:dyDescent="0.25">
      <c r="A567">
        <v>182.12871287128712</v>
      </c>
      <c r="B567">
        <v>2.6407409840373121E-3</v>
      </c>
      <c r="E567">
        <v>87</v>
      </c>
      <c r="F567">
        <v>0.24167378309137488</v>
      </c>
    </row>
    <row r="568" spans="1:6" x14ac:dyDescent="0.25">
      <c r="A568">
        <v>182.12871287128712</v>
      </c>
      <c r="B568">
        <v>0</v>
      </c>
      <c r="E568">
        <v>87</v>
      </c>
      <c r="F568">
        <v>0.24252775405636209</v>
      </c>
    </row>
    <row r="569" spans="1:6" x14ac:dyDescent="0.25">
      <c r="A569">
        <v>182.77227722772278</v>
      </c>
      <c r="B569">
        <v>0</v>
      </c>
      <c r="E569">
        <v>87</v>
      </c>
      <c r="F569">
        <v>0.24252775405636209</v>
      </c>
    </row>
    <row r="570" spans="1:6" x14ac:dyDescent="0.25">
      <c r="A570">
        <v>182.77227722772278</v>
      </c>
      <c r="B570">
        <v>2.6407409840373121E-3</v>
      </c>
      <c r="E570">
        <v>87</v>
      </c>
      <c r="F570">
        <v>0.24338172502134928</v>
      </c>
    </row>
    <row r="571" spans="1:6" x14ac:dyDescent="0.25">
      <c r="A571">
        <v>183.41584158415841</v>
      </c>
      <c r="B571">
        <v>2.6407409840373121E-3</v>
      </c>
      <c r="E571">
        <v>87</v>
      </c>
      <c r="F571">
        <v>0.24338172502134928</v>
      </c>
    </row>
    <row r="572" spans="1:6" x14ac:dyDescent="0.25">
      <c r="A572">
        <v>183.41584158415841</v>
      </c>
      <c r="B572">
        <v>0</v>
      </c>
      <c r="E572">
        <v>87</v>
      </c>
      <c r="F572">
        <v>0.24423569598633646</v>
      </c>
    </row>
    <row r="573" spans="1:6" x14ac:dyDescent="0.25">
      <c r="A573">
        <v>184.05940594059405</v>
      </c>
      <c r="B573">
        <v>0</v>
      </c>
      <c r="E573">
        <v>87</v>
      </c>
      <c r="F573">
        <v>0.24423569598633646</v>
      </c>
    </row>
    <row r="574" spans="1:6" x14ac:dyDescent="0.25">
      <c r="A574">
        <v>184.05940594059405</v>
      </c>
      <c r="B574">
        <v>2.6407409840373121E-3</v>
      </c>
      <c r="E574">
        <v>87</v>
      </c>
      <c r="F574">
        <v>0.24508966695132364</v>
      </c>
    </row>
    <row r="575" spans="1:6" x14ac:dyDescent="0.25">
      <c r="A575">
        <v>184.70297029702971</v>
      </c>
      <c r="B575">
        <v>2.6407409840373121E-3</v>
      </c>
      <c r="E575">
        <v>87</v>
      </c>
      <c r="F575">
        <v>0.24508966695132364</v>
      </c>
    </row>
    <row r="576" spans="1:6" x14ac:dyDescent="0.25">
      <c r="A576">
        <v>184.70297029702971</v>
      </c>
      <c r="B576">
        <v>0</v>
      </c>
      <c r="E576">
        <v>87</v>
      </c>
      <c r="F576">
        <v>0.24594363791631085</v>
      </c>
    </row>
    <row r="577" spans="1:6" x14ac:dyDescent="0.25">
      <c r="A577">
        <v>185.34653465346534</v>
      </c>
      <c r="B577">
        <v>0</v>
      </c>
      <c r="E577">
        <v>87</v>
      </c>
      <c r="F577">
        <v>0.24594363791631085</v>
      </c>
    </row>
    <row r="578" spans="1:6" x14ac:dyDescent="0.25">
      <c r="A578">
        <v>185.34653465346534</v>
      </c>
      <c r="B578">
        <v>2.6407409840373121E-3</v>
      </c>
      <c r="E578">
        <v>87</v>
      </c>
      <c r="F578">
        <v>0.24679760888129804</v>
      </c>
    </row>
    <row r="579" spans="1:6" x14ac:dyDescent="0.25">
      <c r="A579">
        <v>185.99009900990097</v>
      </c>
      <c r="B579">
        <v>2.6407409840373121E-3</v>
      </c>
      <c r="E579">
        <v>87</v>
      </c>
      <c r="F579">
        <v>0.24679760888129804</v>
      </c>
    </row>
    <row r="580" spans="1:6" x14ac:dyDescent="0.25">
      <c r="A580">
        <v>185.99009900990097</v>
      </c>
      <c r="B580">
        <v>0</v>
      </c>
      <c r="E580">
        <v>87</v>
      </c>
      <c r="F580">
        <v>0.24765157984628522</v>
      </c>
    </row>
    <row r="581" spans="1:6" x14ac:dyDescent="0.25">
      <c r="A581">
        <v>186.63366336633663</v>
      </c>
      <c r="B581">
        <v>0</v>
      </c>
      <c r="E581">
        <v>87</v>
      </c>
      <c r="F581">
        <v>0.24765157984628522</v>
      </c>
    </row>
    <row r="582" spans="1:6" x14ac:dyDescent="0.25">
      <c r="A582">
        <v>186.63366336633663</v>
      </c>
      <c r="B582">
        <v>2.6407409840373121E-3</v>
      </c>
      <c r="E582">
        <v>87</v>
      </c>
      <c r="F582">
        <v>0.24850555081127243</v>
      </c>
    </row>
    <row r="583" spans="1:6" x14ac:dyDescent="0.25">
      <c r="A583">
        <v>187.27722772277227</v>
      </c>
      <c r="B583">
        <v>2.6407409840373121E-3</v>
      </c>
      <c r="E583">
        <v>87.5</v>
      </c>
      <c r="F583">
        <v>0.24850555081127243</v>
      </c>
    </row>
    <row r="584" spans="1:6" x14ac:dyDescent="0.25">
      <c r="A584">
        <v>187.27722772277227</v>
      </c>
      <c r="B584">
        <v>0</v>
      </c>
      <c r="E584">
        <v>87.5</v>
      </c>
      <c r="F584">
        <v>0.24935952177625961</v>
      </c>
    </row>
    <row r="585" spans="1:6" x14ac:dyDescent="0.25">
      <c r="A585">
        <v>187.92079207920793</v>
      </c>
      <c r="B585">
        <v>0</v>
      </c>
      <c r="E585">
        <v>88</v>
      </c>
      <c r="F585">
        <v>0.24935952177625961</v>
      </c>
    </row>
    <row r="586" spans="1:6" x14ac:dyDescent="0.25">
      <c r="A586">
        <v>187.92079207920793</v>
      </c>
      <c r="B586">
        <v>2.6407409840373121E-3</v>
      </c>
      <c r="E586">
        <v>88</v>
      </c>
      <c r="F586">
        <v>0.25021349274124682</v>
      </c>
    </row>
    <row r="587" spans="1:6" x14ac:dyDescent="0.25">
      <c r="A587">
        <v>188.56435643564356</v>
      </c>
      <c r="B587">
        <v>2.6407409840373121E-3</v>
      </c>
      <c r="E587">
        <v>88</v>
      </c>
      <c r="F587">
        <v>0.25021349274124682</v>
      </c>
    </row>
    <row r="588" spans="1:6" x14ac:dyDescent="0.25">
      <c r="A588">
        <v>188.56435643564356</v>
      </c>
      <c r="B588">
        <v>0</v>
      </c>
      <c r="E588">
        <v>88</v>
      </c>
      <c r="F588">
        <v>0.25106746370623401</v>
      </c>
    </row>
    <row r="589" spans="1:6" x14ac:dyDescent="0.25">
      <c r="A589">
        <v>189.20792079207922</v>
      </c>
      <c r="B589">
        <v>0</v>
      </c>
      <c r="E589">
        <v>88</v>
      </c>
      <c r="F589">
        <v>0.25106746370623401</v>
      </c>
    </row>
    <row r="590" spans="1:6" x14ac:dyDescent="0.25">
      <c r="A590">
        <v>189.20792079207922</v>
      </c>
      <c r="B590">
        <v>2.6407409840373121E-3</v>
      </c>
      <c r="E590">
        <v>88</v>
      </c>
      <c r="F590">
        <v>0.25192143467122119</v>
      </c>
    </row>
    <row r="591" spans="1:6" x14ac:dyDescent="0.25">
      <c r="A591">
        <v>189.85148514851485</v>
      </c>
      <c r="B591">
        <v>2.6407409840373121E-3</v>
      </c>
      <c r="E591">
        <v>88</v>
      </c>
      <c r="F591">
        <v>0.25192143467122119</v>
      </c>
    </row>
    <row r="592" spans="1:6" x14ac:dyDescent="0.25">
      <c r="A592">
        <v>189.85148514851485</v>
      </c>
      <c r="B592">
        <v>0</v>
      </c>
      <c r="E592">
        <v>88</v>
      </c>
      <c r="F592">
        <v>0.25277540563620837</v>
      </c>
    </row>
    <row r="593" spans="1:6" x14ac:dyDescent="0.25">
      <c r="A593">
        <v>190.49504950495049</v>
      </c>
      <c r="B593">
        <v>0</v>
      </c>
      <c r="E593">
        <v>88</v>
      </c>
      <c r="F593">
        <v>0.25277540563620837</v>
      </c>
    </row>
    <row r="594" spans="1:6" x14ac:dyDescent="0.25">
      <c r="A594">
        <v>190.49504950495049</v>
      </c>
      <c r="B594">
        <v>2.6407409840373121E-3</v>
      </c>
      <c r="E594">
        <v>88</v>
      </c>
      <c r="F594">
        <v>0.25362937660119556</v>
      </c>
    </row>
    <row r="595" spans="1:6" x14ac:dyDescent="0.25">
      <c r="A595">
        <v>191.13861386138615</v>
      </c>
      <c r="B595">
        <v>2.6407409840373121E-3</v>
      </c>
      <c r="E595">
        <v>88</v>
      </c>
      <c r="F595">
        <v>0.25362937660119556</v>
      </c>
    </row>
    <row r="596" spans="1:6" x14ac:dyDescent="0.25">
      <c r="A596">
        <v>191.13861386138615</v>
      </c>
      <c r="B596">
        <v>0</v>
      </c>
      <c r="E596">
        <v>88</v>
      </c>
      <c r="F596">
        <v>0.25448334756618274</v>
      </c>
    </row>
    <row r="597" spans="1:6" x14ac:dyDescent="0.25">
      <c r="A597">
        <v>191.78217821782178</v>
      </c>
      <c r="B597">
        <v>0</v>
      </c>
      <c r="E597">
        <v>88</v>
      </c>
      <c r="F597">
        <v>0.25448334756618274</v>
      </c>
    </row>
    <row r="598" spans="1:6" x14ac:dyDescent="0.25">
      <c r="A598">
        <v>191.78217821782178</v>
      </c>
      <c r="B598">
        <v>2.6407409840373121E-3</v>
      </c>
      <c r="E598">
        <v>88</v>
      </c>
      <c r="F598">
        <v>0.25533731853116992</v>
      </c>
    </row>
    <row r="599" spans="1:6" x14ac:dyDescent="0.25">
      <c r="A599">
        <v>192.42574257425741</v>
      </c>
      <c r="B599">
        <v>2.6407409840373121E-3</v>
      </c>
      <c r="E599">
        <v>88</v>
      </c>
      <c r="F599">
        <v>0.25533731853116992</v>
      </c>
    </row>
    <row r="600" spans="1:6" x14ac:dyDescent="0.25">
      <c r="A600">
        <v>192.42574257425741</v>
      </c>
      <c r="B600">
        <v>0</v>
      </c>
      <c r="E600">
        <v>88</v>
      </c>
      <c r="F600">
        <v>0.2561912894961571</v>
      </c>
    </row>
    <row r="601" spans="1:6" x14ac:dyDescent="0.25">
      <c r="A601">
        <v>193.06930693069307</v>
      </c>
      <c r="B601">
        <v>0</v>
      </c>
      <c r="E601">
        <v>88</v>
      </c>
      <c r="F601">
        <v>0.2561912894961571</v>
      </c>
    </row>
    <row r="602" spans="1:6" x14ac:dyDescent="0.25">
      <c r="A602">
        <v>193.06930693069307</v>
      </c>
      <c r="B602">
        <v>2.6407409840373121E-3</v>
      </c>
      <c r="E602">
        <v>88</v>
      </c>
      <c r="F602">
        <v>0.25704526046114434</v>
      </c>
    </row>
    <row r="603" spans="1:6" x14ac:dyDescent="0.25">
      <c r="A603">
        <v>193.71287128712871</v>
      </c>
      <c r="B603">
        <v>2.6407409840373121E-3</v>
      </c>
      <c r="E603">
        <v>88</v>
      </c>
      <c r="F603">
        <v>0.25704526046114434</v>
      </c>
    </row>
    <row r="604" spans="1:6" x14ac:dyDescent="0.25">
      <c r="A604">
        <v>193.71287128712871</v>
      </c>
      <c r="B604">
        <v>0</v>
      </c>
      <c r="E604">
        <v>88</v>
      </c>
      <c r="F604">
        <v>0.25789923142613153</v>
      </c>
    </row>
    <row r="605" spans="1:6" x14ac:dyDescent="0.25">
      <c r="A605">
        <v>194.35643564356434</v>
      </c>
      <c r="B605">
        <v>0</v>
      </c>
      <c r="E605">
        <v>88</v>
      </c>
      <c r="F605">
        <v>0.25789923142613153</v>
      </c>
    </row>
    <row r="606" spans="1:6" x14ac:dyDescent="0.25">
      <c r="A606">
        <v>194.35643564356434</v>
      </c>
      <c r="B606">
        <v>2.6407409840373121E-3</v>
      </c>
      <c r="E606">
        <v>88</v>
      </c>
      <c r="F606">
        <v>0.25875320239111871</v>
      </c>
    </row>
    <row r="607" spans="1:6" x14ac:dyDescent="0.25">
      <c r="A607">
        <v>195</v>
      </c>
      <c r="B607">
        <v>2.6407409840373121E-3</v>
      </c>
      <c r="E607">
        <v>88</v>
      </c>
      <c r="F607">
        <v>0.25875320239111871</v>
      </c>
    </row>
    <row r="608" spans="1:6" x14ac:dyDescent="0.25">
      <c r="A608">
        <v>195</v>
      </c>
      <c r="B608">
        <v>0</v>
      </c>
      <c r="E608">
        <v>88</v>
      </c>
      <c r="F608">
        <v>0.25960717335610589</v>
      </c>
    </row>
    <row r="609" spans="1:6" x14ac:dyDescent="0.25">
      <c r="A609">
        <v>195.64356435643566</v>
      </c>
      <c r="B609">
        <v>0</v>
      </c>
      <c r="E609">
        <v>88</v>
      </c>
      <c r="F609">
        <v>0.25960717335610589</v>
      </c>
    </row>
    <row r="610" spans="1:6" x14ac:dyDescent="0.25">
      <c r="A610">
        <v>195.64356435643566</v>
      </c>
      <c r="B610">
        <v>2.6407409840373121E-3</v>
      </c>
      <c r="E610">
        <v>88</v>
      </c>
      <c r="F610">
        <v>0.26046114432109307</v>
      </c>
    </row>
    <row r="611" spans="1:6" x14ac:dyDescent="0.25">
      <c r="A611">
        <v>196.28712871287129</v>
      </c>
      <c r="B611">
        <v>2.6407409840373121E-3</v>
      </c>
      <c r="E611">
        <v>88</v>
      </c>
      <c r="F611">
        <v>0.26046114432109307</v>
      </c>
    </row>
    <row r="612" spans="1:6" x14ac:dyDescent="0.25">
      <c r="A612">
        <v>196.28712871287129</v>
      </c>
      <c r="B612">
        <v>0</v>
      </c>
      <c r="E612">
        <v>88</v>
      </c>
      <c r="F612">
        <v>0.26131511528608026</v>
      </c>
    </row>
    <row r="613" spans="1:6" x14ac:dyDescent="0.25">
      <c r="A613">
        <v>196.93069306930693</v>
      </c>
      <c r="B613">
        <v>0</v>
      </c>
      <c r="E613">
        <v>89</v>
      </c>
      <c r="F613">
        <v>0.26131511528608026</v>
      </c>
    </row>
    <row r="614" spans="1:6" x14ac:dyDescent="0.25">
      <c r="A614">
        <v>196.93069306930693</v>
      </c>
      <c r="B614">
        <v>2.6407409840373121E-3</v>
      </c>
      <c r="E614">
        <v>89</v>
      </c>
      <c r="F614">
        <v>0.26216908625106744</v>
      </c>
    </row>
    <row r="615" spans="1:6" x14ac:dyDescent="0.25">
      <c r="A615">
        <v>197.57425742574259</v>
      </c>
      <c r="B615">
        <v>2.6407409840373121E-3</v>
      </c>
      <c r="E615">
        <v>89</v>
      </c>
      <c r="F615">
        <v>0.26216908625106744</v>
      </c>
    </row>
    <row r="616" spans="1:6" x14ac:dyDescent="0.25">
      <c r="A616">
        <v>197.57425742574259</v>
      </c>
      <c r="B616">
        <v>0</v>
      </c>
      <c r="E616">
        <v>89</v>
      </c>
      <c r="F616">
        <v>0.26302305721605468</v>
      </c>
    </row>
    <row r="617" spans="1:6" x14ac:dyDescent="0.25">
      <c r="A617">
        <v>198.21782178217822</v>
      </c>
      <c r="B617">
        <v>0</v>
      </c>
      <c r="E617">
        <v>89</v>
      </c>
      <c r="F617">
        <v>0.26302305721605468</v>
      </c>
    </row>
    <row r="618" spans="1:6" x14ac:dyDescent="0.25">
      <c r="A618">
        <v>198.21782178217822</v>
      </c>
      <c r="B618">
        <v>2.6407409840373121E-3</v>
      </c>
      <c r="E618">
        <v>89</v>
      </c>
      <c r="F618">
        <v>0.26387702818104186</v>
      </c>
    </row>
    <row r="619" spans="1:6" x14ac:dyDescent="0.25">
      <c r="A619">
        <v>198.86138613861385</v>
      </c>
      <c r="B619">
        <v>2.6407409840373121E-3</v>
      </c>
      <c r="E619">
        <v>89</v>
      </c>
      <c r="F619">
        <v>0.26387702818104186</v>
      </c>
    </row>
    <row r="620" spans="1:6" x14ac:dyDescent="0.25">
      <c r="A620">
        <v>198.86138613861385</v>
      </c>
      <c r="B620">
        <v>0</v>
      </c>
      <c r="E620">
        <v>89</v>
      </c>
      <c r="F620">
        <v>0.26473099914602904</v>
      </c>
    </row>
    <row r="621" spans="1:6" x14ac:dyDescent="0.25">
      <c r="A621">
        <v>199.50495049504951</v>
      </c>
      <c r="B621">
        <v>0</v>
      </c>
      <c r="E621">
        <v>89</v>
      </c>
      <c r="F621">
        <v>0.26473099914602904</v>
      </c>
    </row>
    <row r="622" spans="1:6" x14ac:dyDescent="0.25">
      <c r="A622">
        <v>199.50495049504951</v>
      </c>
      <c r="B622">
        <v>2.6407409840373121E-3</v>
      </c>
      <c r="E622">
        <v>89</v>
      </c>
      <c r="F622">
        <v>0.26558497011101623</v>
      </c>
    </row>
    <row r="623" spans="1:6" x14ac:dyDescent="0.25">
      <c r="A623">
        <v>200.14851485148515</v>
      </c>
      <c r="B623">
        <v>2.6407409840373121E-3</v>
      </c>
      <c r="E623">
        <v>89</v>
      </c>
      <c r="F623">
        <v>0.26558497011101623</v>
      </c>
    </row>
    <row r="624" spans="1:6" x14ac:dyDescent="0.25">
      <c r="A624">
        <v>200.14851485148515</v>
      </c>
      <c r="B624">
        <v>0</v>
      </c>
      <c r="E624">
        <v>89</v>
      </c>
      <c r="F624">
        <v>0.26643894107600341</v>
      </c>
    </row>
    <row r="625" spans="1:6" x14ac:dyDescent="0.25">
      <c r="A625">
        <v>200.79207920792078</v>
      </c>
      <c r="B625">
        <v>0</v>
      </c>
      <c r="E625">
        <v>89</v>
      </c>
      <c r="F625">
        <v>0.26643894107600341</v>
      </c>
    </row>
    <row r="626" spans="1:6" x14ac:dyDescent="0.25">
      <c r="A626">
        <v>200.79207920792078</v>
      </c>
      <c r="B626">
        <v>2.6407409840373121E-3</v>
      </c>
      <c r="E626">
        <v>89</v>
      </c>
      <c r="F626">
        <v>0.26729291204099059</v>
      </c>
    </row>
    <row r="627" spans="1:6" x14ac:dyDescent="0.25">
      <c r="A627">
        <v>201.43564356435644</v>
      </c>
      <c r="B627">
        <v>2.6407409840373121E-3</v>
      </c>
      <c r="E627">
        <v>89</v>
      </c>
      <c r="F627">
        <v>0.26729291204099059</v>
      </c>
    </row>
    <row r="628" spans="1:6" x14ac:dyDescent="0.25">
      <c r="A628">
        <v>201.43564356435644</v>
      </c>
      <c r="B628">
        <v>0</v>
      </c>
      <c r="E628">
        <v>89</v>
      </c>
      <c r="F628">
        <v>0.26814688300597778</v>
      </c>
    </row>
    <row r="629" spans="1:6" x14ac:dyDescent="0.25">
      <c r="A629">
        <v>202.07920792079207</v>
      </c>
      <c r="B629">
        <v>0</v>
      </c>
      <c r="E629">
        <v>89</v>
      </c>
      <c r="F629">
        <v>0.26814688300597778</v>
      </c>
    </row>
    <row r="630" spans="1:6" x14ac:dyDescent="0.25">
      <c r="A630">
        <v>202.07920792079207</v>
      </c>
      <c r="B630">
        <v>2.6407409840373121E-3</v>
      </c>
      <c r="E630">
        <v>89</v>
      </c>
      <c r="F630">
        <v>0.26900085397096501</v>
      </c>
    </row>
    <row r="631" spans="1:6" x14ac:dyDescent="0.25">
      <c r="A631">
        <v>202.7227722772277</v>
      </c>
      <c r="B631">
        <v>2.6407409840373121E-3</v>
      </c>
      <c r="E631">
        <v>89</v>
      </c>
      <c r="F631">
        <v>0.26900085397096501</v>
      </c>
    </row>
    <row r="632" spans="1:6" x14ac:dyDescent="0.25">
      <c r="A632">
        <v>202.7227722772277</v>
      </c>
      <c r="B632">
        <v>0</v>
      </c>
      <c r="E632">
        <v>89</v>
      </c>
      <c r="F632">
        <v>0.2698548249359522</v>
      </c>
    </row>
    <row r="633" spans="1:6" x14ac:dyDescent="0.25">
      <c r="A633">
        <v>203.36633663366337</v>
      </c>
      <c r="B633">
        <v>0</v>
      </c>
      <c r="E633">
        <v>89.5</v>
      </c>
      <c r="F633">
        <v>0.2698548249359522</v>
      </c>
    </row>
    <row r="634" spans="1:6" x14ac:dyDescent="0.25">
      <c r="A634">
        <v>203.36633663366337</v>
      </c>
      <c r="B634">
        <v>2.6407409840373121E-3</v>
      </c>
      <c r="E634">
        <v>89.5</v>
      </c>
      <c r="F634">
        <v>0.27070879590093938</v>
      </c>
    </row>
    <row r="635" spans="1:6" x14ac:dyDescent="0.25">
      <c r="A635">
        <v>204.00990099009903</v>
      </c>
      <c r="B635">
        <v>2.6407409840373121E-3</v>
      </c>
      <c r="E635">
        <v>90</v>
      </c>
      <c r="F635">
        <v>0.27070879590093938</v>
      </c>
    </row>
    <row r="636" spans="1:6" x14ac:dyDescent="0.25">
      <c r="A636">
        <v>204.00990099009903</v>
      </c>
      <c r="B636">
        <v>0</v>
      </c>
      <c r="E636">
        <v>90</v>
      </c>
      <c r="F636">
        <v>0.27156276686592656</v>
      </c>
    </row>
    <row r="637" spans="1:6" x14ac:dyDescent="0.25">
      <c r="A637">
        <v>204.65346534653466</v>
      </c>
      <c r="B637">
        <v>0</v>
      </c>
      <c r="E637">
        <v>90</v>
      </c>
      <c r="F637">
        <v>0.27156276686592656</v>
      </c>
    </row>
    <row r="638" spans="1:6" x14ac:dyDescent="0.25">
      <c r="A638">
        <v>204.65346534653466</v>
      </c>
      <c r="B638">
        <v>2.6407409840373121E-3</v>
      </c>
      <c r="E638">
        <v>90</v>
      </c>
      <c r="F638">
        <v>0.27241673783091375</v>
      </c>
    </row>
    <row r="639" spans="1:6" x14ac:dyDescent="0.25">
      <c r="A639">
        <v>205.29702970297029</v>
      </c>
      <c r="B639">
        <v>2.6407409840373121E-3</v>
      </c>
      <c r="E639">
        <v>90</v>
      </c>
      <c r="F639">
        <v>0.27241673783091375</v>
      </c>
    </row>
    <row r="640" spans="1:6" x14ac:dyDescent="0.25">
      <c r="A640">
        <v>205.29702970297029</v>
      </c>
      <c r="B640">
        <v>0</v>
      </c>
      <c r="E640">
        <v>90</v>
      </c>
      <c r="F640">
        <v>0.27327070879590093</v>
      </c>
    </row>
    <row r="641" spans="1:6" x14ac:dyDescent="0.25">
      <c r="A641">
        <v>205.94059405940595</v>
      </c>
      <c r="B641">
        <v>0</v>
      </c>
      <c r="E641">
        <v>90</v>
      </c>
      <c r="F641">
        <v>0.27327070879590093</v>
      </c>
    </row>
    <row r="642" spans="1:6" x14ac:dyDescent="0.25">
      <c r="A642">
        <v>205.94059405940595</v>
      </c>
      <c r="B642">
        <v>2.6407409840373121E-3</v>
      </c>
      <c r="E642">
        <v>90</v>
      </c>
      <c r="F642">
        <v>0.27412467976088811</v>
      </c>
    </row>
    <row r="643" spans="1:6" x14ac:dyDescent="0.25">
      <c r="A643">
        <v>206.58415841584159</v>
      </c>
      <c r="B643">
        <v>2.6407409840373121E-3</v>
      </c>
      <c r="E643">
        <v>90</v>
      </c>
      <c r="F643">
        <v>0.27412467976088811</v>
      </c>
    </row>
    <row r="644" spans="1:6" x14ac:dyDescent="0.25">
      <c r="A644">
        <v>206.58415841584159</v>
      </c>
      <c r="B644">
        <v>0</v>
      </c>
      <c r="E644">
        <v>90</v>
      </c>
      <c r="F644">
        <v>0.2749786507258753</v>
      </c>
    </row>
    <row r="645" spans="1:6" x14ac:dyDescent="0.25">
      <c r="A645">
        <v>207.22772277227722</v>
      </c>
      <c r="B645">
        <v>0</v>
      </c>
      <c r="E645">
        <v>90</v>
      </c>
      <c r="F645">
        <v>0.2749786507258753</v>
      </c>
    </row>
    <row r="646" spans="1:6" x14ac:dyDescent="0.25">
      <c r="A646">
        <v>207.22772277227722</v>
      </c>
      <c r="B646">
        <v>2.6407409840373121E-3</v>
      </c>
      <c r="E646">
        <v>90</v>
      </c>
      <c r="F646">
        <v>0.27583262169086253</v>
      </c>
    </row>
    <row r="647" spans="1:6" x14ac:dyDescent="0.25">
      <c r="A647">
        <v>207.87128712871288</v>
      </c>
      <c r="B647">
        <v>2.6407409840373121E-3</v>
      </c>
      <c r="E647">
        <v>90.5</v>
      </c>
      <c r="F647">
        <v>0.27583262169086253</v>
      </c>
    </row>
    <row r="648" spans="1:6" x14ac:dyDescent="0.25">
      <c r="A648">
        <v>207.87128712871288</v>
      </c>
      <c r="B648">
        <v>0</v>
      </c>
      <c r="E648">
        <v>90.5</v>
      </c>
      <c r="F648">
        <v>0.27668659265584972</v>
      </c>
    </row>
    <row r="649" spans="1:6" x14ac:dyDescent="0.25">
      <c r="A649">
        <v>208.51485148514851</v>
      </c>
      <c r="B649">
        <v>0</v>
      </c>
      <c r="E649">
        <v>91</v>
      </c>
      <c r="F649">
        <v>0.27668659265584972</v>
      </c>
    </row>
    <row r="650" spans="1:6" x14ac:dyDescent="0.25">
      <c r="A650">
        <v>208.51485148514851</v>
      </c>
      <c r="B650">
        <v>2.6407409840373121E-3</v>
      </c>
      <c r="E650">
        <v>91</v>
      </c>
      <c r="F650">
        <v>0.2775405636208369</v>
      </c>
    </row>
    <row r="651" spans="1:6" x14ac:dyDescent="0.25">
      <c r="A651">
        <v>209.15841584158414</v>
      </c>
      <c r="B651">
        <v>2.6407409840373121E-3</v>
      </c>
      <c r="E651">
        <v>91</v>
      </c>
      <c r="F651">
        <v>0.2775405636208369</v>
      </c>
    </row>
    <row r="652" spans="1:6" x14ac:dyDescent="0.25">
      <c r="A652">
        <v>209.15841584158414</v>
      </c>
      <c r="B652">
        <v>0</v>
      </c>
      <c r="E652">
        <v>91</v>
      </c>
      <c r="F652">
        <v>0.27839453458582408</v>
      </c>
    </row>
    <row r="653" spans="1:6" x14ac:dyDescent="0.25">
      <c r="A653">
        <v>209.80198019801981</v>
      </c>
      <c r="B653">
        <v>0</v>
      </c>
      <c r="E653">
        <v>91</v>
      </c>
      <c r="F653">
        <v>0.27839453458582408</v>
      </c>
    </row>
    <row r="654" spans="1:6" x14ac:dyDescent="0.25">
      <c r="A654">
        <v>209.80198019801981</v>
      </c>
      <c r="B654">
        <v>2.6407409840373121E-3</v>
      </c>
      <c r="E654">
        <v>91</v>
      </c>
      <c r="F654">
        <v>0.27924850555081127</v>
      </c>
    </row>
    <row r="655" spans="1:6" x14ac:dyDescent="0.25">
      <c r="A655">
        <v>210.44554455445547</v>
      </c>
      <c r="B655">
        <v>2.6407409840373121E-3</v>
      </c>
      <c r="E655">
        <v>91</v>
      </c>
      <c r="F655">
        <v>0.27924850555081127</v>
      </c>
    </row>
    <row r="656" spans="1:6" x14ac:dyDescent="0.25">
      <c r="A656">
        <v>210.44554455445547</v>
      </c>
      <c r="B656">
        <v>0</v>
      </c>
      <c r="E656">
        <v>91</v>
      </c>
      <c r="F656">
        <v>0.28010247651579845</v>
      </c>
    </row>
    <row r="657" spans="1:6" x14ac:dyDescent="0.25">
      <c r="A657">
        <v>211.08910891089107</v>
      </c>
      <c r="B657">
        <v>0</v>
      </c>
      <c r="E657">
        <v>91</v>
      </c>
      <c r="F657">
        <v>0.28010247651579845</v>
      </c>
    </row>
    <row r="658" spans="1:6" x14ac:dyDescent="0.25">
      <c r="A658">
        <v>211.08910891089107</v>
      </c>
      <c r="B658">
        <v>2.6407409840373121E-3</v>
      </c>
      <c r="E658">
        <v>91</v>
      </c>
      <c r="F658">
        <v>0.28095644748078563</v>
      </c>
    </row>
    <row r="659" spans="1:6" x14ac:dyDescent="0.25">
      <c r="A659">
        <v>211.73267326732673</v>
      </c>
      <c r="B659">
        <v>2.6407409840373121E-3</v>
      </c>
      <c r="E659">
        <v>91</v>
      </c>
      <c r="F659">
        <v>0.28095644748078563</v>
      </c>
    </row>
    <row r="660" spans="1:6" x14ac:dyDescent="0.25">
      <c r="A660">
        <v>211.73267326732673</v>
      </c>
      <c r="B660">
        <v>0</v>
      </c>
      <c r="E660">
        <v>91</v>
      </c>
      <c r="F660">
        <v>0.28181041844577287</v>
      </c>
    </row>
    <row r="661" spans="1:6" x14ac:dyDescent="0.25">
      <c r="A661">
        <v>212.37623762376239</v>
      </c>
      <c r="B661">
        <v>0</v>
      </c>
      <c r="E661">
        <v>91</v>
      </c>
      <c r="F661">
        <v>0.28181041844577287</v>
      </c>
    </row>
    <row r="662" spans="1:6" x14ac:dyDescent="0.25">
      <c r="A662">
        <v>212.37623762376239</v>
      </c>
      <c r="B662">
        <v>2.6407409840373121E-3</v>
      </c>
      <c r="E662">
        <v>91</v>
      </c>
      <c r="F662">
        <v>0.28266438941076005</v>
      </c>
    </row>
    <row r="663" spans="1:6" x14ac:dyDescent="0.25">
      <c r="A663">
        <v>213.01980198019803</v>
      </c>
      <c r="B663">
        <v>2.6407409840373121E-3</v>
      </c>
      <c r="E663">
        <v>91</v>
      </c>
      <c r="F663">
        <v>0.28266438941076005</v>
      </c>
    </row>
    <row r="664" spans="1:6" x14ac:dyDescent="0.25">
      <c r="A664">
        <v>213.01980198019803</v>
      </c>
      <c r="B664">
        <v>0</v>
      </c>
      <c r="E664">
        <v>91</v>
      </c>
      <c r="F664">
        <v>0.28351836037574724</v>
      </c>
    </row>
    <row r="665" spans="1:6" x14ac:dyDescent="0.25">
      <c r="A665">
        <v>213.66336633663366</v>
      </c>
      <c r="B665">
        <v>0</v>
      </c>
      <c r="E665">
        <v>91</v>
      </c>
      <c r="F665">
        <v>0.28351836037574724</v>
      </c>
    </row>
    <row r="666" spans="1:6" x14ac:dyDescent="0.25">
      <c r="A666">
        <v>213.66336633663366</v>
      </c>
      <c r="B666">
        <v>2.6407409840373121E-3</v>
      </c>
      <c r="E666">
        <v>91</v>
      </c>
      <c r="F666">
        <v>0.28437233134073442</v>
      </c>
    </row>
    <row r="667" spans="1:6" x14ac:dyDescent="0.25">
      <c r="A667">
        <v>214.30693069306932</v>
      </c>
      <c r="B667">
        <v>2.6407409840373121E-3</v>
      </c>
      <c r="E667">
        <v>91</v>
      </c>
      <c r="F667">
        <v>0.28437233134073442</v>
      </c>
    </row>
    <row r="668" spans="1:6" x14ac:dyDescent="0.25">
      <c r="A668">
        <v>214.30693069306932</v>
      </c>
      <c r="B668">
        <v>0</v>
      </c>
      <c r="E668">
        <v>91</v>
      </c>
      <c r="F668">
        <v>0.2852263023057216</v>
      </c>
    </row>
    <row r="669" spans="1:6" x14ac:dyDescent="0.25">
      <c r="A669">
        <v>214.95049504950495</v>
      </c>
      <c r="B669">
        <v>0</v>
      </c>
      <c r="E669">
        <v>91</v>
      </c>
      <c r="F669">
        <v>0.2852263023057216</v>
      </c>
    </row>
    <row r="670" spans="1:6" x14ac:dyDescent="0.25">
      <c r="A670">
        <v>214.95049504950495</v>
      </c>
      <c r="B670">
        <v>2.6407409840373121E-3</v>
      </c>
      <c r="E670">
        <v>91</v>
      </c>
      <c r="F670">
        <v>0.28608027327070878</v>
      </c>
    </row>
    <row r="671" spans="1:6" x14ac:dyDescent="0.25">
      <c r="A671">
        <v>215.59405940594058</v>
      </c>
      <c r="B671">
        <v>2.6407409840373121E-3</v>
      </c>
      <c r="E671">
        <v>91</v>
      </c>
      <c r="F671">
        <v>0.28608027327070878</v>
      </c>
    </row>
    <row r="672" spans="1:6" x14ac:dyDescent="0.25">
      <c r="A672">
        <v>215.59405940594058</v>
      </c>
      <c r="B672">
        <v>0</v>
      </c>
      <c r="E672">
        <v>91</v>
      </c>
      <c r="F672">
        <v>0.28693424423569597</v>
      </c>
    </row>
    <row r="673" spans="1:6" x14ac:dyDescent="0.25">
      <c r="A673">
        <v>216.23762376237624</v>
      </c>
      <c r="B673">
        <v>0</v>
      </c>
      <c r="E673">
        <v>91</v>
      </c>
      <c r="F673">
        <v>0.28693424423569597</v>
      </c>
    </row>
    <row r="674" spans="1:6" x14ac:dyDescent="0.25">
      <c r="A674">
        <v>216.23762376237624</v>
      </c>
      <c r="B674">
        <v>2.6407409840373121E-3</v>
      </c>
      <c r="E674">
        <v>91</v>
      </c>
      <c r="F674">
        <v>0.28778821520068315</v>
      </c>
    </row>
    <row r="675" spans="1:6" x14ac:dyDescent="0.25">
      <c r="A675">
        <v>216.88118811881188</v>
      </c>
      <c r="B675">
        <v>2.6407409840373121E-3</v>
      </c>
      <c r="E675">
        <v>91</v>
      </c>
      <c r="F675">
        <v>0.28778821520068315</v>
      </c>
    </row>
    <row r="676" spans="1:6" x14ac:dyDescent="0.25">
      <c r="A676">
        <v>216.88118811881188</v>
      </c>
      <c r="B676">
        <v>0</v>
      </c>
      <c r="E676">
        <v>91</v>
      </c>
      <c r="F676">
        <v>0.28864218616567039</v>
      </c>
    </row>
    <row r="677" spans="1:6" x14ac:dyDescent="0.25">
      <c r="A677">
        <v>217.52475247524751</v>
      </c>
      <c r="B677">
        <v>0</v>
      </c>
      <c r="E677">
        <v>91</v>
      </c>
      <c r="F677">
        <v>0.28864218616567039</v>
      </c>
    </row>
    <row r="678" spans="1:6" x14ac:dyDescent="0.25">
      <c r="A678">
        <v>217.52475247524751</v>
      </c>
      <c r="B678">
        <v>2.6407409840373121E-3</v>
      </c>
      <c r="E678">
        <v>91</v>
      </c>
      <c r="F678">
        <v>0.28949615713065757</v>
      </c>
    </row>
    <row r="679" spans="1:6" x14ac:dyDescent="0.25">
      <c r="A679">
        <v>218.16831683168317</v>
      </c>
      <c r="B679">
        <v>2.6407409840373121E-3</v>
      </c>
      <c r="E679">
        <v>91</v>
      </c>
      <c r="F679">
        <v>0.28949615713065757</v>
      </c>
    </row>
    <row r="680" spans="1:6" x14ac:dyDescent="0.25">
      <c r="A680">
        <v>218.16831683168317</v>
      </c>
      <c r="B680">
        <v>0</v>
      </c>
      <c r="E680">
        <v>91</v>
      </c>
      <c r="F680">
        <v>0.29035012809564475</v>
      </c>
    </row>
    <row r="681" spans="1:6" x14ac:dyDescent="0.25">
      <c r="A681">
        <v>218.81188118811883</v>
      </c>
      <c r="B681">
        <v>0</v>
      </c>
      <c r="E681">
        <v>91.5</v>
      </c>
      <c r="F681">
        <v>0.29035012809564475</v>
      </c>
    </row>
    <row r="682" spans="1:6" x14ac:dyDescent="0.25">
      <c r="A682">
        <v>218.81188118811883</v>
      </c>
      <c r="B682">
        <v>2.6407409840373121E-3</v>
      </c>
      <c r="E682">
        <v>91.5</v>
      </c>
      <c r="F682">
        <v>0.29120409906063194</v>
      </c>
    </row>
    <row r="683" spans="1:6" x14ac:dyDescent="0.25">
      <c r="A683">
        <v>219.45544554455444</v>
      </c>
      <c r="B683">
        <v>2.6407409840373121E-3</v>
      </c>
      <c r="E683">
        <v>92</v>
      </c>
      <c r="F683">
        <v>0.29120409906063194</v>
      </c>
    </row>
    <row r="684" spans="1:6" x14ac:dyDescent="0.25">
      <c r="A684">
        <v>219.45544554455444</v>
      </c>
      <c r="B684">
        <v>0</v>
      </c>
      <c r="E684">
        <v>92</v>
      </c>
      <c r="F684">
        <v>0.29205807002561912</v>
      </c>
    </row>
    <row r="685" spans="1:6" x14ac:dyDescent="0.25">
      <c r="A685">
        <v>220.0990099009901</v>
      </c>
      <c r="B685">
        <v>0</v>
      </c>
      <c r="E685">
        <v>92</v>
      </c>
      <c r="F685">
        <v>0.29205807002561912</v>
      </c>
    </row>
    <row r="686" spans="1:6" x14ac:dyDescent="0.25">
      <c r="A686">
        <v>220.0990099009901</v>
      </c>
      <c r="B686">
        <v>2.6407409840373121E-3</v>
      </c>
      <c r="E686">
        <v>92</v>
      </c>
      <c r="F686">
        <v>0.2929120409906063</v>
      </c>
    </row>
    <row r="687" spans="1:6" x14ac:dyDescent="0.25">
      <c r="A687">
        <v>220.74257425742576</v>
      </c>
      <c r="B687">
        <v>2.6407409840373121E-3</v>
      </c>
      <c r="E687">
        <v>92</v>
      </c>
      <c r="F687">
        <v>0.2929120409906063</v>
      </c>
    </row>
    <row r="688" spans="1:6" x14ac:dyDescent="0.25">
      <c r="A688">
        <v>220.74257425742576</v>
      </c>
      <c r="B688">
        <v>0</v>
      </c>
      <c r="E688">
        <v>92</v>
      </c>
      <c r="F688">
        <v>0.29376601195559349</v>
      </c>
    </row>
    <row r="689" spans="1:6" x14ac:dyDescent="0.25">
      <c r="A689">
        <v>221.38613861386139</v>
      </c>
      <c r="B689">
        <v>0</v>
      </c>
      <c r="E689">
        <v>92</v>
      </c>
      <c r="F689">
        <v>0.29376601195559349</v>
      </c>
    </row>
    <row r="690" spans="1:6" x14ac:dyDescent="0.25">
      <c r="A690">
        <v>221.38613861386139</v>
      </c>
      <c r="B690">
        <v>2.6407409840373121E-3</v>
      </c>
      <c r="E690">
        <v>92</v>
      </c>
      <c r="F690">
        <v>0.29461998292058073</v>
      </c>
    </row>
    <row r="691" spans="1:6" x14ac:dyDescent="0.25">
      <c r="A691">
        <v>222.02970297029702</v>
      </c>
      <c r="B691">
        <v>2.6407409840373121E-3</v>
      </c>
      <c r="E691">
        <v>92</v>
      </c>
      <c r="F691">
        <v>0.29461998292058073</v>
      </c>
    </row>
    <row r="692" spans="1:6" x14ac:dyDescent="0.25">
      <c r="A692">
        <v>222.02970297029702</v>
      </c>
      <c r="B692">
        <v>0</v>
      </c>
      <c r="E692">
        <v>92</v>
      </c>
      <c r="F692">
        <v>0.29547395388556791</v>
      </c>
    </row>
    <row r="693" spans="1:6" x14ac:dyDescent="0.25">
      <c r="A693">
        <v>222.67326732673268</v>
      </c>
      <c r="B693">
        <v>0</v>
      </c>
      <c r="E693">
        <v>92</v>
      </c>
      <c r="F693">
        <v>0.29547395388556791</v>
      </c>
    </row>
    <row r="694" spans="1:6" x14ac:dyDescent="0.25">
      <c r="A694">
        <v>222.67326732673268</v>
      </c>
      <c r="B694">
        <v>2.6407409840373121E-3</v>
      </c>
      <c r="E694">
        <v>92</v>
      </c>
      <c r="F694">
        <v>0.29632792485055509</v>
      </c>
    </row>
    <row r="695" spans="1:6" x14ac:dyDescent="0.25">
      <c r="A695">
        <v>223.31683168316832</v>
      </c>
      <c r="B695">
        <v>2.6407409840373121E-3</v>
      </c>
      <c r="E695">
        <v>92.5</v>
      </c>
      <c r="F695">
        <v>0.29632792485055509</v>
      </c>
    </row>
    <row r="696" spans="1:6" x14ac:dyDescent="0.25">
      <c r="A696">
        <v>223.31683168316832</v>
      </c>
      <c r="B696">
        <v>0</v>
      </c>
      <c r="E696">
        <v>92.5</v>
      </c>
      <c r="F696">
        <v>0.29718189581554227</v>
      </c>
    </row>
    <row r="697" spans="1:6" x14ac:dyDescent="0.25">
      <c r="A697">
        <v>223.96039603960395</v>
      </c>
      <c r="B697">
        <v>0</v>
      </c>
      <c r="E697">
        <v>93</v>
      </c>
      <c r="F697">
        <v>0.29718189581554227</v>
      </c>
    </row>
    <row r="698" spans="1:6" x14ac:dyDescent="0.25">
      <c r="A698">
        <v>223.96039603960395</v>
      </c>
      <c r="B698">
        <v>2.6407409840373121E-3</v>
      </c>
      <c r="E698">
        <v>93</v>
      </c>
      <c r="F698">
        <v>0.29803586678052946</v>
      </c>
    </row>
    <row r="699" spans="1:6" x14ac:dyDescent="0.25">
      <c r="A699">
        <v>224.60396039603961</v>
      </c>
      <c r="B699">
        <v>2.6407409840373121E-3</v>
      </c>
      <c r="E699">
        <v>93</v>
      </c>
      <c r="F699">
        <v>0.29803586678052946</v>
      </c>
    </row>
    <row r="700" spans="1:6" x14ac:dyDescent="0.25">
      <c r="A700">
        <v>224.60396039603961</v>
      </c>
      <c r="B700">
        <v>0</v>
      </c>
      <c r="E700">
        <v>93</v>
      </c>
      <c r="F700">
        <v>0.29888983774551664</v>
      </c>
    </row>
    <row r="701" spans="1:6" x14ac:dyDescent="0.25">
      <c r="A701">
        <v>225.24752475247524</v>
      </c>
      <c r="B701">
        <v>0</v>
      </c>
      <c r="E701">
        <v>93</v>
      </c>
      <c r="F701">
        <v>0.29888983774551664</v>
      </c>
    </row>
    <row r="702" spans="1:6" x14ac:dyDescent="0.25">
      <c r="A702">
        <v>225.24752475247524</v>
      </c>
      <c r="B702">
        <v>2.6407409840373121E-3</v>
      </c>
      <c r="E702">
        <v>93</v>
      </c>
      <c r="F702">
        <v>0.29974380871050382</v>
      </c>
    </row>
    <row r="703" spans="1:6" x14ac:dyDescent="0.25">
      <c r="A703">
        <v>225.89108910891088</v>
      </c>
      <c r="B703">
        <v>2.6407409840373121E-3</v>
      </c>
      <c r="E703">
        <v>93</v>
      </c>
      <c r="F703">
        <v>0.29974380871050382</v>
      </c>
    </row>
    <row r="704" spans="1:6" x14ac:dyDescent="0.25">
      <c r="A704">
        <v>225.89108910891088</v>
      </c>
      <c r="B704">
        <v>0</v>
      </c>
      <c r="E704">
        <v>93</v>
      </c>
      <c r="F704">
        <v>0.30059777967549101</v>
      </c>
    </row>
    <row r="705" spans="1:6" x14ac:dyDescent="0.25">
      <c r="A705">
        <v>226.53465346534654</v>
      </c>
      <c r="B705">
        <v>0</v>
      </c>
      <c r="E705">
        <v>93</v>
      </c>
      <c r="F705">
        <v>0.30059777967549101</v>
      </c>
    </row>
    <row r="706" spans="1:6" x14ac:dyDescent="0.25">
      <c r="A706">
        <v>226.53465346534654</v>
      </c>
      <c r="B706">
        <v>2.6407409840373121E-3</v>
      </c>
      <c r="E706">
        <v>93</v>
      </c>
      <c r="F706">
        <v>0.30145175064047824</v>
      </c>
    </row>
    <row r="707" spans="1:6" x14ac:dyDescent="0.25">
      <c r="A707">
        <v>227.1782178217822</v>
      </c>
      <c r="B707">
        <v>2.6407409840373121E-3</v>
      </c>
      <c r="E707">
        <v>93</v>
      </c>
      <c r="F707">
        <v>0.30145175064047824</v>
      </c>
    </row>
    <row r="708" spans="1:6" x14ac:dyDescent="0.25">
      <c r="A708">
        <v>227.1782178217822</v>
      </c>
      <c r="B708">
        <v>0</v>
      </c>
      <c r="E708">
        <v>93</v>
      </c>
      <c r="F708">
        <v>0.30230572160546543</v>
      </c>
    </row>
    <row r="709" spans="1:6" x14ac:dyDescent="0.25">
      <c r="A709">
        <v>227.8217821782178</v>
      </c>
      <c r="B709">
        <v>0</v>
      </c>
      <c r="E709">
        <v>93.5</v>
      </c>
      <c r="F709">
        <v>0.30230572160546543</v>
      </c>
    </row>
    <row r="710" spans="1:6" x14ac:dyDescent="0.25">
      <c r="A710">
        <v>227.8217821782178</v>
      </c>
      <c r="B710">
        <v>2.6407409840373121E-3</v>
      </c>
      <c r="E710">
        <v>93.5</v>
      </c>
      <c r="F710">
        <v>0.30315969257045261</v>
      </c>
    </row>
    <row r="711" spans="1:6" x14ac:dyDescent="0.25">
      <c r="A711">
        <v>228.46534653465346</v>
      </c>
      <c r="B711">
        <v>2.6407409840373121E-3</v>
      </c>
      <c r="E711">
        <v>94</v>
      </c>
      <c r="F711">
        <v>0.30315969257045261</v>
      </c>
    </row>
    <row r="712" spans="1:6" x14ac:dyDescent="0.25">
      <c r="A712">
        <v>228.46534653465346</v>
      </c>
      <c r="B712">
        <v>0</v>
      </c>
      <c r="E712">
        <v>94</v>
      </c>
      <c r="F712">
        <v>0.30401366353543979</v>
      </c>
    </row>
    <row r="713" spans="1:6" x14ac:dyDescent="0.25">
      <c r="A713">
        <v>229.10891089108912</v>
      </c>
      <c r="B713">
        <v>0</v>
      </c>
      <c r="E713">
        <v>94</v>
      </c>
      <c r="F713">
        <v>0.30401366353543979</v>
      </c>
    </row>
    <row r="714" spans="1:6" x14ac:dyDescent="0.25">
      <c r="A714">
        <v>229.10891089108912</v>
      </c>
      <c r="B714">
        <v>2.6407409840373121E-3</v>
      </c>
      <c r="E714">
        <v>94</v>
      </c>
      <c r="F714">
        <v>0.30486763450042698</v>
      </c>
    </row>
    <row r="715" spans="1:6" x14ac:dyDescent="0.25">
      <c r="A715">
        <v>229.75247524752476</v>
      </c>
      <c r="B715">
        <v>2.6407409840373121E-3</v>
      </c>
      <c r="E715">
        <v>94</v>
      </c>
      <c r="F715">
        <v>0.30486763450042698</v>
      </c>
    </row>
    <row r="716" spans="1:6" x14ac:dyDescent="0.25">
      <c r="A716">
        <v>229.75247524752476</v>
      </c>
      <c r="B716">
        <v>0</v>
      </c>
      <c r="E716">
        <v>94</v>
      </c>
      <c r="F716">
        <v>0.30572160546541416</v>
      </c>
    </row>
    <row r="717" spans="1:6" x14ac:dyDescent="0.25">
      <c r="A717">
        <v>230.39603960396039</v>
      </c>
      <c r="B717">
        <v>0</v>
      </c>
      <c r="E717">
        <v>94</v>
      </c>
      <c r="F717">
        <v>0.30572160546541416</v>
      </c>
    </row>
    <row r="718" spans="1:6" x14ac:dyDescent="0.25">
      <c r="A718">
        <v>230.39603960396039</v>
      </c>
      <c r="B718">
        <v>2.6407409840373121E-3</v>
      </c>
      <c r="E718">
        <v>94</v>
      </c>
      <c r="F718">
        <v>0.30657557643040134</v>
      </c>
    </row>
    <row r="719" spans="1:6" x14ac:dyDescent="0.25">
      <c r="A719">
        <v>231.03960396039605</v>
      </c>
      <c r="B719">
        <v>2.6407409840373121E-3</v>
      </c>
      <c r="E719">
        <v>94</v>
      </c>
      <c r="F719">
        <v>0.30657557643040134</v>
      </c>
    </row>
    <row r="720" spans="1:6" x14ac:dyDescent="0.25">
      <c r="A720">
        <v>231.03960396039605</v>
      </c>
      <c r="B720">
        <v>0</v>
      </c>
      <c r="E720">
        <v>94</v>
      </c>
      <c r="F720">
        <v>0.30742954739538858</v>
      </c>
    </row>
    <row r="721" spans="1:6" x14ac:dyDescent="0.25">
      <c r="A721">
        <v>231.68316831683168</v>
      </c>
      <c r="B721">
        <v>0</v>
      </c>
      <c r="E721">
        <v>94</v>
      </c>
      <c r="F721">
        <v>0.30742954739538858</v>
      </c>
    </row>
    <row r="722" spans="1:6" x14ac:dyDescent="0.25">
      <c r="A722">
        <v>231.68316831683168</v>
      </c>
      <c r="B722">
        <v>2.6407409840373121E-3</v>
      </c>
      <c r="E722">
        <v>94</v>
      </c>
      <c r="F722">
        <v>0.30828351836037576</v>
      </c>
    </row>
    <row r="723" spans="1:6" x14ac:dyDescent="0.25">
      <c r="A723">
        <v>232.32673267326732</v>
      </c>
      <c r="B723">
        <v>2.6407409840373121E-3</v>
      </c>
      <c r="E723">
        <v>94</v>
      </c>
      <c r="F723">
        <v>0.30828351836037576</v>
      </c>
    </row>
    <row r="724" spans="1:6" x14ac:dyDescent="0.25">
      <c r="A724">
        <v>232.32673267326732</v>
      </c>
      <c r="B724">
        <v>0</v>
      </c>
      <c r="E724">
        <v>94</v>
      </c>
      <c r="F724">
        <v>0.30913748932536295</v>
      </c>
    </row>
    <row r="725" spans="1:6" x14ac:dyDescent="0.25">
      <c r="A725">
        <v>232.97029702970298</v>
      </c>
      <c r="B725">
        <v>0</v>
      </c>
      <c r="E725">
        <v>95</v>
      </c>
      <c r="F725">
        <v>0.30913748932536295</v>
      </c>
    </row>
    <row r="726" spans="1:6" x14ac:dyDescent="0.25">
      <c r="A726">
        <v>232.97029702970298</v>
      </c>
      <c r="B726">
        <v>2.6407409840373121E-3</v>
      </c>
      <c r="E726">
        <v>95</v>
      </c>
      <c r="F726">
        <v>0.30999146029035013</v>
      </c>
    </row>
    <row r="727" spans="1:6" x14ac:dyDescent="0.25">
      <c r="A727">
        <v>233.61386138613861</v>
      </c>
      <c r="B727">
        <v>2.6407409840373121E-3</v>
      </c>
      <c r="E727">
        <v>95</v>
      </c>
      <c r="F727">
        <v>0.30999146029035013</v>
      </c>
    </row>
    <row r="728" spans="1:6" x14ac:dyDescent="0.25">
      <c r="A728">
        <v>233.61386138613861</v>
      </c>
      <c r="B728">
        <v>0</v>
      </c>
      <c r="E728">
        <v>95</v>
      </c>
      <c r="F728">
        <v>0.31084543125533731</v>
      </c>
    </row>
    <row r="729" spans="1:6" x14ac:dyDescent="0.25">
      <c r="A729">
        <v>234.25742574257424</v>
      </c>
      <c r="B729">
        <v>0</v>
      </c>
      <c r="E729">
        <v>95</v>
      </c>
      <c r="F729">
        <v>0.31084543125533731</v>
      </c>
    </row>
    <row r="730" spans="1:6" x14ac:dyDescent="0.25">
      <c r="A730">
        <v>234.25742574257424</v>
      </c>
      <c r="B730">
        <v>2.6407409840373121E-3</v>
      </c>
      <c r="E730">
        <v>95</v>
      </c>
      <c r="F730">
        <v>0.3116994022203245</v>
      </c>
    </row>
    <row r="731" spans="1:6" x14ac:dyDescent="0.25">
      <c r="A731">
        <v>234.9009900990099</v>
      </c>
      <c r="B731">
        <v>2.6407409840373121E-3</v>
      </c>
      <c r="E731">
        <v>95</v>
      </c>
      <c r="F731">
        <v>0.3116994022203245</v>
      </c>
    </row>
    <row r="732" spans="1:6" x14ac:dyDescent="0.25">
      <c r="A732">
        <v>234.9009900990099</v>
      </c>
      <c r="B732">
        <v>0</v>
      </c>
      <c r="E732">
        <v>95</v>
      </c>
      <c r="F732">
        <v>0.31255337318531168</v>
      </c>
    </row>
    <row r="733" spans="1:6" x14ac:dyDescent="0.25">
      <c r="A733">
        <v>235.54455445544556</v>
      </c>
      <c r="B733">
        <v>0</v>
      </c>
      <c r="E733">
        <v>95</v>
      </c>
      <c r="F733">
        <v>0.31255337318531168</v>
      </c>
    </row>
    <row r="734" spans="1:6" x14ac:dyDescent="0.25">
      <c r="A734">
        <v>235.54455445544556</v>
      </c>
      <c r="B734">
        <v>2.6407409840373121E-3</v>
      </c>
      <c r="E734">
        <v>95</v>
      </c>
      <c r="F734">
        <v>0.31340734415029892</v>
      </c>
    </row>
    <row r="735" spans="1:6" x14ac:dyDescent="0.25">
      <c r="A735">
        <v>236.18811881188117</v>
      </c>
      <c r="B735">
        <v>2.6407409840373121E-3</v>
      </c>
      <c r="E735">
        <v>96</v>
      </c>
      <c r="F735">
        <v>0.31340734415029892</v>
      </c>
    </row>
    <row r="736" spans="1:6" x14ac:dyDescent="0.25">
      <c r="A736">
        <v>236.18811881188117</v>
      </c>
      <c r="B736">
        <v>0</v>
      </c>
      <c r="E736">
        <v>96</v>
      </c>
      <c r="F736">
        <v>0.3142613151152861</v>
      </c>
    </row>
    <row r="737" spans="1:6" x14ac:dyDescent="0.25">
      <c r="A737">
        <v>236.83168316831683</v>
      </c>
      <c r="B737">
        <v>0</v>
      </c>
      <c r="E737">
        <v>96</v>
      </c>
      <c r="F737">
        <v>0.3142613151152861</v>
      </c>
    </row>
    <row r="738" spans="1:6" x14ac:dyDescent="0.25">
      <c r="A738">
        <v>236.83168316831683</v>
      </c>
      <c r="B738">
        <v>2.6407409840373121E-3</v>
      </c>
      <c r="E738">
        <v>96</v>
      </c>
      <c r="F738">
        <v>0.31511528608027328</v>
      </c>
    </row>
    <row r="739" spans="1:6" x14ac:dyDescent="0.25">
      <c r="A739">
        <v>237.47524752475249</v>
      </c>
      <c r="B739">
        <v>2.6407409840373121E-3</v>
      </c>
      <c r="E739">
        <v>96</v>
      </c>
      <c r="F739">
        <v>0.31511528608027328</v>
      </c>
    </row>
    <row r="740" spans="1:6" x14ac:dyDescent="0.25">
      <c r="A740">
        <v>237.47524752475249</v>
      </c>
      <c r="B740">
        <v>0</v>
      </c>
      <c r="E740">
        <v>96</v>
      </c>
      <c r="F740">
        <v>0.31596925704526047</v>
      </c>
    </row>
    <row r="741" spans="1:6" x14ac:dyDescent="0.25">
      <c r="A741">
        <v>238.11881188118812</v>
      </c>
      <c r="B741">
        <v>0</v>
      </c>
      <c r="E741">
        <v>96</v>
      </c>
      <c r="F741">
        <v>0.31596925704526047</v>
      </c>
    </row>
    <row r="742" spans="1:6" x14ac:dyDescent="0.25">
      <c r="A742">
        <v>238.11881188118812</v>
      </c>
      <c r="B742">
        <v>2.6407409840373121E-3</v>
      </c>
      <c r="E742">
        <v>96</v>
      </c>
      <c r="F742">
        <v>0.31682322801024765</v>
      </c>
    </row>
    <row r="743" spans="1:6" x14ac:dyDescent="0.25">
      <c r="A743">
        <v>238.76237623762376</v>
      </c>
      <c r="B743">
        <v>2.6407409840373121E-3</v>
      </c>
      <c r="E743">
        <v>96</v>
      </c>
      <c r="F743">
        <v>0.31682322801024765</v>
      </c>
    </row>
    <row r="744" spans="1:6" x14ac:dyDescent="0.25">
      <c r="A744">
        <v>238.76237623762376</v>
      </c>
      <c r="B744">
        <v>0</v>
      </c>
      <c r="E744">
        <v>96</v>
      </c>
      <c r="F744">
        <v>0.31767719897523483</v>
      </c>
    </row>
    <row r="745" spans="1:6" x14ac:dyDescent="0.25">
      <c r="A745">
        <v>239.40594059405942</v>
      </c>
      <c r="B745">
        <v>0</v>
      </c>
      <c r="E745">
        <v>96</v>
      </c>
      <c r="F745">
        <v>0.31767719897523483</v>
      </c>
    </row>
    <row r="746" spans="1:6" x14ac:dyDescent="0.25">
      <c r="A746">
        <v>239.40594059405942</v>
      </c>
      <c r="B746">
        <v>2.6407409840373121E-3</v>
      </c>
      <c r="E746">
        <v>96</v>
      </c>
      <c r="F746">
        <v>0.31853116994022201</v>
      </c>
    </row>
    <row r="747" spans="1:6" x14ac:dyDescent="0.25">
      <c r="A747">
        <v>240.04950495049505</v>
      </c>
      <c r="B747">
        <v>2.6407409840373121E-3</v>
      </c>
      <c r="E747">
        <v>96</v>
      </c>
      <c r="F747">
        <v>0.31853116994022201</v>
      </c>
    </row>
    <row r="748" spans="1:6" x14ac:dyDescent="0.25">
      <c r="A748">
        <v>240.04950495049505</v>
      </c>
      <c r="B748">
        <v>0</v>
      </c>
      <c r="E748">
        <v>96</v>
      </c>
      <c r="F748">
        <v>0.3193851409052092</v>
      </c>
    </row>
    <row r="749" spans="1:6" x14ac:dyDescent="0.25">
      <c r="A749">
        <v>240.69306930693068</v>
      </c>
      <c r="B749">
        <v>0</v>
      </c>
      <c r="E749">
        <v>96.5</v>
      </c>
      <c r="F749">
        <v>0.3193851409052092</v>
      </c>
    </row>
    <row r="750" spans="1:6" x14ac:dyDescent="0.25">
      <c r="A750">
        <v>240.69306930693068</v>
      </c>
      <c r="B750">
        <v>2.6407409840373121E-3</v>
      </c>
      <c r="E750">
        <v>96.5</v>
      </c>
      <c r="F750">
        <v>0.32023911187019644</v>
      </c>
    </row>
    <row r="751" spans="1:6" x14ac:dyDescent="0.25">
      <c r="A751">
        <v>241.33663366336634</v>
      </c>
      <c r="B751">
        <v>2.6407409840373121E-3</v>
      </c>
      <c r="E751">
        <v>96.5</v>
      </c>
      <c r="F751">
        <v>0.32023911187019644</v>
      </c>
    </row>
    <row r="752" spans="1:6" x14ac:dyDescent="0.25">
      <c r="A752">
        <v>241.33663366336634</v>
      </c>
      <c r="B752">
        <v>0</v>
      </c>
      <c r="E752">
        <v>96.5</v>
      </c>
      <c r="F752">
        <v>0.32109308283518362</v>
      </c>
    </row>
    <row r="753" spans="1:6" x14ac:dyDescent="0.25">
      <c r="A753">
        <v>241.98019801980197</v>
      </c>
      <c r="B753">
        <v>0</v>
      </c>
      <c r="E753">
        <v>97</v>
      </c>
      <c r="F753">
        <v>0.32109308283518362</v>
      </c>
    </row>
    <row r="754" spans="1:6" x14ac:dyDescent="0.25">
      <c r="A754">
        <v>241.98019801980197</v>
      </c>
      <c r="B754">
        <v>2.6407409840373121E-3</v>
      </c>
      <c r="E754">
        <v>97</v>
      </c>
      <c r="F754">
        <v>0.3219470538001708</v>
      </c>
    </row>
    <row r="755" spans="1:6" x14ac:dyDescent="0.25">
      <c r="A755">
        <v>242.62376237623761</v>
      </c>
      <c r="B755">
        <v>2.6407409840373121E-3</v>
      </c>
      <c r="E755">
        <v>97</v>
      </c>
      <c r="F755">
        <v>0.3219470538001708</v>
      </c>
    </row>
    <row r="756" spans="1:6" x14ac:dyDescent="0.25">
      <c r="A756">
        <v>242.62376237623761</v>
      </c>
      <c r="B756">
        <v>0</v>
      </c>
      <c r="E756">
        <v>97</v>
      </c>
      <c r="F756">
        <v>0.32280102476515798</v>
      </c>
    </row>
    <row r="757" spans="1:6" x14ac:dyDescent="0.25">
      <c r="A757">
        <v>243.26732673267327</v>
      </c>
      <c r="B757">
        <v>0</v>
      </c>
      <c r="E757">
        <v>97</v>
      </c>
      <c r="F757">
        <v>0.32280102476515798</v>
      </c>
    </row>
    <row r="758" spans="1:6" x14ac:dyDescent="0.25">
      <c r="A758">
        <v>243.26732673267327</v>
      </c>
      <c r="B758">
        <v>2.6407409840373121E-3</v>
      </c>
      <c r="E758">
        <v>97</v>
      </c>
      <c r="F758">
        <v>0.32365499573014517</v>
      </c>
    </row>
    <row r="759" spans="1:6" x14ac:dyDescent="0.25">
      <c r="A759">
        <v>243.91089108910893</v>
      </c>
      <c r="B759">
        <v>2.6407409840373121E-3</v>
      </c>
      <c r="E759">
        <v>97</v>
      </c>
      <c r="F759">
        <v>0.32365499573014517</v>
      </c>
    </row>
    <row r="760" spans="1:6" x14ac:dyDescent="0.25">
      <c r="A760">
        <v>243.91089108910893</v>
      </c>
      <c r="B760">
        <v>0</v>
      </c>
      <c r="E760">
        <v>97</v>
      </c>
      <c r="F760">
        <v>0.32450896669513235</v>
      </c>
    </row>
    <row r="761" spans="1:6" x14ac:dyDescent="0.25">
      <c r="A761">
        <v>244.55445544554453</v>
      </c>
      <c r="B761">
        <v>0</v>
      </c>
      <c r="E761">
        <v>97</v>
      </c>
      <c r="F761">
        <v>0.32450896669513235</v>
      </c>
    </row>
    <row r="762" spans="1:6" x14ac:dyDescent="0.25">
      <c r="A762">
        <v>244.55445544554453</v>
      </c>
      <c r="B762">
        <v>2.6407409840373121E-3</v>
      </c>
      <c r="E762">
        <v>97</v>
      </c>
      <c r="F762">
        <v>0.32536293766011953</v>
      </c>
    </row>
    <row r="763" spans="1:6" x14ac:dyDescent="0.25">
      <c r="A763">
        <v>245.19801980198019</v>
      </c>
      <c r="B763">
        <v>2.6407409840373121E-3</v>
      </c>
      <c r="E763">
        <v>97</v>
      </c>
      <c r="F763">
        <v>0.32536293766011953</v>
      </c>
    </row>
    <row r="764" spans="1:6" x14ac:dyDescent="0.25">
      <c r="A764">
        <v>245.19801980198019</v>
      </c>
      <c r="B764">
        <v>0</v>
      </c>
      <c r="E764">
        <v>97</v>
      </c>
      <c r="F764">
        <v>0.32621690862510677</v>
      </c>
    </row>
    <row r="765" spans="1:6" x14ac:dyDescent="0.25">
      <c r="A765">
        <v>245.84158415841586</v>
      </c>
      <c r="B765">
        <v>0</v>
      </c>
      <c r="E765">
        <v>97</v>
      </c>
      <c r="F765">
        <v>0.32621690862510677</v>
      </c>
    </row>
    <row r="766" spans="1:6" x14ac:dyDescent="0.25">
      <c r="A766">
        <v>245.84158415841586</v>
      </c>
      <c r="B766">
        <v>2.6407409840373121E-3</v>
      </c>
      <c r="E766">
        <v>97</v>
      </c>
      <c r="F766">
        <v>0.32707087959009395</v>
      </c>
    </row>
    <row r="767" spans="1:6" x14ac:dyDescent="0.25">
      <c r="A767">
        <v>246.48514851485149</v>
      </c>
      <c r="B767">
        <v>2.6407409840373121E-3</v>
      </c>
      <c r="E767">
        <v>97</v>
      </c>
      <c r="F767">
        <v>0.32707087959009395</v>
      </c>
    </row>
    <row r="768" spans="1:6" x14ac:dyDescent="0.25">
      <c r="A768">
        <v>246.48514851485149</v>
      </c>
      <c r="B768">
        <v>0</v>
      </c>
      <c r="E768">
        <v>97</v>
      </c>
      <c r="F768">
        <v>0.32792485055508114</v>
      </c>
    </row>
    <row r="769" spans="1:6" x14ac:dyDescent="0.25">
      <c r="A769">
        <v>247.12871287128712</v>
      </c>
      <c r="B769">
        <v>0</v>
      </c>
      <c r="E769">
        <v>97</v>
      </c>
      <c r="F769">
        <v>0.32792485055508114</v>
      </c>
    </row>
    <row r="770" spans="1:6" x14ac:dyDescent="0.25">
      <c r="A770">
        <v>247.12871287128712</v>
      </c>
      <c r="B770">
        <v>2.6407409840373121E-3</v>
      </c>
      <c r="E770">
        <v>97</v>
      </c>
      <c r="F770">
        <v>0.32877882152006832</v>
      </c>
    </row>
    <row r="771" spans="1:6" x14ac:dyDescent="0.25">
      <c r="A771">
        <v>247.77227722772278</v>
      </c>
      <c r="B771">
        <v>2.6407409840373121E-3</v>
      </c>
      <c r="E771">
        <v>97</v>
      </c>
      <c r="F771">
        <v>0.32877882152006832</v>
      </c>
    </row>
    <row r="772" spans="1:6" x14ac:dyDescent="0.25">
      <c r="A772">
        <v>247.77227722772278</v>
      </c>
      <c r="B772">
        <v>0</v>
      </c>
      <c r="E772">
        <v>97</v>
      </c>
      <c r="F772">
        <v>0.3296327924850555</v>
      </c>
    </row>
    <row r="773" spans="1:6" x14ac:dyDescent="0.25">
      <c r="A773">
        <v>248.41584158415841</v>
      </c>
      <c r="B773">
        <v>0</v>
      </c>
      <c r="E773">
        <v>97</v>
      </c>
      <c r="F773">
        <v>0.3296327924850555</v>
      </c>
    </row>
    <row r="774" spans="1:6" x14ac:dyDescent="0.25">
      <c r="A774">
        <v>248.41584158415841</v>
      </c>
      <c r="B774">
        <v>2.6407409840373121E-3</v>
      </c>
      <c r="E774">
        <v>97</v>
      </c>
      <c r="F774">
        <v>0.33048676345004269</v>
      </c>
    </row>
    <row r="775" spans="1:6" x14ac:dyDescent="0.25">
      <c r="A775">
        <v>249.05940594059405</v>
      </c>
      <c r="B775">
        <v>2.6407409840373121E-3</v>
      </c>
      <c r="E775">
        <v>97.5</v>
      </c>
      <c r="F775">
        <v>0.33048676345004269</v>
      </c>
    </row>
    <row r="776" spans="1:6" x14ac:dyDescent="0.25">
      <c r="A776">
        <v>249.05940594059405</v>
      </c>
      <c r="B776">
        <v>0</v>
      </c>
      <c r="E776">
        <v>97.5</v>
      </c>
      <c r="F776">
        <v>0.33134073441502987</v>
      </c>
    </row>
    <row r="777" spans="1:6" x14ac:dyDescent="0.25">
      <c r="A777">
        <v>249.70297029702971</v>
      </c>
      <c r="B777">
        <v>0</v>
      </c>
      <c r="E777">
        <v>98</v>
      </c>
      <c r="F777">
        <v>0.33134073441502987</v>
      </c>
    </row>
    <row r="778" spans="1:6" x14ac:dyDescent="0.25">
      <c r="A778">
        <v>249.70297029702971</v>
      </c>
      <c r="B778">
        <v>2.6407409840373121E-3</v>
      </c>
      <c r="E778">
        <v>98</v>
      </c>
      <c r="F778">
        <v>0.33219470538001705</v>
      </c>
    </row>
    <row r="779" spans="1:6" x14ac:dyDescent="0.25">
      <c r="A779">
        <v>250.34653465346534</v>
      </c>
      <c r="B779">
        <v>2.6407409840373121E-3</v>
      </c>
      <c r="E779">
        <v>98</v>
      </c>
      <c r="F779">
        <v>0.33219470538001705</v>
      </c>
    </row>
    <row r="780" spans="1:6" x14ac:dyDescent="0.25">
      <c r="A780">
        <v>250.34653465346534</v>
      </c>
      <c r="B780">
        <v>0</v>
      </c>
      <c r="E780">
        <v>98</v>
      </c>
      <c r="F780">
        <v>0.33304867634500429</v>
      </c>
    </row>
    <row r="781" spans="1:6" x14ac:dyDescent="0.25">
      <c r="A781">
        <v>250.99009900990097</v>
      </c>
      <c r="B781">
        <v>0</v>
      </c>
      <c r="E781">
        <v>98</v>
      </c>
      <c r="F781">
        <v>0.33304867634500429</v>
      </c>
    </row>
    <row r="782" spans="1:6" x14ac:dyDescent="0.25">
      <c r="A782">
        <v>250.99009900990097</v>
      </c>
      <c r="B782">
        <v>2.6407409840373121E-3</v>
      </c>
      <c r="E782">
        <v>98</v>
      </c>
      <c r="F782">
        <v>0.33390264730999147</v>
      </c>
    </row>
    <row r="783" spans="1:6" x14ac:dyDescent="0.25">
      <c r="A783">
        <v>251.63366336633663</v>
      </c>
      <c r="B783">
        <v>2.6407409840373121E-3</v>
      </c>
      <c r="E783">
        <v>98</v>
      </c>
      <c r="F783">
        <v>0.33390264730999147</v>
      </c>
    </row>
    <row r="784" spans="1:6" x14ac:dyDescent="0.25">
      <c r="A784">
        <v>251.63366336633663</v>
      </c>
      <c r="B784">
        <v>0</v>
      </c>
      <c r="E784">
        <v>98</v>
      </c>
      <c r="F784">
        <v>0.33475661827497866</v>
      </c>
    </row>
    <row r="785" spans="1:6" x14ac:dyDescent="0.25">
      <c r="A785">
        <v>252.2772277227723</v>
      </c>
      <c r="B785">
        <v>0</v>
      </c>
      <c r="E785">
        <v>98</v>
      </c>
      <c r="F785">
        <v>0.33475661827497866</v>
      </c>
    </row>
    <row r="786" spans="1:6" x14ac:dyDescent="0.25">
      <c r="A786">
        <v>252.2772277227723</v>
      </c>
      <c r="B786">
        <v>2.6407409840373121E-3</v>
      </c>
      <c r="E786">
        <v>98</v>
      </c>
      <c r="F786">
        <v>0.33561058923996584</v>
      </c>
    </row>
    <row r="787" spans="1:6" x14ac:dyDescent="0.25">
      <c r="A787">
        <v>252.92079207920793</v>
      </c>
      <c r="B787">
        <v>2.6407409840373121E-3</v>
      </c>
      <c r="E787">
        <v>98</v>
      </c>
      <c r="F787">
        <v>0.33561058923996584</v>
      </c>
    </row>
    <row r="788" spans="1:6" x14ac:dyDescent="0.25">
      <c r="A788">
        <v>252.92079207920793</v>
      </c>
      <c r="B788">
        <v>0</v>
      </c>
      <c r="E788">
        <v>98</v>
      </c>
      <c r="F788">
        <v>0.33646456020495302</v>
      </c>
    </row>
    <row r="789" spans="1:6" x14ac:dyDescent="0.25">
      <c r="A789">
        <v>253.56435643564356</v>
      </c>
      <c r="B789">
        <v>0</v>
      </c>
      <c r="E789">
        <v>98</v>
      </c>
      <c r="F789">
        <v>0.33646456020495302</v>
      </c>
    </row>
    <row r="790" spans="1:6" x14ac:dyDescent="0.25">
      <c r="A790">
        <v>253.56435643564356</v>
      </c>
      <c r="B790">
        <v>2.6407409840373121E-3</v>
      </c>
      <c r="E790">
        <v>98</v>
      </c>
      <c r="F790">
        <v>0.33731853116994021</v>
      </c>
    </row>
    <row r="791" spans="1:6" x14ac:dyDescent="0.25">
      <c r="A791">
        <v>254.20792079207922</v>
      </c>
      <c r="B791">
        <v>2.6407409840373121E-3</v>
      </c>
      <c r="E791">
        <v>98</v>
      </c>
      <c r="F791">
        <v>0.33731853116994021</v>
      </c>
    </row>
    <row r="792" spans="1:6" x14ac:dyDescent="0.25">
      <c r="A792">
        <v>254.20792079207922</v>
      </c>
      <c r="B792">
        <v>0</v>
      </c>
      <c r="E792">
        <v>98</v>
      </c>
      <c r="F792">
        <v>0.33817250213492739</v>
      </c>
    </row>
    <row r="793" spans="1:6" x14ac:dyDescent="0.25">
      <c r="A793">
        <v>254.85148514851485</v>
      </c>
      <c r="B793">
        <v>0</v>
      </c>
      <c r="E793">
        <v>98</v>
      </c>
      <c r="F793">
        <v>0.33817250213492739</v>
      </c>
    </row>
    <row r="794" spans="1:6" x14ac:dyDescent="0.25">
      <c r="A794">
        <v>254.85148514851485</v>
      </c>
      <c r="B794">
        <v>2.6407409840373121E-3</v>
      </c>
      <c r="E794">
        <v>98</v>
      </c>
      <c r="F794">
        <v>0.33902647309991463</v>
      </c>
    </row>
    <row r="795" spans="1:6" x14ac:dyDescent="0.25">
      <c r="A795">
        <v>255.49504950495049</v>
      </c>
      <c r="B795">
        <v>2.6407409840373121E-3</v>
      </c>
      <c r="E795">
        <v>98</v>
      </c>
      <c r="F795">
        <v>0.33902647309991463</v>
      </c>
    </row>
    <row r="796" spans="1:6" x14ac:dyDescent="0.25">
      <c r="A796">
        <v>255.49504950495049</v>
      </c>
      <c r="B796">
        <v>0</v>
      </c>
      <c r="E796">
        <v>98</v>
      </c>
      <c r="F796">
        <v>0.33988044406490181</v>
      </c>
    </row>
    <row r="797" spans="1:6" x14ac:dyDescent="0.25">
      <c r="A797">
        <v>256.13861386138615</v>
      </c>
      <c r="B797">
        <v>0</v>
      </c>
      <c r="E797">
        <v>98</v>
      </c>
      <c r="F797">
        <v>0.33988044406490181</v>
      </c>
    </row>
    <row r="798" spans="1:6" x14ac:dyDescent="0.25">
      <c r="A798">
        <v>256.13861386138615</v>
      </c>
      <c r="B798">
        <v>2.6407409840373121E-3</v>
      </c>
      <c r="E798">
        <v>98</v>
      </c>
      <c r="F798">
        <v>0.34073441502988899</v>
      </c>
    </row>
    <row r="799" spans="1:6" x14ac:dyDescent="0.25">
      <c r="A799">
        <v>256.78217821782175</v>
      </c>
      <c r="B799">
        <v>2.6407409840373121E-3</v>
      </c>
      <c r="E799">
        <v>98</v>
      </c>
      <c r="F799">
        <v>0.34073441502988899</v>
      </c>
    </row>
    <row r="800" spans="1:6" x14ac:dyDescent="0.25">
      <c r="A800">
        <v>256.78217821782175</v>
      </c>
      <c r="B800">
        <v>0</v>
      </c>
      <c r="E800">
        <v>98</v>
      </c>
      <c r="F800">
        <v>0.34158838599487618</v>
      </c>
    </row>
    <row r="801" spans="1:6" x14ac:dyDescent="0.25">
      <c r="A801">
        <v>257.42574257425741</v>
      </c>
      <c r="B801">
        <v>0</v>
      </c>
      <c r="E801">
        <v>98</v>
      </c>
      <c r="F801">
        <v>0.34158838599487618</v>
      </c>
    </row>
    <row r="802" spans="1:6" x14ac:dyDescent="0.25">
      <c r="A802">
        <v>257.42574257425741</v>
      </c>
      <c r="B802">
        <v>2.6407409840373121E-3</v>
      </c>
      <c r="E802">
        <v>98</v>
      </c>
      <c r="F802">
        <v>0.34244235695986336</v>
      </c>
    </row>
    <row r="803" spans="1:6" x14ac:dyDescent="0.25">
      <c r="A803">
        <v>258.06930693069307</v>
      </c>
      <c r="B803">
        <v>2.6407409840373121E-3</v>
      </c>
      <c r="E803">
        <v>98</v>
      </c>
      <c r="F803">
        <v>0.34244235695986336</v>
      </c>
    </row>
    <row r="804" spans="1:6" x14ac:dyDescent="0.25">
      <c r="A804">
        <v>258.06930693069307</v>
      </c>
      <c r="B804">
        <v>0</v>
      </c>
      <c r="E804">
        <v>98</v>
      </c>
      <c r="F804">
        <v>0.34329632792485054</v>
      </c>
    </row>
    <row r="805" spans="1:6" x14ac:dyDescent="0.25">
      <c r="A805">
        <v>258.71287128712868</v>
      </c>
      <c r="B805">
        <v>0</v>
      </c>
      <c r="E805">
        <v>98</v>
      </c>
      <c r="F805">
        <v>0.34329632792485054</v>
      </c>
    </row>
    <row r="806" spans="1:6" x14ac:dyDescent="0.25">
      <c r="A806">
        <v>258.71287128712868</v>
      </c>
      <c r="B806">
        <v>2.6407409840373121E-3</v>
      </c>
      <c r="E806">
        <v>98</v>
      </c>
      <c r="F806">
        <v>0.34415029888983772</v>
      </c>
    </row>
    <row r="807" spans="1:6" x14ac:dyDescent="0.25">
      <c r="A807">
        <v>259.3564356435644</v>
      </c>
      <c r="B807">
        <v>2.6407409840373121E-3</v>
      </c>
      <c r="E807">
        <v>98</v>
      </c>
      <c r="F807">
        <v>0.34415029888983772</v>
      </c>
    </row>
    <row r="808" spans="1:6" x14ac:dyDescent="0.25">
      <c r="A808">
        <v>259.3564356435644</v>
      </c>
      <c r="B808">
        <v>0</v>
      </c>
      <c r="E808">
        <v>98</v>
      </c>
      <c r="F808">
        <v>0.34500426985482496</v>
      </c>
    </row>
    <row r="809" spans="1:6" x14ac:dyDescent="0.25">
      <c r="A809">
        <v>260</v>
      </c>
      <c r="B809">
        <v>0</v>
      </c>
      <c r="E809">
        <v>98</v>
      </c>
      <c r="F809">
        <v>0.34500426985482496</v>
      </c>
    </row>
    <row r="810" spans="1:6" x14ac:dyDescent="0.25">
      <c r="A810">
        <v>260</v>
      </c>
      <c r="B810">
        <v>6.5690074229783876E-6</v>
      </c>
      <c r="E810">
        <v>98</v>
      </c>
      <c r="F810">
        <v>0.34585824081981215</v>
      </c>
    </row>
    <row r="811" spans="1:6" x14ac:dyDescent="0.25">
      <c r="A811">
        <v>260.64356435643566</v>
      </c>
      <c r="B811">
        <v>6.5690074229783876E-6</v>
      </c>
      <c r="E811">
        <v>98.5</v>
      </c>
      <c r="F811">
        <v>0.34585824081981215</v>
      </c>
    </row>
    <row r="812" spans="1:6" x14ac:dyDescent="0.25">
      <c r="A812">
        <v>260.64356435643566</v>
      </c>
      <c r="B812">
        <v>0</v>
      </c>
      <c r="E812">
        <v>98.5</v>
      </c>
      <c r="F812">
        <v>0.34671221178479933</v>
      </c>
    </row>
    <row r="813" spans="1:6" x14ac:dyDescent="0.25">
      <c r="A813">
        <v>261.28712871287127</v>
      </c>
      <c r="B813">
        <v>0</v>
      </c>
      <c r="E813">
        <v>98.5</v>
      </c>
      <c r="F813">
        <v>0.34671221178479933</v>
      </c>
    </row>
    <row r="814" spans="1:6" x14ac:dyDescent="0.25">
      <c r="A814">
        <v>261.28712871287127</v>
      </c>
      <c r="B814">
        <v>6.5690074229783876E-6</v>
      </c>
      <c r="E814">
        <v>98.5</v>
      </c>
      <c r="F814">
        <v>0.34756618274978651</v>
      </c>
    </row>
    <row r="815" spans="1:6" x14ac:dyDescent="0.25">
      <c r="A815">
        <v>261.93069306930693</v>
      </c>
      <c r="B815">
        <v>6.5690074229783876E-6</v>
      </c>
      <c r="E815">
        <v>98.5</v>
      </c>
      <c r="F815">
        <v>0.34756618274978651</v>
      </c>
    </row>
    <row r="816" spans="1:6" x14ac:dyDescent="0.25">
      <c r="A816">
        <v>261.93069306930693</v>
      </c>
      <c r="B816">
        <v>0</v>
      </c>
      <c r="E816">
        <v>98.5</v>
      </c>
      <c r="F816">
        <v>0.34842015371477369</v>
      </c>
    </row>
    <row r="817" spans="1:6" x14ac:dyDescent="0.25">
      <c r="A817">
        <v>262.57425742574259</v>
      </c>
      <c r="B817">
        <v>0</v>
      </c>
      <c r="E817">
        <v>99</v>
      </c>
      <c r="F817">
        <v>0.34842015371477369</v>
      </c>
    </row>
    <row r="818" spans="1:6" x14ac:dyDescent="0.25">
      <c r="A818">
        <v>262.57425742574259</v>
      </c>
      <c r="B818">
        <v>6.5690074229783876E-6</v>
      </c>
      <c r="E818">
        <v>99</v>
      </c>
      <c r="F818">
        <v>0.34927412467976088</v>
      </c>
    </row>
    <row r="819" spans="1:6" x14ac:dyDescent="0.25">
      <c r="A819">
        <v>263.21782178217819</v>
      </c>
      <c r="B819">
        <v>6.5690074229783876E-6</v>
      </c>
      <c r="E819">
        <v>99</v>
      </c>
      <c r="F819">
        <v>0.34927412467976088</v>
      </c>
    </row>
    <row r="820" spans="1:6" x14ac:dyDescent="0.25">
      <c r="A820">
        <v>263.21782178217819</v>
      </c>
      <c r="B820">
        <v>0</v>
      </c>
      <c r="E820">
        <v>99</v>
      </c>
      <c r="F820">
        <v>0.35012809564474806</v>
      </c>
    </row>
    <row r="821" spans="1:6" x14ac:dyDescent="0.25">
      <c r="A821">
        <v>263.86138613861385</v>
      </c>
      <c r="B821">
        <v>0</v>
      </c>
      <c r="E821">
        <v>99</v>
      </c>
      <c r="F821">
        <v>0.35012809564474806</v>
      </c>
    </row>
    <row r="822" spans="1:6" x14ac:dyDescent="0.25">
      <c r="A822">
        <v>263.86138613861385</v>
      </c>
      <c r="B822">
        <v>6.5690074229783876E-6</v>
      </c>
      <c r="E822">
        <v>99</v>
      </c>
      <c r="F822">
        <v>0.35098206660973524</v>
      </c>
    </row>
    <row r="823" spans="1:6" x14ac:dyDescent="0.25">
      <c r="A823">
        <v>264.50495049504951</v>
      </c>
      <c r="B823">
        <v>6.5690074229783876E-6</v>
      </c>
      <c r="E823">
        <v>99</v>
      </c>
      <c r="F823">
        <v>0.35098206660973524</v>
      </c>
    </row>
    <row r="824" spans="1:6" x14ac:dyDescent="0.25">
      <c r="A824">
        <v>264.50495049504951</v>
      </c>
      <c r="B824">
        <v>0</v>
      </c>
      <c r="E824">
        <v>99</v>
      </c>
      <c r="F824">
        <v>0.35183603757472248</v>
      </c>
    </row>
    <row r="825" spans="1:6" x14ac:dyDescent="0.25">
      <c r="A825">
        <v>265.14851485148517</v>
      </c>
      <c r="B825">
        <v>0</v>
      </c>
      <c r="E825">
        <v>99</v>
      </c>
      <c r="F825">
        <v>0.35183603757472248</v>
      </c>
    </row>
    <row r="826" spans="1:6" x14ac:dyDescent="0.25">
      <c r="A826">
        <v>265.14851485148517</v>
      </c>
      <c r="B826">
        <v>6.5690074229783876E-6</v>
      </c>
      <c r="E826">
        <v>99</v>
      </c>
      <c r="F826">
        <v>0.35269000853970967</v>
      </c>
    </row>
    <row r="827" spans="1:6" x14ac:dyDescent="0.25">
      <c r="A827">
        <v>265.79207920792078</v>
      </c>
      <c r="B827">
        <v>6.5690074229783876E-6</v>
      </c>
      <c r="E827">
        <v>99</v>
      </c>
      <c r="F827">
        <v>0.35269000853970967</v>
      </c>
    </row>
    <row r="828" spans="1:6" x14ac:dyDescent="0.25">
      <c r="A828">
        <v>265.79207920792078</v>
      </c>
      <c r="B828">
        <v>0</v>
      </c>
      <c r="E828">
        <v>99</v>
      </c>
      <c r="F828">
        <v>0.35354397950469685</v>
      </c>
    </row>
    <row r="829" spans="1:6" x14ac:dyDescent="0.25">
      <c r="A829">
        <v>266.43564356435644</v>
      </c>
      <c r="B829">
        <v>0</v>
      </c>
      <c r="E829">
        <v>99</v>
      </c>
      <c r="F829">
        <v>0.35354397950469685</v>
      </c>
    </row>
    <row r="830" spans="1:6" x14ac:dyDescent="0.25">
      <c r="A830">
        <v>266.43564356435644</v>
      </c>
      <c r="B830">
        <v>6.5690074229783876E-6</v>
      </c>
      <c r="E830">
        <v>99</v>
      </c>
      <c r="F830">
        <v>0.35439795046968403</v>
      </c>
    </row>
    <row r="831" spans="1:6" x14ac:dyDescent="0.25">
      <c r="A831">
        <v>267.0792079207921</v>
      </c>
      <c r="B831">
        <v>6.5690074229783876E-6</v>
      </c>
      <c r="E831">
        <v>99</v>
      </c>
      <c r="F831">
        <v>0.35439795046968403</v>
      </c>
    </row>
    <row r="832" spans="1:6" x14ac:dyDescent="0.25">
      <c r="A832">
        <v>267.0792079207921</v>
      </c>
      <c r="B832">
        <v>0</v>
      </c>
      <c r="E832">
        <v>99</v>
      </c>
      <c r="F832">
        <v>0.35525192143467121</v>
      </c>
    </row>
    <row r="833" spans="1:6" x14ac:dyDescent="0.25">
      <c r="A833">
        <v>267.7227722772277</v>
      </c>
      <c r="B833">
        <v>0</v>
      </c>
      <c r="E833">
        <v>99</v>
      </c>
      <c r="F833">
        <v>0.35525192143467121</v>
      </c>
    </row>
    <row r="834" spans="1:6" x14ac:dyDescent="0.25">
      <c r="A834">
        <v>267.7227722772277</v>
      </c>
      <c r="B834">
        <v>6.5690074229783876E-6</v>
      </c>
      <c r="E834">
        <v>99</v>
      </c>
      <c r="F834">
        <v>0.3561058923996584</v>
      </c>
    </row>
    <row r="835" spans="1:6" x14ac:dyDescent="0.25">
      <c r="A835">
        <v>268.36633663366337</v>
      </c>
      <c r="B835">
        <v>6.5690074229783876E-6</v>
      </c>
      <c r="E835">
        <v>100</v>
      </c>
      <c r="F835">
        <v>0.3561058923996584</v>
      </c>
    </row>
    <row r="836" spans="1:6" x14ac:dyDescent="0.25">
      <c r="A836">
        <v>268.36633663366337</v>
      </c>
      <c r="B836">
        <v>0</v>
      </c>
      <c r="E836">
        <v>100</v>
      </c>
      <c r="F836">
        <v>0.35695986336464558</v>
      </c>
    </row>
    <row r="837" spans="1:6" x14ac:dyDescent="0.25">
      <c r="A837">
        <v>269.00990099009903</v>
      </c>
      <c r="B837">
        <v>0</v>
      </c>
      <c r="E837">
        <v>100</v>
      </c>
      <c r="F837">
        <v>0.35695986336464558</v>
      </c>
    </row>
    <row r="838" spans="1:6" x14ac:dyDescent="0.25">
      <c r="A838">
        <v>269.00990099009903</v>
      </c>
      <c r="B838">
        <v>6.5690074229783876E-6</v>
      </c>
      <c r="E838">
        <v>100</v>
      </c>
      <c r="F838">
        <v>0.35781383432963282</v>
      </c>
    </row>
    <row r="839" spans="1:6" x14ac:dyDescent="0.25">
      <c r="A839">
        <v>269.65346534653463</v>
      </c>
      <c r="B839">
        <v>6.5690074229783876E-6</v>
      </c>
      <c r="E839">
        <v>100</v>
      </c>
      <c r="F839">
        <v>0.35781383432963282</v>
      </c>
    </row>
    <row r="840" spans="1:6" x14ac:dyDescent="0.25">
      <c r="A840">
        <v>269.65346534653463</v>
      </c>
      <c r="B840">
        <v>0</v>
      </c>
      <c r="E840">
        <v>100</v>
      </c>
      <c r="F840">
        <v>0.35866780529462</v>
      </c>
    </row>
    <row r="841" spans="1:6" x14ac:dyDescent="0.25">
      <c r="A841">
        <v>270.29702970297029</v>
      </c>
      <c r="B841">
        <v>0</v>
      </c>
      <c r="E841">
        <v>100</v>
      </c>
      <c r="F841">
        <v>0.35866780529462</v>
      </c>
    </row>
    <row r="842" spans="1:6" x14ac:dyDescent="0.25">
      <c r="A842">
        <v>270.29702970297029</v>
      </c>
      <c r="B842">
        <v>6.5690074229783876E-6</v>
      </c>
      <c r="E842">
        <v>100</v>
      </c>
      <c r="F842">
        <v>0.35952177625960718</v>
      </c>
    </row>
    <row r="843" spans="1:6" x14ac:dyDescent="0.25">
      <c r="A843">
        <v>270.94059405940595</v>
      </c>
      <c r="B843">
        <v>6.5690074229783876E-6</v>
      </c>
      <c r="E843">
        <v>100</v>
      </c>
      <c r="F843">
        <v>0.35952177625960718</v>
      </c>
    </row>
    <row r="844" spans="1:6" x14ac:dyDescent="0.25">
      <c r="A844">
        <v>270.94059405940595</v>
      </c>
      <c r="B844">
        <v>0</v>
      </c>
      <c r="E844">
        <v>100</v>
      </c>
      <c r="F844">
        <v>0.36037574722459437</v>
      </c>
    </row>
    <row r="845" spans="1:6" x14ac:dyDescent="0.25">
      <c r="A845">
        <v>271.58415841584156</v>
      </c>
      <c r="B845">
        <v>0</v>
      </c>
      <c r="E845">
        <v>100</v>
      </c>
      <c r="F845">
        <v>0.36037574722459437</v>
      </c>
    </row>
    <row r="846" spans="1:6" x14ac:dyDescent="0.25">
      <c r="A846">
        <v>271.58415841584156</v>
      </c>
      <c r="B846">
        <v>6.5690074229783876E-6</v>
      </c>
      <c r="E846">
        <v>100</v>
      </c>
      <c r="F846">
        <v>0.36122971818958155</v>
      </c>
    </row>
    <row r="847" spans="1:6" x14ac:dyDescent="0.25">
      <c r="A847">
        <v>272.22772277227722</v>
      </c>
      <c r="B847">
        <v>6.5690074229783876E-6</v>
      </c>
      <c r="E847">
        <v>100.75</v>
      </c>
      <c r="F847">
        <v>0.36122971818958155</v>
      </c>
    </row>
    <row r="848" spans="1:6" x14ac:dyDescent="0.25">
      <c r="A848">
        <v>272.22772277227722</v>
      </c>
      <c r="B848">
        <v>0</v>
      </c>
      <c r="E848">
        <v>100.75</v>
      </c>
      <c r="F848">
        <v>0.36208368915456873</v>
      </c>
    </row>
    <row r="849" spans="1:6" x14ac:dyDescent="0.25">
      <c r="A849">
        <v>272.87128712871288</v>
      </c>
      <c r="B849">
        <v>0</v>
      </c>
      <c r="E849">
        <v>101</v>
      </c>
      <c r="F849">
        <v>0.36208368915456873</v>
      </c>
    </row>
    <row r="850" spans="1:6" x14ac:dyDescent="0.25">
      <c r="A850">
        <v>272.87128712871288</v>
      </c>
      <c r="B850">
        <v>6.5690074229783876E-6</v>
      </c>
      <c r="E850">
        <v>101</v>
      </c>
      <c r="F850">
        <v>0.36293766011955592</v>
      </c>
    </row>
    <row r="851" spans="1:6" x14ac:dyDescent="0.25">
      <c r="A851">
        <v>273.51485148514854</v>
      </c>
      <c r="B851">
        <v>6.5690074229783876E-6</v>
      </c>
      <c r="E851">
        <v>101</v>
      </c>
      <c r="F851">
        <v>0.36293766011955592</v>
      </c>
    </row>
    <row r="852" spans="1:6" x14ac:dyDescent="0.25">
      <c r="A852">
        <v>273.51485148514854</v>
      </c>
      <c r="B852">
        <v>0</v>
      </c>
      <c r="E852">
        <v>101</v>
      </c>
      <c r="F852">
        <v>0.3637916310845431</v>
      </c>
    </row>
    <row r="853" spans="1:6" x14ac:dyDescent="0.25">
      <c r="A853">
        <v>274.15841584158414</v>
      </c>
      <c r="B853">
        <v>0</v>
      </c>
      <c r="E853">
        <v>101</v>
      </c>
      <c r="F853">
        <v>0.3637916310845431</v>
      </c>
    </row>
    <row r="854" spans="1:6" x14ac:dyDescent="0.25">
      <c r="A854">
        <v>274.15841584158414</v>
      </c>
      <c r="B854">
        <v>6.5690074229783876E-6</v>
      </c>
      <c r="E854">
        <v>101</v>
      </c>
      <c r="F854">
        <v>0.36464560204953034</v>
      </c>
    </row>
    <row r="855" spans="1:6" x14ac:dyDescent="0.25">
      <c r="A855">
        <v>274.80198019801981</v>
      </c>
      <c r="B855">
        <v>6.5690074229783876E-6</v>
      </c>
      <c r="E855">
        <v>101</v>
      </c>
      <c r="F855">
        <v>0.36464560204953034</v>
      </c>
    </row>
    <row r="856" spans="1:6" x14ac:dyDescent="0.25">
      <c r="A856">
        <v>274.80198019801981</v>
      </c>
      <c r="B856">
        <v>0</v>
      </c>
      <c r="E856">
        <v>101</v>
      </c>
      <c r="F856">
        <v>0.36549957301451752</v>
      </c>
    </row>
    <row r="857" spans="1:6" x14ac:dyDescent="0.25">
      <c r="A857">
        <v>275.44554455445547</v>
      </c>
      <c r="B857">
        <v>0</v>
      </c>
      <c r="E857">
        <v>101</v>
      </c>
      <c r="F857">
        <v>0.36549957301451752</v>
      </c>
    </row>
    <row r="858" spans="1:6" x14ac:dyDescent="0.25">
      <c r="A858">
        <v>275.44554455445547</v>
      </c>
      <c r="B858">
        <v>6.5690074229783876E-6</v>
      </c>
      <c r="E858">
        <v>101</v>
      </c>
      <c r="F858">
        <v>0.3663535439795047</v>
      </c>
    </row>
    <row r="859" spans="1:6" x14ac:dyDescent="0.25">
      <c r="A859">
        <v>276.08910891089107</v>
      </c>
      <c r="B859">
        <v>6.5690074229783876E-6</v>
      </c>
      <c r="E859">
        <v>101</v>
      </c>
      <c r="F859">
        <v>0.3663535439795047</v>
      </c>
    </row>
    <row r="860" spans="1:6" x14ac:dyDescent="0.25">
      <c r="A860">
        <v>276.08910891089107</v>
      </c>
      <c r="B860">
        <v>0</v>
      </c>
      <c r="E860">
        <v>101</v>
      </c>
      <c r="F860">
        <v>0.36720751494449189</v>
      </c>
    </row>
    <row r="861" spans="1:6" x14ac:dyDescent="0.25">
      <c r="A861">
        <v>276.73267326732673</v>
      </c>
      <c r="B861">
        <v>0</v>
      </c>
      <c r="E861">
        <v>101</v>
      </c>
      <c r="F861">
        <v>0.36720751494449189</v>
      </c>
    </row>
    <row r="862" spans="1:6" x14ac:dyDescent="0.25">
      <c r="A862">
        <v>276.73267326732673</v>
      </c>
      <c r="B862">
        <v>6.5690074229783876E-6</v>
      </c>
      <c r="E862">
        <v>101</v>
      </c>
      <c r="F862">
        <v>0.36806148590947907</v>
      </c>
    </row>
    <row r="863" spans="1:6" x14ac:dyDescent="0.25">
      <c r="A863">
        <v>277.37623762376239</v>
      </c>
      <c r="B863">
        <v>6.5690074229783876E-6</v>
      </c>
      <c r="E863">
        <v>101</v>
      </c>
      <c r="F863">
        <v>0.36806148590947907</v>
      </c>
    </row>
    <row r="864" spans="1:6" x14ac:dyDescent="0.25">
      <c r="A864">
        <v>277.37623762376239</v>
      </c>
      <c r="B864">
        <v>0</v>
      </c>
      <c r="E864">
        <v>101</v>
      </c>
      <c r="F864">
        <v>0.36891545687446625</v>
      </c>
    </row>
    <row r="865" spans="1:6" x14ac:dyDescent="0.25">
      <c r="A865">
        <v>278.019801980198</v>
      </c>
      <c r="B865">
        <v>0</v>
      </c>
      <c r="E865">
        <v>101</v>
      </c>
      <c r="F865">
        <v>0.36891545687446625</v>
      </c>
    </row>
    <row r="866" spans="1:6" x14ac:dyDescent="0.25">
      <c r="A866">
        <v>278.019801980198</v>
      </c>
      <c r="B866">
        <v>6.5690074229783876E-6</v>
      </c>
      <c r="E866">
        <v>101</v>
      </c>
      <c r="F866">
        <v>0.36976942783945344</v>
      </c>
    </row>
    <row r="867" spans="1:6" x14ac:dyDescent="0.25">
      <c r="A867">
        <v>278.66336633663366</v>
      </c>
      <c r="B867">
        <v>6.5690074229783876E-6</v>
      </c>
      <c r="E867">
        <v>101</v>
      </c>
      <c r="F867">
        <v>0.36976942783945344</v>
      </c>
    </row>
    <row r="868" spans="1:6" x14ac:dyDescent="0.25">
      <c r="A868">
        <v>278.66336633663366</v>
      </c>
      <c r="B868">
        <v>0</v>
      </c>
      <c r="E868">
        <v>101</v>
      </c>
      <c r="F868">
        <v>0.37062339880444067</v>
      </c>
    </row>
    <row r="869" spans="1:6" x14ac:dyDescent="0.25">
      <c r="A869">
        <v>279.30693069306932</v>
      </c>
      <c r="B869">
        <v>0</v>
      </c>
      <c r="E869">
        <v>101.5</v>
      </c>
      <c r="F869">
        <v>0.37062339880444067</v>
      </c>
    </row>
    <row r="870" spans="1:6" x14ac:dyDescent="0.25">
      <c r="A870">
        <v>279.30693069306932</v>
      </c>
      <c r="B870">
        <v>6.5690074229783876E-6</v>
      </c>
      <c r="E870">
        <v>101.5</v>
      </c>
      <c r="F870">
        <v>0.37147736976942786</v>
      </c>
    </row>
    <row r="871" spans="1:6" x14ac:dyDescent="0.25">
      <c r="A871">
        <v>279.95049504950498</v>
      </c>
      <c r="B871">
        <v>6.5690074229783876E-6</v>
      </c>
      <c r="E871">
        <v>101.5</v>
      </c>
      <c r="F871">
        <v>0.37147736976942786</v>
      </c>
    </row>
    <row r="872" spans="1:6" x14ac:dyDescent="0.25">
      <c r="A872">
        <v>279.95049504950498</v>
      </c>
      <c r="B872">
        <v>0</v>
      </c>
      <c r="E872">
        <v>101.5</v>
      </c>
      <c r="F872">
        <v>0.37233134073441504</v>
      </c>
    </row>
    <row r="873" spans="1:6" x14ac:dyDescent="0.25">
      <c r="A873">
        <v>280.59405940594058</v>
      </c>
      <c r="B873">
        <v>0</v>
      </c>
      <c r="E873">
        <v>102</v>
      </c>
      <c r="F873">
        <v>0.37233134073441504</v>
      </c>
    </row>
    <row r="874" spans="1:6" x14ac:dyDescent="0.25">
      <c r="A874">
        <v>280.59405940594058</v>
      </c>
      <c r="B874">
        <v>6.5690074229783876E-6</v>
      </c>
      <c r="E874">
        <v>102</v>
      </c>
      <c r="F874">
        <v>0.37318531169940222</v>
      </c>
    </row>
    <row r="875" spans="1:6" x14ac:dyDescent="0.25">
      <c r="A875">
        <v>281.23762376237624</v>
      </c>
      <c r="B875">
        <v>6.5690074229783876E-6</v>
      </c>
      <c r="E875">
        <v>102</v>
      </c>
      <c r="F875">
        <v>0.37318531169940222</v>
      </c>
    </row>
    <row r="876" spans="1:6" x14ac:dyDescent="0.25">
      <c r="A876">
        <v>281.23762376237624</v>
      </c>
      <c r="B876">
        <v>0</v>
      </c>
      <c r="E876">
        <v>102</v>
      </c>
      <c r="F876">
        <v>0.37403928266438941</v>
      </c>
    </row>
    <row r="877" spans="1:6" x14ac:dyDescent="0.25">
      <c r="A877">
        <v>281.88118811881191</v>
      </c>
      <c r="B877">
        <v>0</v>
      </c>
      <c r="E877">
        <v>102</v>
      </c>
      <c r="F877">
        <v>0.37403928266438941</v>
      </c>
    </row>
    <row r="878" spans="1:6" x14ac:dyDescent="0.25">
      <c r="A878">
        <v>281.88118811881191</v>
      </c>
      <c r="B878">
        <v>6.5690074229783876E-6</v>
      </c>
      <c r="E878">
        <v>102</v>
      </c>
      <c r="F878">
        <v>0.37489325362937659</v>
      </c>
    </row>
    <row r="879" spans="1:6" x14ac:dyDescent="0.25">
      <c r="A879">
        <v>282.52475247524751</v>
      </c>
      <c r="B879">
        <v>6.5690074229783876E-6</v>
      </c>
      <c r="E879">
        <v>102</v>
      </c>
      <c r="F879">
        <v>0.37489325362937659</v>
      </c>
    </row>
    <row r="880" spans="1:6" x14ac:dyDescent="0.25">
      <c r="A880">
        <v>282.52475247524751</v>
      </c>
      <c r="B880">
        <v>0</v>
      </c>
      <c r="E880">
        <v>102</v>
      </c>
      <c r="F880">
        <v>0.37574722459436377</v>
      </c>
    </row>
    <row r="881" spans="1:6" x14ac:dyDescent="0.25">
      <c r="A881">
        <v>283.16831683168317</v>
      </c>
      <c r="B881">
        <v>0</v>
      </c>
      <c r="E881">
        <v>102</v>
      </c>
      <c r="F881">
        <v>0.37574722459436377</v>
      </c>
    </row>
    <row r="882" spans="1:6" x14ac:dyDescent="0.25">
      <c r="A882">
        <v>283.16831683168317</v>
      </c>
      <c r="B882">
        <v>6.5690074229783876E-6</v>
      </c>
      <c r="E882">
        <v>102</v>
      </c>
      <c r="F882">
        <v>0.37660119555935101</v>
      </c>
    </row>
    <row r="883" spans="1:6" x14ac:dyDescent="0.25">
      <c r="A883">
        <v>283.81188118811883</v>
      </c>
      <c r="B883">
        <v>6.5690074229783876E-6</v>
      </c>
      <c r="E883">
        <v>102</v>
      </c>
      <c r="F883">
        <v>0.37660119555935101</v>
      </c>
    </row>
    <row r="884" spans="1:6" x14ac:dyDescent="0.25">
      <c r="A884">
        <v>283.81188118811883</v>
      </c>
      <c r="B884">
        <v>0</v>
      </c>
      <c r="E884">
        <v>102</v>
      </c>
      <c r="F884">
        <v>0.37745516652433819</v>
      </c>
    </row>
    <row r="885" spans="1:6" x14ac:dyDescent="0.25">
      <c r="A885">
        <v>284.45544554455444</v>
      </c>
      <c r="B885">
        <v>0</v>
      </c>
      <c r="E885">
        <v>102</v>
      </c>
      <c r="F885">
        <v>0.37745516652433819</v>
      </c>
    </row>
    <row r="886" spans="1:6" x14ac:dyDescent="0.25">
      <c r="A886">
        <v>284.45544554455444</v>
      </c>
      <c r="B886">
        <v>6.5690074229783876E-6</v>
      </c>
      <c r="E886">
        <v>102</v>
      </c>
      <c r="F886">
        <v>0.37830913748932538</v>
      </c>
    </row>
    <row r="887" spans="1:6" x14ac:dyDescent="0.25">
      <c r="A887">
        <v>285.0990099009901</v>
      </c>
      <c r="B887">
        <v>6.5690074229783876E-6</v>
      </c>
      <c r="E887">
        <v>102</v>
      </c>
      <c r="F887">
        <v>0.37830913748932538</v>
      </c>
    </row>
    <row r="888" spans="1:6" x14ac:dyDescent="0.25">
      <c r="A888">
        <v>285.0990099009901</v>
      </c>
      <c r="B888">
        <v>0</v>
      </c>
      <c r="E888">
        <v>102</v>
      </c>
      <c r="F888">
        <v>0.37916310845431256</v>
      </c>
    </row>
    <row r="889" spans="1:6" x14ac:dyDescent="0.25">
      <c r="A889">
        <v>285.74257425742576</v>
      </c>
      <c r="B889">
        <v>0</v>
      </c>
      <c r="E889">
        <v>102</v>
      </c>
      <c r="F889">
        <v>0.37916310845431256</v>
      </c>
    </row>
    <row r="890" spans="1:6" x14ac:dyDescent="0.25">
      <c r="A890">
        <v>285.74257425742576</v>
      </c>
      <c r="B890">
        <v>6.5690074229783876E-6</v>
      </c>
      <c r="E890">
        <v>102</v>
      </c>
      <c r="F890">
        <v>0.38001707941929974</v>
      </c>
    </row>
    <row r="891" spans="1:6" x14ac:dyDescent="0.25">
      <c r="A891">
        <v>286.38613861386136</v>
      </c>
      <c r="B891">
        <v>6.5690074229783876E-6</v>
      </c>
      <c r="E891">
        <v>102.5</v>
      </c>
      <c r="F891">
        <v>0.38001707941929974</v>
      </c>
    </row>
    <row r="892" spans="1:6" x14ac:dyDescent="0.25">
      <c r="A892">
        <v>286.38613861386136</v>
      </c>
      <c r="B892">
        <v>0</v>
      </c>
      <c r="E892">
        <v>102.5</v>
      </c>
      <c r="F892">
        <v>0.38087105038428692</v>
      </c>
    </row>
    <row r="893" spans="1:6" x14ac:dyDescent="0.25">
      <c r="A893">
        <v>287.02970297029702</v>
      </c>
      <c r="B893">
        <v>0</v>
      </c>
      <c r="E893">
        <v>102.5</v>
      </c>
      <c r="F893">
        <v>0.38087105038428692</v>
      </c>
    </row>
    <row r="894" spans="1:6" x14ac:dyDescent="0.25">
      <c r="A894">
        <v>287.02970297029702</v>
      </c>
      <c r="B894">
        <v>6.5690074229783876E-6</v>
      </c>
      <c r="E894">
        <v>102.5</v>
      </c>
      <c r="F894">
        <v>0.38172502134927411</v>
      </c>
    </row>
    <row r="895" spans="1:6" x14ac:dyDescent="0.25">
      <c r="A895">
        <v>287.67326732673268</v>
      </c>
      <c r="B895">
        <v>6.5690074229783876E-6</v>
      </c>
      <c r="E895">
        <v>102.66</v>
      </c>
      <c r="F895">
        <v>0.38172502134927411</v>
      </c>
    </row>
    <row r="896" spans="1:6" x14ac:dyDescent="0.25">
      <c r="A896">
        <v>287.67326732673268</v>
      </c>
      <c r="B896">
        <v>0</v>
      </c>
      <c r="E896">
        <v>102.66</v>
      </c>
      <c r="F896">
        <v>0.38257899231426129</v>
      </c>
    </row>
    <row r="897" spans="1:6" x14ac:dyDescent="0.25">
      <c r="A897">
        <v>288.31683168316829</v>
      </c>
      <c r="B897">
        <v>0</v>
      </c>
      <c r="E897">
        <v>103</v>
      </c>
      <c r="F897">
        <v>0.38257899231426129</v>
      </c>
    </row>
    <row r="898" spans="1:6" x14ac:dyDescent="0.25">
      <c r="A898">
        <v>288.31683168316829</v>
      </c>
      <c r="B898">
        <v>6.5690074229783876E-6</v>
      </c>
      <c r="E898">
        <v>103</v>
      </c>
      <c r="F898">
        <v>0.38343296327924853</v>
      </c>
    </row>
    <row r="899" spans="1:6" x14ac:dyDescent="0.25">
      <c r="A899">
        <v>288.96039603960395</v>
      </c>
      <c r="B899">
        <v>6.5690074229783876E-6</v>
      </c>
      <c r="E899">
        <v>103</v>
      </c>
      <c r="F899">
        <v>0.38343296327924853</v>
      </c>
    </row>
    <row r="900" spans="1:6" x14ac:dyDescent="0.25">
      <c r="A900">
        <v>288.96039603960395</v>
      </c>
      <c r="B900">
        <v>0</v>
      </c>
      <c r="E900">
        <v>103</v>
      </c>
      <c r="F900">
        <v>0.38428693424423571</v>
      </c>
    </row>
    <row r="901" spans="1:6" x14ac:dyDescent="0.25">
      <c r="A901">
        <v>289.60396039603961</v>
      </c>
      <c r="B901">
        <v>0</v>
      </c>
      <c r="E901">
        <v>103</v>
      </c>
      <c r="F901">
        <v>0.38428693424423571</v>
      </c>
    </row>
    <row r="902" spans="1:6" x14ac:dyDescent="0.25">
      <c r="A902">
        <v>289.60396039603961</v>
      </c>
      <c r="B902">
        <v>6.5690074229783876E-6</v>
      </c>
      <c r="E902">
        <v>103</v>
      </c>
      <c r="F902">
        <v>0.38514090520922289</v>
      </c>
    </row>
    <row r="903" spans="1:6" x14ac:dyDescent="0.25">
      <c r="A903">
        <v>290.24752475247527</v>
      </c>
      <c r="B903">
        <v>6.5690074229783876E-6</v>
      </c>
      <c r="E903">
        <v>103</v>
      </c>
      <c r="F903">
        <v>0.38514090520922289</v>
      </c>
    </row>
    <row r="904" spans="1:6" x14ac:dyDescent="0.25">
      <c r="A904">
        <v>290.24752475247527</v>
      </c>
      <c r="B904">
        <v>0</v>
      </c>
      <c r="E904">
        <v>103</v>
      </c>
      <c r="F904">
        <v>0.38599487617421008</v>
      </c>
    </row>
    <row r="905" spans="1:6" x14ac:dyDescent="0.25">
      <c r="A905">
        <v>290.89108910891088</v>
      </c>
      <c r="B905">
        <v>0</v>
      </c>
      <c r="E905">
        <v>103</v>
      </c>
      <c r="F905">
        <v>0.38599487617421008</v>
      </c>
    </row>
    <row r="906" spans="1:6" x14ac:dyDescent="0.25">
      <c r="A906">
        <v>290.89108910891088</v>
      </c>
      <c r="B906">
        <v>6.5690074229783876E-6</v>
      </c>
      <c r="E906">
        <v>103</v>
      </c>
      <c r="F906">
        <v>0.38684884713919726</v>
      </c>
    </row>
    <row r="907" spans="1:6" x14ac:dyDescent="0.25">
      <c r="A907">
        <v>291.53465346534654</v>
      </c>
      <c r="B907">
        <v>6.5690074229783876E-6</v>
      </c>
      <c r="E907">
        <v>103</v>
      </c>
      <c r="F907">
        <v>0.38684884713919726</v>
      </c>
    </row>
    <row r="908" spans="1:6" x14ac:dyDescent="0.25">
      <c r="A908">
        <v>291.53465346534654</v>
      </c>
      <c r="B908">
        <v>0</v>
      </c>
      <c r="E908">
        <v>103</v>
      </c>
      <c r="F908">
        <v>0.38770281810418444</v>
      </c>
    </row>
    <row r="909" spans="1:6" x14ac:dyDescent="0.25">
      <c r="A909">
        <v>292.1782178217822</v>
      </c>
      <c r="B909">
        <v>0</v>
      </c>
      <c r="E909">
        <v>103</v>
      </c>
      <c r="F909">
        <v>0.38770281810418444</v>
      </c>
    </row>
    <row r="910" spans="1:6" x14ac:dyDescent="0.25">
      <c r="A910">
        <v>292.1782178217822</v>
      </c>
      <c r="B910">
        <v>6.5690074229783876E-6</v>
      </c>
      <c r="E910">
        <v>103</v>
      </c>
      <c r="F910">
        <v>0.38855678906917163</v>
      </c>
    </row>
    <row r="911" spans="1:6" x14ac:dyDescent="0.25">
      <c r="A911">
        <v>292.8217821782178</v>
      </c>
      <c r="B911">
        <v>6.5690074229783876E-6</v>
      </c>
      <c r="E911">
        <v>103</v>
      </c>
      <c r="F911">
        <v>0.38855678906917163</v>
      </c>
    </row>
    <row r="912" spans="1:6" x14ac:dyDescent="0.25">
      <c r="A912">
        <v>292.8217821782178</v>
      </c>
      <c r="B912">
        <v>0</v>
      </c>
      <c r="E912">
        <v>103</v>
      </c>
      <c r="F912">
        <v>0.38941076003415886</v>
      </c>
    </row>
    <row r="913" spans="1:6" x14ac:dyDescent="0.25">
      <c r="A913">
        <v>293.46534653465346</v>
      </c>
      <c r="B913">
        <v>0</v>
      </c>
      <c r="E913">
        <v>103.5</v>
      </c>
      <c r="F913">
        <v>0.38941076003415886</v>
      </c>
    </row>
    <row r="914" spans="1:6" x14ac:dyDescent="0.25">
      <c r="A914">
        <v>293.46534653465346</v>
      </c>
      <c r="B914">
        <v>6.5690074229783876E-6</v>
      </c>
      <c r="E914">
        <v>103.5</v>
      </c>
      <c r="F914">
        <v>0.39026473099914605</v>
      </c>
    </row>
    <row r="915" spans="1:6" x14ac:dyDescent="0.25">
      <c r="A915">
        <v>294.10891089108912</v>
      </c>
      <c r="B915">
        <v>6.5690074229783876E-6</v>
      </c>
      <c r="E915">
        <v>104</v>
      </c>
      <c r="F915">
        <v>0.39026473099914605</v>
      </c>
    </row>
    <row r="916" spans="1:6" x14ac:dyDescent="0.25">
      <c r="A916">
        <v>294.10891089108912</v>
      </c>
      <c r="B916">
        <v>0</v>
      </c>
      <c r="E916">
        <v>104</v>
      </c>
      <c r="F916">
        <v>0.39111870196413323</v>
      </c>
    </row>
    <row r="917" spans="1:6" x14ac:dyDescent="0.25">
      <c r="A917">
        <v>294.75247524752473</v>
      </c>
      <c r="B917">
        <v>0</v>
      </c>
      <c r="E917">
        <v>104</v>
      </c>
      <c r="F917">
        <v>0.39111870196413323</v>
      </c>
    </row>
    <row r="918" spans="1:6" x14ac:dyDescent="0.25">
      <c r="A918">
        <v>294.75247524752473</v>
      </c>
      <c r="B918">
        <v>6.5690074229783876E-6</v>
      </c>
      <c r="E918">
        <v>104</v>
      </c>
      <c r="F918">
        <v>0.39197267292912041</v>
      </c>
    </row>
    <row r="919" spans="1:6" x14ac:dyDescent="0.25">
      <c r="A919">
        <v>295.39603960396039</v>
      </c>
      <c r="B919">
        <v>6.5690074229783876E-6</v>
      </c>
      <c r="E919">
        <v>104</v>
      </c>
      <c r="F919">
        <v>0.39197267292912041</v>
      </c>
    </row>
    <row r="920" spans="1:6" x14ac:dyDescent="0.25">
      <c r="A920">
        <v>295.39603960396039</v>
      </c>
      <c r="B920">
        <v>0</v>
      </c>
      <c r="E920">
        <v>104</v>
      </c>
      <c r="F920">
        <v>0.3928266438941076</v>
      </c>
    </row>
    <row r="921" spans="1:6" x14ac:dyDescent="0.25">
      <c r="A921">
        <v>296.03960396039605</v>
      </c>
      <c r="B921">
        <v>0</v>
      </c>
      <c r="E921">
        <v>104</v>
      </c>
      <c r="F921">
        <v>0.3928266438941076</v>
      </c>
    </row>
    <row r="922" spans="1:6" x14ac:dyDescent="0.25">
      <c r="A922">
        <v>296.03960396039605</v>
      </c>
      <c r="B922">
        <v>6.5690074229783876E-6</v>
      </c>
      <c r="E922">
        <v>104</v>
      </c>
      <c r="F922">
        <v>0.39368061485909478</v>
      </c>
    </row>
    <row r="923" spans="1:6" x14ac:dyDescent="0.25">
      <c r="A923">
        <v>296.68316831683171</v>
      </c>
      <c r="B923">
        <v>6.5690074229783876E-6</v>
      </c>
      <c r="E923">
        <v>104</v>
      </c>
      <c r="F923">
        <v>0.39368061485909478</v>
      </c>
    </row>
    <row r="924" spans="1:6" x14ac:dyDescent="0.25">
      <c r="A924">
        <v>296.68316831683171</v>
      </c>
      <c r="B924">
        <v>0</v>
      </c>
      <c r="E924">
        <v>104</v>
      </c>
      <c r="F924">
        <v>0.39453458582408196</v>
      </c>
    </row>
    <row r="925" spans="1:6" x14ac:dyDescent="0.25">
      <c r="A925">
        <v>297.32673267326732</v>
      </c>
      <c r="B925">
        <v>0</v>
      </c>
      <c r="E925">
        <v>104</v>
      </c>
      <c r="F925">
        <v>0.39453458582408196</v>
      </c>
    </row>
    <row r="926" spans="1:6" x14ac:dyDescent="0.25">
      <c r="A926">
        <v>297.32673267326732</v>
      </c>
      <c r="B926">
        <v>6.5690074229783876E-6</v>
      </c>
      <c r="E926">
        <v>104</v>
      </c>
      <c r="F926">
        <v>0.39538855678906915</v>
      </c>
    </row>
    <row r="927" spans="1:6" x14ac:dyDescent="0.25">
      <c r="A927">
        <v>297.97029702970298</v>
      </c>
      <c r="B927">
        <v>6.5690074229783876E-6</v>
      </c>
      <c r="E927">
        <v>104</v>
      </c>
      <c r="F927">
        <v>0.39538855678906915</v>
      </c>
    </row>
    <row r="928" spans="1:6" x14ac:dyDescent="0.25">
      <c r="A928">
        <v>297.97029702970298</v>
      </c>
      <c r="B928">
        <v>0</v>
      </c>
      <c r="E928">
        <v>104</v>
      </c>
      <c r="F928">
        <v>0.39624252775405638</v>
      </c>
    </row>
    <row r="929" spans="1:6" x14ac:dyDescent="0.25">
      <c r="A929">
        <v>298.61386138613864</v>
      </c>
      <c r="B929">
        <v>0</v>
      </c>
      <c r="E929">
        <v>104</v>
      </c>
      <c r="F929">
        <v>0.39624252775405638</v>
      </c>
    </row>
    <row r="930" spans="1:6" x14ac:dyDescent="0.25">
      <c r="A930">
        <v>298.61386138613864</v>
      </c>
      <c r="B930">
        <v>6.5690074229783876E-6</v>
      </c>
      <c r="E930">
        <v>104</v>
      </c>
      <c r="F930">
        <v>0.39709649871904357</v>
      </c>
    </row>
    <row r="931" spans="1:6" x14ac:dyDescent="0.25">
      <c r="A931">
        <v>299.25742574257424</v>
      </c>
      <c r="B931">
        <v>6.5690074229783876E-6</v>
      </c>
      <c r="E931">
        <v>104</v>
      </c>
      <c r="F931">
        <v>0.39709649871904357</v>
      </c>
    </row>
    <row r="932" spans="1:6" x14ac:dyDescent="0.25">
      <c r="A932">
        <v>299.25742574257424</v>
      </c>
      <c r="B932">
        <v>0</v>
      </c>
      <c r="E932">
        <v>104</v>
      </c>
      <c r="F932">
        <v>0.39795046968403075</v>
      </c>
    </row>
    <row r="933" spans="1:6" x14ac:dyDescent="0.25">
      <c r="A933">
        <v>299.9009900990099</v>
      </c>
      <c r="B933">
        <v>0</v>
      </c>
      <c r="E933">
        <v>104</v>
      </c>
      <c r="F933">
        <v>0.39795046968403075</v>
      </c>
    </row>
    <row r="934" spans="1:6" x14ac:dyDescent="0.25">
      <c r="A934">
        <v>299.9009900990099</v>
      </c>
      <c r="B934">
        <v>6.5690074229783876E-6</v>
      </c>
      <c r="E934">
        <v>104</v>
      </c>
      <c r="F934">
        <v>0.39880444064901793</v>
      </c>
    </row>
    <row r="935" spans="1:6" x14ac:dyDescent="0.25">
      <c r="A935">
        <v>300.54455445544556</v>
      </c>
      <c r="B935">
        <v>6.5690074229783876E-6</v>
      </c>
      <c r="E935">
        <v>104</v>
      </c>
      <c r="F935">
        <v>0.39880444064901793</v>
      </c>
    </row>
    <row r="936" spans="1:6" x14ac:dyDescent="0.25">
      <c r="A936">
        <v>300.54455445544556</v>
      </c>
      <c r="B936">
        <v>0</v>
      </c>
      <c r="E936">
        <v>104</v>
      </c>
      <c r="F936">
        <v>0.39965841161400512</v>
      </c>
    </row>
    <row r="937" spans="1:6" x14ac:dyDescent="0.25">
      <c r="A937">
        <v>301.18811881188117</v>
      </c>
      <c r="B937">
        <v>0</v>
      </c>
      <c r="E937">
        <v>104</v>
      </c>
      <c r="F937">
        <v>0.39965841161400512</v>
      </c>
    </row>
    <row r="938" spans="1:6" x14ac:dyDescent="0.25">
      <c r="A938">
        <v>301.18811881188117</v>
      </c>
      <c r="B938">
        <v>6.5690074229783876E-6</v>
      </c>
      <c r="E938">
        <v>104</v>
      </c>
      <c r="F938">
        <v>0.4005123825789923</v>
      </c>
    </row>
    <row r="939" spans="1:6" x14ac:dyDescent="0.25">
      <c r="A939">
        <v>301.83168316831683</v>
      </c>
      <c r="B939">
        <v>6.5690074229783876E-6</v>
      </c>
      <c r="E939">
        <v>104</v>
      </c>
      <c r="F939">
        <v>0.4005123825789923</v>
      </c>
    </row>
    <row r="940" spans="1:6" x14ac:dyDescent="0.25">
      <c r="A940">
        <v>301.83168316831683</v>
      </c>
      <c r="B940">
        <v>0</v>
      </c>
      <c r="E940">
        <v>104</v>
      </c>
      <c r="F940">
        <v>0.40136635354397948</v>
      </c>
    </row>
    <row r="941" spans="1:6" x14ac:dyDescent="0.25">
      <c r="A941">
        <v>302.47524752475249</v>
      </c>
      <c r="B941">
        <v>0</v>
      </c>
      <c r="E941">
        <v>105</v>
      </c>
      <c r="F941">
        <v>0.40136635354397948</v>
      </c>
    </row>
    <row r="942" spans="1:6" x14ac:dyDescent="0.25">
      <c r="A942">
        <v>302.47524752475249</v>
      </c>
      <c r="B942">
        <v>6.5690074229783876E-6</v>
      </c>
      <c r="E942">
        <v>105</v>
      </c>
      <c r="F942">
        <v>0.40222032450896672</v>
      </c>
    </row>
    <row r="943" spans="1:6" x14ac:dyDescent="0.25">
      <c r="A943">
        <v>303.11881188118809</v>
      </c>
      <c r="B943">
        <v>6.5690074229783876E-6</v>
      </c>
      <c r="E943">
        <v>105</v>
      </c>
      <c r="F943">
        <v>0.40222032450896672</v>
      </c>
    </row>
    <row r="944" spans="1:6" x14ac:dyDescent="0.25">
      <c r="A944">
        <v>303.11881188118809</v>
      </c>
      <c r="B944">
        <v>0</v>
      </c>
      <c r="E944">
        <v>105</v>
      </c>
      <c r="F944">
        <v>0.4030742954739539</v>
      </c>
    </row>
    <row r="945" spans="1:6" x14ac:dyDescent="0.25">
      <c r="A945">
        <v>303.76237623762376</v>
      </c>
      <c r="B945">
        <v>0</v>
      </c>
      <c r="E945">
        <v>105</v>
      </c>
      <c r="F945">
        <v>0.4030742954739539</v>
      </c>
    </row>
    <row r="946" spans="1:6" x14ac:dyDescent="0.25">
      <c r="A946">
        <v>303.76237623762376</v>
      </c>
      <c r="B946">
        <v>6.5690074229783876E-6</v>
      </c>
      <c r="E946">
        <v>105</v>
      </c>
      <c r="F946">
        <v>0.40392826643894109</v>
      </c>
    </row>
    <row r="947" spans="1:6" x14ac:dyDescent="0.25">
      <c r="A947">
        <v>304.40594059405942</v>
      </c>
      <c r="B947">
        <v>6.5690074229783876E-6</v>
      </c>
      <c r="E947">
        <v>105</v>
      </c>
      <c r="F947">
        <v>0.40392826643894109</v>
      </c>
    </row>
    <row r="948" spans="1:6" x14ac:dyDescent="0.25">
      <c r="A948">
        <v>304.40594059405942</v>
      </c>
      <c r="B948">
        <v>0</v>
      </c>
      <c r="E948">
        <v>105</v>
      </c>
      <c r="F948">
        <v>0.40478223740392827</v>
      </c>
    </row>
    <row r="949" spans="1:6" x14ac:dyDescent="0.25">
      <c r="A949">
        <v>305.04950495049502</v>
      </c>
      <c r="B949">
        <v>0</v>
      </c>
      <c r="E949">
        <v>105</v>
      </c>
      <c r="F949">
        <v>0.40478223740392827</v>
      </c>
    </row>
    <row r="950" spans="1:6" x14ac:dyDescent="0.25">
      <c r="A950">
        <v>305.04950495049502</v>
      </c>
      <c r="B950">
        <v>6.5690074229783876E-6</v>
      </c>
      <c r="E950">
        <v>105</v>
      </c>
      <c r="F950">
        <v>0.40563620836891545</v>
      </c>
    </row>
    <row r="951" spans="1:6" x14ac:dyDescent="0.25">
      <c r="A951">
        <v>305.69306930693068</v>
      </c>
      <c r="B951">
        <v>6.5690074229783876E-6</v>
      </c>
      <c r="E951">
        <v>105</v>
      </c>
      <c r="F951">
        <v>0.40563620836891545</v>
      </c>
    </row>
    <row r="952" spans="1:6" x14ac:dyDescent="0.25">
      <c r="A952">
        <v>305.69306930693068</v>
      </c>
      <c r="B952">
        <v>0</v>
      </c>
      <c r="E952">
        <v>105</v>
      </c>
      <c r="F952">
        <v>0.40649017933390263</v>
      </c>
    </row>
    <row r="953" spans="1:6" x14ac:dyDescent="0.25">
      <c r="A953">
        <v>306.33663366336634</v>
      </c>
      <c r="B953">
        <v>0</v>
      </c>
      <c r="E953">
        <v>105</v>
      </c>
      <c r="F953">
        <v>0.40649017933390263</v>
      </c>
    </row>
    <row r="954" spans="1:6" x14ac:dyDescent="0.25">
      <c r="A954">
        <v>306.33663366336634</v>
      </c>
      <c r="B954">
        <v>6.5690074229783876E-6</v>
      </c>
      <c r="E954">
        <v>105</v>
      </c>
      <c r="F954">
        <v>0.40734415029888982</v>
      </c>
    </row>
    <row r="955" spans="1:6" x14ac:dyDescent="0.25">
      <c r="A955">
        <v>306.980198019802</v>
      </c>
      <c r="B955">
        <v>6.5690074229783876E-6</v>
      </c>
      <c r="E955">
        <v>105</v>
      </c>
      <c r="F955">
        <v>0.40734415029888982</v>
      </c>
    </row>
    <row r="956" spans="1:6" x14ac:dyDescent="0.25">
      <c r="A956">
        <v>306.980198019802</v>
      </c>
      <c r="B956">
        <v>0</v>
      </c>
      <c r="E956">
        <v>105</v>
      </c>
      <c r="F956">
        <v>0.408198121263877</v>
      </c>
    </row>
    <row r="957" spans="1:6" x14ac:dyDescent="0.25">
      <c r="A957">
        <v>307.62376237623761</v>
      </c>
      <c r="B957">
        <v>0</v>
      </c>
      <c r="E957">
        <v>105.5</v>
      </c>
      <c r="F957">
        <v>0.408198121263877</v>
      </c>
    </row>
    <row r="958" spans="1:6" x14ac:dyDescent="0.25">
      <c r="A958">
        <v>307.62376237623761</v>
      </c>
      <c r="B958">
        <v>6.5690074229783876E-6</v>
      </c>
      <c r="E958">
        <v>105.5</v>
      </c>
      <c r="F958">
        <v>0.40905209222886424</v>
      </c>
    </row>
    <row r="959" spans="1:6" x14ac:dyDescent="0.25">
      <c r="A959">
        <v>308.26732673267327</v>
      </c>
      <c r="B959">
        <v>6.5690074229783876E-6</v>
      </c>
      <c r="E959">
        <v>106</v>
      </c>
      <c r="F959">
        <v>0.40905209222886424</v>
      </c>
    </row>
    <row r="960" spans="1:6" x14ac:dyDescent="0.25">
      <c r="A960">
        <v>308.26732673267327</v>
      </c>
      <c r="B960">
        <v>0</v>
      </c>
      <c r="E960">
        <v>106</v>
      </c>
      <c r="F960">
        <v>0.40990606319385142</v>
      </c>
    </row>
    <row r="961" spans="1:6" x14ac:dyDescent="0.25">
      <c r="A961">
        <v>308.91089108910893</v>
      </c>
      <c r="B961">
        <v>0</v>
      </c>
      <c r="E961">
        <v>106</v>
      </c>
      <c r="F961">
        <v>0.40990606319385142</v>
      </c>
    </row>
    <row r="962" spans="1:6" x14ac:dyDescent="0.25">
      <c r="A962">
        <v>308.91089108910893</v>
      </c>
      <c r="B962">
        <v>6.5690074229783876E-6</v>
      </c>
      <c r="E962">
        <v>106</v>
      </c>
      <c r="F962">
        <v>0.41076003415883861</v>
      </c>
    </row>
    <row r="963" spans="1:6" x14ac:dyDescent="0.25">
      <c r="A963">
        <v>309.55445544554453</v>
      </c>
      <c r="B963">
        <v>6.5690074229783876E-6</v>
      </c>
      <c r="E963">
        <v>106</v>
      </c>
      <c r="F963">
        <v>0.41076003415883861</v>
      </c>
    </row>
    <row r="964" spans="1:6" x14ac:dyDescent="0.25">
      <c r="A964">
        <v>309.55445544554453</v>
      </c>
      <c r="B964">
        <v>0</v>
      </c>
      <c r="E964">
        <v>106</v>
      </c>
      <c r="F964">
        <v>0.41161400512382579</v>
      </c>
    </row>
    <row r="965" spans="1:6" x14ac:dyDescent="0.25">
      <c r="A965">
        <v>310.19801980198019</v>
      </c>
      <c r="B965">
        <v>0</v>
      </c>
      <c r="E965">
        <v>106</v>
      </c>
      <c r="F965">
        <v>0.41161400512382579</v>
      </c>
    </row>
    <row r="966" spans="1:6" x14ac:dyDescent="0.25">
      <c r="A966">
        <v>310.19801980198019</v>
      </c>
      <c r="B966">
        <v>6.5690074229783876E-6</v>
      </c>
      <c r="E966">
        <v>106</v>
      </c>
      <c r="F966">
        <v>0.41246797608881297</v>
      </c>
    </row>
    <row r="967" spans="1:6" x14ac:dyDescent="0.25">
      <c r="A967">
        <v>310.84158415841586</v>
      </c>
      <c r="B967">
        <v>6.5690074229783876E-6</v>
      </c>
      <c r="E967">
        <v>106</v>
      </c>
      <c r="F967">
        <v>0.41246797608881297</v>
      </c>
    </row>
    <row r="968" spans="1:6" x14ac:dyDescent="0.25">
      <c r="A968">
        <v>310.84158415841586</v>
      </c>
      <c r="B968">
        <v>0</v>
      </c>
      <c r="E968">
        <v>106</v>
      </c>
      <c r="F968">
        <v>0.41332194705380015</v>
      </c>
    </row>
    <row r="969" spans="1:6" x14ac:dyDescent="0.25">
      <c r="A969">
        <v>311.48514851485152</v>
      </c>
      <c r="B969">
        <v>0</v>
      </c>
      <c r="E969">
        <v>106</v>
      </c>
      <c r="F969">
        <v>0.41332194705380015</v>
      </c>
    </row>
    <row r="970" spans="1:6" x14ac:dyDescent="0.25">
      <c r="A970">
        <v>311.48514851485152</v>
      </c>
      <c r="B970">
        <v>6.5690074229783876E-6</v>
      </c>
      <c r="E970">
        <v>106</v>
      </c>
      <c r="F970">
        <v>0.41417591801878734</v>
      </c>
    </row>
    <row r="971" spans="1:6" x14ac:dyDescent="0.25">
      <c r="A971">
        <v>312.12871287128712</v>
      </c>
      <c r="B971">
        <v>6.5690074229783876E-6</v>
      </c>
      <c r="E971">
        <v>106</v>
      </c>
      <c r="F971">
        <v>0.41417591801878734</v>
      </c>
    </row>
    <row r="972" spans="1:6" x14ac:dyDescent="0.25">
      <c r="A972">
        <v>312.12871287128712</v>
      </c>
      <c r="B972">
        <v>0</v>
      </c>
      <c r="E972">
        <v>106</v>
      </c>
      <c r="F972">
        <v>0.41502988898377458</v>
      </c>
    </row>
    <row r="973" spans="1:6" x14ac:dyDescent="0.25">
      <c r="A973">
        <v>312.77227722772278</v>
      </c>
      <c r="B973">
        <v>0</v>
      </c>
      <c r="E973">
        <v>106</v>
      </c>
      <c r="F973">
        <v>0.41502988898377458</v>
      </c>
    </row>
    <row r="974" spans="1:6" x14ac:dyDescent="0.25">
      <c r="A974">
        <v>312.77227722772278</v>
      </c>
      <c r="B974">
        <v>6.5690074229783876E-6</v>
      </c>
      <c r="E974">
        <v>106</v>
      </c>
      <c r="F974">
        <v>0.41588385994876176</v>
      </c>
    </row>
    <row r="975" spans="1:6" x14ac:dyDescent="0.25">
      <c r="A975">
        <v>313.41584158415844</v>
      </c>
      <c r="B975">
        <v>6.5690074229783876E-6</v>
      </c>
      <c r="E975">
        <v>106</v>
      </c>
      <c r="F975">
        <v>0.41588385994876176</v>
      </c>
    </row>
    <row r="976" spans="1:6" x14ac:dyDescent="0.25">
      <c r="A976">
        <v>313.41584158415844</v>
      </c>
      <c r="B976">
        <v>0</v>
      </c>
      <c r="E976">
        <v>106</v>
      </c>
      <c r="F976">
        <v>0.41673783091374894</v>
      </c>
    </row>
    <row r="977" spans="1:6" x14ac:dyDescent="0.25">
      <c r="A977">
        <v>314.05940594059405</v>
      </c>
      <c r="B977">
        <v>0</v>
      </c>
      <c r="E977">
        <v>106</v>
      </c>
      <c r="F977">
        <v>0.41673783091374894</v>
      </c>
    </row>
    <row r="978" spans="1:6" x14ac:dyDescent="0.25">
      <c r="A978">
        <v>314.05940594059405</v>
      </c>
      <c r="B978">
        <v>6.5690074229783876E-6</v>
      </c>
      <c r="E978">
        <v>106</v>
      </c>
      <c r="F978">
        <v>0.41759180187873612</v>
      </c>
    </row>
    <row r="979" spans="1:6" x14ac:dyDescent="0.25">
      <c r="A979">
        <v>314.70297029702971</v>
      </c>
      <c r="B979">
        <v>6.5690074229783876E-6</v>
      </c>
      <c r="E979">
        <v>106</v>
      </c>
      <c r="F979">
        <v>0.41759180187873612</v>
      </c>
    </row>
    <row r="980" spans="1:6" x14ac:dyDescent="0.25">
      <c r="A980">
        <v>314.70297029702971</v>
      </c>
      <c r="B980">
        <v>0</v>
      </c>
      <c r="E980">
        <v>106</v>
      </c>
      <c r="F980">
        <v>0.41844577284372331</v>
      </c>
    </row>
    <row r="981" spans="1:6" x14ac:dyDescent="0.25">
      <c r="A981">
        <v>315.34653465346537</v>
      </c>
      <c r="B981">
        <v>0</v>
      </c>
      <c r="E981">
        <v>106</v>
      </c>
      <c r="F981">
        <v>0.41844577284372331</v>
      </c>
    </row>
    <row r="982" spans="1:6" x14ac:dyDescent="0.25">
      <c r="A982">
        <v>315.34653465346537</v>
      </c>
      <c r="B982">
        <v>6.5690074229783876E-6</v>
      </c>
      <c r="E982">
        <v>106</v>
      </c>
      <c r="F982">
        <v>0.41929974380871049</v>
      </c>
    </row>
    <row r="983" spans="1:6" x14ac:dyDescent="0.25">
      <c r="A983">
        <v>315.99009900990097</v>
      </c>
      <c r="B983">
        <v>6.5690074229783876E-6</v>
      </c>
      <c r="E983">
        <v>106</v>
      </c>
      <c r="F983">
        <v>0.41929974380871049</v>
      </c>
    </row>
    <row r="984" spans="1:6" x14ac:dyDescent="0.25">
      <c r="A984">
        <v>315.99009900990097</v>
      </c>
      <c r="B984">
        <v>0</v>
      </c>
      <c r="E984">
        <v>106</v>
      </c>
      <c r="F984">
        <v>0.42015371477369767</v>
      </c>
    </row>
    <row r="985" spans="1:6" x14ac:dyDescent="0.25">
      <c r="A985">
        <v>316.63366336633663</v>
      </c>
      <c r="B985">
        <v>0</v>
      </c>
      <c r="E985">
        <v>106</v>
      </c>
      <c r="F985">
        <v>0.42015371477369767</v>
      </c>
    </row>
    <row r="986" spans="1:6" x14ac:dyDescent="0.25">
      <c r="A986">
        <v>316.63366336633663</v>
      </c>
      <c r="B986">
        <v>6.5690074229783876E-6</v>
      </c>
      <c r="E986">
        <v>106</v>
      </c>
      <c r="F986">
        <v>0.42100768573868491</v>
      </c>
    </row>
    <row r="987" spans="1:6" x14ac:dyDescent="0.25">
      <c r="A987">
        <v>317.2772277227723</v>
      </c>
      <c r="B987">
        <v>6.5690074229783876E-6</v>
      </c>
      <c r="E987">
        <v>106.5</v>
      </c>
      <c r="F987">
        <v>0.42100768573868491</v>
      </c>
    </row>
    <row r="988" spans="1:6" x14ac:dyDescent="0.25">
      <c r="A988">
        <v>317.2772277227723</v>
      </c>
      <c r="B988">
        <v>0</v>
      </c>
      <c r="E988">
        <v>106.5</v>
      </c>
      <c r="F988">
        <v>0.42186165670367209</v>
      </c>
    </row>
    <row r="989" spans="1:6" x14ac:dyDescent="0.25">
      <c r="A989">
        <v>317.9207920792079</v>
      </c>
      <c r="B989">
        <v>0</v>
      </c>
      <c r="E989">
        <v>106.5</v>
      </c>
      <c r="F989">
        <v>0.42186165670367209</v>
      </c>
    </row>
    <row r="990" spans="1:6" x14ac:dyDescent="0.25">
      <c r="A990">
        <v>317.9207920792079</v>
      </c>
      <c r="B990">
        <v>6.5690074229783876E-6</v>
      </c>
      <c r="E990">
        <v>106.5</v>
      </c>
      <c r="F990">
        <v>0.42271562766865928</v>
      </c>
    </row>
    <row r="991" spans="1:6" x14ac:dyDescent="0.25">
      <c r="A991">
        <v>318.56435643564356</v>
      </c>
      <c r="B991">
        <v>6.5690074229783876E-6</v>
      </c>
      <c r="E991">
        <v>106.5</v>
      </c>
      <c r="F991">
        <v>0.42271562766865928</v>
      </c>
    </row>
    <row r="992" spans="1:6" x14ac:dyDescent="0.25">
      <c r="A992">
        <v>318.56435643564356</v>
      </c>
      <c r="B992">
        <v>0</v>
      </c>
      <c r="E992">
        <v>106.5</v>
      </c>
      <c r="F992">
        <v>0.42356959863364646</v>
      </c>
    </row>
    <row r="993" spans="1:6" x14ac:dyDescent="0.25">
      <c r="A993">
        <v>319.20792079207922</v>
      </c>
      <c r="B993">
        <v>0</v>
      </c>
      <c r="E993">
        <v>107</v>
      </c>
      <c r="F993">
        <v>0.42356959863364646</v>
      </c>
    </row>
    <row r="994" spans="1:6" x14ac:dyDescent="0.25">
      <c r="A994">
        <v>319.20792079207922</v>
      </c>
      <c r="B994">
        <v>6.5690074229783876E-6</v>
      </c>
      <c r="E994">
        <v>107</v>
      </c>
      <c r="F994">
        <v>0.42442356959863364</v>
      </c>
    </row>
    <row r="995" spans="1:6" x14ac:dyDescent="0.25">
      <c r="A995">
        <v>319.85148514851483</v>
      </c>
      <c r="B995">
        <v>6.5690074229783876E-6</v>
      </c>
      <c r="E995">
        <v>107</v>
      </c>
      <c r="F995">
        <v>0.42442356959863364</v>
      </c>
    </row>
    <row r="996" spans="1:6" x14ac:dyDescent="0.25">
      <c r="A996">
        <v>319.85148514851483</v>
      </c>
      <c r="B996">
        <v>0</v>
      </c>
      <c r="E996">
        <v>107</v>
      </c>
      <c r="F996">
        <v>0.42527754056362083</v>
      </c>
    </row>
    <row r="997" spans="1:6" x14ac:dyDescent="0.25">
      <c r="A997">
        <v>320.49504950495049</v>
      </c>
      <c r="B997">
        <v>0</v>
      </c>
      <c r="E997">
        <v>107</v>
      </c>
      <c r="F997">
        <v>0.42527754056362083</v>
      </c>
    </row>
    <row r="998" spans="1:6" x14ac:dyDescent="0.25">
      <c r="A998">
        <v>320.49504950495049</v>
      </c>
      <c r="B998">
        <v>6.5690074229783876E-6</v>
      </c>
      <c r="E998">
        <v>107</v>
      </c>
      <c r="F998">
        <v>0.42613151152860801</v>
      </c>
    </row>
    <row r="999" spans="1:6" x14ac:dyDescent="0.25">
      <c r="A999">
        <v>321.13861386138615</v>
      </c>
      <c r="B999">
        <v>6.5690074229783876E-6</v>
      </c>
      <c r="E999">
        <v>107</v>
      </c>
      <c r="F999">
        <v>0.42613151152860801</v>
      </c>
    </row>
    <row r="1000" spans="1:6" x14ac:dyDescent="0.25">
      <c r="A1000">
        <v>321.13861386138615</v>
      </c>
      <c r="B1000">
        <v>0</v>
      </c>
      <c r="E1000">
        <v>107</v>
      </c>
      <c r="F1000">
        <v>0.42698548249359519</v>
      </c>
    </row>
    <row r="1001" spans="1:6" x14ac:dyDescent="0.25">
      <c r="A1001">
        <v>321.78217821782175</v>
      </c>
      <c r="B1001">
        <v>0</v>
      </c>
      <c r="E1001">
        <v>107</v>
      </c>
      <c r="F1001">
        <v>0.42698548249359519</v>
      </c>
    </row>
    <row r="1002" spans="1:6" x14ac:dyDescent="0.25">
      <c r="A1002">
        <v>321.78217821782175</v>
      </c>
      <c r="B1002">
        <v>6.5690074229783876E-6</v>
      </c>
      <c r="E1002">
        <v>107</v>
      </c>
      <c r="F1002">
        <v>0.42783945345858243</v>
      </c>
    </row>
    <row r="1003" spans="1:6" x14ac:dyDescent="0.25">
      <c r="A1003">
        <v>322.42574257425741</v>
      </c>
      <c r="B1003">
        <v>6.5690074229783876E-6</v>
      </c>
      <c r="E1003">
        <v>107</v>
      </c>
      <c r="F1003">
        <v>0.42783945345858243</v>
      </c>
    </row>
    <row r="1004" spans="1:6" x14ac:dyDescent="0.25">
      <c r="A1004">
        <v>322.42574257425741</v>
      </c>
      <c r="B1004">
        <v>0</v>
      </c>
      <c r="E1004">
        <v>107</v>
      </c>
      <c r="F1004">
        <v>0.42869342442356961</v>
      </c>
    </row>
    <row r="1005" spans="1:6" x14ac:dyDescent="0.25">
      <c r="A1005">
        <v>323.06930693069307</v>
      </c>
      <c r="B1005">
        <v>0</v>
      </c>
      <c r="E1005">
        <v>107</v>
      </c>
      <c r="F1005">
        <v>0.42869342442356961</v>
      </c>
    </row>
    <row r="1006" spans="1:6" x14ac:dyDescent="0.25">
      <c r="A1006">
        <v>323.06930693069307</v>
      </c>
      <c r="B1006">
        <v>6.5690074229783876E-6</v>
      </c>
      <c r="E1006">
        <v>107</v>
      </c>
      <c r="F1006">
        <v>0.4295473953885568</v>
      </c>
    </row>
    <row r="1007" spans="1:6" x14ac:dyDescent="0.25">
      <c r="A1007">
        <v>323.71287128712873</v>
      </c>
      <c r="B1007">
        <v>6.5690074229783876E-6</v>
      </c>
      <c r="E1007">
        <v>107</v>
      </c>
      <c r="F1007">
        <v>0.4295473953885568</v>
      </c>
    </row>
    <row r="1008" spans="1:6" x14ac:dyDescent="0.25">
      <c r="A1008">
        <v>323.71287128712873</v>
      </c>
      <c r="B1008">
        <v>0</v>
      </c>
      <c r="E1008">
        <v>107</v>
      </c>
      <c r="F1008">
        <v>0.43040136635354398</v>
      </c>
    </row>
    <row r="1009" spans="1:6" x14ac:dyDescent="0.25">
      <c r="A1009">
        <v>324.35643564356434</v>
      </c>
      <c r="B1009">
        <v>0</v>
      </c>
      <c r="E1009">
        <v>107</v>
      </c>
      <c r="F1009">
        <v>0.43040136635354398</v>
      </c>
    </row>
    <row r="1010" spans="1:6" x14ac:dyDescent="0.25">
      <c r="A1010">
        <v>324.35643564356434</v>
      </c>
      <c r="B1010">
        <v>6.5690074229783876E-6</v>
      </c>
      <c r="E1010">
        <v>107</v>
      </c>
      <c r="F1010">
        <v>0.43125533731853116</v>
      </c>
    </row>
    <row r="1011" spans="1:6" x14ac:dyDescent="0.25">
      <c r="A1011">
        <v>325</v>
      </c>
      <c r="B1011">
        <v>6.5690074229783876E-6</v>
      </c>
      <c r="E1011">
        <v>107</v>
      </c>
      <c r="F1011">
        <v>0.43125533731853116</v>
      </c>
    </row>
    <row r="1012" spans="1:6" x14ac:dyDescent="0.25">
      <c r="A1012">
        <v>325</v>
      </c>
      <c r="B1012">
        <v>0</v>
      </c>
      <c r="E1012">
        <v>107</v>
      </c>
      <c r="F1012">
        <v>0.43210930828351835</v>
      </c>
    </row>
    <row r="1013" spans="1:6" x14ac:dyDescent="0.25">
      <c r="A1013">
        <v>325.64356435643566</v>
      </c>
      <c r="B1013">
        <v>0</v>
      </c>
      <c r="E1013">
        <v>107</v>
      </c>
      <c r="F1013">
        <v>0.43210930828351835</v>
      </c>
    </row>
    <row r="1014" spans="1:6" x14ac:dyDescent="0.25">
      <c r="A1014">
        <v>325.64356435643566</v>
      </c>
      <c r="B1014">
        <v>6.5690074229783876E-6</v>
      </c>
      <c r="E1014">
        <v>107</v>
      </c>
      <c r="F1014">
        <v>0.43296327924850553</v>
      </c>
    </row>
    <row r="1015" spans="1:6" x14ac:dyDescent="0.25">
      <c r="A1015">
        <v>326.28712871287132</v>
      </c>
      <c r="B1015">
        <v>6.5690074229783876E-6</v>
      </c>
      <c r="E1015">
        <v>107</v>
      </c>
      <c r="F1015">
        <v>0.43296327924850553</v>
      </c>
    </row>
    <row r="1016" spans="1:6" x14ac:dyDescent="0.25">
      <c r="A1016">
        <v>326.28712871287132</v>
      </c>
      <c r="B1016">
        <v>0</v>
      </c>
      <c r="E1016">
        <v>107</v>
      </c>
      <c r="F1016">
        <v>0.43381725021349277</v>
      </c>
    </row>
    <row r="1017" spans="1:6" x14ac:dyDescent="0.25">
      <c r="A1017">
        <v>326.93069306930693</v>
      </c>
      <c r="B1017">
        <v>0</v>
      </c>
      <c r="E1017">
        <v>107.5</v>
      </c>
      <c r="F1017">
        <v>0.43381725021349277</v>
      </c>
    </row>
    <row r="1018" spans="1:6" x14ac:dyDescent="0.25">
      <c r="A1018">
        <v>326.93069306930693</v>
      </c>
      <c r="B1018">
        <v>6.5690074229783876E-6</v>
      </c>
      <c r="E1018">
        <v>107.5</v>
      </c>
      <c r="F1018">
        <v>0.43467122117847995</v>
      </c>
    </row>
    <row r="1019" spans="1:6" x14ac:dyDescent="0.25">
      <c r="A1019">
        <v>327.57425742574259</v>
      </c>
      <c r="B1019">
        <v>6.5690074229783876E-6</v>
      </c>
      <c r="E1019">
        <v>108</v>
      </c>
      <c r="F1019">
        <v>0.43467122117847995</v>
      </c>
    </row>
    <row r="1020" spans="1:6" x14ac:dyDescent="0.25">
      <c r="A1020">
        <v>327.57425742574259</v>
      </c>
      <c r="B1020">
        <v>0</v>
      </c>
      <c r="E1020">
        <v>108</v>
      </c>
      <c r="F1020">
        <v>0.43552519214346713</v>
      </c>
    </row>
    <row r="1021" spans="1:6" x14ac:dyDescent="0.25">
      <c r="A1021">
        <v>328.21782178217825</v>
      </c>
      <c r="B1021">
        <v>0</v>
      </c>
      <c r="E1021">
        <v>108</v>
      </c>
      <c r="F1021">
        <v>0.43552519214346713</v>
      </c>
    </row>
    <row r="1022" spans="1:6" x14ac:dyDescent="0.25">
      <c r="A1022">
        <v>328.21782178217825</v>
      </c>
      <c r="B1022">
        <v>6.5690074229783876E-6</v>
      </c>
      <c r="E1022">
        <v>108</v>
      </c>
      <c r="F1022">
        <v>0.43637916310845432</v>
      </c>
    </row>
    <row r="1023" spans="1:6" x14ac:dyDescent="0.25">
      <c r="A1023">
        <v>328.86138613861385</v>
      </c>
      <c r="B1023">
        <v>6.5690074229783876E-6</v>
      </c>
      <c r="E1023">
        <v>108</v>
      </c>
      <c r="F1023">
        <v>0.43637916310845432</v>
      </c>
    </row>
    <row r="1024" spans="1:6" x14ac:dyDescent="0.25">
      <c r="A1024">
        <v>328.86138613861385</v>
      </c>
      <c r="B1024">
        <v>0</v>
      </c>
      <c r="E1024">
        <v>108</v>
      </c>
      <c r="F1024">
        <v>0.4372331340734415</v>
      </c>
    </row>
    <row r="1025" spans="1:6" x14ac:dyDescent="0.25">
      <c r="A1025">
        <v>329.50495049504951</v>
      </c>
      <c r="B1025">
        <v>0</v>
      </c>
      <c r="E1025">
        <v>108.5</v>
      </c>
      <c r="F1025">
        <v>0.4372331340734415</v>
      </c>
    </row>
    <row r="1026" spans="1:6" x14ac:dyDescent="0.25">
      <c r="A1026">
        <v>329.50495049504951</v>
      </c>
      <c r="B1026">
        <v>6.5690074229783876E-6</v>
      </c>
      <c r="E1026">
        <v>108.5</v>
      </c>
      <c r="F1026">
        <v>0.43808710503842868</v>
      </c>
    </row>
    <row r="1027" spans="1:6" x14ac:dyDescent="0.25">
      <c r="A1027">
        <v>330.14851485148517</v>
      </c>
      <c r="B1027">
        <v>6.5690074229783876E-6</v>
      </c>
      <c r="E1027">
        <v>109</v>
      </c>
      <c r="F1027">
        <v>0.43808710503842868</v>
      </c>
    </row>
    <row r="1028" spans="1:6" x14ac:dyDescent="0.25">
      <c r="A1028">
        <v>330.14851485148517</v>
      </c>
      <c r="B1028">
        <v>0</v>
      </c>
      <c r="E1028">
        <v>109</v>
      </c>
      <c r="F1028">
        <v>0.43894107600341586</v>
      </c>
    </row>
    <row r="1029" spans="1:6" x14ac:dyDescent="0.25">
      <c r="A1029">
        <v>330.79207920792078</v>
      </c>
      <c r="B1029">
        <v>0</v>
      </c>
      <c r="E1029">
        <v>109</v>
      </c>
      <c r="F1029">
        <v>0.43894107600341586</v>
      </c>
    </row>
    <row r="1030" spans="1:6" x14ac:dyDescent="0.25">
      <c r="A1030">
        <v>330.79207920792078</v>
      </c>
      <c r="B1030">
        <v>6.5690074229783876E-6</v>
      </c>
      <c r="E1030">
        <v>109</v>
      </c>
      <c r="F1030">
        <v>0.43979504696840305</v>
      </c>
    </row>
    <row r="1031" spans="1:6" x14ac:dyDescent="0.25">
      <c r="A1031">
        <v>331.43564356435644</v>
      </c>
      <c r="B1031">
        <v>6.5690074229783876E-6</v>
      </c>
      <c r="E1031">
        <v>109</v>
      </c>
      <c r="F1031">
        <v>0.43979504696840305</v>
      </c>
    </row>
    <row r="1032" spans="1:6" x14ac:dyDescent="0.25">
      <c r="A1032">
        <v>331.43564356435644</v>
      </c>
      <c r="B1032">
        <v>0</v>
      </c>
      <c r="E1032">
        <v>109</v>
      </c>
      <c r="F1032">
        <v>0.44064901793339029</v>
      </c>
    </row>
    <row r="1033" spans="1:6" x14ac:dyDescent="0.25">
      <c r="A1033">
        <v>332.0792079207921</v>
      </c>
      <c r="B1033">
        <v>0</v>
      </c>
      <c r="E1033">
        <v>109</v>
      </c>
      <c r="F1033">
        <v>0.44064901793339029</v>
      </c>
    </row>
    <row r="1034" spans="1:6" x14ac:dyDescent="0.25">
      <c r="A1034">
        <v>332.0792079207921</v>
      </c>
      <c r="B1034">
        <v>6.5690074229783876E-6</v>
      </c>
      <c r="E1034">
        <v>109</v>
      </c>
      <c r="F1034">
        <v>0.44150298889837747</v>
      </c>
    </row>
    <row r="1035" spans="1:6" x14ac:dyDescent="0.25">
      <c r="A1035">
        <v>332.7227722772277</v>
      </c>
      <c r="B1035">
        <v>6.5690074229783876E-6</v>
      </c>
      <c r="E1035">
        <v>109</v>
      </c>
      <c r="F1035">
        <v>0.44150298889837747</v>
      </c>
    </row>
    <row r="1036" spans="1:6" x14ac:dyDescent="0.25">
      <c r="A1036">
        <v>332.7227722772277</v>
      </c>
      <c r="B1036">
        <v>0</v>
      </c>
      <c r="E1036">
        <v>109</v>
      </c>
      <c r="F1036">
        <v>0.44235695986336465</v>
      </c>
    </row>
    <row r="1037" spans="1:6" x14ac:dyDescent="0.25">
      <c r="A1037">
        <v>333.36633663366337</v>
      </c>
      <c r="B1037">
        <v>0</v>
      </c>
      <c r="E1037">
        <v>109</v>
      </c>
      <c r="F1037">
        <v>0.44235695986336465</v>
      </c>
    </row>
    <row r="1038" spans="1:6" x14ac:dyDescent="0.25">
      <c r="A1038">
        <v>333.36633663366337</v>
      </c>
      <c r="B1038">
        <v>6.5690074229783876E-6</v>
      </c>
      <c r="E1038">
        <v>109</v>
      </c>
      <c r="F1038">
        <v>0.44321093082835183</v>
      </c>
    </row>
    <row r="1039" spans="1:6" x14ac:dyDescent="0.25">
      <c r="A1039">
        <v>334.00990099009903</v>
      </c>
      <c r="B1039">
        <v>6.5690074229783876E-6</v>
      </c>
      <c r="E1039">
        <v>109</v>
      </c>
      <c r="F1039">
        <v>0.44321093082835183</v>
      </c>
    </row>
    <row r="1040" spans="1:6" x14ac:dyDescent="0.25">
      <c r="A1040">
        <v>334.00990099009903</v>
      </c>
      <c r="B1040">
        <v>0</v>
      </c>
      <c r="E1040">
        <v>109</v>
      </c>
      <c r="F1040">
        <v>0.44406490179333902</v>
      </c>
    </row>
    <row r="1041" spans="1:6" x14ac:dyDescent="0.25">
      <c r="A1041">
        <v>334.65346534653463</v>
      </c>
      <c r="B1041">
        <v>0</v>
      </c>
      <c r="E1041">
        <v>109</v>
      </c>
      <c r="F1041">
        <v>0.44406490179333902</v>
      </c>
    </row>
    <row r="1042" spans="1:6" x14ac:dyDescent="0.25">
      <c r="A1042">
        <v>334.65346534653463</v>
      </c>
      <c r="B1042">
        <v>6.5690074229783876E-6</v>
      </c>
      <c r="E1042">
        <v>109</v>
      </c>
      <c r="F1042">
        <v>0.4449188727583262</v>
      </c>
    </row>
    <row r="1043" spans="1:6" x14ac:dyDescent="0.25">
      <c r="A1043">
        <v>335.29702970297029</v>
      </c>
      <c r="B1043">
        <v>6.5690074229783876E-6</v>
      </c>
      <c r="E1043">
        <v>109</v>
      </c>
      <c r="F1043">
        <v>0.4449188727583262</v>
      </c>
    </row>
    <row r="1044" spans="1:6" x14ac:dyDescent="0.25">
      <c r="A1044">
        <v>335.29702970297029</v>
      </c>
      <c r="B1044">
        <v>0</v>
      </c>
      <c r="E1044">
        <v>109</v>
      </c>
      <c r="F1044">
        <v>0.44577284372331338</v>
      </c>
    </row>
    <row r="1045" spans="1:6" x14ac:dyDescent="0.25">
      <c r="A1045">
        <v>335.94059405940595</v>
      </c>
      <c r="B1045">
        <v>0</v>
      </c>
      <c r="E1045">
        <v>109</v>
      </c>
      <c r="F1045">
        <v>0.44577284372331338</v>
      </c>
    </row>
    <row r="1046" spans="1:6" x14ac:dyDescent="0.25">
      <c r="A1046">
        <v>335.94059405940595</v>
      </c>
      <c r="B1046">
        <v>6.5690074229783876E-6</v>
      </c>
      <c r="E1046">
        <v>109</v>
      </c>
      <c r="F1046">
        <v>0.44662681468830062</v>
      </c>
    </row>
    <row r="1047" spans="1:6" x14ac:dyDescent="0.25">
      <c r="A1047">
        <v>336.58415841584156</v>
      </c>
      <c r="B1047">
        <v>6.5690074229783876E-6</v>
      </c>
      <c r="E1047">
        <v>110</v>
      </c>
      <c r="F1047">
        <v>0.44662681468830062</v>
      </c>
    </row>
    <row r="1048" spans="1:6" x14ac:dyDescent="0.25">
      <c r="A1048">
        <v>336.58415841584156</v>
      </c>
      <c r="B1048">
        <v>0</v>
      </c>
      <c r="E1048">
        <v>110</v>
      </c>
      <c r="F1048">
        <v>0.4474807856532878</v>
      </c>
    </row>
    <row r="1049" spans="1:6" x14ac:dyDescent="0.25">
      <c r="A1049">
        <v>337.22772277227722</v>
      </c>
      <c r="B1049">
        <v>0</v>
      </c>
      <c r="E1049">
        <v>110</v>
      </c>
      <c r="F1049">
        <v>0.4474807856532878</v>
      </c>
    </row>
    <row r="1050" spans="1:6" x14ac:dyDescent="0.25">
      <c r="A1050">
        <v>337.22772277227722</v>
      </c>
      <c r="B1050">
        <v>6.5690074229783876E-6</v>
      </c>
      <c r="E1050">
        <v>110</v>
      </c>
      <c r="F1050">
        <v>0.44833475661827499</v>
      </c>
    </row>
    <row r="1051" spans="1:6" x14ac:dyDescent="0.25">
      <c r="A1051">
        <v>337.87128712871288</v>
      </c>
      <c r="B1051">
        <v>6.5690074229783876E-6</v>
      </c>
      <c r="E1051">
        <v>110</v>
      </c>
      <c r="F1051">
        <v>0.44833475661827499</v>
      </c>
    </row>
    <row r="1052" spans="1:6" x14ac:dyDescent="0.25">
      <c r="A1052">
        <v>337.87128712871288</v>
      </c>
      <c r="B1052">
        <v>0</v>
      </c>
      <c r="E1052">
        <v>110</v>
      </c>
      <c r="F1052">
        <v>0.44918872758326217</v>
      </c>
    </row>
    <row r="1053" spans="1:6" x14ac:dyDescent="0.25">
      <c r="A1053">
        <v>338.51485148514848</v>
      </c>
      <c r="B1053">
        <v>0</v>
      </c>
      <c r="E1053">
        <v>110</v>
      </c>
      <c r="F1053">
        <v>0.44918872758326217</v>
      </c>
    </row>
    <row r="1054" spans="1:6" x14ac:dyDescent="0.25">
      <c r="A1054">
        <v>338.51485148514848</v>
      </c>
      <c r="B1054">
        <v>6.5690074229783876E-6</v>
      </c>
      <c r="E1054">
        <v>110</v>
      </c>
      <c r="F1054">
        <v>0.45004269854824935</v>
      </c>
    </row>
    <row r="1055" spans="1:6" x14ac:dyDescent="0.25">
      <c r="A1055">
        <v>339.15841584158414</v>
      </c>
      <c r="B1055">
        <v>6.5690074229783876E-6</v>
      </c>
      <c r="E1055">
        <v>110</v>
      </c>
      <c r="F1055">
        <v>0.45004269854824935</v>
      </c>
    </row>
    <row r="1056" spans="1:6" x14ac:dyDescent="0.25">
      <c r="A1056">
        <v>339.15841584158414</v>
      </c>
      <c r="B1056">
        <v>0</v>
      </c>
      <c r="E1056">
        <v>110</v>
      </c>
      <c r="F1056">
        <v>0.45089666951323654</v>
      </c>
    </row>
    <row r="1057" spans="1:6" x14ac:dyDescent="0.25">
      <c r="A1057">
        <v>339.80198019801981</v>
      </c>
      <c r="B1057">
        <v>0</v>
      </c>
      <c r="E1057">
        <v>110</v>
      </c>
      <c r="F1057">
        <v>0.45089666951323654</v>
      </c>
    </row>
    <row r="1058" spans="1:6" x14ac:dyDescent="0.25">
      <c r="A1058">
        <v>339.80198019801981</v>
      </c>
      <c r="B1058">
        <v>6.5690074229783876E-6</v>
      </c>
      <c r="E1058">
        <v>110</v>
      </c>
      <c r="F1058">
        <v>0.45175064047822372</v>
      </c>
    </row>
    <row r="1059" spans="1:6" x14ac:dyDescent="0.25">
      <c r="A1059">
        <v>340.44554455445547</v>
      </c>
      <c r="B1059">
        <v>6.5690074229783876E-6</v>
      </c>
      <c r="E1059">
        <v>110</v>
      </c>
      <c r="F1059">
        <v>0.45175064047822372</v>
      </c>
    </row>
    <row r="1060" spans="1:6" x14ac:dyDescent="0.25">
      <c r="A1060">
        <v>340.44554455445547</v>
      </c>
      <c r="B1060">
        <v>0</v>
      </c>
      <c r="E1060">
        <v>110</v>
      </c>
      <c r="F1060">
        <v>0.45260461144321096</v>
      </c>
    </row>
    <row r="1061" spans="1:6" x14ac:dyDescent="0.25">
      <c r="A1061">
        <v>341.08910891089107</v>
      </c>
      <c r="B1061">
        <v>0</v>
      </c>
      <c r="E1061">
        <v>110</v>
      </c>
      <c r="F1061">
        <v>0.45260461144321096</v>
      </c>
    </row>
    <row r="1062" spans="1:6" x14ac:dyDescent="0.25">
      <c r="A1062">
        <v>341.08910891089107</v>
      </c>
      <c r="B1062">
        <v>6.5690074229783876E-6</v>
      </c>
      <c r="E1062">
        <v>110</v>
      </c>
      <c r="F1062">
        <v>0.45345858240819814</v>
      </c>
    </row>
    <row r="1063" spans="1:6" x14ac:dyDescent="0.25">
      <c r="A1063">
        <v>341.73267326732673</v>
      </c>
      <c r="B1063">
        <v>6.5690074229783876E-6</v>
      </c>
      <c r="E1063">
        <v>110</v>
      </c>
      <c r="F1063">
        <v>0.45345858240819814</v>
      </c>
    </row>
    <row r="1064" spans="1:6" x14ac:dyDescent="0.25">
      <c r="A1064">
        <v>341.73267326732673</v>
      </c>
      <c r="B1064">
        <v>0</v>
      </c>
      <c r="E1064">
        <v>110</v>
      </c>
      <c r="F1064">
        <v>0.45431255337318532</v>
      </c>
    </row>
    <row r="1065" spans="1:6" x14ac:dyDescent="0.25">
      <c r="A1065">
        <v>342.37623762376239</v>
      </c>
      <c r="B1065">
        <v>0</v>
      </c>
      <c r="E1065">
        <v>110</v>
      </c>
      <c r="F1065">
        <v>0.45431255337318532</v>
      </c>
    </row>
    <row r="1066" spans="1:6" x14ac:dyDescent="0.25">
      <c r="A1066">
        <v>342.37623762376239</v>
      </c>
      <c r="B1066">
        <v>6.5690074229783876E-6</v>
      </c>
      <c r="E1066">
        <v>110</v>
      </c>
      <c r="F1066">
        <v>0.45516652433817251</v>
      </c>
    </row>
    <row r="1067" spans="1:6" x14ac:dyDescent="0.25">
      <c r="A1067">
        <v>343.01980198019805</v>
      </c>
      <c r="B1067">
        <v>6.5690074229783876E-6</v>
      </c>
      <c r="E1067">
        <v>110</v>
      </c>
      <c r="F1067">
        <v>0.45516652433817251</v>
      </c>
    </row>
    <row r="1068" spans="1:6" x14ac:dyDescent="0.25">
      <c r="A1068">
        <v>343.01980198019805</v>
      </c>
      <c r="B1068">
        <v>0</v>
      </c>
      <c r="E1068">
        <v>110</v>
      </c>
      <c r="F1068">
        <v>0.45602049530315969</v>
      </c>
    </row>
    <row r="1069" spans="1:6" x14ac:dyDescent="0.25">
      <c r="A1069">
        <v>343.66336633663366</v>
      </c>
      <c r="B1069">
        <v>0</v>
      </c>
      <c r="E1069">
        <v>110</v>
      </c>
      <c r="F1069">
        <v>0.45602049530315969</v>
      </c>
    </row>
    <row r="1070" spans="1:6" x14ac:dyDescent="0.25">
      <c r="A1070">
        <v>343.66336633663366</v>
      </c>
      <c r="B1070">
        <v>6.5690074229783876E-6</v>
      </c>
      <c r="E1070">
        <v>110</v>
      </c>
      <c r="F1070">
        <v>0.45687446626814687</v>
      </c>
    </row>
    <row r="1071" spans="1:6" x14ac:dyDescent="0.25">
      <c r="A1071">
        <v>344.30693069306932</v>
      </c>
      <c r="B1071">
        <v>6.5690074229783876E-6</v>
      </c>
      <c r="E1071">
        <v>110</v>
      </c>
      <c r="F1071">
        <v>0.45687446626814687</v>
      </c>
    </row>
    <row r="1072" spans="1:6" x14ac:dyDescent="0.25">
      <c r="A1072">
        <v>344.30693069306932</v>
      </c>
      <c r="B1072">
        <v>0</v>
      </c>
      <c r="E1072">
        <v>110</v>
      </c>
      <c r="F1072">
        <v>0.45772843723313406</v>
      </c>
    </row>
    <row r="1073" spans="1:6" x14ac:dyDescent="0.25">
      <c r="A1073">
        <v>344.95049504950498</v>
      </c>
      <c r="B1073">
        <v>0</v>
      </c>
      <c r="E1073">
        <v>110</v>
      </c>
      <c r="F1073">
        <v>0.45772843723313406</v>
      </c>
    </row>
    <row r="1074" spans="1:6" x14ac:dyDescent="0.25">
      <c r="A1074">
        <v>344.95049504950498</v>
      </c>
      <c r="B1074">
        <v>6.5690074229783876E-6</v>
      </c>
      <c r="E1074">
        <v>110</v>
      </c>
      <c r="F1074">
        <v>0.45858240819812124</v>
      </c>
    </row>
    <row r="1075" spans="1:6" x14ac:dyDescent="0.25">
      <c r="A1075">
        <v>345.59405940594058</v>
      </c>
      <c r="B1075">
        <v>6.5690074229783876E-6</v>
      </c>
      <c r="E1075">
        <v>110.5</v>
      </c>
      <c r="F1075">
        <v>0.45858240819812124</v>
      </c>
    </row>
    <row r="1076" spans="1:6" x14ac:dyDescent="0.25">
      <c r="A1076">
        <v>345.59405940594058</v>
      </c>
      <c r="B1076">
        <v>0</v>
      </c>
      <c r="E1076">
        <v>110.5</v>
      </c>
      <c r="F1076">
        <v>0.45943637916310848</v>
      </c>
    </row>
    <row r="1077" spans="1:6" x14ac:dyDescent="0.25">
      <c r="A1077">
        <v>346.23762376237624</v>
      </c>
      <c r="B1077">
        <v>0</v>
      </c>
      <c r="E1077">
        <v>110.5</v>
      </c>
      <c r="F1077">
        <v>0.45943637916310848</v>
      </c>
    </row>
    <row r="1078" spans="1:6" x14ac:dyDescent="0.25">
      <c r="A1078">
        <v>346.23762376237624</v>
      </c>
      <c r="B1078">
        <v>6.5690074229783876E-6</v>
      </c>
      <c r="E1078">
        <v>110.5</v>
      </c>
      <c r="F1078">
        <v>0.46029035012809566</v>
      </c>
    </row>
    <row r="1079" spans="1:6" x14ac:dyDescent="0.25">
      <c r="A1079">
        <v>346.88118811881191</v>
      </c>
      <c r="B1079">
        <v>6.5690074229783876E-6</v>
      </c>
      <c r="E1079">
        <v>110.8</v>
      </c>
      <c r="F1079">
        <v>0.46029035012809566</v>
      </c>
    </row>
    <row r="1080" spans="1:6" x14ac:dyDescent="0.25">
      <c r="A1080">
        <v>346.88118811881191</v>
      </c>
      <c r="B1080">
        <v>0</v>
      </c>
      <c r="E1080">
        <v>110.8</v>
      </c>
      <c r="F1080">
        <v>0.46114432109308284</v>
      </c>
    </row>
    <row r="1081" spans="1:6" x14ac:dyDescent="0.25">
      <c r="A1081">
        <v>347.52475247524751</v>
      </c>
      <c r="B1081">
        <v>0</v>
      </c>
      <c r="E1081">
        <v>111</v>
      </c>
      <c r="F1081">
        <v>0.46114432109308284</v>
      </c>
    </row>
    <row r="1082" spans="1:6" x14ac:dyDescent="0.25">
      <c r="A1082">
        <v>347.52475247524751</v>
      </c>
      <c r="B1082">
        <v>6.5690074229783876E-6</v>
      </c>
      <c r="E1082">
        <v>111</v>
      </c>
      <c r="F1082">
        <v>0.46199829205807003</v>
      </c>
    </row>
    <row r="1083" spans="1:6" x14ac:dyDescent="0.25">
      <c r="A1083">
        <v>348.16831683168317</v>
      </c>
      <c r="B1083">
        <v>6.5690074229783876E-6</v>
      </c>
      <c r="E1083">
        <v>111</v>
      </c>
      <c r="F1083">
        <v>0.46199829205807003</v>
      </c>
    </row>
    <row r="1084" spans="1:6" x14ac:dyDescent="0.25">
      <c r="A1084">
        <v>348.16831683168317</v>
      </c>
      <c r="B1084">
        <v>0</v>
      </c>
      <c r="E1084">
        <v>111</v>
      </c>
      <c r="F1084">
        <v>0.46285226302305721</v>
      </c>
    </row>
    <row r="1085" spans="1:6" x14ac:dyDescent="0.25">
      <c r="A1085">
        <v>348.81188118811883</v>
      </c>
      <c r="B1085">
        <v>0</v>
      </c>
      <c r="E1085">
        <v>111</v>
      </c>
      <c r="F1085">
        <v>0.46285226302305721</v>
      </c>
    </row>
    <row r="1086" spans="1:6" x14ac:dyDescent="0.25">
      <c r="A1086">
        <v>348.81188118811883</v>
      </c>
      <c r="B1086">
        <v>6.5690074229783876E-6</v>
      </c>
      <c r="E1086">
        <v>111</v>
      </c>
      <c r="F1086">
        <v>0.46370623398804439</v>
      </c>
    </row>
    <row r="1087" spans="1:6" x14ac:dyDescent="0.25">
      <c r="A1087">
        <v>349.45544554455444</v>
      </c>
      <c r="B1087">
        <v>6.5690074229783876E-6</v>
      </c>
      <c r="E1087">
        <v>111</v>
      </c>
      <c r="F1087">
        <v>0.46370623398804439</v>
      </c>
    </row>
    <row r="1088" spans="1:6" x14ac:dyDescent="0.25">
      <c r="A1088">
        <v>349.45544554455444</v>
      </c>
      <c r="B1088">
        <v>0</v>
      </c>
      <c r="E1088">
        <v>111</v>
      </c>
      <c r="F1088">
        <v>0.46456020495303157</v>
      </c>
    </row>
    <row r="1089" spans="1:6" x14ac:dyDescent="0.25">
      <c r="A1089">
        <v>350.0990099009901</v>
      </c>
      <c r="B1089">
        <v>0</v>
      </c>
      <c r="E1089">
        <v>111</v>
      </c>
      <c r="F1089">
        <v>0.46456020495303157</v>
      </c>
    </row>
    <row r="1090" spans="1:6" x14ac:dyDescent="0.25">
      <c r="A1090">
        <v>350.0990099009901</v>
      </c>
      <c r="B1090">
        <v>6.5690074229783876E-6</v>
      </c>
      <c r="E1090">
        <v>111</v>
      </c>
      <c r="F1090">
        <v>0.46541417591801881</v>
      </c>
    </row>
    <row r="1091" spans="1:6" x14ac:dyDescent="0.25">
      <c r="A1091">
        <v>350.74257425742576</v>
      </c>
      <c r="B1091">
        <v>6.5690074229783876E-6</v>
      </c>
      <c r="E1091">
        <v>111</v>
      </c>
      <c r="F1091">
        <v>0.46541417591801881</v>
      </c>
    </row>
    <row r="1092" spans="1:6" x14ac:dyDescent="0.25">
      <c r="A1092">
        <v>350.74257425742576</v>
      </c>
      <c r="B1092">
        <v>0</v>
      </c>
      <c r="E1092">
        <v>111</v>
      </c>
      <c r="F1092">
        <v>0.466268146883006</v>
      </c>
    </row>
    <row r="1093" spans="1:6" x14ac:dyDescent="0.25">
      <c r="A1093">
        <v>351.38613861386136</v>
      </c>
      <c r="B1093">
        <v>0</v>
      </c>
      <c r="E1093">
        <v>111</v>
      </c>
      <c r="F1093">
        <v>0.466268146883006</v>
      </c>
    </row>
    <row r="1094" spans="1:6" x14ac:dyDescent="0.25">
      <c r="A1094">
        <v>351.38613861386136</v>
      </c>
      <c r="B1094">
        <v>6.5690074229783876E-6</v>
      </c>
      <c r="E1094">
        <v>111</v>
      </c>
      <c r="F1094">
        <v>0.46712211784799318</v>
      </c>
    </row>
    <row r="1095" spans="1:6" x14ac:dyDescent="0.25">
      <c r="A1095">
        <v>352.02970297029702</v>
      </c>
      <c r="B1095">
        <v>6.5690074229783876E-6</v>
      </c>
      <c r="E1095">
        <v>111</v>
      </c>
      <c r="F1095">
        <v>0.46712211784799318</v>
      </c>
    </row>
    <row r="1096" spans="1:6" x14ac:dyDescent="0.25">
      <c r="A1096">
        <v>352.02970297029702</v>
      </c>
      <c r="B1096">
        <v>0</v>
      </c>
      <c r="E1096">
        <v>111</v>
      </c>
      <c r="F1096">
        <v>0.46797608881298036</v>
      </c>
    </row>
    <row r="1097" spans="1:6" x14ac:dyDescent="0.25">
      <c r="A1097">
        <v>352.67326732673268</v>
      </c>
      <c r="B1097">
        <v>0</v>
      </c>
      <c r="E1097">
        <v>111</v>
      </c>
      <c r="F1097">
        <v>0.46797608881298036</v>
      </c>
    </row>
    <row r="1098" spans="1:6" x14ac:dyDescent="0.25">
      <c r="A1098">
        <v>352.67326732673268</v>
      </c>
      <c r="B1098">
        <v>6.5690074229783876E-6</v>
      </c>
      <c r="E1098">
        <v>111</v>
      </c>
      <c r="F1098">
        <v>0.46883005977796754</v>
      </c>
    </row>
    <row r="1099" spans="1:6" x14ac:dyDescent="0.25">
      <c r="A1099">
        <v>353.31683168316829</v>
      </c>
      <c r="B1099">
        <v>6.5690074229783876E-6</v>
      </c>
      <c r="E1099">
        <v>111</v>
      </c>
      <c r="F1099">
        <v>0.46883005977796754</v>
      </c>
    </row>
    <row r="1100" spans="1:6" x14ac:dyDescent="0.25">
      <c r="A1100">
        <v>353.31683168316829</v>
      </c>
      <c r="B1100">
        <v>0</v>
      </c>
      <c r="E1100">
        <v>111</v>
      </c>
      <c r="F1100">
        <v>0.46968403074295473</v>
      </c>
    </row>
    <row r="1101" spans="1:6" x14ac:dyDescent="0.25">
      <c r="A1101">
        <v>353.96039603960395</v>
      </c>
      <c r="B1101">
        <v>0</v>
      </c>
      <c r="E1101">
        <v>111.5</v>
      </c>
      <c r="F1101">
        <v>0.46968403074295473</v>
      </c>
    </row>
    <row r="1102" spans="1:6" x14ac:dyDescent="0.25">
      <c r="A1102">
        <v>353.96039603960395</v>
      </c>
      <c r="B1102">
        <v>6.5690074229783876E-6</v>
      </c>
      <c r="E1102">
        <v>111.5</v>
      </c>
      <c r="F1102">
        <v>0.47053800170794191</v>
      </c>
    </row>
    <row r="1103" spans="1:6" x14ac:dyDescent="0.25">
      <c r="A1103">
        <v>354.60396039603961</v>
      </c>
      <c r="B1103">
        <v>6.5690074229783876E-6</v>
      </c>
      <c r="E1103">
        <v>111.5</v>
      </c>
      <c r="F1103">
        <v>0.47053800170794191</v>
      </c>
    </row>
    <row r="1104" spans="1:6" x14ac:dyDescent="0.25">
      <c r="A1104">
        <v>354.60396039603961</v>
      </c>
      <c r="B1104">
        <v>0</v>
      </c>
      <c r="E1104">
        <v>111.5</v>
      </c>
      <c r="F1104">
        <v>0.47139197267292909</v>
      </c>
    </row>
    <row r="1105" spans="1:6" x14ac:dyDescent="0.25">
      <c r="A1105">
        <v>355.24752475247521</v>
      </c>
      <c r="B1105">
        <v>0</v>
      </c>
      <c r="E1105">
        <v>112</v>
      </c>
      <c r="F1105">
        <v>0.47139197267292909</v>
      </c>
    </row>
    <row r="1106" spans="1:6" x14ac:dyDescent="0.25">
      <c r="A1106">
        <v>355.24752475247521</v>
      </c>
      <c r="B1106">
        <v>6.5690074229783876E-6</v>
      </c>
      <c r="E1106">
        <v>112</v>
      </c>
      <c r="F1106">
        <v>0.47224594363791633</v>
      </c>
    </row>
    <row r="1107" spans="1:6" x14ac:dyDescent="0.25">
      <c r="A1107">
        <v>355.89108910891088</v>
      </c>
      <c r="B1107">
        <v>6.5690074229783876E-6</v>
      </c>
      <c r="E1107">
        <v>112</v>
      </c>
      <c r="F1107">
        <v>0.47224594363791633</v>
      </c>
    </row>
    <row r="1108" spans="1:6" x14ac:dyDescent="0.25">
      <c r="A1108">
        <v>355.89108910891088</v>
      </c>
      <c r="B1108">
        <v>0</v>
      </c>
      <c r="E1108">
        <v>112</v>
      </c>
      <c r="F1108">
        <v>0.47309991460290352</v>
      </c>
    </row>
    <row r="1109" spans="1:6" x14ac:dyDescent="0.25">
      <c r="A1109">
        <v>356.53465346534654</v>
      </c>
      <c r="B1109">
        <v>0</v>
      </c>
      <c r="E1109">
        <v>112</v>
      </c>
      <c r="F1109">
        <v>0.47309991460290352</v>
      </c>
    </row>
    <row r="1110" spans="1:6" x14ac:dyDescent="0.25">
      <c r="A1110">
        <v>356.53465346534654</v>
      </c>
      <c r="B1110">
        <v>6.5690074229783876E-6</v>
      </c>
      <c r="E1110">
        <v>112</v>
      </c>
      <c r="F1110">
        <v>0.4739538855678907</v>
      </c>
    </row>
    <row r="1111" spans="1:6" x14ac:dyDescent="0.25">
      <c r="A1111">
        <v>357.1782178217822</v>
      </c>
      <c r="B1111">
        <v>6.5690074229783876E-6</v>
      </c>
      <c r="E1111">
        <v>112</v>
      </c>
      <c r="F1111">
        <v>0.4739538855678907</v>
      </c>
    </row>
    <row r="1112" spans="1:6" x14ac:dyDescent="0.25">
      <c r="A1112">
        <v>357.1782178217822</v>
      </c>
      <c r="B1112">
        <v>0</v>
      </c>
      <c r="E1112">
        <v>112</v>
      </c>
      <c r="F1112">
        <v>0.47480785653287788</v>
      </c>
    </row>
    <row r="1113" spans="1:6" x14ac:dyDescent="0.25">
      <c r="A1113">
        <v>357.8217821782178</v>
      </c>
      <c r="B1113">
        <v>0</v>
      </c>
      <c r="E1113">
        <v>112</v>
      </c>
      <c r="F1113">
        <v>0.47480785653287788</v>
      </c>
    </row>
    <row r="1114" spans="1:6" x14ac:dyDescent="0.25">
      <c r="A1114">
        <v>357.8217821782178</v>
      </c>
      <c r="B1114">
        <v>6.5690074229783876E-6</v>
      </c>
      <c r="E1114">
        <v>112</v>
      </c>
      <c r="F1114">
        <v>0.47566182749786506</v>
      </c>
    </row>
    <row r="1115" spans="1:6" x14ac:dyDescent="0.25">
      <c r="A1115">
        <v>358.46534653465346</v>
      </c>
      <c r="B1115">
        <v>6.5690074229783876E-6</v>
      </c>
      <c r="E1115">
        <v>112</v>
      </c>
      <c r="F1115">
        <v>0.47566182749786506</v>
      </c>
    </row>
    <row r="1116" spans="1:6" x14ac:dyDescent="0.25">
      <c r="A1116">
        <v>358.46534653465346</v>
      </c>
      <c r="B1116">
        <v>0</v>
      </c>
      <c r="E1116">
        <v>112</v>
      </c>
      <c r="F1116">
        <v>0.47651579846285225</v>
      </c>
    </row>
    <row r="1117" spans="1:6" x14ac:dyDescent="0.25">
      <c r="A1117">
        <v>359.10891089108912</v>
      </c>
      <c r="B1117">
        <v>0</v>
      </c>
      <c r="E1117">
        <v>112</v>
      </c>
      <c r="F1117">
        <v>0.47651579846285225</v>
      </c>
    </row>
    <row r="1118" spans="1:6" x14ac:dyDescent="0.25">
      <c r="A1118">
        <v>359.10891089108912</v>
      </c>
      <c r="B1118">
        <v>6.5690074229783876E-6</v>
      </c>
      <c r="E1118">
        <v>112</v>
      </c>
      <c r="F1118">
        <v>0.47736976942783943</v>
      </c>
    </row>
    <row r="1119" spans="1:6" x14ac:dyDescent="0.25">
      <c r="A1119">
        <v>359.75247524752479</v>
      </c>
      <c r="B1119">
        <v>6.5690074229783876E-6</v>
      </c>
      <c r="E1119">
        <v>112</v>
      </c>
      <c r="F1119">
        <v>0.47736976942783943</v>
      </c>
    </row>
    <row r="1120" spans="1:6" x14ac:dyDescent="0.25">
      <c r="A1120">
        <v>359.75247524752479</v>
      </c>
      <c r="B1120">
        <v>0</v>
      </c>
      <c r="E1120">
        <v>112</v>
      </c>
      <c r="F1120">
        <v>0.47822374039282667</v>
      </c>
    </row>
    <row r="1121" spans="1:6" x14ac:dyDescent="0.25">
      <c r="A1121">
        <v>360.39603960396039</v>
      </c>
      <c r="B1121">
        <v>0</v>
      </c>
      <c r="E1121">
        <v>112</v>
      </c>
      <c r="F1121">
        <v>0.47822374039282667</v>
      </c>
    </row>
    <row r="1122" spans="1:6" x14ac:dyDescent="0.25">
      <c r="A1122">
        <v>360.39603960396039</v>
      </c>
      <c r="B1122">
        <v>6.5690074229783876E-6</v>
      </c>
      <c r="E1122">
        <v>112</v>
      </c>
      <c r="F1122">
        <v>0.47907771135781385</v>
      </c>
    </row>
    <row r="1123" spans="1:6" x14ac:dyDescent="0.25">
      <c r="A1123">
        <v>361.03960396039605</v>
      </c>
      <c r="B1123">
        <v>6.5690074229783876E-6</v>
      </c>
      <c r="E1123">
        <v>112</v>
      </c>
      <c r="F1123">
        <v>0.47907771135781385</v>
      </c>
    </row>
    <row r="1124" spans="1:6" x14ac:dyDescent="0.25">
      <c r="A1124">
        <v>361.03960396039605</v>
      </c>
      <c r="B1124">
        <v>0</v>
      </c>
      <c r="E1124">
        <v>112</v>
      </c>
      <c r="F1124">
        <v>0.47993168232280103</v>
      </c>
    </row>
    <row r="1125" spans="1:6" x14ac:dyDescent="0.25">
      <c r="A1125">
        <v>361.68316831683171</v>
      </c>
      <c r="B1125">
        <v>0</v>
      </c>
      <c r="E1125">
        <v>112.5</v>
      </c>
      <c r="F1125">
        <v>0.47993168232280103</v>
      </c>
    </row>
    <row r="1126" spans="1:6" x14ac:dyDescent="0.25">
      <c r="A1126">
        <v>361.68316831683171</v>
      </c>
      <c r="B1126">
        <v>6.5690074229783876E-6</v>
      </c>
      <c r="E1126">
        <v>112.5</v>
      </c>
      <c r="F1126">
        <v>0.48078565328778822</v>
      </c>
    </row>
    <row r="1127" spans="1:6" x14ac:dyDescent="0.25">
      <c r="A1127">
        <v>362.32673267326732</v>
      </c>
      <c r="B1127">
        <v>6.5690074229783876E-6</v>
      </c>
      <c r="E1127">
        <v>112.5</v>
      </c>
      <c r="F1127">
        <v>0.48078565328778822</v>
      </c>
    </row>
    <row r="1128" spans="1:6" x14ac:dyDescent="0.25">
      <c r="A1128">
        <v>362.32673267326732</v>
      </c>
      <c r="B1128">
        <v>0</v>
      </c>
      <c r="E1128">
        <v>112.5</v>
      </c>
      <c r="F1128">
        <v>0.4816396242527754</v>
      </c>
    </row>
    <row r="1129" spans="1:6" x14ac:dyDescent="0.25">
      <c r="A1129">
        <v>362.97029702970298</v>
      </c>
      <c r="B1129">
        <v>0</v>
      </c>
      <c r="E1129">
        <v>113</v>
      </c>
      <c r="F1129">
        <v>0.4816396242527754</v>
      </c>
    </row>
    <row r="1130" spans="1:6" x14ac:dyDescent="0.25">
      <c r="A1130">
        <v>362.97029702970298</v>
      </c>
      <c r="B1130">
        <v>6.5690074229783876E-6</v>
      </c>
      <c r="E1130">
        <v>113</v>
      </c>
      <c r="F1130">
        <v>0.48249359521776258</v>
      </c>
    </row>
    <row r="1131" spans="1:6" x14ac:dyDescent="0.25">
      <c r="A1131">
        <v>363.61386138613864</v>
      </c>
      <c r="B1131">
        <v>6.5690074229783876E-6</v>
      </c>
      <c r="E1131">
        <v>113</v>
      </c>
      <c r="F1131">
        <v>0.48249359521776258</v>
      </c>
    </row>
    <row r="1132" spans="1:6" x14ac:dyDescent="0.25">
      <c r="A1132">
        <v>363.61386138613864</v>
      </c>
      <c r="B1132">
        <v>0</v>
      </c>
      <c r="E1132">
        <v>113</v>
      </c>
      <c r="F1132">
        <v>0.48334756618274977</v>
      </c>
    </row>
    <row r="1133" spans="1:6" x14ac:dyDescent="0.25">
      <c r="A1133">
        <v>364.25742574257424</v>
      </c>
      <c r="B1133">
        <v>0</v>
      </c>
      <c r="E1133">
        <v>113</v>
      </c>
      <c r="F1133">
        <v>0.48334756618274977</v>
      </c>
    </row>
    <row r="1134" spans="1:6" x14ac:dyDescent="0.25">
      <c r="A1134">
        <v>364.25742574257424</v>
      </c>
      <c r="B1134">
        <v>6.5690074229783876E-6</v>
      </c>
      <c r="E1134">
        <v>113</v>
      </c>
      <c r="F1134">
        <v>0.484201537147737</v>
      </c>
    </row>
    <row r="1135" spans="1:6" x14ac:dyDescent="0.25">
      <c r="A1135">
        <v>364.9009900990099</v>
      </c>
      <c r="B1135">
        <v>6.5690074229783876E-6</v>
      </c>
      <c r="E1135">
        <v>113</v>
      </c>
      <c r="F1135">
        <v>0.484201537147737</v>
      </c>
    </row>
    <row r="1136" spans="1:6" x14ac:dyDescent="0.25">
      <c r="A1136">
        <v>364.9009900990099</v>
      </c>
      <c r="B1136">
        <v>0</v>
      </c>
      <c r="E1136">
        <v>113</v>
      </c>
      <c r="F1136">
        <v>0.48505550811272419</v>
      </c>
    </row>
    <row r="1137" spans="1:6" x14ac:dyDescent="0.25">
      <c r="A1137">
        <v>365.54455445544556</v>
      </c>
      <c r="B1137">
        <v>0</v>
      </c>
      <c r="E1137">
        <v>113</v>
      </c>
      <c r="F1137">
        <v>0.48505550811272419</v>
      </c>
    </row>
    <row r="1138" spans="1:6" x14ac:dyDescent="0.25">
      <c r="A1138">
        <v>365.54455445544556</v>
      </c>
      <c r="B1138">
        <v>6.5690074229783876E-6</v>
      </c>
      <c r="E1138">
        <v>113</v>
      </c>
      <c r="F1138">
        <v>0.48590947907771137</v>
      </c>
    </row>
    <row r="1139" spans="1:6" x14ac:dyDescent="0.25">
      <c r="A1139">
        <v>366.18811881188117</v>
      </c>
      <c r="B1139">
        <v>6.5690074229783876E-6</v>
      </c>
      <c r="E1139">
        <v>113</v>
      </c>
      <c r="F1139">
        <v>0.48590947907771137</v>
      </c>
    </row>
    <row r="1140" spans="1:6" x14ac:dyDescent="0.25">
      <c r="A1140">
        <v>366.18811881188117</v>
      </c>
      <c r="B1140">
        <v>0</v>
      </c>
      <c r="E1140">
        <v>113</v>
      </c>
      <c r="F1140">
        <v>0.48676345004269855</v>
      </c>
    </row>
    <row r="1141" spans="1:6" x14ac:dyDescent="0.25">
      <c r="A1141">
        <v>366.83168316831683</v>
      </c>
      <c r="B1141">
        <v>0</v>
      </c>
      <c r="E1141">
        <v>113</v>
      </c>
      <c r="F1141">
        <v>0.48676345004269855</v>
      </c>
    </row>
    <row r="1142" spans="1:6" x14ac:dyDescent="0.25">
      <c r="A1142">
        <v>366.83168316831683</v>
      </c>
      <c r="B1142">
        <v>6.5690074229783876E-6</v>
      </c>
      <c r="E1142">
        <v>113</v>
      </c>
      <c r="F1142">
        <v>0.48761742100768574</v>
      </c>
    </row>
    <row r="1143" spans="1:6" x14ac:dyDescent="0.25">
      <c r="A1143">
        <v>367.47524752475249</v>
      </c>
      <c r="B1143">
        <v>6.5690074229783876E-6</v>
      </c>
      <c r="E1143">
        <v>113.5</v>
      </c>
      <c r="F1143">
        <v>0.48761742100768574</v>
      </c>
    </row>
    <row r="1144" spans="1:6" x14ac:dyDescent="0.25">
      <c r="A1144">
        <v>367.47524752475249</v>
      </c>
      <c r="B1144">
        <v>0</v>
      </c>
      <c r="E1144">
        <v>113.5</v>
      </c>
      <c r="F1144">
        <v>0.48847139197267292</v>
      </c>
    </row>
    <row r="1145" spans="1:6" x14ac:dyDescent="0.25">
      <c r="A1145">
        <v>368.11881188118809</v>
      </c>
      <c r="B1145">
        <v>0</v>
      </c>
      <c r="E1145">
        <v>113.5</v>
      </c>
      <c r="F1145">
        <v>0.48847139197267292</v>
      </c>
    </row>
    <row r="1146" spans="1:6" x14ac:dyDescent="0.25">
      <c r="A1146">
        <v>368.11881188118809</v>
      </c>
      <c r="B1146">
        <v>6.5690074229783876E-6</v>
      </c>
      <c r="E1146">
        <v>113.5</v>
      </c>
      <c r="F1146">
        <v>0.4893253629376601</v>
      </c>
    </row>
    <row r="1147" spans="1:6" x14ac:dyDescent="0.25">
      <c r="A1147">
        <v>368.76237623762376</v>
      </c>
      <c r="B1147">
        <v>6.5690074229783876E-6</v>
      </c>
      <c r="E1147">
        <v>113.5</v>
      </c>
      <c r="F1147">
        <v>0.4893253629376601</v>
      </c>
    </row>
    <row r="1148" spans="1:6" x14ac:dyDescent="0.25">
      <c r="A1148">
        <v>368.76237623762376</v>
      </c>
      <c r="B1148">
        <v>0</v>
      </c>
      <c r="E1148">
        <v>113.5</v>
      </c>
      <c r="F1148">
        <v>0.49017933390264729</v>
      </c>
    </row>
    <row r="1149" spans="1:6" x14ac:dyDescent="0.25">
      <c r="A1149">
        <v>369.40594059405942</v>
      </c>
      <c r="B1149">
        <v>0</v>
      </c>
      <c r="E1149">
        <v>113.5</v>
      </c>
      <c r="F1149">
        <v>0.49017933390264729</v>
      </c>
    </row>
    <row r="1150" spans="1:6" x14ac:dyDescent="0.25">
      <c r="A1150">
        <v>369.40594059405942</v>
      </c>
      <c r="B1150">
        <v>6.5690074229783876E-6</v>
      </c>
      <c r="E1150">
        <v>113.5</v>
      </c>
      <c r="F1150">
        <v>0.49103330486763452</v>
      </c>
    </row>
    <row r="1151" spans="1:6" x14ac:dyDescent="0.25">
      <c r="A1151">
        <v>370.04950495049502</v>
      </c>
      <c r="B1151">
        <v>6.5690074229783876E-6</v>
      </c>
      <c r="E1151">
        <v>114</v>
      </c>
      <c r="F1151">
        <v>0.49103330486763452</v>
      </c>
    </row>
    <row r="1152" spans="1:6" x14ac:dyDescent="0.25">
      <c r="A1152">
        <v>370.04950495049502</v>
      </c>
      <c r="B1152">
        <v>0</v>
      </c>
      <c r="E1152">
        <v>114</v>
      </c>
      <c r="F1152">
        <v>0.49188727583262171</v>
      </c>
    </row>
    <row r="1153" spans="1:6" x14ac:dyDescent="0.25">
      <c r="A1153">
        <v>370.69306930693068</v>
      </c>
      <c r="B1153">
        <v>0</v>
      </c>
      <c r="E1153">
        <v>114</v>
      </c>
      <c r="F1153">
        <v>0.49188727583262171</v>
      </c>
    </row>
    <row r="1154" spans="1:6" x14ac:dyDescent="0.25">
      <c r="A1154">
        <v>370.69306930693068</v>
      </c>
      <c r="B1154">
        <v>6.5690074229783876E-6</v>
      </c>
      <c r="E1154">
        <v>114</v>
      </c>
      <c r="F1154">
        <v>0.49274124679760889</v>
      </c>
    </row>
    <row r="1155" spans="1:6" x14ac:dyDescent="0.25">
      <c r="A1155">
        <v>371.33663366336634</v>
      </c>
      <c r="B1155">
        <v>6.5690074229783876E-6</v>
      </c>
      <c r="E1155">
        <v>114</v>
      </c>
      <c r="F1155">
        <v>0.49274124679760889</v>
      </c>
    </row>
    <row r="1156" spans="1:6" x14ac:dyDescent="0.25">
      <c r="A1156">
        <v>371.33663366336634</v>
      </c>
      <c r="B1156">
        <v>0</v>
      </c>
      <c r="E1156">
        <v>114</v>
      </c>
      <c r="F1156">
        <v>0.49359521776259607</v>
      </c>
    </row>
    <row r="1157" spans="1:6" x14ac:dyDescent="0.25">
      <c r="A1157">
        <v>371.98019801980195</v>
      </c>
      <c r="B1157">
        <v>0</v>
      </c>
      <c r="E1157">
        <v>114</v>
      </c>
      <c r="F1157">
        <v>0.49359521776259607</v>
      </c>
    </row>
    <row r="1158" spans="1:6" x14ac:dyDescent="0.25">
      <c r="A1158">
        <v>371.98019801980195</v>
      </c>
      <c r="B1158">
        <v>6.5690074229783876E-6</v>
      </c>
      <c r="E1158">
        <v>114</v>
      </c>
      <c r="F1158">
        <v>0.49444918872758326</v>
      </c>
    </row>
    <row r="1159" spans="1:6" x14ac:dyDescent="0.25">
      <c r="A1159">
        <v>372.62376237623761</v>
      </c>
      <c r="B1159">
        <v>6.5690074229783876E-6</v>
      </c>
      <c r="E1159">
        <v>114</v>
      </c>
      <c r="F1159">
        <v>0.49444918872758326</v>
      </c>
    </row>
    <row r="1160" spans="1:6" x14ac:dyDescent="0.25">
      <c r="A1160">
        <v>372.62376237623761</v>
      </c>
      <c r="B1160">
        <v>0</v>
      </c>
      <c r="E1160">
        <v>114</v>
      </c>
      <c r="F1160">
        <v>0.49530315969257044</v>
      </c>
    </row>
    <row r="1161" spans="1:6" x14ac:dyDescent="0.25">
      <c r="A1161">
        <v>373.26732673267327</v>
      </c>
      <c r="B1161">
        <v>0</v>
      </c>
      <c r="E1161">
        <v>114.5</v>
      </c>
      <c r="F1161">
        <v>0.49530315969257044</v>
      </c>
    </row>
    <row r="1162" spans="1:6" x14ac:dyDescent="0.25">
      <c r="A1162">
        <v>373.26732673267327</v>
      </c>
      <c r="B1162">
        <v>6.5690074229783876E-6</v>
      </c>
      <c r="E1162">
        <v>114.5</v>
      </c>
      <c r="F1162">
        <v>0.49615713065755762</v>
      </c>
    </row>
    <row r="1163" spans="1:6" x14ac:dyDescent="0.25">
      <c r="A1163">
        <v>373.91089108910893</v>
      </c>
      <c r="B1163">
        <v>6.5690074229783876E-6</v>
      </c>
      <c r="E1163">
        <v>114.5</v>
      </c>
      <c r="F1163">
        <v>0.49615713065755762</v>
      </c>
    </row>
    <row r="1164" spans="1:6" x14ac:dyDescent="0.25">
      <c r="A1164">
        <v>373.91089108910893</v>
      </c>
      <c r="B1164">
        <v>0</v>
      </c>
      <c r="E1164">
        <v>114.5</v>
      </c>
      <c r="F1164">
        <v>0.49701110162254486</v>
      </c>
    </row>
    <row r="1165" spans="1:6" x14ac:dyDescent="0.25">
      <c r="A1165">
        <v>374.55445544554453</v>
      </c>
      <c r="B1165">
        <v>0</v>
      </c>
      <c r="E1165">
        <v>115</v>
      </c>
      <c r="F1165">
        <v>0.49701110162254486</v>
      </c>
    </row>
    <row r="1166" spans="1:6" x14ac:dyDescent="0.25">
      <c r="A1166">
        <v>374.55445544554453</v>
      </c>
      <c r="B1166">
        <v>6.5690074229783876E-6</v>
      </c>
      <c r="E1166">
        <v>115</v>
      </c>
      <c r="F1166">
        <v>0.49786507258753204</v>
      </c>
    </row>
    <row r="1167" spans="1:6" x14ac:dyDescent="0.25">
      <c r="A1167">
        <v>375.19801980198019</v>
      </c>
      <c r="B1167">
        <v>6.5690074229783876E-6</v>
      </c>
      <c r="E1167">
        <v>115</v>
      </c>
      <c r="F1167">
        <v>0.49786507258753204</v>
      </c>
    </row>
    <row r="1168" spans="1:6" x14ac:dyDescent="0.25">
      <c r="A1168">
        <v>375.19801980198019</v>
      </c>
      <c r="B1168">
        <v>0</v>
      </c>
      <c r="E1168">
        <v>115</v>
      </c>
      <c r="F1168">
        <v>0.49871904355251923</v>
      </c>
    </row>
    <row r="1169" spans="1:6" x14ac:dyDescent="0.25">
      <c r="A1169">
        <v>375.84158415841586</v>
      </c>
      <c r="B1169">
        <v>0</v>
      </c>
      <c r="E1169">
        <v>115</v>
      </c>
      <c r="F1169">
        <v>0.49871904355251923</v>
      </c>
    </row>
    <row r="1170" spans="1:6" x14ac:dyDescent="0.25">
      <c r="A1170">
        <v>375.84158415841586</v>
      </c>
      <c r="B1170">
        <v>6.5690074229783876E-6</v>
      </c>
      <c r="E1170">
        <v>115</v>
      </c>
      <c r="F1170">
        <v>0.49957301451750641</v>
      </c>
    </row>
    <row r="1171" spans="1:6" x14ac:dyDescent="0.25">
      <c r="A1171">
        <v>376.48514851485152</v>
      </c>
      <c r="B1171">
        <v>6.5690074229783876E-6</v>
      </c>
      <c r="E1171">
        <v>115</v>
      </c>
      <c r="F1171">
        <v>0.49957301451750641</v>
      </c>
    </row>
    <row r="1172" spans="1:6" x14ac:dyDescent="0.25">
      <c r="A1172">
        <v>376.48514851485152</v>
      </c>
      <c r="B1172">
        <v>0</v>
      </c>
      <c r="E1172">
        <v>115</v>
      </c>
      <c r="F1172">
        <v>0.50042698548249365</v>
      </c>
    </row>
    <row r="1173" spans="1:6" x14ac:dyDescent="0.25">
      <c r="A1173">
        <v>377.12871287128712</v>
      </c>
      <c r="B1173">
        <v>0</v>
      </c>
      <c r="E1173">
        <v>115</v>
      </c>
      <c r="F1173">
        <v>0.50042698548249365</v>
      </c>
    </row>
    <row r="1174" spans="1:6" x14ac:dyDescent="0.25">
      <c r="A1174">
        <v>377.12871287128712</v>
      </c>
      <c r="B1174">
        <v>6.5690074229783876E-6</v>
      </c>
      <c r="E1174">
        <v>115</v>
      </c>
      <c r="F1174">
        <v>0.50128095644748083</v>
      </c>
    </row>
    <row r="1175" spans="1:6" x14ac:dyDescent="0.25">
      <c r="A1175">
        <v>377.77227722772278</v>
      </c>
      <c r="B1175">
        <v>6.5690074229783876E-6</v>
      </c>
      <c r="E1175">
        <v>115</v>
      </c>
      <c r="F1175">
        <v>0.50128095644748083</v>
      </c>
    </row>
    <row r="1176" spans="1:6" x14ac:dyDescent="0.25">
      <c r="A1176">
        <v>377.77227722772278</v>
      </c>
      <c r="B1176">
        <v>0</v>
      </c>
      <c r="E1176">
        <v>115</v>
      </c>
      <c r="F1176">
        <v>0.50213492741246801</v>
      </c>
    </row>
    <row r="1177" spans="1:6" x14ac:dyDescent="0.25">
      <c r="A1177">
        <v>378.41584158415844</v>
      </c>
      <c r="B1177">
        <v>0</v>
      </c>
      <c r="E1177">
        <v>115</v>
      </c>
      <c r="F1177">
        <v>0.50213492741246801</v>
      </c>
    </row>
    <row r="1178" spans="1:6" x14ac:dyDescent="0.25">
      <c r="A1178">
        <v>378.41584158415844</v>
      </c>
      <c r="B1178">
        <v>6.5690074229783876E-6</v>
      </c>
      <c r="E1178">
        <v>115</v>
      </c>
      <c r="F1178">
        <v>0.5029888983774552</v>
      </c>
    </row>
    <row r="1179" spans="1:6" x14ac:dyDescent="0.25">
      <c r="A1179">
        <v>379.05940594059405</v>
      </c>
      <c r="B1179">
        <v>6.5690074229783876E-6</v>
      </c>
      <c r="E1179">
        <v>115</v>
      </c>
      <c r="F1179">
        <v>0.5029888983774552</v>
      </c>
    </row>
    <row r="1180" spans="1:6" x14ac:dyDescent="0.25">
      <c r="A1180">
        <v>379.05940594059405</v>
      </c>
      <c r="B1180">
        <v>0</v>
      </c>
      <c r="E1180">
        <v>115</v>
      </c>
      <c r="F1180">
        <v>0.50384286934244238</v>
      </c>
    </row>
    <row r="1181" spans="1:6" x14ac:dyDescent="0.25">
      <c r="A1181">
        <v>379.70297029702971</v>
      </c>
      <c r="B1181">
        <v>0</v>
      </c>
      <c r="E1181">
        <v>115</v>
      </c>
      <c r="F1181">
        <v>0.50384286934244238</v>
      </c>
    </row>
    <row r="1182" spans="1:6" x14ac:dyDescent="0.25">
      <c r="A1182">
        <v>379.70297029702971</v>
      </c>
      <c r="B1182">
        <v>6.5690074229783876E-6</v>
      </c>
      <c r="E1182">
        <v>115</v>
      </c>
      <c r="F1182">
        <v>0.50469684030742956</v>
      </c>
    </row>
    <row r="1183" spans="1:6" x14ac:dyDescent="0.25">
      <c r="A1183">
        <v>380.34653465346537</v>
      </c>
      <c r="B1183">
        <v>6.5690074229783876E-6</v>
      </c>
      <c r="E1183">
        <v>115</v>
      </c>
      <c r="F1183">
        <v>0.50469684030742956</v>
      </c>
    </row>
    <row r="1184" spans="1:6" x14ac:dyDescent="0.25">
      <c r="A1184">
        <v>380.34653465346537</v>
      </c>
      <c r="B1184">
        <v>0</v>
      </c>
      <c r="E1184">
        <v>115</v>
      </c>
      <c r="F1184">
        <v>0.50555081127241674</v>
      </c>
    </row>
    <row r="1185" spans="1:6" x14ac:dyDescent="0.25">
      <c r="A1185">
        <v>380.99009900990097</v>
      </c>
      <c r="B1185">
        <v>0</v>
      </c>
      <c r="E1185">
        <v>115</v>
      </c>
      <c r="F1185">
        <v>0.50555081127241674</v>
      </c>
    </row>
    <row r="1186" spans="1:6" x14ac:dyDescent="0.25">
      <c r="A1186">
        <v>380.99009900990097</v>
      </c>
      <c r="B1186">
        <v>6.5690074229783876E-6</v>
      </c>
      <c r="E1186">
        <v>115</v>
      </c>
      <c r="F1186">
        <v>0.50640478223740393</v>
      </c>
    </row>
    <row r="1187" spans="1:6" x14ac:dyDescent="0.25">
      <c r="A1187">
        <v>381.63366336633663</v>
      </c>
      <c r="B1187">
        <v>6.5690074229783876E-6</v>
      </c>
      <c r="E1187">
        <v>115</v>
      </c>
      <c r="F1187">
        <v>0.50640478223740393</v>
      </c>
    </row>
    <row r="1188" spans="1:6" x14ac:dyDescent="0.25">
      <c r="A1188">
        <v>381.63366336633663</v>
      </c>
      <c r="B1188">
        <v>0</v>
      </c>
      <c r="E1188">
        <v>115</v>
      </c>
      <c r="F1188">
        <v>0.50725875320239111</v>
      </c>
    </row>
    <row r="1189" spans="1:6" x14ac:dyDescent="0.25">
      <c r="A1189">
        <v>382.2772277227723</v>
      </c>
      <c r="B1189">
        <v>0</v>
      </c>
      <c r="E1189">
        <v>115</v>
      </c>
      <c r="F1189">
        <v>0.50725875320239111</v>
      </c>
    </row>
    <row r="1190" spans="1:6" x14ac:dyDescent="0.25">
      <c r="A1190">
        <v>382.2772277227723</v>
      </c>
      <c r="B1190">
        <v>6.5690074229783876E-6</v>
      </c>
      <c r="E1190">
        <v>115</v>
      </c>
      <c r="F1190">
        <v>0.50811272416737829</v>
      </c>
    </row>
    <row r="1191" spans="1:6" x14ac:dyDescent="0.25">
      <c r="A1191">
        <v>382.9207920792079</v>
      </c>
      <c r="B1191">
        <v>6.5690074229783876E-6</v>
      </c>
      <c r="E1191">
        <v>115</v>
      </c>
      <c r="F1191">
        <v>0.50811272416737829</v>
      </c>
    </row>
    <row r="1192" spans="1:6" x14ac:dyDescent="0.25">
      <c r="A1192">
        <v>382.9207920792079</v>
      </c>
      <c r="B1192">
        <v>0</v>
      </c>
      <c r="E1192">
        <v>115</v>
      </c>
      <c r="F1192">
        <v>0.50896669513236548</v>
      </c>
    </row>
    <row r="1193" spans="1:6" x14ac:dyDescent="0.25">
      <c r="A1193">
        <v>383.56435643564356</v>
      </c>
      <c r="B1193">
        <v>0</v>
      </c>
      <c r="E1193">
        <v>115.5</v>
      </c>
      <c r="F1193">
        <v>0.50896669513236548</v>
      </c>
    </row>
    <row r="1194" spans="1:6" x14ac:dyDescent="0.25">
      <c r="A1194">
        <v>383.56435643564356</v>
      </c>
      <c r="B1194">
        <v>6.5690074229783876E-6</v>
      </c>
      <c r="E1194">
        <v>115.5</v>
      </c>
      <c r="F1194">
        <v>0.50982066609735266</v>
      </c>
    </row>
    <row r="1195" spans="1:6" x14ac:dyDescent="0.25">
      <c r="A1195">
        <v>384.20792079207922</v>
      </c>
      <c r="B1195">
        <v>6.5690074229783876E-6</v>
      </c>
      <c r="E1195">
        <v>115.5</v>
      </c>
      <c r="F1195">
        <v>0.50982066609735266</v>
      </c>
    </row>
    <row r="1196" spans="1:6" x14ac:dyDescent="0.25">
      <c r="A1196">
        <v>384.20792079207922</v>
      </c>
      <c r="B1196">
        <v>0</v>
      </c>
      <c r="E1196">
        <v>115.5</v>
      </c>
      <c r="F1196">
        <v>0.51067463706233984</v>
      </c>
    </row>
    <row r="1197" spans="1:6" x14ac:dyDescent="0.25">
      <c r="A1197">
        <v>384.85148514851483</v>
      </c>
      <c r="B1197">
        <v>0</v>
      </c>
      <c r="E1197">
        <v>116</v>
      </c>
      <c r="F1197">
        <v>0.51067463706233984</v>
      </c>
    </row>
    <row r="1198" spans="1:6" x14ac:dyDescent="0.25">
      <c r="A1198">
        <v>384.85148514851483</v>
      </c>
      <c r="B1198">
        <v>6.5690074229783876E-6</v>
      </c>
      <c r="E1198">
        <v>116</v>
      </c>
      <c r="F1198">
        <v>0.51152860802732703</v>
      </c>
    </row>
    <row r="1199" spans="1:6" x14ac:dyDescent="0.25">
      <c r="A1199">
        <v>385.49504950495049</v>
      </c>
      <c r="B1199">
        <v>6.5690074229783876E-6</v>
      </c>
      <c r="E1199">
        <v>116</v>
      </c>
      <c r="F1199">
        <v>0.51152860802732703</v>
      </c>
    </row>
    <row r="1200" spans="1:6" x14ac:dyDescent="0.25">
      <c r="A1200">
        <v>385.49504950495049</v>
      </c>
      <c r="B1200">
        <v>0</v>
      </c>
      <c r="E1200">
        <v>116</v>
      </c>
      <c r="F1200">
        <v>0.51238257899231421</v>
      </c>
    </row>
    <row r="1201" spans="1:6" x14ac:dyDescent="0.25">
      <c r="A1201">
        <v>386.13861386138615</v>
      </c>
      <c r="B1201">
        <v>0</v>
      </c>
      <c r="E1201">
        <v>116</v>
      </c>
      <c r="F1201">
        <v>0.51238257899231421</v>
      </c>
    </row>
    <row r="1202" spans="1:6" x14ac:dyDescent="0.25">
      <c r="A1202">
        <v>386.13861386138615</v>
      </c>
      <c r="B1202">
        <v>6.5690074229783876E-6</v>
      </c>
      <c r="E1202">
        <v>116</v>
      </c>
      <c r="F1202">
        <v>0.5132365499573015</v>
      </c>
    </row>
    <row r="1203" spans="1:6" x14ac:dyDescent="0.25">
      <c r="A1203">
        <v>386.78217821782175</v>
      </c>
      <c r="B1203">
        <v>6.5690074229783876E-6</v>
      </c>
      <c r="E1203">
        <v>116</v>
      </c>
      <c r="F1203">
        <v>0.5132365499573015</v>
      </c>
    </row>
    <row r="1204" spans="1:6" x14ac:dyDescent="0.25">
      <c r="A1204">
        <v>386.78217821782175</v>
      </c>
      <c r="B1204">
        <v>0</v>
      </c>
      <c r="E1204">
        <v>116</v>
      </c>
      <c r="F1204">
        <v>0.51409052092228869</v>
      </c>
    </row>
    <row r="1205" spans="1:6" x14ac:dyDescent="0.25">
      <c r="A1205">
        <v>387.42574257425741</v>
      </c>
      <c r="B1205">
        <v>0</v>
      </c>
      <c r="E1205">
        <v>116</v>
      </c>
      <c r="F1205">
        <v>0.51409052092228869</v>
      </c>
    </row>
    <row r="1206" spans="1:6" x14ac:dyDescent="0.25">
      <c r="A1206">
        <v>387.42574257425741</v>
      </c>
      <c r="B1206">
        <v>6.5690074229783876E-6</v>
      </c>
      <c r="E1206">
        <v>116</v>
      </c>
      <c r="F1206">
        <v>0.51494449188727587</v>
      </c>
    </row>
    <row r="1207" spans="1:6" x14ac:dyDescent="0.25">
      <c r="A1207">
        <v>388.06930693069307</v>
      </c>
      <c r="B1207">
        <v>6.5690074229783876E-6</v>
      </c>
      <c r="E1207">
        <v>116</v>
      </c>
      <c r="F1207">
        <v>0.51494449188727587</v>
      </c>
    </row>
    <row r="1208" spans="1:6" x14ac:dyDescent="0.25">
      <c r="A1208">
        <v>388.06930693069307</v>
      </c>
      <c r="B1208">
        <v>0</v>
      </c>
      <c r="E1208">
        <v>116</v>
      </c>
      <c r="F1208">
        <v>0.51579846285226305</v>
      </c>
    </row>
    <row r="1209" spans="1:6" x14ac:dyDescent="0.25">
      <c r="A1209">
        <v>388.71287128712868</v>
      </c>
      <c r="B1209">
        <v>0</v>
      </c>
      <c r="E1209">
        <v>116</v>
      </c>
      <c r="F1209">
        <v>0.51579846285226305</v>
      </c>
    </row>
    <row r="1210" spans="1:6" x14ac:dyDescent="0.25">
      <c r="A1210">
        <v>388.71287128712868</v>
      </c>
      <c r="B1210">
        <v>6.5690074229783876E-6</v>
      </c>
      <c r="E1210">
        <v>116</v>
      </c>
      <c r="F1210">
        <v>0.51665243381725023</v>
      </c>
    </row>
    <row r="1211" spans="1:6" x14ac:dyDescent="0.25">
      <c r="A1211">
        <v>389.3564356435644</v>
      </c>
      <c r="B1211">
        <v>6.5690074229783876E-6</v>
      </c>
      <c r="E1211">
        <v>116</v>
      </c>
      <c r="F1211">
        <v>0.51665243381725023</v>
      </c>
    </row>
    <row r="1212" spans="1:6" x14ac:dyDescent="0.25">
      <c r="A1212">
        <v>389.3564356435644</v>
      </c>
      <c r="B1212">
        <v>0</v>
      </c>
      <c r="E1212">
        <v>116</v>
      </c>
      <c r="F1212">
        <v>0.51750640478223742</v>
      </c>
    </row>
    <row r="1213" spans="1:6" x14ac:dyDescent="0.25">
      <c r="A1213">
        <v>1170</v>
      </c>
      <c r="B1213">
        <v>0</v>
      </c>
      <c r="E1213">
        <v>116</v>
      </c>
      <c r="F1213">
        <v>0.51750640478223742</v>
      </c>
    </row>
    <row r="1214" spans="1:6" x14ac:dyDescent="0.25">
      <c r="A1214">
        <v>1170</v>
      </c>
      <c r="B1214">
        <v>6.5690074229783876E-6</v>
      </c>
      <c r="E1214">
        <v>116</v>
      </c>
      <c r="F1214">
        <v>0.5183603757472246</v>
      </c>
    </row>
    <row r="1215" spans="1:6" x14ac:dyDescent="0.25">
      <c r="A1215">
        <v>1170.6435643564357</v>
      </c>
      <c r="B1215">
        <v>6.5690074229783876E-6</v>
      </c>
      <c r="E1215">
        <v>116.5</v>
      </c>
      <c r="F1215">
        <v>0.5183603757472246</v>
      </c>
    </row>
    <row r="1216" spans="1:6" x14ac:dyDescent="0.25">
      <c r="A1216">
        <v>1170.6435643564357</v>
      </c>
      <c r="B1216">
        <v>0</v>
      </c>
      <c r="E1216">
        <v>116.5</v>
      </c>
      <c r="F1216">
        <v>0.51921434671221178</v>
      </c>
    </row>
    <row r="1217" spans="1:6" x14ac:dyDescent="0.25">
      <c r="A1217">
        <v>1171.2871287128712</v>
      </c>
      <c r="B1217">
        <v>0</v>
      </c>
      <c r="E1217">
        <v>116.5</v>
      </c>
      <c r="F1217">
        <v>0.51921434671221178</v>
      </c>
    </row>
    <row r="1218" spans="1:6" x14ac:dyDescent="0.25">
      <c r="A1218">
        <v>1171.2871287128712</v>
      </c>
      <c r="B1218">
        <v>6.5690074229783876E-6</v>
      </c>
      <c r="E1218">
        <v>116.5</v>
      </c>
      <c r="F1218">
        <v>0.52006831767719897</v>
      </c>
    </row>
    <row r="1219" spans="1:6" x14ac:dyDescent="0.25">
      <c r="A1219">
        <v>1171.9306930693069</v>
      </c>
      <c r="B1219">
        <v>6.5690074229783876E-6</v>
      </c>
      <c r="E1219">
        <v>117</v>
      </c>
      <c r="F1219">
        <v>0.52006831767719897</v>
      </c>
    </row>
    <row r="1220" spans="1:6" x14ac:dyDescent="0.25">
      <c r="A1220">
        <v>1171.9306930693069</v>
      </c>
      <c r="B1220">
        <v>0</v>
      </c>
      <c r="E1220">
        <v>117</v>
      </c>
      <c r="F1220">
        <v>0.52092228864218615</v>
      </c>
    </row>
    <row r="1221" spans="1:6" x14ac:dyDescent="0.25">
      <c r="A1221">
        <v>1172.5742574257426</v>
      </c>
      <c r="B1221">
        <v>0</v>
      </c>
      <c r="E1221">
        <v>117</v>
      </c>
      <c r="F1221">
        <v>0.52092228864218615</v>
      </c>
    </row>
    <row r="1222" spans="1:6" x14ac:dyDescent="0.25">
      <c r="A1222">
        <v>1172.5742574257426</v>
      </c>
      <c r="B1222">
        <v>6.5690074229783876E-6</v>
      </c>
      <c r="E1222">
        <v>117</v>
      </c>
      <c r="F1222">
        <v>0.52177625960717333</v>
      </c>
    </row>
    <row r="1223" spans="1:6" x14ac:dyDescent="0.25">
      <c r="A1223">
        <v>1173.2178217821781</v>
      </c>
      <c r="B1223">
        <v>6.5690074229783876E-6</v>
      </c>
      <c r="E1223">
        <v>117</v>
      </c>
      <c r="F1223">
        <v>0.52177625960717333</v>
      </c>
    </row>
    <row r="1224" spans="1:6" x14ac:dyDescent="0.25">
      <c r="A1224">
        <v>1173.2178217821781</v>
      </c>
      <c r="B1224">
        <v>0</v>
      </c>
      <c r="E1224">
        <v>117</v>
      </c>
      <c r="F1224">
        <v>0.52263023057216051</v>
      </c>
    </row>
    <row r="1225" spans="1:6" x14ac:dyDescent="0.25">
      <c r="A1225">
        <v>1173.8613861386139</v>
      </c>
      <c r="B1225">
        <v>0</v>
      </c>
      <c r="E1225">
        <v>117</v>
      </c>
      <c r="F1225">
        <v>0.52263023057216051</v>
      </c>
    </row>
    <row r="1226" spans="1:6" x14ac:dyDescent="0.25">
      <c r="A1226">
        <v>1173.8613861386139</v>
      </c>
      <c r="B1226">
        <v>6.5690074229783876E-6</v>
      </c>
      <c r="E1226">
        <v>117</v>
      </c>
      <c r="F1226">
        <v>0.5234842015371477</v>
      </c>
    </row>
    <row r="1227" spans="1:6" x14ac:dyDescent="0.25">
      <c r="A1227">
        <v>1174.5049504950496</v>
      </c>
      <c r="B1227">
        <v>6.5690074229783876E-6</v>
      </c>
      <c r="E1227">
        <v>117</v>
      </c>
      <c r="F1227">
        <v>0.5234842015371477</v>
      </c>
    </row>
    <row r="1228" spans="1:6" x14ac:dyDescent="0.25">
      <c r="A1228">
        <v>1174.5049504950496</v>
      </c>
      <c r="B1228">
        <v>0</v>
      </c>
      <c r="E1228">
        <v>117</v>
      </c>
      <c r="F1228">
        <v>0.52433817250213488</v>
      </c>
    </row>
    <row r="1229" spans="1:6" x14ac:dyDescent="0.25">
      <c r="A1229">
        <v>1175.1485148514851</v>
      </c>
      <c r="B1229">
        <v>0</v>
      </c>
      <c r="E1229">
        <v>117</v>
      </c>
      <c r="F1229">
        <v>0.52433817250213488</v>
      </c>
    </row>
    <row r="1230" spans="1:6" x14ac:dyDescent="0.25">
      <c r="A1230">
        <v>1175.1485148514851</v>
      </c>
      <c r="B1230">
        <v>6.5690074229783876E-6</v>
      </c>
      <c r="E1230">
        <v>117</v>
      </c>
      <c r="F1230">
        <v>0.52519214346712206</v>
      </c>
    </row>
    <row r="1231" spans="1:6" x14ac:dyDescent="0.25">
      <c r="A1231">
        <v>1175.7920792079208</v>
      </c>
      <c r="B1231">
        <v>6.5690074229783876E-6</v>
      </c>
      <c r="E1231">
        <v>117</v>
      </c>
      <c r="F1231">
        <v>0.52519214346712206</v>
      </c>
    </row>
    <row r="1232" spans="1:6" x14ac:dyDescent="0.25">
      <c r="A1232">
        <v>1175.7920792079208</v>
      </c>
      <c r="B1232">
        <v>0</v>
      </c>
      <c r="E1232">
        <v>117</v>
      </c>
      <c r="F1232">
        <v>0.52604611443210936</v>
      </c>
    </row>
    <row r="1233" spans="1:6" x14ac:dyDescent="0.25">
      <c r="A1233">
        <v>1176.4356435643565</v>
      </c>
      <c r="B1233">
        <v>0</v>
      </c>
      <c r="E1233">
        <v>117</v>
      </c>
      <c r="F1233">
        <v>0.52604611443210936</v>
      </c>
    </row>
    <row r="1234" spans="1:6" x14ac:dyDescent="0.25">
      <c r="A1234">
        <v>1176.4356435643565</v>
      </c>
      <c r="B1234">
        <v>6.5690074229783876E-6</v>
      </c>
      <c r="E1234">
        <v>117</v>
      </c>
      <c r="F1234">
        <v>0.52690008539709654</v>
      </c>
    </row>
    <row r="1235" spans="1:6" x14ac:dyDescent="0.25">
      <c r="A1235">
        <v>1177.079207920792</v>
      </c>
      <c r="B1235">
        <v>6.5690074229783876E-6</v>
      </c>
      <c r="E1235">
        <v>117</v>
      </c>
      <c r="F1235">
        <v>0.52690008539709654</v>
      </c>
    </row>
    <row r="1236" spans="1:6" x14ac:dyDescent="0.25">
      <c r="A1236">
        <v>1177.079207920792</v>
      </c>
      <c r="B1236">
        <v>0</v>
      </c>
      <c r="E1236">
        <v>117</v>
      </c>
      <c r="F1236">
        <v>0.52775405636208372</v>
      </c>
    </row>
    <row r="1237" spans="1:6" x14ac:dyDescent="0.25">
      <c r="A1237">
        <v>1177.7227722772277</v>
      </c>
      <c r="B1237">
        <v>0</v>
      </c>
      <c r="E1237">
        <v>117</v>
      </c>
      <c r="F1237">
        <v>0.52775405636208372</v>
      </c>
    </row>
    <row r="1238" spans="1:6" x14ac:dyDescent="0.25">
      <c r="A1238">
        <v>1177.7227722772277</v>
      </c>
      <c r="B1238">
        <v>6.5690074229783876E-6</v>
      </c>
      <c r="E1238">
        <v>117</v>
      </c>
      <c r="F1238">
        <v>0.52860802732707091</v>
      </c>
    </row>
    <row r="1239" spans="1:6" x14ac:dyDescent="0.25">
      <c r="A1239">
        <v>1178.3663366336634</v>
      </c>
      <c r="B1239">
        <v>6.5690074229783876E-6</v>
      </c>
      <c r="E1239">
        <v>117</v>
      </c>
      <c r="F1239">
        <v>0.52860802732707091</v>
      </c>
    </row>
    <row r="1240" spans="1:6" x14ac:dyDescent="0.25">
      <c r="A1240">
        <v>1178.3663366336634</v>
      </c>
      <c r="B1240">
        <v>0</v>
      </c>
      <c r="E1240">
        <v>117</v>
      </c>
      <c r="F1240">
        <v>0.52946199829205809</v>
      </c>
    </row>
    <row r="1241" spans="1:6" x14ac:dyDescent="0.25">
      <c r="A1241">
        <v>1179.0099009900989</v>
      </c>
      <c r="B1241">
        <v>0</v>
      </c>
      <c r="E1241">
        <v>117.5</v>
      </c>
      <c r="F1241">
        <v>0.52946199829205809</v>
      </c>
    </row>
    <row r="1242" spans="1:6" x14ac:dyDescent="0.25">
      <c r="A1242">
        <v>1179.0099009900989</v>
      </c>
      <c r="B1242">
        <v>6.5690074229783876E-6</v>
      </c>
      <c r="E1242">
        <v>117.5</v>
      </c>
      <c r="F1242">
        <v>0.53031596925704527</v>
      </c>
    </row>
    <row r="1243" spans="1:6" x14ac:dyDescent="0.25">
      <c r="A1243">
        <v>1179.6534653465346</v>
      </c>
      <c r="B1243">
        <v>6.5690074229783876E-6</v>
      </c>
      <c r="E1243">
        <v>117.5</v>
      </c>
      <c r="F1243">
        <v>0.53031596925704527</v>
      </c>
    </row>
    <row r="1244" spans="1:6" x14ac:dyDescent="0.25">
      <c r="A1244">
        <v>1179.6534653465346</v>
      </c>
      <c r="B1244">
        <v>0</v>
      </c>
      <c r="E1244">
        <v>117.5</v>
      </c>
      <c r="F1244">
        <v>0.53116994022203246</v>
      </c>
    </row>
    <row r="1245" spans="1:6" x14ac:dyDescent="0.25">
      <c r="A1245">
        <v>1180.2970297029703</v>
      </c>
      <c r="B1245">
        <v>0</v>
      </c>
      <c r="E1245">
        <v>118</v>
      </c>
      <c r="F1245">
        <v>0.53116994022203246</v>
      </c>
    </row>
    <row r="1246" spans="1:6" x14ac:dyDescent="0.25">
      <c r="A1246">
        <v>1180.2970297029703</v>
      </c>
      <c r="B1246">
        <v>6.5690074229783876E-6</v>
      </c>
      <c r="E1246">
        <v>118</v>
      </c>
      <c r="F1246">
        <v>0.53202391118701964</v>
      </c>
    </row>
    <row r="1247" spans="1:6" x14ac:dyDescent="0.25">
      <c r="A1247">
        <v>1180.9405940594058</v>
      </c>
      <c r="B1247">
        <v>6.5690074229783876E-6</v>
      </c>
      <c r="E1247">
        <v>118</v>
      </c>
      <c r="F1247">
        <v>0.53202391118701964</v>
      </c>
    </row>
    <row r="1248" spans="1:6" x14ac:dyDescent="0.25">
      <c r="A1248">
        <v>1180.9405940594058</v>
      </c>
      <c r="B1248">
        <v>0</v>
      </c>
      <c r="E1248">
        <v>118</v>
      </c>
      <c r="F1248">
        <v>0.53287788215200682</v>
      </c>
    </row>
    <row r="1249" spans="1:6" x14ac:dyDescent="0.25">
      <c r="A1249">
        <v>1181.5841584158416</v>
      </c>
      <c r="B1249">
        <v>0</v>
      </c>
      <c r="E1249">
        <v>118</v>
      </c>
      <c r="F1249">
        <v>0.53287788215200682</v>
      </c>
    </row>
    <row r="1250" spans="1:6" x14ac:dyDescent="0.25">
      <c r="A1250">
        <v>1181.5841584158416</v>
      </c>
      <c r="B1250">
        <v>6.5690074229783876E-6</v>
      </c>
      <c r="E1250">
        <v>118</v>
      </c>
      <c r="F1250">
        <v>0.533731853116994</v>
      </c>
    </row>
    <row r="1251" spans="1:6" x14ac:dyDescent="0.25">
      <c r="A1251">
        <v>1182.2277227722773</v>
      </c>
      <c r="B1251">
        <v>6.5690074229783876E-6</v>
      </c>
      <c r="E1251">
        <v>118</v>
      </c>
      <c r="F1251">
        <v>0.533731853116994</v>
      </c>
    </row>
    <row r="1252" spans="1:6" x14ac:dyDescent="0.25">
      <c r="A1252">
        <v>1182.2277227722773</v>
      </c>
      <c r="B1252">
        <v>0</v>
      </c>
      <c r="E1252">
        <v>118</v>
      </c>
      <c r="F1252">
        <v>0.53458582408198119</v>
      </c>
    </row>
    <row r="1253" spans="1:6" x14ac:dyDescent="0.25">
      <c r="A1253">
        <v>1182.8712871287128</v>
      </c>
      <c r="B1253">
        <v>0</v>
      </c>
      <c r="E1253">
        <v>118.5</v>
      </c>
      <c r="F1253">
        <v>0.53458582408198119</v>
      </c>
    </row>
    <row r="1254" spans="1:6" x14ac:dyDescent="0.25">
      <c r="A1254">
        <v>1182.8712871287128</v>
      </c>
      <c r="B1254">
        <v>6.5690074229783876E-6</v>
      </c>
      <c r="E1254">
        <v>118.5</v>
      </c>
      <c r="F1254">
        <v>0.53543979504696837</v>
      </c>
    </row>
    <row r="1255" spans="1:6" x14ac:dyDescent="0.25">
      <c r="A1255">
        <v>1183.5148514851485</v>
      </c>
      <c r="B1255">
        <v>6.5690074229783876E-6</v>
      </c>
      <c r="E1255">
        <v>118.5</v>
      </c>
      <c r="F1255">
        <v>0.53543979504696837</v>
      </c>
    </row>
    <row r="1256" spans="1:6" x14ac:dyDescent="0.25">
      <c r="A1256">
        <v>1183.5148514851485</v>
      </c>
      <c r="B1256">
        <v>0</v>
      </c>
      <c r="E1256">
        <v>118.5</v>
      </c>
      <c r="F1256">
        <v>0.53629376601195555</v>
      </c>
    </row>
    <row r="1257" spans="1:6" x14ac:dyDescent="0.25">
      <c r="A1257">
        <v>1184.1584158415842</v>
      </c>
      <c r="B1257">
        <v>0</v>
      </c>
      <c r="E1257">
        <v>118.8</v>
      </c>
      <c r="F1257">
        <v>0.53629376601195555</v>
      </c>
    </row>
    <row r="1258" spans="1:6" x14ac:dyDescent="0.25">
      <c r="A1258">
        <v>1184.1584158415842</v>
      </c>
      <c r="B1258">
        <v>6.5690074229783876E-6</v>
      </c>
      <c r="E1258">
        <v>118.8</v>
      </c>
      <c r="F1258">
        <v>0.53714773697694274</v>
      </c>
    </row>
    <row r="1259" spans="1:6" x14ac:dyDescent="0.25">
      <c r="A1259">
        <v>1184.8019801980197</v>
      </c>
      <c r="B1259">
        <v>6.5690074229783876E-6</v>
      </c>
      <c r="E1259">
        <v>119</v>
      </c>
      <c r="F1259">
        <v>0.53714773697694274</v>
      </c>
    </row>
    <row r="1260" spans="1:6" x14ac:dyDescent="0.25">
      <c r="A1260">
        <v>1184.8019801980197</v>
      </c>
      <c r="B1260">
        <v>0</v>
      </c>
      <c r="E1260">
        <v>119</v>
      </c>
      <c r="F1260">
        <v>0.53800170794193003</v>
      </c>
    </row>
    <row r="1261" spans="1:6" x14ac:dyDescent="0.25">
      <c r="A1261">
        <v>1185.4455445544554</v>
      </c>
      <c r="B1261">
        <v>0</v>
      </c>
      <c r="E1261">
        <v>119</v>
      </c>
      <c r="F1261">
        <v>0.53800170794193003</v>
      </c>
    </row>
    <row r="1262" spans="1:6" x14ac:dyDescent="0.25">
      <c r="A1262">
        <v>1185.4455445544554</v>
      </c>
      <c r="B1262">
        <v>6.5690074229783876E-6</v>
      </c>
      <c r="E1262">
        <v>119</v>
      </c>
      <c r="F1262">
        <v>0.53885567890691721</v>
      </c>
    </row>
    <row r="1263" spans="1:6" x14ac:dyDescent="0.25">
      <c r="A1263">
        <v>1186.0891089108911</v>
      </c>
      <c r="B1263">
        <v>6.5690074229783876E-6</v>
      </c>
      <c r="E1263">
        <v>119</v>
      </c>
      <c r="F1263">
        <v>0.53885567890691721</v>
      </c>
    </row>
    <row r="1264" spans="1:6" x14ac:dyDescent="0.25">
      <c r="A1264">
        <v>1186.0891089108911</v>
      </c>
      <c r="B1264">
        <v>0</v>
      </c>
      <c r="E1264">
        <v>119</v>
      </c>
      <c r="F1264">
        <v>0.5397096498719044</v>
      </c>
    </row>
    <row r="1265" spans="1:6" x14ac:dyDescent="0.25">
      <c r="A1265">
        <v>1186.7326732673268</v>
      </c>
      <c r="B1265">
        <v>0</v>
      </c>
      <c r="E1265">
        <v>119</v>
      </c>
      <c r="F1265">
        <v>0.5397096498719044</v>
      </c>
    </row>
    <row r="1266" spans="1:6" x14ac:dyDescent="0.25">
      <c r="A1266">
        <v>1186.7326732673268</v>
      </c>
      <c r="B1266">
        <v>6.5690074229783876E-6</v>
      </c>
      <c r="E1266">
        <v>119</v>
      </c>
      <c r="F1266">
        <v>0.54056362083689158</v>
      </c>
    </row>
    <row r="1267" spans="1:6" x14ac:dyDescent="0.25">
      <c r="A1267">
        <v>1187.3762376237623</v>
      </c>
      <c r="B1267">
        <v>6.5690074229783876E-6</v>
      </c>
      <c r="E1267">
        <v>119</v>
      </c>
      <c r="F1267">
        <v>0.54056362083689158</v>
      </c>
    </row>
    <row r="1268" spans="1:6" x14ac:dyDescent="0.25">
      <c r="A1268">
        <v>1187.3762376237623</v>
      </c>
      <c r="B1268">
        <v>0</v>
      </c>
      <c r="E1268">
        <v>119</v>
      </c>
      <c r="F1268">
        <v>0.54141759180187876</v>
      </c>
    </row>
    <row r="1269" spans="1:6" x14ac:dyDescent="0.25">
      <c r="A1269">
        <v>1188.0198019801981</v>
      </c>
      <c r="B1269">
        <v>0</v>
      </c>
      <c r="E1269">
        <v>119</v>
      </c>
      <c r="F1269">
        <v>0.54141759180187876</v>
      </c>
    </row>
    <row r="1270" spans="1:6" x14ac:dyDescent="0.25">
      <c r="A1270">
        <v>1188.0198019801981</v>
      </c>
      <c r="B1270">
        <v>6.5690074229783876E-6</v>
      </c>
      <c r="E1270">
        <v>119</v>
      </c>
      <c r="F1270">
        <v>0.54227156276686594</v>
      </c>
    </row>
    <row r="1271" spans="1:6" x14ac:dyDescent="0.25">
      <c r="A1271">
        <v>1188.6633663366338</v>
      </c>
      <c r="B1271">
        <v>6.5690074229783876E-6</v>
      </c>
      <c r="E1271">
        <v>119</v>
      </c>
      <c r="F1271">
        <v>0.54227156276686594</v>
      </c>
    </row>
    <row r="1272" spans="1:6" x14ac:dyDescent="0.25">
      <c r="A1272">
        <v>1188.6633663366338</v>
      </c>
      <c r="B1272">
        <v>0</v>
      </c>
      <c r="E1272">
        <v>119</v>
      </c>
      <c r="F1272">
        <v>0.54312553373185313</v>
      </c>
    </row>
    <row r="1273" spans="1:6" x14ac:dyDescent="0.25">
      <c r="A1273">
        <v>1189.3069306930693</v>
      </c>
      <c r="B1273">
        <v>0</v>
      </c>
      <c r="E1273">
        <v>119.5</v>
      </c>
      <c r="F1273">
        <v>0.54312553373185313</v>
      </c>
    </row>
    <row r="1274" spans="1:6" x14ac:dyDescent="0.25">
      <c r="A1274">
        <v>1189.3069306930693</v>
      </c>
      <c r="B1274">
        <v>6.5690074229783876E-6</v>
      </c>
      <c r="E1274">
        <v>119.5</v>
      </c>
      <c r="F1274">
        <v>0.54397950469684031</v>
      </c>
    </row>
    <row r="1275" spans="1:6" x14ac:dyDescent="0.25">
      <c r="A1275">
        <v>1189.950495049505</v>
      </c>
      <c r="B1275">
        <v>6.5690074229783876E-6</v>
      </c>
      <c r="E1275">
        <v>120</v>
      </c>
      <c r="F1275">
        <v>0.54397950469684031</v>
      </c>
    </row>
    <row r="1276" spans="1:6" x14ac:dyDescent="0.25">
      <c r="A1276">
        <v>1189.950495049505</v>
      </c>
      <c r="B1276">
        <v>0</v>
      </c>
      <c r="E1276">
        <v>120</v>
      </c>
      <c r="F1276">
        <v>0.54483347566182749</v>
      </c>
    </row>
    <row r="1277" spans="1:6" x14ac:dyDescent="0.25">
      <c r="A1277">
        <v>1190.5940594059407</v>
      </c>
      <c r="B1277">
        <v>0</v>
      </c>
      <c r="E1277">
        <v>120</v>
      </c>
      <c r="F1277">
        <v>0.54483347566182749</v>
      </c>
    </row>
    <row r="1278" spans="1:6" x14ac:dyDescent="0.25">
      <c r="A1278">
        <v>1190.5940594059407</v>
      </c>
      <c r="B1278">
        <v>6.5690074229783876E-6</v>
      </c>
      <c r="E1278">
        <v>120</v>
      </c>
      <c r="F1278">
        <v>0.54568744662681468</v>
      </c>
    </row>
    <row r="1279" spans="1:6" x14ac:dyDescent="0.25">
      <c r="A1279">
        <v>1191.2376237623762</v>
      </c>
      <c r="B1279">
        <v>6.5690074229783876E-6</v>
      </c>
      <c r="E1279">
        <v>120</v>
      </c>
      <c r="F1279">
        <v>0.54568744662681468</v>
      </c>
    </row>
    <row r="1280" spans="1:6" x14ac:dyDescent="0.25">
      <c r="A1280">
        <v>1191.2376237623762</v>
      </c>
      <c r="B1280">
        <v>0</v>
      </c>
      <c r="E1280">
        <v>120</v>
      </c>
      <c r="F1280">
        <v>0.54654141759180186</v>
      </c>
    </row>
    <row r="1281" spans="1:6" x14ac:dyDescent="0.25">
      <c r="A1281">
        <v>1191.8811881188119</v>
      </c>
      <c r="B1281">
        <v>0</v>
      </c>
      <c r="E1281">
        <v>120</v>
      </c>
      <c r="F1281">
        <v>0.54654141759180186</v>
      </c>
    </row>
    <row r="1282" spans="1:6" x14ac:dyDescent="0.25">
      <c r="A1282">
        <v>1191.8811881188119</v>
      </c>
      <c r="B1282">
        <v>6.5690074229783876E-6</v>
      </c>
      <c r="E1282">
        <v>120</v>
      </c>
      <c r="F1282">
        <v>0.54739538855678904</v>
      </c>
    </row>
    <row r="1283" spans="1:6" x14ac:dyDescent="0.25">
      <c r="A1283">
        <v>1192.5247524752476</v>
      </c>
      <c r="B1283">
        <v>6.5690074229783876E-6</v>
      </c>
      <c r="E1283">
        <v>120</v>
      </c>
      <c r="F1283">
        <v>0.54739538855678904</v>
      </c>
    </row>
    <row r="1284" spans="1:6" x14ac:dyDescent="0.25">
      <c r="A1284">
        <v>1192.5247524752476</v>
      </c>
      <c r="B1284">
        <v>0</v>
      </c>
      <c r="E1284">
        <v>120</v>
      </c>
      <c r="F1284">
        <v>0.54824935952177623</v>
      </c>
    </row>
    <row r="1285" spans="1:6" x14ac:dyDescent="0.25">
      <c r="A1285">
        <v>1193.1683168316831</v>
      </c>
      <c r="B1285">
        <v>0</v>
      </c>
      <c r="E1285">
        <v>120</v>
      </c>
      <c r="F1285">
        <v>0.54824935952177623</v>
      </c>
    </row>
    <row r="1286" spans="1:6" x14ac:dyDescent="0.25">
      <c r="A1286">
        <v>1193.1683168316831</v>
      </c>
      <c r="B1286">
        <v>6.5690074229783876E-6</v>
      </c>
      <c r="E1286">
        <v>120</v>
      </c>
      <c r="F1286">
        <v>0.54910333048676341</v>
      </c>
    </row>
    <row r="1287" spans="1:6" x14ac:dyDescent="0.25">
      <c r="A1287">
        <v>1193.8118811881188</v>
      </c>
      <c r="B1287">
        <v>6.5690074229783876E-6</v>
      </c>
      <c r="E1287">
        <v>120</v>
      </c>
      <c r="F1287">
        <v>0.54910333048676341</v>
      </c>
    </row>
    <row r="1288" spans="1:6" x14ac:dyDescent="0.25">
      <c r="A1288">
        <v>1193.8118811881188</v>
      </c>
      <c r="B1288">
        <v>0</v>
      </c>
      <c r="E1288">
        <v>120</v>
      </c>
      <c r="F1288">
        <v>0.54995730145175059</v>
      </c>
    </row>
    <row r="1289" spans="1:6" x14ac:dyDescent="0.25">
      <c r="A1289">
        <v>1194.4554455445545</v>
      </c>
      <c r="B1289">
        <v>0</v>
      </c>
      <c r="E1289">
        <v>120</v>
      </c>
      <c r="F1289">
        <v>0.54995730145175059</v>
      </c>
    </row>
    <row r="1290" spans="1:6" x14ac:dyDescent="0.25">
      <c r="A1290">
        <v>1194.4554455445545</v>
      </c>
      <c r="B1290">
        <v>6.5690074229783876E-6</v>
      </c>
      <c r="E1290">
        <v>120</v>
      </c>
      <c r="F1290">
        <v>0.55081127241673788</v>
      </c>
    </row>
    <row r="1291" spans="1:6" x14ac:dyDescent="0.25">
      <c r="A1291">
        <v>1195.09900990099</v>
      </c>
      <c r="B1291">
        <v>6.5690074229783876E-6</v>
      </c>
      <c r="E1291">
        <v>120</v>
      </c>
      <c r="F1291">
        <v>0.55081127241673788</v>
      </c>
    </row>
    <row r="1292" spans="1:6" x14ac:dyDescent="0.25">
      <c r="A1292">
        <v>1195.09900990099</v>
      </c>
      <c r="B1292">
        <v>0</v>
      </c>
      <c r="E1292">
        <v>120</v>
      </c>
      <c r="F1292">
        <v>0.55166524338172507</v>
      </c>
    </row>
    <row r="1293" spans="1:6" x14ac:dyDescent="0.25">
      <c r="A1293">
        <v>1195.7425742574258</v>
      </c>
      <c r="B1293">
        <v>0</v>
      </c>
      <c r="E1293">
        <v>120</v>
      </c>
      <c r="F1293">
        <v>0.55166524338172507</v>
      </c>
    </row>
    <row r="1294" spans="1:6" x14ac:dyDescent="0.25">
      <c r="A1294">
        <v>1195.7425742574258</v>
      </c>
      <c r="B1294">
        <v>6.5690074229783876E-6</v>
      </c>
      <c r="E1294">
        <v>120</v>
      </c>
      <c r="F1294">
        <v>0.55251921434671225</v>
      </c>
    </row>
    <row r="1295" spans="1:6" x14ac:dyDescent="0.25">
      <c r="A1295">
        <v>1196.3861386138615</v>
      </c>
      <c r="B1295">
        <v>6.5690074229783876E-6</v>
      </c>
      <c r="E1295">
        <v>120</v>
      </c>
      <c r="F1295">
        <v>0.55251921434671225</v>
      </c>
    </row>
    <row r="1296" spans="1:6" x14ac:dyDescent="0.25">
      <c r="A1296">
        <v>1196.3861386138615</v>
      </c>
      <c r="B1296">
        <v>0</v>
      </c>
      <c r="E1296">
        <v>120</v>
      </c>
      <c r="F1296">
        <v>0.55337318531169943</v>
      </c>
    </row>
    <row r="1297" spans="1:6" x14ac:dyDescent="0.25">
      <c r="A1297">
        <v>1197.029702970297</v>
      </c>
      <c r="B1297">
        <v>0</v>
      </c>
      <c r="E1297">
        <v>120</v>
      </c>
      <c r="F1297">
        <v>0.55337318531169943</v>
      </c>
    </row>
    <row r="1298" spans="1:6" x14ac:dyDescent="0.25">
      <c r="A1298">
        <v>1197.029702970297</v>
      </c>
      <c r="B1298">
        <v>6.5690074229783876E-6</v>
      </c>
      <c r="E1298">
        <v>120</v>
      </c>
      <c r="F1298">
        <v>0.55422715627668662</v>
      </c>
    </row>
    <row r="1299" spans="1:6" x14ac:dyDescent="0.25">
      <c r="A1299">
        <v>1197.6732673267327</v>
      </c>
      <c r="B1299">
        <v>6.5690074229783876E-6</v>
      </c>
      <c r="E1299">
        <v>120</v>
      </c>
      <c r="F1299">
        <v>0.55422715627668662</v>
      </c>
    </row>
    <row r="1300" spans="1:6" x14ac:dyDescent="0.25">
      <c r="A1300">
        <v>1197.6732673267327</v>
      </c>
      <c r="B1300">
        <v>0</v>
      </c>
      <c r="E1300">
        <v>120</v>
      </c>
      <c r="F1300">
        <v>0.5550811272416738</v>
      </c>
    </row>
    <row r="1301" spans="1:6" x14ac:dyDescent="0.25">
      <c r="A1301">
        <v>1198.3168316831684</v>
      </c>
      <c r="B1301">
        <v>0</v>
      </c>
      <c r="E1301">
        <v>120</v>
      </c>
      <c r="F1301">
        <v>0.5550811272416738</v>
      </c>
    </row>
    <row r="1302" spans="1:6" x14ac:dyDescent="0.25">
      <c r="A1302">
        <v>1198.3168316831684</v>
      </c>
      <c r="B1302">
        <v>6.5690074229783876E-6</v>
      </c>
      <c r="E1302">
        <v>120</v>
      </c>
      <c r="F1302">
        <v>0.55593509820666098</v>
      </c>
    </row>
    <row r="1303" spans="1:6" x14ac:dyDescent="0.25">
      <c r="A1303">
        <v>1198.9603960396039</v>
      </c>
      <c r="B1303">
        <v>6.5690074229783876E-6</v>
      </c>
      <c r="E1303">
        <v>120</v>
      </c>
      <c r="F1303">
        <v>0.55593509820666098</v>
      </c>
    </row>
    <row r="1304" spans="1:6" x14ac:dyDescent="0.25">
      <c r="A1304">
        <v>1198.9603960396039</v>
      </c>
      <c r="B1304">
        <v>0</v>
      </c>
      <c r="E1304">
        <v>120</v>
      </c>
      <c r="F1304">
        <v>0.55678906917164817</v>
      </c>
    </row>
    <row r="1305" spans="1:6" x14ac:dyDescent="0.25">
      <c r="A1305">
        <v>1199.6039603960396</v>
      </c>
      <c r="B1305">
        <v>0</v>
      </c>
      <c r="E1305">
        <v>120</v>
      </c>
      <c r="F1305">
        <v>0.55678906917164817</v>
      </c>
    </row>
    <row r="1306" spans="1:6" x14ac:dyDescent="0.25">
      <c r="A1306">
        <v>1199.6039603960396</v>
      </c>
      <c r="B1306">
        <v>6.5690074229783876E-6</v>
      </c>
      <c r="E1306">
        <v>120</v>
      </c>
      <c r="F1306">
        <v>0.55764304013663535</v>
      </c>
    </row>
    <row r="1307" spans="1:6" x14ac:dyDescent="0.25">
      <c r="A1307">
        <v>1200.2475247524753</v>
      </c>
      <c r="B1307">
        <v>6.5690074229783876E-6</v>
      </c>
      <c r="E1307">
        <v>120</v>
      </c>
      <c r="F1307">
        <v>0.55764304013663535</v>
      </c>
    </row>
    <row r="1308" spans="1:6" x14ac:dyDescent="0.25">
      <c r="A1308">
        <v>1200.2475247524753</v>
      </c>
      <c r="B1308">
        <v>0</v>
      </c>
      <c r="E1308">
        <v>120</v>
      </c>
      <c r="F1308">
        <v>0.55849701110162253</v>
      </c>
    </row>
    <row r="1309" spans="1:6" x14ac:dyDescent="0.25">
      <c r="A1309">
        <v>1200.8910891089108</v>
      </c>
      <c r="B1309">
        <v>0</v>
      </c>
      <c r="E1309">
        <v>120</v>
      </c>
      <c r="F1309">
        <v>0.55849701110162253</v>
      </c>
    </row>
    <row r="1310" spans="1:6" x14ac:dyDescent="0.25">
      <c r="A1310">
        <v>1200.8910891089108</v>
      </c>
      <c r="B1310">
        <v>6.5690074229783876E-6</v>
      </c>
      <c r="E1310">
        <v>120</v>
      </c>
      <c r="F1310">
        <v>0.55935098206660971</v>
      </c>
    </row>
    <row r="1311" spans="1:6" x14ac:dyDescent="0.25">
      <c r="A1311">
        <v>1201.5346534653465</v>
      </c>
      <c r="B1311">
        <v>6.5690074229783876E-6</v>
      </c>
      <c r="E1311">
        <v>120</v>
      </c>
      <c r="F1311">
        <v>0.55935098206660971</v>
      </c>
    </row>
    <row r="1312" spans="1:6" x14ac:dyDescent="0.25">
      <c r="A1312">
        <v>1201.5346534653465</v>
      </c>
      <c r="B1312">
        <v>0</v>
      </c>
      <c r="E1312">
        <v>120</v>
      </c>
      <c r="F1312">
        <v>0.5602049530315969</v>
      </c>
    </row>
    <row r="1313" spans="1:6" x14ac:dyDescent="0.25">
      <c r="A1313">
        <v>1202.1782178217823</v>
      </c>
      <c r="B1313">
        <v>0</v>
      </c>
      <c r="E1313">
        <v>120</v>
      </c>
      <c r="F1313">
        <v>0.5602049530315969</v>
      </c>
    </row>
    <row r="1314" spans="1:6" x14ac:dyDescent="0.25">
      <c r="A1314">
        <v>1202.1782178217823</v>
      </c>
      <c r="B1314">
        <v>6.5690074229783876E-6</v>
      </c>
      <c r="E1314">
        <v>120</v>
      </c>
      <c r="F1314">
        <v>0.56105892399658408</v>
      </c>
    </row>
    <row r="1315" spans="1:6" x14ac:dyDescent="0.25">
      <c r="A1315">
        <v>1202.8217821782177</v>
      </c>
      <c r="B1315">
        <v>6.5690074229783876E-6</v>
      </c>
      <c r="E1315">
        <v>120</v>
      </c>
      <c r="F1315">
        <v>0.56105892399658408</v>
      </c>
    </row>
    <row r="1316" spans="1:6" x14ac:dyDescent="0.25">
      <c r="A1316">
        <v>1202.8217821782177</v>
      </c>
      <c r="B1316">
        <v>0</v>
      </c>
      <c r="E1316">
        <v>120</v>
      </c>
      <c r="F1316">
        <v>0.56191289496157126</v>
      </c>
    </row>
    <row r="1317" spans="1:6" x14ac:dyDescent="0.25">
      <c r="A1317">
        <v>1203.4653465346535</v>
      </c>
      <c r="B1317">
        <v>0</v>
      </c>
      <c r="E1317">
        <v>120.5</v>
      </c>
      <c r="F1317">
        <v>0.56191289496157126</v>
      </c>
    </row>
    <row r="1318" spans="1:6" x14ac:dyDescent="0.25">
      <c r="A1318">
        <v>1203.4653465346535</v>
      </c>
      <c r="B1318">
        <v>6.5690074229783876E-6</v>
      </c>
      <c r="E1318">
        <v>120.5</v>
      </c>
      <c r="F1318">
        <v>0.56276686592655845</v>
      </c>
    </row>
    <row r="1319" spans="1:6" x14ac:dyDescent="0.25">
      <c r="A1319">
        <v>1204.1089108910892</v>
      </c>
      <c r="B1319">
        <v>6.5690074229783876E-6</v>
      </c>
      <c r="E1319">
        <v>120.5</v>
      </c>
      <c r="F1319">
        <v>0.56276686592655845</v>
      </c>
    </row>
    <row r="1320" spans="1:6" x14ac:dyDescent="0.25">
      <c r="A1320">
        <v>1204.1089108910892</v>
      </c>
      <c r="B1320">
        <v>0</v>
      </c>
      <c r="E1320">
        <v>120.5</v>
      </c>
      <c r="F1320">
        <v>0.56362083689154574</v>
      </c>
    </row>
    <row r="1321" spans="1:6" x14ac:dyDescent="0.25">
      <c r="A1321">
        <v>1204.7524752475247</v>
      </c>
      <c r="B1321">
        <v>0</v>
      </c>
      <c r="E1321">
        <v>120.7</v>
      </c>
      <c r="F1321">
        <v>0.56362083689154574</v>
      </c>
    </row>
    <row r="1322" spans="1:6" x14ac:dyDescent="0.25">
      <c r="A1322">
        <v>1204.7524752475247</v>
      </c>
      <c r="B1322">
        <v>6.5690074229783876E-6</v>
      </c>
      <c r="E1322">
        <v>120.7</v>
      </c>
      <c r="F1322">
        <v>0.56447480785653292</v>
      </c>
    </row>
    <row r="1323" spans="1:6" x14ac:dyDescent="0.25">
      <c r="A1323">
        <v>1205.3960396039604</v>
      </c>
      <c r="B1323">
        <v>6.5690074229783876E-6</v>
      </c>
      <c r="E1323">
        <v>121</v>
      </c>
      <c r="F1323">
        <v>0.56447480785653292</v>
      </c>
    </row>
    <row r="1324" spans="1:6" x14ac:dyDescent="0.25">
      <c r="A1324">
        <v>1205.3960396039604</v>
      </c>
      <c r="B1324">
        <v>0</v>
      </c>
      <c r="E1324">
        <v>121</v>
      </c>
      <c r="F1324">
        <v>0.56532877882152011</v>
      </c>
    </row>
    <row r="1325" spans="1:6" x14ac:dyDescent="0.25">
      <c r="A1325">
        <v>1206.0396039603961</v>
      </c>
      <c r="B1325">
        <v>0</v>
      </c>
      <c r="E1325">
        <v>121</v>
      </c>
      <c r="F1325">
        <v>0.56532877882152011</v>
      </c>
    </row>
    <row r="1326" spans="1:6" x14ac:dyDescent="0.25">
      <c r="A1326">
        <v>1206.0396039603961</v>
      </c>
      <c r="B1326">
        <v>6.5690074229783876E-6</v>
      </c>
      <c r="E1326">
        <v>121</v>
      </c>
      <c r="F1326">
        <v>0.56618274978650729</v>
      </c>
    </row>
    <row r="1327" spans="1:6" x14ac:dyDescent="0.25">
      <c r="A1327">
        <v>1206.6831683168316</v>
      </c>
      <c r="B1327">
        <v>6.5690074229783876E-6</v>
      </c>
      <c r="E1327">
        <v>121</v>
      </c>
      <c r="F1327">
        <v>0.56618274978650729</v>
      </c>
    </row>
    <row r="1328" spans="1:6" x14ac:dyDescent="0.25">
      <c r="A1328">
        <v>1206.6831683168316</v>
      </c>
      <c r="B1328">
        <v>0</v>
      </c>
      <c r="E1328">
        <v>121</v>
      </c>
      <c r="F1328">
        <v>0.56703672075149447</v>
      </c>
    </row>
    <row r="1329" spans="1:6" x14ac:dyDescent="0.25">
      <c r="A1329">
        <v>1207.3267326732673</v>
      </c>
      <c r="B1329">
        <v>0</v>
      </c>
      <c r="E1329">
        <v>121</v>
      </c>
      <c r="F1329">
        <v>0.56703672075149447</v>
      </c>
    </row>
    <row r="1330" spans="1:6" x14ac:dyDescent="0.25">
      <c r="A1330">
        <v>1207.3267326732673</v>
      </c>
      <c r="B1330">
        <v>6.5690074229783876E-6</v>
      </c>
      <c r="E1330">
        <v>121</v>
      </c>
      <c r="F1330">
        <v>0.56789069171648165</v>
      </c>
    </row>
    <row r="1331" spans="1:6" x14ac:dyDescent="0.25">
      <c r="A1331">
        <v>1207.970297029703</v>
      </c>
      <c r="B1331">
        <v>6.5690074229783876E-6</v>
      </c>
      <c r="E1331">
        <v>121</v>
      </c>
      <c r="F1331">
        <v>0.56789069171648165</v>
      </c>
    </row>
    <row r="1332" spans="1:6" x14ac:dyDescent="0.25">
      <c r="A1332">
        <v>1207.970297029703</v>
      </c>
      <c r="B1332">
        <v>0</v>
      </c>
      <c r="E1332">
        <v>121</v>
      </c>
      <c r="F1332">
        <v>0.56874466268146884</v>
      </c>
    </row>
    <row r="1333" spans="1:6" x14ac:dyDescent="0.25">
      <c r="A1333">
        <v>1208.6138613861385</v>
      </c>
      <c r="B1333">
        <v>0</v>
      </c>
      <c r="E1333">
        <v>121</v>
      </c>
      <c r="F1333">
        <v>0.56874466268146884</v>
      </c>
    </row>
    <row r="1334" spans="1:6" x14ac:dyDescent="0.25">
      <c r="A1334">
        <v>1208.6138613861385</v>
      </c>
      <c r="B1334">
        <v>6.5690074229783876E-6</v>
      </c>
      <c r="E1334">
        <v>121</v>
      </c>
      <c r="F1334">
        <v>0.56959863364645602</v>
      </c>
    </row>
    <row r="1335" spans="1:6" x14ac:dyDescent="0.25">
      <c r="A1335">
        <v>1209.2574257425742</v>
      </c>
      <c r="B1335">
        <v>6.5690074229783876E-6</v>
      </c>
      <c r="E1335">
        <v>121.5</v>
      </c>
      <c r="F1335">
        <v>0.56959863364645602</v>
      </c>
    </row>
    <row r="1336" spans="1:6" x14ac:dyDescent="0.25">
      <c r="A1336">
        <v>1209.2574257425742</v>
      </c>
      <c r="B1336">
        <v>0</v>
      </c>
      <c r="E1336">
        <v>121.5</v>
      </c>
      <c r="F1336">
        <v>0.5704526046114432</v>
      </c>
    </row>
    <row r="1337" spans="1:6" x14ac:dyDescent="0.25">
      <c r="A1337">
        <v>1209.90099009901</v>
      </c>
      <c r="B1337">
        <v>0</v>
      </c>
      <c r="E1337">
        <v>122</v>
      </c>
      <c r="F1337">
        <v>0.5704526046114432</v>
      </c>
    </row>
    <row r="1338" spans="1:6" x14ac:dyDescent="0.25">
      <c r="A1338">
        <v>1209.90099009901</v>
      </c>
      <c r="B1338">
        <v>6.5690074229783876E-6</v>
      </c>
      <c r="E1338">
        <v>122</v>
      </c>
      <c r="F1338">
        <v>0.57130657557643039</v>
      </c>
    </row>
    <row r="1339" spans="1:6" x14ac:dyDescent="0.25">
      <c r="A1339">
        <v>1210.5445544554455</v>
      </c>
      <c r="B1339">
        <v>6.5690074229783876E-6</v>
      </c>
      <c r="E1339">
        <v>122</v>
      </c>
      <c r="F1339">
        <v>0.57130657557643039</v>
      </c>
    </row>
    <row r="1340" spans="1:6" x14ac:dyDescent="0.25">
      <c r="A1340">
        <v>1210.5445544554455</v>
      </c>
      <c r="B1340">
        <v>0</v>
      </c>
      <c r="E1340">
        <v>122</v>
      </c>
      <c r="F1340">
        <v>0.57216054654141757</v>
      </c>
    </row>
    <row r="1341" spans="1:6" x14ac:dyDescent="0.25">
      <c r="A1341">
        <v>1211.1881188118812</v>
      </c>
      <c r="B1341">
        <v>0</v>
      </c>
      <c r="E1341">
        <v>122</v>
      </c>
      <c r="F1341">
        <v>0.57216054654141757</v>
      </c>
    </row>
    <row r="1342" spans="1:6" x14ac:dyDescent="0.25">
      <c r="A1342">
        <v>1211.1881188118812</v>
      </c>
      <c r="B1342">
        <v>6.5690074229783876E-6</v>
      </c>
      <c r="E1342">
        <v>122</v>
      </c>
      <c r="F1342">
        <v>0.57301451750640475</v>
      </c>
    </row>
    <row r="1343" spans="1:6" x14ac:dyDescent="0.25">
      <c r="A1343">
        <v>1211.8316831683169</v>
      </c>
      <c r="B1343">
        <v>6.5690074229783876E-6</v>
      </c>
      <c r="E1343">
        <v>122</v>
      </c>
      <c r="F1343">
        <v>0.57301451750640475</v>
      </c>
    </row>
    <row r="1344" spans="1:6" x14ac:dyDescent="0.25">
      <c r="A1344">
        <v>1211.8316831683169</v>
      </c>
      <c r="B1344">
        <v>0</v>
      </c>
      <c r="E1344">
        <v>122</v>
      </c>
      <c r="F1344">
        <v>0.57386848847139194</v>
      </c>
    </row>
    <row r="1345" spans="1:6" x14ac:dyDescent="0.25">
      <c r="A1345">
        <v>1212.4752475247524</v>
      </c>
      <c r="B1345">
        <v>0</v>
      </c>
      <c r="E1345">
        <v>122</v>
      </c>
      <c r="F1345">
        <v>0.57386848847139194</v>
      </c>
    </row>
    <row r="1346" spans="1:6" x14ac:dyDescent="0.25">
      <c r="A1346">
        <v>1212.4752475247524</v>
      </c>
      <c r="B1346">
        <v>6.5690074229783876E-6</v>
      </c>
      <c r="E1346">
        <v>122</v>
      </c>
      <c r="F1346">
        <v>0.57472245943637912</v>
      </c>
    </row>
    <row r="1347" spans="1:6" x14ac:dyDescent="0.25">
      <c r="A1347">
        <v>1213.1188118811881</v>
      </c>
      <c r="B1347">
        <v>6.5690074229783876E-6</v>
      </c>
      <c r="E1347">
        <v>122</v>
      </c>
      <c r="F1347">
        <v>0.57472245943637912</v>
      </c>
    </row>
    <row r="1348" spans="1:6" x14ac:dyDescent="0.25">
      <c r="A1348">
        <v>1213.1188118811881</v>
      </c>
      <c r="B1348">
        <v>0</v>
      </c>
      <c r="E1348">
        <v>122</v>
      </c>
      <c r="F1348">
        <v>0.5755764304013663</v>
      </c>
    </row>
    <row r="1349" spans="1:6" x14ac:dyDescent="0.25">
      <c r="A1349">
        <v>1213.7623762376238</v>
      </c>
      <c r="B1349">
        <v>0</v>
      </c>
      <c r="E1349">
        <v>122</v>
      </c>
      <c r="F1349">
        <v>0.5755764304013663</v>
      </c>
    </row>
    <row r="1350" spans="1:6" x14ac:dyDescent="0.25">
      <c r="A1350">
        <v>1213.7623762376238</v>
      </c>
      <c r="B1350">
        <v>6.5690074229783876E-6</v>
      </c>
      <c r="E1350">
        <v>122</v>
      </c>
      <c r="F1350">
        <v>0.5764304013663536</v>
      </c>
    </row>
    <row r="1351" spans="1:6" x14ac:dyDescent="0.25">
      <c r="A1351">
        <v>1214.4059405940593</v>
      </c>
      <c r="B1351">
        <v>6.5690074229783876E-6</v>
      </c>
      <c r="E1351">
        <v>122</v>
      </c>
      <c r="F1351">
        <v>0.5764304013663536</v>
      </c>
    </row>
    <row r="1352" spans="1:6" x14ac:dyDescent="0.25">
      <c r="A1352">
        <v>1214.4059405940593</v>
      </c>
      <c r="B1352">
        <v>0</v>
      </c>
      <c r="E1352">
        <v>122</v>
      </c>
      <c r="F1352">
        <v>0.57728437233134078</v>
      </c>
    </row>
    <row r="1353" spans="1:6" x14ac:dyDescent="0.25">
      <c r="A1353">
        <v>1215.049504950495</v>
      </c>
      <c r="B1353">
        <v>0</v>
      </c>
      <c r="E1353">
        <v>122</v>
      </c>
      <c r="F1353">
        <v>0.57728437233134078</v>
      </c>
    </row>
    <row r="1354" spans="1:6" x14ac:dyDescent="0.25">
      <c r="A1354">
        <v>1215.049504950495</v>
      </c>
      <c r="B1354">
        <v>6.5690074229783876E-6</v>
      </c>
      <c r="E1354">
        <v>122</v>
      </c>
      <c r="F1354">
        <v>0.57813834329632796</v>
      </c>
    </row>
    <row r="1355" spans="1:6" x14ac:dyDescent="0.25">
      <c r="A1355">
        <v>1215.6930693069307</v>
      </c>
      <c r="B1355">
        <v>6.5690074229783876E-6</v>
      </c>
      <c r="E1355">
        <v>122</v>
      </c>
      <c r="F1355">
        <v>0.57813834329632796</v>
      </c>
    </row>
    <row r="1356" spans="1:6" x14ac:dyDescent="0.25">
      <c r="A1356">
        <v>1215.6930693069307</v>
      </c>
      <c r="B1356">
        <v>0</v>
      </c>
      <c r="E1356">
        <v>122</v>
      </c>
      <c r="F1356">
        <v>0.57899231426131514</v>
      </c>
    </row>
    <row r="1357" spans="1:6" x14ac:dyDescent="0.25">
      <c r="A1357">
        <v>1216.3366336633662</v>
      </c>
      <c r="B1357">
        <v>0</v>
      </c>
      <c r="E1357">
        <v>122</v>
      </c>
      <c r="F1357">
        <v>0.57899231426131514</v>
      </c>
    </row>
    <row r="1358" spans="1:6" x14ac:dyDescent="0.25">
      <c r="A1358">
        <v>1216.3366336633662</v>
      </c>
      <c r="B1358">
        <v>6.5690074229783876E-6</v>
      </c>
      <c r="E1358">
        <v>122</v>
      </c>
      <c r="F1358">
        <v>0.57984628522630233</v>
      </c>
    </row>
    <row r="1359" spans="1:6" x14ac:dyDescent="0.25">
      <c r="A1359">
        <v>1216.9801980198019</v>
      </c>
      <c r="B1359">
        <v>6.5690074229783876E-6</v>
      </c>
      <c r="E1359">
        <v>122</v>
      </c>
      <c r="F1359">
        <v>0.57984628522630233</v>
      </c>
    </row>
    <row r="1360" spans="1:6" x14ac:dyDescent="0.25">
      <c r="A1360">
        <v>1216.9801980198019</v>
      </c>
      <c r="B1360">
        <v>0</v>
      </c>
      <c r="E1360">
        <v>122</v>
      </c>
      <c r="F1360">
        <v>0.58070025619128951</v>
      </c>
    </row>
    <row r="1361" spans="1:6" x14ac:dyDescent="0.25">
      <c r="A1361">
        <v>1217.6237623762377</v>
      </c>
      <c r="B1361">
        <v>0</v>
      </c>
      <c r="E1361">
        <v>122.5</v>
      </c>
      <c r="F1361">
        <v>0.58070025619128951</v>
      </c>
    </row>
    <row r="1362" spans="1:6" x14ac:dyDescent="0.25">
      <c r="A1362">
        <v>1217.6237623762377</v>
      </c>
      <c r="B1362">
        <v>6.5690074229783876E-6</v>
      </c>
      <c r="E1362">
        <v>122.5</v>
      </c>
      <c r="F1362">
        <v>0.58155422715627669</v>
      </c>
    </row>
    <row r="1363" spans="1:6" x14ac:dyDescent="0.25">
      <c r="A1363">
        <v>1218.2673267326732</v>
      </c>
      <c r="B1363">
        <v>6.5690074229783876E-6</v>
      </c>
      <c r="E1363">
        <v>122.5</v>
      </c>
      <c r="F1363">
        <v>0.58155422715627669</v>
      </c>
    </row>
    <row r="1364" spans="1:6" x14ac:dyDescent="0.25">
      <c r="A1364">
        <v>1218.2673267326732</v>
      </c>
      <c r="B1364">
        <v>0</v>
      </c>
      <c r="E1364">
        <v>122.5</v>
      </c>
      <c r="F1364">
        <v>0.58240819812126388</v>
      </c>
    </row>
    <row r="1365" spans="1:6" x14ac:dyDescent="0.25">
      <c r="A1365">
        <v>1218.9108910891089</v>
      </c>
      <c r="B1365">
        <v>0</v>
      </c>
      <c r="E1365">
        <v>123</v>
      </c>
      <c r="F1365">
        <v>0.58240819812126388</v>
      </c>
    </row>
    <row r="1366" spans="1:6" x14ac:dyDescent="0.25">
      <c r="A1366">
        <v>1218.9108910891089</v>
      </c>
      <c r="B1366">
        <v>6.5690074229783876E-6</v>
      </c>
      <c r="E1366">
        <v>123</v>
      </c>
      <c r="F1366">
        <v>0.58326216908625106</v>
      </c>
    </row>
    <row r="1367" spans="1:6" x14ac:dyDescent="0.25">
      <c r="A1367">
        <v>1219.5544554455446</v>
      </c>
      <c r="B1367">
        <v>6.5690074229783876E-6</v>
      </c>
      <c r="E1367">
        <v>123</v>
      </c>
      <c r="F1367">
        <v>0.58326216908625106</v>
      </c>
    </row>
    <row r="1368" spans="1:6" x14ac:dyDescent="0.25">
      <c r="A1368">
        <v>1219.5544554455446</v>
      </c>
      <c r="B1368">
        <v>0</v>
      </c>
      <c r="E1368">
        <v>123</v>
      </c>
      <c r="F1368">
        <v>0.58411614005123824</v>
      </c>
    </row>
    <row r="1369" spans="1:6" x14ac:dyDescent="0.25">
      <c r="A1369">
        <v>1220.1980198019801</v>
      </c>
      <c r="B1369">
        <v>0</v>
      </c>
      <c r="E1369">
        <v>123</v>
      </c>
      <c r="F1369">
        <v>0.58411614005123824</v>
      </c>
    </row>
    <row r="1370" spans="1:6" x14ac:dyDescent="0.25">
      <c r="A1370">
        <v>1220.1980198019801</v>
      </c>
      <c r="B1370">
        <v>6.5690074229783876E-6</v>
      </c>
      <c r="E1370">
        <v>123</v>
      </c>
      <c r="F1370">
        <v>0.58497011101622542</v>
      </c>
    </row>
    <row r="1371" spans="1:6" x14ac:dyDescent="0.25">
      <c r="A1371">
        <v>1220.8415841584158</v>
      </c>
      <c r="B1371">
        <v>6.5690074229783876E-6</v>
      </c>
      <c r="E1371">
        <v>123</v>
      </c>
      <c r="F1371">
        <v>0.58497011101622542</v>
      </c>
    </row>
    <row r="1372" spans="1:6" x14ac:dyDescent="0.25">
      <c r="A1372">
        <v>1220.8415841584158</v>
      </c>
      <c r="B1372">
        <v>0</v>
      </c>
      <c r="E1372">
        <v>123</v>
      </c>
      <c r="F1372">
        <v>0.58582408198121261</v>
      </c>
    </row>
    <row r="1373" spans="1:6" x14ac:dyDescent="0.25">
      <c r="A1373">
        <v>1221.4851485148515</v>
      </c>
      <c r="B1373">
        <v>0</v>
      </c>
      <c r="E1373">
        <v>123</v>
      </c>
      <c r="F1373">
        <v>0.58582408198121261</v>
      </c>
    </row>
    <row r="1374" spans="1:6" x14ac:dyDescent="0.25">
      <c r="A1374">
        <v>1221.4851485148515</v>
      </c>
      <c r="B1374">
        <v>6.5690074229783876E-6</v>
      </c>
      <c r="E1374">
        <v>123</v>
      </c>
      <c r="F1374">
        <v>0.58667805294619979</v>
      </c>
    </row>
    <row r="1375" spans="1:6" x14ac:dyDescent="0.25">
      <c r="A1375">
        <v>1222.1287128712872</v>
      </c>
      <c r="B1375">
        <v>6.5690074229783876E-6</v>
      </c>
      <c r="E1375">
        <v>123</v>
      </c>
      <c r="F1375">
        <v>0.58667805294619979</v>
      </c>
    </row>
    <row r="1376" spans="1:6" x14ac:dyDescent="0.25">
      <c r="A1376">
        <v>1222.1287128712872</v>
      </c>
      <c r="B1376">
        <v>0</v>
      </c>
      <c r="E1376">
        <v>123</v>
      </c>
      <c r="F1376">
        <v>0.58753202391118697</v>
      </c>
    </row>
    <row r="1377" spans="1:6" x14ac:dyDescent="0.25">
      <c r="A1377">
        <v>1222.7722772277227</v>
      </c>
      <c r="B1377">
        <v>0</v>
      </c>
      <c r="E1377">
        <v>123</v>
      </c>
      <c r="F1377">
        <v>0.58753202391118697</v>
      </c>
    </row>
    <row r="1378" spans="1:6" x14ac:dyDescent="0.25">
      <c r="A1378">
        <v>1222.7722772277227</v>
      </c>
      <c r="B1378">
        <v>6.5690074229783876E-6</v>
      </c>
      <c r="E1378">
        <v>123</v>
      </c>
      <c r="F1378">
        <v>0.58838599487617416</v>
      </c>
    </row>
    <row r="1379" spans="1:6" x14ac:dyDescent="0.25">
      <c r="A1379">
        <v>1223.4158415841584</v>
      </c>
      <c r="B1379">
        <v>6.5690074229783876E-6</v>
      </c>
      <c r="E1379">
        <v>123</v>
      </c>
      <c r="F1379">
        <v>0.58838599487617416</v>
      </c>
    </row>
    <row r="1380" spans="1:6" x14ac:dyDescent="0.25">
      <c r="A1380">
        <v>1223.4158415841584</v>
      </c>
      <c r="B1380">
        <v>0</v>
      </c>
      <c r="E1380">
        <v>123</v>
      </c>
      <c r="F1380">
        <v>0.58923996584116145</v>
      </c>
    </row>
    <row r="1381" spans="1:6" x14ac:dyDescent="0.25">
      <c r="A1381">
        <v>1224.0594059405942</v>
      </c>
      <c r="B1381">
        <v>0</v>
      </c>
      <c r="E1381">
        <v>123</v>
      </c>
      <c r="F1381">
        <v>0.58923996584116145</v>
      </c>
    </row>
    <row r="1382" spans="1:6" x14ac:dyDescent="0.25">
      <c r="A1382">
        <v>1224.0594059405942</v>
      </c>
      <c r="B1382">
        <v>6.5690074229783876E-6</v>
      </c>
      <c r="E1382">
        <v>123</v>
      </c>
      <c r="F1382">
        <v>0.59009393680614863</v>
      </c>
    </row>
    <row r="1383" spans="1:6" x14ac:dyDescent="0.25">
      <c r="A1383">
        <v>1224.7029702970297</v>
      </c>
      <c r="B1383">
        <v>6.5690074229783876E-6</v>
      </c>
      <c r="E1383">
        <v>123</v>
      </c>
      <c r="F1383">
        <v>0.59009393680614863</v>
      </c>
    </row>
    <row r="1384" spans="1:6" x14ac:dyDescent="0.25">
      <c r="A1384">
        <v>1224.7029702970297</v>
      </c>
      <c r="B1384">
        <v>0</v>
      </c>
      <c r="E1384">
        <v>123</v>
      </c>
      <c r="F1384">
        <v>0.59094790777113582</v>
      </c>
    </row>
    <row r="1385" spans="1:6" x14ac:dyDescent="0.25">
      <c r="A1385">
        <v>1225.3465346534654</v>
      </c>
      <c r="B1385">
        <v>0</v>
      </c>
      <c r="E1385">
        <v>123</v>
      </c>
      <c r="F1385">
        <v>0.59094790777113582</v>
      </c>
    </row>
    <row r="1386" spans="1:6" x14ac:dyDescent="0.25">
      <c r="A1386">
        <v>1225.3465346534654</v>
      </c>
      <c r="B1386">
        <v>6.5690074229783876E-6</v>
      </c>
      <c r="E1386">
        <v>123</v>
      </c>
      <c r="F1386">
        <v>0.591801878736123</v>
      </c>
    </row>
    <row r="1387" spans="1:6" x14ac:dyDescent="0.25">
      <c r="A1387">
        <v>1225.9900990099011</v>
      </c>
      <c r="B1387">
        <v>6.5690074229783876E-6</v>
      </c>
      <c r="E1387">
        <v>123.5</v>
      </c>
      <c r="F1387">
        <v>0.591801878736123</v>
      </c>
    </row>
    <row r="1388" spans="1:6" x14ac:dyDescent="0.25">
      <c r="A1388">
        <v>1225.9900990099011</v>
      </c>
      <c r="B1388">
        <v>0</v>
      </c>
      <c r="E1388">
        <v>123.5</v>
      </c>
      <c r="F1388">
        <v>0.59265584970111018</v>
      </c>
    </row>
    <row r="1389" spans="1:6" x14ac:dyDescent="0.25">
      <c r="A1389">
        <v>1226.6336633663366</v>
      </c>
      <c r="B1389">
        <v>0</v>
      </c>
      <c r="E1389">
        <v>123.5</v>
      </c>
      <c r="F1389">
        <v>0.59265584970111018</v>
      </c>
    </row>
    <row r="1390" spans="1:6" x14ac:dyDescent="0.25">
      <c r="A1390">
        <v>1226.6336633663366</v>
      </c>
      <c r="B1390">
        <v>6.5690074229783876E-6</v>
      </c>
      <c r="E1390">
        <v>123.5</v>
      </c>
      <c r="F1390">
        <v>0.59350982066609737</v>
      </c>
    </row>
    <row r="1391" spans="1:6" x14ac:dyDescent="0.25">
      <c r="A1391">
        <v>1227.2772277227723</v>
      </c>
      <c r="B1391">
        <v>6.5690074229783876E-6</v>
      </c>
      <c r="E1391">
        <v>124</v>
      </c>
      <c r="F1391">
        <v>0.59350982066609737</v>
      </c>
    </row>
    <row r="1392" spans="1:6" x14ac:dyDescent="0.25">
      <c r="A1392">
        <v>1227.2772277227723</v>
      </c>
      <c r="B1392">
        <v>0</v>
      </c>
      <c r="E1392">
        <v>124</v>
      </c>
      <c r="F1392">
        <v>0.59436379163108455</v>
      </c>
    </row>
    <row r="1393" spans="1:6" x14ac:dyDescent="0.25">
      <c r="A1393">
        <v>1227.920792079208</v>
      </c>
      <c r="B1393">
        <v>0</v>
      </c>
      <c r="E1393">
        <v>124</v>
      </c>
      <c r="F1393">
        <v>0.59436379163108455</v>
      </c>
    </row>
    <row r="1394" spans="1:6" x14ac:dyDescent="0.25">
      <c r="A1394">
        <v>1227.920792079208</v>
      </c>
      <c r="B1394">
        <v>6.5690074229783876E-6</v>
      </c>
      <c r="E1394">
        <v>124</v>
      </c>
      <c r="F1394">
        <v>0.59521776259607173</v>
      </c>
    </row>
    <row r="1395" spans="1:6" x14ac:dyDescent="0.25">
      <c r="A1395">
        <v>1228.5643564356435</v>
      </c>
      <c r="B1395">
        <v>6.5690074229783876E-6</v>
      </c>
      <c r="E1395">
        <v>124</v>
      </c>
      <c r="F1395">
        <v>0.59521776259607173</v>
      </c>
    </row>
    <row r="1396" spans="1:6" x14ac:dyDescent="0.25">
      <c r="A1396">
        <v>1228.5643564356435</v>
      </c>
      <c r="B1396">
        <v>0</v>
      </c>
      <c r="E1396">
        <v>124</v>
      </c>
      <c r="F1396">
        <v>0.59607173356105891</v>
      </c>
    </row>
    <row r="1397" spans="1:6" x14ac:dyDescent="0.25">
      <c r="A1397">
        <v>1229.2079207920792</v>
      </c>
      <c r="B1397">
        <v>0</v>
      </c>
      <c r="E1397">
        <v>124</v>
      </c>
      <c r="F1397">
        <v>0.59607173356105891</v>
      </c>
    </row>
    <row r="1398" spans="1:6" x14ac:dyDescent="0.25">
      <c r="A1398">
        <v>1229.2079207920792</v>
      </c>
      <c r="B1398">
        <v>6.5690074229783876E-6</v>
      </c>
      <c r="E1398">
        <v>124</v>
      </c>
      <c r="F1398">
        <v>0.5969257045260461</v>
      </c>
    </row>
    <row r="1399" spans="1:6" x14ac:dyDescent="0.25">
      <c r="A1399">
        <v>1229.8514851485149</v>
      </c>
      <c r="B1399">
        <v>6.5690074229783876E-6</v>
      </c>
      <c r="E1399">
        <v>124</v>
      </c>
      <c r="F1399">
        <v>0.5969257045260461</v>
      </c>
    </row>
    <row r="1400" spans="1:6" x14ac:dyDescent="0.25">
      <c r="A1400">
        <v>1229.8514851485149</v>
      </c>
      <c r="B1400">
        <v>0</v>
      </c>
      <c r="E1400">
        <v>124</v>
      </c>
      <c r="F1400">
        <v>0.59777967549103328</v>
      </c>
    </row>
    <row r="1401" spans="1:6" x14ac:dyDescent="0.25">
      <c r="A1401">
        <v>1230.4950495049504</v>
      </c>
      <c r="B1401">
        <v>0</v>
      </c>
      <c r="E1401">
        <v>124</v>
      </c>
      <c r="F1401">
        <v>0.59777967549103328</v>
      </c>
    </row>
    <row r="1402" spans="1:6" x14ac:dyDescent="0.25">
      <c r="A1402">
        <v>1230.4950495049504</v>
      </c>
      <c r="B1402">
        <v>6.5690074229783876E-6</v>
      </c>
      <c r="E1402">
        <v>124</v>
      </c>
      <c r="F1402">
        <v>0.59863364645602046</v>
      </c>
    </row>
    <row r="1403" spans="1:6" x14ac:dyDescent="0.25">
      <c r="A1403">
        <v>1231.1386138613861</v>
      </c>
      <c r="B1403">
        <v>6.5690074229783876E-6</v>
      </c>
      <c r="E1403">
        <v>124</v>
      </c>
      <c r="F1403">
        <v>0.59863364645602046</v>
      </c>
    </row>
    <row r="1404" spans="1:6" x14ac:dyDescent="0.25">
      <c r="A1404">
        <v>1231.1386138613861</v>
      </c>
      <c r="B1404">
        <v>0</v>
      </c>
      <c r="E1404">
        <v>124</v>
      </c>
      <c r="F1404">
        <v>0.59948761742100765</v>
      </c>
    </row>
    <row r="1405" spans="1:6" x14ac:dyDescent="0.25">
      <c r="A1405">
        <v>1231.7821782178219</v>
      </c>
      <c r="B1405">
        <v>0</v>
      </c>
      <c r="E1405">
        <v>124.5</v>
      </c>
      <c r="F1405">
        <v>0.59948761742100765</v>
      </c>
    </row>
    <row r="1406" spans="1:6" x14ac:dyDescent="0.25">
      <c r="A1406">
        <v>1231.7821782178219</v>
      </c>
      <c r="B1406">
        <v>6.5690074229783876E-6</v>
      </c>
      <c r="E1406">
        <v>124.5</v>
      </c>
      <c r="F1406">
        <v>0.60034158838599483</v>
      </c>
    </row>
    <row r="1407" spans="1:6" x14ac:dyDescent="0.25">
      <c r="A1407">
        <v>1232.4257425742574</v>
      </c>
      <c r="B1407">
        <v>6.5690074229783876E-6</v>
      </c>
      <c r="E1407">
        <v>124.5</v>
      </c>
      <c r="F1407">
        <v>0.60034158838599483</v>
      </c>
    </row>
    <row r="1408" spans="1:6" x14ac:dyDescent="0.25">
      <c r="A1408">
        <v>1232.4257425742574</v>
      </c>
      <c r="B1408">
        <v>0</v>
      </c>
      <c r="E1408">
        <v>124.5</v>
      </c>
      <c r="F1408">
        <v>0.60119555935098201</v>
      </c>
    </row>
    <row r="1409" spans="1:6" x14ac:dyDescent="0.25">
      <c r="A1409">
        <v>1233.0693069306931</v>
      </c>
      <c r="B1409">
        <v>0</v>
      </c>
      <c r="E1409">
        <v>125</v>
      </c>
      <c r="F1409">
        <v>0.60119555935098201</v>
      </c>
    </row>
    <row r="1410" spans="1:6" x14ac:dyDescent="0.25">
      <c r="A1410">
        <v>1233.0693069306931</v>
      </c>
      <c r="B1410">
        <v>6.5690074229783876E-6</v>
      </c>
      <c r="E1410">
        <v>125</v>
      </c>
      <c r="F1410">
        <v>0.60204953031596931</v>
      </c>
    </row>
    <row r="1411" spans="1:6" x14ac:dyDescent="0.25">
      <c r="A1411">
        <v>1233.7128712871288</v>
      </c>
      <c r="B1411">
        <v>6.5690074229783876E-6</v>
      </c>
      <c r="E1411">
        <v>125</v>
      </c>
      <c r="F1411">
        <v>0.60204953031596931</v>
      </c>
    </row>
    <row r="1412" spans="1:6" x14ac:dyDescent="0.25">
      <c r="A1412">
        <v>1233.7128712871288</v>
      </c>
      <c r="B1412">
        <v>0</v>
      </c>
      <c r="E1412">
        <v>125</v>
      </c>
      <c r="F1412">
        <v>0.60290350128095649</v>
      </c>
    </row>
    <row r="1413" spans="1:6" x14ac:dyDescent="0.25">
      <c r="A1413">
        <v>1234.3564356435643</v>
      </c>
      <c r="B1413">
        <v>0</v>
      </c>
      <c r="E1413">
        <v>125</v>
      </c>
      <c r="F1413">
        <v>0.60290350128095649</v>
      </c>
    </row>
    <row r="1414" spans="1:6" x14ac:dyDescent="0.25">
      <c r="A1414">
        <v>1234.3564356435643</v>
      </c>
      <c r="B1414">
        <v>6.5690074229783876E-6</v>
      </c>
      <c r="E1414">
        <v>125</v>
      </c>
      <c r="F1414">
        <v>0.60375747224594367</v>
      </c>
    </row>
    <row r="1415" spans="1:6" x14ac:dyDescent="0.25">
      <c r="A1415">
        <v>1235</v>
      </c>
      <c r="B1415">
        <v>6.5690074229783876E-6</v>
      </c>
      <c r="E1415">
        <v>125</v>
      </c>
      <c r="F1415">
        <v>0.60375747224594367</v>
      </c>
    </row>
    <row r="1416" spans="1:6" x14ac:dyDescent="0.25">
      <c r="A1416">
        <v>1235</v>
      </c>
      <c r="B1416">
        <v>0</v>
      </c>
      <c r="E1416">
        <v>125</v>
      </c>
      <c r="F1416">
        <v>0.60461144321093085</v>
      </c>
    </row>
    <row r="1417" spans="1:6" x14ac:dyDescent="0.25">
      <c r="A1417">
        <v>1235.6435643564357</v>
      </c>
      <c r="B1417">
        <v>0</v>
      </c>
      <c r="E1417">
        <v>125</v>
      </c>
      <c r="F1417">
        <v>0.60461144321093085</v>
      </c>
    </row>
    <row r="1418" spans="1:6" x14ac:dyDescent="0.25">
      <c r="A1418">
        <v>1235.6435643564357</v>
      </c>
      <c r="B1418">
        <v>6.5690074229783876E-6</v>
      </c>
      <c r="E1418">
        <v>125</v>
      </c>
      <c r="F1418">
        <v>0.60546541417591804</v>
      </c>
    </row>
    <row r="1419" spans="1:6" x14ac:dyDescent="0.25">
      <c r="A1419">
        <v>1236.2871287128712</v>
      </c>
      <c r="B1419">
        <v>6.5690074229783876E-6</v>
      </c>
      <c r="E1419">
        <v>125</v>
      </c>
      <c r="F1419">
        <v>0.60546541417591804</v>
      </c>
    </row>
    <row r="1420" spans="1:6" x14ac:dyDescent="0.25">
      <c r="A1420">
        <v>1236.2871287128712</v>
      </c>
      <c r="B1420">
        <v>0</v>
      </c>
      <c r="E1420">
        <v>125</v>
      </c>
      <c r="F1420">
        <v>0.60631938514090522</v>
      </c>
    </row>
    <row r="1421" spans="1:6" x14ac:dyDescent="0.25">
      <c r="A1421">
        <v>1236.9306930693069</v>
      </c>
      <c r="B1421">
        <v>0</v>
      </c>
      <c r="E1421">
        <v>125</v>
      </c>
      <c r="F1421">
        <v>0.60631938514090522</v>
      </c>
    </row>
    <row r="1422" spans="1:6" x14ac:dyDescent="0.25">
      <c r="A1422">
        <v>1236.9306930693069</v>
      </c>
      <c r="B1422">
        <v>6.5690074229783876E-6</v>
      </c>
      <c r="E1422">
        <v>125</v>
      </c>
      <c r="F1422">
        <v>0.6071733561058924</v>
      </c>
    </row>
    <row r="1423" spans="1:6" x14ac:dyDescent="0.25">
      <c r="A1423">
        <v>1237.5742574257426</v>
      </c>
      <c r="B1423">
        <v>6.5690074229783876E-6</v>
      </c>
      <c r="E1423">
        <v>125</v>
      </c>
      <c r="F1423">
        <v>0.6071733561058924</v>
      </c>
    </row>
    <row r="1424" spans="1:6" x14ac:dyDescent="0.25">
      <c r="A1424">
        <v>1237.5742574257426</v>
      </c>
      <c r="B1424">
        <v>0</v>
      </c>
      <c r="E1424">
        <v>125</v>
      </c>
      <c r="F1424">
        <v>0.60802732707087959</v>
      </c>
    </row>
    <row r="1425" spans="1:6" x14ac:dyDescent="0.25">
      <c r="A1425">
        <v>1238.2178217821781</v>
      </c>
      <c r="B1425">
        <v>0</v>
      </c>
      <c r="E1425">
        <v>125.5</v>
      </c>
      <c r="F1425">
        <v>0.60802732707087959</v>
      </c>
    </row>
    <row r="1426" spans="1:6" x14ac:dyDescent="0.25">
      <c r="A1426">
        <v>1238.2178217821781</v>
      </c>
      <c r="B1426">
        <v>6.5690074229783876E-6</v>
      </c>
      <c r="E1426">
        <v>125.5</v>
      </c>
      <c r="F1426">
        <v>0.60888129803586677</v>
      </c>
    </row>
    <row r="1427" spans="1:6" x14ac:dyDescent="0.25">
      <c r="A1427">
        <v>1238.8613861386139</v>
      </c>
      <c r="B1427">
        <v>6.5690074229783876E-6</v>
      </c>
      <c r="E1427">
        <v>126</v>
      </c>
      <c r="F1427">
        <v>0.60888129803586677</v>
      </c>
    </row>
    <row r="1428" spans="1:6" x14ac:dyDescent="0.25">
      <c r="A1428">
        <v>1238.8613861386139</v>
      </c>
      <c r="B1428">
        <v>0</v>
      </c>
      <c r="E1428">
        <v>126</v>
      </c>
      <c r="F1428">
        <v>0.60973526900085395</v>
      </c>
    </row>
    <row r="1429" spans="1:6" x14ac:dyDescent="0.25">
      <c r="A1429">
        <v>1239.5049504950496</v>
      </c>
      <c r="B1429">
        <v>0</v>
      </c>
      <c r="E1429">
        <v>126</v>
      </c>
      <c r="F1429">
        <v>0.60973526900085395</v>
      </c>
    </row>
    <row r="1430" spans="1:6" x14ac:dyDescent="0.25">
      <c r="A1430">
        <v>1239.5049504950496</v>
      </c>
      <c r="B1430">
        <v>6.5690074229783876E-6</v>
      </c>
      <c r="E1430">
        <v>126</v>
      </c>
      <c r="F1430">
        <v>0.61058923996584114</v>
      </c>
    </row>
    <row r="1431" spans="1:6" x14ac:dyDescent="0.25">
      <c r="A1431">
        <v>1240.1485148514851</v>
      </c>
      <c r="B1431">
        <v>6.5690074229783876E-6</v>
      </c>
      <c r="E1431">
        <v>126</v>
      </c>
      <c r="F1431">
        <v>0.61058923996584114</v>
      </c>
    </row>
    <row r="1432" spans="1:6" x14ac:dyDescent="0.25">
      <c r="A1432">
        <v>1240.1485148514851</v>
      </c>
      <c r="B1432">
        <v>0</v>
      </c>
      <c r="E1432">
        <v>126</v>
      </c>
      <c r="F1432">
        <v>0.61144321093082832</v>
      </c>
    </row>
    <row r="1433" spans="1:6" x14ac:dyDescent="0.25">
      <c r="A1433">
        <v>1240.7920792079208</v>
      </c>
      <c r="B1433">
        <v>0</v>
      </c>
      <c r="E1433">
        <v>126</v>
      </c>
      <c r="F1433">
        <v>0.61144321093082832</v>
      </c>
    </row>
    <row r="1434" spans="1:6" x14ac:dyDescent="0.25">
      <c r="A1434">
        <v>1240.7920792079208</v>
      </c>
      <c r="B1434">
        <v>6.5690074229783876E-6</v>
      </c>
      <c r="E1434">
        <v>126</v>
      </c>
      <c r="F1434">
        <v>0.6122971818958155</v>
      </c>
    </row>
    <row r="1435" spans="1:6" x14ac:dyDescent="0.25">
      <c r="A1435">
        <v>1241.4356435643565</v>
      </c>
      <c r="B1435">
        <v>6.5690074229783876E-6</v>
      </c>
      <c r="E1435">
        <v>126</v>
      </c>
      <c r="F1435">
        <v>0.6122971818958155</v>
      </c>
    </row>
    <row r="1436" spans="1:6" x14ac:dyDescent="0.25">
      <c r="A1436">
        <v>1241.4356435643565</v>
      </c>
      <c r="B1436">
        <v>0</v>
      </c>
      <c r="E1436">
        <v>126</v>
      </c>
      <c r="F1436">
        <v>0.61315115286080268</v>
      </c>
    </row>
    <row r="1437" spans="1:6" x14ac:dyDescent="0.25">
      <c r="A1437">
        <v>1242.079207920792</v>
      </c>
      <c r="B1437">
        <v>0</v>
      </c>
      <c r="E1437">
        <v>126</v>
      </c>
      <c r="F1437">
        <v>0.61315115286080268</v>
      </c>
    </row>
    <row r="1438" spans="1:6" x14ac:dyDescent="0.25">
      <c r="A1438">
        <v>1242.079207920792</v>
      </c>
      <c r="B1438">
        <v>6.5690074229783876E-6</v>
      </c>
      <c r="E1438">
        <v>126</v>
      </c>
      <c r="F1438">
        <v>0.61400512382578998</v>
      </c>
    </row>
    <row r="1439" spans="1:6" x14ac:dyDescent="0.25">
      <c r="A1439">
        <v>1242.7227722772277</v>
      </c>
      <c r="B1439">
        <v>6.5690074229783876E-6</v>
      </c>
      <c r="E1439">
        <v>126</v>
      </c>
      <c r="F1439">
        <v>0.61400512382578998</v>
      </c>
    </row>
    <row r="1440" spans="1:6" x14ac:dyDescent="0.25">
      <c r="A1440">
        <v>1242.7227722772277</v>
      </c>
      <c r="B1440">
        <v>0</v>
      </c>
      <c r="E1440">
        <v>126</v>
      </c>
      <c r="F1440">
        <v>0.61485909479077716</v>
      </c>
    </row>
    <row r="1441" spans="1:6" x14ac:dyDescent="0.25">
      <c r="A1441">
        <v>1243.3663366336634</v>
      </c>
      <c r="B1441">
        <v>0</v>
      </c>
      <c r="E1441">
        <v>126</v>
      </c>
      <c r="F1441">
        <v>0.61485909479077716</v>
      </c>
    </row>
    <row r="1442" spans="1:6" x14ac:dyDescent="0.25">
      <c r="A1442">
        <v>1243.3663366336634</v>
      </c>
      <c r="B1442">
        <v>6.5690074229783876E-6</v>
      </c>
      <c r="E1442">
        <v>126</v>
      </c>
      <c r="F1442">
        <v>0.61571306575576434</v>
      </c>
    </row>
    <row r="1443" spans="1:6" x14ac:dyDescent="0.25">
      <c r="A1443">
        <v>1244.0099009900989</v>
      </c>
      <c r="B1443">
        <v>6.5690074229783876E-6</v>
      </c>
      <c r="E1443">
        <v>126</v>
      </c>
      <c r="F1443">
        <v>0.61571306575576434</v>
      </c>
    </row>
    <row r="1444" spans="1:6" x14ac:dyDescent="0.25">
      <c r="A1444">
        <v>1244.0099009900989</v>
      </c>
      <c r="B1444">
        <v>0</v>
      </c>
      <c r="E1444">
        <v>126</v>
      </c>
      <c r="F1444">
        <v>0.61656703672075153</v>
      </c>
    </row>
    <row r="1445" spans="1:6" x14ac:dyDescent="0.25">
      <c r="A1445">
        <v>1244.6534653465346</v>
      </c>
      <c r="B1445">
        <v>0</v>
      </c>
      <c r="E1445">
        <v>126</v>
      </c>
      <c r="F1445">
        <v>0.61656703672075153</v>
      </c>
    </row>
    <row r="1446" spans="1:6" x14ac:dyDescent="0.25">
      <c r="A1446">
        <v>1244.6534653465346</v>
      </c>
      <c r="B1446">
        <v>6.5690074229783876E-6</v>
      </c>
      <c r="E1446">
        <v>126</v>
      </c>
      <c r="F1446">
        <v>0.61742100768573871</v>
      </c>
    </row>
    <row r="1447" spans="1:6" x14ac:dyDescent="0.25">
      <c r="A1447">
        <v>1245.2970297029703</v>
      </c>
      <c r="B1447">
        <v>6.5690074229783876E-6</v>
      </c>
      <c r="E1447">
        <v>126</v>
      </c>
      <c r="F1447">
        <v>0.61742100768573871</v>
      </c>
    </row>
    <row r="1448" spans="1:6" x14ac:dyDescent="0.25">
      <c r="A1448">
        <v>1245.2970297029703</v>
      </c>
      <c r="B1448">
        <v>0</v>
      </c>
      <c r="E1448">
        <v>126</v>
      </c>
      <c r="F1448">
        <v>0.61827497865072589</v>
      </c>
    </row>
    <row r="1449" spans="1:6" x14ac:dyDescent="0.25">
      <c r="A1449">
        <v>1245.9405940594058</v>
      </c>
      <c r="B1449">
        <v>0</v>
      </c>
      <c r="E1449">
        <v>126.3</v>
      </c>
      <c r="F1449">
        <v>0.61827497865072589</v>
      </c>
    </row>
    <row r="1450" spans="1:6" x14ac:dyDescent="0.25">
      <c r="A1450">
        <v>1245.9405940594058</v>
      </c>
      <c r="B1450">
        <v>6.5690074229783876E-6</v>
      </c>
      <c r="E1450">
        <v>126.3</v>
      </c>
      <c r="F1450">
        <v>0.61912894961571308</v>
      </c>
    </row>
    <row r="1451" spans="1:6" x14ac:dyDescent="0.25">
      <c r="A1451">
        <v>1246.5841584158416</v>
      </c>
      <c r="B1451">
        <v>6.5690074229783876E-6</v>
      </c>
      <c r="E1451">
        <v>127</v>
      </c>
      <c r="F1451">
        <v>0.61912894961571308</v>
      </c>
    </row>
    <row r="1452" spans="1:6" x14ac:dyDescent="0.25">
      <c r="A1452">
        <v>1246.5841584158416</v>
      </c>
      <c r="B1452">
        <v>0</v>
      </c>
      <c r="E1452">
        <v>127</v>
      </c>
      <c r="F1452">
        <v>0.61998292058070026</v>
      </c>
    </row>
    <row r="1453" spans="1:6" x14ac:dyDescent="0.25">
      <c r="A1453">
        <v>1247.2277227722773</v>
      </c>
      <c r="B1453">
        <v>0</v>
      </c>
      <c r="E1453">
        <v>127</v>
      </c>
      <c r="F1453">
        <v>0.61998292058070026</v>
      </c>
    </row>
    <row r="1454" spans="1:6" x14ac:dyDescent="0.25">
      <c r="A1454">
        <v>1247.2277227722773</v>
      </c>
      <c r="B1454">
        <v>6.5690074229783876E-6</v>
      </c>
      <c r="E1454">
        <v>127</v>
      </c>
      <c r="F1454">
        <v>0.62083689154568744</v>
      </c>
    </row>
    <row r="1455" spans="1:6" x14ac:dyDescent="0.25">
      <c r="A1455">
        <v>1247.8712871287128</v>
      </c>
      <c r="B1455">
        <v>6.5690074229783876E-6</v>
      </c>
      <c r="E1455">
        <v>127</v>
      </c>
      <c r="F1455">
        <v>0.62083689154568744</v>
      </c>
    </row>
    <row r="1456" spans="1:6" x14ac:dyDescent="0.25">
      <c r="A1456">
        <v>1247.8712871287128</v>
      </c>
      <c r="B1456">
        <v>0</v>
      </c>
      <c r="E1456">
        <v>127</v>
      </c>
      <c r="F1456">
        <v>0.62169086251067462</v>
      </c>
    </row>
    <row r="1457" spans="1:6" x14ac:dyDescent="0.25">
      <c r="A1457">
        <v>1248.5148514851485</v>
      </c>
      <c r="B1457">
        <v>0</v>
      </c>
      <c r="E1457">
        <v>127</v>
      </c>
      <c r="F1457">
        <v>0.62169086251067462</v>
      </c>
    </row>
    <row r="1458" spans="1:6" x14ac:dyDescent="0.25">
      <c r="A1458">
        <v>1248.5148514851485</v>
      </c>
      <c r="B1458">
        <v>6.5690074229783876E-6</v>
      </c>
      <c r="E1458">
        <v>127</v>
      </c>
      <c r="F1458">
        <v>0.62254483347566181</v>
      </c>
    </row>
    <row r="1459" spans="1:6" x14ac:dyDescent="0.25">
      <c r="A1459">
        <v>1249.1584158415842</v>
      </c>
      <c r="B1459">
        <v>6.5690074229783876E-6</v>
      </c>
      <c r="E1459">
        <v>127</v>
      </c>
      <c r="F1459">
        <v>0.62254483347566181</v>
      </c>
    </row>
    <row r="1460" spans="1:6" x14ac:dyDescent="0.25">
      <c r="A1460">
        <v>1249.1584158415842</v>
      </c>
      <c r="B1460">
        <v>0</v>
      </c>
      <c r="E1460">
        <v>127</v>
      </c>
      <c r="F1460">
        <v>0.62339880444064899</v>
      </c>
    </row>
    <row r="1461" spans="1:6" x14ac:dyDescent="0.25">
      <c r="A1461">
        <v>1249.8019801980199</v>
      </c>
      <c r="B1461">
        <v>0</v>
      </c>
      <c r="E1461">
        <v>127</v>
      </c>
      <c r="F1461">
        <v>0.62339880444064899</v>
      </c>
    </row>
    <row r="1462" spans="1:6" x14ac:dyDescent="0.25">
      <c r="A1462">
        <v>1249.8019801980199</v>
      </c>
      <c r="B1462">
        <v>6.5690074229783876E-6</v>
      </c>
      <c r="E1462">
        <v>127</v>
      </c>
      <c r="F1462">
        <v>0.62425277540563617</v>
      </c>
    </row>
    <row r="1463" spans="1:6" x14ac:dyDescent="0.25">
      <c r="A1463">
        <v>1250.4455445544554</v>
      </c>
      <c r="B1463">
        <v>6.5690074229783876E-6</v>
      </c>
      <c r="E1463">
        <v>127</v>
      </c>
      <c r="F1463">
        <v>0.62425277540563617</v>
      </c>
    </row>
    <row r="1464" spans="1:6" x14ac:dyDescent="0.25">
      <c r="A1464">
        <v>1250.4455445544554</v>
      </c>
      <c r="B1464">
        <v>0</v>
      </c>
      <c r="E1464">
        <v>127</v>
      </c>
      <c r="F1464">
        <v>0.62510674637062336</v>
      </c>
    </row>
    <row r="1465" spans="1:6" x14ac:dyDescent="0.25">
      <c r="A1465">
        <v>1251.0891089108911</v>
      </c>
      <c r="B1465">
        <v>0</v>
      </c>
      <c r="E1465">
        <v>127</v>
      </c>
      <c r="F1465">
        <v>0.62510674637062336</v>
      </c>
    </row>
    <row r="1466" spans="1:6" x14ac:dyDescent="0.25">
      <c r="A1466">
        <v>1251.0891089108911</v>
      </c>
      <c r="B1466">
        <v>6.5690074229783876E-6</v>
      </c>
      <c r="E1466">
        <v>127</v>
      </c>
      <c r="F1466">
        <v>0.62596071733561054</v>
      </c>
    </row>
    <row r="1467" spans="1:6" x14ac:dyDescent="0.25">
      <c r="A1467">
        <v>1251.7326732673268</v>
      </c>
      <c r="B1467">
        <v>6.5690074229783876E-6</v>
      </c>
      <c r="E1467">
        <v>127</v>
      </c>
      <c r="F1467">
        <v>0.62596071733561054</v>
      </c>
    </row>
    <row r="1468" spans="1:6" x14ac:dyDescent="0.25">
      <c r="A1468">
        <v>1251.7326732673268</v>
      </c>
      <c r="B1468">
        <v>0</v>
      </c>
      <c r="E1468">
        <v>127</v>
      </c>
      <c r="F1468">
        <v>0.62681468830059783</v>
      </c>
    </row>
    <row r="1469" spans="1:6" x14ac:dyDescent="0.25">
      <c r="A1469">
        <v>1252.3762376237623</v>
      </c>
      <c r="B1469">
        <v>0</v>
      </c>
      <c r="E1469">
        <v>127</v>
      </c>
      <c r="F1469">
        <v>0.62681468830059783</v>
      </c>
    </row>
    <row r="1470" spans="1:6" x14ac:dyDescent="0.25">
      <c r="A1470">
        <v>1252.3762376237623</v>
      </c>
      <c r="B1470">
        <v>6.5690074229783876E-6</v>
      </c>
      <c r="E1470">
        <v>127</v>
      </c>
      <c r="F1470">
        <v>0.62766865926558502</v>
      </c>
    </row>
    <row r="1471" spans="1:6" x14ac:dyDescent="0.25">
      <c r="A1471">
        <v>1253.0198019801981</v>
      </c>
      <c r="B1471">
        <v>6.5690074229783876E-6</v>
      </c>
      <c r="E1471">
        <v>127</v>
      </c>
      <c r="F1471">
        <v>0.62766865926558502</v>
      </c>
    </row>
    <row r="1472" spans="1:6" x14ac:dyDescent="0.25">
      <c r="A1472">
        <v>1253.0198019801981</v>
      </c>
      <c r="B1472">
        <v>0</v>
      </c>
      <c r="E1472">
        <v>127</v>
      </c>
      <c r="F1472">
        <v>0.6285226302305722</v>
      </c>
    </row>
    <row r="1473" spans="1:6" x14ac:dyDescent="0.25">
      <c r="A1473">
        <v>1253.6633663366338</v>
      </c>
      <c r="B1473">
        <v>0</v>
      </c>
      <c r="E1473">
        <v>127</v>
      </c>
      <c r="F1473">
        <v>0.6285226302305722</v>
      </c>
    </row>
    <row r="1474" spans="1:6" x14ac:dyDescent="0.25">
      <c r="A1474">
        <v>1253.6633663366338</v>
      </c>
      <c r="B1474">
        <v>6.5690074229783876E-6</v>
      </c>
      <c r="E1474">
        <v>127</v>
      </c>
      <c r="F1474">
        <v>0.62937660119555938</v>
      </c>
    </row>
    <row r="1475" spans="1:6" x14ac:dyDescent="0.25">
      <c r="A1475">
        <v>1254.3069306930693</v>
      </c>
      <c r="B1475">
        <v>6.5690074229783876E-6</v>
      </c>
      <c r="E1475">
        <v>127.5</v>
      </c>
      <c r="F1475">
        <v>0.62937660119555938</v>
      </c>
    </row>
    <row r="1476" spans="1:6" x14ac:dyDescent="0.25">
      <c r="A1476">
        <v>1254.3069306930693</v>
      </c>
      <c r="B1476">
        <v>0</v>
      </c>
      <c r="E1476">
        <v>127.5</v>
      </c>
      <c r="F1476">
        <v>0.63023057216054656</v>
      </c>
    </row>
    <row r="1477" spans="1:6" x14ac:dyDescent="0.25">
      <c r="A1477">
        <v>1254.950495049505</v>
      </c>
      <c r="B1477">
        <v>0</v>
      </c>
      <c r="E1477">
        <v>128</v>
      </c>
      <c r="F1477">
        <v>0.63023057216054656</v>
      </c>
    </row>
    <row r="1478" spans="1:6" x14ac:dyDescent="0.25">
      <c r="A1478">
        <v>1254.950495049505</v>
      </c>
      <c r="B1478">
        <v>6.5690074229783876E-6</v>
      </c>
      <c r="E1478">
        <v>128</v>
      </c>
      <c r="F1478">
        <v>0.63108454312553375</v>
      </c>
    </row>
    <row r="1479" spans="1:6" x14ac:dyDescent="0.25">
      <c r="A1479">
        <v>1255.5940594059407</v>
      </c>
      <c r="B1479">
        <v>6.5690074229783876E-6</v>
      </c>
      <c r="E1479">
        <v>128</v>
      </c>
      <c r="F1479">
        <v>0.63108454312553375</v>
      </c>
    </row>
    <row r="1480" spans="1:6" x14ac:dyDescent="0.25">
      <c r="A1480">
        <v>1255.5940594059407</v>
      </c>
      <c r="B1480">
        <v>0</v>
      </c>
      <c r="E1480">
        <v>128</v>
      </c>
      <c r="F1480">
        <v>0.63193851409052093</v>
      </c>
    </row>
    <row r="1481" spans="1:6" x14ac:dyDescent="0.25">
      <c r="A1481">
        <v>1256.2376237623762</v>
      </c>
      <c r="B1481">
        <v>0</v>
      </c>
      <c r="E1481">
        <v>128</v>
      </c>
      <c r="F1481">
        <v>0.63193851409052093</v>
      </c>
    </row>
    <row r="1482" spans="1:6" x14ac:dyDescent="0.25">
      <c r="A1482">
        <v>1256.2376237623762</v>
      </c>
      <c r="B1482">
        <v>6.5690074229783876E-6</v>
      </c>
      <c r="E1482">
        <v>128</v>
      </c>
      <c r="F1482">
        <v>0.63279248505550811</v>
      </c>
    </row>
    <row r="1483" spans="1:6" x14ac:dyDescent="0.25">
      <c r="A1483">
        <v>1256.8811881188119</v>
      </c>
      <c r="B1483">
        <v>6.5690074229783876E-6</v>
      </c>
      <c r="E1483">
        <v>128</v>
      </c>
      <c r="F1483">
        <v>0.63279248505550811</v>
      </c>
    </row>
    <row r="1484" spans="1:6" x14ac:dyDescent="0.25">
      <c r="A1484">
        <v>1256.8811881188119</v>
      </c>
      <c r="B1484">
        <v>0</v>
      </c>
      <c r="E1484">
        <v>128</v>
      </c>
      <c r="F1484">
        <v>0.6336464560204953</v>
      </c>
    </row>
    <row r="1485" spans="1:6" x14ac:dyDescent="0.25">
      <c r="A1485">
        <v>1257.5247524752476</v>
      </c>
      <c r="B1485">
        <v>0</v>
      </c>
      <c r="E1485">
        <v>128</v>
      </c>
      <c r="F1485">
        <v>0.6336464560204953</v>
      </c>
    </row>
    <row r="1486" spans="1:6" x14ac:dyDescent="0.25">
      <c r="A1486">
        <v>1257.5247524752476</v>
      </c>
      <c r="B1486">
        <v>6.5690074229783876E-6</v>
      </c>
      <c r="E1486">
        <v>128</v>
      </c>
      <c r="F1486">
        <v>0.63450042698548248</v>
      </c>
    </row>
    <row r="1487" spans="1:6" x14ac:dyDescent="0.25">
      <c r="A1487">
        <v>1258.1683168316831</v>
      </c>
      <c r="B1487">
        <v>6.5690074229783876E-6</v>
      </c>
      <c r="E1487">
        <v>128</v>
      </c>
      <c r="F1487">
        <v>0.63450042698548248</v>
      </c>
    </row>
    <row r="1488" spans="1:6" x14ac:dyDescent="0.25">
      <c r="A1488">
        <v>1258.1683168316831</v>
      </c>
      <c r="B1488">
        <v>0</v>
      </c>
      <c r="E1488">
        <v>128</v>
      </c>
      <c r="F1488">
        <v>0.63535439795046966</v>
      </c>
    </row>
    <row r="1489" spans="1:6" x14ac:dyDescent="0.25">
      <c r="A1489">
        <v>1258.8118811881188</v>
      </c>
      <c r="B1489">
        <v>0</v>
      </c>
      <c r="E1489">
        <v>128</v>
      </c>
      <c r="F1489">
        <v>0.63535439795046966</v>
      </c>
    </row>
    <row r="1490" spans="1:6" x14ac:dyDescent="0.25">
      <c r="A1490">
        <v>1258.8118811881188</v>
      </c>
      <c r="B1490">
        <v>6.5690074229783876E-6</v>
      </c>
      <c r="E1490">
        <v>128</v>
      </c>
      <c r="F1490">
        <v>0.63620836891545685</v>
      </c>
    </row>
    <row r="1491" spans="1:6" x14ac:dyDescent="0.25">
      <c r="A1491">
        <v>1259.4554455445545</v>
      </c>
      <c r="B1491">
        <v>6.5690074229783876E-6</v>
      </c>
      <c r="E1491">
        <v>128</v>
      </c>
      <c r="F1491">
        <v>0.63620836891545685</v>
      </c>
    </row>
    <row r="1492" spans="1:6" x14ac:dyDescent="0.25">
      <c r="A1492">
        <v>1259.4554455445545</v>
      </c>
      <c r="B1492">
        <v>0</v>
      </c>
      <c r="E1492">
        <v>128</v>
      </c>
      <c r="F1492">
        <v>0.63706233988044403</v>
      </c>
    </row>
    <row r="1493" spans="1:6" x14ac:dyDescent="0.25">
      <c r="A1493">
        <v>1260.09900990099</v>
      </c>
      <c r="B1493">
        <v>0</v>
      </c>
      <c r="E1493">
        <v>128</v>
      </c>
      <c r="F1493">
        <v>0.63706233988044403</v>
      </c>
    </row>
    <row r="1494" spans="1:6" x14ac:dyDescent="0.25">
      <c r="A1494">
        <v>1260.09900990099</v>
      </c>
      <c r="B1494">
        <v>6.5690074229783876E-6</v>
      </c>
      <c r="E1494">
        <v>128</v>
      </c>
      <c r="F1494">
        <v>0.63791631084543121</v>
      </c>
    </row>
    <row r="1495" spans="1:6" x14ac:dyDescent="0.25">
      <c r="A1495">
        <v>1260.7425742574258</v>
      </c>
      <c r="B1495">
        <v>6.5690074229783876E-6</v>
      </c>
      <c r="E1495">
        <v>128</v>
      </c>
      <c r="F1495">
        <v>0.63791631084543121</v>
      </c>
    </row>
    <row r="1496" spans="1:6" x14ac:dyDescent="0.25">
      <c r="A1496">
        <v>1260.7425742574258</v>
      </c>
      <c r="B1496">
        <v>0</v>
      </c>
      <c r="E1496">
        <v>128</v>
      </c>
      <c r="F1496">
        <v>0.63877028181041839</v>
      </c>
    </row>
    <row r="1497" spans="1:6" x14ac:dyDescent="0.25">
      <c r="A1497">
        <v>1261.3861386138615</v>
      </c>
      <c r="B1497">
        <v>0</v>
      </c>
      <c r="E1497">
        <v>128</v>
      </c>
      <c r="F1497">
        <v>0.63877028181041839</v>
      </c>
    </row>
    <row r="1498" spans="1:6" x14ac:dyDescent="0.25">
      <c r="A1498">
        <v>1261.3861386138615</v>
      </c>
      <c r="B1498">
        <v>6.5690074229783876E-6</v>
      </c>
      <c r="E1498">
        <v>128</v>
      </c>
      <c r="F1498">
        <v>0.63962425277540569</v>
      </c>
    </row>
    <row r="1499" spans="1:6" x14ac:dyDescent="0.25">
      <c r="A1499">
        <v>1262.029702970297</v>
      </c>
      <c r="B1499">
        <v>6.5690074229783876E-6</v>
      </c>
      <c r="E1499">
        <v>128</v>
      </c>
      <c r="F1499">
        <v>0.63962425277540569</v>
      </c>
    </row>
    <row r="1500" spans="1:6" x14ac:dyDescent="0.25">
      <c r="A1500">
        <v>1262.029702970297</v>
      </c>
      <c r="B1500">
        <v>0</v>
      </c>
      <c r="E1500">
        <v>128</v>
      </c>
      <c r="F1500">
        <v>0.64047822374039287</v>
      </c>
    </row>
    <row r="1501" spans="1:6" x14ac:dyDescent="0.25">
      <c r="A1501">
        <v>1262.6732673267327</v>
      </c>
      <c r="B1501">
        <v>0</v>
      </c>
      <c r="E1501">
        <v>128</v>
      </c>
      <c r="F1501">
        <v>0.64047822374039287</v>
      </c>
    </row>
    <row r="1502" spans="1:6" x14ac:dyDescent="0.25">
      <c r="A1502">
        <v>1262.6732673267327</v>
      </c>
      <c r="B1502">
        <v>6.5690074229783876E-6</v>
      </c>
      <c r="E1502">
        <v>128</v>
      </c>
      <c r="F1502">
        <v>0.64133219470538005</v>
      </c>
    </row>
    <row r="1503" spans="1:6" x14ac:dyDescent="0.25">
      <c r="A1503">
        <v>1263.3168316831684</v>
      </c>
      <c r="B1503">
        <v>6.5690074229783876E-6</v>
      </c>
      <c r="E1503">
        <v>128</v>
      </c>
      <c r="F1503">
        <v>0.64133219470538005</v>
      </c>
    </row>
    <row r="1504" spans="1:6" x14ac:dyDescent="0.25">
      <c r="A1504">
        <v>1263.3168316831684</v>
      </c>
      <c r="B1504">
        <v>0</v>
      </c>
      <c r="E1504">
        <v>128</v>
      </c>
      <c r="F1504">
        <v>0.64218616567036724</v>
      </c>
    </row>
    <row r="1505" spans="1:6" x14ac:dyDescent="0.25">
      <c r="A1505">
        <v>1263.9603960396039</v>
      </c>
      <c r="B1505">
        <v>0</v>
      </c>
      <c r="E1505">
        <v>129</v>
      </c>
      <c r="F1505">
        <v>0.64218616567036724</v>
      </c>
    </row>
    <row r="1506" spans="1:6" x14ac:dyDescent="0.25">
      <c r="A1506">
        <v>1263.9603960396039</v>
      </c>
      <c r="B1506">
        <v>6.5690074229783876E-6</v>
      </c>
      <c r="E1506">
        <v>129</v>
      </c>
      <c r="F1506">
        <v>0.64304013663535442</v>
      </c>
    </row>
    <row r="1507" spans="1:6" x14ac:dyDescent="0.25">
      <c r="A1507">
        <v>1264.6039603960396</v>
      </c>
      <c r="B1507">
        <v>6.5690074229783876E-6</v>
      </c>
      <c r="E1507">
        <v>129</v>
      </c>
      <c r="F1507">
        <v>0.64304013663535442</v>
      </c>
    </row>
    <row r="1508" spans="1:6" x14ac:dyDescent="0.25">
      <c r="A1508">
        <v>1264.6039603960396</v>
      </c>
      <c r="B1508">
        <v>0</v>
      </c>
      <c r="E1508">
        <v>129</v>
      </c>
      <c r="F1508">
        <v>0.6438941076003416</v>
      </c>
    </row>
    <row r="1509" spans="1:6" x14ac:dyDescent="0.25">
      <c r="A1509">
        <v>1265.2475247524753</v>
      </c>
      <c r="B1509">
        <v>0</v>
      </c>
      <c r="E1509">
        <v>129</v>
      </c>
      <c r="F1509">
        <v>0.6438941076003416</v>
      </c>
    </row>
    <row r="1510" spans="1:6" x14ac:dyDescent="0.25">
      <c r="A1510">
        <v>1265.2475247524753</v>
      </c>
      <c r="B1510">
        <v>6.5690074229783876E-6</v>
      </c>
      <c r="E1510">
        <v>129</v>
      </c>
      <c r="F1510">
        <v>0.64474807856532879</v>
      </c>
    </row>
    <row r="1511" spans="1:6" x14ac:dyDescent="0.25">
      <c r="A1511">
        <v>1265.8910891089108</v>
      </c>
      <c r="B1511">
        <v>6.5690074229783876E-6</v>
      </c>
      <c r="E1511">
        <v>129</v>
      </c>
      <c r="F1511">
        <v>0.64474807856532879</v>
      </c>
    </row>
    <row r="1512" spans="1:6" x14ac:dyDescent="0.25">
      <c r="A1512">
        <v>1265.8910891089108</v>
      </c>
      <c r="B1512">
        <v>0</v>
      </c>
      <c r="E1512">
        <v>129</v>
      </c>
      <c r="F1512">
        <v>0.64560204953031597</v>
      </c>
    </row>
    <row r="1513" spans="1:6" x14ac:dyDescent="0.25">
      <c r="A1513">
        <v>1266.5346534653465</v>
      </c>
      <c r="B1513">
        <v>0</v>
      </c>
      <c r="E1513">
        <v>129</v>
      </c>
      <c r="F1513">
        <v>0.64560204953031597</v>
      </c>
    </row>
    <row r="1514" spans="1:6" x14ac:dyDescent="0.25">
      <c r="A1514">
        <v>1266.5346534653465</v>
      </c>
      <c r="B1514">
        <v>6.5690074229783876E-6</v>
      </c>
      <c r="E1514">
        <v>129</v>
      </c>
      <c r="F1514">
        <v>0.64645602049530315</v>
      </c>
    </row>
    <row r="1515" spans="1:6" x14ac:dyDescent="0.25">
      <c r="A1515">
        <v>1267.1782178217823</v>
      </c>
      <c r="B1515">
        <v>6.5690074229783876E-6</v>
      </c>
      <c r="E1515">
        <v>129</v>
      </c>
      <c r="F1515">
        <v>0.64645602049530315</v>
      </c>
    </row>
    <row r="1516" spans="1:6" x14ac:dyDescent="0.25">
      <c r="A1516">
        <v>1267.1782178217823</v>
      </c>
      <c r="B1516">
        <v>0</v>
      </c>
      <c r="E1516">
        <v>129</v>
      </c>
      <c r="F1516">
        <v>0.64730999146029033</v>
      </c>
    </row>
    <row r="1517" spans="1:6" x14ac:dyDescent="0.25">
      <c r="A1517">
        <v>1267.8217821782177</v>
      </c>
      <c r="B1517">
        <v>0</v>
      </c>
      <c r="E1517">
        <v>129</v>
      </c>
      <c r="F1517">
        <v>0.64730999146029033</v>
      </c>
    </row>
    <row r="1518" spans="1:6" x14ac:dyDescent="0.25">
      <c r="A1518">
        <v>1267.8217821782177</v>
      </c>
      <c r="B1518">
        <v>6.5690074229783876E-6</v>
      </c>
      <c r="E1518">
        <v>129</v>
      </c>
      <c r="F1518">
        <v>0.64816396242527752</v>
      </c>
    </row>
    <row r="1519" spans="1:6" x14ac:dyDescent="0.25">
      <c r="A1519">
        <v>1268.4653465346535</v>
      </c>
      <c r="B1519">
        <v>6.5690074229783876E-6</v>
      </c>
      <c r="E1519">
        <v>129</v>
      </c>
      <c r="F1519">
        <v>0.64816396242527752</v>
      </c>
    </row>
    <row r="1520" spans="1:6" x14ac:dyDescent="0.25">
      <c r="A1520">
        <v>1268.4653465346535</v>
      </c>
      <c r="B1520">
        <v>0</v>
      </c>
      <c r="E1520">
        <v>129</v>
      </c>
      <c r="F1520">
        <v>0.6490179333902647</v>
      </c>
    </row>
    <row r="1521" spans="1:6" x14ac:dyDescent="0.25">
      <c r="A1521">
        <v>1269.1089108910892</v>
      </c>
      <c r="B1521">
        <v>0</v>
      </c>
      <c r="E1521">
        <v>129</v>
      </c>
      <c r="F1521">
        <v>0.6490179333902647</v>
      </c>
    </row>
    <row r="1522" spans="1:6" x14ac:dyDescent="0.25">
      <c r="A1522">
        <v>1269.1089108910892</v>
      </c>
      <c r="B1522">
        <v>6.5690074229783876E-6</v>
      </c>
      <c r="E1522">
        <v>129</v>
      </c>
      <c r="F1522">
        <v>0.64987190435525188</v>
      </c>
    </row>
    <row r="1523" spans="1:6" x14ac:dyDescent="0.25">
      <c r="A1523">
        <v>1269.7524752475247</v>
      </c>
      <c r="B1523">
        <v>6.5690074229783876E-6</v>
      </c>
      <c r="E1523">
        <v>129</v>
      </c>
      <c r="F1523">
        <v>0.64987190435525188</v>
      </c>
    </row>
    <row r="1524" spans="1:6" x14ac:dyDescent="0.25">
      <c r="A1524">
        <v>1269.7524752475247</v>
      </c>
      <c r="B1524">
        <v>0</v>
      </c>
      <c r="E1524">
        <v>129</v>
      </c>
      <c r="F1524">
        <v>0.65072587532023907</v>
      </c>
    </row>
    <row r="1525" spans="1:6" x14ac:dyDescent="0.25">
      <c r="A1525">
        <v>1270.3960396039604</v>
      </c>
      <c r="B1525">
        <v>0</v>
      </c>
      <c r="E1525">
        <v>129.5</v>
      </c>
      <c r="F1525">
        <v>0.65072587532023907</v>
      </c>
    </row>
    <row r="1526" spans="1:6" x14ac:dyDescent="0.25">
      <c r="A1526">
        <v>1270.3960396039604</v>
      </c>
      <c r="B1526">
        <v>6.5690074229783876E-6</v>
      </c>
      <c r="E1526">
        <v>129.5</v>
      </c>
      <c r="F1526">
        <v>0.65157984628522625</v>
      </c>
    </row>
    <row r="1527" spans="1:6" x14ac:dyDescent="0.25">
      <c r="A1527">
        <v>1271.0396039603961</v>
      </c>
      <c r="B1527">
        <v>6.5690074229783876E-6</v>
      </c>
      <c r="E1527">
        <v>129.5</v>
      </c>
      <c r="F1527">
        <v>0.65157984628522625</v>
      </c>
    </row>
    <row r="1528" spans="1:6" x14ac:dyDescent="0.25">
      <c r="A1528">
        <v>1271.0396039603961</v>
      </c>
      <c r="B1528">
        <v>0</v>
      </c>
      <c r="E1528">
        <v>129.5</v>
      </c>
      <c r="F1528">
        <v>0.65243381725021354</v>
      </c>
    </row>
    <row r="1529" spans="1:6" x14ac:dyDescent="0.25">
      <c r="A1529">
        <v>1271.6831683168316</v>
      </c>
      <c r="B1529">
        <v>0</v>
      </c>
      <c r="E1529">
        <v>129.5</v>
      </c>
      <c r="F1529">
        <v>0.65243381725021354</v>
      </c>
    </row>
    <row r="1530" spans="1:6" x14ac:dyDescent="0.25">
      <c r="A1530">
        <v>1271.6831683168316</v>
      </c>
      <c r="B1530">
        <v>6.5690074229783876E-6</v>
      </c>
      <c r="E1530">
        <v>129.5</v>
      </c>
      <c r="F1530">
        <v>0.65328778821520073</v>
      </c>
    </row>
    <row r="1531" spans="1:6" x14ac:dyDescent="0.25">
      <c r="A1531">
        <v>1272.3267326732673</v>
      </c>
      <c r="B1531">
        <v>6.5690074229783876E-6</v>
      </c>
      <c r="E1531">
        <v>129.5</v>
      </c>
      <c r="F1531">
        <v>0.65328778821520073</v>
      </c>
    </row>
    <row r="1532" spans="1:6" x14ac:dyDescent="0.25">
      <c r="A1532">
        <v>1272.3267326732673</v>
      </c>
      <c r="B1532">
        <v>0</v>
      </c>
      <c r="E1532">
        <v>129.5</v>
      </c>
      <c r="F1532">
        <v>0.65414175918018791</v>
      </c>
    </row>
    <row r="1533" spans="1:6" x14ac:dyDescent="0.25">
      <c r="A1533">
        <v>1272.970297029703</v>
      </c>
      <c r="B1533">
        <v>0</v>
      </c>
      <c r="E1533">
        <v>129.5</v>
      </c>
      <c r="F1533">
        <v>0.65414175918018791</v>
      </c>
    </row>
    <row r="1534" spans="1:6" x14ac:dyDescent="0.25">
      <c r="A1534">
        <v>1272.970297029703</v>
      </c>
      <c r="B1534">
        <v>6.5690074229783876E-6</v>
      </c>
      <c r="E1534">
        <v>129.5</v>
      </c>
      <c r="F1534">
        <v>0.65499573014517509</v>
      </c>
    </row>
    <row r="1535" spans="1:6" x14ac:dyDescent="0.25">
      <c r="A1535">
        <v>1273.6138613861385</v>
      </c>
      <c r="B1535">
        <v>6.5690074229783876E-6</v>
      </c>
      <c r="E1535">
        <v>130</v>
      </c>
      <c r="F1535">
        <v>0.65499573014517509</v>
      </c>
    </row>
    <row r="1536" spans="1:6" x14ac:dyDescent="0.25">
      <c r="A1536">
        <v>1273.6138613861385</v>
      </c>
      <c r="B1536">
        <v>0</v>
      </c>
      <c r="E1536">
        <v>130</v>
      </c>
      <c r="F1536">
        <v>0.65584970111016228</v>
      </c>
    </row>
    <row r="1537" spans="1:6" x14ac:dyDescent="0.25">
      <c r="A1537">
        <v>1274.2574257425742</v>
      </c>
      <c r="B1537">
        <v>0</v>
      </c>
      <c r="E1537">
        <v>130</v>
      </c>
      <c r="F1537">
        <v>0.65584970111016228</v>
      </c>
    </row>
    <row r="1538" spans="1:6" x14ac:dyDescent="0.25">
      <c r="A1538">
        <v>1274.2574257425742</v>
      </c>
      <c r="B1538">
        <v>6.5690074229783876E-6</v>
      </c>
      <c r="E1538">
        <v>130</v>
      </c>
      <c r="F1538">
        <v>0.65670367207514946</v>
      </c>
    </row>
    <row r="1539" spans="1:6" x14ac:dyDescent="0.25">
      <c r="A1539">
        <v>1274.90099009901</v>
      </c>
      <c r="B1539">
        <v>6.5690074229783876E-6</v>
      </c>
      <c r="E1539">
        <v>130</v>
      </c>
      <c r="F1539">
        <v>0.65670367207514946</v>
      </c>
    </row>
    <row r="1540" spans="1:6" x14ac:dyDescent="0.25">
      <c r="A1540">
        <v>1274.90099009901</v>
      </c>
      <c r="B1540">
        <v>0</v>
      </c>
      <c r="E1540">
        <v>130</v>
      </c>
      <c r="F1540">
        <v>0.65755764304013664</v>
      </c>
    </row>
    <row r="1541" spans="1:6" x14ac:dyDescent="0.25">
      <c r="A1541">
        <v>1275.5445544554455</v>
      </c>
      <c r="B1541">
        <v>0</v>
      </c>
      <c r="E1541">
        <v>130</v>
      </c>
      <c r="F1541">
        <v>0.65755764304013664</v>
      </c>
    </row>
    <row r="1542" spans="1:6" x14ac:dyDescent="0.25">
      <c r="A1542">
        <v>1275.5445544554455</v>
      </c>
      <c r="B1542">
        <v>6.5690074229783876E-6</v>
      </c>
      <c r="E1542">
        <v>130</v>
      </c>
      <c r="F1542">
        <v>0.65841161400512382</v>
      </c>
    </row>
    <row r="1543" spans="1:6" x14ac:dyDescent="0.25">
      <c r="A1543">
        <v>1276.1881188118812</v>
      </c>
      <c r="B1543">
        <v>6.5690074229783876E-6</v>
      </c>
      <c r="E1543">
        <v>130</v>
      </c>
      <c r="F1543">
        <v>0.65841161400512382</v>
      </c>
    </row>
    <row r="1544" spans="1:6" x14ac:dyDescent="0.25">
      <c r="A1544">
        <v>1276.1881188118812</v>
      </c>
      <c r="B1544">
        <v>0</v>
      </c>
      <c r="E1544">
        <v>130</v>
      </c>
      <c r="F1544">
        <v>0.65926558497011101</v>
      </c>
    </row>
    <row r="1545" spans="1:6" x14ac:dyDescent="0.25">
      <c r="A1545">
        <v>1276.8316831683169</v>
      </c>
      <c r="B1545">
        <v>0</v>
      </c>
      <c r="E1545">
        <v>130</v>
      </c>
      <c r="F1545">
        <v>0.65926558497011101</v>
      </c>
    </row>
    <row r="1546" spans="1:6" x14ac:dyDescent="0.25">
      <c r="A1546">
        <v>1276.8316831683169</v>
      </c>
      <c r="B1546">
        <v>6.5690074229783876E-6</v>
      </c>
      <c r="E1546">
        <v>130</v>
      </c>
      <c r="F1546">
        <v>0.66011955593509819</v>
      </c>
    </row>
    <row r="1547" spans="1:6" x14ac:dyDescent="0.25">
      <c r="A1547">
        <v>1277.4752475247524</v>
      </c>
      <c r="B1547">
        <v>6.5690074229783876E-6</v>
      </c>
      <c r="E1547">
        <v>130</v>
      </c>
      <c r="F1547">
        <v>0.66011955593509819</v>
      </c>
    </row>
    <row r="1548" spans="1:6" x14ac:dyDescent="0.25">
      <c r="A1548">
        <v>1277.4752475247524</v>
      </c>
      <c r="B1548">
        <v>0</v>
      </c>
      <c r="E1548">
        <v>130</v>
      </c>
      <c r="F1548">
        <v>0.66097352690008537</v>
      </c>
    </row>
    <row r="1549" spans="1:6" x14ac:dyDescent="0.25">
      <c r="A1549">
        <v>1278.1188118811881</v>
      </c>
      <c r="B1549">
        <v>0</v>
      </c>
      <c r="E1549">
        <v>130</v>
      </c>
      <c r="F1549">
        <v>0.66097352690008537</v>
      </c>
    </row>
    <row r="1550" spans="1:6" x14ac:dyDescent="0.25">
      <c r="A1550">
        <v>1278.1188118811881</v>
      </c>
      <c r="B1550">
        <v>6.5690074229783876E-6</v>
      </c>
      <c r="E1550">
        <v>130</v>
      </c>
      <c r="F1550">
        <v>0.66182749786507256</v>
      </c>
    </row>
    <row r="1551" spans="1:6" x14ac:dyDescent="0.25">
      <c r="A1551">
        <v>1278.7623762376238</v>
      </c>
      <c r="B1551">
        <v>6.5690074229783876E-6</v>
      </c>
      <c r="E1551">
        <v>130</v>
      </c>
      <c r="F1551">
        <v>0.66182749786507256</v>
      </c>
    </row>
    <row r="1552" spans="1:6" x14ac:dyDescent="0.25">
      <c r="A1552">
        <v>1278.7623762376238</v>
      </c>
      <c r="B1552">
        <v>0</v>
      </c>
      <c r="E1552">
        <v>130</v>
      </c>
      <c r="F1552">
        <v>0.66268146883005974</v>
      </c>
    </row>
    <row r="1553" spans="1:6" x14ac:dyDescent="0.25">
      <c r="A1553">
        <v>1279.4059405940593</v>
      </c>
      <c r="B1553">
        <v>0</v>
      </c>
      <c r="E1553">
        <v>130</v>
      </c>
      <c r="F1553">
        <v>0.66268146883005974</v>
      </c>
    </row>
    <row r="1554" spans="1:6" x14ac:dyDescent="0.25">
      <c r="A1554">
        <v>1279.4059405940593</v>
      </c>
      <c r="B1554">
        <v>6.5690074229783876E-6</v>
      </c>
      <c r="E1554">
        <v>130</v>
      </c>
      <c r="F1554">
        <v>0.66353543979504692</v>
      </c>
    </row>
    <row r="1555" spans="1:6" x14ac:dyDescent="0.25">
      <c r="A1555">
        <v>1280.049504950495</v>
      </c>
      <c r="B1555">
        <v>6.5690074229783876E-6</v>
      </c>
      <c r="E1555">
        <v>130</v>
      </c>
      <c r="F1555">
        <v>0.66353543979504692</v>
      </c>
    </row>
    <row r="1556" spans="1:6" x14ac:dyDescent="0.25">
      <c r="A1556">
        <v>1280.049504950495</v>
      </c>
      <c r="B1556">
        <v>0</v>
      </c>
      <c r="E1556">
        <v>130</v>
      </c>
      <c r="F1556">
        <v>0.6643894107600341</v>
      </c>
    </row>
    <row r="1557" spans="1:6" x14ac:dyDescent="0.25">
      <c r="A1557">
        <v>1280.6930693069307</v>
      </c>
      <c r="B1557">
        <v>0</v>
      </c>
      <c r="E1557">
        <v>130</v>
      </c>
      <c r="F1557">
        <v>0.6643894107600341</v>
      </c>
    </row>
    <row r="1558" spans="1:6" x14ac:dyDescent="0.25">
      <c r="A1558">
        <v>1280.6930693069307</v>
      </c>
      <c r="B1558">
        <v>6.5690074229783876E-6</v>
      </c>
      <c r="E1558">
        <v>130</v>
      </c>
      <c r="F1558">
        <v>0.6652433817250214</v>
      </c>
    </row>
    <row r="1559" spans="1:6" x14ac:dyDescent="0.25">
      <c r="A1559">
        <v>1281.3366336633662</v>
      </c>
      <c r="B1559">
        <v>6.5690074229783876E-6</v>
      </c>
      <c r="E1559">
        <v>130</v>
      </c>
      <c r="F1559">
        <v>0.6652433817250214</v>
      </c>
    </row>
    <row r="1560" spans="1:6" x14ac:dyDescent="0.25">
      <c r="A1560">
        <v>1281.3366336633662</v>
      </c>
      <c r="B1560">
        <v>0</v>
      </c>
      <c r="E1560">
        <v>130</v>
      </c>
      <c r="F1560">
        <v>0.66609735269000858</v>
      </c>
    </row>
    <row r="1561" spans="1:6" x14ac:dyDescent="0.25">
      <c r="A1561">
        <v>1281.9801980198019</v>
      </c>
      <c r="B1561">
        <v>0</v>
      </c>
      <c r="E1561">
        <v>130</v>
      </c>
      <c r="F1561">
        <v>0.66609735269000858</v>
      </c>
    </row>
    <row r="1562" spans="1:6" x14ac:dyDescent="0.25">
      <c r="A1562">
        <v>1281.9801980198019</v>
      </c>
      <c r="B1562">
        <v>6.5690074229783876E-6</v>
      </c>
      <c r="E1562">
        <v>130</v>
      </c>
      <c r="F1562">
        <v>0.66695132365499576</v>
      </c>
    </row>
    <row r="1563" spans="1:6" x14ac:dyDescent="0.25">
      <c r="A1563">
        <v>1282.6237623762377</v>
      </c>
      <c r="B1563">
        <v>6.5690074229783876E-6</v>
      </c>
      <c r="E1563">
        <v>130</v>
      </c>
      <c r="F1563">
        <v>0.66695132365499576</v>
      </c>
    </row>
    <row r="1564" spans="1:6" x14ac:dyDescent="0.25">
      <c r="A1564">
        <v>1282.6237623762377</v>
      </c>
      <c r="B1564">
        <v>0</v>
      </c>
      <c r="E1564">
        <v>130</v>
      </c>
      <c r="F1564">
        <v>0.66780529461998295</v>
      </c>
    </row>
    <row r="1565" spans="1:6" x14ac:dyDescent="0.25">
      <c r="A1565">
        <v>1283.2673267326732</v>
      </c>
      <c r="B1565">
        <v>0</v>
      </c>
      <c r="E1565">
        <v>130</v>
      </c>
      <c r="F1565">
        <v>0.66780529461998295</v>
      </c>
    </row>
    <row r="1566" spans="1:6" x14ac:dyDescent="0.25">
      <c r="A1566">
        <v>1283.2673267326732</v>
      </c>
      <c r="B1566">
        <v>6.5690074229783876E-6</v>
      </c>
      <c r="E1566">
        <v>130</v>
      </c>
      <c r="F1566">
        <v>0.66865926558497013</v>
      </c>
    </row>
    <row r="1567" spans="1:6" x14ac:dyDescent="0.25">
      <c r="A1567">
        <v>1283.9108910891089</v>
      </c>
      <c r="B1567">
        <v>6.5690074229783876E-6</v>
      </c>
      <c r="E1567">
        <v>130</v>
      </c>
      <c r="F1567">
        <v>0.66865926558497013</v>
      </c>
    </row>
    <row r="1568" spans="1:6" x14ac:dyDescent="0.25">
      <c r="A1568">
        <v>1283.9108910891089</v>
      </c>
      <c r="B1568">
        <v>0</v>
      </c>
      <c r="E1568">
        <v>130</v>
      </c>
      <c r="F1568">
        <v>0.66951323654995731</v>
      </c>
    </row>
    <row r="1569" spans="1:6" x14ac:dyDescent="0.25">
      <c r="A1569">
        <v>1284.5544554455446</v>
      </c>
      <c r="B1569">
        <v>0</v>
      </c>
      <c r="E1569">
        <v>130</v>
      </c>
      <c r="F1569">
        <v>0.66951323654995731</v>
      </c>
    </row>
    <row r="1570" spans="1:6" x14ac:dyDescent="0.25">
      <c r="A1570">
        <v>1284.5544554455446</v>
      </c>
      <c r="B1570">
        <v>6.5690074229783876E-6</v>
      </c>
      <c r="E1570">
        <v>130</v>
      </c>
      <c r="F1570">
        <v>0.6703672075149445</v>
      </c>
    </row>
    <row r="1571" spans="1:6" x14ac:dyDescent="0.25">
      <c r="A1571">
        <v>1285.1980198019801</v>
      </c>
      <c r="B1571">
        <v>6.5690074229783876E-6</v>
      </c>
      <c r="E1571">
        <v>130.5</v>
      </c>
      <c r="F1571">
        <v>0.6703672075149445</v>
      </c>
    </row>
    <row r="1572" spans="1:6" x14ac:dyDescent="0.25">
      <c r="A1572">
        <v>1285.1980198019801</v>
      </c>
      <c r="B1572">
        <v>0</v>
      </c>
      <c r="E1572">
        <v>130.5</v>
      </c>
      <c r="F1572">
        <v>0.67122117847993168</v>
      </c>
    </row>
    <row r="1573" spans="1:6" x14ac:dyDescent="0.25">
      <c r="A1573">
        <v>1285.8415841584158</v>
      </c>
      <c r="B1573">
        <v>0</v>
      </c>
      <c r="E1573">
        <v>130.5</v>
      </c>
      <c r="F1573">
        <v>0.67122117847993168</v>
      </c>
    </row>
    <row r="1574" spans="1:6" x14ac:dyDescent="0.25">
      <c r="A1574">
        <v>1285.8415841584158</v>
      </c>
      <c r="B1574">
        <v>6.5690074229783876E-6</v>
      </c>
      <c r="E1574">
        <v>130.5</v>
      </c>
      <c r="F1574">
        <v>0.67207514944491886</v>
      </c>
    </row>
    <row r="1575" spans="1:6" x14ac:dyDescent="0.25">
      <c r="A1575">
        <v>1286.4851485148515</v>
      </c>
      <c r="B1575">
        <v>6.5690074229783876E-6</v>
      </c>
      <c r="E1575">
        <v>131</v>
      </c>
      <c r="F1575">
        <v>0.67207514944491886</v>
      </c>
    </row>
    <row r="1576" spans="1:6" x14ac:dyDescent="0.25">
      <c r="A1576">
        <v>1286.4851485148515</v>
      </c>
      <c r="B1576">
        <v>0</v>
      </c>
      <c r="E1576">
        <v>131</v>
      </c>
      <c r="F1576">
        <v>0.67292912040990605</v>
      </c>
    </row>
    <row r="1577" spans="1:6" x14ac:dyDescent="0.25">
      <c r="A1577">
        <v>1287.1287128712872</v>
      </c>
      <c r="B1577">
        <v>0</v>
      </c>
      <c r="E1577">
        <v>131</v>
      </c>
      <c r="F1577">
        <v>0.67292912040990605</v>
      </c>
    </row>
    <row r="1578" spans="1:6" x14ac:dyDescent="0.25">
      <c r="A1578">
        <v>1287.1287128712872</v>
      </c>
      <c r="B1578">
        <v>6.5690074229783876E-6</v>
      </c>
      <c r="E1578">
        <v>131</v>
      </c>
      <c r="F1578">
        <v>0.67378309137489323</v>
      </c>
    </row>
    <row r="1579" spans="1:6" x14ac:dyDescent="0.25">
      <c r="A1579">
        <v>1287.7722772277227</v>
      </c>
      <c r="B1579">
        <v>6.5690074229783876E-6</v>
      </c>
      <c r="E1579">
        <v>131</v>
      </c>
      <c r="F1579">
        <v>0.67378309137489323</v>
      </c>
    </row>
    <row r="1580" spans="1:6" x14ac:dyDescent="0.25">
      <c r="A1580">
        <v>1287.7722772277227</v>
      </c>
      <c r="B1580">
        <v>0</v>
      </c>
      <c r="E1580">
        <v>131</v>
      </c>
      <c r="F1580">
        <v>0.67463706233988041</v>
      </c>
    </row>
    <row r="1581" spans="1:6" x14ac:dyDescent="0.25">
      <c r="A1581">
        <v>1288.4158415841584</v>
      </c>
      <c r="B1581">
        <v>0</v>
      </c>
      <c r="E1581">
        <v>131</v>
      </c>
      <c r="F1581">
        <v>0.67463706233988041</v>
      </c>
    </row>
    <row r="1582" spans="1:6" x14ac:dyDescent="0.25">
      <c r="A1582">
        <v>1288.4158415841584</v>
      </c>
      <c r="B1582">
        <v>6.5690074229783876E-6</v>
      </c>
      <c r="E1582">
        <v>131</v>
      </c>
      <c r="F1582">
        <v>0.67549103330486759</v>
      </c>
    </row>
    <row r="1583" spans="1:6" x14ac:dyDescent="0.25">
      <c r="A1583">
        <v>1289.0594059405942</v>
      </c>
      <c r="B1583">
        <v>6.5690074229783876E-6</v>
      </c>
      <c r="E1583">
        <v>131</v>
      </c>
      <c r="F1583">
        <v>0.67549103330486759</v>
      </c>
    </row>
    <row r="1584" spans="1:6" x14ac:dyDescent="0.25">
      <c r="A1584">
        <v>1289.0594059405942</v>
      </c>
      <c r="B1584">
        <v>0</v>
      </c>
      <c r="E1584">
        <v>131</v>
      </c>
      <c r="F1584">
        <v>0.67634500426985478</v>
      </c>
    </row>
    <row r="1585" spans="1:6" x14ac:dyDescent="0.25">
      <c r="A1585">
        <v>1289.7029702970297</v>
      </c>
      <c r="B1585">
        <v>0</v>
      </c>
      <c r="E1585">
        <v>131</v>
      </c>
      <c r="F1585">
        <v>0.67634500426985478</v>
      </c>
    </row>
    <row r="1586" spans="1:6" x14ac:dyDescent="0.25">
      <c r="A1586">
        <v>1289.7029702970297</v>
      </c>
      <c r="B1586">
        <v>6.5690074229783876E-6</v>
      </c>
      <c r="E1586">
        <v>131</v>
      </c>
      <c r="F1586">
        <v>0.67719897523484196</v>
      </c>
    </row>
    <row r="1587" spans="1:6" x14ac:dyDescent="0.25">
      <c r="A1587">
        <v>1290.3465346534654</v>
      </c>
      <c r="B1587">
        <v>6.5690074229783876E-6</v>
      </c>
      <c r="E1587">
        <v>131</v>
      </c>
      <c r="F1587">
        <v>0.67719897523484196</v>
      </c>
    </row>
    <row r="1588" spans="1:6" x14ac:dyDescent="0.25">
      <c r="A1588">
        <v>1290.3465346534654</v>
      </c>
      <c r="B1588">
        <v>0</v>
      </c>
      <c r="E1588">
        <v>131</v>
      </c>
      <c r="F1588">
        <v>0.67805294619982925</v>
      </c>
    </row>
    <row r="1589" spans="1:6" x14ac:dyDescent="0.25">
      <c r="A1589">
        <v>1290.9900990099011</v>
      </c>
      <c r="B1589">
        <v>0</v>
      </c>
      <c r="E1589">
        <v>131</v>
      </c>
      <c r="F1589">
        <v>0.67805294619982925</v>
      </c>
    </row>
    <row r="1590" spans="1:6" x14ac:dyDescent="0.25">
      <c r="A1590">
        <v>1290.9900990099011</v>
      </c>
      <c r="B1590">
        <v>6.5690074229783876E-6</v>
      </c>
      <c r="E1590">
        <v>131</v>
      </c>
      <c r="F1590">
        <v>0.67890691716481644</v>
      </c>
    </row>
    <row r="1591" spans="1:6" x14ac:dyDescent="0.25">
      <c r="A1591">
        <v>1291.6336633663366</v>
      </c>
      <c r="B1591">
        <v>6.5690074229783876E-6</v>
      </c>
      <c r="E1591">
        <v>131</v>
      </c>
      <c r="F1591">
        <v>0.67890691716481644</v>
      </c>
    </row>
    <row r="1592" spans="1:6" x14ac:dyDescent="0.25">
      <c r="A1592">
        <v>1291.6336633663366</v>
      </c>
      <c r="B1592">
        <v>0</v>
      </c>
      <c r="E1592">
        <v>131</v>
      </c>
      <c r="F1592">
        <v>0.67976088812980362</v>
      </c>
    </row>
    <row r="1593" spans="1:6" x14ac:dyDescent="0.25">
      <c r="A1593">
        <v>1292.2772277227723</v>
      </c>
      <c r="B1593">
        <v>0</v>
      </c>
      <c r="E1593">
        <v>131</v>
      </c>
      <c r="F1593">
        <v>0.67976088812980362</v>
      </c>
    </row>
    <row r="1594" spans="1:6" x14ac:dyDescent="0.25">
      <c r="A1594">
        <v>1292.2772277227723</v>
      </c>
      <c r="B1594">
        <v>6.5690074229783876E-6</v>
      </c>
      <c r="E1594">
        <v>131</v>
      </c>
      <c r="F1594">
        <v>0.6806148590947908</v>
      </c>
    </row>
    <row r="1595" spans="1:6" x14ac:dyDescent="0.25">
      <c r="A1595">
        <v>1292.920792079208</v>
      </c>
      <c r="B1595">
        <v>6.5690074229783876E-6</v>
      </c>
      <c r="E1595">
        <v>131.5</v>
      </c>
      <c r="F1595">
        <v>0.6806148590947908</v>
      </c>
    </row>
    <row r="1596" spans="1:6" x14ac:dyDescent="0.25">
      <c r="A1596">
        <v>1292.920792079208</v>
      </c>
      <c r="B1596">
        <v>0</v>
      </c>
      <c r="E1596">
        <v>131.5</v>
      </c>
      <c r="F1596">
        <v>0.68146883005977799</v>
      </c>
    </row>
    <row r="1597" spans="1:6" x14ac:dyDescent="0.25">
      <c r="A1597">
        <v>1293.5643564356435</v>
      </c>
      <c r="B1597">
        <v>0</v>
      </c>
      <c r="E1597">
        <v>131.5</v>
      </c>
      <c r="F1597">
        <v>0.68146883005977799</v>
      </c>
    </row>
    <row r="1598" spans="1:6" x14ac:dyDescent="0.25">
      <c r="A1598">
        <v>1293.5643564356435</v>
      </c>
      <c r="B1598">
        <v>6.5690074229783876E-6</v>
      </c>
      <c r="E1598">
        <v>131.5</v>
      </c>
      <c r="F1598">
        <v>0.68232280102476517</v>
      </c>
    </row>
    <row r="1599" spans="1:6" x14ac:dyDescent="0.25">
      <c r="A1599">
        <v>1294.2079207920792</v>
      </c>
      <c r="B1599">
        <v>6.5690074229783876E-6</v>
      </c>
      <c r="E1599">
        <v>132</v>
      </c>
      <c r="F1599">
        <v>0.68232280102476517</v>
      </c>
    </row>
    <row r="1600" spans="1:6" x14ac:dyDescent="0.25">
      <c r="A1600">
        <v>1294.2079207920792</v>
      </c>
      <c r="B1600">
        <v>0</v>
      </c>
      <c r="E1600">
        <v>132</v>
      </c>
      <c r="F1600">
        <v>0.68317677198975235</v>
      </c>
    </row>
    <row r="1601" spans="1:6" x14ac:dyDescent="0.25">
      <c r="A1601">
        <v>1294.8514851485149</v>
      </c>
      <c r="B1601">
        <v>0</v>
      </c>
      <c r="E1601">
        <v>132</v>
      </c>
      <c r="F1601">
        <v>0.68317677198975235</v>
      </c>
    </row>
    <row r="1602" spans="1:6" x14ac:dyDescent="0.25">
      <c r="A1602">
        <v>1294.8514851485149</v>
      </c>
      <c r="B1602">
        <v>6.5690074229783876E-6</v>
      </c>
      <c r="E1602">
        <v>132</v>
      </c>
      <c r="F1602">
        <v>0.68403074295473953</v>
      </c>
    </row>
    <row r="1603" spans="1:6" x14ac:dyDescent="0.25">
      <c r="A1603">
        <v>1295.4950495049504</v>
      </c>
      <c r="B1603">
        <v>6.5690074229783876E-6</v>
      </c>
      <c r="E1603">
        <v>132</v>
      </c>
      <c r="F1603">
        <v>0.68403074295473953</v>
      </c>
    </row>
    <row r="1604" spans="1:6" x14ac:dyDescent="0.25">
      <c r="A1604">
        <v>1295.4950495049504</v>
      </c>
      <c r="B1604">
        <v>0</v>
      </c>
      <c r="E1604">
        <v>132</v>
      </c>
      <c r="F1604">
        <v>0.68488471391972672</v>
      </c>
    </row>
    <row r="1605" spans="1:6" x14ac:dyDescent="0.25">
      <c r="A1605">
        <v>1296.1386138613861</v>
      </c>
      <c r="B1605">
        <v>0</v>
      </c>
      <c r="E1605">
        <v>132</v>
      </c>
      <c r="F1605">
        <v>0.68488471391972672</v>
      </c>
    </row>
    <row r="1606" spans="1:6" x14ac:dyDescent="0.25">
      <c r="A1606">
        <v>1296.1386138613861</v>
      </c>
      <c r="B1606">
        <v>6.5690074229783876E-6</v>
      </c>
      <c r="E1606">
        <v>132</v>
      </c>
      <c r="F1606">
        <v>0.6857386848847139</v>
      </c>
    </row>
    <row r="1607" spans="1:6" x14ac:dyDescent="0.25">
      <c r="A1607">
        <v>1296.7821782178219</v>
      </c>
      <c r="B1607">
        <v>6.5690074229783876E-6</v>
      </c>
      <c r="E1607">
        <v>132</v>
      </c>
      <c r="F1607">
        <v>0.6857386848847139</v>
      </c>
    </row>
    <row r="1608" spans="1:6" x14ac:dyDescent="0.25">
      <c r="A1608">
        <v>1296.7821782178219</v>
      </c>
      <c r="B1608">
        <v>0</v>
      </c>
      <c r="E1608">
        <v>132</v>
      </c>
      <c r="F1608">
        <v>0.68659265584970108</v>
      </c>
    </row>
    <row r="1609" spans="1:6" x14ac:dyDescent="0.25">
      <c r="A1609">
        <v>1297.4257425742574</v>
      </c>
      <c r="B1609">
        <v>0</v>
      </c>
      <c r="E1609">
        <v>132</v>
      </c>
      <c r="F1609">
        <v>0.68659265584970108</v>
      </c>
    </row>
    <row r="1610" spans="1:6" x14ac:dyDescent="0.25">
      <c r="A1610">
        <v>1297.4257425742574</v>
      </c>
      <c r="B1610">
        <v>6.5690074229783876E-6</v>
      </c>
      <c r="E1610">
        <v>132</v>
      </c>
      <c r="F1610">
        <v>0.68744662681468827</v>
      </c>
    </row>
    <row r="1611" spans="1:6" x14ac:dyDescent="0.25">
      <c r="A1611">
        <v>1298.0693069306931</v>
      </c>
      <c r="B1611">
        <v>6.5690074229783876E-6</v>
      </c>
      <c r="E1611">
        <v>132</v>
      </c>
      <c r="F1611">
        <v>0.68744662681468827</v>
      </c>
    </row>
    <row r="1612" spans="1:6" x14ac:dyDescent="0.25">
      <c r="A1612">
        <v>1298.0693069306931</v>
      </c>
      <c r="B1612">
        <v>0</v>
      </c>
      <c r="E1612">
        <v>132</v>
      </c>
      <c r="F1612">
        <v>0.68830059777967545</v>
      </c>
    </row>
    <row r="1613" spans="1:6" x14ac:dyDescent="0.25">
      <c r="A1613">
        <v>1298.7128712871288</v>
      </c>
      <c r="B1613">
        <v>0</v>
      </c>
      <c r="E1613">
        <v>132</v>
      </c>
      <c r="F1613">
        <v>0.68830059777967545</v>
      </c>
    </row>
    <row r="1614" spans="1:6" x14ac:dyDescent="0.25">
      <c r="A1614">
        <v>1298.7128712871288</v>
      </c>
      <c r="B1614">
        <v>6.5690074229783876E-6</v>
      </c>
      <c r="E1614">
        <v>132</v>
      </c>
      <c r="F1614">
        <v>0.68915456874466263</v>
      </c>
    </row>
    <row r="1615" spans="1:6" x14ac:dyDescent="0.25">
      <c r="A1615">
        <v>1299.3564356435643</v>
      </c>
      <c r="B1615">
        <v>6.5690074229783876E-6</v>
      </c>
      <c r="E1615">
        <v>132.5</v>
      </c>
      <c r="F1615">
        <v>0.68915456874466263</v>
      </c>
    </row>
    <row r="1616" spans="1:6" x14ac:dyDescent="0.25">
      <c r="A1616">
        <v>1299.3564356435643</v>
      </c>
      <c r="B1616">
        <v>0</v>
      </c>
      <c r="E1616">
        <v>132.5</v>
      </c>
      <c r="F1616">
        <v>0.69000853970964993</v>
      </c>
    </row>
    <row r="1617" spans="5:6" x14ac:dyDescent="0.25">
      <c r="E1617">
        <v>132.5</v>
      </c>
      <c r="F1617">
        <v>0.69000853970964993</v>
      </c>
    </row>
    <row r="1618" spans="5:6" x14ac:dyDescent="0.25">
      <c r="E1618">
        <v>132.5</v>
      </c>
      <c r="F1618">
        <v>0.69086251067463711</v>
      </c>
    </row>
    <row r="1619" spans="5:6" x14ac:dyDescent="0.25">
      <c r="E1619">
        <v>133</v>
      </c>
      <c r="F1619">
        <v>0.69086251067463711</v>
      </c>
    </row>
    <row r="1620" spans="5:6" x14ac:dyDescent="0.25">
      <c r="E1620">
        <v>133</v>
      </c>
      <c r="F1620">
        <v>0.69171648163962429</v>
      </c>
    </row>
    <row r="1621" spans="5:6" x14ac:dyDescent="0.25">
      <c r="E1621">
        <v>133</v>
      </c>
      <c r="F1621">
        <v>0.69171648163962429</v>
      </c>
    </row>
    <row r="1622" spans="5:6" x14ac:dyDescent="0.25">
      <c r="E1622">
        <v>133</v>
      </c>
      <c r="F1622">
        <v>0.69257045260461148</v>
      </c>
    </row>
    <row r="1623" spans="5:6" x14ac:dyDescent="0.25">
      <c r="E1623">
        <v>133</v>
      </c>
      <c r="F1623">
        <v>0.69257045260461148</v>
      </c>
    </row>
    <row r="1624" spans="5:6" x14ac:dyDescent="0.25">
      <c r="E1624">
        <v>133</v>
      </c>
      <c r="F1624">
        <v>0.69342442356959866</v>
      </c>
    </row>
    <row r="1625" spans="5:6" x14ac:dyDescent="0.25">
      <c r="E1625">
        <v>133</v>
      </c>
      <c r="F1625">
        <v>0.69342442356959866</v>
      </c>
    </row>
    <row r="1626" spans="5:6" x14ac:dyDescent="0.25">
      <c r="E1626">
        <v>133</v>
      </c>
      <c r="F1626">
        <v>0.69427839453458584</v>
      </c>
    </row>
    <row r="1627" spans="5:6" x14ac:dyDescent="0.25">
      <c r="E1627">
        <v>133</v>
      </c>
      <c r="F1627">
        <v>0.69427839453458584</v>
      </c>
    </row>
    <row r="1628" spans="5:6" x14ac:dyDescent="0.25">
      <c r="E1628">
        <v>133</v>
      </c>
      <c r="F1628">
        <v>0.69513236549957302</v>
      </c>
    </row>
    <row r="1629" spans="5:6" x14ac:dyDescent="0.25">
      <c r="E1629">
        <v>133</v>
      </c>
      <c r="F1629">
        <v>0.69513236549957302</v>
      </c>
    </row>
    <row r="1630" spans="5:6" x14ac:dyDescent="0.25">
      <c r="E1630">
        <v>133</v>
      </c>
      <c r="F1630">
        <v>0.69598633646456021</v>
      </c>
    </row>
    <row r="1631" spans="5:6" x14ac:dyDescent="0.25">
      <c r="E1631">
        <v>133</v>
      </c>
      <c r="F1631">
        <v>0.69598633646456021</v>
      </c>
    </row>
    <row r="1632" spans="5:6" x14ac:dyDescent="0.25">
      <c r="E1632">
        <v>133</v>
      </c>
      <c r="F1632">
        <v>0.69684030742954739</v>
      </c>
    </row>
    <row r="1633" spans="5:6" x14ac:dyDescent="0.25">
      <c r="E1633">
        <v>133</v>
      </c>
      <c r="F1633">
        <v>0.69684030742954739</v>
      </c>
    </row>
    <row r="1634" spans="5:6" x14ac:dyDescent="0.25">
      <c r="E1634">
        <v>133</v>
      </c>
      <c r="F1634">
        <v>0.69769427839453457</v>
      </c>
    </row>
    <row r="1635" spans="5:6" x14ac:dyDescent="0.25">
      <c r="E1635">
        <v>133.5</v>
      </c>
      <c r="F1635">
        <v>0.69769427839453457</v>
      </c>
    </row>
    <row r="1636" spans="5:6" x14ac:dyDescent="0.25">
      <c r="E1636">
        <v>133.5</v>
      </c>
      <c r="F1636">
        <v>0.69854824935952176</v>
      </c>
    </row>
    <row r="1637" spans="5:6" x14ac:dyDescent="0.25">
      <c r="E1637">
        <v>134</v>
      </c>
      <c r="F1637">
        <v>0.69854824935952176</v>
      </c>
    </row>
    <row r="1638" spans="5:6" x14ac:dyDescent="0.25">
      <c r="E1638">
        <v>134</v>
      </c>
      <c r="F1638">
        <v>0.69940222032450894</v>
      </c>
    </row>
    <row r="1639" spans="5:6" x14ac:dyDescent="0.25">
      <c r="E1639">
        <v>134</v>
      </c>
      <c r="F1639">
        <v>0.69940222032450894</v>
      </c>
    </row>
    <row r="1640" spans="5:6" x14ac:dyDescent="0.25">
      <c r="E1640">
        <v>134</v>
      </c>
      <c r="F1640">
        <v>0.70025619128949612</v>
      </c>
    </row>
    <row r="1641" spans="5:6" x14ac:dyDescent="0.25">
      <c r="E1641">
        <v>134</v>
      </c>
      <c r="F1641">
        <v>0.70025619128949612</v>
      </c>
    </row>
    <row r="1642" spans="5:6" x14ac:dyDescent="0.25">
      <c r="E1642">
        <v>134</v>
      </c>
      <c r="F1642">
        <v>0.7011101622544833</v>
      </c>
    </row>
    <row r="1643" spans="5:6" x14ac:dyDescent="0.25">
      <c r="E1643">
        <v>134</v>
      </c>
      <c r="F1643">
        <v>0.7011101622544833</v>
      </c>
    </row>
    <row r="1644" spans="5:6" x14ac:dyDescent="0.25">
      <c r="E1644">
        <v>134</v>
      </c>
      <c r="F1644">
        <v>0.70196413321947049</v>
      </c>
    </row>
    <row r="1645" spans="5:6" x14ac:dyDescent="0.25">
      <c r="E1645">
        <v>134</v>
      </c>
      <c r="F1645">
        <v>0.70196413321947049</v>
      </c>
    </row>
    <row r="1646" spans="5:6" x14ac:dyDescent="0.25">
      <c r="E1646">
        <v>134</v>
      </c>
      <c r="F1646">
        <v>0.70281810418445778</v>
      </c>
    </row>
    <row r="1647" spans="5:6" x14ac:dyDescent="0.25">
      <c r="E1647">
        <v>134</v>
      </c>
      <c r="F1647">
        <v>0.70281810418445778</v>
      </c>
    </row>
    <row r="1648" spans="5:6" x14ac:dyDescent="0.25">
      <c r="E1648">
        <v>134</v>
      </c>
      <c r="F1648">
        <v>0.70367207514944496</v>
      </c>
    </row>
    <row r="1649" spans="5:6" x14ac:dyDescent="0.25">
      <c r="E1649">
        <v>134</v>
      </c>
      <c r="F1649">
        <v>0.70367207514944496</v>
      </c>
    </row>
    <row r="1650" spans="5:6" x14ac:dyDescent="0.25">
      <c r="E1650">
        <v>134</v>
      </c>
      <c r="F1650">
        <v>0.70452604611443215</v>
      </c>
    </row>
    <row r="1651" spans="5:6" x14ac:dyDescent="0.25">
      <c r="E1651">
        <v>134</v>
      </c>
      <c r="F1651">
        <v>0.70452604611443215</v>
      </c>
    </row>
    <row r="1652" spans="5:6" x14ac:dyDescent="0.25">
      <c r="E1652">
        <v>134</v>
      </c>
      <c r="F1652">
        <v>0.70538001707941933</v>
      </c>
    </row>
    <row r="1653" spans="5:6" x14ac:dyDescent="0.25">
      <c r="E1653">
        <v>134</v>
      </c>
      <c r="F1653">
        <v>0.70538001707941933</v>
      </c>
    </row>
    <row r="1654" spans="5:6" x14ac:dyDescent="0.25">
      <c r="E1654">
        <v>134</v>
      </c>
      <c r="F1654">
        <v>0.70623398804440651</v>
      </c>
    </row>
    <row r="1655" spans="5:6" x14ac:dyDescent="0.25">
      <c r="E1655">
        <v>134</v>
      </c>
      <c r="F1655">
        <v>0.70623398804440651</v>
      </c>
    </row>
    <row r="1656" spans="5:6" x14ac:dyDescent="0.25">
      <c r="E1656">
        <v>134</v>
      </c>
      <c r="F1656">
        <v>0.7070879590093937</v>
      </c>
    </row>
    <row r="1657" spans="5:6" x14ac:dyDescent="0.25">
      <c r="E1657">
        <v>134</v>
      </c>
      <c r="F1657">
        <v>0.7070879590093937</v>
      </c>
    </row>
    <row r="1658" spans="5:6" x14ac:dyDescent="0.25">
      <c r="E1658">
        <v>134</v>
      </c>
      <c r="F1658">
        <v>0.70794192997438088</v>
      </c>
    </row>
    <row r="1659" spans="5:6" x14ac:dyDescent="0.25">
      <c r="E1659">
        <v>134</v>
      </c>
      <c r="F1659">
        <v>0.70794192997438088</v>
      </c>
    </row>
    <row r="1660" spans="5:6" x14ac:dyDescent="0.25">
      <c r="E1660">
        <v>134</v>
      </c>
      <c r="F1660">
        <v>0.70879590093936806</v>
      </c>
    </row>
    <row r="1661" spans="5:6" x14ac:dyDescent="0.25">
      <c r="E1661">
        <v>134</v>
      </c>
      <c r="F1661">
        <v>0.70879590093936806</v>
      </c>
    </row>
    <row r="1662" spans="5:6" x14ac:dyDescent="0.25">
      <c r="E1662">
        <v>134</v>
      </c>
      <c r="F1662">
        <v>0.70964987190435525</v>
      </c>
    </row>
    <row r="1663" spans="5:6" x14ac:dyDescent="0.25">
      <c r="E1663">
        <v>134</v>
      </c>
      <c r="F1663">
        <v>0.70964987190435525</v>
      </c>
    </row>
    <row r="1664" spans="5:6" x14ac:dyDescent="0.25">
      <c r="E1664">
        <v>134</v>
      </c>
      <c r="F1664">
        <v>0.71050384286934243</v>
      </c>
    </row>
    <row r="1665" spans="5:6" x14ac:dyDescent="0.25">
      <c r="E1665">
        <v>134</v>
      </c>
      <c r="F1665">
        <v>0.71050384286934243</v>
      </c>
    </row>
    <row r="1666" spans="5:6" x14ac:dyDescent="0.25">
      <c r="E1666">
        <v>134</v>
      </c>
      <c r="F1666">
        <v>0.71135781383432961</v>
      </c>
    </row>
    <row r="1667" spans="5:6" x14ac:dyDescent="0.25">
      <c r="E1667">
        <v>134.5</v>
      </c>
      <c r="F1667">
        <v>0.71135781383432961</v>
      </c>
    </row>
    <row r="1668" spans="5:6" x14ac:dyDescent="0.25">
      <c r="E1668">
        <v>134.5</v>
      </c>
      <c r="F1668">
        <v>0.71221178479931679</v>
      </c>
    </row>
    <row r="1669" spans="5:6" x14ac:dyDescent="0.25">
      <c r="E1669">
        <v>135</v>
      </c>
      <c r="F1669">
        <v>0.71221178479931679</v>
      </c>
    </row>
    <row r="1670" spans="5:6" x14ac:dyDescent="0.25">
      <c r="E1670">
        <v>135</v>
      </c>
      <c r="F1670">
        <v>0.71306575576430398</v>
      </c>
    </row>
    <row r="1671" spans="5:6" x14ac:dyDescent="0.25">
      <c r="E1671">
        <v>135</v>
      </c>
      <c r="F1671">
        <v>0.71306575576430398</v>
      </c>
    </row>
    <row r="1672" spans="5:6" x14ac:dyDescent="0.25">
      <c r="E1672">
        <v>135</v>
      </c>
      <c r="F1672">
        <v>0.71391972672929116</v>
      </c>
    </row>
    <row r="1673" spans="5:6" x14ac:dyDescent="0.25">
      <c r="E1673">
        <v>135</v>
      </c>
      <c r="F1673">
        <v>0.71391972672929116</v>
      </c>
    </row>
    <row r="1674" spans="5:6" x14ac:dyDescent="0.25">
      <c r="E1674">
        <v>135</v>
      </c>
      <c r="F1674">
        <v>0.71477369769427834</v>
      </c>
    </row>
    <row r="1675" spans="5:6" x14ac:dyDescent="0.25">
      <c r="E1675">
        <v>135</v>
      </c>
      <c r="F1675">
        <v>0.71477369769427834</v>
      </c>
    </row>
    <row r="1676" spans="5:6" x14ac:dyDescent="0.25">
      <c r="E1676">
        <v>135</v>
      </c>
      <c r="F1676">
        <v>0.71562766865926564</v>
      </c>
    </row>
    <row r="1677" spans="5:6" x14ac:dyDescent="0.25">
      <c r="E1677">
        <v>135</v>
      </c>
      <c r="F1677">
        <v>0.71562766865926564</v>
      </c>
    </row>
    <row r="1678" spans="5:6" x14ac:dyDescent="0.25">
      <c r="E1678">
        <v>135</v>
      </c>
      <c r="F1678">
        <v>0.71648163962425282</v>
      </c>
    </row>
    <row r="1679" spans="5:6" x14ac:dyDescent="0.25">
      <c r="E1679">
        <v>135</v>
      </c>
      <c r="F1679">
        <v>0.71648163962425282</v>
      </c>
    </row>
    <row r="1680" spans="5:6" x14ac:dyDescent="0.25">
      <c r="E1680">
        <v>135</v>
      </c>
      <c r="F1680">
        <v>0.71733561058924</v>
      </c>
    </row>
    <row r="1681" spans="5:6" x14ac:dyDescent="0.25">
      <c r="E1681">
        <v>135</v>
      </c>
      <c r="F1681">
        <v>0.71733561058924</v>
      </c>
    </row>
    <row r="1682" spans="5:6" x14ac:dyDescent="0.25">
      <c r="E1682">
        <v>135</v>
      </c>
      <c r="F1682">
        <v>0.71818958155422719</v>
      </c>
    </row>
    <row r="1683" spans="5:6" x14ac:dyDescent="0.25">
      <c r="E1683">
        <v>135</v>
      </c>
      <c r="F1683">
        <v>0.71818958155422719</v>
      </c>
    </row>
    <row r="1684" spans="5:6" x14ac:dyDescent="0.25">
      <c r="E1684">
        <v>135</v>
      </c>
      <c r="F1684">
        <v>0.71904355251921437</v>
      </c>
    </row>
    <row r="1685" spans="5:6" x14ac:dyDescent="0.25">
      <c r="E1685">
        <v>135</v>
      </c>
      <c r="F1685">
        <v>0.71904355251921437</v>
      </c>
    </row>
    <row r="1686" spans="5:6" x14ac:dyDescent="0.25">
      <c r="E1686">
        <v>135</v>
      </c>
      <c r="F1686">
        <v>0.71989752348420155</v>
      </c>
    </row>
    <row r="1687" spans="5:6" x14ac:dyDescent="0.25">
      <c r="E1687">
        <v>135</v>
      </c>
      <c r="F1687">
        <v>0.71989752348420155</v>
      </c>
    </row>
    <row r="1688" spans="5:6" x14ac:dyDescent="0.25">
      <c r="E1688">
        <v>135</v>
      </c>
      <c r="F1688">
        <v>0.72075149444918873</v>
      </c>
    </row>
    <row r="1689" spans="5:6" x14ac:dyDescent="0.25">
      <c r="E1689">
        <v>135</v>
      </c>
      <c r="F1689">
        <v>0.72075149444918873</v>
      </c>
    </row>
    <row r="1690" spans="5:6" x14ac:dyDescent="0.25">
      <c r="E1690">
        <v>135</v>
      </c>
      <c r="F1690">
        <v>0.72160546541417592</v>
      </c>
    </row>
    <row r="1691" spans="5:6" x14ac:dyDescent="0.25">
      <c r="E1691">
        <v>135</v>
      </c>
      <c r="F1691">
        <v>0.72160546541417592</v>
      </c>
    </row>
    <row r="1692" spans="5:6" x14ac:dyDescent="0.25">
      <c r="E1692">
        <v>135</v>
      </c>
      <c r="F1692">
        <v>0.7224594363791631</v>
      </c>
    </row>
    <row r="1693" spans="5:6" x14ac:dyDescent="0.25">
      <c r="E1693">
        <v>135.5</v>
      </c>
      <c r="F1693">
        <v>0.7224594363791631</v>
      </c>
    </row>
    <row r="1694" spans="5:6" x14ac:dyDescent="0.25">
      <c r="E1694">
        <v>135.5</v>
      </c>
      <c r="F1694">
        <v>0.72331340734415028</v>
      </c>
    </row>
    <row r="1695" spans="5:6" x14ac:dyDescent="0.25">
      <c r="E1695">
        <v>136</v>
      </c>
      <c r="F1695">
        <v>0.72331340734415028</v>
      </c>
    </row>
    <row r="1696" spans="5:6" x14ac:dyDescent="0.25">
      <c r="E1696">
        <v>136</v>
      </c>
      <c r="F1696">
        <v>0.72416737830913747</v>
      </c>
    </row>
    <row r="1697" spans="5:6" x14ac:dyDescent="0.25">
      <c r="E1697">
        <v>136</v>
      </c>
      <c r="F1697">
        <v>0.72416737830913747</v>
      </c>
    </row>
    <row r="1698" spans="5:6" x14ac:dyDescent="0.25">
      <c r="E1698">
        <v>136</v>
      </c>
      <c r="F1698">
        <v>0.72502134927412465</v>
      </c>
    </row>
    <row r="1699" spans="5:6" x14ac:dyDescent="0.25">
      <c r="E1699">
        <v>136</v>
      </c>
      <c r="F1699">
        <v>0.72502134927412465</v>
      </c>
    </row>
    <row r="1700" spans="5:6" x14ac:dyDescent="0.25">
      <c r="E1700">
        <v>136</v>
      </c>
      <c r="F1700">
        <v>0.72587532023911183</v>
      </c>
    </row>
    <row r="1701" spans="5:6" x14ac:dyDescent="0.25">
      <c r="E1701">
        <v>136</v>
      </c>
      <c r="F1701">
        <v>0.72587532023911183</v>
      </c>
    </row>
    <row r="1702" spans="5:6" x14ac:dyDescent="0.25">
      <c r="E1702">
        <v>136</v>
      </c>
      <c r="F1702">
        <v>0.72672929120409901</v>
      </c>
    </row>
    <row r="1703" spans="5:6" x14ac:dyDescent="0.25">
      <c r="E1703">
        <v>136</v>
      </c>
      <c r="F1703">
        <v>0.72672929120409901</v>
      </c>
    </row>
    <row r="1704" spans="5:6" x14ac:dyDescent="0.25">
      <c r="E1704">
        <v>136</v>
      </c>
      <c r="F1704">
        <v>0.7275832621690862</v>
      </c>
    </row>
    <row r="1705" spans="5:6" x14ac:dyDescent="0.25">
      <c r="E1705">
        <v>136</v>
      </c>
      <c r="F1705">
        <v>0.7275832621690862</v>
      </c>
    </row>
    <row r="1706" spans="5:6" x14ac:dyDescent="0.25">
      <c r="E1706">
        <v>136</v>
      </c>
      <c r="F1706">
        <v>0.72843723313407349</v>
      </c>
    </row>
    <row r="1707" spans="5:6" x14ac:dyDescent="0.25">
      <c r="E1707">
        <v>136</v>
      </c>
      <c r="F1707">
        <v>0.72843723313407349</v>
      </c>
    </row>
    <row r="1708" spans="5:6" x14ac:dyDescent="0.25">
      <c r="E1708">
        <v>136</v>
      </c>
      <c r="F1708">
        <v>0.72929120409906067</v>
      </c>
    </row>
    <row r="1709" spans="5:6" x14ac:dyDescent="0.25">
      <c r="E1709">
        <v>136</v>
      </c>
      <c r="F1709">
        <v>0.72929120409906067</v>
      </c>
    </row>
    <row r="1710" spans="5:6" x14ac:dyDescent="0.25">
      <c r="E1710">
        <v>136</v>
      </c>
      <c r="F1710">
        <v>0.73014517506404786</v>
      </c>
    </row>
    <row r="1711" spans="5:6" x14ac:dyDescent="0.25">
      <c r="E1711">
        <v>136</v>
      </c>
      <c r="F1711">
        <v>0.73014517506404786</v>
      </c>
    </row>
    <row r="1712" spans="5:6" x14ac:dyDescent="0.25">
      <c r="E1712">
        <v>136</v>
      </c>
      <c r="F1712">
        <v>0.73099914602903504</v>
      </c>
    </row>
    <row r="1713" spans="5:6" x14ac:dyDescent="0.25">
      <c r="E1713">
        <v>136</v>
      </c>
      <c r="F1713">
        <v>0.73099914602903504</v>
      </c>
    </row>
    <row r="1714" spans="5:6" x14ac:dyDescent="0.25">
      <c r="E1714">
        <v>136</v>
      </c>
      <c r="F1714">
        <v>0.73185311699402222</v>
      </c>
    </row>
    <row r="1715" spans="5:6" x14ac:dyDescent="0.25">
      <c r="E1715">
        <v>136</v>
      </c>
      <c r="F1715">
        <v>0.73185311699402222</v>
      </c>
    </row>
    <row r="1716" spans="5:6" x14ac:dyDescent="0.25">
      <c r="E1716">
        <v>136</v>
      </c>
      <c r="F1716">
        <v>0.73270708795900941</v>
      </c>
    </row>
    <row r="1717" spans="5:6" x14ac:dyDescent="0.25">
      <c r="E1717">
        <v>136</v>
      </c>
      <c r="F1717">
        <v>0.73270708795900941</v>
      </c>
    </row>
    <row r="1718" spans="5:6" x14ac:dyDescent="0.25">
      <c r="E1718">
        <v>136</v>
      </c>
      <c r="F1718">
        <v>0.73356105892399659</v>
      </c>
    </row>
    <row r="1719" spans="5:6" x14ac:dyDescent="0.25">
      <c r="E1719">
        <v>136</v>
      </c>
      <c r="F1719">
        <v>0.73356105892399659</v>
      </c>
    </row>
    <row r="1720" spans="5:6" x14ac:dyDescent="0.25">
      <c r="E1720">
        <v>136</v>
      </c>
      <c r="F1720">
        <v>0.73441502988898377</v>
      </c>
    </row>
    <row r="1721" spans="5:6" x14ac:dyDescent="0.25">
      <c r="E1721">
        <v>137</v>
      </c>
      <c r="F1721">
        <v>0.73441502988898377</v>
      </c>
    </row>
    <row r="1722" spans="5:6" x14ac:dyDescent="0.25">
      <c r="E1722">
        <v>137</v>
      </c>
      <c r="F1722">
        <v>0.73526900085397096</v>
      </c>
    </row>
    <row r="1723" spans="5:6" x14ac:dyDescent="0.25">
      <c r="E1723">
        <v>137</v>
      </c>
      <c r="F1723">
        <v>0.73526900085397096</v>
      </c>
    </row>
    <row r="1724" spans="5:6" x14ac:dyDescent="0.25">
      <c r="E1724">
        <v>137</v>
      </c>
      <c r="F1724">
        <v>0.73612297181895814</v>
      </c>
    </row>
    <row r="1725" spans="5:6" x14ac:dyDescent="0.25">
      <c r="E1725">
        <v>137</v>
      </c>
      <c r="F1725">
        <v>0.73612297181895814</v>
      </c>
    </row>
    <row r="1726" spans="5:6" x14ac:dyDescent="0.25">
      <c r="E1726">
        <v>137</v>
      </c>
      <c r="F1726">
        <v>0.73697694278394532</v>
      </c>
    </row>
    <row r="1727" spans="5:6" x14ac:dyDescent="0.25">
      <c r="E1727">
        <v>137</v>
      </c>
      <c r="F1727">
        <v>0.73697694278394532</v>
      </c>
    </row>
    <row r="1728" spans="5:6" x14ac:dyDescent="0.25">
      <c r="E1728">
        <v>137</v>
      </c>
      <c r="F1728">
        <v>0.7378309137489325</v>
      </c>
    </row>
    <row r="1729" spans="5:6" x14ac:dyDescent="0.25">
      <c r="E1729">
        <v>137.5</v>
      </c>
      <c r="F1729">
        <v>0.7378309137489325</v>
      </c>
    </row>
    <row r="1730" spans="5:6" x14ac:dyDescent="0.25">
      <c r="E1730">
        <v>137.5</v>
      </c>
      <c r="F1730">
        <v>0.73868488471391969</v>
      </c>
    </row>
    <row r="1731" spans="5:6" x14ac:dyDescent="0.25">
      <c r="E1731">
        <v>138</v>
      </c>
      <c r="F1731">
        <v>0.73868488471391969</v>
      </c>
    </row>
    <row r="1732" spans="5:6" x14ac:dyDescent="0.25">
      <c r="E1732">
        <v>138</v>
      </c>
      <c r="F1732">
        <v>0.73953885567890687</v>
      </c>
    </row>
    <row r="1733" spans="5:6" x14ac:dyDescent="0.25">
      <c r="E1733">
        <v>138</v>
      </c>
      <c r="F1733">
        <v>0.73953885567890687</v>
      </c>
    </row>
    <row r="1734" spans="5:6" x14ac:dyDescent="0.25">
      <c r="E1734">
        <v>138</v>
      </c>
      <c r="F1734">
        <v>0.74039282664389405</v>
      </c>
    </row>
    <row r="1735" spans="5:6" x14ac:dyDescent="0.25">
      <c r="E1735">
        <v>138</v>
      </c>
      <c r="F1735">
        <v>0.74039282664389405</v>
      </c>
    </row>
    <row r="1736" spans="5:6" x14ac:dyDescent="0.25">
      <c r="E1736">
        <v>138</v>
      </c>
      <c r="F1736">
        <v>0.74124679760888135</v>
      </c>
    </row>
    <row r="1737" spans="5:6" x14ac:dyDescent="0.25">
      <c r="E1737">
        <v>138</v>
      </c>
      <c r="F1737">
        <v>0.74124679760888135</v>
      </c>
    </row>
    <row r="1738" spans="5:6" x14ac:dyDescent="0.25">
      <c r="E1738">
        <v>138</v>
      </c>
      <c r="F1738">
        <v>0.74210076857386853</v>
      </c>
    </row>
    <row r="1739" spans="5:6" x14ac:dyDescent="0.25">
      <c r="E1739">
        <v>138</v>
      </c>
      <c r="F1739">
        <v>0.74210076857386853</v>
      </c>
    </row>
    <row r="1740" spans="5:6" x14ac:dyDescent="0.25">
      <c r="E1740">
        <v>138</v>
      </c>
      <c r="F1740">
        <v>0.74295473953885571</v>
      </c>
    </row>
    <row r="1741" spans="5:6" x14ac:dyDescent="0.25">
      <c r="E1741">
        <v>138</v>
      </c>
      <c r="F1741">
        <v>0.74295473953885571</v>
      </c>
    </row>
    <row r="1742" spans="5:6" x14ac:dyDescent="0.25">
      <c r="E1742">
        <v>138</v>
      </c>
      <c r="F1742">
        <v>0.7438087105038429</v>
      </c>
    </row>
    <row r="1743" spans="5:6" x14ac:dyDescent="0.25">
      <c r="E1743">
        <v>138</v>
      </c>
      <c r="F1743">
        <v>0.7438087105038429</v>
      </c>
    </row>
    <row r="1744" spans="5:6" x14ac:dyDescent="0.25">
      <c r="E1744">
        <v>138</v>
      </c>
      <c r="F1744">
        <v>0.74466268146883008</v>
      </c>
    </row>
    <row r="1745" spans="5:6" x14ac:dyDescent="0.25">
      <c r="E1745">
        <v>138</v>
      </c>
      <c r="F1745">
        <v>0.74466268146883008</v>
      </c>
    </row>
    <row r="1746" spans="5:6" x14ac:dyDescent="0.25">
      <c r="E1746">
        <v>138</v>
      </c>
      <c r="F1746">
        <v>0.74551665243381726</v>
      </c>
    </row>
    <row r="1747" spans="5:6" x14ac:dyDescent="0.25">
      <c r="E1747">
        <v>138</v>
      </c>
      <c r="F1747">
        <v>0.74551665243381726</v>
      </c>
    </row>
    <row r="1748" spans="5:6" x14ac:dyDescent="0.25">
      <c r="E1748">
        <v>138</v>
      </c>
      <c r="F1748">
        <v>0.74637062339880444</v>
      </c>
    </row>
    <row r="1749" spans="5:6" x14ac:dyDescent="0.25">
      <c r="E1749">
        <v>138</v>
      </c>
      <c r="F1749">
        <v>0.74637062339880444</v>
      </c>
    </row>
    <row r="1750" spans="5:6" x14ac:dyDescent="0.25">
      <c r="E1750">
        <v>138</v>
      </c>
      <c r="F1750">
        <v>0.74722459436379163</v>
      </c>
    </row>
    <row r="1751" spans="5:6" x14ac:dyDescent="0.25">
      <c r="E1751">
        <v>138</v>
      </c>
      <c r="F1751">
        <v>0.74722459436379163</v>
      </c>
    </row>
    <row r="1752" spans="5:6" x14ac:dyDescent="0.25">
      <c r="E1752">
        <v>138</v>
      </c>
      <c r="F1752">
        <v>0.74807856532877881</v>
      </c>
    </row>
    <row r="1753" spans="5:6" x14ac:dyDescent="0.25">
      <c r="E1753">
        <v>138</v>
      </c>
      <c r="F1753">
        <v>0.74807856532877881</v>
      </c>
    </row>
    <row r="1754" spans="5:6" x14ac:dyDescent="0.25">
      <c r="E1754">
        <v>138</v>
      </c>
      <c r="F1754">
        <v>0.74893253629376599</v>
      </c>
    </row>
    <row r="1755" spans="5:6" x14ac:dyDescent="0.25">
      <c r="E1755">
        <v>138</v>
      </c>
      <c r="F1755">
        <v>0.74893253629376599</v>
      </c>
    </row>
    <row r="1756" spans="5:6" x14ac:dyDescent="0.25">
      <c r="E1756">
        <v>138</v>
      </c>
      <c r="F1756">
        <v>0.74978650725875318</v>
      </c>
    </row>
    <row r="1757" spans="5:6" x14ac:dyDescent="0.25">
      <c r="E1757">
        <v>138</v>
      </c>
      <c r="F1757">
        <v>0.74978650725875318</v>
      </c>
    </row>
    <row r="1758" spans="5:6" x14ac:dyDescent="0.25">
      <c r="E1758">
        <v>138</v>
      </c>
      <c r="F1758">
        <v>0.75064047822374036</v>
      </c>
    </row>
    <row r="1759" spans="5:6" x14ac:dyDescent="0.25">
      <c r="E1759">
        <v>138</v>
      </c>
      <c r="F1759">
        <v>0.75064047822374036</v>
      </c>
    </row>
    <row r="1760" spans="5:6" x14ac:dyDescent="0.25">
      <c r="E1760">
        <v>138</v>
      </c>
      <c r="F1760">
        <v>0.75149444918872754</v>
      </c>
    </row>
    <row r="1761" spans="5:6" x14ac:dyDescent="0.25">
      <c r="E1761">
        <v>138</v>
      </c>
      <c r="F1761">
        <v>0.75149444918872754</v>
      </c>
    </row>
    <row r="1762" spans="5:6" x14ac:dyDescent="0.25">
      <c r="E1762">
        <v>138</v>
      </c>
      <c r="F1762">
        <v>0.75234842015371473</v>
      </c>
    </row>
    <row r="1763" spans="5:6" x14ac:dyDescent="0.25">
      <c r="E1763">
        <v>138</v>
      </c>
      <c r="F1763">
        <v>0.75234842015371473</v>
      </c>
    </row>
    <row r="1764" spans="5:6" x14ac:dyDescent="0.25">
      <c r="E1764">
        <v>138</v>
      </c>
      <c r="F1764">
        <v>0.75320239111870202</v>
      </c>
    </row>
    <row r="1765" spans="5:6" x14ac:dyDescent="0.25">
      <c r="E1765">
        <v>138.5</v>
      </c>
      <c r="F1765">
        <v>0.75320239111870202</v>
      </c>
    </row>
    <row r="1766" spans="5:6" x14ac:dyDescent="0.25">
      <c r="E1766">
        <v>138.5</v>
      </c>
      <c r="F1766">
        <v>0.7540563620836892</v>
      </c>
    </row>
    <row r="1767" spans="5:6" x14ac:dyDescent="0.25">
      <c r="E1767">
        <v>138.5</v>
      </c>
      <c r="F1767">
        <v>0.7540563620836892</v>
      </c>
    </row>
    <row r="1768" spans="5:6" x14ac:dyDescent="0.25">
      <c r="E1768">
        <v>138.5</v>
      </c>
      <c r="F1768">
        <v>0.75491033304867639</v>
      </c>
    </row>
    <row r="1769" spans="5:6" x14ac:dyDescent="0.25">
      <c r="E1769">
        <v>138.69999999999999</v>
      </c>
      <c r="F1769">
        <v>0.75491033304867639</v>
      </c>
    </row>
    <row r="1770" spans="5:6" x14ac:dyDescent="0.25">
      <c r="E1770">
        <v>138.69999999999999</v>
      </c>
      <c r="F1770">
        <v>0.75576430401366357</v>
      </c>
    </row>
    <row r="1771" spans="5:6" x14ac:dyDescent="0.25">
      <c r="E1771">
        <v>139</v>
      </c>
      <c r="F1771">
        <v>0.75576430401366357</v>
      </c>
    </row>
    <row r="1772" spans="5:6" x14ac:dyDescent="0.25">
      <c r="E1772">
        <v>139</v>
      </c>
      <c r="F1772">
        <v>0.75661827497865075</v>
      </c>
    </row>
    <row r="1773" spans="5:6" x14ac:dyDescent="0.25">
      <c r="E1773">
        <v>139</v>
      </c>
      <c r="F1773">
        <v>0.75661827497865075</v>
      </c>
    </row>
    <row r="1774" spans="5:6" x14ac:dyDescent="0.25">
      <c r="E1774">
        <v>139</v>
      </c>
      <c r="F1774">
        <v>0.75747224594363793</v>
      </c>
    </row>
    <row r="1775" spans="5:6" x14ac:dyDescent="0.25">
      <c r="E1775">
        <v>139</v>
      </c>
      <c r="F1775">
        <v>0.75747224594363793</v>
      </c>
    </row>
    <row r="1776" spans="5:6" x14ac:dyDescent="0.25">
      <c r="E1776">
        <v>139</v>
      </c>
      <c r="F1776">
        <v>0.75832621690862512</v>
      </c>
    </row>
    <row r="1777" spans="5:6" x14ac:dyDescent="0.25">
      <c r="E1777">
        <v>139</v>
      </c>
      <c r="F1777">
        <v>0.75832621690862512</v>
      </c>
    </row>
    <row r="1778" spans="5:6" x14ac:dyDescent="0.25">
      <c r="E1778">
        <v>139</v>
      </c>
      <c r="F1778">
        <v>0.7591801878736123</v>
      </c>
    </row>
    <row r="1779" spans="5:6" x14ac:dyDescent="0.25">
      <c r="E1779">
        <v>139</v>
      </c>
      <c r="F1779">
        <v>0.7591801878736123</v>
      </c>
    </row>
    <row r="1780" spans="5:6" x14ac:dyDescent="0.25">
      <c r="E1780">
        <v>139</v>
      </c>
      <c r="F1780">
        <v>0.76003415883859948</v>
      </c>
    </row>
    <row r="1781" spans="5:6" x14ac:dyDescent="0.25">
      <c r="E1781">
        <v>139</v>
      </c>
      <c r="F1781">
        <v>0.76003415883859948</v>
      </c>
    </row>
    <row r="1782" spans="5:6" x14ac:dyDescent="0.25">
      <c r="E1782">
        <v>139</v>
      </c>
      <c r="F1782">
        <v>0.76088812980358667</v>
      </c>
    </row>
    <row r="1783" spans="5:6" x14ac:dyDescent="0.25">
      <c r="E1783">
        <v>139</v>
      </c>
      <c r="F1783">
        <v>0.76088812980358667</v>
      </c>
    </row>
    <row r="1784" spans="5:6" x14ac:dyDescent="0.25">
      <c r="E1784">
        <v>139</v>
      </c>
      <c r="F1784">
        <v>0.76174210076857385</v>
      </c>
    </row>
    <row r="1785" spans="5:6" x14ac:dyDescent="0.25">
      <c r="E1785">
        <v>139</v>
      </c>
      <c r="F1785">
        <v>0.76174210076857385</v>
      </c>
    </row>
    <row r="1786" spans="5:6" x14ac:dyDescent="0.25">
      <c r="E1786">
        <v>139</v>
      </c>
      <c r="F1786">
        <v>0.76259607173356103</v>
      </c>
    </row>
    <row r="1787" spans="5:6" x14ac:dyDescent="0.25">
      <c r="E1787">
        <v>139</v>
      </c>
      <c r="F1787">
        <v>0.76259607173356103</v>
      </c>
    </row>
    <row r="1788" spans="5:6" x14ac:dyDescent="0.25">
      <c r="E1788">
        <v>139</v>
      </c>
      <c r="F1788">
        <v>0.76345004269854821</v>
      </c>
    </row>
    <row r="1789" spans="5:6" x14ac:dyDescent="0.25">
      <c r="E1789">
        <v>139.19999999999999</v>
      </c>
      <c r="F1789">
        <v>0.76345004269854821</v>
      </c>
    </row>
    <row r="1790" spans="5:6" x14ac:dyDescent="0.25">
      <c r="E1790">
        <v>139.19999999999999</v>
      </c>
      <c r="F1790">
        <v>0.7643040136635354</v>
      </c>
    </row>
    <row r="1791" spans="5:6" x14ac:dyDescent="0.25">
      <c r="E1791">
        <v>139.5</v>
      </c>
      <c r="F1791">
        <v>0.7643040136635354</v>
      </c>
    </row>
    <row r="1792" spans="5:6" x14ac:dyDescent="0.25">
      <c r="E1792">
        <v>139.5</v>
      </c>
      <c r="F1792">
        <v>0.76515798462852258</v>
      </c>
    </row>
    <row r="1793" spans="5:6" x14ac:dyDescent="0.25">
      <c r="E1793">
        <v>139.5</v>
      </c>
      <c r="F1793">
        <v>0.76515798462852258</v>
      </c>
    </row>
    <row r="1794" spans="5:6" x14ac:dyDescent="0.25">
      <c r="E1794">
        <v>139.5</v>
      </c>
      <c r="F1794">
        <v>0.76601195559350987</v>
      </c>
    </row>
    <row r="1795" spans="5:6" x14ac:dyDescent="0.25">
      <c r="E1795">
        <v>140</v>
      </c>
      <c r="F1795">
        <v>0.76601195559350987</v>
      </c>
    </row>
    <row r="1796" spans="5:6" x14ac:dyDescent="0.25">
      <c r="E1796">
        <v>140</v>
      </c>
      <c r="F1796">
        <v>0.76686592655849706</v>
      </c>
    </row>
    <row r="1797" spans="5:6" x14ac:dyDescent="0.25">
      <c r="E1797">
        <v>140</v>
      </c>
      <c r="F1797">
        <v>0.76686592655849706</v>
      </c>
    </row>
    <row r="1798" spans="5:6" x14ac:dyDescent="0.25">
      <c r="E1798">
        <v>140</v>
      </c>
      <c r="F1798">
        <v>0.76771989752348424</v>
      </c>
    </row>
    <row r="1799" spans="5:6" x14ac:dyDescent="0.25">
      <c r="E1799">
        <v>140</v>
      </c>
      <c r="F1799">
        <v>0.76771989752348424</v>
      </c>
    </row>
    <row r="1800" spans="5:6" x14ac:dyDescent="0.25">
      <c r="E1800">
        <v>140</v>
      </c>
      <c r="F1800">
        <v>0.76857386848847142</v>
      </c>
    </row>
    <row r="1801" spans="5:6" x14ac:dyDescent="0.25">
      <c r="E1801">
        <v>140</v>
      </c>
      <c r="F1801">
        <v>0.76857386848847142</v>
      </c>
    </row>
    <row r="1802" spans="5:6" x14ac:dyDescent="0.25">
      <c r="E1802">
        <v>140</v>
      </c>
      <c r="F1802">
        <v>0.76942783945345861</v>
      </c>
    </row>
    <row r="1803" spans="5:6" x14ac:dyDescent="0.25">
      <c r="E1803">
        <v>140</v>
      </c>
      <c r="F1803">
        <v>0.76942783945345861</v>
      </c>
    </row>
    <row r="1804" spans="5:6" x14ac:dyDescent="0.25">
      <c r="E1804">
        <v>140</v>
      </c>
      <c r="F1804">
        <v>0.77028181041844579</v>
      </c>
    </row>
    <row r="1805" spans="5:6" x14ac:dyDescent="0.25">
      <c r="E1805">
        <v>140</v>
      </c>
      <c r="F1805">
        <v>0.77028181041844579</v>
      </c>
    </row>
    <row r="1806" spans="5:6" x14ac:dyDescent="0.25">
      <c r="E1806">
        <v>140</v>
      </c>
      <c r="F1806">
        <v>0.77113578138343297</v>
      </c>
    </row>
    <row r="1807" spans="5:6" x14ac:dyDescent="0.25">
      <c r="E1807">
        <v>140</v>
      </c>
      <c r="F1807">
        <v>0.77113578138343297</v>
      </c>
    </row>
    <row r="1808" spans="5:6" x14ac:dyDescent="0.25">
      <c r="E1808">
        <v>140</v>
      </c>
      <c r="F1808">
        <v>0.77198975234842016</v>
      </c>
    </row>
    <row r="1809" spans="5:6" x14ac:dyDescent="0.25">
      <c r="E1809">
        <v>140</v>
      </c>
      <c r="F1809">
        <v>0.77198975234842016</v>
      </c>
    </row>
    <row r="1810" spans="5:6" x14ac:dyDescent="0.25">
      <c r="E1810">
        <v>140</v>
      </c>
      <c r="F1810">
        <v>0.77284372331340734</v>
      </c>
    </row>
    <row r="1811" spans="5:6" x14ac:dyDescent="0.25">
      <c r="E1811">
        <v>140</v>
      </c>
      <c r="F1811">
        <v>0.77284372331340734</v>
      </c>
    </row>
    <row r="1812" spans="5:6" x14ac:dyDescent="0.25">
      <c r="E1812">
        <v>140</v>
      </c>
      <c r="F1812">
        <v>0.77369769427839452</v>
      </c>
    </row>
    <row r="1813" spans="5:6" x14ac:dyDescent="0.25">
      <c r="E1813">
        <v>140.5</v>
      </c>
      <c r="F1813">
        <v>0.77369769427839452</v>
      </c>
    </row>
    <row r="1814" spans="5:6" x14ac:dyDescent="0.25">
      <c r="E1814">
        <v>140.5</v>
      </c>
      <c r="F1814">
        <v>0.7745516652433817</v>
      </c>
    </row>
    <row r="1815" spans="5:6" x14ac:dyDescent="0.25">
      <c r="E1815">
        <v>141</v>
      </c>
      <c r="F1815">
        <v>0.7745516652433817</v>
      </c>
    </row>
    <row r="1816" spans="5:6" x14ac:dyDescent="0.25">
      <c r="E1816">
        <v>141</v>
      </c>
      <c r="F1816">
        <v>0.77540563620836889</v>
      </c>
    </row>
    <row r="1817" spans="5:6" x14ac:dyDescent="0.25">
      <c r="E1817">
        <v>141</v>
      </c>
      <c r="F1817">
        <v>0.77540563620836889</v>
      </c>
    </row>
    <row r="1818" spans="5:6" x14ac:dyDescent="0.25">
      <c r="E1818">
        <v>141</v>
      </c>
      <c r="F1818">
        <v>0.77625960717335607</v>
      </c>
    </row>
    <row r="1819" spans="5:6" x14ac:dyDescent="0.25">
      <c r="E1819">
        <v>141</v>
      </c>
      <c r="F1819">
        <v>0.77625960717335607</v>
      </c>
    </row>
    <row r="1820" spans="5:6" x14ac:dyDescent="0.25">
      <c r="E1820">
        <v>141</v>
      </c>
      <c r="F1820">
        <v>0.77711357813834325</v>
      </c>
    </row>
    <row r="1821" spans="5:6" x14ac:dyDescent="0.25">
      <c r="E1821">
        <v>141</v>
      </c>
      <c r="F1821">
        <v>0.77711357813834325</v>
      </c>
    </row>
    <row r="1822" spans="5:6" x14ac:dyDescent="0.25">
      <c r="E1822">
        <v>141</v>
      </c>
      <c r="F1822">
        <v>0.77796754910333044</v>
      </c>
    </row>
    <row r="1823" spans="5:6" x14ac:dyDescent="0.25">
      <c r="E1823">
        <v>141</v>
      </c>
      <c r="F1823">
        <v>0.77796754910333044</v>
      </c>
    </row>
    <row r="1824" spans="5:6" x14ac:dyDescent="0.25">
      <c r="E1824">
        <v>141</v>
      </c>
      <c r="F1824">
        <v>0.77882152006831773</v>
      </c>
    </row>
    <row r="1825" spans="5:6" x14ac:dyDescent="0.25">
      <c r="E1825">
        <v>141</v>
      </c>
      <c r="F1825">
        <v>0.77882152006831773</v>
      </c>
    </row>
    <row r="1826" spans="5:6" x14ac:dyDescent="0.25">
      <c r="E1826">
        <v>141</v>
      </c>
      <c r="F1826">
        <v>0.77967549103330491</v>
      </c>
    </row>
    <row r="1827" spans="5:6" x14ac:dyDescent="0.25">
      <c r="E1827">
        <v>141</v>
      </c>
      <c r="F1827">
        <v>0.77967549103330491</v>
      </c>
    </row>
    <row r="1828" spans="5:6" x14ac:dyDescent="0.25">
      <c r="E1828">
        <v>141</v>
      </c>
      <c r="F1828">
        <v>0.7805294619982921</v>
      </c>
    </row>
    <row r="1829" spans="5:6" x14ac:dyDescent="0.25">
      <c r="E1829">
        <v>141</v>
      </c>
      <c r="F1829">
        <v>0.7805294619982921</v>
      </c>
    </row>
    <row r="1830" spans="5:6" x14ac:dyDescent="0.25">
      <c r="E1830">
        <v>141</v>
      </c>
      <c r="F1830">
        <v>0.78138343296327928</v>
      </c>
    </row>
    <row r="1831" spans="5:6" x14ac:dyDescent="0.25">
      <c r="E1831">
        <v>141</v>
      </c>
      <c r="F1831">
        <v>0.78138343296327928</v>
      </c>
    </row>
    <row r="1832" spans="5:6" x14ac:dyDescent="0.25">
      <c r="E1832">
        <v>141</v>
      </c>
      <c r="F1832">
        <v>0.78223740392826646</v>
      </c>
    </row>
    <row r="1833" spans="5:6" x14ac:dyDescent="0.25">
      <c r="E1833">
        <v>141</v>
      </c>
      <c r="F1833">
        <v>0.78223740392826646</v>
      </c>
    </row>
    <row r="1834" spans="5:6" x14ac:dyDescent="0.25">
      <c r="E1834">
        <v>141</v>
      </c>
      <c r="F1834">
        <v>0.78309137489325364</v>
      </c>
    </row>
    <row r="1835" spans="5:6" x14ac:dyDescent="0.25">
      <c r="E1835">
        <v>141</v>
      </c>
      <c r="F1835">
        <v>0.78309137489325364</v>
      </c>
    </row>
    <row r="1836" spans="5:6" x14ac:dyDescent="0.25">
      <c r="E1836">
        <v>141</v>
      </c>
      <c r="F1836">
        <v>0.78394534585824083</v>
      </c>
    </row>
    <row r="1837" spans="5:6" x14ac:dyDescent="0.25">
      <c r="E1837">
        <v>141</v>
      </c>
      <c r="F1837">
        <v>0.78394534585824083</v>
      </c>
    </row>
    <row r="1838" spans="5:6" x14ac:dyDescent="0.25">
      <c r="E1838">
        <v>141</v>
      </c>
      <c r="F1838">
        <v>0.78479931682322801</v>
      </c>
    </row>
    <row r="1839" spans="5:6" x14ac:dyDescent="0.25">
      <c r="E1839">
        <v>141.5</v>
      </c>
      <c r="F1839">
        <v>0.78479931682322801</v>
      </c>
    </row>
    <row r="1840" spans="5:6" x14ac:dyDescent="0.25">
      <c r="E1840">
        <v>141.5</v>
      </c>
      <c r="F1840">
        <v>0.78565328778821519</v>
      </c>
    </row>
    <row r="1841" spans="5:6" x14ac:dyDescent="0.25">
      <c r="E1841">
        <v>142</v>
      </c>
      <c r="F1841">
        <v>0.78565328778821519</v>
      </c>
    </row>
    <row r="1842" spans="5:6" x14ac:dyDescent="0.25">
      <c r="E1842">
        <v>142</v>
      </c>
      <c r="F1842">
        <v>0.78650725875320238</v>
      </c>
    </row>
    <row r="1843" spans="5:6" x14ac:dyDescent="0.25">
      <c r="E1843">
        <v>142</v>
      </c>
      <c r="F1843">
        <v>0.78650725875320238</v>
      </c>
    </row>
    <row r="1844" spans="5:6" x14ac:dyDescent="0.25">
      <c r="E1844">
        <v>142</v>
      </c>
      <c r="F1844">
        <v>0.78736122971818956</v>
      </c>
    </row>
    <row r="1845" spans="5:6" x14ac:dyDescent="0.25">
      <c r="E1845">
        <v>142</v>
      </c>
      <c r="F1845">
        <v>0.78736122971818956</v>
      </c>
    </row>
    <row r="1846" spans="5:6" x14ac:dyDescent="0.25">
      <c r="E1846">
        <v>142</v>
      </c>
      <c r="F1846">
        <v>0.78821520068317674</v>
      </c>
    </row>
    <row r="1847" spans="5:6" x14ac:dyDescent="0.25">
      <c r="E1847">
        <v>142</v>
      </c>
      <c r="F1847">
        <v>0.78821520068317674</v>
      </c>
    </row>
    <row r="1848" spans="5:6" x14ac:dyDescent="0.25">
      <c r="E1848">
        <v>142</v>
      </c>
      <c r="F1848">
        <v>0.78906917164816393</v>
      </c>
    </row>
    <row r="1849" spans="5:6" x14ac:dyDescent="0.25">
      <c r="E1849">
        <v>142</v>
      </c>
      <c r="F1849">
        <v>0.78906917164816393</v>
      </c>
    </row>
    <row r="1850" spans="5:6" x14ac:dyDescent="0.25">
      <c r="E1850">
        <v>142</v>
      </c>
      <c r="F1850">
        <v>0.78992314261315111</v>
      </c>
    </row>
    <row r="1851" spans="5:6" x14ac:dyDescent="0.25">
      <c r="E1851">
        <v>142</v>
      </c>
      <c r="F1851">
        <v>0.78992314261315111</v>
      </c>
    </row>
    <row r="1852" spans="5:6" x14ac:dyDescent="0.25">
      <c r="E1852">
        <v>142</v>
      </c>
      <c r="F1852">
        <v>0.79077711357813829</v>
      </c>
    </row>
    <row r="1853" spans="5:6" x14ac:dyDescent="0.25">
      <c r="E1853">
        <v>142</v>
      </c>
      <c r="F1853">
        <v>0.79077711357813829</v>
      </c>
    </row>
    <row r="1854" spans="5:6" x14ac:dyDescent="0.25">
      <c r="E1854">
        <v>142</v>
      </c>
      <c r="F1854">
        <v>0.79163108454312558</v>
      </c>
    </row>
    <row r="1855" spans="5:6" x14ac:dyDescent="0.25">
      <c r="E1855">
        <v>142</v>
      </c>
      <c r="F1855">
        <v>0.79163108454312558</v>
      </c>
    </row>
    <row r="1856" spans="5:6" x14ac:dyDescent="0.25">
      <c r="E1856">
        <v>142</v>
      </c>
      <c r="F1856">
        <v>0.79248505550811277</v>
      </c>
    </row>
    <row r="1857" spans="5:6" x14ac:dyDescent="0.25">
      <c r="E1857">
        <v>142</v>
      </c>
      <c r="F1857">
        <v>0.79248505550811277</v>
      </c>
    </row>
    <row r="1858" spans="5:6" x14ac:dyDescent="0.25">
      <c r="E1858">
        <v>142</v>
      </c>
      <c r="F1858">
        <v>0.79333902647309995</v>
      </c>
    </row>
    <row r="1859" spans="5:6" x14ac:dyDescent="0.25">
      <c r="E1859">
        <v>142</v>
      </c>
      <c r="F1859">
        <v>0.79333902647309995</v>
      </c>
    </row>
    <row r="1860" spans="5:6" x14ac:dyDescent="0.25">
      <c r="E1860">
        <v>142</v>
      </c>
      <c r="F1860">
        <v>0.79419299743808713</v>
      </c>
    </row>
    <row r="1861" spans="5:6" x14ac:dyDescent="0.25">
      <c r="E1861">
        <v>142</v>
      </c>
      <c r="F1861">
        <v>0.79419299743808713</v>
      </c>
    </row>
    <row r="1862" spans="5:6" x14ac:dyDescent="0.25">
      <c r="E1862">
        <v>142</v>
      </c>
      <c r="F1862">
        <v>0.79504696840307432</v>
      </c>
    </row>
    <row r="1863" spans="5:6" x14ac:dyDescent="0.25">
      <c r="E1863">
        <v>142</v>
      </c>
      <c r="F1863">
        <v>0.79504696840307432</v>
      </c>
    </row>
    <row r="1864" spans="5:6" x14ac:dyDescent="0.25">
      <c r="E1864">
        <v>142</v>
      </c>
      <c r="F1864">
        <v>0.7959009393680615</v>
      </c>
    </row>
    <row r="1865" spans="5:6" x14ac:dyDescent="0.25">
      <c r="E1865">
        <v>142.5</v>
      </c>
      <c r="F1865">
        <v>0.7959009393680615</v>
      </c>
    </row>
    <row r="1866" spans="5:6" x14ac:dyDescent="0.25">
      <c r="E1866">
        <v>142.5</v>
      </c>
      <c r="F1866">
        <v>0.79675491033304868</v>
      </c>
    </row>
    <row r="1867" spans="5:6" x14ac:dyDescent="0.25">
      <c r="E1867">
        <v>142.5</v>
      </c>
      <c r="F1867">
        <v>0.79675491033304868</v>
      </c>
    </row>
    <row r="1868" spans="5:6" x14ac:dyDescent="0.25">
      <c r="E1868">
        <v>142.5</v>
      </c>
      <c r="F1868">
        <v>0.79760888129803587</v>
      </c>
    </row>
    <row r="1869" spans="5:6" x14ac:dyDescent="0.25">
      <c r="E1869">
        <v>142.5</v>
      </c>
      <c r="F1869">
        <v>0.79760888129803587</v>
      </c>
    </row>
    <row r="1870" spans="5:6" x14ac:dyDescent="0.25">
      <c r="E1870">
        <v>142.5</v>
      </c>
      <c r="F1870">
        <v>0.79846285226302305</v>
      </c>
    </row>
    <row r="1871" spans="5:6" x14ac:dyDescent="0.25">
      <c r="E1871">
        <v>143</v>
      </c>
      <c r="F1871">
        <v>0.79846285226302305</v>
      </c>
    </row>
    <row r="1872" spans="5:6" x14ac:dyDescent="0.25">
      <c r="E1872">
        <v>143</v>
      </c>
      <c r="F1872">
        <v>0.79931682322801023</v>
      </c>
    </row>
    <row r="1873" spans="5:6" x14ac:dyDescent="0.25">
      <c r="E1873">
        <v>143</v>
      </c>
      <c r="F1873">
        <v>0.79931682322801023</v>
      </c>
    </row>
    <row r="1874" spans="5:6" x14ac:dyDescent="0.25">
      <c r="E1874">
        <v>143</v>
      </c>
      <c r="F1874">
        <v>0.80017079419299741</v>
      </c>
    </row>
    <row r="1875" spans="5:6" x14ac:dyDescent="0.25">
      <c r="E1875">
        <v>143</v>
      </c>
      <c r="F1875">
        <v>0.80017079419299741</v>
      </c>
    </row>
    <row r="1876" spans="5:6" x14ac:dyDescent="0.25">
      <c r="E1876">
        <v>143</v>
      </c>
      <c r="F1876">
        <v>0.8010247651579846</v>
      </c>
    </row>
    <row r="1877" spans="5:6" x14ac:dyDescent="0.25">
      <c r="E1877">
        <v>143</v>
      </c>
      <c r="F1877">
        <v>0.8010247651579846</v>
      </c>
    </row>
    <row r="1878" spans="5:6" x14ac:dyDescent="0.25">
      <c r="E1878">
        <v>143</v>
      </c>
      <c r="F1878">
        <v>0.80187873612297178</v>
      </c>
    </row>
    <row r="1879" spans="5:6" x14ac:dyDescent="0.25">
      <c r="E1879">
        <v>143</v>
      </c>
      <c r="F1879">
        <v>0.80187873612297178</v>
      </c>
    </row>
    <row r="1880" spans="5:6" x14ac:dyDescent="0.25">
      <c r="E1880">
        <v>143</v>
      </c>
      <c r="F1880">
        <v>0.80273270708795896</v>
      </c>
    </row>
    <row r="1881" spans="5:6" x14ac:dyDescent="0.25">
      <c r="E1881">
        <v>143</v>
      </c>
      <c r="F1881">
        <v>0.80273270708795896</v>
      </c>
    </row>
    <row r="1882" spans="5:6" x14ac:dyDescent="0.25">
      <c r="E1882">
        <v>143</v>
      </c>
      <c r="F1882">
        <v>0.80358667805294615</v>
      </c>
    </row>
    <row r="1883" spans="5:6" x14ac:dyDescent="0.25">
      <c r="E1883">
        <v>143</v>
      </c>
      <c r="F1883">
        <v>0.80358667805294615</v>
      </c>
    </row>
    <row r="1884" spans="5:6" x14ac:dyDescent="0.25">
      <c r="E1884">
        <v>143</v>
      </c>
      <c r="F1884">
        <v>0.80444064901793344</v>
      </c>
    </row>
    <row r="1885" spans="5:6" x14ac:dyDescent="0.25">
      <c r="E1885">
        <v>143</v>
      </c>
      <c r="F1885">
        <v>0.80444064901793344</v>
      </c>
    </row>
    <row r="1886" spans="5:6" x14ac:dyDescent="0.25">
      <c r="E1886">
        <v>143</v>
      </c>
      <c r="F1886">
        <v>0.80529461998292062</v>
      </c>
    </row>
    <row r="1887" spans="5:6" x14ac:dyDescent="0.25">
      <c r="E1887">
        <v>143</v>
      </c>
      <c r="F1887">
        <v>0.80529461998292062</v>
      </c>
    </row>
    <row r="1888" spans="5:6" x14ac:dyDescent="0.25">
      <c r="E1888">
        <v>143</v>
      </c>
      <c r="F1888">
        <v>0.80614859094790781</v>
      </c>
    </row>
    <row r="1889" spans="5:6" x14ac:dyDescent="0.25">
      <c r="E1889">
        <v>143</v>
      </c>
      <c r="F1889">
        <v>0.80614859094790781</v>
      </c>
    </row>
    <row r="1890" spans="5:6" x14ac:dyDescent="0.25">
      <c r="E1890">
        <v>143</v>
      </c>
      <c r="F1890">
        <v>0.80700256191289499</v>
      </c>
    </row>
    <row r="1891" spans="5:6" x14ac:dyDescent="0.25">
      <c r="E1891">
        <v>143</v>
      </c>
      <c r="F1891">
        <v>0.80700256191289499</v>
      </c>
    </row>
    <row r="1892" spans="5:6" x14ac:dyDescent="0.25">
      <c r="E1892">
        <v>143</v>
      </c>
      <c r="F1892">
        <v>0.80785653287788217</v>
      </c>
    </row>
    <row r="1893" spans="5:6" x14ac:dyDescent="0.25">
      <c r="E1893">
        <v>143</v>
      </c>
      <c r="F1893">
        <v>0.80785653287788217</v>
      </c>
    </row>
    <row r="1894" spans="5:6" x14ac:dyDescent="0.25">
      <c r="E1894">
        <v>143</v>
      </c>
      <c r="F1894">
        <v>0.80871050384286935</v>
      </c>
    </row>
    <row r="1895" spans="5:6" x14ac:dyDescent="0.25">
      <c r="E1895">
        <v>143</v>
      </c>
      <c r="F1895">
        <v>0.80871050384286935</v>
      </c>
    </row>
    <row r="1896" spans="5:6" x14ac:dyDescent="0.25">
      <c r="E1896">
        <v>143</v>
      </c>
      <c r="F1896">
        <v>0.80956447480785654</v>
      </c>
    </row>
    <row r="1897" spans="5:6" x14ac:dyDescent="0.25">
      <c r="E1897">
        <v>143</v>
      </c>
      <c r="F1897">
        <v>0.80956447480785654</v>
      </c>
    </row>
    <row r="1898" spans="5:6" x14ac:dyDescent="0.25">
      <c r="E1898">
        <v>143</v>
      </c>
      <c r="F1898">
        <v>0.81041844577284372</v>
      </c>
    </row>
    <row r="1899" spans="5:6" x14ac:dyDescent="0.25">
      <c r="E1899">
        <v>143</v>
      </c>
      <c r="F1899">
        <v>0.81041844577284372</v>
      </c>
    </row>
    <row r="1900" spans="5:6" x14ac:dyDescent="0.25">
      <c r="E1900">
        <v>143</v>
      </c>
      <c r="F1900">
        <v>0.8112724167378309</v>
      </c>
    </row>
    <row r="1901" spans="5:6" x14ac:dyDescent="0.25">
      <c r="E1901">
        <v>143</v>
      </c>
      <c r="F1901">
        <v>0.8112724167378309</v>
      </c>
    </row>
    <row r="1902" spans="5:6" x14ac:dyDescent="0.25">
      <c r="E1902">
        <v>143</v>
      </c>
      <c r="F1902">
        <v>0.81212638770281809</v>
      </c>
    </row>
    <row r="1903" spans="5:6" x14ac:dyDescent="0.25">
      <c r="E1903">
        <v>143</v>
      </c>
      <c r="F1903">
        <v>0.81212638770281809</v>
      </c>
    </row>
    <row r="1904" spans="5:6" x14ac:dyDescent="0.25">
      <c r="E1904">
        <v>143</v>
      </c>
      <c r="F1904">
        <v>0.81298035866780527</v>
      </c>
    </row>
    <row r="1905" spans="5:6" x14ac:dyDescent="0.25">
      <c r="E1905">
        <v>143.5</v>
      </c>
      <c r="F1905">
        <v>0.81298035866780527</v>
      </c>
    </row>
    <row r="1906" spans="5:6" x14ac:dyDescent="0.25">
      <c r="E1906">
        <v>143.5</v>
      </c>
      <c r="F1906">
        <v>0.81383432963279245</v>
      </c>
    </row>
    <row r="1907" spans="5:6" x14ac:dyDescent="0.25">
      <c r="E1907">
        <v>144</v>
      </c>
      <c r="F1907">
        <v>0.81383432963279245</v>
      </c>
    </row>
    <row r="1908" spans="5:6" x14ac:dyDescent="0.25">
      <c r="E1908">
        <v>144</v>
      </c>
      <c r="F1908">
        <v>0.81468830059777964</v>
      </c>
    </row>
    <row r="1909" spans="5:6" x14ac:dyDescent="0.25">
      <c r="E1909">
        <v>144</v>
      </c>
      <c r="F1909">
        <v>0.81468830059777964</v>
      </c>
    </row>
    <row r="1910" spans="5:6" x14ac:dyDescent="0.25">
      <c r="E1910">
        <v>144</v>
      </c>
      <c r="F1910">
        <v>0.81554227156276682</v>
      </c>
    </row>
    <row r="1911" spans="5:6" x14ac:dyDescent="0.25">
      <c r="E1911">
        <v>144</v>
      </c>
      <c r="F1911">
        <v>0.81554227156276682</v>
      </c>
    </row>
    <row r="1912" spans="5:6" x14ac:dyDescent="0.25">
      <c r="E1912">
        <v>144</v>
      </c>
      <c r="F1912">
        <v>0.816396242527754</v>
      </c>
    </row>
    <row r="1913" spans="5:6" x14ac:dyDescent="0.25">
      <c r="E1913">
        <v>144</v>
      </c>
      <c r="F1913">
        <v>0.816396242527754</v>
      </c>
    </row>
    <row r="1914" spans="5:6" x14ac:dyDescent="0.25">
      <c r="E1914">
        <v>144</v>
      </c>
      <c r="F1914">
        <v>0.8172502134927413</v>
      </c>
    </row>
    <row r="1915" spans="5:6" x14ac:dyDescent="0.25">
      <c r="E1915">
        <v>144</v>
      </c>
      <c r="F1915">
        <v>0.8172502134927413</v>
      </c>
    </row>
    <row r="1916" spans="5:6" x14ac:dyDescent="0.25">
      <c r="E1916">
        <v>144</v>
      </c>
      <c r="F1916">
        <v>0.81810418445772848</v>
      </c>
    </row>
    <row r="1917" spans="5:6" x14ac:dyDescent="0.25">
      <c r="E1917">
        <v>144</v>
      </c>
      <c r="F1917">
        <v>0.81810418445772848</v>
      </c>
    </row>
    <row r="1918" spans="5:6" x14ac:dyDescent="0.25">
      <c r="E1918">
        <v>144</v>
      </c>
      <c r="F1918">
        <v>0.81895815542271566</v>
      </c>
    </row>
    <row r="1919" spans="5:6" x14ac:dyDescent="0.25">
      <c r="E1919">
        <v>144</v>
      </c>
      <c r="F1919">
        <v>0.81895815542271566</v>
      </c>
    </row>
    <row r="1920" spans="5:6" x14ac:dyDescent="0.25">
      <c r="E1920">
        <v>144</v>
      </c>
      <c r="F1920">
        <v>0.81981212638770284</v>
      </c>
    </row>
    <row r="1921" spans="5:6" x14ac:dyDescent="0.25">
      <c r="E1921">
        <v>144</v>
      </c>
      <c r="F1921">
        <v>0.81981212638770284</v>
      </c>
    </row>
    <row r="1922" spans="5:6" x14ac:dyDescent="0.25">
      <c r="E1922">
        <v>144</v>
      </c>
      <c r="F1922">
        <v>0.82066609735269003</v>
      </c>
    </row>
    <row r="1923" spans="5:6" x14ac:dyDescent="0.25">
      <c r="E1923">
        <v>144</v>
      </c>
      <c r="F1923">
        <v>0.82066609735269003</v>
      </c>
    </row>
    <row r="1924" spans="5:6" x14ac:dyDescent="0.25">
      <c r="E1924">
        <v>144</v>
      </c>
      <c r="F1924">
        <v>0.82152006831767721</v>
      </c>
    </row>
    <row r="1925" spans="5:6" x14ac:dyDescent="0.25">
      <c r="E1925">
        <v>144</v>
      </c>
      <c r="F1925">
        <v>0.82152006831767721</v>
      </c>
    </row>
    <row r="1926" spans="5:6" x14ac:dyDescent="0.25">
      <c r="E1926">
        <v>144</v>
      </c>
      <c r="F1926">
        <v>0.82237403928266439</v>
      </c>
    </row>
    <row r="1927" spans="5:6" x14ac:dyDescent="0.25">
      <c r="E1927">
        <v>144</v>
      </c>
      <c r="F1927">
        <v>0.82237403928266439</v>
      </c>
    </row>
    <row r="1928" spans="5:6" x14ac:dyDescent="0.25">
      <c r="E1928">
        <v>144</v>
      </c>
      <c r="F1928">
        <v>0.82322801024765158</v>
      </c>
    </row>
    <row r="1929" spans="5:6" x14ac:dyDescent="0.25">
      <c r="E1929">
        <v>144</v>
      </c>
      <c r="F1929">
        <v>0.82322801024765158</v>
      </c>
    </row>
    <row r="1930" spans="5:6" x14ac:dyDescent="0.25">
      <c r="E1930">
        <v>144</v>
      </c>
      <c r="F1930">
        <v>0.82408198121263876</v>
      </c>
    </row>
    <row r="1931" spans="5:6" x14ac:dyDescent="0.25">
      <c r="E1931">
        <v>144</v>
      </c>
      <c r="F1931">
        <v>0.82408198121263876</v>
      </c>
    </row>
    <row r="1932" spans="5:6" x14ac:dyDescent="0.25">
      <c r="E1932">
        <v>144</v>
      </c>
      <c r="F1932">
        <v>0.82493595217762594</v>
      </c>
    </row>
    <row r="1933" spans="5:6" x14ac:dyDescent="0.25">
      <c r="E1933">
        <v>144.5</v>
      </c>
      <c r="F1933">
        <v>0.82493595217762594</v>
      </c>
    </row>
    <row r="1934" spans="5:6" x14ac:dyDescent="0.25">
      <c r="E1934">
        <v>144.5</v>
      </c>
      <c r="F1934">
        <v>0.82578992314261312</v>
      </c>
    </row>
    <row r="1935" spans="5:6" x14ac:dyDescent="0.25">
      <c r="E1935">
        <v>145</v>
      </c>
      <c r="F1935">
        <v>0.82578992314261312</v>
      </c>
    </row>
    <row r="1936" spans="5:6" x14ac:dyDescent="0.25">
      <c r="E1936">
        <v>145</v>
      </c>
      <c r="F1936">
        <v>0.82664389410760031</v>
      </c>
    </row>
    <row r="1937" spans="5:6" x14ac:dyDescent="0.25">
      <c r="E1937">
        <v>145</v>
      </c>
      <c r="F1937">
        <v>0.82664389410760031</v>
      </c>
    </row>
    <row r="1938" spans="5:6" x14ac:dyDescent="0.25">
      <c r="E1938">
        <v>145</v>
      </c>
      <c r="F1938">
        <v>0.82749786507258749</v>
      </c>
    </row>
    <row r="1939" spans="5:6" x14ac:dyDescent="0.25">
      <c r="E1939">
        <v>145</v>
      </c>
      <c r="F1939">
        <v>0.82749786507258749</v>
      </c>
    </row>
    <row r="1940" spans="5:6" x14ac:dyDescent="0.25">
      <c r="E1940">
        <v>145</v>
      </c>
      <c r="F1940">
        <v>0.82835183603757467</v>
      </c>
    </row>
    <row r="1941" spans="5:6" x14ac:dyDescent="0.25">
      <c r="E1941">
        <v>145</v>
      </c>
      <c r="F1941">
        <v>0.82835183603757467</v>
      </c>
    </row>
    <row r="1942" spans="5:6" x14ac:dyDescent="0.25">
      <c r="E1942">
        <v>145</v>
      </c>
      <c r="F1942">
        <v>0.82920580700256197</v>
      </c>
    </row>
    <row r="1943" spans="5:6" x14ac:dyDescent="0.25">
      <c r="E1943">
        <v>145</v>
      </c>
      <c r="F1943">
        <v>0.82920580700256197</v>
      </c>
    </row>
    <row r="1944" spans="5:6" x14ac:dyDescent="0.25">
      <c r="E1944">
        <v>145</v>
      </c>
      <c r="F1944">
        <v>0.83005977796754915</v>
      </c>
    </row>
    <row r="1945" spans="5:6" x14ac:dyDescent="0.25">
      <c r="E1945">
        <v>145</v>
      </c>
      <c r="F1945">
        <v>0.83005977796754915</v>
      </c>
    </row>
    <row r="1946" spans="5:6" x14ac:dyDescent="0.25">
      <c r="E1946">
        <v>145</v>
      </c>
      <c r="F1946">
        <v>0.83091374893253633</v>
      </c>
    </row>
    <row r="1947" spans="5:6" x14ac:dyDescent="0.25">
      <c r="E1947">
        <v>145</v>
      </c>
      <c r="F1947">
        <v>0.83091374893253633</v>
      </c>
    </row>
    <row r="1948" spans="5:6" x14ac:dyDescent="0.25">
      <c r="E1948">
        <v>145</v>
      </c>
      <c r="F1948">
        <v>0.83176771989752352</v>
      </c>
    </row>
    <row r="1949" spans="5:6" x14ac:dyDescent="0.25">
      <c r="E1949">
        <v>146</v>
      </c>
      <c r="F1949">
        <v>0.83176771989752352</v>
      </c>
    </row>
    <row r="1950" spans="5:6" x14ac:dyDescent="0.25">
      <c r="E1950">
        <v>146</v>
      </c>
      <c r="F1950">
        <v>0.8326216908625107</v>
      </c>
    </row>
    <row r="1951" spans="5:6" x14ac:dyDescent="0.25">
      <c r="E1951">
        <v>146</v>
      </c>
      <c r="F1951">
        <v>0.8326216908625107</v>
      </c>
    </row>
    <row r="1952" spans="5:6" x14ac:dyDescent="0.25">
      <c r="E1952">
        <v>146</v>
      </c>
      <c r="F1952">
        <v>0.83347566182749788</v>
      </c>
    </row>
    <row r="1953" spans="5:6" x14ac:dyDescent="0.25">
      <c r="E1953">
        <v>146</v>
      </c>
      <c r="F1953">
        <v>0.83347566182749788</v>
      </c>
    </row>
    <row r="1954" spans="5:6" x14ac:dyDescent="0.25">
      <c r="E1954">
        <v>146</v>
      </c>
      <c r="F1954">
        <v>0.83432963279248507</v>
      </c>
    </row>
    <row r="1955" spans="5:6" x14ac:dyDescent="0.25">
      <c r="E1955">
        <v>146</v>
      </c>
      <c r="F1955">
        <v>0.83432963279248507</v>
      </c>
    </row>
    <row r="1956" spans="5:6" x14ac:dyDescent="0.25">
      <c r="E1956">
        <v>146</v>
      </c>
      <c r="F1956">
        <v>0.83518360375747225</v>
      </c>
    </row>
    <row r="1957" spans="5:6" x14ac:dyDescent="0.25">
      <c r="E1957">
        <v>146</v>
      </c>
      <c r="F1957">
        <v>0.83518360375747225</v>
      </c>
    </row>
    <row r="1958" spans="5:6" x14ac:dyDescent="0.25">
      <c r="E1958">
        <v>146</v>
      </c>
      <c r="F1958">
        <v>0.83603757472245943</v>
      </c>
    </row>
    <row r="1959" spans="5:6" x14ac:dyDescent="0.25">
      <c r="E1959">
        <v>146</v>
      </c>
      <c r="F1959">
        <v>0.83603757472245943</v>
      </c>
    </row>
    <row r="1960" spans="5:6" x14ac:dyDescent="0.25">
      <c r="E1960">
        <v>146</v>
      </c>
      <c r="F1960">
        <v>0.83689154568744661</v>
      </c>
    </row>
    <row r="1961" spans="5:6" x14ac:dyDescent="0.25">
      <c r="E1961">
        <v>146</v>
      </c>
      <c r="F1961">
        <v>0.83689154568744661</v>
      </c>
    </row>
    <row r="1962" spans="5:6" x14ac:dyDescent="0.25">
      <c r="E1962">
        <v>146</v>
      </c>
      <c r="F1962">
        <v>0.8377455166524338</v>
      </c>
    </row>
    <row r="1963" spans="5:6" x14ac:dyDescent="0.25">
      <c r="E1963">
        <v>146</v>
      </c>
      <c r="F1963">
        <v>0.8377455166524338</v>
      </c>
    </row>
    <row r="1964" spans="5:6" x14ac:dyDescent="0.25">
      <c r="E1964">
        <v>146</v>
      </c>
      <c r="F1964">
        <v>0.83859948761742098</v>
      </c>
    </row>
    <row r="1965" spans="5:6" x14ac:dyDescent="0.25">
      <c r="E1965">
        <v>146.5</v>
      </c>
      <c r="F1965">
        <v>0.83859948761742098</v>
      </c>
    </row>
    <row r="1966" spans="5:6" x14ac:dyDescent="0.25">
      <c r="E1966">
        <v>146.5</v>
      </c>
      <c r="F1966">
        <v>0.83945345858240816</v>
      </c>
    </row>
    <row r="1967" spans="5:6" x14ac:dyDescent="0.25">
      <c r="E1967">
        <v>147</v>
      </c>
      <c r="F1967">
        <v>0.83945345858240816</v>
      </c>
    </row>
    <row r="1968" spans="5:6" x14ac:dyDescent="0.25">
      <c r="E1968">
        <v>147</v>
      </c>
      <c r="F1968">
        <v>0.84030742954739535</v>
      </c>
    </row>
    <row r="1969" spans="5:6" x14ac:dyDescent="0.25">
      <c r="E1969">
        <v>147</v>
      </c>
      <c r="F1969">
        <v>0.84030742954739535</v>
      </c>
    </row>
    <row r="1970" spans="5:6" x14ac:dyDescent="0.25">
      <c r="E1970">
        <v>147</v>
      </c>
      <c r="F1970">
        <v>0.84116140051238253</v>
      </c>
    </row>
    <row r="1971" spans="5:6" x14ac:dyDescent="0.25">
      <c r="E1971">
        <v>147</v>
      </c>
      <c r="F1971">
        <v>0.84116140051238253</v>
      </c>
    </row>
    <row r="1972" spans="5:6" x14ac:dyDescent="0.25">
      <c r="E1972">
        <v>147</v>
      </c>
      <c r="F1972">
        <v>0.84201537147736982</v>
      </c>
    </row>
    <row r="1973" spans="5:6" x14ac:dyDescent="0.25">
      <c r="E1973">
        <v>147</v>
      </c>
      <c r="F1973">
        <v>0.84201537147736982</v>
      </c>
    </row>
    <row r="1974" spans="5:6" x14ac:dyDescent="0.25">
      <c r="E1974">
        <v>147</v>
      </c>
      <c r="F1974">
        <v>0.84286934244235701</v>
      </c>
    </row>
    <row r="1975" spans="5:6" x14ac:dyDescent="0.25">
      <c r="E1975">
        <v>147</v>
      </c>
      <c r="F1975">
        <v>0.84286934244235701</v>
      </c>
    </row>
    <row r="1976" spans="5:6" x14ac:dyDescent="0.25">
      <c r="E1976">
        <v>147</v>
      </c>
      <c r="F1976">
        <v>0.84372331340734419</v>
      </c>
    </row>
    <row r="1977" spans="5:6" x14ac:dyDescent="0.25">
      <c r="E1977">
        <v>147</v>
      </c>
      <c r="F1977">
        <v>0.84372331340734419</v>
      </c>
    </row>
    <row r="1978" spans="5:6" x14ac:dyDescent="0.25">
      <c r="E1978">
        <v>147</v>
      </c>
      <c r="F1978">
        <v>0.84457728437233137</v>
      </c>
    </row>
    <row r="1979" spans="5:6" x14ac:dyDescent="0.25">
      <c r="E1979">
        <v>147</v>
      </c>
      <c r="F1979">
        <v>0.84457728437233137</v>
      </c>
    </row>
    <row r="1980" spans="5:6" x14ac:dyDescent="0.25">
      <c r="E1980">
        <v>147</v>
      </c>
      <c r="F1980">
        <v>0.84543125533731855</v>
      </c>
    </row>
    <row r="1981" spans="5:6" x14ac:dyDescent="0.25">
      <c r="E1981">
        <v>147.19999999999999</v>
      </c>
      <c r="F1981">
        <v>0.84543125533731855</v>
      </c>
    </row>
    <row r="1982" spans="5:6" x14ac:dyDescent="0.25">
      <c r="E1982">
        <v>147.19999999999999</v>
      </c>
      <c r="F1982">
        <v>0.84628522630230574</v>
      </c>
    </row>
    <row r="1983" spans="5:6" x14ac:dyDescent="0.25">
      <c r="E1983">
        <v>147.5</v>
      </c>
      <c r="F1983">
        <v>0.84628522630230574</v>
      </c>
    </row>
    <row r="1984" spans="5:6" x14ac:dyDescent="0.25">
      <c r="E1984">
        <v>147.5</v>
      </c>
      <c r="F1984">
        <v>0.84713919726729292</v>
      </c>
    </row>
    <row r="1985" spans="5:6" x14ac:dyDescent="0.25">
      <c r="E1985">
        <v>147.80000000000001</v>
      </c>
      <c r="F1985">
        <v>0.84713919726729292</v>
      </c>
    </row>
    <row r="1986" spans="5:6" x14ac:dyDescent="0.25">
      <c r="E1986">
        <v>147.80000000000001</v>
      </c>
      <c r="F1986">
        <v>0.8479931682322801</v>
      </c>
    </row>
    <row r="1987" spans="5:6" x14ac:dyDescent="0.25">
      <c r="E1987">
        <v>148</v>
      </c>
      <c r="F1987">
        <v>0.8479931682322801</v>
      </c>
    </row>
    <row r="1988" spans="5:6" x14ac:dyDescent="0.25">
      <c r="E1988">
        <v>148</v>
      </c>
      <c r="F1988">
        <v>0.84884713919726729</v>
      </c>
    </row>
    <row r="1989" spans="5:6" x14ac:dyDescent="0.25">
      <c r="E1989">
        <v>148</v>
      </c>
      <c r="F1989">
        <v>0.84884713919726729</v>
      </c>
    </row>
    <row r="1990" spans="5:6" x14ac:dyDescent="0.25">
      <c r="E1990">
        <v>148</v>
      </c>
      <c r="F1990">
        <v>0.84970111016225447</v>
      </c>
    </row>
    <row r="1991" spans="5:6" x14ac:dyDescent="0.25">
      <c r="E1991">
        <v>148</v>
      </c>
      <c r="F1991">
        <v>0.84970111016225447</v>
      </c>
    </row>
    <row r="1992" spans="5:6" x14ac:dyDescent="0.25">
      <c r="E1992">
        <v>148</v>
      </c>
      <c r="F1992">
        <v>0.85055508112724165</v>
      </c>
    </row>
    <row r="1993" spans="5:6" x14ac:dyDescent="0.25">
      <c r="E1993">
        <v>148</v>
      </c>
      <c r="F1993">
        <v>0.85055508112724165</v>
      </c>
    </row>
    <row r="1994" spans="5:6" x14ac:dyDescent="0.25">
      <c r="E1994">
        <v>148</v>
      </c>
      <c r="F1994">
        <v>0.85140905209222884</v>
      </c>
    </row>
    <row r="1995" spans="5:6" x14ac:dyDescent="0.25">
      <c r="E1995">
        <v>148</v>
      </c>
      <c r="F1995">
        <v>0.85140905209222884</v>
      </c>
    </row>
    <row r="1996" spans="5:6" x14ac:dyDescent="0.25">
      <c r="E1996">
        <v>148</v>
      </c>
      <c r="F1996">
        <v>0.85226302305721602</v>
      </c>
    </row>
    <row r="1997" spans="5:6" x14ac:dyDescent="0.25">
      <c r="E1997">
        <v>148</v>
      </c>
      <c r="F1997">
        <v>0.85226302305721602</v>
      </c>
    </row>
    <row r="1998" spans="5:6" x14ac:dyDescent="0.25">
      <c r="E1998">
        <v>148</v>
      </c>
      <c r="F1998">
        <v>0.8531169940222032</v>
      </c>
    </row>
    <row r="1999" spans="5:6" x14ac:dyDescent="0.25">
      <c r="E1999">
        <v>148</v>
      </c>
      <c r="F1999">
        <v>0.8531169940222032</v>
      </c>
    </row>
    <row r="2000" spans="5:6" x14ac:dyDescent="0.25">
      <c r="E2000">
        <v>148</v>
      </c>
      <c r="F2000">
        <v>0.85397096498719038</v>
      </c>
    </row>
    <row r="2001" spans="5:6" x14ac:dyDescent="0.25">
      <c r="E2001">
        <v>148</v>
      </c>
      <c r="F2001">
        <v>0.85397096498719038</v>
      </c>
    </row>
    <row r="2002" spans="5:6" x14ac:dyDescent="0.25">
      <c r="E2002">
        <v>148</v>
      </c>
      <c r="F2002">
        <v>0.85482493595217768</v>
      </c>
    </row>
    <row r="2003" spans="5:6" x14ac:dyDescent="0.25">
      <c r="E2003">
        <v>148</v>
      </c>
      <c r="F2003">
        <v>0.85482493595217768</v>
      </c>
    </row>
    <row r="2004" spans="5:6" x14ac:dyDescent="0.25">
      <c r="E2004">
        <v>148</v>
      </c>
      <c r="F2004">
        <v>0.85567890691716486</v>
      </c>
    </row>
    <row r="2005" spans="5:6" x14ac:dyDescent="0.25">
      <c r="E2005">
        <v>149</v>
      </c>
      <c r="F2005">
        <v>0.85567890691716486</v>
      </c>
    </row>
    <row r="2006" spans="5:6" x14ac:dyDescent="0.25">
      <c r="E2006">
        <v>149</v>
      </c>
      <c r="F2006">
        <v>0.85653287788215204</v>
      </c>
    </row>
    <row r="2007" spans="5:6" x14ac:dyDescent="0.25">
      <c r="E2007">
        <v>149</v>
      </c>
      <c r="F2007">
        <v>0.85653287788215204</v>
      </c>
    </row>
    <row r="2008" spans="5:6" x14ac:dyDescent="0.25">
      <c r="E2008">
        <v>149</v>
      </c>
      <c r="F2008">
        <v>0.85738684884713923</v>
      </c>
    </row>
    <row r="2009" spans="5:6" x14ac:dyDescent="0.25">
      <c r="E2009">
        <v>149</v>
      </c>
      <c r="F2009">
        <v>0.85738684884713923</v>
      </c>
    </row>
    <row r="2010" spans="5:6" x14ac:dyDescent="0.25">
      <c r="E2010">
        <v>149</v>
      </c>
      <c r="F2010">
        <v>0.85824081981212641</v>
      </c>
    </row>
    <row r="2011" spans="5:6" x14ac:dyDescent="0.25">
      <c r="E2011">
        <v>149</v>
      </c>
      <c r="F2011">
        <v>0.85824081981212641</v>
      </c>
    </row>
    <row r="2012" spans="5:6" x14ac:dyDescent="0.25">
      <c r="E2012">
        <v>149</v>
      </c>
      <c r="F2012">
        <v>0.85909479077711359</v>
      </c>
    </row>
    <row r="2013" spans="5:6" x14ac:dyDescent="0.25">
      <c r="E2013">
        <v>149</v>
      </c>
      <c r="F2013">
        <v>0.85909479077711359</v>
      </c>
    </row>
    <row r="2014" spans="5:6" x14ac:dyDescent="0.25">
      <c r="E2014">
        <v>149</v>
      </c>
      <c r="F2014">
        <v>0.85994876174210078</v>
      </c>
    </row>
    <row r="2015" spans="5:6" x14ac:dyDescent="0.25">
      <c r="E2015">
        <v>149</v>
      </c>
      <c r="F2015">
        <v>0.85994876174210078</v>
      </c>
    </row>
    <row r="2016" spans="5:6" x14ac:dyDescent="0.25">
      <c r="E2016">
        <v>149</v>
      </c>
      <c r="F2016">
        <v>0.86080273270708796</v>
      </c>
    </row>
    <row r="2017" spans="5:6" x14ac:dyDescent="0.25">
      <c r="E2017">
        <v>149</v>
      </c>
      <c r="F2017">
        <v>0.86080273270708796</v>
      </c>
    </row>
    <row r="2018" spans="5:6" x14ac:dyDescent="0.25">
      <c r="E2018">
        <v>149</v>
      </c>
      <c r="F2018">
        <v>0.86165670367207514</v>
      </c>
    </row>
    <row r="2019" spans="5:6" x14ac:dyDescent="0.25">
      <c r="E2019">
        <v>149</v>
      </c>
      <c r="F2019">
        <v>0.86165670367207514</v>
      </c>
    </row>
    <row r="2020" spans="5:6" x14ac:dyDescent="0.25">
      <c r="E2020">
        <v>149</v>
      </c>
      <c r="F2020">
        <v>0.86251067463706232</v>
      </c>
    </row>
    <row r="2021" spans="5:6" x14ac:dyDescent="0.25">
      <c r="E2021">
        <v>149</v>
      </c>
      <c r="F2021">
        <v>0.86251067463706232</v>
      </c>
    </row>
    <row r="2022" spans="5:6" x14ac:dyDescent="0.25">
      <c r="E2022">
        <v>149</v>
      </c>
      <c r="F2022">
        <v>0.86336464560204951</v>
      </c>
    </row>
    <row r="2023" spans="5:6" x14ac:dyDescent="0.25">
      <c r="E2023">
        <v>149</v>
      </c>
      <c r="F2023">
        <v>0.86336464560204951</v>
      </c>
    </row>
    <row r="2024" spans="5:6" x14ac:dyDescent="0.25">
      <c r="E2024">
        <v>149</v>
      </c>
      <c r="F2024">
        <v>0.86421861656703669</v>
      </c>
    </row>
    <row r="2025" spans="5:6" x14ac:dyDescent="0.25">
      <c r="E2025">
        <v>149.30000000000001</v>
      </c>
      <c r="F2025">
        <v>0.86421861656703669</v>
      </c>
    </row>
    <row r="2026" spans="5:6" x14ac:dyDescent="0.25">
      <c r="E2026">
        <v>149.30000000000001</v>
      </c>
      <c r="F2026">
        <v>0.86507258753202387</v>
      </c>
    </row>
    <row r="2027" spans="5:6" x14ac:dyDescent="0.25">
      <c r="E2027">
        <v>149.5</v>
      </c>
      <c r="F2027">
        <v>0.86507258753202387</v>
      </c>
    </row>
    <row r="2028" spans="5:6" x14ac:dyDescent="0.25">
      <c r="E2028">
        <v>149.5</v>
      </c>
      <c r="F2028">
        <v>0.86592655849701106</v>
      </c>
    </row>
    <row r="2029" spans="5:6" x14ac:dyDescent="0.25">
      <c r="E2029">
        <v>149.5</v>
      </c>
      <c r="F2029">
        <v>0.86592655849701106</v>
      </c>
    </row>
    <row r="2030" spans="5:6" x14ac:dyDescent="0.25">
      <c r="E2030">
        <v>149.5</v>
      </c>
      <c r="F2030">
        <v>0.86678052946199824</v>
      </c>
    </row>
    <row r="2031" spans="5:6" x14ac:dyDescent="0.25">
      <c r="E2031">
        <v>150</v>
      </c>
      <c r="F2031">
        <v>0.86678052946199824</v>
      </c>
    </row>
    <row r="2032" spans="5:6" x14ac:dyDescent="0.25">
      <c r="E2032">
        <v>150</v>
      </c>
      <c r="F2032">
        <v>0.86763450042698553</v>
      </c>
    </row>
    <row r="2033" spans="5:6" x14ac:dyDescent="0.25">
      <c r="E2033">
        <v>150</v>
      </c>
      <c r="F2033">
        <v>0.86763450042698553</v>
      </c>
    </row>
    <row r="2034" spans="5:6" x14ac:dyDescent="0.25">
      <c r="E2034">
        <v>150</v>
      </c>
      <c r="F2034">
        <v>0.86848847139197272</v>
      </c>
    </row>
    <row r="2035" spans="5:6" x14ac:dyDescent="0.25">
      <c r="E2035">
        <v>150</v>
      </c>
      <c r="F2035">
        <v>0.86848847139197272</v>
      </c>
    </row>
    <row r="2036" spans="5:6" x14ac:dyDescent="0.25">
      <c r="E2036">
        <v>150</v>
      </c>
      <c r="F2036">
        <v>0.8693424423569599</v>
      </c>
    </row>
    <row r="2037" spans="5:6" x14ac:dyDescent="0.25">
      <c r="E2037">
        <v>150</v>
      </c>
      <c r="F2037">
        <v>0.8693424423569599</v>
      </c>
    </row>
    <row r="2038" spans="5:6" x14ac:dyDescent="0.25">
      <c r="E2038">
        <v>150</v>
      </c>
      <c r="F2038">
        <v>0.87019641332194708</v>
      </c>
    </row>
    <row r="2039" spans="5:6" x14ac:dyDescent="0.25">
      <c r="E2039">
        <v>150</v>
      </c>
      <c r="F2039">
        <v>0.87019641332194708</v>
      </c>
    </row>
    <row r="2040" spans="5:6" x14ac:dyDescent="0.25">
      <c r="E2040">
        <v>150</v>
      </c>
      <c r="F2040">
        <v>0.87105038428693426</v>
      </c>
    </row>
    <row r="2041" spans="5:6" x14ac:dyDescent="0.25">
      <c r="E2041">
        <v>150</v>
      </c>
      <c r="F2041">
        <v>0.87105038428693426</v>
      </c>
    </row>
    <row r="2042" spans="5:6" x14ac:dyDescent="0.25">
      <c r="E2042">
        <v>150</v>
      </c>
      <c r="F2042">
        <v>0.87190435525192145</v>
      </c>
    </row>
    <row r="2043" spans="5:6" x14ac:dyDescent="0.25">
      <c r="E2043">
        <v>150</v>
      </c>
      <c r="F2043">
        <v>0.87190435525192145</v>
      </c>
    </row>
    <row r="2044" spans="5:6" x14ac:dyDescent="0.25">
      <c r="E2044">
        <v>150</v>
      </c>
      <c r="F2044">
        <v>0.87275832621690863</v>
      </c>
    </row>
    <row r="2045" spans="5:6" x14ac:dyDescent="0.25">
      <c r="E2045">
        <v>150</v>
      </c>
      <c r="F2045">
        <v>0.87275832621690863</v>
      </c>
    </row>
    <row r="2046" spans="5:6" x14ac:dyDescent="0.25">
      <c r="E2046">
        <v>150</v>
      </c>
      <c r="F2046">
        <v>0.87361229718189581</v>
      </c>
    </row>
    <row r="2047" spans="5:6" x14ac:dyDescent="0.25">
      <c r="E2047">
        <v>150</v>
      </c>
      <c r="F2047">
        <v>0.87361229718189581</v>
      </c>
    </row>
    <row r="2048" spans="5:6" x14ac:dyDescent="0.25">
      <c r="E2048">
        <v>150</v>
      </c>
      <c r="F2048">
        <v>0.874466268146883</v>
      </c>
    </row>
    <row r="2049" spans="5:6" x14ac:dyDescent="0.25">
      <c r="E2049">
        <v>150</v>
      </c>
      <c r="F2049">
        <v>0.874466268146883</v>
      </c>
    </row>
    <row r="2050" spans="5:6" x14ac:dyDescent="0.25">
      <c r="E2050">
        <v>150</v>
      </c>
      <c r="F2050">
        <v>0.87532023911187018</v>
      </c>
    </row>
    <row r="2051" spans="5:6" x14ac:dyDescent="0.25">
      <c r="E2051">
        <v>150</v>
      </c>
      <c r="F2051">
        <v>0.87532023911187018</v>
      </c>
    </row>
    <row r="2052" spans="5:6" x14ac:dyDescent="0.25">
      <c r="E2052">
        <v>150</v>
      </c>
      <c r="F2052">
        <v>0.87617421007685736</v>
      </c>
    </row>
    <row r="2053" spans="5:6" x14ac:dyDescent="0.25">
      <c r="E2053">
        <v>150</v>
      </c>
      <c r="F2053">
        <v>0.87617421007685736</v>
      </c>
    </row>
    <row r="2054" spans="5:6" x14ac:dyDescent="0.25">
      <c r="E2054">
        <v>150</v>
      </c>
      <c r="F2054">
        <v>0.87702818104184455</v>
      </c>
    </row>
    <row r="2055" spans="5:6" x14ac:dyDescent="0.25">
      <c r="E2055">
        <v>150</v>
      </c>
      <c r="F2055">
        <v>0.87702818104184455</v>
      </c>
    </row>
    <row r="2056" spans="5:6" x14ac:dyDescent="0.25">
      <c r="E2056">
        <v>150</v>
      </c>
      <c r="F2056">
        <v>0.87788215200683173</v>
      </c>
    </row>
    <row r="2057" spans="5:6" x14ac:dyDescent="0.25">
      <c r="E2057">
        <v>150</v>
      </c>
      <c r="F2057">
        <v>0.87788215200683173</v>
      </c>
    </row>
    <row r="2058" spans="5:6" x14ac:dyDescent="0.25">
      <c r="E2058">
        <v>150</v>
      </c>
      <c r="F2058">
        <v>0.87873612297181891</v>
      </c>
    </row>
    <row r="2059" spans="5:6" x14ac:dyDescent="0.25">
      <c r="E2059">
        <v>150</v>
      </c>
      <c r="F2059">
        <v>0.87873612297181891</v>
      </c>
    </row>
    <row r="2060" spans="5:6" x14ac:dyDescent="0.25">
      <c r="E2060">
        <v>150</v>
      </c>
      <c r="F2060">
        <v>0.87959009393680609</v>
      </c>
    </row>
    <row r="2061" spans="5:6" x14ac:dyDescent="0.25">
      <c r="E2061">
        <v>150</v>
      </c>
      <c r="F2061">
        <v>0.87959009393680609</v>
      </c>
    </row>
    <row r="2062" spans="5:6" x14ac:dyDescent="0.25">
      <c r="E2062">
        <v>150</v>
      </c>
      <c r="F2062">
        <v>0.88044406490179339</v>
      </c>
    </row>
    <row r="2063" spans="5:6" x14ac:dyDescent="0.25">
      <c r="E2063">
        <v>150</v>
      </c>
      <c r="F2063">
        <v>0.88044406490179339</v>
      </c>
    </row>
    <row r="2064" spans="5:6" x14ac:dyDescent="0.25">
      <c r="E2064">
        <v>150</v>
      </c>
      <c r="F2064">
        <v>0.88129803586678057</v>
      </c>
    </row>
    <row r="2065" spans="5:6" x14ac:dyDescent="0.25">
      <c r="E2065">
        <v>150</v>
      </c>
      <c r="F2065">
        <v>0.88129803586678057</v>
      </c>
    </row>
    <row r="2066" spans="5:6" x14ac:dyDescent="0.25">
      <c r="E2066">
        <v>150</v>
      </c>
      <c r="F2066">
        <v>0.88215200683176775</v>
      </c>
    </row>
    <row r="2067" spans="5:6" x14ac:dyDescent="0.25">
      <c r="E2067">
        <v>150.5</v>
      </c>
      <c r="F2067">
        <v>0.88215200683176775</v>
      </c>
    </row>
    <row r="2068" spans="5:6" x14ac:dyDescent="0.25">
      <c r="E2068">
        <v>150.5</v>
      </c>
      <c r="F2068">
        <v>0.88300597779675494</v>
      </c>
    </row>
    <row r="2069" spans="5:6" x14ac:dyDescent="0.25">
      <c r="E2069">
        <v>151</v>
      </c>
      <c r="F2069">
        <v>0.88300597779675494</v>
      </c>
    </row>
    <row r="2070" spans="5:6" x14ac:dyDescent="0.25">
      <c r="E2070">
        <v>151</v>
      </c>
      <c r="F2070">
        <v>0.88385994876174212</v>
      </c>
    </row>
    <row r="2071" spans="5:6" x14ac:dyDescent="0.25">
      <c r="E2071">
        <v>151</v>
      </c>
      <c r="F2071">
        <v>0.88385994876174212</v>
      </c>
    </row>
    <row r="2072" spans="5:6" x14ac:dyDescent="0.25">
      <c r="E2072">
        <v>151</v>
      </c>
      <c r="F2072">
        <v>0.8847139197267293</v>
      </c>
    </row>
    <row r="2073" spans="5:6" x14ac:dyDescent="0.25">
      <c r="E2073">
        <v>151</v>
      </c>
      <c r="F2073">
        <v>0.8847139197267293</v>
      </c>
    </row>
    <row r="2074" spans="5:6" x14ac:dyDescent="0.25">
      <c r="E2074">
        <v>151</v>
      </c>
      <c r="F2074">
        <v>0.88556789069171649</v>
      </c>
    </row>
    <row r="2075" spans="5:6" x14ac:dyDescent="0.25">
      <c r="E2075">
        <v>151</v>
      </c>
      <c r="F2075">
        <v>0.88556789069171649</v>
      </c>
    </row>
    <row r="2076" spans="5:6" x14ac:dyDescent="0.25">
      <c r="E2076">
        <v>151</v>
      </c>
      <c r="F2076">
        <v>0.88642186165670367</v>
      </c>
    </row>
    <row r="2077" spans="5:6" x14ac:dyDescent="0.25">
      <c r="E2077">
        <v>151.5</v>
      </c>
      <c r="F2077">
        <v>0.88642186165670367</v>
      </c>
    </row>
    <row r="2078" spans="5:6" x14ac:dyDescent="0.25">
      <c r="E2078">
        <v>151.5</v>
      </c>
      <c r="F2078">
        <v>0.88727583262169085</v>
      </c>
    </row>
    <row r="2079" spans="5:6" x14ac:dyDescent="0.25">
      <c r="E2079">
        <v>151.5</v>
      </c>
      <c r="F2079">
        <v>0.88727583262169085</v>
      </c>
    </row>
    <row r="2080" spans="5:6" x14ac:dyDescent="0.25">
      <c r="E2080">
        <v>151.5</v>
      </c>
      <c r="F2080">
        <v>0.88812980358667803</v>
      </c>
    </row>
    <row r="2081" spans="5:6" x14ac:dyDescent="0.25">
      <c r="E2081">
        <v>151.5</v>
      </c>
      <c r="F2081">
        <v>0.88812980358667803</v>
      </c>
    </row>
    <row r="2082" spans="5:6" x14ac:dyDescent="0.25">
      <c r="E2082">
        <v>151.5</v>
      </c>
      <c r="F2082">
        <v>0.88898377455166522</v>
      </c>
    </row>
    <row r="2083" spans="5:6" x14ac:dyDescent="0.25">
      <c r="E2083">
        <v>152</v>
      </c>
      <c r="F2083">
        <v>0.88898377455166522</v>
      </c>
    </row>
    <row r="2084" spans="5:6" x14ac:dyDescent="0.25">
      <c r="E2084">
        <v>152</v>
      </c>
      <c r="F2084">
        <v>0.8898377455166524</v>
      </c>
    </row>
    <row r="2085" spans="5:6" x14ac:dyDescent="0.25">
      <c r="E2085">
        <v>152</v>
      </c>
      <c r="F2085">
        <v>0.8898377455166524</v>
      </c>
    </row>
    <row r="2086" spans="5:6" x14ac:dyDescent="0.25">
      <c r="E2086">
        <v>152</v>
      </c>
      <c r="F2086">
        <v>0.89069171648163958</v>
      </c>
    </row>
    <row r="2087" spans="5:6" x14ac:dyDescent="0.25">
      <c r="E2087">
        <v>152</v>
      </c>
      <c r="F2087">
        <v>0.89069171648163958</v>
      </c>
    </row>
    <row r="2088" spans="5:6" x14ac:dyDescent="0.25">
      <c r="E2088">
        <v>152</v>
      </c>
      <c r="F2088">
        <v>0.89154568744662677</v>
      </c>
    </row>
    <row r="2089" spans="5:6" x14ac:dyDescent="0.25">
      <c r="E2089">
        <v>152</v>
      </c>
      <c r="F2089">
        <v>0.89154568744662677</v>
      </c>
    </row>
    <row r="2090" spans="5:6" x14ac:dyDescent="0.25">
      <c r="E2090">
        <v>152</v>
      </c>
      <c r="F2090">
        <v>0.89239965841161395</v>
      </c>
    </row>
    <row r="2091" spans="5:6" x14ac:dyDescent="0.25">
      <c r="E2091">
        <v>152</v>
      </c>
      <c r="F2091">
        <v>0.89239965841161395</v>
      </c>
    </row>
    <row r="2092" spans="5:6" x14ac:dyDescent="0.25">
      <c r="E2092">
        <v>152</v>
      </c>
      <c r="F2092">
        <v>0.89325362937660124</v>
      </c>
    </row>
    <row r="2093" spans="5:6" x14ac:dyDescent="0.25">
      <c r="E2093">
        <v>152</v>
      </c>
      <c r="F2093">
        <v>0.89325362937660124</v>
      </c>
    </row>
    <row r="2094" spans="5:6" x14ac:dyDescent="0.25">
      <c r="E2094">
        <v>152</v>
      </c>
      <c r="F2094">
        <v>0.89410760034158843</v>
      </c>
    </row>
    <row r="2095" spans="5:6" x14ac:dyDescent="0.25">
      <c r="E2095">
        <v>152</v>
      </c>
      <c r="F2095">
        <v>0.89410760034158843</v>
      </c>
    </row>
    <row r="2096" spans="5:6" x14ac:dyDescent="0.25">
      <c r="E2096">
        <v>152</v>
      </c>
      <c r="F2096">
        <v>0.89496157130657561</v>
      </c>
    </row>
    <row r="2097" spans="5:6" x14ac:dyDescent="0.25">
      <c r="E2097">
        <v>152</v>
      </c>
      <c r="F2097">
        <v>0.89496157130657561</v>
      </c>
    </row>
    <row r="2098" spans="5:6" x14ac:dyDescent="0.25">
      <c r="E2098">
        <v>152</v>
      </c>
      <c r="F2098">
        <v>0.89581554227156279</v>
      </c>
    </row>
    <row r="2099" spans="5:6" x14ac:dyDescent="0.25">
      <c r="E2099">
        <v>152</v>
      </c>
      <c r="F2099">
        <v>0.89581554227156279</v>
      </c>
    </row>
    <row r="2100" spans="5:6" x14ac:dyDescent="0.25">
      <c r="E2100">
        <v>152</v>
      </c>
      <c r="F2100">
        <v>0.89666951323654998</v>
      </c>
    </row>
    <row r="2101" spans="5:6" x14ac:dyDescent="0.25">
      <c r="E2101">
        <v>152</v>
      </c>
      <c r="F2101">
        <v>0.89666951323654998</v>
      </c>
    </row>
    <row r="2102" spans="5:6" x14ac:dyDescent="0.25">
      <c r="E2102">
        <v>152</v>
      </c>
      <c r="F2102">
        <v>0.89752348420153716</v>
      </c>
    </row>
    <row r="2103" spans="5:6" x14ac:dyDescent="0.25">
      <c r="E2103">
        <v>152</v>
      </c>
      <c r="F2103">
        <v>0.89752348420153716</v>
      </c>
    </row>
    <row r="2104" spans="5:6" x14ac:dyDescent="0.25">
      <c r="E2104">
        <v>152</v>
      </c>
      <c r="F2104">
        <v>0.89837745516652434</v>
      </c>
    </row>
    <row r="2105" spans="5:6" x14ac:dyDescent="0.25">
      <c r="E2105">
        <v>152</v>
      </c>
      <c r="F2105">
        <v>0.89837745516652434</v>
      </c>
    </row>
    <row r="2106" spans="5:6" x14ac:dyDescent="0.25">
      <c r="E2106">
        <v>152</v>
      </c>
      <c r="F2106">
        <v>0.89923142613151152</v>
      </c>
    </row>
    <row r="2107" spans="5:6" x14ac:dyDescent="0.25">
      <c r="E2107">
        <v>152</v>
      </c>
      <c r="F2107">
        <v>0.89923142613151152</v>
      </c>
    </row>
    <row r="2108" spans="5:6" x14ac:dyDescent="0.25">
      <c r="E2108">
        <v>152</v>
      </c>
      <c r="F2108">
        <v>0.90008539709649871</v>
      </c>
    </row>
    <row r="2109" spans="5:6" x14ac:dyDescent="0.25">
      <c r="E2109">
        <v>152</v>
      </c>
      <c r="F2109">
        <v>0.90008539709649871</v>
      </c>
    </row>
    <row r="2110" spans="5:6" x14ac:dyDescent="0.25">
      <c r="E2110">
        <v>152</v>
      </c>
      <c r="F2110">
        <v>0.90093936806148589</v>
      </c>
    </row>
    <row r="2111" spans="5:6" x14ac:dyDescent="0.25">
      <c r="E2111">
        <v>152</v>
      </c>
      <c r="F2111">
        <v>0.90093936806148589</v>
      </c>
    </row>
    <row r="2112" spans="5:6" x14ac:dyDescent="0.25">
      <c r="E2112">
        <v>152</v>
      </c>
      <c r="F2112">
        <v>0.90179333902647307</v>
      </c>
    </row>
    <row r="2113" spans="5:6" x14ac:dyDescent="0.25">
      <c r="E2113">
        <v>152</v>
      </c>
      <c r="F2113">
        <v>0.90179333902647307</v>
      </c>
    </row>
    <row r="2114" spans="5:6" x14ac:dyDescent="0.25">
      <c r="E2114">
        <v>152</v>
      </c>
      <c r="F2114">
        <v>0.90264730999146026</v>
      </c>
    </row>
    <row r="2115" spans="5:6" x14ac:dyDescent="0.25">
      <c r="E2115">
        <v>152.5</v>
      </c>
      <c r="F2115">
        <v>0.90264730999146026</v>
      </c>
    </row>
    <row r="2116" spans="5:6" x14ac:dyDescent="0.25">
      <c r="E2116">
        <v>152.5</v>
      </c>
      <c r="F2116">
        <v>0.90350128095644744</v>
      </c>
    </row>
    <row r="2117" spans="5:6" x14ac:dyDescent="0.25">
      <c r="E2117">
        <v>152.5</v>
      </c>
      <c r="F2117">
        <v>0.90350128095644744</v>
      </c>
    </row>
    <row r="2118" spans="5:6" x14ac:dyDescent="0.25">
      <c r="E2118">
        <v>152.5</v>
      </c>
      <c r="F2118">
        <v>0.90435525192143462</v>
      </c>
    </row>
    <row r="2119" spans="5:6" x14ac:dyDescent="0.25">
      <c r="E2119">
        <v>153</v>
      </c>
      <c r="F2119">
        <v>0.90435525192143462</v>
      </c>
    </row>
    <row r="2120" spans="5:6" x14ac:dyDescent="0.25">
      <c r="E2120">
        <v>153</v>
      </c>
      <c r="F2120">
        <v>0.90520922288642192</v>
      </c>
    </row>
    <row r="2121" spans="5:6" x14ac:dyDescent="0.25">
      <c r="E2121">
        <v>153</v>
      </c>
      <c r="F2121">
        <v>0.90520922288642192</v>
      </c>
    </row>
    <row r="2122" spans="5:6" x14ac:dyDescent="0.25">
      <c r="E2122">
        <v>153</v>
      </c>
      <c r="F2122">
        <v>0.9060631938514091</v>
      </c>
    </row>
    <row r="2123" spans="5:6" x14ac:dyDescent="0.25">
      <c r="E2123">
        <v>153</v>
      </c>
      <c r="F2123">
        <v>0.9060631938514091</v>
      </c>
    </row>
    <row r="2124" spans="5:6" x14ac:dyDescent="0.25">
      <c r="E2124">
        <v>153</v>
      </c>
      <c r="F2124">
        <v>0.90691716481639628</v>
      </c>
    </row>
    <row r="2125" spans="5:6" x14ac:dyDescent="0.25">
      <c r="E2125">
        <v>153</v>
      </c>
      <c r="F2125">
        <v>0.90691716481639628</v>
      </c>
    </row>
    <row r="2126" spans="5:6" x14ac:dyDescent="0.25">
      <c r="E2126">
        <v>153</v>
      </c>
      <c r="F2126">
        <v>0.90777113578138346</v>
      </c>
    </row>
    <row r="2127" spans="5:6" x14ac:dyDescent="0.25">
      <c r="E2127">
        <v>153</v>
      </c>
      <c r="F2127">
        <v>0.90777113578138346</v>
      </c>
    </row>
    <row r="2128" spans="5:6" x14ac:dyDescent="0.25">
      <c r="E2128">
        <v>153</v>
      </c>
      <c r="F2128">
        <v>0.90862510674637065</v>
      </c>
    </row>
    <row r="2129" spans="5:6" x14ac:dyDescent="0.25">
      <c r="E2129">
        <v>153</v>
      </c>
      <c r="F2129">
        <v>0.90862510674637065</v>
      </c>
    </row>
    <row r="2130" spans="5:6" x14ac:dyDescent="0.25">
      <c r="E2130">
        <v>153</v>
      </c>
      <c r="F2130">
        <v>0.90947907771135783</v>
      </c>
    </row>
    <row r="2131" spans="5:6" x14ac:dyDescent="0.25">
      <c r="E2131">
        <v>153</v>
      </c>
      <c r="F2131">
        <v>0.90947907771135783</v>
      </c>
    </row>
    <row r="2132" spans="5:6" x14ac:dyDescent="0.25">
      <c r="E2132">
        <v>153</v>
      </c>
      <c r="F2132">
        <v>0.91033304867634501</v>
      </c>
    </row>
    <row r="2133" spans="5:6" x14ac:dyDescent="0.25">
      <c r="E2133">
        <v>153</v>
      </c>
      <c r="F2133">
        <v>0.91033304867634501</v>
      </c>
    </row>
    <row r="2134" spans="5:6" x14ac:dyDescent="0.25">
      <c r="E2134">
        <v>153</v>
      </c>
      <c r="F2134">
        <v>0.9111870196413322</v>
      </c>
    </row>
    <row r="2135" spans="5:6" x14ac:dyDescent="0.25">
      <c r="E2135">
        <v>153</v>
      </c>
      <c r="F2135">
        <v>0.9111870196413322</v>
      </c>
    </row>
    <row r="2136" spans="5:6" x14ac:dyDescent="0.25">
      <c r="E2136">
        <v>153</v>
      </c>
      <c r="F2136">
        <v>0.91204099060631938</v>
      </c>
    </row>
    <row r="2137" spans="5:6" x14ac:dyDescent="0.25">
      <c r="E2137">
        <v>153</v>
      </c>
      <c r="F2137">
        <v>0.91204099060631938</v>
      </c>
    </row>
    <row r="2138" spans="5:6" x14ac:dyDescent="0.25">
      <c r="E2138">
        <v>153</v>
      </c>
      <c r="F2138">
        <v>0.91289496157130656</v>
      </c>
    </row>
    <row r="2139" spans="5:6" x14ac:dyDescent="0.25">
      <c r="E2139">
        <v>153.5</v>
      </c>
      <c r="F2139">
        <v>0.91289496157130656</v>
      </c>
    </row>
    <row r="2140" spans="5:6" x14ac:dyDescent="0.25">
      <c r="E2140">
        <v>153.5</v>
      </c>
      <c r="F2140">
        <v>0.91374893253629375</v>
      </c>
    </row>
    <row r="2141" spans="5:6" x14ac:dyDescent="0.25">
      <c r="E2141">
        <v>154</v>
      </c>
      <c r="F2141">
        <v>0.91374893253629375</v>
      </c>
    </row>
    <row r="2142" spans="5:6" x14ac:dyDescent="0.25">
      <c r="E2142">
        <v>154</v>
      </c>
      <c r="F2142">
        <v>0.91460290350128093</v>
      </c>
    </row>
    <row r="2143" spans="5:6" x14ac:dyDescent="0.25">
      <c r="E2143">
        <v>155</v>
      </c>
      <c r="F2143">
        <v>0.91460290350128093</v>
      </c>
    </row>
    <row r="2144" spans="5:6" x14ac:dyDescent="0.25">
      <c r="E2144">
        <v>155</v>
      </c>
      <c r="F2144">
        <v>0.91545687446626811</v>
      </c>
    </row>
    <row r="2145" spans="5:6" x14ac:dyDescent="0.25">
      <c r="E2145">
        <v>155</v>
      </c>
      <c r="F2145">
        <v>0.91545687446626811</v>
      </c>
    </row>
    <row r="2146" spans="5:6" x14ac:dyDescent="0.25">
      <c r="E2146">
        <v>155</v>
      </c>
      <c r="F2146">
        <v>0.91631084543125529</v>
      </c>
    </row>
    <row r="2147" spans="5:6" x14ac:dyDescent="0.25">
      <c r="E2147">
        <v>155</v>
      </c>
      <c r="F2147">
        <v>0.91631084543125529</v>
      </c>
    </row>
    <row r="2148" spans="5:6" x14ac:dyDescent="0.25">
      <c r="E2148">
        <v>155</v>
      </c>
      <c r="F2148">
        <v>0.91716481639624248</v>
      </c>
    </row>
    <row r="2149" spans="5:6" x14ac:dyDescent="0.25">
      <c r="E2149">
        <v>155</v>
      </c>
      <c r="F2149">
        <v>0.91716481639624248</v>
      </c>
    </row>
    <row r="2150" spans="5:6" x14ac:dyDescent="0.25">
      <c r="E2150">
        <v>155</v>
      </c>
      <c r="F2150">
        <v>0.91801878736122977</v>
      </c>
    </row>
    <row r="2151" spans="5:6" x14ac:dyDescent="0.25">
      <c r="E2151">
        <v>155</v>
      </c>
      <c r="F2151">
        <v>0.91801878736122977</v>
      </c>
    </row>
    <row r="2152" spans="5:6" x14ac:dyDescent="0.25">
      <c r="E2152">
        <v>155</v>
      </c>
      <c r="F2152">
        <v>0.91887275832621695</v>
      </c>
    </row>
    <row r="2153" spans="5:6" x14ac:dyDescent="0.25">
      <c r="E2153">
        <v>156</v>
      </c>
      <c r="F2153">
        <v>0.91887275832621695</v>
      </c>
    </row>
    <row r="2154" spans="5:6" x14ac:dyDescent="0.25">
      <c r="E2154">
        <v>156</v>
      </c>
      <c r="F2154">
        <v>0.91972672929120414</v>
      </c>
    </row>
    <row r="2155" spans="5:6" x14ac:dyDescent="0.25">
      <c r="E2155">
        <v>156</v>
      </c>
      <c r="F2155">
        <v>0.91972672929120414</v>
      </c>
    </row>
    <row r="2156" spans="5:6" x14ac:dyDescent="0.25">
      <c r="E2156">
        <v>156</v>
      </c>
      <c r="F2156">
        <v>0.92058070025619132</v>
      </c>
    </row>
    <row r="2157" spans="5:6" x14ac:dyDescent="0.25">
      <c r="E2157">
        <v>157</v>
      </c>
      <c r="F2157">
        <v>0.92058070025619132</v>
      </c>
    </row>
    <row r="2158" spans="5:6" x14ac:dyDescent="0.25">
      <c r="E2158">
        <v>157</v>
      </c>
      <c r="F2158">
        <v>0.9214346712211785</v>
      </c>
    </row>
    <row r="2159" spans="5:6" x14ac:dyDescent="0.25">
      <c r="E2159">
        <v>157</v>
      </c>
      <c r="F2159">
        <v>0.9214346712211785</v>
      </c>
    </row>
    <row r="2160" spans="5:6" x14ac:dyDescent="0.25">
      <c r="E2160">
        <v>157</v>
      </c>
      <c r="F2160">
        <v>0.92228864218616569</v>
      </c>
    </row>
    <row r="2161" spans="5:6" x14ac:dyDescent="0.25">
      <c r="E2161">
        <v>157</v>
      </c>
      <c r="F2161">
        <v>0.92228864218616569</v>
      </c>
    </row>
    <row r="2162" spans="5:6" x14ac:dyDescent="0.25">
      <c r="E2162">
        <v>157</v>
      </c>
      <c r="F2162">
        <v>0.92314261315115287</v>
      </c>
    </row>
    <row r="2163" spans="5:6" x14ac:dyDescent="0.25">
      <c r="E2163">
        <v>157</v>
      </c>
      <c r="F2163">
        <v>0.92314261315115287</v>
      </c>
    </row>
    <row r="2164" spans="5:6" x14ac:dyDescent="0.25">
      <c r="E2164">
        <v>157</v>
      </c>
      <c r="F2164">
        <v>0.92399658411614005</v>
      </c>
    </row>
    <row r="2165" spans="5:6" x14ac:dyDescent="0.25">
      <c r="E2165">
        <v>158</v>
      </c>
      <c r="F2165">
        <v>0.92399658411614005</v>
      </c>
    </row>
    <row r="2166" spans="5:6" x14ac:dyDescent="0.25">
      <c r="E2166">
        <v>158</v>
      </c>
      <c r="F2166">
        <v>0.92485055508112723</v>
      </c>
    </row>
    <row r="2167" spans="5:6" x14ac:dyDescent="0.25">
      <c r="E2167">
        <v>158</v>
      </c>
      <c r="F2167">
        <v>0.92485055508112723</v>
      </c>
    </row>
    <row r="2168" spans="5:6" x14ac:dyDescent="0.25">
      <c r="E2168">
        <v>158</v>
      </c>
      <c r="F2168">
        <v>0.92570452604611442</v>
      </c>
    </row>
    <row r="2169" spans="5:6" x14ac:dyDescent="0.25">
      <c r="E2169">
        <v>158</v>
      </c>
      <c r="F2169">
        <v>0.92570452604611442</v>
      </c>
    </row>
    <row r="2170" spans="5:6" x14ac:dyDescent="0.25">
      <c r="E2170">
        <v>158</v>
      </c>
      <c r="F2170">
        <v>0.9265584970111016</v>
      </c>
    </row>
    <row r="2171" spans="5:6" x14ac:dyDescent="0.25">
      <c r="E2171">
        <v>158</v>
      </c>
      <c r="F2171">
        <v>0.9265584970111016</v>
      </c>
    </row>
    <row r="2172" spans="5:6" x14ac:dyDescent="0.25">
      <c r="E2172">
        <v>158</v>
      </c>
      <c r="F2172">
        <v>0.92741246797608878</v>
      </c>
    </row>
    <row r="2173" spans="5:6" x14ac:dyDescent="0.25">
      <c r="E2173">
        <v>158</v>
      </c>
      <c r="F2173">
        <v>0.92741246797608878</v>
      </c>
    </row>
    <row r="2174" spans="5:6" x14ac:dyDescent="0.25">
      <c r="E2174">
        <v>158</v>
      </c>
      <c r="F2174">
        <v>0.92826643894107597</v>
      </c>
    </row>
    <row r="2175" spans="5:6" x14ac:dyDescent="0.25">
      <c r="E2175">
        <v>158</v>
      </c>
      <c r="F2175">
        <v>0.92826643894107597</v>
      </c>
    </row>
    <row r="2176" spans="5:6" x14ac:dyDescent="0.25">
      <c r="E2176">
        <v>158</v>
      </c>
      <c r="F2176">
        <v>0.92912040990606315</v>
      </c>
    </row>
    <row r="2177" spans="5:6" x14ac:dyDescent="0.25">
      <c r="E2177">
        <v>158</v>
      </c>
      <c r="F2177">
        <v>0.92912040990606315</v>
      </c>
    </row>
    <row r="2178" spans="5:6" x14ac:dyDescent="0.25">
      <c r="E2178">
        <v>158</v>
      </c>
      <c r="F2178">
        <v>0.92997438087105033</v>
      </c>
    </row>
    <row r="2179" spans="5:6" x14ac:dyDescent="0.25">
      <c r="E2179">
        <v>158</v>
      </c>
      <c r="F2179">
        <v>0.92997438087105033</v>
      </c>
    </row>
    <row r="2180" spans="5:6" x14ac:dyDescent="0.25">
      <c r="E2180">
        <v>158</v>
      </c>
      <c r="F2180">
        <v>0.93082835183603763</v>
      </c>
    </row>
    <row r="2181" spans="5:6" x14ac:dyDescent="0.25">
      <c r="E2181">
        <v>158</v>
      </c>
      <c r="F2181">
        <v>0.93082835183603763</v>
      </c>
    </row>
    <row r="2182" spans="5:6" x14ac:dyDescent="0.25">
      <c r="E2182">
        <v>158</v>
      </c>
      <c r="F2182">
        <v>0.93168232280102481</v>
      </c>
    </row>
    <row r="2183" spans="5:6" x14ac:dyDescent="0.25">
      <c r="E2183">
        <v>158</v>
      </c>
      <c r="F2183">
        <v>0.93168232280102481</v>
      </c>
    </row>
    <row r="2184" spans="5:6" x14ac:dyDescent="0.25">
      <c r="E2184">
        <v>158</v>
      </c>
      <c r="F2184">
        <v>0.93253629376601199</v>
      </c>
    </row>
    <row r="2185" spans="5:6" x14ac:dyDescent="0.25">
      <c r="E2185">
        <v>158</v>
      </c>
      <c r="F2185">
        <v>0.93253629376601199</v>
      </c>
    </row>
    <row r="2186" spans="5:6" x14ac:dyDescent="0.25">
      <c r="E2186">
        <v>158</v>
      </c>
      <c r="F2186">
        <v>0.93339026473099918</v>
      </c>
    </row>
    <row r="2187" spans="5:6" x14ac:dyDescent="0.25">
      <c r="E2187">
        <v>159</v>
      </c>
      <c r="F2187">
        <v>0.93339026473099918</v>
      </c>
    </row>
    <row r="2188" spans="5:6" x14ac:dyDescent="0.25">
      <c r="E2188">
        <v>159</v>
      </c>
      <c r="F2188">
        <v>0.93424423569598636</v>
      </c>
    </row>
    <row r="2189" spans="5:6" x14ac:dyDescent="0.25">
      <c r="E2189">
        <v>159</v>
      </c>
      <c r="F2189">
        <v>0.93424423569598636</v>
      </c>
    </row>
    <row r="2190" spans="5:6" x14ac:dyDescent="0.25">
      <c r="E2190">
        <v>159</v>
      </c>
      <c r="F2190">
        <v>0.93509820666097354</v>
      </c>
    </row>
    <row r="2191" spans="5:6" x14ac:dyDescent="0.25">
      <c r="E2191">
        <v>159</v>
      </c>
      <c r="F2191">
        <v>0.93509820666097354</v>
      </c>
    </row>
    <row r="2192" spans="5:6" x14ac:dyDescent="0.25">
      <c r="E2192">
        <v>159</v>
      </c>
      <c r="F2192">
        <v>0.93595217762596072</v>
      </c>
    </row>
    <row r="2193" spans="5:6" x14ac:dyDescent="0.25">
      <c r="E2193">
        <v>159</v>
      </c>
      <c r="F2193">
        <v>0.93595217762596072</v>
      </c>
    </row>
    <row r="2194" spans="5:6" x14ac:dyDescent="0.25">
      <c r="E2194">
        <v>159</v>
      </c>
      <c r="F2194">
        <v>0.93680614859094791</v>
      </c>
    </row>
    <row r="2195" spans="5:6" x14ac:dyDescent="0.25">
      <c r="E2195">
        <v>159</v>
      </c>
      <c r="F2195">
        <v>0.93680614859094791</v>
      </c>
    </row>
    <row r="2196" spans="5:6" x14ac:dyDescent="0.25">
      <c r="E2196">
        <v>159</v>
      </c>
      <c r="F2196">
        <v>0.93766011955593509</v>
      </c>
    </row>
    <row r="2197" spans="5:6" x14ac:dyDescent="0.25">
      <c r="E2197">
        <v>160</v>
      </c>
      <c r="F2197">
        <v>0.93766011955593509</v>
      </c>
    </row>
    <row r="2198" spans="5:6" x14ac:dyDescent="0.25">
      <c r="E2198">
        <v>160</v>
      </c>
      <c r="F2198">
        <v>0.93851409052092227</v>
      </c>
    </row>
    <row r="2199" spans="5:6" x14ac:dyDescent="0.25">
      <c r="E2199">
        <v>160</v>
      </c>
      <c r="F2199">
        <v>0.93851409052092227</v>
      </c>
    </row>
    <row r="2200" spans="5:6" x14ac:dyDescent="0.25">
      <c r="E2200">
        <v>160</v>
      </c>
      <c r="F2200">
        <v>0.93936806148590946</v>
      </c>
    </row>
    <row r="2201" spans="5:6" x14ac:dyDescent="0.25">
      <c r="E2201">
        <v>160</v>
      </c>
      <c r="F2201">
        <v>0.93936806148590946</v>
      </c>
    </row>
    <row r="2202" spans="5:6" x14ac:dyDescent="0.25">
      <c r="E2202">
        <v>160</v>
      </c>
      <c r="F2202">
        <v>0.94022203245089664</v>
      </c>
    </row>
    <row r="2203" spans="5:6" x14ac:dyDescent="0.25">
      <c r="E2203">
        <v>160</v>
      </c>
      <c r="F2203">
        <v>0.94022203245089664</v>
      </c>
    </row>
    <row r="2204" spans="5:6" x14ac:dyDescent="0.25">
      <c r="E2204">
        <v>160</v>
      </c>
      <c r="F2204">
        <v>0.94107600341588382</v>
      </c>
    </row>
    <row r="2205" spans="5:6" x14ac:dyDescent="0.25">
      <c r="E2205">
        <v>160</v>
      </c>
      <c r="F2205">
        <v>0.94107600341588382</v>
      </c>
    </row>
    <row r="2206" spans="5:6" x14ac:dyDescent="0.25">
      <c r="E2206">
        <v>160</v>
      </c>
      <c r="F2206">
        <v>0.941929974380871</v>
      </c>
    </row>
    <row r="2207" spans="5:6" x14ac:dyDescent="0.25">
      <c r="E2207">
        <v>160</v>
      </c>
      <c r="F2207">
        <v>0.941929974380871</v>
      </c>
    </row>
    <row r="2208" spans="5:6" x14ac:dyDescent="0.25">
      <c r="E2208">
        <v>160</v>
      </c>
      <c r="F2208">
        <v>0.94278394534585819</v>
      </c>
    </row>
    <row r="2209" spans="5:6" x14ac:dyDescent="0.25">
      <c r="E2209">
        <v>160</v>
      </c>
      <c r="F2209">
        <v>0.94278394534585819</v>
      </c>
    </row>
    <row r="2210" spans="5:6" x14ac:dyDescent="0.25">
      <c r="E2210">
        <v>160</v>
      </c>
      <c r="F2210">
        <v>0.94363791631084548</v>
      </c>
    </row>
    <row r="2211" spans="5:6" x14ac:dyDescent="0.25">
      <c r="E2211">
        <v>160</v>
      </c>
      <c r="F2211">
        <v>0.94363791631084548</v>
      </c>
    </row>
    <row r="2212" spans="5:6" x14ac:dyDescent="0.25">
      <c r="E2212">
        <v>160</v>
      </c>
      <c r="F2212">
        <v>0.94449188727583266</v>
      </c>
    </row>
    <row r="2213" spans="5:6" x14ac:dyDescent="0.25">
      <c r="E2213">
        <v>160</v>
      </c>
      <c r="F2213">
        <v>0.94449188727583266</v>
      </c>
    </row>
    <row r="2214" spans="5:6" x14ac:dyDescent="0.25">
      <c r="E2214">
        <v>160</v>
      </c>
      <c r="F2214">
        <v>0.94534585824081985</v>
      </c>
    </row>
    <row r="2215" spans="5:6" x14ac:dyDescent="0.25">
      <c r="E2215">
        <v>160</v>
      </c>
      <c r="F2215">
        <v>0.94534585824081985</v>
      </c>
    </row>
    <row r="2216" spans="5:6" x14ac:dyDescent="0.25">
      <c r="E2216">
        <v>160</v>
      </c>
      <c r="F2216">
        <v>0.94619982920580703</v>
      </c>
    </row>
    <row r="2217" spans="5:6" x14ac:dyDescent="0.25">
      <c r="E2217">
        <v>160</v>
      </c>
      <c r="F2217">
        <v>0.94619982920580703</v>
      </c>
    </row>
    <row r="2218" spans="5:6" x14ac:dyDescent="0.25">
      <c r="E2218">
        <v>160</v>
      </c>
      <c r="F2218">
        <v>0.94705380017079421</v>
      </c>
    </row>
    <row r="2219" spans="5:6" x14ac:dyDescent="0.25">
      <c r="E2219">
        <v>160</v>
      </c>
      <c r="F2219">
        <v>0.94705380017079421</v>
      </c>
    </row>
    <row r="2220" spans="5:6" x14ac:dyDescent="0.25">
      <c r="E2220">
        <v>160</v>
      </c>
      <c r="F2220">
        <v>0.9479077711357814</v>
      </c>
    </row>
    <row r="2221" spans="5:6" x14ac:dyDescent="0.25">
      <c r="E2221">
        <v>160</v>
      </c>
      <c r="F2221">
        <v>0.9479077711357814</v>
      </c>
    </row>
    <row r="2222" spans="5:6" x14ac:dyDescent="0.25">
      <c r="E2222">
        <v>160</v>
      </c>
      <c r="F2222">
        <v>0.94876174210076858</v>
      </c>
    </row>
    <row r="2223" spans="5:6" x14ac:dyDescent="0.25">
      <c r="E2223">
        <v>160</v>
      </c>
      <c r="F2223">
        <v>0.94876174210076858</v>
      </c>
    </row>
    <row r="2224" spans="5:6" x14ac:dyDescent="0.25">
      <c r="E2224">
        <v>160</v>
      </c>
      <c r="F2224">
        <v>0.94961571306575576</v>
      </c>
    </row>
    <row r="2225" spans="5:6" x14ac:dyDescent="0.25">
      <c r="E2225">
        <v>160</v>
      </c>
      <c r="F2225">
        <v>0.94961571306575576</v>
      </c>
    </row>
    <row r="2226" spans="5:6" x14ac:dyDescent="0.25">
      <c r="E2226">
        <v>160</v>
      </c>
      <c r="F2226">
        <v>0.95046968403074295</v>
      </c>
    </row>
    <row r="2227" spans="5:6" x14ac:dyDescent="0.25">
      <c r="E2227">
        <v>160</v>
      </c>
      <c r="F2227">
        <v>0.95046968403074295</v>
      </c>
    </row>
    <row r="2228" spans="5:6" x14ac:dyDescent="0.25">
      <c r="E2228">
        <v>160</v>
      </c>
      <c r="F2228">
        <v>0.95132365499573013</v>
      </c>
    </row>
    <row r="2229" spans="5:6" x14ac:dyDescent="0.25">
      <c r="E2229">
        <v>160</v>
      </c>
      <c r="F2229">
        <v>0.95132365499573013</v>
      </c>
    </row>
    <row r="2230" spans="5:6" x14ac:dyDescent="0.25">
      <c r="E2230">
        <v>160</v>
      </c>
      <c r="F2230">
        <v>0.95217762596071731</v>
      </c>
    </row>
    <row r="2231" spans="5:6" x14ac:dyDescent="0.25">
      <c r="E2231">
        <v>160</v>
      </c>
      <c r="F2231">
        <v>0.95217762596071731</v>
      </c>
    </row>
    <row r="2232" spans="5:6" x14ac:dyDescent="0.25">
      <c r="E2232">
        <v>160</v>
      </c>
      <c r="F2232">
        <v>0.95303159692570449</v>
      </c>
    </row>
    <row r="2233" spans="5:6" x14ac:dyDescent="0.25">
      <c r="E2233">
        <v>161</v>
      </c>
      <c r="F2233">
        <v>0.95303159692570449</v>
      </c>
    </row>
    <row r="2234" spans="5:6" x14ac:dyDescent="0.25">
      <c r="E2234">
        <v>161</v>
      </c>
      <c r="F2234">
        <v>0.95388556789069168</v>
      </c>
    </row>
    <row r="2235" spans="5:6" x14ac:dyDescent="0.25">
      <c r="E2235">
        <v>161</v>
      </c>
      <c r="F2235">
        <v>0.95388556789069168</v>
      </c>
    </row>
    <row r="2236" spans="5:6" x14ac:dyDescent="0.25">
      <c r="E2236">
        <v>161</v>
      </c>
      <c r="F2236">
        <v>0.95473953885567886</v>
      </c>
    </row>
    <row r="2237" spans="5:6" x14ac:dyDescent="0.25">
      <c r="E2237">
        <v>161</v>
      </c>
      <c r="F2237">
        <v>0.95473953885567886</v>
      </c>
    </row>
    <row r="2238" spans="5:6" x14ac:dyDescent="0.25">
      <c r="E2238">
        <v>161</v>
      </c>
      <c r="F2238">
        <v>0.95559350982066604</v>
      </c>
    </row>
    <row r="2239" spans="5:6" x14ac:dyDescent="0.25">
      <c r="E2239">
        <v>161</v>
      </c>
      <c r="F2239">
        <v>0.95559350982066604</v>
      </c>
    </row>
    <row r="2240" spans="5:6" x14ac:dyDescent="0.25">
      <c r="E2240">
        <v>161</v>
      </c>
      <c r="F2240">
        <v>0.95644748078565334</v>
      </c>
    </row>
    <row r="2241" spans="5:6" x14ac:dyDescent="0.25">
      <c r="E2241">
        <v>161</v>
      </c>
      <c r="F2241">
        <v>0.95644748078565334</v>
      </c>
    </row>
    <row r="2242" spans="5:6" x14ac:dyDescent="0.25">
      <c r="E2242">
        <v>161</v>
      </c>
      <c r="F2242">
        <v>0.95730145175064052</v>
      </c>
    </row>
    <row r="2243" spans="5:6" x14ac:dyDescent="0.25">
      <c r="E2243">
        <v>161</v>
      </c>
      <c r="F2243">
        <v>0.95730145175064052</v>
      </c>
    </row>
    <row r="2244" spans="5:6" x14ac:dyDescent="0.25">
      <c r="E2244">
        <v>161</v>
      </c>
      <c r="F2244">
        <v>0.9581554227156277</v>
      </c>
    </row>
    <row r="2245" spans="5:6" x14ac:dyDescent="0.25">
      <c r="E2245">
        <v>162</v>
      </c>
      <c r="F2245">
        <v>0.9581554227156277</v>
      </c>
    </row>
    <row r="2246" spans="5:6" x14ac:dyDescent="0.25">
      <c r="E2246">
        <v>162</v>
      </c>
      <c r="F2246">
        <v>0.95900939368061489</v>
      </c>
    </row>
    <row r="2247" spans="5:6" x14ac:dyDescent="0.25">
      <c r="E2247">
        <v>162</v>
      </c>
      <c r="F2247">
        <v>0.95900939368061489</v>
      </c>
    </row>
    <row r="2248" spans="5:6" x14ac:dyDescent="0.25">
      <c r="E2248">
        <v>162</v>
      </c>
      <c r="F2248">
        <v>0.95986336464560207</v>
      </c>
    </row>
    <row r="2249" spans="5:6" x14ac:dyDescent="0.25">
      <c r="E2249">
        <v>162</v>
      </c>
      <c r="F2249">
        <v>0.95986336464560207</v>
      </c>
    </row>
    <row r="2250" spans="5:6" x14ac:dyDescent="0.25">
      <c r="E2250">
        <v>162</v>
      </c>
      <c r="F2250">
        <v>0.96071733561058925</v>
      </c>
    </row>
    <row r="2251" spans="5:6" x14ac:dyDescent="0.25">
      <c r="E2251">
        <v>162</v>
      </c>
      <c r="F2251">
        <v>0.96071733561058925</v>
      </c>
    </row>
    <row r="2252" spans="5:6" x14ac:dyDescent="0.25">
      <c r="E2252">
        <v>162</v>
      </c>
      <c r="F2252">
        <v>0.96157130657557643</v>
      </c>
    </row>
    <row r="2253" spans="5:6" x14ac:dyDescent="0.25">
      <c r="E2253">
        <v>162</v>
      </c>
      <c r="F2253">
        <v>0.96157130657557643</v>
      </c>
    </row>
    <row r="2254" spans="5:6" x14ac:dyDescent="0.25">
      <c r="E2254">
        <v>162</v>
      </c>
      <c r="F2254">
        <v>0.96242527754056362</v>
      </c>
    </row>
    <row r="2255" spans="5:6" x14ac:dyDescent="0.25">
      <c r="E2255">
        <v>162</v>
      </c>
      <c r="F2255">
        <v>0.96242527754056362</v>
      </c>
    </row>
    <row r="2256" spans="5:6" x14ac:dyDescent="0.25">
      <c r="E2256">
        <v>162</v>
      </c>
      <c r="F2256">
        <v>0.9632792485055508</v>
      </c>
    </row>
    <row r="2257" spans="5:6" x14ac:dyDescent="0.25">
      <c r="E2257">
        <v>162</v>
      </c>
      <c r="F2257">
        <v>0.9632792485055508</v>
      </c>
    </row>
    <row r="2258" spans="5:6" x14ac:dyDescent="0.25">
      <c r="E2258">
        <v>162</v>
      </c>
      <c r="F2258">
        <v>0.96413321947053798</v>
      </c>
    </row>
    <row r="2259" spans="5:6" x14ac:dyDescent="0.25">
      <c r="E2259">
        <v>162</v>
      </c>
      <c r="F2259">
        <v>0.96413321947053798</v>
      </c>
    </row>
    <row r="2260" spans="5:6" x14ac:dyDescent="0.25">
      <c r="E2260">
        <v>162</v>
      </c>
      <c r="F2260">
        <v>0.96498719043552517</v>
      </c>
    </row>
    <row r="2261" spans="5:6" x14ac:dyDescent="0.25">
      <c r="E2261">
        <v>162</v>
      </c>
      <c r="F2261">
        <v>0.96498719043552517</v>
      </c>
    </row>
    <row r="2262" spans="5:6" x14ac:dyDescent="0.25">
      <c r="E2262">
        <v>162</v>
      </c>
      <c r="F2262">
        <v>0.96584116140051235</v>
      </c>
    </row>
    <row r="2263" spans="5:6" x14ac:dyDescent="0.25">
      <c r="E2263">
        <v>163</v>
      </c>
      <c r="F2263">
        <v>0.96584116140051235</v>
      </c>
    </row>
    <row r="2264" spans="5:6" x14ac:dyDescent="0.25">
      <c r="E2264">
        <v>163</v>
      </c>
      <c r="F2264">
        <v>0.96669513236549953</v>
      </c>
    </row>
    <row r="2265" spans="5:6" x14ac:dyDescent="0.25">
      <c r="E2265">
        <v>163</v>
      </c>
      <c r="F2265">
        <v>0.96669513236549953</v>
      </c>
    </row>
    <row r="2266" spans="5:6" x14ac:dyDescent="0.25">
      <c r="E2266">
        <v>163</v>
      </c>
      <c r="F2266">
        <v>0.96754910333048672</v>
      </c>
    </row>
    <row r="2267" spans="5:6" x14ac:dyDescent="0.25">
      <c r="E2267">
        <v>163</v>
      </c>
      <c r="F2267">
        <v>0.96754910333048672</v>
      </c>
    </row>
    <row r="2268" spans="5:6" x14ac:dyDescent="0.25">
      <c r="E2268">
        <v>163</v>
      </c>
      <c r="F2268">
        <v>0.96840307429547401</v>
      </c>
    </row>
    <row r="2269" spans="5:6" x14ac:dyDescent="0.25">
      <c r="E2269">
        <v>164</v>
      </c>
      <c r="F2269">
        <v>0.96840307429547401</v>
      </c>
    </row>
    <row r="2270" spans="5:6" x14ac:dyDescent="0.25">
      <c r="E2270">
        <v>164</v>
      </c>
      <c r="F2270">
        <v>0.96925704526046119</v>
      </c>
    </row>
    <row r="2271" spans="5:6" x14ac:dyDescent="0.25">
      <c r="E2271">
        <v>164</v>
      </c>
      <c r="F2271">
        <v>0.96925704526046119</v>
      </c>
    </row>
    <row r="2272" spans="5:6" x14ac:dyDescent="0.25">
      <c r="E2272">
        <v>164</v>
      </c>
      <c r="F2272">
        <v>0.97011101622544837</v>
      </c>
    </row>
    <row r="2273" spans="5:6" x14ac:dyDescent="0.25">
      <c r="E2273">
        <v>164</v>
      </c>
      <c r="F2273">
        <v>0.97011101622544837</v>
      </c>
    </row>
    <row r="2274" spans="5:6" x14ac:dyDescent="0.25">
      <c r="E2274">
        <v>164</v>
      </c>
      <c r="F2274">
        <v>0.97096498719043556</v>
      </c>
    </row>
    <row r="2275" spans="5:6" x14ac:dyDescent="0.25">
      <c r="E2275">
        <v>165</v>
      </c>
      <c r="F2275">
        <v>0.97096498719043556</v>
      </c>
    </row>
    <row r="2276" spans="5:6" x14ac:dyDescent="0.25">
      <c r="E2276">
        <v>165</v>
      </c>
      <c r="F2276">
        <v>0.97181895815542274</v>
      </c>
    </row>
    <row r="2277" spans="5:6" x14ac:dyDescent="0.25">
      <c r="E2277">
        <v>165</v>
      </c>
      <c r="F2277">
        <v>0.97181895815542274</v>
      </c>
    </row>
    <row r="2278" spans="5:6" x14ac:dyDescent="0.25">
      <c r="E2278">
        <v>165</v>
      </c>
      <c r="F2278">
        <v>0.97267292912040992</v>
      </c>
    </row>
    <row r="2279" spans="5:6" x14ac:dyDescent="0.25">
      <c r="E2279">
        <v>166</v>
      </c>
      <c r="F2279">
        <v>0.97267292912040992</v>
      </c>
    </row>
    <row r="2280" spans="5:6" x14ac:dyDescent="0.25">
      <c r="E2280">
        <v>166</v>
      </c>
      <c r="F2280">
        <v>0.97352690008539711</v>
      </c>
    </row>
    <row r="2281" spans="5:6" x14ac:dyDescent="0.25">
      <c r="E2281">
        <v>166</v>
      </c>
      <c r="F2281">
        <v>0.97352690008539711</v>
      </c>
    </row>
    <row r="2282" spans="5:6" x14ac:dyDescent="0.25">
      <c r="E2282">
        <v>166</v>
      </c>
      <c r="F2282">
        <v>0.97438087105038429</v>
      </c>
    </row>
    <row r="2283" spans="5:6" x14ac:dyDescent="0.25">
      <c r="E2283">
        <v>166</v>
      </c>
      <c r="F2283">
        <v>0.97438087105038429</v>
      </c>
    </row>
    <row r="2284" spans="5:6" x14ac:dyDescent="0.25">
      <c r="E2284">
        <v>166</v>
      </c>
      <c r="F2284">
        <v>0.97523484201537147</v>
      </c>
    </row>
    <row r="2285" spans="5:6" x14ac:dyDescent="0.25">
      <c r="E2285">
        <v>167</v>
      </c>
      <c r="F2285">
        <v>0.97523484201537147</v>
      </c>
    </row>
    <row r="2286" spans="5:6" x14ac:dyDescent="0.25">
      <c r="E2286">
        <v>167</v>
      </c>
      <c r="F2286">
        <v>0.97608881298035866</v>
      </c>
    </row>
    <row r="2287" spans="5:6" x14ac:dyDescent="0.25">
      <c r="E2287">
        <v>167</v>
      </c>
      <c r="F2287">
        <v>0.97608881298035866</v>
      </c>
    </row>
    <row r="2288" spans="5:6" x14ac:dyDescent="0.25">
      <c r="E2288">
        <v>167</v>
      </c>
      <c r="F2288">
        <v>0.97694278394534584</v>
      </c>
    </row>
    <row r="2289" spans="5:6" x14ac:dyDescent="0.25">
      <c r="E2289">
        <v>168</v>
      </c>
      <c r="F2289">
        <v>0.97694278394534584</v>
      </c>
    </row>
    <row r="2290" spans="5:6" x14ac:dyDescent="0.25">
      <c r="E2290">
        <v>168</v>
      </c>
      <c r="F2290">
        <v>0.97779675491033302</v>
      </c>
    </row>
    <row r="2291" spans="5:6" x14ac:dyDescent="0.25">
      <c r="E2291">
        <v>168</v>
      </c>
      <c r="F2291">
        <v>0.97779675491033302</v>
      </c>
    </row>
    <row r="2292" spans="5:6" x14ac:dyDescent="0.25">
      <c r="E2292">
        <v>168</v>
      </c>
      <c r="F2292">
        <v>0.9786507258753202</v>
      </c>
    </row>
    <row r="2293" spans="5:6" x14ac:dyDescent="0.25">
      <c r="E2293">
        <v>168</v>
      </c>
      <c r="F2293">
        <v>0.9786507258753202</v>
      </c>
    </row>
    <row r="2294" spans="5:6" x14ac:dyDescent="0.25">
      <c r="E2294">
        <v>168</v>
      </c>
      <c r="F2294">
        <v>0.97950469684030739</v>
      </c>
    </row>
    <row r="2295" spans="5:6" x14ac:dyDescent="0.25">
      <c r="E2295">
        <v>170</v>
      </c>
      <c r="F2295">
        <v>0.97950469684030739</v>
      </c>
    </row>
    <row r="2296" spans="5:6" x14ac:dyDescent="0.25">
      <c r="E2296">
        <v>170</v>
      </c>
      <c r="F2296">
        <v>0.98035866780529457</v>
      </c>
    </row>
    <row r="2297" spans="5:6" x14ac:dyDescent="0.25">
      <c r="E2297">
        <v>170</v>
      </c>
      <c r="F2297">
        <v>0.98035866780529457</v>
      </c>
    </row>
    <row r="2298" spans="5:6" x14ac:dyDescent="0.25">
      <c r="E2298">
        <v>170</v>
      </c>
      <c r="F2298">
        <v>0.98121263877028186</v>
      </c>
    </row>
    <row r="2299" spans="5:6" x14ac:dyDescent="0.25">
      <c r="E2299">
        <v>171</v>
      </c>
      <c r="F2299">
        <v>0.98121263877028186</v>
      </c>
    </row>
    <row r="2300" spans="5:6" x14ac:dyDescent="0.25">
      <c r="E2300">
        <v>171</v>
      </c>
      <c r="F2300">
        <v>0.98206660973526905</v>
      </c>
    </row>
    <row r="2301" spans="5:6" x14ac:dyDescent="0.25">
      <c r="E2301">
        <v>172</v>
      </c>
      <c r="F2301">
        <v>0.98206660973526905</v>
      </c>
    </row>
    <row r="2302" spans="5:6" x14ac:dyDescent="0.25">
      <c r="E2302">
        <v>172</v>
      </c>
      <c r="F2302">
        <v>0.98292058070025623</v>
      </c>
    </row>
    <row r="2303" spans="5:6" x14ac:dyDescent="0.25">
      <c r="E2303">
        <v>172</v>
      </c>
      <c r="F2303">
        <v>0.98292058070025623</v>
      </c>
    </row>
    <row r="2304" spans="5:6" x14ac:dyDescent="0.25">
      <c r="E2304">
        <v>172</v>
      </c>
      <c r="F2304">
        <v>0.98377455166524341</v>
      </c>
    </row>
    <row r="2305" spans="5:6" x14ac:dyDescent="0.25">
      <c r="E2305">
        <v>172</v>
      </c>
      <c r="F2305">
        <v>0.98377455166524341</v>
      </c>
    </row>
    <row r="2306" spans="5:6" x14ac:dyDescent="0.25">
      <c r="E2306">
        <v>172</v>
      </c>
      <c r="F2306">
        <v>0.9846285226302306</v>
      </c>
    </row>
    <row r="2307" spans="5:6" x14ac:dyDescent="0.25">
      <c r="E2307">
        <v>173</v>
      </c>
      <c r="F2307">
        <v>0.9846285226302306</v>
      </c>
    </row>
    <row r="2308" spans="5:6" x14ac:dyDescent="0.25">
      <c r="E2308">
        <v>173</v>
      </c>
      <c r="F2308">
        <v>0.98548249359521778</v>
      </c>
    </row>
    <row r="2309" spans="5:6" x14ac:dyDescent="0.25">
      <c r="E2309">
        <v>173</v>
      </c>
      <c r="F2309">
        <v>0.98548249359521778</v>
      </c>
    </row>
    <row r="2310" spans="5:6" x14ac:dyDescent="0.25">
      <c r="E2310">
        <v>173</v>
      </c>
      <c r="F2310">
        <v>0.98633646456020496</v>
      </c>
    </row>
    <row r="2311" spans="5:6" x14ac:dyDescent="0.25">
      <c r="E2311">
        <v>175</v>
      </c>
      <c r="F2311">
        <v>0.98633646456020496</v>
      </c>
    </row>
    <row r="2312" spans="5:6" x14ac:dyDescent="0.25">
      <c r="E2312">
        <v>175</v>
      </c>
      <c r="F2312">
        <v>0.98719043552519214</v>
      </c>
    </row>
    <row r="2313" spans="5:6" x14ac:dyDescent="0.25">
      <c r="E2313">
        <v>175</v>
      </c>
      <c r="F2313">
        <v>0.98719043552519214</v>
      </c>
    </row>
    <row r="2314" spans="5:6" x14ac:dyDescent="0.25">
      <c r="E2314">
        <v>175</v>
      </c>
      <c r="F2314">
        <v>0.98804440649017933</v>
      </c>
    </row>
    <row r="2315" spans="5:6" x14ac:dyDescent="0.25">
      <c r="E2315">
        <v>175</v>
      </c>
      <c r="F2315">
        <v>0.98804440649017933</v>
      </c>
    </row>
    <row r="2316" spans="5:6" x14ac:dyDescent="0.25">
      <c r="E2316">
        <v>175</v>
      </c>
      <c r="F2316">
        <v>0.98889837745516651</v>
      </c>
    </row>
    <row r="2317" spans="5:6" x14ac:dyDescent="0.25">
      <c r="E2317">
        <v>176</v>
      </c>
      <c r="F2317">
        <v>0.98889837745516651</v>
      </c>
    </row>
    <row r="2318" spans="5:6" x14ac:dyDescent="0.25">
      <c r="E2318">
        <v>176</v>
      </c>
      <c r="F2318">
        <v>0.98975234842015369</v>
      </c>
    </row>
    <row r="2319" spans="5:6" x14ac:dyDescent="0.25">
      <c r="E2319">
        <v>178</v>
      </c>
      <c r="F2319">
        <v>0.98975234842015369</v>
      </c>
    </row>
    <row r="2320" spans="5:6" x14ac:dyDescent="0.25">
      <c r="E2320">
        <v>178</v>
      </c>
      <c r="F2320">
        <v>0.99060631938514088</v>
      </c>
    </row>
    <row r="2321" spans="5:6" x14ac:dyDescent="0.25">
      <c r="E2321">
        <v>178</v>
      </c>
      <c r="F2321">
        <v>0.99060631938514088</v>
      </c>
    </row>
    <row r="2322" spans="5:6" x14ac:dyDescent="0.25">
      <c r="E2322">
        <v>178</v>
      </c>
      <c r="F2322">
        <v>0.99146029035012806</v>
      </c>
    </row>
    <row r="2323" spans="5:6" x14ac:dyDescent="0.25">
      <c r="E2323">
        <v>178</v>
      </c>
      <c r="F2323">
        <v>0.99146029035012806</v>
      </c>
    </row>
    <row r="2324" spans="5:6" x14ac:dyDescent="0.25">
      <c r="E2324">
        <v>178</v>
      </c>
      <c r="F2324">
        <v>0.99231426131511524</v>
      </c>
    </row>
    <row r="2325" spans="5:6" x14ac:dyDescent="0.25">
      <c r="E2325">
        <v>181</v>
      </c>
      <c r="F2325">
        <v>0.99231426131511524</v>
      </c>
    </row>
    <row r="2326" spans="5:6" x14ac:dyDescent="0.25">
      <c r="E2326">
        <v>181</v>
      </c>
      <c r="F2326">
        <v>0.99316823228010243</v>
      </c>
    </row>
    <row r="2327" spans="5:6" x14ac:dyDescent="0.25">
      <c r="E2327">
        <v>193</v>
      </c>
      <c r="F2327">
        <v>0.99316823228010243</v>
      </c>
    </row>
    <row r="2328" spans="5:6" x14ac:dyDescent="0.25">
      <c r="E2328">
        <v>193</v>
      </c>
      <c r="F2328">
        <v>0.99402220324508972</v>
      </c>
    </row>
    <row r="2329" spans="5:6" x14ac:dyDescent="0.25">
      <c r="E2329">
        <v>194</v>
      </c>
      <c r="F2329">
        <v>0.99402220324508972</v>
      </c>
    </row>
    <row r="2330" spans="5:6" x14ac:dyDescent="0.25">
      <c r="E2330">
        <v>194</v>
      </c>
      <c r="F2330">
        <v>0.9948761742100769</v>
      </c>
    </row>
    <row r="2331" spans="5:6" x14ac:dyDescent="0.25">
      <c r="E2331">
        <v>195</v>
      </c>
      <c r="F2331">
        <v>0.9948761742100769</v>
      </c>
    </row>
    <row r="2332" spans="5:6" x14ac:dyDescent="0.25">
      <c r="E2332">
        <v>195</v>
      </c>
      <c r="F2332">
        <v>0.99573014517506409</v>
      </c>
    </row>
    <row r="2333" spans="5:6" x14ac:dyDescent="0.25">
      <c r="E2333">
        <v>195.6</v>
      </c>
      <c r="F2333">
        <v>0.99573014517506409</v>
      </c>
    </row>
    <row r="2334" spans="5:6" x14ac:dyDescent="0.25">
      <c r="E2334">
        <v>195.6</v>
      </c>
      <c r="F2334">
        <v>0.99658411614005127</v>
      </c>
    </row>
    <row r="2335" spans="5:6" x14ac:dyDescent="0.25">
      <c r="E2335">
        <v>197.5</v>
      </c>
      <c r="F2335">
        <v>0.99658411614005127</v>
      </c>
    </row>
    <row r="2336" spans="5:6" x14ac:dyDescent="0.25">
      <c r="E2336">
        <v>197.5</v>
      </c>
      <c r="F2336">
        <v>0.99743808710503845</v>
      </c>
    </row>
    <row r="2337" spans="5:6" x14ac:dyDescent="0.25">
      <c r="E2337">
        <v>199</v>
      </c>
      <c r="F2337">
        <v>0.99743808710503845</v>
      </c>
    </row>
    <row r="2338" spans="5:6" x14ac:dyDescent="0.25">
      <c r="E2338">
        <v>199</v>
      </c>
      <c r="F2338">
        <v>0.99829205807002563</v>
      </c>
    </row>
    <row r="2339" spans="5:6" x14ac:dyDescent="0.25">
      <c r="E2339">
        <v>286</v>
      </c>
      <c r="F2339">
        <v>0.99829205807002563</v>
      </c>
    </row>
    <row r="2340" spans="5:6" x14ac:dyDescent="0.25">
      <c r="E2340">
        <v>286</v>
      </c>
      <c r="F2340">
        <v>0.99914602903501282</v>
      </c>
    </row>
    <row r="2341" spans="5:6" x14ac:dyDescent="0.25">
      <c r="E2341">
        <v>1218</v>
      </c>
      <c r="F2341">
        <v>0.99914602903501282</v>
      </c>
    </row>
    <row r="2342" spans="5:6" x14ac:dyDescent="0.25">
      <c r="E2342">
        <v>1218</v>
      </c>
      <c r="F2342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7.0208612907161159E-3</v>
      </c>
      <c r="C2">
        <v>0</v>
      </c>
      <c r="D2">
        <v>7.0208612907161159E-3</v>
      </c>
      <c r="E2">
        <v>0</v>
      </c>
      <c r="F2">
        <v>8.5397096498719043E-4</v>
      </c>
    </row>
    <row r="3" spans="1:6" x14ac:dyDescent="0.25">
      <c r="A3">
        <v>0.69306930693069302</v>
      </c>
      <c r="B3">
        <v>7.0208612907161159E-3</v>
      </c>
      <c r="C3">
        <v>140</v>
      </c>
      <c r="D3">
        <v>7.0208612907161159E-3</v>
      </c>
      <c r="E3">
        <v>0</v>
      </c>
      <c r="F3">
        <v>8.5397096498719043E-4</v>
      </c>
    </row>
    <row r="4" spans="1:6" x14ac:dyDescent="0.25">
      <c r="A4">
        <v>0.69306930693069302</v>
      </c>
      <c r="B4">
        <v>0</v>
      </c>
      <c r="C4">
        <v>140</v>
      </c>
      <c r="D4">
        <v>0</v>
      </c>
      <c r="E4">
        <v>0</v>
      </c>
      <c r="F4">
        <v>1.7079419299743809E-3</v>
      </c>
    </row>
    <row r="5" spans="1:6" x14ac:dyDescent="0.25">
      <c r="A5">
        <v>1.386138613861386</v>
      </c>
      <c r="B5">
        <v>0</v>
      </c>
      <c r="C5">
        <v>140</v>
      </c>
      <c r="D5">
        <v>1.0979626692692448E-4</v>
      </c>
      <c r="E5">
        <v>0</v>
      </c>
      <c r="F5">
        <v>1.7079419299743809E-3</v>
      </c>
    </row>
    <row r="6" spans="1:6" x14ac:dyDescent="0.25">
      <c r="A6">
        <v>1.386138613861386</v>
      </c>
      <c r="B6">
        <v>7.0208612907161159E-3</v>
      </c>
      <c r="C6">
        <v>280</v>
      </c>
      <c r="D6">
        <v>1.0979626692692448E-4</v>
      </c>
      <c r="E6">
        <v>0</v>
      </c>
      <c r="F6">
        <v>2.5619128949615714E-3</v>
      </c>
    </row>
    <row r="7" spans="1:6" x14ac:dyDescent="0.25">
      <c r="A7">
        <v>2.0792079207920793</v>
      </c>
      <c r="B7">
        <v>7.0208612907161159E-3</v>
      </c>
      <c r="C7">
        <v>280</v>
      </c>
      <c r="D7">
        <v>0</v>
      </c>
      <c r="E7">
        <v>0</v>
      </c>
      <c r="F7">
        <v>2.5619128949615714E-3</v>
      </c>
    </row>
    <row r="8" spans="1:6" x14ac:dyDescent="0.25">
      <c r="A8">
        <v>2.0792079207920793</v>
      </c>
      <c r="B8">
        <v>0</v>
      </c>
      <c r="C8">
        <v>280</v>
      </c>
      <c r="D8">
        <v>6.0997926070513603E-6</v>
      </c>
      <c r="E8">
        <v>0</v>
      </c>
      <c r="F8">
        <v>3.4158838599487617E-3</v>
      </c>
    </row>
    <row r="9" spans="1:6" x14ac:dyDescent="0.25">
      <c r="A9">
        <v>2.7722772277227721</v>
      </c>
      <c r="B9">
        <v>0</v>
      </c>
      <c r="C9">
        <v>420</v>
      </c>
      <c r="D9">
        <v>6.0997926070513603E-6</v>
      </c>
      <c r="E9">
        <v>0</v>
      </c>
      <c r="F9">
        <v>3.4158838599487617E-3</v>
      </c>
    </row>
    <row r="10" spans="1:6" x14ac:dyDescent="0.25">
      <c r="A10">
        <v>2.7722772277227721</v>
      </c>
      <c r="B10">
        <v>7.0208612907161159E-3</v>
      </c>
      <c r="C10">
        <v>420</v>
      </c>
      <c r="D10">
        <v>0</v>
      </c>
      <c r="E10">
        <v>0</v>
      </c>
      <c r="F10">
        <v>4.269854824935952E-3</v>
      </c>
    </row>
    <row r="11" spans="1:6" x14ac:dyDescent="0.25">
      <c r="A11">
        <v>3.4653465346534653</v>
      </c>
      <c r="B11">
        <v>7.0208612907161159E-3</v>
      </c>
      <c r="C11">
        <v>420</v>
      </c>
      <c r="D11">
        <v>0</v>
      </c>
      <c r="E11">
        <v>0</v>
      </c>
      <c r="F11">
        <v>4.269854824935952E-3</v>
      </c>
    </row>
    <row r="12" spans="1:6" x14ac:dyDescent="0.25">
      <c r="A12">
        <v>3.4653465346534653</v>
      </c>
      <c r="B12">
        <v>0</v>
      </c>
      <c r="C12">
        <v>560</v>
      </c>
      <c r="D12">
        <v>0</v>
      </c>
      <c r="E12">
        <v>0</v>
      </c>
      <c r="F12">
        <v>5.1238257899231428E-3</v>
      </c>
    </row>
    <row r="13" spans="1:6" x14ac:dyDescent="0.25">
      <c r="A13">
        <v>4.1584158415841586</v>
      </c>
      <c r="B13">
        <v>0</v>
      </c>
      <c r="C13">
        <v>560</v>
      </c>
      <c r="D13">
        <v>0</v>
      </c>
      <c r="E13">
        <v>0</v>
      </c>
      <c r="F13">
        <v>5.1238257899231428E-3</v>
      </c>
    </row>
    <row r="14" spans="1:6" x14ac:dyDescent="0.25">
      <c r="A14">
        <v>4.1584158415841586</v>
      </c>
      <c r="B14">
        <v>7.0208612907161159E-3</v>
      </c>
      <c r="C14">
        <v>560</v>
      </c>
      <c r="D14">
        <v>0</v>
      </c>
      <c r="E14">
        <v>0</v>
      </c>
      <c r="F14">
        <v>5.9777967549103327E-3</v>
      </c>
    </row>
    <row r="15" spans="1:6" x14ac:dyDescent="0.25">
      <c r="A15">
        <v>4.8514851485148514</v>
      </c>
      <c r="B15">
        <v>7.0208612907161159E-3</v>
      </c>
      <c r="C15">
        <v>700</v>
      </c>
      <c r="D15">
        <v>0</v>
      </c>
      <c r="E15">
        <v>0</v>
      </c>
      <c r="F15">
        <v>5.9777967549103327E-3</v>
      </c>
    </row>
    <row r="16" spans="1:6" x14ac:dyDescent="0.25">
      <c r="A16">
        <v>4.8514851485148514</v>
      </c>
      <c r="B16">
        <v>0</v>
      </c>
      <c r="C16">
        <v>700</v>
      </c>
      <c r="D16">
        <v>0</v>
      </c>
      <c r="E16">
        <v>0</v>
      </c>
      <c r="F16">
        <v>6.8317677198975234E-3</v>
      </c>
    </row>
    <row r="17" spans="1:6" x14ac:dyDescent="0.25">
      <c r="A17">
        <v>5.5445544554455441</v>
      </c>
      <c r="B17">
        <v>0</v>
      </c>
      <c r="C17">
        <v>700</v>
      </c>
      <c r="D17">
        <v>0</v>
      </c>
      <c r="E17">
        <v>0</v>
      </c>
      <c r="F17">
        <v>6.8317677198975234E-3</v>
      </c>
    </row>
    <row r="18" spans="1:6" x14ac:dyDescent="0.25">
      <c r="A18">
        <v>5.5445544554455441</v>
      </c>
      <c r="B18">
        <v>7.0208612907161159E-3</v>
      </c>
      <c r="C18">
        <v>840</v>
      </c>
      <c r="D18">
        <v>0</v>
      </c>
      <c r="E18">
        <v>0</v>
      </c>
      <c r="F18">
        <v>7.6857386848847142E-3</v>
      </c>
    </row>
    <row r="19" spans="1:6" x14ac:dyDescent="0.25">
      <c r="A19">
        <v>6.2376237623762378</v>
      </c>
      <c r="B19">
        <v>7.0208612907161159E-3</v>
      </c>
      <c r="C19">
        <v>840</v>
      </c>
      <c r="D19">
        <v>0</v>
      </c>
      <c r="E19">
        <v>0</v>
      </c>
      <c r="F19">
        <v>7.6857386848847142E-3</v>
      </c>
    </row>
    <row r="20" spans="1:6" x14ac:dyDescent="0.25">
      <c r="A20">
        <v>6.2376237623762378</v>
      </c>
      <c r="B20">
        <v>0</v>
      </c>
      <c r="C20">
        <v>840</v>
      </c>
      <c r="D20">
        <v>0</v>
      </c>
      <c r="E20">
        <v>0</v>
      </c>
      <c r="F20">
        <v>8.539709649871904E-3</v>
      </c>
    </row>
    <row r="21" spans="1:6" x14ac:dyDescent="0.25">
      <c r="A21">
        <v>6.9306930693069306</v>
      </c>
      <c r="B21">
        <v>0</v>
      </c>
      <c r="C21">
        <v>980</v>
      </c>
      <c r="D21">
        <v>0</v>
      </c>
      <c r="E21">
        <v>0</v>
      </c>
      <c r="F21">
        <v>8.539709649871904E-3</v>
      </c>
    </row>
    <row r="22" spans="1:6" x14ac:dyDescent="0.25">
      <c r="A22">
        <v>6.9306930693069306</v>
      </c>
      <c r="B22">
        <v>7.0208612907161159E-3</v>
      </c>
      <c r="C22">
        <v>980</v>
      </c>
      <c r="D22">
        <v>0</v>
      </c>
      <c r="E22">
        <v>0</v>
      </c>
      <c r="F22">
        <v>9.3936806148590939E-3</v>
      </c>
    </row>
    <row r="23" spans="1:6" x14ac:dyDescent="0.25">
      <c r="A23">
        <v>7.6237623762376234</v>
      </c>
      <c r="B23">
        <v>7.0208612907161159E-3</v>
      </c>
      <c r="C23">
        <v>980</v>
      </c>
      <c r="D23">
        <v>0</v>
      </c>
      <c r="E23">
        <v>0</v>
      </c>
      <c r="F23">
        <v>9.3936806148590939E-3</v>
      </c>
    </row>
    <row r="24" spans="1:6" x14ac:dyDescent="0.25">
      <c r="A24">
        <v>7.6237623762376234</v>
      </c>
      <c r="B24">
        <v>0</v>
      </c>
      <c r="C24">
        <v>1120</v>
      </c>
      <c r="D24">
        <v>0</v>
      </c>
      <c r="E24">
        <v>0</v>
      </c>
      <c r="F24">
        <v>1.0247651579846286E-2</v>
      </c>
    </row>
    <row r="25" spans="1:6" x14ac:dyDescent="0.25">
      <c r="A25">
        <v>8.3168316831683171</v>
      </c>
      <c r="B25">
        <v>0</v>
      </c>
      <c r="C25">
        <v>1120</v>
      </c>
      <c r="D25">
        <v>0</v>
      </c>
      <c r="E25">
        <v>0</v>
      </c>
      <c r="F25">
        <v>1.0247651579846286E-2</v>
      </c>
    </row>
    <row r="26" spans="1:6" x14ac:dyDescent="0.25">
      <c r="A26">
        <v>8.3168316831683171</v>
      </c>
      <c r="B26">
        <v>7.0208612907161159E-3</v>
      </c>
      <c r="C26">
        <v>1120</v>
      </c>
      <c r="D26">
        <v>0</v>
      </c>
      <c r="E26">
        <v>0</v>
      </c>
      <c r="F26">
        <v>1.1101622544833475E-2</v>
      </c>
    </row>
    <row r="27" spans="1:6" x14ac:dyDescent="0.25">
      <c r="A27">
        <v>9.009900990099009</v>
      </c>
      <c r="B27">
        <v>7.0208612907161159E-3</v>
      </c>
      <c r="C27">
        <v>1260</v>
      </c>
      <c r="D27">
        <v>0</v>
      </c>
      <c r="E27">
        <v>0</v>
      </c>
      <c r="F27">
        <v>1.1101622544833475E-2</v>
      </c>
    </row>
    <row r="28" spans="1:6" x14ac:dyDescent="0.25">
      <c r="A28">
        <v>9.009900990099009</v>
      </c>
      <c r="B28">
        <v>0</v>
      </c>
      <c r="C28">
        <v>1260</v>
      </c>
      <c r="D28">
        <v>0</v>
      </c>
      <c r="E28">
        <v>0</v>
      </c>
      <c r="F28">
        <v>1.1955593509820665E-2</v>
      </c>
    </row>
    <row r="29" spans="1:6" x14ac:dyDescent="0.25">
      <c r="A29">
        <v>9.7029702970297027</v>
      </c>
      <c r="B29">
        <v>0</v>
      </c>
      <c r="C29">
        <v>1260</v>
      </c>
      <c r="D29">
        <v>6.0997926070513603E-6</v>
      </c>
      <c r="E29">
        <v>0</v>
      </c>
      <c r="F29">
        <v>1.1955593509820665E-2</v>
      </c>
    </row>
    <row r="30" spans="1:6" x14ac:dyDescent="0.25">
      <c r="A30">
        <v>9.7029702970297027</v>
      </c>
      <c r="B30">
        <v>7.0208612907161159E-3</v>
      </c>
      <c r="C30">
        <v>1400</v>
      </c>
      <c r="D30">
        <v>6.0997926070513603E-6</v>
      </c>
      <c r="E30">
        <v>0</v>
      </c>
      <c r="F30">
        <v>1.2809564474807857E-2</v>
      </c>
    </row>
    <row r="31" spans="1:6" x14ac:dyDescent="0.25">
      <c r="A31">
        <v>10.396039603960396</v>
      </c>
      <c r="B31">
        <v>7.0208612907161159E-3</v>
      </c>
      <c r="C31">
        <v>1400</v>
      </c>
      <c r="D31">
        <v>0</v>
      </c>
      <c r="E31">
        <v>0</v>
      </c>
      <c r="F31">
        <v>1.2809564474807857E-2</v>
      </c>
    </row>
    <row r="32" spans="1:6" x14ac:dyDescent="0.25">
      <c r="A32">
        <v>10.396039603960396</v>
      </c>
      <c r="B32">
        <v>0</v>
      </c>
      <c r="E32">
        <v>0</v>
      </c>
      <c r="F32">
        <v>1.3663535439795047E-2</v>
      </c>
    </row>
    <row r="33" spans="1:6" x14ac:dyDescent="0.25">
      <c r="A33">
        <v>11.089108910891088</v>
      </c>
      <c r="B33">
        <v>0</v>
      </c>
      <c r="E33">
        <v>0</v>
      </c>
      <c r="F33">
        <v>1.3663535439795047E-2</v>
      </c>
    </row>
    <row r="34" spans="1:6" x14ac:dyDescent="0.25">
      <c r="A34">
        <v>11.089108910891088</v>
      </c>
      <c r="B34">
        <v>7.0208612907161159E-3</v>
      </c>
      <c r="E34">
        <v>0</v>
      </c>
      <c r="F34">
        <v>1.4517506404782237E-2</v>
      </c>
    </row>
    <row r="35" spans="1:6" x14ac:dyDescent="0.25">
      <c r="A35">
        <v>11.782178217821782</v>
      </c>
      <c r="B35">
        <v>7.0208612907161159E-3</v>
      </c>
      <c r="E35">
        <v>0</v>
      </c>
      <c r="F35">
        <v>1.4517506404782237E-2</v>
      </c>
    </row>
    <row r="36" spans="1:6" x14ac:dyDescent="0.25">
      <c r="A36">
        <v>11.782178217821782</v>
      </c>
      <c r="B36">
        <v>0</v>
      </c>
      <c r="E36">
        <v>0</v>
      </c>
      <c r="F36">
        <v>1.5371477369769428E-2</v>
      </c>
    </row>
    <row r="37" spans="1:6" x14ac:dyDescent="0.25">
      <c r="A37">
        <v>12.475247524752476</v>
      </c>
      <c r="B37">
        <v>0</v>
      </c>
      <c r="E37">
        <v>0</v>
      </c>
      <c r="F37">
        <v>1.5371477369769428E-2</v>
      </c>
    </row>
    <row r="38" spans="1:6" x14ac:dyDescent="0.25">
      <c r="A38">
        <v>12.475247524752476</v>
      </c>
      <c r="B38">
        <v>7.0208612907161159E-3</v>
      </c>
      <c r="E38">
        <v>0</v>
      </c>
      <c r="F38">
        <v>1.6225448334756618E-2</v>
      </c>
    </row>
    <row r="39" spans="1:6" x14ac:dyDescent="0.25">
      <c r="A39">
        <v>13.168316831683168</v>
      </c>
      <c r="B39">
        <v>7.0208612907161159E-3</v>
      </c>
      <c r="E39">
        <v>0</v>
      </c>
      <c r="F39">
        <v>1.6225448334756618E-2</v>
      </c>
    </row>
    <row r="40" spans="1:6" x14ac:dyDescent="0.25">
      <c r="A40">
        <v>13.168316831683168</v>
      </c>
      <c r="B40">
        <v>0</v>
      </c>
      <c r="E40">
        <v>0</v>
      </c>
      <c r="F40">
        <v>1.7079419299743808E-2</v>
      </c>
    </row>
    <row r="41" spans="1:6" x14ac:dyDescent="0.25">
      <c r="A41">
        <v>13.861386138613861</v>
      </c>
      <c r="B41">
        <v>0</v>
      </c>
      <c r="E41">
        <v>0</v>
      </c>
      <c r="F41">
        <v>1.7079419299743808E-2</v>
      </c>
    </row>
    <row r="42" spans="1:6" x14ac:dyDescent="0.25">
      <c r="A42">
        <v>13.861386138613861</v>
      </c>
      <c r="B42">
        <v>7.0208612907161159E-3</v>
      </c>
      <c r="E42">
        <v>0</v>
      </c>
      <c r="F42">
        <v>1.7933390264730998E-2</v>
      </c>
    </row>
    <row r="43" spans="1:6" x14ac:dyDescent="0.25">
      <c r="A43">
        <v>14.554455445544555</v>
      </c>
      <c r="B43">
        <v>7.0208612907161159E-3</v>
      </c>
      <c r="E43">
        <v>0</v>
      </c>
      <c r="F43">
        <v>1.7933390264730998E-2</v>
      </c>
    </row>
    <row r="44" spans="1:6" x14ac:dyDescent="0.25">
      <c r="A44">
        <v>14.554455445544555</v>
      </c>
      <c r="B44">
        <v>0</v>
      </c>
      <c r="E44">
        <v>0</v>
      </c>
      <c r="F44">
        <v>1.8787361229718188E-2</v>
      </c>
    </row>
    <row r="45" spans="1:6" x14ac:dyDescent="0.25">
      <c r="A45">
        <v>15.247524752475247</v>
      </c>
      <c r="B45">
        <v>0</v>
      </c>
      <c r="E45">
        <v>0</v>
      </c>
      <c r="F45">
        <v>1.8787361229718188E-2</v>
      </c>
    </row>
    <row r="46" spans="1:6" x14ac:dyDescent="0.25">
      <c r="A46">
        <v>15.247524752475247</v>
      </c>
      <c r="B46">
        <v>7.0208612907161159E-3</v>
      </c>
      <c r="E46">
        <v>0</v>
      </c>
      <c r="F46">
        <v>1.9641332194705381E-2</v>
      </c>
    </row>
    <row r="47" spans="1:6" x14ac:dyDescent="0.25">
      <c r="A47">
        <v>15.940594059405941</v>
      </c>
      <c r="B47">
        <v>7.0208612907161159E-3</v>
      </c>
      <c r="E47">
        <v>0</v>
      </c>
      <c r="F47">
        <v>1.9641332194705381E-2</v>
      </c>
    </row>
    <row r="48" spans="1:6" x14ac:dyDescent="0.25">
      <c r="A48">
        <v>15.940594059405941</v>
      </c>
      <c r="B48">
        <v>0</v>
      </c>
      <c r="E48">
        <v>0</v>
      </c>
      <c r="F48">
        <v>2.0495303159692571E-2</v>
      </c>
    </row>
    <row r="49" spans="1:6" x14ac:dyDescent="0.25">
      <c r="A49">
        <v>16.633663366336634</v>
      </c>
      <c r="B49">
        <v>0</v>
      </c>
      <c r="E49">
        <v>0</v>
      </c>
      <c r="F49">
        <v>2.0495303159692571E-2</v>
      </c>
    </row>
    <row r="50" spans="1:6" x14ac:dyDescent="0.25">
      <c r="A50">
        <v>16.633663366336634</v>
      </c>
      <c r="B50">
        <v>7.0208612907161159E-3</v>
      </c>
      <c r="E50">
        <v>0</v>
      </c>
      <c r="F50">
        <v>2.1349274124679761E-2</v>
      </c>
    </row>
    <row r="51" spans="1:6" x14ac:dyDescent="0.25">
      <c r="A51">
        <v>17.326732673267326</v>
      </c>
      <c r="B51">
        <v>7.0208612907161159E-3</v>
      </c>
      <c r="E51">
        <v>0</v>
      </c>
      <c r="F51">
        <v>2.1349274124679761E-2</v>
      </c>
    </row>
    <row r="52" spans="1:6" x14ac:dyDescent="0.25">
      <c r="A52">
        <v>17.326732673267326</v>
      </c>
      <c r="B52">
        <v>0</v>
      </c>
      <c r="E52">
        <v>0</v>
      </c>
      <c r="F52">
        <v>2.2203245089666951E-2</v>
      </c>
    </row>
    <row r="53" spans="1:6" x14ac:dyDescent="0.25">
      <c r="A53">
        <v>18.019801980198018</v>
      </c>
      <c r="B53">
        <v>0</v>
      </c>
      <c r="E53">
        <v>0</v>
      </c>
      <c r="F53">
        <v>2.2203245089666951E-2</v>
      </c>
    </row>
    <row r="54" spans="1:6" x14ac:dyDescent="0.25">
      <c r="A54">
        <v>18.019801980198018</v>
      </c>
      <c r="B54">
        <v>7.0208612907161159E-3</v>
      </c>
      <c r="E54">
        <v>0</v>
      </c>
      <c r="F54">
        <v>2.3057216054654141E-2</v>
      </c>
    </row>
    <row r="55" spans="1:6" x14ac:dyDescent="0.25">
      <c r="A55">
        <v>18.712871287128714</v>
      </c>
      <c r="B55">
        <v>7.0208612907161159E-3</v>
      </c>
      <c r="E55">
        <v>0</v>
      </c>
      <c r="F55">
        <v>2.3057216054654141E-2</v>
      </c>
    </row>
    <row r="56" spans="1:6" x14ac:dyDescent="0.25">
      <c r="A56">
        <v>18.712871287128714</v>
      </c>
      <c r="B56">
        <v>0</v>
      </c>
      <c r="E56">
        <v>0</v>
      </c>
      <c r="F56">
        <v>2.3911187019641331E-2</v>
      </c>
    </row>
    <row r="57" spans="1:6" x14ac:dyDescent="0.25">
      <c r="A57">
        <v>19.405940594059405</v>
      </c>
      <c r="B57">
        <v>0</v>
      </c>
      <c r="E57">
        <v>0</v>
      </c>
      <c r="F57">
        <v>2.3911187019641331E-2</v>
      </c>
    </row>
    <row r="58" spans="1:6" x14ac:dyDescent="0.25">
      <c r="A58">
        <v>19.405940594059405</v>
      </c>
      <c r="B58">
        <v>7.0208612907161159E-3</v>
      </c>
      <c r="E58">
        <v>0</v>
      </c>
      <c r="F58">
        <v>2.4765157984628524E-2</v>
      </c>
    </row>
    <row r="59" spans="1:6" x14ac:dyDescent="0.25">
      <c r="A59">
        <v>20.099009900990097</v>
      </c>
      <c r="B59">
        <v>7.0208612907161159E-3</v>
      </c>
      <c r="E59">
        <v>0</v>
      </c>
      <c r="F59">
        <v>2.4765157984628524E-2</v>
      </c>
    </row>
    <row r="60" spans="1:6" x14ac:dyDescent="0.25">
      <c r="A60">
        <v>20.099009900990097</v>
      </c>
      <c r="B60">
        <v>0</v>
      </c>
      <c r="E60">
        <v>0</v>
      </c>
      <c r="F60">
        <v>2.5619128949615714E-2</v>
      </c>
    </row>
    <row r="61" spans="1:6" x14ac:dyDescent="0.25">
      <c r="A61">
        <v>20.792079207920793</v>
      </c>
      <c r="B61">
        <v>0</v>
      </c>
      <c r="E61">
        <v>1</v>
      </c>
      <c r="F61">
        <v>2.5619128949615714E-2</v>
      </c>
    </row>
    <row r="62" spans="1:6" x14ac:dyDescent="0.25">
      <c r="A62">
        <v>20.792079207920793</v>
      </c>
      <c r="B62">
        <v>7.0208612907161159E-3</v>
      </c>
      <c r="E62">
        <v>1</v>
      </c>
      <c r="F62">
        <v>2.6473099914602904E-2</v>
      </c>
    </row>
    <row r="63" spans="1:6" x14ac:dyDescent="0.25">
      <c r="A63">
        <v>21.485148514851485</v>
      </c>
      <c r="B63">
        <v>7.0208612907161159E-3</v>
      </c>
      <c r="E63">
        <v>1.36</v>
      </c>
      <c r="F63">
        <v>2.6473099914602904E-2</v>
      </c>
    </row>
    <row r="64" spans="1:6" x14ac:dyDescent="0.25">
      <c r="A64">
        <v>21.485148514851485</v>
      </c>
      <c r="B64">
        <v>0</v>
      </c>
      <c r="E64">
        <v>1.36</v>
      </c>
      <c r="F64">
        <v>2.7327070879590094E-2</v>
      </c>
    </row>
    <row r="65" spans="1:6" x14ac:dyDescent="0.25">
      <c r="A65">
        <v>22.178217821782177</v>
      </c>
      <c r="B65">
        <v>0</v>
      </c>
      <c r="E65">
        <v>2</v>
      </c>
      <c r="F65">
        <v>2.7327070879590094E-2</v>
      </c>
    </row>
    <row r="66" spans="1:6" x14ac:dyDescent="0.25">
      <c r="A66">
        <v>22.178217821782177</v>
      </c>
      <c r="B66">
        <v>7.0208612907161159E-3</v>
      </c>
      <c r="E66">
        <v>2</v>
      </c>
      <c r="F66">
        <v>2.8181041844577284E-2</v>
      </c>
    </row>
    <row r="67" spans="1:6" x14ac:dyDescent="0.25">
      <c r="A67">
        <v>22.871287128712872</v>
      </c>
      <c r="B67">
        <v>7.0208612907161159E-3</v>
      </c>
      <c r="E67">
        <v>4.45</v>
      </c>
      <c r="F67">
        <v>2.8181041844577284E-2</v>
      </c>
    </row>
    <row r="68" spans="1:6" x14ac:dyDescent="0.25">
      <c r="A68">
        <v>22.871287128712872</v>
      </c>
      <c r="B68">
        <v>0</v>
      </c>
      <c r="E68">
        <v>4.45</v>
      </c>
      <c r="F68">
        <v>2.9035012809564473E-2</v>
      </c>
    </row>
    <row r="69" spans="1:6" x14ac:dyDescent="0.25">
      <c r="A69">
        <v>23.564356435643564</v>
      </c>
      <c r="B69">
        <v>0</v>
      </c>
      <c r="E69">
        <v>4.54</v>
      </c>
      <c r="F69">
        <v>2.9035012809564473E-2</v>
      </c>
    </row>
    <row r="70" spans="1:6" x14ac:dyDescent="0.25">
      <c r="A70">
        <v>23.564356435643564</v>
      </c>
      <c r="B70">
        <v>7.0208612907161159E-3</v>
      </c>
      <c r="E70">
        <v>4.54</v>
      </c>
      <c r="F70">
        <v>2.9888983774551667E-2</v>
      </c>
    </row>
    <row r="71" spans="1:6" x14ac:dyDescent="0.25">
      <c r="A71">
        <v>24.257425742574256</v>
      </c>
      <c r="B71">
        <v>7.0208612907161159E-3</v>
      </c>
      <c r="E71">
        <v>4.9000000000000004</v>
      </c>
      <c r="F71">
        <v>2.9888983774551667E-2</v>
      </c>
    </row>
    <row r="72" spans="1:6" x14ac:dyDescent="0.25">
      <c r="A72">
        <v>24.257425742574256</v>
      </c>
      <c r="B72">
        <v>0</v>
      </c>
      <c r="E72">
        <v>4.9000000000000004</v>
      </c>
      <c r="F72">
        <v>3.0742954739538857E-2</v>
      </c>
    </row>
    <row r="73" spans="1:6" x14ac:dyDescent="0.25">
      <c r="A73">
        <v>24.950495049504951</v>
      </c>
      <c r="B73">
        <v>0</v>
      </c>
      <c r="E73">
        <v>5.13</v>
      </c>
      <c r="F73">
        <v>3.0742954739538857E-2</v>
      </c>
    </row>
    <row r="74" spans="1:6" x14ac:dyDescent="0.25">
      <c r="A74">
        <v>24.950495049504951</v>
      </c>
      <c r="B74">
        <v>7.0208612907161159E-3</v>
      </c>
      <c r="E74">
        <v>5.13</v>
      </c>
      <c r="F74">
        <v>3.1596925704526047E-2</v>
      </c>
    </row>
    <row r="75" spans="1:6" x14ac:dyDescent="0.25">
      <c r="A75">
        <v>25.643564356435643</v>
      </c>
      <c r="B75">
        <v>7.0208612907161159E-3</v>
      </c>
      <c r="E75">
        <v>5.9</v>
      </c>
      <c r="F75">
        <v>3.1596925704526047E-2</v>
      </c>
    </row>
    <row r="76" spans="1:6" x14ac:dyDescent="0.25">
      <c r="A76">
        <v>25.643564356435643</v>
      </c>
      <c r="B76">
        <v>0</v>
      </c>
      <c r="E76">
        <v>5.9</v>
      </c>
      <c r="F76">
        <v>3.2450896669513236E-2</v>
      </c>
    </row>
    <row r="77" spans="1:6" x14ac:dyDescent="0.25">
      <c r="A77">
        <v>26.336633663366335</v>
      </c>
      <c r="B77">
        <v>0</v>
      </c>
      <c r="E77">
        <v>5.9</v>
      </c>
      <c r="F77">
        <v>3.2450896669513236E-2</v>
      </c>
    </row>
    <row r="78" spans="1:6" x14ac:dyDescent="0.25">
      <c r="A78">
        <v>26.336633663366335</v>
      </c>
      <c r="B78">
        <v>7.0208612907161159E-3</v>
      </c>
      <c r="E78">
        <v>5.9</v>
      </c>
      <c r="F78">
        <v>3.3304867634500426E-2</v>
      </c>
    </row>
    <row r="79" spans="1:6" x14ac:dyDescent="0.25">
      <c r="A79">
        <v>27.029702970297031</v>
      </c>
      <c r="B79">
        <v>7.0208612907161159E-3</v>
      </c>
      <c r="E79">
        <v>6</v>
      </c>
      <c r="F79">
        <v>3.3304867634500426E-2</v>
      </c>
    </row>
    <row r="80" spans="1:6" x14ac:dyDescent="0.25">
      <c r="A80">
        <v>27.029702970297031</v>
      </c>
      <c r="B80">
        <v>0</v>
      </c>
      <c r="E80">
        <v>6</v>
      </c>
      <c r="F80">
        <v>3.4158838599487616E-2</v>
      </c>
    </row>
    <row r="81" spans="1:6" x14ac:dyDescent="0.25">
      <c r="A81">
        <v>27.722772277227723</v>
      </c>
      <c r="B81">
        <v>0</v>
      </c>
      <c r="E81">
        <v>6</v>
      </c>
      <c r="F81">
        <v>3.4158838599487616E-2</v>
      </c>
    </row>
    <row r="82" spans="1:6" x14ac:dyDescent="0.25">
      <c r="A82">
        <v>27.722772277227723</v>
      </c>
      <c r="B82">
        <v>7.0208612907161159E-3</v>
      </c>
      <c r="E82">
        <v>6</v>
      </c>
      <c r="F82">
        <v>3.5012809564474806E-2</v>
      </c>
    </row>
    <row r="83" spans="1:6" x14ac:dyDescent="0.25">
      <c r="A83">
        <v>28.415841584158414</v>
      </c>
      <c r="B83">
        <v>7.0208612907161159E-3</v>
      </c>
      <c r="E83">
        <v>6.3</v>
      </c>
      <c r="F83">
        <v>3.5012809564474806E-2</v>
      </c>
    </row>
    <row r="84" spans="1:6" x14ac:dyDescent="0.25">
      <c r="A84">
        <v>28.415841584158414</v>
      </c>
      <c r="B84">
        <v>0</v>
      </c>
      <c r="E84">
        <v>6.3</v>
      </c>
      <c r="F84">
        <v>3.5866780529461996E-2</v>
      </c>
    </row>
    <row r="85" spans="1:6" x14ac:dyDescent="0.25">
      <c r="A85">
        <v>29.10891089108911</v>
      </c>
      <c r="B85">
        <v>0</v>
      </c>
      <c r="E85">
        <v>6.36</v>
      </c>
      <c r="F85">
        <v>3.5866780529461996E-2</v>
      </c>
    </row>
    <row r="86" spans="1:6" x14ac:dyDescent="0.25">
      <c r="A86">
        <v>29.10891089108911</v>
      </c>
      <c r="B86">
        <v>7.0208612907161159E-3</v>
      </c>
      <c r="E86">
        <v>6.36</v>
      </c>
      <c r="F86">
        <v>3.6720751494449186E-2</v>
      </c>
    </row>
    <row r="87" spans="1:6" x14ac:dyDescent="0.25">
      <c r="A87">
        <v>29.801980198019802</v>
      </c>
      <c r="B87">
        <v>7.0208612907161159E-3</v>
      </c>
      <c r="E87">
        <v>6.8</v>
      </c>
      <c r="F87">
        <v>3.6720751494449186E-2</v>
      </c>
    </row>
    <row r="88" spans="1:6" x14ac:dyDescent="0.25">
      <c r="A88">
        <v>29.801980198019802</v>
      </c>
      <c r="B88">
        <v>0</v>
      </c>
      <c r="E88">
        <v>6.8</v>
      </c>
      <c r="F88">
        <v>3.7574722459436376E-2</v>
      </c>
    </row>
    <row r="89" spans="1:6" x14ac:dyDescent="0.25">
      <c r="A89">
        <v>30.495049504950494</v>
      </c>
      <c r="B89">
        <v>0</v>
      </c>
      <c r="E89">
        <v>6.9</v>
      </c>
      <c r="F89">
        <v>3.7574722459436376E-2</v>
      </c>
    </row>
    <row r="90" spans="1:6" x14ac:dyDescent="0.25">
      <c r="A90">
        <v>30.495049504950494</v>
      </c>
      <c r="B90">
        <v>7.0208612907161159E-3</v>
      </c>
      <c r="E90">
        <v>6.9</v>
      </c>
      <c r="F90">
        <v>3.8428693424423573E-2</v>
      </c>
    </row>
    <row r="91" spans="1:6" x14ac:dyDescent="0.25">
      <c r="A91">
        <v>31.188118811881189</v>
      </c>
      <c r="B91">
        <v>7.0208612907161159E-3</v>
      </c>
      <c r="E91">
        <v>7</v>
      </c>
      <c r="F91">
        <v>3.8428693424423573E-2</v>
      </c>
    </row>
    <row r="92" spans="1:6" x14ac:dyDescent="0.25">
      <c r="A92">
        <v>31.188118811881189</v>
      </c>
      <c r="B92">
        <v>0</v>
      </c>
      <c r="E92">
        <v>7</v>
      </c>
      <c r="F92">
        <v>3.9282664389410762E-2</v>
      </c>
    </row>
    <row r="93" spans="1:6" x14ac:dyDescent="0.25">
      <c r="A93">
        <v>31.881188118811881</v>
      </c>
      <c r="B93">
        <v>0</v>
      </c>
      <c r="E93">
        <v>7.27</v>
      </c>
      <c r="F93">
        <v>3.9282664389410762E-2</v>
      </c>
    </row>
    <row r="94" spans="1:6" x14ac:dyDescent="0.25">
      <c r="A94">
        <v>31.881188118811881</v>
      </c>
      <c r="B94">
        <v>7.0208612907161159E-3</v>
      </c>
      <c r="E94">
        <v>7.27</v>
      </c>
      <c r="F94">
        <v>4.0136635354397952E-2</v>
      </c>
    </row>
    <row r="95" spans="1:6" x14ac:dyDescent="0.25">
      <c r="A95">
        <v>32.574257425742573</v>
      </c>
      <c r="B95">
        <v>7.0208612907161159E-3</v>
      </c>
      <c r="E95">
        <v>7.7</v>
      </c>
      <c r="F95">
        <v>4.0136635354397952E-2</v>
      </c>
    </row>
    <row r="96" spans="1:6" x14ac:dyDescent="0.25">
      <c r="A96">
        <v>32.574257425742573</v>
      </c>
      <c r="B96">
        <v>0</v>
      </c>
      <c r="E96">
        <v>7.7</v>
      </c>
      <c r="F96">
        <v>4.0990606319385142E-2</v>
      </c>
    </row>
    <row r="97" spans="1:6" x14ac:dyDescent="0.25">
      <c r="A97">
        <v>33.267326732673268</v>
      </c>
      <c r="B97">
        <v>0</v>
      </c>
      <c r="E97">
        <v>7.72</v>
      </c>
      <c r="F97">
        <v>4.0990606319385142E-2</v>
      </c>
    </row>
    <row r="98" spans="1:6" x14ac:dyDescent="0.25">
      <c r="A98">
        <v>33.267326732673268</v>
      </c>
      <c r="B98">
        <v>7.0208612907161159E-3</v>
      </c>
      <c r="E98">
        <v>7.72</v>
      </c>
      <c r="F98">
        <v>4.1844577284372332E-2</v>
      </c>
    </row>
    <row r="99" spans="1:6" x14ac:dyDescent="0.25">
      <c r="A99">
        <v>33.960396039603964</v>
      </c>
      <c r="B99">
        <v>7.0208612907161159E-3</v>
      </c>
      <c r="E99">
        <v>8</v>
      </c>
      <c r="F99">
        <v>4.1844577284372332E-2</v>
      </c>
    </row>
    <row r="100" spans="1:6" x14ac:dyDescent="0.25">
      <c r="A100">
        <v>33.960396039603964</v>
      </c>
      <c r="B100">
        <v>0</v>
      </c>
      <c r="E100">
        <v>8</v>
      </c>
      <c r="F100">
        <v>4.2698548249359522E-2</v>
      </c>
    </row>
    <row r="101" spans="1:6" x14ac:dyDescent="0.25">
      <c r="A101">
        <v>34.653465346534652</v>
      </c>
      <c r="B101">
        <v>0</v>
      </c>
      <c r="E101">
        <v>8.1</v>
      </c>
      <c r="F101">
        <v>4.2698548249359522E-2</v>
      </c>
    </row>
    <row r="102" spans="1:6" x14ac:dyDescent="0.25">
      <c r="A102">
        <v>34.653465346534652</v>
      </c>
      <c r="B102">
        <v>7.0208612907161159E-3</v>
      </c>
      <c r="E102">
        <v>8.1</v>
      </c>
      <c r="F102">
        <v>4.3552519214346712E-2</v>
      </c>
    </row>
    <row r="103" spans="1:6" x14ac:dyDescent="0.25">
      <c r="A103">
        <v>35.346534653465348</v>
      </c>
      <c r="B103">
        <v>7.0208612907161159E-3</v>
      </c>
      <c r="E103">
        <v>8.1</v>
      </c>
      <c r="F103">
        <v>4.3552519214346712E-2</v>
      </c>
    </row>
    <row r="104" spans="1:6" x14ac:dyDescent="0.25">
      <c r="A104">
        <v>35.346534653465348</v>
      </c>
      <c r="B104">
        <v>0</v>
      </c>
      <c r="E104">
        <v>8.1</v>
      </c>
      <c r="F104">
        <v>4.4406490179333902E-2</v>
      </c>
    </row>
    <row r="105" spans="1:6" x14ac:dyDescent="0.25">
      <c r="A105">
        <v>36.039603960396036</v>
      </c>
      <c r="B105">
        <v>0</v>
      </c>
      <c r="E105">
        <v>8.18</v>
      </c>
      <c r="F105">
        <v>4.4406490179333902E-2</v>
      </c>
    </row>
    <row r="106" spans="1:6" x14ac:dyDescent="0.25">
      <c r="A106">
        <v>36.039603960396036</v>
      </c>
      <c r="B106">
        <v>7.0208612907161159E-3</v>
      </c>
      <c r="E106">
        <v>8.18</v>
      </c>
      <c r="F106">
        <v>4.5260461144321092E-2</v>
      </c>
    </row>
    <row r="107" spans="1:6" x14ac:dyDescent="0.25">
      <c r="A107">
        <v>36.732673267326732</v>
      </c>
      <c r="B107">
        <v>7.0208612907161159E-3</v>
      </c>
      <c r="E107">
        <v>8.18</v>
      </c>
      <c r="F107">
        <v>4.5260461144321092E-2</v>
      </c>
    </row>
    <row r="108" spans="1:6" x14ac:dyDescent="0.25">
      <c r="A108">
        <v>36.732673267326732</v>
      </c>
      <c r="B108">
        <v>0</v>
      </c>
      <c r="E108">
        <v>8.18</v>
      </c>
      <c r="F108">
        <v>4.6114432109308282E-2</v>
      </c>
    </row>
    <row r="109" spans="1:6" x14ac:dyDescent="0.25">
      <c r="A109">
        <v>37.425742574257427</v>
      </c>
      <c r="B109">
        <v>0</v>
      </c>
      <c r="E109">
        <v>8.34</v>
      </c>
      <c r="F109">
        <v>4.6114432109308282E-2</v>
      </c>
    </row>
    <row r="110" spans="1:6" x14ac:dyDescent="0.25">
      <c r="A110">
        <v>37.425742574257427</v>
      </c>
      <c r="B110">
        <v>7.0208612907161159E-3</v>
      </c>
      <c r="E110">
        <v>8.34</v>
      </c>
      <c r="F110">
        <v>4.6968403074295471E-2</v>
      </c>
    </row>
    <row r="111" spans="1:6" x14ac:dyDescent="0.25">
      <c r="A111">
        <v>38.118811881188115</v>
      </c>
      <c r="B111">
        <v>7.0208612907161159E-3</v>
      </c>
      <c r="E111">
        <v>8.6</v>
      </c>
      <c r="F111">
        <v>4.6968403074295471E-2</v>
      </c>
    </row>
    <row r="112" spans="1:6" x14ac:dyDescent="0.25">
      <c r="A112">
        <v>38.118811881188115</v>
      </c>
      <c r="B112">
        <v>0</v>
      </c>
      <c r="E112">
        <v>8.6</v>
      </c>
      <c r="F112">
        <v>4.7822374039282661E-2</v>
      </c>
    </row>
    <row r="113" spans="1:6" x14ac:dyDescent="0.25">
      <c r="A113">
        <v>38.811881188118811</v>
      </c>
      <c r="B113">
        <v>0</v>
      </c>
      <c r="E113">
        <v>9</v>
      </c>
      <c r="F113">
        <v>4.7822374039282661E-2</v>
      </c>
    </row>
    <row r="114" spans="1:6" x14ac:dyDescent="0.25">
      <c r="A114">
        <v>38.811881188118811</v>
      </c>
      <c r="B114">
        <v>7.0208612907161159E-3</v>
      </c>
      <c r="E114">
        <v>9</v>
      </c>
      <c r="F114">
        <v>4.8676345004269858E-2</v>
      </c>
    </row>
    <row r="115" spans="1:6" x14ac:dyDescent="0.25">
      <c r="A115">
        <v>39.504950495049506</v>
      </c>
      <c r="B115">
        <v>7.0208612907161159E-3</v>
      </c>
      <c r="E115">
        <v>9</v>
      </c>
      <c r="F115">
        <v>4.8676345004269858E-2</v>
      </c>
    </row>
    <row r="116" spans="1:6" x14ac:dyDescent="0.25">
      <c r="A116">
        <v>39.504950495049506</v>
      </c>
      <c r="B116">
        <v>0</v>
      </c>
      <c r="E116">
        <v>9</v>
      </c>
      <c r="F116">
        <v>4.9530315969257048E-2</v>
      </c>
    </row>
    <row r="117" spans="1:6" x14ac:dyDescent="0.25">
      <c r="A117">
        <v>40.198019801980195</v>
      </c>
      <c r="B117">
        <v>0</v>
      </c>
      <c r="E117">
        <v>9</v>
      </c>
      <c r="F117">
        <v>4.9530315969257048E-2</v>
      </c>
    </row>
    <row r="118" spans="1:6" x14ac:dyDescent="0.25">
      <c r="A118">
        <v>40.198019801980195</v>
      </c>
      <c r="B118">
        <v>7.0208612907161159E-3</v>
      </c>
      <c r="E118">
        <v>9</v>
      </c>
      <c r="F118">
        <v>5.0384286934244238E-2</v>
      </c>
    </row>
    <row r="119" spans="1:6" x14ac:dyDescent="0.25">
      <c r="A119">
        <v>40.89108910891089</v>
      </c>
      <c r="B119">
        <v>7.0208612907161159E-3</v>
      </c>
      <c r="E119">
        <v>9.09</v>
      </c>
      <c r="F119">
        <v>5.0384286934244238E-2</v>
      </c>
    </row>
    <row r="120" spans="1:6" x14ac:dyDescent="0.25">
      <c r="A120">
        <v>40.89108910891089</v>
      </c>
      <c r="B120">
        <v>0</v>
      </c>
      <c r="E120">
        <v>9.09</v>
      </c>
      <c r="F120">
        <v>5.1238257899231428E-2</v>
      </c>
    </row>
    <row r="121" spans="1:6" x14ac:dyDescent="0.25">
      <c r="A121">
        <v>41.584158415841586</v>
      </c>
      <c r="B121">
        <v>0</v>
      </c>
      <c r="E121">
        <v>9.5</v>
      </c>
      <c r="F121">
        <v>5.1238257899231428E-2</v>
      </c>
    </row>
    <row r="122" spans="1:6" x14ac:dyDescent="0.25">
      <c r="A122">
        <v>41.584158415841586</v>
      </c>
      <c r="B122">
        <v>7.0208612907161159E-3</v>
      </c>
      <c r="E122">
        <v>9.5</v>
      </c>
      <c r="F122">
        <v>5.2092228864218618E-2</v>
      </c>
    </row>
    <row r="123" spans="1:6" x14ac:dyDescent="0.25">
      <c r="A123">
        <v>42.277227722772274</v>
      </c>
      <c r="B123">
        <v>7.0208612907161159E-3</v>
      </c>
      <c r="E123">
        <v>9.68</v>
      </c>
      <c r="F123">
        <v>5.2092228864218618E-2</v>
      </c>
    </row>
    <row r="124" spans="1:6" x14ac:dyDescent="0.25">
      <c r="A124">
        <v>42.277227722772274</v>
      </c>
      <c r="B124">
        <v>0</v>
      </c>
      <c r="E124">
        <v>9.68</v>
      </c>
      <c r="F124">
        <v>5.2946199829205808E-2</v>
      </c>
    </row>
    <row r="125" spans="1:6" x14ac:dyDescent="0.25">
      <c r="A125">
        <v>42.970297029702969</v>
      </c>
      <c r="B125">
        <v>0</v>
      </c>
      <c r="E125">
        <v>9.7200000000000006</v>
      </c>
      <c r="F125">
        <v>5.2946199829205808E-2</v>
      </c>
    </row>
    <row r="126" spans="1:6" x14ac:dyDescent="0.25">
      <c r="A126">
        <v>42.970297029702969</v>
      </c>
      <c r="B126">
        <v>7.0208612907161159E-3</v>
      </c>
      <c r="E126">
        <v>9.7200000000000006</v>
      </c>
      <c r="F126">
        <v>5.3800170794192997E-2</v>
      </c>
    </row>
    <row r="127" spans="1:6" x14ac:dyDescent="0.25">
      <c r="A127">
        <v>43.663366336633665</v>
      </c>
      <c r="B127">
        <v>7.0208612907161159E-3</v>
      </c>
      <c r="E127">
        <v>9.77</v>
      </c>
      <c r="F127">
        <v>5.3800170794192997E-2</v>
      </c>
    </row>
    <row r="128" spans="1:6" x14ac:dyDescent="0.25">
      <c r="A128">
        <v>43.663366336633665</v>
      </c>
      <c r="B128">
        <v>0</v>
      </c>
      <c r="E128">
        <v>9.77</v>
      </c>
      <c r="F128">
        <v>5.4654141759180187E-2</v>
      </c>
    </row>
    <row r="129" spans="1:6" x14ac:dyDescent="0.25">
      <c r="A129">
        <v>44.356435643564353</v>
      </c>
      <c r="B129">
        <v>0</v>
      </c>
      <c r="E129">
        <v>10</v>
      </c>
      <c r="F129">
        <v>5.4654141759180187E-2</v>
      </c>
    </row>
    <row r="130" spans="1:6" x14ac:dyDescent="0.25">
      <c r="A130">
        <v>44.356435643564353</v>
      </c>
      <c r="B130">
        <v>7.0208612907161159E-3</v>
      </c>
      <c r="E130">
        <v>10</v>
      </c>
      <c r="F130">
        <v>5.5508112724167377E-2</v>
      </c>
    </row>
    <row r="131" spans="1:6" x14ac:dyDescent="0.25">
      <c r="A131">
        <v>45.049504950495049</v>
      </c>
      <c r="B131">
        <v>7.0208612907161159E-3</v>
      </c>
      <c r="E131">
        <v>10</v>
      </c>
      <c r="F131">
        <v>5.5508112724167377E-2</v>
      </c>
    </row>
    <row r="132" spans="1:6" x14ac:dyDescent="0.25">
      <c r="A132">
        <v>45.049504950495049</v>
      </c>
      <c r="B132">
        <v>0</v>
      </c>
      <c r="E132">
        <v>10</v>
      </c>
      <c r="F132">
        <v>5.6362083689154567E-2</v>
      </c>
    </row>
    <row r="133" spans="1:6" x14ac:dyDescent="0.25">
      <c r="A133">
        <v>45.742574257425744</v>
      </c>
      <c r="B133">
        <v>0</v>
      </c>
      <c r="E133">
        <v>10</v>
      </c>
      <c r="F133">
        <v>5.6362083689154567E-2</v>
      </c>
    </row>
    <row r="134" spans="1:6" x14ac:dyDescent="0.25">
      <c r="A134">
        <v>45.742574257425744</v>
      </c>
      <c r="B134">
        <v>7.0208612907161159E-3</v>
      </c>
      <c r="E134">
        <v>10</v>
      </c>
      <c r="F134">
        <v>5.7216054654141757E-2</v>
      </c>
    </row>
    <row r="135" spans="1:6" x14ac:dyDescent="0.25">
      <c r="A135">
        <v>46.435643564356432</v>
      </c>
      <c r="B135">
        <v>7.0208612907161159E-3</v>
      </c>
      <c r="E135">
        <v>10.26</v>
      </c>
      <c r="F135">
        <v>5.7216054654141757E-2</v>
      </c>
    </row>
    <row r="136" spans="1:6" x14ac:dyDescent="0.25">
      <c r="A136">
        <v>46.435643564356432</v>
      </c>
      <c r="B136">
        <v>0</v>
      </c>
      <c r="E136">
        <v>10.26</v>
      </c>
      <c r="F136">
        <v>5.8070025619128947E-2</v>
      </c>
    </row>
    <row r="137" spans="1:6" x14ac:dyDescent="0.25">
      <c r="A137">
        <v>47.128712871287128</v>
      </c>
      <c r="B137">
        <v>0</v>
      </c>
      <c r="E137">
        <v>10.5</v>
      </c>
      <c r="F137">
        <v>5.8070025619128947E-2</v>
      </c>
    </row>
    <row r="138" spans="1:6" x14ac:dyDescent="0.25">
      <c r="A138">
        <v>47.128712871287128</v>
      </c>
      <c r="B138">
        <v>7.0208612907161159E-3</v>
      </c>
      <c r="E138">
        <v>10.5</v>
      </c>
      <c r="F138">
        <v>5.8923996584116137E-2</v>
      </c>
    </row>
    <row r="139" spans="1:6" x14ac:dyDescent="0.25">
      <c r="A139">
        <v>47.821782178217823</v>
      </c>
      <c r="B139">
        <v>7.0208612907161159E-3</v>
      </c>
      <c r="E139">
        <v>10.5</v>
      </c>
      <c r="F139">
        <v>5.8923996584116137E-2</v>
      </c>
    </row>
    <row r="140" spans="1:6" x14ac:dyDescent="0.25">
      <c r="A140">
        <v>47.821782178217823</v>
      </c>
      <c r="B140">
        <v>0</v>
      </c>
      <c r="E140">
        <v>10.5</v>
      </c>
      <c r="F140">
        <v>5.9777967549103334E-2</v>
      </c>
    </row>
    <row r="141" spans="1:6" x14ac:dyDescent="0.25">
      <c r="A141">
        <v>48.514851485148512</v>
      </c>
      <c r="B141">
        <v>0</v>
      </c>
      <c r="E141">
        <v>10.59</v>
      </c>
      <c r="F141">
        <v>5.9777967549103334E-2</v>
      </c>
    </row>
    <row r="142" spans="1:6" x14ac:dyDescent="0.25">
      <c r="A142">
        <v>48.514851485148512</v>
      </c>
      <c r="B142">
        <v>7.0208612907161159E-3</v>
      </c>
      <c r="E142">
        <v>10.59</v>
      </c>
      <c r="F142">
        <v>6.0631938514090523E-2</v>
      </c>
    </row>
    <row r="143" spans="1:6" x14ac:dyDescent="0.25">
      <c r="A143">
        <v>49.207920792079207</v>
      </c>
      <c r="B143">
        <v>7.0208612907161159E-3</v>
      </c>
      <c r="E143">
        <v>10.59</v>
      </c>
      <c r="F143">
        <v>6.0631938514090523E-2</v>
      </c>
    </row>
    <row r="144" spans="1:6" x14ac:dyDescent="0.25">
      <c r="A144">
        <v>49.207920792079207</v>
      </c>
      <c r="B144">
        <v>0</v>
      </c>
      <c r="E144">
        <v>10.59</v>
      </c>
      <c r="F144">
        <v>6.1485909479077713E-2</v>
      </c>
    </row>
    <row r="145" spans="1:6" x14ac:dyDescent="0.25">
      <c r="A145">
        <v>49.900990099009903</v>
      </c>
      <c r="B145">
        <v>0</v>
      </c>
      <c r="E145">
        <v>10.59</v>
      </c>
      <c r="F145">
        <v>6.1485909479077713E-2</v>
      </c>
    </row>
    <row r="146" spans="1:6" x14ac:dyDescent="0.25">
      <c r="A146">
        <v>49.900990099009903</v>
      </c>
      <c r="B146">
        <v>7.0208612907161159E-3</v>
      </c>
      <c r="E146">
        <v>10.59</v>
      </c>
      <c r="F146">
        <v>6.2339880444064903E-2</v>
      </c>
    </row>
    <row r="147" spans="1:6" x14ac:dyDescent="0.25">
      <c r="A147">
        <v>50.594059405940591</v>
      </c>
      <c r="B147">
        <v>7.0208612907161159E-3</v>
      </c>
      <c r="E147">
        <v>10.9</v>
      </c>
      <c r="F147">
        <v>6.2339880444064903E-2</v>
      </c>
    </row>
    <row r="148" spans="1:6" x14ac:dyDescent="0.25">
      <c r="A148">
        <v>50.594059405940591</v>
      </c>
      <c r="B148">
        <v>0</v>
      </c>
      <c r="E148">
        <v>10.9</v>
      </c>
      <c r="F148">
        <v>6.3193851409052093E-2</v>
      </c>
    </row>
    <row r="149" spans="1:6" x14ac:dyDescent="0.25">
      <c r="A149">
        <v>51.287128712871286</v>
      </c>
      <c r="B149">
        <v>0</v>
      </c>
      <c r="E149">
        <v>10.9</v>
      </c>
      <c r="F149">
        <v>6.3193851409052093E-2</v>
      </c>
    </row>
    <row r="150" spans="1:6" x14ac:dyDescent="0.25">
      <c r="A150">
        <v>51.287128712871286</v>
      </c>
      <c r="B150">
        <v>7.0208612907161159E-3</v>
      </c>
      <c r="E150">
        <v>10.9</v>
      </c>
      <c r="F150">
        <v>6.4047822374039276E-2</v>
      </c>
    </row>
    <row r="151" spans="1:6" x14ac:dyDescent="0.25">
      <c r="A151">
        <v>51.980198019801982</v>
      </c>
      <c r="B151">
        <v>7.0208612907161159E-3</v>
      </c>
      <c r="E151">
        <v>10.95</v>
      </c>
      <c r="F151">
        <v>6.4047822374039276E-2</v>
      </c>
    </row>
    <row r="152" spans="1:6" x14ac:dyDescent="0.25">
      <c r="A152">
        <v>51.980198019801982</v>
      </c>
      <c r="B152">
        <v>0</v>
      </c>
      <c r="E152">
        <v>10.95</v>
      </c>
      <c r="F152">
        <v>6.4901793339026473E-2</v>
      </c>
    </row>
    <row r="153" spans="1:6" x14ac:dyDescent="0.25">
      <c r="A153">
        <v>52.67326732673267</v>
      </c>
      <c r="B153">
        <v>0</v>
      </c>
      <c r="E153">
        <v>10.95</v>
      </c>
      <c r="F153">
        <v>6.4901793339026473E-2</v>
      </c>
    </row>
    <row r="154" spans="1:6" x14ac:dyDescent="0.25">
      <c r="A154">
        <v>52.67326732673267</v>
      </c>
      <c r="B154">
        <v>7.0208612907161159E-3</v>
      </c>
      <c r="E154">
        <v>10.95</v>
      </c>
      <c r="F154">
        <v>6.575576430401367E-2</v>
      </c>
    </row>
    <row r="155" spans="1:6" x14ac:dyDescent="0.25">
      <c r="A155">
        <v>53.366336633663366</v>
      </c>
      <c r="B155">
        <v>7.0208612907161159E-3</v>
      </c>
      <c r="E155">
        <v>11</v>
      </c>
      <c r="F155">
        <v>6.575576430401367E-2</v>
      </c>
    </row>
    <row r="156" spans="1:6" x14ac:dyDescent="0.25">
      <c r="A156">
        <v>53.366336633663366</v>
      </c>
      <c r="B156">
        <v>0</v>
      </c>
      <c r="E156">
        <v>11</v>
      </c>
      <c r="F156">
        <v>6.6609735269000853E-2</v>
      </c>
    </row>
    <row r="157" spans="1:6" x14ac:dyDescent="0.25">
      <c r="A157">
        <v>54.059405940594061</v>
      </c>
      <c r="B157">
        <v>0</v>
      </c>
      <c r="E157">
        <v>11</v>
      </c>
      <c r="F157">
        <v>6.6609735269000853E-2</v>
      </c>
    </row>
    <row r="158" spans="1:6" x14ac:dyDescent="0.25">
      <c r="A158">
        <v>54.059405940594061</v>
      </c>
      <c r="B158">
        <v>7.0208612907161159E-3</v>
      </c>
      <c r="E158">
        <v>11</v>
      </c>
      <c r="F158">
        <v>6.7463706233988049E-2</v>
      </c>
    </row>
    <row r="159" spans="1:6" x14ac:dyDescent="0.25">
      <c r="A159">
        <v>54.75247524752475</v>
      </c>
      <c r="B159">
        <v>7.0208612907161159E-3</v>
      </c>
      <c r="E159">
        <v>11</v>
      </c>
      <c r="F159">
        <v>6.7463706233988049E-2</v>
      </c>
    </row>
    <row r="160" spans="1:6" x14ac:dyDescent="0.25">
      <c r="A160">
        <v>54.75247524752475</v>
      </c>
      <c r="B160">
        <v>0</v>
      </c>
      <c r="E160">
        <v>11</v>
      </c>
      <c r="F160">
        <v>6.8317677198975232E-2</v>
      </c>
    </row>
    <row r="161" spans="1:6" x14ac:dyDescent="0.25">
      <c r="A161">
        <v>55.445544554455445</v>
      </c>
      <c r="B161">
        <v>0</v>
      </c>
      <c r="E161">
        <v>11</v>
      </c>
      <c r="F161">
        <v>6.8317677198975232E-2</v>
      </c>
    </row>
    <row r="162" spans="1:6" x14ac:dyDescent="0.25">
      <c r="A162">
        <v>55.445544554455445</v>
      </c>
      <c r="B162">
        <v>7.0208612907161159E-3</v>
      </c>
      <c r="E162">
        <v>11</v>
      </c>
      <c r="F162">
        <v>6.9171648163962429E-2</v>
      </c>
    </row>
    <row r="163" spans="1:6" x14ac:dyDescent="0.25">
      <c r="A163">
        <v>56.138613861386141</v>
      </c>
      <c r="B163">
        <v>7.0208612907161159E-3</v>
      </c>
      <c r="E163">
        <v>11</v>
      </c>
      <c r="F163">
        <v>6.9171648163962429E-2</v>
      </c>
    </row>
    <row r="164" spans="1:6" x14ac:dyDescent="0.25">
      <c r="A164">
        <v>56.138613861386141</v>
      </c>
      <c r="B164">
        <v>0</v>
      </c>
      <c r="E164">
        <v>11</v>
      </c>
      <c r="F164">
        <v>7.0025619128949612E-2</v>
      </c>
    </row>
    <row r="165" spans="1:6" x14ac:dyDescent="0.25">
      <c r="A165">
        <v>56.831683168316829</v>
      </c>
      <c r="B165">
        <v>0</v>
      </c>
      <c r="E165">
        <v>11</v>
      </c>
      <c r="F165">
        <v>7.0025619128949612E-2</v>
      </c>
    </row>
    <row r="166" spans="1:6" x14ac:dyDescent="0.25">
      <c r="A166">
        <v>56.831683168316829</v>
      </c>
      <c r="B166">
        <v>7.0208612907161159E-3</v>
      </c>
      <c r="E166">
        <v>11</v>
      </c>
      <c r="F166">
        <v>7.0879590093936809E-2</v>
      </c>
    </row>
    <row r="167" spans="1:6" x14ac:dyDescent="0.25">
      <c r="A167">
        <v>57.524752475247524</v>
      </c>
      <c r="B167">
        <v>7.0208612907161159E-3</v>
      </c>
      <c r="E167">
        <v>11</v>
      </c>
      <c r="F167">
        <v>7.0879590093936809E-2</v>
      </c>
    </row>
    <row r="168" spans="1:6" x14ac:dyDescent="0.25">
      <c r="A168">
        <v>57.524752475247524</v>
      </c>
      <c r="B168">
        <v>0</v>
      </c>
      <c r="E168">
        <v>11</v>
      </c>
      <c r="F168">
        <v>7.1733561058923992E-2</v>
      </c>
    </row>
    <row r="169" spans="1:6" x14ac:dyDescent="0.25">
      <c r="A169">
        <v>58.21782178217822</v>
      </c>
      <c r="B169">
        <v>0</v>
      </c>
      <c r="E169">
        <v>11.17</v>
      </c>
      <c r="F169">
        <v>7.1733561058923992E-2</v>
      </c>
    </row>
    <row r="170" spans="1:6" x14ac:dyDescent="0.25">
      <c r="A170">
        <v>58.21782178217822</v>
      </c>
      <c r="B170">
        <v>7.0208612907161159E-3</v>
      </c>
      <c r="E170">
        <v>11.17</v>
      </c>
      <c r="F170">
        <v>7.2587532023911189E-2</v>
      </c>
    </row>
    <row r="171" spans="1:6" x14ac:dyDescent="0.25">
      <c r="A171">
        <v>58.910891089108908</v>
      </c>
      <c r="B171">
        <v>7.0208612907161159E-3</v>
      </c>
      <c r="E171">
        <v>11.27</v>
      </c>
      <c r="F171">
        <v>7.2587532023911189E-2</v>
      </c>
    </row>
    <row r="172" spans="1:6" x14ac:dyDescent="0.25">
      <c r="A172">
        <v>58.910891089108908</v>
      </c>
      <c r="B172">
        <v>0</v>
      </c>
      <c r="E172">
        <v>11.27</v>
      </c>
      <c r="F172">
        <v>7.3441502988898372E-2</v>
      </c>
    </row>
    <row r="173" spans="1:6" x14ac:dyDescent="0.25">
      <c r="A173">
        <v>59.603960396039604</v>
      </c>
      <c r="B173">
        <v>0</v>
      </c>
      <c r="E173">
        <v>11.36</v>
      </c>
      <c r="F173">
        <v>7.3441502988898372E-2</v>
      </c>
    </row>
    <row r="174" spans="1:6" x14ac:dyDescent="0.25">
      <c r="A174">
        <v>59.603960396039604</v>
      </c>
      <c r="B174">
        <v>7.0208612907161159E-3</v>
      </c>
      <c r="E174">
        <v>11.36</v>
      </c>
      <c r="F174">
        <v>7.4295473953885569E-2</v>
      </c>
    </row>
    <row r="175" spans="1:6" x14ac:dyDescent="0.25">
      <c r="A175">
        <v>60.297029702970299</v>
      </c>
      <c r="B175">
        <v>7.0208612907161159E-3</v>
      </c>
      <c r="E175">
        <v>11.4</v>
      </c>
      <c r="F175">
        <v>7.4295473953885569E-2</v>
      </c>
    </row>
    <row r="176" spans="1:6" x14ac:dyDescent="0.25">
      <c r="A176">
        <v>60.297029702970299</v>
      </c>
      <c r="B176">
        <v>0</v>
      </c>
      <c r="E176">
        <v>11.4</v>
      </c>
      <c r="F176">
        <v>7.5149444918872751E-2</v>
      </c>
    </row>
    <row r="177" spans="1:6" x14ac:dyDescent="0.25">
      <c r="A177">
        <v>60.990099009900987</v>
      </c>
      <c r="B177">
        <v>0</v>
      </c>
      <c r="E177">
        <v>11.45</v>
      </c>
      <c r="F177">
        <v>7.5149444918872751E-2</v>
      </c>
    </row>
    <row r="178" spans="1:6" x14ac:dyDescent="0.25">
      <c r="A178">
        <v>60.990099009900987</v>
      </c>
      <c r="B178">
        <v>7.0208612907161159E-3</v>
      </c>
      <c r="E178">
        <v>11.45</v>
      </c>
      <c r="F178">
        <v>7.6003415883859948E-2</v>
      </c>
    </row>
    <row r="179" spans="1:6" x14ac:dyDescent="0.25">
      <c r="A179">
        <v>61.683168316831683</v>
      </c>
      <c r="B179">
        <v>7.0208612907161159E-3</v>
      </c>
      <c r="E179">
        <v>11.45</v>
      </c>
      <c r="F179">
        <v>7.6003415883859948E-2</v>
      </c>
    </row>
    <row r="180" spans="1:6" x14ac:dyDescent="0.25">
      <c r="A180">
        <v>61.683168316831683</v>
      </c>
      <c r="B180">
        <v>0</v>
      </c>
      <c r="E180">
        <v>11.45</v>
      </c>
      <c r="F180">
        <v>7.6857386848847145E-2</v>
      </c>
    </row>
    <row r="181" spans="1:6" x14ac:dyDescent="0.25">
      <c r="A181">
        <v>62.376237623762378</v>
      </c>
      <c r="B181">
        <v>0</v>
      </c>
      <c r="E181">
        <v>11.6</v>
      </c>
      <c r="F181">
        <v>7.6857386848847145E-2</v>
      </c>
    </row>
    <row r="182" spans="1:6" x14ac:dyDescent="0.25">
      <c r="A182">
        <v>62.376237623762378</v>
      </c>
      <c r="B182">
        <v>7.0208612907161159E-3</v>
      </c>
      <c r="E182">
        <v>11.6</v>
      </c>
      <c r="F182">
        <v>7.7711357813834328E-2</v>
      </c>
    </row>
    <row r="183" spans="1:6" x14ac:dyDescent="0.25">
      <c r="A183">
        <v>63.069306930693067</v>
      </c>
      <c r="B183">
        <v>7.0208612907161159E-3</v>
      </c>
      <c r="E183">
        <v>11.6</v>
      </c>
      <c r="F183">
        <v>7.7711357813834328E-2</v>
      </c>
    </row>
    <row r="184" spans="1:6" x14ac:dyDescent="0.25">
      <c r="A184">
        <v>63.069306930693067</v>
      </c>
      <c r="B184">
        <v>0</v>
      </c>
      <c r="E184">
        <v>11.6</v>
      </c>
      <c r="F184">
        <v>7.8565328778821525E-2</v>
      </c>
    </row>
    <row r="185" spans="1:6" x14ac:dyDescent="0.25">
      <c r="A185">
        <v>63.762376237623762</v>
      </c>
      <c r="B185">
        <v>0</v>
      </c>
      <c r="E185">
        <v>11.63</v>
      </c>
      <c r="F185">
        <v>7.8565328778821525E-2</v>
      </c>
    </row>
    <row r="186" spans="1:6" x14ac:dyDescent="0.25">
      <c r="A186">
        <v>63.762376237623762</v>
      </c>
      <c r="B186">
        <v>7.0208612907161159E-3</v>
      </c>
      <c r="E186">
        <v>11.63</v>
      </c>
      <c r="F186">
        <v>7.9419299743808708E-2</v>
      </c>
    </row>
    <row r="187" spans="1:6" x14ac:dyDescent="0.25">
      <c r="A187">
        <v>64.455445544554451</v>
      </c>
      <c r="B187">
        <v>7.0208612907161159E-3</v>
      </c>
      <c r="E187">
        <v>11.63</v>
      </c>
      <c r="F187">
        <v>7.9419299743808708E-2</v>
      </c>
    </row>
    <row r="188" spans="1:6" x14ac:dyDescent="0.25">
      <c r="A188">
        <v>64.455445544554451</v>
      </c>
      <c r="B188">
        <v>0</v>
      </c>
      <c r="E188">
        <v>11.63</v>
      </c>
      <c r="F188">
        <v>8.0273270708795905E-2</v>
      </c>
    </row>
    <row r="189" spans="1:6" x14ac:dyDescent="0.25">
      <c r="A189">
        <v>65.148514851485146</v>
      </c>
      <c r="B189">
        <v>0</v>
      </c>
      <c r="E189">
        <v>11.68</v>
      </c>
      <c r="F189">
        <v>8.0273270708795905E-2</v>
      </c>
    </row>
    <row r="190" spans="1:6" x14ac:dyDescent="0.25">
      <c r="A190">
        <v>65.148514851485146</v>
      </c>
      <c r="B190">
        <v>7.0208612907161159E-3</v>
      </c>
      <c r="E190">
        <v>11.68</v>
      </c>
      <c r="F190">
        <v>8.1127241673783088E-2</v>
      </c>
    </row>
    <row r="191" spans="1:6" x14ac:dyDescent="0.25">
      <c r="A191">
        <v>65.841584158415841</v>
      </c>
      <c r="B191">
        <v>7.0208612907161159E-3</v>
      </c>
      <c r="E191">
        <v>11.8</v>
      </c>
      <c r="F191">
        <v>8.1127241673783088E-2</v>
      </c>
    </row>
    <row r="192" spans="1:6" x14ac:dyDescent="0.25">
      <c r="A192">
        <v>65.841584158415841</v>
      </c>
      <c r="B192">
        <v>0</v>
      </c>
      <c r="E192">
        <v>11.8</v>
      </c>
      <c r="F192">
        <v>8.1981212638770284E-2</v>
      </c>
    </row>
    <row r="193" spans="1:6" x14ac:dyDescent="0.25">
      <c r="A193">
        <v>66.534653465346537</v>
      </c>
      <c r="B193">
        <v>0</v>
      </c>
      <c r="E193">
        <v>11.9</v>
      </c>
      <c r="F193">
        <v>8.1981212638770284E-2</v>
      </c>
    </row>
    <row r="194" spans="1:6" x14ac:dyDescent="0.25">
      <c r="A194">
        <v>66.534653465346537</v>
      </c>
      <c r="B194">
        <v>7.0208612907161159E-3</v>
      </c>
      <c r="E194">
        <v>11.9</v>
      </c>
      <c r="F194">
        <v>8.2835183603757467E-2</v>
      </c>
    </row>
    <row r="195" spans="1:6" x14ac:dyDescent="0.25">
      <c r="A195">
        <v>67.227722772277232</v>
      </c>
      <c r="B195">
        <v>7.0208612907161159E-3</v>
      </c>
      <c r="E195">
        <v>12</v>
      </c>
      <c r="F195">
        <v>8.2835183603757467E-2</v>
      </c>
    </row>
    <row r="196" spans="1:6" x14ac:dyDescent="0.25">
      <c r="A196">
        <v>67.227722772277232</v>
      </c>
      <c r="B196">
        <v>0</v>
      </c>
      <c r="E196">
        <v>12</v>
      </c>
      <c r="F196">
        <v>8.3689154568744664E-2</v>
      </c>
    </row>
    <row r="197" spans="1:6" x14ac:dyDescent="0.25">
      <c r="A197">
        <v>67.920792079207928</v>
      </c>
      <c r="B197">
        <v>0</v>
      </c>
      <c r="E197">
        <v>12</v>
      </c>
      <c r="F197">
        <v>8.3689154568744664E-2</v>
      </c>
    </row>
    <row r="198" spans="1:6" x14ac:dyDescent="0.25">
      <c r="A198">
        <v>67.920792079207928</v>
      </c>
      <c r="B198">
        <v>7.0208612907161159E-3</v>
      </c>
      <c r="E198">
        <v>12</v>
      </c>
      <c r="F198">
        <v>8.4543125533731847E-2</v>
      </c>
    </row>
    <row r="199" spans="1:6" x14ac:dyDescent="0.25">
      <c r="A199">
        <v>68.613861386138609</v>
      </c>
      <c r="B199">
        <v>7.0208612907161159E-3</v>
      </c>
      <c r="E199">
        <v>12</v>
      </c>
      <c r="F199">
        <v>8.4543125533731847E-2</v>
      </c>
    </row>
    <row r="200" spans="1:6" x14ac:dyDescent="0.25">
      <c r="A200">
        <v>68.613861386138609</v>
      </c>
      <c r="B200">
        <v>0</v>
      </c>
      <c r="E200">
        <v>12</v>
      </c>
      <c r="F200">
        <v>8.5397096498719044E-2</v>
      </c>
    </row>
    <row r="201" spans="1:6" x14ac:dyDescent="0.25">
      <c r="A201">
        <v>69.306930693069305</v>
      </c>
      <c r="B201">
        <v>0</v>
      </c>
      <c r="E201">
        <v>12</v>
      </c>
      <c r="F201">
        <v>8.5397096498719044E-2</v>
      </c>
    </row>
    <row r="202" spans="1:6" x14ac:dyDescent="0.25">
      <c r="A202">
        <v>69.306930693069305</v>
      </c>
      <c r="B202">
        <v>7.0208612907161159E-3</v>
      </c>
      <c r="E202">
        <v>12</v>
      </c>
      <c r="F202">
        <v>8.6251067463706241E-2</v>
      </c>
    </row>
    <row r="203" spans="1:6" x14ac:dyDescent="0.25">
      <c r="A203">
        <v>70</v>
      </c>
      <c r="B203">
        <v>7.0208612907161159E-3</v>
      </c>
      <c r="E203">
        <v>12</v>
      </c>
      <c r="F203">
        <v>8.6251067463706241E-2</v>
      </c>
    </row>
    <row r="204" spans="1:6" x14ac:dyDescent="0.25">
      <c r="A204">
        <v>70</v>
      </c>
      <c r="B204">
        <v>0</v>
      </c>
      <c r="E204">
        <v>12</v>
      </c>
      <c r="F204">
        <v>8.7105038428693424E-2</v>
      </c>
    </row>
    <row r="205" spans="1:6" x14ac:dyDescent="0.25">
      <c r="A205">
        <v>70.693069306930695</v>
      </c>
      <c r="B205">
        <v>0</v>
      </c>
      <c r="E205">
        <v>12</v>
      </c>
      <c r="F205">
        <v>8.7105038428693424E-2</v>
      </c>
    </row>
    <row r="206" spans="1:6" x14ac:dyDescent="0.25">
      <c r="A206">
        <v>70.693069306930695</v>
      </c>
      <c r="B206">
        <v>7.0208612907161159E-3</v>
      </c>
      <c r="E206">
        <v>12</v>
      </c>
      <c r="F206">
        <v>8.7959009393680621E-2</v>
      </c>
    </row>
    <row r="207" spans="1:6" x14ac:dyDescent="0.25">
      <c r="A207">
        <v>71.386138613861391</v>
      </c>
      <c r="B207">
        <v>7.0208612907161159E-3</v>
      </c>
      <c r="E207">
        <v>12</v>
      </c>
      <c r="F207">
        <v>8.7959009393680621E-2</v>
      </c>
    </row>
    <row r="208" spans="1:6" x14ac:dyDescent="0.25">
      <c r="A208">
        <v>71.386138613861391</v>
      </c>
      <c r="B208">
        <v>0</v>
      </c>
      <c r="E208">
        <v>12</v>
      </c>
      <c r="F208">
        <v>8.8812980358667803E-2</v>
      </c>
    </row>
    <row r="209" spans="1:6" x14ac:dyDescent="0.25">
      <c r="A209">
        <v>72.079207920792072</v>
      </c>
      <c r="B209">
        <v>0</v>
      </c>
      <c r="E209">
        <v>12</v>
      </c>
      <c r="F209">
        <v>8.8812980358667803E-2</v>
      </c>
    </row>
    <row r="210" spans="1:6" x14ac:dyDescent="0.25">
      <c r="A210">
        <v>72.079207920792072</v>
      </c>
      <c r="B210">
        <v>7.0208612907161159E-3</v>
      </c>
      <c r="E210">
        <v>12</v>
      </c>
      <c r="F210">
        <v>8.9666951323655E-2</v>
      </c>
    </row>
    <row r="211" spans="1:6" x14ac:dyDescent="0.25">
      <c r="A211">
        <v>72.772277227722768</v>
      </c>
      <c r="B211">
        <v>7.0208612907161159E-3</v>
      </c>
      <c r="E211">
        <v>12</v>
      </c>
      <c r="F211">
        <v>8.9666951323655E-2</v>
      </c>
    </row>
    <row r="212" spans="1:6" x14ac:dyDescent="0.25">
      <c r="A212">
        <v>72.772277227722768</v>
      </c>
      <c r="B212">
        <v>0</v>
      </c>
      <c r="E212">
        <v>12</v>
      </c>
      <c r="F212">
        <v>9.0520922288642183E-2</v>
      </c>
    </row>
    <row r="213" spans="1:6" x14ac:dyDescent="0.25">
      <c r="A213">
        <v>73.465346534653463</v>
      </c>
      <c r="B213">
        <v>0</v>
      </c>
      <c r="E213">
        <v>12</v>
      </c>
      <c r="F213">
        <v>9.0520922288642183E-2</v>
      </c>
    </row>
    <row r="214" spans="1:6" x14ac:dyDescent="0.25">
      <c r="A214">
        <v>73.465346534653463</v>
      </c>
      <c r="B214">
        <v>7.0208612907161159E-3</v>
      </c>
      <c r="E214">
        <v>12</v>
      </c>
      <c r="F214">
        <v>9.137489325362938E-2</v>
      </c>
    </row>
    <row r="215" spans="1:6" x14ac:dyDescent="0.25">
      <c r="A215">
        <v>74.158415841584159</v>
      </c>
      <c r="B215">
        <v>7.0208612907161159E-3</v>
      </c>
      <c r="E215">
        <v>12.09</v>
      </c>
      <c r="F215">
        <v>9.137489325362938E-2</v>
      </c>
    </row>
    <row r="216" spans="1:6" x14ac:dyDescent="0.25">
      <c r="A216">
        <v>74.158415841584159</v>
      </c>
      <c r="B216">
        <v>0</v>
      </c>
      <c r="E216">
        <v>12.09</v>
      </c>
      <c r="F216">
        <v>9.2228864218616563E-2</v>
      </c>
    </row>
    <row r="217" spans="1:6" x14ac:dyDescent="0.25">
      <c r="A217">
        <v>74.851485148514854</v>
      </c>
      <c r="B217">
        <v>0</v>
      </c>
      <c r="E217">
        <v>12.27</v>
      </c>
      <c r="F217">
        <v>9.2228864218616563E-2</v>
      </c>
    </row>
    <row r="218" spans="1:6" x14ac:dyDescent="0.25">
      <c r="A218">
        <v>74.851485148514854</v>
      </c>
      <c r="B218">
        <v>7.0208612907161159E-3</v>
      </c>
      <c r="E218">
        <v>12.27</v>
      </c>
      <c r="F218">
        <v>9.308283518360376E-2</v>
      </c>
    </row>
    <row r="219" spans="1:6" x14ac:dyDescent="0.25">
      <c r="A219">
        <v>75.544554455445549</v>
      </c>
      <c r="B219">
        <v>7.0208612907161159E-3</v>
      </c>
      <c r="E219">
        <v>12.3</v>
      </c>
      <c r="F219">
        <v>9.308283518360376E-2</v>
      </c>
    </row>
    <row r="220" spans="1:6" x14ac:dyDescent="0.25">
      <c r="A220">
        <v>75.544554455445549</v>
      </c>
      <c r="B220">
        <v>0</v>
      </c>
      <c r="E220">
        <v>12.3</v>
      </c>
      <c r="F220">
        <v>9.3936806148590943E-2</v>
      </c>
    </row>
    <row r="221" spans="1:6" x14ac:dyDescent="0.25">
      <c r="A221">
        <v>76.237623762376231</v>
      </c>
      <c r="B221">
        <v>0</v>
      </c>
      <c r="E221">
        <v>12.45</v>
      </c>
      <c r="F221">
        <v>9.3936806148590943E-2</v>
      </c>
    </row>
    <row r="222" spans="1:6" x14ac:dyDescent="0.25">
      <c r="A222">
        <v>76.237623762376231</v>
      </c>
      <c r="B222">
        <v>7.0208612907161159E-3</v>
      </c>
      <c r="E222">
        <v>12.45</v>
      </c>
      <c r="F222">
        <v>9.479077711357814E-2</v>
      </c>
    </row>
    <row r="223" spans="1:6" x14ac:dyDescent="0.25">
      <c r="A223">
        <v>76.930693069306926</v>
      </c>
      <c r="B223">
        <v>7.0208612907161159E-3</v>
      </c>
      <c r="E223">
        <v>12.7</v>
      </c>
      <c r="F223">
        <v>9.479077711357814E-2</v>
      </c>
    </row>
    <row r="224" spans="1:6" x14ac:dyDescent="0.25">
      <c r="A224">
        <v>76.930693069306926</v>
      </c>
      <c r="B224">
        <v>0</v>
      </c>
      <c r="E224">
        <v>12.7</v>
      </c>
      <c r="F224">
        <v>9.5644748078565323E-2</v>
      </c>
    </row>
    <row r="225" spans="1:6" x14ac:dyDescent="0.25">
      <c r="A225">
        <v>77.623762376237622</v>
      </c>
      <c r="B225">
        <v>0</v>
      </c>
      <c r="E225">
        <v>12.86</v>
      </c>
      <c r="F225">
        <v>9.5644748078565323E-2</v>
      </c>
    </row>
    <row r="226" spans="1:6" x14ac:dyDescent="0.25">
      <c r="A226">
        <v>77.623762376237622</v>
      </c>
      <c r="B226">
        <v>7.0208612907161159E-3</v>
      </c>
      <c r="E226">
        <v>12.86</v>
      </c>
      <c r="F226">
        <v>9.6498719043552519E-2</v>
      </c>
    </row>
    <row r="227" spans="1:6" x14ac:dyDescent="0.25">
      <c r="A227">
        <v>78.316831683168317</v>
      </c>
      <c r="B227">
        <v>7.0208612907161159E-3</v>
      </c>
      <c r="E227">
        <v>13</v>
      </c>
      <c r="F227">
        <v>9.6498719043552519E-2</v>
      </c>
    </row>
    <row r="228" spans="1:6" x14ac:dyDescent="0.25">
      <c r="A228">
        <v>78.316831683168317</v>
      </c>
      <c r="B228">
        <v>0</v>
      </c>
      <c r="E228">
        <v>13</v>
      </c>
      <c r="F228">
        <v>9.7352690008539716E-2</v>
      </c>
    </row>
    <row r="229" spans="1:6" x14ac:dyDescent="0.25">
      <c r="A229">
        <v>79.009900990099013</v>
      </c>
      <c r="B229">
        <v>0</v>
      </c>
      <c r="E229">
        <v>13</v>
      </c>
      <c r="F229">
        <v>9.7352690008539716E-2</v>
      </c>
    </row>
    <row r="230" spans="1:6" x14ac:dyDescent="0.25">
      <c r="A230">
        <v>79.009900990099013</v>
      </c>
      <c r="B230">
        <v>7.0208612907161159E-3</v>
      </c>
      <c r="E230">
        <v>13</v>
      </c>
      <c r="F230">
        <v>9.8206660973526899E-2</v>
      </c>
    </row>
    <row r="231" spans="1:6" x14ac:dyDescent="0.25">
      <c r="A231">
        <v>79.702970297029708</v>
      </c>
      <c r="B231">
        <v>7.0208612907161159E-3</v>
      </c>
      <c r="E231">
        <v>13</v>
      </c>
      <c r="F231">
        <v>9.8206660973526899E-2</v>
      </c>
    </row>
    <row r="232" spans="1:6" x14ac:dyDescent="0.25">
      <c r="A232">
        <v>79.702970297029708</v>
      </c>
      <c r="B232">
        <v>0</v>
      </c>
      <c r="E232">
        <v>13</v>
      </c>
      <c r="F232">
        <v>9.9060631938514096E-2</v>
      </c>
    </row>
    <row r="233" spans="1:6" x14ac:dyDescent="0.25">
      <c r="A233">
        <v>80.396039603960389</v>
      </c>
      <c r="B233">
        <v>0</v>
      </c>
      <c r="E233">
        <v>13</v>
      </c>
      <c r="F233">
        <v>9.9060631938514096E-2</v>
      </c>
    </row>
    <row r="234" spans="1:6" x14ac:dyDescent="0.25">
      <c r="A234">
        <v>80.396039603960389</v>
      </c>
      <c r="B234">
        <v>7.0208612907161159E-3</v>
      </c>
      <c r="E234">
        <v>13</v>
      </c>
      <c r="F234">
        <v>9.9914602903501279E-2</v>
      </c>
    </row>
    <row r="235" spans="1:6" x14ac:dyDescent="0.25">
      <c r="A235">
        <v>81.089108910891085</v>
      </c>
      <c r="B235">
        <v>7.0208612907161159E-3</v>
      </c>
      <c r="E235">
        <v>13</v>
      </c>
      <c r="F235">
        <v>9.9914602903501279E-2</v>
      </c>
    </row>
    <row r="236" spans="1:6" x14ac:dyDescent="0.25">
      <c r="A236">
        <v>81.089108910891085</v>
      </c>
      <c r="B236">
        <v>0</v>
      </c>
      <c r="E236">
        <v>13</v>
      </c>
      <c r="F236">
        <v>0.10076857386848848</v>
      </c>
    </row>
    <row r="237" spans="1:6" x14ac:dyDescent="0.25">
      <c r="A237">
        <v>81.78217821782178</v>
      </c>
      <c r="B237">
        <v>0</v>
      </c>
      <c r="E237">
        <v>13</v>
      </c>
      <c r="F237">
        <v>0.10076857386848848</v>
      </c>
    </row>
    <row r="238" spans="1:6" x14ac:dyDescent="0.25">
      <c r="A238">
        <v>81.78217821782178</v>
      </c>
      <c r="B238">
        <v>7.0208612907161159E-3</v>
      </c>
      <c r="E238">
        <v>13</v>
      </c>
      <c r="F238">
        <v>0.10162254483347566</v>
      </c>
    </row>
    <row r="239" spans="1:6" x14ac:dyDescent="0.25">
      <c r="A239">
        <v>82.475247524752476</v>
      </c>
      <c r="B239">
        <v>7.0208612907161159E-3</v>
      </c>
      <c r="E239">
        <v>13</v>
      </c>
      <c r="F239">
        <v>0.10162254483347566</v>
      </c>
    </row>
    <row r="240" spans="1:6" x14ac:dyDescent="0.25">
      <c r="A240">
        <v>82.475247524752476</v>
      </c>
      <c r="B240">
        <v>0</v>
      </c>
      <c r="E240">
        <v>13</v>
      </c>
      <c r="F240">
        <v>0.10247651579846286</v>
      </c>
    </row>
    <row r="241" spans="1:6" x14ac:dyDescent="0.25">
      <c r="A241">
        <v>83.168316831683171</v>
      </c>
      <c r="B241">
        <v>0</v>
      </c>
      <c r="E241">
        <v>13</v>
      </c>
      <c r="F241">
        <v>0.10247651579846286</v>
      </c>
    </row>
    <row r="242" spans="1:6" x14ac:dyDescent="0.25">
      <c r="A242">
        <v>83.168316831683171</v>
      </c>
      <c r="B242">
        <v>7.0208612907161159E-3</v>
      </c>
      <c r="E242">
        <v>13</v>
      </c>
      <c r="F242">
        <v>0.10333048676345004</v>
      </c>
    </row>
    <row r="243" spans="1:6" x14ac:dyDescent="0.25">
      <c r="A243">
        <v>83.861386138613867</v>
      </c>
      <c r="B243">
        <v>7.0208612907161159E-3</v>
      </c>
      <c r="E243">
        <v>13.09</v>
      </c>
      <c r="F243">
        <v>0.10333048676345004</v>
      </c>
    </row>
    <row r="244" spans="1:6" x14ac:dyDescent="0.25">
      <c r="A244">
        <v>83.861386138613867</v>
      </c>
      <c r="B244">
        <v>0</v>
      </c>
      <c r="E244">
        <v>13.09</v>
      </c>
      <c r="F244">
        <v>0.10418445772843724</v>
      </c>
    </row>
    <row r="245" spans="1:6" x14ac:dyDescent="0.25">
      <c r="A245">
        <v>84.554455445544548</v>
      </c>
      <c r="B245">
        <v>0</v>
      </c>
      <c r="E245">
        <v>13.09</v>
      </c>
      <c r="F245">
        <v>0.10418445772843724</v>
      </c>
    </row>
    <row r="246" spans="1:6" x14ac:dyDescent="0.25">
      <c r="A246">
        <v>84.554455445544548</v>
      </c>
      <c r="B246">
        <v>7.0208612907161159E-3</v>
      </c>
      <c r="E246">
        <v>13.09</v>
      </c>
      <c r="F246">
        <v>0.10503842869342442</v>
      </c>
    </row>
    <row r="247" spans="1:6" x14ac:dyDescent="0.25">
      <c r="A247">
        <v>85.247524752475243</v>
      </c>
      <c r="B247">
        <v>7.0208612907161159E-3</v>
      </c>
      <c r="E247">
        <v>13.34</v>
      </c>
      <c r="F247">
        <v>0.10503842869342442</v>
      </c>
    </row>
    <row r="248" spans="1:6" x14ac:dyDescent="0.25">
      <c r="A248">
        <v>85.247524752475243</v>
      </c>
      <c r="B248">
        <v>0</v>
      </c>
      <c r="E248">
        <v>13.34</v>
      </c>
      <c r="F248">
        <v>0.10589239965841162</v>
      </c>
    </row>
    <row r="249" spans="1:6" x14ac:dyDescent="0.25">
      <c r="A249">
        <v>85.940594059405939</v>
      </c>
      <c r="B249">
        <v>0</v>
      </c>
      <c r="E249">
        <v>13.39</v>
      </c>
      <c r="F249">
        <v>0.10589239965841162</v>
      </c>
    </row>
    <row r="250" spans="1:6" x14ac:dyDescent="0.25">
      <c r="A250">
        <v>85.940594059405939</v>
      </c>
      <c r="B250">
        <v>7.0208612907161159E-3</v>
      </c>
      <c r="E250">
        <v>13.39</v>
      </c>
      <c r="F250">
        <v>0.1067463706233988</v>
      </c>
    </row>
    <row r="251" spans="1:6" x14ac:dyDescent="0.25">
      <c r="A251">
        <v>86.633663366336634</v>
      </c>
      <c r="B251">
        <v>7.0208612907161159E-3</v>
      </c>
      <c r="E251">
        <v>13.5</v>
      </c>
      <c r="F251">
        <v>0.1067463706233988</v>
      </c>
    </row>
    <row r="252" spans="1:6" x14ac:dyDescent="0.25">
      <c r="A252">
        <v>86.633663366336634</v>
      </c>
      <c r="B252">
        <v>0</v>
      </c>
      <c r="E252">
        <v>13.5</v>
      </c>
      <c r="F252">
        <v>0.10760034158838599</v>
      </c>
    </row>
    <row r="253" spans="1:6" x14ac:dyDescent="0.25">
      <c r="A253">
        <v>87.32673267326733</v>
      </c>
      <c r="B253">
        <v>0</v>
      </c>
      <c r="E253">
        <v>13.6</v>
      </c>
      <c r="F253">
        <v>0.10760034158838599</v>
      </c>
    </row>
    <row r="254" spans="1:6" x14ac:dyDescent="0.25">
      <c r="A254">
        <v>87.32673267326733</v>
      </c>
      <c r="B254">
        <v>7.0208612907161159E-3</v>
      </c>
      <c r="E254">
        <v>13.6</v>
      </c>
      <c r="F254">
        <v>0.10845431255337319</v>
      </c>
    </row>
    <row r="255" spans="1:6" x14ac:dyDescent="0.25">
      <c r="A255">
        <v>88.019801980198025</v>
      </c>
      <c r="B255">
        <v>7.0208612907161159E-3</v>
      </c>
      <c r="E255">
        <v>13.6</v>
      </c>
      <c r="F255">
        <v>0.10845431255337319</v>
      </c>
    </row>
    <row r="256" spans="1:6" x14ac:dyDescent="0.25">
      <c r="A256">
        <v>88.019801980198025</v>
      </c>
      <c r="B256">
        <v>0</v>
      </c>
      <c r="E256">
        <v>13.6</v>
      </c>
      <c r="F256">
        <v>0.10930828351836037</v>
      </c>
    </row>
    <row r="257" spans="1:6" x14ac:dyDescent="0.25">
      <c r="A257">
        <v>88.712871287128706</v>
      </c>
      <c r="B257">
        <v>0</v>
      </c>
      <c r="E257">
        <v>13.6</v>
      </c>
      <c r="F257">
        <v>0.10930828351836037</v>
      </c>
    </row>
    <row r="258" spans="1:6" x14ac:dyDescent="0.25">
      <c r="A258">
        <v>88.712871287128706</v>
      </c>
      <c r="B258">
        <v>7.0208612907161159E-3</v>
      </c>
      <c r="E258">
        <v>13.6</v>
      </c>
      <c r="F258">
        <v>0.11016225448334757</v>
      </c>
    </row>
    <row r="259" spans="1:6" x14ac:dyDescent="0.25">
      <c r="A259">
        <v>89.405940594059402</v>
      </c>
      <c r="B259">
        <v>7.0208612907161159E-3</v>
      </c>
      <c r="E259">
        <v>13.63</v>
      </c>
      <c r="F259">
        <v>0.11016225448334757</v>
      </c>
    </row>
    <row r="260" spans="1:6" x14ac:dyDescent="0.25">
      <c r="A260">
        <v>89.405940594059402</v>
      </c>
      <c r="B260">
        <v>0</v>
      </c>
      <c r="E260">
        <v>13.63</v>
      </c>
      <c r="F260">
        <v>0.11101622544833475</v>
      </c>
    </row>
    <row r="261" spans="1:6" x14ac:dyDescent="0.25">
      <c r="A261">
        <v>90.099009900990097</v>
      </c>
      <c r="B261">
        <v>0</v>
      </c>
      <c r="E261">
        <v>13.9</v>
      </c>
      <c r="F261">
        <v>0.11101622544833475</v>
      </c>
    </row>
    <row r="262" spans="1:6" x14ac:dyDescent="0.25">
      <c r="A262">
        <v>90.099009900990097</v>
      </c>
      <c r="B262">
        <v>7.0208612907161159E-3</v>
      </c>
      <c r="E262">
        <v>13.9</v>
      </c>
      <c r="F262">
        <v>0.11187019641332195</v>
      </c>
    </row>
    <row r="263" spans="1:6" x14ac:dyDescent="0.25">
      <c r="A263">
        <v>90.792079207920793</v>
      </c>
      <c r="B263">
        <v>7.0208612907161159E-3</v>
      </c>
      <c r="E263">
        <v>13.95</v>
      </c>
      <c r="F263">
        <v>0.11187019641332195</v>
      </c>
    </row>
    <row r="264" spans="1:6" x14ac:dyDescent="0.25">
      <c r="A264">
        <v>90.792079207920793</v>
      </c>
      <c r="B264">
        <v>0</v>
      </c>
      <c r="E264">
        <v>13.95</v>
      </c>
      <c r="F264">
        <v>0.11272416737830913</v>
      </c>
    </row>
    <row r="265" spans="1:6" x14ac:dyDescent="0.25">
      <c r="A265">
        <v>91.485148514851488</v>
      </c>
      <c r="B265">
        <v>0</v>
      </c>
      <c r="E265">
        <v>14</v>
      </c>
      <c r="F265">
        <v>0.11272416737830913</v>
      </c>
    </row>
    <row r="266" spans="1:6" x14ac:dyDescent="0.25">
      <c r="A266">
        <v>91.485148514851488</v>
      </c>
      <c r="B266">
        <v>7.0208612907161159E-3</v>
      </c>
      <c r="E266">
        <v>14</v>
      </c>
      <c r="F266">
        <v>0.11357813834329633</v>
      </c>
    </row>
    <row r="267" spans="1:6" x14ac:dyDescent="0.25">
      <c r="A267">
        <v>92.178217821782184</v>
      </c>
      <c r="B267">
        <v>7.0208612907161159E-3</v>
      </c>
      <c r="E267">
        <v>14</v>
      </c>
      <c r="F267">
        <v>0.11357813834329633</v>
      </c>
    </row>
    <row r="268" spans="1:6" x14ac:dyDescent="0.25">
      <c r="A268">
        <v>92.178217821782184</v>
      </c>
      <c r="B268">
        <v>0</v>
      </c>
      <c r="E268">
        <v>14</v>
      </c>
      <c r="F268">
        <v>0.11443210930828351</v>
      </c>
    </row>
    <row r="269" spans="1:6" x14ac:dyDescent="0.25">
      <c r="A269">
        <v>92.871287128712865</v>
      </c>
      <c r="B269">
        <v>0</v>
      </c>
      <c r="E269">
        <v>14</v>
      </c>
      <c r="F269">
        <v>0.11443210930828351</v>
      </c>
    </row>
    <row r="270" spans="1:6" x14ac:dyDescent="0.25">
      <c r="A270">
        <v>92.871287128712865</v>
      </c>
      <c r="B270">
        <v>7.0208612907161159E-3</v>
      </c>
      <c r="E270">
        <v>14</v>
      </c>
      <c r="F270">
        <v>0.11528608027327071</v>
      </c>
    </row>
    <row r="271" spans="1:6" x14ac:dyDescent="0.25">
      <c r="A271">
        <v>93.56435643564356</v>
      </c>
      <c r="B271">
        <v>7.0208612907161159E-3</v>
      </c>
      <c r="E271">
        <v>14</v>
      </c>
      <c r="F271">
        <v>0.11528608027327071</v>
      </c>
    </row>
    <row r="272" spans="1:6" x14ac:dyDescent="0.25">
      <c r="A272">
        <v>93.56435643564356</v>
      </c>
      <c r="B272">
        <v>0</v>
      </c>
      <c r="E272">
        <v>14</v>
      </c>
      <c r="F272">
        <v>0.11614005123825789</v>
      </c>
    </row>
    <row r="273" spans="1:6" x14ac:dyDescent="0.25">
      <c r="A273">
        <v>94.257425742574256</v>
      </c>
      <c r="B273">
        <v>0</v>
      </c>
      <c r="E273">
        <v>14</v>
      </c>
      <c r="F273">
        <v>0.11614005123825789</v>
      </c>
    </row>
    <row r="274" spans="1:6" x14ac:dyDescent="0.25">
      <c r="A274">
        <v>94.257425742574256</v>
      </c>
      <c r="B274">
        <v>7.0208612907161159E-3</v>
      </c>
      <c r="E274">
        <v>14</v>
      </c>
      <c r="F274">
        <v>0.11699402220324509</v>
      </c>
    </row>
    <row r="275" spans="1:6" x14ac:dyDescent="0.25">
      <c r="A275">
        <v>94.950495049504951</v>
      </c>
      <c r="B275">
        <v>7.0208612907161159E-3</v>
      </c>
      <c r="E275">
        <v>14</v>
      </c>
      <c r="F275">
        <v>0.11699402220324509</v>
      </c>
    </row>
    <row r="276" spans="1:6" x14ac:dyDescent="0.25">
      <c r="A276">
        <v>94.950495049504951</v>
      </c>
      <c r="B276">
        <v>0</v>
      </c>
      <c r="E276">
        <v>14</v>
      </c>
      <c r="F276">
        <v>0.11784799316823227</v>
      </c>
    </row>
    <row r="277" spans="1:6" x14ac:dyDescent="0.25">
      <c r="A277">
        <v>95.643564356435647</v>
      </c>
      <c r="B277">
        <v>0</v>
      </c>
      <c r="E277">
        <v>14.09</v>
      </c>
      <c r="F277">
        <v>0.11784799316823227</v>
      </c>
    </row>
    <row r="278" spans="1:6" x14ac:dyDescent="0.25">
      <c r="A278">
        <v>95.643564356435647</v>
      </c>
      <c r="B278">
        <v>7.0208612907161159E-3</v>
      </c>
      <c r="E278">
        <v>14.09</v>
      </c>
      <c r="F278">
        <v>0.11870196413321947</v>
      </c>
    </row>
    <row r="279" spans="1:6" x14ac:dyDescent="0.25">
      <c r="A279">
        <v>96.336633663366342</v>
      </c>
      <c r="B279">
        <v>7.0208612907161159E-3</v>
      </c>
      <c r="E279">
        <v>14.1</v>
      </c>
      <c r="F279">
        <v>0.11870196413321947</v>
      </c>
    </row>
    <row r="280" spans="1:6" x14ac:dyDescent="0.25">
      <c r="A280">
        <v>96.336633663366342</v>
      </c>
      <c r="B280">
        <v>0</v>
      </c>
      <c r="E280">
        <v>14.1</v>
      </c>
      <c r="F280">
        <v>0.11955593509820667</v>
      </c>
    </row>
    <row r="281" spans="1:6" x14ac:dyDescent="0.25">
      <c r="A281">
        <v>97.029702970297024</v>
      </c>
      <c r="B281">
        <v>0</v>
      </c>
      <c r="E281">
        <v>14.1</v>
      </c>
      <c r="F281">
        <v>0.11955593509820667</v>
      </c>
    </row>
    <row r="282" spans="1:6" x14ac:dyDescent="0.25">
      <c r="A282">
        <v>97.029702970297024</v>
      </c>
      <c r="B282">
        <v>7.0208612907161159E-3</v>
      </c>
      <c r="E282">
        <v>14.1</v>
      </c>
      <c r="F282">
        <v>0.12040990606319385</v>
      </c>
    </row>
    <row r="283" spans="1:6" x14ac:dyDescent="0.25">
      <c r="A283">
        <v>97.722772277227719</v>
      </c>
      <c r="B283">
        <v>7.0208612907161159E-3</v>
      </c>
      <c r="E283">
        <v>14.18</v>
      </c>
      <c r="F283">
        <v>0.12040990606319385</v>
      </c>
    </row>
    <row r="284" spans="1:6" x14ac:dyDescent="0.25">
      <c r="A284">
        <v>97.722772277227719</v>
      </c>
      <c r="B284">
        <v>0</v>
      </c>
      <c r="E284">
        <v>14.18</v>
      </c>
      <c r="F284">
        <v>0.12126387702818105</v>
      </c>
    </row>
    <row r="285" spans="1:6" x14ac:dyDescent="0.25">
      <c r="A285">
        <v>98.415841584158414</v>
      </c>
      <c r="B285">
        <v>0</v>
      </c>
      <c r="E285">
        <v>14.3</v>
      </c>
      <c r="F285">
        <v>0.12126387702818105</v>
      </c>
    </row>
    <row r="286" spans="1:6" x14ac:dyDescent="0.25">
      <c r="A286">
        <v>98.415841584158414</v>
      </c>
      <c r="B286">
        <v>7.0208612907161159E-3</v>
      </c>
      <c r="E286">
        <v>14.3</v>
      </c>
      <c r="F286">
        <v>0.12211784799316823</v>
      </c>
    </row>
    <row r="287" spans="1:6" x14ac:dyDescent="0.25">
      <c r="A287">
        <v>99.10891089108911</v>
      </c>
      <c r="B287">
        <v>7.0208612907161159E-3</v>
      </c>
      <c r="E287">
        <v>14.3</v>
      </c>
      <c r="F287">
        <v>0.12211784799316823</v>
      </c>
    </row>
    <row r="288" spans="1:6" x14ac:dyDescent="0.25">
      <c r="A288">
        <v>99.10891089108911</v>
      </c>
      <c r="B288">
        <v>0</v>
      </c>
      <c r="E288">
        <v>14.3</v>
      </c>
      <c r="F288">
        <v>0.12297181895815543</v>
      </c>
    </row>
    <row r="289" spans="1:6" x14ac:dyDescent="0.25">
      <c r="A289">
        <v>99.801980198019805</v>
      </c>
      <c r="B289">
        <v>0</v>
      </c>
      <c r="E289">
        <v>14.5</v>
      </c>
      <c r="F289">
        <v>0.12297181895815543</v>
      </c>
    </row>
    <row r="290" spans="1:6" x14ac:dyDescent="0.25">
      <c r="A290">
        <v>99.801980198019805</v>
      </c>
      <c r="B290">
        <v>7.0208612907161159E-3</v>
      </c>
      <c r="E290">
        <v>14.5</v>
      </c>
      <c r="F290">
        <v>0.12382578992314261</v>
      </c>
    </row>
    <row r="291" spans="1:6" x14ac:dyDescent="0.25">
      <c r="A291">
        <v>100.4950495049505</v>
      </c>
      <c r="B291">
        <v>7.0208612907161159E-3</v>
      </c>
      <c r="E291">
        <v>14.7</v>
      </c>
      <c r="F291">
        <v>0.12382578992314261</v>
      </c>
    </row>
    <row r="292" spans="1:6" x14ac:dyDescent="0.25">
      <c r="A292">
        <v>100.4950495049505</v>
      </c>
      <c r="B292">
        <v>0</v>
      </c>
      <c r="E292">
        <v>14.7</v>
      </c>
      <c r="F292">
        <v>0.12467976088812981</v>
      </c>
    </row>
    <row r="293" spans="1:6" x14ac:dyDescent="0.25">
      <c r="A293">
        <v>101.18811881188118</v>
      </c>
      <c r="B293">
        <v>0</v>
      </c>
      <c r="E293">
        <v>14.95</v>
      </c>
      <c r="F293">
        <v>0.12467976088812981</v>
      </c>
    </row>
    <row r="294" spans="1:6" x14ac:dyDescent="0.25">
      <c r="A294">
        <v>101.18811881188118</v>
      </c>
      <c r="B294">
        <v>7.0208612907161159E-3</v>
      </c>
      <c r="E294">
        <v>14.95</v>
      </c>
      <c r="F294">
        <v>0.125533731853117</v>
      </c>
    </row>
    <row r="295" spans="1:6" x14ac:dyDescent="0.25">
      <c r="A295">
        <v>101.88118811881188</v>
      </c>
      <c r="B295">
        <v>7.0208612907161159E-3</v>
      </c>
      <c r="E295">
        <v>15</v>
      </c>
      <c r="F295">
        <v>0.125533731853117</v>
      </c>
    </row>
    <row r="296" spans="1:6" x14ac:dyDescent="0.25">
      <c r="A296">
        <v>101.88118811881188</v>
      </c>
      <c r="B296">
        <v>0</v>
      </c>
      <c r="E296">
        <v>15</v>
      </c>
      <c r="F296">
        <v>0.12638770281810419</v>
      </c>
    </row>
    <row r="297" spans="1:6" x14ac:dyDescent="0.25">
      <c r="A297">
        <v>102.57425742574257</v>
      </c>
      <c r="B297">
        <v>0</v>
      </c>
      <c r="E297">
        <v>15</v>
      </c>
      <c r="F297">
        <v>0.12638770281810419</v>
      </c>
    </row>
    <row r="298" spans="1:6" x14ac:dyDescent="0.25">
      <c r="A298">
        <v>102.57425742574257</v>
      </c>
      <c r="B298">
        <v>7.0208612907161159E-3</v>
      </c>
      <c r="E298">
        <v>15</v>
      </c>
      <c r="F298">
        <v>0.12724167378309137</v>
      </c>
    </row>
    <row r="299" spans="1:6" x14ac:dyDescent="0.25">
      <c r="A299">
        <v>103.26732673267327</v>
      </c>
      <c r="B299">
        <v>7.0208612907161159E-3</v>
      </c>
      <c r="E299">
        <v>15</v>
      </c>
      <c r="F299">
        <v>0.12724167378309137</v>
      </c>
    </row>
    <row r="300" spans="1:6" x14ac:dyDescent="0.25">
      <c r="A300">
        <v>103.26732673267327</v>
      </c>
      <c r="B300">
        <v>0</v>
      </c>
      <c r="E300">
        <v>15</v>
      </c>
      <c r="F300">
        <v>0.12809564474807855</v>
      </c>
    </row>
    <row r="301" spans="1:6" x14ac:dyDescent="0.25">
      <c r="A301">
        <v>103.96039603960396</v>
      </c>
      <c r="B301">
        <v>0</v>
      </c>
      <c r="E301">
        <v>15</v>
      </c>
      <c r="F301">
        <v>0.12809564474807855</v>
      </c>
    </row>
    <row r="302" spans="1:6" x14ac:dyDescent="0.25">
      <c r="A302">
        <v>103.96039603960396</v>
      </c>
      <c r="B302">
        <v>7.0208612907161159E-3</v>
      </c>
      <c r="E302">
        <v>15</v>
      </c>
      <c r="F302">
        <v>0.12894961571306576</v>
      </c>
    </row>
    <row r="303" spans="1:6" x14ac:dyDescent="0.25">
      <c r="A303">
        <v>104.65346534653466</v>
      </c>
      <c r="B303">
        <v>7.0208612907161159E-3</v>
      </c>
      <c r="E303">
        <v>15</v>
      </c>
      <c r="F303">
        <v>0.12894961571306576</v>
      </c>
    </row>
    <row r="304" spans="1:6" x14ac:dyDescent="0.25">
      <c r="A304">
        <v>104.65346534653466</v>
      </c>
      <c r="B304">
        <v>0</v>
      </c>
      <c r="E304">
        <v>15</v>
      </c>
      <c r="F304">
        <v>0.12980358667805295</v>
      </c>
    </row>
    <row r="305" spans="1:6" x14ac:dyDescent="0.25">
      <c r="A305">
        <v>105.34653465346534</v>
      </c>
      <c r="B305">
        <v>0</v>
      </c>
      <c r="E305">
        <v>15</v>
      </c>
      <c r="F305">
        <v>0.12980358667805295</v>
      </c>
    </row>
    <row r="306" spans="1:6" x14ac:dyDescent="0.25">
      <c r="A306">
        <v>105.34653465346534</v>
      </c>
      <c r="B306">
        <v>7.0208612907161159E-3</v>
      </c>
      <c r="E306">
        <v>15</v>
      </c>
      <c r="F306">
        <v>0.13065755764304013</v>
      </c>
    </row>
    <row r="307" spans="1:6" x14ac:dyDescent="0.25">
      <c r="A307">
        <v>106.03960396039604</v>
      </c>
      <c r="B307">
        <v>7.0208612907161159E-3</v>
      </c>
      <c r="E307">
        <v>15</v>
      </c>
      <c r="F307">
        <v>0.13065755764304013</v>
      </c>
    </row>
    <row r="308" spans="1:6" x14ac:dyDescent="0.25">
      <c r="A308">
        <v>106.03960396039604</v>
      </c>
      <c r="B308">
        <v>0</v>
      </c>
      <c r="E308">
        <v>15</v>
      </c>
      <c r="F308">
        <v>0.13151152860802734</v>
      </c>
    </row>
    <row r="309" spans="1:6" x14ac:dyDescent="0.25">
      <c r="A309">
        <v>106.73267326732673</v>
      </c>
      <c r="B309">
        <v>0</v>
      </c>
      <c r="E309">
        <v>15</v>
      </c>
      <c r="F309">
        <v>0.13151152860802734</v>
      </c>
    </row>
    <row r="310" spans="1:6" x14ac:dyDescent="0.25">
      <c r="A310">
        <v>106.73267326732673</v>
      </c>
      <c r="B310">
        <v>7.0208612907161159E-3</v>
      </c>
      <c r="E310">
        <v>15</v>
      </c>
      <c r="F310">
        <v>0.13236549957301452</v>
      </c>
    </row>
    <row r="311" spans="1:6" x14ac:dyDescent="0.25">
      <c r="A311">
        <v>107.42574257425743</v>
      </c>
      <c r="B311">
        <v>7.0208612907161159E-3</v>
      </c>
      <c r="E311">
        <v>15</v>
      </c>
      <c r="F311">
        <v>0.13236549957301452</v>
      </c>
    </row>
    <row r="312" spans="1:6" x14ac:dyDescent="0.25">
      <c r="A312">
        <v>107.42574257425743</v>
      </c>
      <c r="B312">
        <v>0</v>
      </c>
      <c r="E312">
        <v>15</v>
      </c>
      <c r="F312">
        <v>0.13321947053800171</v>
      </c>
    </row>
    <row r="313" spans="1:6" x14ac:dyDescent="0.25">
      <c r="A313">
        <v>108.11881188118812</v>
      </c>
      <c r="B313">
        <v>0</v>
      </c>
      <c r="E313">
        <v>15</v>
      </c>
      <c r="F313">
        <v>0.13321947053800171</v>
      </c>
    </row>
    <row r="314" spans="1:6" x14ac:dyDescent="0.25">
      <c r="A314">
        <v>108.11881188118812</v>
      </c>
      <c r="B314">
        <v>7.0208612907161159E-3</v>
      </c>
      <c r="E314">
        <v>15</v>
      </c>
      <c r="F314">
        <v>0.13407344150298889</v>
      </c>
    </row>
    <row r="315" spans="1:6" x14ac:dyDescent="0.25">
      <c r="A315">
        <v>108.81188118811882</v>
      </c>
      <c r="B315">
        <v>7.0208612907161159E-3</v>
      </c>
      <c r="E315">
        <v>15</v>
      </c>
      <c r="F315">
        <v>0.13407344150298889</v>
      </c>
    </row>
    <row r="316" spans="1:6" x14ac:dyDescent="0.25">
      <c r="A316">
        <v>108.81188118811882</v>
      </c>
      <c r="B316">
        <v>0</v>
      </c>
      <c r="E316">
        <v>15</v>
      </c>
      <c r="F316">
        <v>0.1349274124679761</v>
      </c>
    </row>
    <row r="317" spans="1:6" x14ac:dyDescent="0.25">
      <c r="A317">
        <v>109.5049504950495</v>
      </c>
      <c r="B317">
        <v>0</v>
      </c>
      <c r="E317">
        <v>15</v>
      </c>
      <c r="F317">
        <v>0.1349274124679761</v>
      </c>
    </row>
    <row r="318" spans="1:6" x14ac:dyDescent="0.25">
      <c r="A318">
        <v>109.5049504950495</v>
      </c>
      <c r="B318">
        <v>7.0208612907161159E-3</v>
      </c>
      <c r="E318">
        <v>15</v>
      </c>
      <c r="F318">
        <v>0.13578138343296328</v>
      </c>
    </row>
    <row r="319" spans="1:6" x14ac:dyDescent="0.25">
      <c r="A319">
        <v>110.19801980198019</v>
      </c>
      <c r="B319">
        <v>7.0208612907161159E-3</v>
      </c>
      <c r="E319">
        <v>15</v>
      </c>
      <c r="F319">
        <v>0.13578138343296328</v>
      </c>
    </row>
    <row r="320" spans="1:6" x14ac:dyDescent="0.25">
      <c r="A320">
        <v>110.19801980198019</v>
      </c>
      <c r="B320">
        <v>0</v>
      </c>
      <c r="E320">
        <v>15</v>
      </c>
      <c r="F320">
        <v>0.13663535439795046</v>
      </c>
    </row>
    <row r="321" spans="1:6" x14ac:dyDescent="0.25">
      <c r="A321">
        <v>110.89108910891089</v>
      </c>
      <c r="B321">
        <v>0</v>
      </c>
      <c r="E321">
        <v>15</v>
      </c>
      <c r="F321">
        <v>0.13663535439795046</v>
      </c>
    </row>
    <row r="322" spans="1:6" x14ac:dyDescent="0.25">
      <c r="A322">
        <v>110.89108910891089</v>
      </c>
      <c r="B322">
        <v>7.0208612907161159E-3</v>
      </c>
      <c r="E322">
        <v>15</v>
      </c>
      <c r="F322">
        <v>0.13748932536293765</v>
      </c>
    </row>
    <row r="323" spans="1:6" x14ac:dyDescent="0.25">
      <c r="A323">
        <v>111.58415841584159</v>
      </c>
      <c r="B323">
        <v>7.0208612907161159E-3</v>
      </c>
      <c r="E323">
        <v>15.2</v>
      </c>
      <c r="F323">
        <v>0.13748932536293765</v>
      </c>
    </row>
    <row r="324" spans="1:6" x14ac:dyDescent="0.25">
      <c r="A324">
        <v>111.58415841584159</v>
      </c>
      <c r="B324">
        <v>0</v>
      </c>
      <c r="E324">
        <v>15.2</v>
      </c>
      <c r="F324">
        <v>0.13834329632792486</v>
      </c>
    </row>
    <row r="325" spans="1:6" x14ac:dyDescent="0.25">
      <c r="A325">
        <v>112.27722772277228</v>
      </c>
      <c r="B325">
        <v>0</v>
      </c>
      <c r="E325">
        <v>15.22</v>
      </c>
      <c r="F325">
        <v>0.13834329632792486</v>
      </c>
    </row>
    <row r="326" spans="1:6" x14ac:dyDescent="0.25">
      <c r="A326">
        <v>112.27722772277228</v>
      </c>
      <c r="B326">
        <v>7.0208612907161159E-3</v>
      </c>
      <c r="E326">
        <v>15.22</v>
      </c>
      <c r="F326">
        <v>0.13919726729291204</v>
      </c>
    </row>
    <row r="327" spans="1:6" x14ac:dyDescent="0.25">
      <c r="A327">
        <v>112.97029702970298</v>
      </c>
      <c r="B327">
        <v>7.0208612907161159E-3</v>
      </c>
      <c r="E327">
        <v>15.3</v>
      </c>
      <c r="F327">
        <v>0.13919726729291204</v>
      </c>
    </row>
    <row r="328" spans="1:6" x14ac:dyDescent="0.25">
      <c r="A328">
        <v>112.97029702970298</v>
      </c>
      <c r="B328">
        <v>0</v>
      </c>
      <c r="E328">
        <v>15.3</v>
      </c>
      <c r="F328">
        <v>0.14005123825789922</v>
      </c>
    </row>
    <row r="329" spans="1:6" x14ac:dyDescent="0.25">
      <c r="A329">
        <v>113.66336633663366</v>
      </c>
      <c r="B329">
        <v>0</v>
      </c>
      <c r="E329">
        <v>15.4</v>
      </c>
      <c r="F329">
        <v>0.14005123825789922</v>
      </c>
    </row>
    <row r="330" spans="1:6" x14ac:dyDescent="0.25">
      <c r="A330">
        <v>113.66336633663366</v>
      </c>
      <c r="B330">
        <v>7.0208612907161159E-3</v>
      </c>
      <c r="E330">
        <v>15.4</v>
      </c>
      <c r="F330">
        <v>0.14090520922288644</v>
      </c>
    </row>
    <row r="331" spans="1:6" x14ac:dyDescent="0.25">
      <c r="A331">
        <v>114.35643564356435</v>
      </c>
      <c r="B331">
        <v>7.0208612907161159E-3</v>
      </c>
      <c r="E331">
        <v>15.4</v>
      </c>
      <c r="F331">
        <v>0.14090520922288644</v>
      </c>
    </row>
    <row r="332" spans="1:6" x14ac:dyDescent="0.25">
      <c r="A332">
        <v>114.35643564356435</v>
      </c>
      <c r="B332">
        <v>0</v>
      </c>
      <c r="E332">
        <v>15.4</v>
      </c>
      <c r="F332">
        <v>0.14175918018787362</v>
      </c>
    </row>
    <row r="333" spans="1:6" x14ac:dyDescent="0.25">
      <c r="A333">
        <v>115.04950495049505</v>
      </c>
      <c r="B333">
        <v>0</v>
      </c>
      <c r="E333">
        <v>15.4</v>
      </c>
      <c r="F333">
        <v>0.14175918018787362</v>
      </c>
    </row>
    <row r="334" spans="1:6" x14ac:dyDescent="0.25">
      <c r="A334">
        <v>115.04950495049505</v>
      </c>
      <c r="B334">
        <v>7.0208612907161159E-3</v>
      </c>
      <c r="E334">
        <v>15.4</v>
      </c>
      <c r="F334">
        <v>0.1426131511528608</v>
      </c>
    </row>
    <row r="335" spans="1:6" x14ac:dyDescent="0.25">
      <c r="A335">
        <v>115.74257425742574</v>
      </c>
      <c r="B335">
        <v>7.0208612907161159E-3</v>
      </c>
      <c r="E335">
        <v>15.4</v>
      </c>
      <c r="F335">
        <v>0.1426131511528608</v>
      </c>
    </row>
    <row r="336" spans="1:6" x14ac:dyDescent="0.25">
      <c r="A336">
        <v>115.74257425742574</v>
      </c>
      <c r="B336">
        <v>0</v>
      </c>
      <c r="E336">
        <v>15.4</v>
      </c>
      <c r="F336">
        <v>0.14346712211784798</v>
      </c>
    </row>
    <row r="337" spans="1:6" x14ac:dyDescent="0.25">
      <c r="A337">
        <v>116.43564356435644</v>
      </c>
      <c r="B337">
        <v>0</v>
      </c>
      <c r="E337">
        <v>15.6</v>
      </c>
      <c r="F337">
        <v>0.14346712211784798</v>
      </c>
    </row>
    <row r="338" spans="1:6" x14ac:dyDescent="0.25">
      <c r="A338">
        <v>116.43564356435644</v>
      </c>
      <c r="B338">
        <v>7.0208612907161159E-3</v>
      </c>
      <c r="E338">
        <v>15.6</v>
      </c>
      <c r="F338">
        <v>0.14432109308283519</v>
      </c>
    </row>
    <row r="339" spans="1:6" x14ac:dyDescent="0.25">
      <c r="A339">
        <v>117.12871287128714</v>
      </c>
      <c r="B339">
        <v>7.0208612907161159E-3</v>
      </c>
      <c r="E339">
        <v>15.6</v>
      </c>
      <c r="F339">
        <v>0.14432109308283519</v>
      </c>
    </row>
    <row r="340" spans="1:6" x14ac:dyDescent="0.25">
      <c r="A340">
        <v>117.12871287128714</v>
      </c>
      <c r="B340">
        <v>0</v>
      </c>
      <c r="E340">
        <v>15.6</v>
      </c>
      <c r="F340">
        <v>0.14517506404782238</v>
      </c>
    </row>
    <row r="341" spans="1:6" x14ac:dyDescent="0.25">
      <c r="A341">
        <v>117.82178217821782</v>
      </c>
      <c r="B341">
        <v>0</v>
      </c>
      <c r="E341">
        <v>15.75</v>
      </c>
      <c r="F341">
        <v>0.14517506404782238</v>
      </c>
    </row>
    <row r="342" spans="1:6" x14ac:dyDescent="0.25">
      <c r="A342">
        <v>117.82178217821782</v>
      </c>
      <c r="B342">
        <v>7.0208612907161159E-3</v>
      </c>
      <c r="E342">
        <v>15.75</v>
      </c>
      <c r="F342">
        <v>0.14602903501280956</v>
      </c>
    </row>
    <row r="343" spans="1:6" x14ac:dyDescent="0.25">
      <c r="A343">
        <v>118.51485148514851</v>
      </c>
      <c r="B343">
        <v>7.0208612907161159E-3</v>
      </c>
      <c r="E343">
        <v>15.8</v>
      </c>
      <c r="F343">
        <v>0.14602903501280956</v>
      </c>
    </row>
    <row r="344" spans="1:6" x14ac:dyDescent="0.25">
      <c r="A344">
        <v>118.51485148514851</v>
      </c>
      <c r="B344">
        <v>0</v>
      </c>
      <c r="E344">
        <v>15.8</v>
      </c>
      <c r="F344">
        <v>0.14688300597779674</v>
      </c>
    </row>
    <row r="345" spans="1:6" x14ac:dyDescent="0.25">
      <c r="A345">
        <v>119.20792079207921</v>
      </c>
      <c r="B345">
        <v>0</v>
      </c>
      <c r="E345">
        <v>15.9</v>
      </c>
      <c r="F345">
        <v>0.14688300597779674</v>
      </c>
    </row>
    <row r="346" spans="1:6" x14ac:dyDescent="0.25">
      <c r="A346">
        <v>119.20792079207921</v>
      </c>
      <c r="B346">
        <v>7.0208612907161159E-3</v>
      </c>
      <c r="E346">
        <v>15.9</v>
      </c>
      <c r="F346">
        <v>0.14773697694278395</v>
      </c>
    </row>
    <row r="347" spans="1:6" x14ac:dyDescent="0.25">
      <c r="A347">
        <v>119.9009900990099</v>
      </c>
      <c r="B347">
        <v>7.0208612907161159E-3</v>
      </c>
      <c r="E347">
        <v>15.95</v>
      </c>
      <c r="F347">
        <v>0.14773697694278395</v>
      </c>
    </row>
    <row r="348" spans="1:6" x14ac:dyDescent="0.25">
      <c r="A348">
        <v>119.9009900990099</v>
      </c>
      <c r="B348">
        <v>0</v>
      </c>
      <c r="E348">
        <v>15.95</v>
      </c>
      <c r="F348">
        <v>0.14859094790777114</v>
      </c>
    </row>
    <row r="349" spans="1:6" x14ac:dyDescent="0.25">
      <c r="A349">
        <v>120.5940594059406</v>
      </c>
      <c r="B349">
        <v>0</v>
      </c>
      <c r="E349">
        <v>15.95</v>
      </c>
      <c r="F349">
        <v>0.14859094790777114</v>
      </c>
    </row>
    <row r="350" spans="1:6" x14ac:dyDescent="0.25">
      <c r="A350">
        <v>120.5940594059406</v>
      </c>
      <c r="B350">
        <v>7.0208612907161159E-3</v>
      </c>
      <c r="E350">
        <v>15.95</v>
      </c>
      <c r="F350">
        <v>0.14944491887275832</v>
      </c>
    </row>
    <row r="351" spans="1:6" x14ac:dyDescent="0.25">
      <c r="A351">
        <v>121.28712871287129</v>
      </c>
      <c r="B351">
        <v>7.0208612907161159E-3</v>
      </c>
      <c r="E351">
        <v>16</v>
      </c>
      <c r="F351">
        <v>0.14944491887275832</v>
      </c>
    </row>
    <row r="352" spans="1:6" x14ac:dyDescent="0.25">
      <c r="A352">
        <v>121.28712871287129</v>
      </c>
      <c r="B352">
        <v>0</v>
      </c>
      <c r="E352">
        <v>16</v>
      </c>
      <c r="F352">
        <v>0.1502988898377455</v>
      </c>
    </row>
    <row r="353" spans="1:6" x14ac:dyDescent="0.25">
      <c r="A353">
        <v>121.98019801980197</v>
      </c>
      <c r="B353">
        <v>0</v>
      </c>
      <c r="E353">
        <v>16</v>
      </c>
      <c r="F353">
        <v>0.1502988898377455</v>
      </c>
    </row>
    <row r="354" spans="1:6" x14ac:dyDescent="0.25">
      <c r="A354">
        <v>121.98019801980197</v>
      </c>
      <c r="B354">
        <v>7.0208612907161159E-3</v>
      </c>
      <c r="E354">
        <v>16</v>
      </c>
      <c r="F354">
        <v>0.15115286080273271</v>
      </c>
    </row>
    <row r="355" spans="1:6" x14ac:dyDescent="0.25">
      <c r="A355">
        <v>122.67326732673267</v>
      </c>
      <c r="B355">
        <v>7.0208612907161159E-3</v>
      </c>
      <c r="E355">
        <v>16</v>
      </c>
      <c r="F355">
        <v>0.15115286080273271</v>
      </c>
    </row>
    <row r="356" spans="1:6" x14ac:dyDescent="0.25">
      <c r="A356">
        <v>122.67326732673267</v>
      </c>
      <c r="B356">
        <v>0</v>
      </c>
      <c r="E356">
        <v>16</v>
      </c>
      <c r="F356">
        <v>0.1520068317677199</v>
      </c>
    </row>
    <row r="357" spans="1:6" x14ac:dyDescent="0.25">
      <c r="A357">
        <v>123.36633663366337</v>
      </c>
      <c r="B357">
        <v>0</v>
      </c>
      <c r="E357">
        <v>16</v>
      </c>
      <c r="F357">
        <v>0.1520068317677199</v>
      </c>
    </row>
    <row r="358" spans="1:6" x14ac:dyDescent="0.25">
      <c r="A358">
        <v>123.36633663366337</v>
      </c>
      <c r="B358">
        <v>7.0208612907161159E-3</v>
      </c>
      <c r="E358">
        <v>16</v>
      </c>
      <c r="F358">
        <v>0.15286080273270708</v>
      </c>
    </row>
    <row r="359" spans="1:6" x14ac:dyDescent="0.25">
      <c r="A359">
        <v>124.05940594059406</v>
      </c>
      <c r="B359">
        <v>7.0208612907161159E-3</v>
      </c>
      <c r="E359">
        <v>16</v>
      </c>
      <c r="F359">
        <v>0.15286080273270708</v>
      </c>
    </row>
    <row r="360" spans="1:6" x14ac:dyDescent="0.25">
      <c r="A360">
        <v>124.05940594059406</v>
      </c>
      <c r="B360">
        <v>0</v>
      </c>
      <c r="E360">
        <v>16</v>
      </c>
      <c r="F360">
        <v>0.15371477369769429</v>
      </c>
    </row>
    <row r="361" spans="1:6" x14ac:dyDescent="0.25">
      <c r="A361">
        <v>124.75247524752476</v>
      </c>
      <c r="B361">
        <v>0</v>
      </c>
      <c r="E361">
        <v>16</v>
      </c>
      <c r="F361">
        <v>0.15371477369769429</v>
      </c>
    </row>
    <row r="362" spans="1:6" x14ac:dyDescent="0.25">
      <c r="A362">
        <v>124.75247524752476</v>
      </c>
      <c r="B362">
        <v>7.0208612907161159E-3</v>
      </c>
      <c r="E362">
        <v>16</v>
      </c>
      <c r="F362">
        <v>0.15456874466268147</v>
      </c>
    </row>
    <row r="363" spans="1:6" x14ac:dyDescent="0.25">
      <c r="A363">
        <v>125.44554455445545</v>
      </c>
      <c r="B363">
        <v>7.0208612907161159E-3</v>
      </c>
      <c r="E363">
        <v>16</v>
      </c>
      <c r="F363">
        <v>0.15456874466268147</v>
      </c>
    </row>
    <row r="364" spans="1:6" x14ac:dyDescent="0.25">
      <c r="A364">
        <v>125.44554455445545</v>
      </c>
      <c r="B364">
        <v>0</v>
      </c>
      <c r="E364">
        <v>16</v>
      </c>
      <c r="F364">
        <v>0.15542271562766866</v>
      </c>
    </row>
    <row r="365" spans="1:6" x14ac:dyDescent="0.25">
      <c r="A365">
        <v>126.13861386138613</v>
      </c>
      <c r="B365">
        <v>0</v>
      </c>
      <c r="E365">
        <v>16.18</v>
      </c>
      <c r="F365">
        <v>0.15542271562766866</v>
      </c>
    </row>
    <row r="366" spans="1:6" x14ac:dyDescent="0.25">
      <c r="A366">
        <v>126.13861386138613</v>
      </c>
      <c r="B366">
        <v>7.0208612907161159E-3</v>
      </c>
      <c r="E366">
        <v>16.18</v>
      </c>
      <c r="F366">
        <v>0.15627668659265584</v>
      </c>
    </row>
    <row r="367" spans="1:6" x14ac:dyDescent="0.25">
      <c r="A367">
        <v>126.83168316831683</v>
      </c>
      <c r="B367">
        <v>7.0208612907161159E-3</v>
      </c>
      <c r="E367">
        <v>16.27</v>
      </c>
      <c r="F367">
        <v>0.15627668659265584</v>
      </c>
    </row>
    <row r="368" spans="1:6" x14ac:dyDescent="0.25">
      <c r="A368">
        <v>126.83168316831683</v>
      </c>
      <c r="B368">
        <v>0</v>
      </c>
      <c r="E368">
        <v>16.27</v>
      </c>
      <c r="F368">
        <v>0.15713065755764305</v>
      </c>
    </row>
    <row r="369" spans="1:6" x14ac:dyDescent="0.25">
      <c r="A369">
        <v>127.52475247524752</v>
      </c>
      <c r="B369">
        <v>0</v>
      </c>
      <c r="E369">
        <v>16.7</v>
      </c>
      <c r="F369">
        <v>0.15713065755764305</v>
      </c>
    </row>
    <row r="370" spans="1:6" x14ac:dyDescent="0.25">
      <c r="A370">
        <v>127.52475247524752</v>
      </c>
      <c r="B370">
        <v>7.0208612907161159E-3</v>
      </c>
      <c r="E370">
        <v>16.7</v>
      </c>
      <c r="F370">
        <v>0.15798462852263023</v>
      </c>
    </row>
    <row r="371" spans="1:6" x14ac:dyDescent="0.25">
      <c r="A371">
        <v>128.21782178217822</v>
      </c>
      <c r="B371">
        <v>7.0208612907161159E-3</v>
      </c>
      <c r="E371">
        <v>16.809999999999999</v>
      </c>
      <c r="F371">
        <v>0.15798462852263023</v>
      </c>
    </row>
    <row r="372" spans="1:6" x14ac:dyDescent="0.25">
      <c r="A372">
        <v>128.21782178217822</v>
      </c>
      <c r="B372">
        <v>0</v>
      </c>
      <c r="E372">
        <v>16.809999999999999</v>
      </c>
      <c r="F372">
        <v>0.15883859948761742</v>
      </c>
    </row>
    <row r="373" spans="1:6" x14ac:dyDescent="0.25">
      <c r="A373">
        <v>128.9108910891089</v>
      </c>
      <c r="B373">
        <v>0</v>
      </c>
      <c r="E373">
        <v>17</v>
      </c>
      <c r="F373">
        <v>0.15883859948761742</v>
      </c>
    </row>
    <row r="374" spans="1:6" x14ac:dyDescent="0.25">
      <c r="A374">
        <v>128.9108910891089</v>
      </c>
      <c r="B374">
        <v>7.0208612907161159E-3</v>
      </c>
      <c r="E374">
        <v>17</v>
      </c>
      <c r="F374">
        <v>0.1596925704526046</v>
      </c>
    </row>
    <row r="375" spans="1:6" x14ac:dyDescent="0.25">
      <c r="A375">
        <v>129.60396039603961</v>
      </c>
      <c r="B375">
        <v>7.0208612907161159E-3</v>
      </c>
      <c r="E375">
        <v>17</v>
      </c>
      <c r="F375">
        <v>0.1596925704526046</v>
      </c>
    </row>
    <row r="376" spans="1:6" x14ac:dyDescent="0.25">
      <c r="A376">
        <v>129.60396039603961</v>
      </c>
      <c r="B376">
        <v>0</v>
      </c>
      <c r="E376">
        <v>17</v>
      </c>
      <c r="F376">
        <v>0.16054654141759181</v>
      </c>
    </row>
    <row r="377" spans="1:6" x14ac:dyDescent="0.25">
      <c r="A377">
        <v>130.29702970297029</v>
      </c>
      <c r="B377">
        <v>0</v>
      </c>
      <c r="E377">
        <v>17</v>
      </c>
      <c r="F377">
        <v>0.16054654141759181</v>
      </c>
    </row>
    <row r="378" spans="1:6" x14ac:dyDescent="0.25">
      <c r="A378">
        <v>130.29702970297029</v>
      </c>
      <c r="B378">
        <v>7.0208612907161159E-3</v>
      </c>
      <c r="E378">
        <v>17</v>
      </c>
      <c r="F378">
        <v>0.16140051238257899</v>
      </c>
    </row>
    <row r="379" spans="1:6" x14ac:dyDescent="0.25">
      <c r="A379">
        <v>130.990099009901</v>
      </c>
      <c r="B379">
        <v>7.0208612907161159E-3</v>
      </c>
      <c r="E379">
        <v>17</v>
      </c>
      <c r="F379">
        <v>0.16140051238257899</v>
      </c>
    </row>
    <row r="380" spans="1:6" x14ac:dyDescent="0.25">
      <c r="A380">
        <v>130.990099009901</v>
      </c>
      <c r="B380">
        <v>0</v>
      </c>
      <c r="E380">
        <v>17</v>
      </c>
      <c r="F380">
        <v>0.16225448334756618</v>
      </c>
    </row>
    <row r="381" spans="1:6" x14ac:dyDescent="0.25">
      <c r="A381">
        <v>131.68316831683168</v>
      </c>
      <c r="B381">
        <v>0</v>
      </c>
      <c r="E381">
        <v>17</v>
      </c>
      <c r="F381">
        <v>0.16225448334756618</v>
      </c>
    </row>
    <row r="382" spans="1:6" x14ac:dyDescent="0.25">
      <c r="A382">
        <v>131.68316831683168</v>
      </c>
      <c r="B382">
        <v>7.0208612907161159E-3</v>
      </c>
      <c r="E382">
        <v>17</v>
      </c>
      <c r="F382">
        <v>0.16310845431255339</v>
      </c>
    </row>
    <row r="383" spans="1:6" x14ac:dyDescent="0.25">
      <c r="A383">
        <v>132.37623762376236</v>
      </c>
      <c r="B383">
        <v>7.0208612907161159E-3</v>
      </c>
      <c r="E383">
        <v>17.149999999999999</v>
      </c>
      <c r="F383">
        <v>0.16310845431255339</v>
      </c>
    </row>
    <row r="384" spans="1:6" x14ac:dyDescent="0.25">
      <c r="A384">
        <v>132.37623762376236</v>
      </c>
      <c r="B384">
        <v>0</v>
      </c>
      <c r="E384">
        <v>17.149999999999999</v>
      </c>
      <c r="F384">
        <v>0.16396242527754057</v>
      </c>
    </row>
    <row r="385" spans="1:6" x14ac:dyDescent="0.25">
      <c r="A385">
        <v>133.06930693069307</v>
      </c>
      <c r="B385">
        <v>0</v>
      </c>
      <c r="E385">
        <v>17.22</v>
      </c>
      <c r="F385">
        <v>0.16396242527754057</v>
      </c>
    </row>
    <row r="386" spans="1:6" x14ac:dyDescent="0.25">
      <c r="A386">
        <v>133.06930693069307</v>
      </c>
      <c r="B386">
        <v>7.0208612907161159E-3</v>
      </c>
      <c r="E386">
        <v>17.22</v>
      </c>
      <c r="F386">
        <v>0.16481639624252775</v>
      </c>
    </row>
    <row r="387" spans="1:6" x14ac:dyDescent="0.25">
      <c r="A387">
        <v>133.76237623762376</v>
      </c>
      <c r="B387">
        <v>7.0208612907161159E-3</v>
      </c>
      <c r="E387">
        <v>17.3</v>
      </c>
      <c r="F387">
        <v>0.16481639624252775</v>
      </c>
    </row>
    <row r="388" spans="1:6" x14ac:dyDescent="0.25">
      <c r="A388">
        <v>133.76237623762376</v>
      </c>
      <c r="B388">
        <v>0</v>
      </c>
      <c r="E388">
        <v>17.3</v>
      </c>
      <c r="F388">
        <v>0.16567036720751493</v>
      </c>
    </row>
    <row r="389" spans="1:6" x14ac:dyDescent="0.25">
      <c r="A389">
        <v>134.45544554455446</v>
      </c>
      <c r="B389">
        <v>0</v>
      </c>
      <c r="E389">
        <v>17.3</v>
      </c>
      <c r="F389">
        <v>0.16567036720751493</v>
      </c>
    </row>
    <row r="390" spans="1:6" x14ac:dyDescent="0.25">
      <c r="A390">
        <v>134.45544554455446</v>
      </c>
      <c r="B390">
        <v>7.0208612907161159E-3</v>
      </c>
      <c r="E390">
        <v>17.3</v>
      </c>
      <c r="F390">
        <v>0.16652433817250215</v>
      </c>
    </row>
    <row r="391" spans="1:6" x14ac:dyDescent="0.25">
      <c r="A391">
        <v>135.14851485148515</v>
      </c>
      <c r="B391">
        <v>7.0208612907161159E-3</v>
      </c>
      <c r="E391">
        <v>17.38</v>
      </c>
      <c r="F391">
        <v>0.16652433817250215</v>
      </c>
    </row>
    <row r="392" spans="1:6" x14ac:dyDescent="0.25">
      <c r="A392">
        <v>135.14851485148515</v>
      </c>
      <c r="B392">
        <v>0</v>
      </c>
      <c r="E392">
        <v>17.38</v>
      </c>
      <c r="F392">
        <v>0.16737830913748933</v>
      </c>
    </row>
    <row r="393" spans="1:6" x14ac:dyDescent="0.25">
      <c r="A393">
        <v>135.84158415841586</v>
      </c>
      <c r="B393">
        <v>0</v>
      </c>
      <c r="E393">
        <v>17.399999999999999</v>
      </c>
      <c r="F393">
        <v>0.16737830913748933</v>
      </c>
    </row>
    <row r="394" spans="1:6" x14ac:dyDescent="0.25">
      <c r="A394">
        <v>135.84158415841586</v>
      </c>
      <c r="B394">
        <v>7.0208612907161159E-3</v>
      </c>
      <c r="E394">
        <v>17.399999999999999</v>
      </c>
      <c r="F394">
        <v>0.16823228010247651</v>
      </c>
    </row>
    <row r="395" spans="1:6" x14ac:dyDescent="0.25">
      <c r="A395">
        <v>136.53465346534654</v>
      </c>
      <c r="B395">
        <v>7.0208612907161159E-3</v>
      </c>
      <c r="E395">
        <v>17.399999999999999</v>
      </c>
      <c r="F395">
        <v>0.16823228010247651</v>
      </c>
    </row>
    <row r="396" spans="1:6" x14ac:dyDescent="0.25">
      <c r="A396">
        <v>136.53465346534654</v>
      </c>
      <c r="B396">
        <v>0</v>
      </c>
      <c r="E396">
        <v>17.399999999999999</v>
      </c>
      <c r="F396">
        <v>0.16908625106746369</v>
      </c>
    </row>
    <row r="397" spans="1:6" x14ac:dyDescent="0.25">
      <c r="A397">
        <v>137.22772277227722</v>
      </c>
      <c r="B397">
        <v>0</v>
      </c>
      <c r="E397">
        <v>17.5</v>
      </c>
      <c r="F397">
        <v>0.16908625106746369</v>
      </c>
    </row>
    <row r="398" spans="1:6" x14ac:dyDescent="0.25">
      <c r="A398">
        <v>137.22772277227722</v>
      </c>
      <c r="B398">
        <v>7.0208612907161159E-3</v>
      </c>
      <c r="E398">
        <v>17.5</v>
      </c>
      <c r="F398">
        <v>0.1699402220324509</v>
      </c>
    </row>
    <row r="399" spans="1:6" x14ac:dyDescent="0.25">
      <c r="A399">
        <v>137.92079207920793</v>
      </c>
      <c r="B399">
        <v>7.0208612907161159E-3</v>
      </c>
      <c r="E399">
        <v>17.5</v>
      </c>
      <c r="F399">
        <v>0.1699402220324509</v>
      </c>
    </row>
    <row r="400" spans="1:6" x14ac:dyDescent="0.25">
      <c r="A400">
        <v>137.92079207920793</v>
      </c>
      <c r="B400">
        <v>0</v>
      </c>
      <c r="E400">
        <v>17.5</v>
      </c>
      <c r="F400">
        <v>0.17079419299743809</v>
      </c>
    </row>
    <row r="401" spans="1:6" x14ac:dyDescent="0.25">
      <c r="A401">
        <v>138.61386138613861</v>
      </c>
      <c r="B401">
        <v>0</v>
      </c>
      <c r="E401">
        <v>17.600000000000001</v>
      </c>
      <c r="F401">
        <v>0.17079419299743809</v>
      </c>
    </row>
    <row r="402" spans="1:6" x14ac:dyDescent="0.25">
      <c r="A402">
        <v>138.61386138613861</v>
      </c>
      <c r="B402">
        <v>7.0208612907161159E-3</v>
      </c>
      <c r="E402">
        <v>17.600000000000001</v>
      </c>
      <c r="F402">
        <v>0.17164816396242527</v>
      </c>
    </row>
    <row r="403" spans="1:6" x14ac:dyDescent="0.25">
      <c r="A403">
        <v>139.30693069306932</v>
      </c>
      <c r="B403">
        <v>7.0208612907161159E-3</v>
      </c>
      <c r="E403">
        <v>17.7</v>
      </c>
      <c r="F403">
        <v>0.17164816396242527</v>
      </c>
    </row>
    <row r="404" spans="1:6" x14ac:dyDescent="0.25">
      <c r="A404">
        <v>139.30693069306932</v>
      </c>
      <c r="B404">
        <v>0</v>
      </c>
      <c r="E404">
        <v>17.7</v>
      </c>
      <c r="F404">
        <v>0.17250213492741248</v>
      </c>
    </row>
    <row r="405" spans="1:6" x14ac:dyDescent="0.25">
      <c r="A405">
        <v>140</v>
      </c>
      <c r="B405">
        <v>0</v>
      </c>
      <c r="E405">
        <v>17.72</v>
      </c>
      <c r="F405">
        <v>0.17250213492741248</v>
      </c>
    </row>
    <row r="406" spans="1:6" x14ac:dyDescent="0.25">
      <c r="A406">
        <v>140</v>
      </c>
      <c r="B406">
        <v>1.0979626692692448E-4</v>
      </c>
      <c r="E406">
        <v>17.72</v>
      </c>
      <c r="F406">
        <v>0.17335610589239966</v>
      </c>
    </row>
    <row r="407" spans="1:6" x14ac:dyDescent="0.25">
      <c r="A407">
        <v>140.69306930693068</v>
      </c>
      <c r="B407">
        <v>1.0979626692692448E-4</v>
      </c>
      <c r="E407">
        <v>17.8</v>
      </c>
      <c r="F407">
        <v>0.17335610589239966</v>
      </c>
    </row>
    <row r="408" spans="1:6" x14ac:dyDescent="0.25">
      <c r="A408">
        <v>140.69306930693068</v>
      </c>
      <c r="B408">
        <v>0</v>
      </c>
      <c r="E408">
        <v>17.8</v>
      </c>
      <c r="F408">
        <v>0.17421007685738685</v>
      </c>
    </row>
    <row r="409" spans="1:6" x14ac:dyDescent="0.25">
      <c r="A409">
        <v>141.38613861386139</v>
      </c>
      <c r="B409">
        <v>0</v>
      </c>
      <c r="E409">
        <v>17.91</v>
      </c>
      <c r="F409">
        <v>0.17421007685738685</v>
      </c>
    </row>
    <row r="410" spans="1:6" x14ac:dyDescent="0.25">
      <c r="A410">
        <v>141.38613861386139</v>
      </c>
      <c r="B410">
        <v>1.0979626692692448E-4</v>
      </c>
      <c r="E410">
        <v>17.91</v>
      </c>
      <c r="F410">
        <v>0.17506404782237403</v>
      </c>
    </row>
    <row r="411" spans="1:6" x14ac:dyDescent="0.25">
      <c r="A411">
        <v>142.07920792079207</v>
      </c>
      <c r="B411">
        <v>1.0979626692692448E-4</v>
      </c>
      <c r="E411">
        <v>18</v>
      </c>
      <c r="F411">
        <v>0.17506404782237403</v>
      </c>
    </row>
    <row r="412" spans="1:6" x14ac:dyDescent="0.25">
      <c r="A412">
        <v>142.07920792079207</v>
      </c>
      <c r="B412">
        <v>0</v>
      </c>
      <c r="E412">
        <v>18</v>
      </c>
      <c r="F412">
        <v>0.17591801878736124</v>
      </c>
    </row>
    <row r="413" spans="1:6" x14ac:dyDescent="0.25">
      <c r="A413">
        <v>142.77227722772278</v>
      </c>
      <c r="B413">
        <v>0</v>
      </c>
      <c r="E413">
        <v>18</v>
      </c>
      <c r="F413">
        <v>0.17591801878736124</v>
      </c>
    </row>
    <row r="414" spans="1:6" x14ac:dyDescent="0.25">
      <c r="A414">
        <v>142.77227722772278</v>
      </c>
      <c r="B414">
        <v>1.0979626692692448E-4</v>
      </c>
      <c r="E414">
        <v>18</v>
      </c>
      <c r="F414">
        <v>0.17677198975234842</v>
      </c>
    </row>
    <row r="415" spans="1:6" x14ac:dyDescent="0.25">
      <c r="A415">
        <v>143.46534653465346</v>
      </c>
      <c r="B415">
        <v>1.0979626692692448E-4</v>
      </c>
      <c r="E415">
        <v>18</v>
      </c>
      <c r="F415">
        <v>0.17677198975234842</v>
      </c>
    </row>
    <row r="416" spans="1:6" x14ac:dyDescent="0.25">
      <c r="A416">
        <v>143.46534653465346</v>
      </c>
      <c r="B416">
        <v>0</v>
      </c>
      <c r="E416">
        <v>18</v>
      </c>
      <c r="F416">
        <v>0.17762596071733561</v>
      </c>
    </row>
    <row r="417" spans="1:6" x14ac:dyDescent="0.25">
      <c r="A417">
        <v>144.15841584158414</v>
      </c>
      <c r="B417">
        <v>0</v>
      </c>
      <c r="E417">
        <v>18</v>
      </c>
      <c r="F417">
        <v>0.17762596071733561</v>
      </c>
    </row>
    <row r="418" spans="1:6" x14ac:dyDescent="0.25">
      <c r="A418">
        <v>144.15841584158414</v>
      </c>
      <c r="B418">
        <v>1.0979626692692448E-4</v>
      </c>
      <c r="E418">
        <v>18</v>
      </c>
      <c r="F418">
        <v>0.17847993168232279</v>
      </c>
    </row>
    <row r="419" spans="1:6" x14ac:dyDescent="0.25">
      <c r="A419">
        <v>144.85148514851485</v>
      </c>
      <c r="B419">
        <v>1.0979626692692448E-4</v>
      </c>
      <c r="E419">
        <v>18</v>
      </c>
      <c r="F419">
        <v>0.17847993168232279</v>
      </c>
    </row>
    <row r="420" spans="1:6" x14ac:dyDescent="0.25">
      <c r="A420">
        <v>144.85148514851485</v>
      </c>
      <c r="B420">
        <v>0</v>
      </c>
      <c r="E420">
        <v>18</v>
      </c>
      <c r="F420">
        <v>0.17933390264731</v>
      </c>
    </row>
    <row r="421" spans="1:6" x14ac:dyDescent="0.25">
      <c r="A421">
        <v>145.54455445544554</v>
      </c>
      <c r="B421">
        <v>0</v>
      </c>
      <c r="E421">
        <v>18</v>
      </c>
      <c r="F421">
        <v>0.17933390264731</v>
      </c>
    </row>
    <row r="422" spans="1:6" x14ac:dyDescent="0.25">
      <c r="A422">
        <v>145.54455445544554</v>
      </c>
      <c r="B422">
        <v>1.0979626692692448E-4</v>
      </c>
      <c r="E422">
        <v>18</v>
      </c>
      <c r="F422">
        <v>0.18018787361229718</v>
      </c>
    </row>
    <row r="423" spans="1:6" x14ac:dyDescent="0.25">
      <c r="A423">
        <v>146.23762376237624</v>
      </c>
      <c r="B423">
        <v>1.0979626692692448E-4</v>
      </c>
      <c r="E423">
        <v>18</v>
      </c>
      <c r="F423">
        <v>0.18018787361229718</v>
      </c>
    </row>
    <row r="424" spans="1:6" x14ac:dyDescent="0.25">
      <c r="A424">
        <v>146.23762376237624</v>
      </c>
      <c r="B424">
        <v>0</v>
      </c>
      <c r="E424">
        <v>18</v>
      </c>
      <c r="F424">
        <v>0.18104184457728437</v>
      </c>
    </row>
    <row r="425" spans="1:6" x14ac:dyDescent="0.25">
      <c r="A425">
        <v>146.93069306930693</v>
      </c>
      <c r="B425">
        <v>0</v>
      </c>
      <c r="E425">
        <v>18</v>
      </c>
      <c r="F425">
        <v>0.18104184457728437</v>
      </c>
    </row>
    <row r="426" spans="1:6" x14ac:dyDescent="0.25">
      <c r="A426">
        <v>146.93069306930693</v>
      </c>
      <c r="B426">
        <v>1.0979626692692448E-4</v>
      </c>
      <c r="E426">
        <v>18</v>
      </c>
      <c r="F426">
        <v>0.18189581554227155</v>
      </c>
    </row>
    <row r="427" spans="1:6" x14ac:dyDescent="0.25">
      <c r="A427">
        <v>147.62376237623764</v>
      </c>
      <c r="B427">
        <v>1.0979626692692448E-4</v>
      </c>
      <c r="E427">
        <v>18</v>
      </c>
      <c r="F427">
        <v>0.18189581554227155</v>
      </c>
    </row>
    <row r="428" spans="1:6" x14ac:dyDescent="0.25">
      <c r="A428">
        <v>147.62376237623764</v>
      </c>
      <c r="B428">
        <v>0</v>
      </c>
      <c r="E428">
        <v>18</v>
      </c>
      <c r="F428">
        <v>0.18274978650725876</v>
      </c>
    </row>
    <row r="429" spans="1:6" x14ac:dyDescent="0.25">
      <c r="A429">
        <v>148.31683168316832</v>
      </c>
      <c r="B429">
        <v>0</v>
      </c>
      <c r="E429">
        <v>18</v>
      </c>
      <c r="F429">
        <v>0.18274978650725876</v>
      </c>
    </row>
    <row r="430" spans="1:6" x14ac:dyDescent="0.25">
      <c r="A430">
        <v>148.31683168316832</v>
      </c>
      <c r="B430">
        <v>1.0979626692692448E-4</v>
      </c>
      <c r="E430">
        <v>18</v>
      </c>
      <c r="F430">
        <v>0.18360375747224594</v>
      </c>
    </row>
    <row r="431" spans="1:6" x14ac:dyDescent="0.25">
      <c r="A431">
        <v>149.009900990099</v>
      </c>
      <c r="B431">
        <v>1.0979626692692448E-4</v>
      </c>
      <c r="E431">
        <v>18</v>
      </c>
      <c r="F431">
        <v>0.18360375747224594</v>
      </c>
    </row>
    <row r="432" spans="1:6" x14ac:dyDescent="0.25">
      <c r="A432">
        <v>149.009900990099</v>
      </c>
      <c r="B432">
        <v>0</v>
      </c>
      <c r="E432">
        <v>18</v>
      </c>
      <c r="F432">
        <v>0.18445772843723313</v>
      </c>
    </row>
    <row r="433" spans="1:6" x14ac:dyDescent="0.25">
      <c r="A433">
        <v>149.70297029702971</v>
      </c>
      <c r="B433">
        <v>0</v>
      </c>
      <c r="E433">
        <v>18</v>
      </c>
      <c r="F433">
        <v>0.18445772843723313</v>
      </c>
    </row>
    <row r="434" spans="1:6" x14ac:dyDescent="0.25">
      <c r="A434">
        <v>149.70297029702971</v>
      </c>
      <c r="B434">
        <v>1.0979626692692448E-4</v>
      </c>
      <c r="E434">
        <v>18</v>
      </c>
      <c r="F434">
        <v>0.18531169940222034</v>
      </c>
    </row>
    <row r="435" spans="1:6" x14ac:dyDescent="0.25">
      <c r="A435">
        <v>150.39603960396039</v>
      </c>
      <c r="B435">
        <v>1.0979626692692448E-4</v>
      </c>
      <c r="E435">
        <v>18.18</v>
      </c>
      <c r="F435">
        <v>0.18531169940222034</v>
      </c>
    </row>
    <row r="436" spans="1:6" x14ac:dyDescent="0.25">
      <c r="A436">
        <v>150.39603960396039</v>
      </c>
      <c r="B436">
        <v>0</v>
      </c>
      <c r="E436">
        <v>18.18</v>
      </c>
      <c r="F436">
        <v>0.18616567036720752</v>
      </c>
    </row>
    <row r="437" spans="1:6" x14ac:dyDescent="0.25">
      <c r="A437">
        <v>151.0891089108911</v>
      </c>
      <c r="B437">
        <v>0</v>
      </c>
      <c r="E437">
        <v>18.18</v>
      </c>
      <c r="F437">
        <v>0.18616567036720752</v>
      </c>
    </row>
    <row r="438" spans="1:6" x14ac:dyDescent="0.25">
      <c r="A438">
        <v>151.0891089108911</v>
      </c>
      <c r="B438">
        <v>1.0979626692692448E-4</v>
      </c>
      <c r="E438">
        <v>18.18</v>
      </c>
      <c r="F438">
        <v>0.1870196413321947</v>
      </c>
    </row>
    <row r="439" spans="1:6" x14ac:dyDescent="0.25">
      <c r="A439">
        <v>151.78217821782178</v>
      </c>
      <c r="B439">
        <v>1.0979626692692448E-4</v>
      </c>
      <c r="E439">
        <v>18.309999999999999</v>
      </c>
      <c r="F439">
        <v>0.1870196413321947</v>
      </c>
    </row>
    <row r="440" spans="1:6" x14ac:dyDescent="0.25">
      <c r="A440">
        <v>151.78217821782178</v>
      </c>
      <c r="B440">
        <v>0</v>
      </c>
      <c r="E440">
        <v>18.309999999999999</v>
      </c>
      <c r="F440">
        <v>0.18787361229718189</v>
      </c>
    </row>
    <row r="441" spans="1:6" x14ac:dyDescent="0.25">
      <c r="A441">
        <v>152.47524752475249</v>
      </c>
      <c r="B441">
        <v>0</v>
      </c>
      <c r="E441">
        <v>18.45</v>
      </c>
      <c r="F441">
        <v>0.18787361229718189</v>
      </c>
    </row>
    <row r="442" spans="1:6" x14ac:dyDescent="0.25">
      <c r="A442">
        <v>152.47524752475249</v>
      </c>
      <c r="B442">
        <v>1.0979626692692448E-4</v>
      </c>
      <c r="E442">
        <v>18.45</v>
      </c>
      <c r="F442">
        <v>0.1887275832621691</v>
      </c>
    </row>
    <row r="443" spans="1:6" x14ac:dyDescent="0.25">
      <c r="A443">
        <v>153.16831683168317</v>
      </c>
      <c r="B443">
        <v>1.0979626692692448E-4</v>
      </c>
      <c r="E443">
        <v>18.5</v>
      </c>
      <c r="F443">
        <v>0.1887275832621691</v>
      </c>
    </row>
    <row r="444" spans="1:6" x14ac:dyDescent="0.25">
      <c r="A444">
        <v>153.16831683168317</v>
      </c>
      <c r="B444">
        <v>0</v>
      </c>
      <c r="E444">
        <v>18.5</v>
      </c>
      <c r="F444">
        <v>0.18958155422715628</v>
      </c>
    </row>
    <row r="445" spans="1:6" x14ac:dyDescent="0.25">
      <c r="A445">
        <v>153.86138613861385</v>
      </c>
      <c r="B445">
        <v>0</v>
      </c>
      <c r="E445">
        <v>18.7</v>
      </c>
      <c r="F445">
        <v>0.18958155422715628</v>
      </c>
    </row>
    <row r="446" spans="1:6" x14ac:dyDescent="0.25">
      <c r="A446">
        <v>153.86138613861385</v>
      </c>
      <c r="B446">
        <v>1.0979626692692448E-4</v>
      </c>
      <c r="E446">
        <v>18.7</v>
      </c>
      <c r="F446">
        <v>0.19043552519214346</v>
      </c>
    </row>
    <row r="447" spans="1:6" x14ac:dyDescent="0.25">
      <c r="A447">
        <v>154.55445544554456</v>
      </c>
      <c r="B447">
        <v>1.0979626692692448E-4</v>
      </c>
      <c r="E447">
        <v>19</v>
      </c>
      <c r="F447">
        <v>0.19043552519214346</v>
      </c>
    </row>
    <row r="448" spans="1:6" x14ac:dyDescent="0.25">
      <c r="A448">
        <v>154.55445544554456</v>
      </c>
      <c r="B448">
        <v>0</v>
      </c>
      <c r="E448">
        <v>19</v>
      </c>
      <c r="F448">
        <v>0.19128949615713065</v>
      </c>
    </row>
    <row r="449" spans="1:6" x14ac:dyDescent="0.25">
      <c r="A449">
        <v>155.24752475247524</v>
      </c>
      <c r="B449">
        <v>0</v>
      </c>
      <c r="E449">
        <v>19</v>
      </c>
      <c r="F449">
        <v>0.19128949615713065</v>
      </c>
    </row>
    <row r="450" spans="1:6" x14ac:dyDescent="0.25">
      <c r="A450">
        <v>155.24752475247524</v>
      </c>
      <c r="B450">
        <v>1.0979626692692448E-4</v>
      </c>
      <c r="E450">
        <v>19</v>
      </c>
      <c r="F450">
        <v>0.19214346712211786</v>
      </c>
    </row>
    <row r="451" spans="1:6" x14ac:dyDescent="0.25">
      <c r="A451">
        <v>155.94059405940595</v>
      </c>
      <c r="B451">
        <v>1.0979626692692448E-4</v>
      </c>
      <c r="E451">
        <v>19</v>
      </c>
      <c r="F451">
        <v>0.19214346712211786</v>
      </c>
    </row>
    <row r="452" spans="1:6" x14ac:dyDescent="0.25">
      <c r="A452">
        <v>155.94059405940595</v>
      </c>
      <c r="B452">
        <v>0</v>
      </c>
      <c r="E452">
        <v>19</v>
      </c>
      <c r="F452">
        <v>0.19299743808710504</v>
      </c>
    </row>
    <row r="453" spans="1:6" x14ac:dyDescent="0.25">
      <c r="A453">
        <v>156.63366336633663</v>
      </c>
      <c r="B453">
        <v>0</v>
      </c>
      <c r="E453">
        <v>19</v>
      </c>
      <c r="F453">
        <v>0.19299743808710504</v>
      </c>
    </row>
    <row r="454" spans="1:6" x14ac:dyDescent="0.25">
      <c r="A454">
        <v>156.63366336633663</v>
      </c>
      <c r="B454">
        <v>1.0979626692692448E-4</v>
      </c>
      <c r="E454">
        <v>19</v>
      </c>
      <c r="F454">
        <v>0.19385140905209222</v>
      </c>
    </row>
    <row r="455" spans="1:6" x14ac:dyDescent="0.25">
      <c r="A455">
        <v>157.32673267326732</v>
      </c>
      <c r="B455">
        <v>1.0979626692692448E-4</v>
      </c>
      <c r="E455">
        <v>19</v>
      </c>
      <c r="F455">
        <v>0.19385140905209222</v>
      </c>
    </row>
    <row r="456" spans="1:6" x14ac:dyDescent="0.25">
      <c r="A456">
        <v>157.32673267326732</v>
      </c>
      <c r="B456">
        <v>0</v>
      </c>
      <c r="E456">
        <v>19</v>
      </c>
      <c r="F456">
        <v>0.19470538001707943</v>
      </c>
    </row>
    <row r="457" spans="1:6" x14ac:dyDescent="0.25">
      <c r="A457">
        <v>158.01980198019803</v>
      </c>
      <c r="B457">
        <v>0</v>
      </c>
      <c r="E457">
        <v>19</v>
      </c>
      <c r="F457">
        <v>0.19470538001707943</v>
      </c>
    </row>
    <row r="458" spans="1:6" x14ac:dyDescent="0.25">
      <c r="A458">
        <v>158.01980198019803</v>
      </c>
      <c r="B458">
        <v>1.0979626692692448E-4</v>
      </c>
      <c r="E458">
        <v>19</v>
      </c>
      <c r="F458">
        <v>0.19555935098206662</v>
      </c>
    </row>
    <row r="459" spans="1:6" x14ac:dyDescent="0.25">
      <c r="A459">
        <v>158.71287128712871</v>
      </c>
      <c r="B459">
        <v>1.0979626692692448E-4</v>
      </c>
      <c r="E459">
        <v>19</v>
      </c>
      <c r="F459">
        <v>0.19555935098206662</v>
      </c>
    </row>
    <row r="460" spans="1:6" x14ac:dyDescent="0.25">
      <c r="A460">
        <v>158.71287128712871</v>
      </c>
      <c r="B460">
        <v>0</v>
      </c>
      <c r="E460">
        <v>19</v>
      </c>
      <c r="F460">
        <v>0.1964133219470538</v>
      </c>
    </row>
    <row r="461" spans="1:6" x14ac:dyDescent="0.25">
      <c r="A461">
        <v>159.40594059405942</v>
      </c>
      <c r="B461">
        <v>0</v>
      </c>
      <c r="E461">
        <v>19</v>
      </c>
      <c r="F461">
        <v>0.1964133219470538</v>
      </c>
    </row>
    <row r="462" spans="1:6" x14ac:dyDescent="0.25">
      <c r="A462">
        <v>159.40594059405942</v>
      </c>
      <c r="B462">
        <v>1.0979626692692448E-4</v>
      </c>
      <c r="E462">
        <v>19</v>
      </c>
      <c r="F462">
        <v>0.19726729291204098</v>
      </c>
    </row>
    <row r="463" spans="1:6" x14ac:dyDescent="0.25">
      <c r="A463">
        <v>160.0990099009901</v>
      </c>
      <c r="B463">
        <v>1.0979626692692448E-4</v>
      </c>
      <c r="E463">
        <v>19</v>
      </c>
      <c r="F463">
        <v>0.19726729291204098</v>
      </c>
    </row>
    <row r="464" spans="1:6" x14ac:dyDescent="0.25">
      <c r="A464">
        <v>160.0990099009901</v>
      </c>
      <c r="B464">
        <v>0</v>
      </c>
      <c r="E464">
        <v>19</v>
      </c>
      <c r="F464">
        <v>0.19812126387702819</v>
      </c>
    </row>
    <row r="465" spans="1:6" x14ac:dyDescent="0.25">
      <c r="A465">
        <v>160.79207920792078</v>
      </c>
      <c r="B465">
        <v>0</v>
      </c>
      <c r="E465">
        <v>19.09</v>
      </c>
      <c r="F465">
        <v>0.19812126387702819</v>
      </c>
    </row>
    <row r="466" spans="1:6" x14ac:dyDescent="0.25">
      <c r="A466">
        <v>160.79207920792078</v>
      </c>
      <c r="B466">
        <v>1.0979626692692448E-4</v>
      </c>
      <c r="E466">
        <v>19.09</v>
      </c>
      <c r="F466">
        <v>0.19897523484201537</v>
      </c>
    </row>
    <row r="467" spans="1:6" x14ac:dyDescent="0.25">
      <c r="A467">
        <v>161.48514851485149</v>
      </c>
      <c r="B467">
        <v>1.0979626692692448E-4</v>
      </c>
      <c r="E467">
        <v>19.100000000000001</v>
      </c>
      <c r="F467">
        <v>0.19897523484201537</v>
      </c>
    </row>
    <row r="468" spans="1:6" x14ac:dyDescent="0.25">
      <c r="A468">
        <v>161.48514851485149</v>
      </c>
      <c r="B468">
        <v>0</v>
      </c>
      <c r="E468">
        <v>19.100000000000001</v>
      </c>
      <c r="F468">
        <v>0.19982920580700256</v>
      </c>
    </row>
    <row r="469" spans="1:6" x14ac:dyDescent="0.25">
      <c r="A469">
        <v>162.17821782178217</v>
      </c>
      <c r="B469">
        <v>0</v>
      </c>
      <c r="E469">
        <v>19.100000000000001</v>
      </c>
      <c r="F469">
        <v>0.19982920580700256</v>
      </c>
    </row>
    <row r="470" spans="1:6" x14ac:dyDescent="0.25">
      <c r="A470">
        <v>162.17821782178217</v>
      </c>
      <c r="B470">
        <v>1.0979626692692448E-4</v>
      </c>
      <c r="E470">
        <v>19.100000000000001</v>
      </c>
      <c r="F470">
        <v>0.20068317677198974</v>
      </c>
    </row>
    <row r="471" spans="1:6" x14ac:dyDescent="0.25">
      <c r="A471">
        <v>162.87128712871288</v>
      </c>
      <c r="B471">
        <v>1.0979626692692448E-4</v>
      </c>
      <c r="E471">
        <v>19.2</v>
      </c>
      <c r="F471">
        <v>0.20068317677198974</v>
      </c>
    </row>
    <row r="472" spans="1:6" x14ac:dyDescent="0.25">
      <c r="A472">
        <v>162.87128712871288</v>
      </c>
      <c r="B472">
        <v>0</v>
      </c>
      <c r="E472">
        <v>19.2</v>
      </c>
      <c r="F472">
        <v>0.20153714773697695</v>
      </c>
    </row>
    <row r="473" spans="1:6" x14ac:dyDescent="0.25">
      <c r="A473">
        <v>163.56435643564356</v>
      </c>
      <c r="B473">
        <v>0</v>
      </c>
      <c r="E473">
        <v>19.22</v>
      </c>
      <c r="F473">
        <v>0.20153714773697695</v>
      </c>
    </row>
    <row r="474" spans="1:6" x14ac:dyDescent="0.25">
      <c r="A474">
        <v>163.56435643564356</v>
      </c>
      <c r="B474">
        <v>1.0979626692692448E-4</v>
      </c>
      <c r="E474">
        <v>19.22</v>
      </c>
      <c r="F474">
        <v>0.20239111870196413</v>
      </c>
    </row>
    <row r="475" spans="1:6" x14ac:dyDescent="0.25">
      <c r="A475">
        <v>164.25742574257424</v>
      </c>
      <c r="B475">
        <v>1.0979626692692448E-4</v>
      </c>
      <c r="E475">
        <v>19.22</v>
      </c>
      <c r="F475">
        <v>0.20239111870196413</v>
      </c>
    </row>
    <row r="476" spans="1:6" x14ac:dyDescent="0.25">
      <c r="A476">
        <v>164.25742574257424</v>
      </c>
      <c r="B476">
        <v>0</v>
      </c>
      <c r="E476">
        <v>19.22</v>
      </c>
      <c r="F476">
        <v>0.20324508966695132</v>
      </c>
    </row>
    <row r="477" spans="1:6" x14ac:dyDescent="0.25">
      <c r="A477">
        <v>164.95049504950495</v>
      </c>
      <c r="B477">
        <v>0</v>
      </c>
      <c r="E477">
        <v>19.37</v>
      </c>
      <c r="F477">
        <v>0.20324508966695132</v>
      </c>
    </row>
    <row r="478" spans="1:6" x14ac:dyDescent="0.25">
      <c r="A478">
        <v>164.95049504950495</v>
      </c>
      <c r="B478">
        <v>1.0979626692692448E-4</v>
      </c>
      <c r="E478">
        <v>19.37</v>
      </c>
      <c r="F478">
        <v>0.2040990606319385</v>
      </c>
    </row>
    <row r="479" spans="1:6" x14ac:dyDescent="0.25">
      <c r="A479">
        <v>165.64356435643563</v>
      </c>
      <c r="B479">
        <v>1.0979626692692448E-4</v>
      </c>
      <c r="E479">
        <v>19.39</v>
      </c>
      <c r="F479">
        <v>0.2040990606319385</v>
      </c>
    </row>
    <row r="480" spans="1:6" x14ac:dyDescent="0.25">
      <c r="A480">
        <v>165.64356435643563</v>
      </c>
      <c r="B480">
        <v>0</v>
      </c>
      <c r="E480">
        <v>19.39</v>
      </c>
      <c r="F480">
        <v>0.20495303159692571</v>
      </c>
    </row>
    <row r="481" spans="1:6" x14ac:dyDescent="0.25">
      <c r="A481">
        <v>166.33663366336634</v>
      </c>
      <c r="B481">
        <v>0</v>
      </c>
      <c r="E481">
        <v>19.399999999999999</v>
      </c>
      <c r="F481">
        <v>0.20495303159692571</v>
      </c>
    </row>
    <row r="482" spans="1:6" x14ac:dyDescent="0.25">
      <c r="A482">
        <v>166.33663366336634</v>
      </c>
      <c r="B482">
        <v>1.0979626692692448E-4</v>
      </c>
      <c r="E482">
        <v>19.399999999999999</v>
      </c>
      <c r="F482">
        <v>0.20580700256191289</v>
      </c>
    </row>
    <row r="483" spans="1:6" x14ac:dyDescent="0.25">
      <c r="A483">
        <v>167.02970297029702</v>
      </c>
      <c r="B483">
        <v>1.0979626692692448E-4</v>
      </c>
      <c r="E483">
        <v>19.399999999999999</v>
      </c>
      <c r="F483">
        <v>0.20580700256191289</v>
      </c>
    </row>
    <row r="484" spans="1:6" x14ac:dyDescent="0.25">
      <c r="A484">
        <v>167.02970297029702</v>
      </c>
      <c r="B484">
        <v>0</v>
      </c>
      <c r="E484">
        <v>19.399999999999999</v>
      </c>
      <c r="F484">
        <v>0.20666097352690008</v>
      </c>
    </row>
    <row r="485" spans="1:6" x14ac:dyDescent="0.25">
      <c r="A485">
        <v>167.72277227722773</v>
      </c>
      <c r="B485">
        <v>0</v>
      </c>
      <c r="E485">
        <v>19.5</v>
      </c>
      <c r="F485">
        <v>0.20666097352690008</v>
      </c>
    </row>
    <row r="486" spans="1:6" x14ac:dyDescent="0.25">
      <c r="A486">
        <v>167.72277227722773</v>
      </c>
      <c r="B486">
        <v>1.0979626692692448E-4</v>
      </c>
      <c r="E486">
        <v>19.5</v>
      </c>
      <c r="F486">
        <v>0.20751494449188729</v>
      </c>
    </row>
    <row r="487" spans="1:6" x14ac:dyDescent="0.25">
      <c r="A487">
        <v>168.41584158415841</v>
      </c>
      <c r="B487">
        <v>1.0979626692692448E-4</v>
      </c>
      <c r="E487">
        <v>19.5</v>
      </c>
      <c r="F487">
        <v>0.20751494449188729</v>
      </c>
    </row>
    <row r="488" spans="1:6" x14ac:dyDescent="0.25">
      <c r="A488">
        <v>168.41584158415841</v>
      </c>
      <c r="B488">
        <v>0</v>
      </c>
      <c r="E488">
        <v>19.5</v>
      </c>
      <c r="F488">
        <v>0.20836891545687447</v>
      </c>
    </row>
    <row r="489" spans="1:6" x14ac:dyDescent="0.25">
      <c r="A489">
        <v>169.10891089108912</v>
      </c>
      <c r="B489">
        <v>0</v>
      </c>
      <c r="E489">
        <v>19.5</v>
      </c>
      <c r="F489">
        <v>0.20836891545687447</v>
      </c>
    </row>
    <row r="490" spans="1:6" x14ac:dyDescent="0.25">
      <c r="A490">
        <v>169.10891089108912</v>
      </c>
      <c r="B490">
        <v>1.0979626692692448E-4</v>
      </c>
      <c r="E490">
        <v>19.5</v>
      </c>
      <c r="F490">
        <v>0.20922288642186165</v>
      </c>
    </row>
    <row r="491" spans="1:6" x14ac:dyDescent="0.25">
      <c r="A491">
        <v>169.80198019801981</v>
      </c>
      <c r="B491">
        <v>1.0979626692692448E-4</v>
      </c>
      <c r="E491">
        <v>19.5</v>
      </c>
      <c r="F491">
        <v>0.20922288642186165</v>
      </c>
    </row>
    <row r="492" spans="1:6" x14ac:dyDescent="0.25">
      <c r="A492">
        <v>169.80198019801981</v>
      </c>
      <c r="B492">
        <v>0</v>
      </c>
      <c r="E492">
        <v>19.5</v>
      </c>
      <c r="F492">
        <v>0.21007685738684884</v>
      </c>
    </row>
    <row r="493" spans="1:6" x14ac:dyDescent="0.25">
      <c r="A493">
        <v>170.49504950495049</v>
      </c>
      <c r="B493">
        <v>0</v>
      </c>
      <c r="E493">
        <v>19.5</v>
      </c>
      <c r="F493">
        <v>0.21007685738684884</v>
      </c>
    </row>
    <row r="494" spans="1:6" x14ac:dyDescent="0.25">
      <c r="A494">
        <v>170.49504950495049</v>
      </c>
      <c r="B494">
        <v>1.0979626692692448E-4</v>
      </c>
      <c r="E494">
        <v>19.5</v>
      </c>
      <c r="F494">
        <v>0.21093082835183605</v>
      </c>
    </row>
    <row r="495" spans="1:6" x14ac:dyDescent="0.25">
      <c r="A495">
        <v>171.1881188118812</v>
      </c>
      <c r="B495">
        <v>1.0979626692692448E-4</v>
      </c>
      <c r="E495">
        <v>19.7</v>
      </c>
      <c r="F495">
        <v>0.21093082835183605</v>
      </c>
    </row>
    <row r="496" spans="1:6" x14ac:dyDescent="0.25">
      <c r="A496">
        <v>171.1881188118812</v>
      </c>
      <c r="B496">
        <v>0</v>
      </c>
      <c r="E496">
        <v>19.7</v>
      </c>
      <c r="F496">
        <v>0.21178479931682323</v>
      </c>
    </row>
    <row r="497" spans="1:6" x14ac:dyDescent="0.25">
      <c r="A497">
        <v>171.88118811881188</v>
      </c>
      <c r="B497">
        <v>0</v>
      </c>
      <c r="E497">
        <v>19.77</v>
      </c>
      <c r="F497">
        <v>0.21178479931682323</v>
      </c>
    </row>
    <row r="498" spans="1:6" x14ac:dyDescent="0.25">
      <c r="A498">
        <v>171.88118811881188</v>
      </c>
      <c r="B498">
        <v>1.0979626692692448E-4</v>
      </c>
      <c r="E498">
        <v>19.77</v>
      </c>
      <c r="F498">
        <v>0.21263877028181041</v>
      </c>
    </row>
    <row r="499" spans="1:6" x14ac:dyDescent="0.25">
      <c r="A499">
        <v>172.57425742574259</v>
      </c>
      <c r="B499">
        <v>1.0979626692692448E-4</v>
      </c>
      <c r="E499">
        <v>20</v>
      </c>
      <c r="F499">
        <v>0.21263877028181041</v>
      </c>
    </row>
    <row r="500" spans="1:6" x14ac:dyDescent="0.25">
      <c r="A500">
        <v>172.57425742574259</v>
      </c>
      <c r="B500">
        <v>0</v>
      </c>
      <c r="E500">
        <v>20</v>
      </c>
      <c r="F500">
        <v>0.2134927412467976</v>
      </c>
    </row>
    <row r="501" spans="1:6" x14ac:dyDescent="0.25">
      <c r="A501">
        <v>173.26732673267327</v>
      </c>
      <c r="B501">
        <v>0</v>
      </c>
      <c r="E501">
        <v>20</v>
      </c>
      <c r="F501">
        <v>0.2134927412467976</v>
      </c>
    </row>
    <row r="502" spans="1:6" x14ac:dyDescent="0.25">
      <c r="A502">
        <v>173.26732673267327</v>
      </c>
      <c r="B502">
        <v>1.0979626692692448E-4</v>
      </c>
      <c r="E502">
        <v>20</v>
      </c>
      <c r="F502">
        <v>0.21434671221178481</v>
      </c>
    </row>
    <row r="503" spans="1:6" x14ac:dyDescent="0.25">
      <c r="A503">
        <v>173.96039603960395</v>
      </c>
      <c r="B503">
        <v>1.0979626692692448E-4</v>
      </c>
      <c r="E503">
        <v>20</v>
      </c>
      <c r="F503">
        <v>0.21434671221178481</v>
      </c>
    </row>
    <row r="504" spans="1:6" x14ac:dyDescent="0.25">
      <c r="A504">
        <v>173.96039603960395</v>
      </c>
      <c r="B504">
        <v>0</v>
      </c>
      <c r="E504">
        <v>20</v>
      </c>
      <c r="F504">
        <v>0.21520068317677199</v>
      </c>
    </row>
    <row r="505" spans="1:6" x14ac:dyDescent="0.25">
      <c r="A505">
        <v>174.65346534653466</v>
      </c>
      <c r="B505">
        <v>0</v>
      </c>
      <c r="E505">
        <v>20</v>
      </c>
      <c r="F505">
        <v>0.21520068317677199</v>
      </c>
    </row>
    <row r="506" spans="1:6" x14ac:dyDescent="0.25">
      <c r="A506">
        <v>174.65346534653466</v>
      </c>
      <c r="B506">
        <v>1.0979626692692448E-4</v>
      </c>
      <c r="E506">
        <v>20</v>
      </c>
      <c r="F506">
        <v>0.21605465414175917</v>
      </c>
    </row>
    <row r="507" spans="1:6" x14ac:dyDescent="0.25">
      <c r="A507">
        <v>175.34653465346534</v>
      </c>
      <c r="B507">
        <v>1.0979626692692448E-4</v>
      </c>
      <c r="E507">
        <v>20</v>
      </c>
      <c r="F507">
        <v>0.21605465414175917</v>
      </c>
    </row>
    <row r="508" spans="1:6" x14ac:dyDescent="0.25">
      <c r="A508">
        <v>175.34653465346534</v>
      </c>
      <c r="B508">
        <v>0</v>
      </c>
      <c r="E508">
        <v>20</v>
      </c>
      <c r="F508">
        <v>0.21690862510674638</v>
      </c>
    </row>
    <row r="509" spans="1:6" x14ac:dyDescent="0.25">
      <c r="A509">
        <v>176.03960396039605</v>
      </c>
      <c r="B509">
        <v>0</v>
      </c>
      <c r="E509">
        <v>20</v>
      </c>
      <c r="F509">
        <v>0.21690862510674638</v>
      </c>
    </row>
    <row r="510" spans="1:6" x14ac:dyDescent="0.25">
      <c r="A510">
        <v>176.03960396039605</v>
      </c>
      <c r="B510">
        <v>1.0979626692692448E-4</v>
      </c>
      <c r="E510">
        <v>20</v>
      </c>
      <c r="F510">
        <v>0.21776259607173357</v>
      </c>
    </row>
    <row r="511" spans="1:6" x14ac:dyDescent="0.25">
      <c r="A511">
        <v>176.73267326732673</v>
      </c>
      <c r="B511">
        <v>1.0979626692692448E-4</v>
      </c>
      <c r="E511">
        <v>20</v>
      </c>
      <c r="F511">
        <v>0.21776259607173357</v>
      </c>
    </row>
    <row r="512" spans="1:6" x14ac:dyDescent="0.25">
      <c r="A512">
        <v>176.73267326732673</v>
      </c>
      <c r="B512">
        <v>0</v>
      </c>
      <c r="E512">
        <v>20</v>
      </c>
      <c r="F512">
        <v>0.21861656703672075</v>
      </c>
    </row>
    <row r="513" spans="1:6" x14ac:dyDescent="0.25">
      <c r="A513">
        <v>177.42574257425741</v>
      </c>
      <c r="B513">
        <v>0</v>
      </c>
      <c r="E513">
        <v>20</v>
      </c>
      <c r="F513">
        <v>0.21861656703672075</v>
      </c>
    </row>
    <row r="514" spans="1:6" x14ac:dyDescent="0.25">
      <c r="A514">
        <v>177.42574257425741</v>
      </c>
      <c r="B514">
        <v>1.0979626692692448E-4</v>
      </c>
      <c r="E514">
        <v>20</v>
      </c>
      <c r="F514">
        <v>0.21947053800170793</v>
      </c>
    </row>
    <row r="515" spans="1:6" x14ac:dyDescent="0.25">
      <c r="A515">
        <v>178.11881188118812</v>
      </c>
      <c r="B515">
        <v>1.0979626692692448E-4</v>
      </c>
      <c r="E515">
        <v>20</v>
      </c>
      <c r="F515">
        <v>0.21947053800170793</v>
      </c>
    </row>
    <row r="516" spans="1:6" x14ac:dyDescent="0.25">
      <c r="A516">
        <v>178.11881188118812</v>
      </c>
      <c r="B516">
        <v>0</v>
      </c>
      <c r="E516">
        <v>20</v>
      </c>
      <c r="F516">
        <v>0.22032450896669514</v>
      </c>
    </row>
    <row r="517" spans="1:6" x14ac:dyDescent="0.25">
      <c r="A517">
        <v>178.8118811881188</v>
      </c>
      <c r="B517">
        <v>0</v>
      </c>
      <c r="E517">
        <v>20.07</v>
      </c>
      <c r="F517">
        <v>0.22032450896669514</v>
      </c>
    </row>
    <row r="518" spans="1:6" x14ac:dyDescent="0.25">
      <c r="A518">
        <v>178.8118811881188</v>
      </c>
      <c r="B518">
        <v>1.0979626692692448E-4</v>
      </c>
      <c r="E518">
        <v>20.07</v>
      </c>
      <c r="F518">
        <v>0.22117847993168233</v>
      </c>
    </row>
    <row r="519" spans="1:6" x14ac:dyDescent="0.25">
      <c r="A519">
        <v>179.50495049504951</v>
      </c>
      <c r="B519">
        <v>1.0979626692692448E-4</v>
      </c>
      <c r="E519">
        <v>20.100000000000001</v>
      </c>
      <c r="F519">
        <v>0.22117847993168233</v>
      </c>
    </row>
    <row r="520" spans="1:6" x14ac:dyDescent="0.25">
      <c r="A520">
        <v>179.50495049504951</v>
      </c>
      <c r="B520">
        <v>0</v>
      </c>
      <c r="E520">
        <v>20.100000000000001</v>
      </c>
      <c r="F520">
        <v>0.22203245089666951</v>
      </c>
    </row>
    <row r="521" spans="1:6" x14ac:dyDescent="0.25">
      <c r="A521">
        <v>180.19801980198019</v>
      </c>
      <c r="B521">
        <v>0</v>
      </c>
      <c r="E521">
        <v>20.100000000000001</v>
      </c>
      <c r="F521">
        <v>0.22203245089666951</v>
      </c>
    </row>
    <row r="522" spans="1:6" x14ac:dyDescent="0.25">
      <c r="A522">
        <v>180.19801980198019</v>
      </c>
      <c r="B522">
        <v>1.0979626692692448E-4</v>
      </c>
      <c r="E522">
        <v>20.100000000000001</v>
      </c>
      <c r="F522">
        <v>0.22288642186165669</v>
      </c>
    </row>
    <row r="523" spans="1:6" x14ac:dyDescent="0.25">
      <c r="A523">
        <v>180.89108910891088</v>
      </c>
      <c r="B523">
        <v>1.0979626692692448E-4</v>
      </c>
      <c r="E523">
        <v>20.13</v>
      </c>
      <c r="F523">
        <v>0.22288642186165669</v>
      </c>
    </row>
    <row r="524" spans="1:6" x14ac:dyDescent="0.25">
      <c r="A524">
        <v>180.89108910891088</v>
      </c>
      <c r="B524">
        <v>0</v>
      </c>
      <c r="E524">
        <v>20.13</v>
      </c>
      <c r="F524">
        <v>0.2237403928266439</v>
      </c>
    </row>
    <row r="525" spans="1:6" x14ac:dyDescent="0.25">
      <c r="A525">
        <v>181.58415841584159</v>
      </c>
      <c r="B525">
        <v>0</v>
      </c>
      <c r="E525">
        <v>20.2</v>
      </c>
      <c r="F525">
        <v>0.2237403928266439</v>
      </c>
    </row>
    <row r="526" spans="1:6" x14ac:dyDescent="0.25">
      <c r="A526">
        <v>181.58415841584159</v>
      </c>
      <c r="B526">
        <v>1.0979626692692448E-4</v>
      </c>
      <c r="E526">
        <v>20.2</v>
      </c>
      <c r="F526">
        <v>0.22459436379163109</v>
      </c>
    </row>
    <row r="527" spans="1:6" x14ac:dyDescent="0.25">
      <c r="A527">
        <v>182.27722772277227</v>
      </c>
      <c r="B527">
        <v>1.0979626692692448E-4</v>
      </c>
      <c r="E527">
        <v>20.3</v>
      </c>
      <c r="F527">
        <v>0.22459436379163109</v>
      </c>
    </row>
    <row r="528" spans="1:6" x14ac:dyDescent="0.25">
      <c r="A528">
        <v>182.27722772277227</v>
      </c>
      <c r="B528">
        <v>0</v>
      </c>
      <c r="E528">
        <v>20.3</v>
      </c>
      <c r="F528">
        <v>0.22544833475661827</v>
      </c>
    </row>
    <row r="529" spans="1:6" x14ac:dyDescent="0.25">
      <c r="A529">
        <v>182.97029702970298</v>
      </c>
      <c r="B529">
        <v>0</v>
      </c>
      <c r="E529">
        <v>20.36</v>
      </c>
      <c r="F529">
        <v>0.22544833475661827</v>
      </c>
    </row>
    <row r="530" spans="1:6" x14ac:dyDescent="0.25">
      <c r="A530">
        <v>182.97029702970298</v>
      </c>
      <c r="B530">
        <v>1.0979626692692448E-4</v>
      </c>
      <c r="E530">
        <v>20.36</v>
      </c>
      <c r="F530">
        <v>0.22630230572160548</v>
      </c>
    </row>
    <row r="531" spans="1:6" x14ac:dyDescent="0.25">
      <c r="A531">
        <v>183.66336633663366</v>
      </c>
      <c r="B531">
        <v>1.0979626692692448E-4</v>
      </c>
      <c r="E531">
        <v>20.36</v>
      </c>
      <c r="F531">
        <v>0.22630230572160548</v>
      </c>
    </row>
    <row r="532" spans="1:6" x14ac:dyDescent="0.25">
      <c r="A532">
        <v>183.66336633663366</v>
      </c>
      <c r="B532">
        <v>0</v>
      </c>
      <c r="E532">
        <v>20.36</v>
      </c>
      <c r="F532">
        <v>0.22715627668659266</v>
      </c>
    </row>
    <row r="533" spans="1:6" x14ac:dyDescent="0.25">
      <c r="A533">
        <v>184.35643564356434</v>
      </c>
      <c r="B533">
        <v>0</v>
      </c>
      <c r="E533">
        <v>20.45</v>
      </c>
      <c r="F533">
        <v>0.22715627668659266</v>
      </c>
    </row>
    <row r="534" spans="1:6" x14ac:dyDescent="0.25">
      <c r="A534">
        <v>184.35643564356434</v>
      </c>
      <c r="B534">
        <v>1.0979626692692448E-4</v>
      </c>
      <c r="E534">
        <v>20.45</v>
      </c>
      <c r="F534">
        <v>0.22801024765157984</v>
      </c>
    </row>
    <row r="535" spans="1:6" x14ac:dyDescent="0.25">
      <c r="A535">
        <v>185.04950495049505</v>
      </c>
      <c r="B535">
        <v>1.0979626692692448E-4</v>
      </c>
      <c r="E535">
        <v>20.5</v>
      </c>
      <c r="F535">
        <v>0.22801024765157984</v>
      </c>
    </row>
    <row r="536" spans="1:6" x14ac:dyDescent="0.25">
      <c r="A536">
        <v>185.04950495049505</v>
      </c>
      <c r="B536">
        <v>0</v>
      </c>
      <c r="E536">
        <v>20.5</v>
      </c>
      <c r="F536">
        <v>0.22886421861656703</v>
      </c>
    </row>
    <row r="537" spans="1:6" x14ac:dyDescent="0.25">
      <c r="A537">
        <v>185.74257425742576</v>
      </c>
      <c r="B537">
        <v>0</v>
      </c>
      <c r="E537">
        <v>20.5</v>
      </c>
      <c r="F537">
        <v>0.22886421861656703</v>
      </c>
    </row>
    <row r="538" spans="1:6" x14ac:dyDescent="0.25">
      <c r="A538">
        <v>185.74257425742576</v>
      </c>
      <c r="B538">
        <v>1.0979626692692448E-4</v>
      </c>
      <c r="E538">
        <v>20.5</v>
      </c>
      <c r="F538">
        <v>0.22971818958155424</v>
      </c>
    </row>
    <row r="539" spans="1:6" x14ac:dyDescent="0.25">
      <c r="A539">
        <v>186.43564356435644</v>
      </c>
      <c r="B539">
        <v>1.0979626692692448E-4</v>
      </c>
      <c r="E539">
        <v>20.5</v>
      </c>
      <c r="F539">
        <v>0.22971818958155424</v>
      </c>
    </row>
    <row r="540" spans="1:6" x14ac:dyDescent="0.25">
      <c r="A540">
        <v>186.43564356435644</v>
      </c>
      <c r="B540">
        <v>0</v>
      </c>
      <c r="E540">
        <v>20.5</v>
      </c>
      <c r="F540">
        <v>0.23057216054654142</v>
      </c>
    </row>
    <row r="541" spans="1:6" x14ac:dyDescent="0.25">
      <c r="A541">
        <v>187.12871287128712</v>
      </c>
      <c r="B541">
        <v>0</v>
      </c>
      <c r="E541">
        <v>20.6</v>
      </c>
      <c r="F541">
        <v>0.23057216054654142</v>
      </c>
    </row>
    <row r="542" spans="1:6" x14ac:dyDescent="0.25">
      <c r="A542">
        <v>187.12871287128712</v>
      </c>
      <c r="B542">
        <v>1.0979626692692448E-4</v>
      </c>
      <c r="E542">
        <v>20.6</v>
      </c>
      <c r="F542">
        <v>0.2314261315115286</v>
      </c>
    </row>
    <row r="543" spans="1:6" x14ac:dyDescent="0.25">
      <c r="A543">
        <v>187.82178217821783</v>
      </c>
      <c r="B543">
        <v>1.0979626692692448E-4</v>
      </c>
      <c r="E543">
        <v>20.8</v>
      </c>
      <c r="F543">
        <v>0.2314261315115286</v>
      </c>
    </row>
    <row r="544" spans="1:6" x14ac:dyDescent="0.25">
      <c r="A544">
        <v>187.82178217821783</v>
      </c>
      <c r="B544">
        <v>0</v>
      </c>
      <c r="E544">
        <v>20.8</v>
      </c>
      <c r="F544">
        <v>0.23228010247651579</v>
      </c>
    </row>
    <row r="545" spans="1:6" x14ac:dyDescent="0.25">
      <c r="A545">
        <v>188.51485148514851</v>
      </c>
      <c r="B545">
        <v>0</v>
      </c>
      <c r="E545">
        <v>20.9</v>
      </c>
      <c r="F545">
        <v>0.23228010247651579</v>
      </c>
    </row>
    <row r="546" spans="1:6" x14ac:dyDescent="0.25">
      <c r="A546">
        <v>188.51485148514851</v>
      </c>
      <c r="B546">
        <v>1.0979626692692448E-4</v>
      </c>
      <c r="E546">
        <v>20.9</v>
      </c>
      <c r="F546">
        <v>0.233134073441503</v>
      </c>
    </row>
    <row r="547" spans="1:6" x14ac:dyDescent="0.25">
      <c r="A547">
        <v>189.20792079207922</v>
      </c>
      <c r="B547">
        <v>1.0979626692692448E-4</v>
      </c>
      <c r="E547">
        <v>20.9</v>
      </c>
      <c r="F547">
        <v>0.233134073441503</v>
      </c>
    </row>
    <row r="548" spans="1:6" x14ac:dyDescent="0.25">
      <c r="A548">
        <v>189.20792079207922</v>
      </c>
      <c r="B548">
        <v>0</v>
      </c>
      <c r="E548">
        <v>20.9</v>
      </c>
      <c r="F548">
        <v>0.23398804440649018</v>
      </c>
    </row>
    <row r="549" spans="1:6" x14ac:dyDescent="0.25">
      <c r="A549">
        <v>189.9009900990099</v>
      </c>
      <c r="B549">
        <v>0</v>
      </c>
      <c r="E549">
        <v>20.9</v>
      </c>
      <c r="F549">
        <v>0.23398804440649018</v>
      </c>
    </row>
    <row r="550" spans="1:6" x14ac:dyDescent="0.25">
      <c r="A550">
        <v>189.9009900990099</v>
      </c>
      <c r="B550">
        <v>1.0979626692692448E-4</v>
      </c>
      <c r="E550">
        <v>20.9</v>
      </c>
      <c r="F550">
        <v>0.23484201537147736</v>
      </c>
    </row>
    <row r="551" spans="1:6" x14ac:dyDescent="0.25">
      <c r="A551">
        <v>190.59405940594058</v>
      </c>
      <c r="B551">
        <v>1.0979626692692448E-4</v>
      </c>
      <c r="E551">
        <v>20.9</v>
      </c>
      <c r="F551">
        <v>0.23484201537147736</v>
      </c>
    </row>
    <row r="552" spans="1:6" x14ac:dyDescent="0.25">
      <c r="A552">
        <v>190.59405940594058</v>
      </c>
      <c r="B552">
        <v>0</v>
      </c>
      <c r="E552">
        <v>20.9</v>
      </c>
      <c r="F552">
        <v>0.23569598633646455</v>
      </c>
    </row>
    <row r="553" spans="1:6" x14ac:dyDescent="0.25">
      <c r="A553">
        <v>191.28712871287129</v>
      </c>
      <c r="B553">
        <v>0</v>
      </c>
      <c r="E553">
        <v>20.9</v>
      </c>
      <c r="F553">
        <v>0.23569598633646455</v>
      </c>
    </row>
    <row r="554" spans="1:6" x14ac:dyDescent="0.25">
      <c r="A554">
        <v>191.28712871287129</v>
      </c>
      <c r="B554">
        <v>1.0979626692692448E-4</v>
      </c>
      <c r="E554">
        <v>20.9</v>
      </c>
      <c r="F554">
        <v>0.23654995730145176</v>
      </c>
    </row>
    <row r="555" spans="1:6" x14ac:dyDescent="0.25">
      <c r="A555">
        <v>191.98019801980197</v>
      </c>
      <c r="B555">
        <v>1.0979626692692448E-4</v>
      </c>
      <c r="E555">
        <v>21</v>
      </c>
      <c r="F555">
        <v>0.23654995730145176</v>
      </c>
    </row>
    <row r="556" spans="1:6" x14ac:dyDescent="0.25">
      <c r="A556">
        <v>191.98019801980197</v>
      </c>
      <c r="B556">
        <v>0</v>
      </c>
      <c r="E556">
        <v>21</v>
      </c>
      <c r="F556">
        <v>0.23740392826643894</v>
      </c>
    </row>
    <row r="557" spans="1:6" x14ac:dyDescent="0.25">
      <c r="A557">
        <v>192.67326732673268</v>
      </c>
      <c r="B557">
        <v>0</v>
      </c>
      <c r="E557">
        <v>21</v>
      </c>
      <c r="F557">
        <v>0.23740392826643894</v>
      </c>
    </row>
    <row r="558" spans="1:6" x14ac:dyDescent="0.25">
      <c r="A558">
        <v>192.67326732673268</v>
      </c>
      <c r="B558">
        <v>1.0979626692692448E-4</v>
      </c>
      <c r="E558">
        <v>21</v>
      </c>
      <c r="F558">
        <v>0.23825789923142612</v>
      </c>
    </row>
    <row r="559" spans="1:6" x14ac:dyDescent="0.25">
      <c r="A559">
        <v>193.36633663366337</v>
      </c>
      <c r="B559">
        <v>1.0979626692692448E-4</v>
      </c>
      <c r="E559">
        <v>21</v>
      </c>
      <c r="F559">
        <v>0.23825789923142612</v>
      </c>
    </row>
    <row r="560" spans="1:6" x14ac:dyDescent="0.25">
      <c r="A560">
        <v>193.36633663366337</v>
      </c>
      <c r="B560">
        <v>0</v>
      </c>
      <c r="E560">
        <v>21</v>
      </c>
      <c r="F560">
        <v>0.23911187019641333</v>
      </c>
    </row>
    <row r="561" spans="1:6" x14ac:dyDescent="0.25">
      <c r="A561">
        <v>194.05940594059405</v>
      </c>
      <c r="B561">
        <v>0</v>
      </c>
      <c r="E561">
        <v>21</v>
      </c>
      <c r="F561">
        <v>0.23911187019641333</v>
      </c>
    </row>
    <row r="562" spans="1:6" x14ac:dyDescent="0.25">
      <c r="A562">
        <v>194.05940594059405</v>
      </c>
      <c r="B562">
        <v>1.0979626692692448E-4</v>
      </c>
      <c r="E562">
        <v>21</v>
      </c>
      <c r="F562">
        <v>0.23996584116140052</v>
      </c>
    </row>
    <row r="563" spans="1:6" x14ac:dyDescent="0.25">
      <c r="A563">
        <v>194.75247524752476</v>
      </c>
      <c r="B563">
        <v>1.0979626692692448E-4</v>
      </c>
      <c r="E563">
        <v>21</v>
      </c>
      <c r="F563">
        <v>0.23996584116140052</v>
      </c>
    </row>
    <row r="564" spans="1:6" x14ac:dyDescent="0.25">
      <c r="A564">
        <v>194.75247524752476</v>
      </c>
      <c r="B564">
        <v>0</v>
      </c>
      <c r="E564">
        <v>21</v>
      </c>
      <c r="F564">
        <v>0.2408198121263877</v>
      </c>
    </row>
    <row r="565" spans="1:6" x14ac:dyDescent="0.25">
      <c r="A565">
        <v>195.44554455445544</v>
      </c>
      <c r="B565">
        <v>0</v>
      </c>
      <c r="E565">
        <v>21</v>
      </c>
      <c r="F565">
        <v>0.2408198121263877</v>
      </c>
    </row>
    <row r="566" spans="1:6" x14ac:dyDescent="0.25">
      <c r="A566">
        <v>195.44554455445544</v>
      </c>
      <c r="B566">
        <v>1.0979626692692448E-4</v>
      </c>
      <c r="E566">
        <v>21</v>
      </c>
      <c r="F566">
        <v>0.24167378309137488</v>
      </c>
    </row>
    <row r="567" spans="1:6" x14ac:dyDescent="0.25">
      <c r="A567">
        <v>196.13861386138615</v>
      </c>
      <c r="B567">
        <v>1.0979626692692448E-4</v>
      </c>
      <c r="E567">
        <v>21</v>
      </c>
      <c r="F567">
        <v>0.24167378309137488</v>
      </c>
    </row>
    <row r="568" spans="1:6" x14ac:dyDescent="0.25">
      <c r="A568">
        <v>196.13861386138615</v>
      </c>
      <c r="B568">
        <v>0</v>
      </c>
      <c r="E568">
        <v>21</v>
      </c>
      <c r="F568">
        <v>0.24252775405636209</v>
      </c>
    </row>
    <row r="569" spans="1:6" x14ac:dyDescent="0.25">
      <c r="A569">
        <v>196.83168316831683</v>
      </c>
      <c r="B569">
        <v>0</v>
      </c>
      <c r="E569">
        <v>21</v>
      </c>
      <c r="F569">
        <v>0.24252775405636209</v>
      </c>
    </row>
    <row r="570" spans="1:6" x14ac:dyDescent="0.25">
      <c r="A570">
        <v>196.83168316831683</v>
      </c>
      <c r="B570">
        <v>1.0979626692692448E-4</v>
      </c>
      <c r="E570">
        <v>21</v>
      </c>
      <c r="F570">
        <v>0.24338172502134928</v>
      </c>
    </row>
    <row r="571" spans="1:6" x14ac:dyDescent="0.25">
      <c r="A571">
        <v>197.52475247524751</v>
      </c>
      <c r="B571">
        <v>1.0979626692692448E-4</v>
      </c>
      <c r="E571">
        <v>21</v>
      </c>
      <c r="F571">
        <v>0.24338172502134928</v>
      </c>
    </row>
    <row r="572" spans="1:6" x14ac:dyDescent="0.25">
      <c r="A572">
        <v>197.52475247524751</v>
      </c>
      <c r="B572">
        <v>0</v>
      </c>
      <c r="E572">
        <v>21</v>
      </c>
      <c r="F572">
        <v>0.24423569598633646</v>
      </c>
    </row>
    <row r="573" spans="1:6" x14ac:dyDescent="0.25">
      <c r="A573">
        <v>198.21782178217822</v>
      </c>
      <c r="B573">
        <v>0</v>
      </c>
      <c r="E573">
        <v>21</v>
      </c>
      <c r="F573">
        <v>0.24423569598633646</v>
      </c>
    </row>
    <row r="574" spans="1:6" x14ac:dyDescent="0.25">
      <c r="A574">
        <v>198.21782178217822</v>
      </c>
      <c r="B574">
        <v>1.0979626692692448E-4</v>
      </c>
      <c r="E574">
        <v>21</v>
      </c>
      <c r="F574">
        <v>0.24508966695132364</v>
      </c>
    </row>
    <row r="575" spans="1:6" x14ac:dyDescent="0.25">
      <c r="A575">
        <v>198.9108910891089</v>
      </c>
      <c r="B575">
        <v>1.0979626692692448E-4</v>
      </c>
      <c r="E575">
        <v>21</v>
      </c>
      <c r="F575">
        <v>0.24508966695132364</v>
      </c>
    </row>
    <row r="576" spans="1:6" x14ac:dyDescent="0.25">
      <c r="A576">
        <v>198.9108910891089</v>
      </c>
      <c r="B576">
        <v>0</v>
      </c>
      <c r="E576">
        <v>21</v>
      </c>
      <c r="F576">
        <v>0.24594363791631085</v>
      </c>
    </row>
    <row r="577" spans="1:6" x14ac:dyDescent="0.25">
      <c r="A577">
        <v>199.60396039603961</v>
      </c>
      <c r="B577">
        <v>0</v>
      </c>
      <c r="E577">
        <v>21</v>
      </c>
      <c r="F577">
        <v>0.24594363791631085</v>
      </c>
    </row>
    <row r="578" spans="1:6" x14ac:dyDescent="0.25">
      <c r="A578">
        <v>199.60396039603961</v>
      </c>
      <c r="B578">
        <v>1.0979626692692448E-4</v>
      </c>
      <c r="E578">
        <v>21</v>
      </c>
      <c r="F578">
        <v>0.24679760888129804</v>
      </c>
    </row>
    <row r="579" spans="1:6" x14ac:dyDescent="0.25">
      <c r="A579">
        <v>200.29702970297029</v>
      </c>
      <c r="B579">
        <v>1.0979626692692448E-4</v>
      </c>
      <c r="E579">
        <v>21</v>
      </c>
      <c r="F579">
        <v>0.24679760888129804</v>
      </c>
    </row>
    <row r="580" spans="1:6" x14ac:dyDescent="0.25">
      <c r="A580">
        <v>200.29702970297029</v>
      </c>
      <c r="B580">
        <v>0</v>
      </c>
      <c r="E580">
        <v>21</v>
      </c>
      <c r="F580">
        <v>0.24765157984628522</v>
      </c>
    </row>
    <row r="581" spans="1:6" x14ac:dyDescent="0.25">
      <c r="A581">
        <v>200.99009900990097</v>
      </c>
      <c r="B581">
        <v>0</v>
      </c>
      <c r="E581">
        <v>21</v>
      </c>
      <c r="F581">
        <v>0.24765157984628522</v>
      </c>
    </row>
    <row r="582" spans="1:6" x14ac:dyDescent="0.25">
      <c r="A582">
        <v>200.99009900990097</v>
      </c>
      <c r="B582">
        <v>1.0979626692692448E-4</v>
      </c>
      <c r="E582">
        <v>21</v>
      </c>
      <c r="F582">
        <v>0.24850555081127243</v>
      </c>
    </row>
    <row r="583" spans="1:6" x14ac:dyDescent="0.25">
      <c r="A583">
        <v>201.68316831683168</v>
      </c>
      <c r="B583">
        <v>1.0979626692692448E-4</v>
      </c>
      <c r="E583">
        <v>21.2</v>
      </c>
      <c r="F583">
        <v>0.24850555081127243</v>
      </c>
    </row>
    <row r="584" spans="1:6" x14ac:dyDescent="0.25">
      <c r="A584">
        <v>201.68316831683168</v>
      </c>
      <c r="B584">
        <v>0</v>
      </c>
      <c r="E584">
        <v>21.2</v>
      </c>
      <c r="F584">
        <v>0.24935952177625961</v>
      </c>
    </row>
    <row r="585" spans="1:6" x14ac:dyDescent="0.25">
      <c r="A585">
        <v>202.37623762376239</v>
      </c>
      <c r="B585">
        <v>0</v>
      </c>
      <c r="E585">
        <v>21.5</v>
      </c>
      <c r="F585">
        <v>0.24935952177625961</v>
      </c>
    </row>
    <row r="586" spans="1:6" x14ac:dyDescent="0.25">
      <c r="A586">
        <v>202.37623762376239</v>
      </c>
      <c r="B586">
        <v>1.0979626692692448E-4</v>
      </c>
      <c r="E586">
        <v>21.5</v>
      </c>
      <c r="F586">
        <v>0.25021349274124682</v>
      </c>
    </row>
    <row r="587" spans="1:6" x14ac:dyDescent="0.25">
      <c r="A587">
        <v>203.06930693069307</v>
      </c>
      <c r="B587">
        <v>1.0979626692692448E-4</v>
      </c>
      <c r="E587">
        <v>21.5</v>
      </c>
      <c r="F587">
        <v>0.25021349274124682</v>
      </c>
    </row>
    <row r="588" spans="1:6" x14ac:dyDescent="0.25">
      <c r="A588">
        <v>203.06930693069307</v>
      </c>
      <c r="B588">
        <v>0</v>
      </c>
      <c r="E588">
        <v>21.5</v>
      </c>
      <c r="F588">
        <v>0.25106746370623401</v>
      </c>
    </row>
    <row r="589" spans="1:6" x14ac:dyDescent="0.25">
      <c r="A589">
        <v>203.76237623762376</v>
      </c>
      <c r="B589">
        <v>0</v>
      </c>
      <c r="E589">
        <v>21.6</v>
      </c>
      <c r="F589">
        <v>0.25106746370623401</v>
      </c>
    </row>
    <row r="590" spans="1:6" x14ac:dyDescent="0.25">
      <c r="A590">
        <v>203.76237623762376</v>
      </c>
      <c r="B590">
        <v>1.0979626692692448E-4</v>
      </c>
      <c r="E590">
        <v>21.6</v>
      </c>
      <c r="F590">
        <v>0.25192143467122119</v>
      </c>
    </row>
    <row r="591" spans="1:6" x14ac:dyDescent="0.25">
      <c r="A591">
        <v>204.45544554455444</v>
      </c>
      <c r="B591">
        <v>1.0979626692692448E-4</v>
      </c>
      <c r="E591">
        <v>21.9</v>
      </c>
      <c r="F591">
        <v>0.25192143467122119</v>
      </c>
    </row>
    <row r="592" spans="1:6" x14ac:dyDescent="0.25">
      <c r="A592">
        <v>204.45544554455444</v>
      </c>
      <c r="B592">
        <v>0</v>
      </c>
      <c r="E592">
        <v>21.9</v>
      </c>
      <c r="F592">
        <v>0.25277540563620837</v>
      </c>
    </row>
    <row r="593" spans="1:6" x14ac:dyDescent="0.25">
      <c r="A593">
        <v>205.14851485148515</v>
      </c>
      <c r="B593">
        <v>0</v>
      </c>
      <c r="E593">
        <v>21.9</v>
      </c>
      <c r="F593">
        <v>0.25277540563620837</v>
      </c>
    </row>
    <row r="594" spans="1:6" x14ac:dyDescent="0.25">
      <c r="A594">
        <v>205.14851485148515</v>
      </c>
      <c r="B594">
        <v>1.0979626692692448E-4</v>
      </c>
      <c r="E594">
        <v>21.9</v>
      </c>
      <c r="F594">
        <v>0.25362937660119556</v>
      </c>
    </row>
    <row r="595" spans="1:6" x14ac:dyDescent="0.25">
      <c r="A595">
        <v>205.84158415841586</v>
      </c>
      <c r="B595">
        <v>1.0979626692692448E-4</v>
      </c>
      <c r="E595">
        <v>22</v>
      </c>
      <c r="F595">
        <v>0.25362937660119556</v>
      </c>
    </row>
    <row r="596" spans="1:6" x14ac:dyDescent="0.25">
      <c r="A596">
        <v>205.84158415841586</v>
      </c>
      <c r="B596">
        <v>0</v>
      </c>
      <c r="E596">
        <v>22</v>
      </c>
      <c r="F596">
        <v>0.25448334756618274</v>
      </c>
    </row>
    <row r="597" spans="1:6" x14ac:dyDescent="0.25">
      <c r="A597">
        <v>206.53465346534654</v>
      </c>
      <c r="B597">
        <v>0</v>
      </c>
      <c r="E597">
        <v>22</v>
      </c>
      <c r="F597">
        <v>0.25448334756618274</v>
      </c>
    </row>
    <row r="598" spans="1:6" x14ac:dyDescent="0.25">
      <c r="A598">
        <v>206.53465346534654</v>
      </c>
      <c r="B598">
        <v>1.0979626692692448E-4</v>
      </c>
      <c r="E598">
        <v>22</v>
      </c>
      <c r="F598">
        <v>0.25533731853116992</v>
      </c>
    </row>
    <row r="599" spans="1:6" x14ac:dyDescent="0.25">
      <c r="A599">
        <v>207.22772277227722</v>
      </c>
      <c r="B599">
        <v>1.0979626692692448E-4</v>
      </c>
      <c r="E599">
        <v>22</v>
      </c>
      <c r="F599">
        <v>0.25533731853116992</v>
      </c>
    </row>
    <row r="600" spans="1:6" x14ac:dyDescent="0.25">
      <c r="A600">
        <v>207.22772277227722</v>
      </c>
      <c r="B600">
        <v>0</v>
      </c>
      <c r="E600">
        <v>22</v>
      </c>
      <c r="F600">
        <v>0.2561912894961571</v>
      </c>
    </row>
    <row r="601" spans="1:6" x14ac:dyDescent="0.25">
      <c r="A601">
        <v>207.92079207920793</v>
      </c>
      <c r="B601">
        <v>0</v>
      </c>
      <c r="E601">
        <v>22</v>
      </c>
      <c r="F601">
        <v>0.2561912894961571</v>
      </c>
    </row>
    <row r="602" spans="1:6" x14ac:dyDescent="0.25">
      <c r="A602">
        <v>207.92079207920793</v>
      </c>
      <c r="B602">
        <v>1.0979626692692448E-4</v>
      </c>
      <c r="E602">
        <v>22</v>
      </c>
      <c r="F602">
        <v>0.25704526046114434</v>
      </c>
    </row>
    <row r="603" spans="1:6" x14ac:dyDescent="0.25">
      <c r="A603">
        <v>208.61386138613861</v>
      </c>
      <c r="B603">
        <v>1.0979626692692448E-4</v>
      </c>
      <c r="E603">
        <v>22</v>
      </c>
      <c r="F603">
        <v>0.25704526046114434</v>
      </c>
    </row>
    <row r="604" spans="1:6" x14ac:dyDescent="0.25">
      <c r="A604">
        <v>208.61386138613861</v>
      </c>
      <c r="B604">
        <v>0</v>
      </c>
      <c r="E604">
        <v>22</v>
      </c>
      <c r="F604">
        <v>0.25789923142613153</v>
      </c>
    </row>
    <row r="605" spans="1:6" x14ac:dyDescent="0.25">
      <c r="A605">
        <v>209.30693069306932</v>
      </c>
      <c r="B605">
        <v>0</v>
      </c>
      <c r="E605">
        <v>22</v>
      </c>
      <c r="F605">
        <v>0.25789923142613153</v>
      </c>
    </row>
    <row r="606" spans="1:6" x14ac:dyDescent="0.25">
      <c r="A606">
        <v>209.30693069306932</v>
      </c>
      <c r="B606">
        <v>1.0979626692692448E-4</v>
      </c>
      <c r="E606">
        <v>22</v>
      </c>
      <c r="F606">
        <v>0.25875320239111871</v>
      </c>
    </row>
    <row r="607" spans="1:6" x14ac:dyDescent="0.25">
      <c r="A607">
        <v>210</v>
      </c>
      <c r="B607">
        <v>1.0979626692692448E-4</v>
      </c>
      <c r="E607">
        <v>22</v>
      </c>
      <c r="F607">
        <v>0.25875320239111871</v>
      </c>
    </row>
    <row r="608" spans="1:6" x14ac:dyDescent="0.25">
      <c r="A608">
        <v>210</v>
      </c>
      <c r="B608">
        <v>0</v>
      </c>
      <c r="E608">
        <v>22</v>
      </c>
      <c r="F608">
        <v>0.25960717335610589</v>
      </c>
    </row>
    <row r="609" spans="1:6" x14ac:dyDescent="0.25">
      <c r="A609">
        <v>210.69306930693068</v>
      </c>
      <c r="B609">
        <v>0</v>
      </c>
      <c r="E609">
        <v>22</v>
      </c>
      <c r="F609">
        <v>0.25960717335610589</v>
      </c>
    </row>
    <row r="610" spans="1:6" x14ac:dyDescent="0.25">
      <c r="A610">
        <v>210.69306930693068</v>
      </c>
      <c r="B610">
        <v>1.0979626692692448E-4</v>
      </c>
      <c r="E610">
        <v>22</v>
      </c>
      <c r="F610">
        <v>0.26046114432109307</v>
      </c>
    </row>
    <row r="611" spans="1:6" x14ac:dyDescent="0.25">
      <c r="A611">
        <v>211.38613861386139</v>
      </c>
      <c r="B611">
        <v>1.0979626692692448E-4</v>
      </c>
      <c r="E611">
        <v>22</v>
      </c>
      <c r="F611">
        <v>0.26046114432109307</v>
      </c>
    </row>
    <row r="612" spans="1:6" x14ac:dyDescent="0.25">
      <c r="A612">
        <v>211.38613861386139</v>
      </c>
      <c r="B612">
        <v>0</v>
      </c>
      <c r="E612">
        <v>22</v>
      </c>
      <c r="F612">
        <v>0.26131511528608026</v>
      </c>
    </row>
    <row r="613" spans="1:6" x14ac:dyDescent="0.25">
      <c r="A613">
        <v>212.07920792079207</v>
      </c>
      <c r="B613">
        <v>0</v>
      </c>
      <c r="E613">
        <v>22</v>
      </c>
      <c r="F613">
        <v>0.26131511528608026</v>
      </c>
    </row>
    <row r="614" spans="1:6" x14ac:dyDescent="0.25">
      <c r="A614">
        <v>212.07920792079207</v>
      </c>
      <c r="B614">
        <v>1.0979626692692448E-4</v>
      </c>
      <c r="E614">
        <v>22</v>
      </c>
      <c r="F614">
        <v>0.26216908625106744</v>
      </c>
    </row>
    <row r="615" spans="1:6" x14ac:dyDescent="0.25">
      <c r="A615">
        <v>212.77227722772278</v>
      </c>
      <c r="B615">
        <v>1.0979626692692448E-4</v>
      </c>
      <c r="E615">
        <v>22.21</v>
      </c>
      <c r="F615">
        <v>0.26216908625106744</v>
      </c>
    </row>
    <row r="616" spans="1:6" x14ac:dyDescent="0.25">
      <c r="A616">
        <v>212.77227722772278</v>
      </c>
      <c r="B616">
        <v>0</v>
      </c>
      <c r="E616">
        <v>22.21</v>
      </c>
      <c r="F616">
        <v>0.26302305721605468</v>
      </c>
    </row>
    <row r="617" spans="1:6" x14ac:dyDescent="0.25">
      <c r="A617">
        <v>213.46534653465346</v>
      </c>
      <c r="B617">
        <v>0</v>
      </c>
      <c r="E617">
        <v>22.3</v>
      </c>
      <c r="F617">
        <v>0.26302305721605468</v>
      </c>
    </row>
    <row r="618" spans="1:6" x14ac:dyDescent="0.25">
      <c r="A618">
        <v>213.46534653465346</v>
      </c>
      <c r="B618">
        <v>1.0979626692692448E-4</v>
      </c>
      <c r="E618">
        <v>22.3</v>
      </c>
      <c r="F618">
        <v>0.26387702818104186</v>
      </c>
    </row>
    <row r="619" spans="1:6" x14ac:dyDescent="0.25">
      <c r="A619">
        <v>214.15841584158414</v>
      </c>
      <c r="B619">
        <v>1.0979626692692448E-4</v>
      </c>
      <c r="E619">
        <v>22.3</v>
      </c>
      <c r="F619">
        <v>0.26387702818104186</v>
      </c>
    </row>
    <row r="620" spans="1:6" x14ac:dyDescent="0.25">
      <c r="A620">
        <v>214.15841584158414</v>
      </c>
      <c r="B620">
        <v>0</v>
      </c>
      <c r="E620">
        <v>22.3</v>
      </c>
      <c r="F620">
        <v>0.26473099914602904</v>
      </c>
    </row>
    <row r="621" spans="1:6" x14ac:dyDescent="0.25">
      <c r="A621">
        <v>214.85148514851485</v>
      </c>
      <c r="B621">
        <v>0</v>
      </c>
      <c r="E621">
        <v>22.3</v>
      </c>
      <c r="F621">
        <v>0.26473099914602904</v>
      </c>
    </row>
    <row r="622" spans="1:6" x14ac:dyDescent="0.25">
      <c r="A622">
        <v>214.85148514851485</v>
      </c>
      <c r="B622">
        <v>1.0979626692692448E-4</v>
      </c>
      <c r="E622">
        <v>22.3</v>
      </c>
      <c r="F622">
        <v>0.26558497011101623</v>
      </c>
    </row>
    <row r="623" spans="1:6" x14ac:dyDescent="0.25">
      <c r="A623">
        <v>215.54455445544556</v>
      </c>
      <c r="B623">
        <v>1.0979626692692448E-4</v>
      </c>
      <c r="E623">
        <v>22.3</v>
      </c>
      <c r="F623">
        <v>0.26558497011101623</v>
      </c>
    </row>
    <row r="624" spans="1:6" x14ac:dyDescent="0.25">
      <c r="A624">
        <v>215.54455445544556</v>
      </c>
      <c r="B624">
        <v>0</v>
      </c>
      <c r="E624">
        <v>22.3</v>
      </c>
      <c r="F624">
        <v>0.26643894107600341</v>
      </c>
    </row>
    <row r="625" spans="1:6" x14ac:dyDescent="0.25">
      <c r="A625">
        <v>216.23762376237624</v>
      </c>
      <c r="B625">
        <v>0</v>
      </c>
      <c r="E625">
        <v>22.5</v>
      </c>
      <c r="F625">
        <v>0.26643894107600341</v>
      </c>
    </row>
    <row r="626" spans="1:6" x14ac:dyDescent="0.25">
      <c r="A626">
        <v>216.23762376237624</v>
      </c>
      <c r="B626">
        <v>1.0979626692692448E-4</v>
      </c>
      <c r="E626">
        <v>22.5</v>
      </c>
      <c r="F626">
        <v>0.26729291204099059</v>
      </c>
    </row>
    <row r="627" spans="1:6" x14ac:dyDescent="0.25">
      <c r="A627">
        <v>216.93069306930693</v>
      </c>
      <c r="B627">
        <v>1.0979626692692448E-4</v>
      </c>
      <c r="E627">
        <v>22.59</v>
      </c>
      <c r="F627">
        <v>0.26729291204099059</v>
      </c>
    </row>
    <row r="628" spans="1:6" x14ac:dyDescent="0.25">
      <c r="A628">
        <v>216.93069306930693</v>
      </c>
      <c r="B628">
        <v>0</v>
      </c>
      <c r="E628">
        <v>22.59</v>
      </c>
      <c r="F628">
        <v>0.26814688300597778</v>
      </c>
    </row>
    <row r="629" spans="1:6" x14ac:dyDescent="0.25">
      <c r="A629">
        <v>217.62376237623761</v>
      </c>
      <c r="B629">
        <v>0</v>
      </c>
      <c r="E629">
        <v>22.6</v>
      </c>
      <c r="F629">
        <v>0.26814688300597778</v>
      </c>
    </row>
    <row r="630" spans="1:6" x14ac:dyDescent="0.25">
      <c r="A630">
        <v>217.62376237623761</v>
      </c>
      <c r="B630">
        <v>1.0979626692692448E-4</v>
      </c>
      <c r="E630">
        <v>22.6</v>
      </c>
      <c r="F630">
        <v>0.26900085397096501</v>
      </c>
    </row>
    <row r="631" spans="1:6" x14ac:dyDescent="0.25">
      <c r="A631">
        <v>218.31683168316832</v>
      </c>
      <c r="B631">
        <v>1.0979626692692448E-4</v>
      </c>
      <c r="E631">
        <v>22.7</v>
      </c>
      <c r="F631">
        <v>0.26900085397096501</v>
      </c>
    </row>
    <row r="632" spans="1:6" x14ac:dyDescent="0.25">
      <c r="A632">
        <v>218.31683168316832</v>
      </c>
      <c r="B632">
        <v>0</v>
      </c>
      <c r="E632">
        <v>22.7</v>
      </c>
      <c r="F632">
        <v>0.2698548249359522</v>
      </c>
    </row>
    <row r="633" spans="1:6" x14ac:dyDescent="0.25">
      <c r="A633">
        <v>219.00990099009903</v>
      </c>
      <c r="B633">
        <v>0</v>
      </c>
      <c r="E633">
        <v>22.8</v>
      </c>
      <c r="F633">
        <v>0.2698548249359522</v>
      </c>
    </row>
    <row r="634" spans="1:6" x14ac:dyDescent="0.25">
      <c r="A634">
        <v>219.00990099009903</v>
      </c>
      <c r="B634">
        <v>1.0979626692692448E-4</v>
      </c>
      <c r="E634">
        <v>22.8</v>
      </c>
      <c r="F634">
        <v>0.27070879590093938</v>
      </c>
    </row>
    <row r="635" spans="1:6" x14ac:dyDescent="0.25">
      <c r="A635">
        <v>219.70297029702971</v>
      </c>
      <c r="B635">
        <v>1.0979626692692448E-4</v>
      </c>
      <c r="E635">
        <v>22.9</v>
      </c>
      <c r="F635">
        <v>0.27070879590093938</v>
      </c>
    </row>
    <row r="636" spans="1:6" x14ac:dyDescent="0.25">
      <c r="A636">
        <v>219.70297029702971</v>
      </c>
      <c r="B636">
        <v>0</v>
      </c>
      <c r="E636">
        <v>22.9</v>
      </c>
      <c r="F636">
        <v>0.27156276686592656</v>
      </c>
    </row>
    <row r="637" spans="1:6" x14ac:dyDescent="0.25">
      <c r="A637">
        <v>220.39603960396039</v>
      </c>
      <c r="B637">
        <v>0</v>
      </c>
      <c r="E637">
        <v>22.9</v>
      </c>
      <c r="F637">
        <v>0.27156276686592656</v>
      </c>
    </row>
    <row r="638" spans="1:6" x14ac:dyDescent="0.25">
      <c r="A638">
        <v>220.39603960396039</v>
      </c>
      <c r="B638">
        <v>1.0979626692692448E-4</v>
      </c>
      <c r="E638">
        <v>22.9</v>
      </c>
      <c r="F638">
        <v>0.27241673783091375</v>
      </c>
    </row>
    <row r="639" spans="1:6" x14ac:dyDescent="0.25">
      <c r="A639">
        <v>221.08910891089107</v>
      </c>
      <c r="B639">
        <v>1.0979626692692448E-4</v>
      </c>
      <c r="E639">
        <v>23</v>
      </c>
      <c r="F639">
        <v>0.27241673783091375</v>
      </c>
    </row>
    <row r="640" spans="1:6" x14ac:dyDescent="0.25">
      <c r="A640">
        <v>221.08910891089107</v>
      </c>
      <c r="B640">
        <v>0</v>
      </c>
      <c r="E640">
        <v>23</v>
      </c>
      <c r="F640">
        <v>0.27327070879590093</v>
      </c>
    </row>
    <row r="641" spans="1:6" x14ac:dyDescent="0.25">
      <c r="A641">
        <v>221.78217821782178</v>
      </c>
      <c r="B641">
        <v>0</v>
      </c>
      <c r="E641">
        <v>23</v>
      </c>
      <c r="F641">
        <v>0.27327070879590093</v>
      </c>
    </row>
    <row r="642" spans="1:6" x14ac:dyDescent="0.25">
      <c r="A642">
        <v>221.78217821782178</v>
      </c>
      <c r="B642">
        <v>1.0979626692692448E-4</v>
      </c>
      <c r="E642">
        <v>23</v>
      </c>
      <c r="F642">
        <v>0.27412467976088811</v>
      </c>
    </row>
    <row r="643" spans="1:6" x14ac:dyDescent="0.25">
      <c r="A643">
        <v>222.47524752475249</v>
      </c>
      <c r="B643">
        <v>1.0979626692692448E-4</v>
      </c>
      <c r="E643">
        <v>23</v>
      </c>
      <c r="F643">
        <v>0.27412467976088811</v>
      </c>
    </row>
    <row r="644" spans="1:6" x14ac:dyDescent="0.25">
      <c r="A644">
        <v>222.47524752475249</v>
      </c>
      <c r="B644">
        <v>0</v>
      </c>
      <c r="E644">
        <v>23</v>
      </c>
      <c r="F644">
        <v>0.2749786507258753</v>
      </c>
    </row>
    <row r="645" spans="1:6" x14ac:dyDescent="0.25">
      <c r="A645">
        <v>223.16831683168317</v>
      </c>
      <c r="B645">
        <v>0</v>
      </c>
      <c r="E645">
        <v>23</v>
      </c>
      <c r="F645">
        <v>0.2749786507258753</v>
      </c>
    </row>
    <row r="646" spans="1:6" x14ac:dyDescent="0.25">
      <c r="A646">
        <v>223.16831683168317</v>
      </c>
      <c r="B646">
        <v>1.0979626692692448E-4</v>
      </c>
      <c r="E646">
        <v>23</v>
      </c>
      <c r="F646">
        <v>0.27583262169086253</v>
      </c>
    </row>
    <row r="647" spans="1:6" x14ac:dyDescent="0.25">
      <c r="A647">
        <v>223.86138613861385</v>
      </c>
      <c r="B647">
        <v>1.0979626692692448E-4</v>
      </c>
      <c r="E647">
        <v>23</v>
      </c>
      <c r="F647">
        <v>0.27583262169086253</v>
      </c>
    </row>
    <row r="648" spans="1:6" x14ac:dyDescent="0.25">
      <c r="A648">
        <v>223.86138613861385</v>
      </c>
      <c r="B648">
        <v>0</v>
      </c>
      <c r="E648">
        <v>23</v>
      </c>
      <c r="F648">
        <v>0.27668659265584972</v>
      </c>
    </row>
    <row r="649" spans="1:6" x14ac:dyDescent="0.25">
      <c r="A649">
        <v>224.55445544554453</v>
      </c>
      <c r="B649">
        <v>0</v>
      </c>
      <c r="E649">
        <v>23</v>
      </c>
      <c r="F649">
        <v>0.27668659265584972</v>
      </c>
    </row>
    <row r="650" spans="1:6" x14ac:dyDescent="0.25">
      <c r="A650">
        <v>224.55445544554453</v>
      </c>
      <c r="B650">
        <v>1.0979626692692448E-4</v>
      </c>
      <c r="E650">
        <v>23</v>
      </c>
      <c r="F650">
        <v>0.2775405636208369</v>
      </c>
    </row>
    <row r="651" spans="1:6" x14ac:dyDescent="0.25">
      <c r="A651">
        <v>225.24752475247524</v>
      </c>
      <c r="B651">
        <v>1.0979626692692448E-4</v>
      </c>
      <c r="E651">
        <v>23</v>
      </c>
      <c r="F651">
        <v>0.2775405636208369</v>
      </c>
    </row>
    <row r="652" spans="1:6" x14ac:dyDescent="0.25">
      <c r="A652">
        <v>225.24752475247524</v>
      </c>
      <c r="B652">
        <v>0</v>
      </c>
      <c r="E652">
        <v>23</v>
      </c>
      <c r="F652">
        <v>0.27839453458582408</v>
      </c>
    </row>
    <row r="653" spans="1:6" x14ac:dyDescent="0.25">
      <c r="A653">
        <v>225.94059405940595</v>
      </c>
      <c r="B653">
        <v>0</v>
      </c>
      <c r="E653">
        <v>23</v>
      </c>
      <c r="F653">
        <v>0.27839453458582408</v>
      </c>
    </row>
    <row r="654" spans="1:6" x14ac:dyDescent="0.25">
      <c r="A654">
        <v>225.94059405940595</v>
      </c>
      <c r="B654">
        <v>1.0979626692692448E-4</v>
      </c>
      <c r="E654">
        <v>23</v>
      </c>
      <c r="F654">
        <v>0.27924850555081127</v>
      </c>
    </row>
    <row r="655" spans="1:6" x14ac:dyDescent="0.25">
      <c r="A655">
        <v>226.63366336633663</v>
      </c>
      <c r="B655">
        <v>1.0979626692692448E-4</v>
      </c>
      <c r="E655">
        <v>23</v>
      </c>
      <c r="F655">
        <v>0.27924850555081127</v>
      </c>
    </row>
    <row r="656" spans="1:6" x14ac:dyDescent="0.25">
      <c r="A656">
        <v>226.63366336633663</v>
      </c>
      <c r="B656">
        <v>0</v>
      </c>
      <c r="E656">
        <v>23</v>
      </c>
      <c r="F656">
        <v>0.28010247651579845</v>
      </c>
    </row>
    <row r="657" spans="1:6" x14ac:dyDescent="0.25">
      <c r="A657">
        <v>227.32673267326732</v>
      </c>
      <c r="B657">
        <v>0</v>
      </c>
      <c r="E657">
        <v>23</v>
      </c>
      <c r="F657">
        <v>0.28010247651579845</v>
      </c>
    </row>
    <row r="658" spans="1:6" x14ac:dyDescent="0.25">
      <c r="A658">
        <v>227.32673267326732</v>
      </c>
      <c r="B658">
        <v>1.0979626692692448E-4</v>
      </c>
      <c r="E658">
        <v>23</v>
      </c>
      <c r="F658">
        <v>0.28095644748078563</v>
      </c>
    </row>
    <row r="659" spans="1:6" x14ac:dyDescent="0.25">
      <c r="A659">
        <v>228.01980198019803</v>
      </c>
      <c r="B659">
        <v>1.0979626692692448E-4</v>
      </c>
      <c r="E659">
        <v>23.13</v>
      </c>
      <c r="F659">
        <v>0.28095644748078563</v>
      </c>
    </row>
    <row r="660" spans="1:6" x14ac:dyDescent="0.25">
      <c r="A660">
        <v>228.01980198019803</v>
      </c>
      <c r="B660">
        <v>0</v>
      </c>
      <c r="E660">
        <v>23.13</v>
      </c>
      <c r="F660">
        <v>0.28181041844577287</v>
      </c>
    </row>
    <row r="661" spans="1:6" x14ac:dyDescent="0.25">
      <c r="A661">
        <v>228.71287128712871</v>
      </c>
      <c r="B661">
        <v>0</v>
      </c>
      <c r="E661">
        <v>23.2</v>
      </c>
      <c r="F661">
        <v>0.28181041844577287</v>
      </c>
    </row>
    <row r="662" spans="1:6" x14ac:dyDescent="0.25">
      <c r="A662">
        <v>228.71287128712871</v>
      </c>
      <c r="B662">
        <v>1.0979626692692448E-4</v>
      </c>
      <c r="E662">
        <v>23.2</v>
      </c>
      <c r="F662">
        <v>0.28266438941076005</v>
      </c>
    </row>
    <row r="663" spans="1:6" x14ac:dyDescent="0.25">
      <c r="A663">
        <v>229.40594059405942</v>
      </c>
      <c r="B663">
        <v>1.0979626692692448E-4</v>
      </c>
      <c r="E663">
        <v>23.2</v>
      </c>
      <c r="F663">
        <v>0.28266438941076005</v>
      </c>
    </row>
    <row r="664" spans="1:6" x14ac:dyDescent="0.25">
      <c r="A664">
        <v>229.40594059405942</v>
      </c>
      <c r="B664">
        <v>0</v>
      </c>
      <c r="E664">
        <v>23.2</v>
      </c>
      <c r="F664">
        <v>0.28351836037574724</v>
      </c>
    </row>
    <row r="665" spans="1:6" x14ac:dyDescent="0.25">
      <c r="A665">
        <v>230.0990099009901</v>
      </c>
      <c r="B665">
        <v>0</v>
      </c>
      <c r="E665">
        <v>23.26</v>
      </c>
      <c r="F665">
        <v>0.28351836037574724</v>
      </c>
    </row>
    <row r="666" spans="1:6" x14ac:dyDescent="0.25">
      <c r="A666">
        <v>230.0990099009901</v>
      </c>
      <c r="B666">
        <v>1.0979626692692448E-4</v>
      </c>
      <c r="E666">
        <v>23.26</v>
      </c>
      <c r="F666">
        <v>0.28437233134073442</v>
      </c>
    </row>
    <row r="667" spans="1:6" x14ac:dyDescent="0.25">
      <c r="A667">
        <v>230.79207920792078</v>
      </c>
      <c r="B667">
        <v>1.0979626692692448E-4</v>
      </c>
      <c r="E667">
        <v>23.59</v>
      </c>
      <c r="F667">
        <v>0.28437233134073442</v>
      </c>
    </row>
    <row r="668" spans="1:6" x14ac:dyDescent="0.25">
      <c r="A668">
        <v>230.79207920792078</v>
      </c>
      <c r="B668">
        <v>0</v>
      </c>
      <c r="E668">
        <v>23.59</v>
      </c>
      <c r="F668">
        <v>0.2852263023057216</v>
      </c>
    </row>
    <row r="669" spans="1:6" x14ac:dyDescent="0.25">
      <c r="A669">
        <v>231.48514851485149</v>
      </c>
      <c r="B669">
        <v>0</v>
      </c>
      <c r="E669">
        <v>23.6</v>
      </c>
      <c r="F669">
        <v>0.2852263023057216</v>
      </c>
    </row>
    <row r="670" spans="1:6" x14ac:dyDescent="0.25">
      <c r="A670">
        <v>231.48514851485149</v>
      </c>
      <c r="B670">
        <v>1.0979626692692448E-4</v>
      </c>
      <c r="E670">
        <v>23.6</v>
      </c>
      <c r="F670">
        <v>0.28608027327070878</v>
      </c>
    </row>
    <row r="671" spans="1:6" x14ac:dyDescent="0.25">
      <c r="A671">
        <v>232.1782178217822</v>
      </c>
      <c r="B671">
        <v>1.0979626692692448E-4</v>
      </c>
      <c r="E671">
        <v>23.6</v>
      </c>
      <c r="F671">
        <v>0.28608027327070878</v>
      </c>
    </row>
    <row r="672" spans="1:6" x14ac:dyDescent="0.25">
      <c r="A672">
        <v>232.1782178217822</v>
      </c>
      <c r="B672">
        <v>0</v>
      </c>
      <c r="E672">
        <v>23.6</v>
      </c>
      <c r="F672">
        <v>0.28693424423569597</v>
      </c>
    </row>
    <row r="673" spans="1:6" x14ac:dyDescent="0.25">
      <c r="A673">
        <v>232.87128712871288</v>
      </c>
      <c r="B673">
        <v>0</v>
      </c>
      <c r="E673">
        <v>23.8</v>
      </c>
      <c r="F673">
        <v>0.28693424423569597</v>
      </c>
    </row>
    <row r="674" spans="1:6" x14ac:dyDescent="0.25">
      <c r="A674">
        <v>232.87128712871288</v>
      </c>
      <c r="B674">
        <v>1.0979626692692448E-4</v>
      </c>
      <c r="E674">
        <v>23.8</v>
      </c>
      <c r="F674">
        <v>0.28778821520068315</v>
      </c>
    </row>
    <row r="675" spans="1:6" x14ac:dyDescent="0.25">
      <c r="A675">
        <v>233.56435643564356</v>
      </c>
      <c r="B675">
        <v>1.0979626692692448E-4</v>
      </c>
      <c r="E675">
        <v>23.9</v>
      </c>
      <c r="F675">
        <v>0.28778821520068315</v>
      </c>
    </row>
    <row r="676" spans="1:6" x14ac:dyDescent="0.25">
      <c r="A676">
        <v>233.56435643564356</v>
      </c>
      <c r="B676">
        <v>0</v>
      </c>
      <c r="E676">
        <v>23.9</v>
      </c>
      <c r="F676">
        <v>0.28864218616567039</v>
      </c>
    </row>
    <row r="677" spans="1:6" x14ac:dyDescent="0.25">
      <c r="A677">
        <v>234.25742574257424</v>
      </c>
      <c r="B677">
        <v>0</v>
      </c>
      <c r="E677">
        <v>24</v>
      </c>
      <c r="F677">
        <v>0.28864218616567039</v>
      </c>
    </row>
    <row r="678" spans="1:6" x14ac:dyDescent="0.25">
      <c r="A678">
        <v>234.25742574257424</v>
      </c>
      <c r="B678">
        <v>1.0979626692692448E-4</v>
      </c>
      <c r="E678">
        <v>24</v>
      </c>
      <c r="F678">
        <v>0.28949615713065757</v>
      </c>
    </row>
    <row r="679" spans="1:6" x14ac:dyDescent="0.25">
      <c r="A679">
        <v>234.95049504950495</v>
      </c>
      <c r="B679">
        <v>1.0979626692692448E-4</v>
      </c>
      <c r="E679">
        <v>24</v>
      </c>
      <c r="F679">
        <v>0.28949615713065757</v>
      </c>
    </row>
    <row r="680" spans="1:6" x14ac:dyDescent="0.25">
      <c r="A680">
        <v>234.95049504950495</v>
      </c>
      <c r="B680">
        <v>0</v>
      </c>
      <c r="E680">
        <v>24</v>
      </c>
      <c r="F680">
        <v>0.29035012809564475</v>
      </c>
    </row>
    <row r="681" spans="1:6" x14ac:dyDescent="0.25">
      <c r="A681">
        <v>235.64356435643566</v>
      </c>
      <c r="B681">
        <v>0</v>
      </c>
      <c r="E681">
        <v>24</v>
      </c>
      <c r="F681">
        <v>0.29035012809564475</v>
      </c>
    </row>
    <row r="682" spans="1:6" x14ac:dyDescent="0.25">
      <c r="A682">
        <v>235.64356435643566</v>
      </c>
      <c r="B682">
        <v>1.0979626692692448E-4</v>
      </c>
      <c r="E682">
        <v>24</v>
      </c>
      <c r="F682">
        <v>0.29120409906063194</v>
      </c>
    </row>
    <row r="683" spans="1:6" x14ac:dyDescent="0.25">
      <c r="A683">
        <v>236.33663366336634</v>
      </c>
      <c r="B683">
        <v>1.0979626692692448E-4</v>
      </c>
      <c r="E683">
        <v>24</v>
      </c>
      <c r="F683">
        <v>0.29120409906063194</v>
      </c>
    </row>
    <row r="684" spans="1:6" x14ac:dyDescent="0.25">
      <c r="A684">
        <v>236.33663366336634</v>
      </c>
      <c r="B684">
        <v>0</v>
      </c>
      <c r="E684">
        <v>24</v>
      </c>
      <c r="F684">
        <v>0.29205807002561912</v>
      </c>
    </row>
    <row r="685" spans="1:6" x14ac:dyDescent="0.25">
      <c r="A685">
        <v>237.02970297029702</v>
      </c>
      <c r="B685">
        <v>0</v>
      </c>
      <c r="E685">
        <v>24</v>
      </c>
      <c r="F685">
        <v>0.29205807002561912</v>
      </c>
    </row>
    <row r="686" spans="1:6" x14ac:dyDescent="0.25">
      <c r="A686">
        <v>237.02970297029702</v>
      </c>
      <c r="B686">
        <v>1.0979626692692448E-4</v>
      </c>
      <c r="E686">
        <v>24</v>
      </c>
      <c r="F686">
        <v>0.2929120409906063</v>
      </c>
    </row>
    <row r="687" spans="1:6" x14ac:dyDescent="0.25">
      <c r="A687">
        <v>237.7227722772277</v>
      </c>
      <c r="B687">
        <v>1.0979626692692448E-4</v>
      </c>
      <c r="E687">
        <v>24</v>
      </c>
      <c r="F687">
        <v>0.2929120409906063</v>
      </c>
    </row>
    <row r="688" spans="1:6" x14ac:dyDescent="0.25">
      <c r="A688">
        <v>237.7227722772277</v>
      </c>
      <c r="B688">
        <v>0</v>
      </c>
      <c r="E688">
        <v>24</v>
      </c>
      <c r="F688">
        <v>0.29376601195559349</v>
      </c>
    </row>
    <row r="689" spans="1:6" x14ac:dyDescent="0.25">
      <c r="A689">
        <v>238.41584158415841</v>
      </c>
      <c r="B689">
        <v>0</v>
      </c>
      <c r="E689">
        <v>24</v>
      </c>
      <c r="F689">
        <v>0.29376601195559349</v>
      </c>
    </row>
    <row r="690" spans="1:6" x14ac:dyDescent="0.25">
      <c r="A690">
        <v>238.41584158415841</v>
      </c>
      <c r="B690">
        <v>1.0979626692692448E-4</v>
      </c>
      <c r="E690">
        <v>24</v>
      </c>
      <c r="F690">
        <v>0.29461998292058073</v>
      </c>
    </row>
    <row r="691" spans="1:6" x14ac:dyDescent="0.25">
      <c r="A691">
        <v>239.10891089108912</v>
      </c>
      <c r="B691">
        <v>1.0979626692692448E-4</v>
      </c>
      <c r="E691">
        <v>24</v>
      </c>
      <c r="F691">
        <v>0.29461998292058073</v>
      </c>
    </row>
    <row r="692" spans="1:6" x14ac:dyDescent="0.25">
      <c r="A692">
        <v>239.10891089108912</v>
      </c>
      <c r="B692">
        <v>0</v>
      </c>
      <c r="E692">
        <v>24</v>
      </c>
      <c r="F692">
        <v>0.29547395388556791</v>
      </c>
    </row>
    <row r="693" spans="1:6" x14ac:dyDescent="0.25">
      <c r="A693">
        <v>239.80198019801981</v>
      </c>
      <c r="B693">
        <v>0</v>
      </c>
      <c r="E693">
        <v>24</v>
      </c>
      <c r="F693">
        <v>0.29547395388556791</v>
      </c>
    </row>
    <row r="694" spans="1:6" x14ac:dyDescent="0.25">
      <c r="A694">
        <v>239.80198019801981</v>
      </c>
      <c r="B694">
        <v>1.0979626692692448E-4</v>
      </c>
      <c r="E694">
        <v>24</v>
      </c>
      <c r="F694">
        <v>0.29632792485055509</v>
      </c>
    </row>
    <row r="695" spans="1:6" x14ac:dyDescent="0.25">
      <c r="A695">
        <v>240.49504950495049</v>
      </c>
      <c r="B695">
        <v>1.0979626692692448E-4</v>
      </c>
      <c r="E695">
        <v>24</v>
      </c>
      <c r="F695">
        <v>0.29632792485055509</v>
      </c>
    </row>
    <row r="696" spans="1:6" x14ac:dyDescent="0.25">
      <c r="A696">
        <v>240.49504950495049</v>
      </c>
      <c r="B696">
        <v>0</v>
      </c>
      <c r="E696">
        <v>24</v>
      </c>
      <c r="F696">
        <v>0.29718189581554227</v>
      </c>
    </row>
    <row r="697" spans="1:6" x14ac:dyDescent="0.25">
      <c r="A697">
        <v>241.18811881188117</v>
      </c>
      <c r="B697">
        <v>0</v>
      </c>
      <c r="E697">
        <v>24</v>
      </c>
      <c r="F697">
        <v>0.29718189581554227</v>
      </c>
    </row>
    <row r="698" spans="1:6" x14ac:dyDescent="0.25">
      <c r="A698">
        <v>241.18811881188117</v>
      </c>
      <c r="B698">
        <v>1.0979626692692448E-4</v>
      </c>
      <c r="E698">
        <v>24</v>
      </c>
      <c r="F698">
        <v>0.29803586678052946</v>
      </c>
    </row>
    <row r="699" spans="1:6" x14ac:dyDescent="0.25">
      <c r="A699">
        <v>241.88118811881188</v>
      </c>
      <c r="B699">
        <v>1.0979626692692448E-4</v>
      </c>
      <c r="E699">
        <v>24</v>
      </c>
      <c r="F699">
        <v>0.29803586678052946</v>
      </c>
    </row>
    <row r="700" spans="1:6" x14ac:dyDescent="0.25">
      <c r="A700">
        <v>241.88118811881188</v>
      </c>
      <c r="B700">
        <v>0</v>
      </c>
      <c r="E700">
        <v>24</v>
      </c>
      <c r="F700">
        <v>0.29888983774551664</v>
      </c>
    </row>
    <row r="701" spans="1:6" x14ac:dyDescent="0.25">
      <c r="A701">
        <v>242.57425742574259</v>
      </c>
      <c r="B701">
        <v>0</v>
      </c>
      <c r="E701">
        <v>24</v>
      </c>
      <c r="F701">
        <v>0.29888983774551664</v>
      </c>
    </row>
    <row r="702" spans="1:6" x14ac:dyDescent="0.25">
      <c r="A702">
        <v>242.57425742574259</v>
      </c>
      <c r="B702">
        <v>1.0979626692692448E-4</v>
      </c>
      <c r="E702">
        <v>24</v>
      </c>
      <c r="F702">
        <v>0.29974380871050382</v>
      </c>
    </row>
    <row r="703" spans="1:6" x14ac:dyDescent="0.25">
      <c r="A703">
        <v>243.26732673267327</v>
      </c>
      <c r="B703">
        <v>1.0979626692692448E-4</v>
      </c>
      <c r="E703">
        <v>24</v>
      </c>
      <c r="F703">
        <v>0.29974380871050382</v>
      </c>
    </row>
    <row r="704" spans="1:6" x14ac:dyDescent="0.25">
      <c r="A704">
        <v>243.26732673267327</v>
      </c>
      <c r="B704">
        <v>0</v>
      </c>
      <c r="E704">
        <v>24</v>
      </c>
      <c r="F704">
        <v>0.30059777967549101</v>
      </c>
    </row>
    <row r="705" spans="1:6" x14ac:dyDescent="0.25">
      <c r="A705">
        <v>243.96039603960395</v>
      </c>
      <c r="B705">
        <v>0</v>
      </c>
      <c r="E705">
        <v>24</v>
      </c>
      <c r="F705">
        <v>0.30059777967549101</v>
      </c>
    </row>
    <row r="706" spans="1:6" x14ac:dyDescent="0.25">
      <c r="A706">
        <v>243.96039603960395</v>
      </c>
      <c r="B706">
        <v>1.0979626692692448E-4</v>
      </c>
      <c r="E706">
        <v>24</v>
      </c>
      <c r="F706">
        <v>0.30145175064047824</v>
      </c>
    </row>
    <row r="707" spans="1:6" x14ac:dyDescent="0.25">
      <c r="A707">
        <v>244.65346534653466</v>
      </c>
      <c r="B707">
        <v>1.0979626692692448E-4</v>
      </c>
      <c r="E707">
        <v>24</v>
      </c>
      <c r="F707">
        <v>0.30145175064047824</v>
      </c>
    </row>
    <row r="708" spans="1:6" x14ac:dyDescent="0.25">
      <c r="A708">
        <v>244.65346534653466</v>
      </c>
      <c r="B708">
        <v>0</v>
      </c>
      <c r="E708">
        <v>24</v>
      </c>
      <c r="F708">
        <v>0.30230572160546543</v>
      </c>
    </row>
    <row r="709" spans="1:6" x14ac:dyDescent="0.25">
      <c r="A709">
        <v>245.34653465346534</v>
      </c>
      <c r="B709">
        <v>0</v>
      </c>
      <c r="E709">
        <v>24</v>
      </c>
      <c r="F709">
        <v>0.30230572160546543</v>
      </c>
    </row>
    <row r="710" spans="1:6" x14ac:dyDescent="0.25">
      <c r="A710">
        <v>245.34653465346534</v>
      </c>
      <c r="B710">
        <v>1.0979626692692448E-4</v>
      </c>
      <c r="E710">
        <v>24</v>
      </c>
      <c r="F710">
        <v>0.30315969257045261</v>
      </c>
    </row>
    <row r="711" spans="1:6" x14ac:dyDescent="0.25">
      <c r="A711">
        <v>246.03960396039605</v>
      </c>
      <c r="B711">
        <v>1.0979626692692448E-4</v>
      </c>
      <c r="E711">
        <v>24</v>
      </c>
      <c r="F711">
        <v>0.30315969257045261</v>
      </c>
    </row>
    <row r="712" spans="1:6" x14ac:dyDescent="0.25">
      <c r="A712">
        <v>246.03960396039605</v>
      </c>
      <c r="B712">
        <v>0</v>
      </c>
      <c r="E712">
        <v>24</v>
      </c>
      <c r="F712">
        <v>0.30401366353543979</v>
      </c>
    </row>
    <row r="713" spans="1:6" x14ac:dyDescent="0.25">
      <c r="A713">
        <v>246.73267326732673</v>
      </c>
      <c r="B713">
        <v>0</v>
      </c>
      <c r="E713">
        <v>24.14</v>
      </c>
      <c r="F713">
        <v>0.30401366353543979</v>
      </c>
    </row>
    <row r="714" spans="1:6" x14ac:dyDescent="0.25">
      <c r="A714">
        <v>246.73267326732673</v>
      </c>
      <c r="B714">
        <v>1.0979626692692448E-4</v>
      </c>
      <c r="E714">
        <v>24.14</v>
      </c>
      <c r="F714">
        <v>0.30486763450042698</v>
      </c>
    </row>
    <row r="715" spans="1:6" x14ac:dyDescent="0.25">
      <c r="A715">
        <v>247.42574257425741</v>
      </c>
      <c r="B715">
        <v>1.0979626692692448E-4</v>
      </c>
      <c r="E715">
        <v>24.22</v>
      </c>
      <c r="F715">
        <v>0.30486763450042698</v>
      </c>
    </row>
    <row r="716" spans="1:6" x14ac:dyDescent="0.25">
      <c r="A716">
        <v>247.42574257425741</v>
      </c>
      <c r="B716">
        <v>0</v>
      </c>
      <c r="E716">
        <v>24.22</v>
      </c>
      <c r="F716">
        <v>0.30572160546541416</v>
      </c>
    </row>
    <row r="717" spans="1:6" x14ac:dyDescent="0.25">
      <c r="A717">
        <v>248.11881188118812</v>
      </c>
      <c r="B717">
        <v>0</v>
      </c>
      <c r="E717">
        <v>24.5</v>
      </c>
      <c r="F717">
        <v>0.30572160546541416</v>
      </c>
    </row>
    <row r="718" spans="1:6" x14ac:dyDescent="0.25">
      <c r="A718">
        <v>248.11881188118812</v>
      </c>
      <c r="B718">
        <v>1.0979626692692448E-4</v>
      </c>
      <c r="E718">
        <v>24.5</v>
      </c>
      <c r="F718">
        <v>0.30657557643040134</v>
      </c>
    </row>
    <row r="719" spans="1:6" x14ac:dyDescent="0.25">
      <c r="A719">
        <v>248.81188118811883</v>
      </c>
      <c r="B719">
        <v>1.0979626692692448E-4</v>
      </c>
      <c r="E719">
        <v>24.5</v>
      </c>
      <c r="F719">
        <v>0.30657557643040134</v>
      </c>
    </row>
    <row r="720" spans="1:6" x14ac:dyDescent="0.25">
      <c r="A720">
        <v>248.81188118811883</v>
      </c>
      <c r="B720">
        <v>0</v>
      </c>
      <c r="E720">
        <v>24.5</v>
      </c>
      <c r="F720">
        <v>0.30742954739538858</v>
      </c>
    </row>
    <row r="721" spans="1:6" x14ac:dyDescent="0.25">
      <c r="A721">
        <v>249.50495049504951</v>
      </c>
      <c r="B721">
        <v>0</v>
      </c>
      <c r="E721">
        <v>24.5</v>
      </c>
      <c r="F721">
        <v>0.30742954739538858</v>
      </c>
    </row>
    <row r="722" spans="1:6" x14ac:dyDescent="0.25">
      <c r="A722">
        <v>249.50495049504951</v>
      </c>
      <c r="B722">
        <v>1.0979626692692448E-4</v>
      </c>
      <c r="E722">
        <v>24.5</v>
      </c>
      <c r="F722">
        <v>0.30828351836037576</v>
      </c>
    </row>
    <row r="723" spans="1:6" x14ac:dyDescent="0.25">
      <c r="A723">
        <v>250.19801980198019</v>
      </c>
      <c r="B723">
        <v>1.0979626692692448E-4</v>
      </c>
      <c r="E723">
        <v>24.6</v>
      </c>
      <c r="F723">
        <v>0.30828351836037576</v>
      </c>
    </row>
    <row r="724" spans="1:6" x14ac:dyDescent="0.25">
      <c r="A724">
        <v>250.19801980198019</v>
      </c>
      <c r="B724">
        <v>0</v>
      </c>
      <c r="E724">
        <v>24.6</v>
      </c>
      <c r="F724">
        <v>0.30913748932536295</v>
      </c>
    </row>
    <row r="725" spans="1:6" x14ac:dyDescent="0.25">
      <c r="A725">
        <v>250.89108910891088</v>
      </c>
      <c r="B725">
        <v>0</v>
      </c>
      <c r="E725">
        <v>24.7</v>
      </c>
      <c r="F725">
        <v>0.30913748932536295</v>
      </c>
    </row>
    <row r="726" spans="1:6" x14ac:dyDescent="0.25">
      <c r="A726">
        <v>250.89108910891088</v>
      </c>
      <c r="B726">
        <v>1.0979626692692448E-4</v>
      </c>
      <c r="E726">
        <v>24.7</v>
      </c>
      <c r="F726">
        <v>0.30999146029035013</v>
      </c>
    </row>
    <row r="727" spans="1:6" x14ac:dyDescent="0.25">
      <c r="A727">
        <v>251.58415841584159</v>
      </c>
      <c r="B727">
        <v>1.0979626692692448E-4</v>
      </c>
      <c r="E727">
        <v>24.7</v>
      </c>
      <c r="F727">
        <v>0.30999146029035013</v>
      </c>
    </row>
    <row r="728" spans="1:6" x14ac:dyDescent="0.25">
      <c r="A728">
        <v>251.58415841584159</v>
      </c>
      <c r="B728">
        <v>0</v>
      </c>
      <c r="E728">
        <v>24.7</v>
      </c>
      <c r="F728">
        <v>0.31084543125533731</v>
      </c>
    </row>
    <row r="729" spans="1:6" x14ac:dyDescent="0.25">
      <c r="A729">
        <v>252.2772277227723</v>
      </c>
      <c r="B729">
        <v>0</v>
      </c>
      <c r="E729">
        <v>24.8</v>
      </c>
      <c r="F729">
        <v>0.31084543125533731</v>
      </c>
    </row>
    <row r="730" spans="1:6" x14ac:dyDescent="0.25">
      <c r="A730">
        <v>252.2772277227723</v>
      </c>
      <c r="B730">
        <v>1.0979626692692448E-4</v>
      </c>
      <c r="E730">
        <v>24.8</v>
      </c>
      <c r="F730">
        <v>0.3116994022203245</v>
      </c>
    </row>
    <row r="731" spans="1:6" x14ac:dyDescent="0.25">
      <c r="A731">
        <v>252.97029702970298</v>
      </c>
      <c r="B731">
        <v>1.0979626692692448E-4</v>
      </c>
      <c r="E731">
        <v>25</v>
      </c>
      <c r="F731">
        <v>0.3116994022203245</v>
      </c>
    </row>
    <row r="732" spans="1:6" x14ac:dyDescent="0.25">
      <c r="A732">
        <v>252.97029702970298</v>
      </c>
      <c r="B732">
        <v>0</v>
      </c>
      <c r="E732">
        <v>25</v>
      </c>
      <c r="F732">
        <v>0.31255337318531168</v>
      </c>
    </row>
    <row r="733" spans="1:6" x14ac:dyDescent="0.25">
      <c r="A733">
        <v>253.66336633663366</v>
      </c>
      <c r="B733">
        <v>0</v>
      </c>
      <c r="E733">
        <v>25</v>
      </c>
      <c r="F733">
        <v>0.31255337318531168</v>
      </c>
    </row>
    <row r="734" spans="1:6" x14ac:dyDescent="0.25">
      <c r="A734">
        <v>253.66336633663366</v>
      </c>
      <c r="B734">
        <v>1.0979626692692448E-4</v>
      </c>
      <c r="E734">
        <v>25</v>
      </c>
      <c r="F734">
        <v>0.31340734415029892</v>
      </c>
    </row>
    <row r="735" spans="1:6" x14ac:dyDescent="0.25">
      <c r="A735">
        <v>254.35643564356434</v>
      </c>
      <c r="B735">
        <v>1.0979626692692448E-4</v>
      </c>
      <c r="E735">
        <v>25</v>
      </c>
      <c r="F735">
        <v>0.31340734415029892</v>
      </c>
    </row>
    <row r="736" spans="1:6" x14ac:dyDescent="0.25">
      <c r="A736">
        <v>254.35643564356434</v>
      </c>
      <c r="B736">
        <v>0</v>
      </c>
      <c r="E736">
        <v>25</v>
      </c>
      <c r="F736">
        <v>0.3142613151152861</v>
      </c>
    </row>
    <row r="737" spans="1:6" x14ac:dyDescent="0.25">
      <c r="A737">
        <v>255.04950495049505</v>
      </c>
      <c r="B737">
        <v>0</v>
      </c>
      <c r="E737">
        <v>25</v>
      </c>
      <c r="F737">
        <v>0.3142613151152861</v>
      </c>
    </row>
    <row r="738" spans="1:6" x14ac:dyDescent="0.25">
      <c r="A738">
        <v>255.04950495049505</v>
      </c>
      <c r="B738">
        <v>1.0979626692692448E-4</v>
      </c>
      <c r="E738">
        <v>25</v>
      </c>
      <c r="F738">
        <v>0.31511528608027328</v>
      </c>
    </row>
    <row r="739" spans="1:6" x14ac:dyDescent="0.25">
      <c r="A739">
        <v>255.74257425742576</v>
      </c>
      <c r="B739">
        <v>1.0979626692692448E-4</v>
      </c>
      <c r="E739">
        <v>25</v>
      </c>
      <c r="F739">
        <v>0.31511528608027328</v>
      </c>
    </row>
    <row r="740" spans="1:6" x14ac:dyDescent="0.25">
      <c r="A740">
        <v>255.74257425742576</v>
      </c>
      <c r="B740">
        <v>0</v>
      </c>
      <c r="E740">
        <v>25</v>
      </c>
      <c r="F740">
        <v>0.31596925704526047</v>
      </c>
    </row>
    <row r="741" spans="1:6" x14ac:dyDescent="0.25">
      <c r="A741">
        <v>256.43564356435644</v>
      </c>
      <c r="B741">
        <v>0</v>
      </c>
      <c r="E741">
        <v>25</v>
      </c>
      <c r="F741">
        <v>0.31596925704526047</v>
      </c>
    </row>
    <row r="742" spans="1:6" x14ac:dyDescent="0.25">
      <c r="A742">
        <v>256.43564356435644</v>
      </c>
      <c r="B742">
        <v>1.0979626692692448E-4</v>
      </c>
      <c r="E742">
        <v>25</v>
      </c>
      <c r="F742">
        <v>0.31682322801024765</v>
      </c>
    </row>
    <row r="743" spans="1:6" x14ac:dyDescent="0.25">
      <c r="A743">
        <v>257.12871287128712</v>
      </c>
      <c r="B743">
        <v>1.0979626692692448E-4</v>
      </c>
      <c r="E743">
        <v>25</v>
      </c>
      <c r="F743">
        <v>0.31682322801024765</v>
      </c>
    </row>
    <row r="744" spans="1:6" x14ac:dyDescent="0.25">
      <c r="A744">
        <v>257.12871287128712</v>
      </c>
      <c r="B744">
        <v>0</v>
      </c>
      <c r="E744">
        <v>25</v>
      </c>
      <c r="F744">
        <v>0.31767719897523483</v>
      </c>
    </row>
    <row r="745" spans="1:6" x14ac:dyDescent="0.25">
      <c r="A745">
        <v>257.8217821782178</v>
      </c>
      <c r="B745">
        <v>0</v>
      </c>
      <c r="E745">
        <v>25</v>
      </c>
      <c r="F745">
        <v>0.31767719897523483</v>
      </c>
    </row>
    <row r="746" spans="1:6" x14ac:dyDescent="0.25">
      <c r="A746">
        <v>257.8217821782178</v>
      </c>
      <c r="B746">
        <v>1.0979626692692448E-4</v>
      </c>
      <c r="E746">
        <v>25</v>
      </c>
      <c r="F746">
        <v>0.31853116994022201</v>
      </c>
    </row>
    <row r="747" spans="1:6" x14ac:dyDescent="0.25">
      <c r="A747">
        <v>258.51485148514848</v>
      </c>
      <c r="B747">
        <v>1.0979626692692448E-4</v>
      </c>
      <c r="E747">
        <v>25</v>
      </c>
      <c r="F747">
        <v>0.31853116994022201</v>
      </c>
    </row>
    <row r="748" spans="1:6" x14ac:dyDescent="0.25">
      <c r="A748">
        <v>258.51485148514848</v>
      </c>
      <c r="B748">
        <v>0</v>
      </c>
      <c r="E748">
        <v>25</v>
      </c>
      <c r="F748">
        <v>0.3193851409052092</v>
      </c>
    </row>
    <row r="749" spans="1:6" x14ac:dyDescent="0.25">
      <c r="A749">
        <v>259.20792079207922</v>
      </c>
      <c r="B749">
        <v>0</v>
      </c>
      <c r="E749">
        <v>25</v>
      </c>
      <c r="F749">
        <v>0.3193851409052092</v>
      </c>
    </row>
    <row r="750" spans="1:6" x14ac:dyDescent="0.25">
      <c r="A750">
        <v>259.20792079207922</v>
      </c>
      <c r="B750">
        <v>1.0979626692692448E-4</v>
      </c>
      <c r="E750">
        <v>25</v>
      </c>
      <c r="F750">
        <v>0.32023911187019644</v>
      </c>
    </row>
    <row r="751" spans="1:6" x14ac:dyDescent="0.25">
      <c r="A751">
        <v>259.9009900990099</v>
      </c>
      <c r="B751">
        <v>1.0979626692692448E-4</v>
      </c>
      <c r="E751">
        <v>25</v>
      </c>
      <c r="F751">
        <v>0.32023911187019644</v>
      </c>
    </row>
    <row r="752" spans="1:6" x14ac:dyDescent="0.25">
      <c r="A752">
        <v>259.9009900990099</v>
      </c>
      <c r="B752">
        <v>0</v>
      </c>
      <c r="E752">
        <v>25</v>
      </c>
      <c r="F752">
        <v>0.32109308283518362</v>
      </c>
    </row>
    <row r="753" spans="1:6" x14ac:dyDescent="0.25">
      <c r="A753">
        <v>260.59405940594058</v>
      </c>
      <c r="B753">
        <v>0</v>
      </c>
      <c r="E753">
        <v>25</v>
      </c>
      <c r="F753">
        <v>0.32109308283518362</v>
      </c>
    </row>
    <row r="754" spans="1:6" x14ac:dyDescent="0.25">
      <c r="A754">
        <v>260.59405940594058</v>
      </c>
      <c r="B754">
        <v>1.0979626692692448E-4</v>
      </c>
      <c r="E754">
        <v>25</v>
      </c>
      <c r="F754">
        <v>0.3219470538001708</v>
      </c>
    </row>
    <row r="755" spans="1:6" x14ac:dyDescent="0.25">
      <c r="A755">
        <v>261.28712871287132</v>
      </c>
      <c r="B755">
        <v>1.0979626692692448E-4</v>
      </c>
      <c r="E755">
        <v>25</v>
      </c>
      <c r="F755">
        <v>0.3219470538001708</v>
      </c>
    </row>
    <row r="756" spans="1:6" x14ac:dyDescent="0.25">
      <c r="A756">
        <v>261.28712871287132</v>
      </c>
      <c r="B756">
        <v>0</v>
      </c>
      <c r="E756">
        <v>25</v>
      </c>
      <c r="F756">
        <v>0.32280102476515798</v>
      </c>
    </row>
    <row r="757" spans="1:6" x14ac:dyDescent="0.25">
      <c r="A757">
        <v>261.98019801980195</v>
      </c>
      <c r="B757">
        <v>0</v>
      </c>
      <c r="E757">
        <v>25</v>
      </c>
      <c r="F757">
        <v>0.32280102476515798</v>
      </c>
    </row>
    <row r="758" spans="1:6" x14ac:dyDescent="0.25">
      <c r="A758">
        <v>261.98019801980195</v>
      </c>
      <c r="B758">
        <v>1.0979626692692448E-4</v>
      </c>
      <c r="E758">
        <v>25</v>
      </c>
      <c r="F758">
        <v>0.32365499573014517</v>
      </c>
    </row>
    <row r="759" spans="1:6" x14ac:dyDescent="0.25">
      <c r="A759">
        <v>262.67326732673268</v>
      </c>
      <c r="B759">
        <v>1.0979626692692448E-4</v>
      </c>
      <c r="E759">
        <v>25</v>
      </c>
      <c r="F759">
        <v>0.32365499573014517</v>
      </c>
    </row>
    <row r="760" spans="1:6" x14ac:dyDescent="0.25">
      <c r="A760">
        <v>262.67326732673268</v>
      </c>
      <c r="B760">
        <v>0</v>
      </c>
      <c r="E760">
        <v>25</v>
      </c>
      <c r="F760">
        <v>0.32450896669513235</v>
      </c>
    </row>
    <row r="761" spans="1:6" x14ac:dyDescent="0.25">
      <c r="A761">
        <v>263.36633663366337</v>
      </c>
      <c r="B761">
        <v>0</v>
      </c>
      <c r="E761">
        <v>25</v>
      </c>
      <c r="F761">
        <v>0.32450896669513235</v>
      </c>
    </row>
    <row r="762" spans="1:6" x14ac:dyDescent="0.25">
      <c r="A762">
        <v>263.36633663366337</v>
      </c>
      <c r="B762">
        <v>1.0979626692692448E-4</v>
      </c>
      <c r="E762">
        <v>25</v>
      </c>
      <c r="F762">
        <v>0.32536293766011953</v>
      </c>
    </row>
    <row r="763" spans="1:6" x14ac:dyDescent="0.25">
      <c r="A763">
        <v>264.05940594059405</v>
      </c>
      <c r="B763">
        <v>1.0979626692692448E-4</v>
      </c>
      <c r="E763">
        <v>25</v>
      </c>
      <c r="F763">
        <v>0.32536293766011953</v>
      </c>
    </row>
    <row r="764" spans="1:6" x14ac:dyDescent="0.25">
      <c r="A764">
        <v>264.05940594059405</v>
      </c>
      <c r="B764">
        <v>0</v>
      </c>
      <c r="E764">
        <v>25</v>
      </c>
      <c r="F764">
        <v>0.32621690862510677</v>
      </c>
    </row>
    <row r="765" spans="1:6" x14ac:dyDescent="0.25">
      <c r="A765">
        <v>264.75247524752479</v>
      </c>
      <c r="B765">
        <v>0</v>
      </c>
      <c r="E765">
        <v>25</v>
      </c>
      <c r="F765">
        <v>0.32621690862510677</v>
      </c>
    </row>
    <row r="766" spans="1:6" x14ac:dyDescent="0.25">
      <c r="A766">
        <v>264.75247524752479</v>
      </c>
      <c r="B766">
        <v>1.0979626692692448E-4</v>
      </c>
      <c r="E766">
        <v>25</v>
      </c>
      <c r="F766">
        <v>0.32707087959009395</v>
      </c>
    </row>
    <row r="767" spans="1:6" x14ac:dyDescent="0.25">
      <c r="A767">
        <v>265.44554455445547</v>
      </c>
      <c r="B767">
        <v>1.0979626692692448E-4</v>
      </c>
      <c r="E767">
        <v>25</v>
      </c>
      <c r="F767">
        <v>0.32707087959009395</v>
      </c>
    </row>
    <row r="768" spans="1:6" x14ac:dyDescent="0.25">
      <c r="A768">
        <v>265.44554455445547</v>
      </c>
      <c r="B768">
        <v>0</v>
      </c>
      <c r="E768">
        <v>25</v>
      </c>
      <c r="F768">
        <v>0.32792485055508114</v>
      </c>
    </row>
    <row r="769" spans="1:6" x14ac:dyDescent="0.25">
      <c r="A769">
        <v>266.13861386138615</v>
      </c>
      <c r="B769">
        <v>0</v>
      </c>
      <c r="E769">
        <v>25</v>
      </c>
      <c r="F769">
        <v>0.32792485055508114</v>
      </c>
    </row>
    <row r="770" spans="1:6" x14ac:dyDescent="0.25">
      <c r="A770">
        <v>266.13861386138615</v>
      </c>
      <c r="B770">
        <v>1.0979626692692448E-4</v>
      </c>
      <c r="E770">
        <v>25</v>
      </c>
      <c r="F770">
        <v>0.32877882152006832</v>
      </c>
    </row>
    <row r="771" spans="1:6" x14ac:dyDescent="0.25">
      <c r="A771">
        <v>266.83168316831683</v>
      </c>
      <c r="B771">
        <v>1.0979626692692448E-4</v>
      </c>
      <c r="E771">
        <v>25.45</v>
      </c>
      <c r="F771">
        <v>0.32877882152006832</v>
      </c>
    </row>
    <row r="772" spans="1:6" x14ac:dyDescent="0.25">
      <c r="A772">
        <v>266.83168316831683</v>
      </c>
      <c r="B772">
        <v>0</v>
      </c>
      <c r="E772">
        <v>25.45</v>
      </c>
      <c r="F772">
        <v>0.3296327924850555</v>
      </c>
    </row>
    <row r="773" spans="1:6" x14ac:dyDescent="0.25">
      <c r="A773">
        <v>267.52475247524751</v>
      </c>
      <c r="B773">
        <v>0</v>
      </c>
      <c r="E773">
        <v>25.5</v>
      </c>
      <c r="F773">
        <v>0.3296327924850555</v>
      </c>
    </row>
    <row r="774" spans="1:6" x14ac:dyDescent="0.25">
      <c r="A774">
        <v>267.52475247524751</v>
      </c>
      <c r="B774">
        <v>1.0979626692692448E-4</v>
      </c>
      <c r="E774">
        <v>25.5</v>
      </c>
      <c r="F774">
        <v>0.33048676345004269</v>
      </c>
    </row>
    <row r="775" spans="1:6" x14ac:dyDescent="0.25">
      <c r="A775">
        <v>268.21782178217825</v>
      </c>
      <c r="B775">
        <v>1.0979626692692448E-4</v>
      </c>
      <c r="E775">
        <v>25.5</v>
      </c>
      <c r="F775">
        <v>0.33048676345004269</v>
      </c>
    </row>
    <row r="776" spans="1:6" x14ac:dyDescent="0.25">
      <c r="A776">
        <v>268.21782178217825</v>
      </c>
      <c r="B776">
        <v>0</v>
      </c>
      <c r="E776">
        <v>25.5</v>
      </c>
      <c r="F776">
        <v>0.33134073441502987</v>
      </c>
    </row>
    <row r="777" spans="1:6" x14ac:dyDescent="0.25">
      <c r="A777">
        <v>268.91089108910887</v>
      </c>
      <c r="B777">
        <v>0</v>
      </c>
      <c r="E777">
        <v>25.5</v>
      </c>
      <c r="F777">
        <v>0.33134073441502987</v>
      </c>
    </row>
    <row r="778" spans="1:6" x14ac:dyDescent="0.25">
      <c r="A778">
        <v>268.91089108910887</v>
      </c>
      <c r="B778">
        <v>1.0979626692692448E-4</v>
      </c>
      <c r="E778">
        <v>25.5</v>
      </c>
      <c r="F778">
        <v>0.33219470538001705</v>
      </c>
    </row>
    <row r="779" spans="1:6" x14ac:dyDescent="0.25">
      <c r="A779">
        <v>269.60396039603961</v>
      </c>
      <c r="B779">
        <v>1.0979626692692448E-4</v>
      </c>
      <c r="E779">
        <v>25.7</v>
      </c>
      <c r="F779">
        <v>0.33219470538001705</v>
      </c>
    </row>
    <row r="780" spans="1:6" x14ac:dyDescent="0.25">
      <c r="A780">
        <v>269.60396039603961</v>
      </c>
      <c r="B780">
        <v>0</v>
      </c>
      <c r="E780">
        <v>25.7</v>
      </c>
      <c r="F780">
        <v>0.33304867634500429</v>
      </c>
    </row>
    <row r="781" spans="1:6" x14ac:dyDescent="0.25">
      <c r="A781">
        <v>270.29702970297029</v>
      </c>
      <c r="B781">
        <v>0</v>
      </c>
      <c r="E781">
        <v>25.7</v>
      </c>
      <c r="F781">
        <v>0.33304867634500429</v>
      </c>
    </row>
    <row r="782" spans="1:6" x14ac:dyDescent="0.25">
      <c r="A782">
        <v>270.29702970297029</v>
      </c>
      <c r="B782">
        <v>1.0979626692692448E-4</v>
      </c>
      <c r="E782">
        <v>25.7</v>
      </c>
      <c r="F782">
        <v>0.33390264730999147</v>
      </c>
    </row>
    <row r="783" spans="1:6" x14ac:dyDescent="0.25">
      <c r="A783">
        <v>270.99009900990097</v>
      </c>
      <c r="B783">
        <v>1.0979626692692448E-4</v>
      </c>
      <c r="E783">
        <v>25.77</v>
      </c>
      <c r="F783">
        <v>0.33390264730999147</v>
      </c>
    </row>
    <row r="784" spans="1:6" x14ac:dyDescent="0.25">
      <c r="A784">
        <v>270.99009900990097</v>
      </c>
      <c r="B784">
        <v>0</v>
      </c>
      <c r="E784">
        <v>25.77</v>
      </c>
      <c r="F784">
        <v>0.33475661827497866</v>
      </c>
    </row>
    <row r="785" spans="1:6" x14ac:dyDescent="0.25">
      <c r="A785">
        <v>271.68316831683171</v>
      </c>
      <c r="B785">
        <v>0</v>
      </c>
      <c r="E785">
        <v>25.9</v>
      </c>
      <c r="F785">
        <v>0.33475661827497866</v>
      </c>
    </row>
    <row r="786" spans="1:6" x14ac:dyDescent="0.25">
      <c r="A786">
        <v>271.68316831683171</v>
      </c>
      <c r="B786">
        <v>1.0979626692692448E-4</v>
      </c>
      <c r="E786">
        <v>25.9</v>
      </c>
      <c r="F786">
        <v>0.33561058923996584</v>
      </c>
    </row>
    <row r="787" spans="1:6" x14ac:dyDescent="0.25">
      <c r="A787">
        <v>272.37623762376234</v>
      </c>
      <c r="B787">
        <v>1.0979626692692448E-4</v>
      </c>
      <c r="E787">
        <v>26</v>
      </c>
      <c r="F787">
        <v>0.33561058923996584</v>
      </c>
    </row>
    <row r="788" spans="1:6" x14ac:dyDescent="0.25">
      <c r="A788">
        <v>272.37623762376234</v>
      </c>
      <c r="B788">
        <v>0</v>
      </c>
      <c r="E788">
        <v>26</v>
      </c>
      <c r="F788">
        <v>0.33646456020495302</v>
      </c>
    </row>
    <row r="789" spans="1:6" x14ac:dyDescent="0.25">
      <c r="A789">
        <v>273.06930693069307</v>
      </c>
      <c r="B789">
        <v>0</v>
      </c>
      <c r="E789">
        <v>26</v>
      </c>
      <c r="F789">
        <v>0.33646456020495302</v>
      </c>
    </row>
    <row r="790" spans="1:6" x14ac:dyDescent="0.25">
      <c r="A790">
        <v>273.06930693069307</v>
      </c>
      <c r="B790">
        <v>1.0979626692692448E-4</v>
      </c>
      <c r="E790">
        <v>26</v>
      </c>
      <c r="F790">
        <v>0.33731853116994021</v>
      </c>
    </row>
    <row r="791" spans="1:6" x14ac:dyDescent="0.25">
      <c r="A791">
        <v>273.76237623762376</v>
      </c>
      <c r="B791">
        <v>1.0979626692692448E-4</v>
      </c>
      <c r="E791">
        <v>26</v>
      </c>
      <c r="F791">
        <v>0.33731853116994021</v>
      </c>
    </row>
    <row r="792" spans="1:6" x14ac:dyDescent="0.25">
      <c r="A792">
        <v>273.76237623762376</v>
      </c>
      <c r="B792">
        <v>0</v>
      </c>
      <c r="E792">
        <v>26</v>
      </c>
      <c r="F792">
        <v>0.33817250213492739</v>
      </c>
    </row>
    <row r="793" spans="1:6" x14ac:dyDescent="0.25">
      <c r="A793">
        <v>274.45544554455444</v>
      </c>
      <c r="B793">
        <v>0</v>
      </c>
      <c r="E793">
        <v>26</v>
      </c>
      <c r="F793">
        <v>0.33817250213492739</v>
      </c>
    </row>
    <row r="794" spans="1:6" x14ac:dyDescent="0.25">
      <c r="A794">
        <v>274.45544554455444</v>
      </c>
      <c r="B794">
        <v>1.0979626692692448E-4</v>
      </c>
      <c r="E794">
        <v>26</v>
      </c>
      <c r="F794">
        <v>0.33902647309991463</v>
      </c>
    </row>
    <row r="795" spans="1:6" x14ac:dyDescent="0.25">
      <c r="A795">
        <v>275.14851485148517</v>
      </c>
      <c r="B795">
        <v>1.0979626692692448E-4</v>
      </c>
      <c r="E795">
        <v>26</v>
      </c>
      <c r="F795">
        <v>0.33902647309991463</v>
      </c>
    </row>
    <row r="796" spans="1:6" x14ac:dyDescent="0.25">
      <c r="A796">
        <v>275.14851485148517</v>
      </c>
      <c r="B796">
        <v>0</v>
      </c>
      <c r="E796">
        <v>26</v>
      </c>
      <c r="F796">
        <v>0.33988044406490181</v>
      </c>
    </row>
    <row r="797" spans="1:6" x14ac:dyDescent="0.25">
      <c r="A797">
        <v>275.84158415841586</v>
      </c>
      <c r="B797">
        <v>0</v>
      </c>
      <c r="E797">
        <v>26</v>
      </c>
      <c r="F797">
        <v>0.33988044406490181</v>
      </c>
    </row>
    <row r="798" spans="1:6" x14ac:dyDescent="0.25">
      <c r="A798">
        <v>275.84158415841586</v>
      </c>
      <c r="B798">
        <v>1.0979626692692448E-4</v>
      </c>
      <c r="E798">
        <v>26</v>
      </c>
      <c r="F798">
        <v>0.34073441502988899</v>
      </c>
    </row>
    <row r="799" spans="1:6" x14ac:dyDescent="0.25">
      <c r="A799">
        <v>276.53465346534654</v>
      </c>
      <c r="B799">
        <v>1.0979626692692448E-4</v>
      </c>
      <c r="E799">
        <v>26</v>
      </c>
      <c r="F799">
        <v>0.34073441502988899</v>
      </c>
    </row>
    <row r="800" spans="1:6" x14ac:dyDescent="0.25">
      <c r="A800">
        <v>276.53465346534654</v>
      </c>
      <c r="B800">
        <v>0</v>
      </c>
      <c r="E800">
        <v>26</v>
      </c>
      <c r="F800">
        <v>0.34158838599487618</v>
      </c>
    </row>
    <row r="801" spans="1:6" x14ac:dyDescent="0.25">
      <c r="A801">
        <v>277.22772277227722</v>
      </c>
      <c r="B801">
        <v>0</v>
      </c>
      <c r="E801">
        <v>26</v>
      </c>
      <c r="F801">
        <v>0.34158838599487618</v>
      </c>
    </row>
    <row r="802" spans="1:6" x14ac:dyDescent="0.25">
      <c r="A802">
        <v>277.22772277227722</v>
      </c>
      <c r="B802">
        <v>1.0979626692692448E-4</v>
      </c>
      <c r="E802">
        <v>26</v>
      </c>
      <c r="F802">
        <v>0.34244235695986336</v>
      </c>
    </row>
    <row r="803" spans="1:6" x14ac:dyDescent="0.25">
      <c r="A803">
        <v>277.9207920792079</v>
      </c>
      <c r="B803">
        <v>1.0979626692692448E-4</v>
      </c>
      <c r="E803">
        <v>26</v>
      </c>
      <c r="F803">
        <v>0.34244235695986336</v>
      </c>
    </row>
    <row r="804" spans="1:6" x14ac:dyDescent="0.25">
      <c r="A804">
        <v>277.9207920792079</v>
      </c>
      <c r="B804">
        <v>0</v>
      </c>
      <c r="E804">
        <v>26</v>
      </c>
      <c r="F804">
        <v>0.34329632792485054</v>
      </c>
    </row>
    <row r="805" spans="1:6" x14ac:dyDescent="0.25">
      <c r="A805">
        <v>278.61386138613864</v>
      </c>
      <c r="B805">
        <v>0</v>
      </c>
      <c r="E805">
        <v>26</v>
      </c>
      <c r="F805">
        <v>0.34329632792485054</v>
      </c>
    </row>
    <row r="806" spans="1:6" x14ac:dyDescent="0.25">
      <c r="A806">
        <v>278.61386138613864</v>
      </c>
      <c r="B806">
        <v>1.0979626692692448E-4</v>
      </c>
      <c r="E806">
        <v>26</v>
      </c>
      <c r="F806">
        <v>0.34415029888983772</v>
      </c>
    </row>
    <row r="807" spans="1:6" x14ac:dyDescent="0.25">
      <c r="A807">
        <v>279.30693069306932</v>
      </c>
      <c r="B807">
        <v>1.0979626692692448E-4</v>
      </c>
      <c r="E807">
        <v>26</v>
      </c>
      <c r="F807">
        <v>0.34415029888983772</v>
      </c>
    </row>
    <row r="808" spans="1:6" x14ac:dyDescent="0.25">
      <c r="A808">
        <v>279.30693069306932</v>
      </c>
      <c r="B808">
        <v>0</v>
      </c>
      <c r="E808">
        <v>26</v>
      </c>
      <c r="F808">
        <v>0.34500426985482496</v>
      </c>
    </row>
    <row r="809" spans="1:6" x14ac:dyDescent="0.25">
      <c r="A809">
        <v>280</v>
      </c>
      <c r="B809">
        <v>0</v>
      </c>
      <c r="E809">
        <v>26.3</v>
      </c>
      <c r="F809">
        <v>0.34500426985482496</v>
      </c>
    </row>
    <row r="810" spans="1:6" x14ac:dyDescent="0.25">
      <c r="A810">
        <v>280</v>
      </c>
      <c r="B810">
        <v>6.0997926070513603E-6</v>
      </c>
      <c r="E810">
        <v>26.3</v>
      </c>
      <c r="F810">
        <v>0.34585824081981215</v>
      </c>
    </row>
    <row r="811" spans="1:6" x14ac:dyDescent="0.25">
      <c r="A811">
        <v>280.69306930693068</v>
      </c>
      <c r="B811">
        <v>6.0997926070513603E-6</v>
      </c>
      <c r="E811">
        <v>26.3</v>
      </c>
      <c r="F811">
        <v>0.34585824081981215</v>
      </c>
    </row>
    <row r="812" spans="1:6" x14ac:dyDescent="0.25">
      <c r="A812">
        <v>280.69306930693068</v>
      </c>
      <c r="B812">
        <v>0</v>
      </c>
      <c r="E812">
        <v>26.3</v>
      </c>
      <c r="F812">
        <v>0.34671221178479933</v>
      </c>
    </row>
    <row r="813" spans="1:6" x14ac:dyDescent="0.25">
      <c r="A813">
        <v>281.38613861386136</v>
      </c>
      <c r="B813">
        <v>0</v>
      </c>
      <c r="E813">
        <v>26.7</v>
      </c>
      <c r="F813">
        <v>0.34671221178479933</v>
      </c>
    </row>
    <row r="814" spans="1:6" x14ac:dyDescent="0.25">
      <c r="A814">
        <v>281.38613861386136</v>
      </c>
      <c r="B814">
        <v>6.0997926070513603E-6</v>
      </c>
      <c r="E814">
        <v>26.7</v>
      </c>
      <c r="F814">
        <v>0.34756618274978651</v>
      </c>
    </row>
    <row r="815" spans="1:6" x14ac:dyDescent="0.25">
      <c r="A815">
        <v>282.0792079207921</v>
      </c>
      <c r="B815">
        <v>6.0997926070513603E-6</v>
      </c>
      <c r="E815">
        <v>26.72</v>
      </c>
      <c r="F815">
        <v>0.34756618274978651</v>
      </c>
    </row>
    <row r="816" spans="1:6" x14ac:dyDescent="0.25">
      <c r="A816">
        <v>282.0792079207921</v>
      </c>
      <c r="B816">
        <v>0</v>
      </c>
      <c r="E816">
        <v>26.72</v>
      </c>
      <c r="F816">
        <v>0.34842015371477369</v>
      </c>
    </row>
    <row r="817" spans="1:6" x14ac:dyDescent="0.25">
      <c r="A817">
        <v>282.77227722772278</v>
      </c>
      <c r="B817">
        <v>0</v>
      </c>
      <c r="E817">
        <v>26.8</v>
      </c>
      <c r="F817">
        <v>0.34842015371477369</v>
      </c>
    </row>
    <row r="818" spans="1:6" x14ac:dyDescent="0.25">
      <c r="A818">
        <v>282.77227722772278</v>
      </c>
      <c r="B818">
        <v>6.0997926070513603E-6</v>
      </c>
      <c r="E818">
        <v>26.8</v>
      </c>
      <c r="F818">
        <v>0.34927412467976088</v>
      </c>
    </row>
    <row r="819" spans="1:6" x14ac:dyDescent="0.25">
      <c r="A819">
        <v>283.46534653465346</v>
      </c>
      <c r="B819">
        <v>6.0997926070513603E-6</v>
      </c>
      <c r="E819">
        <v>26.8</v>
      </c>
      <c r="F819">
        <v>0.34927412467976088</v>
      </c>
    </row>
    <row r="820" spans="1:6" x14ac:dyDescent="0.25">
      <c r="A820">
        <v>283.46534653465346</v>
      </c>
      <c r="B820">
        <v>0</v>
      </c>
      <c r="E820">
        <v>26.8</v>
      </c>
      <c r="F820">
        <v>0.35012809564474806</v>
      </c>
    </row>
    <row r="821" spans="1:6" x14ac:dyDescent="0.25">
      <c r="A821">
        <v>284.15841584158414</v>
      </c>
      <c r="B821">
        <v>0</v>
      </c>
      <c r="E821">
        <v>26.9</v>
      </c>
      <c r="F821">
        <v>0.35012809564474806</v>
      </c>
    </row>
    <row r="822" spans="1:6" x14ac:dyDescent="0.25">
      <c r="A822">
        <v>284.15841584158414</v>
      </c>
      <c r="B822">
        <v>6.0997926070513603E-6</v>
      </c>
      <c r="E822">
        <v>26.9</v>
      </c>
      <c r="F822">
        <v>0.35098206660973524</v>
      </c>
    </row>
    <row r="823" spans="1:6" x14ac:dyDescent="0.25">
      <c r="A823">
        <v>284.85148514851483</v>
      </c>
      <c r="B823">
        <v>6.0997926070513603E-6</v>
      </c>
      <c r="E823">
        <v>26.9</v>
      </c>
      <c r="F823">
        <v>0.35098206660973524</v>
      </c>
    </row>
    <row r="824" spans="1:6" x14ac:dyDescent="0.25">
      <c r="A824">
        <v>284.85148514851483</v>
      </c>
      <c r="B824">
        <v>0</v>
      </c>
      <c r="E824">
        <v>26.9</v>
      </c>
      <c r="F824">
        <v>0.35183603757472248</v>
      </c>
    </row>
    <row r="825" spans="1:6" x14ac:dyDescent="0.25">
      <c r="A825">
        <v>285.54455445544556</v>
      </c>
      <c r="B825">
        <v>0</v>
      </c>
      <c r="E825">
        <v>26.9</v>
      </c>
      <c r="F825">
        <v>0.35183603757472248</v>
      </c>
    </row>
    <row r="826" spans="1:6" x14ac:dyDescent="0.25">
      <c r="A826">
        <v>285.54455445544556</v>
      </c>
      <c r="B826">
        <v>6.0997926070513603E-6</v>
      </c>
      <c r="E826">
        <v>26.9</v>
      </c>
      <c r="F826">
        <v>0.35269000853970967</v>
      </c>
    </row>
    <row r="827" spans="1:6" x14ac:dyDescent="0.25">
      <c r="A827">
        <v>286.23762376237624</v>
      </c>
      <c r="B827">
        <v>6.0997926070513603E-6</v>
      </c>
      <c r="E827">
        <v>26.9</v>
      </c>
      <c r="F827">
        <v>0.35269000853970967</v>
      </c>
    </row>
    <row r="828" spans="1:6" x14ac:dyDescent="0.25">
      <c r="A828">
        <v>286.23762376237624</v>
      </c>
      <c r="B828">
        <v>0</v>
      </c>
      <c r="E828">
        <v>26.9</v>
      </c>
      <c r="F828">
        <v>0.35354397950469685</v>
      </c>
    </row>
    <row r="829" spans="1:6" x14ac:dyDescent="0.25">
      <c r="A829">
        <v>286.93069306930693</v>
      </c>
      <c r="B829">
        <v>0</v>
      </c>
      <c r="E829">
        <v>27</v>
      </c>
      <c r="F829">
        <v>0.35354397950469685</v>
      </c>
    </row>
    <row r="830" spans="1:6" x14ac:dyDescent="0.25">
      <c r="A830">
        <v>286.93069306930693</v>
      </c>
      <c r="B830">
        <v>6.0997926070513603E-6</v>
      </c>
      <c r="E830">
        <v>27</v>
      </c>
      <c r="F830">
        <v>0.35439795046968403</v>
      </c>
    </row>
    <row r="831" spans="1:6" x14ac:dyDescent="0.25">
      <c r="A831">
        <v>287.62376237623761</v>
      </c>
      <c r="B831">
        <v>6.0997926070513603E-6</v>
      </c>
      <c r="E831">
        <v>27</v>
      </c>
      <c r="F831">
        <v>0.35439795046968403</v>
      </c>
    </row>
    <row r="832" spans="1:6" x14ac:dyDescent="0.25">
      <c r="A832">
        <v>287.62376237623761</v>
      </c>
      <c r="B832">
        <v>0</v>
      </c>
      <c r="E832">
        <v>27</v>
      </c>
      <c r="F832">
        <v>0.35525192143467121</v>
      </c>
    </row>
    <row r="833" spans="1:6" x14ac:dyDescent="0.25">
      <c r="A833">
        <v>288.31683168316829</v>
      </c>
      <c r="B833">
        <v>0</v>
      </c>
      <c r="E833">
        <v>27</v>
      </c>
      <c r="F833">
        <v>0.35525192143467121</v>
      </c>
    </row>
    <row r="834" spans="1:6" x14ac:dyDescent="0.25">
      <c r="A834">
        <v>288.31683168316829</v>
      </c>
      <c r="B834">
        <v>6.0997926070513603E-6</v>
      </c>
      <c r="E834">
        <v>27</v>
      </c>
      <c r="F834">
        <v>0.3561058923996584</v>
      </c>
    </row>
    <row r="835" spans="1:6" x14ac:dyDescent="0.25">
      <c r="A835">
        <v>289.00990099009903</v>
      </c>
      <c r="B835">
        <v>6.0997926070513603E-6</v>
      </c>
      <c r="E835">
        <v>27</v>
      </c>
      <c r="F835">
        <v>0.3561058923996584</v>
      </c>
    </row>
    <row r="836" spans="1:6" x14ac:dyDescent="0.25">
      <c r="A836">
        <v>289.00990099009903</v>
      </c>
      <c r="B836">
        <v>0</v>
      </c>
      <c r="E836">
        <v>27</v>
      </c>
      <c r="F836">
        <v>0.35695986336464558</v>
      </c>
    </row>
    <row r="837" spans="1:6" x14ac:dyDescent="0.25">
      <c r="A837">
        <v>289.70297029702971</v>
      </c>
      <c r="B837">
        <v>0</v>
      </c>
      <c r="E837">
        <v>27</v>
      </c>
      <c r="F837">
        <v>0.35695986336464558</v>
      </c>
    </row>
    <row r="838" spans="1:6" x14ac:dyDescent="0.25">
      <c r="A838">
        <v>289.70297029702971</v>
      </c>
      <c r="B838">
        <v>6.0997926070513603E-6</v>
      </c>
      <c r="E838">
        <v>27</v>
      </c>
      <c r="F838">
        <v>0.35781383432963282</v>
      </c>
    </row>
    <row r="839" spans="1:6" x14ac:dyDescent="0.25">
      <c r="A839">
        <v>290.39603960396039</v>
      </c>
      <c r="B839">
        <v>6.0997926070513603E-6</v>
      </c>
      <c r="E839">
        <v>27</v>
      </c>
      <c r="F839">
        <v>0.35781383432963282</v>
      </c>
    </row>
    <row r="840" spans="1:6" x14ac:dyDescent="0.25">
      <c r="A840">
        <v>290.39603960396039</v>
      </c>
      <c r="B840">
        <v>0</v>
      </c>
      <c r="E840">
        <v>27</v>
      </c>
      <c r="F840">
        <v>0.35866780529462</v>
      </c>
    </row>
    <row r="841" spans="1:6" x14ac:dyDescent="0.25">
      <c r="A841">
        <v>291.08910891089107</v>
      </c>
      <c r="B841">
        <v>0</v>
      </c>
      <c r="E841">
        <v>27</v>
      </c>
      <c r="F841">
        <v>0.35866780529462</v>
      </c>
    </row>
    <row r="842" spans="1:6" x14ac:dyDescent="0.25">
      <c r="A842">
        <v>291.08910891089107</v>
      </c>
      <c r="B842">
        <v>6.0997926070513603E-6</v>
      </c>
      <c r="E842">
        <v>27</v>
      </c>
      <c r="F842">
        <v>0.35952177625960718</v>
      </c>
    </row>
    <row r="843" spans="1:6" x14ac:dyDescent="0.25">
      <c r="A843">
        <v>291.78217821782181</v>
      </c>
      <c r="B843">
        <v>6.0997926070513603E-6</v>
      </c>
      <c r="E843">
        <v>27</v>
      </c>
      <c r="F843">
        <v>0.35952177625960718</v>
      </c>
    </row>
    <row r="844" spans="1:6" x14ac:dyDescent="0.25">
      <c r="A844">
        <v>291.78217821782181</v>
      </c>
      <c r="B844">
        <v>0</v>
      </c>
      <c r="E844">
        <v>27</v>
      </c>
      <c r="F844">
        <v>0.36037574722459437</v>
      </c>
    </row>
    <row r="845" spans="1:6" x14ac:dyDescent="0.25">
      <c r="A845">
        <v>292.47524752475249</v>
      </c>
      <c r="B845">
        <v>0</v>
      </c>
      <c r="E845">
        <v>27</v>
      </c>
      <c r="F845">
        <v>0.36037574722459437</v>
      </c>
    </row>
    <row r="846" spans="1:6" x14ac:dyDescent="0.25">
      <c r="A846">
        <v>292.47524752475249</v>
      </c>
      <c r="B846">
        <v>6.0997926070513603E-6</v>
      </c>
      <c r="E846">
        <v>27</v>
      </c>
      <c r="F846">
        <v>0.36122971818958155</v>
      </c>
    </row>
    <row r="847" spans="1:6" x14ac:dyDescent="0.25">
      <c r="A847">
        <v>293.16831683168317</v>
      </c>
      <c r="B847">
        <v>6.0997926070513603E-6</v>
      </c>
      <c r="E847">
        <v>27</v>
      </c>
      <c r="F847">
        <v>0.36122971818958155</v>
      </c>
    </row>
    <row r="848" spans="1:6" x14ac:dyDescent="0.25">
      <c r="A848">
        <v>293.16831683168317</v>
      </c>
      <c r="B848">
        <v>0</v>
      </c>
      <c r="E848">
        <v>27</v>
      </c>
      <c r="F848">
        <v>0.36208368915456873</v>
      </c>
    </row>
    <row r="849" spans="1:6" x14ac:dyDescent="0.25">
      <c r="A849">
        <v>293.86138613861385</v>
      </c>
      <c r="B849">
        <v>0</v>
      </c>
      <c r="E849">
        <v>27.09</v>
      </c>
      <c r="F849">
        <v>0.36208368915456873</v>
      </c>
    </row>
    <row r="850" spans="1:6" x14ac:dyDescent="0.25">
      <c r="A850">
        <v>293.86138613861385</v>
      </c>
      <c r="B850">
        <v>6.0997926070513603E-6</v>
      </c>
      <c r="E850">
        <v>27.09</v>
      </c>
      <c r="F850">
        <v>0.36293766011955592</v>
      </c>
    </row>
    <row r="851" spans="1:6" x14ac:dyDescent="0.25">
      <c r="A851">
        <v>294.55445544554453</v>
      </c>
      <c r="B851">
        <v>6.0997926070513603E-6</v>
      </c>
      <c r="E851">
        <v>27.1</v>
      </c>
      <c r="F851">
        <v>0.36293766011955592</v>
      </c>
    </row>
    <row r="852" spans="1:6" x14ac:dyDescent="0.25">
      <c r="A852">
        <v>294.55445544554453</v>
      </c>
      <c r="B852">
        <v>0</v>
      </c>
      <c r="E852">
        <v>27.1</v>
      </c>
      <c r="F852">
        <v>0.3637916310845431</v>
      </c>
    </row>
    <row r="853" spans="1:6" x14ac:dyDescent="0.25">
      <c r="A853">
        <v>295.24752475247527</v>
      </c>
      <c r="B853">
        <v>0</v>
      </c>
      <c r="E853">
        <v>27.2</v>
      </c>
      <c r="F853">
        <v>0.3637916310845431</v>
      </c>
    </row>
    <row r="854" spans="1:6" x14ac:dyDescent="0.25">
      <c r="A854">
        <v>295.24752475247527</v>
      </c>
      <c r="B854">
        <v>6.0997926070513603E-6</v>
      </c>
      <c r="E854">
        <v>27.2</v>
      </c>
      <c r="F854">
        <v>0.36464560204953034</v>
      </c>
    </row>
    <row r="855" spans="1:6" x14ac:dyDescent="0.25">
      <c r="A855">
        <v>295.94059405940595</v>
      </c>
      <c r="B855">
        <v>6.0997926070513603E-6</v>
      </c>
      <c r="E855">
        <v>27.23</v>
      </c>
      <c r="F855">
        <v>0.36464560204953034</v>
      </c>
    </row>
    <row r="856" spans="1:6" x14ac:dyDescent="0.25">
      <c r="A856">
        <v>295.94059405940595</v>
      </c>
      <c r="B856">
        <v>0</v>
      </c>
      <c r="E856">
        <v>27.23</v>
      </c>
      <c r="F856">
        <v>0.36549957301451752</v>
      </c>
    </row>
    <row r="857" spans="1:6" x14ac:dyDescent="0.25">
      <c r="A857">
        <v>296.63366336633663</v>
      </c>
      <c r="B857">
        <v>0</v>
      </c>
      <c r="E857">
        <v>27.3</v>
      </c>
      <c r="F857">
        <v>0.36549957301451752</v>
      </c>
    </row>
    <row r="858" spans="1:6" x14ac:dyDescent="0.25">
      <c r="A858">
        <v>296.63366336633663</v>
      </c>
      <c r="B858">
        <v>6.0997926070513603E-6</v>
      </c>
      <c r="E858">
        <v>27.3</v>
      </c>
      <c r="F858">
        <v>0.3663535439795047</v>
      </c>
    </row>
    <row r="859" spans="1:6" x14ac:dyDescent="0.25">
      <c r="A859">
        <v>297.32673267326732</v>
      </c>
      <c r="B859">
        <v>6.0997926070513603E-6</v>
      </c>
      <c r="E859">
        <v>27.4</v>
      </c>
      <c r="F859">
        <v>0.3663535439795047</v>
      </c>
    </row>
    <row r="860" spans="1:6" x14ac:dyDescent="0.25">
      <c r="A860">
        <v>297.32673267326732</v>
      </c>
      <c r="B860">
        <v>0</v>
      </c>
      <c r="E860">
        <v>27.4</v>
      </c>
      <c r="F860">
        <v>0.36720751494449189</v>
      </c>
    </row>
    <row r="861" spans="1:6" x14ac:dyDescent="0.25">
      <c r="A861">
        <v>298.019801980198</v>
      </c>
      <c r="B861">
        <v>0</v>
      </c>
      <c r="E861">
        <v>27.5</v>
      </c>
      <c r="F861">
        <v>0.36720751494449189</v>
      </c>
    </row>
    <row r="862" spans="1:6" x14ac:dyDescent="0.25">
      <c r="A862">
        <v>298.019801980198</v>
      </c>
      <c r="B862">
        <v>6.0997926070513603E-6</v>
      </c>
      <c r="E862">
        <v>27.5</v>
      </c>
      <c r="F862">
        <v>0.36806148590947907</v>
      </c>
    </row>
    <row r="863" spans="1:6" x14ac:dyDescent="0.25">
      <c r="A863">
        <v>298.71287128712873</v>
      </c>
      <c r="B863">
        <v>6.0997926070513603E-6</v>
      </c>
      <c r="E863">
        <v>27.6</v>
      </c>
      <c r="F863">
        <v>0.36806148590947907</v>
      </c>
    </row>
    <row r="864" spans="1:6" x14ac:dyDescent="0.25">
      <c r="A864">
        <v>298.71287128712873</v>
      </c>
      <c r="B864">
        <v>0</v>
      </c>
      <c r="E864">
        <v>27.6</v>
      </c>
      <c r="F864">
        <v>0.36891545687446625</v>
      </c>
    </row>
    <row r="865" spans="1:6" x14ac:dyDescent="0.25">
      <c r="A865">
        <v>299.40594059405942</v>
      </c>
      <c r="B865">
        <v>0</v>
      </c>
      <c r="E865">
        <v>27.7</v>
      </c>
      <c r="F865">
        <v>0.36891545687446625</v>
      </c>
    </row>
    <row r="866" spans="1:6" x14ac:dyDescent="0.25">
      <c r="A866">
        <v>299.40594059405942</v>
      </c>
      <c r="B866">
        <v>6.0997926070513603E-6</v>
      </c>
      <c r="E866">
        <v>27.7</v>
      </c>
      <c r="F866">
        <v>0.36976942783945344</v>
      </c>
    </row>
    <row r="867" spans="1:6" x14ac:dyDescent="0.25">
      <c r="A867">
        <v>300.0990099009901</v>
      </c>
      <c r="B867">
        <v>6.0997926070513603E-6</v>
      </c>
      <c r="E867">
        <v>27.8</v>
      </c>
      <c r="F867">
        <v>0.36976942783945344</v>
      </c>
    </row>
    <row r="868" spans="1:6" x14ac:dyDescent="0.25">
      <c r="A868">
        <v>300.0990099009901</v>
      </c>
      <c r="B868">
        <v>0</v>
      </c>
      <c r="E868">
        <v>27.8</v>
      </c>
      <c r="F868">
        <v>0.37062339880444067</v>
      </c>
    </row>
    <row r="869" spans="1:6" x14ac:dyDescent="0.25">
      <c r="A869">
        <v>300.79207920792078</v>
      </c>
      <c r="B869">
        <v>0</v>
      </c>
      <c r="E869">
        <v>27.8</v>
      </c>
      <c r="F869">
        <v>0.37062339880444067</v>
      </c>
    </row>
    <row r="870" spans="1:6" x14ac:dyDescent="0.25">
      <c r="A870">
        <v>300.79207920792078</v>
      </c>
      <c r="B870">
        <v>6.0997926070513603E-6</v>
      </c>
      <c r="E870">
        <v>27.8</v>
      </c>
      <c r="F870">
        <v>0.37147736976942786</v>
      </c>
    </row>
    <row r="871" spans="1:6" x14ac:dyDescent="0.25">
      <c r="A871">
        <v>301.48514851485146</v>
      </c>
      <c r="B871">
        <v>6.0997926070513603E-6</v>
      </c>
      <c r="E871">
        <v>28</v>
      </c>
      <c r="F871">
        <v>0.37147736976942786</v>
      </c>
    </row>
    <row r="872" spans="1:6" x14ac:dyDescent="0.25">
      <c r="A872">
        <v>301.48514851485146</v>
      </c>
      <c r="B872">
        <v>0</v>
      </c>
      <c r="E872">
        <v>28</v>
      </c>
      <c r="F872">
        <v>0.37233134073441504</v>
      </c>
    </row>
    <row r="873" spans="1:6" x14ac:dyDescent="0.25">
      <c r="A873">
        <v>302.1782178217822</v>
      </c>
      <c r="B873">
        <v>0</v>
      </c>
      <c r="E873">
        <v>28</v>
      </c>
      <c r="F873">
        <v>0.37233134073441504</v>
      </c>
    </row>
    <row r="874" spans="1:6" x14ac:dyDescent="0.25">
      <c r="A874">
        <v>302.1782178217822</v>
      </c>
      <c r="B874">
        <v>6.0997926070513603E-6</v>
      </c>
      <c r="E874">
        <v>28</v>
      </c>
      <c r="F874">
        <v>0.37318531169940222</v>
      </c>
    </row>
    <row r="875" spans="1:6" x14ac:dyDescent="0.25">
      <c r="A875">
        <v>302.87128712871288</v>
      </c>
      <c r="B875">
        <v>6.0997926070513603E-6</v>
      </c>
      <c r="E875">
        <v>28</v>
      </c>
      <c r="F875">
        <v>0.37318531169940222</v>
      </c>
    </row>
    <row r="876" spans="1:6" x14ac:dyDescent="0.25">
      <c r="A876">
        <v>302.87128712871288</v>
      </c>
      <c r="B876">
        <v>0</v>
      </c>
      <c r="E876">
        <v>28</v>
      </c>
      <c r="F876">
        <v>0.37403928266438941</v>
      </c>
    </row>
    <row r="877" spans="1:6" x14ac:dyDescent="0.25">
      <c r="A877">
        <v>303.56435643564356</v>
      </c>
      <c r="B877">
        <v>0</v>
      </c>
      <c r="E877">
        <v>28</v>
      </c>
      <c r="F877">
        <v>0.37403928266438941</v>
      </c>
    </row>
    <row r="878" spans="1:6" x14ac:dyDescent="0.25">
      <c r="A878">
        <v>303.56435643564356</v>
      </c>
      <c r="B878">
        <v>6.0997926070513603E-6</v>
      </c>
      <c r="E878">
        <v>28</v>
      </c>
      <c r="F878">
        <v>0.37489325362937659</v>
      </c>
    </row>
    <row r="879" spans="1:6" x14ac:dyDescent="0.25">
      <c r="A879">
        <v>304.25742574257424</v>
      </c>
      <c r="B879">
        <v>6.0997926070513603E-6</v>
      </c>
      <c r="E879">
        <v>28</v>
      </c>
      <c r="F879">
        <v>0.37489325362937659</v>
      </c>
    </row>
    <row r="880" spans="1:6" x14ac:dyDescent="0.25">
      <c r="A880">
        <v>304.25742574257424</v>
      </c>
      <c r="B880">
        <v>0</v>
      </c>
      <c r="E880">
        <v>28</v>
      </c>
      <c r="F880">
        <v>0.37574722459436377</v>
      </c>
    </row>
    <row r="881" spans="1:6" x14ac:dyDescent="0.25">
      <c r="A881">
        <v>304.95049504950498</v>
      </c>
      <c r="B881">
        <v>0</v>
      </c>
      <c r="E881">
        <v>28</v>
      </c>
      <c r="F881">
        <v>0.37574722459436377</v>
      </c>
    </row>
    <row r="882" spans="1:6" x14ac:dyDescent="0.25">
      <c r="A882">
        <v>304.95049504950498</v>
      </c>
      <c r="B882">
        <v>6.0997926070513603E-6</v>
      </c>
      <c r="E882">
        <v>28</v>
      </c>
      <c r="F882">
        <v>0.37660119555935101</v>
      </c>
    </row>
    <row r="883" spans="1:6" x14ac:dyDescent="0.25">
      <c r="A883">
        <v>305.64356435643566</v>
      </c>
      <c r="B883">
        <v>6.0997926070513603E-6</v>
      </c>
      <c r="E883">
        <v>28</v>
      </c>
      <c r="F883">
        <v>0.37660119555935101</v>
      </c>
    </row>
    <row r="884" spans="1:6" x14ac:dyDescent="0.25">
      <c r="A884">
        <v>305.64356435643566</v>
      </c>
      <c r="B884">
        <v>0</v>
      </c>
      <c r="E884">
        <v>28</v>
      </c>
      <c r="F884">
        <v>0.37745516652433819</v>
      </c>
    </row>
    <row r="885" spans="1:6" x14ac:dyDescent="0.25">
      <c r="A885">
        <v>306.33663366336634</v>
      </c>
      <c r="B885">
        <v>0</v>
      </c>
      <c r="E885">
        <v>28</v>
      </c>
      <c r="F885">
        <v>0.37745516652433819</v>
      </c>
    </row>
    <row r="886" spans="1:6" x14ac:dyDescent="0.25">
      <c r="A886">
        <v>306.33663366336634</v>
      </c>
      <c r="B886">
        <v>6.0997926070513603E-6</v>
      </c>
      <c r="E886">
        <v>28</v>
      </c>
      <c r="F886">
        <v>0.37830913748932538</v>
      </c>
    </row>
    <row r="887" spans="1:6" x14ac:dyDescent="0.25">
      <c r="A887">
        <v>307.02970297029702</v>
      </c>
      <c r="B887">
        <v>6.0997926070513603E-6</v>
      </c>
      <c r="E887">
        <v>28</v>
      </c>
      <c r="F887">
        <v>0.37830913748932538</v>
      </c>
    </row>
    <row r="888" spans="1:6" x14ac:dyDescent="0.25">
      <c r="A888">
        <v>307.02970297029702</v>
      </c>
      <c r="B888">
        <v>0</v>
      </c>
      <c r="E888">
        <v>28</v>
      </c>
      <c r="F888">
        <v>0.37916310845431256</v>
      </c>
    </row>
    <row r="889" spans="1:6" x14ac:dyDescent="0.25">
      <c r="A889">
        <v>307.7227722772277</v>
      </c>
      <c r="B889">
        <v>0</v>
      </c>
      <c r="E889">
        <v>28</v>
      </c>
      <c r="F889">
        <v>0.37916310845431256</v>
      </c>
    </row>
    <row r="890" spans="1:6" x14ac:dyDescent="0.25">
      <c r="A890">
        <v>307.7227722772277</v>
      </c>
      <c r="B890">
        <v>6.0997926070513603E-6</v>
      </c>
      <c r="E890">
        <v>28</v>
      </c>
      <c r="F890">
        <v>0.38001707941929974</v>
      </c>
    </row>
    <row r="891" spans="1:6" x14ac:dyDescent="0.25">
      <c r="A891">
        <v>308.41584158415844</v>
      </c>
      <c r="B891">
        <v>6.0997926070513603E-6</v>
      </c>
      <c r="E891">
        <v>28</v>
      </c>
      <c r="F891">
        <v>0.38001707941929974</v>
      </c>
    </row>
    <row r="892" spans="1:6" x14ac:dyDescent="0.25">
      <c r="A892">
        <v>308.41584158415844</v>
      </c>
      <c r="B892">
        <v>0</v>
      </c>
      <c r="E892">
        <v>28</v>
      </c>
      <c r="F892">
        <v>0.38087105038428692</v>
      </c>
    </row>
    <row r="893" spans="1:6" x14ac:dyDescent="0.25">
      <c r="A893">
        <v>309.10891089108912</v>
      </c>
      <c r="B893">
        <v>0</v>
      </c>
      <c r="E893">
        <v>28</v>
      </c>
      <c r="F893">
        <v>0.38087105038428692</v>
      </c>
    </row>
    <row r="894" spans="1:6" x14ac:dyDescent="0.25">
      <c r="A894">
        <v>309.10891089108912</v>
      </c>
      <c r="B894">
        <v>6.0997926070513603E-6</v>
      </c>
      <c r="E894">
        <v>28</v>
      </c>
      <c r="F894">
        <v>0.38172502134927411</v>
      </c>
    </row>
    <row r="895" spans="1:6" x14ac:dyDescent="0.25">
      <c r="A895">
        <v>309.80198019801981</v>
      </c>
      <c r="B895">
        <v>6.0997926070513603E-6</v>
      </c>
      <c r="E895">
        <v>28</v>
      </c>
      <c r="F895">
        <v>0.38172502134927411</v>
      </c>
    </row>
    <row r="896" spans="1:6" x14ac:dyDescent="0.25">
      <c r="A896">
        <v>309.80198019801981</v>
      </c>
      <c r="B896">
        <v>0</v>
      </c>
      <c r="E896">
        <v>28</v>
      </c>
      <c r="F896">
        <v>0.38257899231426129</v>
      </c>
    </row>
    <row r="897" spans="1:6" x14ac:dyDescent="0.25">
      <c r="A897">
        <v>310.49504950495049</v>
      </c>
      <c r="B897">
        <v>0</v>
      </c>
      <c r="E897">
        <v>28</v>
      </c>
      <c r="F897">
        <v>0.38257899231426129</v>
      </c>
    </row>
    <row r="898" spans="1:6" x14ac:dyDescent="0.25">
      <c r="A898">
        <v>310.49504950495049</v>
      </c>
      <c r="B898">
        <v>6.0997926070513603E-6</v>
      </c>
      <c r="E898">
        <v>28</v>
      </c>
      <c r="F898">
        <v>0.38343296327924853</v>
      </c>
    </row>
    <row r="899" spans="1:6" x14ac:dyDescent="0.25">
      <c r="A899">
        <v>311.18811881188117</v>
      </c>
      <c r="B899">
        <v>6.0997926070513603E-6</v>
      </c>
      <c r="E899">
        <v>28</v>
      </c>
      <c r="F899">
        <v>0.38343296327924853</v>
      </c>
    </row>
    <row r="900" spans="1:6" x14ac:dyDescent="0.25">
      <c r="A900">
        <v>311.18811881188117</v>
      </c>
      <c r="B900">
        <v>0</v>
      </c>
      <c r="E900">
        <v>28</v>
      </c>
      <c r="F900">
        <v>0.38428693424423571</v>
      </c>
    </row>
    <row r="901" spans="1:6" x14ac:dyDescent="0.25">
      <c r="A901">
        <v>311.88118811881191</v>
      </c>
      <c r="B901">
        <v>0</v>
      </c>
      <c r="E901">
        <v>28</v>
      </c>
      <c r="F901">
        <v>0.38428693424423571</v>
      </c>
    </row>
    <row r="902" spans="1:6" x14ac:dyDescent="0.25">
      <c r="A902">
        <v>311.88118811881191</v>
      </c>
      <c r="B902">
        <v>6.0997926070513603E-6</v>
      </c>
      <c r="E902">
        <v>28</v>
      </c>
      <c r="F902">
        <v>0.38514090520922289</v>
      </c>
    </row>
    <row r="903" spans="1:6" x14ac:dyDescent="0.25">
      <c r="A903">
        <v>312.57425742574259</v>
      </c>
      <c r="B903">
        <v>6.0997926070513603E-6</v>
      </c>
      <c r="E903">
        <v>28</v>
      </c>
      <c r="F903">
        <v>0.38514090520922289</v>
      </c>
    </row>
    <row r="904" spans="1:6" x14ac:dyDescent="0.25">
      <c r="A904">
        <v>312.57425742574259</v>
      </c>
      <c r="B904">
        <v>0</v>
      </c>
      <c r="E904">
        <v>28</v>
      </c>
      <c r="F904">
        <v>0.38599487617421008</v>
      </c>
    </row>
    <row r="905" spans="1:6" x14ac:dyDescent="0.25">
      <c r="A905">
        <v>313.26732673267327</v>
      </c>
      <c r="B905">
        <v>0</v>
      </c>
      <c r="E905">
        <v>28.6</v>
      </c>
      <c r="F905">
        <v>0.38599487617421008</v>
      </c>
    </row>
    <row r="906" spans="1:6" x14ac:dyDescent="0.25">
      <c r="A906">
        <v>313.26732673267327</v>
      </c>
      <c r="B906">
        <v>6.0997926070513603E-6</v>
      </c>
      <c r="E906">
        <v>28.6</v>
      </c>
      <c r="F906">
        <v>0.38684884713919726</v>
      </c>
    </row>
    <row r="907" spans="1:6" x14ac:dyDescent="0.25">
      <c r="A907">
        <v>313.96039603960395</v>
      </c>
      <c r="B907">
        <v>6.0997926070513603E-6</v>
      </c>
      <c r="E907">
        <v>28.6</v>
      </c>
      <c r="F907">
        <v>0.38684884713919726</v>
      </c>
    </row>
    <row r="908" spans="1:6" x14ac:dyDescent="0.25">
      <c r="A908">
        <v>313.96039603960395</v>
      </c>
      <c r="B908">
        <v>0</v>
      </c>
      <c r="E908">
        <v>28.6</v>
      </c>
      <c r="F908">
        <v>0.38770281810418444</v>
      </c>
    </row>
    <row r="909" spans="1:6" x14ac:dyDescent="0.25">
      <c r="A909">
        <v>314.65346534653463</v>
      </c>
      <c r="B909">
        <v>0</v>
      </c>
      <c r="E909">
        <v>28.6</v>
      </c>
      <c r="F909">
        <v>0.38770281810418444</v>
      </c>
    </row>
    <row r="910" spans="1:6" x14ac:dyDescent="0.25">
      <c r="A910">
        <v>314.65346534653463</v>
      </c>
      <c r="B910">
        <v>6.0997926070513603E-6</v>
      </c>
      <c r="E910">
        <v>28.6</v>
      </c>
      <c r="F910">
        <v>0.38855678906917163</v>
      </c>
    </row>
    <row r="911" spans="1:6" x14ac:dyDescent="0.25">
      <c r="A911">
        <v>315.34653465346537</v>
      </c>
      <c r="B911">
        <v>6.0997926070513603E-6</v>
      </c>
      <c r="E911">
        <v>28.7</v>
      </c>
      <c r="F911">
        <v>0.38855678906917163</v>
      </c>
    </row>
    <row r="912" spans="1:6" x14ac:dyDescent="0.25">
      <c r="A912">
        <v>315.34653465346537</v>
      </c>
      <c r="B912">
        <v>0</v>
      </c>
      <c r="E912">
        <v>28.7</v>
      </c>
      <c r="F912">
        <v>0.38941076003415886</v>
      </c>
    </row>
    <row r="913" spans="1:6" x14ac:dyDescent="0.25">
      <c r="A913">
        <v>316.03960396039605</v>
      </c>
      <c r="B913">
        <v>0</v>
      </c>
      <c r="E913">
        <v>28.9</v>
      </c>
      <c r="F913">
        <v>0.38941076003415886</v>
      </c>
    </row>
    <row r="914" spans="1:6" x14ac:dyDescent="0.25">
      <c r="A914">
        <v>316.03960396039605</v>
      </c>
      <c r="B914">
        <v>6.0997926070513603E-6</v>
      </c>
      <c r="E914">
        <v>28.9</v>
      </c>
      <c r="F914">
        <v>0.39026473099914605</v>
      </c>
    </row>
    <row r="915" spans="1:6" x14ac:dyDescent="0.25">
      <c r="A915">
        <v>316.73267326732673</v>
      </c>
      <c r="B915">
        <v>6.0997926070513603E-6</v>
      </c>
      <c r="E915">
        <v>29</v>
      </c>
      <c r="F915">
        <v>0.39026473099914605</v>
      </c>
    </row>
    <row r="916" spans="1:6" x14ac:dyDescent="0.25">
      <c r="A916">
        <v>316.73267326732673</v>
      </c>
      <c r="B916">
        <v>0</v>
      </c>
      <c r="E916">
        <v>29</v>
      </c>
      <c r="F916">
        <v>0.39111870196413323</v>
      </c>
    </row>
    <row r="917" spans="1:6" x14ac:dyDescent="0.25">
      <c r="A917">
        <v>317.42574257425741</v>
      </c>
      <c r="B917">
        <v>0</v>
      </c>
      <c r="E917">
        <v>29</v>
      </c>
      <c r="F917">
        <v>0.39111870196413323</v>
      </c>
    </row>
    <row r="918" spans="1:6" x14ac:dyDescent="0.25">
      <c r="A918">
        <v>317.42574257425741</v>
      </c>
      <c r="B918">
        <v>6.0997926070513603E-6</v>
      </c>
      <c r="E918">
        <v>29</v>
      </c>
      <c r="F918">
        <v>0.39197267292912041</v>
      </c>
    </row>
    <row r="919" spans="1:6" x14ac:dyDescent="0.25">
      <c r="A919">
        <v>318.11881188118809</v>
      </c>
      <c r="B919">
        <v>6.0997926070513603E-6</v>
      </c>
      <c r="E919">
        <v>29</v>
      </c>
      <c r="F919">
        <v>0.39197267292912041</v>
      </c>
    </row>
    <row r="920" spans="1:6" x14ac:dyDescent="0.25">
      <c r="A920">
        <v>318.11881188118809</v>
      </c>
      <c r="B920">
        <v>0</v>
      </c>
      <c r="E920">
        <v>29</v>
      </c>
      <c r="F920">
        <v>0.3928266438941076</v>
      </c>
    </row>
    <row r="921" spans="1:6" x14ac:dyDescent="0.25">
      <c r="A921">
        <v>318.81188118811883</v>
      </c>
      <c r="B921">
        <v>0</v>
      </c>
      <c r="E921">
        <v>29</v>
      </c>
      <c r="F921">
        <v>0.3928266438941076</v>
      </c>
    </row>
    <row r="922" spans="1:6" x14ac:dyDescent="0.25">
      <c r="A922">
        <v>318.81188118811883</v>
      </c>
      <c r="B922">
        <v>6.0997926070513603E-6</v>
      </c>
      <c r="E922">
        <v>29</v>
      </c>
      <c r="F922">
        <v>0.39368061485909478</v>
      </c>
    </row>
    <row r="923" spans="1:6" x14ac:dyDescent="0.25">
      <c r="A923">
        <v>319.50495049504951</v>
      </c>
      <c r="B923">
        <v>6.0997926070513603E-6</v>
      </c>
      <c r="E923">
        <v>29</v>
      </c>
      <c r="F923">
        <v>0.39368061485909478</v>
      </c>
    </row>
    <row r="924" spans="1:6" x14ac:dyDescent="0.25">
      <c r="A924">
        <v>319.50495049504951</v>
      </c>
      <c r="B924">
        <v>0</v>
      </c>
      <c r="E924">
        <v>29</v>
      </c>
      <c r="F924">
        <v>0.39453458582408196</v>
      </c>
    </row>
    <row r="925" spans="1:6" x14ac:dyDescent="0.25">
      <c r="A925">
        <v>320.19801980198019</v>
      </c>
      <c r="B925">
        <v>0</v>
      </c>
      <c r="E925">
        <v>29</v>
      </c>
      <c r="F925">
        <v>0.39453458582408196</v>
      </c>
    </row>
    <row r="926" spans="1:6" x14ac:dyDescent="0.25">
      <c r="A926">
        <v>320.19801980198019</v>
      </c>
      <c r="B926">
        <v>6.0997926070513603E-6</v>
      </c>
      <c r="E926">
        <v>29</v>
      </c>
      <c r="F926">
        <v>0.39538855678906915</v>
      </c>
    </row>
    <row r="927" spans="1:6" x14ac:dyDescent="0.25">
      <c r="A927">
        <v>320.89108910891088</v>
      </c>
      <c r="B927">
        <v>6.0997926070513603E-6</v>
      </c>
      <c r="E927">
        <v>29</v>
      </c>
      <c r="F927">
        <v>0.39538855678906915</v>
      </c>
    </row>
    <row r="928" spans="1:6" x14ac:dyDescent="0.25">
      <c r="A928">
        <v>320.89108910891088</v>
      </c>
      <c r="B928">
        <v>0</v>
      </c>
      <c r="E928">
        <v>29</v>
      </c>
      <c r="F928">
        <v>0.39624252775405638</v>
      </c>
    </row>
    <row r="929" spans="1:6" x14ac:dyDescent="0.25">
      <c r="A929">
        <v>321.58415841584156</v>
      </c>
      <c r="B929">
        <v>0</v>
      </c>
      <c r="E929">
        <v>29</v>
      </c>
      <c r="F929">
        <v>0.39624252775405638</v>
      </c>
    </row>
    <row r="930" spans="1:6" x14ac:dyDescent="0.25">
      <c r="A930">
        <v>321.58415841584156</v>
      </c>
      <c r="B930">
        <v>6.0997926070513603E-6</v>
      </c>
      <c r="E930">
        <v>29</v>
      </c>
      <c r="F930">
        <v>0.39709649871904357</v>
      </c>
    </row>
    <row r="931" spans="1:6" x14ac:dyDescent="0.25">
      <c r="A931">
        <v>322.2772277227723</v>
      </c>
      <c r="B931">
        <v>6.0997926070513603E-6</v>
      </c>
      <c r="E931">
        <v>29.09</v>
      </c>
      <c r="F931">
        <v>0.39709649871904357</v>
      </c>
    </row>
    <row r="932" spans="1:6" x14ac:dyDescent="0.25">
      <c r="A932">
        <v>322.2772277227723</v>
      </c>
      <c r="B932">
        <v>0</v>
      </c>
      <c r="E932">
        <v>29.09</v>
      </c>
      <c r="F932">
        <v>0.39795046968403075</v>
      </c>
    </row>
    <row r="933" spans="1:6" x14ac:dyDescent="0.25">
      <c r="A933">
        <v>322.97029702970298</v>
      </c>
      <c r="B933">
        <v>0</v>
      </c>
      <c r="E933">
        <v>29.09</v>
      </c>
      <c r="F933">
        <v>0.39795046968403075</v>
      </c>
    </row>
    <row r="934" spans="1:6" x14ac:dyDescent="0.25">
      <c r="A934">
        <v>322.97029702970298</v>
      </c>
      <c r="B934">
        <v>6.0997926070513603E-6</v>
      </c>
      <c r="E934">
        <v>29.09</v>
      </c>
      <c r="F934">
        <v>0.39880444064901793</v>
      </c>
    </row>
    <row r="935" spans="1:6" x14ac:dyDescent="0.25">
      <c r="A935">
        <v>323.66336633663366</v>
      </c>
      <c r="B935">
        <v>6.0997926070513603E-6</v>
      </c>
      <c r="E935">
        <v>29.1</v>
      </c>
      <c r="F935">
        <v>0.39880444064901793</v>
      </c>
    </row>
    <row r="936" spans="1:6" x14ac:dyDescent="0.25">
      <c r="A936">
        <v>323.66336633663366</v>
      </c>
      <c r="B936">
        <v>0</v>
      </c>
      <c r="E936">
        <v>29.1</v>
      </c>
      <c r="F936">
        <v>0.39965841161400512</v>
      </c>
    </row>
    <row r="937" spans="1:6" x14ac:dyDescent="0.25">
      <c r="A937">
        <v>324.35643564356434</v>
      </c>
      <c r="B937">
        <v>0</v>
      </c>
      <c r="E937">
        <v>29.1</v>
      </c>
      <c r="F937">
        <v>0.39965841161400512</v>
      </c>
    </row>
    <row r="938" spans="1:6" x14ac:dyDescent="0.25">
      <c r="A938">
        <v>324.35643564356434</v>
      </c>
      <c r="B938">
        <v>6.0997926070513603E-6</v>
      </c>
      <c r="E938">
        <v>29.1</v>
      </c>
      <c r="F938">
        <v>0.4005123825789923</v>
      </c>
    </row>
    <row r="939" spans="1:6" x14ac:dyDescent="0.25">
      <c r="A939">
        <v>325.04950495049502</v>
      </c>
      <c r="B939">
        <v>6.0997926070513603E-6</v>
      </c>
      <c r="E939">
        <v>29.1</v>
      </c>
      <c r="F939">
        <v>0.4005123825789923</v>
      </c>
    </row>
    <row r="940" spans="1:6" x14ac:dyDescent="0.25">
      <c r="A940">
        <v>325.04950495049502</v>
      </c>
      <c r="B940">
        <v>0</v>
      </c>
      <c r="E940">
        <v>29.1</v>
      </c>
      <c r="F940">
        <v>0.40136635354397948</v>
      </c>
    </row>
    <row r="941" spans="1:6" x14ac:dyDescent="0.25">
      <c r="A941">
        <v>325.74257425742576</v>
      </c>
      <c r="B941">
        <v>0</v>
      </c>
      <c r="E941">
        <v>29.1</v>
      </c>
      <c r="F941">
        <v>0.40136635354397948</v>
      </c>
    </row>
    <row r="942" spans="1:6" x14ac:dyDescent="0.25">
      <c r="A942">
        <v>325.74257425742576</v>
      </c>
      <c r="B942">
        <v>6.0997926070513603E-6</v>
      </c>
      <c r="E942">
        <v>29.1</v>
      </c>
      <c r="F942">
        <v>0.40222032450896672</v>
      </c>
    </row>
    <row r="943" spans="1:6" x14ac:dyDescent="0.25">
      <c r="A943">
        <v>326.43564356435644</v>
      </c>
      <c r="B943">
        <v>6.0997926070513603E-6</v>
      </c>
      <c r="E943">
        <v>29.13</v>
      </c>
      <c r="F943">
        <v>0.40222032450896672</v>
      </c>
    </row>
    <row r="944" spans="1:6" x14ac:dyDescent="0.25">
      <c r="A944">
        <v>326.43564356435644</v>
      </c>
      <c r="B944">
        <v>0</v>
      </c>
      <c r="E944">
        <v>29.13</v>
      </c>
      <c r="F944">
        <v>0.4030742954739539</v>
      </c>
    </row>
    <row r="945" spans="1:6" x14ac:dyDescent="0.25">
      <c r="A945">
        <v>327.12871287128712</v>
      </c>
      <c r="B945">
        <v>0</v>
      </c>
      <c r="E945">
        <v>29.27</v>
      </c>
      <c r="F945">
        <v>0.4030742954739539</v>
      </c>
    </row>
    <row r="946" spans="1:6" x14ac:dyDescent="0.25">
      <c r="A946">
        <v>327.12871287128712</v>
      </c>
      <c r="B946">
        <v>6.0997926070513603E-6</v>
      </c>
      <c r="E946">
        <v>29.27</v>
      </c>
      <c r="F946">
        <v>0.40392826643894109</v>
      </c>
    </row>
    <row r="947" spans="1:6" x14ac:dyDescent="0.25">
      <c r="A947">
        <v>327.8217821782178</v>
      </c>
      <c r="B947">
        <v>6.0997926070513603E-6</v>
      </c>
      <c r="E947">
        <v>29.3</v>
      </c>
      <c r="F947">
        <v>0.40392826643894109</v>
      </c>
    </row>
    <row r="948" spans="1:6" x14ac:dyDescent="0.25">
      <c r="A948">
        <v>327.8217821782178</v>
      </c>
      <c r="B948">
        <v>0</v>
      </c>
      <c r="E948">
        <v>29.3</v>
      </c>
      <c r="F948">
        <v>0.40478223740392827</v>
      </c>
    </row>
    <row r="949" spans="1:6" x14ac:dyDescent="0.25">
      <c r="A949">
        <v>328.51485148514848</v>
      </c>
      <c r="B949">
        <v>0</v>
      </c>
      <c r="E949">
        <v>29.5</v>
      </c>
      <c r="F949">
        <v>0.40478223740392827</v>
      </c>
    </row>
    <row r="950" spans="1:6" x14ac:dyDescent="0.25">
      <c r="A950">
        <v>328.51485148514848</v>
      </c>
      <c r="B950">
        <v>6.0997926070513603E-6</v>
      </c>
      <c r="E950">
        <v>29.5</v>
      </c>
      <c r="F950">
        <v>0.40563620836891545</v>
      </c>
    </row>
    <row r="951" spans="1:6" x14ac:dyDescent="0.25">
      <c r="A951">
        <v>329.20792079207922</v>
      </c>
      <c r="B951">
        <v>6.0997926070513603E-6</v>
      </c>
      <c r="E951">
        <v>29.5</v>
      </c>
      <c r="F951">
        <v>0.40563620836891545</v>
      </c>
    </row>
    <row r="952" spans="1:6" x14ac:dyDescent="0.25">
      <c r="A952">
        <v>329.20792079207922</v>
      </c>
      <c r="B952">
        <v>0</v>
      </c>
      <c r="E952">
        <v>29.5</v>
      </c>
      <c r="F952">
        <v>0.40649017933390263</v>
      </c>
    </row>
    <row r="953" spans="1:6" x14ac:dyDescent="0.25">
      <c r="A953">
        <v>329.9009900990099</v>
      </c>
      <c r="B953">
        <v>0</v>
      </c>
      <c r="E953">
        <v>29.5</v>
      </c>
      <c r="F953">
        <v>0.40649017933390263</v>
      </c>
    </row>
    <row r="954" spans="1:6" x14ac:dyDescent="0.25">
      <c r="A954">
        <v>329.9009900990099</v>
      </c>
      <c r="B954">
        <v>6.0997926070513603E-6</v>
      </c>
      <c r="E954">
        <v>29.5</v>
      </c>
      <c r="F954">
        <v>0.40734415029888982</v>
      </c>
    </row>
    <row r="955" spans="1:6" x14ac:dyDescent="0.25">
      <c r="A955">
        <v>330.59405940594058</v>
      </c>
      <c r="B955">
        <v>6.0997926070513603E-6</v>
      </c>
      <c r="E955">
        <v>29.5</v>
      </c>
      <c r="F955">
        <v>0.40734415029888982</v>
      </c>
    </row>
    <row r="956" spans="1:6" x14ac:dyDescent="0.25">
      <c r="A956">
        <v>330.59405940594058</v>
      </c>
      <c r="B956">
        <v>0</v>
      </c>
      <c r="E956">
        <v>29.5</v>
      </c>
      <c r="F956">
        <v>0.408198121263877</v>
      </c>
    </row>
    <row r="957" spans="1:6" x14ac:dyDescent="0.25">
      <c r="A957">
        <v>331.28712871287127</v>
      </c>
      <c r="B957">
        <v>0</v>
      </c>
      <c r="E957">
        <v>29.63</v>
      </c>
      <c r="F957">
        <v>0.408198121263877</v>
      </c>
    </row>
    <row r="958" spans="1:6" x14ac:dyDescent="0.25">
      <c r="A958">
        <v>331.28712871287127</v>
      </c>
      <c r="B958">
        <v>6.0997926070513603E-6</v>
      </c>
      <c r="E958">
        <v>29.63</v>
      </c>
      <c r="F958">
        <v>0.40905209222886424</v>
      </c>
    </row>
    <row r="959" spans="1:6" x14ac:dyDescent="0.25">
      <c r="A959">
        <v>331.980198019802</v>
      </c>
      <c r="B959">
        <v>6.0997926070513603E-6</v>
      </c>
      <c r="E959">
        <v>29.7</v>
      </c>
      <c r="F959">
        <v>0.40905209222886424</v>
      </c>
    </row>
    <row r="960" spans="1:6" x14ac:dyDescent="0.25">
      <c r="A960">
        <v>331.980198019802</v>
      </c>
      <c r="B960">
        <v>0</v>
      </c>
      <c r="E960">
        <v>29.7</v>
      </c>
      <c r="F960">
        <v>0.40990606319385142</v>
      </c>
    </row>
    <row r="961" spans="1:6" x14ac:dyDescent="0.25">
      <c r="A961">
        <v>332.67326732673268</v>
      </c>
      <c r="B961">
        <v>0</v>
      </c>
      <c r="E961">
        <v>29.9</v>
      </c>
      <c r="F961">
        <v>0.40990606319385142</v>
      </c>
    </row>
    <row r="962" spans="1:6" x14ac:dyDescent="0.25">
      <c r="A962">
        <v>332.67326732673268</v>
      </c>
      <c r="B962">
        <v>6.0997926070513603E-6</v>
      </c>
      <c r="E962">
        <v>29.9</v>
      </c>
      <c r="F962">
        <v>0.41076003415883861</v>
      </c>
    </row>
    <row r="963" spans="1:6" x14ac:dyDescent="0.25">
      <c r="A963">
        <v>333.36633663366337</v>
      </c>
      <c r="B963">
        <v>6.0997926070513603E-6</v>
      </c>
      <c r="E963">
        <v>29.93</v>
      </c>
      <c r="F963">
        <v>0.41076003415883861</v>
      </c>
    </row>
    <row r="964" spans="1:6" x14ac:dyDescent="0.25">
      <c r="A964">
        <v>333.36633663366337</v>
      </c>
      <c r="B964">
        <v>0</v>
      </c>
      <c r="E964">
        <v>29.93</v>
      </c>
      <c r="F964">
        <v>0.41161400512382579</v>
      </c>
    </row>
    <row r="965" spans="1:6" x14ac:dyDescent="0.25">
      <c r="A965">
        <v>334.05940594059405</v>
      </c>
      <c r="B965">
        <v>0</v>
      </c>
      <c r="E965">
        <v>30</v>
      </c>
      <c r="F965">
        <v>0.41161400512382579</v>
      </c>
    </row>
    <row r="966" spans="1:6" x14ac:dyDescent="0.25">
      <c r="A966">
        <v>334.05940594059405</v>
      </c>
      <c r="B966">
        <v>6.0997926070513603E-6</v>
      </c>
      <c r="E966">
        <v>30</v>
      </c>
      <c r="F966">
        <v>0.41246797608881297</v>
      </c>
    </row>
    <row r="967" spans="1:6" x14ac:dyDescent="0.25">
      <c r="A967">
        <v>334.75247524752473</v>
      </c>
      <c r="B967">
        <v>6.0997926070513603E-6</v>
      </c>
      <c r="E967">
        <v>30</v>
      </c>
      <c r="F967">
        <v>0.41246797608881297</v>
      </c>
    </row>
    <row r="968" spans="1:6" x14ac:dyDescent="0.25">
      <c r="A968">
        <v>334.75247524752473</v>
      </c>
      <c r="B968">
        <v>0</v>
      </c>
      <c r="E968">
        <v>30</v>
      </c>
      <c r="F968">
        <v>0.41332194705380015</v>
      </c>
    </row>
    <row r="969" spans="1:6" x14ac:dyDescent="0.25">
      <c r="A969">
        <v>335.44554455445547</v>
      </c>
      <c r="B969">
        <v>0</v>
      </c>
      <c r="E969">
        <v>30</v>
      </c>
      <c r="F969">
        <v>0.41332194705380015</v>
      </c>
    </row>
    <row r="970" spans="1:6" x14ac:dyDescent="0.25">
      <c r="A970">
        <v>335.44554455445547</v>
      </c>
      <c r="B970">
        <v>6.0997926070513603E-6</v>
      </c>
      <c r="E970">
        <v>30</v>
      </c>
      <c r="F970">
        <v>0.41417591801878734</v>
      </c>
    </row>
    <row r="971" spans="1:6" x14ac:dyDescent="0.25">
      <c r="A971">
        <v>336.13861386138615</v>
      </c>
      <c r="B971">
        <v>6.0997926070513603E-6</v>
      </c>
      <c r="E971">
        <v>30</v>
      </c>
      <c r="F971">
        <v>0.41417591801878734</v>
      </c>
    </row>
    <row r="972" spans="1:6" x14ac:dyDescent="0.25">
      <c r="A972">
        <v>336.13861386138615</v>
      </c>
      <c r="B972">
        <v>0</v>
      </c>
      <c r="E972">
        <v>30</v>
      </c>
      <c r="F972">
        <v>0.41502988898377458</v>
      </c>
    </row>
    <row r="973" spans="1:6" x14ac:dyDescent="0.25">
      <c r="A973">
        <v>336.83168316831683</v>
      </c>
      <c r="B973">
        <v>0</v>
      </c>
      <c r="E973">
        <v>30</v>
      </c>
      <c r="F973">
        <v>0.41502988898377458</v>
      </c>
    </row>
    <row r="974" spans="1:6" x14ac:dyDescent="0.25">
      <c r="A974">
        <v>336.83168316831683</v>
      </c>
      <c r="B974">
        <v>6.0997926070513603E-6</v>
      </c>
      <c r="E974">
        <v>30</v>
      </c>
      <c r="F974">
        <v>0.41588385994876176</v>
      </c>
    </row>
    <row r="975" spans="1:6" x14ac:dyDescent="0.25">
      <c r="A975">
        <v>337.52475247524751</v>
      </c>
      <c r="B975">
        <v>6.0997926070513603E-6</v>
      </c>
      <c r="E975">
        <v>30</v>
      </c>
      <c r="F975">
        <v>0.41588385994876176</v>
      </c>
    </row>
    <row r="976" spans="1:6" x14ac:dyDescent="0.25">
      <c r="A976">
        <v>337.52475247524751</v>
      </c>
      <c r="B976">
        <v>0</v>
      </c>
      <c r="E976">
        <v>30</v>
      </c>
      <c r="F976">
        <v>0.41673783091374894</v>
      </c>
    </row>
    <row r="977" spans="1:6" x14ac:dyDescent="0.25">
      <c r="A977">
        <v>338.21782178217825</v>
      </c>
      <c r="B977">
        <v>0</v>
      </c>
      <c r="E977">
        <v>30</v>
      </c>
      <c r="F977">
        <v>0.41673783091374894</v>
      </c>
    </row>
    <row r="978" spans="1:6" x14ac:dyDescent="0.25">
      <c r="A978">
        <v>338.21782178217825</v>
      </c>
      <c r="B978">
        <v>6.0997926070513603E-6</v>
      </c>
      <c r="E978">
        <v>30</v>
      </c>
      <c r="F978">
        <v>0.41759180187873612</v>
      </c>
    </row>
    <row r="979" spans="1:6" x14ac:dyDescent="0.25">
      <c r="A979">
        <v>338.91089108910893</v>
      </c>
      <c r="B979">
        <v>6.0997926070513603E-6</v>
      </c>
      <c r="E979">
        <v>30</v>
      </c>
      <c r="F979">
        <v>0.41759180187873612</v>
      </c>
    </row>
    <row r="980" spans="1:6" x14ac:dyDescent="0.25">
      <c r="A980">
        <v>338.91089108910893</v>
      </c>
      <c r="B980">
        <v>0</v>
      </c>
      <c r="E980">
        <v>30</v>
      </c>
      <c r="F980">
        <v>0.41844577284372331</v>
      </c>
    </row>
    <row r="981" spans="1:6" x14ac:dyDescent="0.25">
      <c r="A981">
        <v>339.60396039603961</v>
      </c>
      <c r="B981">
        <v>0</v>
      </c>
      <c r="E981">
        <v>30.1</v>
      </c>
      <c r="F981">
        <v>0.41844577284372331</v>
      </c>
    </row>
    <row r="982" spans="1:6" x14ac:dyDescent="0.25">
      <c r="A982">
        <v>339.60396039603961</v>
      </c>
      <c r="B982">
        <v>6.0997926070513603E-6</v>
      </c>
      <c r="E982">
        <v>30.1</v>
      </c>
      <c r="F982">
        <v>0.41929974380871049</v>
      </c>
    </row>
    <row r="983" spans="1:6" x14ac:dyDescent="0.25">
      <c r="A983">
        <v>340.29702970297029</v>
      </c>
      <c r="B983">
        <v>6.0997926070513603E-6</v>
      </c>
      <c r="E983">
        <v>30.1</v>
      </c>
      <c r="F983">
        <v>0.41929974380871049</v>
      </c>
    </row>
    <row r="984" spans="1:6" x14ac:dyDescent="0.25">
      <c r="A984">
        <v>340.29702970297029</v>
      </c>
      <c r="B984">
        <v>0</v>
      </c>
      <c r="E984">
        <v>30.1</v>
      </c>
      <c r="F984">
        <v>0.42015371477369767</v>
      </c>
    </row>
    <row r="985" spans="1:6" x14ac:dyDescent="0.25">
      <c r="A985">
        <v>340.99009900990097</v>
      </c>
      <c r="B985">
        <v>0</v>
      </c>
      <c r="E985">
        <v>30.1</v>
      </c>
      <c r="F985">
        <v>0.42015371477369767</v>
      </c>
    </row>
    <row r="986" spans="1:6" x14ac:dyDescent="0.25">
      <c r="A986">
        <v>340.99009900990097</v>
      </c>
      <c r="B986">
        <v>6.0997926070513603E-6</v>
      </c>
      <c r="E986">
        <v>30.1</v>
      </c>
      <c r="F986">
        <v>0.42100768573868491</v>
      </c>
    </row>
    <row r="987" spans="1:6" x14ac:dyDescent="0.25">
      <c r="A987">
        <v>341.68316831683171</v>
      </c>
      <c r="B987">
        <v>6.0997926070513603E-6</v>
      </c>
      <c r="E987">
        <v>30.2</v>
      </c>
      <c r="F987">
        <v>0.42100768573868491</v>
      </c>
    </row>
    <row r="988" spans="1:6" x14ac:dyDescent="0.25">
      <c r="A988">
        <v>341.68316831683171</v>
      </c>
      <c r="B988">
        <v>0</v>
      </c>
      <c r="E988">
        <v>30.2</v>
      </c>
      <c r="F988">
        <v>0.42186165670367209</v>
      </c>
    </row>
    <row r="989" spans="1:6" x14ac:dyDescent="0.25">
      <c r="A989">
        <v>342.37623762376239</v>
      </c>
      <c r="B989">
        <v>0</v>
      </c>
      <c r="E989">
        <v>30.36</v>
      </c>
      <c r="F989">
        <v>0.42186165670367209</v>
      </c>
    </row>
    <row r="990" spans="1:6" x14ac:dyDescent="0.25">
      <c r="A990">
        <v>342.37623762376239</v>
      </c>
      <c r="B990">
        <v>6.0997926070513603E-6</v>
      </c>
      <c r="E990">
        <v>30.36</v>
      </c>
      <c r="F990">
        <v>0.42271562766865928</v>
      </c>
    </row>
    <row r="991" spans="1:6" x14ac:dyDescent="0.25">
      <c r="A991">
        <v>343.06930693069307</v>
      </c>
      <c r="B991">
        <v>6.0997926070513603E-6</v>
      </c>
      <c r="E991">
        <v>30.5</v>
      </c>
      <c r="F991">
        <v>0.42271562766865928</v>
      </c>
    </row>
    <row r="992" spans="1:6" x14ac:dyDescent="0.25">
      <c r="A992">
        <v>343.06930693069307</v>
      </c>
      <c r="B992">
        <v>0</v>
      </c>
      <c r="E992">
        <v>30.5</v>
      </c>
      <c r="F992">
        <v>0.42356959863364646</v>
      </c>
    </row>
    <row r="993" spans="1:6" x14ac:dyDescent="0.25">
      <c r="A993">
        <v>343.76237623762376</v>
      </c>
      <c r="B993">
        <v>0</v>
      </c>
      <c r="E993">
        <v>30.6</v>
      </c>
      <c r="F993">
        <v>0.42356959863364646</v>
      </c>
    </row>
    <row r="994" spans="1:6" x14ac:dyDescent="0.25">
      <c r="A994">
        <v>343.76237623762376</v>
      </c>
      <c r="B994">
        <v>6.0997926070513603E-6</v>
      </c>
      <c r="E994">
        <v>30.6</v>
      </c>
      <c r="F994">
        <v>0.42442356959863364</v>
      </c>
    </row>
    <row r="995" spans="1:6" x14ac:dyDescent="0.25">
      <c r="A995">
        <v>344.45544554455444</v>
      </c>
      <c r="B995">
        <v>6.0997926070513603E-6</v>
      </c>
      <c r="E995">
        <v>30.77</v>
      </c>
      <c r="F995">
        <v>0.42442356959863364</v>
      </c>
    </row>
    <row r="996" spans="1:6" x14ac:dyDescent="0.25">
      <c r="A996">
        <v>344.45544554455444</v>
      </c>
      <c r="B996">
        <v>0</v>
      </c>
      <c r="E996">
        <v>30.77</v>
      </c>
      <c r="F996">
        <v>0.42527754056362083</v>
      </c>
    </row>
    <row r="997" spans="1:6" x14ac:dyDescent="0.25">
      <c r="A997">
        <v>345.14851485148517</v>
      </c>
      <c r="B997">
        <v>0</v>
      </c>
      <c r="E997">
        <v>30.8</v>
      </c>
      <c r="F997">
        <v>0.42527754056362083</v>
      </c>
    </row>
    <row r="998" spans="1:6" x14ac:dyDescent="0.25">
      <c r="A998">
        <v>345.14851485148517</v>
      </c>
      <c r="B998">
        <v>6.0997926070513603E-6</v>
      </c>
      <c r="E998">
        <v>30.8</v>
      </c>
      <c r="F998">
        <v>0.42613151152860801</v>
      </c>
    </row>
    <row r="999" spans="1:6" x14ac:dyDescent="0.25">
      <c r="A999">
        <v>345.84158415841586</v>
      </c>
      <c r="B999">
        <v>6.0997926070513603E-6</v>
      </c>
      <c r="E999">
        <v>30.9</v>
      </c>
      <c r="F999">
        <v>0.42613151152860801</v>
      </c>
    </row>
    <row r="1000" spans="1:6" x14ac:dyDescent="0.25">
      <c r="A1000">
        <v>345.84158415841586</v>
      </c>
      <c r="B1000">
        <v>0</v>
      </c>
      <c r="E1000">
        <v>30.9</v>
      </c>
      <c r="F1000">
        <v>0.42698548249359519</v>
      </c>
    </row>
    <row r="1001" spans="1:6" x14ac:dyDescent="0.25">
      <c r="A1001">
        <v>346.53465346534654</v>
      </c>
      <c r="B1001">
        <v>0</v>
      </c>
      <c r="E1001">
        <v>30.9</v>
      </c>
      <c r="F1001">
        <v>0.42698548249359519</v>
      </c>
    </row>
    <row r="1002" spans="1:6" x14ac:dyDescent="0.25">
      <c r="A1002">
        <v>346.53465346534654</v>
      </c>
      <c r="B1002">
        <v>6.0997926070513603E-6</v>
      </c>
      <c r="E1002">
        <v>30.9</v>
      </c>
      <c r="F1002">
        <v>0.42783945345858243</v>
      </c>
    </row>
    <row r="1003" spans="1:6" x14ac:dyDescent="0.25">
      <c r="A1003">
        <v>347.22772277227722</v>
      </c>
      <c r="B1003">
        <v>6.0997926070513603E-6</v>
      </c>
      <c r="E1003">
        <v>31</v>
      </c>
      <c r="F1003">
        <v>0.42783945345858243</v>
      </c>
    </row>
    <row r="1004" spans="1:6" x14ac:dyDescent="0.25">
      <c r="A1004">
        <v>347.22772277227722</v>
      </c>
      <c r="B1004">
        <v>0</v>
      </c>
      <c r="E1004">
        <v>31</v>
      </c>
      <c r="F1004">
        <v>0.42869342442356961</v>
      </c>
    </row>
    <row r="1005" spans="1:6" x14ac:dyDescent="0.25">
      <c r="A1005">
        <v>347.9207920792079</v>
      </c>
      <c r="B1005">
        <v>0</v>
      </c>
      <c r="E1005">
        <v>31</v>
      </c>
      <c r="F1005">
        <v>0.42869342442356961</v>
      </c>
    </row>
    <row r="1006" spans="1:6" x14ac:dyDescent="0.25">
      <c r="A1006">
        <v>347.9207920792079</v>
      </c>
      <c r="B1006">
        <v>6.0997926070513603E-6</v>
      </c>
      <c r="E1006">
        <v>31</v>
      </c>
      <c r="F1006">
        <v>0.4295473953885568</v>
      </c>
    </row>
    <row r="1007" spans="1:6" x14ac:dyDescent="0.25">
      <c r="A1007">
        <v>348.61386138613864</v>
      </c>
      <c r="B1007">
        <v>6.0997926070513603E-6</v>
      </c>
      <c r="E1007">
        <v>31</v>
      </c>
      <c r="F1007">
        <v>0.4295473953885568</v>
      </c>
    </row>
    <row r="1008" spans="1:6" x14ac:dyDescent="0.25">
      <c r="A1008">
        <v>348.61386138613864</v>
      </c>
      <c r="B1008">
        <v>0</v>
      </c>
      <c r="E1008">
        <v>31</v>
      </c>
      <c r="F1008">
        <v>0.43040136635354398</v>
      </c>
    </row>
    <row r="1009" spans="1:6" x14ac:dyDescent="0.25">
      <c r="A1009">
        <v>349.30693069306932</v>
      </c>
      <c r="B1009">
        <v>0</v>
      </c>
      <c r="E1009">
        <v>31</v>
      </c>
      <c r="F1009">
        <v>0.43040136635354398</v>
      </c>
    </row>
    <row r="1010" spans="1:6" x14ac:dyDescent="0.25">
      <c r="A1010">
        <v>349.30693069306932</v>
      </c>
      <c r="B1010">
        <v>6.0997926070513603E-6</v>
      </c>
      <c r="E1010">
        <v>31</v>
      </c>
      <c r="F1010">
        <v>0.43125533731853116</v>
      </c>
    </row>
    <row r="1011" spans="1:6" x14ac:dyDescent="0.25">
      <c r="A1011">
        <v>350</v>
      </c>
      <c r="B1011">
        <v>6.0997926070513603E-6</v>
      </c>
      <c r="E1011">
        <v>31</v>
      </c>
      <c r="F1011">
        <v>0.43125533731853116</v>
      </c>
    </row>
    <row r="1012" spans="1:6" x14ac:dyDescent="0.25">
      <c r="A1012">
        <v>350</v>
      </c>
      <c r="B1012">
        <v>0</v>
      </c>
      <c r="E1012">
        <v>31</v>
      </c>
      <c r="F1012">
        <v>0.43210930828351835</v>
      </c>
    </row>
    <row r="1013" spans="1:6" x14ac:dyDescent="0.25">
      <c r="A1013">
        <v>350.69306930693068</v>
      </c>
      <c r="B1013">
        <v>0</v>
      </c>
      <c r="E1013">
        <v>31</v>
      </c>
      <c r="F1013">
        <v>0.43210930828351835</v>
      </c>
    </row>
    <row r="1014" spans="1:6" x14ac:dyDescent="0.25">
      <c r="A1014">
        <v>350.69306930693068</v>
      </c>
      <c r="B1014">
        <v>6.0997926070513603E-6</v>
      </c>
      <c r="E1014">
        <v>31</v>
      </c>
      <c r="F1014">
        <v>0.43296327924850553</v>
      </c>
    </row>
    <row r="1015" spans="1:6" x14ac:dyDescent="0.25">
      <c r="A1015">
        <v>351.38613861386136</v>
      </c>
      <c r="B1015">
        <v>6.0997926070513603E-6</v>
      </c>
      <c r="E1015">
        <v>31</v>
      </c>
      <c r="F1015">
        <v>0.43296327924850553</v>
      </c>
    </row>
    <row r="1016" spans="1:6" x14ac:dyDescent="0.25">
      <c r="A1016">
        <v>351.38613861386136</v>
      </c>
      <c r="B1016">
        <v>0</v>
      </c>
      <c r="E1016">
        <v>31</v>
      </c>
      <c r="F1016">
        <v>0.43381725021349277</v>
      </c>
    </row>
    <row r="1017" spans="1:6" x14ac:dyDescent="0.25">
      <c r="A1017">
        <v>352.0792079207921</v>
      </c>
      <c r="B1017">
        <v>0</v>
      </c>
      <c r="E1017">
        <v>31</v>
      </c>
      <c r="F1017">
        <v>0.43381725021349277</v>
      </c>
    </row>
    <row r="1018" spans="1:6" x14ac:dyDescent="0.25">
      <c r="A1018">
        <v>352.0792079207921</v>
      </c>
      <c r="B1018">
        <v>6.0997926070513603E-6</v>
      </c>
      <c r="E1018">
        <v>31</v>
      </c>
      <c r="F1018">
        <v>0.43467122117847995</v>
      </c>
    </row>
    <row r="1019" spans="1:6" x14ac:dyDescent="0.25">
      <c r="A1019">
        <v>352.77227722772278</v>
      </c>
      <c r="B1019">
        <v>6.0997926070513603E-6</v>
      </c>
      <c r="E1019">
        <v>31</v>
      </c>
      <c r="F1019">
        <v>0.43467122117847995</v>
      </c>
    </row>
    <row r="1020" spans="1:6" x14ac:dyDescent="0.25">
      <c r="A1020">
        <v>352.77227722772278</v>
      </c>
      <c r="B1020">
        <v>0</v>
      </c>
      <c r="E1020">
        <v>31</v>
      </c>
      <c r="F1020">
        <v>0.43552519214346713</v>
      </c>
    </row>
    <row r="1021" spans="1:6" x14ac:dyDescent="0.25">
      <c r="A1021">
        <v>353.46534653465346</v>
      </c>
      <c r="B1021">
        <v>0</v>
      </c>
      <c r="E1021">
        <v>31</v>
      </c>
      <c r="F1021">
        <v>0.43552519214346713</v>
      </c>
    </row>
    <row r="1022" spans="1:6" x14ac:dyDescent="0.25">
      <c r="A1022">
        <v>353.46534653465346</v>
      </c>
      <c r="B1022">
        <v>6.0997926070513603E-6</v>
      </c>
      <c r="E1022">
        <v>31</v>
      </c>
      <c r="F1022">
        <v>0.43637916310845432</v>
      </c>
    </row>
    <row r="1023" spans="1:6" x14ac:dyDescent="0.25">
      <c r="A1023">
        <v>354.15841584158414</v>
      </c>
      <c r="B1023">
        <v>6.0997926070513603E-6</v>
      </c>
      <c r="E1023">
        <v>31.2</v>
      </c>
      <c r="F1023">
        <v>0.43637916310845432</v>
      </c>
    </row>
    <row r="1024" spans="1:6" x14ac:dyDescent="0.25">
      <c r="A1024">
        <v>354.15841584158414</v>
      </c>
      <c r="B1024">
        <v>0</v>
      </c>
      <c r="E1024">
        <v>31.2</v>
      </c>
      <c r="F1024">
        <v>0.4372331340734415</v>
      </c>
    </row>
    <row r="1025" spans="1:6" x14ac:dyDescent="0.25">
      <c r="A1025">
        <v>354.85148514851483</v>
      </c>
      <c r="B1025">
        <v>0</v>
      </c>
      <c r="E1025">
        <v>31.3</v>
      </c>
      <c r="F1025">
        <v>0.4372331340734415</v>
      </c>
    </row>
    <row r="1026" spans="1:6" x14ac:dyDescent="0.25">
      <c r="A1026">
        <v>354.85148514851483</v>
      </c>
      <c r="B1026">
        <v>6.0997926070513603E-6</v>
      </c>
      <c r="E1026">
        <v>31.3</v>
      </c>
      <c r="F1026">
        <v>0.43808710503842868</v>
      </c>
    </row>
    <row r="1027" spans="1:6" x14ac:dyDescent="0.25">
      <c r="A1027">
        <v>355.54455445544556</v>
      </c>
      <c r="B1027">
        <v>6.0997926070513603E-6</v>
      </c>
      <c r="E1027">
        <v>31.31</v>
      </c>
      <c r="F1027">
        <v>0.43808710503842868</v>
      </c>
    </row>
    <row r="1028" spans="1:6" x14ac:dyDescent="0.25">
      <c r="A1028">
        <v>355.54455445544556</v>
      </c>
      <c r="B1028">
        <v>0</v>
      </c>
      <c r="E1028">
        <v>31.31</v>
      </c>
      <c r="F1028">
        <v>0.43894107600341586</v>
      </c>
    </row>
    <row r="1029" spans="1:6" x14ac:dyDescent="0.25">
      <c r="A1029">
        <v>356.23762376237624</v>
      </c>
      <c r="B1029">
        <v>0</v>
      </c>
      <c r="E1029">
        <v>31.36</v>
      </c>
      <c r="F1029">
        <v>0.43894107600341586</v>
      </c>
    </row>
    <row r="1030" spans="1:6" x14ac:dyDescent="0.25">
      <c r="A1030">
        <v>356.23762376237624</v>
      </c>
      <c r="B1030">
        <v>6.0997926070513603E-6</v>
      </c>
      <c r="E1030">
        <v>31.36</v>
      </c>
      <c r="F1030">
        <v>0.43979504696840305</v>
      </c>
    </row>
    <row r="1031" spans="1:6" x14ac:dyDescent="0.25">
      <c r="A1031">
        <v>356.93069306930693</v>
      </c>
      <c r="B1031">
        <v>6.0997926070513603E-6</v>
      </c>
      <c r="E1031">
        <v>31.4</v>
      </c>
      <c r="F1031">
        <v>0.43979504696840305</v>
      </c>
    </row>
    <row r="1032" spans="1:6" x14ac:dyDescent="0.25">
      <c r="A1032">
        <v>356.93069306930693</v>
      </c>
      <c r="B1032">
        <v>0</v>
      </c>
      <c r="E1032">
        <v>31.4</v>
      </c>
      <c r="F1032">
        <v>0.44064901793339029</v>
      </c>
    </row>
    <row r="1033" spans="1:6" x14ac:dyDescent="0.25">
      <c r="A1033">
        <v>357.62376237623761</v>
      </c>
      <c r="B1033">
        <v>0</v>
      </c>
      <c r="E1033">
        <v>31.4</v>
      </c>
      <c r="F1033">
        <v>0.44064901793339029</v>
      </c>
    </row>
    <row r="1034" spans="1:6" x14ac:dyDescent="0.25">
      <c r="A1034">
        <v>357.62376237623761</v>
      </c>
      <c r="B1034">
        <v>6.0997926070513603E-6</v>
      </c>
      <c r="E1034">
        <v>31.4</v>
      </c>
      <c r="F1034">
        <v>0.44150298889837747</v>
      </c>
    </row>
    <row r="1035" spans="1:6" x14ac:dyDescent="0.25">
      <c r="A1035">
        <v>358.31683168316829</v>
      </c>
      <c r="B1035">
        <v>6.0997926070513603E-6</v>
      </c>
      <c r="E1035">
        <v>31.4</v>
      </c>
      <c r="F1035">
        <v>0.44150298889837747</v>
      </c>
    </row>
    <row r="1036" spans="1:6" x14ac:dyDescent="0.25">
      <c r="A1036">
        <v>358.31683168316829</v>
      </c>
      <c r="B1036">
        <v>0</v>
      </c>
      <c r="E1036">
        <v>31.4</v>
      </c>
      <c r="F1036">
        <v>0.44235695986336465</v>
      </c>
    </row>
    <row r="1037" spans="1:6" x14ac:dyDescent="0.25">
      <c r="A1037">
        <v>359.00990099009903</v>
      </c>
      <c r="B1037">
        <v>0</v>
      </c>
      <c r="E1037">
        <v>31.7</v>
      </c>
      <c r="F1037">
        <v>0.44235695986336465</v>
      </c>
    </row>
    <row r="1038" spans="1:6" x14ac:dyDescent="0.25">
      <c r="A1038">
        <v>359.00990099009903</v>
      </c>
      <c r="B1038">
        <v>6.0997926070513603E-6</v>
      </c>
      <c r="E1038">
        <v>31.7</v>
      </c>
      <c r="F1038">
        <v>0.44321093082835183</v>
      </c>
    </row>
    <row r="1039" spans="1:6" x14ac:dyDescent="0.25">
      <c r="A1039">
        <v>359.70297029702971</v>
      </c>
      <c r="B1039">
        <v>6.0997926070513603E-6</v>
      </c>
      <c r="E1039">
        <v>31.7</v>
      </c>
      <c r="F1039">
        <v>0.44321093082835183</v>
      </c>
    </row>
    <row r="1040" spans="1:6" x14ac:dyDescent="0.25">
      <c r="A1040">
        <v>359.70297029702971</v>
      </c>
      <c r="B1040">
        <v>0</v>
      </c>
      <c r="E1040">
        <v>31.7</v>
      </c>
      <c r="F1040">
        <v>0.44406490179333902</v>
      </c>
    </row>
    <row r="1041" spans="1:6" x14ac:dyDescent="0.25">
      <c r="A1041">
        <v>360.39603960396039</v>
      </c>
      <c r="B1041">
        <v>0</v>
      </c>
      <c r="E1041">
        <v>31.9</v>
      </c>
      <c r="F1041">
        <v>0.44406490179333902</v>
      </c>
    </row>
    <row r="1042" spans="1:6" x14ac:dyDescent="0.25">
      <c r="A1042">
        <v>360.39603960396039</v>
      </c>
      <c r="B1042">
        <v>6.0997926070513603E-6</v>
      </c>
      <c r="E1042">
        <v>31.9</v>
      </c>
      <c r="F1042">
        <v>0.4449188727583262</v>
      </c>
    </row>
    <row r="1043" spans="1:6" x14ac:dyDescent="0.25">
      <c r="A1043">
        <v>361.08910891089107</v>
      </c>
      <c r="B1043">
        <v>6.0997926070513603E-6</v>
      </c>
      <c r="E1043">
        <v>31.9</v>
      </c>
      <c r="F1043">
        <v>0.4449188727583262</v>
      </c>
    </row>
    <row r="1044" spans="1:6" x14ac:dyDescent="0.25">
      <c r="A1044">
        <v>361.08910891089107</v>
      </c>
      <c r="B1044">
        <v>0</v>
      </c>
      <c r="E1044">
        <v>31.9</v>
      </c>
      <c r="F1044">
        <v>0.44577284372331338</v>
      </c>
    </row>
    <row r="1045" spans="1:6" x14ac:dyDescent="0.25">
      <c r="A1045">
        <v>361.78217821782175</v>
      </c>
      <c r="B1045">
        <v>0</v>
      </c>
      <c r="E1045">
        <v>32</v>
      </c>
      <c r="F1045">
        <v>0.44577284372331338</v>
      </c>
    </row>
    <row r="1046" spans="1:6" x14ac:dyDescent="0.25">
      <c r="A1046">
        <v>361.78217821782175</v>
      </c>
      <c r="B1046">
        <v>6.0997926070513603E-6</v>
      </c>
      <c r="E1046">
        <v>32</v>
      </c>
      <c r="F1046">
        <v>0.44662681468830062</v>
      </c>
    </row>
    <row r="1047" spans="1:6" x14ac:dyDescent="0.25">
      <c r="A1047">
        <v>362.47524752475249</v>
      </c>
      <c r="B1047">
        <v>6.0997926070513603E-6</v>
      </c>
      <c r="E1047">
        <v>32</v>
      </c>
      <c r="F1047">
        <v>0.44662681468830062</v>
      </c>
    </row>
    <row r="1048" spans="1:6" x14ac:dyDescent="0.25">
      <c r="A1048">
        <v>362.47524752475249</v>
      </c>
      <c r="B1048">
        <v>0</v>
      </c>
      <c r="E1048">
        <v>32</v>
      </c>
      <c r="F1048">
        <v>0.4474807856532878</v>
      </c>
    </row>
    <row r="1049" spans="1:6" x14ac:dyDescent="0.25">
      <c r="A1049">
        <v>363.16831683168317</v>
      </c>
      <c r="B1049">
        <v>0</v>
      </c>
      <c r="E1049">
        <v>32</v>
      </c>
      <c r="F1049">
        <v>0.4474807856532878</v>
      </c>
    </row>
    <row r="1050" spans="1:6" x14ac:dyDescent="0.25">
      <c r="A1050">
        <v>363.16831683168317</v>
      </c>
      <c r="B1050">
        <v>6.0997926070513603E-6</v>
      </c>
      <c r="E1050">
        <v>32</v>
      </c>
      <c r="F1050">
        <v>0.44833475661827499</v>
      </c>
    </row>
    <row r="1051" spans="1:6" x14ac:dyDescent="0.25">
      <c r="A1051">
        <v>363.86138613861385</v>
      </c>
      <c r="B1051">
        <v>6.0997926070513603E-6</v>
      </c>
      <c r="E1051">
        <v>32</v>
      </c>
      <c r="F1051">
        <v>0.44833475661827499</v>
      </c>
    </row>
    <row r="1052" spans="1:6" x14ac:dyDescent="0.25">
      <c r="A1052">
        <v>363.86138613861385</v>
      </c>
      <c r="B1052">
        <v>0</v>
      </c>
      <c r="E1052">
        <v>32</v>
      </c>
      <c r="F1052">
        <v>0.44918872758326217</v>
      </c>
    </row>
    <row r="1053" spans="1:6" x14ac:dyDescent="0.25">
      <c r="A1053">
        <v>364.55445544554453</v>
      </c>
      <c r="B1053">
        <v>0</v>
      </c>
      <c r="E1053">
        <v>32</v>
      </c>
      <c r="F1053">
        <v>0.44918872758326217</v>
      </c>
    </row>
    <row r="1054" spans="1:6" x14ac:dyDescent="0.25">
      <c r="A1054">
        <v>364.55445544554453</v>
      </c>
      <c r="B1054">
        <v>6.0997926070513603E-6</v>
      </c>
      <c r="E1054">
        <v>32</v>
      </c>
      <c r="F1054">
        <v>0.45004269854824935</v>
      </c>
    </row>
    <row r="1055" spans="1:6" x14ac:dyDescent="0.25">
      <c r="A1055">
        <v>365.24752475247521</v>
      </c>
      <c r="B1055">
        <v>6.0997926070513603E-6</v>
      </c>
      <c r="E1055">
        <v>32</v>
      </c>
      <c r="F1055">
        <v>0.45004269854824935</v>
      </c>
    </row>
    <row r="1056" spans="1:6" x14ac:dyDescent="0.25">
      <c r="A1056">
        <v>365.24752475247521</v>
      </c>
      <c r="B1056">
        <v>0</v>
      </c>
      <c r="E1056">
        <v>32</v>
      </c>
      <c r="F1056">
        <v>0.45089666951323654</v>
      </c>
    </row>
    <row r="1057" spans="1:6" x14ac:dyDescent="0.25">
      <c r="A1057">
        <v>365.94059405940595</v>
      </c>
      <c r="B1057">
        <v>0</v>
      </c>
      <c r="E1057">
        <v>32</v>
      </c>
      <c r="F1057">
        <v>0.45089666951323654</v>
      </c>
    </row>
    <row r="1058" spans="1:6" x14ac:dyDescent="0.25">
      <c r="A1058">
        <v>365.94059405940595</v>
      </c>
      <c r="B1058">
        <v>6.0997926070513603E-6</v>
      </c>
      <c r="E1058">
        <v>32</v>
      </c>
      <c r="F1058">
        <v>0.45175064047822372</v>
      </c>
    </row>
    <row r="1059" spans="1:6" x14ac:dyDescent="0.25">
      <c r="A1059">
        <v>366.63366336633663</v>
      </c>
      <c r="B1059">
        <v>6.0997926070513603E-6</v>
      </c>
      <c r="E1059">
        <v>32</v>
      </c>
      <c r="F1059">
        <v>0.45175064047822372</v>
      </c>
    </row>
    <row r="1060" spans="1:6" x14ac:dyDescent="0.25">
      <c r="A1060">
        <v>366.63366336633663</v>
      </c>
      <c r="B1060">
        <v>0</v>
      </c>
      <c r="E1060">
        <v>32</v>
      </c>
      <c r="F1060">
        <v>0.45260461144321096</v>
      </c>
    </row>
    <row r="1061" spans="1:6" x14ac:dyDescent="0.25">
      <c r="A1061">
        <v>367.32673267326732</v>
      </c>
      <c r="B1061">
        <v>0</v>
      </c>
      <c r="E1061">
        <v>32</v>
      </c>
      <c r="F1061">
        <v>0.45260461144321096</v>
      </c>
    </row>
    <row r="1062" spans="1:6" x14ac:dyDescent="0.25">
      <c r="A1062">
        <v>367.32673267326732</v>
      </c>
      <c r="B1062">
        <v>6.0997926070513603E-6</v>
      </c>
      <c r="E1062">
        <v>32</v>
      </c>
      <c r="F1062">
        <v>0.45345858240819814</v>
      </c>
    </row>
    <row r="1063" spans="1:6" x14ac:dyDescent="0.25">
      <c r="A1063">
        <v>368.01980198019805</v>
      </c>
      <c r="B1063">
        <v>6.0997926070513603E-6</v>
      </c>
      <c r="E1063">
        <v>32</v>
      </c>
      <c r="F1063">
        <v>0.45345858240819814</v>
      </c>
    </row>
    <row r="1064" spans="1:6" x14ac:dyDescent="0.25">
      <c r="A1064">
        <v>368.01980198019805</v>
      </c>
      <c r="B1064">
        <v>0</v>
      </c>
      <c r="E1064">
        <v>32</v>
      </c>
      <c r="F1064">
        <v>0.45431255337318532</v>
      </c>
    </row>
    <row r="1065" spans="1:6" x14ac:dyDescent="0.25">
      <c r="A1065">
        <v>368.71287128712868</v>
      </c>
      <c r="B1065">
        <v>0</v>
      </c>
      <c r="E1065">
        <v>32</v>
      </c>
      <c r="F1065">
        <v>0.45431255337318532</v>
      </c>
    </row>
    <row r="1066" spans="1:6" x14ac:dyDescent="0.25">
      <c r="A1066">
        <v>368.71287128712868</v>
      </c>
      <c r="B1066">
        <v>6.0997926070513603E-6</v>
      </c>
      <c r="E1066">
        <v>32</v>
      </c>
      <c r="F1066">
        <v>0.45516652433817251</v>
      </c>
    </row>
    <row r="1067" spans="1:6" x14ac:dyDescent="0.25">
      <c r="A1067">
        <v>369.40594059405942</v>
      </c>
      <c r="B1067">
        <v>6.0997926070513603E-6</v>
      </c>
      <c r="E1067">
        <v>32</v>
      </c>
      <c r="F1067">
        <v>0.45516652433817251</v>
      </c>
    </row>
    <row r="1068" spans="1:6" x14ac:dyDescent="0.25">
      <c r="A1068">
        <v>369.40594059405942</v>
      </c>
      <c r="B1068">
        <v>0</v>
      </c>
      <c r="E1068">
        <v>32</v>
      </c>
      <c r="F1068">
        <v>0.45602049530315969</v>
      </c>
    </row>
    <row r="1069" spans="1:6" x14ac:dyDescent="0.25">
      <c r="A1069">
        <v>370.0990099009901</v>
      </c>
      <c r="B1069">
        <v>0</v>
      </c>
      <c r="E1069">
        <v>32</v>
      </c>
      <c r="F1069">
        <v>0.45602049530315969</v>
      </c>
    </row>
    <row r="1070" spans="1:6" x14ac:dyDescent="0.25">
      <c r="A1070">
        <v>370.0990099009901</v>
      </c>
      <c r="B1070">
        <v>6.0997926070513603E-6</v>
      </c>
      <c r="E1070">
        <v>32</v>
      </c>
      <c r="F1070">
        <v>0.45687446626814687</v>
      </c>
    </row>
    <row r="1071" spans="1:6" x14ac:dyDescent="0.25">
      <c r="A1071">
        <v>370.79207920792078</v>
      </c>
      <c r="B1071">
        <v>6.0997926070513603E-6</v>
      </c>
      <c r="E1071">
        <v>32.1</v>
      </c>
      <c r="F1071">
        <v>0.45687446626814687</v>
      </c>
    </row>
    <row r="1072" spans="1:6" x14ac:dyDescent="0.25">
      <c r="A1072">
        <v>370.79207920792078</v>
      </c>
      <c r="B1072">
        <v>0</v>
      </c>
      <c r="E1072">
        <v>32.1</v>
      </c>
      <c r="F1072">
        <v>0.45772843723313406</v>
      </c>
    </row>
    <row r="1073" spans="1:6" x14ac:dyDescent="0.25">
      <c r="A1073">
        <v>371.48514851485152</v>
      </c>
      <c r="B1073">
        <v>0</v>
      </c>
      <c r="E1073">
        <v>32.270000000000003</v>
      </c>
      <c r="F1073">
        <v>0.45772843723313406</v>
      </c>
    </row>
    <row r="1074" spans="1:6" x14ac:dyDescent="0.25">
      <c r="A1074">
        <v>371.48514851485152</v>
      </c>
      <c r="B1074">
        <v>6.0997926070513603E-6</v>
      </c>
      <c r="E1074">
        <v>32.270000000000003</v>
      </c>
      <c r="F1074">
        <v>0.45858240819812124</v>
      </c>
    </row>
    <row r="1075" spans="1:6" x14ac:dyDescent="0.25">
      <c r="A1075">
        <v>372.1782178217822</v>
      </c>
      <c r="B1075">
        <v>6.0997926070513603E-6</v>
      </c>
      <c r="E1075">
        <v>32.299999999999997</v>
      </c>
      <c r="F1075">
        <v>0.45858240819812124</v>
      </c>
    </row>
    <row r="1076" spans="1:6" x14ac:dyDescent="0.25">
      <c r="A1076">
        <v>372.1782178217822</v>
      </c>
      <c r="B1076">
        <v>0</v>
      </c>
      <c r="E1076">
        <v>32.299999999999997</v>
      </c>
      <c r="F1076">
        <v>0.45943637916310848</v>
      </c>
    </row>
    <row r="1077" spans="1:6" x14ac:dyDescent="0.25">
      <c r="A1077">
        <v>372.87128712871288</v>
      </c>
      <c r="B1077">
        <v>0</v>
      </c>
      <c r="E1077">
        <v>32.299999999999997</v>
      </c>
      <c r="F1077">
        <v>0.45943637916310848</v>
      </c>
    </row>
    <row r="1078" spans="1:6" x14ac:dyDescent="0.25">
      <c r="A1078">
        <v>372.87128712871288</v>
      </c>
      <c r="B1078">
        <v>6.0997926070513603E-6</v>
      </c>
      <c r="E1078">
        <v>32.299999999999997</v>
      </c>
      <c r="F1078">
        <v>0.46029035012809566</v>
      </c>
    </row>
    <row r="1079" spans="1:6" x14ac:dyDescent="0.25">
      <c r="A1079">
        <v>373.56435643564356</v>
      </c>
      <c r="B1079">
        <v>6.0997926070513603E-6</v>
      </c>
      <c r="E1079">
        <v>32.5</v>
      </c>
      <c r="F1079">
        <v>0.46029035012809566</v>
      </c>
    </row>
    <row r="1080" spans="1:6" x14ac:dyDescent="0.25">
      <c r="A1080">
        <v>373.56435643564356</v>
      </c>
      <c r="B1080">
        <v>0</v>
      </c>
      <c r="E1080">
        <v>32.5</v>
      </c>
      <c r="F1080">
        <v>0.46114432109308284</v>
      </c>
    </row>
    <row r="1081" spans="1:6" x14ac:dyDescent="0.25">
      <c r="A1081">
        <v>374.25742574257424</v>
      </c>
      <c r="B1081">
        <v>0</v>
      </c>
      <c r="E1081">
        <v>32.5</v>
      </c>
      <c r="F1081">
        <v>0.46114432109308284</v>
      </c>
    </row>
    <row r="1082" spans="1:6" x14ac:dyDescent="0.25">
      <c r="A1082">
        <v>374.25742574257424</v>
      </c>
      <c r="B1082">
        <v>6.0997926070513603E-6</v>
      </c>
      <c r="E1082">
        <v>32.5</v>
      </c>
      <c r="F1082">
        <v>0.46199829205807003</v>
      </c>
    </row>
    <row r="1083" spans="1:6" x14ac:dyDescent="0.25">
      <c r="A1083">
        <v>374.95049504950498</v>
      </c>
      <c r="B1083">
        <v>6.0997926070513603E-6</v>
      </c>
      <c r="E1083">
        <v>32.54</v>
      </c>
      <c r="F1083">
        <v>0.46199829205807003</v>
      </c>
    </row>
    <row r="1084" spans="1:6" x14ac:dyDescent="0.25">
      <c r="A1084">
        <v>374.95049504950498</v>
      </c>
      <c r="B1084">
        <v>0</v>
      </c>
      <c r="E1084">
        <v>32.54</v>
      </c>
      <c r="F1084">
        <v>0.46285226302305721</v>
      </c>
    </row>
    <row r="1085" spans="1:6" x14ac:dyDescent="0.25">
      <c r="A1085">
        <v>375.64356435643566</v>
      </c>
      <c r="B1085">
        <v>0</v>
      </c>
      <c r="E1085">
        <v>32.700000000000003</v>
      </c>
      <c r="F1085">
        <v>0.46285226302305721</v>
      </c>
    </row>
    <row r="1086" spans="1:6" x14ac:dyDescent="0.25">
      <c r="A1086">
        <v>375.64356435643566</v>
      </c>
      <c r="B1086">
        <v>6.0997926070513603E-6</v>
      </c>
      <c r="E1086">
        <v>32.700000000000003</v>
      </c>
      <c r="F1086">
        <v>0.46370623398804439</v>
      </c>
    </row>
    <row r="1087" spans="1:6" x14ac:dyDescent="0.25">
      <c r="A1087">
        <v>376.33663366336634</v>
      </c>
      <c r="B1087">
        <v>6.0997926070513603E-6</v>
      </c>
      <c r="E1087">
        <v>32.700000000000003</v>
      </c>
      <c r="F1087">
        <v>0.46370623398804439</v>
      </c>
    </row>
    <row r="1088" spans="1:6" x14ac:dyDescent="0.25">
      <c r="A1088">
        <v>376.33663366336634</v>
      </c>
      <c r="B1088">
        <v>0</v>
      </c>
      <c r="E1088">
        <v>32.700000000000003</v>
      </c>
      <c r="F1088">
        <v>0.46456020495303157</v>
      </c>
    </row>
    <row r="1089" spans="1:6" x14ac:dyDescent="0.25">
      <c r="A1089">
        <v>377.02970297029702</v>
      </c>
      <c r="B1089">
        <v>0</v>
      </c>
      <c r="E1089">
        <v>32.799999999999997</v>
      </c>
      <c r="F1089">
        <v>0.46456020495303157</v>
      </c>
    </row>
    <row r="1090" spans="1:6" x14ac:dyDescent="0.25">
      <c r="A1090">
        <v>377.02970297029702</v>
      </c>
      <c r="B1090">
        <v>6.0997926070513603E-6</v>
      </c>
      <c r="E1090">
        <v>32.799999999999997</v>
      </c>
      <c r="F1090">
        <v>0.46541417591801881</v>
      </c>
    </row>
    <row r="1091" spans="1:6" x14ac:dyDescent="0.25">
      <c r="A1091">
        <v>377.7227722772277</v>
      </c>
      <c r="B1091">
        <v>6.0997926070513603E-6</v>
      </c>
      <c r="E1091">
        <v>33</v>
      </c>
      <c r="F1091">
        <v>0.46541417591801881</v>
      </c>
    </row>
    <row r="1092" spans="1:6" x14ac:dyDescent="0.25">
      <c r="A1092">
        <v>377.7227722772277</v>
      </c>
      <c r="B1092">
        <v>0</v>
      </c>
      <c r="E1092">
        <v>33</v>
      </c>
      <c r="F1092">
        <v>0.466268146883006</v>
      </c>
    </row>
    <row r="1093" spans="1:6" x14ac:dyDescent="0.25">
      <c r="A1093">
        <v>378.41584158415844</v>
      </c>
      <c r="B1093">
        <v>0</v>
      </c>
      <c r="E1093">
        <v>33</v>
      </c>
      <c r="F1093">
        <v>0.466268146883006</v>
      </c>
    </row>
    <row r="1094" spans="1:6" x14ac:dyDescent="0.25">
      <c r="A1094">
        <v>378.41584158415844</v>
      </c>
      <c r="B1094">
        <v>6.0997926070513603E-6</v>
      </c>
      <c r="E1094">
        <v>33</v>
      </c>
      <c r="F1094">
        <v>0.46712211784799318</v>
      </c>
    </row>
    <row r="1095" spans="1:6" x14ac:dyDescent="0.25">
      <c r="A1095">
        <v>379.10891089108912</v>
      </c>
      <c r="B1095">
        <v>6.0997926070513603E-6</v>
      </c>
      <c r="E1095">
        <v>33</v>
      </c>
      <c r="F1095">
        <v>0.46712211784799318</v>
      </c>
    </row>
    <row r="1096" spans="1:6" x14ac:dyDescent="0.25">
      <c r="A1096">
        <v>379.10891089108912</v>
      </c>
      <c r="B1096">
        <v>0</v>
      </c>
      <c r="E1096">
        <v>33</v>
      </c>
      <c r="F1096">
        <v>0.46797608881298036</v>
      </c>
    </row>
    <row r="1097" spans="1:6" x14ac:dyDescent="0.25">
      <c r="A1097">
        <v>379.80198019801981</v>
      </c>
      <c r="B1097">
        <v>0</v>
      </c>
      <c r="E1097">
        <v>33</v>
      </c>
      <c r="F1097">
        <v>0.46797608881298036</v>
      </c>
    </row>
    <row r="1098" spans="1:6" x14ac:dyDescent="0.25">
      <c r="A1098">
        <v>379.80198019801981</v>
      </c>
      <c r="B1098">
        <v>6.0997926070513603E-6</v>
      </c>
      <c r="E1098">
        <v>33</v>
      </c>
      <c r="F1098">
        <v>0.46883005977796754</v>
      </c>
    </row>
    <row r="1099" spans="1:6" x14ac:dyDescent="0.25">
      <c r="A1099">
        <v>380.49504950495049</v>
      </c>
      <c r="B1099">
        <v>6.0997926070513603E-6</v>
      </c>
      <c r="E1099">
        <v>33</v>
      </c>
      <c r="F1099">
        <v>0.46883005977796754</v>
      </c>
    </row>
    <row r="1100" spans="1:6" x14ac:dyDescent="0.25">
      <c r="A1100">
        <v>380.49504950495049</v>
      </c>
      <c r="B1100">
        <v>0</v>
      </c>
      <c r="E1100">
        <v>33</v>
      </c>
      <c r="F1100">
        <v>0.46968403074295473</v>
      </c>
    </row>
    <row r="1101" spans="1:6" x14ac:dyDescent="0.25">
      <c r="A1101">
        <v>381.18811881188117</v>
      </c>
      <c r="B1101">
        <v>0</v>
      </c>
      <c r="E1101">
        <v>33</v>
      </c>
      <c r="F1101">
        <v>0.46968403074295473</v>
      </c>
    </row>
    <row r="1102" spans="1:6" x14ac:dyDescent="0.25">
      <c r="A1102">
        <v>381.18811881188117</v>
      </c>
      <c r="B1102">
        <v>6.0997926070513603E-6</v>
      </c>
      <c r="E1102">
        <v>33</v>
      </c>
      <c r="F1102">
        <v>0.47053800170794191</v>
      </c>
    </row>
    <row r="1103" spans="1:6" x14ac:dyDescent="0.25">
      <c r="A1103">
        <v>381.88118811881191</v>
      </c>
      <c r="B1103">
        <v>6.0997926070513603E-6</v>
      </c>
      <c r="E1103">
        <v>33</v>
      </c>
      <c r="F1103">
        <v>0.47053800170794191</v>
      </c>
    </row>
    <row r="1104" spans="1:6" x14ac:dyDescent="0.25">
      <c r="A1104">
        <v>381.88118811881191</v>
      </c>
      <c r="B1104">
        <v>0</v>
      </c>
      <c r="E1104">
        <v>33</v>
      </c>
      <c r="F1104">
        <v>0.47139197267292909</v>
      </c>
    </row>
    <row r="1105" spans="1:6" x14ac:dyDescent="0.25">
      <c r="A1105">
        <v>382.57425742574259</v>
      </c>
      <c r="B1105">
        <v>0</v>
      </c>
      <c r="E1105">
        <v>33</v>
      </c>
      <c r="F1105">
        <v>0.47139197267292909</v>
      </c>
    </row>
    <row r="1106" spans="1:6" x14ac:dyDescent="0.25">
      <c r="A1106">
        <v>382.57425742574259</v>
      </c>
      <c r="B1106">
        <v>6.0997926070513603E-6</v>
      </c>
      <c r="E1106">
        <v>33</v>
      </c>
      <c r="F1106">
        <v>0.47224594363791633</v>
      </c>
    </row>
    <row r="1107" spans="1:6" x14ac:dyDescent="0.25">
      <c r="A1107">
        <v>383.26732673267327</v>
      </c>
      <c r="B1107">
        <v>6.0997926070513603E-6</v>
      </c>
      <c r="E1107">
        <v>33</v>
      </c>
      <c r="F1107">
        <v>0.47224594363791633</v>
      </c>
    </row>
    <row r="1108" spans="1:6" x14ac:dyDescent="0.25">
      <c r="A1108">
        <v>383.26732673267327</v>
      </c>
      <c r="B1108">
        <v>0</v>
      </c>
      <c r="E1108">
        <v>33</v>
      </c>
      <c r="F1108">
        <v>0.47309991460290352</v>
      </c>
    </row>
    <row r="1109" spans="1:6" x14ac:dyDescent="0.25">
      <c r="A1109">
        <v>383.96039603960395</v>
      </c>
      <c r="B1109">
        <v>0</v>
      </c>
      <c r="E1109">
        <v>33</v>
      </c>
      <c r="F1109">
        <v>0.47309991460290352</v>
      </c>
    </row>
    <row r="1110" spans="1:6" x14ac:dyDescent="0.25">
      <c r="A1110">
        <v>383.96039603960395</v>
      </c>
      <c r="B1110">
        <v>6.0997926070513603E-6</v>
      </c>
      <c r="E1110">
        <v>33</v>
      </c>
      <c r="F1110">
        <v>0.4739538855678907</v>
      </c>
    </row>
    <row r="1111" spans="1:6" x14ac:dyDescent="0.25">
      <c r="A1111">
        <v>384.65346534653463</v>
      </c>
      <c r="B1111">
        <v>6.0997926070513603E-6</v>
      </c>
      <c r="E1111">
        <v>33</v>
      </c>
      <c r="F1111">
        <v>0.4739538855678907</v>
      </c>
    </row>
    <row r="1112" spans="1:6" x14ac:dyDescent="0.25">
      <c r="A1112">
        <v>384.65346534653463</v>
      </c>
      <c r="B1112">
        <v>0</v>
      </c>
      <c r="E1112">
        <v>33</v>
      </c>
      <c r="F1112">
        <v>0.47480785653287788</v>
      </c>
    </row>
    <row r="1113" spans="1:6" x14ac:dyDescent="0.25">
      <c r="A1113">
        <v>385.34653465346537</v>
      </c>
      <c r="B1113">
        <v>0</v>
      </c>
      <c r="E1113">
        <v>33</v>
      </c>
      <c r="F1113">
        <v>0.47480785653287788</v>
      </c>
    </row>
    <row r="1114" spans="1:6" x14ac:dyDescent="0.25">
      <c r="A1114">
        <v>385.34653465346537</v>
      </c>
      <c r="B1114">
        <v>6.0997926070513603E-6</v>
      </c>
      <c r="E1114">
        <v>33</v>
      </c>
      <c r="F1114">
        <v>0.47566182749786506</v>
      </c>
    </row>
    <row r="1115" spans="1:6" x14ac:dyDescent="0.25">
      <c r="A1115">
        <v>386.03960396039605</v>
      </c>
      <c r="B1115">
        <v>6.0997926070513603E-6</v>
      </c>
      <c r="E1115">
        <v>33.200000000000003</v>
      </c>
      <c r="F1115">
        <v>0.47566182749786506</v>
      </c>
    </row>
    <row r="1116" spans="1:6" x14ac:dyDescent="0.25">
      <c r="A1116">
        <v>386.03960396039605</v>
      </c>
      <c r="B1116">
        <v>0</v>
      </c>
      <c r="E1116">
        <v>33.200000000000003</v>
      </c>
      <c r="F1116">
        <v>0.47651579846285225</v>
      </c>
    </row>
    <row r="1117" spans="1:6" x14ac:dyDescent="0.25">
      <c r="A1117">
        <v>386.73267326732673</v>
      </c>
      <c r="B1117">
        <v>0</v>
      </c>
      <c r="E1117">
        <v>33.5</v>
      </c>
      <c r="F1117">
        <v>0.47651579846285225</v>
      </c>
    </row>
    <row r="1118" spans="1:6" x14ac:dyDescent="0.25">
      <c r="A1118">
        <v>386.73267326732673</v>
      </c>
      <c r="B1118">
        <v>6.0997926070513603E-6</v>
      </c>
      <c r="E1118">
        <v>33.5</v>
      </c>
      <c r="F1118">
        <v>0.47736976942783943</v>
      </c>
    </row>
    <row r="1119" spans="1:6" x14ac:dyDescent="0.25">
      <c r="A1119">
        <v>387.42574257425741</v>
      </c>
      <c r="B1119">
        <v>6.0997926070513603E-6</v>
      </c>
      <c r="E1119">
        <v>33.5</v>
      </c>
      <c r="F1119">
        <v>0.47736976942783943</v>
      </c>
    </row>
    <row r="1120" spans="1:6" x14ac:dyDescent="0.25">
      <c r="A1120">
        <v>387.42574257425741</v>
      </c>
      <c r="B1120">
        <v>0</v>
      </c>
      <c r="E1120">
        <v>33.5</v>
      </c>
      <c r="F1120">
        <v>0.47822374039282667</v>
      </c>
    </row>
    <row r="1121" spans="1:6" x14ac:dyDescent="0.25">
      <c r="A1121">
        <v>388.11881188118809</v>
      </c>
      <c r="B1121">
        <v>0</v>
      </c>
      <c r="E1121">
        <v>34</v>
      </c>
      <c r="F1121">
        <v>0.47822374039282667</v>
      </c>
    </row>
    <row r="1122" spans="1:6" x14ac:dyDescent="0.25">
      <c r="A1122">
        <v>388.11881188118809</v>
      </c>
      <c r="B1122">
        <v>6.0997926070513603E-6</v>
      </c>
      <c r="E1122">
        <v>34</v>
      </c>
      <c r="F1122">
        <v>0.47907771135781385</v>
      </c>
    </row>
    <row r="1123" spans="1:6" x14ac:dyDescent="0.25">
      <c r="A1123">
        <v>388.81188118811883</v>
      </c>
      <c r="B1123">
        <v>6.0997926070513603E-6</v>
      </c>
      <c r="E1123">
        <v>34</v>
      </c>
      <c r="F1123">
        <v>0.47907771135781385</v>
      </c>
    </row>
    <row r="1124" spans="1:6" x14ac:dyDescent="0.25">
      <c r="A1124">
        <v>388.81188118811883</v>
      </c>
      <c r="B1124">
        <v>0</v>
      </c>
      <c r="E1124">
        <v>34</v>
      </c>
      <c r="F1124">
        <v>0.47993168232280103</v>
      </c>
    </row>
    <row r="1125" spans="1:6" x14ac:dyDescent="0.25">
      <c r="A1125">
        <v>389.50495049504951</v>
      </c>
      <c r="B1125">
        <v>0</v>
      </c>
      <c r="E1125">
        <v>34</v>
      </c>
      <c r="F1125">
        <v>0.47993168232280103</v>
      </c>
    </row>
    <row r="1126" spans="1:6" x14ac:dyDescent="0.25">
      <c r="A1126">
        <v>389.50495049504951</v>
      </c>
      <c r="B1126">
        <v>6.0997926070513603E-6</v>
      </c>
      <c r="E1126">
        <v>34</v>
      </c>
      <c r="F1126">
        <v>0.48078565328778822</v>
      </c>
    </row>
    <row r="1127" spans="1:6" x14ac:dyDescent="0.25">
      <c r="A1127">
        <v>390.19801980198019</v>
      </c>
      <c r="B1127">
        <v>6.0997926070513603E-6</v>
      </c>
      <c r="E1127">
        <v>34</v>
      </c>
      <c r="F1127">
        <v>0.48078565328778822</v>
      </c>
    </row>
    <row r="1128" spans="1:6" x14ac:dyDescent="0.25">
      <c r="A1128">
        <v>390.19801980198019</v>
      </c>
      <c r="B1128">
        <v>0</v>
      </c>
      <c r="E1128">
        <v>34</v>
      </c>
      <c r="F1128">
        <v>0.4816396242527754</v>
      </c>
    </row>
    <row r="1129" spans="1:6" x14ac:dyDescent="0.25">
      <c r="A1129">
        <v>390.89108910891088</v>
      </c>
      <c r="B1129">
        <v>0</v>
      </c>
      <c r="E1129">
        <v>34</v>
      </c>
      <c r="F1129">
        <v>0.4816396242527754</v>
      </c>
    </row>
    <row r="1130" spans="1:6" x14ac:dyDescent="0.25">
      <c r="A1130">
        <v>390.89108910891088</v>
      </c>
      <c r="B1130">
        <v>6.0997926070513603E-6</v>
      </c>
      <c r="E1130">
        <v>34</v>
      </c>
      <c r="F1130">
        <v>0.48249359521776258</v>
      </c>
    </row>
    <row r="1131" spans="1:6" x14ac:dyDescent="0.25">
      <c r="A1131">
        <v>391.58415841584156</v>
      </c>
      <c r="B1131">
        <v>6.0997926070513603E-6</v>
      </c>
      <c r="E1131">
        <v>34</v>
      </c>
      <c r="F1131">
        <v>0.48249359521776258</v>
      </c>
    </row>
    <row r="1132" spans="1:6" x14ac:dyDescent="0.25">
      <c r="A1132">
        <v>391.58415841584156</v>
      </c>
      <c r="B1132">
        <v>0</v>
      </c>
      <c r="E1132">
        <v>34</v>
      </c>
      <c r="F1132">
        <v>0.48334756618274977</v>
      </c>
    </row>
    <row r="1133" spans="1:6" x14ac:dyDescent="0.25">
      <c r="A1133">
        <v>392.2772277227723</v>
      </c>
      <c r="B1133">
        <v>0</v>
      </c>
      <c r="E1133">
        <v>34</v>
      </c>
      <c r="F1133">
        <v>0.48334756618274977</v>
      </c>
    </row>
    <row r="1134" spans="1:6" x14ac:dyDescent="0.25">
      <c r="A1134">
        <v>392.2772277227723</v>
      </c>
      <c r="B1134">
        <v>6.0997926070513603E-6</v>
      </c>
      <c r="E1134">
        <v>34</v>
      </c>
      <c r="F1134">
        <v>0.484201537147737</v>
      </c>
    </row>
    <row r="1135" spans="1:6" x14ac:dyDescent="0.25">
      <c r="A1135">
        <v>392.97029702970298</v>
      </c>
      <c r="B1135">
        <v>6.0997926070513603E-6</v>
      </c>
      <c r="E1135">
        <v>34</v>
      </c>
      <c r="F1135">
        <v>0.484201537147737</v>
      </c>
    </row>
    <row r="1136" spans="1:6" x14ac:dyDescent="0.25">
      <c r="A1136">
        <v>392.97029702970298</v>
      </c>
      <c r="B1136">
        <v>0</v>
      </c>
      <c r="E1136">
        <v>34</v>
      </c>
      <c r="F1136">
        <v>0.48505550811272419</v>
      </c>
    </row>
    <row r="1137" spans="1:6" x14ac:dyDescent="0.25">
      <c r="A1137">
        <v>393.66336633663366</v>
      </c>
      <c r="B1137">
        <v>0</v>
      </c>
      <c r="E1137">
        <v>34</v>
      </c>
      <c r="F1137">
        <v>0.48505550811272419</v>
      </c>
    </row>
    <row r="1138" spans="1:6" x14ac:dyDescent="0.25">
      <c r="A1138">
        <v>393.66336633663366</v>
      </c>
      <c r="B1138">
        <v>6.0997926070513603E-6</v>
      </c>
      <c r="E1138">
        <v>34</v>
      </c>
      <c r="F1138">
        <v>0.48590947907771137</v>
      </c>
    </row>
    <row r="1139" spans="1:6" x14ac:dyDescent="0.25">
      <c r="A1139">
        <v>394.35643564356434</v>
      </c>
      <c r="B1139">
        <v>6.0997926070513603E-6</v>
      </c>
      <c r="E1139">
        <v>34.4</v>
      </c>
      <c r="F1139">
        <v>0.48590947907771137</v>
      </c>
    </row>
    <row r="1140" spans="1:6" x14ac:dyDescent="0.25">
      <c r="A1140">
        <v>394.35643564356434</v>
      </c>
      <c r="B1140">
        <v>0</v>
      </c>
      <c r="E1140">
        <v>34.4</v>
      </c>
      <c r="F1140">
        <v>0.48676345004269855</v>
      </c>
    </row>
    <row r="1141" spans="1:6" x14ac:dyDescent="0.25">
      <c r="A1141">
        <v>395.04950495049502</v>
      </c>
      <c r="B1141">
        <v>0</v>
      </c>
      <c r="E1141">
        <v>34.5</v>
      </c>
      <c r="F1141">
        <v>0.48676345004269855</v>
      </c>
    </row>
    <row r="1142" spans="1:6" x14ac:dyDescent="0.25">
      <c r="A1142">
        <v>395.04950495049502</v>
      </c>
      <c r="B1142">
        <v>6.0997926070513603E-6</v>
      </c>
      <c r="E1142">
        <v>34.5</v>
      </c>
      <c r="F1142">
        <v>0.48761742100768574</v>
      </c>
    </row>
    <row r="1143" spans="1:6" x14ac:dyDescent="0.25">
      <c r="A1143">
        <v>395.74257425742576</v>
      </c>
      <c r="B1143">
        <v>6.0997926070513603E-6</v>
      </c>
      <c r="E1143">
        <v>34.6</v>
      </c>
      <c r="F1143">
        <v>0.48761742100768574</v>
      </c>
    </row>
    <row r="1144" spans="1:6" x14ac:dyDescent="0.25">
      <c r="A1144">
        <v>395.74257425742576</v>
      </c>
      <c r="B1144">
        <v>0</v>
      </c>
      <c r="E1144">
        <v>34.6</v>
      </c>
      <c r="F1144">
        <v>0.48847139197267292</v>
      </c>
    </row>
    <row r="1145" spans="1:6" x14ac:dyDescent="0.25">
      <c r="A1145">
        <v>396.43564356435644</v>
      </c>
      <c r="B1145">
        <v>0</v>
      </c>
      <c r="E1145">
        <v>34.6</v>
      </c>
      <c r="F1145">
        <v>0.48847139197267292</v>
      </c>
    </row>
    <row r="1146" spans="1:6" x14ac:dyDescent="0.25">
      <c r="A1146">
        <v>396.43564356435644</v>
      </c>
      <c r="B1146">
        <v>6.0997926070513603E-6</v>
      </c>
      <c r="E1146">
        <v>34.6</v>
      </c>
      <c r="F1146">
        <v>0.4893253629376601</v>
      </c>
    </row>
    <row r="1147" spans="1:6" x14ac:dyDescent="0.25">
      <c r="A1147">
        <v>397.12871287128712</v>
      </c>
      <c r="B1147">
        <v>6.0997926070513603E-6</v>
      </c>
      <c r="E1147">
        <v>34.6</v>
      </c>
      <c r="F1147">
        <v>0.4893253629376601</v>
      </c>
    </row>
    <row r="1148" spans="1:6" x14ac:dyDescent="0.25">
      <c r="A1148">
        <v>397.12871287128712</v>
      </c>
      <c r="B1148">
        <v>0</v>
      </c>
      <c r="E1148">
        <v>34.6</v>
      </c>
      <c r="F1148">
        <v>0.49017933390264729</v>
      </c>
    </row>
    <row r="1149" spans="1:6" x14ac:dyDescent="0.25">
      <c r="A1149">
        <v>397.8217821782178</v>
      </c>
      <c r="B1149">
        <v>0</v>
      </c>
      <c r="E1149">
        <v>34.799999999999997</v>
      </c>
      <c r="F1149">
        <v>0.49017933390264729</v>
      </c>
    </row>
    <row r="1150" spans="1:6" x14ac:dyDescent="0.25">
      <c r="A1150">
        <v>397.8217821782178</v>
      </c>
      <c r="B1150">
        <v>6.0997926070513603E-6</v>
      </c>
      <c r="E1150">
        <v>34.799999999999997</v>
      </c>
      <c r="F1150">
        <v>0.49103330486763452</v>
      </c>
    </row>
    <row r="1151" spans="1:6" x14ac:dyDescent="0.25">
      <c r="A1151">
        <v>398.51485148514848</v>
      </c>
      <c r="B1151">
        <v>6.0997926070513603E-6</v>
      </c>
      <c r="E1151">
        <v>34.799999999999997</v>
      </c>
      <c r="F1151">
        <v>0.49103330486763452</v>
      </c>
    </row>
    <row r="1152" spans="1:6" x14ac:dyDescent="0.25">
      <c r="A1152">
        <v>398.51485148514848</v>
      </c>
      <c r="B1152">
        <v>0</v>
      </c>
      <c r="E1152">
        <v>34.799999999999997</v>
      </c>
      <c r="F1152">
        <v>0.49188727583262171</v>
      </c>
    </row>
    <row r="1153" spans="1:6" x14ac:dyDescent="0.25">
      <c r="A1153">
        <v>399.20792079207922</v>
      </c>
      <c r="B1153">
        <v>0</v>
      </c>
      <c r="E1153">
        <v>35</v>
      </c>
      <c r="F1153">
        <v>0.49188727583262171</v>
      </c>
    </row>
    <row r="1154" spans="1:6" x14ac:dyDescent="0.25">
      <c r="A1154">
        <v>399.20792079207922</v>
      </c>
      <c r="B1154">
        <v>6.0997926070513603E-6</v>
      </c>
      <c r="E1154">
        <v>35</v>
      </c>
      <c r="F1154">
        <v>0.49274124679760889</v>
      </c>
    </row>
    <row r="1155" spans="1:6" x14ac:dyDescent="0.25">
      <c r="A1155">
        <v>399.9009900990099</v>
      </c>
      <c r="B1155">
        <v>6.0997926070513603E-6</v>
      </c>
      <c r="E1155">
        <v>35</v>
      </c>
      <c r="F1155">
        <v>0.49274124679760889</v>
      </c>
    </row>
    <row r="1156" spans="1:6" x14ac:dyDescent="0.25">
      <c r="A1156">
        <v>399.9009900990099</v>
      </c>
      <c r="B1156">
        <v>0</v>
      </c>
      <c r="E1156">
        <v>35</v>
      </c>
      <c r="F1156">
        <v>0.49359521776259607</v>
      </c>
    </row>
    <row r="1157" spans="1:6" x14ac:dyDescent="0.25">
      <c r="A1157">
        <v>400.59405940594058</v>
      </c>
      <c r="B1157">
        <v>0</v>
      </c>
      <c r="E1157">
        <v>35</v>
      </c>
      <c r="F1157">
        <v>0.49359521776259607</v>
      </c>
    </row>
    <row r="1158" spans="1:6" x14ac:dyDescent="0.25">
      <c r="A1158">
        <v>400.59405940594058</v>
      </c>
      <c r="B1158">
        <v>6.0997926070513603E-6</v>
      </c>
      <c r="E1158">
        <v>35</v>
      </c>
      <c r="F1158">
        <v>0.49444918872758326</v>
      </c>
    </row>
    <row r="1159" spans="1:6" x14ac:dyDescent="0.25">
      <c r="A1159">
        <v>401.28712871287132</v>
      </c>
      <c r="B1159">
        <v>6.0997926070513603E-6</v>
      </c>
      <c r="E1159">
        <v>35</v>
      </c>
      <c r="F1159">
        <v>0.49444918872758326</v>
      </c>
    </row>
    <row r="1160" spans="1:6" x14ac:dyDescent="0.25">
      <c r="A1160">
        <v>401.28712871287132</v>
      </c>
      <c r="B1160">
        <v>0</v>
      </c>
      <c r="E1160">
        <v>35</v>
      </c>
      <c r="F1160">
        <v>0.49530315969257044</v>
      </c>
    </row>
    <row r="1161" spans="1:6" x14ac:dyDescent="0.25">
      <c r="A1161">
        <v>401.98019801980195</v>
      </c>
      <c r="B1161">
        <v>0</v>
      </c>
      <c r="E1161">
        <v>35</v>
      </c>
      <c r="F1161">
        <v>0.49530315969257044</v>
      </c>
    </row>
    <row r="1162" spans="1:6" x14ac:dyDescent="0.25">
      <c r="A1162">
        <v>401.98019801980195</v>
      </c>
      <c r="B1162">
        <v>6.0997926070513603E-6</v>
      </c>
      <c r="E1162">
        <v>35</v>
      </c>
      <c r="F1162">
        <v>0.49615713065755762</v>
      </c>
    </row>
    <row r="1163" spans="1:6" x14ac:dyDescent="0.25">
      <c r="A1163">
        <v>402.67326732673268</v>
      </c>
      <c r="B1163">
        <v>6.0997926070513603E-6</v>
      </c>
      <c r="E1163">
        <v>35</v>
      </c>
      <c r="F1163">
        <v>0.49615713065755762</v>
      </c>
    </row>
    <row r="1164" spans="1:6" x14ac:dyDescent="0.25">
      <c r="A1164">
        <v>402.67326732673268</v>
      </c>
      <c r="B1164">
        <v>0</v>
      </c>
      <c r="E1164">
        <v>35</v>
      </c>
      <c r="F1164">
        <v>0.49701110162254486</v>
      </c>
    </row>
    <row r="1165" spans="1:6" x14ac:dyDescent="0.25">
      <c r="A1165">
        <v>403.36633663366337</v>
      </c>
      <c r="B1165">
        <v>0</v>
      </c>
      <c r="E1165">
        <v>35</v>
      </c>
      <c r="F1165">
        <v>0.49701110162254486</v>
      </c>
    </row>
    <row r="1166" spans="1:6" x14ac:dyDescent="0.25">
      <c r="A1166">
        <v>403.36633663366337</v>
      </c>
      <c r="B1166">
        <v>6.0997926070513603E-6</v>
      </c>
      <c r="E1166">
        <v>35</v>
      </c>
      <c r="F1166">
        <v>0.49786507258753204</v>
      </c>
    </row>
    <row r="1167" spans="1:6" x14ac:dyDescent="0.25">
      <c r="A1167">
        <v>404.05940594059405</v>
      </c>
      <c r="B1167">
        <v>6.0997926070513603E-6</v>
      </c>
      <c r="E1167">
        <v>35</v>
      </c>
      <c r="F1167">
        <v>0.49786507258753204</v>
      </c>
    </row>
    <row r="1168" spans="1:6" x14ac:dyDescent="0.25">
      <c r="A1168">
        <v>404.05940594059405</v>
      </c>
      <c r="B1168">
        <v>0</v>
      </c>
      <c r="E1168">
        <v>35</v>
      </c>
      <c r="F1168">
        <v>0.49871904355251923</v>
      </c>
    </row>
    <row r="1169" spans="1:6" x14ac:dyDescent="0.25">
      <c r="A1169">
        <v>404.75247524752479</v>
      </c>
      <c r="B1169">
        <v>0</v>
      </c>
      <c r="E1169">
        <v>35</v>
      </c>
      <c r="F1169">
        <v>0.49871904355251923</v>
      </c>
    </row>
    <row r="1170" spans="1:6" x14ac:dyDescent="0.25">
      <c r="A1170">
        <v>404.75247524752479</v>
      </c>
      <c r="B1170">
        <v>6.0997926070513603E-6</v>
      </c>
      <c r="E1170">
        <v>35</v>
      </c>
      <c r="F1170">
        <v>0.49957301451750641</v>
      </c>
    </row>
    <row r="1171" spans="1:6" x14ac:dyDescent="0.25">
      <c r="A1171">
        <v>405.44554455445547</v>
      </c>
      <c r="B1171">
        <v>6.0997926070513603E-6</v>
      </c>
      <c r="E1171">
        <v>35</v>
      </c>
      <c r="F1171">
        <v>0.49957301451750641</v>
      </c>
    </row>
    <row r="1172" spans="1:6" x14ac:dyDescent="0.25">
      <c r="A1172">
        <v>405.44554455445547</v>
      </c>
      <c r="B1172">
        <v>0</v>
      </c>
      <c r="E1172">
        <v>35</v>
      </c>
      <c r="F1172">
        <v>0.50042698548249365</v>
      </c>
    </row>
    <row r="1173" spans="1:6" x14ac:dyDescent="0.25">
      <c r="A1173">
        <v>406.13861386138615</v>
      </c>
      <c r="B1173">
        <v>0</v>
      </c>
      <c r="E1173">
        <v>35</v>
      </c>
      <c r="F1173">
        <v>0.50042698548249365</v>
      </c>
    </row>
    <row r="1174" spans="1:6" x14ac:dyDescent="0.25">
      <c r="A1174">
        <v>406.13861386138615</v>
      </c>
      <c r="B1174">
        <v>6.0997926070513603E-6</v>
      </c>
      <c r="E1174">
        <v>35</v>
      </c>
      <c r="F1174">
        <v>0.50128095644748083</v>
      </c>
    </row>
    <row r="1175" spans="1:6" x14ac:dyDescent="0.25">
      <c r="A1175">
        <v>406.83168316831683</v>
      </c>
      <c r="B1175">
        <v>6.0997926070513603E-6</v>
      </c>
      <c r="E1175">
        <v>35</v>
      </c>
      <c r="F1175">
        <v>0.50128095644748083</v>
      </c>
    </row>
    <row r="1176" spans="1:6" x14ac:dyDescent="0.25">
      <c r="A1176">
        <v>406.83168316831683</v>
      </c>
      <c r="B1176">
        <v>0</v>
      </c>
      <c r="E1176">
        <v>35</v>
      </c>
      <c r="F1176">
        <v>0.50213492741246801</v>
      </c>
    </row>
    <row r="1177" spans="1:6" x14ac:dyDescent="0.25">
      <c r="A1177">
        <v>407.52475247524751</v>
      </c>
      <c r="B1177">
        <v>0</v>
      </c>
      <c r="E1177">
        <v>35</v>
      </c>
      <c r="F1177">
        <v>0.50213492741246801</v>
      </c>
    </row>
    <row r="1178" spans="1:6" x14ac:dyDescent="0.25">
      <c r="A1178">
        <v>407.52475247524751</v>
      </c>
      <c r="B1178">
        <v>6.0997926070513603E-6</v>
      </c>
      <c r="E1178">
        <v>35</v>
      </c>
      <c r="F1178">
        <v>0.5029888983774552</v>
      </c>
    </row>
    <row r="1179" spans="1:6" x14ac:dyDescent="0.25">
      <c r="A1179">
        <v>408.21782178217825</v>
      </c>
      <c r="B1179">
        <v>6.0997926070513603E-6</v>
      </c>
      <c r="E1179">
        <v>35</v>
      </c>
      <c r="F1179">
        <v>0.5029888983774552</v>
      </c>
    </row>
    <row r="1180" spans="1:6" x14ac:dyDescent="0.25">
      <c r="A1180">
        <v>408.21782178217825</v>
      </c>
      <c r="B1180">
        <v>0</v>
      </c>
      <c r="E1180">
        <v>35</v>
      </c>
      <c r="F1180">
        <v>0.50384286934244238</v>
      </c>
    </row>
    <row r="1181" spans="1:6" x14ac:dyDescent="0.25">
      <c r="A1181">
        <v>408.91089108910887</v>
      </c>
      <c r="B1181">
        <v>0</v>
      </c>
      <c r="E1181">
        <v>35</v>
      </c>
      <c r="F1181">
        <v>0.50384286934244238</v>
      </c>
    </row>
    <row r="1182" spans="1:6" x14ac:dyDescent="0.25">
      <c r="A1182">
        <v>408.91089108910887</v>
      </c>
      <c r="B1182">
        <v>6.0997926070513603E-6</v>
      </c>
      <c r="E1182">
        <v>35</v>
      </c>
      <c r="F1182">
        <v>0.50469684030742956</v>
      </c>
    </row>
    <row r="1183" spans="1:6" x14ac:dyDescent="0.25">
      <c r="A1183">
        <v>409.60396039603961</v>
      </c>
      <c r="B1183">
        <v>6.0997926070513603E-6</v>
      </c>
      <c r="E1183">
        <v>35.299999999999997</v>
      </c>
      <c r="F1183">
        <v>0.50469684030742956</v>
      </c>
    </row>
    <row r="1184" spans="1:6" x14ac:dyDescent="0.25">
      <c r="A1184">
        <v>409.60396039603961</v>
      </c>
      <c r="B1184">
        <v>0</v>
      </c>
      <c r="E1184">
        <v>35.299999999999997</v>
      </c>
      <c r="F1184">
        <v>0.50555081127241674</v>
      </c>
    </row>
    <row r="1185" spans="1:6" x14ac:dyDescent="0.25">
      <c r="A1185">
        <v>410.29702970297029</v>
      </c>
      <c r="B1185">
        <v>0</v>
      </c>
      <c r="E1185">
        <v>35.32</v>
      </c>
      <c r="F1185">
        <v>0.50555081127241674</v>
      </c>
    </row>
    <row r="1186" spans="1:6" x14ac:dyDescent="0.25">
      <c r="A1186">
        <v>410.29702970297029</v>
      </c>
      <c r="B1186">
        <v>6.0997926070513603E-6</v>
      </c>
      <c r="E1186">
        <v>35.32</v>
      </c>
      <c r="F1186">
        <v>0.50640478223740393</v>
      </c>
    </row>
    <row r="1187" spans="1:6" x14ac:dyDescent="0.25">
      <c r="A1187">
        <v>410.99009900990097</v>
      </c>
      <c r="B1187">
        <v>6.0997926070513603E-6</v>
      </c>
      <c r="E1187">
        <v>35.5</v>
      </c>
      <c r="F1187">
        <v>0.50640478223740393</v>
      </c>
    </row>
    <row r="1188" spans="1:6" x14ac:dyDescent="0.25">
      <c r="A1188">
        <v>410.99009900990097</v>
      </c>
      <c r="B1188">
        <v>0</v>
      </c>
      <c r="E1188">
        <v>35.5</v>
      </c>
      <c r="F1188">
        <v>0.50725875320239111</v>
      </c>
    </row>
    <row r="1189" spans="1:6" x14ac:dyDescent="0.25">
      <c r="A1189">
        <v>411.68316831683171</v>
      </c>
      <c r="B1189">
        <v>0</v>
      </c>
      <c r="E1189">
        <v>35.6</v>
      </c>
      <c r="F1189">
        <v>0.50725875320239111</v>
      </c>
    </row>
    <row r="1190" spans="1:6" x14ac:dyDescent="0.25">
      <c r="A1190">
        <v>411.68316831683171</v>
      </c>
      <c r="B1190">
        <v>6.0997926070513603E-6</v>
      </c>
      <c r="E1190">
        <v>35.6</v>
      </c>
      <c r="F1190">
        <v>0.50811272416737829</v>
      </c>
    </row>
    <row r="1191" spans="1:6" x14ac:dyDescent="0.25">
      <c r="A1191">
        <v>412.37623762376234</v>
      </c>
      <c r="B1191">
        <v>6.0997926070513603E-6</v>
      </c>
      <c r="E1191">
        <v>35.630000000000003</v>
      </c>
      <c r="F1191">
        <v>0.50811272416737829</v>
      </c>
    </row>
    <row r="1192" spans="1:6" x14ac:dyDescent="0.25">
      <c r="A1192">
        <v>412.37623762376234</v>
      </c>
      <c r="B1192">
        <v>0</v>
      </c>
      <c r="E1192">
        <v>35.630000000000003</v>
      </c>
      <c r="F1192">
        <v>0.50896669513236548</v>
      </c>
    </row>
    <row r="1193" spans="1:6" x14ac:dyDescent="0.25">
      <c r="A1193">
        <v>413.06930693069307</v>
      </c>
      <c r="B1193">
        <v>0</v>
      </c>
      <c r="E1193">
        <v>36</v>
      </c>
      <c r="F1193">
        <v>0.50896669513236548</v>
      </c>
    </row>
    <row r="1194" spans="1:6" x14ac:dyDescent="0.25">
      <c r="A1194">
        <v>413.06930693069307</v>
      </c>
      <c r="B1194">
        <v>6.0997926070513603E-6</v>
      </c>
      <c r="E1194">
        <v>36</v>
      </c>
      <c r="F1194">
        <v>0.50982066609735266</v>
      </c>
    </row>
    <row r="1195" spans="1:6" x14ac:dyDescent="0.25">
      <c r="A1195">
        <v>413.76237623762376</v>
      </c>
      <c r="B1195">
        <v>6.0997926070513603E-6</v>
      </c>
      <c r="E1195">
        <v>36</v>
      </c>
      <c r="F1195">
        <v>0.50982066609735266</v>
      </c>
    </row>
    <row r="1196" spans="1:6" x14ac:dyDescent="0.25">
      <c r="A1196">
        <v>413.76237623762376</v>
      </c>
      <c r="B1196">
        <v>0</v>
      </c>
      <c r="E1196">
        <v>36</v>
      </c>
      <c r="F1196">
        <v>0.51067463706233984</v>
      </c>
    </row>
    <row r="1197" spans="1:6" x14ac:dyDescent="0.25">
      <c r="A1197">
        <v>414.45544554455444</v>
      </c>
      <c r="B1197">
        <v>0</v>
      </c>
      <c r="E1197">
        <v>36</v>
      </c>
      <c r="F1197">
        <v>0.51067463706233984</v>
      </c>
    </row>
    <row r="1198" spans="1:6" x14ac:dyDescent="0.25">
      <c r="A1198">
        <v>414.45544554455444</v>
      </c>
      <c r="B1198">
        <v>6.0997926070513603E-6</v>
      </c>
      <c r="E1198">
        <v>36</v>
      </c>
      <c r="F1198">
        <v>0.51152860802732703</v>
      </c>
    </row>
    <row r="1199" spans="1:6" x14ac:dyDescent="0.25">
      <c r="A1199">
        <v>415.14851485148517</v>
      </c>
      <c r="B1199">
        <v>6.0997926070513603E-6</v>
      </c>
      <c r="E1199">
        <v>36</v>
      </c>
      <c r="F1199">
        <v>0.51152860802732703</v>
      </c>
    </row>
    <row r="1200" spans="1:6" x14ac:dyDescent="0.25">
      <c r="A1200">
        <v>415.14851485148517</v>
      </c>
      <c r="B1200">
        <v>0</v>
      </c>
      <c r="E1200">
        <v>36</v>
      </c>
      <c r="F1200">
        <v>0.51238257899231421</v>
      </c>
    </row>
    <row r="1201" spans="1:6" x14ac:dyDescent="0.25">
      <c r="A1201">
        <v>415.84158415841586</v>
      </c>
      <c r="B1201">
        <v>0</v>
      </c>
      <c r="E1201">
        <v>36</v>
      </c>
      <c r="F1201">
        <v>0.51238257899231421</v>
      </c>
    </row>
    <row r="1202" spans="1:6" x14ac:dyDescent="0.25">
      <c r="A1202">
        <v>415.84158415841586</v>
      </c>
      <c r="B1202">
        <v>6.0997926070513603E-6</v>
      </c>
      <c r="E1202">
        <v>36</v>
      </c>
      <c r="F1202">
        <v>0.5132365499573015</v>
      </c>
    </row>
    <row r="1203" spans="1:6" x14ac:dyDescent="0.25">
      <c r="A1203">
        <v>416.53465346534654</v>
      </c>
      <c r="B1203">
        <v>6.0997926070513603E-6</v>
      </c>
      <c r="E1203">
        <v>36.1</v>
      </c>
      <c r="F1203">
        <v>0.5132365499573015</v>
      </c>
    </row>
    <row r="1204" spans="1:6" x14ac:dyDescent="0.25">
      <c r="A1204">
        <v>416.53465346534654</v>
      </c>
      <c r="B1204">
        <v>0</v>
      </c>
      <c r="E1204">
        <v>36.1</v>
      </c>
      <c r="F1204">
        <v>0.51409052092228869</v>
      </c>
    </row>
    <row r="1205" spans="1:6" x14ac:dyDescent="0.25">
      <c r="A1205">
        <v>417.22772277227722</v>
      </c>
      <c r="B1205">
        <v>0</v>
      </c>
      <c r="E1205">
        <v>36.200000000000003</v>
      </c>
      <c r="F1205">
        <v>0.51409052092228869</v>
      </c>
    </row>
    <row r="1206" spans="1:6" x14ac:dyDescent="0.25">
      <c r="A1206">
        <v>417.22772277227722</v>
      </c>
      <c r="B1206">
        <v>6.0997926070513603E-6</v>
      </c>
      <c r="E1206">
        <v>36.200000000000003</v>
      </c>
      <c r="F1206">
        <v>0.51494449188727587</v>
      </c>
    </row>
    <row r="1207" spans="1:6" x14ac:dyDescent="0.25">
      <c r="A1207">
        <v>417.9207920792079</v>
      </c>
      <c r="B1207">
        <v>6.0997926070513603E-6</v>
      </c>
      <c r="E1207">
        <v>36.22</v>
      </c>
      <c r="F1207">
        <v>0.51494449188727587</v>
      </c>
    </row>
    <row r="1208" spans="1:6" x14ac:dyDescent="0.25">
      <c r="A1208">
        <v>417.9207920792079</v>
      </c>
      <c r="B1208">
        <v>0</v>
      </c>
      <c r="E1208">
        <v>36.22</v>
      </c>
      <c r="F1208">
        <v>0.51579846285226305</v>
      </c>
    </row>
    <row r="1209" spans="1:6" x14ac:dyDescent="0.25">
      <c r="A1209">
        <v>418.61386138613864</v>
      </c>
      <c r="B1209">
        <v>0</v>
      </c>
      <c r="E1209">
        <v>36.299999999999997</v>
      </c>
      <c r="F1209">
        <v>0.51579846285226305</v>
      </c>
    </row>
    <row r="1210" spans="1:6" x14ac:dyDescent="0.25">
      <c r="A1210">
        <v>418.61386138613864</v>
      </c>
      <c r="B1210">
        <v>6.0997926070513603E-6</v>
      </c>
      <c r="E1210">
        <v>36.299999999999997</v>
      </c>
      <c r="F1210">
        <v>0.51665243381725023</v>
      </c>
    </row>
    <row r="1211" spans="1:6" x14ac:dyDescent="0.25">
      <c r="A1211">
        <v>419.30693069306932</v>
      </c>
      <c r="B1211">
        <v>6.0997926070513603E-6</v>
      </c>
      <c r="E1211">
        <v>36.4</v>
      </c>
      <c r="F1211">
        <v>0.51665243381725023</v>
      </c>
    </row>
    <row r="1212" spans="1:6" x14ac:dyDescent="0.25">
      <c r="A1212">
        <v>419.30693069306932</v>
      </c>
      <c r="B1212">
        <v>0</v>
      </c>
      <c r="E1212">
        <v>36.4</v>
      </c>
      <c r="F1212">
        <v>0.51750640478223742</v>
      </c>
    </row>
    <row r="1213" spans="1:6" x14ac:dyDescent="0.25">
      <c r="A1213">
        <v>1260</v>
      </c>
      <c r="B1213">
        <v>0</v>
      </c>
      <c r="E1213">
        <v>36.4</v>
      </c>
      <c r="F1213">
        <v>0.51750640478223742</v>
      </c>
    </row>
    <row r="1214" spans="1:6" x14ac:dyDescent="0.25">
      <c r="A1214">
        <v>1260</v>
      </c>
      <c r="B1214">
        <v>6.0997926070513603E-6</v>
      </c>
      <c r="E1214">
        <v>36.4</v>
      </c>
      <c r="F1214">
        <v>0.5183603757472246</v>
      </c>
    </row>
    <row r="1215" spans="1:6" x14ac:dyDescent="0.25">
      <c r="A1215">
        <v>1260.6930693069307</v>
      </c>
      <c r="B1215">
        <v>6.0997926070513603E-6</v>
      </c>
      <c r="E1215">
        <v>36.799999999999997</v>
      </c>
      <c r="F1215">
        <v>0.5183603757472246</v>
      </c>
    </row>
    <row r="1216" spans="1:6" x14ac:dyDescent="0.25">
      <c r="A1216">
        <v>1260.6930693069307</v>
      </c>
      <c r="B1216">
        <v>0</v>
      </c>
      <c r="E1216">
        <v>36.799999999999997</v>
      </c>
      <c r="F1216">
        <v>0.51921434671221178</v>
      </c>
    </row>
    <row r="1217" spans="1:6" x14ac:dyDescent="0.25">
      <c r="A1217">
        <v>1261.3861386138615</v>
      </c>
      <c r="B1217">
        <v>0</v>
      </c>
      <c r="E1217">
        <v>36.799999999999997</v>
      </c>
      <c r="F1217">
        <v>0.51921434671221178</v>
      </c>
    </row>
    <row r="1218" spans="1:6" x14ac:dyDescent="0.25">
      <c r="A1218">
        <v>1261.3861386138615</v>
      </c>
      <c r="B1218">
        <v>6.0997926070513603E-6</v>
      </c>
      <c r="E1218">
        <v>36.799999999999997</v>
      </c>
      <c r="F1218">
        <v>0.52006831767719897</v>
      </c>
    </row>
    <row r="1219" spans="1:6" x14ac:dyDescent="0.25">
      <c r="A1219">
        <v>1262.079207920792</v>
      </c>
      <c r="B1219">
        <v>6.0997926070513603E-6</v>
      </c>
      <c r="E1219">
        <v>36.9</v>
      </c>
      <c r="F1219">
        <v>0.52006831767719897</v>
      </c>
    </row>
    <row r="1220" spans="1:6" x14ac:dyDescent="0.25">
      <c r="A1220">
        <v>1262.079207920792</v>
      </c>
      <c r="B1220">
        <v>0</v>
      </c>
      <c r="E1220">
        <v>36.9</v>
      </c>
      <c r="F1220">
        <v>0.52092228864218615</v>
      </c>
    </row>
    <row r="1221" spans="1:6" x14ac:dyDescent="0.25">
      <c r="A1221">
        <v>1262.7722772277227</v>
      </c>
      <c r="B1221">
        <v>0</v>
      </c>
      <c r="E1221">
        <v>37</v>
      </c>
      <c r="F1221">
        <v>0.52092228864218615</v>
      </c>
    </row>
    <row r="1222" spans="1:6" x14ac:dyDescent="0.25">
      <c r="A1222">
        <v>1262.7722772277227</v>
      </c>
      <c r="B1222">
        <v>6.0997926070513603E-6</v>
      </c>
      <c r="E1222">
        <v>37</v>
      </c>
      <c r="F1222">
        <v>0.52177625960717333</v>
      </c>
    </row>
    <row r="1223" spans="1:6" x14ac:dyDescent="0.25">
      <c r="A1223">
        <v>1263.4653465346535</v>
      </c>
      <c r="B1223">
        <v>6.0997926070513603E-6</v>
      </c>
      <c r="E1223">
        <v>37</v>
      </c>
      <c r="F1223">
        <v>0.52177625960717333</v>
      </c>
    </row>
    <row r="1224" spans="1:6" x14ac:dyDescent="0.25">
      <c r="A1224">
        <v>1263.4653465346535</v>
      </c>
      <c r="B1224">
        <v>0</v>
      </c>
      <c r="E1224">
        <v>37</v>
      </c>
      <c r="F1224">
        <v>0.52263023057216051</v>
      </c>
    </row>
    <row r="1225" spans="1:6" x14ac:dyDescent="0.25">
      <c r="A1225">
        <v>1264.1584158415842</v>
      </c>
      <c r="B1225">
        <v>0</v>
      </c>
      <c r="E1225">
        <v>37</v>
      </c>
      <c r="F1225">
        <v>0.52263023057216051</v>
      </c>
    </row>
    <row r="1226" spans="1:6" x14ac:dyDescent="0.25">
      <c r="A1226">
        <v>1264.1584158415842</v>
      </c>
      <c r="B1226">
        <v>6.0997926070513603E-6</v>
      </c>
      <c r="E1226">
        <v>37</v>
      </c>
      <c r="F1226">
        <v>0.5234842015371477</v>
      </c>
    </row>
    <row r="1227" spans="1:6" x14ac:dyDescent="0.25">
      <c r="A1227">
        <v>1264.8514851485149</v>
      </c>
      <c r="B1227">
        <v>6.0997926070513603E-6</v>
      </c>
      <c r="E1227">
        <v>37</v>
      </c>
      <c r="F1227">
        <v>0.5234842015371477</v>
      </c>
    </row>
    <row r="1228" spans="1:6" x14ac:dyDescent="0.25">
      <c r="A1228">
        <v>1264.8514851485149</v>
      </c>
      <c r="B1228">
        <v>0</v>
      </c>
      <c r="E1228">
        <v>37</v>
      </c>
      <c r="F1228">
        <v>0.52433817250213488</v>
      </c>
    </row>
    <row r="1229" spans="1:6" x14ac:dyDescent="0.25">
      <c r="A1229">
        <v>1265.5445544554455</v>
      </c>
      <c r="B1229">
        <v>0</v>
      </c>
      <c r="E1229">
        <v>37</v>
      </c>
      <c r="F1229">
        <v>0.52433817250213488</v>
      </c>
    </row>
    <row r="1230" spans="1:6" x14ac:dyDescent="0.25">
      <c r="A1230">
        <v>1265.5445544554455</v>
      </c>
      <c r="B1230">
        <v>6.0997926070513603E-6</v>
      </c>
      <c r="E1230">
        <v>37</v>
      </c>
      <c r="F1230">
        <v>0.52519214346712206</v>
      </c>
    </row>
    <row r="1231" spans="1:6" x14ac:dyDescent="0.25">
      <c r="A1231">
        <v>1266.2376237623762</v>
      </c>
      <c r="B1231">
        <v>6.0997926070513603E-6</v>
      </c>
      <c r="E1231">
        <v>37</v>
      </c>
      <c r="F1231">
        <v>0.52519214346712206</v>
      </c>
    </row>
    <row r="1232" spans="1:6" x14ac:dyDescent="0.25">
      <c r="A1232">
        <v>1266.2376237623762</v>
      </c>
      <c r="B1232">
        <v>0</v>
      </c>
      <c r="E1232">
        <v>37</v>
      </c>
      <c r="F1232">
        <v>0.52604611443210936</v>
      </c>
    </row>
    <row r="1233" spans="1:6" x14ac:dyDescent="0.25">
      <c r="A1233">
        <v>1266.9306930693069</v>
      </c>
      <c r="B1233">
        <v>0</v>
      </c>
      <c r="E1233">
        <v>37</v>
      </c>
      <c r="F1233">
        <v>0.52604611443210936</v>
      </c>
    </row>
    <row r="1234" spans="1:6" x14ac:dyDescent="0.25">
      <c r="A1234">
        <v>1266.9306930693069</v>
      </c>
      <c r="B1234">
        <v>6.0997926070513603E-6</v>
      </c>
      <c r="E1234">
        <v>37</v>
      </c>
      <c r="F1234">
        <v>0.52690008539709654</v>
      </c>
    </row>
    <row r="1235" spans="1:6" x14ac:dyDescent="0.25">
      <c r="A1235">
        <v>1267.6237623762377</v>
      </c>
      <c r="B1235">
        <v>6.0997926070513603E-6</v>
      </c>
      <c r="E1235">
        <v>37</v>
      </c>
      <c r="F1235">
        <v>0.52690008539709654</v>
      </c>
    </row>
    <row r="1236" spans="1:6" x14ac:dyDescent="0.25">
      <c r="A1236">
        <v>1267.6237623762377</v>
      </c>
      <c r="B1236">
        <v>0</v>
      </c>
      <c r="E1236">
        <v>37</v>
      </c>
      <c r="F1236">
        <v>0.52775405636208372</v>
      </c>
    </row>
    <row r="1237" spans="1:6" x14ac:dyDescent="0.25">
      <c r="A1237">
        <v>1268.3168316831684</v>
      </c>
      <c r="B1237">
        <v>0</v>
      </c>
      <c r="E1237">
        <v>37.130000000000003</v>
      </c>
      <c r="F1237">
        <v>0.52775405636208372</v>
      </c>
    </row>
    <row r="1238" spans="1:6" x14ac:dyDescent="0.25">
      <c r="A1238">
        <v>1268.3168316831684</v>
      </c>
      <c r="B1238">
        <v>6.0997926070513603E-6</v>
      </c>
      <c r="E1238">
        <v>37.130000000000003</v>
      </c>
      <c r="F1238">
        <v>0.52860802732707091</v>
      </c>
    </row>
    <row r="1239" spans="1:6" x14ac:dyDescent="0.25">
      <c r="A1239">
        <v>1269.0099009900989</v>
      </c>
      <c r="B1239">
        <v>6.0997926070513603E-6</v>
      </c>
      <c r="E1239">
        <v>37.270000000000003</v>
      </c>
      <c r="F1239">
        <v>0.52860802732707091</v>
      </c>
    </row>
    <row r="1240" spans="1:6" x14ac:dyDescent="0.25">
      <c r="A1240">
        <v>1269.0099009900989</v>
      </c>
      <c r="B1240">
        <v>0</v>
      </c>
      <c r="E1240">
        <v>37.270000000000003</v>
      </c>
      <c r="F1240">
        <v>0.52946199829205809</v>
      </c>
    </row>
    <row r="1241" spans="1:6" x14ac:dyDescent="0.25">
      <c r="A1241">
        <v>1269.7029702970297</v>
      </c>
      <c r="B1241">
        <v>0</v>
      </c>
      <c r="E1241">
        <v>37.5</v>
      </c>
      <c r="F1241">
        <v>0.52946199829205809</v>
      </c>
    </row>
    <row r="1242" spans="1:6" x14ac:dyDescent="0.25">
      <c r="A1242">
        <v>1269.7029702970297</v>
      </c>
      <c r="B1242">
        <v>6.0997926070513603E-6</v>
      </c>
      <c r="E1242">
        <v>37.5</v>
      </c>
      <c r="F1242">
        <v>0.53031596925704527</v>
      </c>
    </row>
    <row r="1243" spans="1:6" x14ac:dyDescent="0.25">
      <c r="A1243">
        <v>1270.3960396039604</v>
      </c>
      <c r="B1243">
        <v>6.0997926070513603E-6</v>
      </c>
      <c r="E1243">
        <v>38</v>
      </c>
      <c r="F1243">
        <v>0.53031596925704527</v>
      </c>
    </row>
    <row r="1244" spans="1:6" x14ac:dyDescent="0.25">
      <c r="A1244">
        <v>1270.3960396039604</v>
      </c>
      <c r="B1244">
        <v>0</v>
      </c>
      <c r="E1244">
        <v>38</v>
      </c>
      <c r="F1244">
        <v>0.53116994022203246</v>
      </c>
    </row>
    <row r="1245" spans="1:6" x14ac:dyDescent="0.25">
      <c r="A1245">
        <v>1271.0891089108911</v>
      </c>
      <c r="B1245">
        <v>0</v>
      </c>
      <c r="E1245">
        <v>38</v>
      </c>
      <c r="F1245">
        <v>0.53116994022203246</v>
      </c>
    </row>
    <row r="1246" spans="1:6" x14ac:dyDescent="0.25">
      <c r="A1246">
        <v>1271.0891089108911</v>
      </c>
      <c r="B1246">
        <v>6.0997926070513603E-6</v>
      </c>
      <c r="E1246">
        <v>38</v>
      </c>
      <c r="F1246">
        <v>0.53202391118701964</v>
      </c>
    </row>
    <row r="1247" spans="1:6" x14ac:dyDescent="0.25">
      <c r="A1247">
        <v>1271.7821782178219</v>
      </c>
      <c r="B1247">
        <v>6.0997926070513603E-6</v>
      </c>
      <c r="E1247">
        <v>38</v>
      </c>
      <c r="F1247">
        <v>0.53202391118701964</v>
      </c>
    </row>
    <row r="1248" spans="1:6" x14ac:dyDescent="0.25">
      <c r="A1248">
        <v>1271.7821782178219</v>
      </c>
      <c r="B1248">
        <v>0</v>
      </c>
      <c r="E1248">
        <v>38</v>
      </c>
      <c r="F1248">
        <v>0.53287788215200682</v>
      </c>
    </row>
    <row r="1249" spans="1:6" x14ac:dyDescent="0.25">
      <c r="A1249">
        <v>1272.4752475247524</v>
      </c>
      <c r="B1249">
        <v>0</v>
      </c>
      <c r="E1249">
        <v>38</v>
      </c>
      <c r="F1249">
        <v>0.53287788215200682</v>
      </c>
    </row>
    <row r="1250" spans="1:6" x14ac:dyDescent="0.25">
      <c r="A1250">
        <v>1272.4752475247524</v>
      </c>
      <c r="B1250">
        <v>6.0997926070513603E-6</v>
      </c>
      <c r="E1250">
        <v>38</v>
      </c>
      <c r="F1250">
        <v>0.533731853116994</v>
      </c>
    </row>
    <row r="1251" spans="1:6" x14ac:dyDescent="0.25">
      <c r="A1251">
        <v>1273.1683168316831</v>
      </c>
      <c r="B1251">
        <v>6.0997926070513603E-6</v>
      </c>
      <c r="E1251">
        <v>38</v>
      </c>
      <c r="F1251">
        <v>0.533731853116994</v>
      </c>
    </row>
    <row r="1252" spans="1:6" x14ac:dyDescent="0.25">
      <c r="A1252">
        <v>1273.1683168316831</v>
      </c>
      <c r="B1252">
        <v>0</v>
      </c>
      <c r="E1252">
        <v>38</v>
      </c>
      <c r="F1252">
        <v>0.53458582408198119</v>
      </c>
    </row>
    <row r="1253" spans="1:6" x14ac:dyDescent="0.25">
      <c r="A1253">
        <v>1273.8613861386139</v>
      </c>
      <c r="B1253">
        <v>0</v>
      </c>
      <c r="E1253">
        <v>38</v>
      </c>
      <c r="F1253">
        <v>0.53458582408198119</v>
      </c>
    </row>
    <row r="1254" spans="1:6" x14ac:dyDescent="0.25">
      <c r="A1254">
        <v>1273.8613861386139</v>
      </c>
      <c r="B1254">
        <v>6.0997926070513603E-6</v>
      </c>
      <c r="E1254">
        <v>38</v>
      </c>
      <c r="F1254">
        <v>0.53543979504696837</v>
      </c>
    </row>
    <row r="1255" spans="1:6" x14ac:dyDescent="0.25">
      <c r="A1255">
        <v>1274.5544554455446</v>
      </c>
      <c r="B1255">
        <v>6.0997926070513603E-6</v>
      </c>
      <c r="E1255">
        <v>38</v>
      </c>
      <c r="F1255">
        <v>0.53543979504696837</v>
      </c>
    </row>
    <row r="1256" spans="1:6" x14ac:dyDescent="0.25">
      <c r="A1256">
        <v>1274.5544554455446</v>
      </c>
      <c r="B1256">
        <v>0</v>
      </c>
      <c r="E1256">
        <v>38</v>
      </c>
      <c r="F1256">
        <v>0.53629376601195555</v>
      </c>
    </row>
    <row r="1257" spans="1:6" x14ac:dyDescent="0.25">
      <c r="A1257">
        <v>1275.2475247524753</v>
      </c>
      <c r="B1257">
        <v>0</v>
      </c>
      <c r="E1257">
        <v>38</v>
      </c>
      <c r="F1257">
        <v>0.53629376601195555</v>
      </c>
    </row>
    <row r="1258" spans="1:6" x14ac:dyDescent="0.25">
      <c r="A1258">
        <v>1275.2475247524753</v>
      </c>
      <c r="B1258">
        <v>6.0997926070513603E-6</v>
      </c>
      <c r="E1258">
        <v>38</v>
      </c>
      <c r="F1258">
        <v>0.53714773697694274</v>
      </c>
    </row>
    <row r="1259" spans="1:6" x14ac:dyDescent="0.25">
      <c r="A1259">
        <v>1275.9405940594058</v>
      </c>
      <c r="B1259">
        <v>6.0997926070513603E-6</v>
      </c>
      <c r="E1259">
        <v>38</v>
      </c>
      <c r="F1259">
        <v>0.53714773697694274</v>
      </c>
    </row>
    <row r="1260" spans="1:6" x14ac:dyDescent="0.25">
      <c r="A1260">
        <v>1275.9405940594058</v>
      </c>
      <c r="B1260">
        <v>0</v>
      </c>
      <c r="E1260">
        <v>38</v>
      </c>
      <c r="F1260">
        <v>0.53800170794193003</v>
      </c>
    </row>
    <row r="1261" spans="1:6" x14ac:dyDescent="0.25">
      <c r="A1261">
        <v>1276.6336633663366</v>
      </c>
      <c r="B1261">
        <v>0</v>
      </c>
      <c r="E1261">
        <v>38</v>
      </c>
      <c r="F1261">
        <v>0.53800170794193003</v>
      </c>
    </row>
    <row r="1262" spans="1:6" x14ac:dyDescent="0.25">
      <c r="A1262">
        <v>1276.6336633663366</v>
      </c>
      <c r="B1262">
        <v>6.0997926070513603E-6</v>
      </c>
      <c r="E1262">
        <v>38</v>
      </c>
      <c r="F1262">
        <v>0.53885567890691721</v>
      </c>
    </row>
    <row r="1263" spans="1:6" x14ac:dyDescent="0.25">
      <c r="A1263">
        <v>1277.3267326732673</v>
      </c>
      <c r="B1263">
        <v>6.0997926070513603E-6</v>
      </c>
      <c r="E1263">
        <v>38</v>
      </c>
      <c r="F1263">
        <v>0.53885567890691721</v>
      </c>
    </row>
    <row r="1264" spans="1:6" x14ac:dyDescent="0.25">
      <c r="A1264">
        <v>1277.3267326732673</v>
      </c>
      <c r="B1264">
        <v>0</v>
      </c>
      <c r="E1264">
        <v>38</v>
      </c>
      <c r="F1264">
        <v>0.5397096498719044</v>
      </c>
    </row>
    <row r="1265" spans="1:6" x14ac:dyDescent="0.25">
      <c r="A1265">
        <v>1278.0198019801981</v>
      </c>
      <c r="B1265">
        <v>0</v>
      </c>
      <c r="E1265">
        <v>38</v>
      </c>
      <c r="F1265">
        <v>0.5397096498719044</v>
      </c>
    </row>
    <row r="1266" spans="1:6" x14ac:dyDescent="0.25">
      <c r="A1266">
        <v>1278.0198019801981</v>
      </c>
      <c r="B1266">
        <v>6.0997926070513603E-6</v>
      </c>
      <c r="E1266">
        <v>38</v>
      </c>
      <c r="F1266">
        <v>0.54056362083689158</v>
      </c>
    </row>
    <row r="1267" spans="1:6" x14ac:dyDescent="0.25">
      <c r="A1267">
        <v>1278.7128712871288</v>
      </c>
      <c r="B1267">
        <v>6.0997926070513603E-6</v>
      </c>
      <c r="E1267">
        <v>38.36</v>
      </c>
      <c r="F1267">
        <v>0.54056362083689158</v>
      </c>
    </row>
    <row r="1268" spans="1:6" x14ac:dyDescent="0.25">
      <c r="A1268">
        <v>1278.7128712871288</v>
      </c>
      <c r="B1268">
        <v>0</v>
      </c>
      <c r="E1268">
        <v>38.36</v>
      </c>
      <c r="F1268">
        <v>0.54141759180187876</v>
      </c>
    </row>
    <row r="1269" spans="1:6" x14ac:dyDescent="0.25">
      <c r="A1269">
        <v>1279.4059405940593</v>
      </c>
      <c r="B1269">
        <v>0</v>
      </c>
      <c r="E1269">
        <v>38.5</v>
      </c>
      <c r="F1269">
        <v>0.54141759180187876</v>
      </c>
    </row>
    <row r="1270" spans="1:6" x14ac:dyDescent="0.25">
      <c r="A1270">
        <v>1279.4059405940593</v>
      </c>
      <c r="B1270">
        <v>6.0997926070513603E-6</v>
      </c>
      <c r="E1270">
        <v>38.5</v>
      </c>
      <c r="F1270">
        <v>0.54227156276686594</v>
      </c>
    </row>
    <row r="1271" spans="1:6" x14ac:dyDescent="0.25">
      <c r="A1271">
        <v>1280.09900990099</v>
      </c>
      <c r="B1271">
        <v>6.0997926070513603E-6</v>
      </c>
      <c r="E1271">
        <v>38.6</v>
      </c>
      <c r="F1271">
        <v>0.54227156276686594</v>
      </c>
    </row>
    <row r="1272" spans="1:6" x14ac:dyDescent="0.25">
      <c r="A1272">
        <v>1280.09900990099</v>
      </c>
      <c r="B1272">
        <v>0</v>
      </c>
      <c r="E1272">
        <v>38.6</v>
      </c>
      <c r="F1272">
        <v>0.54312553373185313</v>
      </c>
    </row>
    <row r="1273" spans="1:6" x14ac:dyDescent="0.25">
      <c r="A1273">
        <v>1280.7920792079208</v>
      </c>
      <c r="B1273">
        <v>0</v>
      </c>
      <c r="E1273">
        <v>38.6</v>
      </c>
      <c r="F1273">
        <v>0.54312553373185313</v>
      </c>
    </row>
    <row r="1274" spans="1:6" x14ac:dyDescent="0.25">
      <c r="A1274">
        <v>1280.7920792079208</v>
      </c>
      <c r="B1274">
        <v>6.0997926070513603E-6</v>
      </c>
      <c r="E1274">
        <v>38.6</v>
      </c>
      <c r="F1274">
        <v>0.54397950469684031</v>
      </c>
    </row>
    <row r="1275" spans="1:6" x14ac:dyDescent="0.25">
      <c r="A1275">
        <v>1281.4851485148515</v>
      </c>
      <c r="B1275">
        <v>6.0997926070513603E-6</v>
      </c>
      <c r="E1275">
        <v>39</v>
      </c>
      <c r="F1275">
        <v>0.54397950469684031</v>
      </c>
    </row>
    <row r="1276" spans="1:6" x14ac:dyDescent="0.25">
      <c r="A1276">
        <v>1281.4851485148515</v>
      </c>
      <c r="B1276">
        <v>0</v>
      </c>
      <c r="E1276">
        <v>39</v>
      </c>
      <c r="F1276">
        <v>0.54483347566182749</v>
      </c>
    </row>
    <row r="1277" spans="1:6" x14ac:dyDescent="0.25">
      <c r="A1277">
        <v>1282.1782178217823</v>
      </c>
      <c r="B1277">
        <v>0</v>
      </c>
      <c r="E1277">
        <v>39</v>
      </c>
      <c r="F1277">
        <v>0.54483347566182749</v>
      </c>
    </row>
    <row r="1278" spans="1:6" x14ac:dyDescent="0.25">
      <c r="A1278">
        <v>1282.1782178217823</v>
      </c>
      <c r="B1278">
        <v>6.0997926070513603E-6</v>
      </c>
      <c r="E1278">
        <v>39</v>
      </c>
      <c r="F1278">
        <v>0.54568744662681468</v>
      </c>
    </row>
    <row r="1279" spans="1:6" x14ac:dyDescent="0.25">
      <c r="A1279">
        <v>1282.8712871287128</v>
      </c>
      <c r="B1279">
        <v>6.0997926070513603E-6</v>
      </c>
      <c r="E1279">
        <v>39</v>
      </c>
      <c r="F1279">
        <v>0.54568744662681468</v>
      </c>
    </row>
    <row r="1280" spans="1:6" x14ac:dyDescent="0.25">
      <c r="A1280">
        <v>1282.8712871287128</v>
      </c>
      <c r="B1280">
        <v>0</v>
      </c>
      <c r="E1280">
        <v>39</v>
      </c>
      <c r="F1280">
        <v>0.54654141759180186</v>
      </c>
    </row>
    <row r="1281" spans="1:6" x14ac:dyDescent="0.25">
      <c r="A1281">
        <v>1283.5643564356435</v>
      </c>
      <c r="B1281">
        <v>0</v>
      </c>
      <c r="E1281">
        <v>39</v>
      </c>
      <c r="F1281">
        <v>0.54654141759180186</v>
      </c>
    </row>
    <row r="1282" spans="1:6" x14ac:dyDescent="0.25">
      <c r="A1282">
        <v>1283.5643564356435</v>
      </c>
      <c r="B1282">
        <v>6.0997926070513603E-6</v>
      </c>
      <c r="E1282">
        <v>39</v>
      </c>
      <c r="F1282">
        <v>0.54739538855678904</v>
      </c>
    </row>
    <row r="1283" spans="1:6" x14ac:dyDescent="0.25">
      <c r="A1283">
        <v>1284.2574257425742</v>
      </c>
      <c r="B1283">
        <v>6.0997926070513603E-6</v>
      </c>
      <c r="E1283">
        <v>39</v>
      </c>
      <c r="F1283">
        <v>0.54739538855678904</v>
      </c>
    </row>
    <row r="1284" spans="1:6" x14ac:dyDescent="0.25">
      <c r="A1284">
        <v>1284.2574257425742</v>
      </c>
      <c r="B1284">
        <v>0</v>
      </c>
      <c r="E1284">
        <v>39</v>
      </c>
      <c r="F1284">
        <v>0.54824935952177623</v>
      </c>
    </row>
    <row r="1285" spans="1:6" x14ac:dyDescent="0.25">
      <c r="A1285">
        <v>1284.950495049505</v>
      </c>
      <c r="B1285">
        <v>0</v>
      </c>
      <c r="E1285">
        <v>39</v>
      </c>
      <c r="F1285">
        <v>0.54824935952177623</v>
      </c>
    </row>
    <row r="1286" spans="1:6" x14ac:dyDescent="0.25">
      <c r="A1286">
        <v>1284.950495049505</v>
      </c>
      <c r="B1286">
        <v>6.0997926070513603E-6</v>
      </c>
      <c r="E1286">
        <v>39</v>
      </c>
      <c r="F1286">
        <v>0.54910333048676341</v>
      </c>
    </row>
    <row r="1287" spans="1:6" x14ac:dyDescent="0.25">
      <c r="A1287">
        <v>1285.6435643564357</v>
      </c>
      <c r="B1287">
        <v>6.0997926070513603E-6</v>
      </c>
      <c r="E1287">
        <v>39</v>
      </c>
      <c r="F1287">
        <v>0.54910333048676341</v>
      </c>
    </row>
    <row r="1288" spans="1:6" x14ac:dyDescent="0.25">
      <c r="A1288">
        <v>1285.6435643564357</v>
      </c>
      <c r="B1288">
        <v>0</v>
      </c>
      <c r="E1288">
        <v>39</v>
      </c>
      <c r="F1288">
        <v>0.54995730145175059</v>
      </c>
    </row>
    <row r="1289" spans="1:6" x14ac:dyDescent="0.25">
      <c r="A1289">
        <v>1286.3366336633662</v>
      </c>
      <c r="B1289">
        <v>0</v>
      </c>
      <c r="E1289">
        <v>39</v>
      </c>
      <c r="F1289">
        <v>0.54995730145175059</v>
      </c>
    </row>
    <row r="1290" spans="1:6" x14ac:dyDescent="0.25">
      <c r="A1290">
        <v>1286.3366336633662</v>
      </c>
      <c r="B1290">
        <v>6.0997926070513603E-6</v>
      </c>
      <c r="E1290">
        <v>39</v>
      </c>
      <c r="F1290">
        <v>0.55081127241673788</v>
      </c>
    </row>
    <row r="1291" spans="1:6" x14ac:dyDescent="0.25">
      <c r="A1291">
        <v>1287.029702970297</v>
      </c>
      <c r="B1291">
        <v>6.0997926070513603E-6</v>
      </c>
      <c r="E1291">
        <v>39</v>
      </c>
      <c r="F1291">
        <v>0.55081127241673788</v>
      </c>
    </row>
    <row r="1292" spans="1:6" x14ac:dyDescent="0.25">
      <c r="A1292">
        <v>1287.029702970297</v>
      </c>
      <c r="B1292">
        <v>0</v>
      </c>
      <c r="E1292">
        <v>39</v>
      </c>
      <c r="F1292">
        <v>0.55166524338172507</v>
      </c>
    </row>
    <row r="1293" spans="1:6" x14ac:dyDescent="0.25">
      <c r="A1293">
        <v>1287.7227722772277</v>
      </c>
      <c r="B1293">
        <v>0</v>
      </c>
      <c r="E1293">
        <v>39</v>
      </c>
      <c r="F1293">
        <v>0.55166524338172507</v>
      </c>
    </row>
    <row r="1294" spans="1:6" x14ac:dyDescent="0.25">
      <c r="A1294">
        <v>1287.7227722772277</v>
      </c>
      <c r="B1294">
        <v>6.0997926070513603E-6</v>
      </c>
      <c r="E1294">
        <v>39</v>
      </c>
      <c r="F1294">
        <v>0.55251921434671225</v>
      </c>
    </row>
    <row r="1295" spans="1:6" x14ac:dyDescent="0.25">
      <c r="A1295">
        <v>1288.4158415841584</v>
      </c>
      <c r="B1295">
        <v>6.0997926070513603E-6</v>
      </c>
      <c r="E1295">
        <v>39</v>
      </c>
      <c r="F1295">
        <v>0.55251921434671225</v>
      </c>
    </row>
    <row r="1296" spans="1:6" x14ac:dyDescent="0.25">
      <c r="A1296">
        <v>1288.4158415841584</v>
      </c>
      <c r="B1296">
        <v>0</v>
      </c>
      <c r="E1296">
        <v>39</v>
      </c>
      <c r="F1296">
        <v>0.55337318531169943</v>
      </c>
    </row>
    <row r="1297" spans="1:6" x14ac:dyDescent="0.25">
      <c r="A1297">
        <v>1289.1089108910892</v>
      </c>
      <c r="B1297">
        <v>0</v>
      </c>
      <c r="E1297">
        <v>39</v>
      </c>
      <c r="F1297">
        <v>0.55337318531169943</v>
      </c>
    </row>
    <row r="1298" spans="1:6" x14ac:dyDescent="0.25">
      <c r="A1298">
        <v>1289.1089108910892</v>
      </c>
      <c r="B1298">
        <v>6.0997926070513603E-6</v>
      </c>
      <c r="E1298">
        <v>39</v>
      </c>
      <c r="F1298">
        <v>0.55422715627668662</v>
      </c>
    </row>
    <row r="1299" spans="1:6" x14ac:dyDescent="0.25">
      <c r="A1299">
        <v>1289.8019801980197</v>
      </c>
      <c r="B1299">
        <v>6.0997926070513603E-6</v>
      </c>
      <c r="E1299">
        <v>39</v>
      </c>
      <c r="F1299">
        <v>0.55422715627668662</v>
      </c>
    </row>
    <row r="1300" spans="1:6" x14ac:dyDescent="0.25">
      <c r="A1300">
        <v>1289.8019801980197</v>
      </c>
      <c r="B1300">
        <v>0</v>
      </c>
      <c r="E1300">
        <v>39</v>
      </c>
      <c r="F1300">
        <v>0.5550811272416738</v>
      </c>
    </row>
    <row r="1301" spans="1:6" x14ac:dyDescent="0.25">
      <c r="A1301">
        <v>1290.4950495049504</v>
      </c>
      <c r="B1301">
        <v>0</v>
      </c>
      <c r="E1301">
        <v>39.200000000000003</v>
      </c>
      <c r="F1301">
        <v>0.5550811272416738</v>
      </c>
    </row>
    <row r="1302" spans="1:6" x14ac:dyDescent="0.25">
      <c r="A1302">
        <v>1290.4950495049504</v>
      </c>
      <c r="B1302">
        <v>6.0997926070513603E-6</v>
      </c>
      <c r="E1302">
        <v>39.200000000000003</v>
      </c>
      <c r="F1302">
        <v>0.55593509820666098</v>
      </c>
    </row>
    <row r="1303" spans="1:6" x14ac:dyDescent="0.25">
      <c r="A1303">
        <v>1291.1881188118812</v>
      </c>
      <c r="B1303">
        <v>6.0997926070513603E-6</v>
      </c>
      <c r="E1303">
        <v>39.4</v>
      </c>
      <c r="F1303">
        <v>0.55593509820666098</v>
      </c>
    </row>
    <row r="1304" spans="1:6" x14ac:dyDescent="0.25">
      <c r="A1304">
        <v>1291.1881188118812</v>
      </c>
      <c r="B1304">
        <v>0</v>
      </c>
      <c r="E1304">
        <v>39.4</v>
      </c>
      <c r="F1304">
        <v>0.55678906917164817</v>
      </c>
    </row>
    <row r="1305" spans="1:6" x14ac:dyDescent="0.25">
      <c r="A1305">
        <v>1291.8811881188119</v>
      </c>
      <c r="B1305">
        <v>0</v>
      </c>
      <c r="E1305">
        <v>39.6</v>
      </c>
      <c r="F1305">
        <v>0.55678906917164817</v>
      </c>
    </row>
    <row r="1306" spans="1:6" x14ac:dyDescent="0.25">
      <c r="A1306">
        <v>1291.8811881188119</v>
      </c>
      <c r="B1306">
        <v>6.0997926070513603E-6</v>
      </c>
      <c r="E1306">
        <v>39.6</v>
      </c>
      <c r="F1306">
        <v>0.55764304013663535</v>
      </c>
    </row>
    <row r="1307" spans="1:6" x14ac:dyDescent="0.25">
      <c r="A1307">
        <v>1292.5742574257426</v>
      </c>
      <c r="B1307">
        <v>6.0997926070513603E-6</v>
      </c>
      <c r="E1307">
        <v>39.6</v>
      </c>
      <c r="F1307">
        <v>0.55764304013663535</v>
      </c>
    </row>
    <row r="1308" spans="1:6" x14ac:dyDescent="0.25">
      <c r="A1308">
        <v>1292.5742574257426</v>
      </c>
      <c r="B1308">
        <v>0</v>
      </c>
      <c r="E1308">
        <v>39.6</v>
      </c>
      <c r="F1308">
        <v>0.55849701110162253</v>
      </c>
    </row>
    <row r="1309" spans="1:6" x14ac:dyDescent="0.25">
      <c r="A1309">
        <v>1293.2673267326732</v>
      </c>
      <c r="B1309">
        <v>0</v>
      </c>
      <c r="E1309">
        <v>39.799999999999997</v>
      </c>
      <c r="F1309">
        <v>0.55849701110162253</v>
      </c>
    </row>
    <row r="1310" spans="1:6" x14ac:dyDescent="0.25">
      <c r="A1310">
        <v>1293.2673267326732</v>
      </c>
      <c r="B1310">
        <v>6.0997926070513603E-6</v>
      </c>
      <c r="E1310">
        <v>39.799999999999997</v>
      </c>
      <c r="F1310">
        <v>0.55935098206660971</v>
      </c>
    </row>
    <row r="1311" spans="1:6" x14ac:dyDescent="0.25">
      <c r="A1311">
        <v>1293.9603960396039</v>
      </c>
      <c r="B1311">
        <v>6.0997926070513603E-6</v>
      </c>
      <c r="E1311">
        <v>39.86</v>
      </c>
      <c r="F1311">
        <v>0.55935098206660971</v>
      </c>
    </row>
    <row r="1312" spans="1:6" x14ac:dyDescent="0.25">
      <c r="A1312">
        <v>1293.9603960396039</v>
      </c>
      <c r="B1312">
        <v>0</v>
      </c>
      <c r="E1312">
        <v>39.86</v>
      </c>
      <c r="F1312">
        <v>0.5602049530315969</v>
      </c>
    </row>
    <row r="1313" spans="1:6" x14ac:dyDescent="0.25">
      <c r="A1313">
        <v>1294.6534653465346</v>
      </c>
      <c r="B1313">
        <v>0</v>
      </c>
      <c r="E1313">
        <v>39.950000000000003</v>
      </c>
      <c r="F1313">
        <v>0.5602049530315969</v>
      </c>
    </row>
    <row r="1314" spans="1:6" x14ac:dyDescent="0.25">
      <c r="A1314">
        <v>1294.6534653465346</v>
      </c>
      <c r="B1314">
        <v>6.0997926070513603E-6</v>
      </c>
      <c r="E1314">
        <v>39.950000000000003</v>
      </c>
      <c r="F1314">
        <v>0.56105892399658408</v>
      </c>
    </row>
    <row r="1315" spans="1:6" x14ac:dyDescent="0.25">
      <c r="A1315">
        <v>1295.3465346534654</v>
      </c>
      <c r="B1315">
        <v>6.0997926070513603E-6</v>
      </c>
      <c r="E1315">
        <v>40</v>
      </c>
      <c r="F1315">
        <v>0.56105892399658408</v>
      </c>
    </row>
    <row r="1316" spans="1:6" x14ac:dyDescent="0.25">
      <c r="A1316">
        <v>1295.3465346534654</v>
      </c>
      <c r="B1316">
        <v>0</v>
      </c>
      <c r="E1316">
        <v>40</v>
      </c>
      <c r="F1316">
        <v>0.56191289496157126</v>
      </c>
    </row>
    <row r="1317" spans="1:6" x14ac:dyDescent="0.25">
      <c r="A1317">
        <v>1296.0396039603961</v>
      </c>
      <c r="B1317">
        <v>0</v>
      </c>
      <c r="E1317">
        <v>40</v>
      </c>
      <c r="F1317">
        <v>0.56191289496157126</v>
      </c>
    </row>
    <row r="1318" spans="1:6" x14ac:dyDescent="0.25">
      <c r="A1318">
        <v>1296.0396039603961</v>
      </c>
      <c r="B1318">
        <v>6.0997926070513603E-6</v>
      </c>
      <c r="E1318">
        <v>40</v>
      </c>
      <c r="F1318">
        <v>0.56276686592655845</v>
      </c>
    </row>
    <row r="1319" spans="1:6" x14ac:dyDescent="0.25">
      <c r="A1319">
        <v>1296.7326732673268</v>
      </c>
      <c r="B1319">
        <v>6.0997926070513603E-6</v>
      </c>
      <c r="E1319">
        <v>40</v>
      </c>
      <c r="F1319">
        <v>0.56276686592655845</v>
      </c>
    </row>
    <row r="1320" spans="1:6" x14ac:dyDescent="0.25">
      <c r="A1320">
        <v>1296.7326732673268</v>
      </c>
      <c r="B1320">
        <v>0</v>
      </c>
      <c r="E1320">
        <v>40</v>
      </c>
      <c r="F1320">
        <v>0.56362083689154574</v>
      </c>
    </row>
    <row r="1321" spans="1:6" x14ac:dyDescent="0.25">
      <c r="A1321">
        <v>1297.4257425742574</v>
      </c>
      <c r="B1321">
        <v>0</v>
      </c>
      <c r="E1321">
        <v>40</v>
      </c>
      <c r="F1321">
        <v>0.56362083689154574</v>
      </c>
    </row>
    <row r="1322" spans="1:6" x14ac:dyDescent="0.25">
      <c r="A1322">
        <v>1297.4257425742574</v>
      </c>
      <c r="B1322">
        <v>6.0997926070513603E-6</v>
      </c>
      <c r="E1322">
        <v>40</v>
      </c>
      <c r="F1322">
        <v>0.56447480785653292</v>
      </c>
    </row>
    <row r="1323" spans="1:6" x14ac:dyDescent="0.25">
      <c r="A1323">
        <v>1298.1188118811881</v>
      </c>
      <c r="B1323">
        <v>6.0997926070513603E-6</v>
      </c>
      <c r="E1323">
        <v>40</v>
      </c>
      <c r="F1323">
        <v>0.56447480785653292</v>
      </c>
    </row>
    <row r="1324" spans="1:6" x14ac:dyDescent="0.25">
      <c r="A1324">
        <v>1298.1188118811881</v>
      </c>
      <c r="B1324">
        <v>0</v>
      </c>
      <c r="E1324">
        <v>40</v>
      </c>
      <c r="F1324">
        <v>0.56532877882152011</v>
      </c>
    </row>
    <row r="1325" spans="1:6" x14ac:dyDescent="0.25">
      <c r="A1325">
        <v>1298.8118811881188</v>
      </c>
      <c r="B1325">
        <v>0</v>
      </c>
      <c r="E1325">
        <v>40</v>
      </c>
      <c r="F1325">
        <v>0.56532877882152011</v>
      </c>
    </row>
    <row r="1326" spans="1:6" x14ac:dyDescent="0.25">
      <c r="A1326">
        <v>1298.8118811881188</v>
      </c>
      <c r="B1326">
        <v>6.0997926070513603E-6</v>
      </c>
      <c r="E1326">
        <v>40</v>
      </c>
      <c r="F1326">
        <v>0.56618274978650729</v>
      </c>
    </row>
    <row r="1327" spans="1:6" x14ac:dyDescent="0.25">
      <c r="A1327">
        <v>1299.5049504950496</v>
      </c>
      <c r="B1327">
        <v>6.0997926070513603E-6</v>
      </c>
      <c r="E1327">
        <v>40</v>
      </c>
      <c r="F1327">
        <v>0.56618274978650729</v>
      </c>
    </row>
    <row r="1328" spans="1:6" x14ac:dyDescent="0.25">
      <c r="A1328">
        <v>1299.5049504950496</v>
      </c>
      <c r="B1328">
        <v>0</v>
      </c>
      <c r="E1328">
        <v>40</v>
      </c>
      <c r="F1328">
        <v>0.56703672075149447</v>
      </c>
    </row>
    <row r="1329" spans="1:6" x14ac:dyDescent="0.25">
      <c r="A1329">
        <v>1300.1980198019801</v>
      </c>
      <c r="B1329">
        <v>0</v>
      </c>
      <c r="E1329">
        <v>40</v>
      </c>
      <c r="F1329">
        <v>0.56703672075149447</v>
      </c>
    </row>
    <row r="1330" spans="1:6" x14ac:dyDescent="0.25">
      <c r="A1330">
        <v>1300.1980198019801</v>
      </c>
      <c r="B1330">
        <v>6.0997926070513603E-6</v>
      </c>
      <c r="E1330">
        <v>40</v>
      </c>
      <c r="F1330">
        <v>0.56789069171648165</v>
      </c>
    </row>
    <row r="1331" spans="1:6" x14ac:dyDescent="0.25">
      <c r="A1331">
        <v>1300.8910891089108</v>
      </c>
      <c r="B1331">
        <v>6.0997926070513603E-6</v>
      </c>
      <c r="E1331">
        <v>40</v>
      </c>
      <c r="F1331">
        <v>0.56789069171648165</v>
      </c>
    </row>
    <row r="1332" spans="1:6" x14ac:dyDescent="0.25">
      <c r="A1332">
        <v>1300.8910891089108</v>
      </c>
      <c r="B1332">
        <v>0</v>
      </c>
      <c r="E1332">
        <v>40</v>
      </c>
      <c r="F1332">
        <v>0.56874466268146884</v>
      </c>
    </row>
    <row r="1333" spans="1:6" x14ac:dyDescent="0.25">
      <c r="A1333">
        <v>1301.5841584158416</v>
      </c>
      <c r="B1333">
        <v>0</v>
      </c>
      <c r="E1333">
        <v>40</v>
      </c>
      <c r="F1333">
        <v>0.56874466268146884</v>
      </c>
    </row>
    <row r="1334" spans="1:6" x14ac:dyDescent="0.25">
      <c r="A1334">
        <v>1301.5841584158416</v>
      </c>
      <c r="B1334">
        <v>6.0997926070513603E-6</v>
      </c>
      <c r="E1334">
        <v>40</v>
      </c>
      <c r="F1334">
        <v>0.56959863364645602</v>
      </c>
    </row>
    <row r="1335" spans="1:6" x14ac:dyDescent="0.25">
      <c r="A1335">
        <v>1302.2772277227723</v>
      </c>
      <c r="B1335">
        <v>6.0997926070513603E-6</v>
      </c>
      <c r="E1335">
        <v>40</v>
      </c>
      <c r="F1335">
        <v>0.56959863364645602</v>
      </c>
    </row>
    <row r="1336" spans="1:6" x14ac:dyDescent="0.25">
      <c r="A1336">
        <v>1302.2772277227723</v>
      </c>
      <c r="B1336">
        <v>0</v>
      </c>
      <c r="E1336">
        <v>40</v>
      </c>
      <c r="F1336">
        <v>0.5704526046114432</v>
      </c>
    </row>
    <row r="1337" spans="1:6" x14ac:dyDescent="0.25">
      <c r="A1337">
        <v>1302.970297029703</v>
      </c>
      <c r="B1337">
        <v>0</v>
      </c>
      <c r="E1337">
        <v>40</v>
      </c>
      <c r="F1337">
        <v>0.5704526046114432</v>
      </c>
    </row>
    <row r="1338" spans="1:6" x14ac:dyDescent="0.25">
      <c r="A1338">
        <v>1302.970297029703</v>
      </c>
      <c r="B1338">
        <v>6.0997926070513603E-6</v>
      </c>
      <c r="E1338">
        <v>40</v>
      </c>
      <c r="F1338">
        <v>0.57130657557643039</v>
      </c>
    </row>
    <row r="1339" spans="1:6" x14ac:dyDescent="0.25">
      <c r="A1339">
        <v>1303.6633663366338</v>
      </c>
      <c r="B1339">
        <v>6.0997926070513603E-6</v>
      </c>
      <c r="E1339">
        <v>40</v>
      </c>
      <c r="F1339">
        <v>0.57130657557643039</v>
      </c>
    </row>
    <row r="1340" spans="1:6" x14ac:dyDescent="0.25">
      <c r="A1340">
        <v>1303.6633663366338</v>
      </c>
      <c r="B1340">
        <v>0</v>
      </c>
      <c r="E1340">
        <v>40</v>
      </c>
      <c r="F1340">
        <v>0.57216054654141757</v>
      </c>
    </row>
    <row r="1341" spans="1:6" x14ac:dyDescent="0.25">
      <c r="A1341">
        <v>1304.3564356435643</v>
      </c>
      <c r="B1341">
        <v>0</v>
      </c>
      <c r="E1341">
        <v>40</v>
      </c>
      <c r="F1341">
        <v>0.57216054654141757</v>
      </c>
    </row>
    <row r="1342" spans="1:6" x14ac:dyDescent="0.25">
      <c r="A1342">
        <v>1304.3564356435643</v>
      </c>
      <c r="B1342">
        <v>6.0997926070513603E-6</v>
      </c>
      <c r="E1342">
        <v>40</v>
      </c>
      <c r="F1342">
        <v>0.57301451750640475</v>
      </c>
    </row>
    <row r="1343" spans="1:6" x14ac:dyDescent="0.25">
      <c r="A1343">
        <v>1305.049504950495</v>
      </c>
      <c r="B1343">
        <v>6.0997926070513603E-6</v>
      </c>
      <c r="E1343">
        <v>40.1</v>
      </c>
      <c r="F1343">
        <v>0.57301451750640475</v>
      </c>
    </row>
    <row r="1344" spans="1:6" x14ac:dyDescent="0.25">
      <c r="A1344">
        <v>1305.049504950495</v>
      </c>
      <c r="B1344">
        <v>0</v>
      </c>
      <c r="E1344">
        <v>40.1</v>
      </c>
      <c r="F1344">
        <v>0.57386848847139194</v>
      </c>
    </row>
    <row r="1345" spans="1:6" x14ac:dyDescent="0.25">
      <c r="A1345">
        <v>1305.7425742574258</v>
      </c>
      <c r="B1345">
        <v>0</v>
      </c>
      <c r="E1345">
        <v>40.18</v>
      </c>
      <c r="F1345">
        <v>0.57386848847139194</v>
      </c>
    </row>
    <row r="1346" spans="1:6" x14ac:dyDescent="0.25">
      <c r="A1346">
        <v>1305.7425742574258</v>
      </c>
      <c r="B1346">
        <v>6.0997926070513603E-6</v>
      </c>
      <c r="E1346">
        <v>40.18</v>
      </c>
      <c r="F1346">
        <v>0.57472245943637912</v>
      </c>
    </row>
    <row r="1347" spans="1:6" x14ac:dyDescent="0.25">
      <c r="A1347">
        <v>1306.4356435643565</v>
      </c>
      <c r="B1347">
        <v>6.0997926070513603E-6</v>
      </c>
      <c r="E1347">
        <v>40.299999999999997</v>
      </c>
      <c r="F1347">
        <v>0.57472245943637912</v>
      </c>
    </row>
    <row r="1348" spans="1:6" x14ac:dyDescent="0.25">
      <c r="A1348">
        <v>1306.4356435643565</v>
      </c>
      <c r="B1348">
        <v>0</v>
      </c>
      <c r="E1348">
        <v>40.299999999999997</v>
      </c>
      <c r="F1348">
        <v>0.5755764304013663</v>
      </c>
    </row>
    <row r="1349" spans="1:6" x14ac:dyDescent="0.25">
      <c r="A1349">
        <v>1307.1287128712872</v>
      </c>
      <c r="B1349">
        <v>0</v>
      </c>
      <c r="E1349">
        <v>40.5</v>
      </c>
      <c r="F1349">
        <v>0.5755764304013663</v>
      </c>
    </row>
    <row r="1350" spans="1:6" x14ac:dyDescent="0.25">
      <c r="A1350">
        <v>1307.1287128712872</v>
      </c>
      <c r="B1350">
        <v>6.0997926070513603E-6</v>
      </c>
      <c r="E1350">
        <v>40.5</v>
      </c>
      <c r="F1350">
        <v>0.5764304013663536</v>
      </c>
    </row>
    <row r="1351" spans="1:6" x14ac:dyDescent="0.25">
      <c r="A1351">
        <v>1307.8217821782177</v>
      </c>
      <c r="B1351">
        <v>6.0997926070513603E-6</v>
      </c>
      <c r="E1351">
        <v>40.6</v>
      </c>
      <c r="F1351">
        <v>0.5764304013663536</v>
      </c>
    </row>
    <row r="1352" spans="1:6" x14ac:dyDescent="0.25">
      <c r="A1352">
        <v>1307.8217821782177</v>
      </c>
      <c r="B1352">
        <v>0</v>
      </c>
      <c r="E1352">
        <v>40.6</v>
      </c>
      <c r="F1352">
        <v>0.57728437233134078</v>
      </c>
    </row>
    <row r="1353" spans="1:6" x14ac:dyDescent="0.25">
      <c r="A1353">
        <v>1308.5148514851485</v>
      </c>
      <c r="B1353">
        <v>0</v>
      </c>
      <c r="E1353">
        <v>40.68</v>
      </c>
      <c r="F1353">
        <v>0.57728437233134078</v>
      </c>
    </row>
    <row r="1354" spans="1:6" x14ac:dyDescent="0.25">
      <c r="A1354">
        <v>1308.5148514851485</v>
      </c>
      <c r="B1354">
        <v>6.0997926070513603E-6</v>
      </c>
      <c r="E1354">
        <v>40.68</v>
      </c>
      <c r="F1354">
        <v>0.57813834329632796</v>
      </c>
    </row>
    <row r="1355" spans="1:6" x14ac:dyDescent="0.25">
      <c r="A1355">
        <v>1309.2079207920792</v>
      </c>
      <c r="B1355">
        <v>6.0997926070513603E-6</v>
      </c>
      <c r="E1355">
        <v>40.700000000000003</v>
      </c>
      <c r="F1355">
        <v>0.57813834329632796</v>
      </c>
    </row>
    <row r="1356" spans="1:6" x14ac:dyDescent="0.25">
      <c r="A1356">
        <v>1309.2079207920792</v>
      </c>
      <c r="B1356">
        <v>0</v>
      </c>
      <c r="E1356">
        <v>40.700000000000003</v>
      </c>
      <c r="F1356">
        <v>0.57899231426131514</v>
      </c>
    </row>
    <row r="1357" spans="1:6" x14ac:dyDescent="0.25">
      <c r="A1357">
        <v>1309.90099009901</v>
      </c>
      <c r="B1357">
        <v>0</v>
      </c>
      <c r="E1357">
        <v>40.700000000000003</v>
      </c>
      <c r="F1357">
        <v>0.57899231426131514</v>
      </c>
    </row>
    <row r="1358" spans="1:6" x14ac:dyDescent="0.25">
      <c r="A1358">
        <v>1309.90099009901</v>
      </c>
      <c r="B1358">
        <v>6.0997926070513603E-6</v>
      </c>
      <c r="E1358">
        <v>40.700000000000003</v>
      </c>
      <c r="F1358">
        <v>0.57984628522630233</v>
      </c>
    </row>
    <row r="1359" spans="1:6" x14ac:dyDescent="0.25">
      <c r="A1359">
        <v>1310.5940594059407</v>
      </c>
      <c r="B1359">
        <v>6.0997926070513603E-6</v>
      </c>
      <c r="E1359">
        <v>40.799999999999997</v>
      </c>
      <c r="F1359">
        <v>0.57984628522630233</v>
      </c>
    </row>
    <row r="1360" spans="1:6" x14ac:dyDescent="0.25">
      <c r="A1360">
        <v>1310.5940594059407</v>
      </c>
      <c r="B1360">
        <v>0</v>
      </c>
      <c r="E1360">
        <v>40.799999999999997</v>
      </c>
      <c r="F1360">
        <v>0.58070025619128951</v>
      </c>
    </row>
    <row r="1361" spans="1:6" x14ac:dyDescent="0.25">
      <c r="A1361">
        <v>1311.2871287128712</v>
      </c>
      <c r="B1361">
        <v>0</v>
      </c>
      <c r="E1361">
        <v>40.9</v>
      </c>
      <c r="F1361">
        <v>0.58070025619128951</v>
      </c>
    </row>
    <row r="1362" spans="1:6" x14ac:dyDescent="0.25">
      <c r="A1362">
        <v>1311.2871287128712</v>
      </c>
      <c r="B1362">
        <v>6.0997926070513603E-6</v>
      </c>
      <c r="E1362">
        <v>40.9</v>
      </c>
      <c r="F1362">
        <v>0.58155422715627669</v>
      </c>
    </row>
    <row r="1363" spans="1:6" x14ac:dyDescent="0.25">
      <c r="A1363">
        <v>1311.9801980198019</v>
      </c>
      <c r="B1363">
        <v>6.0997926070513603E-6</v>
      </c>
      <c r="E1363">
        <v>41</v>
      </c>
      <c r="F1363">
        <v>0.58155422715627669</v>
      </c>
    </row>
    <row r="1364" spans="1:6" x14ac:dyDescent="0.25">
      <c r="A1364">
        <v>1311.9801980198019</v>
      </c>
      <c r="B1364">
        <v>0</v>
      </c>
      <c r="E1364">
        <v>41</v>
      </c>
      <c r="F1364">
        <v>0.58240819812126388</v>
      </c>
    </row>
    <row r="1365" spans="1:6" x14ac:dyDescent="0.25">
      <c r="A1365">
        <v>1312.6732673267327</v>
      </c>
      <c r="B1365">
        <v>0</v>
      </c>
      <c r="E1365">
        <v>41</v>
      </c>
      <c r="F1365">
        <v>0.58240819812126388</v>
      </c>
    </row>
    <row r="1366" spans="1:6" x14ac:dyDescent="0.25">
      <c r="A1366">
        <v>1312.6732673267327</v>
      </c>
      <c r="B1366">
        <v>6.0997926070513603E-6</v>
      </c>
      <c r="E1366">
        <v>41</v>
      </c>
      <c r="F1366">
        <v>0.58326216908625106</v>
      </c>
    </row>
    <row r="1367" spans="1:6" x14ac:dyDescent="0.25">
      <c r="A1367">
        <v>1313.3663366336634</v>
      </c>
      <c r="B1367">
        <v>6.0997926070513603E-6</v>
      </c>
      <c r="E1367">
        <v>41</v>
      </c>
      <c r="F1367">
        <v>0.58326216908625106</v>
      </c>
    </row>
    <row r="1368" spans="1:6" x14ac:dyDescent="0.25">
      <c r="A1368">
        <v>1313.3663366336634</v>
      </c>
      <c r="B1368">
        <v>0</v>
      </c>
      <c r="E1368">
        <v>41</v>
      </c>
      <c r="F1368">
        <v>0.58411614005123824</v>
      </c>
    </row>
    <row r="1369" spans="1:6" x14ac:dyDescent="0.25">
      <c r="A1369">
        <v>1314.0594059405942</v>
      </c>
      <c r="B1369">
        <v>0</v>
      </c>
      <c r="E1369">
        <v>41</v>
      </c>
      <c r="F1369">
        <v>0.58411614005123824</v>
      </c>
    </row>
    <row r="1370" spans="1:6" x14ac:dyDescent="0.25">
      <c r="A1370">
        <v>1314.0594059405942</v>
      </c>
      <c r="B1370">
        <v>6.0997926070513603E-6</v>
      </c>
      <c r="E1370">
        <v>41</v>
      </c>
      <c r="F1370">
        <v>0.58497011101622542</v>
      </c>
    </row>
    <row r="1371" spans="1:6" x14ac:dyDescent="0.25">
      <c r="A1371">
        <v>1314.7524752475247</v>
      </c>
      <c r="B1371">
        <v>6.0997926070513603E-6</v>
      </c>
      <c r="E1371">
        <v>41</v>
      </c>
      <c r="F1371">
        <v>0.58497011101622542</v>
      </c>
    </row>
    <row r="1372" spans="1:6" x14ac:dyDescent="0.25">
      <c r="A1372">
        <v>1314.7524752475247</v>
      </c>
      <c r="B1372">
        <v>0</v>
      </c>
      <c r="E1372">
        <v>41</v>
      </c>
      <c r="F1372">
        <v>0.58582408198121261</v>
      </c>
    </row>
    <row r="1373" spans="1:6" x14ac:dyDescent="0.25">
      <c r="A1373">
        <v>1315.4455445544554</v>
      </c>
      <c r="B1373">
        <v>0</v>
      </c>
      <c r="E1373">
        <v>41</v>
      </c>
      <c r="F1373">
        <v>0.58582408198121261</v>
      </c>
    </row>
    <row r="1374" spans="1:6" x14ac:dyDescent="0.25">
      <c r="A1374">
        <v>1315.4455445544554</v>
      </c>
      <c r="B1374">
        <v>6.0997926070513603E-6</v>
      </c>
      <c r="E1374">
        <v>41</v>
      </c>
      <c r="F1374">
        <v>0.58667805294619979</v>
      </c>
    </row>
    <row r="1375" spans="1:6" x14ac:dyDescent="0.25">
      <c r="A1375">
        <v>1316.1386138613861</v>
      </c>
      <c r="B1375">
        <v>6.0997926070513603E-6</v>
      </c>
      <c r="E1375">
        <v>41</v>
      </c>
      <c r="F1375">
        <v>0.58667805294619979</v>
      </c>
    </row>
    <row r="1376" spans="1:6" x14ac:dyDescent="0.25">
      <c r="A1376">
        <v>1316.1386138613861</v>
      </c>
      <c r="B1376">
        <v>0</v>
      </c>
      <c r="E1376">
        <v>41</v>
      </c>
      <c r="F1376">
        <v>0.58753202391118697</v>
      </c>
    </row>
    <row r="1377" spans="1:6" x14ac:dyDescent="0.25">
      <c r="A1377">
        <v>1316.8316831683169</v>
      </c>
      <c r="B1377">
        <v>0</v>
      </c>
      <c r="E1377">
        <v>41</v>
      </c>
      <c r="F1377">
        <v>0.58753202391118697</v>
      </c>
    </row>
    <row r="1378" spans="1:6" x14ac:dyDescent="0.25">
      <c r="A1378">
        <v>1316.8316831683169</v>
      </c>
      <c r="B1378">
        <v>6.0997926070513603E-6</v>
      </c>
      <c r="E1378">
        <v>41</v>
      </c>
      <c r="F1378">
        <v>0.58838599487617416</v>
      </c>
    </row>
    <row r="1379" spans="1:6" x14ac:dyDescent="0.25">
      <c r="A1379">
        <v>1317.5247524752476</v>
      </c>
      <c r="B1379">
        <v>6.0997926070513603E-6</v>
      </c>
      <c r="E1379">
        <v>41.1</v>
      </c>
      <c r="F1379">
        <v>0.58838599487617416</v>
      </c>
    </row>
    <row r="1380" spans="1:6" x14ac:dyDescent="0.25">
      <c r="A1380">
        <v>1317.5247524752476</v>
      </c>
      <c r="B1380">
        <v>0</v>
      </c>
      <c r="E1380">
        <v>41.1</v>
      </c>
      <c r="F1380">
        <v>0.58923996584116145</v>
      </c>
    </row>
    <row r="1381" spans="1:6" x14ac:dyDescent="0.25">
      <c r="A1381">
        <v>1318.2178217821781</v>
      </c>
      <c r="B1381">
        <v>0</v>
      </c>
      <c r="E1381">
        <v>41.18</v>
      </c>
      <c r="F1381">
        <v>0.58923996584116145</v>
      </c>
    </row>
    <row r="1382" spans="1:6" x14ac:dyDescent="0.25">
      <c r="A1382">
        <v>1318.2178217821781</v>
      </c>
      <c r="B1382">
        <v>6.0997926070513603E-6</v>
      </c>
      <c r="E1382">
        <v>41.18</v>
      </c>
      <c r="F1382">
        <v>0.59009393680614863</v>
      </c>
    </row>
    <row r="1383" spans="1:6" x14ac:dyDescent="0.25">
      <c r="A1383">
        <v>1318.9108910891089</v>
      </c>
      <c r="B1383">
        <v>6.0997926070513603E-6</v>
      </c>
      <c r="E1383">
        <v>41.4</v>
      </c>
      <c r="F1383">
        <v>0.59009393680614863</v>
      </c>
    </row>
    <row r="1384" spans="1:6" x14ac:dyDescent="0.25">
      <c r="A1384">
        <v>1318.9108910891089</v>
      </c>
      <c r="B1384">
        <v>0</v>
      </c>
      <c r="E1384">
        <v>41.4</v>
      </c>
      <c r="F1384">
        <v>0.59094790777113582</v>
      </c>
    </row>
    <row r="1385" spans="1:6" x14ac:dyDescent="0.25">
      <c r="A1385">
        <v>1319.6039603960396</v>
      </c>
      <c r="B1385">
        <v>0</v>
      </c>
      <c r="E1385">
        <v>41.7</v>
      </c>
      <c r="F1385">
        <v>0.59094790777113582</v>
      </c>
    </row>
    <row r="1386" spans="1:6" x14ac:dyDescent="0.25">
      <c r="A1386">
        <v>1319.6039603960396</v>
      </c>
      <c r="B1386">
        <v>6.0997926070513603E-6</v>
      </c>
      <c r="E1386">
        <v>41.7</v>
      </c>
      <c r="F1386">
        <v>0.591801878736123</v>
      </c>
    </row>
    <row r="1387" spans="1:6" x14ac:dyDescent="0.25">
      <c r="A1387">
        <v>1320.2970297029703</v>
      </c>
      <c r="B1387">
        <v>6.0997926070513603E-6</v>
      </c>
      <c r="E1387">
        <v>41.9</v>
      </c>
      <c r="F1387">
        <v>0.591801878736123</v>
      </c>
    </row>
    <row r="1388" spans="1:6" x14ac:dyDescent="0.25">
      <c r="A1388">
        <v>1320.2970297029703</v>
      </c>
      <c r="B1388">
        <v>0</v>
      </c>
      <c r="E1388">
        <v>41.9</v>
      </c>
      <c r="F1388">
        <v>0.59265584970111018</v>
      </c>
    </row>
    <row r="1389" spans="1:6" x14ac:dyDescent="0.25">
      <c r="A1389">
        <v>1320.9900990099011</v>
      </c>
      <c r="B1389">
        <v>0</v>
      </c>
      <c r="E1389">
        <v>42</v>
      </c>
      <c r="F1389">
        <v>0.59265584970111018</v>
      </c>
    </row>
    <row r="1390" spans="1:6" x14ac:dyDescent="0.25">
      <c r="A1390">
        <v>1320.9900990099011</v>
      </c>
      <c r="B1390">
        <v>6.0997926070513603E-6</v>
      </c>
      <c r="E1390">
        <v>42</v>
      </c>
      <c r="F1390">
        <v>0.59350982066609737</v>
      </c>
    </row>
    <row r="1391" spans="1:6" x14ac:dyDescent="0.25">
      <c r="A1391">
        <v>1321.6831683168316</v>
      </c>
      <c r="B1391">
        <v>6.0997926070513603E-6</v>
      </c>
      <c r="E1391">
        <v>42</v>
      </c>
      <c r="F1391">
        <v>0.59350982066609737</v>
      </c>
    </row>
    <row r="1392" spans="1:6" x14ac:dyDescent="0.25">
      <c r="A1392">
        <v>1321.6831683168316</v>
      </c>
      <c r="B1392">
        <v>0</v>
      </c>
      <c r="E1392">
        <v>42</v>
      </c>
      <c r="F1392">
        <v>0.59436379163108455</v>
      </c>
    </row>
    <row r="1393" spans="1:6" x14ac:dyDescent="0.25">
      <c r="A1393">
        <v>1322.3762376237623</v>
      </c>
      <c r="B1393">
        <v>0</v>
      </c>
      <c r="E1393">
        <v>42</v>
      </c>
      <c r="F1393">
        <v>0.59436379163108455</v>
      </c>
    </row>
    <row r="1394" spans="1:6" x14ac:dyDescent="0.25">
      <c r="A1394">
        <v>1322.3762376237623</v>
      </c>
      <c r="B1394">
        <v>6.0997926070513603E-6</v>
      </c>
      <c r="E1394">
        <v>42</v>
      </c>
      <c r="F1394">
        <v>0.59521776259607173</v>
      </c>
    </row>
    <row r="1395" spans="1:6" x14ac:dyDescent="0.25">
      <c r="A1395">
        <v>1323.0693069306931</v>
      </c>
      <c r="B1395">
        <v>6.0997926070513603E-6</v>
      </c>
      <c r="E1395">
        <v>42</v>
      </c>
      <c r="F1395">
        <v>0.59521776259607173</v>
      </c>
    </row>
    <row r="1396" spans="1:6" x14ac:dyDescent="0.25">
      <c r="A1396">
        <v>1323.0693069306931</v>
      </c>
      <c r="B1396">
        <v>0</v>
      </c>
      <c r="E1396">
        <v>42</v>
      </c>
      <c r="F1396">
        <v>0.59607173356105891</v>
      </c>
    </row>
    <row r="1397" spans="1:6" x14ac:dyDescent="0.25">
      <c r="A1397">
        <v>1323.7623762376238</v>
      </c>
      <c r="B1397">
        <v>0</v>
      </c>
      <c r="E1397">
        <v>42</v>
      </c>
      <c r="F1397">
        <v>0.59607173356105891</v>
      </c>
    </row>
    <row r="1398" spans="1:6" x14ac:dyDescent="0.25">
      <c r="A1398">
        <v>1323.7623762376238</v>
      </c>
      <c r="B1398">
        <v>6.0997926070513603E-6</v>
      </c>
      <c r="E1398">
        <v>42</v>
      </c>
      <c r="F1398">
        <v>0.5969257045260461</v>
      </c>
    </row>
    <row r="1399" spans="1:6" x14ac:dyDescent="0.25">
      <c r="A1399">
        <v>1324.4554455445545</v>
      </c>
      <c r="B1399">
        <v>6.0997926070513603E-6</v>
      </c>
      <c r="E1399">
        <v>42</v>
      </c>
      <c r="F1399">
        <v>0.5969257045260461</v>
      </c>
    </row>
    <row r="1400" spans="1:6" x14ac:dyDescent="0.25">
      <c r="A1400">
        <v>1324.4554455445545</v>
      </c>
      <c r="B1400">
        <v>0</v>
      </c>
      <c r="E1400">
        <v>42</v>
      </c>
      <c r="F1400">
        <v>0.59777967549103328</v>
      </c>
    </row>
    <row r="1401" spans="1:6" x14ac:dyDescent="0.25">
      <c r="A1401">
        <v>1325.1485148514851</v>
      </c>
      <c r="B1401">
        <v>0</v>
      </c>
      <c r="E1401">
        <v>42</v>
      </c>
      <c r="F1401">
        <v>0.59777967549103328</v>
      </c>
    </row>
    <row r="1402" spans="1:6" x14ac:dyDescent="0.25">
      <c r="A1402">
        <v>1325.1485148514851</v>
      </c>
      <c r="B1402">
        <v>6.0997926070513603E-6</v>
      </c>
      <c r="E1402">
        <v>42</v>
      </c>
      <c r="F1402">
        <v>0.59863364645602046</v>
      </c>
    </row>
    <row r="1403" spans="1:6" x14ac:dyDescent="0.25">
      <c r="A1403">
        <v>1325.8415841584158</v>
      </c>
      <c r="B1403">
        <v>6.0997926070513603E-6</v>
      </c>
      <c r="E1403">
        <v>42</v>
      </c>
      <c r="F1403">
        <v>0.59863364645602046</v>
      </c>
    </row>
    <row r="1404" spans="1:6" x14ac:dyDescent="0.25">
      <c r="A1404">
        <v>1325.8415841584158</v>
      </c>
      <c r="B1404">
        <v>0</v>
      </c>
      <c r="E1404">
        <v>42</v>
      </c>
      <c r="F1404">
        <v>0.59948761742100765</v>
      </c>
    </row>
    <row r="1405" spans="1:6" x14ac:dyDescent="0.25">
      <c r="A1405">
        <v>1326.5346534653465</v>
      </c>
      <c r="B1405">
        <v>0</v>
      </c>
      <c r="E1405">
        <v>42.2</v>
      </c>
      <c r="F1405">
        <v>0.59948761742100765</v>
      </c>
    </row>
    <row r="1406" spans="1:6" x14ac:dyDescent="0.25">
      <c r="A1406">
        <v>1326.5346534653465</v>
      </c>
      <c r="B1406">
        <v>6.0997926070513603E-6</v>
      </c>
      <c r="E1406">
        <v>42.2</v>
      </c>
      <c r="F1406">
        <v>0.60034158838599483</v>
      </c>
    </row>
    <row r="1407" spans="1:6" x14ac:dyDescent="0.25">
      <c r="A1407">
        <v>1327.2277227722773</v>
      </c>
      <c r="B1407">
        <v>6.0997926070513603E-6</v>
      </c>
      <c r="E1407">
        <v>42.2</v>
      </c>
      <c r="F1407">
        <v>0.60034158838599483</v>
      </c>
    </row>
    <row r="1408" spans="1:6" x14ac:dyDescent="0.25">
      <c r="A1408">
        <v>1327.2277227722773</v>
      </c>
      <c r="B1408">
        <v>0</v>
      </c>
      <c r="E1408">
        <v>42.2</v>
      </c>
      <c r="F1408">
        <v>0.60119555935098201</v>
      </c>
    </row>
    <row r="1409" spans="1:6" x14ac:dyDescent="0.25">
      <c r="A1409">
        <v>1327.920792079208</v>
      </c>
      <c r="B1409">
        <v>0</v>
      </c>
      <c r="E1409">
        <v>42.2</v>
      </c>
      <c r="F1409">
        <v>0.60119555935098201</v>
      </c>
    </row>
    <row r="1410" spans="1:6" x14ac:dyDescent="0.25">
      <c r="A1410">
        <v>1327.920792079208</v>
      </c>
      <c r="B1410">
        <v>6.0997926070513603E-6</v>
      </c>
      <c r="E1410">
        <v>42.2</v>
      </c>
      <c r="F1410">
        <v>0.60204953031596931</v>
      </c>
    </row>
    <row r="1411" spans="1:6" x14ac:dyDescent="0.25">
      <c r="A1411">
        <v>1328.6138613861385</v>
      </c>
      <c r="B1411">
        <v>6.0997926070513603E-6</v>
      </c>
      <c r="E1411">
        <v>42.4</v>
      </c>
      <c r="F1411">
        <v>0.60204953031596931</v>
      </c>
    </row>
    <row r="1412" spans="1:6" x14ac:dyDescent="0.25">
      <c r="A1412">
        <v>1328.6138613861385</v>
      </c>
      <c r="B1412">
        <v>0</v>
      </c>
      <c r="E1412">
        <v>42.4</v>
      </c>
      <c r="F1412">
        <v>0.60290350128095649</v>
      </c>
    </row>
    <row r="1413" spans="1:6" x14ac:dyDescent="0.25">
      <c r="A1413">
        <v>1329.3069306930693</v>
      </c>
      <c r="B1413">
        <v>0</v>
      </c>
      <c r="E1413">
        <v>42.5</v>
      </c>
      <c r="F1413">
        <v>0.60290350128095649</v>
      </c>
    </row>
    <row r="1414" spans="1:6" x14ac:dyDescent="0.25">
      <c r="A1414">
        <v>1329.3069306930693</v>
      </c>
      <c r="B1414">
        <v>6.0997926070513603E-6</v>
      </c>
      <c r="E1414">
        <v>42.5</v>
      </c>
      <c r="F1414">
        <v>0.60375747224594367</v>
      </c>
    </row>
    <row r="1415" spans="1:6" x14ac:dyDescent="0.25">
      <c r="A1415">
        <v>1330</v>
      </c>
      <c r="B1415">
        <v>6.0997926070513603E-6</v>
      </c>
      <c r="E1415">
        <v>42.5</v>
      </c>
      <c r="F1415">
        <v>0.60375747224594367</v>
      </c>
    </row>
    <row r="1416" spans="1:6" x14ac:dyDescent="0.25">
      <c r="A1416">
        <v>1330</v>
      </c>
      <c r="B1416">
        <v>0</v>
      </c>
      <c r="E1416">
        <v>42.5</v>
      </c>
      <c r="F1416">
        <v>0.60461144321093085</v>
      </c>
    </row>
    <row r="1417" spans="1:6" x14ac:dyDescent="0.25">
      <c r="A1417">
        <v>1330.6930693069307</v>
      </c>
      <c r="B1417">
        <v>0</v>
      </c>
      <c r="E1417">
        <v>42.86</v>
      </c>
      <c r="F1417">
        <v>0.60461144321093085</v>
      </c>
    </row>
    <row r="1418" spans="1:6" x14ac:dyDescent="0.25">
      <c r="A1418">
        <v>1330.6930693069307</v>
      </c>
      <c r="B1418">
        <v>6.0997926070513603E-6</v>
      </c>
      <c r="E1418">
        <v>42.86</v>
      </c>
      <c r="F1418">
        <v>0.60546541417591804</v>
      </c>
    </row>
    <row r="1419" spans="1:6" x14ac:dyDescent="0.25">
      <c r="A1419">
        <v>1331.3861386138615</v>
      </c>
      <c r="B1419">
        <v>6.0997926070513603E-6</v>
      </c>
      <c r="E1419">
        <v>42.9</v>
      </c>
      <c r="F1419">
        <v>0.60546541417591804</v>
      </c>
    </row>
    <row r="1420" spans="1:6" x14ac:dyDescent="0.25">
      <c r="A1420">
        <v>1331.3861386138615</v>
      </c>
      <c r="B1420">
        <v>0</v>
      </c>
      <c r="E1420">
        <v>42.9</v>
      </c>
      <c r="F1420">
        <v>0.60631938514090522</v>
      </c>
    </row>
    <row r="1421" spans="1:6" x14ac:dyDescent="0.25">
      <c r="A1421">
        <v>1332.079207920792</v>
      </c>
      <c r="B1421">
        <v>0</v>
      </c>
      <c r="E1421">
        <v>43</v>
      </c>
      <c r="F1421">
        <v>0.60631938514090522</v>
      </c>
    </row>
    <row r="1422" spans="1:6" x14ac:dyDescent="0.25">
      <c r="A1422">
        <v>1332.079207920792</v>
      </c>
      <c r="B1422">
        <v>6.0997926070513603E-6</v>
      </c>
      <c r="E1422">
        <v>43</v>
      </c>
      <c r="F1422">
        <v>0.6071733561058924</v>
      </c>
    </row>
    <row r="1423" spans="1:6" x14ac:dyDescent="0.25">
      <c r="A1423">
        <v>1332.7722772277227</v>
      </c>
      <c r="B1423">
        <v>6.0997926070513603E-6</v>
      </c>
      <c r="E1423">
        <v>43</v>
      </c>
      <c r="F1423">
        <v>0.6071733561058924</v>
      </c>
    </row>
    <row r="1424" spans="1:6" x14ac:dyDescent="0.25">
      <c r="A1424">
        <v>1332.7722772277227</v>
      </c>
      <c r="B1424">
        <v>0</v>
      </c>
      <c r="E1424">
        <v>43</v>
      </c>
      <c r="F1424">
        <v>0.60802732707087959</v>
      </c>
    </row>
    <row r="1425" spans="1:6" x14ac:dyDescent="0.25">
      <c r="A1425">
        <v>1333.4653465346535</v>
      </c>
      <c r="B1425">
        <v>0</v>
      </c>
      <c r="E1425">
        <v>43</v>
      </c>
      <c r="F1425">
        <v>0.60802732707087959</v>
      </c>
    </row>
    <row r="1426" spans="1:6" x14ac:dyDescent="0.25">
      <c r="A1426">
        <v>1333.4653465346535</v>
      </c>
      <c r="B1426">
        <v>6.0997926070513603E-6</v>
      </c>
      <c r="E1426">
        <v>43</v>
      </c>
      <c r="F1426">
        <v>0.60888129803586677</v>
      </c>
    </row>
    <row r="1427" spans="1:6" x14ac:dyDescent="0.25">
      <c r="A1427">
        <v>1334.1584158415842</v>
      </c>
      <c r="B1427">
        <v>6.0997926070513603E-6</v>
      </c>
      <c r="E1427">
        <v>43</v>
      </c>
      <c r="F1427">
        <v>0.60888129803586677</v>
      </c>
    </row>
    <row r="1428" spans="1:6" x14ac:dyDescent="0.25">
      <c r="A1428">
        <v>1334.1584158415842</v>
      </c>
      <c r="B1428">
        <v>0</v>
      </c>
      <c r="E1428">
        <v>43</v>
      </c>
      <c r="F1428">
        <v>0.60973526900085395</v>
      </c>
    </row>
    <row r="1429" spans="1:6" x14ac:dyDescent="0.25">
      <c r="A1429">
        <v>1334.8514851485149</v>
      </c>
      <c r="B1429">
        <v>0</v>
      </c>
      <c r="E1429">
        <v>43</v>
      </c>
      <c r="F1429">
        <v>0.60973526900085395</v>
      </c>
    </row>
    <row r="1430" spans="1:6" x14ac:dyDescent="0.25">
      <c r="A1430">
        <v>1334.8514851485149</v>
      </c>
      <c r="B1430">
        <v>6.0997926070513603E-6</v>
      </c>
      <c r="E1430">
        <v>43</v>
      </c>
      <c r="F1430">
        <v>0.61058923996584114</v>
      </c>
    </row>
    <row r="1431" spans="1:6" x14ac:dyDescent="0.25">
      <c r="A1431">
        <v>1335.5445544554455</v>
      </c>
      <c r="B1431">
        <v>6.0997926070513603E-6</v>
      </c>
      <c r="E1431">
        <v>43.18</v>
      </c>
      <c r="F1431">
        <v>0.61058923996584114</v>
      </c>
    </row>
    <row r="1432" spans="1:6" x14ac:dyDescent="0.25">
      <c r="A1432">
        <v>1335.5445544554455</v>
      </c>
      <c r="B1432">
        <v>0</v>
      </c>
      <c r="E1432">
        <v>43.18</v>
      </c>
      <c r="F1432">
        <v>0.61144321093082832</v>
      </c>
    </row>
    <row r="1433" spans="1:6" x14ac:dyDescent="0.25">
      <c r="A1433">
        <v>1336.2376237623762</v>
      </c>
      <c r="B1433">
        <v>0</v>
      </c>
      <c r="E1433">
        <v>43.2</v>
      </c>
      <c r="F1433">
        <v>0.61144321093082832</v>
      </c>
    </row>
    <row r="1434" spans="1:6" x14ac:dyDescent="0.25">
      <c r="A1434">
        <v>1336.2376237623762</v>
      </c>
      <c r="B1434">
        <v>6.0997926070513603E-6</v>
      </c>
      <c r="E1434">
        <v>43.2</v>
      </c>
      <c r="F1434">
        <v>0.6122971818958155</v>
      </c>
    </row>
    <row r="1435" spans="1:6" x14ac:dyDescent="0.25">
      <c r="A1435">
        <v>1336.9306930693069</v>
      </c>
      <c r="B1435">
        <v>6.0997926070513603E-6</v>
      </c>
      <c r="E1435">
        <v>43.3</v>
      </c>
      <c r="F1435">
        <v>0.6122971818958155</v>
      </c>
    </row>
    <row r="1436" spans="1:6" x14ac:dyDescent="0.25">
      <c r="A1436">
        <v>1336.9306930693069</v>
      </c>
      <c r="B1436">
        <v>0</v>
      </c>
      <c r="E1436">
        <v>43.3</v>
      </c>
      <c r="F1436">
        <v>0.61315115286080268</v>
      </c>
    </row>
    <row r="1437" spans="1:6" x14ac:dyDescent="0.25">
      <c r="A1437">
        <v>1337.6237623762377</v>
      </c>
      <c r="B1437">
        <v>0</v>
      </c>
      <c r="E1437">
        <v>43.6</v>
      </c>
      <c r="F1437">
        <v>0.61315115286080268</v>
      </c>
    </row>
    <row r="1438" spans="1:6" x14ac:dyDescent="0.25">
      <c r="A1438">
        <v>1337.6237623762377</v>
      </c>
      <c r="B1438">
        <v>6.0997926070513603E-6</v>
      </c>
      <c r="E1438">
        <v>43.6</v>
      </c>
      <c r="F1438">
        <v>0.61400512382578998</v>
      </c>
    </row>
    <row r="1439" spans="1:6" x14ac:dyDescent="0.25">
      <c r="A1439">
        <v>1338.3168316831684</v>
      </c>
      <c r="B1439">
        <v>6.0997926070513603E-6</v>
      </c>
      <c r="E1439">
        <v>43.6</v>
      </c>
      <c r="F1439">
        <v>0.61400512382578998</v>
      </c>
    </row>
    <row r="1440" spans="1:6" x14ac:dyDescent="0.25">
      <c r="A1440">
        <v>1338.3168316831684</v>
      </c>
      <c r="B1440">
        <v>0</v>
      </c>
      <c r="E1440">
        <v>43.6</v>
      </c>
      <c r="F1440">
        <v>0.61485909479077716</v>
      </c>
    </row>
    <row r="1441" spans="1:6" x14ac:dyDescent="0.25">
      <c r="A1441">
        <v>1339.0099009900989</v>
      </c>
      <c r="B1441">
        <v>0</v>
      </c>
      <c r="E1441">
        <v>43.6</v>
      </c>
      <c r="F1441">
        <v>0.61485909479077716</v>
      </c>
    </row>
    <row r="1442" spans="1:6" x14ac:dyDescent="0.25">
      <c r="A1442">
        <v>1339.0099009900989</v>
      </c>
      <c r="B1442">
        <v>6.0997926070513603E-6</v>
      </c>
      <c r="E1442">
        <v>43.6</v>
      </c>
      <c r="F1442">
        <v>0.61571306575576434</v>
      </c>
    </row>
    <row r="1443" spans="1:6" x14ac:dyDescent="0.25">
      <c r="A1443">
        <v>1339.7029702970297</v>
      </c>
      <c r="B1443">
        <v>6.0997926070513603E-6</v>
      </c>
      <c r="E1443">
        <v>43.63</v>
      </c>
      <c r="F1443">
        <v>0.61571306575576434</v>
      </c>
    </row>
    <row r="1444" spans="1:6" x14ac:dyDescent="0.25">
      <c r="A1444">
        <v>1339.7029702970297</v>
      </c>
      <c r="B1444">
        <v>0</v>
      </c>
      <c r="E1444">
        <v>43.63</v>
      </c>
      <c r="F1444">
        <v>0.61656703672075153</v>
      </c>
    </row>
    <row r="1445" spans="1:6" x14ac:dyDescent="0.25">
      <c r="A1445">
        <v>1340.3960396039604</v>
      </c>
      <c r="B1445">
        <v>0</v>
      </c>
      <c r="E1445">
        <v>43.7</v>
      </c>
      <c r="F1445">
        <v>0.61656703672075153</v>
      </c>
    </row>
    <row r="1446" spans="1:6" x14ac:dyDescent="0.25">
      <c r="A1446">
        <v>1340.3960396039604</v>
      </c>
      <c r="B1446">
        <v>6.0997926070513603E-6</v>
      </c>
      <c r="E1446">
        <v>43.7</v>
      </c>
      <c r="F1446">
        <v>0.61742100768573871</v>
      </c>
    </row>
    <row r="1447" spans="1:6" x14ac:dyDescent="0.25">
      <c r="A1447">
        <v>1341.0891089108911</v>
      </c>
      <c r="B1447">
        <v>6.0997926070513603E-6</v>
      </c>
      <c r="E1447">
        <v>43.9</v>
      </c>
      <c r="F1447">
        <v>0.61742100768573871</v>
      </c>
    </row>
    <row r="1448" spans="1:6" x14ac:dyDescent="0.25">
      <c r="A1448">
        <v>1341.0891089108911</v>
      </c>
      <c r="B1448">
        <v>0</v>
      </c>
      <c r="E1448">
        <v>43.9</v>
      </c>
      <c r="F1448">
        <v>0.61827497865072589</v>
      </c>
    </row>
    <row r="1449" spans="1:6" x14ac:dyDescent="0.25">
      <c r="A1449">
        <v>1341.7821782178219</v>
      </c>
      <c r="B1449">
        <v>0</v>
      </c>
      <c r="E1449">
        <v>44</v>
      </c>
      <c r="F1449">
        <v>0.61827497865072589</v>
      </c>
    </row>
    <row r="1450" spans="1:6" x14ac:dyDescent="0.25">
      <c r="A1450">
        <v>1341.7821782178219</v>
      </c>
      <c r="B1450">
        <v>6.0997926070513603E-6</v>
      </c>
      <c r="E1450">
        <v>44</v>
      </c>
      <c r="F1450">
        <v>0.61912894961571308</v>
      </c>
    </row>
    <row r="1451" spans="1:6" x14ac:dyDescent="0.25">
      <c r="A1451">
        <v>1342.4752475247524</v>
      </c>
      <c r="B1451">
        <v>6.0997926070513603E-6</v>
      </c>
      <c r="E1451">
        <v>44</v>
      </c>
      <c r="F1451">
        <v>0.61912894961571308</v>
      </c>
    </row>
    <row r="1452" spans="1:6" x14ac:dyDescent="0.25">
      <c r="A1452">
        <v>1342.4752475247524</v>
      </c>
      <c r="B1452">
        <v>0</v>
      </c>
      <c r="E1452">
        <v>44</v>
      </c>
      <c r="F1452">
        <v>0.61998292058070026</v>
      </c>
    </row>
    <row r="1453" spans="1:6" x14ac:dyDescent="0.25">
      <c r="A1453">
        <v>1343.1683168316831</v>
      </c>
      <c r="B1453">
        <v>0</v>
      </c>
      <c r="E1453">
        <v>44</v>
      </c>
      <c r="F1453">
        <v>0.61998292058070026</v>
      </c>
    </row>
    <row r="1454" spans="1:6" x14ac:dyDescent="0.25">
      <c r="A1454">
        <v>1343.1683168316831</v>
      </c>
      <c r="B1454">
        <v>6.0997926070513603E-6</v>
      </c>
      <c r="E1454">
        <v>44</v>
      </c>
      <c r="F1454">
        <v>0.62083689154568744</v>
      </c>
    </row>
    <row r="1455" spans="1:6" x14ac:dyDescent="0.25">
      <c r="A1455">
        <v>1343.8613861386139</v>
      </c>
      <c r="B1455">
        <v>6.0997926070513603E-6</v>
      </c>
      <c r="E1455">
        <v>44</v>
      </c>
      <c r="F1455">
        <v>0.62083689154568744</v>
      </c>
    </row>
    <row r="1456" spans="1:6" x14ac:dyDescent="0.25">
      <c r="A1456">
        <v>1343.8613861386139</v>
      </c>
      <c r="B1456">
        <v>0</v>
      </c>
      <c r="E1456">
        <v>44</v>
      </c>
      <c r="F1456">
        <v>0.62169086251067462</v>
      </c>
    </row>
    <row r="1457" spans="1:6" x14ac:dyDescent="0.25">
      <c r="A1457">
        <v>1344.5544554455446</v>
      </c>
      <c r="B1457">
        <v>0</v>
      </c>
      <c r="E1457">
        <v>44</v>
      </c>
      <c r="F1457">
        <v>0.62169086251067462</v>
      </c>
    </row>
    <row r="1458" spans="1:6" x14ac:dyDescent="0.25">
      <c r="A1458">
        <v>1344.5544554455446</v>
      </c>
      <c r="B1458">
        <v>6.0997926070513603E-6</v>
      </c>
      <c r="E1458">
        <v>44</v>
      </c>
      <c r="F1458">
        <v>0.62254483347566181</v>
      </c>
    </row>
    <row r="1459" spans="1:6" x14ac:dyDescent="0.25">
      <c r="A1459">
        <v>1345.2475247524753</v>
      </c>
      <c r="B1459">
        <v>6.0997926070513603E-6</v>
      </c>
      <c r="E1459">
        <v>44</v>
      </c>
      <c r="F1459">
        <v>0.62254483347566181</v>
      </c>
    </row>
    <row r="1460" spans="1:6" x14ac:dyDescent="0.25">
      <c r="A1460">
        <v>1345.2475247524753</v>
      </c>
      <c r="B1460">
        <v>0</v>
      </c>
      <c r="E1460">
        <v>44</v>
      </c>
      <c r="F1460">
        <v>0.62339880444064899</v>
      </c>
    </row>
    <row r="1461" spans="1:6" x14ac:dyDescent="0.25">
      <c r="A1461">
        <v>1345.9405940594058</v>
      </c>
      <c r="B1461">
        <v>0</v>
      </c>
      <c r="E1461">
        <v>44</v>
      </c>
      <c r="F1461">
        <v>0.62339880444064899</v>
      </c>
    </row>
    <row r="1462" spans="1:6" x14ac:dyDescent="0.25">
      <c r="A1462">
        <v>1345.9405940594058</v>
      </c>
      <c r="B1462">
        <v>6.0997926070513603E-6</v>
      </c>
      <c r="E1462">
        <v>44</v>
      </c>
      <c r="F1462">
        <v>0.62425277540563617</v>
      </c>
    </row>
    <row r="1463" spans="1:6" x14ac:dyDescent="0.25">
      <c r="A1463">
        <v>1346.6336633663366</v>
      </c>
      <c r="B1463">
        <v>6.0997926070513603E-6</v>
      </c>
      <c r="E1463">
        <v>44.32</v>
      </c>
      <c r="F1463">
        <v>0.62425277540563617</v>
      </c>
    </row>
    <row r="1464" spans="1:6" x14ac:dyDescent="0.25">
      <c r="A1464">
        <v>1346.6336633663366</v>
      </c>
      <c r="B1464">
        <v>0</v>
      </c>
      <c r="E1464">
        <v>44.32</v>
      </c>
      <c r="F1464">
        <v>0.62510674637062336</v>
      </c>
    </row>
    <row r="1465" spans="1:6" x14ac:dyDescent="0.25">
      <c r="A1465">
        <v>1347.3267326732673</v>
      </c>
      <c r="B1465">
        <v>0</v>
      </c>
      <c r="E1465">
        <v>44.5</v>
      </c>
      <c r="F1465">
        <v>0.62510674637062336</v>
      </c>
    </row>
    <row r="1466" spans="1:6" x14ac:dyDescent="0.25">
      <c r="A1466">
        <v>1347.3267326732673</v>
      </c>
      <c r="B1466">
        <v>6.0997926070513603E-6</v>
      </c>
      <c r="E1466">
        <v>44.5</v>
      </c>
      <c r="F1466">
        <v>0.62596071733561054</v>
      </c>
    </row>
    <row r="1467" spans="1:6" x14ac:dyDescent="0.25">
      <c r="A1467">
        <v>1348.0198019801981</v>
      </c>
      <c r="B1467">
        <v>6.0997926070513603E-6</v>
      </c>
      <c r="E1467">
        <v>44.5</v>
      </c>
      <c r="F1467">
        <v>0.62596071733561054</v>
      </c>
    </row>
    <row r="1468" spans="1:6" x14ac:dyDescent="0.25">
      <c r="A1468">
        <v>1348.0198019801981</v>
      </c>
      <c r="B1468">
        <v>0</v>
      </c>
      <c r="E1468">
        <v>44.5</v>
      </c>
      <c r="F1468">
        <v>0.62681468830059783</v>
      </c>
    </row>
    <row r="1469" spans="1:6" x14ac:dyDescent="0.25">
      <c r="A1469">
        <v>1348.7128712871288</v>
      </c>
      <c r="B1469">
        <v>0</v>
      </c>
      <c r="E1469">
        <v>45</v>
      </c>
      <c r="F1469">
        <v>0.62681468830059783</v>
      </c>
    </row>
    <row r="1470" spans="1:6" x14ac:dyDescent="0.25">
      <c r="A1470">
        <v>1348.7128712871288</v>
      </c>
      <c r="B1470">
        <v>6.0997926070513603E-6</v>
      </c>
      <c r="E1470">
        <v>45</v>
      </c>
      <c r="F1470">
        <v>0.62766865926558502</v>
      </c>
    </row>
    <row r="1471" spans="1:6" x14ac:dyDescent="0.25">
      <c r="A1471">
        <v>1349.4059405940593</v>
      </c>
      <c r="B1471">
        <v>6.0997926070513603E-6</v>
      </c>
      <c r="E1471">
        <v>45</v>
      </c>
      <c r="F1471">
        <v>0.62766865926558502</v>
      </c>
    </row>
    <row r="1472" spans="1:6" x14ac:dyDescent="0.25">
      <c r="A1472">
        <v>1349.4059405940593</v>
      </c>
      <c r="B1472">
        <v>0</v>
      </c>
      <c r="E1472">
        <v>45</v>
      </c>
      <c r="F1472">
        <v>0.6285226302305722</v>
      </c>
    </row>
    <row r="1473" spans="1:6" x14ac:dyDescent="0.25">
      <c r="A1473">
        <v>1350.09900990099</v>
      </c>
      <c r="B1473">
        <v>0</v>
      </c>
      <c r="E1473">
        <v>45</v>
      </c>
      <c r="F1473">
        <v>0.6285226302305722</v>
      </c>
    </row>
    <row r="1474" spans="1:6" x14ac:dyDescent="0.25">
      <c r="A1474">
        <v>1350.09900990099</v>
      </c>
      <c r="B1474">
        <v>6.0997926070513603E-6</v>
      </c>
      <c r="E1474">
        <v>45</v>
      </c>
      <c r="F1474">
        <v>0.62937660119555938</v>
      </c>
    </row>
    <row r="1475" spans="1:6" x14ac:dyDescent="0.25">
      <c r="A1475">
        <v>1350.7920792079208</v>
      </c>
      <c r="B1475">
        <v>6.0997926070513603E-6</v>
      </c>
      <c r="E1475">
        <v>45</v>
      </c>
      <c r="F1475">
        <v>0.62937660119555938</v>
      </c>
    </row>
    <row r="1476" spans="1:6" x14ac:dyDescent="0.25">
      <c r="A1476">
        <v>1350.7920792079208</v>
      </c>
      <c r="B1476">
        <v>0</v>
      </c>
      <c r="E1476">
        <v>45</v>
      </c>
      <c r="F1476">
        <v>0.63023057216054656</v>
      </c>
    </row>
    <row r="1477" spans="1:6" x14ac:dyDescent="0.25">
      <c r="A1477">
        <v>1351.4851485148515</v>
      </c>
      <c r="B1477">
        <v>0</v>
      </c>
      <c r="E1477">
        <v>45</v>
      </c>
      <c r="F1477">
        <v>0.63023057216054656</v>
      </c>
    </row>
    <row r="1478" spans="1:6" x14ac:dyDescent="0.25">
      <c r="A1478">
        <v>1351.4851485148515</v>
      </c>
      <c r="B1478">
        <v>6.0997926070513603E-6</v>
      </c>
      <c r="E1478">
        <v>45</v>
      </c>
      <c r="F1478">
        <v>0.63108454312553375</v>
      </c>
    </row>
    <row r="1479" spans="1:6" x14ac:dyDescent="0.25">
      <c r="A1479">
        <v>1352.1782178217823</v>
      </c>
      <c r="B1479">
        <v>6.0997926070513603E-6</v>
      </c>
      <c r="E1479">
        <v>45</v>
      </c>
      <c r="F1479">
        <v>0.63108454312553375</v>
      </c>
    </row>
    <row r="1480" spans="1:6" x14ac:dyDescent="0.25">
      <c r="A1480">
        <v>1352.1782178217823</v>
      </c>
      <c r="B1480">
        <v>0</v>
      </c>
      <c r="E1480">
        <v>45</v>
      </c>
      <c r="F1480">
        <v>0.63193851409052093</v>
      </c>
    </row>
    <row r="1481" spans="1:6" x14ac:dyDescent="0.25">
      <c r="A1481">
        <v>1352.8712871287128</v>
      </c>
      <c r="B1481">
        <v>0</v>
      </c>
      <c r="E1481">
        <v>45</v>
      </c>
      <c r="F1481">
        <v>0.63193851409052093</v>
      </c>
    </row>
    <row r="1482" spans="1:6" x14ac:dyDescent="0.25">
      <c r="A1482">
        <v>1352.8712871287128</v>
      </c>
      <c r="B1482">
        <v>6.0997926070513603E-6</v>
      </c>
      <c r="E1482">
        <v>45</v>
      </c>
      <c r="F1482">
        <v>0.63279248505550811</v>
      </c>
    </row>
    <row r="1483" spans="1:6" x14ac:dyDescent="0.25">
      <c r="A1483">
        <v>1353.5643564356435</v>
      </c>
      <c r="B1483">
        <v>6.0997926070513603E-6</v>
      </c>
      <c r="E1483">
        <v>45</v>
      </c>
      <c r="F1483">
        <v>0.63279248505550811</v>
      </c>
    </row>
    <row r="1484" spans="1:6" x14ac:dyDescent="0.25">
      <c r="A1484">
        <v>1353.5643564356435</v>
      </c>
      <c r="B1484">
        <v>0</v>
      </c>
      <c r="E1484">
        <v>45</v>
      </c>
      <c r="F1484">
        <v>0.6336464560204953</v>
      </c>
    </row>
    <row r="1485" spans="1:6" x14ac:dyDescent="0.25">
      <c r="A1485">
        <v>1354.2574257425742</v>
      </c>
      <c r="B1485">
        <v>0</v>
      </c>
      <c r="E1485">
        <v>45</v>
      </c>
      <c r="F1485">
        <v>0.6336464560204953</v>
      </c>
    </row>
    <row r="1486" spans="1:6" x14ac:dyDescent="0.25">
      <c r="A1486">
        <v>1354.2574257425742</v>
      </c>
      <c r="B1486">
        <v>6.0997926070513603E-6</v>
      </c>
      <c r="E1486">
        <v>45</v>
      </c>
      <c r="F1486">
        <v>0.63450042698548248</v>
      </c>
    </row>
    <row r="1487" spans="1:6" x14ac:dyDescent="0.25">
      <c r="A1487">
        <v>1354.950495049505</v>
      </c>
      <c r="B1487">
        <v>6.0997926070513603E-6</v>
      </c>
      <c r="E1487">
        <v>45</v>
      </c>
      <c r="F1487">
        <v>0.63450042698548248</v>
      </c>
    </row>
    <row r="1488" spans="1:6" x14ac:dyDescent="0.25">
      <c r="A1488">
        <v>1354.950495049505</v>
      </c>
      <c r="B1488">
        <v>0</v>
      </c>
      <c r="E1488">
        <v>45</v>
      </c>
      <c r="F1488">
        <v>0.63535439795046966</v>
      </c>
    </row>
    <row r="1489" spans="1:6" x14ac:dyDescent="0.25">
      <c r="A1489">
        <v>1355.6435643564357</v>
      </c>
      <c r="B1489">
        <v>0</v>
      </c>
      <c r="E1489">
        <v>45</v>
      </c>
      <c r="F1489">
        <v>0.63535439795046966</v>
      </c>
    </row>
    <row r="1490" spans="1:6" x14ac:dyDescent="0.25">
      <c r="A1490">
        <v>1355.6435643564357</v>
      </c>
      <c r="B1490">
        <v>6.0997926070513603E-6</v>
      </c>
      <c r="E1490">
        <v>45</v>
      </c>
      <c r="F1490">
        <v>0.63620836891545685</v>
      </c>
    </row>
    <row r="1491" spans="1:6" x14ac:dyDescent="0.25">
      <c r="A1491">
        <v>1356.3366336633662</v>
      </c>
      <c r="B1491">
        <v>6.0997926070513603E-6</v>
      </c>
      <c r="E1491">
        <v>45</v>
      </c>
      <c r="F1491">
        <v>0.63620836891545685</v>
      </c>
    </row>
    <row r="1492" spans="1:6" x14ac:dyDescent="0.25">
      <c r="A1492">
        <v>1356.3366336633662</v>
      </c>
      <c r="B1492">
        <v>0</v>
      </c>
      <c r="E1492">
        <v>45</v>
      </c>
      <c r="F1492">
        <v>0.63706233988044403</v>
      </c>
    </row>
    <row r="1493" spans="1:6" x14ac:dyDescent="0.25">
      <c r="A1493">
        <v>1357.029702970297</v>
      </c>
      <c r="B1493">
        <v>0</v>
      </c>
      <c r="E1493">
        <v>45</v>
      </c>
      <c r="F1493">
        <v>0.63706233988044403</v>
      </c>
    </row>
    <row r="1494" spans="1:6" x14ac:dyDescent="0.25">
      <c r="A1494">
        <v>1357.029702970297</v>
      </c>
      <c r="B1494">
        <v>6.0997926070513603E-6</v>
      </c>
      <c r="E1494">
        <v>45</v>
      </c>
      <c r="F1494">
        <v>0.63791631084543121</v>
      </c>
    </row>
    <row r="1495" spans="1:6" x14ac:dyDescent="0.25">
      <c r="A1495">
        <v>1357.7227722772277</v>
      </c>
      <c r="B1495">
        <v>6.0997926070513603E-6</v>
      </c>
      <c r="E1495">
        <v>45</v>
      </c>
      <c r="F1495">
        <v>0.63791631084543121</v>
      </c>
    </row>
    <row r="1496" spans="1:6" x14ac:dyDescent="0.25">
      <c r="A1496">
        <v>1357.7227722772277</v>
      </c>
      <c r="B1496">
        <v>0</v>
      </c>
      <c r="E1496">
        <v>45</v>
      </c>
      <c r="F1496">
        <v>0.63877028181041839</v>
      </c>
    </row>
    <row r="1497" spans="1:6" x14ac:dyDescent="0.25">
      <c r="A1497">
        <v>1358.4158415841584</v>
      </c>
      <c r="B1497">
        <v>0</v>
      </c>
      <c r="E1497">
        <v>45</v>
      </c>
      <c r="F1497">
        <v>0.63877028181041839</v>
      </c>
    </row>
    <row r="1498" spans="1:6" x14ac:dyDescent="0.25">
      <c r="A1498">
        <v>1358.4158415841584</v>
      </c>
      <c r="B1498">
        <v>6.0997926070513603E-6</v>
      </c>
      <c r="E1498">
        <v>45</v>
      </c>
      <c r="F1498">
        <v>0.63962425277540569</v>
      </c>
    </row>
    <row r="1499" spans="1:6" x14ac:dyDescent="0.25">
      <c r="A1499">
        <v>1359.1089108910892</v>
      </c>
      <c r="B1499">
        <v>6.0997926070513603E-6</v>
      </c>
      <c r="E1499">
        <v>45</v>
      </c>
      <c r="F1499">
        <v>0.63962425277540569</v>
      </c>
    </row>
    <row r="1500" spans="1:6" x14ac:dyDescent="0.25">
      <c r="A1500">
        <v>1359.1089108910892</v>
      </c>
      <c r="B1500">
        <v>0</v>
      </c>
      <c r="E1500">
        <v>45</v>
      </c>
      <c r="F1500">
        <v>0.64047822374039287</v>
      </c>
    </row>
    <row r="1501" spans="1:6" x14ac:dyDescent="0.25">
      <c r="A1501">
        <v>1359.8019801980199</v>
      </c>
      <c r="B1501">
        <v>0</v>
      </c>
      <c r="E1501">
        <v>45</v>
      </c>
      <c r="F1501">
        <v>0.64047822374039287</v>
      </c>
    </row>
    <row r="1502" spans="1:6" x14ac:dyDescent="0.25">
      <c r="A1502">
        <v>1359.8019801980199</v>
      </c>
      <c r="B1502">
        <v>6.0997926070513603E-6</v>
      </c>
      <c r="E1502">
        <v>45</v>
      </c>
      <c r="F1502">
        <v>0.64133219470538005</v>
      </c>
    </row>
    <row r="1503" spans="1:6" x14ac:dyDescent="0.25">
      <c r="A1503">
        <v>1360.4950495049504</v>
      </c>
      <c r="B1503">
        <v>6.0997926070513603E-6</v>
      </c>
      <c r="E1503">
        <v>45.8</v>
      </c>
      <c r="F1503">
        <v>0.64133219470538005</v>
      </c>
    </row>
    <row r="1504" spans="1:6" x14ac:dyDescent="0.25">
      <c r="A1504">
        <v>1360.4950495049504</v>
      </c>
      <c r="B1504">
        <v>0</v>
      </c>
      <c r="E1504">
        <v>45.8</v>
      </c>
      <c r="F1504">
        <v>0.64218616567036724</v>
      </c>
    </row>
    <row r="1505" spans="1:6" x14ac:dyDescent="0.25">
      <c r="A1505">
        <v>1361.1881188118812</v>
      </c>
      <c r="B1505">
        <v>0</v>
      </c>
      <c r="E1505">
        <v>46</v>
      </c>
      <c r="F1505">
        <v>0.64218616567036724</v>
      </c>
    </row>
    <row r="1506" spans="1:6" x14ac:dyDescent="0.25">
      <c r="A1506">
        <v>1361.1881188118812</v>
      </c>
      <c r="B1506">
        <v>6.0997926070513603E-6</v>
      </c>
      <c r="E1506">
        <v>46</v>
      </c>
      <c r="F1506">
        <v>0.64304013663535442</v>
      </c>
    </row>
    <row r="1507" spans="1:6" x14ac:dyDescent="0.25">
      <c r="A1507">
        <v>1361.8811881188119</v>
      </c>
      <c r="B1507">
        <v>6.0997926070513603E-6</v>
      </c>
      <c r="E1507">
        <v>46</v>
      </c>
      <c r="F1507">
        <v>0.64304013663535442</v>
      </c>
    </row>
    <row r="1508" spans="1:6" x14ac:dyDescent="0.25">
      <c r="A1508">
        <v>1361.8811881188119</v>
      </c>
      <c r="B1508">
        <v>0</v>
      </c>
      <c r="E1508">
        <v>46</v>
      </c>
      <c r="F1508">
        <v>0.6438941076003416</v>
      </c>
    </row>
    <row r="1509" spans="1:6" x14ac:dyDescent="0.25">
      <c r="A1509">
        <v>1362.5742574257426</v>
      </c>
      <c r="B1509">
        <v>0</v>
      </c>
      <c r="E1509">
        <v>46</v>
      </c>
      <c r="F1509">
        <v>0.6438941076003416</v>
      </c>
    </row>
    <row r="1510" spans="1:6" x14ac:dyDescent="0.25">
      <c r="A1510">
        <v>1362.5742574257426</v>
      </c>
      <c r="B1510">
        <v>6.0997926070513603E-6</v>
      </c>
      <c r="E1510">
        <v>46</v>
      </c>
      <c r="F1510">
        <v>0.64474807856532879</v>
      </c>
    </row>
    <row r="1511" spans="1:6" x14ac:dyDescent="0.25">
      <c r="A1511">
        <v>1363.2673267326732</v>
      </c>
      <c r="B1511">
        <v>6.0997926070513603E-6</v>
      </c>
      <c r="E1511">
        <v>46</v>
      </c>
      <c r="F1511">
        <v>0.64474807856532879</v>
      </c>
    </row>
    <row r="1512" spans="1:6" x14ac:dyDescent="0.25">
      <c r="A1512">
        <v>1363.2673267326732</v>
      </c>
      <c r="B1512">
        <v>0</v>
      </c>
      <c r="E1512">
        <v>46</v>
      </c>
      <c r="F1512">
        <v>0.64560204953031597</v>
      </c>
    </row>
    <row r="1513" spans="1:6" x14ac:dyDescent="0.25">
      <c r="A1513">
        <v>1363.9603960396039</v>
      </c>
      <c r="B1513">
        <v>0</v>
      </c>
      <c r="E1513">
        <v>46</v>
      </c>
      <c r="F1513">
        <v>0.64560204953031597</v>
      </c>
    </row>
    <row r="1514" spans="1:6" x14ac:dyDescent="0.25">
      <c r="A1514">
        <v>1363.9603960396039</v>
      </c>
      <c r="B1514">
        <v>6.0997926070513603E-6</v>
      </c>
      <c r="E1514">
        <v>46</v>
      </c>
      <c r="F1514">
        <v>0.64645602049530315</v>
      </c>
    </row>
    <row r="1515" spans="1:6" x14ac:dyDescent="0.25">
      <c r="A1515">
        <v>1364.6534653465346</v>
      </c>
      <c r="B1515">
        <v>6.0997926070513603E-6</v>
      </c>
      <c r="E1515">
        <v>46.2</v>
      </c>
      <c r="F1515">
        <v>0.64645602049530315</v>
      </c>
    </row>
    <row r="1516" spans="1:6" x14ac:dyDescent="0.25">
      <c r="A1516">
        <v>1364.6534653465346</v>
      </c>
      <c r="B1516">
        <v>0</v>
      </c>
      <c r="E1516">
        <v>46.2</v>
      </c>
      <c r="F1516">
        <v>0.64730999146029033</v>
      </c>
    </row>
    <row r="1517" spans="1:6" x14ac:dyDescent="0.25">
      <c r="A1517">
        <v>1365.3465346534654</v>
      </c>
      <c r="B1517">
        <v>0</v>
      </c>
      <c r="E1517">
        <v>46.31</v>
      </c>
      <c r="F1517">
        <v>0.64730999146029033</v>
      </c>
    </row>
    <row r="1518" spans="1:6" x14ac:dyDescent="0.25">
      <c r="A1518">
        <v>1365.3465346534654</v>
      </c>
      <c r="B1518">
        <v>6.0997926070513603E-6</v>
      </c>
      <c r="E1518">
        <v>46.31</v>
      </c>
      <c r="F1518">
        <v>0.64816396242527752</v>
      </c>
    </row>
    <row r="1519" spans="1:6" x14ac:dyDescent="0.25">
      <c r="A1519">
        <v>1366.0396039603961</v>
      </c>
      <c r="B1519">
        <v>6.0997926070513603E-6</v>
      </c>
      <c r="E1519">
        <v>46.7</v>
      </c>
      <c r="F1519">
        <v>0.64816396242527752</v>
      </c>
    </row>
    <row r="1520" spans="1:6" x14ac:dyDescent="0.25">
      <c r="A1520">
        <v>1366.0396039603961</v>
      </c>
      <c r="B1520">
        <v>0</v>
      </c>
      <c r="E1520">
        <v>46.7</v>
      </c>
      <c r="F1520">
        <v>0.6490179333902647</v>
      </c>
    </row>
    <row r="1521" spans="1:6" x14ac:dyDescent="0.25">
      <c r="A1521">
        <v>1366.7326732673268</v>
      </c>
      <c r="B1521">
        <v>0</v>
      </c>
      <c r="E1521">
        <v>46.9</v>
      </c>
      <c r="F1521">
        <v>0.6490179333902647</v>
      </c>
    </row>
    <row r="1522" spans="1:6" x14ac:dyDescent="0.25">
      <c r="A1522">
        <v>1366.7326732673268</v>
      </c>
      <c r="B1522">
        <v>6.0997926070513603E-6</v>
      </c>
      <c r="E1522">
        <v>46.9</v>
      </c>
      <c r="F1522">
        <v>0.64987190435525188</v>
      </c>
    </row>
    <row r="1523" spans="1:6" x14ac:dyDescent="0.25">
      <c r="A1523">
        <v>1367.4257425742574</v>
      </c>
      <c r="B1523">
        <v>6.0997926070513603E-6</v>
      </c>
      <c r="E1523">
        <v>46.9</v>
      </c>
      <c r="F1523">
        <v>0.64987190435525188</v>
      </c>
    </row>
    <row r="1524" spans="1:6" x14ac:dyDescent="0.25">
      <c r="A1524">
        <v>1367.4257425742574</v>
      </c>
      <c r="B1524">
        <v>0</v>
      </c>
      <c r="E1524">
        <v>46.9</v>
      </c>
      <c r="F1524">
        <v>0.65072587532023907</v>
      </c>
    </row>
    <row r="1525" spans="1:6" x14ac:dyDescent="0.25">
      <c r="A1525">
        <v>1368.1188118811881</v>
      </c>
      <c r="B1525">
        <v>0</v>
      </c>
      <c r="E1525">
        <v>47</v>
      </c>
      <c r="F1525">
        <v>0.65072587532023907</v>
      </c>
    </row>
    <row r="1526" spans="1:6" x14ac:dyDescent="0.25">
      <c r="A1526">
        <v>1368.1188118811881</v>
      </c>
      <c r="B1526">
        <v>6.0997926070513603E-6</v>
      </c>
      <c r="E1526">
        <v>47</v>
      </c>
      <c r="F1526">
        <v>0.65157984628522625</v>
      </c>
    </row>
    <row r="1527" spans="1:6" x14ac:dyDescent="0.25">
      <c r="A1527">
        <v>1368.8118811881188</v>
      </c>
      <c r="B1527">
        <v>6.0997926070513603E-6</v>
      </c>
      <c r="E1527">
        <v>47</v>
      </c>
      <c r="F1527">
        <v>0.65157984628522625</v>
      </c>
    </row>
    <row r="1528" spans="1:6" x14ac:dyDescent="0.25">
      <c r="A1528">
        <v>1368.8118811881188</v>
      </c>
      <c r="B1528">
        <v>0</v>
      </c>
      <c r="E1528">
        <v>47</v>
      </c>
      <c r="F1528">
        <v>0.65243381725021354</v>
      </c>
    </row>
    <row r="1529" spans="1:6" x14ac:dyDescent="0.25">
      <c r="A1529">
        <v>1369.5049504950496</v>
      </c>
      <c r="B1529">
        <v>0</v>
      </c>
      <c r="E1529">
        <v>47</v>
      </c>
      <c r="F1529">
        <v>0.65243381725021354</v>
      </c>
    </row>
    <row r="1530" spans="1:6" x14ac:dyDescent="0.25">
      <c r="A1530">
        <v>1369.5049504950496</v>
      </c>
      <c r="B1530">
        <v>6.0997926070513603E-6</v>
      </c>
      <c r="E1530">
        <v>47</v>
      </c>
      <c r="F1530">
        <v>0.65328778821520073</v>
      </c>
    </row>
    <row r="1531" spans="1:6" x14ac:dyDescent="0.25">
      <c r="A1531">
        <v>1370.1980198019801</v>
      </c>
      <c r="B1531">
        <v>6.0997926070513603E-6</v>
      </c>
      <c r="E1531">
        <v>47</v>
      </c>
      <c r="F1531">
        <v>0.65328778821520073</v>
      </c>
    </row>
    <row r="1532" spans="1:6" x14ac:dyDescent="0.25">
      <c r="A1532">
        <v>1370.1980198019801</v>
      </c>
      <c r="B1532">
        <v>0</v>
      </c>
      <c r="E1532">
        <v>47</v>
      </c>
      <c r="F1532">
        <v>0.65414175918018791</v>
      </c>
    </row>
    <row r="1533" spans="1:6" x14ac:dyDescent="0.25">
      <c r="A1533">
        <v>1370.8910891089108</v>
      </c>
      <c r="B1533">
        <v>0</v>
      </c>
      <c r="E1533">
        <v>47.1</v>
      </c>
      <c r="F1533">
        <v>0.65414175918018791</v>
      </c>
    </row>
    <row r="1534" spans="1:6" x14ac:dyDescent="0.25">
      <c r="A1534">
        <v>1370.8910891089108</v>
      </c>
      <c r="B1534">
        <v>6.0997926070513603E-6</v>
      </c>
      <c r="E1534">
        <v>47.1</v>
      </c>
      <c r="F1534">
        <v>0.65499573014517509</v>
      </c>
    </row>
    <row r="1535" spans="1:6" x14ac:dyDescent="0.25">
      <c r="A1535">
        <v>1371.5841584158416</v>
      </c>
      <c r="B1535">
        <v>6.0997926070513603E-6</v>
      </c>
      <c r="E1535">
        <v>47.3</v>
      </c>
      <c r="F1535">
        <v>0.65499573014517509</v>
      </c>
    </row>
    <row r="1536" spans="1:6" x14ac:dyDescent="0.25">
      <c r="A1536">
        <v>1371.5841584158416</v>
      </c>
      <c r="B1536">
        <v>0</v>
      </c>
      <c r="E1536">
        <v>47.3</v>
      </c>
      <c r="F1536">
        <v>0.65584970111016228</v>
      </c>
    </row>
    <row r="1537" spans="1:6" x14ac:dyDescent="0.25">
      <c r="A1537">
        <v>1372.2772277227723</v>
      </c>
      <c r="B1537">
        <v>0</v>
      </c>
      <c r="E1537">
        <v>47.7</v>
      </c>
      <c r="F1537">
        <v>0.65584970111016228</v>
      </c>
    </row>
    <row r="1538" spans="1:6" x14ac:dyDescent="0.25">
      <c r="A1538">
        <v>1372.2772277227723</v>
      </c>
      <c r="B1538">
        <v>6.0997926070513603E-6</v>
      </c>
      <c r="E1538">
        <v>47.7</v>
      </c>
      <c r="F1538">
        <v>0.65670367207514946</v>
      </c>
    </row>
    <row r="1539" spans="1:6" x14ac:dyDescent="0.25">
      <c r="A1539">
        <v>1372.970297029703</v>
      </c>
      <c r="B1539">
        <v>6.0997926070513603E-6</v>
      </c>
      <c r="E1539">
        <v>48</v>
      </c>
      <c r="F1539">
        <v>0.65670367207514946</v>
      </c>
    </row>
    <row r="1540" spans="1:6" x14ac:dyDescent="0.25">
      <c r="A1540">
        <v>1372.970297029703</v>
      </c>
      <c r="B1540">
        <v>0</v>
      </c>
      <c r="E1540">
        <v>48</v>
      </c>
      <c r="F1540">
        <v>0.65755764304013664</v>
      </c>
    </row>
    <row r="1541" spans="1:6" x14ac:dyDescent="0.25">
      <c r="A1541">
        <v>1373.6633663366338</v>
      </c>
      <c r="B1541">
        <v>0</v>
      </c>
      <c r="E1541">
        <v>48.4</v>
      </c>
      <c r="F1541">
        <v>0.65755764304013664</v>
      </c>
    </row>
    <row r="1542" spans="1:6" x14ac:dyDescent="0.25">
      <c r="A1542">
        <v>1373.6633663366338</v>
      </c>
      <c r="B1542">
        <v>6.0997926070513603E-6</v>
      </c>
      <c r="E1542">
        <v>48.4</v>
      </c>
      <c r="F1542">
        <v>0.65841161400512382</v>
      </c>
    </row>
    <row r="1543" spans="1:6" x14ac:dyDescent="0.25">
      <c r="A1543">
        <v>1374.3564356435643</v>
      </c>
      <c r="B1543">
        <v>6.0997926070513603E-6</v>
      </c>
      <c r="E1543">
        <v>48.5</v>
      </c>
      <c r="F1543">
        <v>0.65841161400512382</v>
      </c>
    </row>
    <row r="1544" spans="1:6" x14ac:dyDescent="0.25">
      <c r="A1544">
        <v>1374.3564356435643</v>
      </c>
      <c r="B1544">
        <v>0</v>
      </c>
      <c r="E1544">
        <v>48.5</v>
      </c>
      <c r="F1544">
        <v>0.65926558497011101</v>
      </c>
    </row>
    <row r="1545" spans="1:6" x14ac:dyDescent="0.25">
      <c r="A1545">
        <v>1375.049504950495</v>
      </c>
      <c r="B1545">
        <v>0</v>
      </c>
      <c r="E1545">
        <v>48.5</v>
      </c>
      <c r="F1545">
        <v>0.65926558497011101</v>
      </c>
    </row>
    <row r="1546" spans="1:6" x14ac:dyDescent="0.25">
      <c r="A1546">
        <v>1375.049504950495</v>
      </c>
      <c r="B1546">
        <v>6.0997926070513603E-6</v>
      </c>
      <c r="E1546">
        <v>48.5</v>
      </c>
      <c r="F1546">
        <v>0.66011955593509819</v>
      </c>
    </row>
    <row r="1547" spans="1:6" x14ac:dyDescent="0.25">
      <c r="A1547">
        <v>1375.7425742574258</v>
      </c>
      <c r="B1547">
        <v>6.0997926070513603E-6</v>
      </c>
      <c r="E1547">
        <v>48.6</v>
      </c>
      <c r="F1547">
        <v>0.66011955593509819</v>
      </c>
    </row>
    <row r="1548" spans="1:6" x14ac:dyDescent="0.25">
      <c r="A1548">
        <v>1375.7425742574258</v>
      </c>
      <c r="B1548">
        <v>0</v>
      </c>
      <c r="E1548">
        <v>48.6</v>
      </c>
      <c r="F1548">
        <v>0.66097352690008537</v>
      </c>
    </row>
    <row r="1549" spans="1:6" x14ac:dyDescent="0.25">
      <c r="A1549">
        <v>1376.4356435643565</v>
      </c>
      <c r="B1549">
        <v>0</v>
      </c>
      <c r="E1549">
        <v>48.6</v>
      </c>
      <c r="F1549">
        <v>0.66097352690008537</v>
      </c>
    </row>
    <row r="1550" spans="1:6" x14ac:dyDescent="0.25">
      <c r="A1550">
        <v>1376.4356435643565</v>
      </c>
      <c r="B1550">
        <v>6.0997926070513603E-6</v>
      </c>
      <c r="E1550">
        <v>48.6</v>
      </c>
      <c r="F1550">
        <v>0.66182749786507256</v>
      </c>
    </row>
    <row r="1551" spans="1:6" x14ac:dyDescent="0.25">
      <c r="A1551">
        <v>1377.1287128712872</v>
      </c>
      <c r="B1551">
        <v>6.0997926070513603E-6</v>
      </c>
      <c r="E1551">
        <v>48.7</v>
      </c>
      <c r="F1551">
        <v>0.66182749786507256</v>
      </c>
    </row>
    <row r="1552" spans="1:6" x14ac:dyDescent="0.25">
      <c r="A1552">
        <v>1377.1287128712872</v>
      </c>
      <c r="B1552">
        <v>0</v>
      </c>
      <c r="E1552">
        <v>48.7</v>
      </c>
      <c r="F1552">
        <v>0.66268146883005974</v>
      </c>
    </row>
    <row r="1553" spans="1:6" x14ac:dyDescent="0.25">
      <c r="A1553">
        <v>1377.8217821782177</v>
      </c>
      <c r="B1553">
        <v>0</v>
      </c>
      <c r="E1553">
        <v>48.8</v>
      </c>
      <c r="F1553">
        <v>0.66268146883005974</v>
      </c>
    </row>
    <row r="1554" spans="1:6" x14ac:dyDescent="0.25">
      <c r="A1554">
        <v>1377.8217821782177</v>
      </c>
      <c r="B1554">
        <v>6.0997926070513603E-6</v>
      </c>
      <c r="E1554">
        <v>48.8</v>
      </c>
      <c r="F1554">
        <v>0.66353543979504692</v>
      </c>
    </row>
    <row r="1555" spans="1:6" x14ac:dyDescent="0.25">
      <c r="A1555">
        <v>1378.5148514851485</v>
      </c>
      <c r="B1555">
        <v>6.0997926070513603E-6</v>
      </c>
      <c r="E1555">
        <v>48.9</v>
      </c>
      <c r="F1555">
        <v>0.66353543979504692</v>
      </c>
    </row>
    <row r="1556" spans="1:6" x14ac:dyDescent="0.25">
      <c r="A1556">
        <v>1378.5148514851485</v>
      </c>
      <c r="B1556">
        <v>0</v>
      </c>
      <c r="E1556">
        <v>48.9</v>
      </c>
      <c r="F1556">
        <v>0.6643894107600341</v>
      </c>
    </row>
    <row r="1557" spans="1:6" x14ac:dyDescent="0.25">
      <c r="A1557">
        <v>1379.2079207920792</v>
      </c>
      <c r="B1557">
        <v>0</v>
      </c>
      <c r="E1557">
        <v>49</v>
      </c>
      <c r="F1557">
        <v>0.6643894107600341</v>
      </c>
    </row>
    <row r="1558" spans="1:6" x14ac:dyDescent="0.25">
      <c r="A1558">
        <v>1379.2079207920792</v>
      </c>
      <c r="B1558">
        <v>6.0997926070513603E-6</v>
      </c>
      <c r="E1558">
        <v>49</v>
      </c>
      <c r="F1558">
        <v>0.6652433817250214</v>
      </c>
    </row>
    <row r="1559" spans="1:6" x14ac:dyDescent="0.25">
      <c r="A1559">
        <v>1379.90099009901</v>
      </c>
      <c r="B1559">
        <v>6.0997926070513603E-6</v>
      </c>
      <c r="E1559">
        <v>49</v>
      </c>
      <c r="F1559">
        <v>0.6652433817250214</v>
      </c>
    </row>
    <row r="1560" spans="1:6" x14ac:dyDescent="0.25">
      <c r="A1560">
        <v>1379.90099009901</v>
      </c>
      <c r="B1560">
        <v>0</v>
      </c>
      <c r="E1560">
        <v>49</v>
      </c>
      <c r="F1560">
        <v>0.66609735269000858</v>
      </c>
    </row>
    <row r="1561" spans="1:6" x14ac:dyDescent="0.25">
      <c r="A1561">
        <v>1380.5940594059407</v>
      </c>
      <c r="B1561">
        <v>0</v>
      </c>
      <c r="E1561">
        <v>49</v>
      </c>
      <c r="F1561">
        <v>0.66609735269000858</v>
      </c>
    </row>
    <row r="1562" spans="1:6" x14ac:dyDescent="0.25">
      <c r="A1562">
        <v>1380.5940594059407</v>
      </c>
      <c r="B1562">
        <v>6.0997926070513603E-6</v>
      </c>
      <c r="E1562">
        <v>49</v>
      </c>
      <c r="F1562">
        <v>0.66695132365499576</v>
      </c>
    </row>
    <row r="1563" spans="1:6" x14ac:dyDescent="0.25">
      <c r="A1563">
        <v>1381.2871287128712</v>
      </c>
      <c r="B1563">
        <v>6.0997926070513603E-6</v>
      </c>
      <c r="E1563">
        <v>49</v>
      </c>
      <c r="F1563">
        <v>0.66695132365499576</v>
      </c>
    </row>
    <row r="1564" spans="1:6" x14ac:dyDescent="0.25">
      <c r="A1564">
        <v>1381.2871287128712</v>
      </c>
      <c r="B1564">
        <v>0</v>
      </c>
      <c r="E1564">
        <v>49</v>
      </c>
      <c r="F1564">
        <v>0.66780529461998295</v>
      </c>
    </row>
    <row r="1565" spans="1:6" x14ac:dyDescent="0.25">
      <c r="A1565">
        <v>1381.9801980198019</v>
      </c>
      <c r="B1565">
        <v>0</v>
      </c>
      <c r="E1565">
        <v>49</v>
      </c>
      <c r="F1565">
        <v>0.66780529461998295</v>
      </c>
    </row>
    <row r="1566" spans="1:6" x14ac:dyDescent="0.25">
      <c r="A1566">
        <v>1381.9801980198019</v>
      </c>
      <c r="B1566">
        <v>6.0997926070513603E-6</v>
      </c>
      <c r="E1566">
        <v>49</v>
      </c>
      <c r="F1566">
        <v>0.66865926558497013</v>
      </c>
    </row>
    <row r="1567" spans="1:6" x14ac:dyDescent="0.25">
      <c r="A1567">
        <v>1382.6732673267327</v>
      </c>
      <c r="B1567">
        <v>6.0997926070513603E-6</v>
      </c>
      <c r="E1567">
        <v>49</v>
      </c>
      <c r="F1567">
        <v>0.66865926558497013</v>
      </c>
    </row>
    <row r="1568" spans="1:6" x14ac:dyDescent="0.25">
      <c r="A1568">
        <v>1382.6732673267327</v>
      </c>
      <c r="B1568">
        <v>0</v>
      </c>
      <c r="E1568">
        <v>49</v>
      </c>
      <c r="F1568">
        <v>0.66951323654995731</v>
      </c>
    </row>
    <row r="1569" spans="1:6" x14ac:dyDescent="0.25">
      <c r="A1569">
        <v>1383.3663366336634</v>
      </c>
      <c r="B1569">
        <v>0</v>
      </c>
      <c r="E1569">
        <v>49.09</v>
      </c>
      <c r="F1569">
        <v>0.66951323654995731</v>
      </c>
    </row>
    <row r="1570" spans="1:6" x14ac:dyDescent="0.25">
      <c r="A1570">
        <v>1383.3663366336634</v>
      </c>
      <c r="B1570">
        <v>6.0997926070513603E-6</v>
      </c>
      <c r="E1570">
        <v>49.09</v>
      </c>
      <c r="F1570">
        <v>0.6703672075149445</v>
      </c>
    </row>
    <row r="1571" spans="1:6" x14ac:dyDescent="0.25">
      <c r="A1571">
        <v>1384.0594059405942</v>
      </c>
      <c r="B1571">
        <v>6.0997926070513603E-6</v>
      </c>
      <c r="E1571">
        <v>49.1</v>
      </c>
      <c r="F1571">
        <v>0.6703672075149445</v>
      </c>
    </row>
    <row r="1572" spans="1:6" x14ac:dyDescent="0.25">
      <c r="A1572">
        <v>1384.0594059405942</v>
      </c>
      <c r="B1572">
        <v>0</v>
      </c>
      <c r="E1572">
        <v>49.1</v>
      </c>
      <c r="F1572">
        <v>0.67122117847993168</v>
      </c>
    </row>
    <row r="1573" spans="1:6" x14ac:dyDescent="0.25">
      <c r="A1573">
        <v>1384.7524752475247</v>
      </c>
      <c r="B1573">
        <v>0</v>
      </c>
      <c r="E1573">
        <v>49.3</v>
      </c>
      <c r="F1573">
        <v>0.67122117847993168</v>
      </c>
    </row>
    <row r="1574" spans="1:6" x14ac:dyDescent="0.25">
      <c r="A1574">
        <v>1384.7524752475247</v>
      </c>
      <c r="B1574">
        <v>6.0997926070513603E-6</v>
      </c>
      <c r="E1574">
        <v>49.3</v>
      </c>
      <c r="F1574">
        <v>0.67207514944491886</v>
      </c>
    </row>
    <row r="1575" spans="1:6" x14ac:dyDescent="0.25">
      <c r="A1575">
        <v>1385.4455445544554</v>
      </c>
      <c r="B1575">
        <v>6.0997926070513603E-6</v>
      </c>
      <c r="E1575">
        <v>49.5</v>
      </c>
      <c r="F1575">
        <v>0.67207514944491886</v>
      </c>
    </row>
    <row r="1576" spans="1:6" x14ac:dyDescent="0.25">
      <c r="A1576">
        <v>1385.4455445544554</v>
      </c>
      <c r="B1576">
        <v>0</v>
      </c>
      <c r="E1576">
        <v>49.5</v>
      </c>
      <c r="F1576">
        <v>0.67292912040990605</v>
      </c>
    </row>
    <row r="1577" spans="1:6" x14ac:dyDescent="0.25">
      <c r="A1577">
        <v>1386.1386138613861</v>
      </c>
      <c r="B1577">
        <v>0</v>
      </c>
      <c r="E1577">
        <v>49.77</v>
      </c>
      <c r="F1577">
        <v>0.67292912040990605</v>
      </c>
    </row>
    <row r="1578" spans="1:6" x14ac:dyDescent="0.25">
      <c r="A1578">
        <v>1386.1386138613861</v>
      </c>
      <c r="B1578">
        <v>6.0997926070513603E-6</v>
      </c>
      <c r="E1578">
        <v>49.77</v>
      </c>
      <c r="F1578">
        <v>0.67378309137489323</v>
      </c>
    </row>
    <row r="1579" spans="1:6" x14ac:dyDescent="0.25">
      <c r="A1579">
        <v>1386.8316831683169</v>
      </c>
      <c r="B1579">
        <v>6.0997926070513603E-6</v>
      </c>
      <c r="E1579">
        <v>50</v>
      </c>
      <c r="F1579">
        <v>0.67378309137489323</v>
      </c>
    </row>
    <row r="1580" spans="1:6" x14ac:dyDescent="0.25">
      <c r="A1580">
        <v>1386.8316831683169</v>
      </c>
      <c r="B1580">
        <v>0</v>
      </c>
      <c r="E1580">
        <v>50</v>
      </c>
      <c r="F1580">
        <v>0.67463706233988041</v>
      </c>
    </row>
    <row r="1581" spans="1:6" x14ac:dyDescent="0.25">
      <c r="A1581">
        <v>1387.5247524752476</v>
      </c>
      <c r="B1581">
        <v>0</v>
      </c>
      <c r="E1581">
        <v>50</v>
      </c>
      <c r="F1581">
        <v>0.67463706233988041</v>
      </c>
    </row>
    <row r="1582" spans="1:6" x14ac:dyDescent="0.25">
      <c r="A1582">
        <v>1387.5247524752476</v>
      </c>
      <c r="B1582">
        <v>6.0997926070513603E-6</v>
      </c>
      <c r="E1582">
        <v>50</v>
      </c>
      <c r="F1582">
        <v>0.67549103330486759</v>
      </c>
    </row>
    <row r="1583" spans="1:6" x14ac:dyDescent="0.25">
      <c r="A1583">
        <v>1388.2178217821781</v>
      </c>
      <c r="B1583">
        <v>6.0997926070513603E-6</v>
      </c>
      <c r="E1583">
        <v>50</v>
      </c>
      <c r="F1583">
        <v>0.67549103330486759</v>
      </c>
    </row>
    <row r="1584" spans="1:6" x14ac:dyDescent="0.25">
      <c r="A1584">
        <v>1388.2178217821781</v>
      </c>
      <c r="B1584">
        <v>0</v>
      </c>
      <c r="E1584">
        <v>50</v>
      </c>
      <c r="F1584">
        <v>0.67634500426985478</v>
      </c>
    </row>
    <row r="1585" spans="1:6" x14ac:dyDescent="0.25">
      <c r="A1585">
        <v>1388.9108910891089</v>
      </c>
      <c r="B1585">
        <v>0</v>
      </c>
      <c r="E1585">
        <v>50</v>
      </c>
      <c r="F1585">
        <v>0.67634500426985478</v>
      </c>
    </row>
    <row r="1586" spans="1:6" x14ac:dyDescent="0.25">
      <c r="A1586">
        <v>1388.9108910891089</v>
      </c>
      <c r="B1586">
        <v>6.0997926070513603E-6</v>
      </c>
      <c r="E1586">
        <v>50</v>
      </c>
      <c r="F1586">
        <v>0.67719897523484196</v>
      </c>
    </row>
    <row r="1587" spans="1:6" x14ac:dyDescent="0.25">
      <c r="A1587">
        <v>1389.6039603960396</v>
      </c>
      <c r="B1587">
        <v>6.0997926070513603E-6</v>
      </c>
      <c r="E1587">
        <v>50</v>
      </c>
      <c r="F1587">
        <v>0.67719897523484196</v>
      </c>
    </row>
    <row r="1588" spans="1:6" x14ac:dyDescent="0.25">
      <c r="A1588">
        <v>1389.6039603960396</v>
      </c>
      <c r="B1588">
        <v>0</v>
      </c>
      <c r="E1588">
        <v>50</v>
      </c>
      <c r="F1588">
        <v>0.67805294619982925</v>
      </c>
    </row>
    <row r="1589" spans="1:6" x14ac:dyDescent="0.25">
      <c r="A1589">
        <v>1390.2970297029703</v>
      </c>
      <c r="B1589">
        <v>0</v>
      </c>
      <c r="E1589">
        <v>50</v>
      </c>
      <c r="F1589">
        <v>0.67805294619982925</v>
      </c>
    </row>
    <row r="1590" spans="1:6" x14ac:dyDescent="0.25">
      <c r="A1590">
        <v>1390.2970297029703</v>
      </c>
      <c r="B1590">
        <v>6.0997926070513603E-6</v>
      </c>
      <c r="E1590">
        <v>50</v>
      </c>
      <c r="F1590">
        <v>0.67890691716481644</v>
      </c>
    </row>
    <row r="1591" spans="1:6" x14ac:dyDescent="0.25">
      <c r="A1591">
        <v>1390.9900990099011</v>
      </c>
      <c r="B1591">
        <v>6.0997926070513603E-6</v>
      </c>
      <c r="E1591">
        <v>50</v>
      </c>
      <c r="F1591">
        <v>0.67890691716481644</v>
      </c>
    </row>
    <row r="1592" spans="1:6" x14ac:dyDescent="0.25">
      <c r="A1592">
        <v>1390.9900990099011</v>
      </c>
      <c r="B1592">
        <v>0</v>
      </c>
      <c r="E1592">
        <v>50</v>
      </c>
      <c r="F1592">
        <v>0.67976088812980362</v>
      </c>
    </row>
    <row r="1593" spans="1:6" x14ac:dyDescent="0.25">
      <c r="A1593">
        <v>1391.6831683168316</v>
      </c>
      <c r="B1593">
        <v>0</v>
      </c>
      <c r="E1593">
        <v>50</v>
      </c>
      <c r="F1593">
        <v>0.67976088812980362</v>
      </c>
    </row>
    <row r="1594" spans="1:6" x14ac:dyDescent="0.25">
      <c r="A1594">
        <v>1391.6831683168316</v>
      </c>
      <c r="B1594">
        <v>6.0997926070513603E-6</v>
      </c>
      <c r="E1594">
        <v>50</v>
      </c>
      <c r="F1594">
        <v>0.6806148590947908</v>
      </c>
    </row>
    <row r="1595" spans="1:6" x14ac:dyDescent="0.25">
      <c r="A1595">
        <v>1392.3762376237623</v>
      </c>
      <c r="B1595">
        <v>6.0997926070513603E-6</v>
      </c>
      <c r="E1595">
        <v>50</v>
      </c>
      <c r="F1595">
        <v>0.6806148590947908</v>
      </c>
    </row>
    <row r="1596" spans="1:6" x14ac:dyDescent="0.25">
      <c r="A1596">
        <v>1392.3762376237623</v>
      </c>
      <c r="B1596">
        <v>0</v>
      </c>
      <c r="E1596">
        <v>50</v>
      </c>
      <c r="F1596">
        <v>0.68146883005977799</v>
      </c>
    </row>
    <row r="1597" spans="1:6" x14ac:dyDescent="0.25">
      <c r="A1597">
        <v>1393.0693069306931</v>
      </c>
      <c r="B1597">
        <v>0</v>
      </c>
      <c r="E1597">
        <v>50</v>
      </c>
      <c r="F1597">
        <v>0.68146883005977799</v>
      </c>
    </row>
    <row r="1598" spans="1:6" x14ac:dyDescent="0.25">
      <c r="A1598">
        <v>1393.0693069306931</v>
      </c>
      <c r="B1598">
        <v>6.0997926070513603E-6</v>
      </c>
      <c r="E1598">
        <v>50</v>
      </c>
      <c r="F1598">
        <v>0.68232280102476517</v>
      </c>
    </row>
    <row r="1599" spans="1:6" x14ac:dyDescent="0.25">
      <c r="A1599">
        <v>1393.7623762376238</v>
      </c>
      <c r="B1599">
        <v>6.0997926070513603E-6</v>
      </c>
      <c r="E1599">
        <v>50</v>
      </c>
      <c r="F1599">
        <v>0.68232280102476517</v>
      </c>
    </row>
    <row r="1600" spans="1:6" x14ac:dyDescent="0.25">
      <c r="A1600">
        <v>1393.7623762376238</v>
      </c>
      <c r="B1600">
        <v>0</v>
      </c>
      <c r="E1600">
        <v>50</v>
      </c>
      <c r="F1600">
        <v>0.68317677198975235</v>
      </c>
    </row>
    <row r="1601" spans="1:6" x14ac:dyDescent="0.25">
      <c r="A1601">
        <v>1394.4554455445545</v>
      </c>
      <c r="B1601">
        <v>0</v>
      </c>
      <c r="E1601">
        <v>50.7</v>
      </c>
      <c r="F1601">
        <v>0.68317677198975235</v>
      </c>
    </row>
    <row r="1602" spans="1:6" x14ac:dyDescent="0.25">
      <c r="A1602">
        <v>1394.4554455445545</v>
      </c>
      <c r="B1602">
        <v>6.0997926070513603E-6</v>
      </c>
      <c r="E1602">
        <v>50.7</v>
      </c>
      <c r="F1602">
        <v>0.68403074295473953</v>
      </c>
    </row>
    <row r="1603" spans="1:6" x14ac:dyDescent="0.25">
      <c r="A1603">
        <v>1395.1485148514851</v>
      </c>
      <c r="B1603">
        <v>6.0997926070513603E-6</v>
      </c>
      <c r="E1603">
        <v>50.9</v>
      </c>
      <c r="F1603">
        <v>0.68403074295473953</v>
      </c>
    </row>
    <row r="1604" spans="1:6" x14ac:dyDescent="0.25">
      <c r="A1604">
        <v>1395.1485148514851</v>
      </c>
      <c r="B1604">
        <v>0</v>
      </c>
      <c r="E1604">
        <v>50.9</v>
      </c>
      <c r="F1604">
        <v>0.68488471391972672</v>
      </c>
    </row>
    <row r="1605" spans="1:6" x14ac:dyDescent="0.25">
      <c r="A1605">
        <v>1395.8415841584158</v>
      </c>
      <c r="B1605">
        <v>0</v>
      </c>
      <c r="E1605">
        <v>51</v>
      </c>
      <c r="F1605">
        <v>0.68488471391972672</v>
      </c>
    </row>
    <row r="1606" spans="1:6" x14ac:dyDescent="0.25">
      <c r="A1606">
        <v>1395.8415841584158</v>
      </c>
      <c r="B1606">
        <v>6.0997926070513603E-6</v>
      </c>
      <c r="E1606">
        <v>51</v>
      </c>
      <c r="F1606">
        <v>0.6857386848847139</v>
      </c>
    </row>
    <row r="1607" spans="1:6" x14ac:dyDescent="0.25">
      <c r="A1607">
        <v>1396.5346534653465</v>
      </c>
      <c r="B1607">
        <v>6.0997926070513603E-6</v>
      </c>
      <c r="E1607">
        <v>51</v>
      </c>
      <c r="F1607">
        <v>0.6857386848847139</v>
      </c>
    </row>
    <row r="1608" spans="1:6" x14ac:dyDescent="0.25">
      <c r="A1608">
        <v>1396.5346534653465</v>
      </c>
      <c r="B1608">
        <v>0</v>
      </c>
      <c r="E1608">
        <v>51</v>
      </c>
      <c r="F1608">
        <v>0.68659265584970108</v>
      </c>
    </row>
    <row r="1609" spans="1:6" x14ac:dyDescent="0.25">
      <c r="A1609">
        <v>1397.2277227722773</v>
      </c>
      <c r="B1609">
        <v>0</v>
      </c>
      <c r="E1609">
        <v>51</v>
      </c>
      <c r="F1609">
        <v>0.68659265584970108</v>
      </c>
    </row>
    <row r="1610" spans="1:6" x14ac:dyDescent="0.25">
      <c r="A1610">
        <v>1397.2277227722773</v>
      </c>
      <c r="B1610">
        <v>6.0997926070513603E-6</v>
      </c>
      <c r="E1610">
        <v>51</v>
      </c>
      <c r="F1610">
        <v>0.68744662681468827</v>
      </c>
    </row>
    <row r="1611" spans="1:6" x14ac:dyDescent="0.25">
      <c r="A1611">
        <v>1397.920792079208</v>
      </c>
      <c r="B1611">
        <v>6.0997926070513603E-6</v>
      </c>
      <c r="E1611">
        <v>51</v>
      </c>
      <c r="F1611">
        <v>0.68744662681468827</v>
      </c>
    </row>
    <row r="1612" spans="1:6" x14ac:dyDescent="0.25">
      <c r="A1612">
        <v>1397.920792079208</v>
      </c>
      <c r="B1612">
        <v>0</v>
      </c>
      <c r="E1612">
        <v>51</v>
      </c>
      <c r="F1612">
        <v>0.68830059777967545</v>
      </c>
    </row>
    <row r="1613" spans="1:6" x14ac:dyDescent="0.25">
      <c r="A1613">
        <v>1398.6138613861385</v>
      </c>
      <c r="B1613">
        <v>0</v>
      </c>
      <c r="E1613">
        <v>51</v>
      </c>
      <c r="F1613">
        <v>0.68830059777967545</v>
      </c>
    </row>
    <row r="1614" spans="1:6" x14ac:dyDescent="0.25">
      <c r="A1614">
        <v>1398.6138613861385</v>
      </c>
      <c r="B1614">
        <v>6.0997926070513603E-6</v>
      </c>
      <c r="E1614">
        <v>51</v>
      </c>
      <c r="F1614">
        <v>0.68915456874466263</v>
      </c>
    </row>
    <row r="1615" spans="1:6" x14ac:dyDescent="0.25">
      <c r="A1615">
        <v>1399.3069306930693</v>
      </c>
      <c r="B1615">
        <v>6.0997926070513603E-6</v>
      </c>
      <c r="E1615">
        <v>51</v>
      </c>
      <c r="F1615">
        <v>0.68915456874466263</v>
      </c>
    </row>
    <row r="1616" spans="1:6" x14ac:dyDescent="0.25">
      <c r="A1616">
        <v>1399.3069306930693</v>
      </c>
      <c r="B1616">
        <v>0</v>
      </c>
      <c r="E1616">
        <v>51</v>
      </c>
      <c r="F1616">
        <v>0.69000853970964993</v>
      </c>
    </row>
    <row r="1617" spans="5:6" x14ac:dyDescent="0.25">
      <c r="E1617">
        <v>51.27</v>
      </c>
      <c r="F1617">
        <v>0.69000853970964993</v>
      </c>
    </row>
    <row r="1618" spans="5:6" x14ac:dyDescent="0.25">
      <c r="E1618">
        <v>51.27</v>
      </c>
      <c r="F1618">
        <v>0.69086251067463711</v>
      </c>
    </row>
    <row r="1619" spans="5:6" x14ac:dyDescent="0.25">
      <c r="E1619">
        <v>52</v>
      </c>
      <c r="F1619">
        <v>0.69086251067463711</v>
      </c>
    </row>
    <row r="1620" spans="5:6" x14ac:dyDescent="0.25">
      <c r="E1620">
        <v>52</v>
      </c>
      <c r="F1620">
        <v>0.69171648163962429</v>
      </c>
    </row>
    <row r="1621" spans="5:6" x14ac:dyDescent="0.25">
      <c r="E1621">
        <v>52</v>
      </c>
      <c r="F1621">
        <v>0.69171648163962429</v>
      </c>
    </row>
    <row r="1622" spans="5:6" x14ac:dyDescent="0.25">
      <c r="E1622">
        <v>52</v>
      </c>
      <c r="F1622">
        <v>0.69257045260461148</v>
      </c>
    </row>
    <row r="1623" spans="5:6" x14ac:dyDescent="0.25">
      <c r="E1623">
        <v>52.7</v>
      </c>
      <c r="F1623">
        <v>0.69257045260461148</v>
      </c>
    </row>
    <row r="1624" spans="5:6" x14ac:dyDescent="0.25">
      <c r="E1624">
        <v>52.7</v>
      </c>
      <c r="F1624">
        <v>0.69342442356959866</v>
      </c>
    </row>
    <row r="1625" spans="5:6" x14ac:dyDescent="0.25">
      <c r="E1625">
        <v>53</v>
      </c>
      <c r="F1625">
        <v>0.69342442356959866</v>
      </c>
    </row>
    <row r="1626" spans="5:6" x14ac:dyDescent="0.25">
      <c r="E1626">
        <v>53</v>
      </c>
      <c r="F1626">
        <v>0.69427839453458584</v>
      </c>
    </row>
    <row r="1627" spans="5:6" x14ac:dyDescent="0.25">
      <c r="E1627">
        <v>53</v>
      </c>
      <c r="F1627">
        <v>0.69427839453458584</v>
      </c>
    </row>
    <row r="1628" spans="5:6" x14ac:dyDescent="0.25">
      <c r="E1628">
        <v>53</v>
      </c>
      <c r="F1628">
        <v>0.69513236549957302</v>
      </c>
    </row>
    <row r="1629" spans="5:6" x14ac:dyDescent="0.25">
      <c r="E1629">
        <v>53</v>
      </c>
      <c r="F1629">
        <v>0.69513236549957302</v>
      </c>
    </row>
    <row r="1630" spans="5:6" x14ac:dyDescent="0.25">
      <c r="E1630">
        <v>53</v>
      </c>
      <c r="F1630">
        <v>0.69598633646456021</v>
      </c>
    </row>
    <row r="1631" spans="5:6" x14ac:dyDescent="0.25">
      <c r="E1631">
        <v>53</v>
      </c>
      <c r="F1631">
        <v>0.69598633646456021</v>
      </c>
    </row>
    <row r="1632" spans="5:6" x14ac:dyDescent="0.25">
      <c r="E1632">
        <v>53</v>
      </c>
      <c r="F1632">
        <v>0.69684030742954739</v>
      </c>
    </row>
    <row r="1633" spans="5:6" x14ac:dyDescent="0.25">
      <c r="E1633">
        <v>53</v>
      </c>
      <c r="F1633">
        <v>0.69684030742954739</v>
      </c>
    </row>
    <row r="1634" spans="5:6" x14ac:dyDescent="0.25">
      <c r="E1634">
        <v>53</v>
      </c>
      <c r="F1634">
        <v>0.69769427839453457</v>
      </c>
    </row>
    <row r="1635" spans="5:6" x14ac:dyDescent="0.25">
      <c r="E1635">
        <v>53</v>
      </c>
      <c r="F1635">
        <v>0.69769427839453457</v>
      </c>
    </row>
    <row r="1636" spans="5:6" x14ac:dyDescent="0.25">
      <c r="E1636">
        <v>53</v>
      </c>
      <c r="F1636">
        <v>0.69854824935952176</v>
      </c>
    </row>
    <row r="1637" spans="5:6" x14ac:dyDescent="0.25">
      <c r="E1637">
        <v>53.8</v>
      </c>
      <c r="F1637">
        <v>0.69854824935952176</v>
      </c>
    </row>
    <row r="1638" spans="5:6" x14ac:dyDescent="0.25">
      <c r="E1638">
        <v>53.8</v>
      </c>
      <c r="F1638">
        <v>0.69940222032450894</v>
      </c>
    </row>
    <row r="1639" spans="5:6" x14ac:dyDescent="0.25">
      <c r="E1639">
        <v>54</v>
      </c>
      <c r="F1639">
        <v>0.69940222032450894</v>
      </c>
    </row>
    <row r="1640" spans="5:6" x14ac:dyDescent="0.25">
      <c r="E1640">
        <v>54</v>
      </c>
      <c r="F1640">
        <v>0.70025619128949612</v>
      </c>
    </row>
    <row r="1641" spans="5:6" x14ac:dyDescent="0.25">
      <c r="E1641">
        <v>54</v>
      </c>
      <c r="F1641">
        <v>0.70025619128949612</v>
      </c>
    </row>
    <row r="1642" spans="5:6" x14ac:dyDescent="0.25">
      <c r="E1642">
        <v>54</v>
      </c>
      <c r="F1642">
        <v>0.7011101622544833</v>
      </c>
    </row>
    <row r="1643" spans="5:6" x14ac:dyDescent="0.25">
      <c r="E1643">
        <v>54</v>
      </c>
      <c r="F1643">
        <v>0.7011101622544833</v>
      </c>
    </row>
    <row r="1644" spans="5:6" x14ac:dyDescent="0.25">
      <c r="E1644">
        <v>54</v>
      </c>
      <c r="F1644">
        <v>0.70196413321947049</v>
      </c>
    </row>
    <row r="1645" spans="5:6" x14ac:dyDescent="0.25">
      <c r="E1645">
        <v>54</v>
      </c>
      <c r="F1645">
        <v>0.70196413321947049</v>
      </c>
    </row>
    <row r="1646" spans="5:6" x14ac:dyDescent="0.25">
      <c r="E1646">
        <v>54</v>
      </c>
      <c r="F1646">
        <v>0.70281810418445778</v>
      </c>
    </row>
    <row r="1647" spans="5:6" x14ac:dyDescent="0.25">
      <c r="E1647">
        <v>54</v>
      </c>
      <c r="F1647">
        <v>0.70281810418445778</v>
      </c>
    </row>
    <row r="1648" spans="5:6" x14ac:dyDescent="0.25">
      <c r="E1648">
        <v>54</v>
      </c>
      <c r="F1648">
        <v>0.70367207514944496</v>
      </c>
    </row>
    <row r="1649" spans="5:6" x14ac:dyDescent="0.25">
      <c r="E1649">
        <v>54</v>
      </c>
      <c r="F1649">
        <v>0.70367207514944496</v>
      </c>
    </row>
    <row r="1650" spans="5:6" x14ac:dyDescent="0.25">
      <c r="E1650">
        <v>54</v>
      </c>
      <c r="F1650">
        <v>0.70452604611443215</v>
      </c>
    </row>
    <row r="1651" spans="5:6" x14ac:dyDescent="0.25">
      <c r="E1651">
        <v>54.1</v>
      </c>
      <c r="F1651">
        <v>0.70452604611443215</v>
      </c>
    </row>
    <row r="1652" spans="5:6" x14ac:dyDescent="0.25">
      <c r="E1652">
        <v>54.1</v>
      </c>
      <c r="F1652">
        <v>0.70538001707941933</v>
      </c>
    </row>
    <row r="1653" spans="5:6" x14ac:dyDescent="0.25">
      <c r="E1653">
        <v>54.4</v>
      </c>
      <c r="F1653">
        <v>0.70538001707941933</v>
      </c>
    </row>
    <row r="1654" spans="5:6" x14ac:dyDescent="0.25">
      <c r="E1654">
        <v>54.4</v>
      </c>
      <c r="F1654">
        <v>0.70623398804440651</v>
      </c>
    </row>
    <row r="1655" spans="5:6" x14ac:dyDescent="0.25">
      <c r="E1655">
        <v>54.6</v>
      </c>
      <c r="F1655">
        <v>0.70623398804440651</v>
      </c>
    </row>
    <row r="1656" spans="5:6" x14ac:dyDescent="0.25">
      <c r="E1656">
        <v>54.6</v>
      </c>
      <c r="F1656">
        <v>0.7070879590093937</v>
      </c>
    </row>
    <row r="1657" spans="5:6" x14ac:dyDescent="0.25">
      <c r="E1657">
        <v>55</v>
      </c>
      <c r="F1657">
        <v>0.7070879590093937</v>
      </c>
    </row>
    <row r="1658" spans="5:6" x14ac:dyDescent="0.25">
      <c r="E1658">
        <v>55</v>
      </c>
      <c r="F1658">
        <v>0.70794192997438088</v>
      </c>
    </row>
    <row r="1659" spans="5:6" x14ac:dyDescent="0.25">
      <c r="E1659">
        <v>55</v>
      </c>
      <c r="F1659">
        <v>0.70794192997438088</v>
      </c>
    </row>
    <row r="1660" spans="5:6" x14ac:dyDescent="0.25">
      <c r="E1660">
        <v>55</v>
      </c>
      <c r="F1660">
        <v>0.70879590093936806</v>
      </c>
    </row>
    <row r="1661" spans="5:6" x14ac:dyDescent="0.25">
      <c r="E1661">
        <v>55</v>
      </c>
      <c r="F1661">
        <v>0.70879590093936806</v>
      </c>
    </row>
    <row r="1662" spans="5:6" x14ac:dyDescent="0.25">
      <c r="E1662">
        <v>55</v>
      </c>
      <c r="F1662">
        <v>0.70964987190435525</v>
      </c>
    </row>
    <row r="1663" spans="5:6" x14ac:dyDescent="0.25">
      <c r="E1663">
        <v>55</v>
      </c>
      <c r="F1663">
        <v>0.70964987190435525</v>
      </c>
    </row>
    <row r="1664" spans="5:6" x14ac:dyDescent="0.25">
      <c r="E1664">
        <v>55</v>
      </c>
      <c r="F1664">
        <v>0.71050384286934243</v>
      </c>
    </row>
    <row r="1665" spans="5:6" x14ac:dyDescent="0.25">
      <c r="E1665">
        <v>55</v>
      </c>
      <c r="F1665">
        <v>0.71050384286934243</v>
      </c>
    </row>
    <row r="1666" spans="5:6" x14ac:dyDescent="0.25">
      <c r="E1666">
        <v>55</v>
      </c>
      <c r="F1666">
        <v>0.71135781383432961</v>
      </c>
    </row>
    <row r="1667" spans="5:6" x14ac:dyDescent="0.25">
      <c r="E1667">
        <v>55</v>
      </c>
      <c r="F1667">
        <v>0.71135781383432961</v>
      </c>
    </row>
    <row r="1668" spans="5:6" x14ac:dyDescent="0.25">
      <c r="E1668">
        <v>55</v>
      </c>
      <c r="F1668">
        <v>0.71221178479931679</v>
      </c>
    </row>
    <row r="1669" spans="5:6" x14ac:dyDescent="0.25">
      <c r="E1669">
        <v>55</v>
      </c>
      <c r="F1669">
        <v>0.71221178479931679</v>
      </c>
    </row>
    <row r="1670" spans="5:6" x14ac:dyDescent="0.25">
      <c r="E1670">
        <v>55</v>
      </c>
      <c r="F1670">
        <v>0.71306575576430398</v>
      </c>
    </row>
    <row r="1671" spans="5:6" x14ac:dyDescent="0.25">
      <c r="E1671">
        <v>55</v>
      </c>
      <c r="F1671">
        <v>0.71306575576430398</v>
      </c>
    </row>
    <row r="1672" spans="5:6" x14ac:dyDescent="0.25">
      <c r="E1672">
        <v>55</v>
      </c>
      <c r="F1672">
        <v>0.71391972672929116</v>
      </c>
    </row>
    <row r="1673" spans="5:6" x14ac:dyDescent="0.25">
      <c r="E1673">
        <v>55</v>
      </c>
      <c r="F1673">
        <v>0.71391972672929116</v>
      </c>
    </row>
    <row r="1674" spans="5:6" x14ac:dyDescent="0.25">
      <c r="E1674">
        <v>55</v>
      </c>
      <c r="F1674">
        <v>0.71477369769427834</v>
      </c>
    </row>
    <row r="1675" spans="5:6" x14ac:dyDescent="0.25">
      <c r="E1675">
        <v>55.3</v>
      </c>
      <c r="F1675">
        <v>0.71477369769427834</v>
      </c>
    </row>
    <row r="1676" spans="5:6" x14ac:dyDescent="0.25">
      <c r="E1676">
        <v>55.3</v>
      </c>
      <c r="F1676">
        <v>0.71562766865926564</v>
      </c>
    </row>
    <row r="1677" spans="5:6" x14ac:dyDescent="0.25">
      <c r="E1677">
        <v>55.5</v>
      </c>
      <c r="F1677">
        <v>0.71562766865926564</v>
      </c>
    </row>
    <row r="1678" spans="5:6" x14ac:dyDescent="0.25">
      <c r="E1678">
        <v>55.5</v>
      </c>
      <c r="F1678">
        <v>0.71648163962425282</v>
      </c>
    </row>
    <row r="1679" spans="5:6" x14ac:dyDescent="0.25">
      <c r="E1679">
        <v>55.5</v>
      </c>
      <c r="F1679">
        <v>0.71648163962425282</v>
      </c>
    </row>
    <row r="1680" spans="5:6" x14ac:dyDescent="0.25">
      <c r="E1680">
        <v>55.5</v>
      </c>
      <c r="F1680">
        <v>0.71733561058924</v>
      </c>
    </row>
    <row r="1681" spans="5:6" x14ac:dyDescent="0.25">
      <c r="E1681">
        <v>55.9</v>
      </c>
      <c r="F1681">
        <v>0.71733561058924</v>
      </c>
    </row>
    <row r="1682" spans="5:6" x14ac:dyDescent="0.25">
      <c r="E1682">
        <v>55.9</v>
      </c>
      <c r="F1682">
        <v>0.71818958155422719</v>
      </c>
    </row>
    <row r="1683" spans="5:6" x14ac:dyDescent="0.25">
      <c r="E1683">
        <v>56</v>
      </c>
      <c r="F1683">
        <v>0.71818958155422719</v>
      </c>
    </row>
    <row r="1684" spans="5:6" x14ac:dyDescent="0.25">
      <c r="E1684">
        <v>56</v>
      </c>
      <c r="F1684">
        <v>0.71904355251921437</v>
      </c>
    </row>
    <row r="1685" spans="5:6" x14ac:dyDescent="0.25">
      <c r="E1685">
        <v>56</v>
      </c>
      <c r="F1685">
        <v>0.71904355251921437</v>
      </c>
    </row>
    <row r="1686" spans="5:6" x14ac:dyDescent="0.25">
      <c r="E1686">
        <v>56</v>
      </c>
      <c r="F1686">
        <v>0.71989752348420155</v>
      </c>
    </row>
    <row r="1687" spans="5:6" x14ac:dyDescent="0.25">
      <c r="E1687">
        <v>56</v>
      </c>
      <c r="F1687">
        <v>0.71989752348420155</v>
      </c>
    </row>
    <row r="1688" spans="5:6" x14ac:dyDescent="0.25">
      <c r="E1688">
        <v>56</v>
      </c>
      <c r="F1688">
        <v>0.72075149444918873</v>
      </c>
    </row>
    <row r="1689" spans="5:6" x14ac:dyDescent="0.25">
      <c r="E1689">
        <v>56</v>
      </c>
      <c r="F1689">
        <v>0.72075149444918873</v>
      </c>
    </row>
    <row r="1690" spans="5:6" x14ac:dyDescent="0.25">
      <c r="E1690">
        <v>56</v>
      </c>
      <c r="F1690">
        <v>0.72160546541417592</v>
      </c>
    </row>
    <row r="1691" spans="5:6" x14ac:dyDescent="0.25">
      <c r="E1691">
        <v>56</v>
      </c>
      <c r="F1691">
        <v>0.72160546541417592</v>
      </c>
    </row>
    <row r="1692" spans="5:6" x14ac:dyDescent="0.25">
      <c r="E1692">
        <v>56</v>
      </c>
      <c r="F1692">
        <v>0.7224594363791631</v>
      </c>
    </row>
    <row r="1693" spans="5:6" x14ac:dyDescent="0.25">
      <c r="E1693">
        <v>56</v>
      </c>
      <c r="F1693">
        <v>0.7224594363791631</v>
      </c>
    </row>
    <row r="1694" spans="5:6" x14ac:dyDescent="0.25">
      <c r="E1694">
        <v>56</v>
      </c>
      <c r="F1694">
        <v>0.72331340734415028</v>
      </c>
    </row>
    <row r="1695" spans="5:6" x14ac:dyDescent="0.25">
      <c r="E1695">
        <v>56</v>
      </c>
      <c r="F1695">
        <v>0.72331340734415028</v>
      </c>
    </row>
    <row r="1696" spans="5:6" x14ac:dyDescent="0.25">
      <c r="E1696">
        <v>56</v>
      </c>
      <c r="F1696">
        <v>0.72416737830913747</v>
      </c>
    </row>
    <row r="1697" spans="5:6" x14ac:dyDescent="0.25">
      <c r="E1697">
        <v>56</v>
      </c>
      <c r="F1697">
        <v>0.72416737830913747</v>
      </c>
    </row>
    <row r="1698" spans="5:6" x14ac:dyDescent="0.25">
      <c r="E1698">
        <v>56</v>
      </c>
      <c r="F1698">
        <v>0.72502134927412465</v>
      </c>
    </row>
    <row r="1699" spans="5:6" x14ac:dyDescent="0.25">
      <c r="E1699">
        <v>56</v>
      </c>
      <c r="F1699">
        <v>0.72502134927412465</v>
      </c>
    </row>
    <row r="1700" spans="5:6" x14ac:dyDescent="0.25">
      <c r="E1700">
        <v>56</v>
      </c>
      <c r="F1700">
        <v>0.72587532023911183</v>
      </c>
    </row>
    <row r="1701" spans="5:6" x14ac:dyDescent="0.25">
      <c r="E1701">
        <v>56</v>
      </c>
      <c r="F1701">
        <v>0.72587532023911183</v>
      </c>
    </row>
    <row r="1702" spans="5:6" x14ac:dyDescent="0.25">
      <c r="E1702">
        <v>56</v>
      </c>
      <c r="F1702">
        <v>0.72672929120409901</v>
      </c>
    </row>
    <row r="1703" spans="5:6" x14ac:dyDescent="0.25">
      <c r="E1703">
        <v>56.5</v>
      </c>
      <c r="F1703">
        <v>0.72672929120409901</v>
      </c>
    </row>
    <row r="1704" spans="5:6" x14ac:dyDescent="0.25">
      <c r="E1704">
        <v>56.5</v>
      </c>
      <c r="F1704">
        <v>0.7275832621690862</v>
      </c>
    </row>
    <row r="1705" spans="5:6" x14ac:dyDescent="0.25">
      <c r="E1705">
        <v>56.6</v>
      </c>
      <c r="F1705">
        <v>0.7275832621690862</v>
      </c>
    </row>
    <row r="1706" spans="5:6" x14ac:dyDescent="0.25">
      <c r="E1706">
        <v>56.6</v>
      </c>
      <c r="F1706">
        <v>0.72843723313407349</v>
      </c>
    </row>
    <row r="1707" spans="5:6" x14ac:dyDescent="0.25">
      <c r="E1707">
        <v>57</v>
      </c>
      <c r="F1707">
        <v>0.72843723313407349</v>
      </c>
    </row>
    <row r="1708" spans="5:6" x14ac:dyDescent="0.25">
      <c r="E1708">
        <v>57</v>
      </c>
      <c r="F1708">
        <v>0.72929120409906067</v>
      </c>
    </row>
    <row r="1709" spans="5:6" x14ac:dyDescent="0.25">
      <c r="E1709">
        <v>57</v>
      </c>
      <c r="F1709">
        <v>0.72929120409906067</v>
      </c>
    </row>
    <row r="1710" spans="5:6" x14ac:dyDescent="0.25">
      <c r="E1710">
        <v>57</v>
      </c>
      <c r="F1710">
        <v>0.73014517506404786</v>
      </c>
    </row>
    <row r="1711" spans="5:6" x14ac:dyDescent="0.25">
      <c r="E1711">
        <v>57.1</v>
      </c>
      <c r="F1711">
        <v>0.73014517506404786</v>
      </c>
    </row>
    <row r="1712" spans="5:6" x14ac:dyDescent="0.25">
      <c r="E1712">
        <v>57.1</v>
      </c>
      <c r="F1712">
        <v>0.73099914602903504</v>
      </c>
    </row>
    <row r="1713" spans="5:6" x14ac:dyDescent="0.25">
      <c r="E1713">
        <v>58</v>
      </c>
      <c r="F1713">
        <v>0.73099914602903504</v>
      </c>
    </row>
    <row r="1714" spans="5:6" x14ac:dyDescent="0.25">
      <c r="E1714">
        <v>58</v>
      </c>
      <c r="F1714">
        <v>0.73185311699402222</v>
      </c>
    </row>
    <row r="1715" spans="5:6" x14ac:dyDescent="0.25">
      <c r="E1715">
        <v>58</v>
      </c>
      <c r="F1715">
        <v>0.73185311699402222</v>
      </c>
    </row>
    <row r="1716" spans="5:6" x14ac:dyDescent="0.25">
      <c r="E1716">
        <v>58</v>
      </c>
      <c r="F1716">
        <v>0.73270708795900941</v>
      </c>
    </row>
    <row r="1717" spans="5:6" x14ac:dyDescent="0.25">
      <c r="E1717">
        <v>58</v>
      </c>
      <c r="F1717">
        <v>0.73270708795900941</v>
      </c>
    </row>
    <row r="1718" spans="5:6" x14ac:dyDescent="0.25">
      <c r="E1718">
        <v>58</v>
      </c>
      <c r="F1718">
        <v>0.73356105892399659</v>
      </c>
    </row>
    <row r="1719" spans="5:6" x14ac:dyDescent="0.25">
      <c r="E1719">
        <v>58</v>
      </c>
      <c r="F1719">
        <v>0.73356105892399659</v>
      </c>
    </row>
    <row r="1720" spans="5:6" x14ac:dyDescent="0.25">
      <c r="E1720">
        <v>58</v>
      </c>
      <c r="F1720">
        <v>0.73441502988898377</v>
      </c>
    </row>
    <row r="1721" spans="5:6" x14ac:dyDescent="0.25">
      <c r="E1721">
        <v>58</v>
      </c>
      <c r="F1721">
        <v>0.73441502988898377</v>
      </c>
    </row>
    <row r="1722" spans="5:6" x14ac:dyDescent="0.25">
      <c r="E1722">
        <v>58</v>
      </c>
      <c r="F1722">
        <v>0.73526900085397096</v>
      </c>
    </row>
    <row r="1723" spans="5:6" x14ac:dyDescent="0.25">
      <c r="E1723">
        <v>58</v>
      </c>
      <c r="F1723">
        <v>0.73526900085397096</v>
      </c>
    </row>
    <row r="1724" spans="5:6" x14ac:dyDescent="0.25">
      <c r="E1724">
        <v>58</v>
      </c>
      <c r="F1724">
        <v>0.73612297181895814</v>
      </c>
    </row>
    <row r="1725" spans="5:6" x14ac:dyDescent="0.25">
      <c r="E1725">
        <v>58</v>
      </c>
      <c r="F1725">
        <v>0.73612297181895814</v>
      </c>
    </row>
    <row r="1726" spans="5:6" x14ac:dyDescent="0.25">
      <c r="E1726">
        <v>58</v>
      </c>
      <c r="F1726">
        <v>0.73697694278394532</v>
      </c>
    </row>
    <row r="1727" spans="5:6" x14ac:dyDescent="0.25">
      <c r="E1727">
        <v>58</v>
      </c>
      <c r="F1727">
        <v>0.73697694278394532</v>
      </c>
    </row>
    <row r="1728" spans="5:6" x14ac:dyDescent="0.25">
      <c r="E1728">
        <v>58</v>
      </c>
      <c r="F1728">
        <v>0.7378309137489325</v>
      </c>
    </row>
    <row r="1729" spans="5:6" x14ac:dyDescent="0.25">
      <c r="E1729">
        <v>58.09</v>
      </c>
      <c r="F1729">
        <v>0.7378309137489325</v>
      </c>
    </row>
    <row r="1730" spans="5:6" x14ac:dyDescent="0.25">
      <c r="E1730">
        <v>58.09</v>
      </c>
      <c r="F1730">
        <v>0.73868488471391969</v>
      </c>
    </row>
    <row r="1731" spans="5:6" x14ac:dyDescent="0.25">
      <c r="E1731">
        <v>58.1</v>
      </c>
      <c r="F1731">
        <v>0.73868488471391969</v>
      </c>
    </row>
    <row r="1732" spans="5:6" x14ac:dyDescent="0.25">
      <c r="E1732">
        <v>58.1</v>
      </c>
      <c r="F1732">
        <v>0.73953885567890687</v>
      </c>
    </row>
    <row r="1733" spans="5:6" x14ac:dyDescent="0.25">
      <c r="E1733">
        <v>58.7</v>
      </c>
      <c r="F1733">
        <v>0.73953885567890687</v>
      </c>
    </row>
    <row r="1734" spans="5:6" x14ac:dyDescent="0.25">
      <c r="E1734">
        <v>58.7</v>
      </c>
      <c r="F1734">
        <v>0.74039282664389405</v>
      </c>
    </row>
    <row r="1735" spans="5:6" x14ac:dyDescent="0.25">
      <c r="E1735">
        <v>58.8</v>
      </c>
      <c r="F1735">
        <v>0.74039282664389405</v>
      </c>
    </row>
    <row r="1736" spans="5:6" x14ac:dyDescent="0.25">
      <c r="E1736">
        <v>58.8</v>
      </c>
      <c r="F1736">
        <v>0.74124679760888135</v>
      </c>
    </row>
    <row r="1737" spans="5:6" x14ac:dyDescent="0.25">
      <c r="E1737">
        <v>58.9</v>
      </c>
      <c r="F1737">
        <v>0.74124679760888135</v>
      </c>
    </row>
    <row r="1738" spans="5:6" x14ac:dyDescent="0.25">
      <c r="E1738">
        <v>58.9</v>
      </c>
      <c r="F1738">
        <v>0.74210076857386853</v>
      </c>
    </row>
    <row r="1739" spans="5:6" x14ac:dyDescent="0.25">
      <c r="E1739">
        <v>59</v>
      </c>
      <c r="F1739">
        <v>0.74210076857386853</v>
      </c>
    </row>
    <row r="1740" spans="5:6" x14ac:dyDescent="0.25">
      <c r="E1740">
        <v>59</v>
      </c>
      <c r="F1740">
        <v>0.74295473953885571</v>
      </c>
    </row>
    <row r="1741" spans="5:6" x14ac:dyDescent="0.25">
      <c r="E1741">
        <v>59</v>
      </c>
      <c r="F1741">
        <v>0.74295473953885571</v>
      </c>
    </row>
    <row r="1742" spans="5:6" x14ac:dyDescent="0.25">
      <c r="E1742">
        <v>59</v>
      </c>
      <c r="F1742">
        <v>0.7438087105038429</v>
      </c>
    </row>
    <row r="1743" spans="5:6" x14ac:dyDescent="0.25">
      <c r="E1743">
        <v>59</v>
      </c>
      <c r="F1743">
        <v>0.7438087105038429</v>
      </c>
    </row>
    <row r="1744" spans="5:6" x14ac:dyDescent="0.25">
      <c r="E1744">
        <v>59</v>
      </c>
      <c r="F1744">
        <v>0.74466268146883008</v>
      </c>
    </row>
    <row r="1745" spans="5:6" x14ac:dyDescent="0.25">
      <c r="E1745">
        <v>59</v>
      </c>
      <c r="F1745">
        <v>0.74466268146883008</v>
      </c>
    </row>
    <row r="1746" spans="5:6" x14ac:dyDescent="0.25">
      <c r="E1746">
        <v>59</v>
      </c>
      <c r="F1746">
        <v>0.74551665243381726</v>
      </c>
    </row>
    <row r="1747" spans="5:6" x14ac:dyDescent="0.25">
      <c r="E1747">
        <v>59.5</v>
      </c>
      <c r="F1747">
        <v>0.74551665243381726</v>
      </c>
    </row>
    <row r="1748" spans="5:6" x14ac:dyDescent="0.25">
      <c r="E1748">
        <v>59.5</v>
      </c>
      <c r="F1748">
        <v>0.74637062339880444</v>
      </c>
    </row>
    <row r="1749" spans="5:6" x14ac:dyDescent="0.25">
      <c r="E1749">
        <v>59.5</v>
      </c>
      <c r="F1749">
        <v>0.74637062339880444</v>
      </c>
    </row>
    <row r="1750" spans="5:6" x14ac:dyDescent="0.25">
      <c r="E1750">
        <v>59.5</v>
      </c>
      <c r="F1750">
        <v>0.74722459436379163</v>
      </c>
    </row>
    <row r="1751" spans="5:6" x14ac:dyDescent="0.25">
      <c r="E1751">
        <v>60</v>
      </c>
      <c r="F1751">
        <v>0.74722459436379163</v>
      </c>
    </row>
    <row r="1752" spans="5:6" x14ac:dyDescent="0.25">
      <c r="E1752">
        <v>60</v>
      </c>
      <c r="F1752">
        <v>0.74807856532877881</v>
      </c>
    </row>
    <row r="1753" spans="5:6" x14ac:dyDescent="0.25">
      <c r="E1753">
        <v>60</v>
      </c>
      <c r="F1753">
        <v>0.74807856532877881</v>
      </c>
    </row>
    <row r="1754" spans="5:6" x14ac:dyDescent="0.25">
      <c r="E1754">
        <v>60</v>
      </c>
      <c r="F1754">
        <v>0.74893253629376599</v>
      </c>
    </row>
    <row r="1755" spans="5:6" x14ac:dyDescent="0.25">
      <c r="E1755">
        <v>60</v>
      </c>
      <c r="F1755">
        <v>0.74893253629376599</v>
      </c>
    </row>
    <row r="1756" spans="5:6" x14ac:dyDescent="0.25">
      <c r="E1756">
        <v>60</v>
      </c>
      <c r="F1756">
        <v>0.74978650725875318</v>
      </c>
    </row>
    <row r="1757" spans="5:6" x14ac:dyDescent="0.25">
      <c r="E1757">
        <v>60</v>
      </c>
      <c r="F1757">
        <v>0.74978650725875318</v>
      </c>
    </row>
    <row r="1758" spans="5:6" x14ac:dyDescent="0.25">
      <c r="E1758">
        <v>60</v>
      </c>
      <c r="F1758">
        <v>0.75064047822374036</v>
      </c>
    </row>
    <row r="1759" spans="5:6" x14ac:dyDescent="0.25">
      <c r="E1759">
        <v>60</v>
      </c>
      <c r="F1759">
        <v>0.75064047822374036</v>
      </c>
    </row>
    <row r="1760" spans="5:6" x14ac:dyDescent="0.25">
      <c r="E1760">
        <v>60</v>
      </c>
      <c r="F1760">
        <v>0.75149444918872754</v>
      </c>
    </row>
    <row r="1761" spans="5:6" x14ac:dyDescent="0.25">
      <c r="E1761">
        <v>60.1</v>
      </c>
      <c r="F1761">
        <v>0.75149444918872754</v>
      </c>
    </row>
    <row r="1762" spans="5:6" x14ac:dyDescent="0.25">
      <c r="E1762">
        <v>60.1</v>
      </c>
      <c r="F1762">
        <v>0.75234842015371473</v>
      </c>
    </row>
    <row r="1763" spans="5:6" x14ac:dyDescent="0.25">
      <c r="E1763">
        <v>60.6</v>
      </c>
      <c r="F1763">
        <v>0.75234842015371473</v>
      </c>
    </row>
    <row r="1764" spans="5:6" x14ac:dyDescent="0.25">
      <c r="E1764">
        <v>60.6</v>
      </c>
      <c r="F1764">
        <v>0.75320239111870202</v>
      </c>
    </row>
    <row r="1765" spans="5:6" x14ac:dyDescent="0.25">
      <c r="E1765">
        <v>60.7</v>
      </c>
      <c r="F1765">
        <v>0.75320239111870202</v>
      </c>
    </row>
    <row r="1766" spans="5:6" x14ac:dyDescent="0.25">
      <c r="E1766">
        <v>60.7</v>
      </c>
      <c r="F1766">
        <v>0.7540563620836892</v>
      </c>
    </row>
    <row r="1767" spans="5:6" x14ac:dyDescent="0.25">
      <c r="E1767">
        <v>60.9</v>
      </c>
      <c r="F1767">
        <v>0.7540563620836892</v>
      </c>
    </row>
    <row r="1768" spans="5:6" x14ac:dyDescent="0.25">
      <c r="E1768">
        <v>60.9</v>
      </c>
      <c r="F1768">
        <v>0.75491033304867639</v>
      </c>
    </row>
    <row r="1769" spans="5:6" x14ac:dyDescent="0.25">
      <c r="E1769">
        <v>61</v>
      </c>
      <c r="F1769">
        <v>0.75491033304867639</v>
      </c>
    </row>
    <row r="1770" spans="5:6" x14ac:dyDescent="0.25">
      <c r="E1770">
        <v>61</v>
      </c>
      <c r="F1770">
        <v>0.75576430401366357</v>
      </c>
    </row>
    <row r="1771" spans="5:6" x14ac:dyDescent="0.25">
      <c r="E1771">
        <v>61</v>
      </c>
      <c r="F1771">
        <v>0.75576430401366357</v>
      </c>
    </row>
    <row r="1772" spans="5:6" x14ac:dyDescent="0.25">
      <c r="E1772">
        <v>61</v>
      </c>
      <c r="F1772">
        <v>0.75661827497865075</v>
      </c>
    </row>
    <row r="1773" spans="5:6" x14ac:dyDescent="0.25">
      <c r="E1773">
        <v>61</v>
      </c>
      <c r="F1773">
        <v>0.75661827497865075</v>
      </c>
    </row>
    <row r="1774" spans="5:6" x14ac:dyDescent="0.25">
      <c r="E1774">
        <v>61</v>
      </c>
      <c r="F1774">
        <v>0.75747224594363793</v>
      </c>
    </row>
    <row r="1775" spans="5:6" x14ac:dyDescent="0.25">
      <c r="E1775">
        <v>61</v>
      </c>
      <c r="F1775">
        <v>0.75747224594363793</v>
      </c>
    </row>
    <row r="1776" spans="5:6" x14ac:dyDescent="0.25">
      <c r="E1776">
        <v>61</v>
      </c>
      <c r="F1776">
        <v>0.75832621690862512</v>
      </c>
    </row>
    <row r="1777" spans="5:6" x14ac:dyDescent="0.25">
      <c r="E1777">
        <v>61</v>
      </c>
      <c r="F1777">
        <v>0.75832621690862512</v>
      </c>
    </row>
    <row r="1778" spans="5:6" x14ac:dyDescent="0.25">
      <c r="E1778">
        <v>61</v>
      </c>
      <c r="F1778">
        <v>0.7591801878736123</v>
      </c>
    </row>
    <row r="1779" spans="5:6" x14ac:dyDescent="0.25">
      <c r="E1779">
        <v>61</v>
      </c>
      <c r="F1779">
        <v>0.7591801878736123</v>
      </c>
    </row>
    <row r="1780" spans="5:6" x14ac:dyDescent="0.25">
      <c r="E1780">
        <v>61</v>
      </c>
      <c r="F1780">
        <v>0.76003415883859948</v>
      </c>
    </row>
    <row r="1781" spans="5:6" x14ac:dyDescent="0.25">
      <c r="E1781">
        <v>61</v>
      </c>
      <c r="F1781">
        <v>0.76003415883859948</v>
      </c>
    </row>
    <row r="1782" spans="5:6" x14ac:dyDescent="0.25">
      <c r="E1782">
        <v>61</v>
      </c>
      <c r="F1782">
        <v>0.76088812980358667</v>
      </c>
    </row>
    <row r="1783" spans="5:6" x14ac:dyDescent="0.25">
      <c r="E1783">
        <v>61</v>
      </c>
      <c r="F1783">
        <v>0.76088812980358667</v>
      </c>
    </row>
    <row r="1784" spans="5:6" x14ac:dyDescent="0.25">
      <c r="E1784">
        <v>61</v>
      </c>
      <c r="F1784">
        <v>0.76174210076857385</v>
      </c>
    </row>
    <row r="1785" spans="5:6" x14ac:dyDescent="0.25">
      <c r="E1785">
        <v>61.4</v>
      </c>
      <c r="F1785">
        <v>0.76174210076857385</v>
      </c>
    </row>
    <row r="1786" spans="5:6" x14ac:dyDescent="0.25">
      <c r="E1786">
        <v>61.4</v>
      </c>
      <c r="F1786">
        <v>0.76259607173356103</v>
      </c>
    </row>
    <row r="1787" spans="5:6" x14ac:dyDescent="0.25">
      <c r="E1787">
        <v>62</v>
      </c>
      <c r="F1787">
        <v>0.76259607173356103</v>
      </c>
    </row>
    <row r="1788" spans="5:6" x14ac:dyDescent="0.25">
      <c r="E1788">
        <v>62</v>
      </c>
      <c r="F1788">
        <v>0.76345004269854821</v>
      </c>
    </row>
    <row r="1789" spans="5:6" x14ac:dyDescent="0.25">
      <c r="E1789">
        <v>62</v>
      </c>
      <c r="F1789">
        <v>0.76345004269854821</v>
      </c>
    </row>
    <row r="1790" spans="5:6" x14ac:dyDescent="0.25">
      <c r="E1790">
        <v>62</v>
      </c>
      <c r="F1790">
        <v>0.7643040136635354</v>
      </c>
    </row>
    <row r="1791" spans="5:6" x14ac:dyDescent="0.25">
      <c r="E1791">
        <v>62</v>
      </c>
      <c r="F1791">
        <v>0.7643040136635354</v>
      </c>
    </row>
    <row r="1792" spans="5:6" x14ac:dyDescent="0.25">
      <c r="E1792">
        <v>62</v>
      </c>
      <c r="F1792">
        <v>0.76515798462852258</v>
      </c>
    </row>
    <row r="1793" spans="5:6" x14ac:dyDescent="0.25">
      <c r="E1793">
        <v>62</v>
      </c>
      <c r="F1793">
        <v>0.76515798462852258</v>
      </c>
    </row>
    <row r="1794" spans="5:6" x14ac:dyDescent="0.25">
      <c r="E1794">
        <v>62</v>
      </c>
      <c r="F1794">
        <v>0.76601195559350987</v>
      </c>
    </row>
    <row r="1795" spans="5:6" x14ac:dyDescent="0.25">
      <c r="E1795">
        <v>62</v>
      </c>
      <c r="F1795">
        <v>0.76601195559350987</v>
      </c>
    </row>
    <row r="1796" spans="5:6" x14ac:dyDescent="0.25">
      <c r="E1796">
        <v>62</v>
      </c>
      <c r="F1796">
        <v>0.76686592655849706</v>
      </c>
    </row>
    <row r="1797" spans="5:6" x14ac:dyDescent="0.25">
      <c r="E1797">
        <v>62.3</v>
      </c>
      <c r="F1797">
        <v>0.76686592655849706</v>
      </c>
    </row>
    <row r="1798" spans="5:6" x14ac:dyDescent="0.25">
      <c r="E1798">
        <v>62.3</v>
      </c>
      <c r="F1798">
        <v>0.76771989752348424</v>
      </c>
    </row>
    <row r="1799" spans="5:6" x14ac:dyDescent="0.25">
      <c r="E1799">
        <v>62.5</v>
      </c>
      <c r="F1799">
        <v>0.76771989752348424</v>
      </c>
    </row>
    <row r="1800" spans="5:6" x14ac:dyDescent="0.25">
      <c r="E1800">
        <v>62.5</v>
      </c>
      <c r="F1800">
        <v>0.76857386848847142</v>
      </c>
    </row>
    <row r="1801" spans="5:6" x14ac:dyDescent="0.25">
      <c r="E1801">
        <v>63</v>
      </c>
      <c r="F1801">
        <v>0.76857386848847142</v>
      </c>
    </row>
    <row r="1802" spans="5:6" x14ac:dyDescent="0.25">
      <c r="E1802">
        <v>63</v>
      </c>
      <c r="F1802">
        <v>0.76942783945345861</v>
      </c>
    </row>
    <row r="1803" spans="5:6" x14ac:dyDescent="0.25">
      <c r="E1803">
        <v>63</v>
      </c>
      <c r="F1803">
        <v>0.76942783945345861</v>
      </c>
    </row>
    <row r="1804" spans="5:6" x14ac:dyDescent="0.25">
      <c r="E1804">
        <v>63</v>
      </c>
      <c r="F1804">
        <v>0.77028181041844579</v>
      </c>
    </row>
    <row r="1805" spans="5:6" x14ac:dyDescent="0.25">
      <c r="E1805">
        <v>63</v>
      </c>
      <c r="F1805">
        <v>0.77028181041844579</v>
      </c>
    </row>
    <row r="1806" spans="5:6" x14ac:dyDescent="0.25">
      <c r="E1806">
        <v>63</v>
      </c>
      <c r="F1806">
        <v>0.77113578138343297</v>
      </c>
    </row>
    <row r="1807" spans="5:6" x14ac:dyDescent="0.25">
      <c r="E1807">
        <v>64</v>
      </c>
      <c r="F1807">
        <v>0.77113578138343297</v>
      </c>
    </row>
    <row r="1808" spans="5:6" x14ac:dyDescent="0.25">
      <c r="E1808">
        <v>64</v>
      </c>
      <c r="F1808">
        <v>0.77198975234842016</v>
      </c>
    </row>
    <row r="1809" spans="5:6" x14ac:dyDescent="0.25">
      <c r="E1809">
        <v>64</v>
      </c>
      <c r="F1809">
        <v>0.77198975234842016</v>
      </c>
    </row>
    <row r="1810" spans="5:6" x14ac:dyDescent="0.25">
      <c r="E1810">
        <v>64</v>
      </c>
      <c r="F1810">
        <v>0.77284372331340734</v>
      </c>
    </row>
    <row r="1811" spans="5:6" x14ac:dyDescent="0.25">
      <c r="E1811">
        <v>64</v>
      </c>
      <c r="F1811">
        <v>0.77284372331340734</v>
      </c>
    </row>
    <row r="1812" spans="5:6" x14ac:dyDescent="0.25">
      <c r="E1812">
        <v>64</v>
      </c>
      <c r="F1812">
        <v>0.77369769427839452</v>
      </c>
    </row>
    <row r="1813" spans="5:6" x14ac:dyDescent="0.25">
      <c r="E1813">
        <v>64</v>
      </c>
      <c r="F1813">
        <v>0.77369769427839452</v>
      </c>
    </row>
    <row r="1814" spans="5:6" x14ac:dyDescent="0.25">
      <c r="E1814">
        <v>64</v>
      </c>
      <c r="F1814">
        <v>0.7745516652433817</v>
      </c>
    </row>
    <row r="1815" spans="5:6" x14ac:dyDescent="0.25">
      <c r="E1815">
        <v>64</v>
      </c>
      <c r="F1815">
        <v>0.7745516652433817</v>
      </c>
    </row>
    <row r="1816" spans="5:6" x14ac:dyDescent="0.25">
      <c r="E1816">
        <v>64</v>
      </c>
      <c r="F1816">
        <v>0.77540563620836889</v>
      </c>
    </row>
    <row r="1817" spans="5:6" x14ac:dyDescent="0.25">
      <c r="E1817">
        <v>64</v>
      </c>
      <c r="F1817">
        <v>0.77540563620836889</v>
      </c>
    </row>
    <row r="1818" spans="5:6" x14ac:dyDescent="0.25">
      <c r="E1818">
        <v>64</v>
      </c>
      <c r="F1818">
        <v>0.77625960717335607</v>
      </c>
    </row>
    <row r="1819" spans="5:6" x14ac:dyDescent="0.25">
      <c r="E1819">
        <v>64</v>
      </c>
      <c r="F1819">
        <v>0.77625960717335607</v>
      </c>
    </row>
    <row r="1820" spans="5:6" x14ac:dyDescent="0.25">
      <c r="E1820">
        <v>64</v>
      </c>
      <c r="F1820">
        <v>0.77711357813834325</v>
      </c>
    </row>
    <row r="1821" spans="5:6" x14ac:dyDescent="0.25">
      <c r="E1821">
        <v>64</v>
      </c>
      <c r="F1821">
        <v>0.77711357813834325</v>
      </c>
    </row>
    <row r="1822" spans="5:6" x14ac:dyDescent="0.25">
      <c r="E1822">
        <v>64</v>
      </c>
      <c r="F1822">
        <v>0.77796754910333044</v>
      </c>
    </row>
    <row r="1823" spans="5:6" x14ac:dyDescent="0.25">
      <c r="E1823">
        <v>64</v>
      </c>
      <c r="F1823">
        <v>0.77796754910333044</v>
      </c>
    </row>
    <row r="1824" spans="5:6" x14ac:dyDescent="0.25">
      <c r="E1824">
        <v>64</v>
      </c>
      <c r="F1824">
        <v>0.77882152006831773</v>
      </c>
    </row>
    <row r="1825" spans="5:6" x14ac:dyDescent="0.25">
      <c r="E1825">
        <v>64.099999999999994</v>
      </c>
      <c r="F1825">
        <v>0.77882152006831773</v>
      </c>
    </row>
    <row r="1826" spans="5:6" x14ac:dyDescent="0.25">
      <c r="E1826">
        <v>64.099999999999994</v>
      </c>
      <c r="F1826">
        <v>0.77967549103330491</v>
      </c>
    </row>
    <row r="1827" spans="5:6" x14ac:dyDescent="0.25">
      <c r="E1827">
        <v>64.099999999999994</v>
      </c>
      <c r="F1827">
        <v>0.77967549103330491</v>
      </c>
    </row>
    <row r="1828" spans="5:6" x14ac:dyDescent="0.25">
      <c r="E1828">
        <v>64.099999999999994</v>
      </c>
      <c r="F1828">
        <v>0.7805294619982921</v>
      </c>
    </row>
    <row r="1829" spans="5:6" x14ac:dyDescent="0.25">
      <c r="E1829">
        <v>64.599999999999994</v>
      </c>
      <c r="F1829">
        <v>0.7805294619982921</v>
      </c>
    </row>
    <row r="1830" spans="5:6" x14ac:dyDescent="0.25">
      <c r="E1830">
        <v>64.599999999999994</v>
      </c>
      <c r="F1830">
        <v>0.78138343296327928</v>
      </c>
    </row>
    <row r="1831" spans="5:6" x14ac:dyDescent="0.25">
      <c r="E1831">
        <v>65</v>
      </c>
      <c r="F1831">
        <v>0.78138343296327928</v>
      </c>
    </row>
    <row r="1832" spans="5:6" x14ac:dyDescent="0.25">
      <c r="E1832">
        <v>65</v>
      </c>
      <c r="F1832">
        <v>0.78223740392826646</v>
      </c>
    </row>
    <row r="1833" spans="5:6" x14ac:dyDescent="0.25">
      <c r="E1833">
        <v>65</v>
      </c>
      <c r="F1833">
        <v>0.78223740392826646</v>
      </c>
    </row>
    <row r="1834" spans="5:6" x14ac:dyDescent="0.25">
      <c r="E1834">
        <v>65</v>
      </c>
      <c r="F1834">
        <v>0.78309137489325364</v>
      </c>
    </row>
    <row r="1835" spans="5:6" x14ac:dyDescent="0.25">
      <c r="E1835">
        <v>65</v>
      </c>
      <c r="F1835">
        <v>0.78309137489325364</v>
      </c>
    </row>
    <row r="1836" spans="5:6" x14ac:dyDescent="0.25">
      <c r="E1836">
        <v>65</v>
      </c>
      <c r="F1836">
        <v>0.78394534585824083</v>
      </c>
    </row>
    <row r="1837" spans="5:6" x14ac:dyDescent="0.25">
      <c r="E1837">
        <v>65.7</v>
      </c>
      <c r="F1837">
        <v>0.78394534585824083</v>
      </c>
    </row>
    <row r="1838" spans="5:6" x14ac:dyDescent="0.25">
      <c r="E1838">
        <v>65.7</v>
      </c>
      <c r="F1838">
        <v>0.78479931682322801</v>
      </c>
    </row>
    <row r="1839" spans="5:6" x14ac:dyDescent="0.25">
      <c r="E1839">
        <v>66</v>
      </c>
      <c r="F1839">
        <v>0.78479931682322801</v>
      </c>
    </row>
    <row r="1840" spans="5:6" x14ac:dyDescent="0.25">
      <c r="E1840">
        <v>66</v>
      </c>
      <c r="F1840">
        <v>0.78565328778821519</v>
      </c>
    </row>
    <row r="1841" spans="5:6" x14ac:dyDescent="0.25">
      <c r="E1841">
        <v>66</v>
      </c>
      <c r="F1841">
        <v>0.78565328778821519</v>
      </c>
    </row>
    <row r="1842" spans="5:6" x14ac:dyDescent="0.25">
      <c r="E1842">
        <v>66</v>
      </c>
      <c r="F1842">
        <v>0.78650725875320238</v>
      </c>
    </row>
    <row r="1843" spans="5:6" x14ac:dyDescent="0.25">
      <c r="E1843">
        <v>66</v>
      </c>
      <c r="F1843">
        <v>0.78650725875320238</v>
      </c>
    </row>
    <row r="1844" spans="5:6" x14ac:dyDescent="0.25">
      <c r="E1844">
        <v>66</v>
      </c>
      <c r="F1844">
        <v>0.78736122971818956</v>
      </c>
    </row>
    <row r="1845" spans="5:6" x14ac:dyDescent="0.25">
      <c r="E1845">
        <v>66</v>
      </c>
      <c r="F1845">
        <v>0.78736122971818956</v>
      </c>
    </row>
    <row r="1846" spans="5:6" x14ac:dyDescent="0.25">
      <c r="E1846">
        <v>66</v>
      </c>
      <c r="F1846">
        <v>0.78821520068317674</v>
      </c>
    </row>
    <row r="1847" spans="5:6" x14ac:dyDescent="0.25">
      <c r="E1847">
        <v>66</v>
      </c>
      <c r="F1847">
        <v>0.78821520068317674</v>
      </c>
    </row>
    <row r="1848" spans="5:6" x14ac:dyDescent="0.25">
      <c r="E1848">
        <v>66</v>
      </c>
      <c r="F1848">
        <v>0.78906917164816393</v>
      </c>
    </row>
    <row r="1849" spans="5:6" x14ac:dyDescent="0.25">
      <c r="E1849">
        <v>66</v>
      </c>
      <c r="F1849">
        <v>0.78906917164816393</v>
      </c>
    </row>
    <row r="1850" spans="5:6" x14ac:dyDescent="0.25">
      <c r="E1850">
        <v>66</v>
      </c>
      <c r="F1850">
        <v>0.78992314261315111</v>
      </c>
    </row>
    <row r="1851" spans="5:6" x14ac:dyDescent="0.25">
      <c r="E1851">
        <v>66</v>
      </c>
      <c r="F1851">
        <v>0.78992314261315111</v>
      </c>
    </row>
    <row r="1852" spans="5:6" x14ac:dyDescent="0.25">
      <c r="E1852">
        <v>66</v>
      </c>
      <c r="F1852">
        <v>0.79077711357813829</v>
      </c>
    </row>
    <row r="1853" spans="5:6" x14ac:dyDescent="0.25">
      <c r="E1853">
        <v>66</v>
      </c>
      <c r="F1853">
        <v>0.79077711357813829</v>
      </c>
    </row>
    <row r="1854" spans="5:6" x14ac:dyDescent="0.25">
      <c r="E1854">
        <v>66</v>
      </c>
      <c r="F1854">
        <v>0.79163108454312558</v>
      </c>
    </row>
    <row r="1855" spans="5:6" x14ac:dyDescent="0.25">
      <c r="E1855">
        <v>66.2</v>
      </c>
      <c r="F1855">
        <v>0.79163108454312558</v>
      </c>
    </row>
    <row r="1856" spans="5:6" x14ac:dyDescent="0.25">
      <c r="E1856">
        <v>66.2</v>
      </c>
      <c r="F1856">
        <v>0.79248505550811277</v>
      </c>
    </row>
    <row r="1857" spans="5:6" x14ac:dyDescent="0.25">
      <c r="E1857">
        <v>66.599999999999994</v>
      </c>
      <c r="F1857">
        <v>0.79248505550811277</v>
      </c>
    </row>
    <row r="1858" spans="5:6" x14ac:dyDescent="0.25">
      <c r="E1858">
        <v>66.599999999999994</v>
      </c>
      <c r="F1858">
        <v>0.79333902647309995</v>
      </c>
    </row>
    <row r="1859" spans="5:6" x14ac:dyDescent="0.25">
      <c r="E1859">
        <v>66.7</v>
      </c>
      <c r="F1859">
        <v>0.79333902647309995</v>
      </c>
    </row>
    <row r="1860" spans="5:6" x14ac:dyDescent="0.25">
      <c r="E1860">
        <v>66.7</v>
      </c>
      <c r="F1860">
        <v>0.79419299743808713</v>
      </c>
    </row>
    <row r="1861" spans="5:6" x14ac:dyDescent="0.25">
      <c r="E1861">
        <v>67</v>
      </c>
      <c r="F1861">
        <v>0.79419299743808713</v>
      </c>
    </row>
    <row r="1862" spans="5:6" x14ac:dyDescent="0.25">
      <c r="E1862">
        <v>67</v>
      </c>
      <c r="F1862">
        <v>0.79504696840307432</v>
      </c>
    </row>
    <row r="1863" spans="5:6" x14ac:dyDescent="0.25">
      <c r="E1863">
        <v>67</v>
      </c>
      <c r="F1863">
        <v>0.79504696840307432</v>
      </c>
    </row>
    <row r="1864" spans="5:6" x14ac:dyDescent="0.25">
      <c r="E1864">
        <v>67</v>
      </c>
      <c r="F1864">
        <v>0.7959009393680615</v>
      </c>
    </row>
    <row r="1865" spans="5:6" x14ac:dyDescent="0.25">
      <c r="E1865">
        <v>67</v>
      </c>
      <c r="F1865">
        <v>0.7959009393680615</v>
      </c>
    </row>
    <row r="1866" spans="5:6" x14ac:dyDescent="0.25">
      <c r="E1866">
        <v>67</v>
      </c>
      <c r="F1866">
        <v>0.79675491033304868</v>
      </c>
    </row>
    <row r="1867" spans="5:6" x14ac:dyDescent="0.25">
      <c r="E1867">
        <v>67</v>
      </c>
      <c r="F1867">
        <v>0.79675491033304868</v>
      </c>
    </row>
    <row r="1868" spans="5:6" x14ac:dyDescent="0.25">
      <c r="E1868">
        <v>67</v>
      </c>
      <c r="F1868">
        <v>0.79760888129803587</v>
      </c>
    </row>
    <row r="1869" spans="5:6" x14ac:dyDescent="0.25">
      <c r="E1869">
        <v>68</v>
      </c>
      <c r="F1869">
        <v>0.79760888129803587</v>
      </c>
    </row>
    <row r="1870" spans="5:6" x14ac:dyDescent="0.25">
      <c r="E1870">
        <v>68</v>
      </c>
      <c r="F1870">
        <v>0.79846285226302305</v>
      </c>
    </row>
    <row r="1871" spans="5:6" x14ac:dyDescent="0.25">
      <c r="E1871">
        <v>68</v>
      </c>
      <c r="F1871">
        <v>0.79846285226302305</v>
      </c>
    </row>
    <row r="1872" spans="5:6" x14ac:dyDescent="0.25">
      <c r="E1872">
        <v>68</v>
      </c>
      <c r="F1872">
        <v>0.79931682322801023</v>
      </c>
    </row>
    <row r="1873" spans="5:6" x14ac:dyDescent="0.25">
      <c r="E1873">
        <v>68</v>
      </c>
      <c r="F1873">
        <v>0.79931682322801023</v>
      </c>
    </row>
    <row r="1874" spans="5:6" x14ac:dyDescent="0.25">
      <c r="E1874">
        <v>68</v>
      </c>
      <c r="F1874">
        <v>0.80017079419299741</v>
      </c>
    </row>
    <row r="1875" spans="5:6" x14ac:dyDescent="0.25">
      <c r="E1875">
        <v>68</v>
      </c>
      <c r="F1875">
        <v>0.80017079419299741</v>
      </c>
    </row>
    <row r="1876" spans="5:6" x14ac:dyDescent="0.25">
      <c r="E1876">
        <v>68</v>
      </c>
      <c r="F1876">
        <v>0.8010247651579846</v>
      </c>
    </row>
    <row r="1877" spans="5:6" x14ac:dyDescent="0.25">
      <c r="E1877">
        <v>68</v>
      </c>
      <c r="F1877">
        <v>0.8010247651579846</v>
      </c>
    </row>
    <row r="1878" spans="5:6" x14ac:dyDescent="0.25">
      <c r="E1878">
        <v>68</v>
      </c>
      <c r="F1878">
        <v>0.80187873612297178</v>
      </c>
    </row>
    <row r="1879" spans="5:6" x14ac:dyDescent="0.25">
      <c r="E1879">
        <v>68</v>
      </c>
      <c r="F1879">
        <v>0.80187873612297178</v>
      </c>
    </row>
    <row r="1880" spans="5:6" x14ac:dyDescent="0.25">
      <c r="E1880">
        <v>68</v>
      </c>
      <c r="F1880">
        <v>0.80273270708795896</v>
      </c>
    </row>
    <row r="1881" spans="5:6" x14ac:dyDescent="0.25">
      <c r="E1881">
        <v>68</v>
      </c>
      <c r="F1881">
        <v>0.80273270708795896</v>
      </c>
    </row>
    <row r="1882" spans="5:6" x14ac:dyDescent="0.25">
      <c r="E1882">
        <v>68</v>
      </c>
      <c r="F1882">
        <v>0.80358667805294615</v>
      </c>
    </row>
    <row r="1883" spans="5:6" x14ac:dyDescent="0.25">
      <c r="E1883">
        <v>68</v>
      </c>
      <c r="F1883">
        <v>0.80358667805294615</v>
      </c>
    </row>
    <row r="1884" spans="5:6" x14ac:dyDescent="0.25">
      <c r="E1884">
        <v>68</v>
      </c>
      <c r="F1884">
        <v>0.80444064901793344</v>
      </c>
    </row>
    <row r="1885" spans="5:6" x14ac:dyDescent="0.25">
      <c r="E1885">
        <v>69</v>
      </c>
      <c r="F1885">
        <v>0.80444064901793344</v>
      </c>
    </row>
    <row r="1886" spans="5:6" x14ac:dyDescent="0.25">
      <c r="E1886">
        <v>69</v>
      </c>
      <c r="F1886">
        <v>0.80529461998292062</v>
      </c>
    </row>
    <row r="1887" spans="5:6" x14ac:dyDescent="0.25">
      <c r="E1887">
        <v>69</v>
      </c>
      <c r="F1887">
        <v>0.80529461998292062</v>
      </c>
    </row>
    <row r="1888" spans="5:6" x14ac:dyDescent="0.25">
      <c r="E1888">
        <v>69</v>
      </c>
      <c r="F1888">
        <v>0.80614859094790781</v>
      </c>
    </row>
    <row r="1889" spans="5:6" x14ac:dyDescent="0.25">
      <c r="E1889">
        <v>69</v>
      </c>
      <c r="F1889">
        <v>0.80614859094790781</v>
      </c>
    </row>
    <row r="1890" spans="5:6" x14ac:dyDescent="0.25">
      <c r="E1890">
        <v>69</v>
      </c>
      <c r="F1890">
        <v>0.80700256191289499</v>
      </c>
    </row>
    <row r="1891" spans="5:6" x14ac:dyDescent="0.25">
      <c r="E1891">
        <v>69</v>
      </c>
      <c r="F1891">
        <v>0.80700256191289499</v>
      </c>
    </row>
    <row r="1892" spans="5:6" x14ac:dyDescent="0.25">
      <c r="E1892">
        <v>69</v>
      </c>
      <c r="F1892">
        <v>0.80785653287788217</v>
      </c>
    </row>
    <row r="1893" spans="5:6" x14ac:dyDescent="0.25">
      <c r="E1893">
        <v>69</v>
      </c>
      <c r="F1893">
        <v>0.80785653287788217</v>
      </c>
    </row>
    <row r="1894" spans="5:6" x14ac:dyDescent="0.25">
      <c r="E1894">
        <v>69</v>
      </c>
      <c r="F1894">
        <v>0.80871050384286935</v>
      </c>
    </row>
    <row r="1895" spans="5:6" x14ac:dyDescent="0.25">
      <c r="E1895">
        <v>69.599999999999994</v>
      </c>
      <c r="F1895">
        <v>0.80871050384286935</v>
      </c>
    </row>
    <row r="1896" spans="5:6" x14ac:dyDescent="0.25">
      <c r="E1896">
        <v>69.599999999999994</v>
      </c>
      <c r="F1896">
        <v>0.80956447480785654</v>
      </c>
    </row>
    <row r="1897" spans="5:6" x14ac:dyDescent="0.25">
      <c r="E1897">
        <v>70</v>
      </c>
      <c r="F1897">
        <v>0.80956447480785654</v>
      </c>
    </row>
    <row r="1898" spans="5:6" x14ac:dyDescent="0.25">
      <c r="E1898">
        <v>70</v>
      </c>
      <c r="F1898">
        <v>0.81041844577284372</v>
      </c>
    </row>
    <row r="1899" spans="5:6" x14ac:dyDescent="0.25">
      <c r="E1899">
        <v>70</v>
      </c>
      <c r="F1899">
        <v>0.81041844577284372</v>
      </c>
    </row>
    <row r="1900" spans="5:6" x14ac:dyDescent="0.25">
      <c r="E1900">
        <v>70</v>
      </c>
      <c r="F1900">
        <v>0.8112724167378309</v>
      </c>
    </row>
    <row r="1901" spans="5:6" x14ac:dyDescent="0.25">
      <c r="E1901">
        <v>70</v>
      </c>
      <c r="F1901">
        <v>0.8112724167378309</v>
      </c>
    </row>
    <row r="1902" spans="5:6" x14ac:dyDescent="0.25">
      <c r="E1902">
        <v>70</v>
      </c>
      <c r="F1902">
        <v>0.81212638770281809</v>
      </c>
    </row>
    <row r="1903" spans="5:6" x14ac:dyDescent="0.25">
      <c r="E1903">
        <v>70.5</v>
      </c>
      <c r="F1903">
        <v>0.81212638770281809</v>
      </c>
    </row>
    <row r="1904" spans="5:6" x14ac:dyDescent="0.25">
      <c r="E1904">
        <v>70.5</v>
      </c>
      <c r="F1904">
        <v>0.81298035866780527</v>
      </c>
    </row>
    <row r="1905" spans="5:6" x14ac:dyDescent="0.25">
      <c r="E1905">
        <v>71</v>
      </c>
      <c r="F1905">
        <v>0.81298035866780527</v>
      </c>
    </row>
    <row r="1906" spans="5:6" x14ac:dyDescent="0.25">
      <c r="E1906">
        <v>71</v>
      </c>
      <c r="F1906">
        <v>0.81383432963279245</v>
      </c>
    </row>
    <row r="1907" spans="5:6" x14ac:dyDescent="0.25">
      <c r="E1907">
        <v>71</v>
      </c>
      <c r="F1907">
        <v>0.81383432963279245</v>
      </c>
    </row>
    <row r="1908" spans="5:6" x14ac:dyDescent="0.25">
      <c r="E1908">
        <v>71</v>
      </c>
      <c r="F1908">
        <v>0.81468830059777964</v>
      </c>
    </row>
    <row r="1909" spans="5:6" x14ac:dyDescent="0.25">
      <c r="E1909">
        <v>71</v>
      </c>
      <c r="F1909">
        <v>0.81468830059777964</v>
      </c>
    </row>
    <row r="1910" spans="5:6" x14ac:dyDescent="0.25">
      <c r="E1910">
        <v>71</v>
      </c>
      <c r="F1910">
        <v>0.81554227156276682</v>
      </c>
    </row>
    <row r="1911" spans="5:6" x14ac:dyDescent="0.25">
      <c r="E1911">
        <v>71</v>
      </c>
      <c r="F1911">
        <v>0.81554227156276682</v>
      </c>
    </row>
    <row r="1912" spans="5:6" x14ac:dyDescent="0.25">
      <c r="E1912">
        <v>71</v>
      </c>
      <c r="F1912">
        <v>0.816396242527754</v>
      </c>
    </row>
    <row r="1913" spans="5:6" x14ac:dyDescent="0.25">
      <c r="E1913">
        <v>71</v>
      </c>
      <c r="F1913">
        <v>0.816396242527754</v>
      </c>
    </row>
    <row r="1914" spans="5:6" x14ac:dyDescent="0.25">
      <c r="E1914">
        <v>71</v>
      </c>
      <c r="F1914">
        <v>0.8172502134927413</v>
      </c>
    </row>
    <row r="1915" spans="5:6" x14ac:dyDescent="0.25">
      <c r="E1915">
        <v>71</v>
      </c>
      <c r="F1915">
        <v>0.8172502134927413</v>
      </c>
    </row>
    <row r="1916" spans="5:6" x14ac:dyDescent="0.25">
      <c r="E1916">
        <v>71</v>
      </c>
      <c r="F1916">
        <v>0.81810418445772848</v>
      </c>
    </row>
    <row r="1917" spans="5:6" x14ac:dyDescent="0.25">
      <c r="E1917">
        <v>71</v>
      </c>
      <c r="F1917">
        <v>0.81810418445772848</v>
      </c>
    </row>
    <row r="1918" spans="5:6" x14ac:dyDescent="0.25">
      <c r="E1918">
        <v>71</v>
      </c>
      <c r="F1918">
        <v>0.81895815542271566</v>
      </c>
    </row>
    <row r="1919" spans="5:6" x14ac:dyDescent="0.25">
      <c r="E1919">
        <v>71.099999999999994</v>
      </c>
      <c r="F1919">
        <v>0.81895815542271566</v>
      </c>
    </row>
    <row r="1920" spans="5:6" x14ac:dyDescent="0.25">
      <c r="E1920">
        <v>71.099999999999994</v>
      </c>
      <c r="F1920">
        <v>0.81981212638770284</v>
      </c>
    </row>
    <row r="1921" spans="5:6" x14ac:dyDescent="0.25">
      <c r="E1921">
        <v>71.5</v>
      </c>
      <c r="F1921">
        <v>0.81981212638770284</v>
      </c>
    </row>
    <row r="1922" spans="5:6" x14ac:dyDescent="0.25">
      <c r="E1922">
        <v>71.5</v>
      </c>
      <c r="F1922">
        <v>0.82066609735269003</v>
      </c>
    </row>
    <row r="1923" spans="5:6" x14ac:dyDescent="0.25">
      <c r="E1923">
        <v>72</v>
      </c>
      <c r="F1923">
        <v>0.82066609735269003</v>
      </c>
    </row>
    <row r="1924" spans="5:6" x14ac:dyDescent="0.25">
      <c r="E1924">
        <v>72</v>
      </c>
      <c r="F1924">
        <v>0.82152006831767721</v>
      </c>
    </row>
    <row r="1925" spans="5:6" x14ac:dyDescent="0.25">
      <c r="E1925">
        <v>72</v>
      </c>
      <c r="F1925">
        <v>0.82152006831767721</v>
      </c>
    </row>
    <row r="1926" spans="5:6" x14ac:dyDescent="0.25">
      <c r="E1926">
        <v>72</v>
      </c>
      <c r="F1926">
        <v>0.82237403928266439</v>
      </c>
    </row>
    <row r="1927" spans="5:6" x14ac:dyDescent="0.25">
      <c r="E1927">
        <v>72</v>
      </c>
      <c r="F1927">
        <v>0.82237403928266439</v>
      </c>
    </row>
    <row r="1928" spans="5:6" x14ac:dyDescent="0.25">
      <c r="E1928">
        <v>72</v>
      </c>
      <c r="F1928">
        <v>0.82322801024765158</v>
      </c>
    </row>
    <row r="1929" spans="5:6" x14ac:dyDescent="0.25">
      <c r="E1929">
        <v>72</v>
      </c>
      <c r="F1929">
        <v>0.82322801024765158</v>
      </c>
    </row>
    <row r="1930" spans="5:6" x14ac:dyDescent="0.25">
      <c r="E1930">
        <v>72</v>
      </c>
      <c r="F1930">
        <v>0.82408198121263876</v>
      </c>
    </row>
    <row r="1931" spans="5:6" x14ac:dyDescent="0.25">
      <c r="E1931">
        <v>72</v>
      </c>
      <c r="F1931">
        <v>0.82408198121263876</v>
      </c>
    </row>
    <row r="1932" spans="5:6" x14ac:dyDescent="0.25">
      <c r="E1932">
        <v>72</v>
      </c>
      <c r="F1932">
        <v>0.82493595217762594</v>
      </c>
    </row>
    <row r="1933" spans="5:6" x14ac:dyDescent="0.25">
      <c r="E1933">
        <v>72.599999999999994</v>
      </c>
      <c r="F1933">
        <v>0.82493595217762594</v>
      </c>
    </row>
    <row r="1934" spans="5:6" x14ac:dyDescent="0.25">
      <c r="E1934">
        <v>72.599999999999994</v>
      </c>
      <c r="F1934">
        <v>0.82578992314261312</v>
      </c>
    </row>
    <row r="1935" spans="5:6" x14ac:dyDescent="0.25">
      <c r="E1935">
        <v>73</v>
      </c>
      <c r="F1935">
        <v>0.82578992314261312</v>
      </c>
    </row>
    <row r="1936" spans="5:6" x14ac:dyDescent="0.25">
      <c r="E1936">
        <v>73</v>
      </c>
      <c r="F1936">
        <v>0.82664389410760031</v>
      </c>
    </row>
    <row r="1937" spans="5:6" x14ac:dyDescent="0.25">
      <c r="E1937">
        <v>73</v>
      </c>
      <c r="F1937">
        <v>0.82664389410760031</v>
      </c>
    </row>
    <row r="1938" spans="5:6" x14ac:dyDescent="0.25">
      <c r="E1938">
        <v>73</v>
      </c>
      <c r="F1938">
        <v>0.82749786507258749</v>
      </c>
    </row>
    <row r="1939" spans="5:6" x14ac:dyDescent="0.25">
      <c r="E1939">
        <v>73</v>
      </c>
      <c r="F1939">
        <v>0.82749786507258749</v>
      </c>
    </row>
    <row r="1940" spans="5:6" x14ac:dyDescent="0.25">
      <c r="E1940">
        <v>73</v>
      </c>
      <c r="F1940">
        <v>0.82835183603757467</v>
      </c>
    </row>
    <row r="1941" spans="5:6" x14ac:dyDescent="0.25">
      <c r="E1941">
        <v>73</v>
      </c>
      <c r="F1941">
        <v>0.82835183603757467</v>
      </c>
    </row>
    <row r="1942" spans="5:6" x14ac:dyDescent="0.25">
      <c r="E1942">
        <v>73</v>
      </c>
      <c r="F1942">
        <v>0.82920580700256197</v>
      </c>
    </row>
    <row r="1943" spans="5:6" x14ac:dyDescent="0.25">
      <c r="E1943">
        <v>74</v>
      </c>
      <c r="F1943">
        <v>0.82920580700256197</v>
      </c>
    </row>
    <row r="1944" spans="5:6" x14ac:dyDescent="0.25">
      <c r="E1944">
        <v>74</v>
      </c>
      <c r="F1944">
        <v>0.83005977796754915</v>
      </c>
    </row>
    <row r="1945" spans="5:6" x14ac:dyDescent="0.25">
      <c r="E1945">
        <v>74</v>
      </c>
      <c r="F1945">
        <v>0.83005977796754915</v>
      </c>
    </row>
    <row r="1946" spans="5:6" x14ac:dyDescent="0.25">
      <c r="E1946">
        <v>74</v>
      </c>
      <c r="F1946">
        <v>0.83091374893253633</v>
      </c>
    </row>
    <row r="1947" spans="5:6" x14ac:dyDescent="0.25">
      <c r="E1947">
        <v>74</v>
      </c>
      <c r="F1947">
        <v>0.83091374893253633</v>
      </c>
    </row>
    <row r="1948" spans="5:6" x14ac:dyDescent="0.25">
      <c r="E1948">
        <v>74</v>
      </c>
      <c r="F1948">
        <v>0.83176771989752352</v>
      </c>
    </row>
    <row r="1949" spans="5:6" x14ac:dyDescent="0.25">
      <c r="E1949">
        <v>74.45</v>
      </c>
      <c r="F1949">
        <v>0.83176771989752352</v>
      </c>
    </row>
    <row r="1950" spans="5:6" x14ac:dyDescent="0.25">
      <c r="E1950">
        <v>74.45</v>
      </c>
      <c r="F1950">
        <v>0.8326216908625107</v>
      </c>
    </row>
    <row r="1951" spans="5:6" x14ac:dyDescent="0.25">
      <c r="E1951">
        <v>75</v>
      </c>
      <c r="F1951">
        <v>0.8326216908625107</v>
      </c>
    </row>
    <row r="1952" spans="5:6" x14ac:dyDescent="0.25">
      <c r="E1952">
        <v>75</v>
      </c>
      <c r="F1952">
        <v>0.83347566182749788</v>
      </c>
    </row>
    <row r="1953" spans="5:6" x14ac:dyDescent="0.25">
      <c r="E1953">
        <v>75</v>
      </c>
      <c r="F1953">
        <v>0.83347566182749788</v>
      </c>
    </row>
    <row r="1954" spans="5:6" x14ac:dyDescent="0.25">
      <c r="E1954">
        <v>75</v>
      </c>
      <c r="F1954">
        <v>0.83432963279248507</v>
      </c>
    </row>
    <row r="1955" spans="5:6" x14ac:dyDescent="0.25">
      <c r="E1955">
        <v>75</v>
      </c>
      <c r="F1955">
        <v>0.83432963279248507</v>
      </c>
    </row>
    <row r="1956" spans="5:6" x14ac:dyDescent="0.25">
      <c r="E1956">
        <v>75</v>
      </c>
      <c r="F1956">
        <v>0.83518360375747225</v>
      </c>
    </row>
    <row r="1957" spans="5:6" x14ac:dyDescent="0.25">
      <c r="E1957">
        <v>75</v>
      </c>
      <c r="F1957">
        <v>0.83518360375747225</v>
      </c>
    </row>
    <row r="1958" spans="5:6" x14ac:dyDescent="0.25">
      <c r="E1958">
        <v>75</v>
      </c>
      <c r="F1958">
        <v>0.83603757472245943</v>
      </c>
    </row>
    <row r="1959" spans="5:6" x14ac:dyDescent="0.25">
      <c r="E1959">
        <v>75</v>
      </c>
      <c r="F1959">
        <v>0.83603757472245943</v>
      </c>
    </row>
    <row r="1960" spans="5:6" x14ac:dyDescent="0.25">
      <c r="E1960">
        <v>75</v>
      </c>
      <c r="F1960">
        <v>0.83689154568744661</v>
      </c>
    </row>
    <row r="1961" spans="5:6" x14ac:dyDescent="0.25">
      <c r="E1961">
        <v>75.099999999999994</v>
      </c>
      <c r="F1961">
        <v>0.83689154568744661</v>
      </c>
    </row>
    <row r="1962" spans="5:6" x14ac:dyDescent="0.25">
      <c r="E1962">
        <v>75.099999999999994</v>
      </c>
      <c r="F1962">
        <v>0.8377455166524338</v>
      </c>
    </row>
    <row r="1963" spans="5:6" x14ac:dyDescent="0.25">
      <c r="E1963">
        <v>75.8</v>
      </c>
      <c r="F1963">
        <v>0.8377455166524338</v>
      </c>
    </row>
    <row r="1964" spans="5:6" x14ac:dyDescent="0.25">
      <c r="E1964">
        <v>75.8</v>
      </c>
      <c r="F1964">
        <v>0.83859948761742098</v>
      </c>
    </row>
    <row r="1965" spans="5:6" x14ac:dyDescent="0.25">
      <c r="E1965">
        <v>76</v>
      </c>
      <c r="F1965">
        <v>0.83859948761742098</v>
      </c>
    </row>
    <row r="1966" spans="5:6" x14ac:dyDescent="0.25">
      <c r="E1966">
        <v>76</v>
      </c>
      <c r="F1966">
        <v>0.83945345858240816</v>
      </c>
    </row>
    <row r="1967" spans="5:6" x14ac:dyDescent="0.25">
      <c r="E1967">
        <v>76</v>
      </c>
      <c r="F1967">
        <v>0.83945345858240816</v>
      </c>
    </row>
    <row r="1968" spans="5:6" x14ac:dyDescent="0.25">
      <c r="E1968">
        <v>76</v>
      </c>
      <c r="F1968">
        <v>0.84030742954739535</v>
      </c>
    </row>
    <row r="1969" spans="5:6" x14ac:dyDescent="0.25">
      <c r="E1969">
        <v>76</v>
      </c>
      <c r="F1969">
        <v>0.84030742954739535</v>
      </c>
    </row>
    <row r="1970" spans="5:6" x14ac:dyDescent="0.25">
      <c r="E1970">
        <v>76</v>
      </c>
      <c r="F1970">
        <v>0.84116140051238253</v>
      </c>
    </row>
    <row r="1971" spans="5:6" x14ac:dyDescent="0.25">
      <c r="E1971">
        <v>76.099999999999994</v>
      </c>
      <c r="F1971">
        <v>0.84116140051238253</v>
      </c>
    </row>
    <row r="1972" spans="5:6" x14ac:dyDescent="0.25">
      <c r="E1972">
        <v>76.099999999999994</v>
      </c>
      <c r="F1972">
        <v>0.84201537147736982</v>
      </c>
    </row>
    <row r="1973" spans="5:6" x14ac:dyDescent="0.25">
      <c r="E1973">
        <v>76.2</v>
      </c>
      <c r="F1973">
        <v>0.84201537147736982</v>
      </c>
    </row>
    <row r="1974" spans="5:6" x14ac:dyDescent="0.25">
      <c r="E1974">
        <v>76.2</v>
      </c>
      <c r="F1974">
        <v>0.84286934244235701</v>
      </c>
    </row>
    <row r="1975" spans="5:6" x14ac:dyDescent="0.25">
      <c r="E1975">
        <v>77</v>
      </c>
      <c r="F1975">
        <v>0.84286934244235701</v>
      </c>
    </row>
    <row r="1976" spans="5:6" x14ac:dyDescent="0.25">
      <c r="E1976">
        <v>77</v>
      </c>
      <c r="F1976">
        <v>0.84372331340734419</v>
      </c>
    </row>
    <row r="1977" spans="5:6" x14ac:dyDescent="0.25">
      <c r="E1977">
        <v>77</v>
      </c>
      <c r="F1977">
        <v>0.84372331340734419</v>
      </c>
    </row>
    <row r="1978" spans="5:6" x14ac:dyDescent="0.25">
      <c r="E1978">
        <v>77</v>
      </c>
      <c r="F1978">
        <v>0.84457728437233137</v>
      </c>
    </row>
    <row r="1979" spans="5:6" x14ac:dyDescent="0.25">
      <c r="E1979">
        <v>77</v>
      </c>
      <c r="F1979">
        <v>0.84457728437233137</v>
      </c>
    </row>
    <row r="1980" spans="5:6" x14ac:dyDescent="0.25">
      <c r="E1980">
        <v>77</v>
      </c>
      <c r="F1980">
        <v>0.84543125533731855</v>
      </c>
    </row>
    <row r="1981" spans="5:6" x14ac:dyDescent="0.25">
      <c r="E1981">
        <v>77</v>
      </c>
      <c r="F1981">
        <v>0.84543125533731855</v>
      </c>
    </row>
    <row r="1982" spans="5:6" x14ac:dyDescent="0.25">
      <c r="E1982">
        <v>77</v>
      </c>
      <c r="F1982">
        <v>0.84628522630230574</v>
      </c>
    </row>
    <row r="1983" spans="5:6" x14ac:dyDescent="0.25">
      <c r="E1983">
        <v>77</v>
      </c>
      <c r="F1983">
        <v>0.84628522630230574</v>
      </c>
    </row>
    <row r="1984" spans="5:6" x14ac:dyDescent="0.25">
      <c r="E1984">
        <v>77</v>
      </c>
      <c r="F1984">
        <v>0.84713919726729292</v>
      </c>
    </row>
    <row r="1985" spans="5:6" x14ac:dyDescent="0.25">
      <c r="E1985">
        <v>78</v>
      </c>
      <c r="F1985">
        <v>0.84713919726729292</v>
      </c>
    </row>
    <row r="1986" spans="5:6" x14ac:dyDescent="0.25">
      <c r="E1986">
        <v>78</v>
      </c>
      <c r="F1986">
        <v>0.8479931682322801</v>
      </c>
    </row>
    <row r="1987" spans="5:6" x14ac:dyDescent="0.25">
      <c r="E1987">
        <v>78</v>
      </c>
      <c r="F1987">
        <v>0.8479931682322801</v>
      </c>
    </row>
    <row r="1988" spans="5:6" x14ac:dyDescent="0.25">
      <c r="E1988">
        <v>78</v>
      </c>
      <c r="F1988">
        <v>0.84884713919726729</v>
      </c>
    </row>
    <row r="1989" spans="5:6" x14ac:dyDescent="0.25">
      <c r="E1989">
        <v>78</v>
      </c>
      <c r="F1989">
        <v>0.84884713919726729</v>
      </c>
    </row>
    <row r="1990" spans="5:6" x14ac:dyDescent="0.25">
      <c r="E1990">
        <v>78</v>
      </c>
      <c r="F1990">
        <v>0.84970111016225447</v>
      </c>
    </row>
    <row r="1991" spans="5:6" x14ac:dyDescent="0.25">
      <c r="E1991">
        <v>78</v>
      </c>
      <c r="F1991">
        <v>0.84970111016225447</v>
      </c>
    </row>
    <row r="1992" spans="5:6" x14ac:dyDescent="0.25">
      <c r="E1992">
        <v>78</v>
      </c>
      <c r="F1992">
        <v>0.85055508112724165</v>
      </c>
    </row>
    <row r="1993" spans="5:6" x14ac:dyDescent="0.25">
      <c r="E1993">
        <v>78</v>
      </c>
      <c r="F1993">
        <v>0.85055508112724165</v>
      </c>
    </row>
    <row r="1994" spans="5:6" x14ac:dyDescent="0.25">
      <c r="E1994">
        <v>78</v>
      </c>
      <c r="F1994">
        <v>0.85140905209222884</v>
      </c>
    </row>
    <row r="1995" spans="5:6" x14ac:dyDescent="0.25">
      <c r="E1995">
        <v>78.900000000000006</v>
      </c>
      <c r="F1995">
        <v>0.85140905209222884</v>
      </c>
    </row>
    <row r="1996" spans="5:6" x14ac:dyDescent="0.25">
      <c r="E1996">
        <v>78.900000000000006</v>
      </c>
      <c r="F1996">
        <v>0.85226302305721602</v>
      </c>
    </row>
    <row r="1997" spans="5:6" x14ac:dyDescent="0.25">
      <c r="E1997">
        <v>79</v>
      </c>
      <c r="F1997">
        <v>0.85226302305721602</v>
      </c>
    </row>
    <row r="1998" spans="5:6" x14ac:dyDescent="0.25">
      <c r="E1998">
        <v>79</v>
      </c>
      <c r="F1998">
        <v>0.8531169940222032</v>
      </c>
    </row>
    <row r="1999" spans="5:6" x14ac:dyDescent="0.25">
      <c r="E1999">
        <v>79</v>
      </c>
      <c r="F1999">
        <v>0.8531169940222032</v>
      </c>
    </row>
    <row r="2000" spans="5:6" x14ac:dyDescent="0.25">
      <c r="E2000">
        <v>79</v>
      </c>
      <c r="F2000">
        <v>0.85397096498719038</v>
      </c>
    </row>
    <row r="2001" spans="5:6" x14ac:dyDescent="0.25">
      <c r="E2001">
        <v>79</v>
      </c>
      <c r="F2001">
        <v>0.85397096498719038</v>
      </c>
    </row>
    <row r="2002" spans="5:6" x14ac:dyDescent="0.25">
      <c r="E2002">
        <v>79</v>
      </c>
      <c r="F2002">
        <v>0.85482493595217768</v>
      </c>
    </row>
    <row r="2003" spans="5:6" x14ac:dyDescent="0.25">
      <c r="E2003">
        <v>79</v>
      </c>
      <c r="F2003">
        <v>0.85482493595217768</v>
      </c>
    </row>
    <row r="2004" spans="5:6" x14ac:dyDescent="0.25">
      <c r="E2004">
        <v>79</v>
      </c>
      <c r="F2004">
        <v>0.85567890691716486</v>
      </c>
    </row>
    <row r="2005" spans="5:6" x14ac:dyDescent="0.25">
      <c r="E2005">
        <v>80</v>
      </c>
      <c r="F2005">
        <v>0.85567890691716486</v>
      </c>
    </row>
    <row r="2006" spans="5:6" x14ac:dyDescent="0.25">
      <c r="E2006">
        <v>80</v>
      </c>
      <c r="F2006">
        <v>0.85653287788215204</v>
      </c>
    </row>
    <row r="2007" spans="5:6" x14ac:dyDescent="0.25">
      <c r="E2007">
        <v>80.099999999999994</v>
      </c>
      <c r="F2007">
        <v>0.85653287788215204</v>
      </c>
    </row>
    <row r="2008" spans="5:6" x14ac:dyDescent="0.25">
      <c r="E2008">
        <v>80.099999999999994</v>
      </c>
      <c r="F2008">
        <v>0.85738684884713923</v>
      </c>
    </row>
    <row r="2009" spans="5:6" x14ac:dyDescent="0.25">
      <c r="E2009">
        <v>80.3</v>
      </c>
      <c r="F2009">
        <v>0.85738684884713923</v>
      </c>
    </row>
    <row r="2010" spans="5:6" x14ac:dyDescent="0.25">
      <c r="E2010">
        <v>80.3</v>
      </c>
      <c r="F2010">
        <v>0.85824081981212641</v>
      </c>
    </row>
    <row r="2011" spans="5:6" x14ac:dyDescent="0.25">
      <c r="E2011">
        <v>80.599999999999994</v>
      </c>
      <c r="F2011">
        <v>0.85824081981212641</v>
      </c>
    </row>
    <row r="2012" spans="5:6" x14ac:dyDescent="0.25">
      <c r="E2012">
        <v>80.599999999999994</v>
      </c>
      <c r="F2012">
        <v>0.85909479077711359</v>
      </c>
    </row>
    <row r="2013" spans="5:6" x14ac:dyDescent="0.25">
      <c r="E2013">
        <v>80.900000000000006</v>
      </c>
      <c r="F2013">
        <v>0.85909479077711359</v>
      </c>
    </row>
    <row r="2014" spans="5:6" x14ac:dyDescent="0.25">
      <c r="E2014">
        <v>80.900000000000006</v>
      </c>
      <c r="F2014">
        <v>0.85994876174210078</v>
      </c>
    </row>
    <row r="2015" spans="5:6" x14ac:dyDescent="0.25">
      <c r="E2015">
        <v>81</v>
      </c>
      <c r="F2015">
        <v>0.85994876174210078</v>
      </c>
    </row>
    <row r="2016" spans="5:6" x14ac:dyDescent="0.25">
      <c r="E2016">
        <v>81</v>
      </c>
      <c r="F2016">
        <v>0.86080273270708796</v>
      </c>
    </row>
    <row r="2017" spans="5:6" x14ac:dyDescent="0.25">
      <c r="E2017">
        <v>81</v>
      </c>
      <c r="F2017">
        <v>0.86080273270708796</v>
      </c>
    </row>
    <row r="2018" spans="5:6" x14ac:dyDescent="0.25">
      <c r="E2018">
        <v>81</v>
      </c>
      <c r="F2018">
        <v>0.86165670367207514</v>
      </c>
    </row>
    <row r="2019" spans="5:6" x14ac:dyDescent="0.25">
      <c r="E2019">
        <v>81</v>
      </c>
      <c r="F2019">
        <v>0.86165670367207514</v>
      </c>
    </row>
    <row r="2020" spans="5:6" x14ac:dyDescent="0.25">
      <c r="E2020">
        <v>81</v>
      </c>
      <c r="F2020">
        <v>0.86251067463706232</v>
      </c>
    </row>
    <row r="2021" spans="5:6" x14ac:dyDescent="0.25">
      <c r="E2021">
        <v>81.3</v>
      </c>
      <c r="F2021">
        <v>0.86251067463706232</v>
      </c>
    </row>
    <row r="2022" spans="5:6" x14ac:dyDescent="0.25">
      <c r="E2022">
        <v>81.3</v>
      </c>
      <c r="F2022">
        <v>0.86336464560204951</v>
      </c>
    </row>
    <row r="2023" spans="5:6" x14ac:dyDescent="0.25">
      <c r="E2023">
        <v>82</v>
      </c>
      <c r="F2023">
        <v>0.86336464560204951</v>
      </c>
    </row>
    <row r="2024" spans="5:6" x14ac:dyDescent="0.25">
      <c r="E2024">
        <v>82</v>
      </c>
      <c r="F2024">
        <v>0.86421861656703669</v>
      </c>
    </row>
    <row r="2025" spans="5:6" x14ac:dyDescent="0.25">
      <c r="E2025">
        <v>82</v>
      </c>
      <c r="F2025">
        <v>0.86421861656703669</v>
      </c>
    </row>
    <row r="2026" spans="5:6" x14ac:dyDescent="0.25">
      <c r="E2026">
        <v>82</v>
      </c>
      <c r="F2026">
        <v>0.86507258753202387</v>
      </c>
    </row>
    <row r="2027" spans="5:6" x14ac:dyDescent="0.25">
      <c r="E2027">
        <v>82</v>
      </c>
      <c r="F2027">
        <v>0.86507258753202387</v>
      </c>
    </row>
    <row r="2028" spans="5:6" x14ac:dyDescent="0.25">
      <c r="E2028">
        <v>82</v>
      </c>
      <c r="F2028">
        <v>0.86592655849701106</v>
      </c>
    </row>
    <row r="2029" spans="5:6" x14ac:dyDescent="0.25">
      <c r="E2029">
        <v>82</v>
      </c>
      <c r="F2029">
        <v>0.86592655849701106</v>
      </c>
    </row>
    <row r="2030" spans="5:6" x14ac:dyDescent="0.25">
      <c r="E2030">
        <v>82</v>
      </c>
      <c r="F2030">
        <v>0.86678052946199824</v>
      </c>
    </row>
    <row r="2031" spans="5:6" x14ac:dyDescent="0.25">
      <c r="E2031">
        <v>82.3</v>
      </c>
      <c r="F2031">
        <v>0.86678052946199824</v>
      </c>
    </row>
    <row r="2032" spans="5:6" x14ac:dyDescent="0.25">
      <c r="E2032">
        <v>82.3</v>
      </c>
      <c r="F2032">
        <v>0.86763450042698553</v>
      </c>
    </row>
    <row r="2033" spans="5:6" x14ac:dyDescent="0.25">
      <c r="E2033">
        <v>82.9</v>
      </c>
      <c r="F2033">
        <v>0.86763450042698553</v>
      </c>
    </row>
    <row r="2034" spans="5:6" x14ac:dyDescent="0.25">
      <c r="E2034">
        <v>82.9</v>
      </c>
      <c r="F2034">
        <v>0.86848847139197272</v>
      </c>
    </row>
    <row r="2035" spans="5:6" x14ac:dyDescent="0.25">
      <c r="E2035">
        <v>83</v>
      </c>
      <c r="F2035">
        <v>0.86848847139197272</v>
      </c>
    </row>
    <row r="2036" spans="5:6" x14ac:dyDescent="0.25">
      <c r="E2036">
        <v>83</v>
      </c>
      <c r="F2036">
        <v>0.8693424423569599</v>
      </c>
    </row>
    <row r="2037" spans="5:6" x14ac:dyDescent="0.25">
      <c r="E2037">
        <v>83</v>
      </c>
      <c r="F2037">
        <v>0.8693424423569599</v>
      </c>
    </row>
    <row r="2038" spans="5:6" x14ac:dyDescent="0.25">
      <c r="E2038">
        <v>83</v>
      </c>
      <c r="F2038">
        <v>0.87019641332194708</v>
      </c>
    </row>
    <row r="2039" spans="5:6" x14ac:dyDescent="0.25">
      <c r="E2039">
        <v>83</v>
      </c>
      <c r="F2039">
        <v>0.87019641332194708</v>
      </c>
    </row>
    <row r="2040" spans="5:6" x14ac:dyDescent="0.25">
      <c r="E2040">
        <v>83</v>
      </c>
      <c r="F2040">
        <v>0.87105038428693426</v>
      </c>
    </row>
    <row r="2041" spans="5:6" x14ac:dyDescent="0.25">
      <c r="E2041">
        <v>83</v>
      </c>
      <c r="F2041">
        <v>0.87105038428693426</v>
      </c>
    </row>
    <row r="2042" spans="5:6" x14ac:dyDescent="0.25">
      <c r="E2042">
        <v>83</v>
      </c>
      <c r="F2042">
        <v>0.87190435525192145</v>
      </c>
    </row>
    <row r="2043" spans="5:6" x14ac:dyDescent="0.25">
      <c r="E2043">
        <v>83</v>
      </c>
      <c r="F2043">
        <v>0.87190435525192145</v>
      </c>
    </row>
    <row r="2044" spans="5:6" x14ac:dyDescent="0.25">
      <c r="E2044">
        <v>83</v>
      </c>
      <c r="F2044">
        <v>0.87275832621690863</v>
      </c>
    </row>
    <row r="2045" spans="5:6" x14ac:dyDescent="0.25">
      <c r="E2045">
        <v>83</v>
      </c>
      <c r="F2045">
        <v>0.87275832621690863</v>
      </c>
    </row>
    <row r="2046" spans="5:6" x14ac:dyDescent="0.25">
      <c r="E2046">
        <v>83</v>
      </c>
      <c r="F2046">
        <v>0.87361229718189581</v>
      </c>
    </row>
    <row r="2047" spans="5:6" x14ac:dyDescent="0.25">
      <c r="E2047">
        <v>83</v>
      </c>
      <c r="F2047">
        <v>0.87361229718189581</v>
      </c>
    </row>
    <row r="2048" spans="5:6" x14ac:dyDescent="0.25">
      <c r="E2048">
        <v>83</v>
      </c>
      <c r="F2048">
        <v>0.874466268146883</v>
      </c>
    </row>
    <row r="2049" spans="5:6" x14ac:dyDescent="0.25">
      <c r="E2049">
        <v>84</v>
      </c>
      <c r="F2049">
        <v>0.874466268146883</v>
      </c>
    </row>
    <row r="2050" spans="5:6" x14ac:dyDescent="0.25">
      <c r="E2050">
        <v>84</v>
      </c>
      <c r="F2050">
        <v>0.87532023911187018</v>
      </c>
    </row>
    <row r="2051" spans="5:6" x14ac:dyDescent="0.25">
      <c r="E2051">
        <v>84</v>
      </c>
      <c r="F2051">
        <v>0.87532023911187018</v>
      </c>
    </row>
    <row r="2052" spans="5:6" x14ac:dyDescent="0.25">
      <c r="E2052">
        <v>84</v>
      </c>
      <c r="F2052">
        <v>0.87617421007685736</v>
      </c>
    </row>
    <row r="2053" spans="5:6" x14ac:dyDescent="0.25">
      <c r="E2053">
        <v>84</v>
      </c>
      <c r="F2053">
        <v>0.87617421007685736</v>
      </c>
    </row>
    <row r="2054" spans="5:6" x14ac:dyDescent="0.25">
      <c r="E2054">
        <v>84</v>
      </c>
      <c r="F2054">
        <v>0.87702818104184455</v>
      </c>
    </row>
    <row r="2055" spans="5:6" x14ac:dyDescent="0.25">
      <c r="E2055">
        <v>84</v>
      </c>
      <c r="F2055">
        <v>0.87702818104184455</v>
      </c>
    </row>
    <row r="2056" spans="5:6" x14ac:dyDescent="0.25">
      <c r="E2056">
        <v>84</v>
      </c>
      <c r="F2056">
        <v>0.87788215200683173</v>
      </c>
    </row>
    <row r="2057" spans="5:6" x14ac:dyDescent="0.25">
      <c r="E2057">
        <v>84.1</v>
      </c>
      <c r="F2057">
        <v>0.87788215200683173</v>
      </c>
    </row>
    <row r="2058" spans="5:6" x14ac:dyDescent="0.25">
      <c r="E2058">
        <v>84.1</v>
      </c>
      <c r="F2058">
        <v>0.87873612297181891</v>
      </c>
    </row>
    <row r="2059" spans="5:6" x14ac:dyDescent="0.25">
      <c r="E2059">
        <v>85</v>
      </c>
      <c r="F2059">
        <v>0.87873612297181891</v>
      </c>
    </row>
    <row r="2060" spans="5:6" x14ac:dyDescent="0.25">
      <c r="E2060">
        <v>85</v>
      </c>
      <c r="F2060">
        <v>0.87959009393680609</v>
      </c>
    </row>
    <row r="2061" spans="5:6" x14ac:dyDescent="0.25">
      <c r="E2061">
        <v>85</v>
      </c>
      <c r="F2061">
        <v>0.87959009393680609</v>
      </c>
    </row>
    <row r="2062" spans="5:6" x14ac:dyDescent="0.25">
      <c r="E2062">
        <v>85</v>
      </c>
      <c r="F2062">
        <v>0.88044406490179339</v>
      </c>
    </row>
    <row r="2063" spans="5:6" x14ac:dyDescent="0.25">
      <c r="E2063">
        <v>85</v>
      </c>
      <c r="F2063">
        <v>0.88044406490179339</v>
      </c>
    </row>
    <row r="2064" spans="5:6" x14ac:dyDescent="0.25">
      <c r="E2064">
        <v>85</v>
      </c>
      <c r="F2064">
        <v>0.88129803586678057</v>
      </c>
    </row>
    <row r="2065" spans="5:6" x14ac:dyDescent="0.25">
      <c r="E2065">
        <v>85</v>
      </c>
      <c r="F2065">
        <v>0.88129803586678057</v>
      </c>
    </row>
    <row r="2066" spans="5:6" x14ac:dyDescent="0.25">
      <c r="E2066">
        <v>85</v>
      </c>
      <c r="F2066">
        <v>0.88215200683176775</v>
      </c>
    </row>
    <row r="2067" spans="5:6" x14ac:dyDescent="0.25">
      <c r="E2067">
        <v>85</v>
      </c>
      <c r="F2067">
        <v>0.88215200683176775</v>
      </c>
    </row>
    <row r="2068" spans="5:6" x14ac:dyDescent="0.25">
      <c r="E2068">
        <v>85</v>
      </c>
      <c r="F2068">
        <v>0.88300597779675494</v>
      </c>
    </row>
    <row r="2069" spans="5:6" x14ac:dyDescent="0.25">
      <c r="E2069">
        <v>85</v>
      </c>
      <c r="F2069">
        <v>0.88300597779675494</v>
      </c>
    </row>
    <row r="2070" spans="5:6" x14ac:dyDescent="0.25">
      <c r="E2070">
        <v>85</v>
      </c>
      <c r="F2070">
        <v>0.88385994876174212</v>
      </c>
    </row>
    <row r="2071" spans="5:6" x14ac:dyDescent="0.25">
      <c r="E2071">
        <v>85</v>
      </c>
      <c r="F2071">
        <v>0.88385994876174212</v>
      </c>
    </row>
    <row r="2072" spans="5:6" x14ac:dyDescent="0.25">
      <c r="E2072">
        <v>85</v>
      </c>
      <c r="F2072">
        <v>0.8847139197267293</v>
      </c>
    </row>
    <row r="2073" spans="5:6" x14ac:dyDescent="0.25">
      <c r="E2073">
        <v>85</v>
      </c>
      <c r="F2073">
        <v>0.8847139197267293</v>
      </c>
    </row>
    <row r="2074" spans="5:6" x14ac:dyDescent="0.25">
      <c r="E2074">
        <v>85</v>
      </c>
      <c r="F2074">
        <v>0.88556789069171649</v>
      </c>
    </row>
    <row r="2075" spans="5:6" x14ac:dyDescent="0.25">
      <c r="E2075">
        <v>85</v>
      </c>
      <c r="F2075">
        <v>0.88556789069171649</v>
      </c>
    </row>
    <row r="2076" spans="5:6" x14ac:dyDescent="0.25">
      <c r="E2076">
        <v>85</v>
      </c>
      <c r="F2076">
        <v>0.88642186165670367</v>
      </c>
    </row>
    <row r="2077" spans="5:6" x14ac:dyDescent="0.25">
      <c r="E2077">
        <v>85</v>
      </c>
      <c r="F2077">
        <v>0.88642186165670367</v>
      </c>
    </row>
    <row r="2078" spans="5:6" x14ac:dyDescent="0.25">
      <c r="E2078">
        <v>85</v>
      </c>
      <c r="F2078">
        <v>0.88727583262169085</v>
      </c>
    </row>
    <row r="2079" spans="5:6" x14ac:dyDescent="0.25">
      <c r="E2079">
        <v>85.4</v>
      </c>
      <c r="F2079">
        <v>0.88727583262169085</v>
      </c>
    </row>
    <row r="2080" spans="5:6" x14ac:dyDescent="0.25">
      <c r="E2080">
        <v>85.4</v>
      </c>
      <c r="F2080">
        <v>0.88812980358667803</v>
      </c>
    </row>
    <row r="2081" spans="5:6" x14ac:dyDescent="0.25">
      <c r="E2081">
        <v>86</v>
      </c>
      <c r="F2081">
        <v>0.88812980358667803</v>
      </c>
    </row>
    <row r="2082" spans="5:6" x14ac:dyDescent="0.25">
      <c r="E2082">
        <v>86</v>
      </c>
      <c r="F2082">
        <v>0.88898377455166522</v>
      </c>
    </row>
    <row r="2083" spans="5:6" x14ac:dyDescent="0.25">
      <c r="E2083">
        <v>86</v>
      </c>
      <c r="F2083">
        <v>0.88898377455166522</v>
      </c>
    </row>
    <row r="2084" spans="5:6" x14ac:dyDescent="0.25">
      <c r="E2084">
        <v>86</v>
      </c>
      <c r="F2084">
        <v>0.8898377455166524</v>
      </c>
    </row>
    <row r="2085" spans="5:6" x14ac:dyDescent="0.25">
      <c r="E2085">
        <v>86.9</v>
      </c>
      <c r="F2085">
        <v>0.8898377455166524</v>
      </c>
    </row>
    <row r="2086" spans="5:6" x14ac:dyDescent="0.25">
      <c r="E2086">
        <v>86.9</v>
      </c>
      <c r="F2086">
        <v>0.89069171648163958</v>
      </c>
    </row>
    <row r="2087" spans="5:6" x14ac:dyDescent="0.25">
      <c r="E2087">
        <v>87</v>
      </c>
      <c r="F2087">
        <v>0.89069171648163958</v>
      </c>
    </row>
    <row r="2088" spans="5:6" x14ac:dyDescent="0.25">
      <c r="E2088">
        <v>87</v>
      </c>
      <c r="F2088">
        <v>0.89154568744662677</v>
      </c>
    </row>
    <row r="2089" spans="5:6" x14ac:dyDescent="0.25">
      <c r="E2089">
        <v>87</v>
      </c>
      <c r="F2089">
        <v>0.89154568744662677</v>
      </c>
    </row>
    <row r="2090" spans="5:6" x14ac:dyDescent="0.25">
      <c r="E2090">
        <v>87</v>
      </c>
      <c r="F2090">
        <v>0.89239965841161395</v>
      </c>
    </row>
    <row r="2091" spans="5:6" x14ac:dyDescent="0.25">
      <c r="E2091">
        <v>87.2</v>
      </c>
      <c r="F2091">
        <v>0.89239965841161395</v>
      </c>
    </row>
    <row r="2092" spans="5:6" x14ac:dyDescent="0.25">
      <c r="E2092">
        <v>87.2</v>
      </c>
      <c r="F2092">
        <v>0.89325362937660124</v>
      </c>
    </row>
    <row r="2093" spans="5:6" x14ac:dyDescent="0.25">
      <c r="E2093">
        <v>87.6</v>
      </c>
      <c r="F2093">
        <v>0.89325362937660124</v>
      </c>
    </row>
    <row r="2094" spans="5:6" x14ac:dyDescent="0.25">
      <c r="E2094">
        <v>87.6</v>
      </c>
      <c r="F2094">
        <v>0.89410760034158843</v>
      </c>
    </row>
    <row r="2095" spans="5:6" x14ac:dyDescent="0.25">
      <c r="E2095">
        <v>88.6</v>
      </c>
      <c r="F2095">
        <v>0.89410760034158843</v>
      </c>
    </row>
    <row r="2096" spans="5:6" x14ac:dyDescent="0.25">
      <c r="E2096">
        <v>88.6</v>
      </c>
      <c r="F2096">
        <v>0.89496157130657561</v>
      </c>
    </row>
    <row r="2097" spans="5:6" x14ac:dyDescent="0.25">
      <c r="E2097">
        <v>88.6</v>
      </c>
      <c r="F2097">
        <v>0.89496157130657561</v>
      </c>
    </row>
    <row r="2098" spans="5:6" x14ac:dyDescent="0.25">
      <c r="E2098">
        <v>88.6</v>
      </c>
      <c r="F2098">
        <v>0.89581554227156279</v>
      </c>
    </row>
    <row r="2099" spans="5:6" x14ac:dyDescent="0.25">
      <c r="E2099">
        <v>88.9</v>
      </c>
      <c r="F2099">
        <v>0.89581554227156279</v>
      </c>
    </row>
    <row r="2100" spans="5:6" x14ac:dyDescent="0.25">
      <c r="E2100">
        <v>88.9</v>
      </c>
      <c r="F2100">
        <v>0.89666951323654998</v>
      </c>
    </row>
    <row r="2101" spans="5:6" x14ac:dyDescent="0.25">
      <c r="E2101">
        <v>89</v>
      </c>
      <c r="F2101">
        <v>0.89666951323654998</v>
      </c>
    </row>
    <row r="2102" spans="5:6" x14ac:dyDescent="0.25">
      <c r="E2102">
        <v>89</v>
      </c>
      <c r="F2102">
        <v>0.89752348420153716</v>
      </c>
    </row>
    <row r="2103" spans="5:6" x14ac:dyDescent="0.25">
      <c r="E2103">
        <v>90</v>
      </c>
      <c r="F2103">
        <v>0.89752348420153716</v>
      </c>
    </row>
    <row r="2104" spans="5:6" x14ac:dyDescent="0.25">
      <c r="E2104">
        <v>90</v>
      </c>
      <c r="F2104">
        <v>0.89837745516652434</v>
      </c>
    </row>
    <row r="2105" spans="5:6" x14ac:dyDescent="0.25">
      <c r="E2105">
        <v>91</v>
      </c>
      <c r="F2105">
        <v>0.89837745516652434</v>
      </c>
    </row>
    <row r="2106" spans="5:6" x14ac:dyDescent="0.25">
      <c r="E2106">
        <v>91</v>
      </c>
      <c r="F2106">
        <v>0.89923142613151152</v>
      </c>
    </row>
    <row r="2107" spans="5:6" x14ac:dyDescent="0.25">
      <c r="E2107">
        <v>91.2</v>
      </c>
      <c r="F2107">
        <v>0.89923142613151152</v>
      </c>
    </row>
    <row r="2108" spans="5:6" x14ac:dyDescent="0.25">
      <c r="E2108">
        <v>91.2</v>
      </c>
      <c r="F2108">
        <v>0.90008539709649871</v>
      </c>
    </row>
    <row r="2109" spans="5:6" x14ac:dyDescent="0.25">
      <c r="E2109">
        <v>92</v>
      </c>
      <c r="F2109">
        <v>0.90008539709649871</v>
      </c>
    </row>
    <row r="2110" spans="5:6" x14ac:dyDescent="0.25">
      <c r="E2110">
        <v>92</v>
      </c>
      <c r="F2110">
        <v>0.90093936806148589</v>
      </c>
    </row>
    <row r="2111" spans="5:6" x14ac:dyDescent="0.25">
      <c r="E2111">
        <v>92</v>
      </c>
      <c r="F2111">
        <v>0.90093936806148589</v>
      </c>
    </row>
    <row r="2112" spans="5:6" x14ac:dyDescent="0.25">
      <c r="E2112">
        <v>92</v>
      </c>
      <c r="F2112">
        <v>0.90179333902647307</v>
      </c>
    </row>
    <row r="2113" spans="5:6" x14ac:dyDescent="0.25">
      <c r="E2113">
        <v>92</v>
      </c>
      <c r="F2113">
        <v>0.90179333902647307</v>
      </c>
    </row>
    <row r="2114" spans="5:6" x14ac:dyDescent="0.25">
      <c r="E2114">
        <v>92</v>
      </c>
      <c r="F2114">
        <v>0.90264730999146026</v>
      </c>
    </row>
    <row r="2115" spans="5:6" x14ac:dyDescent="0.25">
      <c r="E2115">
        <v>92</v>
      </c>
      <c r="F2115">
        <v>0.90264730999146026</v>
      </c>
    </row>
    <row r="2116" spans="5:6" x14ac:dyDescent="0.25">
      <c r="E2116">
        <v>92</v>
      </c>
      <c r="F2116">
        <v>0.90350128095644744</v>
      </c>
    </row>
    <row r="2117" spans="5:6" x14ac:dyDescent="0.25">
      <c r="E2117">
        <v>93</v>
      </c>
      <c r="F2117">
        <v>0.90350128095644744</v>
      </c>
    </row>
    <row r="2118" spans="5:6" x14ac:dyDescent="0.25">
      <c r="E2118">
        <v>93</v>
      </c>
      <c r="F2118">
        <v>0.90435525192143462</v>
      </c>
    </row>
    <row r="2119" spans="5:6" x14ac:dyDescent="0.25">
      <c r="E2119">
        <v>94.7</v>
      </c>
      <c r="F2119">
        <v>0.90435525192143462</v>
      </c>
    </row>
    <row r="2120" spans="5:6" x14ac:dyDescent="0.25">
      <c r="E2120">
        <v>94.7</v>
      </c>
      <c r="F2120">
        <v>0.90520922288642192</v>
      </c>
    </row>
    <row r="2121" spans="5:6" x14ac:dyDescent="0.25">
      <c r="E2121">
        <v>95</v>
      </c>
      <c r="F2121">
        <v>0.90520922288642192</v>
      </c>
    </row>
    <row r="2122" spans="5:6" x14ac:dyDescent="0.25">
      <c r="E2122">
        <v>95</v>
      </c>
      <c r="F2122">
        <v>0.9060631938514091</v>
      </c>
    </row>
    <row r="2123" spans="5:6" x14ac:dyDescent="0.25">
      <c r="E2123">
        <v>95</v>
      </c>
      <c r="F2123">
        <v>0.9060631938514091</v>
      </c>
    </row>
    <row r="2124" spans="5:6" x14ac:dyDescent="0.25">
      <c r="E2124">
        <v>95</v>
      </c>
      <c r="F2124">
        <v>0.90691716481639628</v>
      </c>
    </row>
    <row r="2125" spans="5:6" x14ac:dyDescent="0.25">
      <c r="E2125">
        <v>95</v>
      </c>
      <c r="F2125">
        <v>0.90691716481639628</v>
      </c>
    </row>
    <row r="2126" spans="5:6" x14ac:dyDescent="0.25">
      <c r="E2126">
        <v>95</v>
      </c>
      <c r="F2126">
        <v>0.90777113578138346</v>
      </c>
    </row>
    <row r="2127" spans="5:6" x14ac:dyDescent="0.25">
      <c r="E2127">
        <v>95</v>
      </c>
      <c r="F2127">
        <v>0.90777113578138346</v>
      </c>
    </row>
    <row r="2128" spans="5:6" x14ac:dyDescent="0.25">
      <c r="E2128">
        <v>95</v>
      </c>
      <c r="F2128">
        <v>0.90862510674637065</v>
      </c>
    </row>
    <row r="2129" spans="5:6" x14ac:dyDescent="0.25">
      <c r="E2129">
        <v>95</v>
      </c>
      <c r="F2129">
        <v>0.90862510674637065</v>
      </c>
    </row>
    <row r="2130" spans="5:6" x14ac:dyDescent="0.25">
      <c r="E2130">
        <v>95</v>
      </c>
      <c r="F2130">
        <v>0.90947907771135783</v>
      </c>
    </row>
    <row r="2131" spans="5:6" x14ac:dyDescent="0.25">
      <c r="E2131">
        <v>95</v>
      </c>
      <c r="F2131">
        <v>0.90947907771135783</v>
      </c>
    </row>
    <row r="2132" spans="5:6" x14ac:dyDescent="0.25">
      <c r="E2132">
        <v>95</v>
      </c>
      <c r="F2132">
        <v>0.91033304867634501</v>
      </c>
    </row>
    <row r="2133" spans="5:6" x14ac:dyDescent="0.25">
      <c r="E2133">
        <v>95.9</v>
      </c>
      <c r="F2133">
        <v>0.91033304867634501</v>
      </c>
    </row>
    <row r="2134" spans="5:6" x14ac:dyDescent="0.25">
      <c r="E2134">
        <v>95.9</v>
      </c>
      <c r="F2134">
        <v>0.9111870196413322</v>
      </c>
    </row>
    <row r="2135" spans="5:6" x14ac:dyDescent="0.25">
      <c r="E2135">
        <v>96</v>
      </c>
      <c r="F2135">
        <v>0.9111870196413322</v>
      </c>
    </row>
    <row r="2136" spans="5:6" x14ac:dyDescent="0.25">
      <c r="E2136">
        <v>96</v>
      </c>
      <c r="F2136">
        <v>0.91204099060631938</v>
      </c>
    </row>
    <row r="2137" spans="5:6" x14ac:dyDescent="0.25">
      <c r="E2137">
        <v>96</v>
      </c>
      <c r="F2137">
        <v>0.91204099060631938</v>
      </c>
    </row>
    <row r="2138" spans="5:6" x14ac:dyDescent="0.25">
      <c r="E2138">
        <v>96</v>
      </c>
      <c r="F2138">
        <v>0.91289496157130656</v>
      </c>
    </row>
    <row r="2139" spans="5:6" x14ac:dyDescent="0.25">
      <c r="E2139">
        <v>96</v>
      </c>
      <c r="F2139">
        <v>0.91289496157130656</v>
      </c>
    </row>
    <row r="2140" spans="5:6" x14ac:dyDescent="0.25">
      <c r="E2140">
        <v>96</v>
      </c>
      <c r="F2140">
        <v>0.91374893253629375</v>
      </c>
    </row>
    <row r="2141" spans="5:6" x14ac:dyDescent="0.25">
      <c r="E2141">
        <v>96.6</v>
      </c>
      <c r="F2141">
        <v>0.91374893253629375</v>
      </c>
    </row>
    <row r="2142" spans="5:6" x14ac:dyDescent="0.25">
      <c r="E2142">
        <v>96.6</v>
      </c>
      <c r="F2142">
        <v>0.91460290350128093</v>
      </c>
    </row>
    <row r="2143" spans="5:6" x14ac:dyDescent="0.25">
      <c r="E2143">
        <v>97</v>
      </c>
      <c r="F2143">
        <v>0.91460290350128093</v>
      </c>
    </row>
    <row r="2144" spans="5:6" x14ac:dyDescent="0.25">
      <c r="E2144">
        <v>97</v>
      </c>
      <c r="F2144">
        <v>0.91545687446626811</v>
      </c>
    </row>
    <row r="2145" spans="5:6" x14ac:dyDescent="0.25">
      <c r="E2145">
        <v>97</v>
      </c>
      <c r="F2145">
        <v>0.91545687446626811</v>
      </c>
    </row>
    <row r="2146" spans="5:6" x14ac:dyDescent="0.25">
      <c r="E2146">
        <v>97</v>
      </c>
      <c r="F2146">
        <v>0.91631084543125529</v>
      </c>
    </row>
    <row r="2147" spans="5:6" x14ac:dyDescent="0.25">
      <c r="E2147">
        <v>98</v>
      </c>
      <c r="F2147">
        <v>0.91631084543125529</v>
      </c>
    </row>
    <row r="2148" spans="5:6" x14ac:dyDescent="0.25">
      <c r="E2148">
        <v>98</v>
      </c>
      <c r="F2148">
        <v>0.91716481639624248</v>
      </c>
    </row>
    <row r="2149" spans="5:6" x14ac:dyDescent="0.25">
      <c r="E2149">
        <v>98.5</v>
      </c>
      <c r="F2149">
        <v>0.91716481639624248</v>
      </c>
    </row>
    <row r="2150" spans="5:6" x14ac:dyDescent="0.25">
      <c r="E2150">
        <v>98.5</v>
      </c>
      <c r="F2150">
        <v>0.91801878736122977</v>
      </c>
    </row>
    <row r="2151" spans="5:6" x14ac:dyDescent="0.25">
      <c r="E2151">
        <v>99</v>
      </c>
      <c r="F2151">
        <v>0.91801878736122977</v>
      </c>
    </row>
    <row r="2152" spans="5:6" x14ac:dyDescent="0.25">
      <c r="E2152">
        <v>99</v>
      </c>
      <c r="F2152">
        <v>0.91887275832621695</v>
      </c>
    </row>
    <row r="2153" spans="5:6" x14ac:dyDescent="0.25">
      <c r="E2153">
        <v>99.18</v>
      </c>
      <c r="F2153">
        <v>0.91887275832621695</v>
      </c>
    </row>
    <row r="2154" spans="5:6" x14ac:dyDescent="0.25">
      <c r="E2154">
        <v>99.18</v>
      </c>
      <c r="F2154">
        <v>0.91972672929120414</v>
      </c>
    </row>
    <row r="2155" spans="5:6" x14ac:dyDescent="0.25">
      <c r="E2155">
        <v>100</v>
      </c>
      <c r="F2155">
        <v>0.91972672929120414</v>
      </c>
    </row>
    <row r="2156" spans="5:6" x14ac:dyDescent="0.25">
      <c r="E2156">
        <v>100</v>
      </c>
      <c r="F2156">
        <v>0.92058070025619132</v>
      </c>
    </row>
    <row r="2157" spans="5:6" x14ac:dyDescent="0.25">
      <c r="E2157">
        <v>101</v>
      </c>
      <c r="F2157">
        <v>0.92058070025619132</v>
      </c>
    </row>
    <row r="2158" spans="5:6" x14ac:dyDescent="0.25">
      <c r="E2158">
        <v>101</v>
      </c>
      <c r="F2158">
        <v>0.9214346712211785</v>
      </c>
    </row>
    <row r="2159" spans="5:6" x14ac:dyDescent="0.25">
      <c r="E2159">
        <v>102</v>
      </c>
      <c r="F2159">
        <v>0.9214346712211785</v>
      </c>
    </row>
    <row r="2160" spans="5:6" x14ac:dyDescent="0.25">
      <c r="E2160">
        <v>102</v>
      </c>
      <c r="F2160">
        <v>0.92228864218616569</v>
      </c>
    </row>
    <row r="2161" spans="5:6" x14ac:dyDescent="0.25">
      <c r="E2161">
        <v>102</v>
      </c>
      <c r="F2161">
        <v>0.92228864218616569</v>
      </c>
    </row>
    <row r="2162" spans="5:6" x14ac:dyDescent="0.25">
      <c r="E2162">
        <v>102</v>
      </c>
      <c r="F2162">
        <v>0.92314261315115287</v>
      </c>
    </row>
    <row r="2163" spans="5:6" x14ac:dyDescent="0.25">
      <c r="E2163">
        <v>102</v>
      </c>
      <c r="F2163">
        <v>0.92314261315115287</v>
      </c>
    </row>
    <row r="2164" spans="5:6" x14ac:dyDescent="0.25">
      <c r="E2164">
        <v>102</v>
      </c>
      <c r="F2164">
        <v>0.92399658411614005</v>
      </c>
    </row>
    <row r="2165" spans="5:6" x14ac:dyDescent="0.25">
      <c r="E2165">
        <v>102</v>
      </c>
      <c r="F2165">
        <v>0.92399658411614005</v>
      </c>
    </row>
    <row r="2166" spans="5:6" x14ac:dyDescent="0.25">
      <c r="E2166">
        <v>102</v>
      </c>
      <c r="F2166">
        <v>0.92485055508112723</v>
      </c>
    </row>
    <row r="2167" spans="5:6" x14ac:dyDescent="0.25">
      <c r="E2167">
        <v>103</v>
      </c>
      <c r="F2167">
        <v>0.92485055508112723</v>
      </c>
    </row>
    <row r="2168" spans="5:6" x14ac:dyDescent="0.25">
      <c r="E2168">
        <v>103</v>
      </c>
      <c r="F2168">
        <v>0.92570452604611442</v>
      </c>
    </row>
    <row r="2169" spans="5:6" x14ac:dyDescent="0.25">
      <c r="E2169">
        <v>105</v>
      </c>
      <c r="F2169">
        <v>0.92570452604611442</v>
      </c>
    </row>
    <row r="2170" spans="5:6" x14ac:dyDescent="0.25">
      <c r="E2170">
        <v>105</v>
      </c>
      <c r="F2170">
        <v>0.9265584970111016</v>
      </c>
    </row>
    <row r="2171" spans="5:6" x14ac:dyDescent="0.25">
      <c r="E2171">
        <v>106</v>
      </c>
      <c r="F2171">
        <v>0.9265584970111016</v>
      </c>
    </row>
    <row r="2172" spans="5:6" x14ac:dyDescent="0.25">
      <c r="E2172">
        <v>106</v>
      </c>
      <c r="F2172">
        <v>0.92741246797608878</v>
      </c>
    </row>
    <row r="2173" spans="5:6" x14ac:dyDescent="0.25">
      <c r="E2173">
        <v>106</v>
      </c>
      <c r="F2173">
        <v>0.92741246797608878</v>
      </c>
    </row>
    <row r="2174" spans="5:6" x14ac:dyDescent="0.25">
      <c r="E2174">
        <v>106</v>
      </c>
      <c r="F2174">
        <v>0.92826643894107597</v>
      </c>
    </row>
    <row r="2175" spans="5:6" x14ac:dyDescent="0.25">
      <c r="E2175">
        <v>106</v>
      </c>
      <c r="F2175">
        <v>0.92826643894107597</v>
      </c>
    </row>
    <row r="2176" spans="5:6" x14ac:dyDescent="0.25">
      <c r="E2176">
        <v>106</v>
      </c>
      <c r="F2176">
        <v>0.92912040990606315</v>
      </c>
    </row>
    <row r="2177" spans="5:6" x14ac:dyDescent="0.25">
      <c r="E2177">
        <v>106</v>
      </c>
      <c r="F2177">
        <v>0.92912040990606315</v>
      </c>
    </row>
    <row r="2178" spans="5:6" x14ac:dyDescent="0.25">
      <c r="E2178">
        <v>106</v>
      </c>
      <c r="F2178">
        <v>0.92997438087105033</v>
      </c>
    </row>
    <row r="2179" spans="5:6" x14ac:dyDescent="0.25">
      <c r="E2179">
        <v>106</v>
      </c>
      <c r="F2179">
        <v>0.92997438087105033</v>
      </c>
    </row>
    <row r="2180" spans="5:6" x14ac:dyDescent="0.25">
      <c r="E2180">
        <v>106</v>
      </c>
      <c r="F2180">
        <v>0.93082835183603763</v>
      </c>
    </row>
    <row r="2181" spans="5:6" x14ac:dyDescent="0.25">
      <c r="E2181">
        <v>107</v>
      </c>
      <c r="F2181">
        <v>0.93082835183603763</v>
      </c>
    </row>
    <row r="2182" spans="5:6" x14ac:dyDescent="0.25">
      <c r="E2182">
        <v>107</v>
      </c>
      <c r="F2182">
        <v>0.93168232280102481</v>
      </c>
    </row>
    <row r="2183" spans="5:6" x14ac:dyDescent="0.25">
      <c r="E2183">
        <v>107</v>
      </c>
      <c r="F2183">
        <v>0.93168232280102481</v>
      </c>
    </row>
    <row r="2184" spans="5:6" x14ac:dyDescent="0.25">
      <c r="E2184">
        <v>107</v>
      </c>
      <c r="F2184">
        <v>0.93253629376601199</v>
      </c>
    </row>
    <row r="2185" spans="5:6" x14ac:dyDescent="0.25">
      <c r="E2185">
        <v>107</v>
      </c>
      <c r="F2185">
        <v>0.93253629376601199</v>
      </c>
    </row>
    <row r="2186" spans="5:6" x14ac:dyDescent="0.25">
      <c r="E2186">
        <v>107</v>
      </c>
      <c r="F2186">
        <v>0.93339026473099918</v>
      </c>
    </row>
    <row r="2187" spans="5:6" x14ac:dyDescent="0.25">
      <c r="E2187">
        <v>108</v>
      </c>
      <c r="F2187">
        <v>0.93339026473099918</v>
      </c>
    </row>
    <row r="2188" spans="5:6" x14ac:dyDescent="0.25">
      <c r="E2188">
        <v>108</v>
      </c>
      <c r="F2188">
        <v>0.93424423569598636</v>
      </c>
    </row>
    <row r="2189" spans="5:6" x14ac:dyDescent="0.25">
      <c r="E2189">
        <v>108.2</v>
      </c>
      <c r="F2189">
        <v>0.93424423569598636</v>
      </c>
    </row>
    <row r="2190" spans="5:6" x14ac:dyDescent="0.25">
      <c r="E2190">
        <v>108.2</v>
      </c>
      <c r="F2190">
        <v>0.93509820666097354</v>
      </c>
    </row>
    <row r="2191" spans="5:6" x14ac:dyDescent="0.25">
      <c r="E2191">
        <v>108.5</v>
      </c>
      <c r="F2191">
        <v>0.93509820666097354</v>
      </c>
    </row>
    <row r="2192" spans="5:6" x14ac:dyDescent="0.25">
      <c r="E2192">
        <v>108.5</v>
      </c>
      <c r="F2192">
        <v>0.93595217762596072</v>
      </c>
    </row>
    <row r="2193" spans="5:6" x14ac:dyDescent="0.25">
      <c r="E2193">
        <v>109</v>
      </c>
      <c r="F2193">
        <v>0.93595217762596072</v>
      </c>
    </row>
    <row r="2194" spans="5:6" x14ac:dyDescent="0.25">
      <c r="E2194">
        <v>109</v>
      </c>
      <c r="F2194">
        <v>0.93680614859094791</v>
      </c>
    </row>
    <row r="2195" spans="5:6" x14ac:dyDescent="0.25">
      <c r="E2195">
        <v>109.6</v>
      </c>
      <c r="F2195">
        <v>0.93680614859094791</v>
      </c>
    </row>
    <row r="2196" spans="5:6" x14ac:dyDescent="0.25">
      <c r="E2196">
        <v>109.6</v>
      </c>
      <c r="F2196">
        <v>0.93766011955593509</v>
      </c>
    </row>
    <row r="2197" spans="5:6" x14ac:dyDescent="0.25">
      <c r="E2197">
        <v>110</v>
      </c>
      <c r="F2197">
        <v>0.93766011955593509</v>
      </c>
    </row>
    <row r="2198" spans="5:6" x14ac:dyDescent="0.25">
      <c r="E2198">
        <v>110</v>
      </c>
      <c r="F2198">
        <v>0.93851409052092227</v>
      </c>
    </row>
    <row r="2199" spans="5:6" x14ac:dyDescent="0.25">
      <c r="E2199">
        <v>110</v>
      </c>
      <c r="F2199">
        <v>0.93851409052092227</v>
      </c>
    </row>
    <row r="2200" spans="5:6" x14ac:dyDescent="0.25">
      <c r="E2200">
        <v>110</v>
      </c>
      <c r="F2200">
        <v>0.93936806148590946</v>
      </c>
    </row>
    <row r="2201" spans="5:6" x14ac:dyDescent="0.25">
      <c r="E2201">
        <v>112</v>
      </c>
      <c r="F2201">
        <v>0.93936806148590946</v>
      </c>
    </row>
    <row r="2202" spans="5:6" x14ac:dyDescent="0.25">
      <c r="E2202">
        <v>112</v>
      </c>
      <c r="F2202">
        <v>0.94022203245089664</v>
      </c>
    </row>
    <row r="2203" spans="5:6" x14ac:dyDescent="0.25">
      <c r="E2203">
        <v>112</v>
      </c>
      <c r="F2203">
        <v>0.94022203245089664</v>
      </c>
    </row>
    <row r="2204" spans="5:6" x14ac:dyDescent="0.25">
      <c r="E2204">
        <v>112</v>
      </c>
      <c r="F2204">
        <v>0.94107600341588382</v>
      </c>
    </row>
    <row r="2205" spans="5:6" x14ac:dyDescent="0.25">
      <c r="E2205">
        <v>112.7</v>
      </c>
      <c r="F2205">
        <v>0.94107600341588382</v>
      </c>
    </row>
    <row r="2206" spans="5:6" x14ac:dyDescent="0.25">
      <c r="E2206">
        <v>112.7</v>
      </c>
      <c r="F2206">
        <v>0.941929974380871</v>
      </c>
    </row>
    <row r="2207" spans="5:6" x14ac:dyDescent="0.25">
      <c r="E2207">
        <v>113</v>
      </c>
      <c r="F2207">
        <v>0.941929974380871</v>
      </c>
    </row>
    <row r="2208" spans="5:6" x14ac:dyDescent="0.25">
      <c r="E2208">
        <v>113</v>
      </c>
      <c r="F2208">
        <v>0.94278394534585819</v>
      </c>
    </row>
    <row r="2209" spans="5:6" x14ac:dyDescent="0.25">
      <c r="E2209">
        <v>113</v>
      </c>
      <c r="F2209">
        <v>0.94278394534585819</v>
      </c>
    </row>
    <row r="2210" spans="5:6" x14ac:dyDescent="0.25">
      <c r="E2210">
        <v>113</v>
      </c>
      <c r="F2210">
        <v>0.94363791631084548</v>
      </c>
    </row>
    <row r="2211" spans="5:6" x14ac:dyDescent="0.25">
      <c r="E2211">
        <v>113</v>
      </c>
      <c r="F2211">
        <v>0.94363791631084548</v>
      </c>
    </row>
    <row r="2212" spans="5:6" x14ac:dyDescent="0.25">
      <c r="E2212">
        <v>113</v>
      </c>
      <c r="F2212">
        <v>0.94449188727583266</v>
      </c>
    </row>
    <row r="2213" spans="5:6" x14ac:dyDescent="0.25">
      <c r="E2213">
        <v>113</v>
      </c>
      <c r="F2213">
        <v>0.94449188727583266</v>
      </c>
    </row>
    <row r="2214" spans="5:6" x14ac:dyDescent="0.25">
      <c r="E2214">
        <v>113</v>
      </c>
      <c r="F2214">
        <v>0.94534585824081985</v>
      </c>
    </row>
    <row r="2215" spans="5:6" x14ac:dyDescent="0.25">
      <c r="E2215">
        <v>116</v>
      </c>
      <c r="F2215">
        <v>0.94534585824081985</v>
      </c>
    </row>
    <row r="2216" spans="5:6" x14ac:dyDescent="0.25">
      <c r="E2216">
        <v>116</v>
      </c>
      <c r="F2216">
        <v>0.94619982920580703</v>
      </c>
    </row>
    <row r="2217" spans="5:6" x14ac:dyDescent="0.25">
      <c r="E2217">
        <v>116</v>
      </c>
      <c r="F2217">
        <v>0.94619982920580703</v>
      </c>
    </row>
    <row r="2218" spans="5:6" x14ac:dyDescent="0.25">
      <c r="E2218">
        <v>116</v>
      </c>
      <c r="F2218">
        <v>0.94705380017079421</v>
      </c>
    </row>
    <row r="2219" spans="5:6" x14ac:dyDescent="0.25">
      <c r="E2219">
        <v>116</v>
      </c>
      <c r="F2219">
        <v>0.94705380017079421</v>
      </c>
    </row>
    <row r="2220" spans="5:6" x14ac:dyDescent="0.25">
      <c r="E2220">
        <v>116</v>
      </c>
      <c r="F2220">
        <v>0.9479077711357814</v>
      </c>
    </row>
    <row r="2221" spans="5:6" x14ac:dyDescent="0.25">
      <c r="E2221">
        <v>116</v>
      </c>
      <c r="F2221">
        <v>0.9479077711357814</v>
      </c>
    </row>
    <row r="2222" spans="5:6" x14ac:dyDescent="0.25">
      <c r="E2222">
        <v>116</v>
      </c>
      <c r="F2222">
        <v>0.94876174210076858</v>
      </c>
    </row>
    <row r="2223" spans="5:6" x14ac:dyDescent="0.25">
      <c r="E2223">
        <v>116.3</v>
      </c>
      <c r="F2223">
        <v>0.94876174210076858</v>
      </c>
    </row>
    <row r="2224" spans="5:6" x14ac:dyDescent="0.25">
      <c r="E2224">
        <v>116.3</v>
      </c>
      <c r="F2224">
        <v>0.94961571306575576</v>
      </c>
    </row>
    <row r="2225" spans="5:6" x14ac:dyDescent="0.25">
      <c r="E2225">
        <v>117</v>
      </c>
      <c r="F2225">
        <v>0.94961571306575576</v>
      </c>
    </row>
    <row r="2226" spans="5:6" x14ac:dyDescent="0.25">
      <c r="E2226">
        <v>117</v>
      </c>
      <c r="F2226">
        <v>0.95046968403074295</v>
      </c>
    </row>
    <row r="2227" spans="5:6" x14ac:dyDescent="0.25">
      <c r="E2227">
        <v>117</v>
      </c>
      <c r="F2227">
        <v>0.95046968403074295</v>
      </c>
    </row>
    <row r="2228" spans="5:6" x14ac:dyDescent="0.25">
      <c r="E2228">
        <v>117</v>
      </c>
      <c r="F2228">
        <v>0.95132365499573013</v>
      </c>
    </row>
    <row r="2229" spans="5:6" x14ac:dyDescent="0.25">
      <c r="E2229">
        <v>120</v>
      </c>
      <c r="F2229">
        <v>0.95132365499573013</v>
      </c>
    </row>
    <row r="2230" spans="5:6" x14ac:dyDescent="0.25">
      <c r="E2230">
        <v>120</v>
      </c>
      <c r="F2230">
        <v>0.95217762596071731</v>
      </c>
    </row>
    <row r="2231" spans="5:6" x14ac:dyDescent="0.25">
      <c r="E2231">
        <v>120</v>
      </c>
      <c r="F2231">
        <v>0.95217762596071731</v>
      </c>
    </row>
    <row r="2232" spans="5:6" x14ac:dyDescent="0.25">
      <c r="E2232">
        <v>120</v>
      </c>
      <c r="F2232">
        <v>0.95303159692570449</v>
      </c>
    </row>
    <row r="2233" spans="5:6" x14ac:dyDescent="0.25">
      <c r="E2233">
        <v>120.1</v>
      </c>
      <c r="F2233">
        <v>0.95303159692570449</v>
      </c>
    </row>
    <row r="2234" spans="5:6" x14ac:dyDescent="0.25">
      <c r="E2234">
        <v>120.1</v>
      </c>
      <c r="F2234">
        <v>0.95388556789069168</v>
      </c>
    </row>
    <row r="2235" spans="5:6" x14ac:dyDescent="0.25">
      <c r="E2235">
        <v>121.8</v>
      </c>
      <c r="F2235">
        <v>0.95388556789069168</v>
      </c>
    </row>
    <row r="2236" spans="5:6" x14ac:dyDescent="0.25">
      <c r="E2236">
        <v>121.8</v>
      </c>
      <c r="F2236">
        <v>0.95473953885567886</v>
      </c>
    </row>
    <row r="2237" spans="5:6" x14ac:dyDescent="0.25">
      <c r="E2237">
        <v>123</v>
      </c>
      <c r="F2237">
        <v>0.95473953885567886</v>
      </c>
    </row>
    <row r="2238" spans="5:6" x14ac:dyDescent="0.25">
      <c r="E2238">
        <v>123</v>
      </c>
      <c r="F2238">
        <v>0.95559350982066604</v>
      </c>
    </row>
    <row r="2239" spans="5:6" x14ac:dyDescent="0.25">
      <c r="E2239">
        <v>124</v>
      </c>
      <c r="F2239">
        <v>0.95559350982066604</v>
      </c>
    </row>
    <row r="2240" spans="5:6" x14ac:dyDescent="0.25">
      <c r="E2240">
        <v>124</v>
      </c>
      <c r="F2240">
        <v>0.95644748078565334</v>
      </c>
    </row>
    <row r="2241" spans="5:6" x14ac:dyDescent="0.25">
      <c r="E2241">
        <v>125</v>
      </c>
      <c r="F2241">
        <v>0.95644748078565334</v>
      </c>
    </row>
    <row r="2242" spans="5:6" x14ac:dyDescent="0.25">
      <c r="E2242">
        <v>125</v>
      </c>
      <c r="F2242">
        <v>0.95730145175064052</v>
      </c>
    </row>
    <row r="2243" spans="5:6" x14ac:dyDescent="0.25">
      <c r="E2243">
        <v>125.5</v>
      </c>
      <c r="F2243">
        <v>0.95730145175064052</v>
      </c>
    </row>
    <row r="2244" spans="5:6" x14ac:dyDescent="0.25">
      <c r="E2244">
        <v>125.5</v>
      </c>
      <c r="F2244">
        <v>0.9581554227156277</v>
      </c>
    </row>
    <row r="2245" spans="5:6" x14ac:dyDescent="0.25">
      <c r="E2245">
        <v>126</v>
      </c>
      <c r="F2245">
        <v>0.9581554227156277</v>
      </c>
    </row>
    <row r="2246" spans="5:6" x14ac:dyDescent="0.25">
      <c r="E2246">
        <v>126</v>
      </c>
      <c r="F2246">
        <v>0.95900939368061489</v>
      </c>
    </row>
    <row r="2247" spans="5:6" x14ac:dyDescent="0.25">
      <c r="E2247">
        <v>126</v>
      </c>
      <c r="F2247">
        <v>0.95900939368061489</v>
      </c>
    </row>
    <row r="2248" spans="5:6" x14ac:dyDescent="0.25">
      <c r="E2248">
        <v>126</v>
      </c>
      <c r="F2248">
        <v>0.95986336464560207</v>
      </c>
    </row>
    <row r="2249" spans="5:6" x14ac:dyDescent="0.25">
      <c r="E2249">
        <v>126</v>
      </c>
      <c r="F2249">
        <v>0.95986336464560207</v>
      </c>
    </row>
    <row r="2250" spans="5:6" x14ac:dyDescent="0.25">
      <c r="E2250">
        <v>126</v>
      </c>
      <c r="F2250">
        <v>0.96071733561058925</v>
      </c>
    </row>
    <row r="2251" spans="5:6" x14ac:dyDescent="0.25">
      <c r="E2251">
        <v>126</v>
      </c>
      <c r="F2251">
        <v>0.96071733561058925</v>
      </c>
    </row>
    <row r="2252" spans="5:6" x14ac:dyDescent="0.25">
      <c r="E2252">
        <v>126</v>
      </c>
      <c r="F2252">
        <v>0.96157130657557643</v>
      </c>
    </row>
    <row r="2253" spans="5:6" x14ac:dyDescent="0.25">
      <c r="E2253">
        <v>126</v>
      </c>
      <c r="F2253">
        <v>0.96157130657557643</v>
      </c>
    </row>
    <row r="2254" spans="5:6" x14ac:dyDescent="0.25">
      <c r="E2254">
        <v>126</v>
      </c>
      <c r="F2254">
        <v>0.96242527754056362</v>
      </c>
    </row>
    <row r="2255" spans="5:6" x14ac:dyDescent="0.25">
      <c r="E2255">
        <v>126</v>
      </c>
      <c r="F2255">
        <v>0.96242527754056362</v>
      </c>
    </row>
    <row r="2256" spans="5:6" x14ac:dyDescent="0.25">
      <c r="E2256">
        <v>126</v>
      </c>
      <c r="F2256">
        <v>0.9632792485055508</v>
      </c>
    </row>
    <row r="2257" spans="5:6" x14ac:dyDescent="0.25">
      <c r="E2257">
        <v>126</v>
      </c>
      <c r="F2257">
        <v>0.9632792485055508</v>
      </c>
    </row>
    <row r="2258" spans="5:6" x14ac:dyDescent="0.25">
      <c r="E2258">
        <v>126</v>
      </c>
      <c r="F2258">
        <v>0.96413321947053798</v>
      </c>
    </row>
    <row r="2259" spans="5:6" x14ac:dyDescent="0.25">
      <c r="E2259">
        <v>126</v>
      </c>
      <c r="F2259">
        <v>0.96413321947053798</v>
      </c>
    </row>
    <row r="2260" spans="5:6" x14ac:dyDescent="0.25">
      <c r="E2260">
        <v>126</v>
      </c>
      <c r="F2260">
        <v>0.96498719043552517</v>
      </c>
    </row>
    <row r="2261" spans="5:6" x14ac:dyDescent="0.25">
      <c r="E2261">
        <v>127.2</v>
      </c>
      <c r="F2261">
        <v>0.96498719043552517</v>
      </c>
    </row>
    <row r="2262" spans="5:6" x14ac:dyDescent="0.25">
      <c r="E2262">
        <v>127.2</v>
      </c>
      <c r="F2262">
        <v>0.96584116140051235</v>
      </c>
    </row>
    <row r="2263" spans="5:6" x14ac:dyDescent="0.25">
      <c r="E2263">
        <v>129.80000000000001</v>
      </c>
      <c r="F2263">
        <v>0.96584116140051235</v>
      </c>
    </row>
    <row r="2264" spans="5:6" x14ac:dyDescent="0.25">
      <c r="E2264">
        <v>129.80000000000001</v>
      </c>
      <c r="F2264">
        <v>0.96669513236549953</v>
      </c>
    </row>
    <row r="2265" spans="5:6" x14ac:dyDescent="0.25">
      <c r="E2265">
        <v>130</v>
      </c>
      <c r="F2265">
        <v>0.96669513236549953</v>
      </c>
    </row>
    <row r="2266" spans="5:6" x14ac:dyDescent="0.25">
      <c r="E2266">
        <v>130</v>
      </c>
      <c r="F2266">
        <v>0.96754910333048672</v>
      </c>
    </row>
    <row r="2267" spans="5:6" x14ac:dyDescent="0.25">
      <c r="E2267">
        <v>130</v>
      </c>
      <c r="F2267">
        <v>0.96754910333048672</v>
      </c>
    </row>
    <row r="2268" spans="5:6" x14ac:dyDescent="0.25">
      <c r="E2268">
        <v>130</v>
      </c>
      <c r="F2268">
        <v>0.96840307429547401</v>
      </c>
    </row>
    <row r="2269" spans="5:6" x14ac:dyDescent="0.25">
      <c r="E2269">
        <v>130.1</v>
      </c>
      <c r="F2269">
        <v>0.96840307429547401</v>
      </c>
    </row>
    <row r="2270" spans="5:6" x14ac:dyDescent="0.25">
      <c r="E2270">
        <v>130.1</v>
      </c>
      <c r="F2270">
        <v>0.96925704526046119</v>
      </c>
    </row>
    <row r="2271" spans="5:6" x14ac:dyDescent="0.25">
      <c r="E2271">
        <v>132.6</v>
      </c>
      <c r="F2271">
        <v>0.96925704526046119</v>
      </c>
    </row>
    <row r="2272" spans="5:6" x14ac:dyDescent="0.25">
      <c r="E2272">
        <v>132.6</v>
      </c>
      <c r="F2272">
        <v>0.97011101622544837</v>
      </c>
    </row>
    <row r="2273" spans="5:6" x14ac:dyDescent="0.25">
      <c r="E2273">
        <v>133</v>
      </c>
      <c r="F2273">
        <v>0.97011101622544837</v>
      </c>
    </row>
    <row r="2274" spans="5:6" x14ac:dyDescent="0.25">
      <c r="E2274">
        <v>133</v>
      </c>
      <c r="F2274">
        <v>0.97096498719043556</v>
      </c>
    </row>
    <row r="2275" spans="5:6" x14ac:dyDescent="0.25">
      <c r="E2275">
        <v>134</v>
      </c>
      <c r="F2275">
        <v>0.97096498719043556</v>
      </c>
    </row>
    <row r="2276" spans="5:6" x14ac:dyDescent="0.25">
      <c r="E2276">
        <v>134</v>
      </c>
      <c r="F2276">
        <v>0.97181895815542274</v>
      </c>
    </row>
    <row r="2277" spans="5:6" x14ac:dyDescent="0.25">
      <c r="E2277">
        <v>134</v>
      </c>
      <c r="F2277">
        <v>0.97181895815542274</v>
      </c>
    </row>
    <row r="2278" spans="5:6" x14ac:dyDescent="0.25">
      <c r="E2278">
        <v>134</v>
      </c>
      <c r="F2278">
        <v>0.97267292912040992</v>
      </c>
    </row>
    <row r="2279" spans="5:6" x14ac:dyDescent="0.25">
      <c r="E2279">
        <v>134</v>
      </c>
      <c r="F2279">
        <v>0.97267292912040992</v>
      </c>
    </row>
    <row r="2280" spans="5:6" x14ac:dyDescent="0.25">
      <c r="E2280">
        <v>134</v>
      </c>
      <c r="F2280">
        <v>0.97352690008539711</v>
      </c>
    </row>
    <row r="2281" spans="5:6" x14ac:dyDescent="0.25">
      <c r="E2281">
        <v>134.69999999999999</v>
      </c>
      <c r="F2281">
        <v>0.97352690008539711</v>
      </c>
    </row>
    <row r="2282" spans="5:6" x14ac:dyDescent="0.25">
      <c r="E2282">
        <v>134.69999999999999</v>
      </c>
      <c r="F2282">
        <v>0.97438087105038429</v>
      </c>
    </row>
    <row r="2283" spans="5:6" x14ac:dyDescent="0.25">
      <c r="E2283">
        <v>134.9</v>
      </c>
      <c r="F2283">
        <v>0.97438087105038429</v>
      </c>
    </row>
    <row r="2284" spans="5:6" x14ac:dyDescent="0.25">
      <c r="E2284">
        <v>134.9</v>
      </c>
      <c r="F2284">
        <v>0.97523484201537147</v>
      </c>
    </row>
    <row r="2285" spans="5:6" x14ac:dyDescent="0.25">
      <c r="E2285">
        <v>135</v>
      </c>
      <c r="F2285">
        <v>0.97523484201537147</v>
      </c>
    </row>
    <row r="2286" spans="5:6" x14ac:dyDescent="0.25">
      <c r="E2286">
        <v>135</v>
      </c>
      <c r="F2286">
        <v>0.97608881298035866</v>
      </c>
    </row>
    <row r="2287" spans="5:6" x14ac:dyDescent="0.25">
      <c r="E2287">
        <v>135.30000000000001</v>
      </c>
      <c r="F2287">
        <v>0.97608881298035866</v>
      </c>
    </row>
    <row r="2288" spans="5:6" x14ac:dyDescent="0.25">
      <c r="E2288">
        <v>135.30000000000001</v>
      </c>
      <c r="F2288">
        <v>0.97694278394534584</v>
      </c>
    </row>
    <row r="2289" spans="5:6" x14ac:dyDescent="0.25">
      <c r="E2289">
        <v>136</v>
      </c>
      <c r="F2289">
        <v>0.97694278394534584</v>
      </c>
    </row>
    <row r="2290" spans="5:6" x14ac:dyDescent="0.25">
      <c r="E2290">
        <v>136</v>
      </c>
      <c r="F2290">
        <v>0.97779675491033302</v>
      </c>
    </row>
    <row r="2291" spans="5:6" x14ac:dyDescent="0.25">
      <c r="E2291">
        <v>136.5</v>
      </c>
      <c r="F2291">
        <v>0.97779675491033302</v>
      </c>
    </row>
    <row r="2292" spans="5:6" x14ac:dyDescent="0.25">
      <c r="E2292">
        <v>136.5</v>
      </c>
      <c r="F2292">
        <v>0.9786507258753202</v>
      </c>
    </row>
    <row r="2293" spans="5:6" x14ac:dyDescent="0.25">
      <c r="E2293">
        <v>137</v>
      </c>
      <c r="F2293">
        <v>0.9786507258753202</v>
      </c>
    </row>
    <row r="2294" spans="5:6" x14ac:dyDescent="0.25">
      <c r="E2294">
        <v>137</v>
      </c>
      <c r="F2294">
        <v>0.97950469684030739</v>
      </c>
    </row>
    <row r="2295" spans="5:6" x14ac:dyDescent="0.25">
      <c r="E2295">
        <v>137</v>
      </c>
      <c r="F2295">
        <v>0.97950469684030739</v>
      </c>
    </row>
    <row r="2296" spans="5:6" x14ac:dyDescent="0.25">
      <c r="E2296">
        <v>137</v>
      </c>
      <c r="F2296">
        <v>0.98035866780529457</v>
      </c>
    </row>
    <row r="2297" spans="5:6" x14ac:dyDescent="0.25">
      <c r="E2297">
        <v>138.19999999999999</v>
      </c>
      <c r="F2297">
        <v>0.98035866780529457</v>
      </c>
    </row>
    <row r="2298" spans="5:6" x14ac:dyDescent="0.25">
      <c r="E2298">
        <v>138.19999999999999</v>
      </c>
      <c r="F2298">
        <v>0.98121263877028186</v>
      </c>
    </row>
    <row r="2299" spans="5:6" x14ac:dyDescent="0.25">
      <c r="E2299">
        <v>139</v>
      </c>
      <c r="F2299">
        <v>0.98121263877028186</v>
      </c>
    </row>
    <row r="2300" spans="5:6" x14ac:dyDescent="0.25">
      <c r="E2300">
        <v>139</v>
      </c>
      <c r="F2300">
        <v>0.98206660973526905</v>
      </c>
    </row>
    <row r="2301" spans="5:6" x14ac:dyDescent="0.25">
      <c r="E2301">
        <v>139.69999999999999</v>
      </c>
      <c r="F2301">
        <v>0.98206660973526905</v>
      </c>
    </row>
    <row r="2302" spans="5:6" x14ac:dyDescent="0.25">
      <c r="E2302">
        <v>139.69999999999999</v>
      </c>
      <c r="F2302">
        <v>0.98292058070025623</v>
      </c>
    </row>
    <row r="2303" spans="5:6" x14ac:dyDescent="0.25">
      <c r="E2303">
        <v>140</v>
      </c>
      <c r="F2303">
        <v>0.98292058070025623</v>
      </c>
    </row>
    <row r="2304" spans="5:6" x14ac:dyDescent="0.25">
      <c r="E2304">
        <v>140</v>
      </c>
      <c r="F2304">
        <v>0.98377455166524341</v>
      </c>
    </row>
    <row r="2305" spans="5:6" x14ac:dyDescent="0.25">
      <c r="E2305">
        <v>141.9</v>
      </c>
      <c r="F2305">
        <v>0.98377455166524341</v>
      </c>
    </row>
    <row r="2306" spans="5:6" x14ac:dyDescent="0.25">
      <c r="E2306">
        <v>141.9</v>
      </c>
      <c r="F2306">
        <v>0.9846285226302306</v>
      </c>
    </row>
    <row r="2307" spans="5:6" x14ac:dyDescent="0.25">
      <c r="E2307">
        <v>142</v>
      </c>
      <c r="F2307">
        <v>0.9846285226302306</v>
      </c>
    </row>
    <row r="2308" spans="5:6" x14ac:dyDescent="0.25">
      <c r="E2308">
        <v>142</v>
      </c>
      <c r="F2308">
        <v>0.98548249359521778</v>
      </c>
    </row>
    <row r="2309" spans="5:6" x14ac:dyDescent="0.25">
      <c r="E2309">
        <v>143.6</v>
      </c>
      <c r="F2309">
        <v>0.98548249359521778</v>
      </c>
    </row>
    <row r="2310" spans="5:6" x14ac:dyDescent="0.25">
      <c r="E2310">
        <v>143.6</v>
      </c>
      <c r="F2310">
        <v>0.98633646456020496</v>
      </c>
    </row>
    <row r="2311" spans="5:6" x14ac:dyDescent="0.25">
      <c r="E2311">
        <v>143.6</v>
      </c>
      <c r="F2311">
        <v>0.98633646456020496</v>
      </c>
    </row>
    <row r="2312" spans="5:6" x14ac:dyDescent="0.25">
      <c r="E2312">
        <v>143.6</v>
      </c>
      <c r="F2312">
        <v>0.98719043552519214</v>
      </c>
    </row>
    <row r="2313" spans="5:6" x14ac:dyDescent="0.25">
      <c r="E2313">
        <v>144</v>
      </c>
      <c r="F2313">
        <v>0.98719043552519214</v>
      </c>
    </row>
    <row r="2314" spans="5:6" x14ac:dyDescent="0.25">
      <c r="E2314">
        <v>144</v>
      </c>
      <c r="F2314">
        <v>0.98804440649017933</v>
      </c>
    </row>
    <row r="2315" spans="5:6" x14ac:dyDescent="0.25">
      <c r="E2315">
        <v>145.69999999999999</v>
      </c>
      <c r="F2315">
        <v>0.98804440649017933</v>
      </c>
    </row>
    <row r="2316" spans="5:6" x14ac:dyDescent="0.25">
      <c r="E2316">
        <v>145.69999999999999</v>
      </c>
      <c r="F2316">
        <v>0.98889837745516651</v>
      </c>
    </row>
    <row r="2317" spans="5:6" x14ac:dyDescent="0.25">
      <c r="E2317">
        <v>150</v>
      </c>
      <c r="F2317">
        <v>0.98889837745516651</v>
      </c>
    </row>
    <row r="2318" spans="5:6" x14ac:dyDescent="0.25">
      <c r="E2318">
        <v>150</v>
      </c>
      <c r="F2318">
        <v>0.98975234842015369</v>
      </c>
    </row>
    <row r="2319" spans="5:6" x14ac:dyDescent="0.25">
      <c r="E2319">
        <v>152</v>
      </c>
      <c r="F2319">
        <v>0.98975234842015369</v>
      </c>
    </row>
    <row r="2320" spans="5:6" x14ac:dyDescent="0.25">
      <c r="E2320">
        <v>152</v>
      </c>
      <c r="F2320">
        <v>0.99060631938514088</v>
      </c>
    </row>
    <row r="2321" spans="5:6" x14ac:dyDescent="0.25">
      <c r="E2321">
        <v>153</v>
      </c>
      <c r="F2321">
        <v>0.99060631938514088</v>
      </c>
    </row>
    <row r="2322" spans="5:6" x14ac:dyDescent="0.25">
      <c r="E2322">
        <v>153</v>
      </c>
      <c r="F2322">
        <v>0.99146029035012806</v>
      </c>
    </row>
    <row r="2323" spans="5:6" x14ac:dyDescent="0.25">
      <c r="E2323">
        <v>156</v>
      </c>
      <c r="F2323">
        <v>0.99146029035012806</v>
      </c>
    </row>
    <row r="2324" spans="5:6" x14ac:dyDescent="0.25">
      <c r="E2324">
        <v>156</v>
      </c>
      <c r="F2324">
        <v>0.99231426131511524</v>
      </c>
    </row>
    <row r="2325" spans="5:6" x14ac:dyDescent="0.25">
      <c r="E2325">
        <v>162.19999999999999</v>
      </c>
      <c r="F2325">
        <v>0.99231426131511524</v>
      </c>
    </row>
    <row r="2326" spans="5:6" x14ac:dyDescent="0.25">
      <c r="E2326">
        <v>162.19999999999999</v>
      </c>
      <c r="F2326">
        <v>0.99316823228010243</v>
      </c>
    </row>
    <row r="2327" spans="5:6" x14ac:dyDescent="0.25">
      <c r="E2327">
        <v>166</v>
      </c>
      <c r="F2327">
        <v>0.99316823228010243</v>
      </c>
    </row>
    <row r="2328" spans="5:6" x14ac:dyDescent="0.25">
      <c r="E2328">
        <v>166</v>
      </c>
      <c r="F2328">
        <v>0.99402220324508972</v>
      </c>
    </row>
    <row r="2329" spans="5:6" x14ac:dyDescent="0.25">
      <c r="E2329">
        <v>166</v>
      </c>
      <c r="F2329">
        <v>0.99402220324508972</v>
      </c>
    </row>
    <row r="2330" spans="5:6" x14ac:dyDescent="0.25">
      <c r="E2330">
        <v>166</v>
      </c>
      <c r="F2330">
        <v>0.9948761742100769</v>
      </c>
    </row>
    <row r="2331" spans="5:6" x14ac:dyDescent="0.25">
      <c r="E2331">
        <v>176</v>
      </c>
      <c r="F2331">
        <v>0.9948761742100769</v>
      </c>
    </row>
    <row r="2332" spans="5:6" x14ac:dyDescent="0.25">
      <c r="E2332">
        <v>176</v>
      </c>
      <c r="F2332">
        <v>0.99573014517506409</v>
      </c>
    </row>
    <row r="2333" spans="5:6" x14ac:dyDescent="0.25">
      <c r="E2333">
        <v>178</v>
      </c>
      <c r="F2333">
        <v>0.99573014517506409</v>
      </c>
    </row>
    <row r="2334" spans="5:6" x14ac:dyDescent="0.25">
      <c r="E2334">
        <v>178</v>
      </c>
      <c r="F2334">
        <v>0.99658411614005127</v>
      </c>
    </row>
    <row r="2335" spans="5:6" x14ac:dyDescent="0.25">
      <c r="E2335">
        <v>190.6</v>
      </c>
      <c r="F2335">
        <v>0.99658411614005127</v>
      </c>
    </row>
    <row r="2336" spans="5:6" x14ac:dyDescent="0.25">
      <c r="E2336">
        <v>190.6</v>
      </c>
      <c r="F2336">
        <v>0.99743808710503845</v>
      </c>
    </row>
    <row r="2337" spans="5:6" x14ac:dyDescent="0.25">
      <c r="E2337">
        <v>192</v>
      </c>
      <c r="F2337">
        <v>0.99743808710503845</v>
      </c>
    </row>
    <row r="2338" spans="5:6" x14ac:dyDescent="0.25">
      <c r="E2338">
        <v>192</v>
      </c>
      <c r="F2338">
        <v>0.99829205807002563</v>
      </c>
    </row>
    <row r="2339" spans="5:6" x14ac:dyDescent="0.25">
      <c r="E2339">
        <v>311</v>
      </c>
      <c r="F2339">
        <v>0.99829205807002563</v>
      </c>
    </row>
    <row r="2340" spans="5:6" x14ac:dyDescent="0.25">
      <c r="E2340">
        <v>311</v>
      </c>
      <c r="F2340">
        <v>0.99914602903501282</v>
      </c>
    </row>
    <row r="2341" spans="5:6" x14ac:dyDescent="0.25">
      <c r="E2341">
        <v>1337</v>
      </c>
      <c r="F2341">
        <v>0.99914602903501282</v>
      </c>
    </row>
    <row r="2342" spans="5:6" x14ac:dyDescent="0.25">
      <c r="E2342">
        <v>1337</v>
      </c>
      <c r="F2342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2"/>
  <sheetViews>
    <sheetView workbookViewId="0"/>
  </sheetViews>
  <sheetFormatPr defaultRowHeight="15" x14ac:dyDescent="0.25"/>
  <sheetData>
    <row r="1" spans="1:6" x14ac:dyDescent="0.25">
      <c r="A1">
        <v>0</v>
      </c>
      <c r="B1">
        <v>0</v>
      </c>
      <c r="C1">
        <v>0</v>
      </c>
      <c r="D1">
        <v>0</v>
      </c>
      <c r="E1">
        <v>0</v>
      </c>
      <c r="F1">
        <v>0</v>
      </c>
    </row>
    <row r="2" spans="1:6" x14ac:dyDescent="0.25">
      <c r="A2">
        <v>0</v>
      </c>
      <c r="B2">
        <v>0.50196829893149486</v>
      </c>
      <c r="C2">
        <v>0</v>
      </c>
      <c r="D2">
        <v>0.50196829893149486</v>
      </c>
      <c r="E2">
        <v>0</v>
      </c>
      <c r="F2">
        <v>8.5397096498719043E-4</v>
      </c>
    </row>
    <row r="3" spans="1:6" x14ac:dyDescent="0.25">
      <c r="A3">
        <v>2.0297029702970298E-3</v>
      </c>
      <c r="B3">
        <v>0.50196829893149486</v>
      </c>
      <c r="C3">
        <v>0.41</v>
      </c>
      <c r="D3">
        <v>0.50196829893149486</v>
      </c>
      <c r="E3">
        <v>0</v>
      </c>
      <c r="F3">
        <v>8.5397096498719043E-4</v>
      </c>
    </row>
    <row r="4" spans="1:6" x14ac:dyDescent="0.25">
      <c r="A4">
        <v>2.0297029702970298E-3</v>
      </c>
      <c r="B4">
        <v>0</v>
      </c>
      <c r="C4">
        <v>0.41</v>
      </c>
      <c r="D4">
        <v>0</v>
      </c>
      <c r="E4">
        <v>0</v>
      </c>
      <c r="F4">
        <v>1.7079419299743809E-3</v>
      </c>
    </row>
    <row r="5" spans="1:6" x14ac:dyDescent="0.25">
      <c r="A5">
        <v>4.0594059405940595E-3</v>
      </c>
      <c r="B5">
        <v>0</v>
      </c>
      <c r="C5">
        <v>0.41</v>
      </c>
      <c r="D5">
        <v>0</v>
      </c>
      <c r="E5">
        <v>0</v>
      </c>
      <c r="F5">
        <v>1.7079419299743809E-3</v>
      </c>
    </row>
    <row r="6" spans="1:6" x14ac:dyDescent="0.25">
      <c r="A6">
        <v>4.0594059405940595E-3</v>
      </c>
      <c r="B6">
        <v>0.50196829893149486</v>
      </c>
      <c r="C6">
        <v>0.82</v>
      </c>
      <c r="D6">
        <v>0</v>
      </c>
      <c r="E6">
        <v>0</v>
      </c>
      <c r="F6">
        <v>2.5619128949615714E-3</v>
      </c>
    </row>
    <row r="7" spans="1:6" x14ac:dyDescent="0.25">
      <c r="A7">
        <v>6.0891089108910893E-3</v>
      </c>
      <c r="B7">
        <v>0.50196829893149486</v>
      </c>
      <c r="C7">
        <v>0.82</v>
      </c>
      <c r="D7">
        <v>0</v>
      </c>
      <c r="E7">
        <v>0</v>
      </c>
      <c r="F7">
        <v>2.5619128949615714E-3</v>
      </c>
    </row>
    <row r="8" spans="1:6" x14ac:dyDescent="0.25">
      <c r="A8">
        <v>6.0891089108910893E-3</v>
      </c>
      <c r="B8">
        <v>0</v>
      </c>
      <c r="C8">
        <v>0.82</v>
      </c>
      <c r="D8">
        <v>1.0414280060819394E-2</v>
      </c>
      <c r="E8">
        <v>0</v>
      </c>
      <c r="F8">
        <v>3.4158838599487617E-3</v>
      </c>
    </row>
    <row r="9" spans="1:6" x14ac:dyDescent="0.25">
      <c r="A9">
        <v>8.1188118811881191E-3</v>
      </c>
      <c r="B9">
        <v>0</v>
      </c>
      <c r="C9">
        <v>1.23</v>
      </c>
      <c r="D9">
        <v>1.0414280060819394E-2</v>
      </c>
      <c r="E9">
        <v>0</v>
      </c>
      <c r="F9">
        <v>3.4158838599487617E-3</v>
      </c>
    </row>
    <row r="10" spans="1:6" x14ac:dyDescent="0.25">
      <c r="A10">
        <v>8.1188118811881191E-3</v>
      </c>
      <c r="B10">
        <v>0.50196829893149486</v>
      </c>
      <c r="C10">
        <v>1.23</v>
      </c>
      <c r="D10">
        <v>0</v>
      </c>
      <c r="E10">
        <v>0</v>
      </c>
      <c r="F10">
        <v>4.269854824935952E-3</v>
      </c>
    </row>
    <row r="11" spans="1:6" x14ac:dyDescent="0.25">
      <c r="A11">
        <v>1.0148514851485147E-2</v>
      </c>
      <c r="B11">
        <v>0.50196829893149486</v>
      </c>
      <c r="C11">
        <v>1.23</v>
      </c>
      <c r="D11">
        <v>0</v>
      </c>
      <c r="E11">
        <v>0</v>
      </c>
      <c r="F11">
        <v>4.269854824935952E-3</v>
      </c>
    </row>
    <row r="12" spans="1:6" x14ac:dyDescent="0.25">
      <c r="A12">
        <v>1.0148514851485147E-2</v>
      </c>
      <c r="B12">
        <v>0</v>
      </c>
      <c r="C12">
        <v>1.64</v>
      </c>
      <c r="D12">
        <v>0</v>
      </c>
      <c r="E12">
        <v>0</v>
      </c>
      <c r="F12">
        <v>5.1238257899231428E-3</v>
      </c>
    </row>
    <row r="13" spans="1:6" x14ac:dyDescent="0.25">
      <c r="A13">
        <v>1.2178217821782179E-2</v>
      </c>
      <c r="B13">
        <v>0</v>
      </c>
      <c r="C13">
        <v>1.64</v>
      </c>
      <c r="D13">
        <v>0</v>
      </c>
      <c r="E13">
        <v>0</v>
      </c>
      <c r="F13">
        <v>5.1238257899231428E-3</v>
      </c>
    </row>
    <row r="14" spans="1:6" x14ac:dyDescent="0.25">
      <c r="A14">
        <v>1.2178217821782179E-2</v>
      </c>
      <c r="B14">
        <v>0.50196829893149486</v>
      </c>
      <c r="C14">
        <v>1.64</v>
      </c>
      <c r="D14">
        <v>2.2911416133802674E-2</v>
      </c>
      <c r="E14">
        <v>0</v>
      </c>
      <c r="F14">
        <v>5.9777967549103327E-3</v>
      </c>
    </row>
    <row r="15" spans="1:6" x14ac:dyDescent="0.25">
      <c r="A15">
        <v>1.4207920792079207E-2</v>
      </c>
      <c r="B15">
        <v>0.50196829893149486</v>
      </c>
      <c r="C15">
        <v>2.0499999999999998</v>
      </c>
      <c r="D15">
        <v>2.2911416133802674E-2</v>
      </c>
      <c r="E15">
        <v>0</v>
      </c>
      <c r="F15">
        <v>5.9777967549103327E-3</v>
      </c>
    </row>
    <row r="16" spans="1:6" x14ac:dyDescent="0.25">
      <c r="A16">
        <v>1.4207920792079207E-2</v>
      </c>
      <c r="B16">
        <v>0</v>
      </c>
      <c r="C16">
        <v>2.0499999999999998</v>
      </c>
      <c r="D16">
        <v>0</v>
      </c>
      <c r="E16">
        <v>0</v>
      </c>
      <c r="F16">
        <v>6.8317677198975234E-3</v>
      </c>
    </row>
    <row r="17" spans="1:6" x14ac:dyDescent="0.25">
      <c r="A17">
        <v>1.6237623762376238E-2</v>
      </c>
      <c r="B17">
        <v>0</v>
      </c>
      <c r="C17">
        <v>2.0499999999999998</v>
      </c>
      <c r="D17">
        <v>0</v>
      </c>
      <c r="E17">
        <v>0</v>
      </c>
      <c r="F17">
        <v>6.8317677198975234E-3</v>
      </c>
    </row>
    <row r="18" spans="1:6" x14ac:dyDescent="0.25">
      <c r="A18">
        <v>1.6237623762376238E-2</v>
      </c>
      <c r="B18">
        <v>0.50196829893149486</v>
      </c>
      <c r="C18">
        <v>2.46</v>
      </c>
      <c r="D18">
        <v>0</v>
      </c>
      <c r="E18">
        <v>0</v>
      </c>
      <c r="F18">
        <v>7.6857386848847142E-3</v>
      </c>
    </row>
    <row r="19" spans="1:6" x14ac:dyDescent="0.25">
      <c r="A19">
        <v>1.8267326732673266E-2</v>
      </c>
      <c r="B19">
        <v>0.50196829893149486</v>
      </c>
      <c r="C19">
        <v>2.46</v>
      </c>
      <c r="D19">
        <v>0</v>
      </c>
      <c r="E19">
        <v>0</v>
      </c>
      <c r="F19">
        <v>7.6857386848847142E-3</v>
      </c>
    </row>
    <row r="20" spans="1:6" x14ac:dyDescent="0.25">
      <c r="A20">
        <v>1.8267326732673266E-2</v>
      </c>
      <c r="B20">
        <v>0</v>
      </c>
      <c r="C20">
        <v>2.46</v>
      </c>
      <c r="D20">
        <v>0</v>
      </c>
      <c r="E20">
        <v>0</v>
      </c>
      <c r="F20">
        <v>8.539709649871904E-3</v>
      </c>
    </row>
    <row r="21" spans="1:6" x14ac:dyDescent="0.25">
      <c r="A21">
        <v>2.0297029702970294E-2</v>
      </c>
      <c r="B21">
        <v>0</v>
      </c>
      <c r="C21">
        <v>2.8699999999999997</v>
      </c>
      <c r="D21">
        <v>0</v>
      </c>
      <c r="E21">
        <v>0</v>
      </c>
      <c r="F21">
        <v>8.539709649871904E-3</v>
      </c>
    </row>
    <row r="22" spans="1:6" x14ac:dyDescent="0.25">
      <c r="A22">
        <v>2.0297029702970294E-2</v>
      </c>
      <c r="B22">
        <v>0.50196829893149486</v>
      </c>
      <c r="C22">
        <v>2.8699999999999997</v>
      </c>
      <c r="D22">
        <v>0</v>
      </c>
      <c r="E22">
        <v>0</v>
      </c>
      <c r="F22">
        <v>9.3936806148590939E-3</v>
      </c>
    </row>
    <row r="23" spans="1:6" x14ac:dyDescent="0.25">
      <c r="A23">
        <v>2.2326732673267326E-2</v>
      </c>
      <c r="B23">
        <v>0.50196829893149486</v>
      </c>
      <c r="C23">
        <v>2.8699999999999997</v>
      </c>
      <c r="D23">
        <v>2.4994272145966542E-2</v>
      </c>
      <c r="E23">
        <v>0</v>
      </c>
      <c r="F23">
        <v>9.3936806148590939E-3</v>
      </c>
    </row>
    <row r="24" spans="1:6" x14ac:dyDescent="0.25">
      <c r="A24">
        <v>2.2326732673267326E-2</v>
      </c>
      <c r="B24">
        <v>0</v>
      </c>
      <c r="C24">
        <v>3.28</v>
      </c>
      <c r="D24">
        <v>2.4994272145966542E-2</v>
      </c>
      <c r="E24">
        <v>0</v>
      </c>
      <c r="F24">
        <v>1.0247651579846286E-2</v>
      </c>
    </row>
    <row r="25" spans="1:6" x14ac:dyDescent="0.25">
      <c r="A25">
        <v>2.4356435643564357E-2</v>
      </c>
      <c r="B25">
        <v>0</v>
      </c>
      <c r="C25">
        <v>3.28</v>
      </c>
      <c r="D25">
        <v>0</v>
      </c>
      <c r="E25">
        <v>0</v>
      </c>
      <c r="F25">
        <v>1.0247651579846286E-2</v>
      </c>
    </row>
    <row r="26" spans="1:6" x14ac:dyDescent="0.25">
      <c r="A26">
        <v>2.4356435643564357E-2</v>
      </c>
      <c r="B26">
        <v>0.50196829893149486</v>
      </c>
      <c r="C26">
        <v>3.28</v>
      </c>
      <c r="D26">
        <v>0</v>
      </c>
      <c r="E26">
        <v>0</v>
      </c>
      <c r="F26">
        <v>1.1101622544833475E-2</v>
      </c>
    </row>
    <row r="27" spans="1:6" x14ac:dyDescent="0.25">
      <c r="A27">
        <v>2.6386138613861385E-2</v>
      </c>
      <c r="B27">
        <v>0.50196829893149486</v>
      </c>
      <c r="C27">
        <v>3.69</v>
      </c>
      <c r="D27">
        <v>0</v>
      </c>
      <c r="E27">
        <v>0</v>
      </c>
      <c r="F27">
        <v>1.1101622544833475E-2</v>
      </c>
    </row>
    <row r="28" spans="1:6" x14ac:dyDescent="0.25">
      <c r="A28">
        <v>2.6386138613861385E-2</v>
      </c>
      <c r="B28">
        <v>0</v>
      </c>
      <c r="C28">
        <v>3.69</v>
      </c>
      <c r="D28">
        <v>0</v>
      </c>
      <c r="E28">
        <v>0</v>
      </c>
      <c r="F28">
        <v>1.1955593509820665E-2</v>
      </c>
    </row>
    <row r="29" spans="1:6" x14ac:dyDescent="0.25">
      <c r="A29">
        <v>2.8415841584158413E-2</v>
      </c>
      <c r="B29">
        <v>0</v>
      </c>
      <c r="C29">
        <v>3.69</v>
      </c>
      <c r="D29">
        <v>1.8787361229718205</v>
      </c>
      <c r="E29">
        <v>0</v>
      </c>
      <c r="F29">
        <v>1.1955593509820665E-2</v>
      </c>
    </row>
    <row r="30" spans="1:6" x14ac:dyDescent="0.25">
      <c r="A30">
        <v>2.8415841584158413E-2</v>
      </c>
      <c r="B30">
        <v>0.50196829893149486</v>
      </c>
      <c r="C30">
        <v>4.0999999999999996</v>
      </c>
      <c r="D30">
        <v>1.8787361229718205</v>
      </c>
      <c r="E30">
        <v>0</v>
      </c>
      <c r="F30">
        <v>1.2809564474807857E-2</v>
      </c>
    </row>
    <row r="31" spans="1:6" x14ac:dyDescent="0.25">
      <c r="A31">
        <v>3.0445544554455441E-2</v>
      </c>
      <c r="B31">
        <v>0.50196829893149486</v>
      </c>
      <c r="C31">
        <v>4.0999999999999996</v>
      </c>
      <c r="D31">
        <v>0</v>
      </c>
      <c r="E31">
        <v>0</v>
      </c>
      <c r="F31">
        <v>1.2809564474807857E-2</v>
      </c>
    </row>
    <row r="32" spans="1:6" x14ac:dyDescent="0.25">
      <c r="A32">
        <v>3.0445544554455441E-2</v>
      </c>
      <c r="B32">
        <v>0</v>
      </c>
      <c r="E32">
        <v>0</v>
      </c>
      <c r="F32">
        <v>1.3663535439795047E-2</v>
      </c>
    </row>
    <row r="33" spans="1:6" x14ac:dyDescent="0.25">
      <c r="A33">
        <v>3.2475247524752476E-2</v>
      </c>
      <c r="B33">
        <v>0</v>
      </c>
      <c r="E33">
        <v>0</v>
      </c>
      <c r="F33">
        <v>1.3663535439795047E-2</v>
      </c>
    </row>
    <row r="34" spans="1:6" x14ac:dyDescent="0.25">
      <c r="A34">
        <v>3.2475247524752476E-2</v>
      </c>
      <c r="B34">
        <v>0.50196829893149486</v>
      </c>
      <c r="E34">
        <v>0</v>
      </c>
      <c r="F34">
        <v>1.4517506404782237E-2</v>
      </c>
    </row>
    <row r="35" spans="1:6" x14ac:dyDescent="0.25">
      <c r="A35">
        <v>3.4504950495049501E-2</v>
      </c>
      <c r="B35">
        <v>0.50196829893149486</v>
      </c>
      <c r="E35">
        <v>0</v>
      </c>
      <c r="F35">
        <v>1.4517506404782237E-2</v>
      </c>
    </row>
    <row r="36" spans="1:6" x14ac:dyDescent="0.25">
      <c r="A36">
        <v>3.4504950495049501E-2</v>
      </c>
      <c r="B36">
        <v>0</v>
      </c>
      <c r="E36">
        <v>0</v>
      </c>
      <c r="F36">
        <v>1.5371477369769428E-2</v>
      </c>
    </row>
    <row r="37" spans="1:6" x14ac:dyDescent="0.25">
      <c r="A37">
        <v>3.6534653465346532E-2</v>
      </c>
      <c r="B37">
        <v>0</v>
      </c>
      <c r="E37">
        <v>0</v>
      </c>
      <c r="F37">
        <v>1.5371477369769428E-2</v>
      </c>
    </row>
    <row r="38" spans="1:6" x14ac:dyDescent="0.25">
      <c r="A38">
        <v>3.6534653465346532E-2</v>
      </c>
      <c r="B38">
        <v>0.50196829893149486</v>
      </c>
      <c r="E38">
        <v>0</v>
      </c>
      <c r="F38">
        <v>1.6225448334756618E-2</v>
      </c>
    </row>
    <row r="39" spans="1:6" x14ac:dyDescent="0.25">
      <c r="A39">
        <v>3.8564356435643557E-2</v>
      </c>
      <c r="B39">
        <v>0.50196829893149486</v>
      </c>
      <c r="E39">
        <v>0</v>
      </c>
      <c r="F39">
        <v>1.6225448334756618E-2</v>
      </c>
    </row>
    <row r="40" spans="1:6" x14ac:dyDescent="0.25">
      <c r="A40">
        <v>3.8564356435643557E-2</v>
      </c>
      <c r="B40">
        <v>0</v>
      </c>
      <c r="E40">
        <v>0</v>
      </c>
      <c r="F40">
        <v>1.7079419299743808E-2</v>
      </c>
    </row>
    <row r="41" spans="1:6" x14ac:dyDescent="0.25">
      <c r="A41">
        <v>4.0594059405940588E-2</v>
      </c>
      <c r="B41">
        <v>0</v>
      </c>
      <c r="E41">
        <v>0</v>
      </c>
      <c r="F41">
        <v>1.7079419299743808E-2</v>
      </c>
    </row>
    <row r="42" spans="1:6" x14ac:dyDescent="0.25">
      <c r="A42">
        <v>4.0594059405940588E-2</v>
      </c>
      <c r="B42">
        <v>0.50196829893149486</v>
      </c>
      <c r="E42">
        <v>0</v>
      </c>
      <c r="F42">
        <v>1.7933390264730998E-2</v>
      </c>
    </row>
    <row r="43" spans="1:6" x14ac:dyDescent="0.25">
      <c r="A43">
        <v>4.262376237623762E-2</v>
      </c>
      <c r="B43">
        <v>0.50196829893149486</v>
      </c>
      <c r="E43">
        <v>0</v>
      </c>
      <c r="F43">
        <v>1.7933390264730998E-2</v>
      </c>
    </row>
    <row r="44" spans="1:6" x14ac:dyDescent="0.25">
      <c r="A44">
        <v>4.262376237623762E-2</v>
      </c>
      <c r="B44">
        <v>0</v>
      </c>
      <c r="E44">
        <v>0</v>
      </c>
      <c r="F44">
        <v>1.8787361229718188E-2</v>
      </c>
    </row>
    <row r="45" spans="1:6" x14ac:dyDescent="0.25">
      <c r="A45">
        <v>4.4653465346534651E-2</v>
      </c>
      <c r="B45">
        <v>0</v>
      </c>
      <c r="E45">
        <v>0</v>
      </c>
      <c r="F45">
        <v>1.8787361229718188E-2</v>
      </c>
    </row>
    <row r="46" spans="1:6" x14ac:dyDescent="0.25">
      <c r="A46">
        <v>4.4653465346534651E-2</v>
      </c>
      <c r="B46">
        <v>0.50196829893149486</v>
      </c>
      <c r="E46">
        <v>0</v>
      </c>
      <c r="F46">
        <v>1.9641332194705381E-2</v>
      </c>
    </row>
    <row r="47" spans="1:6" x14ac:dyDescent="0.25">
      <c r="A47">
        <v>4.6683168316831683E-2</v>
      </c>
      <c r="B47">
        <v>0.50196829893149486</v>
      </c>
      <c r="E47">
        <v>0</v>
      </c>
      <c r="F47">
        <v>1.9641332194705381E-2</v>
      </c>
    </row>
    <row r="48" spans="1:6" x14ac:dyDescent="0.25">
      <c r="A48">
        <v>4.6683168316831683E-2</v>
      </c>
      <c r="B48">
        <v>0</v>
      </c>
      <c r="E48">
        <v>0</v>
      </c>
      <c r="F48">
        <v>2.0495303159692571E-2</v>
      </c>
    </row>
    <row r="49" spans="1:6" x14ac:dyDescent="0.25">
      <c r="A49">
        <v>4.8712871287128715E-2</v>
      </c>
      <c r="B49">
        <v>0</v>
      </c>
      <c r="E49">
        <v>0</v>
      </c>
      <c r="F49">
        <v>2.0495303159692571E-2</v>
      </c>
    </row>
    <row r="50" spans="1:6" x14ac:dyDescent="0.25">
      <c r="A50">
        <v>4.8712871287128715E-2</v>
      </c>
      <c r="B50">
        <v>0.50196829893149486</v>
      </c>
      <c r="E50">
        <v>0</v>
      </c>
      <c r="F50">
        <v>2.1349274124679761E-2</v>
      </c>
    </row>
    <row r="51" spans="1:6" x14ac:dyDescent="0.25">
      <c r="A51">
        <v>5.0742574257425746E-2</v>
      </c>
      <c r="B51">
        <v>0.50196829893149486</v>
      </c>
      <c r="E51">
        <v>0</v>
      </c>
      <c r="F51">
        <v>2.1349274124679761E-2</v>
      </c>
    </row>
    <row r="52" spans="1:6" x14ac:dyDescent="0.25">
      <c r="A52">
        <v>5.0742574257425746E-2</v>
      </c>
      <c r="B52">
        <v>0</v>
      </c>
      <c r="E52">
        <v>0</v>
      </c>
      <c r="F52">
        <v>2.2203245089666951E-2</v>
      </c>
    </row>
    <row r="53" spans="1:6" x14ac:dyDescent="0.25">
      <c r="A53">
        <v>5.2772277227722771E-2</v>
      </c>
      <c r="B53">
        <v>0</v>
      </c>
      <c r="E53">
        <v>0</v>
      </c>
      <c r="F53">
        <v>2.2203245089666951E-2</v>
      </c>
    </row>
    <row r="54" spans="1:6" x14ac:dyDescent="0.25">
      <c r="A54">
        <v>5.2772277227722771E-2</v>
      </c>
      <c r="B54">
        <v>0.50196829893149486</v>
      </c>
      <c r="E54">
        <v>0</v>
      </c>
      <c r="F54">
        <v>2.3057216054654141E-2</v>
      </c>
    </row>
    <row r="55" spans="1:6" x14ac:dyDescent="0.25">
      <c r="A55">
        <v>5.4801980198019795E-2</v>
      </c>
      <c r="B55">
        <v>0.50196829893149486</v>
      </c>
      <c r="E55">
        <v>0</v>
      </c>
      <c r="F55">
        <v>2.3057216054654141E-2</v>
      </c>
    </row>
    <row r="56" spans="1:6" x14ac:dyDescent="0.25">
      <c r="A56">
        <v>5.4801980198019795E-2</v>
      </c>
      <c r="B56">
        <v>0</v>
      </c>
      <c r="E56">
        <v>0</v>
      </c>
      <c r="F56">
        <v>2.3911187019641331E-2</v>
      </c>
    </row>
    <row r="57" spans="1:6" x14ac:dyDescent="0.25">
      <c r="A57">
        <v>5.6831683168316827E-2</v>
      </c>
      <c r="B57">
        <v>0</v>
      </c>
      <c r="E57">
        <v>0</v>
      </c>
      <c r="F57">
        <v>2.3911187019641331E-2</v>
      </c>
    </row>
    <row r="58" spans="1:6" x14ac:dyDescent="0.25">
      <c r="A58">
        <v>5.6831683168316827E-2</v>
      </c>
      <c r="B58">
        <v>0.50196829893149486</v>
      </c>
      <c r="E58">
        <v>0</v>
      </c>
      <c r="F58">
        <v>2.4765157984628524E-2</v>
      </c>
    </row>
    <row r="59" spans="1:6" x14ac:dyDescent="0.25">
      <c r="A59">
        <v>5.8861386138613858E-2</v>
      </c>
      <c r="B59">
        <v>0.50196829893149486</v>
      </c>
      <c r="E59">
        <v>0</v>
      </c>
      <c r="F59">
        <v>2.4765157984628524E-2</v>
      </c>
    </row>
    <row r="60" spans="1:6" x14ac:dyDescent="0.25">
      <c r="A60">
        <v>5.8861386138613858E-2</v>
      </c>
      <c r="B60">
        <v>0</v>
      </c>
      <c r="E60">
        <v>0</v>
      </c>
      <c r="F60">
        <v>2.5619128949615714E-2</v>
      </c>
    </row>
    <row r="61" spans="1:6" x14ac:dyDescent="0.25">
      <c r="A61">
        <v>6.0891089108910883E-2</v>
      </c>
      <c r="B61">
        <v>0</v>
      </c>
      <c r="E61">
        <v>0</v>
      </c>
      <c r="F61">
        <v>2.5619128949615714E-2</v>
      </c>
    </row>
    <row r="62" spans="1:6" x14ac:dyDescent="0.25">
      <c r="A62">
        <v>6.0891089108910883E-2</v>
      </c>
      <c r="B62">
        <v>0.50196829893149486</v>
      </c>
      <c r="E62">
        <v>0</v>
      </c>
      <c r="F62">
        <v>2.6473099914602904E-2</v>
      </c>
    </row>
    <row r="63" spans="1:6" x14ac:dyDescent="0.25">
      <c r="A63">
        <v>6.2920792079207921E-2</v>
      </c>
      <c r="B63">
        <v>0.50196829893149486</v>
      </c>
      <c r="E63">
        <v>0</v>
      </c>
      <c r="F63">
        <v>2.6473099914602904E-2</v>
      </c>
    </row>
    <row r="64" spans="1:6" x14ac:dyDescent="0.25">
      <c r="A64">
        <v>6.2920792079207921E-2</v>
      </c>
      <c r="B64">
        <v>0</v>
      </c>
      <c r="E64">
        <v>0</v>
      </c>
      <c r="F64">
        <v>2.7327070879590094E-2</v>
      </c>
    </row>
    <row r="65" spans="1:6" x14ac:dyDescent="0.25">
      <c r="A65">
        <v>6.4950495049504953E-2</v>
      </c>
      <c r="B65">
        <v>0</v>
      </c>
      <c r="E65">
        <v>0</v>
      </c>
      <c r="F65">
        <v>2.7327070879590094E-2</v>
      </c>
    </row>
    <row r="66" spans="1:6" x14ac:dyDescent="0.25">
      <c r="A66">
        <v>6.4950495049504953E-2</v>
      </c>
      <c r="B66">
        <v>0.50196829893149486</v>
      </c>
      <c r="E66">
        <v>0</v>
      </c>
      <c r="F66">
        <v>2.8181041844577284E-2</v>
      </c>
    </row>
    <row r="67" spans="1:6" x14ac:dyDescent="0.25">
      <c r="A67">
        <v>6.698019801980197E-2</v>
      </c>
      <c r="B67">
        <v>0.50196829893149486</v>
      </c>
      <c r="E67">
        <v>0</v>
      </c>
      <c r="F67">
        <v>2.8181041844577284E-2</v>
      </c>
    </row>
    <row r="68" spans="1:6" x14ac:dyDescent="0.25">
      <c r="A68">
        <v>6.698019801980197E-2</v>
      </c>
      <c r="B68">
        <v>0</v>
      </c>
      <c r="E68">
        <v>0</v>
      </c>
      <c r="F68">
        <v>2.9035012809564473E-2</v>
      </c>
    </row>
    <row r="69" spans="1:6" x14ac:dyDescent="0.25">
      <c r="A69">
        <v>6.9009900990099002E-2</v>
      </c>
      <c r="B69">
        <v>0</v>
      </c>
      <c r="E69">
        <v>0</v>
      </c>
      <c r="F69">
        <v>2.9035012809564473E-2</v>
      </c>
    </row>
    <row r="70" spans="1:6" x14ac:dyDescent="0.25">
      <c r="A70">
        <v>6.9009900990099002E-2</v>
      </c>
      <c r="B70">
        <v>0.50196829893149486</v>
      </c>
      <c r="E70">
        <v>0</v>
      </c>
      <c r="F70">
        <v>2.9888983774551667E-2</v>
      </c>
    </row>
    <row r="71" spans="1:6" x14ac:dyDescent="0.25">
      <c r="A71">
        <v>7.1039603960396033E-2</v>
      </c>
      <c r="B71">
        <v>0.50196829893149486</v>
      </c>
      <c r="E71">
        <v>0</v>
      </c>
      <c r="F71">
        <v>2.9888983774551667E-2</v>
      </c>
    </row>
    <row r="72" spans="1:6" x14ac:dyDescent="0.25">
      <c r="A72">
        <v>7.1039603960396033E-2</v>
      </c>
      <c r="B72">
        <v>0</v>
      </c>
      <c r="E72">
        <v>0</v>
      </c>
      <c r="F72">
        <v>3.0742954739538857E-2</v>
      </c>
    </row>
    <row r="73" spans="1:6" x14ac:dyDescent="0.25">
      <c r="A73">
        <v>7.3069306930693065E-2</v>
      </c>
      <c r="B73">
        <v>0</v>
      </c>
      <c r="E73">
        <v>0</v>
      </c>
      <c r="F73">
        <v>3.0742954739538857E-2</v>
      </c>
    </row>
    <row r="74" spans="1:6" x14ac:dyDescent="0.25">
      <c r="A74">
        <v>7.3069306930693065E-2</v>
      </c>
      <c r="B74">
        <v>0.50196829893149486</v>
      </c>
      <c r="E74">
        <v>0</v>
      </c>
      <c r="F74">
        <v>3.1596925704526047E-2</v>
      </c>
    </row>
    <row r="75" spans="1:6" x14ac:dyDescent="0.25">
      <c r="A75">
        <v>7.5099009900990096E-2</v>
      </c>
      <c r="B75">
        <v>0.50196829893149486</v>
      </c>
      <c r="E75">
        <v>0</v>
      </c>
      <c r="F75">
        <v>3.1596925704526047E-2</v>
      </c>
    </row>
    <row r="76" spans="1:6" x14ac:dyDescent="0.25">
      <c r="A76">
        <v>7.5099009900990096E-2</v>
      </c>
      <c r="B76">
        <v>0</v>
      </c>
      <c r="E76">
        <v>0</v>
      </c>
      <c r="F76">
        <v>3.2450896669513236E-2</v>
      </c>
    </row>
    <row r="77" spans="1:6" x14ac:dyDescent="0.25">
      <c r="A77">
        <v>7.7128712871287114E-2</v>
      </c>
      <c r="B77">
        <v>0</v>
      </c>
      <c r="E77">
        <v>0</v>
      </c>
      <c r="F77">
        <v>3.2450896669513236E-2</v>
      </c>
    </row>
    <row r="78" spans="1:6" x14ac:dyDescent="0.25">
      <c r="A78">
        <v>7.7128712871287114E-2</v>
      </c>
      <c r="B78">
        <v>0.50196829893149486</v>
      </c>
      <c r="E78">
        <v>0</v>
      </c>
      <c r="F78">
        <v>3.3304867634500426E-2</v>
      </c>
    </row>
    <row r="79" spans="1:6" x14ac:dyDescent="0.25">
      <c r="A79">
        <v>7.9158415841584145E-2</v>
      </c>
      <c r="B79">
        <v>0.50196829893149486</v>
      </c>
      <c r="E79">
        <v>0</v>
      </c>
      <c r="F79">
        <v>3.3304867634500426E-2</v>
      </c>
    </row>
    <row r="80" spans="1:6" x14ac:dyDescent="0.25">
      <c r="A80">
        <v>7.9158415841584145E-2</v>
      </c>
      <c r="B80">
        <v>0</v>
      </c>
      <c r="E80">
        <v>0</v>
      </c>
      <c r="F80">
        <v>3.4158838599487616E-2</v>
      </c>
    </row>
    <row r="81" spans="1:6" x14ac:dyDescent="0.25">
      <c r="A81">
        <v>8.1188118811881177E-2</v>
      </c>
      <c r="B81">
        <v>0</v>
      </c>
      <c r="E81">
        <v>0</v>
      </c>
      <c r="F81">
        <v>3.4158838599487616E-2</v>
      </c>
    </row>
    <row r="82" spans="1:6" x14ac:dyDescent="0.25">
      <c r="A82">
        <v>8.1188118811881177E-2</v>
      </c>
      <c r="B82">
        <v>0.50196829893149486</v>
      </c>
      <c r="E82">
        <v>0</v>
      </c>
      <c r="F82">
        <v>3.5012809564474806E-2</v>
      </c>
    </row>
    <row r="83" spans="1:6" x14ac:dyDescent="0.25">
      <c r="A83">
        <v>8.3217821782178208E-2</v>
      </c>
      <c r="B83">
        <v>0.50196829893149486</v>
      </c>
      <c r="E83">
        <v>0</v>
      </c>
      <c r="F83">
        <v>3.5012809564474806E-2</v>
      </c>
    </row>
    <row r="84" spans="1:6" x14ac:dyDescent="0.25">
      <c r="A84">
        <v>8.3217821782178208E-2</v>
      </c>
      <c r="B84">
        <v>0</v>
      </c>
      <c r="E84">
        <v>0</v>
      </c>
      <c r="F84">
        <v>3.5866780529461996E-2</v>
      </c>
    </row>
    <row r="85" spans="1:6" x14ac:dyDescent="0.25">
      <c r="A85">
        <v>8.524752475247524E-2</v>
      </c>
      <c r="B85">
        <v>0</v>
      </c>
      <c r="E85">
        <v>0</v>
      </c>
      <c r="F85">
        <v>3.5866780529461996E-2</v>
      </c>
    </row>
    <row r="86" spans="1:6" x14ac:dyDescent="0.25">
      <c r="A86">
        <v>8.524752475247524E-2</v>
      </c>
      <c r="B86">
        <v>0.50196829893149486</v>
      </c>
      <c r="E86">
        <v>0</v>
      </c>
      <c r="F86">
        <v>3.6720751494449186E-2</v>
      </c>
    </row>
    <row r="87" spans="1:6" x14ac:dyDescent="0.25">
      <c r="A87">
        <v>8.7277227722772271E-2</v>
      </c>
      <c r="B87">
        <v>0.50196829893149486</v>
      </c>
      <c r="E87">
        <v>0</v>
      </c>
      <c r="F87">
        <v>3.6720751494449186E-2</v>
      </c>
    </row>
    <row r="88" spans="1:6" x14ac:dyDescent="0.25">
      <c r="A88">
        <v>8.7277227722772271E-2</v>
      </c>
      <c r="B88">
        <v>0</v>
      </c>
      <c r="E88">
        <v>0</v>
      </c>
      <c r="F88">
        <v>3.7574722459436376E-2</v>
      </c>
    </row>
    <row r="89" spans="1:6" x14ac:dyDescent="0.25">
      <c r="A89">
        <v>8.9306930693069303E-2</v>
      </c>
      <c r="B89">
        <v>0</v>
      </c>
      <c r="E89">
        <v>0</v>
      </c>
      <c r="F89">
        <v>3.7574722459436376E-2</v>
      </c>
    </row>
    <row r="90" spans="1:6" x14ac:dyDescent="0.25">
      <c r="A90">
        <v>8.9306930693069303E-2</v>
      </c>
      <c r="B90">
        <v>0.50196829893149486</v>
      </c>
      <c r="E90">
        <v>0</v>
      </c>
      <c r="F90">
        <v>3.8428693424423573E-2</v>
      </c>
    </row>
    <row r="91" spans="1:6" x14ac:dyDescent="0.25">
      <c r="A91">
        <v>9.1336633663366334E-2</v>
      </c>
      <c r="B91">
        <v>0.50196829893149486</v>
      </c>
      <c r="E91">
        <v>0</v>
      </c>
      <c r="F91">
        <v>3.8428693424423573E-2</v>
      </c>
    </row>
    <row r="92" spans="1:6" x14ac:dyDescent="0.25">
      <c r="A92">
        <v>9.1336633663366334E-2</v>
      </c>
      <c r="B92">
        <v>0</v>
      </c>
      <c r="E92">
        <v>0</v>
      </c>
      <c r="F92">
        <v>3.9282664389410762E-2</v>
      </c>
    </row>
    <row r="93" spans="1:6" x14ac:dyDescent="0.25">
      <c r="A93">
        <v>9.3366336633663366E-2</v>
      </c>
      <c r="B93">
        <v>0</v>
      </c>
      <c r="E93">
        <v>0</v>
      </c>
      <c r="F93">
        <v>3.9282664389410762E-2</v>
      </c>
    </row>
    <row r="94" spans="1:6" x14ac:dyDescent="0.25">
      <c r="A94">
        <v>9.3366336633663366E-2</v>
      </c>
      <c r="B94">
        <v>0.50196829893149486</v>
      </c>
      <c r="E94">
        <v>0</v>
      </c>
      <c r="F94">
        <v>4.0136635354397952E-2</v>
      </c>
    </row>
    <row r="95" spans="1:6" x14ac:dyDescent="0.25">
      <c r="A95">
        <v>9.5396039603960398E-2</v>
      </c>
      <c r="B95">
        <v>0.50196829893149486</v>
      </c>
      <c r="E95">
        <v>0</v>
      </c>
      <c r="F95">
        <v>4.0136635354397952E-2</v>
      </c>
    </row>
    <row r="96" spans="1:6" x14ac:dyDescent="0.25">
      <c r="A96">
        <v>9.5396039603960398E-2</v>
      </c>
      <c r="B96">
        <v>0</v>
      </c>
      <c r="E96">
        <v>0</v>
      </c>
      <c r="F96">
        <v>4.0990606319385142E-2</v>
      </c>
    </row>
    <row r="97" spans="1:6" x14ac:dyDescent="0.25">
      <c r="A97">
        <v>9.7425742574257429E-2</v>
      </c>
      <c r="B97">
        <v>0</v>
      </c>
      <c r="E97">
        <v>0</v>
      </c>
      <c r="F97">
        <v>4.0990606319385142E-2</v>
      </c>
    </row>
    <row r="98" spans="1:6" x14ac:dyDescent="0.25">
      <c r="A98">
        <v>9.7425742574257429E-2</v>
      </c>
      <c r="B98">
        <v>0.50196829893149486</v>
      </c>
      <c r="E98">
        <v>0</v>
      </c>
      <c r="F98">
        <v>4.1844577284372332E-2</v>
      </c>
    </row>
    <row r="99" spans="1:6" x14ac:dyDescent="0.25">
      <c r="A99">
        <v>9.9455445544554461E-2</v>
      </c>
      <c r="B99">
        <v>0.50196829893149486</v>
      </c>
      <c r="E99">
        <v>0</v>
      </c>
      <c r="F99">
        <v>4.1844577284372332E-2</v>
      </c>
    </row>
    <row r="100" spans="1:6" x14ac:dyDescent="0.25">
      <c r="A100">
        <v>9.9455445544554461E-2</v>
      </c>
      <c r="B100">
        <v>0</v>
      </c>
      <c r="E100">
        <v>0</v>
      </c>
      <c r="F100">
        <v>4.2698548249359522E-2</v>
      </c>
    </row>
    <row r="101" spans="1:6" x14ac:dyDescent="0.25">
      <c r="A101">
        <v>0.10148514851485149</v>
      </c>
      <c r="B101">
        <v>0</v>
      </c>
      <c r="E101">
        <v>0</v>
      </c>
      <c r="F101">
        <v>4.2698548249359522E-2</v>
      </c>
    </row>
    <row r="102" spans="1:6" x14ac:dyDescent="0.25">
      <c r="A102">
        <v>0.10148514851485149</v>
      </c>
      <c r="B102">
        <v>0.50196829893149486</v>
      </c>
      <c r="E102">
        <v>0</v>
      </c>
      <c r="F102">
        <v>4.3552519214346712E-2</v>
      </c>
    </row>
    <row r="103" spans="1:6" x14ac:dyDescent="0.25">
      <c r="A103">
        <v>0.10351485148514851</v>
      </c>
      <c r="B103">
        <v>0.50196829893149486</v>
      </c>
      <c r="E103">
        <v>0</v>
      </c>
      <c r="F103">
        <v>4.3552519214346712E-2</v>
      </c>
    </row>
    <row r="104" spans="1:6" x14ac:dyDescent="0.25">
      <c r="A104">
        <v>0.10351485148514851</v>
      </c>
      <c r="B104">
        <v>0</v>
      </c>
      <c r="E104">
        <v>0</v>
      </c>
      <c r="F104">
        <v>4.4406490179333902E-2</v>
      </c>
    </row>
    <row r="105" spans="1:6" x14ac:dyDescent="0.25">
      <c r="A105">
        <v>0.10554455445544554</v>
      </c>
      <c r="B105">
        <v>0</v>
      </c>
      <c r="E105">
        <v>0</v>
      </c>
      <c r="F105">
        <v>4.4406490179333902E-2</v>
      </c>
    </row>
    <row r="106" spans="1:6" x14ac:dyDescent="0.25">
      <c r="A106">
        <v>0.10554455445544554</v>
      </c>
      <c r="B106">
        <v>0.50196829893149486</v>
      </c>
      <c r="E106">
        <v>0</v>
      </c>
      <c r="F106">
        <v>4.5260461144321092E-2</v>
      </c>
    </row>
    <row r="107" spans="1:6" x14ac:dyDescent="0.25">
      <c r="A107">
        <v>0.10757425742574257</v>
      </c>
      <c r="B107">
        <v>0.50196829893149486</v>
      </c>
      <c r="E107">
        <v>0</v>
      </c>
      <c r="F107">
        <v>4.5260461144321092E-2</v>
      </c>
    </row>
    <row r="108" spans="1:6" x14ac:dyDescent="0.25">
      <c r="A108">
        <v>0.10757425742574257</v>
      </c>
      <c r="B108">
        <v>0</v>
      </c>
      <c r="E108">
        <v>0</v>
      </c>
      <c r="F108">
        <v>4.6114432109308282E-2</v>
      </c>
    </row>
    <row r="109" spans="1:6" x14ac:dyDescent="0.25">
      <c r="A109">
        <v>0.10960396039603959</v>
      </c>
      <c r="B109">
        <v>0</v>
      </c>
      <c r="E109">
        <v>0</v>
      </c>
      <c r="F109">
        <v>4.6114432109308282E-2</v>
      </c>
    </row>
    <row r="110" spans="1:6" x14ac:dyDescent="0.25">
      <c r="A110">
        <v>0.10960396039603959</v>
      </c>
      <c r="B110">
        <v>0.50196829893149486</v>
      </c>
      <c r="E110">
        <v>0</v>
      </c>
      <c r="F110">
        <v>4.6968403074295471E-2</v>
      </c>
    </row>
    <row r="111" spans="1:6" x14ac:dyDescent="0.25">
      <c r="A111">
        <v>0.11163366336633662</v>
      </c>
      <c r="B111">
        <v>0.50196829893149486</v>
      </c>
      <c r="E111">
        <v>0</v>
      </c>
      <c r="F111">
        <v>4.6968403074295471E-2</v>
      </c>
    </row>
    <row r="112" spans="1:6" x14ac:dyDescent="0.25">
      <c r="A112">
        <v>0.11163366336633662</v>
      </c>
      <c r="B112">
        <v>0</v>
      </c>
      <c r="E112">
        <v>0</v>
      </c>
      <c r="F112">
        <v>4.7822374039282661E-2</v>
      </c>
    </row>
    <row r="113" spans="1:6" x14ac:dyDescent="0.25">
      <c r="A113">
        <v>0.11366336633663365</v>
      </c>
      <c r="B113">
        <v>0</v>
      </c>
      <c r="E113">
        <v>0</v>
      </c>
      <c r="F113">
        <v>4.7822374039282661E-2</v>
      </c>
    </row>
    <row r="114" spans="1:6" x14ac:dyDescent="0.25">
      <c r="A114">
        <v>0.11366336633663365</v>
      </c>
      <c r="B114">
        <v>0.50196829893149486</v>
      </c>
      <c r="E114">
        <v>0</v>
      </c>
      <c r="F114">
        <v>4.8676345004269858E-2</v>
      </c>
    </row>
    <row r="115" spans="1:6" x14ac:dyDescent="0.25">
      <c r="A115">
        <v>0.11569306930693068</v>
      </c>
      <c r="B115">
        <v>0.50196829893149486</v>
      </c>
      <c r="E115">
        <v>0</v>
      </c>
      <c r="F115">
        <v>4.8676345004269858E-2</v>
      </c>
    </row>
    <row r="116" spans="1:6" x14ac:dyDescent="0.25">
      <c r="A116">
        <v>0.11569306930693068</v>
      </c>
      <c r="B116">
        <v>0</v>
      </c>
      <c r="E116">
        <v>0</v>
      </c>
      <c r="F116">
        <v>4.9530315969257048E-2</v>
      </c>
    </row>
    <row r="117" spans="1:6" x14ac:dyDescent="0.25">
      <c r="A117">
        <v>0.11772277227722772</v>
      </c>
      <c r="B117">
        <v>0</v>
      </c>
      <c r="E117">
        <v>0</v>
      </c>
      <c r="F117">
        <v>4.9530315969257048E-2</v>
      </c>
    </row>
    <row r="118" spans="1:6" x14ac:dyDescent="0.25">
      <c r="A118">
        <v>0.11772277227722772</v>
      </c>
      <c r="B118">
        <v>0.50196829893149486</v>
      </c>
      <c r="E118">
        <v>0</v>
      </c>
      <c r="F118">
        <v>5.0384286934244238E-2</v>
      </c>
    </row>
    <row r="119" spans="1:6" x14ac:dyDescent="0.25">
      <c r="A119">
        <v>0.11975247524752475</v>
      </c>
      <c r="B119">
        <v>0.50196829893149486</v>
      </c>
      <c r="E119">
        <v>0</v>
      </c>
      <c r="F119">
        <v>5.0384286934244238E-2</v>
      </c>
    </row>
    <row r="120" spans="1:6" x14ac:dyDescent="0.25">
      <c r="A120">
        <v>0.11975247524752475</v>
      </c>
      <c r="B120">
        <v>0</v>
      </c>
      <c r="E120">
        <v>0</v>
      </c>
      <c r="F120">
        <v>5.1238257899231428E-2</v>
      </c>
    </row>
    <row r="121" spans="1:6" x14ac:dyDescent="0.25">
      <c r="A121">
        <v>0.12178217821782177</v>
      </c>
      <c r="B121">
        <v>0</v>
      </c>
      <c r="E121">
        <v>0</v>
      </c>
      <c r="F121">
        <v>5.1238257899231428E-2</v>
      </c>
    </row>
    <row r="122" spans="1:6" x14ac:dyDescent="0.25">
      <c r="A122">
        <v>0.12178217821782177</v>
      </c>
      <c r="B122">
        <v>0.50196829893149486</v>
      </c>
      <c r="E122">
        <v>0</v>
      </c>
      <c r="F122">
        <v>5.2092228864218618E-2</v>
      </c>
    </row>
    <row r="123" spans="1:6" x14ac:dyDescent="0.25">
      <c r="A123">
        <v>0.1238118811881188</v>
      </c>
      <c r="B123">
        <v>0.50196829893149486</v>
      </c>
      <c r="E123">
        <v>0</v>
      </c>
      <c r="F123">
        <v>5.2092228864218618E-2</v>
      </c>
    </row>
    <row r="124" spans="1:6" x14ac:dyDescent="0.25">
      <c r="A124">
        <v>0.1238118811881188</v>
      </c>
      <c r="B124">
        <v>0</v>
      </c>
      <c r="E124">
        <v>0</v>
      </c>
      <c r="F124">
        <v>5.2946199829205808E-2</v>
      </c>
    </row>
    <row r="125" spans="1:6" x14ac:dyDescent="0.25">
      <c r="A125">
        <v>0.12584158415841584</v>
      </c>
      <c r="B125">
        <v>0</v>
      </c>
      <c r="E125">
        <v>0</v>
      </c>
      <c r="F125">
        <v>5.2946199829205808E-2</v>
      </c>
    </row>
    <row r="126" spans="1:6" x14ac:dyDescent="0.25">
      <c r="A126">
        <v>0.12584158415841584</v>
      </c>
      <c r="B126">
        <v>0.50196829893149486</v>
      </c>
      <c r="E126">
        <v>0</v>
      </c>
      <c r="F126">
        <v>5.3800170794192997E-2</v>
      </c>
    </row>
    <row r="127" spans="1:6" x14ac:dyDescent="0.25">
      <c r="A127">
        <v>0.12787128712871287</v>
      </c>
      <c r="B127">
        <v>0.50196829893149486</v>
      </c>
      <c r="E127">
        <v>0</v>
      </c>
      <c r="F127">
        <v>5.3800170794192997E-2</v>
      </c>
    </row>
    <row r="128" spans="1:6" x14ac:dyDescent="0.25">
      <c r="A128">
        <v>0.12787128712871287</v>
      </c>
      <c r="B128">
        <v>0</v>
      </c>
      <c r="E128">
        <v>0</v>
      </c>
      <c r="F128">
        <v>5.4654141759180187E-2</v>
      </c>
    </row>
    <row r="129" spans="1:6" x14ac:dyDescent="0.25">
      <c r="A129">
        <v>0.12990099009900991</v>
      </c>
      <c r="B129">
        <v>0</v>
      </c>
      <c r="E129">
        <v>0</v>
      </c>
      <c r="F129">
        <v>5.4654141759180187E-2</v>
      </c>
    </row>
    <row r="130" spans="1:6" x14ac:dyDescent="0.25">
      <c r="A130">
        <v>0.12990099009900991</v>
      </c>
      <c r="B130">
        <v>0.50196829893149486</v>
      </c>
      <c r="E130">
        <v>0</v>
      </c>
      <c r="F130">
        <v>5.5508112724167377E-2</v>
      </c>
    </row>
    <row r="131" spans="1:6" x14ac:dyDescent="0.25">
      <c r="A131">
        <v>0.13193069306930694</v>
      </c>
      <c r="B131">
        <v>0.50196829893149486</v>
      </c>
      <c r="E131">
        <v>0</v>
      </c>
      <c r="F131">
        <v>5.5508112724167377E-2</v>
      </c>
    </row>
    <row r="132" spans="1:6" x14ac:dyDescent="0.25">
      <c r="A132">
        <v>0.13193069306930694</v>
      </c>
      <c r="B132">
        <v>0</v>
      </c>
      <c r="E132">
        <v>0</v>
      </c>
      <c r="F132">
        <v>5.6362083689154567E-2</v>
      </c>
    </row>
    <row r="133" spans="1:6" x14ac:dyDescent="0.25">
      <c r="A133">
        <v>0.13396039603960394</v>
      </c>
      <c r="B133">
        <v>0</v>
      </c>
      <c r="E133">
        <v>0</v>
      </c>
      <c r="F133">
        <v>5.6362083689154567E-2</v>
      </c>
    </row>
    <row r="134" spans="1:6" x14ac:dyDescent="0.25">
      <c r="A134">
        <v>0.13396039603960394</v>
      </c>
      <c r="B134">
        <v>0.50196829893149486</v>
      </c>
      <c r="E134">
        <v>0</v>
      </c>
      <c r="F134">
        <v>5.7216054654141757E-2</v>
      </c>
    </row>
    <row r="135" spans="1:6" x14ac:dyDescent="0.25">
      <c r="A135">
        <v>0.13599009900990097</v>
      </c>
      <c r="B135">
        <v>0.50196829893149486</v>
      </c>
      <c r="E135">
        <v>0</v>
      </c>
      <c r="F135">
        <v>5.7216054654141757E-2</v>
      </c>
    </row>
    <row r="136" spans="1:6" x14ac:dyDescent="0.25">
      <c r="A136">
        <v>0.13599009900990097</v>
      </c>
      <c r="B136">
        <v>0</v>
      </c>
      <c r="E136">
        <v>0</v>
      </c>
      <c r="F136">
        <v>5.8070025619128947E-2</v>
      </c>
    </row>
    <row r="137" spans="1:6" x14ac:dyDescent="0.25">
      <c r="A137">
        <v>0.138019801980198</v>
      </c>
      <c r="B137">
        <v>0</v>
      </c>
      <c r="E137">
        <v>0</v>
      </c>
      <c r="F137">
        <v>5.8070025619128947E-2</v>
      </c>
    </row>
    <row r="138" spans="1:6" x14ac:dyDescent="0.25">
      <c r="A138">
        <v>0.138019801980198</v>
      </c>
      <c r="B138">
        <v>0.50196829893149486</v>
      </c>
      <c r="E138">
        <v>0</v>
      </c>
      <c r="F138">
        <v>5.8923996584116137E-2</v>
      </c>
    </row>
    <row r="139" spans="1:6" x14ac:dyDescent="0.25">
      <c r="A139">
        <v>0.14004950495049504</v>
      </c>
      <c r="B139">
        <v>0.50196829893149486</v>
      </c>
      <c r="E139">
        <v>0</v>
      </c>
      <c r="F139">
        <v>5.8923996584116137E-2</v>
      </c>
    </row>
    <row r="140" spans="1:6" x14ac:dyDescent="0.25">
      <c r="A140">
        <v>0.14004950495049504</v>
      </c>
      <c r="B140">
        <v>0</v>
      </c>
      <c r="E140">
        <v>0</v>
      </c>
      <c r="F140">
        <v>5.9777967549103334E-2</v>
      </c>
    </row>
    <row r="141" spans="1:6" x14ac:dyDescent="0.25">
      <c r="A141">
        <v>0.14207920792079207</v>
      </c>
      <c r="B141">
        <v>0</v>
      </c>
      <c r="E141">
        <v>0</v>
      </c>
      <c r="F141">
        <v>5.9777967549103334E-2</v>
      </c>
    </row>
    <row r="142" spans="1:6" x14ac:dyDescent="0.25">
      <c r="A142">
        <v>0.14207920792079207</v>
      </c>
      <c r="B142">
        <v>0.50196829893149486</v>
      </c>
      <c r="E142">
        <v>0</v>
      </c>
      <c r="F142">
        <v>6.0631938514090523E-2</v>
      </c>
    </row>
    <row r="143" spans="1:6" x14ac:dyDescent="0.25">
      <c r="A143">
        <v>0.1441089108910891</v>
      </c>
      <c r="B143">
        <v>0.50196829893149486</v>
      </c>
      <c r="E143">
        <v>0</v>
      </c>
      <c r="F143">
        <v>6.0631938514090523E-2</v>
      </c>
    </row>
    <row r="144" spans="1:6" x14ac:dyDescent="0.25">
      <c r="A144">
        <v>0.1441089108910891</v>
      </c>
      <c r="B144">
        <v>0</v>
      </c>
      <c r="E144">
        <v>0</v>
      </c>
      <c r="F144">
        <v>6.1485909479077713E-2</v>
      </c>
    </row>
    <row r="145" spans="1:6" x14ac:dyDescent="0.25">
      <c r="A145">
        <v>0.14613861386138613</v>
      </c>
      <c r="B145">
        <v>0</v>
      </c>
      <c r="E145">
        <v>0</v>
      </c>
      <c r="F145">
        <v>6.1485909479077713E-2</v>
      </c>
    </row>
    <row r="146" spans="1:6" x14ac:dyDescent="0.25">
      <c r="A146">
        <v>0.14613861386138613</v>
      </c>
      <c r="B146">
        <v>0.50196829893149486</v>
      </c>
      <c r="E146">
        <v>0</v>
      </c>
      <c r="F146">
        <v>6.2339880444064903E-2</v>
      </c>
    </row>
    <row r="147" spans="1:6" x14ac:dyDescent="0.25">
      <c r="A147">
        <v>0.14816831683168316</v>
      </c>
      <c r="B147">
        <v>0.50196829893149486</v>
      </c>
      <c r="E147">
        <v>0</v>
      </c>
      <c r="F147">
        <v>6.2339880444064903E-2</v>
      </c>
    </row>
    <row r="148" spans="1:6" x14ac:dyDescent="0.25">
      <c r="A148">
        <v>0.14816831683168316</v>
      </c>
      <c r="B148">
        <v>0</v>
      </c>
      <c r="E148">
        <v>0</v>
      </c>
      <c r="F148">
        <v>6.3193851409052093E-2</v>
      </c>
    </row>
    <row r="149" spans="1:6" x14ac:dyDescent="0.25">
      <c r="A149">
        <v>0.15019801980198019</v>
      </c>
      <c r="B149">
        <v>0</v>
      </c>
      <c r="E149">
        <v>0</v>
      </c>
      <c r="F149">
        <v>6.3193851409052093E-2</v>
      </c>
    </row>
    <row r="150" spans="1:6" x14ac:dyDescent="0.25">
      <c r="A150">
        <v>0.15019801980198019</v>
      </c>
      <c r="B150">
        <v>0.50196829893149486</v>
      </c>
      <c r="E150">
        <v>0</v>
      </c>
      <c r="F150">
        <v>6.4047822374039276E-2</v>
      </c>
    </row>
    <row r="151" spans="1:6" x14ac:dyDescent="0.25">
      <c r="A151">
        <v>0.1522277227722772</v>
      </c>
      <c r="B151">
        <v>0.50196829893149486</v>
      </c>
      <c r="E151">
        <v>0</v>
      </c>
      <c r="F151">
        <v>6.4047822374039276E-2</v>
      </c>
    </row>
    <row r="152" spans="1:6" x14ac:dyDescent="0.25">
      <c r="A152">
        <v>0.1522277227722772</v>
      </c>
      <c r="B152">
        <v>0</v>
      </c>
      <c r="E152">
        <v>0</v>
      </c>
      <c r="F152">
        <v>6.4901793339026473E-2</v>
      </c>
    </row>
    <row r="153" spans="1:6" x14ac:dyDescent="0.25">
      <c r="A153">
        <v>0.15425742574257423</v>
      </c>
      <c r="B153">
        <v>0</v>
      </c>
      <c r="E153">
        <v>0</v>
      </c>
      <c r="F153">
        <v>6.4901793339026473E-2</v>
      </c>
    </row>
    <row r="154" spans="1:6" x14ac:dyDescent="0.25">
      <c r="A154">
        <v>0.15425742574257423</v>
      </c>
      <c r="B154">
        <v>0.50196829893149486</v>
      </c>
      <c r="E154">
        <v>0</v>
      </c>
      <c r="F154">
        <v>6.575576430401367E-2</v>
      </c>
    </row>
    <row r="155" spans="1:6" x14ac:dyDescent="0.25">
      <c r="A155">
        <v>0.15628712871287126</v>
      </c>
      <c r="B155">
        <v>0.50196829893149486</v>
      </c>
      <c r="E155">
        <v>0</v>
      </c>
      <c r="F155">
        <v>6.575576430401367E-2</v>
      </c>
    </row>
    <row r="156" spans="1:6" x14ac:dyDescent="0.25">
      <c r="A156">
        <v>0.15628712871287126</v>
      </c>
      <c r="B156">
        <v>0</v>
      </c>
      <c r="E156">
        <v>0</v>
      </c>
      <c r="F156">
        <v>6.6609735269000853E-2</v>
      </c>
    </row>
    <row r="157" spans="1:6" x14ac:dyDescent="0.25">
      <c r="A157">
        <v>0.15831683168316829</v>
      </c>
      <c r="B157">
        <v>0</v>
      </c>
      <c r="E157">
        <v>0</v>
      </c>
      <c r="F157">
        <v>6.6609735269000853E-2</v>
      </c>
    </row>
    <row r="158" spans="1:6" x14ac:dyDescent="0.25">
      <c r="A158">
        <v>0.15831683168316829</v>
      </c>
      <c r="B158">
        <v>0.50196829893149486</v>
      </c>
      <c r="E158">
        <v>0</v>
      </c>
      <c r="F158">
        <v>6.7463706233988049E-2</v>
      </c>
    </row>
    <row r="159" spans="1:6" x14ac:dyDescent="0.25">
      <c r="A159">
        <v>0.16034653465346535</v>
      </c>
      <c r="B159">
        <v>0.50196829893149486</v>
      </c>
      <c r="E159">
        <v>0</v>
      </c>
      <c r="F159">
        <v>6.7463706233988049E-2</v>
      </c>
    </row>
    <row r="160" spans="1:6" x14ac:dyDescent="0.25">
      <c r="A160">
        <v>0.16034653465346535</v>
      </c>
      <c r="B160">
        <v>0</v>
      </c>
      <c r="E160">
        <v>0</v>
      </c>
      <c r="F160">
        <v>6.8317677198975232E-2</v>
      </c>
    </row>
    <row r="161" spans="1:6" x14ac:dyDescent="0.25">
      <c r="A161">
        <v>0.16237623762376235</v>
      </c>
      <c r="B161">
        <v>0</v>
      </c>
      <c r="E161">
        <v>0</v>
      </c>
      <c r="F161">
        <v>6.8317677198975232E-2</v>
      </c>
    </row>
    <row r="162" spans="1:6" x14ac:dyDescent="0.25">
      <c r="A162">
        <v>0.16237623762376235</v>
      </c>
      <c r="B162">
        <v>0.50196829893149486</v>
      </c>
      <c r="E162">
        <v>0</v>
      </c>
      <c r="F162">
        <v>6.9171648163962429E-2</v>
      </c>
    </row>
    <row r="163" spans="1:6" x14ac:dyDescent="0.25">
      <c r="A163">
        <v>0.16440594059405941</v>
      </c>
      <c r="B163">
        <v>0.50196829893149486</v>
      </c>
      <c r="E163">
        <v>0</v>
      </c>
      <c r="F163">
        <v>6.9171648163962429E-2</v>
      </c>
    </row>
    <row r="164" spans="1:6" x14ac:dyDescent="0.25">
      <c r="A164">
        <v>0.16440594059405941</v>
      </c>
      <c r="B164">
        <v>0</v>
      </c>
      <c r="E164">
        <v>0</v>
      </c>
      <c r="F164">
        <v>7.0025619128949612E-2</v>
      </c>
    </row>
    <row r="165" spans="1:6" x14ac:dyDescent="0.25">
      <c r="A165">
        <v>0.16643564356435642</v>
      </c>
      <c r="B165">
        <v>0</v>
      </c>
      <c r="E165">
        <v>0</v>
      </c>
      <c r="F165">
        <v>7.0025619128949612E-2</v>
      </c>
    </row>
    <row r="166" spans="1:6" x14ac:dyDescent="0.25">
      <c r="A166">
        <v>0.16643564356435642</v>
      </c>
      <c r="B166">
        <v>0.50196829893149486</v>
      </c>
      <c r="E166">
        <v>0</v>
      </c>
      <c r="F166">
        <v>7.0879590093936809E-2</v>
      </c>
    </row>
    <row r="167" spans="1:6" x14ac:dyDescent="0.25">
      <c r="A167">
        <v>0.16846534653465348</v>
      </c>
      <c r="B167">
        <v>0.50196829893149486</v>
      </c>
      <c r="E167">
        <v>0</v>
      </c>
      <c r="F167">
        <v>7.0879590093936809E-2</v>
      </c>
    </row>
    <row r="168" spans="1:6" x14ac:dyDescent="0.25">
      <c r="A168">
        <v>0.16846534653465348</v>
      </c>
      <c r="B168">
        <v>0</v>
      </c>
      <c r="E168">
        <v>0</v>
      </c>
      <c r="F168">
        <v>7.1733561058923992E-2</v>
      </c>
    </row>
    <row r="169" spans="1:6" x14ac:dyDescent="0.25">
      <c r="A169">
        <v>0.17049504950495048</v>
      </c>
      <c r="B169">
        <v>0</v>
      </c>
      <c r="E169">
        <v>0</v>
      </c>
      <c r="F169">
        <v>7.1733561058923992E-2</v>
      </c>
    </row>
    <row r="170" spans="1:6" x14ac:dyDescent="0.25">
      <c r="A170">
        <v>0.17049504950495048</v>
      </c>
      <c r="B170">
        <v>0.50196829893149486</v>
      </c>
      <c r="E170">
        <v>0</v>
      </c>
      <c r="F170">
        <v>7.2587532023911189E-2</v>
      </c>
    </row>
    <row r="171" spans="1:6" x14ac:dyDescent="0.25">
      <c r="A171">
        <v>0.17252475247524754</v>
      </c>
      <c r="B171">
        <v>0.50196829893149486</v>
      </c>
      <c r="E171">
        <v>0</v>
      </c>
      <c r="F171">
        <v>7.2587532023911189E-2</v>
      </c>
    </row>
    <row r="172" spans="1:6" x14ac:dyDescent="0.25">
      <c r="A172">
        <v>0.17252475247524754</v>
      </c>
      <c r="B172">
        <v>0</v>
      </c>
      <c r="E172">
        <v>0</v>
      </c>
      <c r="F172">
        <v>7.3441502988898372E-2</v>
      </c>
    </row>
    <row r="173" spans="1:6" x14ac:dyDescent="0.25">
      <c r="A173">
        <v>0.17455445544554454</v>
      </c>
      <c r="B173">
        <v>0</v>
      </c>
      <c r="E173">
        <v>0</v>
      </c>
      <c r="F173">
        <v>7.3441502988898372E-2</v>
      </c>
    </row>
    <row r="174" spans="1:6" x14ac:dyDescent="0.25">
      <c r="A174">
        <v>0.17455445544554454</v>
      </c>
      <c r="B174">
        <v>0.50196829893149486</v>
      </c>
      <c r="E174">
        <v>0</v>
      </c>
      <c r="F174">
        <v>7.4295473953885569E-2</v>
      </c>
    </row>
    <row r="175" spans="1:6" x14ac:dyDescent="0.25">
      <c r="A175">
        <v>0.17658415841584155</v>
      </c>
      <c r="B175">
        <v>0.50196829893149486</v>
      </c>
      <c r="E175">
        <v>0</v>
      </c>
      <c r="F175">
        <v>7.4295473953885569E-2</v>
      </c>
    </row>
    <row r="176" spans="1:6" x14ac:dyDescent="0.25">
      <c r="A176">
        <v>0.17658415841584155</v>
      </c>
      <c r="B176">
        <v>0</v>
      </c>
      <c r="E176">
        <v>0</v>
      </c>
      <c r="F176">
        <v>7.5149444918872751E-2</v>
      </c>
    </row>
    <row r="177" spans="1:6" x14ac:dyDescent="0.25">
      <c r="A177">
        <v>0.17861386138613861</v>
      </c>
      <c r="B177">
        <v>0</v>
      </c>
      <c r="E177">
        <v>0</v>
      </c>
      <c r="F177">
        <v>7.5149444918872751E-2</v>
      </c>
    </row>
    <row r="178" spans="1:6" x14ac:dyDescent="0.25">
      <c r="A178">
        <v>0.17861386138613861</v>
      </c>
      <c r="B178">
        <v>0.50196829893149486</v>
      </c>
      <c r="E178">
        <v>0</v>
      </c>
      <c r="F178">
        <v>7.6003415883859948E-2</v>
      </c>
    </row>
    <row r="179" spans="1:6" x14ac:dyDescent="0.25">
      <c r="A179">
        <v>0.18064356435643561</v>
      </c>
      <c r="B179">
        <v>0.50196829893149486</v>
      </c>
      <c r="E179">
        <v>0</v>
      </c>
      <c r="F179">
        <v>7.6003415883859948E-2</v>
      </c>
    </row>
    <row r="180" spans="1:6" x14ac:dyDescent="0.25">
      <c r="A180">
        <v>0.18064356435643561</v>
      </c>
      <c r="B180">
        <v>0</v>
      </c>
      <c r="E180">
        <v>0</v>
      </c>
      <c r="F180">
        <v>7.6857386848847145E-2</v>
      </c>
    </row>
    <row r="181" spans="1:6" x14ac:dyDescent="0.25">
      <c r="A181">
        <v>0.18267326732673267</v>
      </c>
      <c r="B181">
        <v>0</v>
      </c>
      <c r="E181">
        <v>0</v>
      </c>
      <c r="F181">
        <v>7.6857386848847145E-2</v>
      </c>
    </row>
    <row r="182" spans="1:6" x14ac:dyDescent="0.25">
      <c r="A182">
        <v>0.18267326732673267</v>
      </c>
      <c r="B182">
        <v>0.50196829893149486</v>
      </c>
      <c r="E182">
        <v>0</v>
      </c>
      <c r="F182">
        <v>7.7711357813834328E-2</v>
      </c>
    </row>
    <row r="183" spans="1:6" x14ac:dyDescent="0.25">
      <c r="A183">
        <v>0.18470297029702967</v>
      </c>
      <c r="B183">
        <v>0.50196829893149486</v>
      </c>
      <c r="E183">
        <v>0</v>
      </c>
      <c r="F183">
        <v>7.7711357813834328E-2</v>
      </c>
    </row>
    <row r="184" spans="1:6" x14ac:dyDescent="0.25">
      <c r="A184">
        <v>0.18470297029702967</v>
      </c>
      <c r="B184">
        <v>0</v>
      </c>
      <c r="E184">
        <v>0</v>
      </c>
      <c r="F184">
        <v>7.8565328778821525E-2</v>
      </c>
    </row>
    <row r="185" spans="1:6" x14ac:dyDescent="0.25">
      <c r="A185">
        <v>0.18673267326732673</v>
      </c>
      <c r="B185">
        <v>0</v>
      </c>
      <c r="E185">
        <v>0</v>
      </c>
      <c r="F185">
        <v>7.8565328778821525E-2</v>
      </c>
    </row>
    <row r="186" spans="1:6" x14ac:dyDescent="0.25">
      <c r="A186">
        <v>0.18673267326732673</v>
      </c>
      <c r="B186">
        <v>0.50196829893149486</v>
      </c>
      <c r="E186">
        <v>0</v>
      </c>
      <c r="F186">
        <v>7.9419299743808708E-2</v>
      </c>
    </row>
    <row r="187" spans="1:6" x14ac:dyDescent="0.25">
      <c r="A187">
        <v>0.18876237623762374</v>
      </c>
      <c r="B187">
        <v>0.50196829893149486</v>
      </c>
      <c r="E187">
        <v>0</v>
      </c>
      <c r="F187">
        <v>7.9419299743808708E-2</v>
      </c>
    </row>
    <row r="188" spans="1:6" x14ac:dyDescent="0.25">
      <c r="A188">
        <v>0.18876237623762374</v>
      </c>
      <c r="B188">
        <v>0</v>
      </c>
      <c r="E188">
        <v>0</v>
      </c>
      <c r="F188">
        <v>8.0273270708795905E-2</v>
      </c>
    </row>
    <row r="189" spans="1:6" x14ac:dyDescent="0.25">
      <c r="A189">
        <v>0.1907920792079208</v>
      </c>
      <c r="B189">
        <v>0</v>
      </c>
      <c r="E189">
        <v>0</v>
      </c>
      <c r="F189">
        <v>8.0273270708795905E-2</v>
      </c>
    </row>
    <row r="190" spans="1:6" x14ac:dyDescent="0.25">
      <c r="A190">
        <v>0.1907920792079208</v>
      </c>
      <c r="B190">
        <v>0.50196829893149486</v>
      </c>
      <c r="E190">
        <v>0</v>
      </c>
      <c r="F190">
        <v>8.1127241673783088E-2</v>
      </c>
    </row>
    <row r="191" spans="1:6" x14ac:dyDescent="0.25">
      <c r="A191">
        <v>0.1928217821782178</v>
      </c>
      <c r="B191">
        <v>0.50196829893149486</v>
      </c>
      <c r="E191">
        <v>0</v>
      </c>
      <c r="F191">
        <v>8.1127241673783088E-2</v>
      </c>
    </row>
    <row r="192" spans="1:6" x14ac:dyDescent="0.25">
      <c r="A192">
        <v>0.1928217821782178</v>
      </c>
      <c r="B192">
        <v>0</v>
      </c>
      <c r="E192">
        <v>0</v>
      </c>
      <c r="F192">
        <v>8.1981212638770284E-2</v>
      </c>
    </row>
    <row r="193" spans="1:6" x14ac:dyDescent="0.25">
      <c r="A193">
        <v>0.19485148514851486</v>
      </c>
      <c r="B193">
        <v>0</v>
      </c>
      <c r="E193">
        <v>0</v>
      </c>
      <c r="F193">
        <v>8.1981212638770284E-2</v>
      </c>
    </row>
    <row r="194" spans="1:6" x14ac:dyDescent="0.25">
      <c r="A194">
        <v>0.19485148514851486</v>
      </c>
      <c r="B194">
        <v>0.50196829893149486</v>
      </c>
      <c r="E194">
        <v>0</v>
      </c>
      <c r="F194">
        <v>8.2835183603757467E-2</v>
      </c>
    </row>
    <row r="195" spans="1:6" x14ac:dyDescent="0.25">
      <c r="A195">
        <v>0.19688118811881186</v>
      </c>
      <c r="B195">
        <v>0.50196829893149486</v>
      </c>
      <c r="E195">
        <v>0</v>
      </c>
      <c r="F195">
        <v>8.2835183603757467E-2</v>
      </c>
    </row>
    <row r="196" spans="1:6" x14ac:dyDescent="0.25">
      <c r="A196">
        <v>0.19688118811881186</v>
      </c>
      <c r="B196">
        <v>0</v>
      </c>
      <c r="E196">
        <v>0</v>
      </c>
      <c r="F196">
        <v>8.3689154568744664E-2</v>
      </c>
    </row>
    <row r="197" spans="1:6" x14ac:dyDescent="0.25">
      <c r="A197">
        <v>0.19891089108910892</v>
      </c>
      <c r="B197">
        <v>0</v>
      </c>
      <c r="E197">
        <v>0</v>
      </c>
      <c r="F197">
        <v>8.3689154568744664E-2</v>
      </c>
    </row>
    <row r="198" spans="1:6" x14ac:dyDescent="0.25">
      <c r="A198">
        <v>0.19891089108910892</v>
      </c>
      <c r="B198">
        <v>0.50196829893149486</v>
      </c>
      <c r="E198">
        <v>0</v>
      </c>
      <c r="F198">
        <v>8.4543125533731847E-2</v>
      </c>
    </row>
    <row r="199" spans="1:6" x14ac:dyDescent="0.25">
      <c r="A199">
        <v>0.20094059405940592</v>
      </c>
      <c r="B199">
        <v>0.50196829893149486</v>
      </c>
      <c r="E199">
        <v>0</v>
      </c>
      <c r="F199">
        <v>8.4543125533731847E-2</v>
      </c>
    </row>
    <row r="200" spans="1:6" x14ac:dyDescent="0.25">
      <c r="A200">
        <v>0.20094059405940592</v>
      </c>
      <c r="B200">
        <v>0</v>
      </c>
      <c r="E200">
        <v>0</v>
      </c>
      <c r="F200">
        <v>8.5397096498719044E-2</v>
      </c>
    </row>
    <row r="201" spans="1:6" x14ac:dyDescent="0.25">
      <c r="A201">
        <v>0.20297029702970298</v>
      </c>
      <c r="B201">
        <v>0</v>
      </c>
      <c r="E201">
        <v>0</v>
      </c>
      <c r="F201">
        <v>8.5397096498719044E-2</v>
      </c>
    </row>
    <row r="202" spans="1:6" x14ac:dyDescent="0.25">
      <c r="A202">
        <v>0.20297029702970298</v>
      </c>
      <c r="B202">
        <v>0.50196829893149486</v>
      </c>
      <c r="E202">
        <v>0</v>
      </c>
      <c r="F202">
        <v>8.6251067463706241E-2</v>
      </c>
    </row>
    <row r="203" spans="1:6" x14ac:dyDescent="0.25">
      <c r="A203">
        <v>0.20499999999999999</v>
      </c>
      <c r="B203">
        <v>0.50196829893149486</v>
      </c>
      <c r="E203">
        <v>0</v>
      </c>
      <c r="F203">
        <v>8.6251067463706241E-2</v>
      </c>
    </row>
    <row r="204" spans="1:6" x14ac:dyDescent="0.25">
      <c r="A204">
        <v>0.20499999999999999</v>
      </c>
      <c r="B204">
        <v>0</v>
      </c>
      <c r="E204">
        <v>0</v>
      </c>
      <c r="F204">
        <v>8.7105038428693424E-2</v>
      </c>
    </row>
    <row r="205" spans="1:6" x14ac:dyDescent="0.25">
      <c r="A205">
        <v>0.20702970297029702</v>
      </c>
      <c r="B205">
        <v>0</v>
      </c>
      <c r="E205">
        <v>0</v>
      </c>
      <c r="F205">
        <v>8.7105038428693424E-2</v>
      </c>
    </row>
    <row r="206" spans="1:6" x14ac:dyDescent="0.25">
      <c r="A206">
        <v>0.20702970297029702</v>
      </c>
      <c r="B206">
        <v>0.50196829893149486</v>
      </c>
      <c r="E206">
        <v>0</v>
      </c>
      <c r="F206">
        <v>8.7959009393680621E-2</v>
      </c>
    </row>
    <row r="207" spans="1:6" x14ac:dyDescent="0.25">
      <c r="A207">
        <v>0.20905940594059405</v>
      </c>
      <c r="B207">
        <v>0.50196829893149486</v>
      </c>
      <c r="E207">
        <v>0</v>
      </c>
      <c r="F207">
        <v>8.7959009393680621E-2</v>
      </c>
    </row>
    <row r="208" spans="1:6" x14ac:dyDescent="0.25">
      <c r="A208">
        <v>0.20905940594059405</v>
      </c>
      <c r="B208">
        <v>0</v>
      </c>
      <c r="E208">
        <v>0</v>
      </c>
      <c r="F208">
        <v>8.8812980358667803E-2</v>
      </c>
    </row>
    <row r="209" spans="1:6" x14ac:dyDescent="0.25">
      <c r="A209">
        <v>0.21108910891089108</v>
      </c>
      <c r="B209">
        <v>0</v>
      </c>
      <c r="E209">
        <v>0</v>
      </c>
      <c r="F209">
        <v>8.8812980358667803E-2</v>
      </c>
    </row>
    <row r="210" spans="1:6" x14ac:dyDescent="0.25">
      <c r="A210">
        <v>0.21108910891089108</v>
      </c>
      <c r="B210">
        <v>0.50196829893149486</v>
      </c>
      <c r="E210">
        <v>0</v>
      </c>
      <c r="F210">
        <v>8.9666951323655E-2</v>
      </c>
    </row>
    <row r="211" spans="1:6" x14ac:dyDescent="0.25">
      <c r="A211">
        <v>0.21311881188118811</v>
      </c>
      <c r="B211">
        <v>0.50196829893149486</v>
      </c>
      <c r="E211">
        <v>0</v>
      </c>
      <c r="F211">
        <v>8.9666951323655E-2</v>
      </c>
    </row>
    <row r="212" spans="1:6" x14ac:dyDescent="0.25">
      <c r="A212">
        <v>0.21311881188118811</v>
      </c>
      <c r="B212">
        <v>0</v>
      </c>
      <c r="E212">
        <v>0</v>
      </c>
      <c r="F212">
        <v>9.0520922288642183E-2</v>
      </c>
    </row>
    <row r="213" spans="1:6" x14ac:dyDescent="0.25">
      <c r="A213">
        <v>0.21514851485148515</v>
      </c>
      <c r="B213">
        <v>0</v>
      </c>
      <c r="E213">
        <v>0</v>
      </c>
      <c r="F213">
        <v>9.0520922288642183E-2</v>
      </c>
    </row>
    <row r="214" spans="1:6" x14ac:dyDescent="0.25">
      <c r="A214">
        <v>0.21514851485148515</v>
      </c>
      <c r="B214">
        <v>0.50196829893149486</v>
      </c>
      <c r="E214">
        <v>0</v>
      </c>
      <c r="F214">
        <v>9.137489325362938E-2</v>
      </c>
    </row>
    <row r="215" spans="1:6" x14ac:dyDescent="0.25">
      <c r="A215">
        <v>0.21717821782178218</v>
      </c>
      <c r="B215">
        <v>0.50196829893149486</v>
      </c>
      <c r="E215">
        <v>0</v>
      </c>
      <c r="F215">
        <v>9.137489325362938E-2</v>
      </c>
    </row>
    <row r="216" spans="1:6" x14ac:dyDescent="0.25">
      <c r="A216">
        <v>0.21717821782178218</v>
      </c>
      <c r="B216">
        <v>0</v>
      </c>
      <c r="E216">
        <v>0</v>
      </c>
      <c r="F216">
        <v>9.2228864218616563E-2</v>
      </c>
    </row>
    <row r="217" spans="1:6" x14ac:dyDescent="0.25">
      <c r="A217">
        <v>0.21920792079207918</v>
      </c>
      <c r="B217">
        <v>0</v>
      </c>
      <c r="E217">
        <v>0</v>
      </c>
      <c r="F217">
        <v>9.2228864218616563E-2</v>
      </c>
    </row>
    <row r="218" spans="1:6" x14ac:dyDescent="0.25">
      <c r="A218">
        <v>0.21920792079207918</v>
      </c>
      <c r="B218">
        <v>0.50196829893149486</v>
      </c>
      <c r="E218">
        <v>0</v>
      </c>
      <c r="F218">
        <v>9.308283518360376E-2</v>
      </c>
    </row>
    <row r="219" spans="1:6" x14ac:dyDescent="0.25">
      <c r="A219">
        <v>0.22123762376237624</v>
      </c>
      <c r="B219">
        <v>0.50196829893149486</v>
      </c>
      <c r="E219">
        <v>0</v>
      </c>
      <c r="F219">
        <v>9.308283518360376E-2</v>
      </c>
    </row>
    <row r="220" spans="1:6" x14ac:dyDescent="0.25">
      <c r="A220">
        <v>0.22123762376237624</v>
      </c>
      <c r="B220">
        <v>0</v>
      </c>
      <c r="E220">
        <v>0</v>
      </c>
      <c r="F220">
        <v>9.3936806148590943E-2</v>
      </c>
    </row>
    <row r="221" spans="1:6" x14ac:dyDescent="0.25">
      <c r="A221">
        <v>0.22326732673267324</v>
      </c>
      <c r="B221">
        <v>0</v>
      </c>
      <c r="E221">
        <v>0</v>
      </c>
      <c r="F221">
        <v>9.3936806148590943E-2</v>
      </c>
    </row>
    <row r="222" spans="1:6" x14ac:dyDescent="0.25">
      <c r="A222">
        <v>0.22326732673267324</v>
      </c>
      <c r="B222">
        <v>0.50196829893149486</v>
      </c>
      <c r="E222">
        <v>0</v>
      </c>
      <c r="F222">
        <v>9.479077711357814E-2</v>
      </c>
    </row>
    <row r="223" spans="1:6" x14ac:dyDescent="0.25">
      <c r="A223">
        <v>0.22529702970297028</v>
      </c>
      <c r="B223">
        <v>0.50196829893149486</v>
      </c>
      <c r="E223">
        <v>0</v>
      </c>
      <c r="F223">
        <v>9.479077711357814E-2</v>
      </c>
    </row>
    <row r="224" spans="1:6" x14ac:dyDescent="0.25">
      <c r="A224">
        <v>0.22529702970297028</v>
      </c>
      <c r="B224">
        <v>0</v>
      </c>
      <c r="E224">
        <v>0</v>
      </c>
      <c r="F224">
        <v>9.5644748078565323E-2</v>
      </c>
    </row>
    <row r="225" spans="1:6" x14ac:dyDescent="0.25">
      <c r="A225">
        <v>0.22732673267326731</v>
      </c>
      <c r="B225">
        <v>0</v>
      </c>
      <c r="E225">
        <v>0</v>
      </c>
      <c r="F225">
        <v>9.5644748078565323E-2</v>
      </c>
    </row>
    <row r="226" spans="1:6" x14ac:dyDescent="0.25">
      <c r="A226">
        <v>0.22732673267326731</v>
      </c>
      <c r="B226">
        <v>0.50196829893149486</v>
      </c>
      <c r="E226">
        <v>0</v>
      </c>
      <c r="F226">
        <v>9.6498719043552519E-2</v>
      </c>
    </row>
    <row r="227" spans="1:6" x14ac:dyDescent="0.25">
      <c r="A227">
        <v>0.22935643564356434</v>
      </c>
      <c r="B227">
        <v>0.50196829893149486</v>
      </c>
      <c r="E227">
        <v>0</v>
      </c>
      <c r="F227">
        <v>9.6498719043552519E-2</v>
      </c>
    </row>
    <row r="228" spans="1:6" x14ac:dyDescent="0.25">
      <c r="A228">
        <v>0.22935643564356434</v>
      </c>
      <c r="B228">
        <v>0</v>
      </c>
      <c r="E228">
        <v>0</v>
      </c>
      <c r="F228">
        <v>9.7352690008539716E-2</v>
      </c>
    </row>
    <row r="229" spans="1:6" x14ac:dyDescent="0.25">
      <c r="A229">
        <v>0.23138613861386137</v>
      </c>
      <c r="B229">
        <v>0</v>
      </c>
      <c r="E229">
        <v>0</v>
      </c>
      <c r="F229">
        <v>9.7352690008539716E-2</v>
      </c>
    </row>
    <row r="230" spans="1:6" x14ac:dyDescent="0.25">
      <c r="A230">
        <v>0.23138613861386137</v>
      </c>
      <c r="B230">
        <v>0.50196829893149486</v>
      </c>
      <c r="E230">
        <v>0</v>
      </c>
      <c r="F230">
        <v>9.8206660973526899E-2</v>
      </c>
    </row>
    <row r="231" spans="1:6" x14ac:dyDescent="0.25">
      <c r="A231">
        <v>0.2334158415841584</v>
      </c>
      <c r="B231">
        <v>0.50196829893149486</v>
      </c>
      <c r="E231">
        <v>0</v>
      </c>
      <c r="F231">
        <v>9.8206660973526899E-2</v>
      </c>
    </row>
    <row r="232" spans="1:6" x14ac:dyDescent="0.25">
      <c r="A232">
        <v>0.2334158415841584</v>
      </c>
      <c r="B232">
        <v>0</v>
      </c>
      <c r="E232">
        <v>0</v>
      </c>
      <c r="F232">
        <v>9.9060631938514096E-2</v>
      </c>
    </row>
    <row r="233" spans="1:6" x14ac:dyDescent="0.25">
      <c r="A233">
        <v>0.23544554455445543</v>
      </c>
      <c r="B233">
        <v>0</v>
      </c>
      <c r="E233">
        <v>0</v>
      </c>
      <c r="F233">
        <v>9.9060631938514096E-2</v>
      </c>
    </row>
    <row r="234" spans="1:6" x14ac:dyDescent="0.25">
      <c r="A234">
        <v>0.23544554455445543</v>
      </c>
      <c r="B234">
        <v>0.50196829893149486</v>
      </c>
      <c r="E234">
        <v>0</v>
      </c>
      <c r="F234">
        <v>9.9914602903501279E-2</v>
      </c>
    </row>
    <row r="235" spans="1:6" x14ac:dyDescent="0.25">
      <c r="A235">
        <v>0.23747524752475246</v>
      </c>
      <c r="B235">
        <v>0.50196829893149486</v>
      </c>
      <c r="E235">
        <v>0</v>
      </c>
      <c r="F235">
        <v>9.9914602903501279E-2</v>
      </c>
    </row>
    <row r="236" spans="1:6" x14ac:dyDescent="0.25">
      <c r="A236">
        <v>0.23747524752475246</v>
      </c>
      <c r="B236">
        <v>0</v>
      </c>
      <c r="E236">
        <v>0</v>
      </c>
      <c r="F236">
        <v>0.10076857386848848</v>
      </c>
    </row>
    <row r="237" spans="1:6" x14ac:dyDescent="0.25">
      <c r="A237">
        <v>0.2395049504950495</v>
      </c>
      <c r="B237">
        <v>0</v>
      </c>
      <c r="E237">
        <v>0</v>
      </c>
      <c r="F237">
        <v>0.10076857386848848</v>
      </c>
    </row>
    <row r="238" spans="1:6" x14ac:dyDescent="0.25">
      <c r="A238">
        <v>0.2395049504950495</v>
      </c>
      <c r="B238">
        <v>0.50196829893149486</v>
      </c>
      <c r="E238">
        <v>0</v>
      </c>
      <c r="F238">
        <v>0.10162254483347566</v>
      </c>
    </row>
    <row r="239" spans="1:6" x14ac:dyDescent="0.25">
      <c r="A239">
        <v>0.24153465346534653</v>
      </c>
      <c r="B239">
        <v>0.50196829893149486</v>
      </c>
      <c r="E239">
        <v>0</v>
      </c>
      <c r="F239">
        <v>0.10162254483347566</v>
      </c>
    </row>
    <row r="240" spans="1:6" x14ac:dyDescent="0.25">
      <c r="A240">
        <v>0.24153465346534653</v>
      </c>
      <c r="B240">
        <v>0</v>
      </c>
      <c r="E240">
        <v>0</v>
      </c>
      <c r="F240">
        <v>0.10247651579846286</v>
      </c>
    </row>
    <row r="241" spans="1:6" x14ac:dyDescent="0.25">
      <c r="A241">
        <v>0.24356435643564353</v>
      </c>
      <c r="B241">
        <v>0</v>
      </c>
      <c r="E241">
        <v>0</v>
      </c>
      <c r="F241">
        <v>0.10247651579846286</v>
      </c>
    </row>
    <row r="242" spans="1:6" x14ac:dyDescent="0.25">
      <c r="A242">
        <v>0.24356435643564353</v>
      </c>
      <c r="B242">
        <v>0.50196829893149486</v>
      </c>
      <c r="E242">
        <v>0</v>
      </c>
      <c r="F242">
        <v>0.10333048676345004</v>
      </c>
    </row>
    <row r="243" spans="1:6" x14ac:dyDescent="0.25">
      <c r="A243">
        <v>0.24559405940594059</v>
      </c>
      <c r="B243">
        <v>0.50196829893149486</v>
      </c>
      <c r="E243">
        <v>0</v>
      </c>
      <c r="F243">
        <v>0.10333048676345004</v>
      </c>
    </row>
    <row r="244" spans="1:6" x14ac:dyDescent="0.25">
      <c r="A244">
        <v>0.24559405940594059</v>
      </c>
      <c r="B244">
        <v>0</v>
      </c>
      <c r="E244">
        <v>0</v>
      </c>
      <c r="F244">
        <v>0.10418445772843724</v>
      </c>
    </row>
    <row r="245" spans="1:6" x14ac:dyDescent="0.25">
      <c r="A245">
        <v>0.24762376237623759</v>
      </c>
      <c r="B245">
        <v>0</v>
      </c>
      <c r="E245">
        <v>0</v>
      </c>
      <c r="F245">
        <v>0.10418445772843724</v>
      </c>
    </row>
    <row r="246" spans="1:6" x14ac:dyDescent="0.25">
      <c r="A246">
        <v>0.24762376237623759</v>
      </c>
      <c r="B246">
        <v>0.50196829893149486</v>
      </c>
      <c r="E246">
        <v>0</v>
      </c>
      <c r="F246">
        <v>0.10503842869342442</v>
      </c>
    </row>
    <row r="247" spans="1:6" x14ac:dyDescent="0.25">
      <c r="A247">
        <v>0.24965346534653465</v>
      </c>
      <c r="B247">
        <v>0.50196829893149486</v>
      </c>
      <c r="E247">
        <v>0</v>
      </c>
      <c r="F247">
        <v>0.10503842869342442</v>
      </c>
    </row>
    <row r="248" spans="1:6" x14ac:dyDescent="0.25">
      <c r="A248">
        <v>0.24965346534653465</v>
      </c>
      <c r="B248">
        <v>0</v>
      </c>
      <c r="E248">
        <v>0</v>
      </c>
      <c r="F248">
        <v>0.10589239965841162</v>
      </c>
    </row>
    <row r="249" spans="1:6" x14ac:dyDescent="0.25">
      <c r="A249">
        <v>0.25168316831683168</v>
      </c>
      <c r="B249">
        <v>0</v>
      </c>
      <c r="E249">
        <v>0</v>
      </c>
      <c r="F249">
        <v>0.10589239965841162</v>
      </c>
    </row>
    <row r="250" spans="1:6" x14ac:dyDescent="0.25">
      <c r="A250">
        <v>0.25168316831683168</v>
      </c>
      <c r="B250">
        <v>0.50196829893149486</v>
      </c>
      <c r="E250">
        <v>0</v>
      </c>
      <c r="F250">
        <v>0.1067463706233988</v>
      </c>
    </row>
    <row r="251" spans="1:6" x14ac:dyDescent="0.25">
      <c r="A251">
        <v>0.25371287128712872</v>
      </c>
      <c r="B251">
        <v>0.50196829893149486</v>
      </c>
      <c r="E251">
        <v>0</v>
      </c>
      <c r="F251">
        <v>0.1067463706233988</v>
      </c>
    </row>
    <row r="252" spans="1:6" x14ac:dyDescent="0.25">
      <c r="A252">
        <v>0.25371287128712872</v>
      </c>
      <c r="B252">
        <v>0</v>
      </c>
      <c r="E252">
        <v>0</v>
      </c>
      <c r="F252">
        <v>0.10760034158838599</v>
      </c>
    </row>
    <row r="253" spans="1:6" x14ac:dyDescent="0.25">
      <c r="A253">
        <v>0.25574257425742575</v>
      </c>
      <c r="B253">
        <v>0</v>
      </c>
      <c r="E253">
        <v>0</v>
      </c>
      <c r="F253">
        <v>0.10760034158838599</v>
      </c>
    </row>
    <row r="254" spans="1:6" x14ac:dyDescent="0.25">
      <c r="A254">
        <v>0.25574257425742575</v>
      </c>
      <c r="B254">
        <v>0.50196829893149486</v>
      </c>
      <c r="E254">
        <v>0</v>
      </c>
      <c r="F254">
        <v>0.10845431255337319</v>
      </c>
    </row>
    <row r="255" spans="1:6" x14ac:dyDescent="0.25">
      <c r="A255">
        <v>0.25777227722772278</v>
      </c>
      <c r="B255">
        <v>0.50196829893149486</v>
      </c>
      <c r="E255">
        <v>0</v>
      </c>
      <c r="F255">
        <v>0.10845431255337319</v>
      </c>
    </row>
    <row r="256" spans="1:6" x14ac:dyDescent="0.25">
      <c r="A256">
        <v>0.25777227722772278</v>
      </c>
      <c r="B256">
        <v>0</v>
      </c>
      <c r="E256">
        <v>0</v>
      </c>
      <c r="F256">
        <v>0.10930828351836037</v>
      </c>
    </row>
    <row r="257" spans="1:6" x14ac:dyDescent="0.25">
      <c r="A257">
        <v>0.25980198019801981</v>
      </c>
      <c r="B257">
        <v>0</v>
      </c>
      <c r="E257">
        <v>0</v>
      </c>
      <c r="F257">
        <v>0.10930828351836037</v>
      </c>
    </row>
    <row r="258" spans="1:6" x14ac:dyDescent="0.25">
      <c r="A258">
        <v>0.25980198019801981</v>
      </c>
      <c r="B258">
        <v>0.50196829893149486</v>
      </c>
      <c r="E258">
        <v>0</v>
      </c>
      <c r="F258">
        <v>0.11016225448334757</v>
      </c>
    </row>
    <row r="259" spans="1:6" x14ac:dyDescent="0.25">
      <c r="A259">
        <v>0.26183168316831679</v>
      </c>
      <c r="B259">
        <v>0.50196829893149486</v>
      </c>
      <c r="E259">
        <v>0</v>
      </c>
      <c r="F259">
        <v>0.11016225448334757</v>
      </c>
    </row>
    <row r="260" spans="1:6" x14ac:dyDescent="0.25">
      <c r="A260">
        <v>0.26183168316831679</v>
      </c>
      <c r="B260">
        <v>0</v>
      </c>
      <c r="E260">
        <v>0</v>
      </c>
      <c r="F260">
        <v>0.11101622544833475</v>
      </c>
    </row>
    <row r="261" spans="1:6" x14ac:dyDescent="0.25">
      <c r="A261">
        <v>0.26386138613861387</v>
      </c>
      <c r="B261">
        <v>0</v>
      </c>
      <c r="E261">
        <v>0</v>
      </c>
      <c r="F261">
        <v>0.11101622544833475</v>
      </c>
    </row>
    <row r="262" spans="1:6" x14ac:dyDescent="0.25">
      <c r="A262">
        <v>0.26386138613861387</v>
      </c>
      <c r="B262">
        <v>0.50196829893149486</v>
      </c>
      <c r="E262">
        <v>0</v>
      </c>
      <c r="F262">
        <v>0.11187019641332195</v>
      </c>
    </row>
    <row r="263" spans="1:6" x14ac:dyDescent="0.25">
      <c r="A263">
        <v>0.26589108910891085</v>
      </c>
      <c r="B263">
        <v>0.50196829893149486</v>
      </c>
      <c r="E263">
        <v>0</v>
      </c>
      <c r="F263">
        <v>0.11187019641332195</v>
      </c>
    </row>
    <row r="264" spans="1:6" x14ac:dyDescent="0.25">
      <c r="A264">
        <v>0.26589108910891085</v>
      </c>
      <c r="B264">
        <v>0</v>
      </c>
      <c r="E264">
        <v>0</v>
      </c>
      <c r="F264">
        <v>0.11272416737830913</v>
      </c>
    </row>
    <row r="265" spans="1:6" x14ac:dyDescent="0.25">
      <c r="A265">
        <v>0.26792079207920788</v>
      </c>
      <c r="B265">
        <v>0</v>
      </c>
      <c r="E265">
        <v>0</v>
      </c>
      <c r="F265">
        <v>0.11272416737830913</v>
      </c>
    </row>
    <row r="266" spans="1:6" x14ac:dyDescent="0.25">
      <c r="A266">
        <v>0.26792079207920788</v>
      </c>
      <c r="B266">
        <v>0.50196829893149486</v>
      </c>
      <c r="E266">
        <v>0</v>
      </c>
      <c r="F266">
        <v>0.11357813834329633</v>
      </c>
    </row>
    <row r="267" spans="1:6" x14ac:dyDescent="0.25">
      <c r="A267">
        <v>0.26995049504950491</v>
      </c>
      <c r="B267">
        <v>0.50196829893149486</v>
      </c>
      <c r="E267">
        <v>0</v>
      </c>
      <c r="F267">
        <v>0.11357813834329633</v>
      </c>
    </row>
    <row r="268" spans="1:6" x14ac:dyDescent="0.25">
      <c r="A268">
        <v>0.26995049504950491</v>
      </c>
      <c r="B268">
        <v>0</v>
      </c>
      <c r="E268">
        <v>0</v>
      </c>
      <c r="F268">
        <v>0.11443210930828351</v>
      </c>
    </row>
    <row r="269" spans="1:6" x14ac:dyDescent="0.25">
      <c r="A269">
        <v>0.27198019801980194</v>
      </c>
      <c r="B269">
        <v>0</v>
      </c>
      <c r="E269">
        <v>0</v>
      </c>
      <c r="F269">
        <v>0.11443210930828351</v>
      </c>
    </row>
    <row r="270" spans="1:6" x14ac:dyDescent="0.25">
      <c r="A270">
        <v>0.27198019801980194</v>
      </c>
      <c r="B270">
        <v>0.50196829893149486</v>
      </c>
      <c r="E270">
        <v>0</v>
      </c>
      <c r="F270">
        <v>0.11528608027327071</v>
      </c>
    </row>
    <row r="271" spans="1:6" x14ac:dyDescent="0.25">
      <c r="A271">
        <v>0.27400990099009898</v>
      </c>
      <c r="B271">
        <v>0.50196829893149486</v>
      </c>
      <c r="E271">
        <v>0</v>
      </c>
      <c r="F271">
        <v>0.11528608027327071</v>
      </c>
    </row>
    <row r="272" spans="1:6" x14ac:dyDescent="0.25">
      <c r="A272">
        <v>0.27400990099009898</v>
      </c>
      <c r="B272">
        <v>0</v>
      </c>
      <c r="E272">
        <v>0</v>
      </c>
      <c r="F272">
        <v>0.11614005123825789</v>
      </c>
    </row>
    <row r="273" spans="1:6" x14ac:dyDescent="0.25">
      <c r="A273">
        <v>0.27603960396039601</v>
      </c>
      <c r="B273">
        <v>0</v>
      </c>
      <c r="E273">
        <v>0</v>
      </c>
      <c r="F273">
        <v>0.11614005123825789</v>
      </c>
    </row>
    <row r="274" spans="1:6" x14ac:dyDescent="0.25">
      <c r="A274">
        <v>0.27603960396039601</v>
      </c>
      <c r="B274">
        <v>0.50196829893149486</v>
      </c>
      <c r="E274">
        <v>0</v>
      </c>
      <c r="F274">
        <v>0.11699402220324509</v>
      </c>
    </row>
    <row r="275" spans="1:6" x14ac:dyDescent="0.25">
      <c r="A275">
        <v>0.27806930693069304</v>
      </c>
      <c r="B275">
        <v>0.50196829893149486</v>
      </c>
      <c r="E275">
        <v>0</v>
      </c>
      <c r="F275">
        <v>0.11699402220324509</v>
      </c>
    </row>
    <row r="276" spans="1:6" x14ac:dyDescent="0.25">
      <c r="A276">
        <v>0.27806930693069304</v>
      </c>
      <c r="B276">
        <v>0</v>
      </c>
      <c r="E276">
        <v>0</v>
      </c>
      <c r="F276">
        <v>0.11784799316823227</v>
      </c>
    </row>
    <row r="277" spans="1:6" x14ac:dyDescent="0.25">
      <c r="A277">
        <v>0.28009900990099007</v>
      </c>
      <c r="B277">
        <v>0</v>
      </c>
      <c r="E277">
        <v>0</v>
      </c>
      <c r="F277">
        <v>0.11784799316823227</v>
      </c>
    </row>
    <row r="278" spans="1:6" x14ac:dyDescent="0.25">
      <c r="A278">
        <v>0.28009900990099007</v>
      </c>
      <c r="B278">
        <v>0.50196829893149486</v>
      </c>
      <c r="E278">
        <v>0</v>
      </c>
      <c r="F278">
        <v>0.11870196413321947</v>
      </c>
    </row>
    <row r="279" spans="1:6" x14ac:dyDescent="0.25">
      <c r="A279">
        <v>0.2821287128712871</v>
      </c>
      <c r="B279">
        <v>0.50196829893149486</v>
      </c>
      <c r="E279">
        <v>0</v>
      </c>
      <c r="F279">
        <v>0.11870196413321947</v>
      </c>
    </row>
    <row r="280" spans="1:6" x14ac:dyDescent="0.25">
      <c r="A280">
        <v>0.2821287128712871</v>
      </c>
      <c r="B280">
        <v>0</v>
      </c>
      <c r="E280">
        <v>0</v>
      </c>
      <c r="F280">
        <v>0.11955593509820667</v>
      </c>
    </row>
    <row r="281" spans="1:6" x14ac:dyDescent="0.25">
      <c r="A281">
        <v>0.28415841584158413</v>
      </c>
      <c r="B281">
        <v>0</v>
      </c>
      <c r="E281">
        <v>0</v>
      </c>
      <c r="F281">
        <v>0.11955593509820667</v>
      </c>
    </row>
    <row r="282" spans="1:6" x14ac:dyDescent="0.25">
      <c r="A282">
        <v>0.28415841584158413</v>
      </c>
      <c r="B282">
        <v>0.50196829893149486</v>
      </c>
      <c r="E282">
        <v>0</v>
      </c>
      <c r="F282">
        <v>0.12040990606319385</v>
      </c>
    </row>
    <row r="283" spans="1:6" x14ac:dyDescent="0.25">
      <c r="A283">
        <v>0.28618811881188116</v>
      </c>
      <c r="B283">
        <v>0.50196829893149486</v>
      </c>
      <c r="E283">
        <v>0</v>
      </c>
      <c r="F283">
        <v>0.12040990606319385</v>
      </c>
    </row>
    <row r="284" spans="1:6" x14ac:dyDescent="0.25">
      <c r="A284">
        <v>0.28618811881188116</v>
      </c>
      <c r="B284">
        <v>0</v>
      </c>
      <c r="E284">
        <v>0</v>
      </c>
      <c r="F284">
        <v>0.12126387702818105</v>
      </c>
    </row>
    <row r="285" spans="1:6" x14ac:dyDescent="0.25">
      <c r="A285">
        <v>0.2882178217821782</v>
      </c>
      <c r="B285">
        <v>0</v>
      </c>
      <c r="E285">
        <v>0</v>
      </c>
      <c r="F285">
        <v>0.12126387702818105</v>
      </c>
    </row>
    <row r="286" spans="1:6" x14ac:dyDescent="0.25">
      <c r="A286">
        <v>0.2882178217821782</v>
      </c>
      <c r="B286">
        <v>0.50196829893149486</v>
      </c>
      <c r="E286">
        <v>0</v>
      </c>
      <c r="F286">
        <v>0.12211784799316823</v>
      </c>
    </row>
    <row r="287" spans="1:6" x14ac:dyDescent="0.25">
      <c r="A287">
        <v>0.29024752475247523</v>
      </c>
      <c r="B287">
        <v>0.50196829893149486</v>
      </c>
      <c r="E287">
        <v>0</v>
      </c>
      <c r="F287">
        <v>0.12211784799316823</v>
      </c>
    </row>
    <row r="288" spans="1:6" x14ac:dyDescent="0.25">
      <c r="A288">
        <v>0.29024752475247523</v>
      </c>
      <c r="B288">
        <v>0</v>
      </c>
      <c r="E288">
        <v>0</v>
      </c>
      <c r="F288">
        <v>0.12297181895815543</v>
      </c>
    </row>
    <row r="289" spans="1:6" x14ac:dyDescent="0.25">
      <c r="A289">
        <v>0.29227722772277226</v>
      </c>
      <c r="B289">
        <v>0</v>
      </c>
      <c r="E289">
        <v>0</v>
      </c>
      <c r="F289">
        <v>0.12297181895815543</v>
      </c>
    </row>
    <row r="290" spans="1:6" x14ac:dyDescent="0.25">
      <c r="A290">
        <v>0.29227722772277226</v>
      </c>
      <c r="B290">
        <v>0.50196829893149486</v>
      </c>
      <c r="E290">
        <v>0</v>
      </c>
      <c r="F290">
        <v>0.12382578992314261</v>
      </c>
    </row>
    <row r="291" spans="1:6" x14ac:dyDescent="0.25">
      <c r="A291">
        <v>0.29430693069306929</v>
      </c>
      <c r="B291">
        <v>0.50196829893149486</v>
      </c>
      <c r="E291">
        <v>0</v>
      </c>
      <c r="F291">
        <v>0.12382578992314261</v>
      </c>
    </row>
    <row r="292" spans="1:6" x14ac:dyDescent="0.25">
      <c r="A292">
        <v>0.29430693069306929</v>
      </c>
      <c r="B292">
        <v>0</v>
      </c>
      <c r="E292">
        <v>0</v>
      </c>
      <c r="F292">
        <v>0.12467976088812981</v>
      </c>
    </row>
    <row r="293" spans="1:6" x14ac:dyDescent="0.25">
      <c r="A293">
        <v>0.29633663366336632</v>
      </c>
      <c r="B293">
        <v>0</v>
      </c>
      <c r="E293">
        <v>0</v>
      </c>
      <c r="F293">
        <v>0.12467976088812981</v>
      </c>
    </row>
    <row r="294" spans="1:6" x14ac:dyDescent="0.25">
      <c r="A294">
        <v>0.29633663366336632</v>
      </c>
      <c r="B294">
        <v>0.50196829893149486</v>
      </c>
      <c r="E294">
        <v>0</v>
      </c>
      <c r="F294">
        <v>0.125533731853117</v>
      </c>
    </row>
    <row r="295" spans="1:6" x14ac:dyDescent="0.25">
      <c r="A295">
        <v>0.29836633663366335</v>
      </c>
      <c r="B295">
        <v>0.50196829893149486</v>
      </c>
      <c r="E295">
        <v>0</v>
      </c>
      <c r="F295">
        <v>0.125533731853117</v>
      </c>
    </row>
    <row r="296" spans="1:6" x14ac:dyDescent="0.25">
      <c r="A296">
        <v>0.29836633663366335</v>
      </c>
      <c r="B296">
        <v>0</v>
      </c>
      <c r="E296">
        <v>0</v>
      </c>
      <c r="F296">
        <v>0.12638770281810419</v>
      </c>
    </row>
    <row r="297" spans="1:6" x14ac:dyDescent="0.25">
      <c r="A297">
        <v>0.30039603960396039</v>
      </c>
      <c r="B297">
        <v>0</v>
      </c>
      <c r="E297">
        <v>0</v>
      </c>
      <c r="F297">
        <v>0.12638770281810419</v>
      </c>
    </row>
    <row r="298" spans="1:6" x14ac:dyDescent="0.25">
      <c r="A298">
        <v>0.30039603960396039</v>
      </c>
      <c r="B298">
        <v>0.50196829893149486</v>
      </c>
      <c r="E298">
        <v>0</v>
      </c>
      <c r="F298">
        <v>0.12724167378309137</v>
      </c>
    </row>
    <row r="299" spans="1:6" x14ac:dyDescent="0.25">
      <c r="A299">
        <v>0.30242574257425742</v>
      </c>
      <c r="B299">
        <v>0.50196829893149486</v>
      </c>
      <c r="E299">
        <v>0</v>
      </c>
      <c r="F299">
        <v>0.12724167378309137</v>
      </c>
    </row>
    <row r="300" spans="1:6" x14ac:dyDescent="0.25">
      <c r="A300">
        <v>0.30242574257425742</v>
      </c>
      <c r="B300">
        <v>0</v>
      </c>
      <c r="E300">
        <v>0</v>
      </c>
      <c r="F300">
        <v>0.12809564474807855</v>
      </c>
    </row>
    <row r="301" spans="1:6" x14ac:dyDescent="0.25">
      <c r="A301">
        <v>0.30445544554455439</v>
      </c>
      <c r="B301">
        <v>0</v>
      </c>
      <c r="E301">
        <v>0</v>
      </c>
      <c r="F301">
        <v>0.12809564474807855</v>
      </c>
    </row>
    <row r="302" spans="1:6" x14ac:dyDescent="0.25">
      <c r="A302">
        <v>0.30445544554455439</v>
      </c>
      <c r="B302">
        <v>0.50196829893149486</v>
      </c>
      <c r="E302">
        <v>0</v>
      </c>
      <c r="F302">
        <v>0.12894961571306576</v>
      </c>
    </row>
    <row r="303" spans="1:6" x14ac:dyDescent="0.25">
      <c r="A303">
        <v>0.30648514851485148</v>
      </c>
      <c r="B303">
        <v>0.50196829893149486</v>
      </c>
      <c r="E303">
        <v>0</v>
      </c>
      <c r="F303">
        <v>0.12894961571306576</v>
      </c>
    </row>
    <row r="304" spans="1:6" x14ac:dyDescent="0.25">
      <c r="A304">
        <v>0.30648514851485148</v>
      </c>
      <c r="B304">
        <v>0</v>
      </c>
      <c r="E304">
        <v>0</v>
      </c>
      <c r="F304">
        <v>0.12980358667805295</v>
      </c>
    </row>
    <row r="305" spans="1:6" x14ac:dyDescent="0.25">
      <c r="A305">
        <v>0.30851485148514846</v>
      </c>
      <c r="B305">
        <v>0</v>
      </c>
      <c r="E305">
        <v>0</v>
      </c>
      <c r="F305">
        <v>0.12980358667805295</v>
      </c>
    </row>
    <row r="306" spans="1:6" x14ac:dyDescent="0.25">
      <c r="A306">
        <v>0.30851485148514846</v>
      </c>
      <c r="B306">
        <v>0.50196829893149486</v>
      </c>
      <c r="E306">
        <v>0</v>
      </c>
      <c r="F306">
        <v>0.13065755764304013</v>
      </c>
    </row>
    <row r="307" spans="1:6" x14ac:dyDescent="0.25">
      <c r="A307">
        <v>0.31054455445544554</v>
      </c>
      <c r="B307">
        <v>0.50196829893149486</v>
      </c>
      <c r="E307">
        <v>0</v>
      </c>
      <c r="F307">
        <v>0.13065755764304013</v>
      </c>
    </row>
    <row r="308" spans="1:6" x14ac:dyDescent="0.25">
      <c r="A308">
        <v>0.31054455445544554</v>
      </c>
      <c r="B308">
        <v>0</v>
      </c>
      <c r="E308">
        <v>0</v>
      </c>
      <c r="F308">
        <v>0.13151152860802734</v>
      </c>
    </row>
    <row r="309" spans="1:6" x14ac:dyDescent="0.25">
      <c r="A309">
        <v>0.31257425742574252</v>
      </c>
      <c r="B309">
        <v>0</v>
      </c>
      <c r="E309">
        <v>0</v>
      </c>
      <c r="F309">
        <v>0.13151152860802734</v>
      </c>
    </row>
    <row r="310" spans="1:6" x14ac:dyDescent="0.25">
      <c r="A310">
        <v>0.31257425742574252</v>
      </c>
      <c r="B310">
        <v>0.50196829893149486</v>
      </c>
      <c r="E310">
        <v>0</v>
      </c>
      <c r="F310">
        <v>0.13236549957301452</v>
      </c>
    </row>
    <row r="311" spans="1:6" x14ac:dyDescent="0.25">
      <c r="A311">
        <v>0.31460396039603961</v>
      </c>
      <c r="B311">
        <v>0.50196829893149486</v>
      </c>
      <c r="E311">
        <v>0</v>
      </c>
      <c r="F311">
        <v>0.13236549957301452</v>
      </c>
    </row>
    <row r="312" spans="1:6" x14ac:dyDescent="0.25">
      <c r="A312">
        <v>0.31460396039603961</v>
      </c>
      <c r="B312">
        <v>0</v>
      </c>
      <c r="E312">
        <v>0</v>
      </c>
      <c r="F312">
        <v>0.13321947053800171</v>
      </c>
    </row>
    <row r="313" spans="1:6" x14ac:dyDescent="0.25">
      <c r="A313">
        <v>0.31663366336633658</v>
      </c>
      <c r="B313">
        <v>0</v>
      </c>
      <c r="E313">
        <v>0</v>
      </c>
      <c r="F313">
        <v>0.13321947053800171</v>
      </c>
    </row>
    <row r="314" spans="1:6" x14ac:dyDescent="0.25">
      <c r="A314">
        <v>0.31663366336633658</v>
      </c>
      <c r="B314">
        <v>0.50196829893149486</v>
      </c>
      <c r="E314">
        <v>0</v>
      </c>
      <c r="F314">
        <v>0.13407344150298889</v>
      </c>
    </row>
    <row r="315" spans="1:6" x14ac:dyDescent="0.25">
      <c r="A315">
        <v>0.31866336633663361</v>
      </c>
      <c r="B315">
        <v>0.50196829893149486</v>
      </c>
      <c r="E315">
        <v>0</v>
      </c>
      <c r="F315">
        <v>0.13407344150298889</v>
      </c>
    </row>
    <row r="316" spans="1:6" x14ac:dyDescent="0.25">
      <c r="A316">
        <v>0.31866336633663361</v>
      </c>
      <c r="B316">
        <v>0</v>
      </c>
      <c r="E316">
        <v>0</v>
      </c>
      <c r="F316">
        <v>0.1349274124679761</v>
      </c>
    </row>
    <row r="317" spans="1:6" x14ac:dyDescent="0.25">
      <c r="A317">
        <v>0.3206930693069307</v>
      </c>
      <c r="B317">
        <v>0</v>
      </c>
      <c r="E317">
        <v>0</v>
      </c>
      <c r="F317">
        <v>0.1349274124679761</v>
      </c>
    </row>
    <row r="318" spans="1:6" x14ac:dyDescent="0.25">
      <c r="A318">
        <v>0.3206930693069307</v>
      </c>
      <c r="B318">
        <v>0.50196829893149486</v>
      </c>
      <c r="E318">
        <v>0</v>
      </c>
      <c r="F318">
        <v>0.13578138343296328</v>
      </c>
    </row>
    <row r="319" spans="1:6" x14ac:dyDescent="0.25">
      <c r="A319">
        <v>0.32272277227722773</v>
      </c>
      <c r="B319">
        <v>0.50196829893149486</v>
      </c>
      <c r="E319">
        <v>0</v>
      </c>
      <c r="F319">
        <v>0.13578138343296328</v>
      </c>
    </row>
    <row r="320" spans="1:6" x14ac:dyDescent="0.25">
      <c r="A320">
        <v>0.32272277227722773</v>
      </c>
      <c r="B320">
        <v>0</v>
      </c>
      <c r="E320">
        <v>0</v>
      </c>
      <c r="F320">
        <v>0.13663535439795046</v>
      </c>
    </row>
    <row r="321" spans="1:6" x14ac:dyDescent="0.25">
      <c r="A321">
        <v>0.32475247524752471</v>
      </c>
      <c r="B321">
        <v>0</v>
      </c>
      <c r="E321">
        <v>0</v>
      </c>
      <c r="F321">
        <v>0.13663535439795046</v>
      </c>
    </row>
    <row r="322" spans="1:6" x14ac:dyDescent="0.25">
      <c r="A322">
        <v>0.32475247524752471</v>
      </c>
      <c r="B322">
        <v>0.50196829893149486</v>
      </c>
      <c r="E322">
        <v>0</v>
      </c>
      <c r="F322">
        <v>0.13748932536293765</v>
      </c>
    </row>
    <row r="323" spans="1:6" x14ac:dyDescent="0.25">
      <c r="A323">
        <v>0.32678217821782174</v>
      </c>
      <c r="B323">
        <v>0.50196829893149486</v>
      </c>
      <c r="E323">
        <v>0</v>
      </c>
      <c r="F323">
        <v>0.13748932536293765</v>
      </c>
    </row>
    <row r="324" spans="1:6" x14ac:dyDescent="0.25">
      <c r="A324">
        <v>0.32678217821782174</v>
      </c>
      <c r="B324">
        <v>0</v>
      </c>
      <c r="E324">
        <v>0</v>
      </c>
      <c r="F324">
        <v>0.13834329632792486</v>
      </c>
    </row>
    <row r="325" spans="1:6" x14ac:dyDescent="0.25">
      <c r="A325">
        <v>0.32881188118811883</v>
      </c>
      <c r="B325">
        <v>0</v>
      </c>
      <c r="E325">
        <v>0</v>
      </c>
      <c r="F325">
        <v>0.13834329632792486</v>
      </c>
    </row>
    <row r="326" spans="1:6" x14ac:dyDescent="0.25">
      <c r="A326">
        <v>0.32881188118811883</v>
      </c>
      <c r="B326">
        <v>0.50196829893149486</v>
      </c>
      <c r="E326">
        <v>0</v>
      </c>
      <c r="F326">
        <v>0.13919726729291204</v>
      </c>
    </row>
    <row r="327" spans="1:6" x14ac:dyDescent="0.25">
      <c r="A327">
        <v>0.33084158415841586</v>
      </c>
      <c r="B327">
        <v>0.50196829893149486</v>
      </c>
      <c r="E327">
        <v>0</v>
      </c>
      <c r="F327">
        <v>0.13919726729291204</v>
      </c>
    </row>
    <row r="328" spans="1:6" x14ac:dyDescent="0.25">
      <c r="A328">
        <v>0.33084158415841586</v>
      </c>
      <c r="B328">
        <v>0</v>
      </c>
      <c r="E328">
        <v>0</v>
      </c>
      <c r="F328">
        <v>0.14005123825789922</v>
      </c>
    </row>
    <row r="329" spans="1:6" x14ac:dyDescent="0.25">
      <c r="A329">
        <v>0.33287128712871283</v>
      </c>
      <c r="B329">
        <v>0</v>
      </c>
      <c r="E329">
        <v>0</v>
      </c>
      <c r="F329">
        <v>0.14005123825789922</v>
      </c>
    </row>
    <row r="330" spans="1:6" x14ac:dyDescent="0.25">
      <c r="A330">
        <v>0.33287128712871283</v>
      </c>
      <c r="B330">
        <v>0.50196829893149486</v>
      </c>
      <c r="E330">
        <v>0</v>
      </c>
      <c r="F330">
        <v>0.14090520922288644</v>
      </c>
    </row>
    <row r="331" spans="1:6" x14ac:dyDescent="0.25">
      <c r="A331">
        <v>0.33490099009900987</v>
      </c>
      <c r="B331">
        <v>0.50196829893149486</v>
      </c>
      <c r="E331">
        <v>0</v>
      </c>
      <c r="F331">
        <v>0.14090520922288644</v>
      </c>
    </row>
    <row r="332" spans="1:6" x14ac:dyDescent="0.25">
      <c r="A332">
        <v>0.33490099009900987</v>
      </c>
      <c r="B332">
        <v>0</v>
      </c>
      <c r="E332">
        <v>0</v>
      </c>
      <c r="F332">
        <v>0.14175918018787362</v>
      </c>
    </row>
    <row r="333" spans="1:6" x14ac:dyDescent="0.25">
      <c r="A333">
        <v>0.33693069306930695</v>
      </c>
      <c r="B333">
        <v>0</v>
      </c>
      <c r="E333">
        <v>0</v>
      </c>
      <c r="F333">
        <v>0.14175918018787362</v>
      </c>
    </row>
    <row r="334" spans="1:6" x14ac:dyDescent="0.25">
      <c r="A334">
        <v>0.33693069306930695</v>
      </c>
      <c r="B334">
        <v>0.50196829893149486</v>
      </c>
      <c r="E334">
        <v>0</v>
      </c>
      <c r="F334">
        <v>0.1426131511528608</v>
      </c>
    </row>
    <row r="335" spans="1:6" x14ac:dyDescent="0.25">
      <c r="A335">
        <v>0.33896039603960393</v>
      </c>
      <c r="B335">
        <v>0.50196829893149486</v>
      </c>
      <c r="E335">
        <v>0</v>
      </c>
      <c r="F335">
        <v>0.1426131511528608</v>
      </c>
    </row>
    <row r="336" spans="1:6" x14ac:dyDescent="0.25">
      <c r="A336">
        <v>0.33896039603960393</v>
      </c>
      <c r="B336">
        <v>0</v>
      </c>
      <c r="E336">
        <v>0</v>
      </c>
      <c r="F336">
        <v>0.14346712211784798</v>
      </c>
    </row>
    <row r="337" spans="1:6" x14ac:dyDescent="0.25">
      <c r="A337">
        <v>0.34099009900990096</v>
      </c>
      <c r="B337">
        <v>0</v>
      </c>
      <c r="E337">
        <v>0</v>
      </c>
      <c r="F337">
        <v>0.14346712211784798</v>
      </c>
    </row>
    <row r="338" spans="1:6" x14ac:dyDescent="0.25">
      <c r="A338">
        <v>0.34099009900990096</v>
      </c>
      <c r="B338">
        <v>0.50196829893149486</v>
      </c>
      <c r="E338">
        <v>0</v>
      </c>
      <c r="F338">
        <v>0.14432109308283519</v>
      </c>
    </row>
    <row r="339" spans="1:6" x14ac:dyDescent="0.25">
      <c r="A339">
        <v>0.34301980198019799</v>
      </c>
      <c r="B339">
        <v>0.50196829893149486</v>
      </c>
      <c r="E339">
        <v>0</v>
      </c>
      <c r="F339">
        <v>0.14432109308283519</v>
      </c>
    </row>
    <row r="340" spans="1:6" x14ac:dyDescent="0.25">
      <c r="A340">
        <v>0.34301980198019799</v>
      </c>
      <c r="B340">
        <v>0</v>
      </c>
      <c r="E340">
        <v>0</v>
      </c>
      <c r="F340">
        <v>0.14517506404782238</v>
      </c>
    </row>
    <row r="341" spans="1:6" x14ac:dyDescent="0.25">
      <c r="A341">
        <v>0.34504950495049508</v>
      </c>
      <c r="B341">
        <v>0</v>
      </c>
      <c r="E341">
        <v>0</v>
      </c>
      <c r="F341">
        <v>0.14517506404782238</v>
      </c>
    </row>
    <row r="342" spans="1:6" x14ac:dyDescent="0.25">
      <c r="A342">
        <v>0.34504950495049508</v>
      </c>
      <c r="B342">
        <v>0.50196829893149486</v>
      </c>
      <c r="E342">
        <v>0</v>
      </c>
      <c r="F342">
        <v>0.14602903501280956</v>
      </c>
    </row>
    <row r="343" spans="1:6" x14ac:dyDescent="0.25">
      <c r="A343">
        <v>0.34707920792079205</v>
      </c>
      <c r="B343">
        <v>0.50196829893149486</v>
      </c>
      <c r="E343">
        <v>0</v>
      </c>
      <c r="F343">
        <v>0.14602903501280956</v>
      </c>
    </row>
    <row r="344" spans="1:6" x14ac:dyDescent="0.25">
      <c r="A344">
        <v>0.34707920792079205</v>
      </c>
      <c r="B344">
        <v>0</v>
      </c>
      <c r="E344">
        <v>0</v>
      </c>
      <c r="F344">
        <v>0.14688300597779674</v>
      </c>
    </row>
    <row r="345" spans="1:6" x14ac:dyDescent="0.25">
      <c r="A345">
        <v>0.34910891089108909</v>
      </c>
      <c r="B345">
        <v>0</v>
      </c>
      <c r="E345">
        <v>0</v>
      </c>
      <c r="F345">
        <v>0.14688300597779674</v>
      </c>
    </row>
    <row r="346" spans="1:6" x14ac:dyDescent="0.25">
      <c r="A346">
        <v>0.34910891089108909</v>
      </c>
      <c r="B346">
        <v>0.50196829893149486</v>
      </c>
      <c r="E346">
        <v>0</v>
      </c>
      <c r="F346">
        <v>0.14773697694278395</v>
      </c>
    </row>
    <row r="347" spans="1:6" x14ac:dyDescent="0.25">
      <c r="A347">
        <v>0.35113861386138612</v>
      </c>
      <c r="B347">
        <v>0.50196829893149486</v>
      </c>
      <c r="E347">
        <v>0</v>
      </c>
      <c r="F347">
        <v>0.14773697694278395</v>
      </c>
    </row>
    <row r="348" spans="1:6" x14ac:dyDescent="0.25">
      <c r="A348">
        <v>0.35113861386138612</v>
      </c>
      <c r="B348">
        <v>0</v>
      </c>
      <c r="E348">
        <v>0</v>
      </c>
      <c r="F348">
        <v>0.14859094790777114</v>
      </c>
    </row>
    <row r="349" spans="1:6" x14ac:dyDescent="0.25">
      <c r="A349">
        <v>0.35316831683168309</v>
      </c>
      <c r="B349">
        <v>0</v>
      </c>
      <c r="E349">
        <v>0</v>
      </c>
      <c r="F349">
        <v>0.14859094790777114</v>
      </c>
    </row>
    <row r="350" spans="1:6" x14ac:dyDescent="0.25">
      <c r="A350">
        <v>0.35316831683168309</v>
      </c>
      <c r="B350">
        <v>0.50196829893149486</v>
      </c>
      <c r="E350">
        <v>0</v>
      </c>
      <c r="F350">
        <v>0.14944491887275832</v>
      </c>
    </row>
    <row r="351" spans="1:6" x14ac:dyDescent="0.25">
      <c r="A351">
        <v>0.35519801980198018</v>
      </c>
      <c r="B351">
        <v>0.50196829893149486</v>
      </c>
      <c r="E351">
        <v>0</v>
      </c>
      <c r="F351">
        <v>0.14944491887275832</v>
      </c>
    </row>
    <row r="352" spans="1:6" x14ac:dyDescent="0.25">
      <c r="A352">
        <v>0.35519801980198018</v>
      </c>
      <c r="B352">
        <v>0</v>
      </c>
      <c r="E352">
        <v>0</v>
      </c>
      <c r="F352">
        <v>0.1502988898377455</v>
      </c>
    </row>
    <row r="353" spans="1:6" x14ac:dyDescent="0.25">
      <c r="A353">
        <v>0.35722772277227721</v>
      </c>
      <c r="B353">
        <v>0</v>
      </c>
      <c r="E353">
        <v>0</v>
      </c>
      <c r="F353">
        <v>0.1502988898377455</v>
      </c>
    </row>
    <row r="354" spans="1:6" x14ac:dyDescent="0.25">
      <c r="A354">
        <v>0.35722772277227721</v>
      </c>
      <c r="B354">
        <v>0.50196829893149486</v>
      </c>
      <c r="E354">
        <v>0</v>
      </c>
      <c r="F354">
        <v>0.15115286080273271</v>
      </c>
    </row>
    <row r="355" spans="1:6" x14ac:dyDescent="0.25">
      <c r="A355">
        <v>0.35925742574257424</v>
      </c>
      <c r="B355">
        <v>0.50196829893149486</v>
      </c>
      <c r="E355">
        <v>0</v>
      </c>
      <c r="F355">
        <v>0.15115286080273271</v>
      </c>
    </row>
    <row r="356" spans="1:6" x14ac:dyDescent="0.25">
      <c r="A356">
        <v>0.35925742574257424</v>
      </c>
      <c r="B356">
        <v>0</v>
      </c>
      <c r="E356">
        <v>0</v>
      </c>
      <c r="F356">
        <v>0.1520068317677199</v>
      </c>
    </row>
    <row r="357" spans="1:6" x14ac:dyDescent="0.25">
      <c r="A357">
        <v>0.36128712871287122</v>
      </c>
      <c r="B357">
        <v>0</v>
      </c>
      <c r="E357">
        <v>0</v>
      </c>
      <c r="F357">
        <v>0.1520068317677199</v>
      </c>
    </row>
    <row r="358" spans="1:6" x14ac:dyDescent="0.25">
      <c r="A358">
        <v>0.36128712871287122</v>
      </c>
      <c r="B358">
        <v>0.50196829893149486</v>
      </c>
      <c r="E358">
        <v>0</v>
      </c>
      <c r="F358">
        <v>0.15286080273270708</v>
      </c>
    </row>
    <row r="359" spans="1:6" x14ac:dyDescent="0.25">
      <c r="A359">
        <v>0.36331683168316831</v>
      </c>
      <c r="B359">
        <v>0.50196829893149486</v>
      </c>
      <c r="E359">
        <v>0</v>
      </c>
      <c r="F359">
        <v>0.15286080273270708</v>
      </c>
    </row>
    <row r="360" spans="1:6" x14ac:dyDescent="0.25">
      <c r="A360">
        <v>0.36331683168316831</v>
      </c>
      <c r="B360">
        <v>0</v>
      </c>
      <c r="E360">
        <v>0</v>
      </c>
      <c r="F360">
        <v>0.15371477369769429</v>
      </c>
    </row>
    <row r="361" spans="1:6" x14ac:dyDescent="0.25">
      <c r="A361">
        <v>0.36534653465346534</v>
      </c>
      <c r="B361">
        <v>0</v>
      </c>
      <c r="E361">
        <v>0</v>
      </c>
      <c r="F361">
        <v>0.15371477369769429</v>
      </c>
    </row>
    <row r="362" spans="1:6" x14ac:dyDescent="0.25">
      <c r="A362">
        <v>0.36534653465346534</v>
      </c>
      <c r="B362">
        <v>0.50196829893149486</v>
      </c>
      <c r="E362">
        <v>0</v>
      </c>
      <c r="F362">
        <v>0.15456874466268147</v>
      </c>
    </row>
    <row r="363" spans="1:6" x14ac:dyDescent="0.25">
      <c r="A363">
        <v>0.36737623762376237</v>
      </c>
      <c r="B363">
        <v>0.50196829893149486</v>
      </c>
      <c r="E363">
        <v>0</v>
      </c>
      <c r="F363">
        <v>0.15456874466268147</v>
      </c>
    </row>
    <row r="364" spans="1:6" x14ac:dyDescent="0.25">
      <c r="A364">
        <v>0.36737623762376237</v>
      </c>
      <c r="B364">
        <v>0</v>
      </c>
      <c r="E364">
        <v>0</v>
      </c>
      <c r="F364">
        <v>0.15542271562766866</v>
      </c>
    </row>
    <row r="365" spans="1:6" x14ac:dyDescent="0.25">
      <c r="A365">
        <v>0.36940594059405935</v>
      </c>
      <c r="B365">
        <v>0</v>
      </c>
      <c r="E365">
        <v>0</v>
      </c>
      <c r="F365">
        <v>0.15542271562766866</v>
      </c>
    </row>
    <row r="366" spans="1:6" x14ac:dyDescent="0.25">
      <c r="A366">
        <v>0.36940594059405935</v>
      </c>
      <c r="B366">
        <v>0.50196829893149486</v>
      </c>
      <c r="E366">
        <v>0</v>
      </c>
      <c r="F366">
        <v>0.15627668659265584</v>
      </c>
    </row>
    <row r="367" spans="1:6" x14ac:dyDescent="0.25">
      <c r="A367">
        <v>0.37143564356435643</v>
      </c>
      <c r="B367">
        <v>0.50196829893149486</v>
      </c>
      <c r="E367">
        <v>0</v>
      </c>
      <c r="F367">
        <v>0.15627668659265584</v>
      </c>
    </row>
    <row r="368" spans="1:6" x14ac:dyDescent="0.25">
      <c r="A368">
        <v>0.37143564356435643</v>
      </c>
      <c r="B368">
        <v>0</v>
      </c>
      <c r="E368">
        <v>0</v>
      </c>
      <c r="F368">
        <v>0.15713065755764305</v>
      </c>
    </row>
    <row r="369" spans="1:6" x14ac:dyDescent="0.25">
      <c r="A369">
        <v>0.37346534653465346</v>
      </c>
      <c r="B369">
        <v>0</v>
      </c>
      <c r="E369">
        <v>0</v>
      </c>
      <c r="F369">
        <v>0.15713065755764305</v>
      </c>
    </row>
    <row r="370" spans="1:6" x14ac:dyDescent="0.25">
      <c r="A370">
        <v>0.37346534653465346</v>
      </c>
      <c r="B370">
        <v>0.50196829893149486</v>
      </c>
      <c r="E370">
        <v>0</v>
      </c>
      <c r="F370">
        <v>0.15798462852263023</v>
      </c>
    </row>
    <row r="371" spans="1:6" x14ac:dyDescent="0.25">
      <c r="A371">
        <v>0.37549504950495044</v>
      </c>
      <c r="B371">
        <v>0.50196829893149486</v>
      </c>
      <c r="E371">
        <v>0</v>
      </c>
      <c r="F371">
        <v>0.15798462852263023</v>
      </c>
    </row>
    <row r="372" spans="1:6" x14ac:dyDescent="0.25">
      <c r="A372">
        <v>0.37549504950495044</v>
      </c>
      <c r="B372">
        <v>0</v>
      </c>
      <c r="E372">
        <v>0</v>
      </c>
      <c r="F372">
        <v>0.15883859948761742</v>
      </c>
    </row>
    <row r="373" spans="1:6" x14ac:dyDescent="0.25">
      <c r="A373">
        <v>0.37752475247524747</v>
      </c>
      <c r="B373">
        <v>0</v>
      </c>
      <c r="E373">
        <v>0</v>
      </c>
      <c r="F373">
        <v>0.15883859948761742</v>
      </c>
    </row>
    <row r="374" spans="1:6" x14ac:dyDescent="0.25">
      <c r="A374">
        <v>0.37752475247524747</v>
      </c>
      <c r="B374">
        <v>0.50196829893149486</v>
      </c>
      <c r="E374">
        <v>0</v>
      </c>
      <c r="F374">
        <v>0.1596925704526046</v>
      </c>
    </row>
    <row r="375" spans="1:6" x14ac:dyDescent="0.25">
      <c r="A375">
        <v>0.37955445544554456</v>
      </c>
      <c r="B375">
        <v>0.50196829893149486</v>
      </c>
      <c r="E375">
        <v>0</v>
      </c>
      <c r="F375">
        <v>0.1596925704526046</v>
      </c>
    </row>
    <row r="376" spans="1:6" x14ac:dyDescent="0.25">
      <c r="A376">
        <v>0.37955445544554456</v>
      </c>
      <c r="B376">
        <v>0</v>
      </c>
      <c r="E376">
        <v>0</v>
      </c>
      <c r="F376">
        <v>0.16054654141759181</v>
      </c>
    </row>
    <row r="377" spans="1:6" x14ac:dyDescent="0.25">
      <c r="A377">
        <v>0.38158415841584159</v>
      </c>
      <c r="B377">
        <v>0</v>
      </c>
      <c r="E377">
        <v>0</v>
      </c>
      <c r="F377">
        <v>0.16054654141759181</v>
      </c>
    </row>
    <row r="378" spans="1:6" x14ac:dyDescent="0.25">
      <c r="A378">
        <v>0.38158415841584159</v>
      </c>
      <c r="B378">
        <v>0.50196829893149486</v>
      </c>
      <c r="E378">
        <v>0</v>
      </c>
      <c r="F378">
        <v>0.16140051238257899</v>
      </c>
    </row>
    <row r="379" spans="1:6" x14ac:dyDescent="0.25">
      <c r="A379">
        <v>0.38361386138613857</v>
      </c>
      <c r="B379">
        <v>0.50196829893149486</v>
      </c>
      <c r="E379">
        <v>0</v>
      </c>
      <c r="F379">
        <v>0.16140051238257899</v>
      </c>
    </row>
    <row r="380" spans="1:6" x14ac:dyDescent="0.25">
      <c r="A380">
        <v>0.38361386138613857</v>
      </c>
      <c r="B380">
        <v>0</v>
      </c>
      <c r="E380">
        <v>0</v>
      </c>
      <c r="F380">
        <v>0.16225448334756618</v>
      </c>
    </row>
    <row r="381" spans="1:6" x14ac:dyDescent="0.25">
      <c r="A381">
        <v>0.3856435643564356</v>
      </c>
      <c r="B381">
        <v>0</v>
      </c>
      <c r="E381">
        <v>0</v>
      </c>
      <c r="F381">
        <v>0.16225448334756618</v>
      </c>
    </row>
    <row r="382" spans="1:6" x14ac:dyDescent="0.25">
      <c r="A382">
        <v>0.3856435643564356</v>
      </c>
      <c r="B382">
        <v>0.50196829893149486</v>
      </c>
      <c r="E382">
        <v>0</v>
      </c>
      <c r="F382">
        <v>0.16310845431255339</v>
      </c>
    </row>
    <row r="383" spans="1:6" x14ac:dyDescent="0.25">
      <c r="A383">
        <v>0.38767326732673268</v>
      </c>
      <c r="B383">
        <v>0.50196829893149486</v>
      </c>
      <c r="E383">
        <v>0</v>
      </c>
      <c r="F383">
        <v>0.16310845431255339</v>
      </c>
    </row>
    <row r="384" spans="1:6" x14ac:dyDescent="0.25">
      <c r="A384">
        <v>0.38767326732673268</v>
      </c>
      <c r="B384">
        <v>0</v>
      </c>
      <c r="E384">
        <v>0</v>
      </c>
      <c r="F384">
        <v>0.16396242527754057</v>
      </c>
    </row>
    <row r="385" spans="1:6" x14ac:dyDescent="0.25">
      <c r="A385">
        <v>0.38970297029702972</v>
      </c>
      <c r="B385">
        <v>0</v>
      </c>
      <c r="E385">
        <v>0</v>
      </c>
      <c r="F385">
        <v>0.16396242527754057</v>
      </c>
    </row>
    <row r="386" spans="1:6" x14ac:dyDescent="0.25">
      <c r="A386">
        <v>0.38970297029702972</v>
      </c>
      <c r="B386">
        <v>0.50196829893149486</v>
      </c>
      <c r="E386">
        <v>0</v>
      </c>
      <c r="F386">
        <v>0.16481639624252775</v>
      </c>
    </row>
    <row r="387" spans="1:6" x14ac:dyDescent="0.25">
      <c r="A387">
        <v>0.39173267326732669</v>
      </c>
      <c r="B387">
        <v>0.50196829893149486</v>
      </c>
      <c r="E387">
        <v>0</v>
      </c>
      <c r="F387">
        <v>0.16481639624252775</v>
      </c>
    </row>
    <row r="388" spans="1:6" x14ac:dyDescent="0.25">
      <c r="A388">
        <v>0.39173267326732669</v>
      </c>
      <c r="B388">
        <v>0</v>
      </c>
      <c r="E388">
        <v>0</v>
      </c>
      <c r="F388">
        <v>0.16567036720751493</v>
      </c>
    </row>
    <row r="389" spans="1:6" x14ac:dyDescent="0.25">
      <c r="A389">
        <v>0.39376237623762372</v>
      </c>
      <c r="B389">
        <v>0</v>
      </c>
      <c r="E389">
        <v>0</v>
      </c>
      <c r="F389">
        <v>0.16567036720751493</v>
      </c>
    </row>
    <row r="390" spans="1:6" x14ac:dyDescent="0.25">
      <c r="A390">
        <v>0.39376237623762372</v>
      </c>
      <c r="B390">
        <v>0.50196829893149486</v>
      </c>
      <c r="E390">
        <v>0</v>
      </c>
      <c r="F390">
        <v>0.16652433817250215</v>
      </c>
    </row>
    <row r="391" spans="1:6" x14ac:dyDescent="0.25">
      <c r="A391">
        <v>0.39579207920792076</v>
      </c>
      <c r="B391">
        <v>0.50196829893149486</v>
      </c>
      <c r="E391">
        <v>0</v>
      </c>
      <c r="F391">
        <v>0.16652433817250215</v>
      </c>
    </row>
    <row r="392" spans="1:6" x14ac:dyDescent="0.25">
      <c r="A392">
        <v>0.39579207920792076</v>
      </c>
      <c r="B392">
        <v>0</v>
      </c>
      <c r="E392">
        <v>0</v>
      </c>
      <c r="F392">
        <v>0.16737830913748933</v>
      </c>
    </row>
    <row r="393" spans="1:6" x14ac:dyDescent="0.25">
      <c r="A393">
        <v>0.39782178217821784</v>
      </c>
      <c r="B393">
        <v>0</v>
      </c>
      <c r="E393">
        <v>0</v>
      </c>
      <c r="F393">
        <v>0.16737830913748933</v>
      </c>
    </row>
    <row r="394" spans="1:6" x14ac:dyDescent="0.25">
      <c r="A394">
        <v>0.39782178217821784</v>
      </c>
      <c r="B394">
        <v>0.50196829893149486</v>
      </c>
      <c r="E394">
        <v>0</v>
      </c>
      <c r="F394">
        <v>0.16823228010247651</v>
      </c>
    </row>
    <row r="395" spans="1:6" x14ac:dyDescent="0.25">
      <c r="A395">
        <v>0.39985148514851482</v>
      </c>
      <c r="B395">
        <v>0.50196829893149486</v>
      </c>
      <c r="E395">
        <v>0</v>
      </c>
      <c r="F395">
        <v>0.16823228010247651</v>
      </c>
    </row>
    <row r="396" spans="1:6" x14ac:dyDescent="0.25">
      <c r="A396">
        <v>0.39985148514851482</v>
      </c>
      <c r="B396">
        <v>0</v>
      </c>
      <c r="E396">
        <v>0</v>
      </c>
      <c r="F396">
        <v>0.16908625106746369</v>
      </c>
    </row>
    <row r="397" spans="1:6" x14ac:dyDescent="0.25">
      <c r="A397">
        <v>0.40188118811881185</v>
      </c>
      <c r="B397">
        <v>0</v>
      </c>
      <c r="E397">
        <v>0</v>
      </c>
      <c r="F397">
        <v>0.16908625106746369</v>
      </c>
    </row>
    <row r="398" spans="1:6" x14ac:dyDescent="0.25">
      <c r="A398">
        <v>0.40188118811881185</v>
      </c>
      <c r="B398">
        <v>0.50196829893149486</v>
      </c>
      <c r="E398">
        <v>0</v>
      </c>
      <c r="F398">
        <v>0.1699402220324509</v>
      </c>
    </row>
    <row r="399" spans="1:6" x14ac:dyDescent="0.25">
      <c r="A399">
        <v>0.40391089108910888</v>
      </c>
      <c r="B399">
        <v>0.50196829893149486</v>
      </c>
      <c r="E399">
        <v>0</v>
      </c>
      <c r="F399">
        <v>0.1699402220324509</v>
      </c>
    </row>
    <row r="400" spans="1:6" x14ac:dyDescent="0.25">
      <c r="A400">
        <v>0.40391089108910888</v>
      </c>
      <c r="B400">
        <v>0</v>
      </c>
      <c r="E400">
        <v>0</v>
      </c>
      <c r="F400">
        <v>0.17079419299743809</v>
      </c>
    </row>
    <row r="401" spans="1:6" x14ac:dyDescent="0.25">
      <c r="A401">
        <v>0.40594059405940597</v>
      </c>
      <c r="B401">
        <v>0</v>
      </c>
      <c r="E401">
        <v>0</v>
      </c>
      <c r="F401">
        <v>0.17079419299743809</v>
      </c>
    </row>
    <row r="402" spans="1:6" x14ac:dyDescent="0.25">
      <c r="A402">
        <v>0.40594059405940597</v>
      </c>
      <c r="B402">
        <v>0.50196829893149486</v>
      </c>
      <c r="E402">
        <v>0</v>
      </c>
      <c r="F402">
        <v>0.17164816396242527</v>
      </c>
    </row>
    <row r="403" spans="1:6" x14ac:dyDescent="0.25">
      <c r="A403">
        <v>0.40797029702970294</v>
      </c>
      <c r="B403">
        <v>0.50196829893149486</v>
      </c>
      <c r="E403">
        <v>0</v>
      </c>
      <c r="F403">
        <v>0.17164816396242527</v>
      </c>
    </row>
    <row r="404" spans="1:6" x14ac:dyDescent="0.25">
      <c r="A404">
        <v>0.40797029702970294</v>
      </c>
      <c r="B404">
        <v>0</v>
      </c>
      <c r="E404">
        <v>0</v>
      </c>
      <c r="F404">
        <v>0.17250213492741248</v>
      </c>
    </row>
    <row r="405" spans="1:6" x14ac:dyDescent="0.25">
      <c r="A405">
        <v>0.82</v>
      </c>
      <c r="B405">
        <v>0</v>
      </c>
      <c r="E405">
        <v>0</v>
      </c>
      <c r="F405">
        <v>0.17250213492741248</v>
      </c>
    </row>
    <row r="406" spans="1:6" x14ac:dyDescent="0.25">
      <c r="A406">
        <v>0.82</v>
      </c>
      <c r="B406">
        <v>1.0414280060819394E-2</v>
      </c>
      <c r="E406">
        <v>0</v>
      </c>
      <c r="F406">
        <v>0.17335610589239966</v>
      </c>
    </row>
    <row r="407" spans="1:6" x14ac:dyDescent="0.25">
      <c r="A407">
        <v>0.82202970297029698</v>
      </c>
      <c r="B407">
        <v>1.0414280060819394E-2</v>
      </c>
      <c r="E407">
        <v>0</v>
      </c>
      <c r="F407">
        <v>0.17335610589239966</v>
      </c>
    </row>
    <row r="408" spans="1:6" x14ac:dyDescent="0.25">
      <c r="A408">
        <v>0.82202970297029698</v>
      </c>
      <c r="B408">
        <v>0</v>
      </c>
      <c r="E408">
        <v>0</v>
      </c>
      <c r="F408">
        <v>0.17421007685738685</v>
      </c>
    </row>
    <row r="409" spans="1:6" x14ac:dyDescent="0.25">
      <c r="A409">
        <v>0.82405940594059401</v>
      </c>
      <c r="B409">
        <v>0</v>
      </c>
      <c r="E409">
        <v>0</v>
      </c>
      <c r="F409">
        <v>0.17421007685738685</v>
      </c>
    </row>
    <row r="410" spans="1:6" x14ac:dyDescent="0.25">
      <c r="A410">
        <v>0.82405940594059401</v>
      </c>
      <c r="B410">
        <v>1.0414280060819394E-2</v>
      </c>
      <c r="E410">
        <v>0</v>
      </c>
      <c r="F410">
        <v>0.17506404782237403</v>
      </c>
    </row>
    <row r="411" spans="1:6" x14ac:dyDescent="0.25">
      <c r="A411">
        <v>0.82608910891089105</v>
      </c>
      <c r="B411">
        <v>1.0414280060819394E-2</v>
      </c>
      <c r="E411">
        <v>0</v>
      </c>
      <c r="F411">
        <v>0.17506404782237403</v>
      </c>
    </row>
    <row r="412" spans="1:6" x14ac:dyDescent="0.25">
      <c r="A412">
        <v>0.82608910891089105</v>
      </c>
      <c r="B412">
        <v>0</v>
      </c>
      <c r="E412">
        <v>0</v>
      </c>
      <c r="F412">
        <v>0.17591801878736124</v>
      </c>
    </row>
    <row r="413" spans="1:6" x14ac:dyDescent="0.25">
      <c r="A413">
        <v>0.82811881188118808</v>
      </c>
      <c r="B413">
        <v>0</v>
      </c>
      <c r="E413">
        <v>0</v>
      </c>
      <c r="F413">
        <v>0.17591801878736124</v>
      </c>
    </row>
    <row r="414" spans="1:6" x14ac:dyDescent="0.25">
      <c r="A414">
        <v>0.82811881188118808</v>
      </c>
      <c r="B414">
        <v>1.0414280060819394E-2</v>
      </c>
      <c r="E414">
        <v>0</v>
      </c>
      <c r="F414">
        <v>0.17677198975234842</v>
      </c>
    </row>
    <row r="415" spans="1:6" x14ac:dyDescent="0.25">
      <c r="A415">
        <v>0.83014851485148511</v>
      </c>
      <c r="B415">
        <v>1.0414280060819394E-2</v>
      </c>
      <c r="E415">
        <v>0</v>
      </c>
      <c r="F415">
        <v>0.17677198975234842</v>
      </c>
    </row>
    <row r="416" spans="1:6" x14ac:dyDescent="0.25">
      <c r="A416">
        <v>0.83014851485148511</v>
      </c>
      <c r="B416">
        <v>0</v>
      </c>
      <c r="E416">
        <v>0</v>
      </c>
      <c r="F416">
        <v>0.17762596071733561</v>
      </c>
    </row>
    <row r="417" spans="1:6" x14ac:dyDescent="0.25">
      <c r="A417">
        <v>0.83217821782178214</v>
      </c>
      <c r="B417">
        <v>0</v>
      </c>
      <c r="E417">
        <v>0</v>
      </c>
      <c r="F417">
        <v>0.17762596071733561</v>
      </c>
    </row>
    <row r="418" spans="1:6" x14ac:dyDescent="0.25">
      <c r="A418">
        <v>0.83217821782178214</v>
      </c>
      <c r="B418">
        <v>1.0414280060819394E-2</v>
      </c>
      <c r="E418">
        <v>0</v>
      </c>
      <c r="F418">
        <v>0.17847993168232279</v>
      </c>
    </row>
    <row r="419" spans="1:6" x14ac:dyDescent="0.25">
      <c r="A419">
        <v>0.83420792079207917</v>
      </c>
      <c r="B419">
        <v>1.0414280060819394E-2</v>
      </c>
      <c r="E419">
        <v>0</v>
      </c>
      <c r="F419">
        <v>0.17847993168232279</v>
      </c>
    </row>
    <row r="420" spans="1:6" x14ac:dyDescent="0.25">
      <c r="A420">
        <v>0.83420792079207917</v>
      </c>
      <c r="B420">
        <v>0</v>
      </c>
      <c r="E420">
        <v>0</v>
      </c>
      <c r="F420">
        <v>0.17933390264731</v>
      </c>
    </row>
    <row r="421" spans="1:6" x14ac:dyDescent="0.25">
      <c r="A421">
        <v>0.8362376237623762</v>
      </c>
      <c r="B421">
        <v>0</v>
      </c>
      <c r="E421">
        <v>0</v>
      </c>
      <c r="F421">
        <v>0.17933390264731</v>
      </c>
    </row>
    <row r="422" spans="1:6" x14ac:dyDescent="0.25">
      <c r="A422">
        <v>0.8362376237623762</v>
      </c>
      <c r="B422">
        <v>1.0414280060819394E-2</v>
      </c>
      <c r="E422">
        <v>0</v>
      </c>
      <c r="F422">
        <v>0.18018787361229718</v>
      </c>
    </row>
    <row r="423" spans="1:6" x14ac:dyDescent="0.25">
      <c r="A423">
        <v>0.83826732673267323</v>
      </c>
      <c r="B423">
        <v>1.0414280060819394E-2</v>
      </c>
      <c r="E423">
        <v>0</v>
      </c>
      <c r="F423">
        <v>0.18018787361229718</v>
      </c>
    </row>
    <row r="424" spans="1:6" x14ac:dyDescent="0.25">
      <c r="A424">
        <v>0.83826732673267323</v>
      </c>
      <c r="B424">
        <v>0</v>
      </c>
      <c r="E424">
        <v>0</v>
      </c>
      <c r="F424">
        <v>0.18104184457728437</v>
      </c>
    </row>
    <row r="425" spans="1:6" x14ac:dyDescent="0.25">
      <c r="A425">
        <v>0.84029702970297027</v>
      </c>
      <c r="B425">
        <v>0</v>
      </c>
      <c r="E425">
        <v>0</v>
      </c>
      <c r="F425">
        <v>0.18104184457728437</v>
      </c>
    </row>
    <row r="426" spans="1:6" x14ac:dyDescent="0.25">
      <c r="A426">
        <v>0.84029702970297027</v>
      </c>
      <c r="B426">
        <v>1.0414280060819394E-2</v>
      </c>
      <c r="E426">
        <v>0</v>
      </c>
      <c r="F426">
        <v>0.18189581554227155</v>
      </c>
    </row>
    <row r="427" spans="1:6" x14ac:dyDescent="0.25">
      <c r="A427">
        <v>0.8423267326732673</v>
      </c>
      <c r="B427">
        <v>1.0414280060819394E-2</v>
      </c>
      <c r="E427">
        <v>0</v>
      </c>
      <c r="F427">
        <v>0.18189581554227155</v>
      </c>
    </row>
    <row r="428" spans="1:6" x14ac:dyDescent="0.25">
      <c r="A428">
        <v>0.8423267326732673</v>
      </c>
      <c r="B428">
        <v>0</v>
      </c>
      <c r="E428">
        <v>0</v>
      </c>
      <c r="F428">
        <v>0.18274978650725876</v>
      </c>
    </row>
    <row r="429" spans="1:6" x14ac:dyDescent="0.25">
      <c r="A429">
        <v>0.84435643564356433</v>
      </c>
      <c r="B429">
        <v>0</v>
      </c>
      <c r="E429">
        <v>0</v>
      </c>
      <c r="F429">
        <v>0.18274978650725876</v>
      </c>
    </row>
    <row r="430" spans="1:6" x14ac:dyDescent="0.25">
      <c r="A430">
        <v>0.84435643564356433</v>
      </c>
      <c r="B430">
        <v>1.0414280060819394E-2</v>
      </c>
      <c r="E430">
        <v>0</v>
      </c>
      <c r="F430">
        <v>0.18360375747224594</v>
      </c>
    </row>
    <row r="431" spans="1:6" x14ac:dyDescent="0.25">
      <c r="A431">
        <v>0.84638613861386136</v>
      </c>
      <c r="B431">
        <v>1.0414280060819394E-2</v>
      </c>
      <c r="E431">
        <v>0</v>
      </c>
      <c r="F431">
        <v>0.18360375747224594</v>
      </c>
    </row>
    <row r="432" spans="1:6" x14ac:dyDescent="0.25">
      <c r="A432">
        <v>0.84638613861386136</v>
      </c>
      <c r="B432">
        <v>0</v>
      </c>
      <c r="E432">
        <v>0</v>
      </c>
      <c r="F432">
        <v>0.18445772843723313</v>
      </c>
    </row>
    <row r="433" spans="1:6" x14ac:dyDescent="0.25">
      <c r="A433">
        <v>0.84841584158415839</v>
      </c>
      <c r="B433">
        <v>0</v>
      </c>
      <c r="E433">
        <v>0</v>
      </c>
      <c r="F433">
        <v>0.18445772843723313</v>
      </c>
    </row>
    <row r="434" spans="1:6" x14ac:dyDescent="0.25">
      <c r="A434">
        <v>0.84841584158415839</v>
      </c>
      <c r="B434">
        <v>1.0414280060819394E-2</v>
      </c>
      <c r="E434">
        <v>0</v>
      </c>
      <c r="F434">
        <v>0.18531169940222034</v>
      </c>
    </row>
    <row r="435" spans="1:6" x14ac:dyDescent="0.25">
      <c r="A435">
        <v>0.85044554455445542</v>
      </c>
      <c r="B435">
        <v>1.0414280060819394E-2</v>
      </c>
      <c r="E435">
        <v>0</v>
      </c>
      <c r="F435">
        <v>0.18531169940222034</v>
      </c>
    </row>
    <row r="436" spans="1:6" x14ac:dyDescent="0.25">
      <c r="A436">
        <v>0.85044554455445542</v>
      </c>
      <c r="B436">
        <v>0</v>
      </c>
      <c r="E436">
        <v>0</v>
      </c>
      <c r="F436">
        <v>0.18616567036720752</v>
      </c>
    </row>
    <row r="437" spans="1:6" x14ac:dyDescent="0.25">
      <c r="A437">
        <v>0.85247524752475246</v>
      </c>
      <c r="B437">
        <v>0</v>
      </c>
      <c r="E437">
        <v>0</v>
      </c>
      <c r="F437">
        <v>0.18616567036720752</v>
      </c>
    </row>
    <row r="438" spans="1:6" x14ac:dyDescent="0.25">
      <c r="A438">
        <v>0.85247524752475246</v>
      </c>
      <c r="B438">
        <v>1.0414280060819394E-2</v>
      </c>
      <c r="E438">
        <v>0</v>
      </c>
      <c r="F438">
        <v>0.1870196413321947</v>
      </c>
    </row>
    <row r="439" spans="1:6" x14ac:dyDescent="0.25">
      <c r="A439">
        <v>0.85450495049504949</v>
      </c>
      <c r="B439">
        <v>1.0414280060819394E-2</v>
      </c>
      <c r="E439">
        <v>0</v>
      </c>
      <c r="F439">
        <v>0.1870196413321947</v>
      </c>
    </row>
    <row r="440" spans="1:6" x14ac:dyDescent="0.25">
      <c r="A440">
        <v>0.85450495049504949</v>
      </c>
      <c r="B440">
        <v>0</v>
      </c>
      <c r="E440">
        <v>0</v>
      </c>
      <c r="F440">
        <v>0.18787361229718189</v>
      </c>
    </row>
    <row r="441" spans="1:6" x14ac:dyDescent="0.25">
      <c r="A441">
        <v>0.85653465346534652</v>
      </c>
      <c r="B441">
        <v>0</v>
      </c>
      <c r="E441">
        <v>0</v>
      </c>
      <c r="F441">
        <v>0.18787361229718189</v>
      </c>
    </row>
    <row r="442" spans="1:6" x14ac:dyDescent="0.25">
      <c r="A442">
        <v>0.85653465346534652</v>
      </c>
      <c r="B442">
        <v>1.0414280060819394E-2</v>
      </c>
      <c r="E442">
        <v>0</v>
      </c>
      <c r="F442">
        <v>0.1887275832621691</v>
      </c>
    </row>
    <row r="443" spans="1:6" x14ac:dyDescent="0.25">
      <c r="A443">
        <v>0.85856435643564355</v>
      </c>
      <c r="B443">
        <v>1.0414280060819394E-2</v>
      </c>
      <c r="E443">
        <v>0</v>
      </c>
      <c r="F443">
        <v>0.1887275832621691</v>
      </c>
    </row>
    <row r="444" spans="1:6" x14ac:dyDescent="0.25">
      <c r="A444">
        <v>0.85856435643564355</v>
      </c>
      <c r="B444">
        <v>0</v>
      </c>
      <c r="E444">
        <v>0</v>
      </c>
      <c r="F444">
        <v>0.18958155422715628</v>
      </c>
    </row>
    <row r="445" spans="1:6" x14ac:dyDescent="0.25">
      <c r="A445">
        <v>0.86059405940594058</v>
      </c>
      <c r="B445">
        <v>0</v>
      </c>
      <c r="E445">
        <v>0</v>
      </c>
      <c r="F445">
        <v>0.18958155422715628</v>
      </c>
    </row>
    <row r="446" spans="1:6" x14ac:dyDescent="0.25">
      <c r="A446">
        <v>0.86059405940594058</v>
      </c>
      <c r="B446">
        <v>1.0414280060819394E-2</v>
      </c>
      <c r="E446">
        <v>0</v>
      </c>
      <c r="F446">
        <v>0.19043552519214346</v>
      </c>
    </row>
    <row r="447" spans="1:6" x14ac:dyDescent="0.25">
      <c r="A447">
        <v>0.86262376237623761</v>
      </c>
      <c r="B447">
        <v>1.0414280060819394E-2</v>
      </c>
      <c r="E447">
        <v>0</v>
      </c>
      <c r="F447">
        <v>0.19043552519214346</v>
      </c>
    </row>
    <row r="448" spans="1:6" x14ac:dyDescent="0.25">
      <c r="A448">
        <v>0.86262376237623761</v>
      </c>
      <c r="B448">
        <v>0</v>
      </c>
      <c r="E448">
        <v>0</v>
      </c>
      <c r="F448">
        <v>0.19128949615713065</v>
      </c>
    </row>
    <row r="449" spans="1:6" x14ac:dyDescent="0.25">
      <c r="A449">
        <v>0.86465346534653464</v>
      </c>
      <c r="B449">
        <v>0</v>
      </c>
      <c r="E449">
        <v>0</v>
      </c>
      <c r="F449">
        <v>0.19128949615713065</v>
      </c>
    </row>
    <row r="450" spans="1:6" x14ac:dyDescent="0.25">
      <c r="A450">
        <v>0.86465346534653464</v>
      </c>
      <c r="B450">
        <v>1.0414280060819394E-2</v>
      </c>
      <c r="E450">
        <v>0</v>
      </c>
      <c r="F450">
        <v>0.19214346712211786</v>
      </c>
    </row>
    <row r="451" spans="1:6" x14ac:dyDescent="0.25">
      <c r="A451">
        <v>0.86668316831683168</v>
      </c>
      <c r="B451">
        <v>1.0414280060819394E-2</v>
      </c>
      <c r="E451">
        <v>0</v>
      </c>
      <c r="F451">
        <v>0.19214346712211786</v>
      </c>
    </row>
    <row r="452" spans="1:6" x14ac:dyDescent="0.25">
      <c r="A452">
        <v>0.86668316831683168</v>
      </c>
      <c r="B452">
        <v>0</v>
      </c>
      <c r="E452">
        <v>0</v>
      </c>
      <c r="F452">
        <v>0.19299743808710504</v>
      </c>
    </row>
    <row r="453" spans="1:6" x14ac:dyDescent="0.25">
      <c r="A453">
        <v>0.86871287128712871</v>
      </c>
      <c r="B453">
        <v>0</v>
      </c>
      <c r="E453">
        <v>0</v>
      </c>
      <c r="F453">
        <v>0.19299743808710504</v>
      </c>
    </row>
    <row r="454" spans="1:6" x14ac:dyDescent="0.25">
      <c r="A454">
        <v>0.86871287128712871</v>
      </c>
      <c r="B454">
        <v>1.0414280060819394E-2</v>
      </c>
      <c r="E454">
        <v>0</v>
      </c>
      <c r="F454">
        <v>0.19385140905209222</v>
      </c>
    </row>
    <row r="455" spans="1:6" x14ac:dyDescent="0.25">
      <c r="A455">
        <v>0.87074257425742574</v>
      </c>
      <c r="B455">
        <v>1.0414280060819394E-2</v>
      </c>
      <c r="E455">
        <v>0</v>
      </c>
      <c r="F455">
        <v>0.19385140905209222</v>
      </c>
    </row>
    <row r="456" spans="1:6" x14ac:dyDescent="0.25">
      <c r="A456">
        <v>0.87074257425742574</v>
      </c>
      <c r="B456">
        <v>0</v>
      </c>
      <c r="E456">
        <v>0</v>
      </c>
      <c r="F456">
        <v>0.19470538001707943</v>
      </c>
    </row>
    <row r="457" spans="1:6" x14ac:dyDescent="0.25">
      <c r="A457">
        <v>0.87277227722772277</v>
      </c>
      <c r="B457">
        <v>0</v>
      </c>
      <c r="E457">
        <v>0</v>
      </c>
      <c r="F457">
        <v>0.19470538001707943</v>
      </c>
    </row>
    <row r="458" spans="1:6" x14ac:dyDescent="0.25">
      <c r="A458">
        <v>0.87277227722772277</v>
      </c>
      <c r="B458">
        <v>1.0414280060819394E-2</v>
      </c>
      <c r="E458">
        <v>0</v>
      </c>
      <c r="F458">
        <v>0.19555935098206662</v>
      </c>
    </row>
    <row r="459" spans="1:6" x14ac:dyDescent="0.25">
      <c r="A459">
        <v>0.8748019801980198</v>
      </c>
      <c r="B459">
        <v>1.0414280060819394E-2</v>
      </c>
      <c r="E459">
        <v>0</v>
      </c>
      <c r="F459">
        <v>0.19555935098206662</v>
      </c>
    </row>
    <row r="460" spans="1:6" x14ac:dyDescent="0.25">
      <c r="A460">
        <v>0.8748019801980198</v>
      </c>
      <c r="B460">
        <v>0</v>
      </c>
      <c r="E460">
        <v>0</v>
      </c>
      <c r="F460">
        <v>0.1964133219470538</v>
      </c>
    </row>
    <row r="461" spans="1:6" x14ac:dyDescent="0.25">
      <c r="A461">
        <v>0.87683168316831683</v>
      </c>
      <c r="B461">
        <v>0</v>
      </c>
      <c r="E461">
        <v>0</v>
      </c>
      <c r="F461">
        <v>0.1964133219470538</v>
      </c>
    </row>
    <row r="462" spans="1:6" x14ac:dyDescent="0.25">
      <c r="A462">
        <v>0.87683168316831683</v>
      </c>
      <c r="B462">
        <v>1.0414280060819394E-2</v>
      </c>
      <c r="E462">
        <v>0</v>
      </c>
      <c r="F462">
        <v>0.19726729291204098</v>
      </c>
    </row>
    <row r="463" spans="1:6" x14ac:dyDescent="0.25">
      <c r="A463">
        <v>0.87886138613861386</v>
      </c>
      <c r="B463">
        <v>1.0414280060819394E-2</v>
      </c>
      <c r="E463">
        <v>0</v>
      </c>
      <c r="F463">
        <v>0.19726729291204098</v>
      </c>
    </row>
    <row r="464" spans="1:6" x14ac:dyDescent="0.25">
      <c r="A464">
        <v>0.87886138613861386</v>
      </c>
      <c r="B464">
        <v>0</v>
      </c>
      <c r="E464">
        <v>0</v>
      </c>
      <c r="F464">
        <v>0.19812126387702819</v>
      </c>
    </row>
    <row r="465" spans="1:6" x14ac:dyDescent="0.25">
      <c r="A465">
        <v>0.8808910891089109</v>
      </c>
      <c r="B465">
        <v>0</v>
      </c>
      <c r="E465">
        <v>0</v>
      </c>
      <c r="F465">
        <v>0.19812126387702819</v>
      </c>
    </row>
    <row r="466" spans="1:6" x14ac:dyDescent="0.25">
      <c r="A466">
        <v>0.8808910891089109</v>
      </c>
      <c r="B466">
        <v>1.0414280060819394E-2</v>
      </c>
      <c r="E466">
        <v>0</v>
      </c>
      <c r="F466">
        <v>0.19897523484201537</v>
      </c>
    </row>
    <row r="467" spans="1:6" x14ac:dyDescent="0.25">
      <c r="A467">
        <v>0.88292079207920793</v>
      </c>
      <c r="B467">
        <v>1.0414280060819394E-2</v>
      </c>
      <c r="E467">
        <v>0</v>
      </c>
      <c r="F467">
        <v>0.19897523484201537</v>
      </c>
    </row>
    <row r="468" spans="1:6" x14ac:dyDescent="0.25">
      <c r="A468">
        <v>0.88292079207920793</v>
      </c>
      <c r="B468">
        <v>0</v>
      </c>
      <c r="E468">
        <v>0</v>
      </c>
      <c r="F468">
        <v>0.19982920580700256</v>
      </c>
    </row>
    <row r="469" spans="1:6" x14ac:dyDescent="0.25">
      <c r="A469">
        <v>0.88495049504950485</v>
      </c>
      <c r="B469">
        <v>0</v>
      </c>
      <c r="E469">
        <v>0</v>
      </c>
      <c r="F469">
        <v>0.19982920580700256</v>
      </c>
    </row>
    <row r="470" spans="1:6" x14ac:dyDescent="0.25">
      <c r="A470">
        <v>0.88495049504950485</v>
      </c>
      <c r="B470">
        <v>1.0414280060819394E-2</v>
      </c>
      <c r="E470">
        <v>0</v>
      </c>
      <c r="F470">
        <v>0.20068317677198974</v>
      </c>
    </row>
    <row r="471" spans="1:6" x14ac:dyDescent="0.25">
      <c r="A471">
        <v>0.88698019801980199</v>
      </c>
      <c r="B471">
        <v>1.0414280060819394E-2</v>
      </c>
      <c r="E471">
        <v>0</v>
      </c>
      <c r="F471">
        <v>0.20068317677198974</v>
      </c>
    </row>
    <row r="472" spans="1:6" x14ac:dyDescent="0.25">
      <c r="A472">
        <v>0.88698019801980199</v>
      </c>
      <c r="B472">
        <v>0</v>
      </c>
      <c r="E472">
        <v>0</v>
      </c>
      <c r="F472">
        <v>0.20153714773697695</v>
      </c>
    </row>
    <row r="473" spans="1:6" x14ac:dyDescent="0.25">
      <c r="A473">
        <v>0.88900990099009891</v>
      </c>
      <c r="B473">
        <v>0</v>
      </c>
      <c r="E473">
        <v>0</v>
      </c>
      <c r="F473">
        <v>0.20153714773697695</v>
      </c>
    </row>
    <row r="474" spans="1:6" x14ac:dyDescent="0.25">
      <c r="A474">
        <v>0.88900990099009891</v>
      </c>
      <c r="B474">
        <v>1.0414280060819394E-2</v>
      </c>
      <c r="E474">
        <v>0</v>
      </c>
      <c r="F474">
        <v>0.20239111870196413</v>
      </c>
    </row>
    <row r="475" spans="1:6" x14ac:dyDescent="0.25">
      <c r="A475">
        <v>0.89103960396039605</v>
      </c>
      <c r="B475">
        <v>1.0414280060819394E-2</v>
      </c>
      <c r="E475">
        <v>0</v>
      </c>
      <c r="F475">
        <v>0.20239111870196413</v>
      </c>
    </row>
    <row r="476" spans="1:6" x14ac:dyDescent="0.25">
      <c r="A476">
        <v>0.89103960396039605</v>
      </c>
      <c r="B476">
        <v>0</v>
      </c>
      <c r="E476">
        <v>0</v>
      </c>
      <c r="F476">
        <v>0.20324508966695132</v>
      </c>
    </row>
    <row r="477" spans="1:6" x14ac:dyDescent="0.25">
      <c r="A477">
        <v>0.89306930693069297</v>
      </c>
      <c r="B477">
        <v>0</v>
      </c>
      <c r="E477">
        <v>0</v>
      </c>
      <c r="F477">
        <v>0.20324508966695132</v>
      </c>
    </row>
    <row r="478" spans="1:6" x14ac:dyDescent="0.25">
      <c r="A478">
        <v>0.89306930693069297</v>
      </c>
      <c r="B478">
        <v>1.0414280060819394E-2</v>
      </c>
      <c r="E478">
        <v>0</v>
      </c>
      <c r="F478">
        <v>0.2040990606319385</v>
      </c>
    </row>
    <row r="479" spans="1:6" x14ac:dyDescent="0.25">
      <c r="A479">
        <v>0.89509900990099012</v>
      </c>
      <c r="B479">
        <v>1.0414280060819394E-2</v>
      </c>
      <c r="E479">
        <v>0</v>
      </c>
      <c r="F479">
        <v>0.2040990606319385</v>
      </c>
    </row>
    <row r="480" spans="1:6" x14ac:dyDescent="0.25">
      <c r="A480">
        <v>0.89509900990099012</v>
      </c>
      <c r="B480">
        <v>0</v>
      </c>
      <c r="E480">
        <v>0</v>
      </c>
      <c r="F480">
        <v>0.20495303159692571</v>
      </c>
    </row>
    <row r="481" spans="1:6" x14ac:dyDescent="0.25">
      <c r="A481">
        <v>0.89712871287128704</v>
      </c>
      <c r="B481">
        <v>0</v>
      </c>
      <c r="E481">
        <v>0</v>
      </c>
      <c r="F481">
        <v>0.20495303159692571</v>
      </c>
    </row>
    <row r="482" spans="1:6" x14ac:dyDescent="0.25">
      <c r="A482">
        <v>0.89712871287128704</v>
      </c>
      <c r="B482">
        <v>1.0414280060819394E-2</v>
      </c>
      <c r="E482">
        <v>0</v>
      </c>
      <c r="F482">
        <v>0.20580700256191289</v>
      </c>
    </row>
    <row r="483" spans="1:6" x14ac:dyDescent="0.25">
      <c r="A483">
        <v>0.89915841584158418</v>
      </c>
      <c r="B483">
        <v>1.0414280060819394E-2</v>
      </c>
      <c r="E483">
        <v>1</v>
      </c>
      <c r="F483">
        <v>0.20580700256191289</v>
      </c>
    </row>
    <row r="484" spans="1:6" x14ac:dyDescent="0.25">
      <c r="A484">
        <v>0.89915841584158418</v>
      </c>
      <c r="B484">
        <v>0</v>
      </c>
      <c r="E484">
        <v>1</v>
      </c>
      <c r="F484">
        <v>0.20666097352690008</v>
      </c>
    </row>
    <row r="485" spans="1:6" x14ac:dyDescent="0.25">
      <c r="A485">
        <v>0.9011881188118811</v>
      </c>
      <c r="B485">
        <v>0</v>
      </c>
      <c r="E485">
        <v>1</v>
      </c>
      <c r="F485">
        <v>0.20666097352690008</v>
      </c>
    </row>
    <row r="486" spans="1:6" x14ac:dyDescent="0.25">
      <c r="A486">
        <v>0.9011881188118811</v>
      </c>
      <c r="B486">
        <v>1.0414280060819394E-2</v>
      </c>
      <c r="E486">
        <v>1</v>
      </c>
      <c r="F486">
        <v>0.20751494449188729</v>
      </c>
    </row>
    <row r="487" spans="1:6" x14ac:dyDescent="0.25">
      <c r="A487">
        <v>0.90321782178217813</v>
      </c>
      <c r="B487">
        <v>1.0414280060819394E-2</v>
      </c>
      <c r="E487">
        <v>1</v>
      </c>
      <c r="F487">
        <v>0.20751494449188729</v>
      </c>
    </row>
    <row r="488" spans="1:6" x14ac:dyDescent="0.25">
      <c r="A488">
        <v>0.90321782178217813</v>
      </c>
      <c r="B488">
        <v>0</v>
      </c>
      <c r="E488">
        <v>1</v>
      </c>
      <c r="F488">
        <v>0.20836891545687447</v>
      </c>
    </row>
    <row r="489" spans="1:6" x14ac:dyDescent="0.25">
      <c r="A489">
        <v>0.90524752475247516</v>
      </c>
      <c r="B489">
        <v>0</v>
      </c>
      <c r="E489">
        <v>1</v>
      </c>
      <c r="F489">
        <v>0.20836891545687447</v>
      </c>
    </row>
    <row r="490" spans="1:6" x14ac:dyDescent="0.25">
      <c r="A490">
        <v>0.90524752475247516</v>
      </c>
      <c r="B490">
        <v>1.0414280060819394E-2</v>
      </c>
      <c r="E490">
        <v>1</v>
      </c>
      <c r="F490">
        <v>0.20922288642186165</v>
      </c>
    </row>
    <row r="491" spans="1:6" x14ac:dyDescent="0.25">
      <c r="A491">
        <v>0.90727722772277219</v>
      </c>
      <c r="B491">
        <v>1.0414280060819394E-2</v>
      </c>
      <c r="E491">
        <v>1</v>
      </c>
      <c r="F491">
        <v>0.20922288642186165</v>
      </c>
    </row>
    <row r="492" spans="1:6" x14ac:dyDescent="0.25">
      <c r="A492">
        <v>0.90727722772277219</v>
      </c>
      <c r="B492">
        <v>0</v>
      </c>
      <c r="E492">
        <v>1</v>
      </c>
      <c r="F492">
        <v>0.21007685738684884</v>
      </c>
    </row>
    <row r="493" spans="1:6" x14ac:dyDescent="0.25">
      <c r="A493">
        <v>0.90930693069306923</v>
      </c>
      <c r="B493">
        <v>0</v>
      </c>
      <c r="E493">
        <v>2</v>
      </c>
      <c r="F493">
        <v>0.21007685738684884</v>
      </c>
    </row>
    <row r="494" spans="1:6" x14ac:dyDescent="0.25">
      <c r="A494">
        <v>0.90930693069306923</v>
      </c>
      <c r="B494">
        <v>1.0414280060819394E-2</v>
      </c>
      <c r="E494">
        <v>2</v>
      </c>
      <c r="F494">
        <v>0.21093082835183605</v>
      </c>
    </row>
    <row r="495" spans="1:6" x14ac:dyDescent="0.25">
      <c r="A495">
        <v>0.91133663366336626</v>
      </c>
      <c r="B495">
        <v>1.0414280060819394E-2</v>
      </c>
      <c r="E495">
        <v>2</v>
      </c>
      <c r="F495">
        <v>0.21093082835183605</v>
      </c>
    </row>
    <row r="496" spans="1:6" x14ac:dyDescent="0.25">
      <c r="A496">
        <v>0.91133663366336626</v>
      </c>
      <c r="B496">
        <v>0</v>
      </c>
      <c r="E496">
        <v>2</v>
      </c>
      <c r="F496">
        <v>0.21178479931682323</v>
      </c>
    </row>
    <row r="497" spans="1:6" x14ac:dyDescent="0.25">
      <c r="A497">
        <v>0.91336633663366329</v>
      </c>
      <c r="B497">
        <v>0</v>
      </c>
      <c r="E497">
        <v>2</v>
      </c>
      <c r="F497">
        <v>0.21178479931682323</v>
      </c>
    </row>
    <row r="498" spans="1:6" x14ac:dyDescent="0.25">
      <c r="A498">
        <v>0.91336633663366329</v>
      </c>
      <c r="B498">
        <v>1.0414280060819394E-2</v>
      </c>
      <c r="E498">
        <v>2</v>
      </c>
      <c r="F498">
        <v>0.21263877028181041</v>
      </c>
    </row>
    <row r="499" spans="1:6" x14ac:dyDescent="0.25">
      <c r="A499">
        <v>0.91539603960396032</v>
      </c>
      <c r="B499">
        <v>1.0414280060819394E-2</v>
      </c>
      <c r="E499">
        <v>2</v>
      </c>
      <c r="F499">
        <v>0.21263877028181041</v>
      </c>
    </row>
    <row r="500" spans="1:6" x14ac:dyDescent="0.25">
      <c r="A500">
        <v>0.91539603960396032</v>
      </c>
      <c r="B500">
        <v>0</v>
      </c>
      <c r="E500">
        <v>2</v>
      </c>
      <c r="F500">
        <v>0.2134927412467976</v>
      </c>
    </row>
    <row r="501" spans="1:6" x14ac:dyDescent="0.25">
      <c r="A501">
        <v>0.91742574257425735</v>
      </c>
      <c r="B501">
        <v>0</v>
      </c>
      <c r="E501">
        <v>2</v>
      </c>
      <c r="F501">
        <v>0.2134927412467976</v>
      </c>
    </row>
    <row r="502" spans="1:6" x14ac:dyDescent="0.25">
      <c r="A502">
        <v>0.91742574257425735</v>
      </c>
      <c r="B502">
        <v>1.0414280060819394E-2</v>
      </c>
      <c r="E502">
        <v>2</v>
      </c>
      <c r="F502">
        <v>0.21434671221178481</v>
      </c>
    </row>
    <row r="503" spans="1:6" x14ac:dyDescent="0.25">
      <c r="A503">
        <v>0.91945544554455438</v>
      </c>
      <c r="B503">
        <v>1.0414280060819394E-2</v>
      </c>
      <c r="E503">
        <v>2</v>
      </c>
      <c r="F503">
        <v>0.21434671221178481</v>
      </c>
    </row>
    <row r="504" spans="1:6" x14ac:dyDescent="0.25">
      <c r="A504">
        <v>0.91945544554455438</v>
      </c>
      <c r="B504">
        <v>0</v>
      </c>
      <c r="E504">
        <v>2</v>
      </c>
      <c r="F504">
        <v>0.21520068317677199</v>
      </c>
    </row>
    <row r="505" spans="1:6" x14ac:dyDescent="0.25">
      <c r="A505">
        <v>0.92148514851485142</v>
      </c>
      <c r="B505">
        <v>0</v>
      </c>
      <c r="E505">
        <v>2</v>
      </c>
      <c r="F505">
        <v>0.21520068317677199</v>
      </c>
    </row>
    <row r="506" spans="1:6" x14ac:dyDescent="0.25">
      <c r="A506">
        <v>0.92148514851485142</v>
      </c>
      <c r="B506">
        <v>1.0414280060819394E-2</v>
      </c>
      <c r="E506">
        <v>2</v>
      </c>
      <c r="F506">
        <v>0.21605465414175917</v>
      </c>
    </row>
    <row r="507" spans="1:6" x14ac:dyDescent="0.25">
      <c r="A507">
        <v>0.92351485148514845</v>
      </c>
      <c r="B507">
        <v>1.0414280060819394E-2</v>
      </c>
      <c r="E507">
        <v>2</v>
      </c>
      <c r="F507">
        <v>0.21605465414175917</v>
      </c>
    </row>
    <row r="508" spans="1:6" x14ac:dyDescent="0.25">
      <c r="A508">
        <v>0.92351485148514845</v>
      </c>
      <c r="B508">
        <v>0</v>
      </c>
      <c r="E508">
        <v>2</v>
      </c>
      <c r="F508">
        <v>0.21690862510674638</v>
      </c>
    </row>
    <row r="509" spans="1:6" x14ac:dyDescent="0.25">
      <c r="A509">
        <v>0.92554455445544548</v>
      </c>
      <c r="B509">
        <v>0</v>
      </c>
      <c r="E509">
        <v>2</v>
      </c>
      <c r="F509">
        <v>0.21690862510674638</v>
      </c>
    </row>
    <row r="510" spans="1:6" x14ac:dyDescent="0.25">
      <c r="A510">
        <v>0.92554455445544548</v>
      </c>
      <c r="B510">
        <v>1.0414280060819394E-2</v>
      </c>
      <c r="E510">
        <v>2</v>
      </c>
      <c r="F510">
        <v>0.21776259607173357</v>
      </c>
    </row>
    <row r="511" spans="1:6" x14ac:dyDescent="0.25">
      <c r="A511">
        <v>0.92757425742574251</v>
      </c>
      <c r="B511">
        <v>1.0414280060819394E-2</v>
      </c>
      <c r="E511">
        <v>2</v>
      </c>
      <c r="F511">
        <v>0.21776259607173357</v>
      </c>
    </row>
    <row r="512" spans="1:6" x14ac:dyDescent="0.25">
      <c r="A512">
        <v>0.92757425742574251</v>
      </c>
      <c r="B512">
        <v>0</v>
      </c>
      <c r="E512">
        <v>2</v>
      </c>
      <c r="F512">
        <v>0.21861656703672075</v>
      </c>
    </row>
    <row r="513" spans="1:6" x14ac:dyDescent="0.25">
      <c r="A513">
        <v>0.92960396039603954</v>
      </c>
      <c r="B513">
        <v>0</v>
      </c>
      <c r="E513">
        <v>2</v>
      </c>
      <c r="F513">
        <v>0.21861656703672075</v>
      </c>
    </row>
    <row r="514" spans="1:6" x14ac:dyDescent="0.25">
      <c r="A514">
        <v>0.92960396039603954</v>
      </c>
      <c r="B514">
        <v>1.0414280060819394E-2</v>
      </c>
      <c r="E514">
        <v>2</v>
      </c>
      <c r="F514">
        <v>0.21947053800170793</v>
      </c>
    </row>
    <row r="515" spans="1:6" x14ac:dyDescent="0.25">
      <c r="A515">
        <v>0.93163366336633657</v>
      </c>
      <c r="B515">
        <v>1.0414280060819394E-2</v>
      </c>
      <c r="E515">
        <v>3</v>
      </c>
      <c r="F515">
        <v>0.21947053800170793</v>
      </c>
    </row>
    <row r="516" spans="1:6" x14ac:dyDescent="0.25">
      <c r="A516">
        <v>0.93163366336633657</v>
      </c>
      <c r="B516">
        <v>0</v>
      </c>
      <c r="E516">
        <v>3</v>
      </c>
      <c r="F516">
        <v>0.22032450896669514</v>
      </c>
    </row>
    <row r="517" spans="1:6" x14ac:dyDescent="0.25">
      <c r="A517">
        <v>0.9336633663366336</v>
      </c>
      <c r="B517">
        <v>0</v>
      </c>
      <c r="E517">
        <v>3</v>
      </c>
      <c r="F517">
        <v>0.22032450896669514</v>
      </c>
    </row>
    <row r="518" spans="1:6" x14ac:dyDescent="0.25">
      <c r="A518">
        <v>0.9336633663366336</v>
      </c>
      <c r="B518">
        <v>1.0414280060819394E-2</v>
      </c>
      <c r="E518">
        <v>3</v>
      </c>
      <c r="F518">
        <v>0.22117847993168233</v>
      </c>
    </row>
    <row r="519" spans="1:6" x14ac:dyDescent="0.25">
      <c r="A519">
        <v>0.93569306930693064</v>
      </c>
      <c r="B519">
        <v>1.0414280060819394E-2</v>
      </c>
      <c r="E519">
        <v>3</v>
      </c>
      <c r="F519">
        <v>0.22117847993168233</v>
      </c>
    </row>
    <row r="520" spans="1:6" x14ac:dyDescent="0.25">
      <c r="A520">
        <v>0.93569306930693064</v>
      </c>
      <c r="B520">
        <v>0</v>
      </c>
      <c r="E520">
        <v>3</v>
      </c>
      <c r="F520">
        <v>0.22203245089666951</v>
      </c>
    </row>
    <row r="521" spans="1:6" x14ac:dyDescent="0.25">
      <c r="A521">
        <v>0.93772277227722767</v>
      </c>
      <c r="B521">
        <v>0</v>
      </c>
      <c r="E521">
        <v>3</v>
      </c>
      <c r="F521">
        <v>0.22203245089666951</v>
      </c>
    </row>
    <row r="522" spans="1:6" x14ac:dyDescent="0.25">
      <c r="A522">
        <v>0.93772277227722767</v>
      </c>
      <c r="B522">
        <v>1.0414280060819394E-2</v>
      </c>
      <c r="E522">
        <v>3</v>
      </c>
      <c r="F522">
        <v>0.22288642186165669</v>
      </c>
    </row>
    <row r="523" spans="1:6" x14ac:dyDescent="0.25">
      <c r="A523">
        <v>0.9397524752475247</v>
      </c>
      <c r="B523">
        <v>1.0414280060819394E-2</v>
      </c>
      <c r="E523">
        <v>3</v>
      </c>
      <c r="F523">
        <v>0.22288642186165669</v>
      </c>
    </row>
    <row r="524" spans="1:6" x14ac:dyDescent="0.25">
      <c r="A524">
        <v>0.9397524752475247</v>
      </c>
      <c r="B524">
        <v>0</v>
      </c>
      <c r="E524">
        <v>3</v>
      </c>
      <c r="F524">
        <v>0.2237403928266439</v>
      </c>
    </row>
    <row r="525" spans="1:6" x14ac:dyDescent="0.25">
      <c r="A525">
        <v>0.94178217821782173</v>
      </c>
      <c r="B525">
        <v>0</v>
      </c>
      <c r="E525">
        <v>3</v>
      </c>
      <c r="F525">
        <v>0.2237403928266439</v>
      </c>
    </row>
    <row r="526" spans="1:6" x14ac:dyDescent="0.25">
      <c r="A526">
        <v>0.94178217821782173</v>
      </c>
      <c r="B526">
        <v>1.0414280060819394E-2</v>
      </c>
      <c r="E526">
        <v>3</v>
      </c>
      <c r="F526">
        <v>0.22459436379163109</v>
      </c>
    </row>
    <row r="527" spans="1:6" x14ac:dyDescent="0.25">
      <c r="A527">
        <v>0.94381188118811876</v>
      </c>
      <c r="B527">
        <v>1.0414280060819394E-2</v>
      </c>
      <c r="E527">
        <v>3</v>
      </c>
      <c r="F527">
        <v>0.22459436379163109</v>
      </c>
    </row>
    <row r="528" spans="1:6" x14ac:dyDescent="0.25">
      <c r="A528">
        <v>0.94381188118811876</v>
      </c>
      <c r="B528">
        <v>0</v>
      </c>
      <c r="E528">
        <v>3</v>
      </c>
      <c r="F528">
        <v>0.22544833475661827</v>
      </c>
    </row>
    <row r="529" spans="1:6" x14ac:dyDescent="0.25">
      <c r="A529">
        <v>0.94584158415841579</v>
      </c>
      <c r="B529">
        <v>0</v>
      </c>
      <c r="E529">
        <v>3</v>
      </c>
      <c r="F529">
        <v>0.22544833475661827</v>
      </c>
    </row>
    <row r="530" spans="1:6" x14ac:dyDescent="0.25">
      <c r="A530">
        <v>0.94584158415841579</v>
      </c>
      <c r="B530">
        <v>1.0414280060819394E-2</v>
      </c>
      <c r="E530">
        <v>3</v>
      </c>
      <c r="F530">
        <v>0.22630230572160548</v>
      </c>
    </row>
    <row r="531" spans="1:6" x14ac:dyDescent="0.25">
      <c r="A531">
        <v>0.94787128712871282</v>
      </c>
      <c r="B531">
        <v>1.0414280060819394E-2</v>
      </c>
      <c r="E531">
        <v>3</v>
      </c>
      <c r="F531">
        <v>0.22630230572160548</v>
      </c>
    </row>
    <row r="532" spans="1:6" x14ac:dyDescent="0.25">
      <c r="A532">
        <v>0.94787128712871282</v>
      </c>
      <c r="B532">
        <v>0</v>
      </c>
      <c r="E532">
        <v>3</v>
      </c>
      <c r="F532">
        <v>0.22715627668659266</v>
      </c>
    </row>
    <row r="533" spans="1:6" x14ac:dyDescent="0.25">
      <c r="A533">
        <v>0.94990099009900986</v>
      </c>
      <c r="B533">
        <v>0</v>
      </c>
      <c r="E533">
        <v>3</v>
      </c>
      <c r="F533">
        <v>0.22715627668659266</v>
      </c>
    </row>
    <row r="534" spans="1:6" x14ac:dyDescent="0.25">
      <c r="A534">
        <v>0.94990099009900986</v>
      </c>
      <c r="B534">
        <v>1.0414280060819394E-2</v>
      </c>
      <c r="E534">
        <v>3</v>
      </c>
      <c r="F534">
        <v>0.22801024765157984</v>
      </c>
    </row>
    <row r="535" spans="1:6" x14ac:dyDescent="0.25">
      <c r="A535">
        <v>0.95193069306930689</v>
      </c>
      <c r="B535">
        <v>1.0414280060819394E-2</v>
      </c>
      <c r="E535">
        <v>3</v>
      </c>
      <c r="F535">
        <v>0.22801024765157984</v>
      </c>
    </row>
    <row r="536" spans="1:6" x14ac:dyDescent="0.25">
      <c r="A536">
        <v>0.95193069306930689</v>
      </c>
      <c r="B536">
        <v>0</v>
      </c>
      <c r="E536">
        <v>3</v>
      </c>
      <c r="F536">
        <v>0.22886421861656703</v>
      </c>
    </row>
    <row r="537" spans="1:6" x14ac:dyDescent="0.25">
      <c r="A537">
        <v>0.95396039603960392</v>
      </c>
      <c r="B537">
        <v>0</v>
      </c>
      <c r="E537">
        <v>3</v>
      </c>
      <c r="F537">
        <v>0.22886421861656703</v>
      </c>
    </row>
    <row r="538" spans="1:6" x14ac:dyDescent="0.25">
      <c r="A538">
        <v>0.95396039603960392</v>
      </c>
      <c r="B538">
        <v>1.0414280060819394E-2</v>
      </c>
      <c r="E538">
        <v>3</v>
      </c>
      <c r="F538">
        <v>0.22971818958155424</v>
      </c>
    </row>
    <row r="539" spans="1:6" x14ac:dyDescent="0.25">
      <c r="A539">
        <v>0.95599009900990095</v>
      </c>
      <c r="B539">
        <v>1.0414280060819394E-2</v>
      </c>
      <c r="E539">
        <v>4</v>
      </c>
      <c r="F539">
        <v>0.22971818958155424</v>
      </c>
    </row>
    <row r="540" spans="1:6" x14ac:dyDescent="0.25">
      <c r="A540">
        <v>0.95599009900990095</v>
      </c>
      <c r="B540">
        <v>0</v>
      </c>
      <c r="E540">
        <v>4</v>
      </c>
      <c r="F540">
        <v>0.23057216054654142</v>
      </c>
    </row>
    <row r="541" spans="1:6" x14ac:dyDescent="0.25">
      <c r="A541">
        <v>0.95801980198019798</v>
      </c>
      <c r="B541">
        <v>0</v>
      </c>
      <c r="E541">
        <v>4</v>
      </c>
      <c r="F541">
        <v>0.23057216054654142</v>
      </c>
    </row>
    <row r="542" spans="1:6" x14ac:dyDescent="0.25">
      <c r="A542">
        <v>0.95801980198019798</v>
      </c>
      <c r="B542">
        <v>1.0414280060819394E-2</v>
      </c>
      <c r="E542">
        <v>4</v>
      </c>
      <c r="F542">
        <v>0.2314261315115286</v>
      </c>
    </row>
    <row r="543" spans="1:6" x14ac:dyDescent="0.25">
      <c r="A543">
        <v>0.96004950495049501</v>
      </c>
      <c r="B543">
        <v>1.0414280060819394E-2</v>
      </c>
      <c r="E543">
        <v>4</v>
      </c>
      <c r="F543">
        <v>0.2314261315115286</v>
      </c>
    </row>
    <row r="544" spans="1:6" x14ac:dyDescent="0.25">
      <c r="A544">
        <v>0.96004950495049501</v>
      </c>
      <c r="B544">
        <v>0</v>
      </c>
      <c r="E544">
        <v>4</v>
      </c>
      <c r="F544">
        <v>0.23228010247651579</v>
      </c>
    </row>
    <row r="545" spans="1:6" x14ac:dyDescent="0.25">
      <c r="A545">
        <v>0.96207920792079205</v>
      </c>
      <c r="B545">
        <v>0</v>
      </c>
      <c r="E545">
        <v>4</v>
      </c>
      <c r="F545">
        <v>0.23228010247651579</v>
      </c>
    </row>
    <row r="546" spans="1:6" x14ac:dyDescent="0.25">
      <c r="A546">
        <v>0.96207920792079205</v>
      </c>
      <c r="B546">
        <v>1.0414280060819394E-2</v>
      </c>
      <c r="E546">
        <v>4</v>
      </c>
      <c r="F546">
        <v>0.233134073441503</v>
      </c>
    </row>
    <row r="547" spans="1:6" x14ac:dyDescent="0.25">
      <c r="A547">
        <v>0.96410891089108908</v>
      </c>
      <c r="B547">
        <v>1.0414280060819394E-2</v>
      </c>
      <c r="E547">
        <v>4</v>
      </c>
      <c r="F547">
        <v>0.233134073441503</v>
      </c>
    </row>
    <row r="548" spans="1:6" x14ac:dyDescent="0.25">
      <c r="A548">
        <v>0.96410891089108908</v>
      </c>
      <c r="B548">
        <v>0</v>
      </c>
      <c r="E548">
        <v>4</v>
      </c>
      <c r="F548">
        <v>0.23398804440649018</v>
      </c>
    </row>
    <row r="549" spans="1:6" x14ac:dyDescent="0.25">
      <c r="A549">
        <v>0.96613861386138611</v>
      </c>
      <c r="B549">
        <v>0</v>
      </c>
      <c r="E549">
        <v>4</v>
      </c>
      <c r="F549">
        <v>0.23398804440649018</v>
      </c>
    </row>
    <row r="550" spans="1:6" x14ac:dyDescent="0.25">
      <c r="A550">
        <v>0.96613861386138611</v>
      </c>
      <c r="B550">
        <v>1.0414280060819394E-2</v>
      </c>
      <c r="E550">
        <v>4</v>
      </c>
      <c r="F550">
        <v>0.23484201537147736</v>
      </c>
    </row>
    <row r="551" spans="1:6" x14ac:dyDescent="0.25">
      <c r="A551">
        <v>0.96816831683168314</v>
      </c>
      <c r="B551">
        <v>1.0414280060819394E-2</v>
      </c>
      <c r="E551">
        <v>4</v>
      </c>
      <c r="F551">
        <v>0.23484201537147736</v>
      </c>
    </row>
    <row r="552" spans="1:6" x14ac:dyDescent="0.25">
      <c r="A552">
        <v>0.96816831683168314</v>
      </c>
      <c r="B552">
        <v>0</v>
      </c>
      <c r="E552">
        <v>4</v>
      </c>
      <c r="F552">
        <v>0.23569598633646455</v>
      </c>
    </row>
    <row r="553" spans="1:6" x14ac:dyDescent="0.25">
      <c r="A553">
        <v>0.97019801980198017</v>
      </c>
      <c r="B553">
        <v>0</v>
      </c>
      <c r="E553">
        <v>4</v>
      </c>
      <c r="F553">
        <v>0.23569598633646455</v>
      </c>
    </row>
    <row r="554" spans="1:6" x14ac:dyDescent="0.25">
      <c r="A554">
        <v>0.97019801980198017</v>
      </c>
      <c r="B554">
        <v>1.0414280060819394E-2</v>
      </c>
      <c r="E554">
        <v>4</v>
      </c>
      <c r="F554">
        <v>0.23654995730145176</v>
      </c>
    </row>
    <row r="555" spans="1:6" x14ac:dyDescent="0.25">
      <c r="A555">
        <v>0.9722277227722772</v>
      </c>
      <c r="B555">
        <v>1.0414280060819394E-2</v>
      </c>
      <c r="E555">
        <v>4</v>
      </c>
      <c r="F555">
        <v>0.23654995730145176</v>
      </c>
    </row>
    <row r="556" spans="1:6" x14ac:dyDescent="0.25">
      <c r="A556">
        <v>0.9722277227722772</v>
      </c>
      <c r="B556">
        <v>0</v>
      </c>
      <c r="E556">
        <v>4</v>
      </c>
      <c r="F556">
        <v>0.23740392826643894</v>
      </c>
    </row>
    <row r="557" spans="1:6" x14ac:dyDescent="0.25">
      <c r="A557">
        <v>0.97425742574257423</v>
      </c>
      <c r="B557">
        <v>0</v>
      </c>
      <c r="E557">
        <v>4</v>
      </c>
      <c r="F557">
        <v>0.23740392826643894</v>
      </c>
    </row>
    <row r="558" spans="1:6" x14ac:dyDescent="0.25">
      <c r="A558">
        <v>0.97425742574257423</v>
      </c>
      <c r="B558">
        <v>1.0414280060819394E-2</v>
      </c>
      <c r="E558">
        <v>4</v>
      </c>
      <c r="F558">
        <v>0.23825789923142612</v>
      </c>
    </row>
    <row r="559" spans="1:6" x14ac:dyDescent="0.25">
      <c r="A559">
        <v>0.97628712871287127</v>
      </c>
      <c r="B559">
        <v>1.0414280060819394E-2</v>
      </c>
      <c r="E559">
        <v>4</v>
      </c>
      <c r="F559">
        <v>0.23825789923142612</v>
      </c>
    </row>
    <row r="560" spans="1:6" x14ac:dyDescent="0.25">
      <c r="A560">
        <v>0.97628712871287127</v>
      </c>
      <c r="B560">
        <v>0</v>
      </c>
      <c r="E560">
        <v>4</v>
      </c>
      <c r="F560">
        <v>0.23911187019641333</v>
      </c>
    </row>
    <row r="561" spans="1:6" x14ac:dyDescent="0.25">
      <c r="A561">
        <v>0.9783168316831683</v>
      </c>
      <c r="B561">
        <v>0</v>
      </c>
      <c r="E561">
        <v>4</v>
      </c>
      <c r="F561">
        <v>0.23911187019641333</v>
      </c>
    </row>
    <row r="562" spans="1:6" x14ac:dyDescent="0.25">
      <c r="A562">
        <v>0.9783168316831683</v>
      </c>
      <c r="B562">
        <v>1.0414280060819394E-2</v>
      </c>
      <c r="E562">
        <v>4</v>
      </c>
      <c r="F562">
        <v>0.23996584116140052</v>
      </c>
    </row>
    <row r="563" spans="1:6" x14ac:dyDescent="0.25">
      <c r="A563">
        <v>0.98034653465346533</v>
      </c>
      <c r="B563">
        <v>1.0414280060819394E-2</v>
      </c>
      <c r="E563">
        <v>4</v>
      </c>
      <c r="F563">
        <v>0.23996584116140052</v>
      </c>
    </row>
    <row r="564" spans="1:6" x14ac:dyDescent="0.25">
      <c r="A564">
        <v>0.98034653465346533</v>
      </c>
      <c r="B564">
        <v>0</v>
      </c>
      <c r="E564">
        <v>4</v>
      </c>
      <c r="F564">
        <v>0.2408198121263877</v>
      </c>
    </row>
    <row r="565" spans="1:6" x14ac:dyDescent="0.25">
      <c r="A565">
        <v>0.98237623762376236</v>
      </c>
      <c r="B565">
        <v>0</v>
      </c>
      <c r="E565">
        <v>4</v>
      </c>
      <c r="F565">
        <v>0.2408198121263877</v>
      </c>
    </row>
    <row r="566" spans="1:6" x14ac:dyDescent="0.25">
      <c r="A566">
        <v>0.98237623762376236</v>
      </c>
      <c r="B566">
        <v>1.0414280060819394E-2</v>
      </c>
      <c r="E566">
        <v>4</v>
      </c>
      <c r="F566">
        <v>0.24167378309137488</v>
      </c>
    </row>
    <row r="567" spans="1:6" x14ac:dyDescent="0.25">
      <c r="A567">
        <v>0.98440594059405939</v>
      </c>
      <c r="B567">
        <v>1.0414280060819394E-2</v>
      </c>
      <c r="E567">
        <v>4</v>
      </c>
      <c r="F567">
        <v>0.24167378309137488</v>
      </c>
    </row>
    <row r="568" spans="1:6" x14ac:dyDescent="0.25">
      <c r="A568">
        <v>0.98440594059405939</v>
      </c>
      <c r="B568">
        <v>0</v>
      </c>
      <c r="E568">
        <v>4</v>
      </c>
      <c r="F568">
        <v>0.24252775405636209</v>
      </c>
    </row>
    <row r="569" spans="1:6" x14ac:dyDescent="0.25">
      <c r="A569">
        <v>0.98643564356435642</v>
      </c>
      <c r="B569">
        <v>0</v>
      </c>
      <c r="E569">
        <v>4</v>
      </c>
      <c r="F569">
        <v>0.24252775405636209</v>
      </c>
    </row>
    <row r="570" spans="1:6" x14ac:dyDescent="0.25">
      <c r="A570">
        <v>0.98643564356435642</v>
      </c>
      <c r="B570">
        <v>1.0414280060819394E-2</v>
      </c>
      <c r="E570">
        <v>4</v>
      </c>
      <c r="F570">
        <v>0.24338172502134928</v>
      </c>
    </row>
    <row r="571" spans="1:6" x14ac:dyDescent="0.25">
      <c r="A571">
        <v>0.98846534653465346</v>
      </c>
      <c r="B571">
        <v>1.0414280060819394E-2</v>
      </c>
      <c r="E571">
        <v>4</v>
      </c>
      <c r="F571">
        <v>0.24338172502134928</v>
      </c>
    </row>
    <row r="572" spans="1:6" x14ac:dyDescent="0.25">
      <c r="A572">
        <v>0.98846534653465346</v>
      </c>
      <c r="B572">
        <v>0</v>
      </c>
      <c r="E572">
        <v>4</v>
      </c>
      <c r="F572">
        <v>0.24423569598633646</v>
      </c>
    </row>
    <row r="573" spans="1:6" x14ac:dyDescent="0.25">
      <c r="A573">
        <v>0.99049504950495049</v>
      </c>
      <c r="B573">
        <v>0</v>
      </c>
      <c r="E573">
        <v>4</v>
      </c>
      <c r="F573">
        <v>0.24423569598633646</v>
      </c>
    </row>
    <row r="574" spans="1:6" x14ac:dyDescent="0.25">
      <c r="A574">
        <v>0.99049504950495049</v>
      </c>
      <c r="B574">
        <v>1.0414280060819394E-2</v>
      </c>
      <c r="E574">
        <v>4</v>
      </c>
      <c r="F574">
        <v>0.24508966695132364</v>
      </c>
    </row>
    <row r="575" spans="1:6" x14ac:dyDescent="0.25">
      <c r="A575">
        <v>0.99252475247524752</v>
      </c>
      <c r="B575">
        <v>1.0414280060819394E-2</v>
      </c>
      <c r="E575">
        <v>4</v>
      </c>
      <c r="F575">
        <v>0.24508966695132364</v>
      </c>
    </row>
    <row r="576" spans="1:6" x14ac:dyDescent="0.25">
      <c r="A576">
        <v>0.99252475247524752</v>
      </c>
      <c r="B576">
        <v>0</v>
      </c>
      <c r="E576">
        <v>4</v>
      </c>
      <c r="F576">
        <v>0.24594363791631085</v>
      </c>
    </row>
    <row r="577" spans="1:6" x14ac:dyDescent="0.25">
      <c r="A577">
        <v>0.99455445544554455</v>
      </c>
      <c r="B577">
        <v>0</v>
      </c>
      <c r="E577">
        <v>4</v>
      </c>
      <c r="F577">
        <v>0.24594363791631085</v>
      </c>
    </row>
    <row r="578" spans="1:6" x14ac:dyDescent="0.25">
      <c r="A578">
        <v>0.99455445544554455</v>
      </c>
      <c r="B578">
        <v>1.0414280060819394E-2</v>
      </c>
      <c r="E578">
        <v>4</v>
      </c>
      <c r="F578">
        <v>0.24679760888129804</v>
      </c>
    </row>
    <row r="579" spans="1:6" x14ac:dyDescent="0.25">
      <c r="A579">
        <v>0.99658415841584158</v>
      </c>
      <c r="B579">
        <v>1.0414280060819394E-2</v>
      </c>
      <c r="E579">
        <v>4</v>
      </c>
      <c r="F579">
        <v>0.24679760888129804</v>
      </c>
    </row>
    <row r="580" spans="1:6" x14ac:dyDescent="0.25">
      <c r="A580">
        <v>0.99658415841584158</v>
      </c>
      <c r="B580">
        <v>0</v>
      </c>
      <c r="E580">
        <v>4</v>
      </c>
      <c r="F580">
        <v>0.24765157984628522</v>
      </c>
    </row>
    <row r="581" spans="1:6" x14ac:dyDescent="0.25">
      <c r="A581">
        <v>0.99861386138613861</v>
      </c>
      <c r="B581">
        <v>0</v>
      </c>
      <c r="E581">
        <v>4</v>
      </c>
      <c r="F581">
        <v>0.24765157984628522</v>
      </c>
    </row>
    <row r="582" spans="1:6" x14ac:dyDescent="0.25">
      <c r="A582">
        <v>0.99861386138613861</v>
      </c>
      <c r="B582">
        <v>1.0414280060819394E-2</v>
      </c>
      <c r="E582">
        <v>4</v>
      </c>
      <c r="F582">
        <v>0.24850555081127243</v>
      </c>
    </row>
    <row r="583" spans="1:6" x14ac:dyDescent="0.25">
      <c r="A583">
        <v>1.0006435643564355</v>
      </c>
      <c r="B583">
        <v>1.0414280060819394E-2</v>
      </c>
      <c r="E583">
        <v>4</v>
      </c>
      <c r="F583">
        <v>0.24850555081127243</v>
      </c>
    </row>
    <row r="584" spans="1:6" x14ac:dyDescent="0.25">
      <c r="A584">
        <v>1.0006435643564355</v>
      </c>
      <c r="B584">
        <v>0</v>
      </c>
      <c r="E584">
        <v>4</v>
      </c>
      <c r="F584">
        <v>0.24935952177625961</v>
      </c>
    </row>
    <row r="585" spans="1:6" x14ac:dyDescent="0.25">
      <c r="A585">
        <v>1.0026732673267327</v>
      </c>
      <c r="B585">
        <v>0</v>
      </c>
      <c r="E585">
        <v>4</v>
      </c>
      <c r="F585">
        <v>0.24935952177625961</v>
      </c>
    </row>
    <row r="586" spans="1:6" x14ac:dyDescent="0.25">
      <c r="A586">
        <v>1.0026732673267327</v>
      </c>
      <c r="B586">
        <v>1.0414280060819394E-2</v>
      </c>
      <c r="E586">
        <v>4</v>
      </c>
      <c r="F586">
        <v>0.25021349274124682</v>
      </c>
    </row>
    <row r="587" spans="1:6" x14ac:dyDescent="0.25">
      <c r="A587">
        <v>1.0047029702970296</v>
      </c>
      <c r="B587">
        <v>1.0414280060819394E-2</v>
      </c>
      <c r="E587">
        <v>4</v>
      </c>
      <c r="F587">
        <v>0.25021349274124682</v>
      </c>
    </row>
    <row r="588" spans="1:6" x14ac:dyDescent="0.25">
      <c r="A588">
        <v>1.0047029702970296</v>
      </c>
      <c r="B588">
        <v>0</v>
      </c>
      <c r="E588">
        <v>4</v>
      </c>
      <c r="F588">
        <v>0.25106746370623401</v>
      </c>
    </row>
    <row r="589" spans="1:6" x14ac:dyDescent="0.25">
      <c r="A589">
        <v>1.0067326732673267</v>
      </c>
      <c r="B589">
        <v>0</v>
      </c>
      <c r="E589">
        <v>4</v>
      </c>
      <c r="F589">
        <v>0.25106746370623401</v>
      </c>
    </row>
    <row r="590" spans="1:6" x14ac:dyDescent="0.25">
      <c r="A590">
        <v>1.0067326732673267</v>
      </c>
      <c r="B590">
        <v>1.0414280060819394E-2</v>
      </c>
      <c r="E590">
        <v>4</v>
      </c>
      <c r="F590">
        <v>0.25192143467122119</v>
      </c>
    </row>
    <row r="591" spans="1:6" x14ac:dyDescent="0.25">
      <c r="A591">
        <v>1.0087623762376237</v>
      </c>
      <c r="B591">
        <v>1.0414280060819394E-2</v>
      </c>
      <c r="E591">
        <v>4</v>
      </c>
      <c r="F591">
        <v>0.25192143467122119</v>
      </c>
    </row>
    <row r="592" spans="1:6" x14ac:dyDescent="0.25">
      <c r="A592">
        <v>1.0087623762376237</v>
      </c>
      <c r="B592">
        <v>0</v>
      </c>
      <c r="E592">
        <v>4</v>
      </c>
      <c r="F592">
        <v>0.25277540563620837</v>
      </c>
    </row>
    <row r="593" spans="1:6" x14ac:dyDescent="0.25">
      <c r="A593">
        <v>1.0107920792079208</v>
      </c>
      <c r="B593">
        <v>0</v>
      </c>
      <c r="E593">
        <v>4</v>
      </c>
      <c r="F593">
        <v>0.25277540563620837</v>
      </c>
    </row>
    <row r="594" spans="1:6" x14ac:dyDescent="0.25">
      <c r="A594">
        <v>1.0107920792079208</v>
      </c>
      <c r="B594">
        <v>1.0414280060819394E-2</v>
      </c>
      <c r="E594">
        <v>4</v>
      </c>
      <c r="F594">
        <v>0.25362937660119556</v>
      </c>
    </row>
    <row r="595" spans="1:6" x14ac:dyDescent="0.25">
      <c r="A595">
        <v>1.0128217821782177</v>
      </c>
      <c r="B595">
        <v>1.0414280060819394E-2</v>
      </c>
      <c r="E595">
        <v>4</v>
      </c>
      <c r="F595">
        <v>0.25362937660119556</v>
      </c>
    </row>
    <row r="596" spans="1:6" x14ac:dyDescent="0.25">
      <c r="A596">
        <v>1.0128217821782177</v>
      </c>
      <c r="B596">
        <v>0</v>
      </c>
      <c r="E596">
        <v>4</v>
      </c>
      <c r="F596">
        <v>0.25448334756618274</v>
      </c>
    </row>
    <row r="597" spans="1:6" x14ac:dyDescent="0.25">
      <c r="A597">
        <v>1.0148514851485149</v>
      </c>
      <c r="B597">
        <v>0</v>
      </c>
      <c r="E597">
        <v>4</v>
      </c>
      <c r="F597">
        <v>0.25448334756618274</v>
      </c>
    </row>
    <row r="598" spans="1:6" x14ac:dyDescent="0.25">
      <c r="A598">
        <v>1.0148514851485149</v>
      </c>
      <c r="B598">
        <v>1.0414280060819394E-2</v>
      </c>
      <c r="E598">
        <v>4</v>
      </c>
      <c r="F598">
        <v>0.25533731853116992</v>
      </c>
    </row>
    <row r="599" spans="1:6" x14ac:dyDescent="0.25">
      <c r="A599">
        <v>1.0168811881188118</v>
      </c>
      <c r="B599">
        <v>1.0414280060819394E-2</v>
      </c>
      <c r="E599">
        <v>4</v>
      </c>
      <c r="F599">
        <v>0.25533731853116992</v>
      </c>
    </row>
    <row r="600" spans="1:6" x14ac:dyDescent="0.25">
      <c r="A600">
        <v>1.0168811881188118</v>
      </c>
      <c r="B600">
        <v>0</v>
      </c>
      <c r="E600">
        <v>4</v>
      </c>
      <c r="F600">
        <v>0.2561912894961571</v>
      </c>
    </row>
    <row r="601" spans="1:6" x14ac:dyDescent="0.25">
      <c r="A601">
        <v>1.0189108910891089</v>
      </c>
      <c r="B601">
        <v>0</v>
      </c>
      <c r="E601">
        <v>4</v>
      </c>
      <c r="F601">
        <v>0.2561912894961571</v>
      </c>
    </row>
    <row r="602" spans="1:6" x14ac:dyDescent="0.25">
      <c r="A602">
        <v>1.0189108910891089</v>
      </c>
      <c r="B602">
        <v>1.0414280060819394E-2</v>
      </c>
      <c r="E602">
        <v>4</v>
      </c>
      <c r="F602">
        <v>0.25704526046114434</v>
      </c>
    </row>
    <row r="603" spans="1:6" x14ac:dyDescent="0.25">
      <c r="A603">
        <v>1.0209405940594058</v>
      </c>
      <c r="B603">
        <v>1.0414280060819394E-2</v>
      </c>
      <c r="E603">
        <v>4</v>
      </c>
      <c r="F603">
        <v>0.25704526046114434</v>
      </c>
    </row>
    <row r="604" spans="1:6" x14ac:dyDescent="0.25">
      <c r="A604">
        <v>1.0209405940594058</v>
      </c>
      <c r="B604">
        <v>0</v>
      </c>
      <c r="E604">
        <v>4</v>
      </c>
      <c r="F604">
        <v>0.25789923142613153</v>
      </c>
    </row>
    <row r="605" spans="1:6" x14ac:dyDescent="0.25">
      <c r="A605">
        <v>1.022970297029703</v>
      </c>
      <c r="B605">
        <v>0</v>
      </c>
      <c r="E605">
        <v>4</v>
      </c>
      <c r="F605">
        <v>0.25789923142613153</v>
      </c>
    </row>
    <row r="606" spans="1:6" x14ac:dyDescent="0.25">
      <c r="A606">
        <v>1.022970297029703</v>
      </c>
      <c r="B606">
        <v>1.0414280060819394E-2</v>
      </c>
      <c r="E606">
        <v>4</v>
      </c>
      <c r="F606">
        <v>0.25875320239111871</v>
      </c>
    </row>
    <row r="607" spans="1:6" x14ac:dyDescent="0.25">
      <c r="A607">
        <v>1.0249999999999999</v>
      </c>
      <c r="B607">
        <v>1.0414280060819394E-2</v>
      </c>
      <c r="E607">
        <v>4</v>
      </c>
      <c r="F607">
        <v>0.25875320239111871</v>
      </c>
    </row>
    <row r="608" spans="1:6" x14ac:dyDescent="0.25">
      <c r="A608">
        <v>1.0249999999999999</v>
      </c>
      <c r="B608">
        <v>0</v>
      </c>
      <c r="E608">
        <v>4</v>
      </c>
      <c r="F608">
        <v>0.25960717335610589</v>
      </c>
    </row>
    <row r="609" spans="1:6" x14ac:dyDescent="0.25">
      <c r="A609">
        <v>1.0270297029702971</v>
      </c>
      <c r="B609">
        <v>0</v>
      </c>
      <c r="E609">
        <v>4</v>
      </c>
      <c r="F609">
        <v>0.25960717335610589</v>
      </c>
    </row>
    <row r="610" spans="1:6" x14ac:dyDescent="0.25">
      <c r="A610">
        <v>1.0270297029702971</v>
      </c>
      <c r="B610">
        <v>1.0414280060819394E-2</v>
      </c>
      <c r="E610">
        <v>4</v>
      </c>
      <c r="F610">
        <v>0.26046114432109307</v>
      </c>
    </row>
    <row r="611" spans="1:6" x14ac:dyDescent="0.25">
      <c r="A611">
        <v>1.029059405940594</v>
      </c>
      <c r="B611">
        <v>1.0414280060819394E-2</v>
      </c>
      <c r="E611">
        <v>4</v>
      </c>
      <c r="F611">
        <v>0.26046114432109307</v>
      </c>
    </row>
    <row r="612" spans="1:6" x14ac:dyDescent="0.25">
      <c r="A612">
        <v>1.029059405940594</v>
      </c>
      <c r="B612">
        <v>0</v>
      </c>
      <c r="E612">
        <v>4</v>
      </c>
      <c r="F612">
        <v>0.26131511528608026</v>
      </c>
    </row>
    <row r="613" spans="1:6" x14ac:dyDescent="0.25">
      <c r="A613">
        <v>1.0310891089108911</v>
      </c>
      <c r="B613">
        <v>0</v>
      </c>
      <c r="E613">
        <v>4</v>
      </c>
      <c r="F613">
        <v>0.26131511528608026</v>
      </c>
    </row>
    <row r="614" spans="1:6" x14ac:dyDescent="0.25">
      <c r="A614">
        <v>1.0310891089108911</v>
      </c>
      <c r="B614">
        <v>1.0414280060819394E-2</v>
      </c>
      <c r="E614">
        <v>4</v>
      </c>
      <c r="F614">
        <v>0.26216908625106744</v>
      </c>
    </row>
    <row r="615" spans="1:6" x14ac:dyDescent="0.25">
      <c r="A615">
        <v>1.033118811881188</v>
      </c>
      <c r="B615">
        <v>1.0414280060819394E-2</v>
      </c>
      <c r="E615">
        <v>4</v>
      </c>
      <c r="F615">
        <v>0.26216908625106744</v>
      </c>
    </row>
    <row r="616" spans="1:6" x14ac:dyDescent="0.25">
      <c r="A616">
        <v>1.033118811881188</v>
      </c>
      <c r="B616">
        <v>0</v>
      </c>
      <c r="E616">
        <v>4</v>
      </c>
      <c r="F616">
        <v>0.26302305721605468</v>
      </c>
    </row>
    <row r="617" spans="1:6" x14ac:dyDescent="0.25">
      <c r="A617">
        <v>1.0351485148514852</v>
      </c>
      <c r="B617">
        <v>0</v>
      </c>
      <c r="E617">
        <v>4</v>
      </c>
      <c r="F617">
        <v>0.26302305721605468</v>
      </c>
    </row>
    <row r="618" spans="1:6" x14ac:dyDescent="0.25">
      <c r="A618">
        <v>1.0351485148514852</v>
      </c>
      <c r="B618">
        <v>1.0414280060819394E-2</v>
      </c>
      <c r="E618">
        <v>4</v>
      </c>
      <c r="F618">
        <v>0.26387702818104186</v>
      </c>
    </row>
    <row r="619" spans="1:6" x14ac:dyDescent="0.25">
      <c r="A619">
        <v>1.0371782178217821</v>
      </c>
      <c r="B619">
        <v>1.0414280060819394E-2</v>
      </c>
      <c r="E619">
        <v>4</v>
      </c>
      <c r="F619">
        <v>0.26387702818104186</v>
      </c>
    </row>
    <row r="620" spans="1:6" x14ac:dyDescent="0.25">
      <c r="A620">
        <v>1.0371782178217821</v>
      </c>
      <c r="B620">
        <v>0</v>
      </c>
      <c r="E620">
        <v>4</v>
      </c>
      <c r="F620">
        <v>0.26473099914602904</v>
      </c>
    </row>
    <row r="621" spans="1:6" x14ac:dyDescent="0.25">
      <c r="A621">
        <v>1.0392079207920792</v>
      </c>
      <c r="B621">
        <v>0</v>
      </c>
      <c r="E621">
        <v>4</v>
      </c>
      <c r="F621">
        <v>0.26473099914602904</v>
      </c>
    </row>
    <row r="622" spans="1:6" x14ac:dyDescent="0.25">
      <c r="A622">
        <v>1.0392079207920792</v>
      </c>
      <c r="B622">
        <v>1.0414280060819394E-2</v>
      </c>
      <c r="E622">
        <v>4</v>
      </c>
      <c r="F622">
        <v>0.26558497011101623</v>
      </c>
    </row>
    <row r="623" spans="1:6" x14ac:dyDescent="0.25">
      <c r="A623">
        <v>1.0412376237623762</v>
      </c>
      <c r="B623">
        <v>1.0414280060819394E-2</v>
      </c>
      <c r="E623">
        <v>4</v>
      </c>
      <c r="F623">
        <v>0.26558497011101623</v>
      </c>
    </row>
    <row r="624" spans="1:6" x14ac:dyDescent="0.25">
      <c r="A624">
        <v>1.0412376237623762</v>
      </c>
      <c r="B624">
        <v>0</v>
      </c>
      <c r="E624">
        <v>4</v>
      </c>
      <c r="F624">
        <v>0.26643894107600341</v>
      </c>
    </row>
    <row r="625" spans="1:6" x14ac:dyDescent="0.25">
      <c r="A625">
        <v>1.0432673267326733</v>
      </c>
      <c r="B625">
        <v>0</v>
      </c>
      <c r="E625">
        <v>4</v>
      </c>
      <c r="F625">
        <v>0.26643894107600341</v>
      </c>
    </row>
    <row r="626" spans="1:6" x14ac:dyDescent="0.25">
      <c r="A626">
        <v>1.0432673267326733</v>
      </c>
      <c r="B626">
        <v>1.0414280060819394E-2</v>
      </c>
      <c r="E626">
        <v>4</v>
      </c>
      <c r="F626">
        <v>0.26729291204099059</v>
      </c>
    </row>
    <row r="627" spans="1:6" x14ac:dyDescent="0.25">
      <c r="A627">
        <v>1.0452970297029702</v>
      </c>
      <c r="B627">
        <v>1.0414280060819394E-2</v>
      </c>
      <c r="E627">
        <v>4</v>
      </c>
      <c r="F627">
        <v>0.26729291204099059</v>
      </c>
    </row>
    <row r="628" spans="1:6" x14ac:dyDescent="0.25">
      <c r="A628">
        <v>1.0452970297029702</v>
      </c>
      <c r="B628">
        <v>0</v>
      </c>
      <c r="E628">
        <v>4</v>
      </c>
      <c r="F628">
        <v>0.26814688300597778</v>
      </c>
    </row>
    <row r="629" spans="1:6" x14ac:dyDescent="0.25">
      <c r="A629">
        <v>1.0473267326732674</v>
      </c>
      <c r="B629">
        <v>0</v>
      </c>
      <c r="E629">
        <v>4</v>
      </c>
      <c r="F629">
        <v>0.26814688300597778</v>
      </c>
    </row>
    <row r="630" spans="1:6" x14ac:dyDescent="0.25">
      <c r="A630">
        <v>1.0473267326732674</v>
      </c>
      <c r="B630">
        <v>1.0414280060819394E-2</v>
      </c>
      <c r="E630">
        <v>4</v>
      </c>
      <c r="F630">
        <v>0.26900085397096501</v>
      </c>
    </row>
    <row r="631" spans="1:6" x14ac:dyDescent="0.25">
      <c r="A631">
        <v>1.0493564356435643</v>
      </c>
      <c r="B631">
        <v>1.0414280060819394E-2</v>
      </c>
      <c r="E631">
        <v>4</v>
      </c>
      <c r="F631">
        <v>0.26900085397096501</v>
      </c>
    </row>
    <row r="632" spans="1:6" x14ac:dyDescent="0.25">
      <c r="A632">
        <v>1.0493564356435643</v>
      </c>
      <c r="B632">
        <v>0</v>
      </c>
      <c r="E632">
        <v>4</v>
      </c>
      <c r="F632">
        <v>0.2698548249359522</v>
      </c>
    </row>
    <row r="633" spans="1:6" x14ac:dyDescent="0.25">
      <c r="A633">
        <v>1.0513861386138614</v>
      </c>
      <c r="B633">
        <v>0</v>
      </c>
      <c r="E633">
        <v>4</v>
      </c>
      <c r="F633">
        <v>0.2698548249359522</v>
      </c>
    </row>
    <row r="634" spans="1:6" x14ac:dyDescent="0.25">
      <c r="A634">
        <v>1.0513861386138614</v>
      </c>
      <c r="B634">
        <v>1.0414280060819394E-2</v>
      </c>
      <c r="E634">
        <v>4</v>
      </c>
      <c r="F634">
        <v>0.27070879590093938</v>
      </c>
    </row>
    <row r="635" spans="1:6" x14ac:dyDescent="0.25">
      <c r="A635">
        <v>1.0534158415841584</v>
      </c>
      <c r="B635">
        <v>1.0414280060819394E-2</v>
      </c>
      <c r="E635">
        <v>4</v>
      </c>
      <c r="F635">
        <v>0.27070879590093938</v>
      </c>
    </row>
    <row r="636" spans="1:6" x14ac:dyDescent="0.25">
      <c r="A636">
        <v>1.0534158415841584</v>
      </c>
      <c r="B636">
        <v>0</v>
      </c>
      <c r="E636">
        <v>4</v>
      </c>
      <c r="F636">
        <v>0.27156276686592656</v>
      </c>
    </row>
    <row r="637" spans="1:6" x14ac:dyDescent="0.25">
      <c r="A637">
        <v>1.0554455445544555</v>
      </c>
      <c r="B637">
        <v>0</v>
      </c>
      <c r="E637">
        <v>4</v>
      </c>
      <c r="F637">
        <v>0.27156276686592656</v>
      </c>
    </row>
    <row r="638" spans="1:6" x14ac:dyDescent="0.25">
      <c r="A638">
        <v>1.0554455445544555</v>
      </c>
      <c r="B638">
        <v>1.0414280060819394E-2</v>
      </c>
      <c r="E638">
        <v>4</v>
      </c>
      <c r="F638">
        <v>0.27241673783091375</v>
      </c>
    </row>
    <row r="639" spans="1:6" x14ac:dyDescent="0.25">
      <c r="A639">
        <v>1.0574752475247524</v>
      </c>
      <c r="B639">
        <v>1.0414280060819394E-2</v>
      </c>
      <c r="E639">
        <v>4</v>
      </c>
      <c r="F639">
        <v>0.27241673783091375</v>
      </c>
    </row>
    <row r="640" spans="1:6" x14ac:dyDescent="0.25">
      <c r="A640">
        <v>1.0574752475247524</v>
      </c>
      <c r="B640">
        <v>0</v>
      </c>
      <c r="E640">
        <v>4</v>
      </c>
      <c r="F640">
        <v>0.27327070879590093</v>
      </c>
    </row>
    <row r="641" spans="1:6" x14ac:dyDescent="0.25">
      <c r="A641">
        <v>1.0595049504950496</v>
      </c>
      <c r="B641">
        <v>0</v>
      </c>
      <c r="E641">
        <v>4</v>
      </c>
      <c r="F641">
        <v>0.27327070879590093</v>
      </c>
    </row>
    <row r="642" spans="1:6" x14ac:dyDescent="0.25">
      <c r="A642">
        <v>1.0595049504950496</v>
      </c>
      <c r="B642">
        <v>1.0414280060819394E-2</v>
      </c>
      <c r="E642">
        <v>4</v>
      </c>
      <c r="F642">
        <v>0.27412467976088811</v>
      </c>
    </row>
    <row r="643" spans="1:6" x14ac:dyDescent="0.25">
      <c r="A643">
        <v>1.0615346534653465</v>
      </c>
      <c r="B643">
        <v>1.0414280060819394E-2</v>
      </c>
      <c r="E643">
        <v>4</v>
      </c>
      <c r="F643">
        <v>0.27412467976088811</v>
      </c>
    </row>
    <row r="644" spans="1:6" x14ac:dyDescent="0.25">
      <c r="A644">
        <v>1.0615346534653465</v>
      </c>
      <c r="B644">
        <v>0</v>
      </c>
      <c r="E644">
        <v>4</v>
      </c>
      <c r="F644">
        <v>0.2749786507258753</v>
      </c>
    </row>
    <row r="645" spans="1:6" x14ac:dyDescent="0.25">
      <c r="A645">
        <v>1.0635643564356436</v>
      </c>
      <c r="B645">
        <v>0</v>
      </c>
      <c r="E645">
        <v>4</v>
      </c>
      <c r="F645">
        <v>0.2749786507258753</v>
      </c>
    </row>
    <row r="646" spans="1:6" x14ac:dyDescent="0.25">
      <c r="A646">
        <v>1.0635643564356436</v>
      </c>
      <c r="B646">
        <v>1.0414280060819394E-2</v>
      </c>
      <c r="E646">
        <v>4</v>
      </c>
      <c r="F646">
        <v>0.27583262169086253</v>
      </c>
    </row>
    <row r="647" spans="1:6" x14ac:dyDescent="0.25">
      <c r="A647">
        <v>1.0655940594059405</v>
      </c>
      <c r="B647">
        <v>1.0414280060819394E-2</v>
      </c>
      <c r="E647">
        <v>4</v>
      </c>
      <c r="F647">
        <v>0.27583262169086253</v>
      </c>
    </row>
    <row r="648" spans="1:6" x14ac:dyDescent="0.25">
      <c r="A648">
        <v>1.0655940594059405</v>
      </c>
      <c r="B648">
        <v>0</v>
      </c>
      <c r="E648">
        <v>4</v>
      </c>
      <c r="F648">
        <v>0.27668659265584972</v>
      </c>
    </row>
    <row r="649" spans="1:6" x14ac:dyDescent="0.25">
      <c r="A649">
        <v>1.0676237623762377</v>
      </c>
      <c r="B649">
        <v>0</v>
      </c>
      <c r="E649">
        <v>4</v>
      </c>
      <c r="F649">
        <v>0.27668659265584972</v>
      </c>
    </row>
    <row r="650" spans="1:6" x14ac:dyDescent="0.25">
      <c r="A650">
        <v>1.0676237623762377</v>
      </c>
      <c r="B650">
        <v>1.0414280060819394E-2</v>
      </c>
      <c r="E650">
        <v>4</v>
      </c>
      <c r="F650">
        <v>0.2775405636208369</v>
      </c>
    </row>
    <row r="651" spans="1:6" x14ac:dyDescent="0.25">
      <c r="A651">
        <v>1.0696534653465346</v>
      </c>
      <c r="B651">
        <v>1.0414280060819394E-2</v>
      </c>
      <c r="E651">
        <v>4</v>
      </c>
      <c r="F651">
        <v>0.2775405636208369</v>
      </c>
    </row>
    <row r="652" spans="1:6" x14ac:dyDescent="0.25">
      <c r="A652">
        <v>1.0696534653465346</v>
      </c>
      <c r="B652">
        <v>0</v>
      </c>
      <c r="E652">
        <v>4</v>
      </c>
      <c r="F652">
        <v>0.27839453458582408</v>
      </c>
    </row>
    <row r="653" spans="1:6" x14ac:dyDescent="0.25">
      <c r="A653">
        <v>1.0716831683168317</v>
      </c>
      <c r="B653">
        <v>0</v>
      </c>
      <c r="E653">
        <v>4</v>
      </c>
      <c r="F653">
        <v>0.27839453458582408</v>
      </c>
    </row>
    <row r="654" spans="1:6" x14ac:dyDescent="0.25">
      <c r="A654">
        <v>1.0716831683168317</v>
      </c>
      <c r="B654">
        <v>1.0414280060819394E-2</v>
      </c>
      <c r="E654">
        <v>4</v>
      </c>
      <c r="F654">
        <v>0.27924850555081127</v>
      </c>
    </row>
    <row r="655" spans="1:6" x14ac:dyDescent="0.25">
      <c r="A655">
        <v>1.0737128712871287</v>
      </c>
      <c r="B655">
        <v>1.0414280060819394E-2</v>
      </c>
      <c r="E655">
        <v>4</v>
      </c>
      <c r="F655">
        <v>0.27924850555081127</v>
      </c>
    </row>
    <row r="656" spans="1:6" x14ac:dyDescent="0.25">
      <c r="A656">
        <v>1.0737128712871287</v>
      </c>
      <c r="B656">
        <v>0</v>
      </c>
      <c r="E656">
        <v>4</v>
      </c>
      <c r="F656">
        <v>0.28010247651579845</v>
      </c>
    </row>
    <row r="657" spans="1:6" x14ac:dyDescent="0.25">
      <c r="A657">
        <v>1.0757425742574256</v>
      </c>
      <c r="B657">
        <v>0</v>
      </c>
      <c r="E657">
        <v>4</v>
      </c>
      <c r="F657">
        <v>0.28010247651579845</v>
      </c>
    </row>
    <row r="658" spans="1:6" x14ac:dyDescent="0.25">
      <c r="A658">
        <v>1.0757425742574256</v>
      </c>
      <c r="B658">
        <v>1.0414280060819394E-2</v>
      </c>
      <c r="E658">
        <v>4</v>
      </c>
      <c r="F658">
        <v>0.28095644748078563</v>
      </c>
    </row>
    <row r="659" spans="1:6" x14ac:dyDescent="0.25">
      <c r="A659">
        <v>1.0777722772277227</v>
      </c>
      <c r="B659">
        <v>1.0414280060819394E-2</v>
      </c>
      <c r="E659">
        <v>4</v>
      </c>
      <c r="F659">
        <v>0.28095644748078563</v>
      </c>
    </row>
    <row r="660" spans="1:6" x14ac:dyDescent="0.25">
      <c r="A660">
        <v>1.0777722772277227</v>
      </c>
      <c r="B660">
        <v>0</v>
      </c>
      <c r="E660">
        <v>4</v>
      </c>
      <c r="F660">
        <v>0.28181041844577287</v>
      </c>
    </row>
    <row r="661" spans="1:6" x14ac:dyDescent="0.25">
      <c r="A661">
        <v>1.0798019801980199</v>
      </c>
      <c r="B661">
        <v>0</v>
      </c>
      <c r="E661">
        <v>4</v>
      </c>
      <c r="F661">
        <v>0.28181041844577287</v>
      </c>
    </row>
    <row r="662" spans="1:6" x14ac:dyDescent="0.25">
      <c r="A662">
        <v>1.0798019801980199</v>
      </c>
      <c r="B662">
        <v>1.0414280060819394E-2</v>
      </c>
      <c r="E662">
        <v>4</v>
      </c>
      <c r="F662">
        <v>0.28266438941076005</v>
      </c>
    </row>
    <row r="663" spans="1:6" x14ac:dyDescent="0.25">
      <c r="A663">
        <v>1.0818316831683168</v>
      </c>
      <c r="B663">
        <v>1.0414280060819394E-2</v>
      </c>
      <c r="E663">
        <v>4</v>
      </c>
      <c r="F663">
        <v>0.28266438941076005</v>
      </c>
    </row>
    <row r="664" spans="1:6" x14ac:dyDescent="0.25">
      <c r="A664">
        <v>1.0818316831683168</v>
      </c>
      <c r="B664">
        <v>0</v>
      </c>
      <c r="E664">
        <v>4</v>
      </c>
      <c r="F664">
        <v>0.28351836037574724</v>
      </c>
    </row>
    <row r="665" spans="1:6" x14ac:dyDescent="0.25">
      <c r="A665">
        <v>1.0838613861386137</v>
      </c>
      <c r="B665">
        <v>0</v>
      </c>
      <c r="E665">
        <v>4</v>
      </c>
      <c r="F665">
        <v>0.28351836037574724</v>
      </c>
    </row>
    <row r="666" spans="1:6" x14ac:dyDescent="0.25">
      <c r="A666">
        <v>1.0838613861386137</v>
      </c>
      <c r="B666">
        <v>1.0414280060819394E-2</v>
      </c>
      <c r="E666">
        <v>4</v>
      </c>
      <c r="F666">
        <v>0.28437233134073442</v>
      </c>
    </row>
    <row r="667" spans="1:6" x14ac:dyDescent="0.25">
      <c r="A667">
        <v>1.0858910891089109</v>
      </c>
      <c r="B667">
        <v>1.0414280060819394E-2</v>
      </c>
      <c r="E667">
        <v>4</v>
      </c>
      <c r="F667">
        <v>0.28437233134073442</v>
      </c>
    </row>
    <row r="668" spans="1:6" x14ac:dyDescent="0.25">
      <c r="A668">
        <v>1.0858910891089109</v>
      </c>
      <c r="B668">
        <v>0</v>
      </c>
      <c r="E668">
        <v>4</v>
      </c>
      <c r="F668">
        <v>0.2852263023057216</v>
      </c>
    </row>
    <row r="669" spans="1:6" x14ac:dyDescent="0.25">
      <c r="A669">
        <v>1.087920792079208</v>
      </c>
      <c r="B669">
        <v>0</v>
      </c>
      <c r="E669">
        <v>4</v>
      </c>
      <c r="F669">
        <v>0.2852263023057216</v>
      </c>
    </row>
    <row r="670" spans="1:6" x14ac:dyDescent="0.25">
      <c r="A670">
        <v>1.087920792079208</v>
      </c>
      <c r="B670">
        <v>1.0414280060819394E-2</v>
      </c>
      <c r="E670">
        <v>4</v>
      </c>
      <c r="F670">
        <v>0.28608027327070878</v>
      </c>
    </row>
    <row r="671" spans="1:6" x14ac:dyDescent="0.25">
      <c r="A671">
        <v>1.0899504950495049</v>
      </c>
      <c r="B671">
        <v>1.0414280060819394E-2</v>
      </c>
      <c r="E671">
        <v>4</v>
      </c>
      <c r="F671">
        <v>0.28608027327070878</v>
      </c>
    </row>
    <row r="672" spans="1:6" x14ac:dyDescent="0.25">
      <c r="A672">
        <v>1.0899504950495049</v>
      </c>
      <c r="B672">
        <v>0</v>
      </c>
      <c r="E672">
        <v>4</v>
      </c>
      <c r="F672">
        <v>0.28693424423569597</v>
      </c>
    </row>
    <row r="673" spans="1:6" x14ac:dyDescent="0.25">
      <c r="A673">
        <v>1.0919801980198018</v>
      </c>
      <c r="B673">
        <v>0</v>
      </c>
      <c r="E673">
        <v>4</v>
      </c>
      <c r="F673">
        <v>0.28693424423569597</v>
      </c>
    </row>
    <row r="674" spans="1:6" x14ac:dyDescent="0.25">
      <c r="A674">
        <v>1.0919801980198018</v>
      </c>
      <c r="B674">
        <v>1.0414280060819394E-2</v>
      </c>
      <c r="E674">
        <v>4</v>
      </c>
      <c r="F674">
        <v>0.28778821520068315</v>
      </c>
    </row>
    <row r="675" spans="1:6" x14ac:dyDescent="0.25">
      <c r="A675">
        <v>1.094009900990099</v>
      </c>
      <c r="B675">
        <v>1.0414280060819394E-2</v>
      </c>
      <c r="E675">
        <v>4</v>
      </c>
      <c r="F675">
        <v>0.28778821520068315</v>
      </c>
    </row>
    <row r="676" spans="1:6" x14ac:dyDescent="0.25">
      <c r="A676">
        <v>1.094009900990099</v>
      </c>
      <c r="B676">
        <v>0</v>
      </c>
      <c r="E676">
        <v>4</v>
      </c>
      <c r="F676">
        <v>0.28864218616567039</v>
      </c>
    </row>
    <row r="677" spans="1:6" x14ac:dyDescent="0.25">
      <c r="A677">
        <v>1.0960396039603961</v>
      </c>
      <c r="B677">
        <v>0</v>
      </c>
      <c r="E677">
        <v>4</v>
      </c>
      <c r="F677">
        <v>0.28864218616567039</v>
      </c>
    </row>
    <row r="678" spans="1:6" x14ac:dyDescent="0.25">
      <c r="A678">
        <v>1.0960396039603961</v>
      </c>
      <c r="B678">
        <v>1.0414280060819394E-2</v>
      </c>
      <c r="E678">
        <v>4</v>
      </c>
      <c r="F678">
        <v>0.28949615713065757</v>
      </c>
    </row>
    <row r="679" spans="1:6" x14ac:dyDescent="0.25">
      <c r="A679">
        <v>1.098069306930693</v>
      </c>
      <c r="B679">
        <v>1.0414280060819394E-2</v>
      </c>
      <c r="E679">
        <v>4</v>
      </c>
      <c r="F679">
        <v>0.28949615713065757</v>
      </c>
    </row>
    <row r="680" spans="1:6" x14ac:dyDescent="0.25">
      <c r="A680">
        <v>1.098069306930693</v>
      </c>
      <c r="B680">
        <v>0</v>
      </c>
      <c r="E680">
        <v>4</v>
      </c>
      <c r="F680">
        <v>0.29035012809564475</v>
      </c>
    </row>
    <row r="681" spans="1:6" x14ac:dyDescent="0.25">
      <c r="A681">
        <v>1.10009900990099</v>
      </c>
      <c r="B681">
        <v>0</v>
      </c>
      <c r="E681">
        <v>4</v>
      </c>
      <c r="F681">
        <v>0.29035012809564475</v>
      </c>
    </row>
    <row r="682" spans="1:6" x14ac:dyDescent="0.25">
      <c r="A682">
        <v>1.10009900990099</v>
      </c>
      <c r="B682">
        <v>1.0414280060819394E-2</v>
      </c>
      <c r="E682">
        <v>4</v>
      </c>
      <c r="F682">
        <v>0.29120409906063194</v>
      </c>
    </row>
    <row r="683" spans="1:6" x14ac:dyDescent="0.25">
      <c r="A683">
        <v>1.1021287128712871</v>
      </c>
      <c r="B683">
        <v>1.0414280060819394E-2</v>
      </c>
      <c r="E683">
        <v>4</v>
      </c>
      <c r="F683">
        <v>0.29120409906063194</v>
      </c>
    </row>
    <row r="684" spans="1:6" x14ac:dyDescent="0.25">
      <c r="A684">
        <v>1.1021287128712871</v>
      </c>
      <c r="B684">
        <v>0</v>
      </c>
      <c r="E684">
        <v>4</v>
      </c>
      <c r="F684">
        <v>0.29205807002561912</v>
      </c>
    </row>
    <row r="685" spans="1:6" x14ac:dyDescent="0.25">
      <c r="A685">
        <v>1.1041584158415843</v>
      </c>
      <c r="B685">
        <v>0</v>
      </c>
      <c r="E685">
        <v>4</v>
      </c>
      <c r="F685">
        <v>0.29205807002561912</v>
      </c>
    </row>
    <row r="686" spans="1:6" x14ac:dyDescent="0.25">
      <c r="A686">
        <v>1.1041584158415843</v>
      </c>
      <c r="B686">
        <v>1.0414280060819394E-2</v>
      </c>
      <c r="E686">
        <v>4</v>
      </c>
      <c r="F686">
        <v>0.2929120409906063</v>
      </c>
    </row>
    <row r="687" spans="1:6" x14ac:dyDescent="0.25">
      <c r="A687">
        <v>1.1061881188118812</v>
      </c>
      <c r="B687">
        <v>1.0414280060819394E-2</v>
      </c>
      <c r="E687">
        <v>4</v>
      </c>
      <c r="F687">
        <v>0.2929120409906063</v>
      </c>
    </row>
    <row r="688" spans="1:6" x14ac:dyDescent="0.25">
      <c r="A688">
        <v>1.1061881188118812</v>
      </c>
      <c r="B688">
        <v>0</v>
      </c>
      <c r="E688">
        <v>4</v>
      </c>
      <c r="F688">
        <v>0.29376601195559349</v>
      </c>
    </row>
    <row r="689" spans="1:6" x14ac:dyDescent="0.25">
      <c r="A689">
        <v>1.1082178217821781</v>
      </c>
      <c r="B689">
        <v>0</v>
      </c>
      <c r="E689">
        <v>4</v>
      </c>
      <c r="F689">
        <v>0.29376601195559349</v>
      </c>
    </row>
    <row r="690" spans="1:6" x14ac:dyDescent="0.25">
      <c r="A690">
        <v>1.1082178217821781</v>
      </c>
      <c r="B690">
        <v>1.0414280060819394E-2</v>
      </c>
      <c r="E690">
        <v>4</v>
      </c>
      <c r="F690">
        <v>0.29461998292058073</v>
      </c>
    </row>
    <row r="691" spans="1:6" x14ac:dyDescent="0.25">
      <c r="A691">
        <v>1.1102475247524752</v>
      </c>
      <c r="B691">
        <v>1.0414280060819394E-2</v>
      </c>
      <c r="E691">
        <v>4</v>
      </c>
      <c r="F691">
        <v>0.29461998292058073</v>
      </c>
    </row>
    <row r="692" spans="1:6" x14ac:dyDescent="0.25">
      <c r="A692">
        <v>1.1102475247524752</v>
      </c>
      <c r="B692">
        <v>0</v>
      </c>
      <c r="E692">
        <v>4</v>
      </c>
      <c r="F692">
        <v>0.29547395388556791</v>
      </c>
    </row>
    <row r="693" spans="1:6" x14ac:dyDescent="0.25">
      <c r="A693">
        <v>1.1122772277227724</v>
      </c>
      <c r="B693">
        <v>0</v>
      </c>
      <c r="E693">
        <v>4</v>
      </c>
      <c r="F693">
        <v>0.29547395388556791</v>
      </c>
    </row>
    <row r="694" spans="1:6" x14ac:dyDescent="0.25">
      <c r="A694">
        <v>1.1122772277227724</v>
      </c>
      <c r="B694">
        <v>1.0414280060819394E-2</v>
      </c>
      <c r="E694">
        <v>4</v>
      </c>
      <c r="F694">
        <v>0.29632792485055509</v>
      </c>
    </row>
    <row r="695" spans="1:6" x14ac:dyDescent="0.25">
      <c r="A695">
        <v>1.1143069306930693</v>
      </c>
      <c r="B695">
        <v>1.0414280060819394E-2</v>
      </c>
      <c r="E695">
        <v>4</v>
      </c>
      <c r="F695">
        <v>0.29632792485055509</v>
      </c>
    </row>
    <row r="696" spans="1:6" x14ac:dyDescent="0.25">
      <c r="A696">
        <v>1.1143069306930693</v>
      </c>
      <c r="B696">
        <v>0</v>
      </c>
      <c r="E696">
        <v>4</v>
      </c>
      <c r="F696">
        <v>0.29718189581554227</v>
      </c>
    </row>
    <row r="697" spans="1:6" x14ac:dyDescent="0.25">
      <c r="A697">
        <v>1.1163366336633662</v>
      </c>
      <c r="B697">
        <v>0</v>
      </c>
      <c r="E697">
        <v>4</v>
      </c>
      <c r="F697">
        <v>0.29718189581554227</v>
      </c>
    </row>
    <row r="698" spans="1:6" x14ac:dyDescent="0.25">
      <c r="A698">
        <v>1.1163366336633662</v>
      </c>
      <c r="B698">
        <v>1.0414280060819394E-2</v>
      </c>
      <c r="E698">
        <v>4</v>
      </c>
      <c r="F698">
        <v>0.29803586678052946</v>
      </c>
    </row>
    <row r="699" spans="1:6" x14ac:dyDescent="0.25">
      <c r="A699">
        <v>1.1183663366336634</v>
      </c>
      <c r="B699">
        <v>1.0414280060819394E-2</v>
      </c>
      <c r="E699">
        <v>4</v>
      </c>
      <c r="F699">
        <v>0.29803586678052946</v>
      </c>
    </row>
    <row r="700" spans="1:6" x14ac:dyDescent="0.25">
      <c r="A700">
        <v>1.1183663366336634</v>
      </c>
      <c r="B700">
        <v>0</v>
      </c>
      <c r="E700">
        <v>4</v>
      </c>
      <c r="F700">
        <v>0.29888983774551664</v>
      </c>
    </row>
    <row r="701" spans="1:6" x14ac:dyDescent="0.25">
      <c r="A701">
        <v>1.1203960396039605</v>
      </c>
      <c r="B701">
        <v>0</v>
      </c>
      <c r="E701">
        <v>4</v>
      </c>
      <c r="F701">
        <v>0.29888983774551664</v>
      </c>
    </row>
    <row r="702" spans="1:6" x14ac:dyDescent="0.25">
      <c r="A702">
        <v>1.1203960396039605</v>
      </c>
      <c r="B702">
        <v>1.0414280060819394E-2</v>
      </c>
      <c r="E702">
        <v>4</v>
      </c>
      <c r="F702">
        <v>0.29974380871050382</v>
      </c>
    </row>
    <row r="703" spans="1:6" x14ac:dyDescent="0.25">
      <c r="A703">
        <v>1.1224257425742574</v>
      </c>
      <c r="B703">
        <v>1.0414280060819394E-2</v>
      </c>
      <c r="E703">
        <v>4</v>
      </c>
      <c r="F703">
        <v>0.29974380871050382</v>
      </c>
    </row>
    <row r="704" spans="1:6" x14ac:dyDescent="0.25">
      <c r="A704">
        <v>1.1224257425742574</v>
      </c>
      <c r="B704">
        <v>0</v>
      </c>
      <c r="E704">
        <v>4</v>
      </c>
      <c r="F704">
        <v>0.30059777967549101</v>
      </c>
    </row>
    <row r="705" spans="1:6" x14ac:dyDescent="0.25">
      <c r="A705">
        <v>1.1244554455445543</v>
      </c>
      <c r="B705">
        <v>0</v>
      </c>
      <c r="E705">
        <v>4</v>
      </c>
      <c r="F705">
        <v>0.30059777967549101</v>
      </c>
    </row>
    <row r="706" spans="1:6" x14ac:dyDescent="0.25">
      <c r="A706">
        <v>1.1244554455445543</v>
      </c>
      <c r="B706">
        <v>1.0414280060819394E-2</v>
      </c>
      <c r="E706">
        <v>4</v>
      </c>
      <c r="F706">
        <v>0.30145175064047824</v>
      </c>
    </row>
    <row r="707" spans="1:6" x14ac:dyDescent="0.25">
      <c r="A707">
        <v>1.1264851485148515</v>
      </c>
      <c r="B707">
        <v>1.0414280060819394E-2</v>
      </c>
      <c r="E707">
        <v>4</v>
      </c>
      <c r="F707">
        <v>0.30145175064047824</v>
      </c>
    </row>
    <row r="708" spans="1:6" x14ac:dyDescent="0.25">
      <c r="A708">
        <v>1.1264851485148515</v>
      </c>
      <c r="B708">
        <v>0</v>
      </c>
      <c r="E708">
        <v>4</v>
      </c>
      <c r="F708">
        <v>0.30230572160546543</v>
      </c>
    </row>
    <row r="709" spans="1:6" x14ac:dyDescent="0.25">
      <c r="A709">
        <v>1.1285148514851486</v>
      </c>
      <c r="B709">
        <v>0</v>
      </c>
      <c r="E709">
        <v>4</v>
      </c>
      <c r="F709">
        <v>0.30230572160546543</v>
      </c>
    </row>
    <row r="710" spans="1:6" x14ac:dyDescent="0.25">
      <c r="A710">
        <v>1.1285148514851486</v>
      </c>
      <c r="B710">
        <v>1.0414280060819394E-2</v>
      </c>
      <c r="E710">
        <v>4</v>
      </c>
      <c r="F710">
        <v>0.30315969257045261</v>
      </c>
    </row>
    <row r="711" spans="1:6" x14ac:dyDescent="0.25">
      <c r="A711">
        <v>1.1305445544554455</v>
      </c>
      <c r="B711">
        <v>1.0414280060819394E-2</v>
      </c>
      <c r="E711">
        <v>4</v>
      </c>
      <c r="F711">
        <v>0.30315969257045261</v>
      </c>
    </row>
    <row r="712" spans="1:6" x14ac:dyDescent="0.25">
      <c r="A712">
        <v>1.1305445544554455</v>
      </c>
      <c r="B712">
        <v>0</v>
      </c>
      <c r="E712">
        <v>4</v>
      </c>
      <c r="F712">
        <v>0.30401366353543979</v>
      </c>
    </row>
    <row r="713" spans="1:6" x14ac:dyDescent="0.25">
      <c r="A713">
        <v>1.1325742574257425</v>
      </c>
      <c r="B713">
        <v>0</v>
      </c>
      <c r="E713">
        <v>4</v>
      </c>
      <c r="F713">
        <v>0.30401366353543979</v>
      </c>
    </row>
    <row r="714" spans="1:6" x14ac:dyDescent="0.25">
      <c r="A714">
        <v>1.1325742574257425</v>
      </c>
      <c r="B714">
        <v>1.0414280060819394E-2</v>
      </c>
      <c r="E714">
        <v>4</v>
      </c>
      <c r="F714">
        <v>0.30486763450042698</v>
      </c>
    </row>
    <row r="715" spans="1:6" x14ac:dyDescent="0.25">
      <c r="A715">
        <v>1.1346039603960396</v>
      </c>
      <c r="B715">
        <v>1.0414280060819394E-2</v>
      </c>
      <c r="E715">
        <v>4</v>
      </c>
      <c r="F715">
        <v>0.30486763450042698</v>
      </c>
    </row>
    <row r="716" spans="1:6" x14ac:dyDescent="0.25">
      <c r="A716">
        <v>1.1346039603960396</v>
      </c>
      <c r="B716">
        <v>0</v>
      </c>
      <c r="E716">
        <v>4</v>
      </c>
      <c r="F716">
        <v>0.30572160546541416</v>
      </c>
    </row>
    <row r="717" spans="1:6" x14ac:dyDescent="0.25">
      <c r="A717">
        <v>1.1366336633663368</v>
      </c>
      <c r="B717">
        <v>0</v>
      </c>
      <c r="E717">
        <v>4</v>
      </c>
      <c r="F717">
        <v>0.30572160546541416</v>
      </c>
    </row>
    <row r="718" spans="1:6" x14ac:dyDescent="0.25">
      <c r="A718">
        <v>1.1366336633663368</v>
      </c>
      <c r="B718">
        <v>1.0414280060819394E-2</v>
      </c>
      <c r="E718">
        <v>4</v>
      </c>
      <c r="F718">
        <v>0.30657557643040134</v>
      </c>
    </row>
    <row r="719" spans="1:6" x14ac:dyDescent="0.25">
      <c r="A719">
        <v>1.1386633663366337</v>
      </c>
      <c r="B719">
        <v>1.0414280060819394E-2</v>
      </c>
      <c r="E719">
        <v>4</v>
      </c>
      <c r="F719">
        <v>0.30657557643040134</v>
      </c>
    </row>
    <row r="720" spans="1:6" x14ac:dyDescent="0.25">
      <c r="A720">
        <v>1.1386633663366337</v>
      </c>
      <c r="B720">
        <v>0</v>
      </c>
      <c r="E720">
        <v>4</v>
      </c>
      <c r="F720">
        <v>0.30742954739538858</v>
      </c>
    </row>
    <row r="721" spans="1:6" x14ac:dyDescent="0.25">
      <c r="A721">
        <v>1.1406930693069306</v>
      </c>
      <c r="B721">
        <v>0</v>
      </c>
      <c r="E721">
        <v>4</v>
      </c>
      <c r="F721">
        <v>0.30742954739538858</v>
      </c>
    </row>
    <row r="722" spans="1:6" x14ac:dyDescent="0.25">
      <c r="A722">
        <v>1.1406930693069306</v>
      </c>
      <c r="B722">
        <v>1.0414280060819394E-2</v>
      </c>
      <c r="E722">
        <v>4</v>
      </c>
      <c r="F722">
        <v>0.30828351836037576</v>
      </c>
    </row>
    <row r="723" spans="1:6" x14ac:dyDescent="0.25">
      <c r="A723">
        <v>1.1427227722772277</v>
      </c>
      <c r="B723">
        <v>1.0414280060819394E-2</v>
      </c>
      <c r="E723">
        <v>4</v>
      </c>
      <c r="F723">
        <v>0.30828351836037576</v>
      </c>
    </row>
    <row r="724" spans="1:6" x14ac:dyDescent="0.25">
      <c r="A724">
        <v>1.1427227722772277</v>
      </c>
      <c r="B724">
        <v>0</v>
      </c>
      <c r="E724">
        <v>4</v>
      </c>
      <c r="F724">
        <v>0.30913748932536295</v>
      </c>
    </row>
    <row r="725" spans="1:6" x14ac:dyDescent="0.25">
      <c r="A725">
        <v>1.1447524752475249</v>
      </c>
      <c r="B725">
        <v>0</v>
      </c>
      <c r="E725">
        <v>4</v>
      </c>
      <c r="F725">
        <v>0.30913748932536295</v>
      </c>
    </row>
    <row r="726" spans="1:6" x14ac:dyDescent="0.25">
      <c r="A726">
        <v>1.1447524752475249</v>
      </c>
      <c r="B726">
        <v>1.0414280060819394E-2</v>
      </c>
      <c r="E726">
        <v>4</v>
      </c>
      <c r="F726">
        <v>0.30999146029035013</v>
      </c>
    </row>
    <row r="727" spans="1:6" x14ac:dyDescent="0.25">
      <c r="A727">
        <v>1.1467821782178218</v>
      </c>
      <c r="B727">
        <v>1.0414280060819394E-2</v>
      </c>
      <c r="E727">
        <v>4</v>
      </c>
      <c r="F727">
        <v>0.30999146029035013</v>
      </c>
    </row>
    <row r="728" spans="1:6" x14ac:dyDescent="0.25">
      <c r="A728">
        <v>1.1467821782178218</v>
      </c>
      <c r="B728">
        <v>0</v>
      </c>
      <c r="E728">
        <v>4</v>
      </c>
      <c r="F728">
        <v>0.31084543125533731</v>
      </c>
    </row>
    <row r="729" spans="1:6" x14ac:dyDescent="0.25">
      <c r="A729">
        <v>1.1488118811881187</v>
      </c>
      <c r="B729">
        <v>0</v>
      </c>
      <c r="E729">
        <v>4</v>
      </c>
      <c r="F729">
        <v>0.31084543125533731</v>
      </c>
    </row>
    <row r="730" spans="1:6" x14ac:dyDescent="0.25">
      <c r="A730">
        <v>1.1488118811881187</v>
      </c>
      <c r="B730">
        <v>1.0414280060819394E-2</v>
      </c>
      <c r="E730">
        <v>4</v>
      </c>
      <c r="F730">
        <v>0.3116994022203245</v>
      </c>
    </row>
    <row r="731" spans="1:6" x14ac:dyDescent="0.25">
      <c r="A731">
        <v>1.1508415841584159</v>
      </c>
      <c r="B731">
        <v>1.0414280060819394E-2</v>
      </c>
      <c r="E731">
        <v>4</v>
      </c>
      <c r="F731">
        <v>0.3116994022203245</v>
      </c>
    </row>
    <row r="732" spans="1:6" x14ac:dyDescent="0.25">
      <c r="A732">
        <v>1.1508415841584159</v>
      </c>
      <c r="B732">
        <v>0</v>
      </c>
      <c r="E732">
        <v>4</v>
      </c>
      <c r="F732">
        <v>0.31255337318531168</v>
      </c>
    </row>
    <row r="733" spans="1:6" x14ac:dyDescent="0.25">
      <c r="A733">
        <v>1.1528712871287128</v>
      </c>
      <c r="B733">
        <v>0</v>
      </c>
      <c r="E733">
        <v>4</v>
      </c>
      <c r="F733">
        <v>0.31255337318531168</v>
      </c>
    </row>
    <row r="734" spans="1:6" x14ac:dyDescent="0.25">
      <c r="A734">
        <v>1.1528712871287128</v>
      </c>
      <c r="B734">
        <v>1.0414280060819394E-2</v>
      </c>
      <c r="E734">
        <v>4</v>
      </c>
      <c r="F734">
        <v>0.31340734415029892</v>
      </c>
    </row>
    <row r="735" spans="1:6" x14ac:dyDescent="0.25">
      <c r="A735">
        <v>1.1549009900990099</v>
      </c>
      <c r="B735">
        <v>1.0414280060819394E-2</v>
      </c>
      <c r="E735">
        <v>4</v>
      </c>
      <c r="F735">
        <v>0.31340734415029892</v>
      </c>
    </row>
    <row r="736" spans="1:6" x14ac:dyDescent="0.25">
      <c r="A736">
        <v>1.1549009900990099</v>
      </c>
      <c r="B736">
        <v>0</v>
      </c>
      <c r="E736">
        <v>4</v>
      </c>
      <c r="F736">
        <v>0.3142613151152861</v>
      </c>
    </row>
    <row r="737" spans="1:6" x14ac:dyDescent="0.25">
      <c r="A737">
        <v>1.1569306930693068</v>
      </c>
      <c r="B737">
        <v>0</v>
      </c>
      <c r="E737">
        <v>4</v>
      </c>
      <c r="F737">
        <v>0.3142613151152861</v>
      </c>
    </row>
    <row r="738" spans="1:6" x14ac:dyDescent="0.25">
      <c r="A738">
        <v>1.1569306930693068</v>
      </c>
      <c r="B738">
        <v>1.0414280060819394E-2</v>
      </c>
      <c r="E738">
        <v>4</v>
      </c>
      <c r="F738">
        <v>0.31511528608027328</v>
      </c>
    </row>
    <row r="739" spans="1:6" x14ac:dyDescent="0.25">
      <c r="A739">
        <v>1.1589603960396038</v>
      </c>
      <c r="B739">
        <v>1.0414280060819394E-2</v>
      </c>
      <c r="E739">
        <v>4</v>
      </c>
      <c r="F739">
        <v>0.31511528608027328</v>
      </c>
    </row>
    <row r="740" spans="1:6" x14ac:dyDescent="0.25">
      <c r="A740">
        <v>1.1589603960396038</v>
      </c>
      <c r="B740">
        <v>0</v>
      </c>
      <c r="E740">
        <v>4</v>
      </c>
      <c r="F740">
        <v>0.31596925704526047</v>
      </c>
    </row>
    <row r="741" spans="1:6" x14ac:dyDescent="0.25">
      <c r="A741">
        <v>1.1609900990099009</v>
      </c>
      <c r="B741">
        <v>0</v>
      </c>
      <c r="E741">
        <v>4</v>
      </c>
      <c r="F741">
        <v>0.31596925704526047</v>
      </c>
    </row>
    <row r="742" spans="1:6" x14ac:dyDescent="0.25">
      <c r="A742">
        <v>1.1609900990099009</v>
      </c>
      <c r="B742">
        <v>1.0414280060819394E-2</v>
      </c>
      <c r="E742">
        <v>4</v>
      </c>
      <c r="F742">
        <v>0.31682322801024765</v>
      </c>
    </row>
    <row r="743" spans="1:6" x14ac:dyDescent="0.25">
      <c r="A743">
        <v>1.1630198019801981</v>
      </c>
      <c r="B743">
        <v>1.0414280060819394E-2</v>
      </c>
      <c r="E743">
        <v>4</v>
      </c>
      <c r="F743">
        <v>0.31682322801024765</v>
      </c>
    </row>
    <row r="744" spans="1:6" x14ac:dyDescent="0.25">
      <c r="A744">
        <v>1.1630198019801981</v>
      </c>
      <c r="B744">
        <v>0</v>
      </c>
      <c r="E744">
        <v>4</v>
      </c>
      <c r="F744">
        <v>0.31767719897523483</v>
      </c>
    </row>
    <row r="745" spans="1:6" x14ac:dyDescent="0.25">
      <c r="A745">
        <v>1.165049504950495</v>
      </c>
      <c r="B745">
        <v>0</v>
      </c>
      <c r="E745">
        <v>4</v>
      </c>
      <c r="F745">
        <v>0.31767719897523483</v>
      </c>
    </row>
    <row r="746" spans="1:6" x14ac:dyDescent="0.25">
      <c r="A746">
        <v>1.165049504950495</v>
      </c>
      <c r="B746">
        <v>1.0414280060819394E-2</v>
      </c>
      <c r="E746">
        <v>4</v>
      </c>
      <c r="F746">
        <v>0.31853116994022201</v>
      </c>
    </row>
    <row r="747" spans="1:6" x14ac:dyDescent="0.25">
      <c r="A747">
        <v>1.1670792079207919</v>
      </c>
      <c r="B747">
        <v>1.0414280060819394E-2</v>
      </c>
      <c r="E747">
        <v>4</v>
      </c>
      <c r="F747">
        <v>0.31853116994022201</v>
      </c>
    </row>
    <row r="748" spans="1:6" x14ac:dyDescent="0.25">
      <c r="A748">
        <v>1.1670792079207919</v>
      </c>
      <c r="B748">
        <v>0</v>
      </c>
      <c r="E748">
        <v>4</v>
      </c>
      <c r="F748">
        <v>0.3193851409052092</v>
      </c>
    </row>
    <row r="749" spans="1:6" x14ac:dyDescent="0.25">
      <c r="A749">
        <v>1.169108910891089</v>
      </c>
      <c r="B749">
        <v>0</v>
      </c>
      <c r="E749">
        <v>4</v>
      </c>
      <c r="F749">
        <v>0.3193851409052092</v>
      </c>
    </row>
    <row r="750" spans="1:6" x14ac:dyDescent="0.25">
      <c r="A750">
        <v>1.169108910891089</v>
      </c>
      <c r="B750">
        <v>1.0414280060819394E-2</v>
      </c>
      <c r="E750">
        <v>4</v>
      </c>
      <c r="F750">
        <v>0.32023911187019644</v>
      </c>
    </row>
    <row r="751" spans="1:6" x14ac:dyDescent="0.25">
      <c r="A751">
        <v>1.1711386138613862</v>
      </c>
      <c r="B751">
        <v>1.0414280060819394E-2</v>
      </c>
      <c r="E751">
        <v>4</v>
      </c>
      <c r="F751">
        <v>0.32023911187019644</v>
      </c>
    </row>
    <row r="752" spans="1:6" x14ac:dyDescent="0.25">
      <c r="A752">
        <v>1.1711386138613862</v>
      </c>
      <c r="B752">
        <v>0</v>
      </c>
      <c r="E752">
        <v>4</v>
      </c>
      <c r="F752">
        <v>0.32109308283518362</v>
      </c>
    </row>
    <row r="753" spans="1:6" x14ac:dyDescent="0.25">
      <c r="A753">
        <v>1.1731683168316831</v>
      </c>
      <c r="B753">
        <v>0</v>
      </c>
      <c r="E753">
        <v>4</v>
      </c>
      <c r="F753">
        <v>0.32109308283518362</v>
      </c>
    </row>
    <row r="754" spans="1:6" x14ac:dyDescent="0.25">
      <c r="A754">
        <v>1.1731683168316831</v>
      </c>
      <c r="B754">
        <v>1.0414280060819394E-2</v>
      </c>
      <c r="E754">
        <v>4</v>
      </c>
      <c r="F754">
        <v>0.3219470538001708</v>
      </c>
    </row>
    <row r="755" spans="1:6" x14ac:dyDescent="0.25">
      <c r="A755">
        <v>1.17519801980198</v>
      </c>
      <c r="B755">
        <v>1.0414280060819394E-2</v>
      </c>
      <c r="E755">
        <v>4</v>
      </c>
      <c r="F755">
        <v>0.3219470538001708</v>
      </c>
    </row>
    <row r="756" spans="1:6" x14ac:dyDescent="0.25">
      <c r="A756">
        <v>1.17519801980198</v>
      </c>
      <c r="B756">
        <v>0</v>
      </c>
      <c r="E756">
        <v>4</v>
      </c>
      <c r="F756">
        <v>0.32280102476515798</v>
      </c>
    </row>
    <row r="757" spans="1:6" x14ac:dyDescent="0.25">
      <c r="A757">
        <v>1.1772277227722772</v>
      </c>
      <c r="B757">
        <v>0</v>
      </c>
      <c r="E757">
        <v>4</v>
      </c>
      <c r="F757">
        <v>0.32280102476515798</v>
      </c>
    </row>
    <row r="758" spans="1:6" x14ac:dyDescent="0.25">
      <c r="A758">
        <v>1.1772277227722772</v>
      </c>
      <c r="B758">
        <v>1.0414280060819394E-2</v>
      </c>
      <c r="E758">
        <v>4</v>
      </c>
      <c r="F758">
        <v>0.32365499573014517</v>
      </c>
    </row>
    <row r="759" spans="1:6" x14ac:dyDescent="0.25">
      <c r="A759">
        <v>1.1792574257425743</v>
      </c>
      <c r="B759">
        <v>1.0414280060819394E-2</v>
      </c>
      <c r="E759">
        <v>4</v>
      </c>
      <c r="F759">
        <v>0.32365499573014517</v>
      </c>
    </row>
    <row r="760" spans="1:6" x14ac:dyDescent="0.25">
      <c r="A760">
        <v>1.1792574257425743</v>
      </c>
      <c r="B760">
        <v>0</v>
      </c>
      <c r="E760">
        <v>4</v>
      </c>
      <c r="F760">
        <v>0.32450896669513235</v>
      </c>
    </row>
    <row r="761" spans="1:6" x14ac:dyDescent="0.25">
      <c r="A761">
        <v>1.1812871287128712</v>
      </c>
      <c r="B761">
        <v>0</v>
      </c>
      <c r="E761">
        <v>4</v>
      </c>
      <c r="F761">
        <v>0.32450896669513235</v>
      </c>
    </row>
    <row r="762" spans="1:6" x14ac:dyDescent="0.25">
      <c r="A762">
        <v>1.1812871287128712</v>
      </c>
      <c r="B762">
        <v>1.0414280060819394E-2</v>
      </c>
      <c r="E762">
        <v>4</v>
      </c>
      <c r="F762">
        <v>0.32536293766011953</v>
      </c>
    </row>
    <row r="763" spans="1:6" x14ac:dyDescent="0.25">
      <c r="A763">
        <v>1.1833168316831681</v>
      </c>
      <c r="B763">
        <v>1.0414280060819394E-2</v>
      </c>
      <c r="E763">
        <v>4</v>
      </c>
      <c r="F763">
        <v>0.32536293766011953</v>
      </c>
    </row>
    <row r="764" spans="1:6" x14ac:dyDescent="0.25">
      <c r="A764">
        <v>1.1833168316831681</v>
      </c>
      <c r="B764">
        <v>0</v>
      </c>
      <c r="E764">
        <v>4</v>
      </c>
      <c r="F764">
        <v>0.32621690862510677</v>
      </c>
    </row>
    <row r="765" spans="1:6" x14ac:dyDescent="0.25">
      <c r="A765">
        <v>1.1853465346534653</v>
      </c>
      <c r="B765">
        <v>0</v>
      </c>
      <c r="E765">
        <v>4</v>
      </c>
      <c r="F765">
        <v>0.32621690862510677</v>
      </c>
    </row>
    <row r="766" spans="1:6" x14ac:dyDescent="0.25">
      <c r="A766">
        <v>1.1853465346534653</v>
      </c>
      <c r="B766">
        <v>1.0414280060819394E-2</v>
      </c>
      <c r="E766">
        <v>4</v>
      </c>
      <c r="F766">
        <v>0.32707087959009395</v>
      </c>
    </row>
    <row r="767" spans="1:6" x14ac:dyDescent="0.25">
      <c r="A767">
        <v>1.1873762376237624</v>
      </c>
      <c r="B767">
        <v>1.0414280060819394E-2</v>
      </c>
      <c r="E767">
        <v>4</v>
      </c>
      <c r="F767">
        <v>0.32707087959009395</v>
      </c>
    </row>
    <row r="768" spans="1:6" x14ac:dyDescent="0.25">
      <c r="A768">
        <v>1.1873762376237624</v>
      </c>
      <c r="B768">
        <v>0</v>
      </c>
      <c r="E768">
        <v>4</v>
      </c>
      <c r="F768">
        <v>0.32792485055508114</v>
      </c>
    </row>
    <row r="769" spans="1:6" x14ac:dyDescent="0.25">
      <c r="A769">
        <v>1.1894059405940594</v>
      </c>
      <c r="B769">
        <v>0</v>
      </c>
      <c r="E769">
        <v>4</v>
      </c>
      <c r="F769">
        <v>0.32792485055508114</v>
      </c>
    </row>
    <row r="770" spans="1:6" x14ac:dyDescent="0.25">
      <c r="A770">
        <v>1.1894059405940594</v>
      </c>
      <c r="B770">
        <v>1.0414280060819394E-2</v>
      </c>
      <c r="E770">
        <v>4</v>
      </c>
      <c r="F770">
        <v>0.32877882152006832</v>
      </c>
    </row>
    <row r="771" spans="1:6" x14ac:dyDescent="0.25">
      <c r="A771">
        <v>1.1914356435643563</v>
      </c>
      <c r="B771">
        <v>1.0414280060819394E-2</v>
      </c>
      <c r="E771">
        <v>4</v>
      </c>
      <c r="F771">
        <v>0.32877882152006832</v>
      </c>
    </row>
    <row r="772" spans="1:6" x14ac:dyDescent="0.25">
      <c r="A772">
        <v>1.1914356435643563</v>
      </c>
      <c r="B772">
        <v>0</v>
      </c>
      <c r="E772">
        <v>4</v>
      </c>
      <c r="F772">
        <v>0.3296327924850555</v>
      </c>
    </row>
    <row r="773" spans="1:6" x14ac:dyDescent="0.25">
      <c r="A773">
        <v>1.1934653465346534</v>
      </c>
      <c r="B773">
        <v>0</v>
      </c>
      <c r="E773">
        <v>4</v>
      </c>
      <c r="F773">
        <v>0.3296327924850555</v>
      </c>
    </row>
    <row r="774" spans="1:6" x14ac:dyDescent="0.25">
      <c r="A774">
        <v>1.1934653465346534</v>
      </c>
      <c r="B774">
        <v>1.0414280060819394E-2</v>
      </c>
      <c r="E774">
        <v>4</v>
      </c>
      <c r="F774">
        <v>0.33048676345004269</v>
      </c>
    </row>
    <row r="775" spans="1:6" x14ac:dyDescent="0.25">
      <c r="A775">
        <v>1.1954950495049506</v>
      </c>
      <c r="B775">
        <v>1.0414280060819394E-2</v>
      </c>
      <c r="E775">
        <v>4</v>
      </c>
      <c r="F775">
        <v>0.33048676345004269</v>
      </c>
    </row>
    <row r="776" spans="1:6" x14ac:dyDescent="0.25">
      <c r="A776">
        <v>1.1954950495049506</v>
      </c>
      <c r="B776">
        <v>0</v>
      </c>
      <c r="E776">
        <v>4</v>
      </c>
      <c r="F776">
        <v>0.33134073441502987</v>
      </c>
    </row>
    <row r="777" spans="1:6" x14ac:dyDescent="0.25">
      <c r="A777">
        <v>1.1975247524752475</v>
      </c>
      <c r="B777">
        <v>0</v>
      </c>
      <c r="E777">
        <v>4</v>
      </c>
      <c r="F777">
        <v>0.33134073441502987</v>
      </c>
    </row>
    <row r="778" spans="1:6" x14ac:dyDescent="0.25">
      <c r="A778">
        <v>1.1975247524752475</v>
      </c>
      <c r="B778">
        <v>1.0414280060819394E-2</v>
      </c>
      <c r="E778">
        <v>4</v>
      </c>
      <c r="F778">
        <v>0.33219470538001705</v>
      </c>
    </row>
    <row r="779" spans="1:6" x14ac:dyDescent="0.25">
      <c r="A779">
        <v>1.1995544554455444</v>
      </c>
      <c r="B779">
        <v>1.0414280060819394E-2</v>
      </c>
      <c r="E779">
        <v>4</v>
      </c>
      <c r="F779">
        <v>0.33219470538001705</v>
      </c>
    </row>
    <row r="780" spans="1:6" x14ac:dyDescent="0.25">
      <c r="A780">
        <v>1.1995544554455444</v>
      </c>
      <c r="B780">
        <v>0</v>
      </c>
      <c r="E780">
        <v>4</v>
      </c>
      <c r="F780">
        <v>0.33304867634500429</v>
      </c>
    </row>
    <row r="781" spans="1:6" x14ac:dyDescent="0.25">
      <c r="A781">
        <v>1.2015841584158415</v>
      </c>
      <c r="B781">
        <v>0</v>
      </c>
      <c r="E781">
        <v>4</v>
      </c>
      <c r="F781">
        <v>0.33304867634500429</v>
      </c>
    </row>
    <row r="782" spans="1:6" x14ac:dyDescent="0.25">
      <c r="A782">
        <v>1.2015841584158415</v>
      </c>
      <c r="B782">
        <v>1.0414280060819394E-2</v>
      </c>
      <c r="E782">
        <v>4</v>
      </c>
      <c r="F782">
        <v>0.33390264730999147</v>
      </c>
    </row>
    <row r="783" spans="1:6" x14ac:dyDescent="0.25">
      <c r="A783">
        <v>1.2036138613861387</v>
      </c>
      <c r="B783">
        <v>1.0414280060819394E-2</v>
      </c>
      <c r="E783">
        <v>4</v>
      </c>
      <c r="F783">
        <v>0.33390264730999147</v>
      </c>
    </row>
    <row r="784" spans="1:6" x14ac:dyDescent="0.25">
      <c r="A784">
        <v>1.2036138613861387</v>
      </c>
      <c r="B784">
        <v>0</v>
      </c>
      <c r="E784">
        <v>4</v>
      </c>
      <c r="F784">
        <v>0.33475661827497866</v>
      </c>
    </row>
    <row r="785" spans="1:6" x14ac:dyDescent="0.25">
      <c r="A785">
        <v>1.2056435643564356</v>
      </c>
      <c r="B785">
        <v>0</v>
      </c>
      <c r="E785">
        <v>4</v>
      </c>
      <c r="F785">
        <v>0.33475661827497866</v>
      </c>
    </row>
    <row r="786" spans="1:6" x14ac:dyDescent="0.25">
      <c r="A786">
        <v>1.2056435643564356</v>
      </c>
      <c r="B786">
        <v>1.0414280060819394E-2</v>
      </c>
      <c r="E786">
        <v>4</v>
      </c>
      <c r="F786">
        <v>0.33561058923996584</v>
      </c>
    </row>
    <row r="787" spans="1:6" x14ac:dyDescent="0.25">
      <c r="A787">
        <v>1.2076732673267325</v>
      </c>
      <c r="B787">
        <v>1.0414280060819394E-2</v>
      </c>
      <c r="E787">
        <v>4</v>
      </c>
      <c r="F787">
        <v>0.33561058923996584</v>
      </c>
    </row>
    <row r="788" spans="1:6" x14ac:dyDescent="0.25">
      <c r="A788">
        <v>1.2076732673267325</v>
      </c>
      <c r="B788">
        <v>0</v>
      </c>
      <c r="E788">
        <v>4</v>
      </c>
      <c r="F788">
        <v>0.33646456020495302</v>
      </c>
    </row>
    <row r="789" spans="1:6" x14ac:dyDescent="0.25">
      <c r="A789">
        <v>1.2097029702970297</v>
      </c>
      <c r="B789">
        <v>0</v>
      </c>
      <c r="E789">
        <v>4</v>
      </c>
      <c r="F789">
        <v>0.33646456020495302</v>
      </c>
    </row>
    <row r="790" spans="1:6" x14ac:dyDescent="0.25">
      <c r="A790">
        <v>1.2097029702970297</v>
      </c>
      <c r="B790">
        <v>1.0414280060819394E-2</v>
      </c>
      <c r="E790">
        <v>4</v>
      </c>
      <c r="F790">
        <v>0.33731853116994021</v>
      </c>
    </row>
    <row r="791" spans="1:6" x14ac:dyDescent="0.25">
      <c r="A791">
        <v>1.2117326732673268</v>
      </c>
      <c r="B791">
        <v>1.0414280060819394E-2</v>
      </c>
      <c r="E791">
        <v>4</v>
      </c>
      <c r="F791">
        <v>0.33731853116994021</v>
      </c>
    </row>
    <row r="792" spans="1:6" x14ac:dyDescent="0.25">
      <c r="A792">
        <v>1.2117326732673268</v>
      </c>
      <c r="B792">
        <v>0</v>
      </c>
      <c r="E792">
        <v>4</v>
      </c>
      <c r="F792">
        <v>0.33817250213492739</v>
      </c>
    </row>
    <row r="793" spans="1:6" x14ac:dyDescent="0.25">
      <c r="A793">
        <v>1.2137623762376237</v>
      </c>
      <c r="B793">
        <v>0</v>
      </c>
      <c r="E793">
        <v>4</v>
      </c>
      <c r="F793">
        <v>0.33817250213492739</v>
      </c>
    </row>
    <row r="794" spans="1:6" x14ac:dyDescent="0.25">
      <c r="A794">
        <v>1.2137623762376237</v>
      </c>
      <c r="B794">
        <v>1.0414280060819394E-2</v>
      </c>
      <c r="E794">
        <v>4</v>
      </c>
      <c r="F794">
        <v>0.33902647309991463</v>
      </c>
    </row>
    <row r="795" spans="1:6" x14ac:dyDescent="0.25">
      <c r="A795">
        <v>1.2157920792079207</v>
      </c>
      <c r="B795">
        <v>1.0414280060819394E-2</v>
      </c>
      <c r="E795">
        <v>4</v>
      </c>
      <c r="F795">
        <v>0.33902647309991463</v>
      </c>
    </row>
    <row r="796" spans="1:6" x14ac:dyDescent="0.25">
      <c r="A796">
        <v>1.2157920792079207</v>
      </c>
      <c r="B796">
        <v>0</v>
      </c>
      <c r="E796">
        <v>4</v>
      </c>
      <c r="F796">
        <v>0.33988044406490181</v>
      </c>
    </row>
    <row r="797" spans="1:6" x14ac:dyDescent="0.25">
      <c r="A797">
        <v>1.2178217821782178</v>
      </c>
      <c r="B797">
        <v>0</v>
      </c>
      <c r="E797">
        <v>4</v>
      </c>
      <c r="F797">
        <v>0.33988044406490181</v>
      </c>
    </row>
    <row r="798" spans="1:6" x14ac:dyDescent="0.25">
      <c r="A798">
        <v>1.2178217821782178</v>
      </c>
      <c r="B798">
        <v>1.0414280060819394E-2</v>
      </c>
      <c r="E798">
        <v>4</v>
      </c>
      <c r="F798">
        <v>0.34073441502988899</v>
      </c>
    </row>
    <row r="799" spans="1:6" x14ac:dyDescent="0.25">
      <c r="A799">
        <v>1.2198514851485149</v>
      </c>
      <c r="B799">
        <v>1.0414280060819394E-2</v>
      </c>
      <c r="E799">
        <v>4</v>
      </c>
      <c r="F799">
        <v>0.34073441502988899</v>
      </c>
    </row>
    <row r="800" spans="1:6" x14ac:dyDescent="0.25">
      <c r="A800">
        <v>1.2198514851485149</v>
      </c>
      <c r="B800">
        <v>0</v>
      </c>
      <c r="E800">
        <v>4</v>
      </c>
      <c r="F800">
        <v>0.34158838599487618</v>
      </c>
    </row>
    <row r="801" spans="1:6" x14ac:dyDescent="0.25">
      <c r="A801">
        <v>1.2218811881188119</v>
      </c>
      <c r="B801">
        <v>0</v>
      </c>
      <c r="E801">
        <v>4</v>
      </c>
      <c r="F801">
        <v>0.34158838599487618</v>
      </c>
    </row>
    <row r="802" spans="1:6" x14ac:dyDescent="0.25">
      <c r="A802">
        <v>1.2218811881188119</v>
      </c>
      <c r="B802">
        <v>1.0414280060819394E-2</v>
      </c>
      <c r="E802">
        <v>4</v>
      </c>
      <c r="F802">
        <v>0.34244235695986336</v>
      </c>
    </row>
    <row r="803" spans="1:6" x14ac:dyDescent="0.25">
      <c r="A803">
        <v>1.2239108910891088</v>
      </c>
      <c r="B803">
        <v>1.0414280060819394E-2</v>
      </c>
      <c r="E803">
        <v>4</v>
      </c>
      <c r="F803">
        <v>0.34244235695986336</v>
      </c>
    </row>
    <row r="804" spans="1:6" x14ac:dyDescent="0.25">
      <c r="A804">
        <v>1.2239108910891088</v>
      </c>
      <c r="B804">
        <v>0</v>
      </c>
      <c r="E804">
        <v>4</v>
      </c>
      <c r="F804">
        <v>0.34329632792485054</v>
      </c>
    </row>
    <row r="805" spans="1:6" x14ac:dyDescent="0.25">
      <c r="A805">
        <v>1.2259405940594059</v>
      </c>
      <c r="B805">
        <v>0</v>
      </c>
      <c r="E805">
        <v>4</v>
      </c>
      <c r="F805">
        <v>0.34329632792485054</v>
      </c>
    </row>
    <row r="806" spans="1:6" x14ac:dyDescent="0.25">
      <c r="A806">
        <v>1.2259405940594059</v>
      </c>
      <c r="B806">
        <v>1.0414280060819394E-2</v>
      </c>
      <c r="E806">
        <v>4</v>
      </c>
      <c r="F806">
        <v>0.34415029888983772</v>
      </c>
    </row>
    <row r="807" spans="1:6" x14ac:dyDescent="0.25">
      <c r="A807">
        <v>1.2279702970297031</v>
      </c>
      <c r="B807">
        <v>1.0414280060819394E-2</v>
      </c>
      <c r="E807">
        <v>4</v>
      </c>
      <c r="F807">
        <v>0.34415029888983772</v>
      </c>
    </row>
    <row r="808" spans="1:6" x14ac:dyDescent="0.25">
      <c r="A808">
        <v>1.2279702970297031</v>
      </c>
      <c r="B808">
        <v>0</v>
      </c>
      <c r="E808">
        <v>4</v>
      </c>
      <c r="F808">
        <v>0.34500426985482496</v>
      </c>
    </row>
    <row r="809" spans="1:6" x14ac:dyDescent="0.25">
      <c r="A809">
        <v>1.64</v>
      </c>
      <c r="B809">
        <v>0</v>
      </c>
      <c r="E809">
        <v>4</v>
      </c>
      <c r="F809">
        <v>0.34500426985482496</v>
      </c>
    </row>
    <row r="810" spans="1:6" x14ac:dyDescent="0.25">
      <c r="A810">
        <v>1.64</v>
      </c>
      <c r="B810">
        <v>2.2911416133802674E-2</v>
      </c>
      <c r="E810">
        <v>4</v>
      </c>
      <c r="F810">
        <v>0.34585824081981215</v>
      </c>
    </row>
    <row r="811" spans="1:6" x14ac:dyDescent="0.25">
      <c r="A811">
        <v>1.6420297029702968</v>
      </c>
      <c r="B811">
        <v>2.2911416133802674E-2</v>
      </c>
      <c r="E811">
        <v>4</v>
      </c>
      <c r="F811">
        <v>0.34585824081981215</v>
      </c>
    </row>
    <row r="812" spans="1:6" x14ac:dyDescent="0.25">
      <c r="A812">
        <v>1.6420297029702968</v>
      </c>
      <c r="B812">
        <v>0</v>
      </c>
      <c r="E812">
        <v>4</v>
      </c>
      <c r="F812">
        <v>0.34671221178479933</v>
      </c>
    </row>
    <row r="813" spans="1:6" x14ac:dyDescent="0.25">
      <c r="A813">
        <v>1.644059405940594</v>
      </c>
      <c r="B813">
        <v>0</v>
      </c>
      <c r="E813">
        <v>4</v>
      </c>
      <c r="F813">
        <v>0.34671221178479933</v>
      </c>
    </row>
    <row r="814" spans="1:6" x14ac:dyDescent="0.25">
      <c r="A814">
        <v>1.644059405940594</v>
      </c>
      <c r="B814">
        <v>2.2911416133802674E-2</v>
      </c>
      <c r="E814">
        <v>4</v>
      </c>
      <c r="F814">
        <v>0.34756618274978651</v>
      </c>
    </row>
    <row r="815" spans="1:6" x14ac:dyDescent="0.25">
      <c r="A815">
        <v>1.6460891089108909</v>
      </c>
      <c r="B815">
        <v>2.2911416133802674E-2</v>
      </c>
      <c r="E815">
        <v>4</v>
      </c>
      <c r="F815">
        <v>0.34756618274978651</v>
      </c>
    </row>
    <row r="816" spans="1:6" x14ac:dyDescent="0.25">
      <c r="A816">
        <v>1.6460891089108909</v>
      </c>
      <c r="B816">
        <v>0</v>
      </c>
      <c r="E816">
        <v>4</v>
      </c>
      <c r="F816">
        <v>0.34842015371477369</v>
      </c>
    </row>
    <row r="817" spans="1:6" x14ac:dyDescent="0.25">
      <c r="A817">
        <v>1.648118811881188</v>
      </c>
      <c r="B817">
        <v>0</v>
      </c>
      <c r="E817">
        <v>4</v>
      </c>
      <c r="F817">
        <v>0.34842015371477369</v>
      </c>
    </row>
    <row r="818" spans="1:6" x14ac:dyDescent="0.25">
      <c r="A818">
        <v>1.648118811881188</v>
      </c>
      <c r="B818">
        <v>2.2911416133802674E-2</v>
      </c>
      <c r="E818">
        <v>4</v>
      </c>
      <c r="F818">
        <v>0.34927412467976088</v>
      </c>
    </row>
    <row r="819" spans="1:6" x14ac:dyDescent="0.25">
      <c r="A819">
        <v>1.6501485148514849</v>
      </c>
      <c r="B819">
        <v>2.2911416133802674E-2</v>
      </c>
      <c r="E819">
        <v>4</v>
      </c>
      <c r="F819">
        <v>0.34927412467976088</v>
      </c>
    </row>
    <row r="820" spans="1:6" x14ac:dyDescent="0.25">
      <c r="A820">
        <v>1.6501485148514849</v>
      </c>
      <c r="B820">
        <v>0</v>
      </c>
      <c r="E820">
        <v>4</v>
      </c>
      <c r="F820">
        <v>0.35012809564474806</v>
      </c>
    </row>
    <row r="821" spans="1:6" x14ac:dyDescent="0.25">
      <c r="A821">
        <v>1.6521782178217821</v>
      </c>
      <c r="B821">
        <v>0</v>
      </c>
      <c r="E821">
        <v>4</v>
      </c>
      <c r="F821">
        <v>0.35012809564474806</v>
      </c>
    </row>
    <row r="822" spans="1:6" x14ac:dyDescent="0.25">
      <c r="A822">
        <v>1.6521782178217821</v>
      </c>
      <c r="B822">
        <v>2.2911416133802674E-2</v>
      </c>
      <c r="E822">
        <v>4</v>
      </c>
      <c r="F822">
        <v>0.35098206660973524</v>
      </c>
    </row>
    <row r="823" spans="1:6" x14ac:dyDescent="0.25">
      <c r="A823">
        <v>1.654207920792079</v>
      </c>
      <c r="B823">
        <v>2.2911416133802674E-2</v>
      </c>
      <c r="E823">
        <v>4</v>
      </c>
      <c r="F823">
        <v>0.35098206660973524</v>
      </c>
    </row>
    <row r="824" spans="1:6" x14ac:dyDescent="0.25">
      <c r="A824">
        <v>1.654207920792079</v>
      </c>
      <c r="B824">
        <v>0</v>
      </c>
      <c r="E824">
        <v>4</v>
      </c>
      <c r="F824">
        <v>0.35183603757472248</v>
      </c>
    </row>
    <row r="825" spans="1:6" x14ac:dyDescent="0.25">
      <c r="A825">
        <v>1.6562376237623762</v>
      </c>
      <c r="B825">
        <v>0</v>
      </c>
      <c r="E825">
        <v>4</v>
      </c>
      <c r="F825">
        <v>0.35183603757472248</v>
      </c>
    </row>
    <row r="826" spans="1:6" x14ac:dyDescent="0.25">
      <c r="A826">
        <v>1.6562376237623762</v>
      </c>
      <c r="B826">
        <v>2.2911416133802674E-2</v>
      </c>
      <c r="E826">
        <v>4</v>
      </c>
      <c r="F826">
        <v>0.35269000853970967</v>
      </c>
    </row>
    <row r="827" spans="1:6" x14ac:dyDescent="0.25">
      <c r="A827">
        <v>1.6582673267326731</v>
      </c>
      <c r="B827">
        <v>2.2911416133802674E-2</v>
      </c>
      <c r="E827">
        <v>4</v>
      </c>
      <c r="F827">
        <v>0.35269000853970967</v>
      </c>
    </row>
    <row r="828" spans="1:6" x14ac:dyDescent="0.25">
      <c r="A828">
        <v>1.6582673267326731</v>
      </c>
      <c r="B828">
        <v>0</v>
      </c>
      <c r="E828">
        <v>4</v>
      </c>
      <c r="F828">
        <v>0.35354397950469685</v>
      </c>
    </row>
    <row r="829" spans="1:6" x14ac:dyDescent="0.25">
      <c r="A829">
        <v>1.6602970297029702</v>
      </c>
      <c r="B829">
        <v>0</v>
      </c>
      <c r="E829">
        <v>4</v>
      </c>
      <c r="F829">
        <v>0.35354397950469685</v>
      </c>
    </row>
    <row r="830" spans="1:6" x14ac:dyDescent="0.25">
      <c r="A830">
        <v>1.6602970297029702</v>
      </c>
      <c r="B830">
        <v>2.2911416133802674E-2</v>
      </c>
      <c r="E830">
        <v>4</v>
      </c>
      <c r="F830">
        <v>0.35439795046968403</v>
      </c>
    </row>
    <row r="831" spans="1:6" x14ac:dyDescent="0.25">
      <c r="A831">
        <v>1.6623267326732671</v>
      </c>
      <c r="B831">
        <v>2.2911416133802674E-2</v>
      </c>
      <c r="E831">
        <v>4</v>
      </c>
      <c r="F831">
        <v>0.35439795046968403</v>
      </c>
    </row>
    <row r="832" spans="1:6" x14ac:dyDescent="0.25">
      <c r="A832">
        <v>1.6623267326732671</v>
      </c>
      <c r="B832">
        <v>0</v>
      </c>
      <c r="E832">
        <v>4</v>
      </c>
      <c r="F832">
        <v>0.35525192143467121</v>
      </c>
    </row>
    <row r="833" spans="1:6" x14ac:dyDescent="0.25">
      <c r="A833">
        <v>1.6643564356435643</v>
      </c>
      <c r="B833">
        <v>0</v>
      </c>
      <c r="E833">
        <v>4</v>
      </c>
      <c r="F833">
        <v>0.35525192143467121</v>
      </c>
    </row>
    <row r="834" spans="1:6" x14ac:dyDescent="0.25">
      <c r="A834">
        <v>1.6643564356435643</v>
      </c>
      <c r="B834">
        <v>2.2911416133802674E-2</v>
      </c>
      <c r="E834">
        <v>4</v>
      </c>
      <c r="F834">
        <v>0.3561058923996584</v>
      </c>
    </row>
    <row r="835" spans="1:6" x14ac:dyDescent="0.25">
      <c r="A835">
        <v>1.6663861386138612</v>
      </c>
      <c r="B835">
        <v>2.2911416133802674E-2</v>
      </c>
      <c r="E835">
        <v>4</v>
      </c>
      <c r="F835">
        <v>0.3561058923996584</v>
      </c>
    </row>
    <row r="836" spans="1:6" x14ac:dyDescent="0.25">
      <c r="A836">
        <v>1.6663861386138612</v>
      </c>
      <c r="B836">
        <v>0</v>
      </c>
      <c r="E836">
        <v>4</v>
      </c>
      <c r="F836">
        <v>0.35695986336464558</v>
      </c>
    </row>
    <row r="837" spans="1:6" x14ac:dyDescent="0.25">
      <c r="A837">
        <v>1.6684158415841583</v>
      </c>
      <c r="B837">
        <v>0</v>
      </c>
      <c r="E837">
        <v>4</v>
      </c>
      <c r="F837">
        <v>0.35695986336464558</v>
      </c>
    </row>
    <row r="838" spans="1:6" x14ac:dyDescent="0.25">
      <c r="A838">
        <v>1.6684158415841583</v>
      </c>
      <c r="B838">
        <v>2.2911416133802674E-2</v>
      </c>
      <c r="E838">
        <v>4</v>
      </c>
      <c r="F838">
        <v>0.35781383432963282</v>
      </c>
    </row>
    <row r="839" spans="1:6" x14ac:dyDescent="0.25">
      <c r="A839">
        <v>1.6704455445544553</v>
      </c>
      <c r="B839">
        <v>2.2911416133802674E-2</v>
      </c>
      <c r="E839">
        <v>4</v>
      </c>
      <c r="F839">
        <v>0.35781383432963282</v>
      </c>
    </row>
    <row r="840" spans="1:6" x14ac:dyDescent="0.25">
      <c r="A840">
        <v>1.6704455445544553</v>
      </c>
      <c r="B840">
        <v>0</v>
      </c>
      <c r="E840">
        <v>4</v>
      </c>
      <c r="F840">
        <v>0.35866780529462</v>
      </c>
    </row>
    <row r="841" spans="1:6" x14ac:dyDescent="0.25">
      <c r="A841">
        <v>1.6724752475247524</v>
      </c>
      <c r="B841">
        <v>0</v>
      </c>
      <c r="E841">
        <v>4</v>
      </c>
      <c r="F841">
        <v>0.35866780529462</v>
      </c>
    </row>
    <row r="842" spans="1:6" x14ac:dyDescent="0.25">
      <c r="A842">
        <v>1.6724752475247524</v>
      </c>
      <c r="B842">
        <v>2.2911416133802674E-2</v>
      </c>
      <c r="E842">
        <v>4</v>
      </c>
      <c r="F842">
        <v>0.35952177625960718</v>
      </c>
    </row>
    <row r="843" spans="1:6" x14ac:dyDescent="0.25">
      <c r="A843">
        <v>1.6745049504950493</v>
      </c>
      <c r="B843">
        <v>2.2911416133802674E-2</v>
      </c>
      <c r="E843">
        <v>4</v>
      </c>
      <c r="F843">
        <v>0.35952177625960718</v>
      </c>
    </row>
    <row r="844" spans="1:6" x14ac:dyDescent="0.25">
      <c r="A844">
        <v>1.6745049504950493</v>
      </c>
      <c r="B844">
        <v>0</v>
      </c>
      <c r="E844">
        <v>4</v>
      </c>
      <c r="F844">
        <v>0.36037574722459437</v>
      </c>
    </row>
    <row r="845" spans="1:6" x14ac:dyDescent="0.25">
      <c r="A845">
        <v>1.6765346534653465</v>
      </c>
      <c r="B845">
        <v>0</v>
      </c>
      <c r="E845">
        <v>4</v>
      </c>
      <c r="F845">
        <v>0.36037574722459437</v>
      </c>
    </row>
    <row r="846" spans="1:6" x14ac:dyDescent="0.25">
      <c r="A846">
        <v>1.6765346534653465</v>
      </c>
      <c r="B846">
        <v>2.2911416133802674E-2</v>
      </c>
      <c r="E846">
        <v>4</v>
      </c>
      <c r="F846">
        <v>0.36122971818958155</v>
      </c>
    </row>
    <row r="847" spans="1:6" x14ac:dyDescent="0.25">
      <c r="A847">
        <v>1.6785643564356434</v>
      </c>
      <c r="B847">
        <v>2.2911416133802674E-2</v>
      </c>
      <c r="E847">
        <v>4</v>
      </c>
      <c r="F847">
        <v>0.36122971818958155</v>
      </c>
    </row>
    <row r="848" spans="1:6" x14ac:dyDescent="0.25">
      <c r="A848">
        <v>1.6785643564356434</v>
      </c>
      <c r="B848">
        <v>0</v>
      </c>
      <c r="E848">
        <v>4</v>
      </c>
      <c r="F848">
        <v>0.36208368915456873</v>
      </c>
    </row>
    <row r="849" spans="1:6" x14ac:dyDescent="0.25">
      <c r="A849">
        <v>1.6805940594059405</v>
      </c>
      <c r="B849">
        <v>0</v>
      </c>
      <c r="E849">
        <v>4</v>
      </c>
      <c r="F849">
        <v>0.36208368915456873</v>
      </c>
    </row>
    <row r="850" spans="1:6" x14ac:dyDescent="0.25">
      <c r="A850">
        <v>1.6805940594059405</v>
      </c>
      <c r="B850">
        <v>2.2911416133802674E-2</v>
      </c>
      <c r="E850">
        <v>4</v>
      </c>
      <c r="F850">
        <v>0.36293766011955592</v>
      </c>
    </row>
    <row r="851" spans="1:6" x14ac:dyDescent="0.25">
      <c r="A851">
        <v>1.6826237623762375</v>
      </c>
      <c r="B851">
        <v>2.2911416133802674E-2</v>
      </c>
      <c r="E851">
        <v>4</v>
      </c>
      <c r="F851">
        <v>0.36293766011955592</v>
      </c>
    </row>
    <row r="852" spans="1:6" x14ac:dyDescent="0.25">
      <c r="A852">
        <v>1.6826237623762375</v>
      </c>
      <c r="B852">
        <v>0</v>
      </c>
      <c r="E852">
        <v>4</v>
      </c>
      <c r="F852">
        <v>0.3637916310845431</v>
      </c>
    </row>
    <row r="853" spans="1:6" x14ac:dyDescent="0.25">
      <c r="A853">
        <v>1.6846534653465346</v>
      </c>
      <c r="B853">
        <v>0</v>
      </c>
      <c r="E853">
        <v>4</v>
      </c>
      <c r="F853">
        <v>0.3637916310845431</v>
      </c>
    </row>
    <row r="854" spans="1:6" x14ac:dyDescent="0.25">
      <c r="A854">
        <v>1.6846534653465346</v>
      </c>
      <c r="B854">
        <v>2.2911416133802674E-2</v>
      </c>
      <c r="E854">
        <v>4</v>
      </c>
      <c r="F854">
        <v>0.36464560204953034</v>
      </c>
    </row>
    <row r="855" spans="1:6" x14ac:dyDescent="0.25">
      <c r="A855">
        <v>1.6866831683168315</v>
      </c>
      <c r="B855">
        <v>2.2911416133802674E-2</v>
      </c>
      <c r="E855">
        <v>4</v>
      </c>
      <c r="F855">
        <v>0.36464560204953034</v>
      </c>
    </row>
    <row r="856" spans="1:6" x14ac:dyDescent="0.25">
      <c r="A856">
        <v>1.6866831683168315</v>
      </c>
      <c r="B856">
        <v>0</v>
      </c>
      <c r="E856">
        <v>4</v>
      </c>
      <c r="F856">
        <v>0.36549957301451752</v>
      </c>
    </row>
    <row r="857" spans="1:6" x14ac:dyDescent="0.25">
      <c r="A857">
        <v>1.6887128712871287</v>
      </c>
      <c r="B857">
        <v>0</v>
      </c>
      <c r="E857">
        <v>4</v>
      </c>
      <c r="F857">
        <v>0.36549957301451752</v>
      </c>
    </row>
    <row r="858" spans="1:6" x14ac:dyDescent="0.25">
      <c r="A858">
        <v>1.6887128712871287</v>
      </c>
      <c r="B858">
        <v>2.2911416133802674E-2</v>
      </c>
      <c r="E858">
        <v>4</v>
      </c>
      <c r="F858">
        <v>0.3663535439795047</v>
      </c>
    </row>
    <row r="859" spans="1:6" x14ac:dyDescent="0.25">
      <c r="A859">
        <v>1.6907425742574256</v>
      </c>
      <c r="B859">
        <v>2.2911416133802674E-2</v>
      </c>
      <c r="E859">
        <v>4</v>
      </c>
      <c r="F859">
        <v>0.3663535439795047</v>
      </c>
    </row>
    <row r="860" spans="1:6" x14ac:dyDescent="0.25">
      <c r="A860">
        <v>1.6907425742574256</v>
      </c>
      <c r="B860">
        <v>0</v>
      </c>
      <c r="E860">
        <v>4</v>
      </c>
      <c r="F860">
        <v>0.36720751494449189</v>
      </c>
    </row>
    <row r="861" spans="1:6" x14ac:dyDescent="0.25">
      <c r="A861">
        <v>1.6927722772277227</v>
      </c>
      <c r="B861">
        <v>0</v>
      </c>
      <c r="E861">
        <v>4</v>
      </c>
      <c r="F861">
        <v>0.36720751494449189</v>
      </c>
    </row>
    <row r="862" spans="1:6" x14ac:dyDescent="0.25">
      <c r="A862">
        <v>1.6927722772277227</v>
      </c>
      <c r="B862">
        <v>2.2911416133802674E-2</v>
      </c>
      <c r="E862">
        <v>4</v>
      </c>
      <c r="F862">
        <v>0.36806148590947907</v>
      </c>
    </row>
    <row r="863" spans="1:6" x14ac:dyDescent="0.25">
      <c r="A863">
        <v>1.6948019801980196</v>
      </c>
      <c r="B863">
        <v>2.2911416133802674E-2</v>
      </c>
      <c r="E863">
        <v>4</v>
      </c>
      <c r="F863">
        <v>0.36806148590947907</v>
      </c>
    </row>
    <row r="864" spans="1:6" x14ac:dyDescent="0.25">
      <c r="A864">
        <v>1.6948019801980196</v>
      </c>
      <c r="B864">
        <v>0</v>
      </c>
      <c r="E864">
        <v>4</v>
      </c>
      <c r="F864">
        <v>0.36891545687446625</v>
      </c>
    </row>
    <row r="865" spans="1:6" x14ac:dyDescent="0.25">
      <c r="A865">
        <v>1.6968316831683168</v>
      </c>
      <c r="B865">
        <v>0</v>
      </c>
      <c r="E865">
        <v>4</v>
      </c>
      <c r="F865">
        <v>0.36891545687446625</v>
      </c>
    </row>
    <row r="866" spans="1:6" x14ac:dyDescent="0.25">
      <c r="A866">
        <v>1.6968316831683168</v>
      </c>
      <c r="B866">
        <v>2.2911416133802674E-2</v>
      </c>
      <c r="E866">
        <v>4</v>
      </c>
      <c r="F866">
        <v>0.36976942783945344</v>
      </c>
    </row>
    <row r="867" spans="1:6" x14ac:dyDescent="0.25">
      <c r="A867">
        <v>1.6988613861386137</v>
      </c>
      <c r="B867">
        <v>2.2911416133802674E-2</v>
      </c>
      <c r="E867">
        <v>4</v>
      </c>
      <c r="F867">
        <v>0.36976942783945344</v>
      </c>
    </row>
    <row r="868" spans="1:6" x14ac:dyDescent="0.25">
      <c r="A868">
        <v>1.6988613861386137</v>
      </c>
      <c r="B868">
        <v>0</v>
      </c>
      <c r="E868">
        <v>4</v>
      </c>
      <c r="F868">
        <v>0.37062339880444067</v>
      </c>
    </row>
    <row r="869" spans="1:6" x14ac:dyDescent="0.25">
      <c r="A869">
        <v>1.7008910891089108</v>
      </c>
      <c r="B869">
        <v>0</v>
      </c>
      <c r="E869">
        <v>4</v>
      </c>
      <c r="F869">
        <v>0.37062339880444067</v>
      </c>
    </row>
    <row r="870" spans="1:6" x14ac:dyDescent="0.25">
      <c r="A870">
        <v>1.7008910891089108</v>
      </c>
      <c r="B870">
        <v>2.2911416133802674E-2</v>
      </c>
      <c r="E870">
        <v>4</v>
      </c>
      <c r="F870">
        <v>0.37147736976942786</v>
      </c>
    </row>
    <row r="871" spans="1:6" x14ac:dyDescent="0.25">
      <c r="A871">
        <v>1.7029207920792078</v>
      </c>
      <c r="B871">
        <v>2.2911416133802674E-2</v>
      </c>
      <c r="E871">
        <v>4</v>
      </c>
      <c r="F871">
        <v>0.37147736976942786</v>
      </c>
    </row>
    <row r="872" spans="1:6" x14ac:dyDescent="0.25">
      <c r="A872">
        <v>1.7029207920792078</v>
      </c>
      <c r="B872">
        <v>0</v>
      </c>
      <c r="E872">
        <v>4</v>
      </c>
      <c r="F872">
        <v>0.37233134073441504</v>
      </c>
    </row>
    <row r="873" spans="1:6" x14ac:dyDescent="0.25">
      <c r="A873">
        <v>1.7049504950495049</v>
      </c>
      <c r="B873">
        <v>0</v>
      </c>
      <c r="E873">
        <v>4</v>
      </c>
      <c r="F873">
        <v>0.37233134073441504</v>
      </c>
    </row>
    <row r="874" spans="1:6" x14ac:dyDescent="0.25">
      <c r="A874">
        <v>1.7049504950495049</v>
      </c>
      <c r="B874">
        <v>2.2911416133802674E-2</v>
      </c>
      <c r="E874">
        <v>4</v>
      </c>
      <c r="F874">
        <v>0.37318531169940222</v>
      </c>
    </row>
    <row r="875" spans="1:6" x14ac:dyDescent="0.25">
      <c r="A875">
        <v>1.7069801980198018</v>
      </c>
      <c r="B875">
        <v>2.2911416133802674E-2</v>
      </c>
      <c r="E875">
        <v>4</v>
      </c>
      <c r="F875">
        <v>0.37318531169940222</v>
      </c>
    </row>
    <row r="876" spans="1:6" x14ac:dyDescent="0.25">
      <c r="A876">
        <v>1.7069801980198018</v>
      </c>
      <c r="B876">
        <v>0</v>
      </c>
      <c r="E876">
        <v>4</v>
      </c>
      <c r="F876">
        <v>0.37403928266438941</v>
      </c>
    </row>
    <row r="877" spans="1:6" x14ac:dyDescent="0.25">
      <c r="A877">
        <v>1.709009900990099</v>
      </c>
      <c r="B877">
        <v>0</v>
      </c>
      <c r="E877">
        <v>4</v>
      </c>
      <c r="F877">
        <v>0.37403928266438941</v>
      </c>
    </row>
    <row r="878" spans="1:6" x14ac:dyDescent="0.25">
      <c r="A878">
        <v>1.709009900990099</v>
      </c>
      <c r="B878">
        <v>2.2911416133802674E-2</v>
      </c>
      <c r="E878">
        <v>4</v>
      </c>
      <c r="F878">
        <v>0.37489325362937659</v>
      </c>
    </row>
    <row r="879" spans="1:6" x14ac:dyDescent="0.25">
      <c r="A879">
        <v>1.7110396039603959</v>
      </c>
      <c r="B879">
        <v>2.2911416133802674E-2</v>
      </c>
      <c r="E879">
        <v>4</v>
      </c>
      <c r="F879">
        <v>0.37489325362937659</v>
      </c>
    </row>
    <row r="880" spans="1:6" x14ac:dyDescent="0.25">
      <c r="A880">
        <v>1.7110396039603959</v>
      </c>
      <c r="B880">
        <v>0</v>
      </c>
      <c r="E880">
        <v>4</v>
      </c>
      <c r="F880">
        <v>0.37574722459436377</v>
      </c>
    </row>
    <row r="881" spans="1:6" x14ac:dyDescent="0.25">
      <c r="A881">
        <v>1.713069306930693</v>
      </c>
      <c r="B881">
        <v>0</v>
      </c>
      <c r="E881">
        <v>4</v>
      </c>
      <c r="F881">
        <v>0.37574722459436377</v>
      </c>
    </row>
    <row r="882" spans="1:6" x14ac:dyDescent="0.25">
      <c r="A882">
        <v>1.713069306930693</v>
      </c>
      <c r="B882">
        <v>2.2911416133802674E-2</v>
      </c>
      <c r="E882">
        <v>4</v>
      </c>
      <c r="F882">
        <v>0.37660119555935101</v>
      </c>
    </row>
    <row r="883" spans="1:6" x14ac:dyDescent="0.25">
      <c r="A883">
        <v>1.71509900990099</v>
      </c>
      <c r="B883">
        <v>2.2911416133802674E-2</v>
      </c>
      <c r="E883">
        <v>4</v>
      </c>
      <c r="F883">
        <v>0.37660119555935101</v>
      </c>
    </row>
    <row r="884" spans="1:6" x14ac:dyDescent="0.25">
      <c r="A884">
        <v>1.71509900990099</v>
      </c>
      <c r="B884">
        <v>0</v>
      </c>
      <c r="E884">
        <v>4</v>
      </c>
      <c r="F884">
        <v>0.37745516652433819</v>
      </c>
    </row>
    <row r="885" spans="1:6" x14ac:dyDescent="0.25">
      <c r="A885">
        <v>1.7171287128712871</v>
      </c>
      <c r="B885">
        <v>0</v>
      </c>
      <c r="E885">
        <v>4</v>
      </c>
      <c r="F885">
        <v>0.37745516652433819</v>
      </c>
    </row>
    <row r="886" spans="1:6" x14ac:dyDescent="0.25">
      <c r="A886">
        <v>1.7171287128712871</v>
      </c>
      <c r="B886">
        <v>2.2911416133802674E-2</v>
      </c>
      <c r="E886">
        <v>4</v>
      </c>
      <c r="F886">
        <v>0.37830913748932538</v>
      </c>
    </row>
    <row r="887" spans="1:6" x14ac:dyDescent="0.25">
      <c r="A887">
        <v>1.719158415841584</v>
      </c>
      <c r="B887">
        <v>2.2911416133802674E-2</v>
      </c>
      <c r="E887">
        <v>4</v>
      </c>
      <c r="F887">
        <v>0.37830913748932538</v>
      </c>
    </row>
    <row r="888" spans="1:6" x14ac:dyDescent="0.25">
      <c r="A888">
        <v>1.719158415841584</v>
      </c>
      <c r="B888">
        <v>0</v>
      </c>
      <c r="E888">
        <v>4</v>
      </c>
      <c r="F888">
        <v>0.37916310845431256</v>
      </c>
    </row>
    <row r="889" spans="1:6" x14ac:dyDescent="0.25">
      <c r="A889">
        <v>1.7211881188118812</v>
      </c>
      <c r="B889">
        <v>0</v>
      </c>
      <c r="E889">
        <v>4</v>
      </c>
      <c r="F889">
        <v>0.37916310845431256</v>
      </c>
    </row>
    <row r="890" spans="1:6" x14ac:dyDescent="0.25">
      <c r="A890">
        <v>1.7211881188118812</v>
      </c>
      <c r="B890">
        <v>2.2911416133802674E-2</v>
      </c>
      <c r="E890">
        <v>4</v>
      </c>
      <c r="F890">
        <v>0.38001707941929974</v>
      </c>
    </row>
    <row r="891" spans="1:6" x14ac:dyDescent="0.25">
      <c r="A891">
        <v>1.7232178217821781</v>
      </c>
      <c r="B891">
        <v>2.2911416133802674E-2</v>
      </c>
      <c r="E891">
        <v>4</v>
      </c>
      <c r="F891">
        <v>0.38001707941929974</v>
      </c>
    </row>
    <row r="892" spans="1:6" x14ac:dyDescent="0.25">
      <c r="A892">
        <v>1.7232178217821781</v>
      </c>
      <c r="B892">
        <v>0</v>
      </c>
      <c r="E892">
        <v>4</v>
      </c>
      <c r="F892">
        <v>0.38087105038428692</v>
      </c>
    </row>
    <row r="893" spans="1:6" x14ac:dyDescent="0.25">
      <c r="A893">
        <v>1.7252475247524752</v>
      </c>
      <c r="B893">
        <v>0</v>
      </c>
      <c r="E893">
        <v>4</v>
      </c>
      <c r="F893">
        <v>0.38087105038428692</v>
      </c>
    </row>
    <row r="894" spans="1:6" x14ac:dyDescent="0.25">
      <c r="A894">
        <v>1.7252475247524752</v>
      </c>
      <c r="B894">
        <v>2.2911416133802674E-2</v>
      </c>
      <c r="E894">
        <v>4</v>
      </c>
      <c r="F894">
        <v>0.38172502134927411</v>
      </c>
    </row>
    <row r="895" spans="1:6" x14ac:dyDescent="0.25">
      <c r="A895">
        <v>1.7272772277227721</v>
      </c>
      <c r="B895">
        <v>2.2911416133802674E-2</v>
      </c>
      <c r="E895">
        <v>4</v>
      </c>
      <c r="F895">
        <v>0.38172502134927411</v>
      </c>
    </row>
    <row r="896" spans="1:6" x14ac:dyDescent="0.25">
      <c r="A896">
        <v>1.7272772277227721</v>
      </c>
      <c r="B896">
        <v>0</v>
      </c>
      <c r="E896">
        <v>4</v>
      </c>
      <c r="F896">
        <v>0.38257899231426129</v>
      </c>
    </row>
    <row r="897" spans="1:6" x14ac:dyDescent="0.25">
      <c r="A897">
        <v>1.7293069306930693</v>
      </c>
      <c r="B897">
        <v>0</v>
      </c>
      <c r="E897">
        <v>4</v>
      </c>
      <c r="F897">
        <v>0.38257899231426129</v>
      </c>
    </row>
    <row r="898" spans="1:6" x14ac:dyDescent="0.25">
      <c r="A898">
        <v>1.7293069306930693</v>
      </c>
      <c r="B898">
        <v>2.2911416133802674E-2</v>
      </c>
      <c r="E898">
        <v>4</v>
      </c>
      <c r="F898">
        <v>0.38343296327924853</v>
      </c>
    </row>
    <row r="899" spans="1:6" x14ac:dyDescent="0.25">
      <c r="A899">
        <v>1.7313366336633662</v>
      </c>
      <c r="B899">
        <v>2.2911416133802674E-2</v>
      </c>
      <c r="E899">
        <v>4</v>
      </c>
      <c r="F899">
        <v>0.38343296327924853</v>
      </c>
    </row>
    <row r="900" spans="1:6" x14ac:dyDescent="0.25">
      <c r="A900">
        <v>1.7313366336633662</v>
      </c>
      <c r="B900">
        <v>0</v>
      </c>
      <c r="E900">
        <v>4</v>
      </c>
      <c r="F900">
        <v>0.38428693424423571</v>
      </c>
    </row>
    <row r="901" spans="1:6" x14ac:dyDescent="0.25">
      <c r="A901">
        <v>1.7333663366336634</v>
      </c>
      <c r="B901">
        <v>0</v>
      </c>
      <c r="E901">
        <v>4</v>
      </c>
      <c r="F901">
        <v>0.38428693424423571</v>
      </c>
    </row>
    <row r="902" spans="1:6" x14ac:dyDescent="0.25">
      <c r="A902">
        <v>1.7333663366336634</v>
      </c>
      <c r="B902">
        <v>2.2911416133802674E-2</v>
      </c>
      <c r="E902">
        <v>4</v>
      </c>
      <c r="F902">
        <v>0.38514090520922289</v>
      </c>
    </row>
    <row r="903" spans="1:6" x14ac:dyDescent="0.25">
      <c r="A903">
        <v>1.7353960396039603</v>
      </c>
      <c r="B903">
        <v>2.2911416133802674E-2</v>
      </c>
      <c r="E903">
        <v>4</v>
      </c>
      <c r="F903">
        <v>0.38514090520922289</v>
      </c>
    </row>
    <row r="904" spans="1:6" x14ac:dyDescent="0.25">
      <c r="A904">
        <v>1.7353960396039603</v>
      </c>
      <c r="B904">
        <v>0</v>
      </c>
      <c r="E904">
        <v>4</v>
      </c>
      <c r="F904">
        <v>0.38599487617421008</v>
      </c>
    </row>
    <row r="905" spans="1:6" x14ac:dyDescent="0.25">
      <c r="A905">
        <v>1.7374257425742572</v>
      </c>
      <c r="B905">
        <v>0</v>
      </c>
      <c r="E905">
        <v>4</v>
      </c>
      <c r="F905">
        <v>0.38599487617421008</v>
      </c>
    </row>
    <row r="906" spans="1:6" x14ac:dyDescent="0.25">
      <c r="A906">
        <v>1.7374257425742572</v>
      </c>
      <c r="B906">
        <v>2.2911416133802674E-2</v>
      </c>
      <c r="E906">
        <v>4</v>
      </c>
      <c r="F906">
        <v>0.38684884713919726</v>
      </c>
    </row>
    <row r="907" spans="1:6" x14ac:dyDescent="0.25">
      <c r="A907">
        <v>1.7394554455445543</v>
      </c>
      <c r="B907">
        <v>2.2911416133802674E-2</v>
      </c>
      <c r="E907">
        <v>4</v>
      </c>
      <c r="F907">
        <v>0.38684884713919726</v>
      </c>
    </row>
    <row r="908" spans="1:6" x14ac:dyDescent="0.25">
      <c r="A908">
        <v>1.7394554455445543</v>
      </c>
      <c r="B908">
        <v>0</v>
      </c>
      <c r="E908">
        <v>4</v>
      </c>
      <c r="F908">
        <v>0.38770281810418444</v>
      </c>
    </row>
    <row r="909" spans="1:6" x14ac:dyDescent="0.25">
      <c r="A909">
        <v>1.7414851485148515</v>
      </c>
      <c r="B909">
        <v>0</v>
      </c>
      <c r="E909">
        <v>4</v>
      </c>
      <c r="F909">
        <v>0.38770281810418444</v>
      </c>
    </row>
    <row r="910" spans="1:6" x14ac:dyDescent="0.25">
      <c r="A910">
        <v>1.7414851485148515</v>
      </c>
      <c r="B910">
        <v>2.2911416133802674E-2</v>
      </c>
      <c r="E910">
        <v>4</v>
      </c>
      <c r="F910">
        <v>0.38855678906917163</v>
      </c>
    </row>
    <row r="911" spans="1:6" x14ac:dyDescent="0.25">
      <c r="A911">
        <v>1.7435148514851484</v>
      </c>
      <c r="B911">
        <v>2.2911416133802674E-2</v>
      </c>
      <c r="E911">
        <v>4</v>
      </c>
      <c r="F911">
        <v>0.38855678906917163</v>
      </c>
    </row>
    <row r="912" spans="1:6" x14ac:dyDescent="0.25">
      <c r="A912">
        <v>1.7435148514851484</v>
      </c>
      <c r="B912">
        <v>0</v>
      </c>
      <c r="E912">
        <v>4</v>
      </c>
      <c r="F912">
        <v>0.38941076003415886</v>
      </c>
    </row>
    <row r="913" spans="1:6" x14ac:dyDescent="0.25">
      <c r="A913">
        <v>1.7455445544554453</v>
      </c>
      <c r="B913">
        <v>0</v>
      </c>
      <c r="E913">
        <v>4</v>
      </c>
      <c r="F913">
        <v>0.38941076003415886</v>
      </c>
    </row>
    <row r="914" spans="1:6" x14ac:dyDescent="0.25">
      <c r="A914">
        <v>1.7455445544554453</v>
      </c>
      <c r="B914">
        <v>2.2911416133802674E-2</v>
      </c>
      <c r="E914">
        <v>4</v>
      </c>
      <c r="F914">
        <v>0.39026473099914605</v>
      </c>
    </row>
    <row r="915" spans="1:6" x14ac:dyDescent="0.25">
      <c r="A915">
        <v>1.7475742574257425</v>
      </c>
      <c r="B915">
        <v>2.2911416133802674E-2</v>
      </c>
      <c r="E915">
        <v>4</v>
      </c>
      <c r="F915">
        <v>0.39026473099914605</v>
      </c>
    </row>
    <row r="916" spans="1:6" x14ac:dyDescent="0.25">
      <c r="A916">
        <v>1.7475742574257425</v>
      </c>
      <c r="B916">
        <v>0</v>
      </c>
      <c r="E916">
        <v>4</v>
      </c>
      <c r="F916">
        <v>0.39111870196413323</v>
      </c>
    </row>
    <row r="917" spans="1:6" x14ac:dyDescent="0.25">
      <c r="A917">
        <v>1.7496039603960396</v>
      </c>
      <c r="B917">
        <v>0</v>
      </c>
      <c r="E917">
        <v>4</v>
      </c>
      <c r="F917">
        <v>0.39111870196413323</v>
      </c>
    </row>
    <row r="918" spans="1:6" x14ac:dyDescent="0.25">
      <c r="A918">
        <v>1.7496039603960396</v>
      </c>
      <c r="B918">
        <v>2.2911416133802674E-2</v>
      </c>
      <c r="E918">
        <v>4</v>
      </c>
      <c r="F918">
        <v>0.39197267292912041</v>
      </c>
    </row>
    <row r="919" spans="1:6" x14ac:dyDescent="0.25">
      <c r="A919">
        <v>1.7516336633663365</v>
      </c>
      <c r="B919">
        <v>2.2911416133802674E-2</v>
      </c>
      <c r="E919">
        <v>4</v>
      </c>
      <c r="F919">
        <v>0.39197267292912041</v>
      </c>
    </row>
    <row r="920" spans="1:6" x14ac:dyDescent="0.25">
      <c r="A920">
        <v>1.7516336633663365</v>
      </c>
      <c r="B920">
        <v>0</v>
      </c>
      <c r="E920">
        <v>4</v>
      </c>
      <c r="F920">
        <v>0.3928266438941076</v>
      </c>
    </row>
    <row r="921" spans="1:6" x14ac:dyDescent="0.25">
      <c r="A921">
        <v>1.7536633663366334</v>
      </c>
      <c r="B921">
        <v>0</v>
      </c>
      <c r="E921">
        <v>4</v>
      </c>
      <c r="F921">
        <v>0.3928266438941076</v>
      </c>
    </row>
    <row r="922" spans="1:6" x14ac:dyDescent="0.25">
      <c r="A922">
        <v>1.7536633663366334</v>
      </c>
      <c r="B922">
        <v>2.2911416133802674E-2</v>
      </c>
      <c r="E922">
        <v>4</v>
      </c>
      <c r="F922">
        <v>0.39368061485909478</v>
      </c>
    </row>
    <row r="923" spans="1:6" x14ac:dyDescent="0.25">
      <c r="A923">
        <v>1.7556930693069306</v>
      </c>
      <c r="B923">
        <v>2.2911416133802674E-2</v>
      </c>
      <c r="E923">
        <v>4</v>
      </c>
      <c r="F923">
        <v>0.39368061485909478</v>
      </c>
    </row>
    <row r="924" spans="1:6" x14ac:dyDescent="0.25">
      <c r="A924">
        <v>1.7556930693069306</v>
      </c>
      <c r="B924">
        <v>0</v>
      </c>
      <c r="E924">
        <v>4</v>
      </c>
      <c r="F924">
        <v>0.39453458582408196</v>
      </c>
    </row>
    <row r="925" spans="1:6" x14ac:dyDescent="0.25">
      <c r="A925">
        <v>1.7577227722772275</v>
      </c>
      <c r="B925">
        <v>0</v>
      </c>
      <c r="E925">
        <v>4</v>
      </c>
      <c r="F925">
        <v>0.39453458582408196</v>
      </c>
    </row>
    <row r="926" spans="1:6" x14ac:dyDescent="0.25">
      <c r="A926">
        <v>1.7577227722772275</v>
      </c>
      <c r="B926">
        <v>2.2911416133802674E-2</v>
      </c>
      <c r="E926">
        <v>4</v>
      </c>
      <c r="F926">
        <v>0.39538855678906915</v>
      </c>
    </row>
    <row r="927" spans="1:6" x14ac:dyDescent="0.25">
      <c r="A927">
        <v>1.7597524752475247</v>
      </c>
      <c r="B927">
        <v>2.2911416133802674E-2</v>
      </c>
      <c r="E927">
        <v>4</v>
      </c>
      <c r="F927">
        <v>0.39538855678906915</v>
      </c>
    </row>
    <row r="928" spans="1:6" x14ac:dyDescent="0.25">
      <c r="A928">
        <v>1.7597524752475247</v>
      </c>
      <c r="B928">
        <v>0</v>
      </c>
      <c r="E928">
        <v>4</v>
      </c>
      <c r="F928">
        <v>0.39624252775405638</v>
      </c>
    </row>
    <row r="929" spans="1:6" x14ac:dyDescent="0.25">
      <c r="A929">
        <v>1.7617821782178216</v>
      </c>
      <c r="B929">
        <v>0</v>
      </c>
      <c r="E929">
        <v>4</v>
      </c>
      <c r="F929">
        <v>0.39624252775405638</v>
      </c>
    </row>
    <row r="930" spans="1:6" x14ac:dyDescent="0.25">
      <c r="A930">
        <v>1.7617821782178216</v>
      </c>
      <c r="B930">
        <v>2.2911416133802674E-2</v>
      </c>
      <c r="E930">
        <v>4</v>
      </c>
      <c r="F930">
        <v>0.39709649871904357</v>
      </c>
    </row>
    <row r="931" spans="1:6" x14ac:dyDescent="0.25">
      <c r="A931">
        <v>1.7638118811881187</v>
      </c>
      <c r="B931">
        <v>2.2911416133802674E-2</v>
      </c>
      <c r="E931">
        <v>4</v>
      </c>
      <c r="F931">
        <v>0.39709649871904357</v>
      </c>
    </row>
    <row r="932" spans="1:6" x14ac:dyDescent="0.25">
      <c r="A932">
        <v>1.7638118811881187</v>
      </c>
      <c r="B932">
        <v>0</v>
      </c>
      <c r="E932">
        <v>4</v>
      </c>
      <c r="F932">
        <v>0.39795046968403075</v>
      </c>
    </row>
    <row r="933" spans="1:6" x14ac:dyDescent="0.25">
      <c r="A933">
        <v>1.7658415841584156</v>
      </c>
      <c r="B933">
        <v>0</v>
      </c>
      <c r="E933">
        <v>4</v>
      </c>
      <c r="F933">
        <v>0.39795046968403075</v>
      </c>
    </row>
    <row r="934" spans="1:6" x14ac:dyDescent="0.25">
      <c r="A934">
        <v>1.7658415841584156</v>
      </c>
      <c r="B934">
        <v>2.2911416133802674E-2</v>
      </c>
      <c r="E934">
        <v>4</v>
      </c>
      <c r="F934">
        <v>0.39880444064901793</v>
      </c>
    </row>
    <row r="935" spans="1:6" x14ac:dyDescent="0.25">
      <c r="A935">
        <v>1.7678712871287128</v>
      </c>
      <c r="B935">
        <v>2.2911416133802674E-2</v>
      </c>
      <c r="E935">
        <v>4</v>
      </c>
      <c r="F935">
        <v>0.39880444064901793</v>
      </c>
    </row>
    <row r="936" spans="1:6" x14ac:dyDescent="0.25">
      <c r="A936">
        <v>1.7678712871287128</v>
      </c>
      <c r="B936">
        <v>0</v>
      </c>
      <c r="E936">
        <v>4</v>
      </c>
      <c r="F936">
        <v>0.39965841161400512</v>
      </c>
    </row>
    <row r="937" spans="1:6" x14ac:dyDescent="0.25">
      <c r="A937">
        <v>1.7699009900990097</v>
      </c>
      <c r="B937">
        <v>0</v>
      </c>
      <c r="E937">
        <v>4</v>
      </c>
      <c r="F937">
        <v>0.39965841161400512</v>
      </c>
    </row>
    <row r="938" spans="1:6" x14ac:dyDescent="0.25">
      <c r="A938">
        <v>1.7699009900990097</v>
      </c>
      <c r="B938">
        <v>2.2911416133802674E-2</v>
      </c>
      <c r="E938">
        <v>4</v>
      </c>
      <c r="F938">
        <v>0.4005123825789923</v>
      </c>
    </row>
    <row r="939" spans="1:6" x14ac:dyDescent="0.25">
      <c r="A939">
        <v>1.7719306930693068</v>
      </c>
      <c r="B939">
        <v>2.2911416133802674E-2</v>
      </c>
      <c r="E939">
        <v>4</v>
      </c>
      <c r="F939">
        <v>0.4005123825789923</v>
      </c>
    </row>
    <row r="940" spans="1:6" x14ac:dyDescent="0.25">
      <c r="A940">
        <v>1.7719306930693068</v>
      </c>
      <c r="B940">
        <v>0</v>
      </c>
      <c r="E940">
        <v>4</v>
      </c>
      <c r="F940">
        <v>0.40136635354397948</v>
      </c>
    </row>
    <row r="941" spans="1:6" x14ac:dyDescent="0.25">
      <c r="A941">
        <v>1.7739603960396038</v>
      </c>
      <c r="B941">
        <v>0</v>
      </c>
      <c r="E941">
        <v>4</v>
      </c>
      <c r="F941">
        <v>0.40136635354397948</v>
      </c>
    </row>
    <row r="942" spans="1:6" x14ac:dyDescent="0.25">
      <c r="A942">
        <v>1.7739603960396038</v>
      </c>
      <c r="B942">
        <v>2.2911416133802674E-2</v>
      </c>
      <c r="E942">
        <v>4</v>
      </c>
      <c r="F942">
        <v>0.40222032450896672</v>
      </c>
    </row>
    <row r="943" spans="1:6" x14ac:dyDescent="0.25">
      <c r="A943">
        <v>1.7759900990099009</v>
      </c>
      <c r="B943">
        <v>2.2911416133802674E-2</v>
      </c>
      <c r="E943">
        <v>4</v>
      </c>
      <c r="F943">
        <v>0.40222032450896672</v>
      </c>
    </row>
    <row r="944" spans="1:6" x14ac:dyDescent="0.25">
      <c r="A944">
        <v>1.7759900990099009</v>
      </c>
      <c r="B944">
        <v>0</v>
      </c>
      <c r="E944">
        <v>4</v>
      </c>
      <c r="F944">
        <v>0.4030742954739539</v>
      </c>
    </row>
    <row r="945" spans="1:6" x14ac:dyDescent="0.25">
      <c r="A945">
        <v>1.7780198019801978</v>
      </c>
      <c r="B945">
        <v>0</v>
      </c>
      <c r="E945">
        <v>4</v>
      </c>
      <c r="F945">
        <v>0.4030742954739539</v>
      </c>
    </row>
    <row r="946" spans="1:6" x14ac:dyDescent="0.25">
      <c r="A946">
        <v>1.7780198019801978</v>
      </c>
      <c r="B946">
        <v>2.2911416133802674E-2</v>
      </c>
      <c r="E946">
        <v>4</v>
      </c>
      <c r="F946">
        <v>0.40392826643894109</v>
      </c>
    </row>
    <row r="947" spans="1:6" x14ac:dyDescent="0.25">
      <c r="A947">
        <v>1.780049504950495</v>
      </c>
      <c r="B947">
        <v>2.2911416133802674E-2</v>
      </c>
      <c r="E947">
        <v>4</v>
      </c>
      <c r="F947">
        <v>0.40392826643894109</v>
      </c>
    </row>
    <row r="948" spans="1:6" x14ac:dyDescent="0.25">
      <c r="A948">
        <v>1.780049504950495</v>
      </c>
      <c r="B948">
        <v>0</v>
      </c>
      <c r="E948">
        <v>4</v>
      </c>
      <c r="F948">
        <v>0.40478223740392827</v>
      </c>
    </row>
    <row r="949" spans="1:6" x14ac:dyDescent="0.25">
      <c r="A949">
        <v>1.7820792079207919</v>
      </c>
      <c r="B949">
        <v>0</v>
      </c>
      <c r="E949">
        <v>4</v>
      </c>
      <c r="F949">
        <v>0.40478223740392827</v>
      </c>
    </row>
    <row r="950" spans="1:6" x14ac:dyDescent="0.25">
      <c r="A950">
        <v>1.7820792079207919</v>
      </c>
      <c r="B950">
        <v>2.2911416133802674E-2</v>
      </c>
      <c r="E950">
        <v>4</v>
      </c>
      <c r="F950">
        <v>0.40563620836891545</v>
      </c>
    </row>
    <row r="951" spans="1:6" x14ac:dyDescent="0.25">
      <c r="A951">
        <v>1.784108910891089</v>
      </c>
      <c r="B951">
        <v>2.2911416133802674E-2</v>
      </c>
      <c r="E951">
        <v>4</v>
      </c>
      <c r="F951">
        <v>0.40563620836891545</v>
      </c>
    </row>
    <row r="952" spans="1:6" x14ac:dyDescent="0.25">
      <c r="A952">
        <v>1.784108910891089</v>
      </c>
      <c r="B952">
        <v>0</v>
      </c>
      <c r="E952">
        <v>4</v>
      </c>
      <c r="F952">
        <v>0.40649017933390263</v>
      </c>
    </row>
    <row r="953" spans="1:6" x14ac:dyDescent="0.25">
      <c r="A953">
        <v>1.7861386138613859</v>
      </c>
      <c r="B953">
        <v>0</v>
      </c>
      <c r="E953">
        <v>4</v>
      </c>
      <c r="F953">
        <v>0.40649017933390263</v>
      </c>
    </row>
    <row r="954" spans="1:6" x14ac:dyDescent="0.25">
      <c r="A954">
        <v>1.7861386138613859</v>
      </c>
      <c r="B954">
        <v>2.2911416133802674E-2</v>
      </c>
      <c r="E954">
        <v>4</v>
      </c>
      <c r="F954">
        <v>0.40734415029888982</v>
      </c>
    </row>
    <row r="955" spans="1:6" x14ac:dyDescent="0.25">
      <c r="A955">
        <v>1.7881683168316831</v>
      </c>
      <c r="B955">
        <v>2.2911416133802674E-2</v>
      </c>
      <c r="E955">
        <v>4</v>
      </c>
      <c r="F955">
        <v>0.40734415029888982</v>
      </c>
    </row>
    <row r="956" spans="1:6" x14ac:dyDescent="0.25">
      <c r="A956">
        <v>1.7881683168316831</v>
      </c>
      <c r="B956">
        <v>0</v>
      </c>
      <c r="E956">
        <v>4</v>
      </c>
      <c r="F956">
        <v>0.408198121263877</v>
      </c>
    </row>
    <row r="957" spans="1:6" x14ac:dyDescent="0.25">
      <c r="A957">
        <v>1.79019801980198</v>
      </c>
      <c r="B957">
        <v>0</v>
      </c>
      <c r="E957">
        <v>4</v>
      </c>
      <c r="F957">
        <v>0.408198121263877</v>
      </c>
    </row>
    <row r="958" spans="1:6" x14ac:dyDescent="0.25">
      <c r="A958">
        <v>1.79019801980198</v>
      </c>
      <c r="B958">
        <v>2.2911416133802674E-2</v>
      </c>
      <c r="E958">
        <v>4</v>
      </c>
      <c r="F958">
        <v>0.40905209222886424</v>
      </c>
    </row>
    <row r="959" spans="1:6" x14ac:dyDescent="0.25">
      <c r="A959">
        <v>1.7922277227722772</v>
      </c>
      <c r="B959">
        <v>2.2911416133802674E-2</v>
      </c>
      <c r="E959">
        <v>4</v>
      </c>
      <c r="F959">
        <v>0.40905209222886424</v>
      </c>
    </row>
    <row r="960" spans="1:6" x14ac:dyDescent="0.25">
      <c r="A960">
        <v>1.7922277227722772</v>
      </c>
      <c r="B960">
        <v>0</v>
      </c>
      <c r="E960">
        <v>4</v>
      </c>
      <c r="F960">
        <v>0.40990606319385142</v>
      </c>
    </row>
    <row r="961" spans="1:6" x14ac:dyDescent="0.25">
      <c r="A961">
        <v>1.7942574257425741</v>
      </c>
      <c r="B961">
        <v>0</v>
      </c>
      <c r="E961">
        <v>4</v>
      </c>
      <c r="F961">
        <v>0.40990606319385142</v>
      </c>
    </row>
    <row r="962" spans="1:6" x14ac:dyDescent="0.25">
      <c r="A962">
        <v>1.7942574257425741</v>
      </c>
      <c r="B962">
        <v>2.2911416133802674E-2</v>
      </c>
      <c r="E962">
        <v>4</v>
      </c>
      <c r="F962">
        <v>0.41076003415883861</v>
      </c>
    </row>
    <row r="963" spans="1:6" x14ac:dyDescent="0.25">
      <c r="A963">
        <v>1.7962871287128712</v>
      </c>
      <c r="B963">
        <v>2.2911416133802674E-2</v>
      </c>
      <c r="E963">
        <v>4</v>
      </c>
      <c r="F963">
        <v>0.41076003415883861</v>
      </c>
    </row>
    <row r="964" spans="1:6" x14ac:dyDescent="0.25">
      <c r="A964">
        <v>1.7962871287128712</v>
      </c>
      <c r="B964">
        <v>0</v>
      </c>
      <c r="E964">
        <v>4</v>
      </c>
      <c r="F964">
        <v>0.41161400512382579</v>
      </c>
    </row>
    <row r="965" spans="1:6" x14ac:dyDescent="0.25">
      <c r="A965">
        <v>1.7983168316831681</v>
      </c>
      <c r="B965">
        <v>0</v>
      </c>
      <c r="E965">
        <v>4</v>
      </c>
      <c r="F965">
        <v>0.41161400512382579</v>
      </c>
    </row>
    <row r="966" spans="1:6" x14ac:dyDescent="0.25">
      <c r="A966">
        <v>1.7983168316831681</v>
      </c>
      <c r="B966">
        <v>2.2911416133802674E-2</v>
      </c>
      <c r="E966">
        <v>4</v>
      </c>
      <c r="F966">
        <v>0.41246797608881297</v>
      </c>
    </row>
    <row r="967" spans="1:6" x14ac:dyDescent="0.25">
      <c r="A967">
        <v>1.8003465346534653</v>
      </c>
      <c r="B967">
        <v>2.2911416133802674E-2</v>
      </c>
      <c r="E967">
        <v>4</v>
      </c>
      <c r="F967">
        <v>0.41246797608881297</v>
      </c>
    </row>
    <row r="968" spans="1:6" x14ac:dyDescent="0.25">
      <c r="A968">
        <v>1.8003465346534653</v>
      </c>
      <c r="B968">
        <v>0</v>
      </c>
      <c r="E968">
        <v>4</v>
      </c>
      <c r="F968">
        <v>0.41332194705380015</v>
      </c>
    </row>
    <row r="969" spans="1:6" x14ac:dyDescent="0.25">
      <c r="A969">
        <v>1.8023762376237622</v>
      </c>
      <c r="B969">
        <v>0</v>
      </c>
      <c r="E969">
        <v>4</v>
      </c>
      <c r="F969">
        <v>0.41332194705380015</v>
      </c>
    </row>
    <row r="970" spans="1:6" x14ac:dyDescent="0.25">
      <c r="A970">
        <v>1.8023762376237622</v>
      </c>
      <c r="B970">
        <v>2.2911416133802674E-2</v>
      </c>
      <c r="E970">
        <v>4</v>
      </c>
      <c r="F970">
        <v>0.41417591801878734</v>
      </c>
    </row>
    <row r="971" spans="1:6" x14ac:dyDescent="0.25">
      <c r="A971">
        <v>1.8044059405940593</v>
      </c>
      <c r="B971">
        <v>2.2911416133802674E-2</v>
      </c>
      <c r="E971">
        <v>4</v>
      </c>
      <c r="F971">
        <v>0.41417591801878734</v>
      </c>
    </row>
    <row r="972" spans="1:6" x14ac:dyDescent="0.25">
      <c r="A972">
        <v>1.8044059405940593</v>
      </c>
      <c r="B972">
        <v>0</v>
      </c>
      <c r="E972">
        <v>4</v>
      </c>
      <c r="F972">
        <v>0.41502988898377458</v>
      </c>
    </row>
    <row r="973" spans="1:6" x14ac:dyDescent="0.25">
      <c r="A973">
        <v>1.8064356435643563</v>
      </c>
      <c r="B973">
        <v>0</v>
      </c>
      <c r="E973">
        <v>4</v>
      </c>
      <c r="F973">
        <v>0.41502988898377458</v>
      </c>
    </row>
    <row r="974" spans="1:6" x14ac:dyDescent="0.25">
      <c r="A974">
        <v>1.8064356435643563</v>
      </c>
      <c r="B974">
        <v>2.2911416133802674E-2</v>
      </c>
      <c r="E974">
        <v>4</v>
      </c>
      <c r="F974">
        <v>0.41588385994876176</v>
      </c>
    </row>
    <row r="975" spans="1:6" x14ac:dyDescent="0.25">
      <c r="A975">
        <v>1.8084653465346534</v>
      </c>
      <c r="B975">
        <v>2.2911416133802674E-2</v>
      </c>
      <c r="E975">
        <v>4</v>
      </c>
      <c r="F975">
        <v>0.41588385994876176</v>
      </c>
    </row>
    <row r="976" spans="1:6" x14ac:dyDescent="0.25">
      <c r="A976">
        <v>1.8084653465346534</v>
      </c>
      <c r="B976">
        <v>0</v>
      </c>
      <c r="E976">
        <v>4</v>
      </c>
      <c r="F976">
        <v>0.41673783091374894</v>
      </c>
    </row>
    <row r="977" spans="1:6" x14ac:dyDescent="0.25">
      <c r="A977">
        <v>1.8104950495049503</v>
      </c>
      <c r="B977">
        <v>0</v>
      </c>
      <c r="E977">
        <v>4</v>
      </c>
      <c r="F977">
        <v>0.41673783091374894</v>
      </c>
    </row>
    <row r="978" spans="1:6" x14ac:dyDescent="0.25">
      <c r="A978">
        <v>1.8104950495049503</v>
      </c>
      <c r="B978">
        <v>2.2911416133802674E-2</v>
      </c>
      <c r="E978">
        <v>4</v>
      </c>
      <c r="F978">
        <v>0.41759180187873612</v>
      </c>
    </row>
    <row r="979" spans="1:6" x14ac:dyDescent="0.25">
      <c r="A979">
        <v>1.8125247524752475</v>
      </c>
      <c r="B979">
        <v>2.2911416133802674E-2</v>
      </c>
      <c r="E979">
        <v>4</v>
      </c>
      <c r="F979">
        <v>0.41759180187873612</v>
      </c>
    </row>
    <row r="980" spans="1:6" x14ac:dyDescent="0.25">
      <c r="A980">
        <v>1.8125247524752475</v>
      </c>
      <c r="B980">
        <v>0</v>
      </c>
      <c r="E980">
        <v>4</v>
      </c>
      <c r="F980">
        <v>0.41844577284372331</v>
      </c>
    </row>
    <row r="981" spans="1:6" x14ac:dyDescent="0.25">
      <c r="A981">
        <v>1.8145544554455444</v>
      </c>
      <c r="B981">
        <v>0</v>
      </c>
      <c r="E981">
        <v>4</v>
      </c>
      <c r="F981">
        <v>0.41844577284372331</v>
      </c>
    </row>
    <row r="982" spans="1:6" x14ac:dyDescent="0.25">
      <c r="A982">
        <v>1.8145544554455444</v>
      </c>
      <c r="B982">
        <v>2.2911416133802674E-2</v>
      </c>
      <c r="E982">
        <v>4</v>
      </c>
      <c r="F982">
        <v>0.41929974380871049</v>
      </c>
    </row>
    <row r="983" spans="1:6" x14ac:dyDescent="0.25">
      <c r="A983">
        <v>1.8165841584158415</v>
      </c>
      <c r="B983">
        <v>2.2911416133802674E-2</v>
      </c>
      <c r="E983">
        <v>4</v>
      </c>
      <c r="F983">
        <v>0.41929974380871049</v>
      </c>
    </row>
    <row r="984" spans="1:6" x14ac:dyDescent="0.25">
      <c r="A984">
        <v>1.8165841584158415</v>
      </c>
      <c r="B984">
        <v>0</v>
      </c>
      <c r="E984">
        <v>4</v>
      </c>
      <c r="F984">
        <v>0.42015371477369767</v>
      </c>
    </row>
    <row r="985" spans="1:6" x14ac:dyDescent="0.25">
      <c r="A985">
        <v>1.8186138613861385</v>
      </c>
      <c r="B985">
        <v>0</v>
      </c>
      <c r="E985">
        <v>4</v>
      </c>
      <c r="F985">
        <v>0.42015371477369767</v>
      </c>
    </row>
    <row r="986" spans="1:6" x14ac:dyDescent="0.25">
      <c r="A986">
        <v>1.8186138613861385</v>
      </c>
      <c r="B986">
        <v>2.2911416133802674E-2</v>
      </c>
      <c r="E986">
        <v>4</v>
      </c>
      <c r="F986">
        <v>0.42100768573868491</v>
      </c>
    </row>
    <row r="987" spans="1:6" x14ac:dyDescent="0.25">
      <c r="A987">
        <v>1.8206435643564356</v>
      </c>
      <c r="B987">
        <v>2.2911416133802674E-2</v>
      </c>
      <c r="E987">
        <v>4</v>
      </c>
      <c r="F987">
        <v>0.42100768573868491</v>
      </c>
    </row>
    <row r="988" spans="1:6" x14ac:dyDescent="0.25">
      <c r="A988">
        <v>1.8206435643564356</v>
      </c>
      <c r="B988">
        <v>0</v>
      </c>
      <c r="E988">
        <v>4</v>
      </c>
      <c r="F988">
        <v>0.42186165670367209</v>
      </c>
    </row>
    <row r="989" spans="1:6" x14ac:dyDescent="0.25">
      <c r="A989">
        <v>1.8226732673267325</v>
      </c>
      <c r="B989">
        <v>0</v>
      </c>
      <c r="E989">
        <v>4</v>
      </c>
      <c r="F989">
        <v>0.42186165670367209</v>
      </c>
    </row>
    <row r="990" spans="1:6" x14ac:dyDescent="0.25">
      <c r="A990">
        <v>1.8226732673267325</v>
      </c>
      <c r="B990">
        <v>2.2911416133802674E-2</v>
      </c>
      <c r="E990">
        <v>4</v>
      </c>
      <c r="F990">
        <v>0.42271562766865928</v>
      </c>
    </row>
    <row r="991" spans="1:6" x14ac:dyDescent="0.25">
      <c r="A991">
        <v>1.8247029702970297</v>
      </c>
      <c r="B991">
        <v>2.2911416133802674E-2</v>
      </c>
      <c r="E991">
        <v>4</v>
      </c>
      <c r="F991">
        <v>0.42271562766865928</v>
      </c>
    </row>
    <row r="992" spans="1:6" x14ac:dyDescent="0.25">
      <c r="A992">
        <v>1.8247029702970297</v>
      </c>
      <c r="B992">
        <v>0</v>
      </c>
      <c r="E992">
        <v>4</v>
      </c>
      <c r="F992">
        <v>0.42356959863364646</v>
      </c>
    </row>
    <row r="993" spans="1:6" x14ac:dyDescent="0.25">
      <c r="A993">
        <v>1.8267326732673266</v>
      </c>
      <c r="B993">
        <v>0</v>
      </c>
      <c r="E993">
        <v>4</v>
      </c>
      <c r="F993">
        <v>0.42356959863364646</v>
      </c>
    </row>
    <row r="994" spans="1:6" x14ac:dyDescent="0.25">
      <c r="A994">
        <v>1.8267326732673266</v>
      </c>
      <c r="B994">
        <v>2.2911416133802674E-2</v>
      </c>
      <c r="E994">
        <v>4</v>
      </c>
      <c r="F994">
        <v>0.42442356959863364</v>
      </c>
    </row>
    <row r="995" spans="1:6" x14ac:dyDescent="0.25">
      <c r="A995">
        <v>1.8287623762376237</v>
      </c>
      <c r="B995">
        <v>2.2911416133802674E-2</v>
      </c>
      <c r="E995">
        <v>4</v>
      </c>
      <c r="F995">
        <v>0.42442356959863364</v>
      </c>
    </row>
    <row r="996" spans="1:6" x14ac:dyDescent="0.25">
      <c r="A996">
        <v>1.8287623762376237</v>
      </c>
      <c r="B996">
        <v>0</v>
      </c>
      <c r="E996">
        <v>4</v>
      </c>
      <c r="F996">
        <v>0.42527754056362083</v>
      </c>
    </row>
    <row r="997" spans="1:6" x14ac:dyDescent="0.25">
      <c r="A997">
        <v>1.8307920792079206</v>
      </c>
      <c r="B997">
        <v>0</v>
      </c>
      <c r="E997">
        <v>4</v>
      </c>
      <c r="F997">
        <v>0.42527754056362083</v>
      </c>
    </row>
    <row r="998" spans="1:6" x14ac:dyDescent="0.25">
      <c r="A998">
        <v>1.8307920792079206</v>
      </c>
      <c r="B998">
        <v>2.2911416133802674E-2</v>
      </c>
      <c r="E998">
        <v>4</v>
      </c>
      <c r="F998">
        <v>0.42613151152860801</v>
      </c>
    </row>
    <row r="999" spans="1:6" x14ac:dyDescent="0.25">
      <c r="A999">
        <v>1.8328217821782178</v>
      </c>
      <c r="B999">
        <v>2.2911416133802674E-2</v>
      </c>
      <c r="E999">
        <v>4</v>
      </c>
      <c r="F999">
        <v>0.42613151152860801</v>
      </c>
    </row>
    <row r="1000" spans="1:6" x14ac:dyDescent="0.25">
      <c r="A1000">
        <v>1.8328217821782178</v>
      </c>
      <c r="B1000">
        <v>0</v>
      </c>
      <c r="E1000">
        <v>4</v>
      </c>
      <c r="F1000">
        <v>0.42698548249359519</v>
      </c>
    </row>
    <row r="1001" spans="1:6" x14ac:dyDescent="0.25">
      <c r="A1001">
        <v>1.8348514851485147</v>
      </c>
      <c r="B1001">
        <v>0</v>
      </c>
      <c r="E1001">
        <v>4</v>
      </c>
      <c r="F1001">
        <v>0.42698548249359519</v>
      </c>
    </row>
    <row r="1002" spans="1:6" x14ac:dyDescent="0.25">
      <c r="A1002">
        <v>1.8348514851485147</v>
      </c>
      <c r="B1002">
        <v>2.2911416133802674E-2</v>
      </c>
      <c r="E1002">
        <v>4</v>
      </c>
      <c r="F1002">
        <v>0.42783945345858243</v>
      </c>
    </row>
    <row r="1003" spans="1:6" x14ac:dyDescent="0.25">
      <c r="A1003">
        <v>1.8368811881188116</v>
      </c>
      <c r="B1003">
        <v>2.2911416133802674E-2</v>
      </c>
      <c r="E1003">
        <v>4</v>
      </c>
      <c r="F1003">
        <v>0.42783945345858243</v>
      </c>
    </row>
    <row r="1004" spans="1:6" x14ac:dyDescent="0.25">
      <c r="A1004">
        <v>1.8368811881188116</v>
      </c>
      <c r="B1004">
        <v>0</v>
      </c>
      <c r="E1004">
        <v>4</v>
      </c>
      <c r="F1004">
        <v>0.42869342442356961</v>
      </c>
    </row>
    <row r="1005" spans="1:6" x14ac:dyDescent="0.25">
      <c r="A1005">
        <v>1.8389108910891088</v>
      </c>
      <c r="B1005">
        <v>0</v>
      </c>
      <c r="E1005">
        <v>4</v>
      </c>
      <c r="F1005">
        <v>0.42869342442356961</v>
      </c>
    </row>
    <row r="1006" spans="1:6" x14ac:dyDescent="0.25">
      <c r="A1006">
        <v>1.8389108910891088</v>
      </c>
      <c r="B1006">
        <v>2.2911416133802674E-2</v>
      </c>
      <c r="E1006">
        <v>4</v>
      </c>
      <c r="F1006">
        <v>0.4295473953885568</v>
      </c>
    </row>
    <row r="1007" spans="1:6" x14ac:dyDescent="0.25">
      <c r="A1007">
        <v>1.8409405940594059</v>
      </c>
      <c r="B1007">
        <v>2.2911416133802674E-2</v>
      </c>
      <c r="E1007">
        <v>4</v>
      </c>
      <c r="F1007">
        <v>0.4295473953885568</v>
      </c>
    </row>
    <row r="1008" spans="1:6" x14ac:dyDescent="0.25">
      <c r="A1008">
        <v>1.8409405940594059</v>
      </c>
      <c r="B1008">
        <v>0</v>
      </c>
      <c r="E1008">
        <v>4</v>
      </c>
      <c r="F1008">
        <v>0.43040136635354398</v>
      </c>
    </row>
    <row r="1009" spans="1:6" x14ac:dyDescent="0.25">
      <c r="A1009">
        <v>1.8429702970297028</v>
      </c>
      <c r="B1009">
        <v>0</v>
      </c>
      <c r="E1009">
        <v>4</v>
      </c>
      <c r="F1009">
        <v>0.43040136635354398</v>
      </c>
    </row>
    <row r="1010" spans="1:6" x14ac:dyDescent="0.25">
      <c r="A1010">
        <v>1.8429702970297028</v>
      </c>
      <c r="B1010">
        <v>2.2911416133802674E-2</v>
      </c>
      <c r="E1010">
        <v>4</v>
      </c>
      <c r="F1010">
        <v>0.43125533731853116</v>
      </c>
    </row>
    <row r="1011" spans="1:6" x14ac:dyDescent="0.25">
      <c r="A1011">
        <v>1.8449999999999998</v>
      </c>
      <c r="B1011">
        <v>2.2911416133802674E-2</v>
      </c>
      <c r="E1011">
        <v>4</v>
      </c>
      <c r="F1011">
        <v>0.43125533731853116</v>
      </c>
    </row>
    <row r="1012" spans="1:6" x14ac:dyDescent="0.25">
      <c r="A1012">
        <v>1.8449999999999998</v>
      </c>
      <c r="B1012">
        <v>0</v>
      </c>
      <c r="E1012">
        <v>4</v>
      </c>
      <c r="F1012">
        <v>0.43210930828351835</v>
      </c>
    </row>
    <row r="1013" spans="1:6" x14ac:dyDescent="0.25">
      <c r="A1013">
        <v>1.8470297029702969</v>
      </c>
      <c r="B1013">
        <v>0</v>
      </c>
      <c r="E1013">
        <v>4</v>
      </c>
      <c r="F1013">
        <v>0.43210930828351835</v>
      </c>
    </row>
    <row r="1014" spans="1:6" x14ac:dyDescent="0.25">
      <c r="A1014">
        <v>1.8470297029702969</v>
      </c>
      <c r="B1014">
        <v>2.2911416133802674E-2</v>
      </c>
      <c r="E1014">
        <v>4</v>
      </c>
      <c r="F1014">
        <v>0.43296327924850553</v>
      </c>
    </row>
    <row r="1015" spans="1:6" x14ac:dyDescent="0.25">
      <c r="A1015">
        <v>1.8490594059405938</v>
      </c>
      <c r="B1015">
        <v>2.2911416133802674E-2</v>
      </c>
      <c r="E1015">
        <v>4</v>
      </c>
      <c r="F1015">
        <v>0.43296327924850553</v>
      </c>
    </row>
    <row r="1016" spans="1:6" x14ac:dyDescent="0.25">
      <c r="A1016">
        <v>1.8490594059405938</v>
      </c>
      <c r="B1016">
        <v>0</v>
      </c>
      <c r="E1016">
        <v>4</v>
      </c>
      <c r="F1016">
        <v>0.43381725021349277</v>
      </c>
    </row>
    <row r="1017" spans="1:6" x14ac:dyDescent="0.25">
      <c r="A1017">
        <v>1.851089108910891</v>
      </c>
      <c r="B1017">
        <v>0</v>
      </c>
      <c r="E1017">
        <v>4</v>
      </c>
      <c r="F1017">
        <v>0.43381725021349277</v>
      </c>
    </row>
    <row r="1018" spans="1:6" x14ac:dyDescent="0.25">
      <c r="A1018">
        <v>1.851089108910891</v>
      </c>
      <c r="B1018">
        <v>2.2911416133802674E-2</v>
      </c>
      <c r="E1018">
        <v>4</v>
      </c>
      <c r="F1018">
        <v>0.43467122117847995</v>
      </c>
    </row>
    <row r="1019" spans="1:6" x14ac:dyDescent="0.25">
      <c r="A1019">
        <v>1.8531188118811879</v>
      </c>
      <c r="B1019">
        <v>2.2911416133802674E-2</v>
      </c>
      <c r="E1019">
        <v>4</v>
      </c>
      <c r="F1019">
        <v>0.43467122117847995</v>
      </c>
    </row>
    <row r="1020" spans="1:6" x14ac:dyDescent="0.25">
      <c r="A1020">
        <v>1.8531188118811879</v>
      </c>
      <c r="B1020">
        <v>0</v>
      </c>
      <c r="E1020">
        <v>4</v>
      </c>
      <c r="F1020">
        <v>0.43552519214346713</v>
      </c>
    </row>
    <row r="1021" spans="1:6" x14ac:dyDescent="0.25">
      <c r="A1021">
        <v>1.855148514851485</v>
      </c>
      <c r="B1021">
        <v>0</v>
      </c>
      <c r="E1021">
        <v>4</v>
      </c>
      <c r="F1021">
        <v>0.43552519214346713</v>
      </c>
    </row>
    <row r="1022" spans="1:6" x14ac:dyDescent="0.25">
      <c r="A1022">
        <v>1.855148514851485</v>
      </c>
      <c r="B1022">
        <v>2.2911416133802674E-2</v>
      </c>
      <c r="E1022">
        <v>4</v>
      </c>
      <c r="F1022">
        <v>0.43637916310845432</v>
      </c>
    </row>
    <row r="1023" spans="1:6" x14ac:dyDescent="0.25">
      <c r="A1023">
        <v>1.8571782178217819</v>
      </c>
      <c r="B1023">
        <v>2.2911416133802674E-2</v>
      </c>
      <c r="E1023">
        <v>4</v>
      </c>
      <c r="F1023">
        <v>0.43637916310845432</v>
      </c>
    </row>
    <row r="1024" spans="1:6" x14ac:dyDescent="0.25">
      <c r="A1024">
        <v>1.8571782178217819</v>
      </c>
      <c r="B1024">
        <v>0</v>
      </c>
      <c r="E1024">
        <v>4</v>
      </c>
      <c r="F1024">
        <v>0.4372331340734415</v>
      </c>
    </row>
    <row r="1025" spans="1:6" x14ac:dyDescent="0.25">
      <c r="A1025">
        <v>1.8592079207920791</v>
      </c>
      <c r="B1025">
        <v>0</v>
      </c>
      <c r="E1025">
        <v>4</v>
      </c>
      <c r="F1025">
        <v>0.4372331340734415</v>
      </c>
    </row>
    <row r="1026" spans="1:6" x14ac:dyDescent="0.25">
      <c r="A1026">
        <v>1.8592079207920791</v>
      </c>
      <c r="B1026">
        <v>2.2911416133802674E-2</v>
      </c>
      <c r="E1026">
        <v>4</v>
      </c>
      <c r="F1026">
        <v>0.43808710503842868</v>
      </c>
    </row>
    <row r="1027" spans="1:6" x14ac:dyDescent="0.25">
      <c r="A1027">
        <v>1.861237623762376</v>
      </c>
      <c r="B1027">
        <v>2.2911416133802674E-2</v>
      </c>
      <c r="E1027">
        <v>4</v>
      </c>
      <c r="F1027">
        <v>0.43808710503842868</v>
      </c>
    </row>
    <row r="1028" spans="1:6" x14ac:dyDescent="0.25">
      <c r="A1028">
        <v>1.861237623762376</v>
      </c>
      <c r="B1028">
        <v>0</v>
      </c>
      <c r="E1028">
        <v>4</v>
      </c>
      <c r="F1028">
        <v>0.43894107600341586</v>
      </c>
    </row>
    <row r="1029" spans="1:6" x14ac:dyDescent="0.25">
      <c r="A1029">
        <v>1.8632673267326731</v>
      </c>
      <c r="B1029">
        <v>0</v>
      </c>
      <c r="E1029">
        <v>4</v>
      </c>
      <c r="F1029">
        <v>0.43894107600341586</v>
      </c>
    </row>
    <row r="1030" spans="1:6" x14ac:dyDescent="0.25">
      <c r="A1030">
        <v>1.8632673267326731</v>
      </c>
      <c r="B1030">
        <v>2.2911416133802674E-2</v>
      </c>
      <c r="E1030">
        <v>4</v>
      </c>
      <c r="F1030">
        <v>0.43979504696840305</v>
      </c>
    </row>
    <row r="1031" spans="1:6" x14ac:dyDescent="0.25">
      <c r="A1031">
        <v>1.8652970297029701</v>
      </c>
      <c r="B1031">
        <v>2.2911416133802674E-2</v>
      </c>
      <c r="E1031">
        <v>4</v>
      </c>
      <c r="F1031">
        <v>0.43979504696840305</v>
      </c>
    </row>
    <row r="1032" spans="1:6" x14ac:dyDescent="0.25">
      <c r="A1032">
        <v>1.8652970297029701</v>
      </c>
      <c r="B1032">
        <v>0</v>
      </c>
      <c r="E1032">
        <v>4</v>
      </c>
      <c r="F1032">
        <v>0.44064901793339029</v>
      </c>
    </row>
    <row r="1033" spans="1:6" x14ac:dyDescent="0.25">
      <c r="A1033">
        <v>1.8673267326732672</v>
      </c>
      <c r="B1033">
        <v>0</v>
      </c>
      <c r="E1033">
        <v>4</v>
      </c>
      <c r="F1033">
        <v>0.44064901793339029</v>
      </c>
    </row>
    <row r="1034" spans="1:6" x14ac:dyDescent="0.25">
      <c r="A1034">
        <v>1.8673267326732672</v>
      </c>
      <c r="B1034">
        <v>2.2911416133802674E-2</v>
      </c>
      <c r="E1034">
        <v>4</v>
      </c>
      <c r="F1034">
        <v>0.44150298889837747</v>
      </c>
    </row>
    <row r="1035" spans="1:6" x14ac:dyDescent="0.25">
      <c r="A1035">
        <v>1.8693564356435641</v>
      </c>
      <c r="B1035">
        <v>2.2911416133802674E-2</v>
      </c>
      <c r="E1035">
        <v>4</v>
      </c>
      <c r="F1035">
        <v>0.44150298889837747</v>
      </c>
    </row>
    <row r="1036" spans="1:6" x14ac:dyDescent="0.25">
      <c r="A1036">
        <v>1.8693564356435641</v>
      </c>
      <c r="B1036">
        <v>0</v>
      </c>
      <c r="E1036">
        <v>4</v>
      </c>
      <c r="F1036">
        <v>0.44235695986336465</v>
      </c>
    </row>
    <row r="1037" spans="1:6" x14ac:dyDescent="0.25">
      <c r="A1037">
        <v>1.8713861386138613</v>
      </c>
      <c r="B1037">
        <v>0</v>
      </c>
      <c r="E1037">
        <v>4</v>
      </c>
      <c r="F1037">
        <v>0.44235695986336465</v>
      </c>
    </row>
    <row r="1038" spans="1:6" x14ac:dyDescent="0.25">
      <c r="A1038">
        <v>1.8713861386138613</v>
      </c>
      <c r="B1038">
        <v>2.2911416133802674E-2</v>
      </c>
      <c r="E1038">
        <v>4</v>
      </c>
      <c r="F1038">
        <v>0.44321093082835183</v>
      </c>
    </row>
    <row r="1039" spans="1:6" x14ac:dyDescent="0.25">
      <c r="A1039">
        <v>1.8734158415841582</v>
      </c>
      <c r="B1039">
        <v>2.2911416133802674E-2</v>
      </c>
      <c r="E1039">
        <v>4</v>
      </c>
      <c r="F1039">
        <v>0.44321093082835183</v>
      </c>
    </row>
    <row r="1040" spans="1:6" x14ac:dyDescent="0.25">
      <c r="A1040">
        <v>1.8734158415841582</v>
      </c>
      <c r="B1040">
        <v>0</v>
      </c>
      <c r="E1040">
        <v>4</v>
      </c>
      <c r="F1040">
        <v>0.44406490179333902</v>
      </c>
    </row>
    <row r="1041" spans="1:6" x14ac:dyDescent="0.25">
      <c r="A1041">
        <v>1.8754455445544553</v>
      </c>
      <c r="B1041">
        <v>0</v>
      </c>
      <c r="E1041">
        <v>4</v>
      </c>
      <c r="F1041">
        <v>0.44406490179333902</v>
      </c>
    </row>
    <row r="1042" spans="1:6" x14ac:dyDescent="0.25">
      <c r="A1042">
        <v>1.8754455445544553</v>
      </c>
      <c r="B1042">
        <v>2.2911416133802674E-2</v>
      </c>
      <c r="E1042">
        <v>4</v>
      </c>
      <c r="F1042">
        <v>0.4449188727583262</v>
      </c>
    </row>
    <row r="1043" spans="1:6" x14ac:dyDescent="0.25">
      <c r="A1043">
        <v>1.8774752475247523</v>
      </c>
      <c r="B1043">
        <v>2.2911416133802674E-2</v>
      </c>
      <c r="E1043">
        <v>4</v>
      </c>
      <c r="F1043">
        <v>0.4449188727583262</v>
      </c>
    </row>
    <row r="1044" spans="1:6" x14ac:dyDescent="0.25">
      <c r="A1044">
        <v>1.8774752475247523</v>
      </c>
      <c r="B1044">
        <v>0</v>
      </c>
      <c r="E1044">
        <v>4</v>
      </c>
      <c r="F1044">
        <v>0.44577284372331338</v>
      </c>
    </row>
    <row r="1045" spans="1:6" x14ac:dyDescent="0.25">
      <c r="A1045">
        <v>1.8795049504950494</v>
      </c>
      <c r="B1045">
        <v>0</v>
      </c>
      <c r="E1045">
        <v>4</v>
      </c>
      <c r="F1045">
        <v>0.44577284372331338</v>
      </c>
    </row>
    <row r="1046" spans="1:6" x14ac:dyDescent="0.25">
      <c r="A1046">
        <v>1.8795049504950494</v>
      </c>
      <c r="B1046">
        <v>2.2911416133802674E-2</v>
      </c>
      <c r="E1046">
        <v>4</v>
      </c>
      <c r="F1046">
        <v>0.44662681468830062</v>
      </c>
    </row>
    <row r="1047" spans="1:6" x14ac:dyDescent="0.25">
      <c r="A1047">
        <v>1.8815346534653463</v>
      </c>
      <c r="B1047">
        <v>2.2911416133802674E-2</v>
      </c>
      <c r="E1047">
        <v>4</v>
      </c>
      <c r="F1047">
        <v>0.44662681468830062</v>
      </c>
    </row>
    <row r="1048" spans="1:6" x14ac:dyDescent="0.25">
      <c r="A1048">
        <v>1.8815346534653463</v>
      </c>
      <c r="B1048">
        <v>0</v>
      </c>
      <c r="E1048">
        <v>4</v>
      </c>
      <c r="F1048">
        <v>0.4474807856532878</v>
      </c>
    </row>
    <row r="1049" spans="1:6" x14ac:dyDescent="0.25">
      <c r="A1049">
        <v>1.8835643564356435</v>
      </c>
      <c r="B1049">
        <v>0</v>
      </c>
      <c r="E1049">
        <v>4</v>
      </c>
      <c r="F1049">
        <v>0.4474807856532878</v>
      </c>
    </row>
    <row r="1050" spans="1:6" x14ac:dyDescent="0.25">
      <c r="A1050">
        <v>1.8835643564356435</v>
      </c>
      <c r="B1050">
        <v>2.2911416133802674E-2</v>
      </c>
      <c r="E1050">
        <v>4</v>
      </c>
      <c r="F1050">
        <v>0.44833475661827499</v>
      </c>
    </row>
    <row r="1051" spans="1:6" x14ac:dyDescent="0.25">
      <c r="A1051">
        <v>1.8855940594059404</v>
      </c>
      <c r="B1051">
        <v>2.2911416133802674E-2</v>
      </c>
      <c r="E1051">
        <v>4</v>
      </c>
      <c r="F1051">
        <v>0.44833475661827499</v>
      </c>
    </row>
    <row r="1052" spans="1:6" x14ac:dyDescent="0.25">
      <c r="A1052">
        <v>1.8855940594059404</v>
      </c>
      <c r="B1052">
        <v>0</v>
      </c>
      <c r="E1052">
        <v>4</v>
      </c>
      <c r="F1052">
        <v>0.44918872758326217</v>
      </c>
    </row>
    <row r="1053" spans="1:6" x14ac:dyDescent="0.25">
      <c r="A1053">
        <v>1.8876237623762375</v>
      </c>
      <c r="B1053">
        <v>0</v>
      </c>
      <c r="E1053">
        <v>4</v>
      </c>
      <c r="F1053">
        <v>0.44918872758326217</v>
      </c>
    </row>
    <row r="1054" spans="1:6" x14ac:dyDescent="0.25">
      <c r="A1054">
        <v>1.8876237623762375</v>
      </c>
      <c r="B1054">
        <v>2.2911416133802674E-2</v>
      </c>
      <c r="E1054">
        <v>4</v>
      </c>
      <c r="F1054">
        <v>0.45004269854824935</v>
      </c>
    </row>
    <row r="1055" spans="1:6" x14ac:dyDescent="0.25">
      <c r="A1055">
        <v>1.8896534653465344</v>
      </c>
      <c r="B1055">
        <v>2.2911416133802674E-2</v>
      </c>
      <c r="E1055">
        <v>4</v>
      </c>
      <c r="F1055">
        <v>0.45004269854824935</v>
      </c>
    </row>
    <row r="1056" spans="1:6" x14ac:dyDescent="0.25">
      <c r="A1056">
        <v>1.8896534653465344</v>
      </c>
      <c r="B1056">
        <v>0</v>
      </c>
      <c r="E1056">
        <v>4</v>
      </c>
      <c r="F1056">
        <v>0.45089666951323654</v>
      </c>
    </row>
    <row r="1057" spans="1:6" x14ac:dyDescent="0.25">
      <c r="A1057">
        <v>1.8916831683168316</v>
      </c>
      <c r="B1057">
        <v>0</v>
      </c>
      <c r="E1057">
        <v>4</v>
      </c>
      <c r="F1057">
        <v>0.45089666951323654</v>
      </c>
    </row>
    <row r="1058" spans="1:6" x14ac:dyDescent="0.25">
      <c r="A1058">
        <v>1.8916831683168316</v>
      </c>
      <c r="B1058">
        <v>2.2911416133802674E-2</v>
      </c>
      <c r="E1058">
        <v>4</v>
      </c>
      <c r="F1058">
        <v>0.45175064047822372</v>
      </c>
    </row>
    <row r="1059" spans="1:6" x14ac:dyDescent="0.25">
      <c r="A1059">
        <v>1.8937128712871285</v>
      </c>
      <c r="B1059">
        <v>2.2911416133802674E-2</v>
      </c>
      <c r="E1059">
        <v>4</v>
      </c>
      <c r="F1059">
        <v>0.45175064047822372</v>
      </c>
    </row>
    <row r="1060" spans="1:6" x14ac:dyDescent="0.25">
      <c r="A1060">
        <v>1.8937128712871285</v>
      </c>
      <c r="B1060">
        <v>0</v>
      </c>
      <c r="E1060">
        <v>4</v>
      </c>
      <c r="F1060">
        <v>0.45260461144321096</v>
      </c>
    </row>
    <row r="1061" spans="1:6" x14ac:dyDescent="0.25">
      <c r="A1061">
        <v>1.8957425742574256</v>
      </c>
      <c r="B1061">
        <v>0</v>
      </c>
      <c r="E1061">
        <v>4</v>
      </c>
      <c r="F1061">
        <v>0.45260461144321096</v>
      </c>
    </row>
    <row r="1062" spans="1:6" x14ac:dyDescent="0.25">
      <c r="A1062">
        <v>1.8957425742574256</v>
      </c>
      <c r="B1062">
        <v>2.2911416133802674E-2</v>
      </c>
      <c r="E1062">
        <v>4</v>
      </c>
      <c r="F1062">
        <v>0.45345858240819814</v>
      </c>
    </row>
    <row r="1063" spans="1:6" x14ac:dyDescent="0.25">
      <c r="A1063">
        <v>1.8977722772277226</v>
      </c>
      <c r="B1063">
        <v>2.2911416133802674E-2</v>
      </c>
      <c r="E1063">
        <v>4</v>
      </c>
      <c r="F1063">
        <v>0.45345858240819814</v>
      </c>
    </row>
    <row r="1064" spans="1:6" x14ac:dyDescent="0.25">
      <c r="A1064">
        <v>1.8977722772277226</v>
      </c>
      <c r="B1064">
        <v>0</v>
      </c>
      <c r="E1064">
        <v>4</v>
      </c>
      <c r="F1064">
        <v>0.45431255337318532</v>
      </c>
    </row>
    <row r="1065" spans="1:6" x14ac:dyDescent="0.25">
      <c r="A1065">
        <v>1.8998019801980197</v>
      </c>
      <c r="B1065">
        <v>0</v>
      </c>
      <c r="E1065">
        <v>4</v>
      </c>
      <c r="F1065">
        <v>0.45431255337318532</v>
      </c>
    </row>
    <row r="1066" spans="1:6" x14ac:dyDescent="0.25">
      <c r="A1066">
        <v>1.8998019801980197</v>
      </c>
      <c r="B1066">
        <v>2.2911416133802674E-2</v>
      </c>
      <c r="E1066">
        <v>4</v>
      </c>
      <c r="F1066">
        <v>0.45516652433817251</v>
      </c>
    </row>
    <row r="1067" spans="1:6" x14ac:dyDescent="0.25">
      <c r="A1067">
        <v>1.9018316831683166</v>
      </c>
      <c r="B1067">
        <v>2.2911416133802674E-2</v>
      </c>
      <c r="E1067">
        <v>4</v>
      </c>
      <c r="F1067">
        <v>0.45516652433817251</v>
      </c>
    </row>
    <row r="1068" spans="1:6" x14ac:dyDescent="0.25">
      <c r="A1068">
        <v>1.9018316831683166</v>
      </c>
      <c r="B1068">
        <v>0</v>
      </c>
      <c r="E1068">
        <v>4</v>
      </c>
      <c r="F1068">
        <v>0.45602049530315969</v>
      </c>
    </row>
    <row r="1069" spans="1:6" x14ac:dyDescent="0.25">
      <c r="A1069">
        <v>1.9038613861386138</v>
      </c>
      <c r="B1069">
        <v>0</v>
      </c>
      <c r="E1069">
        <v>4</v>
      </c>
      <c r="F1069">
        <v>0.45602049530315969</v>
      </c>
    </row>
    <row r="1070" spans="1:6" x14ac:dyDescent="0.25">
      <c r="A1070">
        <v>1.9038613861386138</v>
      </c>
      <c r="B1070">
        <v>2.2911416133802674E-2</v>
      </c>
      <c r="E1070">
        <v>4</v>
      </c>
      <c r="F1070">
        <v>0.45687446626814687</v>
      </c>
    </row>
    <row r="1071" spans="1:6" x14ac:dyDescent="0.25">
      <c r="A1071">
        <v>1.9058910891089107</v>
      </c>
      <c r="B1071">
        <v>2.2911416133802674E-2</v>
      </c>
      <c r="E1071">
        <v>4</v>
      </c>
      <c r="F1071">
        <v>0.45687446626814687</v>
      </c>
    </row>
    <row r="1072" spans="1:6" x14ac:dyDescent="0.25">
      <c r="A1072">
        <v>1.9058910891089107</v>
      </c>
      <c r="B1072">
        <v>0</v>
      </c>
      <c r="E1072">
        <v>4</v>
      </c>
      <c r="F1072">
        <v>0.45772843723313406</v>
      </c>
    </row>
    <row r="1073" spans="1:6" x14ac:dyDescent="0.25">
      <c r="A1073">
        <v>1.9079207920792078</v>
      </c>
      <c r="B1073">
        <v>0</v>
      </c>
      <c r="E1073">
        <v>4</v>
      </c>
      <c r="F1073">
        <v>0.45772843723313406</v>
      </c>
    </row>
    <row r="1074" spans="1:6" x14ac:dyDescent="0.25">
      <c r="A1074">
        <v>1.9079207920792078</v>
      </c>
      <c r="B1074">
        <v>2.2911416133802674E-2</v>
      </c>
      <c r="E1074">
        <v>4</v>
      </c>
      <c r="F1074">
        <v>0.45858240819812124</v>
      </c>
    </row>
    <row r="1075" spans="1:6" x14ac:dyDescent="0.25">
      <c r="A1075">
        <v>1.9099504950495048</v>
      </c>
      <c r="B1075">
        <v>2.2911416133802674E-2</v>
      </c>
      <c r="E1075">
        <v>4</v>
      </c>
      <c r="F1075">
        <v>0.45858240819812124</v>
      </c>
    </row>
    <row r="1076" spans="1:6" x14ac:dyDescent="0.25">
      <c r="A1076">
        <v>1.9099504950495048</v>
      </c>
      <c r="B1076">
        <v>0</v>
      </c>
      <c r="E1076">
        <v>4</v>
      </c>
      <c r="F1076">
        <v>0.45943637916310848</v>
      </c>
    </row>
    <row r="1077" spans="1:6" x14ac:dyDescent="0.25">
      <c r="A1077">
        <v>1.9119801980198019</v>
      </c>
      <c r="B1077">
        <v>0</v>
      </c>
      <c r="E1077">
        <v>4</v>
      </c>
      <c r="F1077">
        <v>0.45943637916310848</v>
      </c>
    </row>
    <row r="1078" spans="1:6" x14ac:dyDescent="0.25">
      <c r="A1078">
        <v>1.9119801980198019</v>
      </c>
      <c r="B1078">
        <v>2.2911416133802674E-2</v>
      </c>
      <c r="E1078">
        <v>4</v>
      </c>
      <c r="F1078">
        <v>0.46029035012809566</v>
      </c>
    </row>
    <row r="1079" spans="1:6" x14ac:dyDescent="0.25">
      <c r="A1079">
        <v>1.9140099009900988</v>
      </c>
      <c r="B1079">
        <v>2.2911416133802674E-2</v>
      </c>
      <c r="E1079">
        <v>4</v>
      </c>
      <c r="F1079">
        <v>0.46029035012809566</v>
      </c>
    </row>
    <row r="1080" spans="1:6" x14ac:dyDescent="0.25">
      <c r="A1080">
        <v>1.9140099009900988</v>
      </c>
      <c r="B1080">
        <v>0</v>
      </c>
      <c r="E1080">
        <v>4</v>
      </c>
      <c r="F1080">
        <v>0.46114432109308284</v>
      </c>
    </row>
    <row r="1081" spans="1:6" x14ac:dyDescent="0.25">
      <c r="A1081">
        <v>1.916039603960396</v>
      </c>
      <c r="B1081">
        <v>0</v>
      </c>
      <c r="E1081">
        <v>4</v>
      </c>
      <c r="F1081">
        <v>0.46114432109308284</v>
      </c>
    </row>
    <row r="1082" spans="1:6" x14ac:dyDescent="0.25">
      <c r="A1082">
        <v>1.916039603960396</v>
      </c>
      <c r="B1082">
        <v>2.2911416133802674E-2</v>
      </c>
      <c r="E1082">
        <v>4</v>
      </c>
      <c r="F1082">
        <v>0.46199829205807003</v>
      </c>
    </row>
    <row r="1083" spans="1:6" x14ac:dyDescent="0.25">
      <c r="A1083">
        <v>1.9180693069306929</v>
      </c>
      <c r="B1083">
        <v>2.2911416133802674E-2</v>
      </c>
      <c r="E1083">
        <v>4</v>
      </c>
      <c r="F1083">
        <v>0.46199829205807003</v>
      </c>
    </row>
    <row r="1084" spans="1:6" x14ac:dyDescent="0.25">
      <c r="A1084">
        <v>1.9180693069306929</v>
      </c>
      <c r="B1084">
        <v>0</v>
      </c>
      <c r="E1084">
        <v>4</v>
      </c>
      <c r="F1084">
        <v>0.46285226302305721</v>
      </c>
    </row>
    <row r="1085" spans="1:6" x14ac:dyDescent="0.25">
      <c r="A1085">
        <v>1.92009900990099</v>
      </c>
      <c r="B1085">
        <v>0</v>
      </c>
      <c r="E1085">
        <v>4</v>
      </c>
      <c r="F1085">
        <v>0.46285226302305721</v>
      </c>
    </row>
    <row r="1086" spans="1:6" x14ac:dyDescent="0.25">
      <c r="A1086">
        <v>1.92009900990099</v>
      </c>
      <c r="B1086">
        <v>2.2911416133802674E-2</v>
      </c>
      <c r="E1086">
        <v>4</v>
      </c>
      <c r="F1086">
        <v>0.46370623398804439</v>
      </c>
    </row>
    <row r="1087" spans="1:6" x14ac:dyDescent="0.25">
      <c r="A1087">
        <v>1.9221287128712869</v>
      </c>
      <c r="B1087">
        <v>2.2911416133802674E-2</v>
      </c>
      <c r="E1087">
        <v>4</v>
      </c>
      <c r="F1087">
        <v>0.46370623398804439</v>
      </c>
    </row>
    <row r="1088" spans="1:6" x14ac:dyDescent="0.25">
      <c r="A1088">
        <v>1.9221287128712869</v>
      </c>
      <c r="B1088">
        <v>0</v>
      </c>
      <c r="E1088">
        <v>4</v>
      </c>
      <c r="F1088">
        <v>0.46456020495303157</v>
      </c>
    </row>
    <row r="1089" spans="1:6" x14ac:dyDescent="0.25">
      <c r="A1089">
        <v>1.9241584158415841</v>
      </c>
      <c r="B1089">
        <v>0</v>
      </c>
      <c r="E1089">
        <v>4</v>
      </c>
      <c r="F1089">
        <v>0.46456020495303157</v>
      </c>
    </row>
    <row r="1090" spans="1:6" x14ac:dyDescent="0.25">
      <c r="A1090">
        <v>1.9241584158415841</v>
      </c>
      <c r="B1090">
        <v>2.2911416133802674E-2</v>
      </c>
      <c r="E1090">
        <v>4</v>
      </c>
      <c r="F1090">
        <v>0.46541417591801881</v>
      </c>
    </row>
    <row r="1091" spans="1:6" x14ac:dyDescent="0.25">
      <c r="A1091">
        <v>1.926188118811881</v>
      </c>
      <c r="B1091">
        <v>2.2911416133802674E-2</v>
      </c>
      <c r="E1091">
        <v>4</v>
      </c>
      <c r="F1091">
        <v>0.46541417591801881</v>
      </c>
    </row>
    <row r="1092" spans="1:6" x14ac:dyDescent="0.25">
      <c r="A1092">
        <v>1.926188118811881</v>
      </c>
      <c r="B1092">
        <v>0</v>
      </c>
      <c r="E1092">
        <v>4</v>
      </c>
      <c r="F1092">
        <v>0.466268146883006</v>
      </c>
    </row>
    <row r="1093" spans="1:6" x14ac:dyDescent="0.25">
      <c r="A1093">
        <v>1.9282178217821782</v>
      </c>
      <c r="B1093">
        <v>0</v>
      </c>
      <c r="E1093">
        <v>4</v>
      </c>
      <c r="F1093">
        <v>0.466268146883006</v>
      </c>
    </row>
    <row r="1094" spans="1:6" x14ac:dyDescent="0.25">
      <c r="A1094">
        <v>1.9282178217821782</v>
      </c>
      <c r="B1094">
        <v>2.2911416133802674E-2</v>
      </c>
      <c r="E1094">
        <v>4</v>
      </c>
      <c r="F1094">
        <v>0.46712211784799318</v>
      </c>
    </row>
    <row r="1095" spans="1:6" x14ac:dyDescent="0.25">
      <c r="A1095">
        <v>1.9302475247524751</v>
      </c>
      <c r="B1095">
        <v>2.2911416133802674E-2</v>
      </c>
      <c r="E1095">
        <v>4</v>
      </c>
      <c r="F1095">
        <v>0.46712211784799318</v>
      </c>
    </row>
    <row r="1096" spans="1:6" x14ac:dyDescent="0.25">
      <c r="A1096">
        <v>1.9302475247524751</v>
      </c>
      <c r="B1096">
        <v>0</v>
      </c>
      <c r="E1096">
        <v>4</v>
      </c>
      <c r="F1096">
        <v>0.46797608881298036</v>
      </c>
    </row>
    <row r="1097" spans="1:6" x14ac:dyDescent="0.25">
      <c r="A1097">
        <v>1.9322772277227722</v>
      </c>
      <c r="B1097">
        <v>0</v>
      </c>
      <c r="E1097">
        <v>4</v>
      </c>
      <c r="F1097">
        <v>0.46797608881298036</v>
      </c>
    </row>
    <row r="1098" spans="1:6" x14ac:dyDescent="0.25">
      <c r="A1098">
        <v>1.9322772277227722</v>
      </c>
      <c r="B1098">
        <v>2.2911416133802674E-2</v>
      </c>
      <c r="E1098">
        <v>4</v>
      </c>
      <c r="F1098">
        <v>0.46883005977796754</v>
      </c>
    </row>
    <row r="1099" spans="1:6" x14ac:dyDescent="0.25">
      <c r="A1099">
        <v>1.9343069306930691</v>
      </c>
      <c r="B1099">
        <v>2.2911416133802674E-2</v>
      </c>
      <c r="E1099">
        <v>4</v>
      </c>
      <c r="F1099">
        <v>0.46883005977796754</v>
      </c>
    </row>
    <row r="1100" spans="1:6" x14ac:dyDescent="0.25">
      <c r="A1100">
        <v>1.9343069306930691</v>
      </c>
      <c r="B1100">
        <v>0</v>
      </c>
      <c r="E1100">
        <v>4</v>
      </c>
      <c r="F1100">
        <v>0.46968403074295473</v>
      </c>
    </row>
    <row r="1101" spans="1:6" x14ac:dyDescent="0.25">
      <c r="A1101">
        <v>1.9363366336633661</v>
      </c>
      <c r="B1101">
        <v>0</v>
      </c>
      <c r="E1101">
        <v>4</v>
      </c>
      <c r="F1101">
        <v>0.46968403074295473</v>
      </c>
    </row>
    <row r="1102" spans="1:6" x14ac:dyDescent="0.25">
      <c r="A1102">
        <v>1.9363366336633661</v>
      </c>
      <c r="B1102">
        <v>2.2911416133802674E-2</v>
      </c>
      <c r="E1102">
        <v>4</v>
      </c>
      <c r="F1102">
        <v>0.47053800170794191</v>
      </c>
    </row>
    <row r="1103" spans="1:6" x14ac:dyDescent="0.25">
      <c r="A1103">
        <v>1.9383663366336632</v>
      </c>
      <c r="B1103">
        <v>2.2911416133802674E-2</v>
      </c>
      <c r="E1103">
        <v>4</v>
      </c>
      <c r="F1103">
        <v>0.47053800170794191</v>
      </c>
    </row>
    <row r="1104" spans="1:6" x14ac:dyDescent="0.25">
      <c r="A1104">
        <v>1.9383663366336632</v>
      </c>
      <c r="B1104">
        <v>0</v>
      </c>
      <c r="E1104">
        <v>4</v>
      </c>
      <c r="F1104">
        <v>0.47139197267292909</v>
      </c>
    </row>
    <row r="1105" spans="1:6" x14ac:dyDescent="0.25">
      <c r="A1105">
        <v>1.9403960396039603</v>
      </c>
      <c r="B1105">
        <v>0</v>
      </c>
      <c r="E1105">
        <v>4</v>
      </c>
      <c r="F1105">
        <v>0.47139197267292909</v>
      </c>
    </row>
    <row r="1106" spans="1:6" x14ac:dyDescent="0.25">
      <c r="A1106">
        <v>1.9403960396039603</v>
      </c>
      <c r="B1106">
        <v>2.2911416133802674E-2</v>
      </c>
      <c r="E1106">
        <v>4</v>
      </c>
      <c r="F1106">
        <v>0.47224594363791633</v>
      </c>
    </row>
    <row r="1107" spans="1:6" x14ac:dyDescent="0.25">
      <c r="A1107">
        <v>1.9424257425742573</v>
      </c>
      <c r="B1107">
        <v>2.2911416133802674E-2</v>
      </c>
      <c r="E1107">
        <v>4</v>
      </c>
      <c r="F1107">
        <v>0.47224594363791633</v>
      </c>
    </row>
    <row r="1108" spans="1:6" x14ac:dyDescent="0.25">
      <c r="A1108">
        <v>1.9424257425742573</v>
      </c>
      <c r="B1108">
        <v>0</v>
      </c>
      <c r="E1108">
        <v>4</v>
      </c>
      <c r="F1108">
        <v>0.47309991460290352</v>
      </c>
    </row>
    <row r="1109" spans="1:6" x14ac:dyDescent="0.25">
      <c r="A1109">
        <v>1.9444554455445542</v>
      </c>
      <c r="B1109">
        <v>0</v>
      </c>
      <c r="E1109">
        <v>4</v>
      </c>
      <c r="F1109">
        <v>0.47309991460290352</v>
      </c>
    </row>
    <row r="1110" spans="1:6" x14ac:dyDescent="0.25">
      <c r="A1110">
        <v>1.9444554455445542</v>
      </c>
      <c r="B1110">
        <v>2.2911416133802674E-2</v>
      </c>
      <c r="E1110">
        <v>4</v>
      </c>
      <c r="F1110">
        <v>0.4739538855678907</v>
      </c>
    </row>
    <row r="1111" spans="1:6" x14ac:dyDescent="0.25">
      <c r="A1111">
        <v>1.9464851485148513</v>
      </c>
      <c r="B1111">
        <v>2.2911416133802674E-2</v>
      </c>
      <c r="E1111">
        <v>4</v>
      </c>
      <c r="F1111">
        <v>0.4739538855678907</v>
      </c>
    </row>
    <row r="1112" spans="1:6" x14ac:dyDescent="0.25">
      <c r="A1112">
        <v>1.9464851485148513</v>
      </c>
      <c r="B1112">
        <v>0</v>
      </c>
      <c r="E1112">
        <v>4</v>
      </c>
      <c r="F1112">
        <v>0.47480785653287788</v>
      </c>
    </row>
    <row r="1113" spans="1:6" x14ac:dyDescent="0.25">
      <c r="A1113">
        <v>1.9485148514851485</v>
      </c>
      <c r="B1113">
        <v>0</v>
      </c>
      <c r="E1113">
        <v>4</v>
      </c>
      <c r="F1113">
        <v>0.47480785653287788</v>
      </c>
    </row>
    <row r="1114" spans="1:6" x14ac:dyDescent="0.25">
      <c r="A1114">
        <v>1.9485148514851485</v>
      </c>
      <c r="B1114">
        <v>2.2911416133802674E-2</v>
      </c>
      <c r="E1114">
        <v>4</v>
      </c>
      <c r="F1114">
        <v>0.47566182749786506</v>
      </c>
    </row>
    <row r="1115" spans="1:6" x14ac:dyDescent="0.25">
      <c r="A1115">
        <v>1.9505445544554454</v>
      </c>
      <c r="B1115">
        <v>2.2911416133802674E-2</v>
      </c>
      <c r="E1115">
        <v>4</v>
      </c>
      <c r="F1115">
        <v>0.47566182749786506</v>
      </c>
    </row>
    <row r="1116" spans="1:6" x14ac:dyDescent="0.25">
      <c r="A1116">
        <v>1.9505445544554454</v>
      </c>
      <c r="B1116">
        <v>0</v>
      </c>
      <c r="E1116">
        <v>4</v>
      </c>
      <c r="F1116">
        <v>0.47651579846285225</v>
      </c>
    </row>
    <row r="1117" spans="1:6" x14ac:dyDescent="0.25">
      <c r="A1117">
        <v>1.9525742574257423</v>
      </c>
      <c r="B1117">
        <v>0</v>
      </c>
      <c r="E1117">
        <v>4</v>
      </c>
      <c r="F1117">
        <v>0.47651579846285225</v>
      </c>
    </row>
    <row r="1118" spans="1:6" x14ac:dyDescent="0.25">
      <c r="A1118">
        <v>1.9525742574257423</v>
      </c>
      <c r="B1118">
        <v>2.2911416133802674E-2</v>
      </c>
      <c r="E1118">
        <v>4</v>
      </c>
      <c r="F1118">
        <v>0.47736976942783943</v>
      </c>
    </row>
    <row r="1119" spans="1:6" x14ac:dyDescent="0.25">
      <c r="A1119">
        <v>1.9546039603960395</v>
      </c>
      <c r="B1119">
        <v>2.2911416133802674E-2</v>
      </c>
      <c r="E1119">
        <v>4</v>
      </c>
      <c r="F1119">
        <v>0.47736976942783943</v>
      </c>
    </row>
    <row r="1120" spans="1:6" x14ac:dyDescent="0.25">
      <c r="A1120">
        <v>1.9546039603960395</v>
      </c>
      <c r="B1120">
        <v>0</v>
      </c>
      <c r="E1120">
        <v>4</v>
      </c>
      <c r="F1120">
        <v>0.47822374039282667</v>
      </c>
    </row>
    <row r="1121" spans="1:6" x14ac:dyDescent="0.25">
      <c r="A1121">
        <v>1.9566336633663366</v>
      </c>
      <c r="B1121">
        <v>0</v>
      </c>
      <c r="E1121">
        <v>4</v>
      </c>
      <c r="F1121">
        <v>0.47822374039282667</v>
      </c>
    </row>
    <row r="1122" spans="1:6" x14ac:dyDescent="0.25">
      <c r="A1122">
        <v>1.9566336633663366</v>
      </c>
      <c r="B1122">
        <v>2.2911416133802674E-2</v>
      </c>
      <c r="E1122">
        <v>4</v>
      </c>
      <c r="F1122">
        <v>0.47907771135781385</v>
      </c>
    </row>
    <row r="1123" spans="1:6" x14ac:dyDescent="0.25">
      <c r="A1123">
        <v>1.9586633663366335</v>
      </c>
      <c r="B1123">
        <v>2.2911416133802674E-2</v>
      </c>
      <c r="E1123">
        <v>4</v>
      </c>
      <c r="F1123">
        <v>0.47907771135781385</v>
      </c>
    </row>
    <row r="1124" spans="1:6" x14ac:dyDescent="0.25">
      <c r="A1124">
        <v>1.9586633663366335</v>
      </c>
      <c r="B1124">
        <v>0</v>
      </c>
      <c r="E1124">
        <v>4</v>
      </c>
      <c r="F1124">
        <v>0.47993168232280103</v>
      </c>
    </row>
    <row r="1125" spans="1:6" x14ac:dyDescent="0.25">
      <c r="A1125">
        <v>1.9606930693069304</v>
      </c>
      <c r="B1125">
        <v>0</v>
      </c>
      <c r="E1125">
        <v>4</v>
      </c>
      <c r="F1125">
        <v>0.47993168232280103</v>
      </c>
    </row>
    <row r="1126" spans="1:6" x14ac:dyDescent="0.25">
      <c r="A1126">
        <v>1.9606930693069304</v>
      </c>
      <c r="B1126">
        <v>2.2911416133802674E-2</v>
      </c>
      <c r="E1126">
        <v>4</v>
      </c>
      <c r="F1126">
        <v>0.48078565328778822</v>
      </c>
    </row>
    <row r="1127" spans="1:6" x14ac:dyDescent="0.25">
      <c r="A1127">
        <v>1.9627227722772276</v>
      </c>
      <c r="B1127">
        <v>2.2911416133802674E-2</v>
      </c>
      <c r="E1127">
        <v>4</v>
      </c>
      <c r="F1127">
        <v>0.48078565328778822</v>
      </c>
    </row>
    <row r="1128" spans="1:6" x14ac:dyDescent="0.25">
      <c r="A1128">
        <v>1.9627227722772276</v>
      </c>
      <c r="B1128">
        <v>0</v>
      </c>
      <c r="E1128">
        <v>4</v>
      </c>
      <c r="F1128">
        <v>0.4816396242527754</v>
      </c>
    </row>
    <row r="1129" spans="1:6" x14ac:dyDescent="0.25">
      <c r="A1129">
        <v>1.9647524752475247</v>
      </c>
      <c r="B1129">
        <v>0</v>
      </c>
      <c r="E1129">
        <v>4</v>
      </c>
      <c r="F1129">
        <v>0.4816396242527754</v>
      </c>
    </row>
    <row r="1130" spans="1:6" x14ac:dyDescent="0.25">
      <c r="A1130">
        <v>1.9647524752475247</v>
      </c>
      <c r="B1130">
        <v>2.2911416133802674E-2</v>
      </c>
      <c r="E1130">
        <v>4</v>
      </c>
      <c r="F1130">
        <v>0.48249359521776258</v>
      </c>
    </row>
    <row r="1131" spans="1:6" x14ac:dyDescent="0.25">
      <c r="A1131">
        <v>1.9667821782178216</v>
      </c>
      <c r="B1131">
        <v>2.2911416133802674E-2</v>
      </c>
      <c r="E1131">
        <v>4</v>
      </c>
      <c r="F1131">
        <v>0.48249359521776258</v>
      </c>
    </row>
    <row r="1132" spans="1:6" x14ac:dyDescent="0.25">
      <c r="A1132">
        <v>1.9667821782178216</v>
      </c>
      <c r="B1132">
        <v>0</v>
      </c>
      <c r="E1132">
        <v>4</v>
      </c>
      <c r="F1132">
        <v>0.48334756618274977</v>
      </c>
    </row>
    <row r="1133" spans="1:6" x14ac:dyDescent="0.25">
      <c r="A1133">
        <v>1.9688118811881186</v>
      </c>
      <c r="B1133">
        <v>0</v>
      </c>
      <c r="E1133">
        <v>4</v>
      </c>
      <c r="F1133">
        <v>0.48334756618274977</v>
      </c>
    </row>
    <row r="1134" spans="1:6" x14ac:dyDescent="0.25">
      <c r="A1134">
        <v>1.9688118811881186</v>
      </c>
      <c r="B1134">
        <v>2.2911416133802674E-2</v>
      </c>
      <c r="E1134">
        <v>4</v>
      </c>
      <c r="F1134">
        <v>0.484201537147737</v>
      </c>
    </row>
    <row r="1135" spans="1:6" x14ac:dyDescent="0.25">
      <c r="A1135">
        <v>1.9708415841584157</v>
      </c>
      <c r="B1135">
        <v>2.2911416133802674E-2</v>
      </c>
      <c r="E1135">
        <v>4</v>
      </c>
      <c r="F1135">
        <v>0.484201537147737</v>
      </c>
    </row>
    <row r="1136" spans="1:6" x14ac:dyDescent="0.25">
      <c r="A1136">
        <v>1.9708415841584157</v>
      </c>
      <c r="B1136">
        <v>0</v>
      </c>
      <c r="E1136">
        <v>4</v>
      </c>
      <c r="F1136">
        <v>0.48505550811272419</v>
      </c>
    </row>
    <row r="1137" spans="1:6" x14ac:dyDescent="0.25">
      <c r="A1137">
        <v>1.9728712871287126</v>
      </c>
      <c r="B1137">
        <v>0</v>
      </c>
      <c r="E1137">
        <v>4</v>
      </c>
      <c r="F1137">
        <v>0.48505550811272419</v>
      </c>
    </row>
    <row r="1138" spans="1:6" x14ac:dyDescent="0.25">
      <c r="A1138">
        <v>1.9728712871287126</v>
      </c>
      <c r="B1138">
        <v>2.2911416133802674E-2</v>
      </c>
      <c r="E1138">
        <v>4</v>
      </c>
      <c r="F1138">
        <v>0.48590947907771137</v>
      </c>
    </row>
    <row r="1139" spans="1:6" x14ac:dyDescent="0.25">
      <c r="A1139">
        <v>1.9749009900990098</v>
      </c>
      <c r="B1139">
        <v>2.2911416133802674E-2</v>
      </c>
      <c r="E1139">
        <v>4</v>
      </c>
      <c r="F1139">
        <v>0.48590947907771137</v>
      </c>
    </row>
    <row r="1140" spans="1:6" x14ac:dyDescent="0.25">
      <c r="A1140">
        <v>1.9749009900990098</v>
      </c>
      <c r="B1140">
        <v>0</v>
      </c>
      <c r="E1140">
        <v>4</v>
      </c>
      <c r="F1140">
        <v>0.48676345004269855</v>
      </c>
    </row>
    <row r="1141" spans="1:6" x14ac:dyDescent="0.25">
      <c r="A1141">
        <v>1.9769306930693067</v>
      </c>
      <c r="B1141">
        <v>0</v>
      </c>
      <c r="E1141">
        <v>4</v>
      </c>
      <c r="F1141">
        <v>0.48676345004269855</v>
      </c>
    </row>
    <row r="1142" spans="1:6" x14ac:dyDescent="0.25">
      <c r="A1142">
        <v>1.9769306930693067</v>
      </c>
      <c r="B1142">
        <v>2.2911416133802674E-2</v>
      </c>
      <c r="E1142">
        <v>4</v>
      </c>
      <c r="F1142">
        <v>0.48761742100768574</v>
      </c>
    </row>
    <row r="1143" spans="1:6" x14ac:dyDescent="0.25">
      <c r="A1143">
        <v>1.9789603960396038</v>
      </c>
      <c r="B1143">
        <v>2.2911416133802674E-2</v>
      </c>
      <c r="E1143">
        <v>4</v>
      </c>
      <c r="F1143">
        <v>0.48761742100768574</v>
      </c>
    </row>
    <row r="1144" spans="1:6" x14ac:dyDescent="0.25">
      <c r="A1144">
        <v>1.9789603960396038</v>
      </c>
      <c r="B1144">
        <v>0</v>
      </c>
      <c r="E1144">
        <v>4</v>
      </c>
      <c r="F1144">
        <v>0.48847139197267292</v>
      </c>
    </row>
    <row r="1145" spans="1:6" x14ac:dyDescent="0.25">
      <c r="A1145">
        <v>1.9809900990099008</v>
      </c>
      <c r="B1145">
        <v>0</v>
      </c>
      <c r="E1145">
        <v>4</v>
      </c>
      <c r="F1145">
        <v>0.48847139197267292</v>
      </c>
    </row>
    <row r="1146" spans="1:6" x14ac:dyDescent="0.25">
      <c r="A1146">
        <v>1.9809900990099008</v>
      </c>
      <c r="B1146">
        <v>2.2911416133802674E-2</v>
      </c>
      <c r="E1146">
        <v>4</v>
      </c>
      <c r="F1146">
        <v>0.4893253629376601</v>
      </c>
    </row>
    <row r="1147" spans="1:6" x14ac:dyDescent="0.25">
      <c r="A1147">
        <v>1.9830198019801979</v>
      </c>
      <c r="B1147">
        <v>2.2911416133802674E-2</v>
      </c>
      <c r="E1147">
        <v>4</v>
      </c>
      <c r="F1147">
        <v>0.4893253629376601</v>
      </c>
    </row>
    <row r="1148" spans="1:6" x14ac:dyDescent="0.25">
      <c r="A1148">
        <v>1.9830198019801979</v>
      </c>
      <c r="B1148">
        <v>0</v>
      </c>
      <c r="E1148">
        <v>4</v>
      </c>
      <c r="F1148">
        <v>0.49017933390264729</v>
      </c>
    </row>
    <row r="1149" spans="1:6" x14ac:dyDescent="0.25">
      <c r="A1149">
        <v>1.9850495049504948</v>
      </c>
      <c r="B1149">
        <v>0</v>
      </c>
      <c r="E1149">
        <v>4</v>
      </c>
      <c r="F1149">
        <v>0.49017933390264729</v>
      </c>
    </row>
    <row r="1150" spans="1:6" x14ac:dyDescent="0.25">
      <c r="A1150">
        <v>1.9850495049504948</v>
      </c>
      <c r="B1150">
        <v>2.2911416133802674E-2</v>
      </c>
      <c r="E1150">
        <v>4</v>
      </c>
      <c r="F1150">
        <v>0.49103330486763452</v>
      </c>
    </row>
    <row r="1151" spans="1:6" x14ac:dyDescent="0.25">
      <c r="A1151">
        <v>1.987079207920792</v>
      </c>
      <c r="B1151">
        <v>2.2911416133802674E-2</v>
      </c>
      <c r="E1151">
        <v>4</v>
      </c>
      <c r="F1151">
        <v>0.49103330486763452</v>
      </c>
    </row>
    <row r="1152" spans="1:6" x14ac:dyDescent="0.25">
      <c r="A1152">
        <v>1.987079207920792</v>
      </c>
      <c r="B1152">
        <v>0</v>
      </c>
      <c r="E1152">
        <v>4</v>
      </c>
      <c r="F1152">
        <v>0.49188727583262171</v>
      </c>
    </row>
    <row r="1153" spans="1:6" x14ac:dyDescent="0.25">
      <c r="A1153">
        <v>1.9891089108910889</v>
      </c>
      <c r="B1153">
        <v>0</v>
      </c>
      <c r="E1153">
        <v>4</v>
      </c>
      <c r="F1153">
        <v>0.49188727583262171</v>
      </c>
    </row>
    <row r="1154" spans="1:6" x14ac:dyDescent="0.25">
      <c r="A1154">
        <v>1.9891089108910889</v>
      </c>
      <c r="B1154">
        <v>2.2911416133802674E-2</v>
      </c>
      <c r="E1154">
        <v>4</v>
      </c>
      <c r="F1154">
        <v>0.49274124679760889</v>
      </c>
    </row>
    <row r="1155" spans="1:6" x14ac:dyDescent="0.25">
      <c r="A1155">
        <v>1.991138613861386</v>
      </c>
      <c r="B1155">
        <v>2.2911416133802674E-2</v>
      </c>
      <c r="E1155">
        <v>4</v>
      </c>
      <c r="F1155">
        <v>0.49274124679760889</v>
      </c>
    </row>
    <row r="1156" spans="1:6" x14ac:dyDescent="0.25">
      <c r="A1156">
        <v>1.991138613861386</v>
      </c>
      <c r="B1156">
        <v>0</v>
      </c>
      <c r="E1156">
        <v>4</v>
      </c>
      <c r="F1156">
        <v>0.49359521776259607</v>
      </c>
    </row>
    <row r="1157" spans="1:6" x14ac:dyDescent="0.25">
      <c r="A1157">
        <v>1.9931683168316829</v>
      </c>
      <c r="B1157">
        <v>0</v>
      </c>
      <c r="E1157">
        <v>4</v>
      </c>
      <c r="F1157">
        <v>0.49359521776259607</v>
      </c>
    </row>
    <row r="1158" spans="1:6" x14ac:dyDescent="0.25">
      <c r="A1158">
        <v>1.9931683168316829</v>
      </c>
      <c r="B1158">
        <v>2.2911416133802674E-2</v>
      </c>
      <c r="E1158">
        <v>4</v>
      </c>
      <c r="F1158">
        <v>0.49444918872758326</v>
      </c>
    </row>
    <row r="1159" spans="1:6" x14ac:dyDescent="0.25">
      <c r="A1159">
        <v>1.9951980198019801</v>
      </c>
      <c r="B1159">
        <v>2.2911416133802674E-2</v>
      </c>
      <c r="E1159">
        <v>4</v>
      </c>
      <c r="F1159">
        <v>0.49444918872758326</v>
      </c>
    </row>
    <row r="1160" spans="1:6" x14ac:dyDescent="0.25">
      <c r="A1160">
        <v>1.9951980198019801</v>
      </c>
      <c r="B1160">
        <v>0</v>
      </c>
      <c r="E1160">
        <v>4</v>
      </c>
      <c r="F1160">
        <v>0.49530315969257044</v>
      </c>
    </row>
    <row r="1161" spans="1:6" x14ac:dyDescent="0.25">
      <c r="A1161">
        <v>1.997227722772277</v>
      </c>
      <c r="B1161">
        <v>0</v>
      </c>
      <c r="E1161">
        <v>4</v>
      </c>
      <c r="F1161">
        <v>0.49530315969257044</v>
      </c>
    </row>
    <row r="1162" spans="1:6" x14ac:dyDescent="0.25">
      <c r="A1162">
        <v>1.997227722772277</v>
      </c>
      <c r="B1162">
        <v>2.2911416133802674E-2</v>
      </c>
      <c r="E1162">
        <v>4</v>
      </c>
      <c r="F1162">
        <v>0.49615713065755762</v>
      </c>
    </row>
    <row r="1163" spans="1:6" x14ac:dyDescent="0.25">
      <c r="A1163">
        <v>1.9992574257425741</v>
      </c>
      <c r="B1163">
        <v>2.2911416133802674E-2</v>
      </c>
      <c r="E1163">
        <v>4</v>
      </c>
      <c r="F1163">
        <v>0.49615713065755762</v>
      </c>
    </row>
    <row r="1164" spans="1:6" x14ac:dyDescent="0.25">
      <c r="A1164">
        <v>1.9992574257425741</v>
      </c>
      <c r="B1164">
        <v>0</v>
      </c>
      <c r="E1164">
        <v>4</v>
      </c>
      <c r="F1164">
        <v>0.49701110162254486</v>
      </c>
    </row>
    <row r="1165" spans="1:6" x14ac:dyDescent="0.25">
      <c r="A1165">
        <v>2.0012871287128711</v>
      </c>
      <c r="B1165">
        <v>0</v>
      </c>
      <c r="E1165">
        <v>4</v>
      </c>
      <c r="F1165">
        <v>0.49701110162254486</v>
      </c>
    </row>
    <row r="1166" spans="1:6" x14ac:dyDescent="0.25">
      <c r="A1166">
        <v>2.0012871287128711</v>
      </c>
      <c r="B1166">
        <v>2.2911416133802674E-2</v>
      </c>
      <c r="E1166">
        <v>4</v>
      </c>
      <c r="F1166">
        <v>0.49786507258753204</v>
      </c>
    </row>
    <row r="1167" spans="1:6" x14ac:dyDescent="0.25">
      <c r="A1167">
        <v>2.003316831683168</v>
      </c>
      <c r="B1167">
        <v>2.2911416133802674E-2</v>
      </c>
      <c r="E1167">
        <v>4</v>
      </c>
      <c r="F1167">
        <v>0.49786507258753204</v>
      </c>
    </row>
    <row r="1168" spans="1:6" x14ac:dyDescent="0.25">
      <c r="A1168">
        <v>2.003316831683168</v>
      </c>
      <c r="B1168">
        <v>0</v>
      </c>
      <c r="E1168">
        <v>4</v>
      </c>
      <c r="F1168">
        <v>0.49871904355251923</v>
      </c>
    </row>
    <row r="1169" spans="1:6" x14ac:dyDescent="0.25">
      <c r="A1169">
        <v>2.0053465346534654</v>
      </c>
      <c r="B1169">
        <v>0</v>
      </c>
      <c r="E1169">
        <v>4</v>
      </c>
      <c r="F1169">
        <v>0.49871904355251923</v>
      </c>
    </row>
    <row r="1170" spans="1:6" x14ac:dyDescent="0.25">
      <c r="A1170">
        <v>2.0053465346534654</v>
      </c>
      <c r="B1170">
        <v>2.2911416133802674E-2</v>
      </c>
      <c r="E1170">
        <v>4</v>
      </c>
      <c r="F1170">
        <v>0.49957301451750641</v>
      </c>
    </row>
    <row r="1171" spans="1:6" x14ac:dyDescent="0.25">
      <c r="A1171">
        <v>2.0073762376237623</v>
      </c>
      <c r="B1171">
        <v>2.2911416133802674E-2</v>
      </c>
      <c r="E1171">
        <v>4</v>
      </c>
      <c r="F1171">
        <v>0.49957301451750641</v>
      </c>
    </row>
    <row r="1172" spans="1:6" x14ac:dyDescent="0.25">
      <c r="A1172">
        <v>2.0073762376237623</v>
      </c>
      <c r="B1172">
        <v>0</v>
      </c>
      <c r="E1172">
        <v>4</v>
      </c>
      <c r="F1172">
        <v>0.50042698548249365</v>
      </c>
    </row>
    <row r="1173" spans="1:6" x14ac:dyDescent="0.25">
      <c r="A1173">
        <v>2.0094059405940592</v>
      </c>
      <c r="B1173">
        <v>0</v>
      </c>
      <c r="E1173">
        <v>4</v>
      </c>
      <c r="F1173">
        <v>0.50042698548249365</v>
      </c>
    </row>
    <row r="1174" spans="1:6" x14ac:dyDescent="0.25">
      <c r="A1174">
        <v>2.0094059405940592</v>
      </c>
      <c r="B1174">
        <v>2.2911416133802674E-2</v>
      </c>
      <c r="E1174">
        <v>4</v>
      </c>
      <c r="F1174">
        <v>0.50128095644748083</v>
      </c>
    </row>
    <row r="1175" spans="1:6" x14ac:dyDescent="0.25">
      <c r="A1175">
        <v>2.0114356435643561</v>
      </c>
      <c r="B1175">
        <v>2.2911416133802674E-2</v>
      </c>
      <c r="E1175">
        <v>4</v>
      </c>
      <c r="F1175">
        <v>0.50128095644748083</v>
      </c>
    </row>
    <row r="1176" spans="1:6" x14ac:dyDescent="0.25">
      <c r="A1176">
        <v>2.0114356435643561</v>
      </c>
      <c r="B1176">
        <v>0</v>
      </c>
      <c r="E1176">
        <v>4</v>
      </c>
      <c r="F1176">
        <v>0.50213492741246801</v>
      </c>
    </row>
    <row r="1177" spans="1:6" x14ac:dyDescent="0.25">
      <c r="A1177">
        <v>2.0134653465346535</v>
      </c>
      <c r="B1177">
        <v>0</v>
      </c>
      <c r="E1177">
        <v>4</v>
      </c>
      <c r="F1177">
        <v>0.50213492741246801</v>
      </c>
    </row>
    <row r="1178" spans="1:6" x14ac:dyDescent="0.25">
      <c r="A1178">
        <v>2.0134653465346535</v>
      </c>
      <c r="B1178">
        <v>2.2911416133802674E-2</v>
      </c>
      <c r="E1178">
        <v>4</v>
      </c>
      <c r="F1178">
        <v>0.5029888983774552</v>
      </c>
    </row>
    <row r="1179" spans="1:6" x14ac:dyDescent="0.25">
      <c r="A1179">
        <v>2.0154950495049504</v>
      </c>
      <c r="B1179">
        <v>2.2911416133802674E-2</v>
      </c>
      <c r="E1179">
        <v>4</v>
      </c>
      <c r="F1179">
        <v>0.5029888983774552</v>
      </c>
    </row>
    <row r="1180" spans="1:6" x14ac:dyDescent="0.25">
      <c r="A1180">
        <v>2.0154950495049504</v>
      </c>
      <c r="B1180">
        <v>0</v>
      </c>
      <c r="E1180">
        <v>4</v>
      </c>
      <c r="F1180">
        <v>0.50384286934244238</v>
      </c>
    </row>
    <row r="1181" spans="1:6" x14ac:dyDescent="0.25">
      <c r="A1181">
        <v>2.0175247524752473</v>
      </c>
      <c r="B1181">
        <v>0</v>
      </c>
      <c r="E1181">
        <v>4</v>
      </c>
      <c r="F1181">
        <v>0.50384286934244238</v>
      </c>
    </row>
    <row r="1182" spans="1:6" x14ac:dyDescent="0.25">
      <c r="A1182">
        <v>2.0175247524752473</v>
      </c>
      <c r="B1182">
        <v>2.2911416133802674E-2</v>
      </c>
      <c r="E1182">
        <v>4</v>
      </c>
      <c r="F1182">
        <v>0.50469684030742956</v>
      </c>
    </row>
    <row r="1183" spans="1:6" x14ac:dyDescent="0.25">
      <c r="A1183">
        <v>2.0195544554455442</v>
      </c>
      <c r="B1183">
        <v>2.2911416133802674E-2</v>
      </c>
      <c r="E1183">
        <v>4</v>
      </c>
      <c r="F1183">
        <v>0.50469684030742956</v>
      </c>
    </row>
    <row r="1184" spans="1:6" x14ac:dyDescent="0.25">
      <c r="A1184">
        <v>2.0195544554455442</v>
      </c>
      <c r="B1184">
        <v>0</v>
      </c>
      <c r="E1184">
        <v>4</v>
      </c>
      <c r="F1184">
        <v>0.50555081127241674</v>
      </c>
    </row>
    <row r="1185" spans="1:6" x14ac:dyDescent="0.25">
      <c r="A1185">
        <v>2.0215841584158412</v>
      </c>
      <c r="B1185">
        <v>0</v>
      </c>
      <c r="E1185">
        <v>4</v>
      </c>
      <c r="F1185">
        <v>0.50555081127241674</v>
      </c>
    </row>
    <row r="1186" spans="1:6" x14ac:dyDescent="0.25">
      <c r="A1186">
        <v>2.0215841584158412</v>
      </c>
      <c r="B1186">
        <v>2.2911416133802674E-2</v>
      </c>
      <c r="E1186">
        <v>4</v>
      </c>
      <c r="F1186">
        <v>0.50640478223740393</v>
      </c>
    </row>
    <row r="1187" spans="1:6" x14ac:dyDescent="0.25">
      <c r="A1187">
        <v>2.0236138613861385</v>
      </c>
      <c r="B1187">
        <v>2.2911416133802674E-2</v>
      </c>
      <c r="E1187">
        <v>4</v>
      </c>
      <c r="F1187">
        <v>0.50640478223740393</v>
      </c>
    </row>
    <row r="1188" spans="1:6" x14ac:dyDescent="0.25">
      <c r="A1188">
        <v>2.0236138613861385</v>
      </c>
      <c r="B1188">
        <v>0</v>
      </c>
      <c r="E1188">
        <v>4</v>
      </c>
      <c r="F1188">
        <v>0.50725875320239111</v>
      </c>
    </row>
    <row r="1189" spans="1:6" x14ac:dyDescent="0.25">
      <c r="A1189">
        <v>2.0256435643564354</v>
      </c>
      <c r="B1189">
        <v>0</v>
      </c>
      <c r="E1189">
        <v>4</v>
      </c>
      <c r="F1189">
        <v>0.50725875320239111</v>
      </c>
    </row>
    <row r="1190" spans="1:6" x14ac:dyDescent="0.25">
      <c r="A1190">
        <v>2.0256435643564354</v>
      </c>
      <c r="B1190">
        <v>2.2911416133802674E-2</v>
      </c>
      <c r="E1190">
        <v>4</v>
      </c>
      <c r="F1190">
        <v>0.50811272416737829</v>
      </c>
    </row>
    <row r="1191" spans="1:6" x14ac:dyDescent="0.25">
      <c r="A1191">
        <v>2.0276732673267324</v>
      </c>
      <c r="B1191">
        <v>2.2911416133802674E-2</v>
      </c>
      <c r="E1191">
        <v>4</v>
      </c>
      <c r="F1191">
        <v>0.50811272416737829</v>
      </c>
    </row>
    <row r="1192" spans="1:6" x14ac:dyDescent="0.25">
      <c r="A1192">
        <v>2.0276732673267324</v>
      </c>
      <c r="B1192">
        <v>0</v>
      </c>
      <c r="E1192">
        <v>4</v>
      </c>
      <c r="F1192">
        <v>0.50896669513236548</v>
      </c>
    </row>
    <row r="1193" spans="1:6" x14ac:dyDescent="0.25">
      <c r="A1193">
        <v>2.0297029702970297</v>
      </c>
      <c r="B1193">
        <v>0</v>
      </c>
      <c r="E1193">
        <v>4</v>
      </c>
      <c r="F1193">
        <v>0.50896669513236548</v>
      </c>
    </row>
    <row r="1194" spans="1:6" x14ac:dyDescent="0.25">
      <c r="A1194">
        <v>2.0297029702970297</v>
      </c>
      <c r="B1194">
        <v>2.2911416133802674E-2</v>
      </c>
      <c r="E1194">
        <v>4</v>
      </c>
      <c r="F1194">
        <v>0.50982066609735266</v>
      </c>
    </row>
    <row r="1195" spans="1:6" x14ac:dyDescent="0.25">
      <c r="A1195">
        <v>2.0317326732673266</v>
      </c>
      <c r="B1195">
        <v>2.2911416133802674E-2</v>
      </c>
      <c r="E1195">
        <v>4</v>
      </c>
      <c r="F1195">
        <v>0.50982066609735266</v>
      </c>
    </row>
    <row r="1196" spans="1:6" x14ac:dyDescent="0.25">
      <c r="A1196">
        <v>2.0317326732673266</v>
      </c>
      <c r="B1196">
        <v>0</v>
      </c>
      <c r="E1196">
        <v>4</v>
      </c>
      <c r="F1196">
        <v>0.51067463706233984</v>
      </c>
    </row>
    <row r="1197" spans="1:6" x14ac:dyDescent="0.25">
      <c r="A1197">
        <v>2.0337623762376236</v>
      </c>
      <c r="B1197">
        <v>0</v>
      </c>
      <c r="E1197">
        <v>4</v>
      </c>
      <c r="F1197">
        <v>0.51067463706233984</v>
      </c>
    </row>
    <row r="1198" spans="1:6" x14ac:dyDescent="0.25">
      <c r="A1198">
        <v>2.0337623762376236</v>
      </c>
      <c r="B1198">
        <v>2.2911416133802674E-2</v>
      </c>
      <c r="E1198">
        <v>4</v>
      </c>
      <c r="F1198">
        <v>0.51152860802732703</v>
      </c>
    </row>
    <row r="1199" spans="1:6" x14ac:dyDescent="0.25">
      <c r="A1199">
        <v>2.0357920792079205</v>
      </c>
      <c r="B1199">
        <v>2.2911416133802674E-2</v>
      </c>
      <c r="E1199">
        <v>4</v>
      </c>
      <c r="F1199">
        <v>0.51152860802732703</v>
      </c>
    </row>
    <row r="1200" spans="1:6" x14ac:dyDescent="0.25">
      <c r="A1200">
        <v>2.0357920792079205</v>
      </c>
      <c r="B1200">
        <v>0</v>
      </c>
      <c r="E1200">
        <v>4</v>
      </c>
      <c r="F1200">
        <v>0.51238257899231421</v>
      </c>
    </row>
    <row r="1201" spans="1:6" x14ac:dyDescent="0.25">
      <c r="A1201">
        <v>2.0378217821782174</v>
      </c>
      <c r="B1201">
        <v>0</v>
      </c>
      <c r="E1201">
        <v>4</v>
      </c>
      <c r="F1201">
        <v>0.51238257899231421</v>
      </c>
    </row>
    <row r="1202" spans="1:6" x14ac:dyDescent="0.25">
      <c r="A1202">
        <v>2.0378217821782174</v>
      </c>
      <c r="B1202">
        <v>2.2911416133802674E-2</v>
      </c>
      <c r="E1202">
        <v>4</v>
      </c>
      <c r="F1202">
        <v>0.5132365499573015</v>
      </c>
    </row>
    <row r="1203" spans="1:6" x14ac:dyDescent="0.25">
      <c r="A1203">
        <v>2.0398514851485148</v>
      </c>
      <c r="B1203">
        <v>2.2911416133802674E-2</v>
      </c>
      <c r="E1203">
        <v>4</v>
      </c>
      <c r="F1203">
        <v>0.5132365499573015</v>
      </c>
    </row>
    <row r="1204" spans="1:6" x14ac:dyDescent="0.25">
      <c r="A1204">
        <v>2.0398514851485148</v>
      </c>
      <c r="B1204">
        <v>0</v>
      </c>
      <c r="E1204">
        <v>4</v>
      </c>
      <c r="F1204">
        <v>0.51409052092228869</v>
      </c>
    </row>
    <row r="1205" spans="1:6" x14ac:dyDescent="0.25">
      <c r="A1205">
        <v>2.0418811881188117</v>
      </c>
      <c r="B1205">
        <v>0</v>
      </c>
      <c r="E1205">
        <v>4</v>
      </c>
      <c r="F1205">
        <v>0.51409052092228869</v>
      </c>
    </row>
    <row r="1206" spans="1:6" x14ac:dyDescent="0.25">
      <c r="A1206">
        <v>2.0418811881188117</v>
      </c>
      <c r="B1206">
        <v>2.2911416133802674E-2</v>
      </c>
      <c r="E1206">
        <v>4</v>
      </c>
      <c r="F1206">
        <v>0.51494449188727587</v>
      </c>
    </row>
    <row r="1207" spans="1:6" x14ac:dyDescent="0.25">
      <c r="A1207">
        <v>2.0439108910891086</v>
      </c>
      <c r="B1207">
        <v>2.2911416133802674E-2</v>
      </c>
      <c r="E1207">
        <v>4</v>
      </c>
      <c r="F1207">
        <v>0.51494449188727587</v>
      </c>
    </row>
    <row r="1208" spans="1:6" x14ac:dyDescent="0.25">
      <c r="A1208">
        <v>2.0439108910891086</v>
      </c>
      <c r="B1208">
        <v>0</v>
      </c>
      <c r="E1208">
        <v>4</v>
      </c>
      <c r="F1208">
        <v>0.51579846285226305</v>
      </c>
    </row>
    <row r="1209" spans="1:6" x14ac:dyDescent="0.25">
      <c r="A1209">
        <v>2.045940594059406</v>
      </c>
      <c r="B1209">
        <v>0</v>
      </c>
      <c r="E1209">
        <v>4</v>
      </c>
      <c r="F1209">
        <v>0.51579846285226305</v>
      </c>
    </row>
    <row r="1210" spans="1:6" x14ac:dyDescent="0.25">
      <c r="A1210">
        <v>2.045940594059406</v>
      </c>
      <c r="B1210">
        <v>2.2911416133802674E-2</v>
      </c>
      <c r="E1210">
        <v>4</v>
      </c>
      <c r="F1210">
        <v>0.51665243381725023</v>
      </c>
    </row>
    <row r="1211" spans="1:6" x14ac:dyDescent="0.25">
      <c r="A1211">
        <v>2.0479702970297029</v>
      </c>
      <c r="B1211">
        <v>2.2911416133802674E-2</v>
      </c>
      <c r="E1211">
        <v>4</v>
      </c>
      <c r="F1211">
        <v>0.51665243381725023</v>
      </c>
    </row>
    <row r="1212" spans="1:6" x14ac:dyDescent="0.25">
      <c r="A1212">
        <v>2.0479702970297029</v>
      </c>
      <c r="B1212">
        <v>0</v>
      </c>
      <c r="E1212">
        <v>4</v>
      </c>
      <c r="F1212">
        <v>0.51750640478223742</v>
      </c>
    </row>
    <row r="1213" spans="1:6" x14ac:dyDescent="0.25">
      <c r="A1213">
        <v>2.8699999999999997</v>
      </c>
      <c r="B1213">
        <v>0</v>
      </c>
      <c r="E1213">
        <v>4</v>
      </c>
      <c r="F1213">
        <v>0.51750640478223742</v>
      </c>
    </row>
    <row r="1214" spans="1:6" x14ac:dyDescent="0.25">
      <c r="A1214">
        <v>2.8699999999999997</v>
      </c>
      <c r="B1214">
        <v>2.4994272145966542E-2</v>
      </c>
      <c r="E1214">
        <v>4</v>
      </c>
      <c r="F1214">
        <v>0.5183603757472246</v>
      </c>
    </row>
    <row r="1215" spans="1:6" x14ac:dyDescent="0.25">
      <c r="A1215">
        <v>2.8720297029702966</v>
      </c>
      <c r="B1215">
        <v>2.4994272145966542E-2</v>
      </c>
      <c r="E1215">
        <v>4</v>
      </c>
      <c r="F1215">
        <v>0.5183603757472246</v>
      </c>
    </row>
    <row r="1216" spans="1:6" x14ac:dyDescent="0.25">
      <c r="A1216">
        <v>2.8720297029702966</v>
      </c>
      <c r="B1216">
        <v>0</v>
      </c>
      <c r="E1216">
        <v>4</v>
      </c>
      <c r="F1216">
        <v>0.51921434671221178</v>
      </c>
    </row>
    <row r="1217" spans="1:6" x14ac:dyDescent="0.25">
      <c r="A1217">
        <v>2.8740594059405935</v>
      </c>
      <c r="B1217">
        <v>0</v>
      </c>
      <c r="E1217">
        <v>4</v>
      </c>
      <c r="F1217">
        <v>0.51921434671221178</v>
      </c>
    </row>
    <row r="1218" spans="1:6" x14ac:dyDescent="0.25">
      <c r="A1218">
        <v>2.8740594059405935</v>
      </c>
      <c r="B1218">
        <v>2.4994272145966542E-2</v>
      </c>
      <c r="E1218">
        <v>4</v>
      </c>
      <c r="F1218">
        <v>0.52006831767719897</v>
      </c>
    </row>
    <row r="1219" spans="1:6" x14ac:dyDescent="0.25">
      <c r="A1219">
        <v>2.8760891089108909</v>
      </c>
      <c r="B1219">
        <v>2.4994272145966542E-2</v>
      </c>
      <c r="E1219">
        <v>4</v>
      </c>
      <c r="F1219">
        <v>0.52006831767719897</v>
      </c>
    </row>
    <row r="1220" spans="1:6" x14ac:dyDescent="0.25">
      <c r="A1220">
        <v>2.8760891089108909</v>
      </c>
      <c r="B1220">
        <v>0</v>
      </c>
      <c r="E1220">
        <v>4</v>
      </c>
      <c r="F1220">
        <v>0.52092228864218615</v>
      </c>
    </row>
    <row r="1221" spans="1:6" x14ac:dyDescent="0.25">
      <c r="A1221">
        <v>2.8781188118811878</v>
      </c>
      <c r="B1221">
        <v>0</v>
      </c>
      <c r="E1221">
        <v>4</v>
      </c>
      <c r="F1221">
        <v>0.52092228864218615</v>
      </c>
    </row>
    <row r="1222" spans="1:6" x14ac:dyDescent="0.25">
      <c r="A1222">
        <v>2.8781188118811878</v>
      </c>
      <c r="B1222">
        <v>2.4994272145966542E-2</v>
      </c>
      <c r="E1222">
        <v>4</v>
      </c>
      <c r="F1222">
        <v>0.52177625960717333</v>
      </c>
    </row>
    <row r="1223" spans="1:6" x14ac:dyDescent="0.25">
      <c r="A1223">
        <v>2.8801485148514847</v>
      </c>
      <c r="B1223">
        <v>2.4994272145966542E-2</v>
      </c>
      <c r="E1223">
        <v>4</v>
      </c>
      <c r="F1223">
        <v>0.52177625960717333</v>
      </c>
    </row>
    <row r="1224" spans="1:6" x14ac:dyDescent="0.25">
      <c r="A1224">
        <v>2.8801485148514847</v>
      </c>
      <c r="B1224">
        <v>0</v>
      </c>
      <c r="E1224">
        <v>4</v>
      </c>
      <c r="F1224">
        <v>0.52263023057216051</v>
      </c>
    </row>
    <row r="1225" spans="1:6" x14ac:dyDescent="0.25">
      <c r="A1225">
        <v>2.8821782178217816</v>
      </c>
      <c r="B1225">
        <v>0</v>
      </c>
      <c r="E1225">
        <v>4</v>
      </c>
      <c r="F1225">
        <v>0.52263023057216051</v>
      </c>
    </row>
    <row r="1226" spans="1:6" x14ac:dyDescent="0.25">
      <c r="A1226">
        <v>2.8821782178217816</v>
      </c>
      <c r="B1226">
        <v>2.4994272145966542E-2</v>
      </c>
      <c r="E1226">
        <v>4</v>
      </c>
      <c r="F1226">
        <v>0.5234842015371477</v>
      </c>
    </row>
    <row r="1227" spans="1:6" x14ac:dyDescent="0.25">
      <c r="A1227">
        <v>2.884207920792079</v>
      </c>
      <c r="B1227">
        <v>2.4994272145966542E-2</v>
      </c>
      <c r="E1227">
        <v>4</v>
      </c>
      <c r="F1227">
        <v>0.5234842015371477</v>
      </c>
    </row>
    <row r="1228" spans="1:6" x14ac:dyDescent="0.25">
      <c r="A1228">
        <v>2.884207920792079</v>
      </c>
      <c r="B1228">
        <v>0</v>
      </c>
      <c r="E1228">
        <v>4</v>
      </c>
      <c r="F1228">
        <v>0.52433817250213488</v>
      </c>
    </row>
    <row r="1229" spans="1:6" x14ac:dyDescent="0.25">
      <c r="A1229">
        <v>2.8862376237623759</v>
      </c>
      <c r="B1229">
        <v>0</v>
      </c>
      <c r="E1229">
        <v>4</v>
      </c>
      <c r="F1229">
        <v>0.52433817250213488</v>
      </c>
    </row>
    <row r="1230" spans="1:6" x14ac:dyDescent="0.25">
      <c r="A1230">
        <v>2.8862376237623759</v>
      </c>
      <c r="B1230">
        <v>2.4994272145966542E-2</v>
      </c>
      <c r="E1230">
        <v>4</v>
      </c>
      <c r="F1230">
        <v>0.52519214346712206</v>
      </c>
    </row>
    <row r="1231" spans="1:6" x14ac:dyDescent="0.25">
      <c r="A1231">
        <v>2.8882673267326728</v>
      </c>
      <c r="B1231">
        <v>2.4994272145966542E-2</v>
      </c>
      <c r="E1231">
        <v>4</v>
      </c>
      <c r="F1231">
        <v>0.52519214346712206</v>
      </c>
    </row>
    <row r="1232" spans="1:6" x14ac:dyDescent="0.25">
      <c r="A1232">
        <v>2.8882673267326728</v>
      </c>
      <c r="B1232">
        <v>0</v>
      </c>
      <c r="E1232">
        <v>4</v>
      </c>
      <c r="F1232">
        <v>0.52604611443210936</v>
      </c>
    </row>
    <row r="1233" spans="1:6" x14ac:dyDescent="0.25">
      <c r="A1233">
        <v>2.8902970297029698</v>
      </c>
      <c r="B1233">
        <v>0</v>
      </c>
      <c r="E1233">
        <v>4</v>
      </c>
      <c r="F1233">
        <v>0.52604611443210936</v>
      </c>
    </row>
    <row r="1234" spans="1:6" x14ac:dyDescent="0.25">
      <c r="A1234">
        <v>2.8902970297029698</v>
      </c>
      <c r="B1234">
        <v>2.4994272145966542E-2</v>
      </c>
      <c r="E1234">
        <v>4</v>
      </c>
      <c r="F1234">
        <v>0.52690008539709654</v>
      </c>
    </row>
    <row r="1235" spans="1:6" x14ac:dyDescent="0.25">
      <c r="A1235">
        <v>2.8923267326732671</v>
      </c>
      <c r="B1235">
        <v>2.4994272145966542E-2</v>
      </c>
      <c r="E1235">
        <v>4</v>
      </c>
      <c r="F1235">
        <v>0.52690008539709654</v>
      </c>
    </row>
    <row r="1236" spans="1:6" x14ac:dyDescent="0.25">
      <c r="A1236">
        <v>2.8923267326732671</v>
      </c>
      <c r="B1236">
        <v>0</v>
      </c>
      <c r="E1236">
        <v>4</v>
      </c>
      <c r="F1236">
        <v>0.52775405636208372</v>
      </c>
    </row>
    <row r="1237" spans="1:6" x14ac:dyDescent="0.25">
      <c r="A1237">
        <v>2.894356435643564</v>
      </c>
      <c r="B1237">
        <v>0</v>
      </c>
      <c r="E1237">
        <v>4</v>
      </c>
      <c r="F1237">
        <v>0.52775405636208372</v>
      </c>
    </row>
    <row r="1238" spans="1:6" x14ac:dyDescent="0.25">
      <c r="A1238">
        <v>2.894356435643564</v>
      </c>
      <c r="B1238">
        <v>2.4994272145966542E-2</v>
      </c>
      <c r="E1238">
        <v>4</v>
      </c>
      <c r="F1238">
        <v>0.52860802732707091</v>
      </c>
    </row>
    <row r="1239" spans="1:6" x14ac:dyDescent="0.25">
      <c r="A1239">
        <v>2.896386138613861</v>
      </c>
      <c r="B1239">
        <v>2.4994272145966542E-2</v>
      </c>
      <c r="E1239">
        <v>4</v>
      </c>
      <c r="F1239">
        <v>0.52860802732707091</v>
      </c>
    </row>
    <row r="1240" spans="1:6" x14ac:dyDescent="0.25">
      <c r="A1240">
        <v>2.896386138613861</v>
      </c>
      <c r="B1240">
        <v>0</v>
      </c>
      <c r="E1240">
        <v>4</v>
      </c>
      <c r="F1240">
        <v>0.52946199829205809</v>
      </c>
    </row>
    <row r="1241" spans="1:6" x14ac:dyDescent="0.25">
      <c r="A1241">
        <v>2.8984158415841579</v>
      </c>
      <c r="B1241">
        <v>0</v>
      </c>
      <c r="E1241">
        <v>4</v>
      </c>
      <c r="F1241">
        <v>0.52946199829205809</v>
      </c>
    </row>
    <row r="1242" spans="1:6" x14ac:dyDescent="0.25">
      <c r="A1242">
        <v>2.8984158415841579</v>
      </c>
      <c r="B1242">
        <v>2.4994272145966542E-2</v>
      </c>
      <c r="E1242">
        <v>4</v>
      </c>
      <c r="F1242">
        <v>0.53031596925704527</v>
      </c>
    </row>
    <row r="1243" spans="1:6" x14ac:dyDescent="0.25">
      <c r="A1243">
        <v>2.9004455445544552</v>
      </c>
      <c r="B1243">
        <v>2.4994272145966542E-2</v>
      </c>
      <c r="E1243">
        <v>4</v>
      </c>
      <c r="F1243">
        <v>0.53031596925704527</v>
      </c>
    </row>
    <row r="1244" spans="1:6" x14ac:dyDescent="0.25">
      <c r="A1244">
        <v>2.9004455445544552</v>
      </c>
      <c r="B1244">
        <v>0</v>
      </c>
      <c r="E1244">
        <v>4</v>
      </c>
      <c r="F1244">
        <v>0.53116994022203246</v>
      </c>
    </row>
    <row r="1245" spans="1:6" x14ac:dyDescent="0.25">
      <c r="A1245">
        <v>2.9024752475247522</v>
      </c>
      <c r="B1245">
        <v>0</v>
      </c>
      <c r="E1245">
        <v>4</v>
      </c>
      <c r="F1245">
        <v>0.53116994022203246</v>
      </c>
    </row>
    <row r="1246" spans="1:6" x14ac:dyDescent="0.25">
      <c r="A1246">
        <v>2.9024752475247522</v>
      </c>
      <c r="B1246">
        <v>2.4994272145966542E-2</v>
      </c>
      <c r="E1246">
        <v>4</v>
      </c>
      <c r="F1246">
        <v>0.53202391118701964</v>
      </c>
    </row>
    <row r="1247" spans="1:6" x14ac:dyDescent="0.25">
      <c r="A1247">
        <v>2.9045049504950491</v>
      </c>
      <c r="B1247">
        <v>2.4994272145966542E-2</v>
      </c>
      <c r="E1247">
        <v>4</v>
      </c>
      <c r="F1247">
        <v>0.53202391118701964</v>
      </c>
    </row>
    <row r="1248" spans="1:6" x14ac:dyDescent="0.25">
      <c r="A1248">
        <v>2.9045049504950491</v>
      </c>
      <c r="B1248">
        <v>0</v>
      </c>
      <c r="E1248">
        <v>4</v>
      </c>
      <c r="F1248">
        <v>0.53287788215200682</v>
      </c>
    </row>
    <row r="1249" spans="1:6" x14ac:dyDescent="0.25">
      <c r="A1249">
        <v>2.906534653465346</v>
      </c>
      <c r="B1249">
        <v>0</v>
      </c>
      <c r="E1249">
        <v>4</v>
      </c>
      <c r="F1249">
        <v>0.53287788215200682</v>
      </c>
    </row>
    <row r="1250" spans="1:6" x14ac:dyDescent="0.25">
      <c r="A1250">
        <v>2.906534653465346</v>
      </c>
      <c r="B1250">
        <v>2.4994272145966542E-2</v>
      </c>
      <c r="E1250">
        <v>4</v>
      </c>
      <c r="F1250">
        <v>0.533731853116994</v>
      </c>
    </row>
    <row r="1251" spans="1:6" x14ac:dyDescent="0.25">
      <c r="A1251">
        <v>2.9085643564356434</v>
      </c>
      <c r="B1251">
        <v>2.4994272145966542E-2</v>
      </c>
      <c r="E1251">
        <v>4</v>
      </c>
      <c r="F1251">
        <v>0.533731853116994</v>
      </c>
    </row>
    <row r="1252" spans="1:6" x14ac:dyDescent="0.25">
      <c r="A1252">
        <v>2.9085643564356434</v>
      </c>
      <c r="B1252">
        <v>0</v>
      </c>
      <c r="E1252">
        <v>4</v>
      </c>
      <c r="F1252">
        <v>0.53458582408198119</v>
      </c>
    </row>
    <row r="1253" spans="1:6" x14ac:dyDescent="0.25">
      <c r="A1253">
        <v>2.9105940594059403</v>
      </c>
      <c r="B1253">
        <v>0</v>
      </c>
      <c r="E1253">
        <v>4</v>
      </c>
      <c r="F1253">
        <v>0.53458582408198119</v>
      </c>
    </row>
    <row r="1254" spans="1:6" x14ac:dyDescent="0.25">
      <c r="A1254">
        <v>2.9105940594059403</v>
      </c>
      <c r="B1254">
        <v>2.4994272145966542E-2</v>
      </c>
      <c r="E1254">
        <v>4</v>
      </c>
      <c r="F1254">
        <v>0.53543979504696837</v>
      </c>
    </row>
    <row r="1255" spans="1:6" x14ac:dyDescent="0.25">
      <c r="A1255">
        <v>2.9126237623762372</v>
      </c>
      <c r="B1255">
        <v>2.4994272145966542E-2</v>
      </c>
      <c r="E1255">
        <v>4</v>
      </c>
      <c r="F1255">
        <v>0.53543979504696837</v>
      </c>
    </row>
    <row r="1256" spans="1:6" x14ac:dyDescent="0.25">
      <c r="A1256">
        <v>2.9126237623762372</v>
      </c>
      <c r="B1256">
        <v>0</v>
      </c>
      <c r="E1256">
        <v>4</v>
      </c>
      <c r="F1256">
        <v>0.53629376601195555</v>
      </c>
    </row>
    <row r="1257" spans="1:6" x14ac:dyDescent="0.25">
      <c r="A1257">
        <v>2.9146534653465341</v>
      </c>
      <c r="B1257">
        <v>0</v>
      </c>
      <c r="E1257">
        <v>4</v>
      </c>
      <c r="F1257">
        <v>0.53629376601195555</v>
      </c>
    </row>
    <row r="1258" spans="1:6" x14ac:dyDescent="0.25">
      <c r="A1258">
        <v>2.9146534653465341</v>
      </c>
      <c r="B1258">
        <v>2.4994272145966542E-2</v>
      </c>
      <c r="E1258">
        <v>4</v>
      </c>
      <c r="F1258">
        <v>0.53714773697694274</v>
      </c>
    </row>
    <row r="1259" spans="1:6" x14ac:dyDescent="0.25">
      <c r="A1259">
        <v>2.9166831683168315</v>
      </c>
      <c r="B1259">
        <v>2.4994272145966542E-2</v>
      </c>
      <c r="E1259">
        <v>4</v>
      </c>
      <c r="F1259">
        <v>0.53714773697694274</v>
      </c>
    </row>
    <row r="1260" spans="1:6" x14ac:dyDescent="0.25">
      <c r="A1260">
        <v>2.9166831683168315</v>
      </c>
      <c r="B1260">
        <v>0</v>
      </c>
      <c r="E1260">
        <v>4</v>
      </c>
      <c r="F1260">
        <v>0.53800170794193003</v>
      </c>
    </row>
    <row r="1261" spans="1:6" x14ac:dyDescent="0.25">
      <c r="A1261">
        <v>2.9187128712871284</v>
      </c>
      <c r="B1261">
        <v>0</v>
      </c>
      <c r="E1261">
        <v>4</v>
      </c>
      <c r="F1261">
        <v>0.53800170794193003</v>
      </c>
    </row>
    <row r="1262" spans="1:6" x14ac:dyDescent="0.25">
      <c r="A1262">
        <v>2.9187128712871284</v>
      </c>
      <c r="B1262">
        <v>2.4994272145966542E-2</v>
      </c>
      <c r="E1262">
        <v>4</v>
      </c>
      <c r="F1262">
        <v>0.53885567890691721</v>
      </c>
    </row>
    <row r="1263" spans="1:6" x14ac:dyDescent="0.25">
      <c r="A1263">
        <v>2.9207425742574253</v>
      </c>
      <c r="B1263">
        <v>2.4994272145966542E-2</v>
      </c>
      <c r="E1263">
        <v>4</v>
      </c>
      <c r="F1263">
        <v>0.53885567890691721</v>
      </c>
    </row>
    <row r="1264" spans="1:6" x14ac:dyDescent="0.25">
      <c r="A1264">
        <v>2.9207425742574253</v>
      </c>
      <c r="B1264">
        <v>0</v>
      </c>
      <c r="E1264">
        <v>4</v>
      </c>
      <c r="F1264">
        <v>0.5397096498719044</v>
      </c>
    </row>
    <row r="1265" spans="1:6" x14ac:dyDescent="0.25">
      <c r="A1265">
        <v>2.9227722772277223</v>
      </c>
      <c r="B1265">
        <v>0</v>
      </c>
      <c r="E1265">
        <v>4</v>
      </c>
      <c r="F1265">
        <v>0.5397096498719044</v>
      </c>
    </row>
    <row r="1266" spans="1:6" x14ac:dyDescent="0.25">
      <c r="A1266">
        <v>2.9227722772277223</v>
      </c>
      <c r="B1266">
        <v>2.4994272145966542E-2</v>
      </c>
      <c r="E1266">
        <v>4</v>
      </c>
      <c r="F1266">
        <v>0.54056362083689158</v>
      </c>
    </row>
    <row r="1267" spans="1:6" x14ac:dyDescent="0.25">
      <c r="A1267">
        <v>2.9248019801980196</v>
      </c>
      <c r="B1267">
        <v>2.4994272145966542E-2</v>
      </c>
      <c r="E1267">
        <v>4</v>
      </c>
      <c r="F1267">
        <v>0.54056362083689158</v>
      </c>
    </row>
    <row r="1268" spans="1:6" x14ac:dyDescent="0.25">
      <c r="A1268">
        <v>2.9248019801980196</v>
      </c>
      <c r="B1268">
        <v>0</v>
      </c>
      <c r="E1268">
        <v>4</v>
      </c>
      <c r="F1268">
        <v>0.54141759180187876</v>
      </c>
    </row>
    <row r="1269" spans="1:6" x14ac:dyDescent="0.25">
      <c r="A1269">
        <v>2.9268316831683165</v>
      </c>
      <c r="B1269">
        <v>0</v>
      </c>
      <c r="E1269">
        <v>4</v>
      </c>
      <c r="F1269">
        <v>0.54141759180187876</v>
      </c>
    </row>
    <row r="1270" spans="1:6" x14ac:dyDescent="0.25">
      <c r="A1270">
        <v>2.9268316831683165</v>
      </c>
      <c r="B1270">
        <v>2.4994272145966542E-2</v>
      </c>
      <c r="E1270">
        <v>4</v>
      </c>
      <c r="F1270">
        <v>0.54227156276686594</v>
      </c>
    </row>
    <row r="1271" spans="1:6" x14ac:dyDescent="0.25">
      <c r="A1271">
        <v>2.9288613861386135</v>
      </c>
      <c r="B1271">
        <v>2.4994272145966542E-2</v>
      </c>
      <c r="E1271">
        <v>4</v>
      </c>
      <c r="F1271">
        <v>0.54227156276686594</v>
      </c>
    </row>
    <row r="1272" spans="1:6" x14ac:dyDescent="0.25">
      <c r="A1272">
        <v>2.9288613861386135</v>
      </c>
      <c r="B1272">
        <v>0</v>
      </c>
      <c r="E1272">
        <v>4</v>
      </c>
      <c r="F1272">
        <v>0.54312553373185313</v>
      </c>
    </row>
    <row r="1273" spans="1:6" x14ac:dyDescent="0.25">
      <c r="A1273">
        <v>2.9308910891089104</v>
      </c>
      <c r="B1273">
        <v>0</v>
      </c>
      <c r="E1273">
        <v>4</v>
      </c>
      <c r="F1273">
        <v>0.54312553373185313</v>
      </c>
    </row>
    <row r="1274" spans="1:6" x14ac:dyDescent="0.25">
      <c r="A1274">
        <v>2.9308910891089104</v>
      </c>
      <c r="B1274">
        <v>2.4994272145966542E-2</v>
      </c>
      <c r="E1274">
        <v>4</v>
      </c>
      <c r="F1274">
        <v>0.54397950469684031</v>
      </c>
    </row>
    <row r="1275" spans="1:6" x14ac:dyDescent="0.25">
      <c r="A1275">
        <v>2.9329207920792078</v>
      </c>
      <c r="B1275">
        <v>2.4994272145966542E-2</v>
      </c>
      <c r="E1275">
        <v>4</v>
      </c>
      <c r="F1275">
        <v>0.54397950469684031</v>
      </c>
    </row>
    <row r="1276" spans="1:6" x14ac:dyDescent="0.25">
      <c r="A1276">
        <v>2.9329207920792078</v>
      </c>
      <c r="B1276">
        <v>0</v>
      </c>
      <c r="E1276">
        <v>4</v>
      </c>
      <c r="F1276">
        <v>0.54483347566182749</v>
      </c>
    </row>
    <row r="1277" spans="1:6" x14ac:dyDescent="0.25">
      <c r="A1277">
        <v>2.9349504950495047</v>
      </c>
      <c r="B1277">
        <v>0</v>
      </c>
      <c r="E1277">
        <v>4</v>
      </c>
      <c r="F1277">
        <v>0.54483347566182749</v>
      </c>
    </row>
    <row r="1278" spans="1:6" x14ac:dyDescent="0.25">
      <c r="A1278">
        <v>2.9349504950495047</v>
      </c>
      <c r="B1278">
        <v>2.4994272145966542E-2</v>
      </c>
      <c r="E1278">
        <v>4</v>
      </c>
      <c r="F1278">
        <v>0.54568744662681468</v>
      </c>
    </row>
    <row r="1279" spans="1:6" x14ac:dyDescent="0.25">
      <c r="A1279">
        <v>2.9369801980198016</v>
      </c>
      <c r="B1279">
        <v>2.4994272145966542E-2</v>
      </c>
      <c r="E1279">
        <v>4</v>
      </c>
      <c r="F1279">
        <v>0.54568744662681468</v>
      </c>
    </row>
    <row r="1280" spans="1:6" x14ac:dyDescent="0.25">
      <c r="A1280">
        <v>2.9369801980198016</v>
      </c>
      <c r="B1280">
        <v>0</v>
      </c>
      <c r="E1280">
        <v>4</v>
      </c>
      <c r="F1280">
        <v>0.54654141759180186</v>
      </c>
    </row>
    <row r="1281" spans="1:6" x14ac:dyDescent="0.25">
      <c r="A1281">
        <v>2.9390099009900985</v>
      </c>
      <c r="B1281">
        <v>0</v>
      </c>
      <c r="E1281">
        <v>4</v>
      </c>
      <c r="F1281">
        <v>0.54654141759180186</v>
      </c>
    </row>
    <row r="1282" spans="1:6" x14ac:dyDescent="0.25">
      <c r="A1282">
        <v>2.9390099009900985</v>
      </c>
      <c r="B1282">
        <v>2.4994272145966542E-2</v>
      </c>
      <c r="E1282">
        <v>4</v>
      </c>
      <c r="F1282">
        <v>0.54739538855678904</v>
      </c>
    </row>
    <row r="1283" spans="1:6" x14ac:dyDescent="0.25">
      <c r="A1283">
        <v>2.9410396039603959</v>
      </c>
      <c r="B1283">
        <v>2.4994272145966542E-2</v>
      </c>
      <c r="E1283">
        <v>4</v>
      </c>
      <c r="F1283">
        <v>0.54739538855678904</v>
      </c>
    </row>
    <row r="1284" spans="1:6" x14ac:dyDescent="0.25">
      <c r="A1284">
        <v>2.9410396039603959</v>
      </c>
      <c r="B1284">
        <v>0</v>
      </c>
      <c r="E1284">
        <v>4</v>
      </c>
      <c r="F1284">
        <v>0.54824935952177623</v>
      </c>
    </row>
    <row r="1285" spans="1:6" x14ac:dyDescent="0.25">
      <c r="A1285">
        <v>2.9430693069306928</v>
      </c>
      <c r="B1285">
        <v>0</v>
      </c>
      <c r="E1285">
        <v>4</v>
      </c>
      <c r="F1285">
        <v>0.54824935952177623</v>
      </c>
    </row>
    <row r="1286" spans="1:6" x14ac:dyDescent="0.25">
      <c r="A1286">
        <v>2.9430693069306928</v>
      </c>
      <c r="B1286">
        <v>2.4994272145966542E-2</v>
      </c>
      <c r="E1286">
        <v>4</v>
      </c>
      <c r="F1286">
        <v>0.54910333048676341</v>
      </c>
    </row>
    <row r="1287" spans="1:6" x14ac:dyDescent="0.25">
      <c r="A1287">
        <v>2.9450990099009897</v>
      </c>
      <c r="B1287">
        <v>2.4994272145966542E-2</v>
      </c>
      <c r="E1287">
        <v>4</v>
      </c>
      <c r="F1287">
        <v>0.54910333048676341</v>
      </c>
    </row>
    <row r="1288" spans="1:6" x14ac:dyDescent="0.25">
      <c r="A1288">
        <v>2.9450990099009897</v>
      </c>
      <c r="B1288">
        <v>0</v>
      </c>
      <c r="E1288">
        <v>4</v>
      </c>
      <c r="F1288">
        <v>0.54995730145175059</v>
      </c>
    </row>
    <row r="1289" spans="1:6" x14ac:dyDescent="0.25">
      <c r="A1289">
        <v>2.9471287128712866</v>
      </c>
      <c r="B1289">
        <v>0</v>
      </c>
      <c r="E1289">
        <v>4</v>
      </c>
      <c r="F1289">
        <v>0.54995730145175059</v>
      </c>
    </row>
    <row r="1290" spans="1:6" x14ac:dyDescent="0.25">
      <c r="A1290">
        <v>2.9471287128712866</v>
      </c>
      <c r="B1290">
        <v>2.4994272145966542E-2</v>
      </c>
      <c r="E1290">
        <v>4</v>
      </c>
      <c r="F1290">
        <v>0.55081127241673788</v>
      </c>
    </row>
    <row r="1291" spans="1:6" x14ac:dyDescent="0.25">
      <c r="A1291">
        <v>2.949158415841584</v>
      </c>
      <c r="B1291">
        <v>2.4994272145966542E-2</v>
      </c>
      <c r="E1291">
        <v>4</v>
      </c>
      <c r="F1291">
        <v>0.55081127241673788</v>
      </c>
    </row>
    <row r="1292" spans="1:6" x14ac:dyDescent="0.25">
      <c r="A1292">
        <v>2.949158415841584</v>
      </c>
      <c r="B1292">
        <v>0</v>
      </c>
      <c r="E1292">
        <v>4</v>
      </c>
      <c r="F1292">
        <v>0.55166524338172507</v>
      </c>
    </row>
    <row r="1293" spans="1:6" x14ac:dyDescent="0.25">
      <c r="A1293">
        <v>2.9511881188118809</v>
      </c>
      <c r="B1293">
        <v>0</v>
      </c>
      <c r="E1293">
        <v>4</v>
      </c>
      <c r="F1293">
        <v>0.55166524338172507</v>
      </c>
    </row>
    <row r="1294" spans="1:6" x14ac:dyDescent="0.25">
      <c r="A1294">
        <v>2.9511881188118809</v>
      </c>
      <c r="B1294">
        <v>2.4994272145966542E-2</v>
      </c>
      <c r="E1294">
        <v>4</v>
      </c>
      <c r="F1294">
        <v>0.55251921434671225</v>
      </c>
    </row>
    <row r="1295" spans="1:6" x14ac:dyDescent="0.25">
      <c r="A1295">
        <v>2.9532178217821778</v>
      </c>
      <c r="B1295">
        <v>2.4994272145966542E-2</v>
      </c>
      <c r="E1295">
        <v>4</v>
      </c>
      <c r="F1295">
        <v>0.55251921434671225</v>
      </c>
    </row>
    <row r="1296" spans="1:6" x14ac:dyDescent="0.25">
      <c r="A1296">
        <v>2.9532178217821778</v>
      </c>
      <c r="B1296">
        <v>0</v>
      </c>
      <c r="E1296">
        <v>4</v>
      </c>
      <c r="F1296">
        <v>0.55337318531169943</v>
      </c>
    </row>
    <row r="1297" spans="1:6" x14ac:dyDescent="0.25">
      <c r="A1297">
        <v>2.9552475247524748</v>
      </c>
      <c r="B1297">
        <v>0</v>
      </c>
      <c r="E1297">
        <v>4</v>
      </c>
      <c r="F1297">
        <v>0.55337318531169943</v>
      </c>
    </row>
    <row r="1298" spans="1:6" x14ac:dyDescent="0.25">
      <c r="A1298">
        <v>2.9552475247524748</v>
      </c>
      <c r="B1298">
        <v>2.4994272145966542E-2</v>
      </c>
      <c r="E1298">
        <v>4</v>
      </c>
      <c r="F1298">
        <v>0.55422715627668662</v>
      </c>
    </row>
    <row r="1299" spans="1:6" x14ac:dyDescent="0.25">
      <c r="A1299">
        <v>2.9572772277227721</v>
      </c>
      <c r="B1299">
        <v>2.4994272145966542E-2</v>
      </c>
      <c r="E1299">
        <v>4</v>
      </c>
      <c r="F1299">
        <v>0.55422715627668662</v>
      </c>
    </row>
    <row r="1300" spans="1:6" x14ac:dyDescent="0.25">
      <c r="A1300">
        <v>2.9572772277227721</v>
      </c>
      <c r="B1300">
        <v>0</v>
      </c>
      <c r="E1300">
        <v>4</v>
      </c>
      <c r="F1300">
        <v>0.5550811272416738</v>
      </c>
    </row>
    <row r="1301" spans="1:6" x14ac:dyDescent="0.25">
      <c r="A1301">
        <v>2.959306930693069</v>
      </c>
      <c r="B1301">
        <v>0</v>
      </c>
      <c r="E1301">
        <v>4</v>
      </c>
      <c r="F1301">
        <v>0.5550811272416738</v>
      </c>
    </row>
    <row r="1302" spans="1:6" x14ac:dyDescent="0.25">
      <c r="A1302">
        <v>2.959306930693069</v>
      </c>
      <c r="B1302">
        <v>2.4994272145966542E-2</v>
      </c>
      <c r="E1302">
        <v>4</v>
      </c>
      <c r="F1302">
        <v>0.55593509820666098</v>
      </c>
    </row>
    <row r="1303" spans="1:6" x14ac:dyDescent="0.25">
      <c r="A1303">
        <v>2.961336633663366</v>
      </c>
      <c r="B1303">
        <v>2.4994272145966542E-2</v>
      </c>
      <c r="E1303">
        <v>4</v>
      </c>
      <c r="F1303">
        <v>0.55593509820666098</v>
      </c>
    </row>
    <row r="1304" spans="1:6" x14ac:dyDescent="0.25">
      <c r="A1304">
        <v>2.961336633663366</v>
      </c>
      <c r="B1304">
        <v>0</v>
      </c>
      <c r="E1304">
        <v>4</v>
      </c>
      <c r="F1304">
        <v>0.55678906917164817</v>
      </c>
    </row>
    <row r="1305" spans="1:6" x14ac:dyDescent="0.25">
      <c r="A1305">
        <v>2.9633663366336629</v>
      </c>
      <c r="B1305">
        <v>0</v>
      </c>
      <c r="E1305">
        <v>4</v>
      </c>
      <c r="F1305">
        <v>0.55678906917164817</v>
      </c>
    </row>
    <row r="1306" spans="1:6" x14ac:dyDescent="0.25">
      <c r="A1306">
        <v>2.9633663366336629</v>
      </c>
      <c r="B1306">
        <v>2.4994272145966542E-2</v>
      </c>
      <c r="E1306">
        <v>4</v>
      </c>
      <c r="F1306">
        <v>0.55764304013663535</v>
      </c>
    </row>
    <row r="1307" spans="1:6" x14ac:dyDescent="0.25">
      <c r="A1307">
        <v>2.9653960396039603</v>
      </c>
      <c r="B1307">
        <v>2.4994272145966542E-2</v>
      </c>
      <c r="E1307">
        <v>4</v>
      </c>
      <c r="F1307">
        <v>0.55764304013663535</v>
      </c>
    </row>
    <row r="1308" spans="1:6" x14ac:dyDescent="0.25">
      <c r="A1308">
        <v>2.9653960396039603</v>
      </c>
      <c r="B1308">
        <v>0</v>
      </c>
      <c r="E1308">
        <v>4</v>
      </c>
      <c r="F1308">
        <v>0.55849701110162253</v>
      </c>
    </row>
    <row r="1309" spans="1:6" x14ac:dyDescent="0.25">
      <c r="A1309">
        <v>2.9674257425742572</v>
      </c>
      <c r="B1309">
        <v>0</v>
      </c>
      <c r="E1309">
        <v>4</v>
      </c>
      <c r="F1309">
        <v>0.55849701110162253</v>
      </c>
    </row>
    <row r="1310" spans="1:6" x14ac:dyDescent="0.25">
      <c r="A1310">
        <v>2.9674257425742572</v>
      </c>
      <c r="B1310">
        <v>2.4994272145966542E-2</v>
      </c>
      <c r="E1310">
        <v>4</v>
      </c>
      <c r="F1310">
        <v>0.55935098206660971</v>
      </c>
    </row>
    <row r="1311" spans="1:6" x14ac:dyDescent="0.25">
      <c r="A1311">
        <v>2.9694554455445541</v>
      </c>
      <c r="B1311">
        <v>2.4994272145966542E-2</v>
      </c>
      <c r="E1311">
        <v>4</v>
      </c>
      <c r="F1311">
        <v>0.55935098206660971</v>
      </c>
    </row>
    <row r="1312" spans="1:6" x14ac:dyDescent="0.25">
      <c r="A1312">
        <v>2.9694554455445541</v>
      </c>
      <c r="B1312">
        <v>0</v>
      </c>
      <c r="E1312">
        <v>4</v>
      </c>
      <c r="F1312">
        <v>0.5602049530315969</v>
      </c>
    </row>
    <row r="1313" spans="1:6" x14ac:dyDescent="0.25">
      <c r="A1313">
        <v>2.971485148514851</v>
      </c>
      <c r="B1313">
        <v>0</v>
      </c>
      <c r="E1313">
        <v>4</v>
      </c>
      <c r="F1313">
        <v>0.5602049530315969</v>
      </c>
    </row>
    <row r="1314" spans="1:6" x14ac:dyDescent="0.25">
      <c r="A1314">
        <v>2.971485148514851</v>
      </c>
      <c r="B1314">
        <v>2.4994272145966542E-2</v>
      </c>
      <c r="E1314">
        <v>4</v>
      </c>
      <c r="F1314">
        <v>0.56105892399658408</v>
      </c>
    </row>
    <row r="1315" spans="1:6" x14ac:dyDescent="0.25">
      <c r="A1315">
        <v>2.9735148514851484</v>
      </c>
      <c r="B1315">
        <v>2.4994272145966542E-2</v>
      </c>
      <c r="E1315">
        <v>4</v>
      </c>
      <c r="F1315">
        <v>0.56105892399658408</v>
      </c>
    </row>
    <row r="1316" spans="1:6" x14ac:dyDescent="0.25">
      <c r="A1316">
        <v>2.9735148514851484</v>
      </c>
      <c r="B1316">
        <v>0</v>
      </c>
      <c r="E1316">
        <v>4</v>
      </c>
      <c r="F1316">
        <v>0.56191289496157126</v>
      </c>
    </row>
    <row r="1317" spans="1:6" x14ac:dyDescent="0.25">
      <c r="A1317">
        <v>2.9755445544554453</v>
      </c>
      <c r="B1317">
        <v>0</v>
      </c>
      <c r="E1317">
        <v>4</v>
      </c>
      <c r="F1317">
        <v>0.56191289496157126</v>
      </c>
    </row>
    <row r="1318" spans="1:6" x14ac:dyDescent="0.25">
      <c r="A1318">
        <v>2.9755445544554453</v>
      </c>
      <c r="B1318">
        <v>2.4994272145966542E-2</v>
      </c>
      <c r="E1318">
        <v>4</v>
      </c>
      <c r="F1318">
        <v>0.56276686592655845</v>
      </c>
    </row>
    <row r="1319" spans="1:6" x14ac:dyDescent="0.25">
      <c r="A1319">
        <v>2.9775742574257422</v>
      </c>
      <c r="B1319">
        <v>2.4994272145966542E-2</v>
      </c>
      <c r="E1319">
        <v>4</v>
      </c>
      <c r="F1319">
        <v>0.56276686592655845</v>
      </c>
    </row>
    <row r="1320" spans="1:6" x14ac:dyDescent="0.25">
      <c r="A1320">
        <v>2.9775742574257422</v>
      </c>
      <c r="B1320">
        <v>0</v>
      </c>
      <c r="E1320">
        <v>4</v>
      </c>
      <c r="F1320">
        <v>0.56362083689154574</v>
      </c>
    </row>
    <row r="1321" spans="1:6" x14ac:dyDescent="0.25">
      <c r="A1321">
        <v>2.9796039603960391</v>
      </c>
      <c r="B1321">
        <v>0</v>
      </c>
      <c r="E1321">
        <v>4</v>
      </c>
      <c r="F1321">
        <v>0.56362083689154574</v>
      </c>
    </row>
    <row r="1322" spans="1:6" x14ac:dyDescent="0.25">
      <c r="A1322">
        <v>2.9796039603960391</v>
      </c>
      <c r="B1322">
        <v>2.4994272145966542E-2</v>
      </c>
      <c r="E1322">
        <v>4</v>
      </c>
      <c r="F1322">
        <v>0.56447480785653292</v>
      </c>
    </row>
    <row r="1323" spans="1:6" x14ac:dyDescent="0.25">
      <c r="A1323">
        <v>2.9816336633663365</v>
      </c>
      <c r="B1323">
        <v>2.4994272145966542E-2</v>
      </c>
      <c r="E1323">
        <v>4</v>
      </c>
      <c r="F1323">
        <v>0.56447480785653292</v>
      </c>
    </row>
    <row r="1324" spans="1:6" x14ac:dyDescent="0.25">
      <c r="A1324">
        <v>2.9816336633663365</v>
      </c>
      <c r="B1324">
        <v>0</v>
      </c>
      <c r="E1324">
        <v>4</v>
      </c>
      <c r="F1324">
        <v>0.56532877882152011</v>
      </c>
    </row>
    <row r="1325" spans="1:6" x14ac:dyDescent="0.25">
      <c r="A1325">
        <v>2.9836633663366334</v>
      </c>
      <c r="B1325">
        <v>0</v>
      </c>
      <c r="E1325">
        <v>4</v>
      </c>
      <c r="F1325">
        <v>0.56532877882152011</v>
      </c>
    </row>
    <row r="1326" spans="1:6" x14ac:dyDescent="0.25">
      <c r="A1326">
        <v>2.9836633663366334</v>
      </c>
      <c r="B1326">
        <v>2.4994272145966542E-2</v>
      </c>
      <c r="E1326">
        <v>4</v>
      </c>
      <c r="F1326">
        <v>0.56618274978650729</v>
      </c>
    </row>
    <row r="1327" spans="1:6" x14ac:dyDescent="0.25">
      <c r="A1327">
        <v>2.9856930693069303</v>
      </c>
      <c r="B1327">
        <v>2.4994272145966542E-2</v>
      </c>
      <c r="E1327">
        <v>4</v>
      </c>
      <c r="F1327">
        <v>0.56618274978650729</v>
      </c>
    </row>
    <row r="1328" spans="1:6" x14ac:dyDescent="0.25">
      <c r="A1328">
        <v>2.9856930693069303</v>
      </c>
      <c r="B1328">
        <v>0</v>
      </c>
      <c r="E1328">
        <v>4</v>
      </c>
      <c r="F1328">
        <v>0.56703672075149447</v>
      </c>
    </row>
    <row r="1329" spans="1:6" x14ac:dyDescent="0.25">
      <c r="A1329">
        <v>2.9877227722772273</v>
      </c>
      <c r="B1329">
        <v>0</v>
      </c>
      <c r="E1329">
        <v>4</v>
      </c>
      <c r="F1329">
        <v>0.56703672075149447</v>
      </c>
    </row>
    <row r="1330" spans="1:6" x14ac:dyDescent="0.25">
      <c r="A1330">
        <v>2.9877227722772273</v>
      </c>
      <c r="B1330">
        <v>2.4994272145966542E-2</v>
      </c>
      <c r="E1330">
        <v>4</v>
      </c>
      <c r="F1330">
        <v>0.56789069171648165</v>
      </c>
    </row>
    <row r="1331" spans="1:6" x14ac:dyDescent="0.25">
      <c r="A1331">
        <v>2.9897524752475246</v>
      </c>
      <c r="B1331">
        <v>2.4994272145966542E-2</v>
      </c>
      <c r="E1331">
        <v>4</v>
      </c>
      <c r="F1331">
        <v>0.56789069171648165</v>
      </c>
    </row>
    <row r="1332" spans="1:6" x14ac:dyDescent="0.25">
      <c r="A1332">
        <v>2.9897524752475246</v>
      </c>
      <c r="B1332">
        <v>0</v>
      </c>
      <c r="E1332">
        <v>4</v>
      </c>
      <c r="F1332">
        <v>0.56874466268146884</v>
      </c>
    </row>
    <row r="1333" spans="1:6" x14ac:dyDescent="0.25">
      <c r="A1333">
        <v>2.9917821782178216</v>
      </c>
      <c r="B1333">
        <v>0</v>
      </c>
      <c r="E1333">
        <v>4</v>
      </c>
      <c r="F1333">
        <v>0.56874466268146884</v>
      </c>
    </row>
    <row r="1334" spans="1:6" x14ac:dyDescent="0.25">
      <c r="A1334">
        <v>2.9917821782178216</v>
      </c>
      <c r="B1334">
        <v>2.4994272145966542E-2</v>
      </c>
      <c r="E1334">
        <v>4</v>
      </c>
      <c r="F1334">
        <v>0.56959863364645602</v>
      </c>
    </row>
    <row r="1335" spans="1:6" x14ac:dyDescent="0.25">
      <c r="A1335">
        <v>2.9938118811881185</v>
      </c>
      <c r="B1335">
        <v>2.4994272145966542E-2</v>
      </c>
      <c r="E1335">
        <v>4</v>
      </c>
      <c r="F1335">
        <v>0.56959863364645602</v>
      </c>
    </row>
    <row r="1336" spans="1:6" x14ac:dyDescent="0.25">
      <c r="A1336">
        <v>2.9938118811881185</v>
      </c>
      <c r="B1336">
        <v>0</v>
      </c>
      <c r="E1336">
        <v>4</v>
      </c>
      <c r="F1336">
        <v>0.5704526046114432</v>
      </c>
    </row>
    <row r="1337" spans="1:6" x14ac:dyDescent="0.25">
      <c r="A1337">
        <v>2.9958415841584154</v>
      </c>
      <c r="B1337">
        <v>0</v>
      </c>
      <c r="E1337">
        <v>4</v>
      </c>
      <c r="F1337">
        <v>0.5704526046114432</v>
      </c>
    </row>
    <row r="1338" spans="1:6" x14ac:dyDescent="0.25">
      <c r="A1338">
        <v>2.9958415841584154</v>
      </c>
      <c r="B1338">
        <v>2.4994272145966542E-2</v>
      </c>
      <c r="E1338">
        <v>4</v>
      </c>
      <c r="F1338">
        <v>0.57130657557643039</v>
      </c>
    </row>
    <row r="1339" spans="1:6" x14ac:dyDescent="0.25">
      <c r="A1339">
        <v>2.9978712871287128</v>
      </c>
      <c r="B1339">
        <v>2.4994272145966542E-2</v>
      </c>
      <c r="E1339">
        <v>4</v>
      </c>
      <c r="F1339">
        <v>0.57130657557643039</v>
      </c>
    </row>
    <row r="1340" spans="1:6" x14ac:dyDescent="0.25">
      <c r="A1340">
        <v>2.9978712871287128</v>
      </c>
      <c r="B1340">
        <v>0</v>
      </c>
      <c r="E1340">
        <v>4</v>
      </c>
      <c r="F1340">
        <v>0.57216054654141757</v>
      </c>
    </row>
    <row r="1341" spans="1:6" x14ac:dyDescent="0.25">
      <c r="A1341">
        <v>2.9999009900990097</v>
      </c>
      <c r="B1341">
        <v>0</v>
      </c>
      <c r="E1341">
        <v>4</v>
      </c>
      <c r="F1341">
        <v>0.57216054654141757</v>
      </c>
    </row>
    <row r="1342" spans="1:6" x14ac:dyDescent="0.25">
      <c r="A1342">
        <v>2.9999009900990097</v>
      </c>
      <c r="B1342">
        <v>2.4994272145966542E-2</v>
      </c>
      <c r="E1342">
        <v>4</v>
      </c>
      <c r="F1342">
        <v>0.57301451750640475</v>
      </c>
    </row>
    <row r="1343" spans="1:6" x14ac:dyDescent="0.25">
      <c r="A1343">
        <v>3.0019306930693066</v>
      </c>
      <c r="B1343">
        <v>2.4994272145966542E-2</v>
      </c>
      <c r="E1343">
        <v>4</v>
      </c>
      <c r="F1343">
        <v>0.57301451750640475</v>
      </c>
    </row>
    <row r="1344" spans="1:6" x14ac:dyDescent="0.25">
      <c r="A1344">
        <v>3.0019306930693066</v>
      </c>
      <c r="B1344">
        <v>0</v>
      </c>
      <c r="E1344">
        <v>4</v>
      </c>
      <c r="F1344">
        <v>0.57386848847139194</v>
      </c>
    </row>
    <row r="1345" spans="1:6" x14ac:dyDescent="0.25">
      <c r="A1345">
        <v>3.0039603960396035</v>
      </c>
      <c r="B1345">
        <v>0</v>
      </c>
      <c r="E1345">
        <v>4</v>
      </c>
      <c r="F1345">
        <v>0.57386848847139194</v>
      </c>
    </row>
    <row r="1346" spans="1:6" x14ac:dyDescent="0.25">
      <c r="A1346">
        <v>3.0039603960396035</v>
      </c>
      <c r="B1346">
        <v>2.4994272145966542E-2</v>
      </c>
      <c r="E1346">
        <v>4</v>
      </c>
      <c r="F1346">
        <v>0.57472245943637912</v>
      </c>
    </row>
    <row r="1347" spans="1:6" x14ac:dyDescent="0.25">
      <c r="A1347">
        <v>3.0059900990099009</v>
      </c>
      <c r="B1347">
        <v>2.4994272145966542E-2</v>
      </c>
      <c r="E1347">
        <v>4</v>
      </c>
      <c r="F1347">
        <v>0.57472245943637912</v>
      </c>
    </row>
    <row r="1348" spans="1:6" x14ac:dyDescent="0.25">
      <c r="A1348">
        <v>3.0059900990099009</v>
      </c>
      <c r="B1348">
        <v>0</v>
      </c>
      <c r="E1348">
        <v>4</v>
      </c>
      <c r="F1348">
        <v>0.5755764304013663</v>
      </c>
    </row>
    <row r="1349" spans="1:6" x14ac:dyDescent="0.25">
      <c r="A1349">
        <v>3.0080198019801978</v>
      </c>
      <c r="B1349">
        <v>0</v>
      </c>
      <c r="E1349">
        <v>4</v>
      </c>
      <c r="F1349">
        <v>0.5755764304013663</v>
      </c>
    </row>
    <row r="1350" spans="1:6" x14ac:dyDescent="0.25">
      <c r="A1350">
        <v>3.0080198019801978</v>
      </c>
      <c r="B1350">
        <v>2.4994272145966542E-2</v>
      </c>
      <c r="E1350">
        <v>4</v>
      </c>
      <c r="F1350">
        <v>0.5764304013663536</v>
      </c>
    </row>
    <row r="1351" spans="1:6" x14ac:dyDescent="0.25">
      <c r="A1351">
        <v>3.0100495049504947</v>
      </c>
      <c r="B1351">
        <v>2.4994272145966542E-2</v>
      </c>
      <c r="E1351">
        <v>4</v>
      </c>
      <c r="F1351">
        <v>0.5764304013663536</v>
      </c>
    </row>
    <row r="1352" spans="1:6" x14ac:dyDescent="0.25">
      <c r="A1352">
        <v>3.0100495049504947</v>
      </c>
      <c r="B1352">
        <v>0</v>
      </c>
      <c r="E1352">
        <v>4</v>
      </c>
      <c r="F1352">
        <v>0.57728437233134078</v>
      </c>
    </row>
    <row r="1353" spans="1:6" x14ac:dyDescent="0.25">
      <c r="A1353">
        <v>3.0120792079207916</v>
      </c>
      <c r="B1353">
        <v>0</v>
      </c>
      <c r="E1353">
        <v>4</v>
      </c>
      <c r="F1353">
        <v>0.57728437233134078</v>
      </c>
    </row>
    <row r="1354" spans="1:6" x14ac:dyDescent="0.25">
      <c r="A1354">
        <v>3.0120792079207916</v>
      </c>
      <c r="B1354">
        <v>2.4994272145966542E-2</v>
      </c>
      <c r="E1354">
        <v>4</v>
      </c>
      <c r="F1354">
        <v>0.57813834329632796</v>
      </c>
    </row>
    <row r="1355" spans="1:6" x14ac:dyDescent="0.25">
      <c r="A1355">
        <v>3.014108910891089</v>
      </c>
      <c r="B1355">
        <v>2.4994272145966542E-2</v>
      </c>
      <c r="E1355">
        <v>4</v>
      </c>
      <c r="F1355">
        <v>0.57813834329632796</v>
      </c>
    </row>
    <row r="1356" spans="1:6" x14ac:dyDescent="0.25">
      <c r="A1356">
        <v>3.014108910891089</v>
      </c>
      <c r="B1356">
        <v>0</v>
      </c>
      <c r="E1356">
        <v>4</v>
      </c>
      <c r="F1356">
        <v>0.57899231426131514</v>
      </c>
    </row>
    <row r="1357" spans="1:6" x14ac:dyDescent="0.25">
      <c r="A1357">
        <v>3.0161386138613859</v>
      </c>
      <c r="B1357">
        <v>0</v>
      </c>
      <c r="E1357">
        <v>4</v>
      </c>
      <c r="F1357">
        <v>0.57899231426131514</v>
      </c>
    </row>
    <row r="1358" spans="1:6" x14ac:dyDescent="0.25">
      <c r="A1358">
        <v>3.0161386138613859</v>
      </c>
      <c r="B1358">
        <v>2.4994272145966542E-2</v>
      </c>
      <c r="E1358">
        <v>4</v>
      </c>
      <c r="F1358">
        <v>0.57984628522630233</v>
      </c>
    </row>
    <row r="1359" spans="1:6" x14ac:dyDescent="0.25">
      <c r="A1359">
        <v>3.0181683168316829</v>
      </c>
      <c r="B1359">
        <v>2.4994272145966542E-2</v>
      </c>
      <c r="E1359">
        <v>4</v>
      </c>
      <c r="F1359">
        <v>0.57984628522630233</v>
      </c>
    </row>
    <row r="1360" spans="1:6" x14ac:dyDescent="0.25">
      <c r="A1360">
        <v>3.0181683168316829</v>
      </c>
      <c r="B1360">
        <v>0</v>
      </c>
      <c r="E1360">
        <v>4</v>
      </c>
      <c r="F1360">
        <v>0.58070025619128951</v>
      </c>
    </row>
    <row r="1361" spans="1:6" x14ac:dyDescent="0.25">
      <c r="A1361">
        <v>3.0201980198019798</v>
      </c>
      <c r="B1361">
        <v>0</v>
      </c>
      <c r="E1361">
        <v>4</v>
      </c>
      <c r="F1361">
        <v>0.58070025619128951</v>
      </c>
    </row>
    <row r="1362" spans="1:6" x14ac:dyDescent="0.25">
      <c r="A1362">
        <v>3.0201980198019798</v>
      </c>
      <c r="B1362">
        <v>2.4994272145966542E-2</v>
      </c>
      <c r="E1362">
        <v>4</v>
      </c>
      <c r="F1362">
        <v>0.58155422715627669</v>
      </c>
    </row>
    <row r="1363" spans="1:6" x14ac:dyDescent="0.25">
      <c r="A1363">
        <v>3.0222277227722771</v>
      </c>
      <c r="B1363">
        <v>2.4994272145966542E-2</v>
      </c>
      <c r="E1363">
        <v>4</v>
      </c>
      <c r="F1363">
        <v>0.58155422715627669</v>
      </c>
    </row>
    <row r="1364" spans="1:6" x14ac:dyDescent="0.25">
      <c r="A1364">
        <v>3.0222277227722771</v>
      </c>
      <c r="B1364">
        <v>0</v>
      </c>
      <c r="E1364">
        <v>4</v>
      </c>
      <c r="F1364">
        <v>0.58240819812126388</v>
      </c>
    </row>
    <row r="1365" spans="1:6" x14ac:dyDescent="0.25">
      <c r="A1365">
        <v>3.0242574257425741</v>
      </c>
      <c r="B1365">
        <v>0</v>
      </c>
      <c r="E1365">
        <v>4</v>
      </c>
      <c r="F1365">
        <v>0.58240819812126388</v>
      </c>
    </row>
    <row r="1366" spans="1:6" x14ac:dyDescent="0.25">
      <c r="A1366">
        <v>3.0242574257425741</v>
      </c>
      <c r="B1366">
        <v>2.4994272145966542E-2</v>
      </c>
      <c r="E1366">
        <v>4</v>
      </c>
      <c r="F1366">
        <v>0.58326216908625106</v>
      </c>
    </row>
    <row r="1367" spans="1:6" x14ac:dyDescent="0.25">
      <c r="A1367">
        <v>3.026287128712871</v>
      </c>
      <c r="B1367">
        <v>2.4994272145966542E-2</v>
      </c>
      <c r="E1367">
        <v>4</v>
      </c>
      <c r="F1367">
        <v>0.58326216908625106</v>
      </c>
    </row>
    <row r="1368" spans="1:6" x14ac:dyDescent="0.25">
      <c r="A1368">
        <v>3.026287128712871</v>
      </c>
      <c r="B1368">
        <v>0</v>
      </c>
      <c r="E1368">
        <v>4</v>
      </c>
      <c r="F1368">
        <v>0.58411614005123824</v>
      </c>
    </row>
    <row r="1369" spans="1:6" x14ac:dyDescent="0.25">
      <c r="A1369">
        <v>3.0283168316831679</v>
      </c>
      <c r="B1369">
        <v>0</v>
      </c>
      <c r="E1369">
        <v>4</v>
      </c>
      <c r="F1369">
        <v>0.58411614005123824</v>
      </c>
    </row>
    <row r="1370" spans="1:6" x14ac:dyDescent="0.25">
      <c r="A1370">
        <v>3.0283168316831679</v>
      </c>
      <c r="B1370">
        <v>2.4994272145966542E-2</v>
      </c>
      <c r="E1370">
        <v>4</v>
      </c>
      <c r="F1370">
        <v>0.58497011101622542</v>
      </c>
    </row>
    <row r="1371" spans="1:6" x14ac:dyDescent="0.25">
      <c r="A1371">
        <v>3.0303465346534653</v>
      </c>
      <c r="B1371">
        <v>2.4994272145966542E-2</v>
      </c>
      <c r="E1371">
        <v>4</v>
      </c>
      <c r="F1371">
        <v>0.58497011101622542</v>
      </c>
    </row>
    <row r="1372" spans="1:6" x14ac:dyDescent="0.25">
      <c r="A1372">
        <v>3.0303465346534653</v>
      </c>
      <c r="B1372">
        <v>0</v>
      </c>
      <c r="E1372">
        <v>4</v>
      </c>
      <c r="F1372">
        <v>0.58582408198121261</v>
      </c>
    </row>
    <row r="1373" spans="1:6" x14ac:dyDescent="0.25">
      <c r="A1373">
        <v>3.0323762376237622</v>
      </c>
      <c r="B1373">
        <v>0</v>
      </c>
      <c r="E1373">
        <v>4</v>
      </c>
      <c r="F1373">
        <v>0.58582408198121261</v>
      </c>
    </row>
    <row r="1374" spans="1:6" x14ac:dyDescent="0.25">
      <c r="A1374">
        <v>3.0323762376237622</v>
      </c>
      <c r="B1374">
        <v>2.4994272145966542E-2</v>
      </c>
      <c r="E1374">
        <v>4</v>
      </c>
      <c r="F1374">
        <v>0.58667805294619979</v>
      </c>
    </row>
    <row r="1375" spans="1:6" x14ac:dyDescent="0.25">
      <c r="A1375">
        <v>3.0344059405940591</v>
      </c>
      <c r="B1375">
        <v>2.4994272145966542E-2</v>
      </c>
      <c r="E1375">
        <v>4</v>
      </c>
      <c r="F1375">
        <v>0.58667805294619979</v>
      </c>
    </row>
    <row r="1376" spans="1:6" x14ac:dyDescent="0.25">
      <c r="A1376">
        <v>3.0344059405940591</v>
      </c>
      <c r="B1376">
        <v>0</v>
      </c>
      <c r="E1376">
        <v>4</v>
      </c>
      <c r="F1376">
        <v>0.58753202391118697</v>
      </c>
    </row>
    <row r="1377" spans="1:6" x14ac:dyDescent="0.25">
      <c r="A1377">
        <v>3.036435643564356</v>
      </c>
      <c r="B1377">
        <v>0</v>
      </c>
      <c r="E1377">
        <v>4</v>
      </c>
      <c r="F1377">
        <v>0.58753202391118697</v>
      </c>
    </row>
    <row r="1378" spans="1:6" x14ac:dyDescent="0.25">
      <c r="A1378">
        <v>3.036435643564356</v>
      </c>
      <c r="B1378">
        <v>2.4994272145966542E-2</v>
      </c>
      <c r="E1378">
        <v>4</v>
      </c>
      <c r="F1378">
        <v>0.58838599487617416</v>
      </c>
    </row>
    <row r="1379" spans="1:6" x14ac:dyDescent="0.25">
      <c r="A1379">
        <v>3.0384653465346534</v>
      </c>
      <c r="B1379">
        <v>2.4994272145966542E-2</v>
      </c>
      <c r="E1379">
        <v>4</v>
      </c>
      <c r="F1379">
        <v>0.58838599487617416</v>
      </c>
    </row>
    <row r="1380" spans="1:6" x14ac:dyDescent="0.25">
      <c r="A1380">
        <v>3.0384653465346534</v>
      </c>
      <c r="B1380">
        <v>0</v>
      </c>
      <c r="E1380">
        <v>4</v>
      </c>
      <c r="F1380">
        <v>0.58923996584116145</v>
      </c>
    </row>
    <row r="1381" spans="1:6" x14ac:dyDescent="0.25">
      <c r="A1381">
        <v>3.0404950495049503</v>
      </c>
      <c r="B1381">
        <v>0</v>
      </c>
      <c r="E1381">
        <v>4</v>
      </c>
      <c r="F1381">
        <v>0.58923996584116145</v>
      </c>
    </row>
    <row r="1382" spans="1:6" x14ac:dyDescent="0.25">
      <c r="A1382">
        <v>3.0404950495049503</v>
      </c>
      <c r="B1382">
        <v>2.4994272145966542E-2</v>
      </c>
      <c r="E1382">
        <v>4</v>
      </c>
      <c r="F1382">
        <v>0.59009393680614863</v>
      </c>
    </row>
    <row r="1383" spans="1:6" x14ac:dyDescent="0.25">
      <c r="A1383">
        <v>3.0425247524752472</v>
      </c>
      <c r="B1383">
        <v>2.4994272145966542E-2</v>
      </c>
      <c r="E1383">
        <v>4</v>
      </c>
      <c r="F1383">
        <v>0.59009393680614863</v>
      </c>
    </row>
    <row r="1384" spans="1:6" x14ac:dyDescent="0.25">
      <c r="A1384">
        <v>3.0425247524752472</v>
      </c>
      <c r="B1384">
        <v>0</v>
      </c>
      <c r="E1384">
        <v>4</v>
      </c>
      <c r="F1384">
        <v>0.59094790777113582</v>
      </c>
    </row>
    <row r="1385" spans="1:6" x14ac:dyDescent="0.25">
      <c r="A1385">
        <v>3.0445544554455441</v>
      </c>
      <c r="B1385">
        <v>0</v>
      </c>
      <c r="E1385">
        <v>4</v>
      </c>
      <c r="F1385">
        <v>0.59094790777113582</v>
      </c>
    </row>
    <row r="1386" spans="1:6" x14ac:dyDescent="0.25">
      <c r="A1386">
        <v>3.0445544554455441</v>
      </c>
      <c r="B1386">
        <v>2.4994272145966542E-2</v>
      </c>
      <c r="E1386">
        <v>4</v>
      </c>
      <c r="F1386">
        <v>0.591801878736123</v>
      </c>
    </row>
    <row r="1387" spans="1:6" x14ac:dyDescent="0.25">
      <c r="A1387">
        <v>3.0465841584158415</v>
      </c>
      <c r="B1387">
        <v>2.4994272145966542E-2</v>
      </c>
      <c r="E1387">
        <v>4</v>
      </c>
      <c r="F1387">
        <v>0.591801878736123</v>
      </c>
    </row>
    <row r="1388" spans="1:6" x14ac:dyDescent="0.25">
      <c r="A1388">
        <v>3.0465841584158415</v>
      </c>
      <c r="B1388">
        <v>0</v>
      </c>
      <c r="E1388">
        <v>4</v>
      </c>
      <c r="F1388">
        <v>0.59265584970111018</v>
      </c>
    </row>
    <row r="1389" spans="1:6" x14ac:dyDescent="0.25">
      <c r="A1389">
        <v>3.0486138613861384</v>
      </c>
      <c r="B1389">
        <v>0</v>
      </c>
      <c r="E1389">
        <v>4</v>
      </c>
      <c r="F1389">
        <v>0.59265584970111018</v>
      </c>
    </row>
    <row r="1390" spans="1:6" x14ac:dyDescent="0.25">
      <c r="A1390">
        <v>3.0486138613861384</v>
      </c>
      <c r="B1390">
        <v>2.4994272145966542E-2</v>
      </c>
      <c r="E1390">
        <v>4</v>
      </c>
      <c r="F1390">
        <v>0.59350982066609737</v>
      </c>
    </row>
    <row r="1391" spans="1:6" x14ac:dyDescent="0.25">
      <c r="A1391">
        <v>3.0506435643564354</v>
      </c>
      <c r="B1391">
        <v>2.4994272145966542E-2</v>
      </c>
      <c r="E1391">
        <v>4</v>
      </c>
      <c r="F1391">
        <v>0.59350982066609737</v>
      </c>
    </row>
    <row r="1392" spans="1:6" x14ac:dyDescent="0.25">
      <c r="A1392">
        <v>3.0506435643564354</v>
      </c>
      <c r="B1392">
        <v>0</v>
      </c>
      <c r="E1392">
        <v>4</v>
      </c>
      <c r="F1392">
        <v>0.59436379163108455</v>
      </c>
    </row>
    <row r="1393" spans="1:6" x14ac:dyDescent="0.25">
      <c r="A1393">
        <v>3.0526732673267323</v>
      </c>
      <c r="B1393">
        <v>0</v>
      </c>
      <c r="E1393">
        <v>4</v>
      </c>
      <c r="F1393">
        <v>0.59436379163108455</v>
      </c>
    </row>
    <row r="1394" spans="1:6" x14ac:dyDescent="0.25">
      <c r="A1394">
        <v>3.0526732673267323</v>
      </c>
      <c r="B1394">
        <v>2.4994272145966542E-2</v>
      </c>
      <c r="E1394">
        <v>4</v>
      </c>
      <c r="F1394">
        <v>0.59521776259607173</v>
      </c>
    </row>
    <row r="1395" spans="1:6" x14ac:dyDescent="0.25">
      <c r="A1395">
        <v>3.0547029702970296</v>
      </c>
      <c r="B1395">
        <v>2.4994272145966542E-2</v>
      </c>
      <c r="E1395">
        <v>4</v>
      </c>
      <c r="F1395">
        <v>0.59521776259607173</v>
      </c>
    </row>
    <row r="1396" spans="1:6" x14ac:dyDescent="0.25">
      <c r="A1396">
        <v>3.0547029702970296</v>
      </c>
      <c r="B1396">
        <v>0</v>
      </c>
      <c r="E1396">
        <v>4</v>
      </c>
      <c r="F1396">
        <v>0.59607173356105891</v>
      </c>
    </row>
    <row r="1397" spans="1:6" x14ac:dyDescent="0.25">
      <c r="A1397">
        <v>3.0567326732673266</v>
      </c>
      <c r="B1397">
        <v>0</v>
      </c>
      <c r="E1397">
        <v>4</v>
      </c>
      <c r="F1397">
        <v>0.59607173356105891</v>
      </c>
    </row>
    <row r="1398" spans="1:6" x14ac:dyDescent="0.25">
      <c r="A1398">
        <v>3.0567326732673266</v>
      </c>
      <c r="B1398">
        <v>2.4994272145966542E-2</v>
      </c>
      <c r="E1398">
        <v>4</v>
      </c>
      <c r="F1398">
        <v>0.5969257045260461</v>
      </c>
    </row>
    <row r="1399" spans="1:6" x14ac:dyDescent="0.25">
      <c r="A1399">
        <v>3.0587623762376235</v>
      </c>
      <c r="B1399">
        <v>2.4994272145966542E-2</v>
      </c>
      <c r="E1399">
        <v>4</v>
      </c>
      <c r="F1399">
        <v>0.5969257045260461</v>
      </c>
    </row>
    <row r="1400" spans="1:6" x14ac:dyDescent="0.25">
      <c r="A1400">
        <v>3.0587623762376235</v>
      </c>
      <c r="B1400">
        <v>0</v>
      </c>
      <c r="E1400">
        <v>4</v>
      </c>
      <c r="F1400">
        <v>0.59777967549103328</v>
      </c>
    </row>
    <row r="1401" spans="1:6" x14ac:dyDescent="0.25">
      <c r="A1401">
        <v>3.0607920792079204</v>
      </c>
      <c r="B1401">
        <v>0</v>
      </c>
      <c r="E1401">
        <v>4</v>
      </c>
      <c r="F1401">
        <v>0.59777967549103328</v>
      </c>
    </row>
    <row r="1402" spans="1:6" x14ac:dyDescent="0.25">
      <c r="A1402">
        <v>3.0607920792079204</v>
      </c>
      <c r="B1402">
        <v>2.4994272145966542E-2</v>
      </c>
      <c r="E1402">
        <v>4</v>
      </c>
      <c r="F1402">
        <v>0.59863364645602046</v>
      </c>
    </row>
    <row r="1403" spans="1:6" x14ac:dyDescent="0.25">
      <c r="A1403">
        <v>3.0628217821782178</v>
      </c>
      <c r="B1403">
        <v>2.4994272145966542E-2</v>
      </c>
      <c r="E1403">
        <v>4</v>
      </c>
      <c r="F1403">
        <v>0.59863364645602046</v>
      </c>
    </row>
    <row r="1404" spans="1:6" x14ac:dyDescent="0.25">
      <c r="A1404">
        <v>3.0628217821782178</v>
      </c>
      <c r="B1404">
        <v>0</v>
      </c>
      <c r="E1404">
        <v>4</v>
      </c>
      <c r="F1404">
        <v>0.59948761742100765</v>
      </c>
    </row>
    <row r="1405" spans="1:6" x14ac:dyDescent="0.25">
      <c r="A1405">
        <v>3.0648514851485147</v>
      </c>
      <c r="B1405">
        <v>0</v>
      </c>
      <c r="E1405">
        <v>4</v>
      </c>
      <c r="F1405">
        <v>0.59948761742100765</v>
      </c>
    </row>
    <row r="1406" spans="1:6" x14ac:dyDescent="0.25">
      <c r="A1406">
        <v>3.0648514851485147</v>
      </c>
      <c r="B1406">
        <v>2.4994272145966542E-2</v>
      </c>
      <c r="E1406">
        <v>4</v>
      </c>
      <c r="F1406">
        <v>0.60034158838599483</v>
      </c>
    </row>
    <row r="1407" spans="1:6" x14ac:dyDescent="0.25">
      <c r="A1407">
        <v>3.0668811881188116</v>
      </c>
      <c r="B1407">
        <v>2.4994272145966542E-2</v>
      </c>
      <c r="E1407">
        <v>4</v>
      </c>
      <c r="F1407">
        <v>0.60034158838599483</v>
      </c>
    </row>
    <row r="1408" spans="1:6" x14ac:dyDescent="0.25">
      <c r="A1408">
        <v>3.0668811881188116</v>
      </c>
      <c r="B1408">
        <v>0</v>
      </c>
      <c r="E1408">
        <v>4</v>
      </c>
      <c r="F1408">
        <v>0.60119555935098201</v>
      </c>
    </row>
    <row r="1409" spans="1:6" x14ac:dyDescent="0.25">
      <c r="A1409">
        <v>3.0689108910891085</v>
      </c>
      <c r="B1409">
        <v>0</v>
      </c>
      <c r="E1409">
        <v>4</v>
      </c>
      <c r="F1409">
        <v>0.60119555935098201</v>
      </c>
    </row>
    <row r="1410" spans="1:6" x14ac:dyDescent="0.25">
      <c r="A1410">
        <v>3.0689108910891085</v>
      </c>
      <c r="B1410">
        <v>2.4994272145966542E-2</v>
      </c>
      <c r="E1410">
        <v>4</v>
      </c>
      <c r="F1410">
        <v>0.60204953031596931</v>
      </c>
    </row>
    <row r="1411" spans="1:6" x14ac:dyDescent="0.25">
      <c r="A1411">
        <v>3.0709405940594059</v>
      </c>
      <c r="B1411">
        <v>2.4994272145966542E-2</v>
      </c>
      <c r="E1411">
        <v>4</v>
      </c>
      <c r="F1411">
        <v>0.60204953031596931</v>
      </c>
    </row>
    <row r="1412" spans="1:6" x14ac:dyDescent="0.25">
      <c r="A1412">
        <v>3.0709405940594059</v>
      </c>
      <c r="B1412">
        <v>0</v>
      </c>
      <c r="E1412">
        <v>4</v>
      </c>
      <c r="F1412">
        <v>0.60290350128095649</v>
      </c>
    </row>
    <row r="1413" spans="1:6" x14ac:dyDescent="0.25">
      <c r="A1413">
        <v>3.0729702970297028</v>
      </c>
      <c r="B1413">
        <v>0</v>
      </c>
      <c r="E1413">
        <v>4</v>
      </c>
      <c r="F1413">
        <v>0.60290350128095649</v>
      </c>
    </row>
    <row r="1414" spans="1:6" x14ac:dyDescent="0.25">
      <c r="A1414">
        <v>3.0729702970297028</v>
      </c>
      <c r="B1414">
        <v>2.4994272145966542E-2</v>
      </c>
      <c r="E1414">
        <v>4</v>
      </c>
      <c r="F1414">
        <v>0.60375747224594367</v>
      </c>
    </row>
    <row r="1415" spans="1:6" x14ac:dyDescent="0.25">
      <c r="A1415">
        <v>3.0749999999999997</v>
      </c>
      <c r="B1415">
        <v>2.4994272145966542E-2</v>
      </c>
      <c r="E1415">
        <v>4</v>
      </c>
      <c r="F1415">
        <v>0.60375747224594367</v>
      </c>
    </row>
    <row r="1416" spans="1:6" x14ac:dyDescent="0.25">
      <c r="A1416">
        <v>3.0749999999999997</v>
      </c>
      <c r="B1416">
        <v>0</v>
      </c>
      <c r="E1416">
        <v>4</v>
      </c>
      <c r="F1416">
        <v>0.60461144321093085</v>
      </c>
    </row>
    <row r="1417" spans="1:6" x14ac:dyDescent="0.25">
      <c r="A1417">
        <v>3.0770297029702967</v>
      </c>
      <c r="B1417">
        <v>0</v>
      </c>
      <c r="E1417">
        <v>4</v>
      </c>
      <c r="F1417">
        <v>0.60461144321093085</v>
      </c>
    </row>
    <row r="1418" spans="1:6" x14ac:dyDescent="0.25">
      <c r="A1418">
        <v>3.0770297029702967</v>
      </c>
      <c r="B1418">
        <v>2.4994272145966542E-2</v>
      </c>
      <c r="E1418">
        <v>4</v>
      </c>
      <c r="F1418">
        <v>0.60546541417591804</v>
      </c>
    </row>
    <row r="1419" spans="1:6" x14ac:dyDescent="0.25">
      <c r="A1419">
        <v>3.079059405940594</v>
      </c>
      <c r="B1419">
        <v>2.4994272145966542E-2</v>
      </c>
      <c r="E1419">
        <v>4</v>
      </c>
      <c r="F1419">
        <v>0.60546541417591804</v>
      </c>
    </row>
    <row r="1420" spans="1:6" x14ac:dyDescent="0.25">
      <c r="A1420">
        <v>3.079059405940594</v>
      </c>
      <c r="B1420">
        <v>0</v>
      </c>
      <c r="E1420">
        <v>4</v>
      </c>
      <c r="F1420">
        <v>0.60631938514090522</v>
      </c>
    </row>
    <row r="1421" spans="1:6" x14ac:dyDescent="0.25">
      <c r="A1421">
        <v>3.0810891089108909</v>
      </c>
      <c r="B1421">
        <v>0</v>
      </c>
      <c r="E1421">
        <v>4</v>
      </c>
      <c r="F1421">
        <v>0.60631938514090522</v>
      </c>
    </row>
    <row r="1422" spans="1:6" x14ac:dyDescent="0.25">
      <c r="A1422">
        <v>3.0810891089108909</v>
      </c>
      <c r="B1422">
        <v>2.4994272145966542E-2</v>
      </c>
      <c r="E1422">
        <v>4</v>
      </c>
      <c r="F1422">
        <v>0.6071733561058924</v>
      </c>
    </row>
    <row r="1423" spans="1:6" x14ac:dyDescent="0.25">
      <c r="A1423">
        <v>3.0831188118811879</v>
      </c>
      <c r="B1423">
        <v>2.4994272145966542E-2</v>
      </c>
      <c r="E1423">
        <v>4</v>
      </c>
      <c r="F1423">
        <v>0.6071733561058924</v>
      </c>
    </row>
    <row r="1424" spans="1:6" x14ac:dyDescent="0.25">
      <c r="A1424">
        <v>3.0831188118811879</v>
      </c>
      <c r="B1424">
        <v>0</v>
      </c>
      <c r="E1424">
        <v>4</v>
      </c>
      <c r="F1424">
        <v>0.60802732707087959</v>
      </c>
    </row>
    <row r="1425" spans="1:6" x14ac:dyDescent="0.25">
      <c r="A1425">
        <v>3.0851485148514848</v>
      </c>
      <c r="B1425">
        <v>0</v>
      </c>
      <c r="E1425">
        <v>4</v>
      </c>
      <c r="F1425">
        <v>0.60802732707087959</v>
      </c>
    </row>
    <row r="1426" spans="1:6" x14ac:dyDescent="0.25">
      <c r="A1426">
        <v>3.0851485148514848</v>
      </c>
      <c r="B1426">
        <v>2.4994272145966542E-2</v>
      </c>
      <c r="E1426">
        <v>4</v>
      </c>
      <c r="F1426">
        <v>0.60888129803586677</v>
      </c>
    </row>
    <row r="1427" spans="1:6" x14ac:dyDescent="0.25">
      <c r="A1427">
        <v>3.0871782178217817</v>
      </c>
      <c r="B1427">
        <v>2.4994272145966542E-2</v>
      </c>
      <c r="E1427">
        <v>4</v>
      </c>
      <c r="F1427">
        <v>0.60888129803586677</v>
      </c>
    </row>
    <row r="1428" spans="1:6" x14ac:dyDescent="0.25">
      <c r="A1428">
        <v>3.0871782178217817</v>
      </c>
      <c r="B1428">
        <v>0</v>
      </c>
      <c r="E1428">
        <v>4</v>
      </c>
      <c r="F1428">
        <v>0.60973526900085395</v>
      </c>
    </row>
    <row r="1429" spans="1:6" x14ac:dyDescent="0.25">
      <c r="A1429">
        <v>3.0892079207920791</v>
      </c>
      <c r="B1429">
        <v>0</v>
      </c>
      <c r="E1429">
        <v>4</v>
      </c>
      <c r="F1429">
        <v>0.60973526900085395</v>
      </c>
    </row>
    <row r="1430" spans="1:6" x14ac:dyDescent="0.25">
      <c r="A1430">
        <v>3.0892079207920791</v>
      </c>
      <c r="B1430">
        <v>2.4994272145966542E-2</v>
      </c>
      <c r="E1430">
        <v>4</v>
      </c>
      <c r="F1430">
        <v>0.61058923996584114</v>
      </c>
    </row>
    <row r="1431" spans="1:6" x14ac:dyDescent="0.25">
      <c r="A1431">
        <v>3.091237623762376</v>
      </c>
      <c r="B1431">
        <v>2.4994272145966542E-2</v>
      </c>
      <c r="E1431">
        <v>4</v>
      </c>
      <c r="F1431">
        <v>0.61058923996584114</v>
      </c>
    </row>
    <row r="1432" spans="1:6" x14ac:dyDescent="0.25">
      <c r="A1432">
        <v>3.091237623762376</v>
      </c>
      <c r="B1432">
        <v>0</v>
      </c>
      <c r="E1432">
        <v>4</v>
      </c>
      <c r="F1432">
        <v>0.61144321093082832</v>
      </c>
    </row>
    <row r="1433" spans="1:6" x14ac:dyDescent="0.25">
      <c r="A1433">
        <v>3.0932673267326729</v>
      </c>
      <c r="B1433">
        <v>0</v>
      </c>
      <c r="E1433">
        <v>4</v>
      </c>
      <c r="F1433">
        <v>0.61144321093082832</v>
      </c>
    </row>
    <row r="1434" spans="1:6" x14ac:dyDescent="0.25">
      <c r="A1434">
        <v>3.0932673267326729</v>
      </c>
      <c r="B1434">
        <v>2.4994272145966542E-2</v>
      </c>
      <c r="E1434">
        <v>4</v>
      </c>
      <c r="F1434">
        <v>0.6122971818958155</v>
      </c>
    </row>
    <row r="1435" spans="1:6" x14ac:dyDescent="0.25">
      <c r="A1435">
        <v>3.0952970297029703</v>
      </c>
      <c r="B1435">
        <v>2.4994272145966542E-2</v>
      </c>
      <c r="E1435">
        <v>4</v>
      </c>
      <c r="F1435">
        <v>0.6122971818958155</v>
      </c>
    </row>
    <row r="1436" spans="1:6" x14ac:dyDescent="0.25">
      <c r="A1436">
        <v>3.0952970297029703</v>
      </c>
      <c r="B1436">
        <v>0</v>
      </c>
      <c r="E1436">
        <v>4</v>
      </c>
      <c r="F1436">
        <v>0.61315115286080268</v>
      </c>
    </row>
    <row r="1437" spans="1:6" x14ac:dyDescent="0.25">
      <c r="A1437">
        <v>3.0973267326732672</v>
      </c>
      <c r="B1437">
        <v>0</v>
      </c>
      <c r="E1437">
        <v>4</v>
      </c>
      <c r="F1437">
        <v>0.61315115286080268</v>
      </c>
    </row>
    <row r="1438" spans="1:6" x14ac:dyDescent="0.25">
      <c r="A1438">
        <v>3.0973267326732672</v>
      </c>
      <c r="B1438">
        <v>2.4994272145966542E-2</v>
      </c>
      <c r="E1438">
        <v>4</v>
      </c>
      <c r="F1438">
        <v>0.61400512382578998</v>
      </c>
    </row>
    <row r="1439" spans="1:6" x14ac:dyDescent="0.25">
      <c r="A1439">
        <v>3.0993564356435641</v>
      </c>
      <c r="B1439">
        <v>2.4994272145966542E-2</v>
      </c>
      <c r="E1439">
        <v>4</v>
      </c>
      <c r="F1439">
        <v>0.61400512382578998</v>
      </c>
    </row>
    <row r="1440" spans="1:6" x14ac:dyDescent="0.25">
      <c r="A1440">
        <v>3.0993564356435641</v>
      </c>
      <c r="B1440">
        <v>0</v>
      </c>
      <c r="E1440">
        <v>4</v>
      </c>
      <c r="F1440">
        <v>0.61485909479077716</v>
      </c>
    </row>
    <row r="1441" spans="1:6" x14ac:dyDescent="0.25">
      <c r="A1441">
        <v>3.101386138613861</v>
      </c>
      <c r="B1441">
        <v>0</v>
      </c>
      <c r="E1441">
        <v>4</v>
      </c>
      <c r="F1441">
        <v>0.61485909479077716</v>
      </c>
    </row>
    <row r="1442" spans="1:6" x14ac:dyDescent="0.25">
      <c r="A1442">
        <v>3.101386138613861</v>
      </c>
      <c r="B1442">
        <v>2.4994272145966542E-2</v>
      </c>
      <c r="E1442">
        <v>4</v>
      </c>
      <c r="F1442">
        <v>0.61571306575576434</v>
      </c>
    </row>
    <row r="1443" spans="1:6" x14ac:dyDescent="0.25">
      <c r="A1443">
        <v>3.103415841584158</v>
      </c>
      <c r="B1443">
        <v>2.4994272145966542E-2</v>
      </c>
      <c r="E1443">
        <v>4</v>
      </c>
      <c r="F1443">
        <v>0.61571306575576434</v>
      </c>
    </row>
    <row r="1444" spans="1:6" x14ac:dyDescent="0.25">
      <c r="A1444">
        <v>3.103415841584158</v>
      </c>
      <c r="B1444">
        <v>0</v>
      </c>
      <c r="E1444">
        <v>4</v>
      </c>
      <c r="F1444">
        <v>0.61656703672075153</v>
      </c>
    </row>
    <row r="1445" spans="1:6" x14ac:dyDescent="0.25">
      <c r="A1445">
        <v>3.1054455445544553</v>
      </c>
      <c r="B1445">
        <v>0</v>
      </c>
      <c r="E1445">
        <v>4</v>
      </c>
      <c r="F1445">
        <v>0.61656703672075153</v>
      </c>
    </row>
    <row r="1446" spans="1:6" x14ac:dyDescent="0.25">
      <c r="A1446">
        <v>3.1054455445544553</v>
      </c>
      <c r="B1446">
        <v>2.4994272145966542E-2</v>
      </c>
      <c r="E1446">
        <v>4</v>
      </c>
      <c r="F1446">
        <v>0.61742100768573871</v>
      </c>
    </row>
    <row r="1447" spans="1:6" x14ac:dyDescent="0.25">
      <c r="A1447">
        <v>3.1074752475247522</v>
      </c>
      <c r="B1447">
        <v>2.4994272145966542E-2</v>
      </c>
      <c r="E1447">
        <v>4</v>
      </c>
      <c r="F1447">
        <v>0.61742100768573871</v>
      </c>
    </row>
    <row r="1448" spans="1:6" x14ac:dyDescent="0.25">
      <c r="A1448">
        <v>3.1074752475247522</v>
      </c>
      <c r="B1448">
        <v>0</v>
      </c>
      <c r="E1448">
        <v>4</v>
      </c>
      <c r="F1448">
        <v>0.61827497865072589</v>
      </c>
    </row>
    <row r="1449" spans="1:6" x14ac:dyDescent="0.25">
      <c r="A1449">
        <v>3.1095049504950492</v>
      </c>
      <c r="B1449">
        <v>0</v>
      </c>
      <c r="E1449">
        <v>4</v>
      </c>
      <c r="F1449">
        <v>0.61827497865072589</v>
      </c>
    </row>
    <row r="1450" spans="1:6" x14ac:dyDescent="0.25">
      <c r="A1450">
        <v>3.1095049504950492</v>
      </c>
      <c r="B1450">
        <v>2.4994272145966542E-2</v>
      </c>
      <c r="E1450">
        <v>4</v>
      </c>
      <c r="F1450">
        <v>0.61912894961571308</v>
      </c>
    </row>
    <row r="1451" spans="1:6" x14ac:dyDescent="0.25">
      <c r="A1451">
        <v>3.1115346534653465</v>
      </c>
      <c r="B1451">
        <v>2.4994272145966542E-2</v>
      </c>
      <c r="E1451">
        <v>4</v>
      </c>
      <c r="F1451">
        <v>0.61912894961571308</v>
      </c>
    </row>
    <row r="1452" spans="1:6" x14ac:dyDescent="0.25">
      <c r="A1452">
        <v>3.1115346534653465</v>
      </c>
      <c r="B1452">
        <v>0</v>
      </c>
      <c r="E1452">
        <v>4</v>
      </c>
      <c r="F1452">
        <v>0.61998292058070026</v>
      </c>
    </row>
    <row r="1453" spans="1:6" x14ac:dyDescent="0.25">
      <c r="A1453">
        <v>3.1135643564356434</v>
      </c>
      <c r="B1453">
        <v>0</v>
      </c>
      <c r="E1453">
        <v>4</v>
      </c>
      <c r="F1453">
        <v>0.61998292058070026</v>
      </c>
    </row>
    <row r="1454" spans="1:6" x14ac:dyDescent="0.25">
      <c r="A1454">
        <v>3.1135643564356434</v>
      </c>
      <c r="B1454">
        <v>2.4994272145966542E-2</v>
      </c>
      <c r="E1454">
        <v>4</v>
      </c>
      <c r="F1454">
        <v>0.62083689154568744</v>
      </c>
    </row>
    <row r="1455" spans="1:6" x14ac:dyDescent="0.25">
      <c r="A1455">
        <v>3.1155940594059404</v>
      </c>
      <c r="B1455">
        <v>2.4994272145966542E-2</v>
      </c>
      <c r="E1455">
        <v>4</v>
      </c>
      <c r="F1455">
        <v>0.62083689154568744</v>
      </c>
    </row>
    <row r="1456" spans="1:6" x14ac:dyDescent="0.25">
      <c r="A1456">
        <v>3.1155940594059404</v>
      </c>
      <c r="B1456">
        <v>0</v>
      </c>
      <c r="E1456">
        <v>4</v>
      </c>
      <c r="F1456">
        <v>0.62169086251067462</v>
      </c>
    </row>
    <row r="1457" spans="1:6" x14ac:dyDescent="0.25">
      <c r="A1457">
        <v>3.1176237623762373</v>
      </c>
      <c r="B1457">
        <v>0</v>
      </c>
      <c r="E1457">
        <v>4</v>
      </c>
      <c r="F1457">
        <v>0.62169086251067462</v>
      </c>
    </row>
    <row r="1458" spans="1:6" x14ac:dyDescent="0.25">
      <c r="A1458">
        <v>3.1176237623762373</v>
      </c>
      <c r="B1458">
        <v>2.4994272145966542E-2</v>
      </c>
      <c r="E1458">
        <v>4</v>
      </c>
      <c r="F1458">
        <v>0.62254483347566181</v>
      </c>
    </row>
    <row r="1459" spans="1:6" x14ac:dyDescent="0.25">
      <c r="A1459">
        <v>3.1196534653465342</v>
      </c>
      <c r="B1459">
        <v>2.4994272145966542E-2</v>
      </c>
      <c r="E1459">
        <v>4</v>
      </c>
      <c r="F1459">
        <v>0.62254483347566181</v>
      </c>
    </row>
    <row r="1460" spans="1:6" x14ac:dyDescent="0.25">
      <c r="A1460">
        <v>3.1196534653465342</v>
      </c>
      <c r="B1460">
        <v>0</v>
      </c>
      <c r="E1460">
        <v>4</v>
      </c>
      <c r="F1460">
        <v>0.62339880444064899</v>
      </c>
    </row>
    <row r="1461" spans="1:6" x14ac:dyDescent="0.25">
      <c r="A1461">
        <v>3.1216831683168316</v>
      </c>
      <c r="B1461">
        <v>0</v>
      </c>
      <c r="E1461">
        <v>4</v>
      </c>
      <c r="F1461">
        <v>0.62339880444064899</v>
      </c>
    </row>
    <row r="1462" spans="1:6" x14ac:dyDescent="0.25">
      <c r="A1462">
        <v>3.1216831683168316</v>
      </c>
      <c r="B1462">
        <v>2.4994272145966542E-2</v>
      </c>
      <c r="E1462">
        <v>4</v>
      </c>
      <c r="F1462">
        <v>0.62425277540563617</v>
      </c>
    </row>
    <row r="1463" spans="1:6" x14ac:dyDescent="0.25">
      <c r="A1463">
        <v>3.1237128712871285</v>
      </c>
      <c r="B1463">
        <v>2.4994272145966542E-2</v>
      </c>
      <c r="E1463">
        <v>4</v>
      </c>
      <c r="F1463">
        <v>0.62425277540563617</v>
      </c>
    </row>
    <row r="1464" spans="1:6" x14ac:dyDescent="0.25">
      <c r="A1464">
        <v>3.1237128712871285</v>
      </c>
      <c r="B1464">
        <v>0</v>
      </c>
      <c r="E1464">
        <v>4</v>
      </c>
      <c r="F1464">
        <v>0.62510674637062336</v>
      </c>
    </row>
    <row r="1465" spans="1:6" x14ac:dyDescent="0.25">
      <c r="A1465">
        <v>3.1257425742574254</v>
      </c>
      <c r="B1465">
        <v>0</v>
      </c>
      <c r="E1465">
        <v>4</v>
      </c>
      <c r="F1465">
        <v>0.62510674637062336</v>
      </c>
    </row>
    <row r="1466" spans="1:6" x14ac:dyDescent="0.25">
      <c r="A1466">
        <v>3.1257425742574254</v>
      </c>
      <c r="B1466">
        <v>2.4994272145966542E-2</v>
      </c>
      <c r="E1466">
        <v>4</v>
      </c>
      <c r="F1466">
        <v>0.62596071733561054</v>
      </c>
    </row>
    <row r="1467" spans="1:6" x14ac:dyDescent="0.25">
      <c r="A1467">
        <v>3.1277722772277228</v>
      </c>
      <c r="B1467">
        <v>2.4994272145966542E-2</v>
      </c>
      <c r="E1467">
        <v>4</v>
      </c>
      <c r="F1467">
        <v>0.62596071733561054</v>
      </c>
    </row>
    <row r="1468" spans="1:6" x14ac:dyDescent="0.25">
      <c r="A1468">
        <v>3.1277722772277228</v>
      </c>
      <c r="B1468">
        <v>0</v>
      </c>
      <c r="E1468">
        <v>4</v>
      </c>
      <c r="F1468">
        <v>0.62681468830059783</v>
      </c>
    </row>
    <row r="1469" spans="1:6" x14ac:dyDescent="0.25">
      <c r="A1469">
        <v>3.1298019801980197</v>
      </c>
      <c r="B1469">
        <v>0</v>
      </c>
      <c r="E1469">
        <v>4</v>
      </c>
      <c r="F1469">
        <v>0.62681468830059783</v>
      </c>
    </row>
    <row r="1470" spans="1:6" x14ac:dyDescent="0.25">
      <c r="A1470">
        <v>3.1298019801980197</v>
      </c>
      <c r="B1470">
        <v>2.4994272145966542E-2</v>
      </c>
      <c r="E1470">
        <v>4</v>
      </c>
      <c r="F1470">
        <v>0.62766865926558502</v>
      </c>
    </row>
    <row r="1471" spans="1:6" x14ac:dyDescent="0.25">
      <c r="A1471">
        <v>3.1318316831683166</v>
      </c>
      <c r="B1471">
        <v>2.4994272145966542E-2</v>
      </c>
      <c r="E1471">
        <v>4</v>
      </c>
      <c r="F1471">
        <v>0.62766865926558502</v>
      </c>
    </row>
    <row r="1472" spans="1:6" x14ac:dyDescent="0.25">
      <c r="A1472">
        <v>3.1318316831683166</v>
      </c>
      <c r="B1472">
        <v>0</v>
      </c>
      <c r="E1472">
        <v>4</v>
      </c>
      <c r="F1472">
        <v>0.6285226302305722</v>
      </c>
    </row>
    <row r="1473" spans="1:6" x14ac:dyDescent="0.25">
      <c r="A1473">
        <v>3.1338613861386135</v>
      </c>
      <c r="B1473">
        <v>0</v>
      </c>
      <c r="E1473">
        <v>4</v>
      </c>
      <c r="F1473">
        <v>0.6285226302305722</v>
      </c>
    </row>
    <row r="1474" spans="1:6" x14ac:dyDescent="0.25">
      <c r="A1474">
        <v>3.1338613861386135</v>
      </c>
      <c r="B1474">
        <v>2.4994272145966542E-2</v>
      </c>
      <c r="E1474">
        <v>4</v>
      </c>
      <c r="F1474">
        <v>0.62937660119555938</v>
      </c>
    </row>
    <row r="1475" spans="1:6" x14ac:dyDescent="0.25">
      <c r="A1475">
        <v>3.1358910891089105</v>
      </c>
      <c r="B1475">
        <v>2.4994272145966542E-2</v>
      </c>
      <c r="E1475">
        <v>4</v>
      </c>
      <c r="F1475">
        <v>0.62937660119555938</v>
      </c>
    </row>
    <row r="1476" spans="1:6" x14ac:dyDescent="0.25">
      <c r="A1476">
        <v>3.1358910891089105</v>
      </c>
      <c r="B1476">
        <v>0</v>
      </c>
      <c r="E1476">
        <v>4</v>
      </c>
      <c r="F1476">
        <v>0.63023057216054656</v>
      </c>
    </row>
    <row r="1477" spans="1:6" x14ac:dyDescent="0.25">
      <c r="A1477">
        <v>3.1379207920792078</v>
      </c>
      <c r="B1477">
        <v>0</v>
      </c>
      <c r="E1477">
        <v>4</v>
      </c>
      <c r="F1477">
        <v>0.63023057216054656</v>
      </c>
    </row>
    <row r="1478" spans="1:6" x14ac:dyDescent="0.25">
      <c r="A1478">
        <v>3.1379207920792078</v>
      </c>
      <c r="B1478">
        <v>2.4994272145966542E-2</v>
      </c>
      <c r="E1478">
        <v>4</v>
      </c>
      <c r="F1478">
        <v>0.63108454312553375</v>
      </c>
    </row>
    <row r="1479" spans="1:6" x14ac:dyDescent="0.25">
      <c r="A1479">
        <v>3.1399504950495047</v>
      </c>
      <c r="B1479">
        <v>2.4994272145966542E-2</v>
      </c>
      <c r="E1479">
        <v>4</v>
      </c>
      <c r="F1479">
        <v>0.63108454312553375</v>
      </c>
    </row>
    <row r="1480" spans="1:6" x14ac:dyDescent="0.25">
      <c r="A1480">
        <v>3.1399504950495047</v>
      </c>
      <c r="B1480">
        <v>0</v>
      </c>
      <c r="E1480">
        <v>4</v>
      </c>
      <c r="F1480">
        <v>0.63193851409052093</v>
      </c>
    </row>
    <row r="1481" spans="1:6" x14ac:dyDescent="0.25">
      <c r="A1481">
        <v>3.1419801980198017</v>
      </c>
      <c r="B1481">
        <v>0</v>
      </c>
      <c r="E1481">
        <v>4</v>
      </c>
      <c r="F1481">
        <v>0.63193851409052093</v>
      </c>
    </row>
    <row r="1482" spans="1:6" x14ac:dyDescent="0.25">
      <c r="A1482">
        <v>3.1419801980198017</v>
      </c>
      <c r="B1482">
        <v>2.4994272145966542E-2</v>
      </c>
      <c r="E1482">
        <v>4</v>
      </c>
      <c r="F1482">
        <v>0.63279248505550811</v>
      </c>
    </row>
    <row r="1483" spans="1:6" x14ac:dyDescent="0.25">
      <c r="A1483">
        <v>3.144009900990099</v>
      </c>
      <c r="B1483">
        <v>2.4994272145966542E-2</v>
      </c>
      <c r="E1483">
        <v>4</v>
      </c>
      <c r="F1483">
        <v>0.63279248505550811</v>
      </c>
    </row>
    <row r="1484" spans="1:6" x14ac:dyDescent="0.25">
      <c r="A1484">
        <v>3.144009900990099</v>
      </c>
      <c r="B1484">
        <v>0</v>
      </c>
      <c r="E1484">
        <v>4</v>
      </c>
      <c r="F1484">
        <v>0.6336464560204953</v>
      </c>
    </row>
    <row r="1485" spans="1:6" x14ac:dyDescent="0.25">
      <c r="A1485">
        <v>3.1460396039603959</v>
      </c>
      <c r="B1485">
        <v>0</v>
      </c>
      <c r="E1485">
        <v>4</v>
      </c>
      <c r="F1485">
        <v>0.6336464560204953</v>
      </c>
    </row>
    <row r="1486" spans="1:6" x14ac:dyDescent="0.25">
      <c r="A1486">
        <v>3.1460396039603959</v>
      </c>
      <c r="B1486">
        <v>2.4994272145966542E-2</v>
      </c>
      <c r="E1486">
        <v>4</v>
      </c>
      <c r="F1486">
        <v>0.63450042698548248</v>
      </c>
    </row>
    <row r="1487" spans="1:6" x14ac:dyDescent="0.25">
      <c r="A1487">
        <v>3.1480693069306929</v>
      </c>
      <c r="B1487">
        <v>2.4994272145966542E-2</v>
      </c>
      <c r="E1487">
        <v>4</v>
      </c>
      <c r="F1487">
        <v>0.63450042698548248</v>
      </c>
    </row>
    <row r="1488" spans="1:6" x14ac:dyDescent="0.25">
      <c r="A1488">
        <v>3.1480693069306929</v>
      </c>
      <c r="B1488">
        <v>0</v>
      </c>
      <c r="E1488">
        <v>4</v>
      </c>
      <c r="F1488">
        <v>0.63535439795046966</v>
      </c>
    </row>
    <row r="1489" spans="1:6" x14ac:dyDescent="0.25">
      <c r="A1489">
        <v>3.1500990099009898</v>
      </c>
      <c r="B1489">
        <v>0</v>
      </c>
      <c r="E1489">
        <v>4</v>
      </c>
      <c r="F1489">
        <v>0.63535439795046966</v>
      </c>
    </row>
    <row r="1490" spans="1:6" x14ac:dyDescent="0.25">
      <c r="A1490">
        <v>3.1500990099009898</v>
      </c>
      <c r="B1490">
        <v>2.4994272145966542E-2</v>
      </c>
      <c r="E1490">
        <v>4</v>
      </c>
      <c r="F1490">
        <v>0.63620836891545685</v>
      </c>
    </row>
    <row r="1491" spans="1:6" x14ac:dyDescent="0.25">
      <c r="A1491">
        <v>3.1521287128712867</v>
      </c>
      <c r="B1491">
        <v>2.4994272145966542E-2</v>
      </c>
      <c r="E1491">
        <v>4</v>
      </c>
      <c r="F1491">
        <v>0.63620836891545685</v>
      </c>
    </row>
    <row r="1492" spans="1:6" x14ac:dyDescent="0.25">
      <c r="A1492">
        <v>3.1521287128712867</v>
      </c>
      <c r="B1492">
        <v>0</v>
      </c>
      <c r="E1492">
        <v>4</v>
      </c>
      <c r="F1492">
        <v>0.63706233988044403</v>
      </c>
    </row>
    <row r="1493" spans="1:6" x14ac:dyDescent="0.25">
      <c r="A1493">
        <v>3.1541584158415841</v>
      </c>
      <c r="B1493">
        <v>0</v>
      </c>
      <c r="E1493">
        <v>4</v>
      </c>
      <c r="F1493">
        <v>0.63706233988044403</v>
      </c>
    </row>
    <row r="1494" spans="1:6" x14ac:dyDescent="0.25">
      <c r="A1494">
        <v>3.1541584158415841</v>
      </c>
      <c r="B1494">
        <v>2.4994272145966542E-2</v>
      </c>
      <c r="E1494">
        <v>4</v>
      </c>
      <c r="F1494">
        <v>0.63791631084543121</v>
      </c>
    </row>
    <row r="1495" spans="1:6" x14ac:dyDescent="0.25">
      <c r="A1495">
        <v>3.156188118811881</v>
      </c>
      <c r="B1495">
        <v>2.4994272145966542E-2</v>
      </c>
      <c r="E1495">
        <v>4</v>
      </c>
      <c r="F1495">
        <v>0.63791631084543121</v>
      </c>
    </row>
    <row r="1496" spans="1:6" x14ac:dyDescent="0.25">
      <c r="A1496">
        <v>3.156188118811881</v>
      </c>
      <c r="B1496">
        <v>0</v>
      </c>
      <c r="E1496">
        <v>4</v>
      </c>
      <c r="F1496">
        <v>0.63877028181041839</v>
      </c>
    </row>
    <row r="1497" spans="1:6" x14ac:dyDescent="0.25">
      <c r="A1497">
        <v>3.1582178217821779</v>
      </c>
      <c r="B1497">
        <v>0</v>
      </c>
      <c r="E1497">
        <v>4</v>
      </c>
      <c r="F1497">
        <v>0.63877028181041839</v>
      </c>
    </row>
    <row r="1498" spans="1:6" x14ac:dyDescent="0.25">
      <c r="A1498">
        <v>3.1582178217821779</v>
      </c>
      <c r="B1498">
        <v>2.4994272145966542E-2</v>
      </c>
      <c r="E1498">
        <v>4</v>
      </c>
      <c r="F1498">
        <v>0.63962425277540569</v>
      </c>
    </row>
    <row r="1499" spans="1:6" x14ac:dyDescent="0.25">
      <c r="A1499">
        <v>3.1602475247524748</v>
      </c>
      <c r="B1499">
        <v>2.4994272145966542E-2</v>
      </c>
      <c r="E1499">
        <v>4</v>
      </c>
      <c r="F1499">
        <v>0.63962425277540569</v>
      </c>
    </row>
    <row r="1500" spans="1:6" x14ac:dyDescent="0.25">
      <c r="A1500">
        <v>3.1602475247524748</v>
      </c>
      <c r="B1500">
        <v>0</v>
      </c>
      <c r="E1500">
        <v>4</v>
      </c>
      <c r="F1500">
        <v>0.64047822374039287</v>
      </c>
    </row>
    <row r="1501" spans="1:6" x14ac:dyDescent="0.25">
      <c r="A1501">
        <v>3.1622772277227722</v>
      </c>
      <c r="B1501">
        <v>0</v>
      </c>
      <c r="E1501">
        <v>4</v>
      </c>
      <c r="F1501">
        <v>0.64047822374039287</v>
      </c>
    </row>
    <row r="1502" spans="1:6" x14ac:dyDescent="0.25">
      <c r="A1502">
        <v>3.1622772277227722</v>
      </c>
      <c r="B1502">
        <v>2.4994272145966542E-2</v>
      </c>
      <c r="E1502">
        <v>4</v>
      </c>
      <c r="F1502">
        <v>0.64133219470538005</v>
      </c>
    </row>
    <row r="1503" spans="1:6" x14ac:dyDescent="0.25">
      <c r="A1503">
        <v>3.1643069306930691</v>
      </c>
      <c r="B1503">
        <v>2.4994272145966542E-2</v>
      </c>
      <c r="E1503">
        <v>4</v>
      </c>
      <c r="F1503">
        <v>0.64133219470538005</v>
      </c>
    </row>
    <row r="1504" spans="1:6" x14ac:dyDescent="0.25">
      <c r="A1504">
        <v>3.1643069306930691</v>
      </c>
      <c r="B1504">
        <v>0</v>
      </c>
      <c r="E1504">
        <v>4</v>
      </c>
      <c r="F1504">
        <v>0.64218616567036724</v>
      </c>
    </row>
    <row r="1505" spans="1:6" x14ac:dyDescent="0.25">
      <c r="A1505">
        <v>3.166336633663366</v>
      </c>
      <c r="B1505">
        <v>0</v>
      </c>
      <c r="E1505">
        <v>4</v>
      </c>
      <c r="F1505">
        <v>0.64218616567036724</v>
      </c>
    </row>
    <row r="1506" spans="1:6" x14ac:dyDescent="0.25">
      <c r="A1506">
        <v>3.166336633663366</v>
      </c>
      <c r="B1506">
        <v>2.4994272145966542E-2</v>
      </c>
      <c r="E1506">
        <v>4</v>
      </c>
      <c r="F1506">
        <v>0.64304013663535442</v>
      </c>
    </row>
    <row r="1507" spans="1:6" x14ac:dyDescent="0.25">
      <c r="A1507">
        <v>3.168366336633663</v>
      </c>
      <c r="B1507">
        <v>2.4994272145966542E-2</v>
      </c>
      <c r="E1507">
        <v>4</v>
      </c>
      <c r="F1507">
        <v>0.64304013663535442</v>
      </c>
    </row>
    <row r="1508" spans="1:6" x14ac:dyDescent="0.25">
      <c r="A1508">
        <v>3.168366336633663</v>
      </c>
      <c r="B1508">
        <v>0</v>
      </c>
      <c r="E1508">
        <v>4</v>
      </c>
      <c r="F1508">
        <v>0.6438941076003416</v>
      </c>
    </row>
    <row r="1509" spans="1:6" x14ac:dyDescent="0.25">
      <c r="A1509">
        <v>3.1703960396039603</v>
      </c>
      <c r="B1509">
        <v>0</v>
      </c>
      <c r="E1509">
        <v>4</v>
      </c>
      <c r="F1509">
        <v>0.6438941076003416</v>
      </c>
    </row>
    <row r="1510" spans="1:6" x14ac:dyDescent="0.25">
      <c r="A1510">
        <v>3.1703960396039603</v>
      </c>
      <c r="B1510">
        <v>2.4994272145966542E-2</v>
      </c>
      <c r="E1510">
        <v>4</v>
      </c>
      <c r="F1510">
        <v>0.64474807856532879</v>
      </c>
    </row>
    <row r="1511" spans="1:6" x14ac:dyDescent="0.25">
      <c r="A1511">
        <v>3.1724257425742572</v>
      </c>
      <c r="B1511">
        <v>2.4994272145966542E-2</v>
      </c>
      <c r="E1511">
        <v>4</v>
      </c>
      <c r="F1511">
        <v>0.64474807856532879</v>
      </c>
    </row>
    <row r="1512" spans="1:6" x14ac:dyDescent="0.25">
      <c r="A1512">
        <v>3.1724257425742572</v>
      </c>
      <c r="B1512">
        <v>0</v>
      </c>
      <c r="E1512">
        <v>4</v>
      </c>
      <c r="F1512">
        <v>0.64560204953031597</v>
      </c>
    </row>
    <row r="1513" spans="1:6" x14ac:dyDescent="0.25">
      <c r="A1513">
        <v>3.1744554455445542</v>
      </c>
      <c r="B1513">
        <v>0</v>
      </c>
      <c r="E1513">
        <v>4</v>
      </c>
      <c r="F1513">
        <v>0.64560204953031597</v>
      </c>
    </row>
    <row r="1514" spans="1:6" x14ac:dyDescent="0.25">
      <c r="A1514">
        <v>3.1744554455445542</v>
      </c>
      <c r="B1514">
        <v>2.4994272145966542E-2</v>
      </c>
      <c r="E1514">
        <v>4</v>
      </c>
      <c r="F1514">
        <v>0.64645602049530315</v>
      </c>
    </row>
    <row r="1515" spans="1:6" x14ac:dyDescent="0.25">
      <c r="A1515">
        <v>3.1764851485148511</v>
      </c>
      <c r="B1515">
        <v>2.4994272145966542E-2</v>
      </c>
      <c r="E1515">
        <v>4</v>
      </c>
      <c r="F1515">
        <v>0.64645602049530315</v>
      </c>
    </row>
    <row r="1516" spans="1:6" x14ac:dyDescent="0.25">
      <c r="A1516">
        <v>3.1764851485148511</v>
      </c>
      <c r="B1516">
        <v>0</v>
      </c>
      <c r="E1516">
        <v>4</v>
      </c>
      <c r="F1516">
        <v>0.64730999146029033</v>
      </c>
    </row>
    <row r="1517" spans="1:6" x14ac:dyDescent="0.25">
      <c r="A1517">
        <v>3.1785148514851485</v>
      </c>
      <c r="B1517">
        <v>0</v>
      </c>
      <c r="E1517">
        <v>4</v>
      </c>
      <c r="F1517">
        <v>0.64730999146029033</v>
      </c>
    </row>
    <row r="1518" spans="1:6" x14ac:dyDescent="0.25">
      <c r="A1518">
        <v>3.1785148514851485</v>
      </c>
      <c r="B1518">
        <v>2.4994272145966542E-2</v>
      </c>
      <c r="E1518">
        <v>4</v>
      </c>
      <c r="F1518">
        <v>0.64816396242527752</v>
      </c>
    </row>
    <row r="1519" spans="1:6" x14ac:dyDescent="0.25">
      <c r="A1519">
        <v>3.1805445544554454</v>
      </c>
      <c r="B1519">
        <v>2.4994272145966542E-2</v>
      </c>
      <c r="E1519">
        <v>4</v>
      </c>
      <c r="F1519">
        <v>0.64816396242527752</v>
      </c>
    </row>
    <row r="1520" spans="1:6" x14ac:dyDescent="0.25">
      <c r="A1520">
        <v>3.1805445544554454</v>
      </c>
      <c r="B1520">
        <v>0</v>
      </c>
      <c r="E1520">
        <v>4</v>
      </c>
      <c r="F1520">
        <v>0.6490179333902647</v>
      </c>
    </row>
    <row r="1521" spans="1:6" x14ac:dyDescent="0.25">
      <c r="A1521">
        <v>3.1825742574257423</v>
      </c>
      <c r="B1521">
        <v>0</v>
      </c>
      <c r="E1521">
        <v>4</v>
      </c>
      <c r="F1521">
        <v>0.6490179333902647</v>
      </c>
    </row>
    <row r="1522" spans="1:6" x14ac:dyDescent="0.25">
      <c r="A1522">
        <v>3.1825742574257423</v>
      </c>
      <c r="B1522">
        <v>2.4994272145966542E-2</v>
      </c>
      <c r="E1522">
        <v>4</v>
      </c>
      <c r="F1522">
        <v>0.64987190435525188</v>
      </c>
    </row>
    <row r="1523" spans="1:6" x14ac:dyDescent="0.25">
      <c r="A1523">
        <v>3.1846039603960392</v>
      </c>
      <c r="B1523">
        <v>2.4994272145966542E-2</v>
      </c>
      <c r="E1523">
        <v>4</v>
      </c>
      <c r="F1523">
        <v>0.64987190435525188</v>
      </c>
    </row>
    <row r="1524" spans="1:6" x14ac:dyDescent="0.25">
      <c r="A1524">
        <v>3.1846039603960392</v>
      </c>
      <c r="B1524">
        <v>0</v>
      </c>
      <c r="E1524">
        <v>4</v>
      </c>
      <c r="F1524">
        <v>0.65072587532023907</v>
      </c>
    </row>
    <row r="1525" spans="1:6" x14ac:dyDescent="0.25">
      <c r="A1525">
        <v>3.1866336633663366</v>
      </c>
      <c r="B1525">
        <v>0</v>
      </c>
      <c r="E1525">
        <v>4</v>
      </c>
      <c r="F1525">
        <v>0.65072587532023907</v>
      </c>
    </row>
    <row r="1526" spans="1:6" x14ac:dyDescent="0.25">
      <c r="A1526">
        <v>3.1866336633663366</v>
      </c>
      <c r="B1526">
        <v>2.4994272145966542E-2</v>
      </c>
      <c r="E1526">
        <v>4</v>
      </c>
      <c r="F1526">
        <v>0.65157984628522625</v>
      </c>
    </row>
    <row r="1527" spans="1:6" x14ac:dyDescent="0.25">
      <c r="A1527">
        <v>3.1886633663366335</v>
      </c>
      <c r="B1527">
        <v>2.4994272145966542E-2</v>
      </c>
      <c r="E1527">
        <v>4</v>
      </c>
      <c r="F1527">
        <v>0.65157984628522625</v>
      </c>
    </row>
    <row r="1528" spans="1:6" x14ac:dyDescent="0.25">
      <c r="A1528">
        <v>3.1886633663366335</v>
      </c>
      <c r="B1528">
        <v>0</v>
      </c>
      <c r="E1528">
        <v>4</v>
      </c>
      <c r="F1528">
        <v>0.65243381725021354</v>
      </c>
    </row>
    <row r="1529" spans="1:6" x14ac:dyDescent="0.25">
      <c r="A1529">
        <v>3.1906930693069304</v>
      </c>
      <c r="B1529">
        <v>0</v>
      </c>
      <c r="E1529">
        <v>4</v>
      </c>
      <c r="F1529">
        <v>0.65243381725021354</v>
      </c>
    </row>
    <row r="1530" spans="1:6" x14ac:dyDescent="0.25">
      <c r="A1530">
        <v>3.1906930693069304</v>
      </c>
      <c r="B1530">
        <v>2.4994272145966542E-2</v>
      </c>
      <c r="E1530">
        <v>4</v>
      </c>
      <c r="F1530">
        <v>0.65328778821520073</v>
      </c>
    </row>
    <row r="1531" spans="1:6" x14ac:dyDescent="0.25">
      <c r="A1531">
        <v>3.1927227722772273</v>
      </c>
      <c r="B1531">
        <v>2.4994272145966542E-2</v>
      </c>
      <c r="E1531">
        <v>4</v>
      </c>
      <c r="F1531">
        <v>0.65328778821520073</v>
      </c>
    </row>
    <row r="1532" spans="1:6" x14ac:dyDescent="0.25">
      <c r="A1532">
        <v>3.1927227722772273</v>
      </c>
      <c r="B1532">
        <v>0</v>
      </c>
      <c r="E1532">
        <v>4</v>
      </c>
      <c r="F1532">
        <v>0.65414175918018791</v>
      </c>
    </row>
    <row r="1533" spans="1:6" x14ac:dyDescent="0.25">
      <c r="A1533">
        <v>3.1947524752475247</v>
      </c>
      <c r="B1533">
        <v>0</v>
      </c>
      <c r="E1533">
        <v>4</v>
      </c>
      <c r="F1533">
        <v>0.65414175918018791</v>
      </c>
    </row>
    <row r="1534" spans="1:6" x14ac:dyDescent="0.25">
      <c r="A1534">
        <v>3.1947524752475247</v>
      </c>
      <c r="B1534">
        <v>2.4994272145966542E-2</v>
      </c>
      <c r="E1534">
        <v>4</v>
      </c>
      <c r="F1534">
        <v>0.65499573014517509</v>
      </c>
    </row>
    <row r="1535" spans="1:6" x14ac:dyDescent="0.25">
      <c r="A1535">
        <v>3.1967821782178216</v>
      </c>
      <c r="B1535">
        <v>2.4994272145966542E-2</v>
      </c>
      <c r="E1535">
        <v>4</v>
      </c>
      <c r="F1535">
        <v>0.65499573014517509</v>
      </c>
    </row>
    <row r="1536" spans="1:6" x14ac:dyDescent="0.25">
      <c r="A1536">
        <v>3.1967821782178216</v>
      </c>
      <c r="B1536">
        <v>0</v>
      </c>
      <c r="E1536">
        <v>4</v>
      </c>
      <c r="F1536">
        <v>0.65584970111016228</v>
      </c>
    </row>
    <row r="1537" spans="1:6" x14ac:dyDescent="0.25">
      <c r="A1537">
        <v>3.1988118811881185</v>
      </c>
      <c r="B1537">
        <v>0</v>
      </c>
      <c r="E1537">
        <v>4</v>
      </c>
      <c r="F1537">
        <v>0.65584970111016228</v>
      </c>
    </row>
    <row r="1538" spans="1:6" x14ac:dyDescent="0.25">
      <c r="A1538">
        <v>3.1988118811881185</v>
      </c>
      <c r="B1538">
        <v>2.4994272145966542E-2</v>
      </c>
      <c r="E1538">
        <v>4</v>
      </c>
      <c r="F1538">
        <v>0.65670367207514946</v>
      </c>
    </row>
    <row r="1539" spans="1:6" x14ac:dyDescent="0.25">
      <c r="A1539">
        <v>3.2008415841584155</v>
      </c>
      <c r="B1539">
        <v>2.4994272145966542E-2</v>
      </c>
      <c r="E1539">
        <v>4</v>
      </c>
      <c r="F1539">
        <v>0.65670367207514946</v>
      </c>
    </row>
    <row r="1540" spans="1:6" x14ac:dyDescent="0.25">
      <c r="A1540">
        <v>3.2008415841584155</v>
      </c>
      <c r="B1540">
        <v>0</v>
      </c>
      <c r="E1540">
        <v>4</v>
      </c>
      <c r="F1540">
        <v>0.65755764304013664</v>
      </c>
    </row>
    <row r="1541" spans="1:6" x14ac:dyDescent="0.25">
      <c r="A1541">
        <v>3.2028712871287128</v>
      </c>
      <c r="B1541">
        <v>0</v>
      </c>
      <c r="E1541">
        <v>4</v>
      </c>
      <c r="F1541">
        <v>0.65755764304013664</v>
      </c>
    </row>
    <row r="1542" spans="1:6" x14ac:dyDescent="0.25">
      <c r="A1542">
        <v>3.2028712871287128</v>
      </c>
      <c r="B1542">
        <v>2.4994272145966542E-2</v>
      </c>
      <c r="E1542">
        <v>4</v>
      </c>
      <c r="F1542">
        <v>0.65841161400512382</v>
      </c>
    </row>
    <row r="1543" spans="1:6" x14ac:dyDescent="0.25">
      <c r="A1543">
        <v>3.2049009900990097</v>
      </c>
      <c r="B1543">
        <v>2.4994272145966542E-2</v>
      </c>
      <c r="E1543">
        <v>4</v>
      </c>
      <c r="F1543">
        <v>0.65841161400512382</v>
      </c>
    </row>
    <row r="1544" spans="1:6" x14ac:dyDescent="0.25">
      <c r="A1544">
        <v>3.2049009900990097</v>
      </c>
      <c r="B1544">
        <v>0</v>
      </c>
      <c r="E1544">
        <v>4</v>
      </c>
      <c r="F1544">
        <v>0.65926558497011101</v>
      </c>
    </row>
    <row r="1545" spans="1:6" x14ac:dyDescent="0.25">
      <c r="A1545">
        <v>3.2069306930693067</v>
      </c>
      <c r="B1545">
        <v>0</v>
      </c>
      <c r="E1545">
        <v>4</v>
      </c>
      <c r="F1545">
        <v>0.65926558497011101</v>
      </c>
    </row>
    <row r="1546" spans="1:6" x14ac:dyDescent="0.25">
      <c r="A1546">
        <v>3.2069306930693067</v>
      </c>
      <c r="B1546">
        <v>2.4994272145966542E-2</v>
      </c>
      <c r="E1546">
        <v>4</v>
      </c>
      <c r="F1546">
        <v>0.66011955593509819</v>
      </c>
    </row>
    <row r="1547" spans="1:6" x14ac:dyDescent="0.25">
      <c r="A1547">
        <v>3.2089603960396036</v>
      </c>
      <c r="B1547">
        <v>2.4994272145966542E-2</v>
      </c>
      <c r="E1547">
        <v>4</v>
      </c>
      <c r="F1547">
        <v>0.66011955593509819</v>
      </c>
    </row>
    <row r="1548" spans="1:6" x14ac:dyDescent="0.25">
      <c r="A1548">
        <v>3.2089603960396036</v>
      </c>
      <c r="B1548">
        <v>0</v>
      </c>
      <c r="E1548">
        <v>4</v>
      </c>
      <c r="F1548">
        <v>0.66097352690008537</v>
      </c>
    </row>
    <row r="1549" spans="1:6" x14ac:dyDescent="0.25">
      <c r="A1549">
        <v>3.210990099009901</v>
      </c>
      <c r="B1549">
        <v>0</v>
      </c>
      <c r="E1549">
        <v>4</v>
      </c>
      <c r="F1549">
        <v>0.66097352690008537</v>
      </c>
    </row>
    <row r="1550" spans="1:6" x14ac:dyDescent="0.25">
      <c r="A1550">
        <v>3.210990099009901</v>
      </c>
      <c r="B1550">
        <v>2.4994272145966542E-2</v>
      </c>
      <c r="E1550">
        <v>4</v>
      </c>
      <c r="F1550">
        <v>0.66182749786507256</v>
      </c>
    </row>
    <row r="1551" spans="1:6" x14ac:dyDescent="0.25">
      <c r="A1551">
        <v>3.2130198019801979</v>
      </c>
      <c r="B1551">
        <v>2.4994272145966542E-2</v>
      </c>
      <c r="E1551">
        <v>4</v>
      </c>
      <c r="F1551">
        <v>0.66182749786507256</v>
      </c>
    </row>
    <row r="1552" spans="1:6" x14ac:dyDescent="0.25">
      <c r="A1552">
        <v>3.2130198019801979</v>
      </c>
      <c r="B1552">
        <v>0</v>
      </c>
      <c r="E1552">
        <v>4</v>
      </c>
      <c r="F1552">
        <v>0.66268146883005974</v>
      </c>
    </row>
    <row r="1553" spans="1:6" x14ac:dyDescent="0.25">
      <c r="A1553">
        <v>3.2150495049504948</v>
      </c>
      <c r="B1553">
        <v>0</v>
      </c>
      <c r="E1553">
        <v>4</v>
      </c>
      <c r="F1553">
        <v>0.66268146883005974</v>
      </c>
    </row>
    <row r="1554" spans="1:6" x14ac:dyDescent="0.25">
      <c r="A1554">
        <v>3.2150495049504948</v>
      </c>
      <c r="B1554">
        <v>2.4994272145966542E-2</v>
      </c>
      <c r="E1554">
        <v>4</v>
      </c>
      <c r="F1554">
        <v>0.66353543979504692</v>
      </c>
    </row>
    <row r="1555" spans="1:6" x14ac:dyDescent="0.25">
      <c r="A1555">
        <v>3.2170792079207917</v>
      </c>
      <c r="B1555">
        <v>2.4994272145966542E-2</v>
      </c>
      <c r="E1555">
        <v>4</v>
      </c>
      <c r="F1555">
        <v>0.66353543979504692</v>
      </c>
    </row>
    <row r="1556" spans="1:6" x14ac:dyDescent="0.25">
      <c r="A1556">
        <v>3.2170792079207917</v>
      </c>
      <c r="B1556">
        <v>0</v>
      </c>
      <c r="E1556">
        <v>4</v>
      </c>
      <c r="F1556">
        <v>0.6643894107600341</v>
      </c>
    </row>
    <row r="1557" spans="1:6" x14ac:dyDescent="0.25">
      <c r="A1557">
        <v>3.2191089108910891</v>
      </c>
      <c r="B1557">
        <v>0</v>
      </c>
      <c r="E1557">
        <v>4</v>
      </c>
      <c r="F1557">
        <v>0.6643894107600341</v>
      </c>
    </row>
    <row r="1558" spans="1:6" x14ac:dyDescent="0.25">
      <c r="A1558">
        <v>3.2191089108910891</v>
      </c>
      <c r="B1558">
        <v>2.4994272145966542E-2</v>
      </c>
      <c r="E1558">
        <v>4</v>
      </c>
      <c r="F1558">
        <v>0.6652433817250214</v>
      </c>
    </row>
    <row r="1559" spans="1:6" x14ac:dyDescent="0.25">
      <c r="A1559">
        <v>3.221138613861386</v>
      </c>
      <c r="B1559">
        <v>2.4994272145966542E-2</v>
      </c>
      <c r="E1559">
        <v>4</v>
      </c>
      <c r="F1559">
        <v>0.6652433817250214</v>
      </c>
    </row>
    <row r="1560" spans="1:6" x14ac:dyDescent="0.25">
      <c r="A1560">
        <v>3.221138613861386</v>
      </c>
      <c r="B1560">
        <v>0</v>
      </c>
      <c r="E1560">
        <v>4</v>
      </c>
      <c r="F1560">
        <v>0.66609735269000858</v>
      </c>
    </row>
    <row r="1561" spans="1:6" x14ac:dyDescent="0.25">
      <c r="A1561">
        <v>3.2231683168316829</v>
      </c>
      <c r="B1561">
        <v>0</v>
      </c>
      <c r="E1561">
        <v>4</v>
      </c>
      <c r="F1561">
        <v>0.66609735269000858</v>
      </c>
    </row>
    <row r="1562" spans="1:6" x14ac:dyDescent="0.25">
      <c r="A1562">
        <v>3.2231683168316829</v>
      </c>
      <c r="B1562">
        <v>2.4994272145966542E-2</v>
      </c>
      <c r="E1562">
        <v>4</v>
      </c>
      <c r="F1562">
        <v>0.66695132365499576</v>
      </c>
    </row>
    <row r="1563" spans="1:6" x14ac:dyDescent="0.25">
      <c r="A1563">
        <v>3.2251980198019798</v>
      </c>
      <c r="B1563">
        <v>2.4994272145966542E-2</v>
      </c>
      <c r="E1563">
        <v>4</v>
      </c>
      <c r="F1563">
        <v>0.66695132365499576</v>
      </c>
    </row>
    <row r="1564" spans="1:6" x14ac:dyDescent="0.25">
      <c r="A1564">
        <v>3.2251980198019798</v>
      </c>
      <c r="B1564">
        <v>0</v>
      </c>
      <c r="E1564">
        <v>4</v>
      </c>
      <c r="F1564">
        <v>0.66780529461998295</v>
      </c>
    </row>
    <row r="1565" spans="1:6" x14ac:dyDescent="0.25">
      <c r="A1565">
        <v>3.2272277227722772</v>
      </c>
      <c r="B1565">
        <v>0</v>
      </c>
      <c r="E1565">
        <v>4</v>
      </c>
      <c r="F1565">
        <v>0.66780529461998295</v>
      </c>
    </row>
    <row r="1566" spans="1:6" x14ac:dyDescent="0.25">
      <c r="A1566">
        <v>3.2272277227722772</v>
      </c>
      <c r="B1566">
        <v>2.4994272145966542E-2</v>
      </c>
      <c r="E1566">
        <v>4</v>
      </c>
      <c r="F1566">
        <v>0.66865926558497013</v>
      </c>
    </row>
    <row r="1567" spans="1:6" x14ac:dyDescent="0.25">
      <c r="A1567">
        <v>3.2292574257425741</v>
      </c>
      <c r="B1567">
        <v>2.4994272145966542E-2</v>
      </c>
      <c r="E1567">
        <v>4</v>
      </c>
      <c r="F1567">
        <v>0.66865926558497013</v>
      </c>
    </row>
    <row r="1568" spans="1:6" x14ac:dyDescent="0.25">
      <c r="A1568">
        <v>3.2292574257425741</v>
      </c>
      <c r="B1568">
        <v>0</v>
      </c>
      <c r="E1568">
        <v>4</v>
      </c>
      <c r="F1568">
        <v>0.66951323654995731</v>
      </c>
    </row>
    <row r="1569" spans="1:6" x14ac:dyDescent="0.25">
      <c r="A1569">
        <v>3.231287128712871</v>
      </c>
      <c r="B1569">
        <v>0</v>
      </c>
      <c r="E1569">
        <v>4</v>
      </c>
      <c r="F1569">
        <v>0.66951323654995731</v>
      </c>
    </row>
    <row r="1570" spans="1:6" x14ac:dyDescent="0.25">
      <c r="A1570">
        <v>3.231287128712871</v>
      </c>
      <c r="B1570">
        <v>2.4994272145966542E-2</v>
      </c>
      <c r="E1570">
        <v>4</v>
      </c>
      <c r="F1570">
        <v>0.6703672075149445</v>
      </c>
    </row>
    <row r="1571" spans="1:6" x14ac:dyDescent="0.25">
      <c r="A1571">
        <v>3.233316831683168</v>
      </c>
      <c r="B1571">
        <v>2.4994272145966542E-2</v>
      </c>
      <c r="E1571">
        <v>4</v>
      </c>
      <c r="F1571">
        <v>0.6703672075149445</v>
      </c>
    </row>
    <row r="1572" spans="1:6" x14ac:dyDescent="0.25">
      <c r="A1572">
        <v>3.233316831683168</v>
      </c>
      <c r="B1572">
        <v>0</v>
      </c>
      <c r="E1572">
        <v>4</v>
      </c>
      <c r="F1572">
        <v>0.67122117847993168</v>
      </c>
    </row>
    <row r="1573" spans="1:6" x14ac:dyDescent="0.25">
      <c r="A1573">
        <v>3.2353465346534653</v>
      </c>
      <c r="B1573">
        <v>0</v>
      </c>
      <c r="E1573">
        <v>4</v>
      </c>
      <c r="F1573">
        <v>0.67122117847993168</v>
      </c>
    </row>
    <row r="1574" spans="1:6" x14ac:dyDescent="0.25">
      <c r="A1574">
        <v>3.2353465346534653</v>
      </c>
      <c r="B1574">
        <v>2.4994272145966542E-2</v>
      </c>
      <c r="E1574">
        <v>4</v>
      </c>
      <c r="F1574">
        <v>0.67207514944491886</v>
      </c>
    </row>
    <row r="1575" spans="1:6" x14ac:dyDescent="0.25">
      <c r="A1575">
        <v>3.2373762376237623</v>
      </c>
      <c r="B1575">
        <v>2.4994272145966542E-2</v>
      </c>
      <c r="E1575">
        <v>4</v>
      </c>
      <c r="F1575">
        <v>0.67207514944491886</v>
      </c>
    </row>
    <row r="1576" spans="1:6" x14ac:dyDescent="0.25">
      <c r="A1576">
        <v>3.2373762376237623</v>
      </c>
      <c r="B1576">
        <v>0</v>
      </c>
      <c r="E1576">
        <v>4</v>
      </c>
      <c r="F1576">
        <v>0.67292912040990605</v>
      </c>
    </row>
    <row r="1577" spans="1:6" x14ac:dyDescent="0.25">
      <c r="A1577">
        <v>3.2394059405940592</v>
      </c>
      <c r="B1577">
        <v>0</v>
      </c>
      <c r="E1577">
        <v>4</v>
      </c>
      <c r="F1577">
        <v>0.67292912040990605</v>
      </c>
    </row>
    <row r="1578" spans="1:6" x14ac:dyDescent="0.25">
      <c r="A1578">
        <v>3.2394059405940592</v>
      </c>
      <c r="B1578">
        <v>2.4994272145966542E-2</v>
      </c>
      <c r="E1578">
        <v>4</v>
      </c>
      <c r="F1578">
        <v>0.67378309137489323</v>
      </c>
    </row>
    <row r="1579" spans="1:6" x14ac:dyDescent="0.25">
      <c r="A1579">
        <v>3.2414356435643561</v>
      </c>
      <c r="B1579">
        <v>2.4994272145966542E-2</v>
      </c>
      <c r="E1579">
        <v>4</v>
      </c>
      <c r="F1579">
        <v>0.67378309137489323</v>
      </c>
    </row>
    <row r="1580" spans="1:6" x14ac:dyDescent="0.25">
      <c r="A1580">
        <v>3.2414356435643561</v>
      </c>
      <c r="B1580">
        <v>0</v>
      </c>
      <c r="E1580">
        <v>4</v>
      </c>
      <c r="F1580">
        <v>0.67463706233988041</v>
      </c>
    </row>
    <row r="1581" spans="1:6" x14ac:dyDescent="0.25">
      <c r="A1581">
        <v>3.243465346534653</v>
      </c>
      <c r="B1581">
        <v>0</v>
      </c>
      <c r="E1581">
        <v>4</v>
      </c>
      <c r="F1581">
        <v>0.67463706233988041</v>
      </c>
    </row>
    <row r="1582" spans="1:6" x14ac:dyDescent="0.25">
      <c r="A1582">
        <v>3.243465346534653</v>
      </c>
      <c r="B1582">
        <v>2.4994272145966542E-2</v>
      </c>
      <c r="E1582">
        <v>4</v>
      </c>
      <c r="F1582">
        <v>0.67549103330486759</v>
      </c>
    </row>
    <row r="1583" spans="1:6" x14ac:dyDescent="0.25">
      <c r="A1583">
        <v>3.2454950495049504</v>
      </c>
      <c r="B1583">
        <v>2.4994272145966542E-2</v>
      </c>
      <c r="E1583">
        <v>4</v>
      </c>
      <c r="F1583">
        <v>0.67549103330486759</v>
      </c>
    </row>
    <row r="1584" spans="1:6" x14ac:dyDescent="0.25">
      <c r="A1584">
        <v>3.2454950495049504</v>
      </c>
      <c r="B1584">
        <v>0</v>
      </c>
      <c r="E1584">
        <v>4</v>
      </c>
      <c r="F1584">
        <v>0.67634500426985478</v>
      </c>
    </row>
    <row r="1585" spans="1:6" x14ac:dyDescent="0.25">
      <c r="A1585">
        <v>3.2475247524752473</v>
      </c>
      <c r="B1585">
        <v>0</v>
      </c>
      <c r="E1585">
        <v>4</v>
      </c>
      <c r="F1585">
        <v>0.67634500426985478</v>
      </c>
    </row>
    <row r="1586" spans="1:6" x14ac:dyDescent="0.25">
      <c r="A1586">
        <v>3.2475247524752473</v>
      </c>
      <c r="B1586">
        <v>2.4994272145966542E-2</v>
      </c>
      <c r="E1586">
        <v>4</v>
      </c>
      <c r="F1586">
        <v>0.67719897523484196</v>
      </c>
    </row>
    <row r="1587" spans="1:6" x14ac:dyDescent="0.25">
      <c r="A1587">
        <v>3.2495544554455442</v>
      </c>
      <c r="B1587">
        <v>2.4994272145966542E-2</v>
      </c>
      <c r="E1587">
        <v>4</v>
      </c>
      <c r="F1587">
        <v>0.67719897523484196</v>
      </c>
    </row>
    <row r="1588" spans="1:6" x14ac:dyDescent="0.25">
      <c r="A1588">
        <v>3.2495544554455442</v>
      </c>
      <c r="B1588">
        <v>0</v>
      </c>
      <c r="E1588">
        <v>4</v>
      </c>
      <c r="F1588">
        <v>0.67805294619982925</v>
      </c>
    </row>
    <row r="1589" spans="1:6" x14ac:dyDescent="0.25">
      <c r="A1589">
        <v>3.2515841584158416</v>
      </c>
      <c r="B1589">
        <v>0</v>
      </c>
      <c r="E1589">
        <v>4</v>
      </c>
      <c r="F1589">
        <v>0.67805294619982925</v>
      </c>
    </row>
    <row r="1590" spans="1:6" x14ac:dyDescent="0.25">
      <c r="A1590">
        <v>3.2515841584158416</v>
      </c>
      <c r="B1590">
        <v>2.4994272145966542E-2</v>
      </c>
      <c r="E1590">
        <v>4</v>
      </c>
      <c r="F1590">
        <v>0.67890691716481644</v>
      </c>
    </row>
    <row r="1591" spans="1:6" x14ac:dyDescent="0.25">
      <c r="A1591">
        <v>3.2536138613861385</v>
      </c>
      <c r="B1591">
        <v>2.4994272145966542E-2</v>
      </c>
      <c r="E1591">
        <v>4</v>
      </c>
      <c r="F1591">
        <v>0.67890691716481644</v>
      </c>
    </row>
    <row r="1592" spans="1:6" x14ac:dyDescent="0.25">
      <c r="A1592">
        <v>3.2536138613861385</v>
      </c>
      <c r="B1592">
        <v>0</v>
      </c>
      <c r="E1592">
        <v>4</v>
      </c>
      <c r="F1592">
        <v>0.67976088812980362</v>
      </c>
    </row>
    <row r="1593" spans="1:6" x14ac:dyDescent="0.25">
      <c r="A1593">
        <v>3.2556435643564354</v>
      </c>
      <c r="B1593">
        <v>0</v>
      </c>
      <c r="E1593">
        <v>4</v>
      </c>
      <c r="F1593">
        <v>0.67976088812980362</v>
      </c>
    </row>
    <row r="1594" spans="1:6" x14ac:dyDescent="0.25">
      <c r="A1594">
        <v>3.2556435643564354</v>
      </c>
      <c r="B1594">
        <v>2.4994272145966542E-2</v>
      </c>
      <c r="E1594">
        <v>4</v>
      </c>
      <c r="F1594">
        <v>0.6806148590947908</v>
      </c>
    </row>
    <row r="1595" spans="1:6" x14ac:dyDescent="0.25">
      <c r="A1595">
        <v>3.2576732673267323</v>
      </c>
      <c r="B1595">
        <v>2.4994272145966542E-2</v>
      </c>
      <c r="E1595">
        <v>4</v>
      </c>
      <c r="F1595">
        <v>0.6806148590947908</v>
      </c>
    </row>
    <row r="1596" spans="1:6" x14ac:dyDescent="0.25">
      <c r="A1596">
        <v>3.2576732673267323</v>
      </c>
      <c r="B1596">
        <v>0</v>
      </c>
      <c r="E1596">
        <v>4</v>
      </c>
      <c r="F1596">
        <v>0.68146883005977799</v>
      </c>
    </row>
    <row r="1597" spans="1:6" x14ac:dyDescent="0.25">
      <c r="A1597">
        <v>3.2597029702970293</v>
      </c>
      <c r="B1597">
        <v>0</v>
      </c>
      <c r="E1597">
        <v>4</v>
      </c>
      <c r="F1597">
        <v>0.68146883005977799</v>
      </c>
    </row>
    <row r="1598" spans="1:6" x14ac:dyDescent="0.25">
      <c r="A1598">
        <v>3.2597029702970293</v>
      </c>
      <c r="B1598">
        <v>2.4994272145966542E-2</v>
      </c>
      <c r="E1598">
        <v>4</v>
      </c>
      <c r="F1598">
        <v>0.68232280102476517</v>
      </c>
    </row>
    <row r="1599" spans="1:6" x14ac:dyDescent="0.25">
      <c r="A1599">
        <v>3.2617326732673266</v>
      </c>
      <c r="B1599">
        <v>2.4994272145966542E-2</v>
      </c>
      <c r="E1599">
        <v>4</v>
      </c>
      <c r="F1599">
        <v>0.68232280102476517</v>
      </c>
    </row>
    <row r="1600" spans="1:6" x14ac:dyDescent="0.25">
      <c r="A1600">
        <v>3.2617326732673266</v>
      </c>
      <c r="B1600">
        <v>0</v>
      </c>
      <c r="E1600">
        <v>4</v>
      </c>
      <c r="F1600">
        <v>0.68317677198975235</v>
      </c>
    </row>
    <row r="1601" spans="1:6" x14ac:dyDescent="0.25">
      <c r="A1601">
        <v>3.2637623762376236</v>
      </c>
      <c r="B1601">
        <v>0</v>
      </c>
      <c r="E1601">
        <v>4</v>
      </c>
      <c r="F1601">
        <v>0.68317677198975235</v>
      </c>
    </row>
    <row r="1602" spans="1:6" x14ac:dyDescent="0.25">
      <c r="A1602">
        <v>3.2637623762376236</v>
      </c>
      <c r="B1602">
        <v>2.4994272145966542E-2</v>
      </c>
      <c r="E1602">
        <v>4</v>
      </c>
      <c r="F1602">
        <v>0.68403074295473953</v>
      </c>
    </row>
    <row r="1603" spans="1:6" x14ac:dyDescent="0.25">
      <c r="A1603">
        <v>3.2657920792079205</v>
      </c>
      <c r="B1603">
        <v>2.4994272145966542E-2</v>
      </c>
      <c r="E1603">
        <v>4</v>
      </c>
      <c r="F1603">
        <v>0.68403074295473953</v>
      </c>
    </row>
    <row r="1604" spans="1:6" x14ac:dyDescent="0.25">
      <c r="A1604">
        <v>3.2657920792079205</v>
      </c>
      <c r="B1604">
        <v>0</v>
      </c>
      <c r="E1604">
        <v>4</v>
      </c>
      <c r="F1604">
        <v>0.68488471391972672</v>
      </c>
    </row>
    <row r="1605" spans="1:6" x14ac:dyDescent="0.25">
      <c r="A1605">
        <v>3.2678217821782178</v>
      </c>
      <c r="B1605">
        <v>0</v>
      </c>
      <c r="E1605">
        <v>4</v>
      </c>
      <c r="F1605">
        <v>0.68488471391972672</v>
      </c>
    </row>
    <row r="1606" spans="1:6" x14ac:dyDescent="0.25">
      <c r="A1606">
        <v>3.2678217821782178</v>
      </c>
      <c r="B1606">
        <v>2.4994272145966542E-2</v>
      </c>
      <c r="E1606">
        <v>4</v>
      </c>
      <c r="F1606">
        <v>0.6857386848847139</v>
      </c>
    </row>
    <row r="1607" spans="1:6" x14ac:dyDescent="0.25">
      <c r="A1607">
        <v>3.2698514851485148</v>
      </c>
      <c r="B1607">
        <v>2.4994272145966542E-2</v>
      </c>
      <c r="E1607">
        <v>4</v>
      </c>
      <c r="F1607">
        <v>0.6857386848847139</v>
      </c>
    </row>
    <row r="1608" spans="1:6" x14ac:dyDescent="0.25">
      <c r="A1608">
        <v>3.2698514851485148</v>
      </c>
      <c r="B1608">
        <v>0</v>
      </c>
      <c r="E1608">
        <v>4</v>
      </c>
      <c r="F1608">
        <v>0.68659265584970108</v>
      </c>
    </row>
    <row r="1609" spans="1:6" x14ac:dyDescent="0.25">
      <c r="A1609">
        <v>3.2718811881188117</v>
      </c>
      <c r="B1609">
        <v>0</v>
      </c>
      <c r="E1609">
        <v>4</v>
      </c>
      <c r="F1609">
        <v>0.68659265584970108</v>
      </c>
    </row>
    <row r="1610" spans="1:6" x14ac:dyDescent="0.25">
      <c r="A1610">
        <v>3.2718811881188117</v>
      </c>
      <c r="B1610">
        <v>2.4994272145966542E-2</v>
      </c>
      <c r="E1610">
        <v>4</v>
      </c>
      <c r="F1610">
        <v>0.68744662681468827</v>
      </c>
    </row>
    <row r="1611" spans="1:6" x14ac:dyDescent="0.25">
      <c r="A1611">
        <v>3.2739108910891086</v>
      </c>
      <c r="B1611">
        <v>2.4994272145966542E-2</v>
      </c>
      <c r="E1611">
        <v>4</v>
      </c>
      <c r="F1611">
        <v>0.68744662681468827</v>
      </c>
    </row>
    <row r="1612" spans="1:6" x14ac:dyDescent="0.25">
      <c r="A1612">
        <v>3.2739108910891086</v>
      </c>
      <c r="B1612">
        <v>0</v>
      </c>
      <c r="E1612">
        <v>4</v>
      </c>
      <c r="F1612">
        <v>0.68830059777967545</v>
      </c>
    </row>
    <row r="1613" spans="1:6" x14ac:dyDescent="0.25">
      <c r="A1613">
        <v>3.2759405940594055</v>
      </c>
      <c r="B1613">
        <v>0</v>
      </c>
      <c r="E1613">
        <v>4</v>
      </c>
      <c r="F1613">
        <v>0.68830059777967545</v>
      </c>
    </row>
    <row r="1614" spans="1:6" x14ac:dyDescent="0.25">
      <c r="A1614">
        <v>3.2759405940594055</v>
      </c>
      <c r="B1614">
        <v>2.4994272145966542E-2</v>
      </c>
      <c r="E1614">
        <v>4</v>
      </c>
      <c r="F1614">
        <v>0.68915456874466263</v>
      </c>
    </row>
    <row r="1615" spans="1:6" x14ac:dyDescent="0.25">
      <c r="A1615">
        <v>3.2779702970297029</v>
      </c>
      <c r="B1615">
        <v>2.4994272145966542E-2</v>
      </c>
      <c r="E1615">
        <v>4</v>
      </c>
      <c r="F1615">
        <v>0.68915456874466263</v>
      </c>
    </row>
    <row r="1616" spans="1:6" x14ac:dyDescent="0.25">
      <c r="A1616">
        <v>3.2779702970297029</v>
      </c>
      <c r="B1616">
        <v>0</v>
      </c>
      <c r="E1616">
        <v>4</v>
      </c>
      <c r="F1616">
        <v>0.69000853970964993</v>
      </c>
    </row>
    <row r="1617" spans="1:6" x14ac:dyDescent="0.25">
      <c r="A1617">
        <v>3.69</v>
      </c>
      <c r="B1617">
        <v>0</v>
      </c>
      <c r="E1617">
        <v>4</v>
      </c>
      <c r="F1617">
        <v>0.69000853970964993</v>
      </c>
    </row>
    <row r="1618" spans="1:6" x14ac:dyDescent="0.25">
      <c r="A1618">
        <v>3.69</v>
      </c>
      <c r="B1618">
        <v>1.8787361229718205</v>
      </c>
      <c r="E1618">
        <v>4</v>
      </c>
      <c r="F1618">
        <v>0.69086251067463711</v>
      </c>
    </row>
    <row r="1619" spans="1:6" x14ac:dyDescent="0.25">
      <c r="A1619">
        <v>3.6920500000000001</v>
      </c>
      <c r="B1619">
        <v>1.8787361229718205</v>
      </c>
      <c r="E1619">
        <v>4</v>
      </c>
      <c r="F1619">
        <v>0.69086251067463711</v>
      </c>
    </row>
    <row r="1620" spans="1:6" x14ac:dyDescent="0.25">
      <c r="A1620">
        <v>3.6920500000000001</v>
      </c>
      <c r="B1620">
        <v>0</v>
      </c>
      <c r="E1620">
        <v>4</v>
      </c>
      <c r="F1620">
        <v>0.69171648163962429</v>
      </c>
    </row>
    <row r="1621" spans="1:6" x14ac:dyDescent="0.25">
      <c r="A1621">
        <v>3.6941000000000002</v>
      </c>
      <c r="B1621">
        <v>0</v>
      </c>
      <c r="E1621">
        <v>4</v>
      </c>
      <c r="F1621">
        <v>0.69171648163962429</v>
      </c>
    </row>
    <row r="1622" spans="1:6" x14ac:dyDescent="0.25">
      <c r="A1622">
        <v>3.6941000000000002</v>
      </c>
      <c r="B1622">
        <v>1.8787361229718205</v>
      </c>
      <c r="E1622">
        <v>4</v>
      </c>
      <c r="F1622">
        <v>0.69257045260461148</v>
      </c>
    </row>
    <row r="1623" spans="1:6" x14ac:dyDescent="0.25">
      <c r="A1623">
        <v>3.6961499999999998</v>
      </c>
      <c r="B1623">
        <v>1.8787361229718205</v>
      </c>
      <c r="E1623">
        <v>4</v>
      </c>
      <c r="F1623">
        <v>0.69257045260461148</v>
      </c>
    </row>
    <row r="1624" spans="1:6" x14ac:dyDescent="0.25">
      <c r="A1624">
        <v>3.6961499999999998</v>
      </c>
      <c r="B1624">
        <v>0</v>
      </c>
      <c r="E1624">
        <v>4</v>
      </c>
      <c r="F1624">
        <v>0.69342442356959866</v>
      </c>
    </row>
    <row r="1625" spans="1:6" x14ac:dyDescent="0.25">
      <c r="A1625">
        <v>3.6981999999999999</v>
      </c>
      <c r="B1625">
        <v>0</v>
      </c>
      <c r="E1625">
        <v>4</v>
      </c>
      <c r="F1625">
        <v>0.69342442356959866</v>
      </c>
    </row>
    <row r="1626" spans="1:6" x14ac:dyDescent="0.25">
      <c r="A1626">
        <v>3.6981999999999999</v>
      </c>
      <c r="B1626">
        <v>1.8787361229718205</v>
      </c>
      <c r="E1626">
        <v>4</v>
      </c>
      <c r="F1626">
        <v>0.69427839453458584</v>
      </c>
    </row>
    <row r="1627" spans="1:6" x14ac:dyDescent="0.25">
      <c r="A1627">
        <v>3.70025</v>
      </c>
      <c r="B1627">
        <v>1.8787361229718205</v>
      </c>
      <c r="E1627">
        <v>4</v>
      </c>
      <c r="F1627">
        <v>0.69427839453458584</v>
      </c>
    </row>
    <row r="1628" spans="1:6" x14ac:dyDescent="0.25">
      <c r="A1628">
        <v>3.70025</v>
      </c>
      <c r="B1628">
        <v>0</v>
      </c>
      <c r="E1628">
        <v>4</v>
      </c>
      <c r="F1628">
        <v>0.69513236549957302</v>
      </c>
    </row>
    <row r="1629" spans="1:6" x14ac:dyDescent="0.25">
      <c r="A1629">
        <v>3.7023000000000001</v>
      </c>
      <c r="B1629">
        <v>0</v>
      </c>
      <c r="E1629">
        <v>4</v>
      </c>
      <c r="F1629">
        <v>0.69513236549957302</v>
      </c>
    </row>
    <row r="1630" spans="1:6" x14ac:dyDescent="0.25">
      <c r="A1630">
        <v>3.7023000000000001</v>
      </c>
      <c r="B1630">
        <v>1.8787361229718205</v>
      </c>
      <c r="E1630">
        <v>4</v>
      </c>
      <c r="F1630">
        <v>0.69598633646456021</v>
      </c>
    </row>
    <row r="1631" spans="1:6" x14ac:dyDescent="0.25">
      <c r="A1631">
        <v>3.7043499999999998</v>
      </c>
      <c r="B1631">
        <v>1.8787361229718205</v>
      </c>
      <c r="E1631">
        <v>4</v>
      </c>
      <c r="F1631">
        <v>0.69598633646456021</v>
      </c>
    </row>
    <row r="1632" spans="1:6" x14ac:dyDescent="0.25">
      <c r="A1632">
        <v>3.7043499999999998</v>
      </c>
      <c r="B1632">
        <v>0</v>
      </c>
      <c r="E1632">
        <v>4</v>
      </c>
      <c r="F1632">
        <v>0.69684030742954739</v>
      </c>
    </row>
    <row r="1633" spans="1:6" x14ac:dyDescent="0.25">
      <c r="A1633">
        <v>3.7063999999999999</v>
      </c>
      <c r="B1633">
        <v>0</v>
      </c>
      <c r="E1633">
        <v>4</v>
      </c>
      <c r="F1633">
        <v>0.69684030742954739</v>
      </c>
    </row>
    <row r="1634" spans="1:6" x14ac:dyDescent="0.25">
      <c r="A1634">
        <v>3.7063999999999999</v>
      </c>
      <c r="B1634">
        <v>1.8787361229718205</v>
      </c>
      <c r="E1634">
        <v>4</v>
      </c>
      <c r="F1634">
        <v>0.69769427839453457</v>
      </c>
    </row>
    <row r="1635" spans="1:6" x14ac:dyDescent="0.25">
      <c r="A1635">
        <v>3.70845</v>
      </c>
      <c r="B1635">
        <v>1.8787361229718205</v>
      </c>
      <c r="E1635">
        <v>4</v>
      </c>
      <c r="F1635">
        <v>0.69769427839453457</v>
      </c>
    </row>
    <row r="1636" spans="1:6" x14ac:dyDescent="0.25">
      <c r="A1636">
        <v>3.70845</v>
      </c>
      <c r="B1636">
        <v>0</v>
      </c>
      <c r="E1636">
        <v>4</v>
      </c>
      <c r="F1636">
        <v>0.69854824935952176</v>
      </c>
    </row>
    <row r="1637" spans="1:6" x14ac:dyDescent="0.25">
      <c r="A1637">
        <v>3.7105000000000001</v>
      </c>
      <c r="B1637">
        <v>0</v>
      </c>
      <c r="E1637">
        <v>4</v>
      </c>
      <c r="F1637">
        <v>0.69854824935952176</v>
      </c>
    </row>
    <row r="1638" spans="1:6" x14ac:dyDescent="0.25">
      <c r="A1638">
        <v>3.7105000000000001</v>
      </c>
      <c r="B1638">
        <v>1.8787361229718205</v>
      </c>
      <c r="E1638">
        <v>4</v>
      </c>
      <c r="F1638">
        <v>0.69940222032450894</v>
      </c>
    </row>
    <row r="1639" spans="1:6" x14ac:dyDescent="0.25">
      <c r="A1639">
        <v>3.7125499999999998</v>
      </c>
      <c r="B1639">
        <v>1.8787361229718205</v>
      </c>
      <c r="E1639">
        <v>4</v>
      </c>
      <c r="F1639">
        <v>0.69940222032450894</v>
      </c>
    </row>
    <row r="1640" spans="1:6" x14ac:dyDescent="0.25">
      <c r="A1640">
        <v>3.7125499999999998</v>
      </c>
      <c r="B1640">
        <v>0</v>
      </c>
      <c r="E1640">
        <v>4</v>
      </c>
      <c r="F1640">
        <v>0.70025619128949612</v>
      </c>
    </row>
    <row r="1641" spans="1:6" x14ac:dyDescent="0.25">
      <c r="A1641">
        <v>3.7145999999999999</v>
      </c>
      <c r="B1641">
        <v>0</v>
      </c>
      <c r="E1641">
        <v>4</v>
      </c>
      <c r="F1641">
        <v>0.70025619128949612</v>
      </c>
    </row>
    <row r="1642" spans="1:6" x14ac:dyDescent="0.25">
      <c r="A1642">
        <v>3.7145999999999999</v>
      </c>
      <c r="B1642">
        <v>1.8787361229718205</v>
      </c>
      <c r="E1642">
        <v>4</v>
      </c>
      <c r="F1642">
        <v>0.7011101622544833</v>
      </c>
    </row>
    <row r="1643" spans="1:6" x14ac:dyDescent="0.25">
      <c r="A1643">
        <v>3.71665</v>
      </c>
      <c r="B1643">
        <v>1.8787361229718205</v>
      </c>
      <c r="E1643">
        <v>4</v>
      </c>
      <c r="F1643">
        <v>0.7011101622544833</v>
      </c>
    </row>
    <row r="1644" spans="1:6" x14ac:dyDescent="0.25">
      <c r="A1644">
        <v>3.71665</v>
      </c>
      <c r="B1644">
        <v>0</v>
      </c>
      <c r="E1644">
        <v>4</v>
      </c>
      <c r="F1644">
        <v>0.70196413321947049</v>
      </c>
    </row>
    <row r="1645" spans="1:6" x14ac:dyDescent="0.25">
      <c r="A1645">
        <v>3.7187000000000001</v>
      </c>
      <c r="B1645">
        <v>0</v>
      </c>
      <c r="E1645">
        <v>4</v>
      </c>
      <c r="F1645">
        <v>0.70196413321947049</v>
      </c>
    </row>
    <row r="1646" spans="1:6" x14ac:dyDescent="0.25">
      <c r="A1646">
        <v>3.7187000000000001</v>
      </c>
      <c r="B1646">
        <v>1.8787361229718205</v>
      </c>
      <c r="E1646">
        <v>4</v>
      </c>
      <c r="F1646">
        <v>0.70281810418445778</v>
      </c>
    </row>
    <row r="1647" spans="1:6" x14ac:dyDescent="0.25">
      <c r="A1647">
        <v>3.7207499999999998</v>
      </c>
      <c r="B1647">
        <v>1.8787361229718205</v>
      </c>
      <c r="E1647">
        <v>4</v>
      </c>
      <c r="F1647">
        <v>0.70281810418445778</v>
      </c>
    </row>
    <row r="1648" spans="1:6" x14ac:dyDescent="0.25">
      <c r="A1648">
        <v>3.7207499999999998</v>
      </c>
      <c r="B1648">
        <v>0</v>
      </c>
      <c r="E1648">
        <v>4</v>
      </c>
      <c r="F1648">
        <v>0.70367207514944496</v>
      </c>
    </row>
    <row r="1649" spans="1:6" x14ac:dyDescent="0.25">
      <c r="A1649">
        <v>3.7227999999999999</v>
      </c>
      <c r="B1649">
        <v>0</v>
      </c>
      <c r="E1649">
        <v>4</v>
      </c>
      <c r="F1649">
        <v>0.70367207514944496</v>
      </c>
    </row>
    <row r="1650" spans="1:6" x14ac:dyDescent="0.25">
      <c r="A1650">
        <v>3.7227999999999999</v>
      </c>
      <c r="B1650">
        <v>1.8787361229718205</v>
      </c>
      <c r="E1650">
        <v>4</v>
      </c>
      <c r="F1650">
        <v>0.70452604611443215</v>
      </c>
    </row>
    <row r="1651" spans="1:6" x14ac:dyDescent="0.25">
      <c r="A1651">
        <v>3.72485</v>
      </c>
      <c r="B1651">
        <v>1.8787361229718205</v>
      </c>
      <c r="E1651">
        <v>4</v>
      </c>
      <c r="F1651">
        <v>0.70452604611443215</v>
      </c>
    </row>
    <row r="1652" spans="1:6" x14ac:dyDescent="0.25">
      <c r="A1652">
        <v>3.72485</v>
      </c>
      <c r="B1652">
        <v>0</v>
      </c>
      <c r="E1652">
        <v>4</v>
      </c>
      <c r="F1652">
        <v>0.70538001707941933</v>
      </c>
    </row>
    <row r="1653" spans="1:6" x14ac:dyDescent="0.25">
      <c r="A1653">
        <v>3.7269000000000001</v>
      </c>
      <c r="B1653">
        <v>0</v>
      </c>
      <c r="E1653">
        <v>4</v>
      </c>
      <c r="F1653">
        <v>0.70538001707941933</v>
      </c>
    </row>
    <row r="1654" spans="1:6" x14ac:dyDescent="0.25">
      <c r="A1654">
        <v>3.7269000000000001</v>
      </c>
      <c r="B1654">
        <v>1.8787361229718205</v>
      </c>
      <c r="E1654">
        <v>4</v>
      </c>
      <c r="F1654">
        <v>0.70623398804440651</v>
      </c>
    </row>
    <row r="1655" spans="1:6" x14ac:dyDescent="0.25">
      <c r="A1655">
        <v>3.7289499999999998</v>
      </c>
      <c r="B1655">
        <v>1.8787361229718205</v>
      </c>
      <c r="E1655">
        <v>4</v>
      </c>
      <c r="F1655">
        <v>0.70623398804440651</v>
      </c>
    </row>
    <row r="1656" spans="1:6" x14ac:dyDescent="0.25">
      <c r="A1656">
        <v>3.7289499999999998</v>
      </c>
      <c r="B1656">
        <v>0</v>
      </c>
      <c r="E1656">
        <v>4</v>
      </c>
      <c r="F1656">
        <v>0.7070879590093937</v>
      </c>
    </row>
    <row r="1657" spans="1:6" x14ac:dyDescent="0.25">
      <c r="A1657">
        <v>3.7309999999999999</v>
      </c>
      <c r="B1657">
        <v>0</v>
      </c>
      <c r="E1657">
        <v>4</v>
      </c>
      <c r="F1657">
        <v>0.7070879590093937</v>
      </c>
    </row>
    <row r="1658" spans="1:6" x14ac:dyDescent="0.25">
      <c r="A1658">
        <v>3.7309999999999999</v>
      </c>
      <c r="B1658">
        <v>1.8787361229718205</v>
      </c>
      <c r="E1658">
        <v>4</v>
      </c>
      <c r="F1658">
        <v>0.70794192997438088</v>
      </c>
    </row>
    <row r="1659" spans="1:6" x14ac:dyDescent="0.25">
      <c r="A1659">
        <v>3.73305</v>
      </c>
      <c r="B1659">
        <v>1.8787361229718205</v>
      </c>
      <c r="E1659">
        <v>4</v>
      </c>
      <c r="F1659">
        <v>0.70794192997438088</v>
      </c>
    </row>
    <row r="1660" spans="1:6" x14ac:dyDescent="0.25">
      <c r="A1660">
        <v>3.73305</v>
      </c>
      <c r="B1660">
        <v>0</v>
      </c>
      <c r="E1660">
        <v>4</v>
      </c>
      <c r="F1660">
        <v>0.70879590093936806</v>
      </c>
    </row>
    <row r="1661" spans="1:6" x14ac:dyDescent="0.25">
      <c r="A1661">
        <v>3.7351000000000001</v>
      </c>
      <c r="B1661">
        <v>0</v>
      </c>
      <c r="E1661">
        <v>4</v>
      </c>
      <c r="F1661">
        <v>0.70879590093936806</v>
      </c>
    </row>
    <row r="1662" spans="1:6" x14ac:dyDescent="0.25">
      <c r="A1662">
        <v>3.7351000000000001</v>
      </c>
      <c r="B1662">
        <v>1.8787361229718205</v>
      </c>
      <c r="E1662">
        <v>4</v>
      </c>
      <c r="F1662">
        <v>0.70964987190435525</v>
      </c>
    </row>
    <row r="1663" spans="1:6" x14ac:dyDescent="0.25">
      <c r="A1663">
        <v>3.7371499999999997</v>
      </c>
      <c r="B1663">
        <v>1.8787361229718205</v>
      </c>
      <c r="E1663">
        <v>4</v>
      </c>
      <c r="F1663">
        <v>0.70964987190435525</v>
      </c>
    </row>
    <row r="1664" spans="1:6" x14ac:dyDescent="0.25">
      <c r="A1664">
        <v>3.7371499999999997</v>
      </c>
      <c r="B1664">
        <v>0</v>
      </c>
      <c r="E1664">
        <v>4</v>
      </c>
      <c r="F1664">
        <v>0.71050384286934243</v>
      </c>
    </row>
    <row r="1665" spans="1:6" x14ac:dyDescent="0.25">
      <c r="A1665">
        <v>3.7391999999999999</v>
      </c>
      <c r="B1665">
        <v>0</v>
      </c>
      <c r="E1665">
        <v>4</v>
      </c>
      <c r="F1665">
        <v>0.71050384286934243</v>
      </c>
    </row>
    <row r="1666" spans="1:6" x14ac:dyDescent="0.25">
      <c r="A1666">
        <v>3.7391999999999999</v>
      </c>
      <c r="B1666">
        <v>1.8787361229718205</v>
      </c>
      <c r="E1666">
        <v>4</v>
      </c>
      <c r="F1666">
        <v>0.71135781383432961</v>
      </c>
    </row>
    <row r="1667" spans="1:6" x14ac:dyDescent="0.25">
      <c r="A1667">
        <v>3.74125</v>
      </c>
      <c r="B1667">
        <v>1.8787361229718205</v>
      </c>
      <c r="E1667">
        <v>4</v>
      </c>
      <c r="F1667">
        <v>0.71135781383432961</v>
      </c>
    </row>
    <row r="1668" spans="1:6" x14ac:dyDescent="0.25">
      <c r="A1668">
        <v>3.74125</v>
      </c>
      <c r="B1668">
        <v>0</v>
      </c>
      <c r="E1668">
        <v>4</v>
      </c>
      <c r="F1668">
        <v>0.71221178479931679</v>
      </c>
    </row>
    <row r="1669" spans="1:6" x14ac:dyDescent="0.25">
      <c r="A1669">
        <v>3.7433000000000001</v>
      </c>
      <c r="B1669">
        <v>0</v>
      </c>
      <c r="E1669">
        <v>4</v>
      </c>
      <c r="F1669">
        <v>0.71221178479931679</v>
      </c>
    </row>
    <row r="1670" spans="1:6" x14ac:dyDescent="0.25">
      <c r="A1670">
        <v>3.7433000000000001</v>
      </c>
      <c r="B1670">
        <v>1.8787361229718205</v>
      </c>
      <c r="E1670">
        <v>4</v>
      </c>
      <c r="F1670">
        <v>0.71306575576430398</v>
      </c>
    </row>
    <row r="1671" spans="1:6" x14ac:dyDescent="0.25">
      <c r="A1671">
        <v>3.7453499999999997</v>
      </c>
      <c r="B1671">
        <v>1.8787361229718205</v>
      </c>
      <c r="E1671">
        <v>4</v>
      </c>
      <c r="F1671">
        <v>0.71306575576430398</v>
      </c>
    </row>
    <row r="1672" spans="1:6" x14ac:dyDescent="0.25">
      <c r="A1672">
        <v>3.7453499999999997</v>
      </c>
      <c r="B1672">
        <v>0</v>
      </c>
      <c r="E1672">
        <v>4</v>
      </c>
      <c r="F1672">
        <v>0.71391972672929116</v>
      </c>
    </row>
    <row r="1673" spans="1:6" x14ac:dyDescent="0.25">
      <c r="A1673">
        <v>3.7473999999999998</v>
      </c>
      <c r="B1673">
        <v>0</v>
      </c>
      <c r="E1673">
        <v>4</v>
      </c>
      <c r="F1673">
        <v>0.71391972672929116</v>
      </c>
    </row>
    <row r="1674" spans="1:6" x14ac:dyDescent="0.25">
      <c r="A1674">
        <v>3.7473999999999998</v>
      </c>
      <c r="B1674">
        <v>1.8787361229718205</v>
      </c>
      <c r="E1674">
        <v>4</v>
      </c>
      <c r="F1674">
        <v>0.71477369769427834</v>
      </c>
    </row>
    <row r="1675" spans="1:6" x14ac:dyDescent="0.25">
      <c r="A1675">
        <v>3.7494499999999999</v>
      </c>
      <c r="B1675">
        <v>1.8787361229718205</v>
      </c>
      <c r="E1675">
        <v>4</v>
      </c>
      <c r="F1675">
        <v>0.71477369769427834</v>
      </c>
    </row>
    <row r="1676" spans="1:6" x14ac:dyDescent="0.25">
      <c r="A1676">
        <v>3.7494499999999999</v>
      </c>
      <c r="B1676">
        <v>0</v>
      </c>
      <c r="E1676">
        <v>4</v>
      </c>
      <c r="F1676">
        <v>0.71562766865926564</v>
      </c>
    </row>
    <row r="1677" spans="1:6" x14ac:dyDescent="0.25">
      <c r="A1677">
        <v>3.7515000000000001</v>
      </c>
      <c r="B1677">
        <v>0</v>
      </c>
      <c r="E1677">
        <v>4</v>
      </c>
      <c r="F1677">
        <v>0.71562766865926564</v>
      </c>
    </row>
    <row r="1678" spans="1:6" x14ac:dyDescent="0.25">
      <c r="A1678">
        <v>3.7515000000000001</v>
      </c>
      <c r="B1678">
        <v>1.8787361229718205</v>
      </c>
      <c r="E1678">
        <v>4</v>
      </c>
      <c r="F1678">
        <v>0.71648163962425282</v>
      </c>
    </row>
    <row r="1679" spans="1:6" x14ac:dyDescent="0.25">
      <c r="A1679">
        <v>3.7535499999999997</v>
      </c>
      <c r="B1679">
        <v>1.8787361229718205</v>
      </c>
      <c r="E1679">
        <v>4</v>
      </c>
      <c r="F1679">
        <v>0.71648163962425282</v>
      </c>
    </row>
    <row r="1680" spans="1:6" x14ac:dyDescent="0.25">
      <c r="A1680">
        <v>3.7535499999999997</v>
      </c>
      <c r="B1680">
        <v>0</v>
      </c>
      <c r="E1680">
        <v>4</v>
      </c>
      <c r="F1680">
        <v>0.71733561058924</v>
      </c>
    </row>
    <row r="1681" spans="1:6" x14ac:dyDescent="0.25">
      <c r="A1681">
        <v>3.7555999999999998</v>
      </c>
      <c r="B1681">
        <v>0</v>
      </c>
      <c r="E1681">
        <v>4</v>
      </c>
      <c r="F1681">
        <v>0.71733561058924</v>
      </c>
    </row>
    <row r="1682" spans="1:6" x14ac:dyDescent="0.25">
      <c r="A1682">
        <v>3.7555999999999998</v>
      </c>
      <c r="B1682">
        <v>1.8787361229718205</v>
      </c>
      <c r="E1682">
        <v>4</v>
      </c>
      <c r="F1682">
        <v>0.71818958155422719</v>
      </c>
    </row>
    <row r="1683" spans="1:6" x14ac:dyDescent="0.25">
      <c r="A1683">
        <v>3.7576499999999999</v>
      </c>
      <c r="B1683">
        <v>1.8787361229718205</v>
      </c>
      <c r="E1683">
        <v>4</v>
      </c>
      <c r="F1683">
        <v>0.71818958155422719</v>
      </c>
    </row>
    <row r="1684" spans="1:6" x14ac:dyDescent="0.25">
      <c r="A1684">
        <v>3.7576499999999999</v>
      </c>
      <c r="B1684">
        <v>0</v>
      </c>
      <c r="E1684">
        <v>4</v>
      </c>
      <c r="F1684">
        <v>0.71904355251921437</v>
      </c>
    </row>
    <row r="1685" spans="1:6" x14ac:dyDescent="0.25">
      <c r="A1685">
        <v>3.7597</v>
      </c>
      <c r="B1685">
        <v>0</v>
      </c>
      <c r="E1685">
        <v>4</v>
      </c>
      <c r="F1685">
        <v>0.71904355251921437</v>
      </c>
    </row>
    <row r="1686" spans="1:6" x14ac:dyDescent="0.25">
      <c r="A1686">
        <v>3.7597</v>
      </c>
      <c r="B1686">
        <v>1.8787361229718205</v>
      </c>
      <c r="E1686">
        <v>4</v>
      </c>
      <c r="F1686">
        <v>0.71989752348420155</v>
      </c>
    </row>
    <row r="1687" spans="1:6" x14ac:dyDescent="0.25">
      <c r="A1687">
        <v>3.7617499999999997</v>
      </c>
      <c r="B1687">
        <v>1.8787361229718205</v>
      </c>
      <c r="E1687">
        <v>4</v>
      </c>
      <c r="F1687">
        <v>0.71989752348420155</v>
      </c>
    </row>
    <row r="1688" spans="1:6" x14ac:dyDescent="0.25">
      <c r="A1688">
        <v>3.7617499999999997</v>
      </c>
      <c r="B1688">
        <v>0</v>
      </c>
      <c r="E1688">
        <v>4</v>
      </c>
      <c r="F1688">
        <v>0.72075149444918873</v>
      </c>
    </row>
    <row r="1689" spans="1:6" x14ac:dyDescent="0.25">
      <c r="A1689">
        <v>3.7637999999999998</v>
      </c>
      <c r="B1689">
        <v>0</v>
      </c>
      <c r="E1689">
        <v>4</v>
      </c>
      <c r="F1689">
        <v>0.72075149444918873</v>
      </c>
    </row>
    <row r="1690" spans="1:6" x14ac:dyDescent="0.25">
      <c r="A1690">
        <v>3.7637999999999998</v>
      </c>
      <c r="B1690">
        <v>1.8787361229718205</v>
      </c>
      <c r="E1690">
        <v>4</v>
      </c>
      <c r="F1690">
        <v>0.72160546541417592</v>
      </c>
    </row>
    <row r="1691" spans="1:6" x14ac:dyDescent="0.25">
      <c r="A1691">
        <v>3.7658499999999999</v>
      </c>
      <c r="B1691">
        <v>1.8787361229718205</v>
      </c>
      <c r="E1691">
        <v>4</v>
      </c>
      <c r="F1691">
        <v>0.72160546541417592</v>
      </c>
    </row>
    <row r="1692" spans="1:6" x14ac:dyDescent="0.25">
      <c r="A1692">
        <v>3.7658499999999999</v>
      </c>
      <c r="B1692">
        <v>0</v>
      </c>
      <c r="E1692">
        <v>4</v>
      </c>
      <c r="F1692">
        <v>0.7224594363791631</v>
      </c>
    </row>
    <row r="1693" spans="1:6" x14ac:dyDescent="0.25">
      <c r="A1693">
        <v>3.7679</v>
      </c>
      <c r="B1693">
        <v>0</v>
      </c>
      <c r="E1693">
        <v>4</v>
      </c>
      <c r="F1693">
        <v>0.7224594363791631</v>
      </c>
    </row>
    <row r="1694" spans="1:6" x14ac:dyDescent="0.25">
      <c r="A1694">
        <v>3.7679</v>
      </c>
      <c r="B1694">
        <v>1.8787361229718205</v>
      </c>
      <c r="E1694">
        <v>4</v>
      </c>
      <c r="F1694">
        <v>0.72331340734415028</v>
      </c>
    </row>
    <row r="1695" spans="1:6" x14ac:dyDescent="0.25">
      <c r="A1695">
        <v>3.7699499999999997</v>
      </c>
      <c r="B1695">
        <v>1.8787361229718205</v>
      </c>
      <c r="E1695">
        <v>4</v>
      </c>
      <c r="F1695">
        <v>0.72331340734415028</v>
      </c>
    </row>
    <row r="1696" spans="1:6" x14ac:dyDescent="0.25">
      <c r="A1696">
        <v>3.7699499999999997</v>
      </c>
      <c r="B1696">
        <v>0</v>
      </c>
      <c r="E1696">
        <v>4</v>
      </c>
      <c r="F1696">
        <v>0.72416737830913747</v>
      </c>
    </row>
    <row r="1697" spans="1:6" x14ac:dyDescent="0.25">
      <c r="A1697">
        <v>3.7719999999999998</v>
      </c>
      <c r="B1697">
        <v>0</v>
      </c>
      <c r="E1697">
        <v>4</v>
      </c>
      <c r="F1697">
        <v>0.72416737830913747</v>
      </c>
    </row>
    <row r="1698" spans="1:6" x14ac:dyDescent="0.25">
      <c r="A1698">
        <v>3.7719999999999998</v>
      </c>
      <c r="B1698">
        <v>1.8787361229718205</v>
      </c>
      <c r="E1698">
        <v>4</v>
      </c>
      <c r="F1698">
        <v>0.72502134927412465</v>
      </c>
    </row>
    <row r="1699" spans="1:6" x14ac:dyDescent="0.25">
      <c r="A1699">
        <v>3.7740499999999999</v>
      </c>
      <c r="B1699">
        <v>1.8787361229718205</v>
      </c>
      <c r="E1699">
        <v>4</v>
      </c>
      <c r="F1699">
        <v>0.72502134927412465</v>
      </c>
    </row>
    <row r="1700" spans="1:6" x14ac:dyDescent="0.25">
      <c r="A1700">
        <v>3.7740499999999999</v>
      </c>
      <c r="B1700">
        <v>0</v>
      </c>
      <c r="E1700">
        <v>4</v>
      </c>
      <c r="F1700">
        <v>0.72587532023911183</v>
      </c>
    </row>
    <row r="1701" spans="1:6" x14ac:dyDescent="0.25">
      <c r="A1701">
        <v>3.7761</v>
      </c>
      <c r="B1701">
        <v>0</v>
      </c>
      <c r="E1701">
        <v>4</v>
      </c>
      <c r="F1701">
        <v>0.72587532023911183</v>
      </c>
    </row>
    <row r="1702" spans="1:6" x14ac:dyDescent="0.25">
      <c r="A1702">
        <v>3.7761</v>
      </c>
      <c r="B1702">
        <v>1.8787361229718205</v>
      </c>
      <c r="E1702">
        <v>4</v>
      </c>
      <c r="F1702">
        <v>0.72672929120409901</v>
      </c>
    </row>
    <row r="1703" spans="1:6" x14ac:dyDescent="0.25">
      <c r="A1703">
        <v>3.7781499999999997</v>
      </c>
      <c r="B1703">
        <v>1.8787361229718205</v>
      </c>
      <c r="E1703">
        <v>4</v>
      </c>
      <c r="F1703">
        <v>0.72672929120409901</v>
      </c>
    </row>
    <row r="1704" spans="1:6" x14ac:dyDescent="0.25">
      <c r="A1704">
        <v>3.7781499999999997</v>
      </c>
      <c r="B1704">
        <v>0</v>
      </c>
      <c r="E1704">
        <v>4</v>
      </c>
      <c r="F1704">
        <v>0.7275832621690862</v>
      </c>
    </row>
    <row r="1705" spans="1:6" x14ac:dyDescent="0.25">
      <c r="A1705">
        <v>3.7801999999999998</v>
      </c>
      <c r="B1705">
        <v>0</v>
      </c>
      <c r="E1705">
        <v>4</v>
      </c>
      <c r="F1705">
        <v>0.7275832621690862</v>
      </c>
    </row>
    <row r="1706" spans="1:6" x14ac:dyDescent="0.25">
      <c r="A1706">
        <v>3.7801999999999998</v>
      </c>
      <c r="B1706">
        <v>1.8787361229718205</v>
      </c>
      <c r="E1706">
        <v>4</v>
      </c>
      <c r="F1706">
        <v>0.72843723313407349</v>
      </c>
    </row>
    <row r="1707" spans="1:6" x14ac:dyDescent="0.25">
      <c r="A1707">
        <v>3.7822499999999999</v>
      </c>
      <c r="B1707">
        <v>1.8787361229718205</v>
      </c>
      <c r="E1707">
        <v>4</v>
      </c>
      <c r="F1707">
        <v>0.72843723313407349</v>
      </c>
    </row>
    <row r="1708" spans="1:6" x14ac:dyDescent="0.25">
      <c r="A1708">
        <v>3.7822499999999999</v>
      </c>
      <c r="B1708">
        <v>0</v>
      </c>
      <c r="E1708">
        <v>4</v>
      </c>
      <c r="F1708">
        <v>0.72929120409906067</v>
      </c>
    </row>
    <row r="1709" spans="1:6" x14ac:dyDescent="0.25">
      <c r="A1709">
        <v>3.7843</v>
      </c>
      <c r="B1709">
        <v>0</v>
      </c>
      <c r="E1709">
        <v>4</v>
      </c>
      <c r="F1709">
        <v>0.72929120409906067</v>
      </c>
    </row>
    <row r="1710" spans="1:6" x14ac:dyDescent="0.25">
      <c r="A1710">
        <v>3.7843</v>
      </c>
      <c r="B1710">
        <v>1.8787361229718205</v>
      </c>
      <c r="E1710">
        <v>4</v>
      </c>
      <c r="F1710">
        <v>0.73014517506404786</v>
      </c>
    </row>
    <row r="1711" spans="1:6" x14ac:dyDescent="0.25">
      <c r="A1711">
        <v>3.7863499999999997</v>
      </c>
      <c r="B1711">
        <v>1.8787361229718205</v>
      </c>
      <c r="E1711">
        <v>4</v>
      </c>
      <c r="F1711">
        <v>0.73014517506404786</v>
      </c>
    </row>
    <row r="1712" spans="1:6" x14ac:dyDescent="0.25">
      <c r="A1712">
        <v>3.7863499999999997</v>
      </c>
      <c r="B1712">
        <v>0</v>
      </c>
      <c r="E1712">
        <v>4</v>
      </c>
      <c r="F1712">
        <v>0.73099914602903504</v>
      </c>
    </row>
    <row r="1713" spans="1:6" x14ac:dyDescent="0.25">
      <c r="A1713">
        <v>3.7883999999999998</v>
      </c>
      <c r="B1713">
        <v>0</v>
      </c>
      <c r="E1713">
        <v>4</v>
      </c>
      <c r="F1713">
        <v>0.73099914602903504</v>
      </c>
    </row>
    <row r="1714" spans="1:6" x14ac:dyDescent="0.25">
      <c r="A1714">
        <v>3.7883999999999998</v>
      </c>
      <c r="B1714">
        <v>1.8787361229718205</v>
      </c>
      <c r="E1714">
        <v>4</v>
      </c>
      <c r="F1714">
        <v>0.73185311699402222</v>
      </c>
    </row>
    <row r="1715" spans="1:6" x14ac:dyDescent="0.25">
      <c r="A1715">
        <v>3.7904499999999999</v>
      </c>
      <c r="B1715">
        <v>1.8787361229718205</v>
      </c>
      <c r="E1715">
        <v>4</v>
      </c>
      <c r="F1715">
        <v>0.73185311699402222</v>
      </c>
    </row>
    <row r="1716" spans="1:6" x14ac:dyDescent="0.25">
      <c r="A1716">
        <v>3.7904499999999999</v>
      </c>
      <c r="B1716">
        <v>0</v>
      </c>
      <c r="E1716">
        <v>4</v>
      </c>
      <c r="F1716">
        <v>0.73270708795900941</v>
      </c>
    </row>
    <row r="1717" spans="1:6" x14ac:dyDescent="0.25">
      <c r="A1717">
        <v>3.7925</v>
      </c>
      <c r="B1717">
        <v>0</v>
      </c>
      <c r="E1717">
        <v>4</v>
      </c>
      <c r="F1717">
        <v>0.73270708795900941</v>
      </c>
    </row>
    <row r="1718" spans="1:6" x14ac:dyDescent="0.25">
      <c r="A1718">
        <v>3.7925</v>
      </c>
      <c r="B1718">
        <v>1.8787361229718205</v>
      </c>
      <c r="E1718">
        <v>4</v>
      </c>
      <c r="F1718">
        <v>0.73356105892399659</v>
      </c>
    </row>
    <row r="1719" spans="1:6" x14ac:dyDescent="0.25">
      <c r="A1719">
        <v>3.7945500000000001</v>
      </c>
      <c r="B1719">
        <v>1.8787361229718205</v>
      </c>
      <c r="E1719">
        <v>4</v>
      </c>
      <c r="F1719">
        <v>0.73356105892399659</v>
      </c>
    </row>
    <row r="1720" spans="1:6" x14ac:dyDescent="0.25">
      <c r="A1720">
        <v>3.7945500000000001</v>
      </c>
      <c r="B1720">
        <v>0</v>
      </c>
      <c r="E1720">
        <v>4</v>
      </c>
      <c r="F1720">
        <v>0.73441502988898377</v>
      </c>
    </row>
    <row r="1721" spans="1:6" x14ac:dyDescent="0.25">
      <c r="A1721">
        <v>3.7965999999999998</v>
      </c>
      <c r="B1721">
        <v>0</v>
      </c>
      <c r="E1721">
        <v>4</v>
      </c>
      <c r="F1721">
        <v>0.73441502988898377</v>
      </c>
    </row>
    <row r="1722" spans="1:6" x14ac:dyDescent="0.25">
      <c r="A1722">
        <v>3.7965999999999998</v>
      </c>
      <c r="B1722">
        <v>1.8787361229718205</v>
      </c>
      <c r="E1722">
        <v>4</v>
      </c>
      <c r="F1722">
        <v>0.73526900085397096</v>
      </c>
    </row>
    <row r="1723" spans="1:6" x14ac:dyDescent="0.25">
      <c r="A1723">
        <v>3.7986499999999999</v>
      </c>
      <c r="B1723">
        <v>1.8787361229718205</v>
      </c>
      <c r="E1723">
        <v>4</v>
      </c>
      <c r="F1723">
        <v>0.73526900085397096</v>
      </c>
    </row>
    <row r="1724" spans="1:6" x14ac:dyDescent="0.25">
      <c r="A1724">
        <v>3.7986499999999999</v>
      </c>
      <c r="B1724">
        <v>0</v>
      </c>
      <c r="E1724">
        <v>4</v>
      </c>
      <c r="F1724">
        <v>0.73612297181895814</v>
      </c>
    </row>
    <row r="1725" spans="1:6" x14ac:dyDescent="0.25">
      <c r="A1725">
        <v>3.8007</v>
      </c>
      <c r="B1725">
        <v>0</v>
      </c>
      <c r="E1725">
        <v>4</v>
      </c>
      <c r="F1725">
        <v>0.73612297181895814</v>
      </c>
    </row>
    <row r="1726" spans="1:6" x14ac:dyDescent="0.25">
      <c r="A1726">
        <v>3.8007</v>
      </c>
      <c r="B1726">
        <v>1.8787361229718205</v>
      </c>
      <c r="E1726">
        <v>4</v>
      </c>
      <c r="F1726">
        <v>0.73697694278394532</v>
      </c>
    </row>
    <row r="1727" spans="1:6" x14ac:dyDescent="0.25">
      <c r="A1727">
        <v>3.8027500000000001</v>
      </c>
      <c r="B1727">
        <v>1.8787361229718205</v>
      </c>
      <c r="E1727">
        <v>4</v>
      </c>
      <c r="F1727">
        <v>0.73697694278394532</v>
      </c>
    </row>
    <row r="1728" spans="1:6" x14ac:dyDescent="0.25">
      <c r="A1728">
        <v>3.8027500000000001</v>
      </c>
      <c r="B1728">
        <v>0</v>
      </c>
      <c r="E1728">
        <v>4</v>
      </c>
      <c r="F1728">
        <v>0.7378309137489325</v>
      </c>
    </row>
    <row r="1729" spans="1:6" x14ac:dyDescent="0.25">
      <c r="A1729">
        <v>3.8047999999999997</v>
      </c>
      <c r="B1729">
        <v>0</v>
      </c>
      <c r="E1729">
        <v>4</v>
      </c>
      <c r="F1729">
        <v>0.7378309137489325</v>
      </c>
    </row>
    <row r="1730" spans="1:6" x14ac:dyDescent="0.25">
      <c r="A1730">
        <v>3.8047999999999997</v>
      </c>
      <c r="B1730">
        <v>1.8787361229718205</v>
      </c>
      <c r="E1730">
        <v>4</v>
      </c>
      <c r="F1730">
        <v>0.73868488471391969</v>
      </c>
    </row>
    <row r="1731" spans="1:6" x14ac:dyDescent="0.25">
      <c r="A1731">
        <v>3.8068499999999998</v>
      </c>
      <c r="B1731">
        <v>1.8787361229718205</v>
      </c>
      <c r="E1731">
        <v>4</v>
      </c>
      <c r="F1731">
        <v>0.73868488471391969</v>
      </c>
    </row>
    <row r="1732" spans="1:6" x14ac:dyDescent="0.25">
      <c r="A1732">
        <v>3.8068499999999998</v>
      </c>
      <c r="B1732">
        <v>0</v>
      </c>
      <c r="E1732">
        <v>4</v>
      </c>
      <c r="F1732">
        <v>0.73953885567890687</v>
      </c>
    </row>
    <row r="1733" spans="1:6" x14ac:dyDescent="0.25">
      <c r="A1733">
        <v>3.8089</v>
      </c>
      <c r="B1733">
        <v>0</v>
      </c>
      <c r="E1733">
        <v>4</v>
      </c>
      <c r="F1733">
        <v>0.73953885567890687</v>
      </c>
    </row>
    <row r="1734" spans="1:6" x14ac:dyDescent="0.25">
      <c r="A1734">
        <v>3.8089</v>
      </c>
      <c r="B1734">
        <v>1.8787361229718205</v>
      </c>
      <c r="E1734">
        <v>4</v>
      </c>
      <c r="F1734">
        <v>0.74039282664389405</v>
      </c>
    </row>
    <row r="1735" spans="1:6" x14ac:dyDescent="0.25">
      <c r="A1735">
        <v>3.8109500000000001</v>
      </c>
      <c r="B1735">
        <v>1.8787361229718205</v>
      </c>
      <c r="E1735">
        <v>4</v>
      </c>
      <c r="F1735">
        <v>0.74039282664389405</v>
      </c>
    </row>
    <row r="1736" spans="1:6" x14ac:dyDescent="0.25">
      <c r="A1736">
        <v>3.8109500000000001</v>
      </c>
      <c r="B1736">
        <v>0</v>
      </c>
      <c r="E1736">
        <v>4</v>
      </c>
      <c r="F1736">
        <v>0.74124679760888135</v>
      </c>
    </row>
    <row r="1737" spans="1:6" x14ac:dyDescent="0.25">
      <c r="A1737">
        <v>3.8129999999999997</v>
      </c>
      <c r="B1737">
        <v>0</v>
      </c>
      <c r="E1737">
        <v>4</v>
      </c>
      <c r="F1737">
        <v>0.74124679760888135</v>
      </c>
    </row>
    <row r="1738" spans="1:6" x14ac:dyDescent="0.25">
      <c r="A1738">
        <v>3.8129999999999997</v>
      </c>
      <c r="B1738">
        <v>1.8787361229718205</v>
      </c>
      <c r="E1738">
        <v>4</v>
      </c>
      <c r="F1738">
        <v>0.74210076857386853</v>
      </c>
    </row>
    <row r="1739" spans="1:6" x14ac:dyDescent="0.25">
      <c r="A1739">
        <v>3.8150499999999998</v>
      </c>
      <c r="B1739">
        <v>1.8787361229718205</v>
      </c>
      <c r="E1739">
        <v>4</v>
      </c>
      <c r="F1739">
        <v>0.74210076857386853</v>
      </c>
    </row>
    <row r="1740" spans="1:6" x14ac:dyDescent="0.25">
      <c r="A1740">
        <v>3.8150499999999998</v>
      </c>
      <c r="B1740">
        <v>0</v>
      </c>
      <c r="E1740">
        <v>4</v>
      </c>
      <c r="F1740">
        <v>0.74295473953885571</v>
      </c>
    </row>
    <row r="1741" spans="1:6" x14ac:dyDescent="0.25">
      <c r="A1741">
        <v>3.8170999999999999</v>
      </c>
      <c r="B1741">
        <v>0</v>
      </c>
      <c r="E1741">
        <v>4</v>
      </c>
      <c r="F1741">
        <v>0.74295473953885571</v>
      </c>
    </row>
    <row r="1742" spans="1:6" x14ac:dyDescent="0.25">
      <c r="A1742">
        <v>3.8170999999999999</v>
      </c>
      <c r="B1742">
        <v>1.8787361229718205</v>
      </c>
      <c r="E1742">
        <v>4</v>
      </c>
      <c r="F1742">
        <v>0.7438087105038429</v>
      </c>
    </row>
    <row r="1743" spans="1:6" x14ac:dyDescent="0.25">
      <c r="A1743">
        <v>3.81915</v>
      </c>
      <c r="B1743">
        <v>1.8787361229718205</v>
      </c>
      <c r="E1743">
        <v>4</v>
      </c>
      <c r="F1743">
        <v>0.7438087105038429</v>
      </c>
    </row>
    <row r="1744" spans="1:6" x14ac:dyDescent="0.25">
      <c r="A1744">
        <v>3.81915</v>
      </c>
      <c r="B1744">
        <v>0</v>
      </c>
      <c r="E1744">
        <v>4</v>
      </c>
      <c r="F1744">
        <v>0.74466268146883008</v>
      </c>
    </row>
    <row r="1745" spans="1:6" x14ac:dyDescent="0.25">
      <c r="A1745">
        <v>3.8211999999999997</v>
      </c>
      <c r="B1745">
        <v>0</v>
      </c>
      <c r="E1745">
        <v>4</v>
      </c>
      <c r="F1745">
        <v>0.74466268146883008</v>
      </c>
    </row>
    <row r="1746" spans="1:6" x14ac:dyDescent="0.25">
      <c r="A1746">
        <v>3.8211999999999997</v>
      </c>
      <c r="B1746">
        <v>1.8787361229718205</v>
      </c>
      <c r="E1746">
        <v>4</v>
      </c>
      <c r="F1746">
        <v>0.74551665243381726</v>
      </c>
    </row>
    <row r="1747" spans="1:6" x14ac:dyDescent="0.25">
      <c r="A1747">
        <v>3.8232499999999998</v>
      </c>
      <c r="B1747">
        <v>1.8787361229718205</v>
      </c>
      <c r="E1747">
        <v>4</v>
      </c>
      <c r="F1747">
        <v>0.74551665243381726</v>
      </c>
    </row>
    <row r="1748" spans="1:6" x14ac:dyDescent="0.25">
      <c r="A1748">
        <v>3.8232499999999998</v>
      </c>
      <c r="B1748">
        <v>0</v>
      </c>
      <c r="E1748">
        <v>4</v>
      </c>
      <c r="F1748">
        <v>0.74637062339880444</v>
      </c>
    </row>
    <row r="1749" spans="1:6" x14ac:dyDescent="0.25">
      <c r="A1749">
        <v>3.8252999999999999</v>
      </c>
      <c r="B1749">
        <v>0</v>
      </c>
      <c r="E1749">
        <v>4</v>
      </c>
      <c r="F1749">
        <v>0.74637062339880444</v>
      </c>
    </row>
    <row r="1750" spans="1:6" x14ac:dyDescent="0.25">
      <c r="A1750">
        <v>3.8252999999999999</v>
      </c>
      <c r="B1750">
        <v>1.8787361229718205</v>
      </c>
      <c r="E1750">
        <v>4</v>
      </c>
      <c r="F1750">
        <v>0.74722459436379163</v>
      </c>
    </row>
    <row r="1751" spans="1:6" x14ac:dyDescent="0.25">
      <c r="A1751">
        <v>3.82735</v>
      </c>
      <c r="B1751">
        <v>1.8787361229718205</v>
      </c>
      <c r="E1751">
        <v>4</v>
      </c>
      <c r="F1751">
        <v>0.74722459436379163</v>
      </c>
    </row>
    <row r="1752" spans="1:6" x14ac:dyDescent="0.25">
      <c r="A1752">
        <v>3.82735</v>
      </c>
      <c r="B1752">
        <v>0</v>
      </c>
      <c r="E1752">
        <v>4</v>
      </c>
      <c r="F1752">
        <v>0.74807856532877881</v>
      </c>
    </row>
    <row r="1753" spans="1:6" x14ac:dyDescent="0.25">
      <c r="A1753">
        <v>3.8293999999999997</v>
      </c>
      <c r="B1753">
        <v>0</v>
      </c>
      <c r="E1753">
        <v>4</v>
      </c>
      <c r="F1753">
        <v>0.74807856532877881</v>
      </c>
    </row>
    <row r="1754" spans="1:6" x14ac:dyDescent="0.25">
      <c r="A1754">
        <v>3.8293999999999997</v>
      </c>
      <c r="B1754">
        <v>1.8787361229718205</v>
      </c>
      <c r="E1754">
        <v>4</v>
      </c>
      <c r="F1754">
        <v>0.74893253629376599</v>
      </c>
    </row>
    <row r="1755" spans="1:6" x14ac:dyDescent="0.25">
      <c r="A1755">
        <v>3.8314499999999998</v>
      </c>
      <c r="B1755">
        <v>1.8787361229718205</v>
      </c>
      <c r="E1755">
        <v>4</v>
      </c>
      <c r="F1755">
        <v>0.74893253629376599</v>
      </c>
    </row>
    <row r="1756" spans="1:6" x14ac:dyDescent="0.25">
      <c r="A1756">
        <v>3.8314499999999998</v>
      </c>
      <c r="B1756">
        <v>0</v>
      </c>
      <c r="E1756">
        <v>4</v>
      </c>
      <c r="F1756">
        <v>0.74978650725875318</v>
      </c>
    </row>
    <row r="1757" spans="1:6" x14ac:dyDescent="0.25">
      <c r="A1757">
        <v>3.8334999999999999</v>
      </c>
      <c r="B1757">
        <v>0</v>
      </c>
      <c r="E1757">
        <v>4</v>
      </c>
      <c r="F1757">
        <v>0.74978650725875318</v>
      </c>
    </row>
    <row r="1758" spans="1:6" x14ac:dyDescent="0.25">
      <c r="A1758">
        <v>3.8334999999999999</v>
      </c>
      <c r="B1758">
        <v>1.8787361229718205</v>
      </c>
      <c r="E1758">
        <v>4</v>
      </c>
      <c r="F1758">
        <v>0.75064047822374036</v>
      </c>
    </row>
    <row r="1759" spans="1:6" x14ac:dyDescent="0.25">
      <c r="A1759">
        <v>3.83555</v>
      </c>
      <c r="B1759">
        <v>1.8787361229718205</v>
      </c>
      <c r="E1759">
        <v>4</v>
      </c>
      <c r="F1759">
        <v>0.75064047822374036</v>
      </c>
    </row>
    <row r="1760" spans="1:6" x14ac:dyDescent="0.25">
      <c r="A1760">
        <v>3.83555</v>
      </c>
      <c r="B1760">
        <v>0</v>
      </c>
      <c r="E1760">
        <v>4</v>
      </c>
      <c r="F1760">
        <v>0.75149444918872754</v>
      </c>
    </row>
    <row r="1761" spans="1:6" x14ac:dyDescent="0.25">
      <c r="A1761">
        <v>3.8375999999999997</v>
      </c>
      <c r="B1761">
        <v>0</v>
      </c>
      <c r="E1761">
        <v>4</v>
      </c>
      <c r="F1761">
        <v>0.75149444918872754</v>
      </c>
    </row>
    <row r="1762" spans="1:6" x14ac:dyDescent="0.25">
      <c r="A1762">
        <v>3.8375999999999997</v>
      </c>
      <c r="B1762">
        <v>1.8787361229718205</v>
      </c>
      <c r="E1762">
        <v>4</v>
      </c>
      <c r="F1762">
        <v>0.75234842015371473</v>
      </c>
    </row>
    <row r="1763" spans="1:6" x14ac:dyDescent="0.25">
      <c r="A1763">
        <v>3.8396499999999998</v>
      </c>
      <c r="B1763">
        <v>1.8787361229718205</v>
      </c>
      <c r="E1763">
        <v>4</v>
      </c>
      <c r="F1763">
        <v>0.75234842015371473</v>
      </c>
    </row>
    <row r="1764" spans="1:6" x14ac:dyDescent="0.25">
      <c r="A1764">
        <v>3.8396499999999998</v>
      </c>
      <c r="B1764">
        <v>0</v>
      </c>
      <c r="E1764">
        <v>4</v>
      </c>
      <c r="F1764">
        <v>0.75320239111870202</v>
      </c>
    </row>
    <row r="1765" spans="1:6" x14ac:dyDescent="0.25">
      <c r="A1765">
        <v>3.8416999999999999</v>
      </c>
      <c r="B1765">
        <v>0</v>
      </c>
      <c r="E1765">
        <v>4</v>
      </c>
      <c r="F1765">
        <v>0.75320239111870202</v>
      </c>
    </row>
    <row r="1766" spans="1:6" x14ac:dyDescent="0.25">
      <c r="A1766">
        <v>3.8416999999999999</v>
      </c>
      <c r="B1766">
        <v>1.8787361229718205</v>
      </c>
      <c r="E1766">
        <v>4</v>
      </c>
      <c r="F1766">
        <v>0.7540563620836892</v>
      </c>
    </row>
    <row r="1767" spans="1:6" x14ac:dyDescent="0.25">
      <c r="A1767">
        <v>3.84375</v>
      </c>
      <c r="B1767">
        <v>1.8787361229718205</v>
      </c>
      <c r="E1767">
        <v>4</v>
      </c>
      <c r="F1767">
        <v>0.7540563620836892</v>
      </c>
    </row>
    <row r="1768" spans="1:6" x14ac:dyDescent="0.25">
      <c r="A1768">
        <v>3.84375</v>
      </c>
      <c r="B1768">
        <v>0</v>
      </c>
      <c r="E1768">
        <v>4</v>
      </c>
      <c r="F1768">
        <v>0.75491033304867639</v>
      </c>
    </row>
    <row r="1769" spans="1:6" x14ac:dyDescent="0.25">
      <c r="A1769">
        <v>3.8457999999999997</v>
      </c>
      <c r="B1769">
        <v>0</v>
      </c>
      <c r="E1769">
        <v>4</v>
      </c>
      <c r="F1769">
        <v>0.75491033304867639</v>
      </c>
    </row>
    <row r="1770" spans="1:6" x14ac:dyDescent="0.25">
      <c r="A1770">
        <v>3.8457999999999997</v>
      </c>
      <c r="B1770">
        <v>1.8787361229718205</v>
      </c>
      <c r="E1770">
        <v>4</v>
      </c>
      <c r="F1770">
        <v>0.75576430401366357</v>
      </c>
    </row>
    <row r="1771" spans="1:6" x14ac:dyDescent="0.25">
      <c r="A1771">
        <v>3.8478499999999998</v>
      </c>
      <c r="B1771">
        <v>1.8787361229718205</v>
      </c>
      <c r="E1771">
        <v>4</v>
      </c>
      <c r="F1771">
        <v>0.75576430401366357</v>
      </c>
    </row>
    <row r="1772" spans="1:6" x14ac:dyDescent="0.25">
      <c r="A1772">
        <v>3.8478499999999998</v>
      </c>
      <c r="B1772">
        <v>0</v>
      </c>
      <c r="E1772">
        <v>4</v>
      </c>
      <c r="F1772">
        <v>0.75661827497865075</v>
      </c>
    </row>
    <row r="1773" spans="1:6" x14ac:dyDescent="0.25">
      <c r="A1773">
        <v>3.8498999999999999</v>
      </c>
      <c r="B1773">
        <v>0</v>
      </c>
      <c r="E1773">
        <v>4</v>
      </c>
      <c r="F1773">
        <v>0.75661827497865075</v>
      </c>
    </row>
    <row r="1774" spans="1:6" x14ac:dyDescent="0.25">
      <c r="A1774">
        <v>3.8498999999999999</v>
      </c>
      <c r="B1774">
        <v>1.8787361229718205</v>
      </c>
      <c r="E1774">
        <v>4</v>
      </c>
      <c r="F1774">
        <v>0.75747224594363793</v>
      </c>
    </row>
    <row r="1775" spans="1:6" x14ac:dyDescent="0.25">
      <c r="A1775">
        <v>3.85195</v>
      </c>
      <c r="B1775">
        <v>1.8787361229718205</v>
      </c>
      <c r="E1775">
        <v>4</v>
      </c>
      <c r="F1775">
        <v>0.75747224594363793</v>
      </c>
    </row>
    <row r="1776" spans="1:6" x14ac:dyDescent="0.25">
      <c r="A1776">
        <v>3.85195</v>
      </c>
      <c r="B1776">
        <v>0</v>
      </c>
      <c r="E1776">
        <v>4</v>
      </c>
      <c r="F1776">
        <v>0.75832621690862512</v>
      </c>
    </row>
    <row r="1777" spans="1:6" x14ac:dyDescent="0.25">
      <c r="A1777">
        <v>3.8539999999999996</v>
      </c>
      <c r="B1777">
        <v>0</v>
      </c>
      <c r="E1777">
        <v>4</v>
      </c>
      <c r="F1777">
        <v>0.75832621690862512</v>
      </c>
    </row>
    <row r="1778" spans="1:6" x14ac:dyDescent="0.25">
      <c r="A1778">
        <v>3.8539999999999996</v>
      </c>
      <c r="B1778">
        <v>1.8787361229718205</v>
      </c>
      <c r="E1778">
        <v>4</v>
      </c>
      <c r="F1778">
        <v>0.7591801878736123</v>
      </c>
    </row>
    <row r="1779" spans="1:6" x14ac:dyDescent="0.25">
      <c r="A1779">
        <v>3.8560499999999998</v>
      </c>
      <c r="B1779">
        <v>1.8787361229718205</v>
      </c>
      <c r="E1779">
        <v>4</v>
      </c>
      <c r="F1779">
        <v>0.7591801878736123</v>
      </c>
    </row>
    <row r="1780" spans="1:6" x14ac:dyDescent="0.25">
      <c r="A1780">
        <v>3.8560499999999998</v>
      </c>
      <c r="B1780">
        <v>0</v>
      </c>
      <c r="E1780">
        <v>4</v>
      </c>
      <c r="F1780">
        <v>0.76003415883859948</v>
      </c>
    </row>
    <row r="1781" spans="1:6" x14ac:dyDescent="0.25">
      <c r="A1781">
        <v>3.8580999999999999</v>
      </c>
      <c r="B1781">
        <v>0</v>
      </c>
      <c r="E1781">
        <v>4</v>
      </c>
      <c r="F1781">
        <v>0.76003415883859948</v>
      </c>
    </row>
    <row r="1782" spans="1:6" x14ac:dyDescent="0.25">
      <c r="A1782">
        <v>3.8580999999999999</v>
      </c>
      <c r="B1782">
        <v>1.8787361229718205</v>
      </c>
      <c r="E1782">
        <v>4</v>
      </c>
      <c r="F1782">
        <v>0.76088812980358667</v>
      </c>
    </row>
    <row r="1783" spans="1:6" x14ac:dyDescent="0.25">
      <c r="A1783">
        <v>3.86015</v>
      </c>
      <c r="B1783">
        <v>1.8787361229718205</v>
      </c>
      <c r="E1783">
        <v>4</v>
      </c>
      <c r="F1783">
        <v>0.76088812980358667</v>
      </c>
    </row>
    <row r="1784" spans="1:6" x14ac:dyDescent="0.25">
      <c r="A1784">
        <v>3.86015</v>
      </c>
      <c r="B1784">
        <v>0</v>
      </c>
      <c r="E1784">
        <v>4</v>
      </c>
      <c r="F1784">
        <v>0.76174210076857385</v>
      </c>
    </row>
    <row r="1785" spans="1:6" x14ac:dyDescent="0.25">
      <c r="A1785">
        <v>3.8621999999999996</v>
      </c>
      <c r="B1785">
        <v>0</v>
      </c>
      <c r="E1785">
        <v>4</v>
      </c>
      <c r="F1785">
        <v>0.76174210076857385</v>
      </c>
    </row>
    <row r="1786" spans="1:6" x14ac:dyDescent="0.25">
      <c r="A1786">
        <v>3.8621999999999996</v>
      </c>
      <c r="B1786">
        <v>1.8787361229718205</v>
      </c>
      <c r="E1786">
        <v>4</v>
      </c>
      <c r="F1786">
        <v>0.76259607173356103</v>
      </c>
    </row>
    <row r="1787" spans="1:6" x14ac:dyDescent="0.25">
      <c r="A1787">
        <v>3.8642499999999997</v>
      </c>
      <c r="B1787">
        <v>1.8787361229718205</v>
      </c>
      <c r="E1787">
        <v>4</v>
      </c>
      <c r="F1787">
        <v>0.76259607173356103</v>
      </c>
    </row>
    <row r="1788" spans="1:6" x14ac:dyDescent="0.25">
      <c r="A1788">
        <v>3.8642499999999997</v>
      </c>
      <c r="B1788">
        <v>0</v>
      </c>
      <c r="E1788">
        <v>4</v>
      </c>
      <c r="F1788">
        <v>0.76345004269854821</v>
      </c>
    </row>
    <row r="1789" spans="1:6" x14ac:dyDescent="0.25">
      <c r="A1789">
        <v>3.8662999999999998</v>
      </c>
      <c r="B1789">
        <v>0</v>
      </c>
      <c r="E1789">
        <v>4</v>
      </c>
      <c r="F1789">
        <v>0.76345004269854821</v>
      </c>
    </row>
    <row r="1790" spans="1:6" x14ac:dyDescent="0.25">
      <c r="A1790">
        <v>3.8662999999999998</v>
      </c>
      <c r="B1790">
        <v>1.8787361229718205</v>
      </c>
      <c r="E1790">
        <v>4</v>
      </c>
      <c r="F1790">
        <v>0.7643040136635354</v>
      </c>
    </row>
    <row r="1791" spans="1:6" x14ac:dyDescent="0.25">
      <c r="A1791">
        <v>3.86835</v>
      </c>
      <c r="B1791">
        <v>1.8787361229718205</v>
      </c>
      <c r="E1791">
        <v>4</v>
      </c>
      <c r="F1791">
        <v>0.7643040136635354</v>
      </c>
    </row>
    <row r="1792" spans="1:6" x14ac:dyDescent="0.25">
      <c r="A1792">
        <v>3.86835</v>
      </c>
      <c r="B1792">
        <v>0</v>
      </c>
      <c r="E1792">
        <v>4</v>
      </c>
      <c r="F1792">
        <v>0.76515798462852258</v>
      </c>
    </row>
    <row r="1793" spans="1:6" x14ac:dyDescent="0.25">
      <c r="A1793">
        <v>3.8703999999999996</v>
      </c>
      <c r="B1793">
        <v>0</v>
      </c>
      <c r="E1793">
        <v>4</v>
      </c>
      <c r="F1793">
        <v>0.76515798462852258</v>
      </c>
    </row>
    <row r="1794" spans="1:6" x14ac:dyDescent="0.25">
      <c r="A1794">
        <v>3.8703999999999996</v>
      </c>
      <c r="B1794">
        <v>1.8787361229718205</v>
      </c>
      <c r="E1794">
        <v>4</v>
      </c>
      <c r="F1794">
        <v>0.76601195559350987</v>
      </c>
    </row>
    <row r="1795" spans="1:6" x14ac:dyDescent="0.25">
      <c r="A1795">
        <v>3.8724499999999997</v>
      </c>
      <c r="B1795">
        <v>1.8787361229718205</v>
      </c>
      <c r="E1795">
        <v>4</v>
      </c>
      <c r="F1795">
        <v>0.76601195559350987</v>
      </c>
    </row>
    <row r="1796" spans="1:6" x14ac:dyDescent="0.25">
      <c r="A1796">
        <v>3.8724499999999997</v>
      </c>
      <c r="B1796">
        <v>0</v>
      </c>
      <c r="E1796">
        <v>4</v>
      </c>
      <c r="F1796">
        <v>0.76686592655849706</v>
      </c>
    </row>
    <row r="1797" spans="1:6" x14ac:dyDescent="0.25">
      <c r="A1797">
        <v>3.8744999999999998</v>
      </c>
      <c r="B1797">
        <v>0</v>
      </c>
      <c r="E1797">
        <v>4</v>
      </c>
      <c r="F1797">
        <v>0.76686592655849706</v>
      </c>
    </row>
    <row r="1798" spans="1:6" x14ac:dyDescent="0.25">
      <c r="A1798">
        <v>3.8744999999999998</v>
      </c>
      <c r="B1798">
        <v>1.8787361229718205</v>
      </c>
      <c r="E1798">
        <v>4</v>
      </c>
      <c r="F1798">
        <v>0.76771989752348424</v>
      </c>
    </row>
    <row r="1799" spans="1:6" x14ac:dyDescent="0.25">
      <c r="A1799">
        <v>3.8765499999999999</v>
      </c>
      <c r="B1799">
        <v>1.8787361229718205</v>
      </c>
      <c r="E1799">
        <v>4</v>
      </c>
      <c r="F1799">
        <v>0.76771989752348424</v>
      </c>
    </row>
    <row r="1800" spans="1:6" x14ac:dyDescent="0.25">
      <c r="A1800">
        <v>3.8765499999999999</v>
      </c>
      <c r="B1800">
        <v>0</v>
      </c>
      <c r="E1800">
        <v>4</v>
      </c>
      <c r="F1800">
        <v>0.76857386848847142</v>
      </c>
    </row>
    <row r="1801" spans="1:6" x14ac:dyDescent="0.25">
      <c r="A1801">
        <v>3.8785999999999996</v>
      </c>
      <c r="B1801">
        <v>0</v>
      </c>
      <c r="E1801">
        <v>4</v>
      </c>
      <c r="F1801">
        <v>0.76857386848847142</v>
      </c>
    </row>
    <row r="1802" spans="1:6" x14ac:dyDescent="0.25">
      <c r="A1802">
        <v>3.8785999999999996</v>
      </c>
      <c r="B1802">
        <v>1.8787361229718205</v>
      </c>
      <c r="E1802">
        <v>4</v>
      </c>
      <c r="F1802">
        <v>0.76942783945345861</v>
      </c>
    </row>
    <row r="1803" spans="1:6" x14ac:dyDescent="0.25">
      <c r="A1803">
        <v>3.8806499999999997</v>
      </c>
      <c r="B1803">
        <v>1.8787361229718205</v>
      </c>
      <c r="E1803">
        <v>4</v>
      </c>
      <c r="F1803">
        <v>0.76942783945345861</v>
      </c>
    </row>
    <row r="1804" spans="1:6" x14ac:dyDescent="0.25">
      <c r="A1804">
        <v>3.8806499999999997</v>
      </c>
      <c r="B1804">
        <v>0</v>
      </c>
      <c r="E1804">
        <v>4</v>
      </c>
      <c r="F1804">
        <v>0.77028181041844579</v>
      </c>
    </row>
    <row r="1805" spans="1:6" x14ac:dyDescent="0.25">
      <c r="A1805">
        <v>3.8826999999999998</v>
      </c>
      <c r="B1805">
        <v>0</v>
      </c>
      <c r="E1805">
        <v>4</v>
      </c>
      <c r="F1805">
        <v>0.77028181041844579</v>
      </c>
    </row>
    <row r="1806" spans="1:6" x14ac:dyDescent="0.25">
      <c r="A1806">
        <v>3.8826999999999998</v>
      </c>
      <c r="B1806">
        <v>1.8787361229718205</v>
      </c>
      <c r="E1806">
        <v>4</v>
      </c>
      <c r="F1806">
        <v>0.77113578138343297</v>
      </c>
    </row>
    <row r="1807" spans="1:6" x14ac:dyDescent="0.25">
      <c r="A1807">
        <v>3.8847499999999999</v>
      </c>
      <c r="B1807">
        <v>1.8787361229718205</v>
      </c>
      <c r="E1807">
        <v>4</v>
      </c>
      <c r="F1807">
        <v>0.77113578138343297</v>
      </c>
    </row>
    <row r="1808" spans="1:6" x14ac:dyDescent="0.25">
      <c r="A1808">
        <v>3.8847499999999999</v>
      </c>
      <c r="B1808">
        <v>0</v>
      </c>
      <c r="E1808">
        <v>4</v>
      </c>
      <c r="F1808">
        <v>0.77198975234842016</v>
      </c>
    </row>
    <row r="1809" spans="1:6" x14ac:dyDescent="0.25">
      <c r="A1809">
        <v>3.8868</v>
      </c>
      <c r="B1809">
        <v>0</v>
      </c>
      <c r="E1809">
        <v>4</v>
      </c>
      <c r="F1809">
        <v>0.77198975234842016</v>
      </c>
    </row>
    <row r="1810" spans="1:6" x14ac:dyDescent="0.25">
      <c r="A1810">
        <v>3.8868</v>
      </c>
      <c r="B1810">
        <v>1.8787361229718205</v>
      </c>
      <c r="E1810">
        <v>4</v>
      </c>
      <c r="F1810">
        <v>0.77284372331340734</v>
      </c>
    </row>
    <row r="1811" spans="1:6" x14ac:dyDescent="0.25">
      <c r="A1811">
        <v>3.8888499999999997</v>
      </c>
      <c r="B1811">
        <v>1.8787361229718205</v>
      </c>
      <c r="E1811">
        <v>4</v>
      </c>
      <c r="F1811">
        <v>0.77284372331340734</v>
      </c>
    </row>
    <row r="1812" spans="1:6" x14ac:dyDescent="0.25">
      <c r="A1812">
        <v>3.8888499999999997</v>
      </c>
      <c r="B1812">
        <v>0</v>
      </c>
      <c r="E1812">
        <v>4</v>
      </c>
      <c r="F1812">
        <v>0.77369769427839452</v>
      </c>
    </row>
    <row r="1813" spans="1:6" x14ac:dyDescent="0.25">
      <c r="A1813">
        <v>3.8908999999999998</v>
      </c>
      <c r="B1813">
        <v>0</v>
      </c>
      <c r="E1813">
        <v>4</v>
      </c>
      <c r="F1813">
        <v>0.77369769427839452</v>
      </c>
    </row>
    <row r="1814" spans="1:6" x14ac:dyDescent="0.25">
      <c r="A1814">
        <v>3.8908999999999998</v>
      </c>
      <c r="B1814">
        <v>1.8787361229718205</v>
      </c>
      <c r="E1814">
        <v>4</v>
      </c>
      <c r="F1814">
        <v>0.7745516652433817</v>
      </c>
    </row>
    <row r="1815" spans="1:6" x14ac:dyDescent="0.25">
      <c r="A1815">
        <v>3.8929499999999999</v>
      </c>
      <c r="B1815">
        <v>1.8787361229718205</v>
      </c>
      <c r="E1815">
        <v>4</v>
      </c>
      <c r="F1815">
        <v>0.7745516652433817</v>
      </c>
    </row>
    <row r="1816" spans="1:6" x14ac:dyDescent="0.25">
      <c r="A1816">
        <v>3.8929499999999999</v>
      </c>
      <c r="B1816">
        <v>0</v>
      </c>
      <c r="E1816">
        <v>4</v>
      </c>
      <c r="F1816">
        <v>0.77540563620836889</v>
      </c>
    </row>
    <row r="1817" spans="1:6" x14ac:dyDescent="0.25">
      <c r="A1817">
        <v>3.8949999999999996</v>
      </c>
      <c r="B1817">
        <v>0</v>
      </c>
      <c r="E1817">
        <v>4</v>
      </c>
      <c r="F1817">
        <v>0.77540563620836889</v>
      </c>
    </row>
    <row r="1818" spans="1:6" x14ac:dyDescent="0.25">
      <c r="A1818">
        <v>3.8949999999999996</v>
      </c>
      <c r="B1818">
        <v>1.8787361229718205</v>
      </c>
      <c r="E1818">
        <v>4</v>
      </c>
      <c r="F1818">
        <v>0.77625960717335607</v>
      </c>
    </row>
    <row r="1819" spans="1:6" x14ac:dyDescent="0.25">
      <c r="A1819">
        <v>3.8970499999999997</v>
      </c>
      <c r="B1819">
        <v>1.8787361229718205</v>
      </c>
      <c r="E1819">
        <v>4</v>
      </c>
      <c r="F1819">
        <v>0.77625960717335607</v>
      </c>
    </row>
    <row r="1820" spans="1:6" x14ac:dyDescent="0.25">
      <c r="A1820">
        <v>3.8970499999999997</v>
      </c>
      <c r="B1820">
        <v>0</v>
      </c>
      <c r="E1820">
        <v>4</v>
      </c>
      <c r="F1820">
        <v>0.77711357813834325</v>
      </c>
    </row>
    <row r="1821" spans="1:6" x14ac:dyDescent="0.25">
      <c r="A1821">
        <v>3.8990999999999998</v>
      </c>
      <c r="B1821">
        <v>0</v>
      </c>
      <c r="E1821">
        <v>4</v>
      </c>
      <c r="F1821">
        <v>0.77711357813834325</v>
      </c>
    </row>
    <row r="1822" spans="1:6" x14ac:dyDescent="0.25">
      <c r="A1822">
        <v>3.8990999999999998</v>
      </c>
      <c r="B1822">
        <v>1.8787361229718205</v>
      </c>
      <c r="E1822">
        <v>4</v>
      </c>
      <c r="F1822">
        <v>0.77796754910333044</v>
      </c>
    </row>
    <row r="1823" spans="1:6" x14ac:dyDescent="0.25">
      <c r="A1823">
        <v>3.9011499999999999</v>
      </c>
      <c r="B1823">
        <v>1.8787361229718205</v>
      </c>
      <c r="E1823">
        <v>4</v>
      </c>
      <c r="F1823">
        <v>0.77796754910333044</v>
      </c>
    </row>
    <row r="1824" spans="1:6" x14ac:dyDescent="0.25">
      <c r="A1824">
        <v>3.9011499999999999</v>
      </c>
      <c r="B1824">
        <v>0</v>
      </c>
      <c r="E1824">
        <v>4</v>
      </c>
      <c r="F1824">
        <v>0.77882152006831773</v>
      </c>
    </row>
    <row r="1825" spans="1:6" x14ac:dyDescent="0.25">
      <c r="A1825">
        <v>3.9032</v>
      </c>
      <c r="B1825">
        <v>0</v>
      </c>
      <c r="E1825">
        <v>4</v>
      </c>
      <c r="F1825">
        <v>0.77882152006831773</v>
      </c>
    </row>
    <row r="1826" spans="1:6" x14ac:dyDescent="0.25">
      <c r="A1826">
        <v>3.9032</v>
      </c>
      <c r="B1826">
        <v>1.8787361229718205</v>
      </c>
      <c r="E1826">
        <v>4</v>
      </c>
      <c r="F1826">
        <v>0.77967549103330491</v>
      </c>
    </row>
    <row r="1827" spans="1:6" x14ac:dyDescent="0.25">
      <c r="A1827">
        <v>3.9052499999999997</v>
      </c>
      <c r="B1827">
        <v>1.8787361229718205</v>
      </c>
      <c r="E1827">
        <v>4</v>
      </c>
      <c r="F1827">
        <v>0.77967549103330491</v>
      </c>
    </row>
    <row r="1828" spans="1:6" x14ac:dyDescent="0.25">
      <c r="A1828">
        <v>3.9052499999999997</v>
      </c>
      <c r="B1828">
        <v>0</v>
      </c>
      <c r="E1828">
        <v>4</v>
      </c>
      <c r="F1828">
        <v>0.7805294619982921</v>
      </c>
    </row>
    <row r="1829" spans="1:6" x14ac:dyDescent="0.25">
      <c r="A1829">
        <v>3.9072999999999998</v>
      </c>
      <c r="B1829">
        <v>0</v>
      </c>
      <c r="E1829">
        <v>4</v>
      </c>
      <c r="F1829">
        <v>0.7805294619982921</v>
      </c>
    </row>
    <row r="1830" spans="1:6" x14ac:dyDescent="0.25">
      <c r="A1830">
        <v>3.9072999999999998</v>
      </c>
      <c r="B1830">
        <v>1.8787361229718205</v>
      </c>
      <c r="E1830">
        <v>4</v>
      </c>
      <c r="F1830">
        <v>0.78138343296327928</v>
      </c>
    </row>
    <row r="1831" spans="1:6" x14ac:dyDescent="0.25">
      <c r="A1831">
        <v>3.9093499999999999</v>
      </c>
      <c r="B1831">
        <v>1.8787361229718205</v>
      </c>
      <c r="E1831">
        <v>4</v>
      </c>
      <c r="F1831">
        <v>0.78138343296327928</v>
      </c>
    </row>
    <row r="1832" spans="1:6" x14ac:dyDescent="0.25">
      <c r="A1832">
        <v>3.9093499999999999</v>
      </c>
      <c r="B1832">
        <v>0</v>
      </c>
      <c r="E1832">
        <v>4</v>
      </c>
      <c r="F1832">
        <v>0.78223740392826646</v>
      </c>
    </row>
    <row r="1833" spans="1:6" x14ac:dyDescent="0.25">
      <c r="A1833">
        <v>3.9113999999999995</v>
      </c>
      <c r="B1833">
        <v>0</v>
      </c>
      <c r="E1833">
        <v>4</v>
      </c>
      <c r="F1833">
        <v>0.78223740392826646</v>
      </c>
    </row>
    <row r="1834" spans="1:6" x14ac:dyDescent="0.25">
      <c r="A1834">
        <v>3.9113999999999995</v>
      </c>
      <c r="B1834">
        <v>1.8787361229718205</v>
      </c>
      <c r="E1834">
        <v>4</v>
      </c>
      <c r="F1834">
        <v>0.78309137489325364</v>
      </c>
    </row>
    <row r="1835" spans="1:6" x14ac:dyDescent="0.25">
      <c r="A1835">
        <v>3.9134499999999997</v>
      </c>
      <c r="B1835">
        <v>1.8787361229718205</v>
      </c>
      <c r="E1835">
        <v>4</v>
      </c>
      <c r="F1835">
        <v>0.78309137489325364</v>
      </c>
    </row>
    <row r="1836" spans="1:6" x14ac:dyDescent="0.25">
      <c r="A1836">
        <v>3.9134499999999997</v>
      </c>
      <c r="B1836">
        <v>0</v>
      </c>
      <c r="E1836">
        <v>4</v>
      </c>
      <c r="F1836">
        <v>0.78394534585824083</v>
      </c>
    </row>
    <row r="1837" spans="1:6" x14ac:dyDescent="0.25">
      <c r="A1837">
        <v>3.9154999999999998</v>
      </c>
      <c r="B1837">
        <v>0</v>
      </c>
      <c r="E1837">
        <v>4</v>
      </c>
      <c r="F1837">
        <v>0.78394534585824083</v>
      </c>
    </row>
    <row r="1838" spans="1:6" x14ac:dyDescent="0.25">
      <c r="A1838">
        <v>3.9154999999999998</v>
      </c>
      <c r="B1838">
        <v>1.8787361229718205</v>
      </c>
      <c r="E1838">
        <v>4</v>
      </c>
      <c r="F1838">
        <v>0.78479931682322801</v>
      </c>
    </row>
    <row r="1839" spans="1:6" x14ac:dyDescent="0.25">
      <c r="A1839">
        <v>3.9175499999999999</v>
      </c>
      <c r="B1839">
        <v>1.8787361229718205</v>
      </c>
      <c r="E1839">
        <v>4</v>
      </c>
      <c r="F1839">
        <v>0.78479931682322801</v>
      </c>
    </row>
    <row r="1840" spans="1:6" x14ac:dyDescent="0.25">
      <c r="A1840">
        <v>3.9175499999999999</v>
      </c>
      <c r="B1840">
        <v>0</v>
      </c>
      <c r="E1840">
        <v>4</v>
      </c>
      <c r="F1840">
        <v>0.78565328778821519</v>
      </c>
    </row>
    <row r="1841" spans="1:6" x14ac:dyDescent="0.25">
      <c r="A1841">
        <v>3.9196</v>
      </c>
      <c r="B1841">
        <v>0</v>
      </c>
      <c r="E1841">
        <v>4</v>
      </c>
      <c r="F1841">
        <v>0.78565328778821519</v>
      </c>
    </row>
    <row r="1842" spans="1:6" x14ac:dyDescent="0.25">
      <c r="A1842">
        <v>3.9196</v>
      </c>
      <c r="B1842">
        <v>1.8787361229718205</v>
      </c>
      <c r="E1842">
        <v>4</v>
      </c>
      <c r="F1842">
        <v>0.78650725875320238</v>
      </c>
    </row>
    <row r="1843" spans="1:6" x14ac:dyDescent="0.25">
      <c r="A1843">
        <v>3.9216499999999996</v>
      </c>
      <c r="B1843">
        <v>1.8787361229718205</v>
      </c>
      <c r="E1843">
        <v>4</v>
      </c>
      <c r="F1843">
        <v>0.78650725875320238</v>
      </c>
    </row>
    <row r="1844" spans="1:6" x14ac:dyDescent="0.25">
      <c r="A1844">
        <v>3.9216499999999996</v>
      </c>
      <c r="B1844">
        <v>0</v>
      </c>
      <c r="E1844">
        <v>4</v>
      </c>
      <c r="F1844">
        <v>0.78736122971818956</v>
      </c>
    </row>
    <row r="1845" spans="1:6" x14ac:dyDescent="0.25">
      <c r="A1845">
        <v>3.9236999999999997</v>
      </c>
      <c r="B1845">
        <v>0</v>
      </c>
      <c r="E1845">
        <v>4</v>
      </c>
      <c r="F1845">
        <v>0.78736122971818956</v>
      </c>
    </row>
    <row r="1846" spans="1:6" x14ac:dyDescent="0.25">
      <c r="A1846">
        <v>3.9236999999999997</v>
      </c>
      <c r="B1846">
        <v>1.8787361229718205</v>
      </c>
      <c r="E1846">
        <v>4</v>
      </c>
      <c r="F1846">
        <v>0.78821520068317674</v>
      </c>
    </row>
    <row r="1847" spans="1:6" x14ac:dyDescent="0.25">
      <c r="A1847">
        <v>3.9257499999999999</v>
      </c>
      <c r="B1847">
        <v>1.8787361229718205</v>
      </c>
      <c r="E1847">
        <v>4</v>
      </c>
      <c r="F1847">
        <v>0.78821520068317674</v>
      </c>
    </row>
    <row r="1848" spans="1:6" x14ac:dyDescent="0.25">
      <c r="A1848">
        <v>3.9257499999999999</v>
      </c>
      <c r="B1848">
        <v>0</v>
      </c>
      <c r="E1848">
        <v>4</v>
      </c>
      <c r="F1848">
        <v>0.78906917164816393</v>
      </c>
    </row>
    <row r="1849" spans="1:6" x14ac:dyDescent="0.25">
      <c r="A1849">
        <v>3.9278</v>
      </c>
      <c r="B1849">
        <v>0</v>
      </c>
      <c r="E1849">
        <v>4</v>
      </c>
      <c r="F1849">
        <v>0.78906917164816393</v>
      </c>
    </row>
    <row r="1850" spans="1:6" x14ac:dyDescent="0.25">
      <c r="A1850">
        <v>3.9278</v>
      </c>
      <c r="B1850">
        <v>1.8787361229718205</v>
      </c>
      <c r="E1850">
        <v>4</v>
      </c>
      <c r="F1850">
        <v>0.78992314261315111</v>
      </c>
    </row>
    <row r="1851" spans="1:6" x14ac:dyDescent="0.25">
      <c r="A1851">
        <v>3.9298499999999996</v>
      </c>
      <c r="B1851">
        <v>1.8787361229718205</v>
      </c>
      <c r="E1851">
        <v>4</v>
      </c>
      <c r="F1851">
        <v>0.78992314261315111</v>
      </c>
    </row>
    <row r="1852" spans="1:6" x14ac:dyDescent="0.25">
      <c r="A1852">
        <v>3.9298499999999996</v>
      </c>
      <c r="B1852">
        <v>0</v>
      </c>
      <c r="E1852">
        <v>4</v>
      </c>
      <c r="F1852">
        <v>0.79077711357813829</v>
      </c>
    </row>
    <row r="1853" spans="1:6" x14ac:dyDescent="0.25">
      <c r="A1853">
        <v>3.9318999999999997</v>
      </c>
      <c r="B1853">
        <v>0</v>
      </c>
      <c r="E1853">
        <v>4</v>
      </c>
      <c r="F1853">
        <v>0.79077711357813829</v>
      </c>
    </row>
    <row r="1854" spans="1:6" x14ac:dyDescent="0.25">
      <c r="A1854">
        <v>3.9318999999999997</v>
      </c>
      <c r="B1854">
        <v>1.8787361229718205</v>
      </c>
      <c r="E1854">
        <v>4</v>
      </c>
      <c r="F1854">
        <v>0.79163108454312558</v>
      </c>
    </row>
    <row r="1855" spans="1:6" x14ac:dyDescent="0.25">
      <c r="A1855">
        <v>3.9339499999999998</v>
      </c>
      <c r="B1855">
        <v>1.8787361229718205</v>
      </c>
      <c r="E1855">
        <v>4</v>
      </c>
      <c r="F1855">
        <v>0.79163108454312558</v>
      </c>
    </row>
    <row r="1856" spans="1:6" x14ac:dyDescent="0.25">
      <c r="A1856">
        <v>3.9339499999999998</v>
      </c>
      <c r="B1856">
        <v>0</v>
      </c>
      <c r="E1856">
        <v>4</v>
      </c>
      <c r="F1856">
        <v>0.79248505550811277</v>
      </c>
    </row>
    <row r="1857" spans="1:6" x14ac:dyDescent="0.25">
      <c r="A1857">
        <v>3.9359999999999999</v>
      </c>
      <c r="B1857">
        <v>0</v>
      </c>
      <c r="E1857">
        <v>4</v>
      </c>
      <c r="F1857">
        <v>0.79248505550811277</v>
      </c>
    </row>
    <row r="1858" spans="1:6" x14ac:dyDescent="0.25">
      <c r="A1858">
        <v>3.9359999999999999</v>
      </c>
      <c r="B1858">
        <v>1.8787361229718205</v>
      </c>
      <c r="E1858">
        <v>4</v>
      </c>
      <c r="F1858">
        <v>0.79333902647309995</v>
      </c>
    </row>
    <row r="1859" spans="1:6" x14ac:dyDescent="0.25">
      <c r="A1859">
        <v>3.9380499999999996</v>
      </c>
      <c r="B1859">
        <v>1.8787361229718205</v>
      </c>
      <c r="E1859">
        <v>4</v>
      </c>
      <c r="F1859">
        <v>0.79333902647309995</v>
      </c>
    </row>
    <row r="1860" spans="1:6" x14ac:dyDescent="0.25">
      <c r="A1860">
        <v>3.9380499999999996</v>
      </c>
      <c r="B1860">
        <v>0</v>
      </c>
      <c r="E1860">
        <v>4</v>
      </c>
      <c r="F1860">
        <v>0.79419299743808713</v>
      </c>
    </row>
    <row r="1861" spans="1:6" x14ac:dyDescent="0.25">
      <c r="A1861">
        <v>3.9400999999999997</v>
      </c>
      <c r="B1861">
        <v>0</v>
      </c>
      <c r="E1861">
        <v>4</v>
      </c>
      <c r="F1861">
        <v>0.79419299743808713</v>
      </c>
    </row>
    <row r="1862" spans="1:6" x14ac:dyDescent="0.25">
      <c r="A1862">
        <v>3.9400999999999997</v>
      </c>
      <c r="B1862">
        <v>1.8787361229718205</v>
      </c>
      <c r="E1862">
        <v>4</v>
      </c>
      <c r="F1862">
        <v>0.79504696840307432</v>
      </c>
    </row>
    <row r="1863" spans="1:6" x14ac:dyDescent="0.25">
      <c r="A1863">
        <v>3.9421499999999998</v>
      </c>
      <c r="B1863">
        <v>1.8787361229718205</v>
      </c>
      <c r="E1863">
        <v>4</v>
      </c>
      <c r="F1863">
        <v>0.79504696840307432</v>
      </c>
    </row>
    <row r="1864" spans="1:6" x14ac:dyDescent="0.25">
      <c r="A1864">
        <v>3.9421499999999998</v>
      </c>
      <c r="B1864">
        <v>0</v>
      </c>
      <c r="E1864">
        <v>4</v>
      </c>
      <c r="F1864">
        <v>0.7959009393680615</v>
      </c>
    </row>
    <row r="1865" spans="1:6" x14ac:dyDescent="0.25">
      <c r="A1865">
        <v>3.9441999999999999</v>
      </c>
      <c r="B1865">
        <v>0</v>
      </c>
      <c r="E1865">
        <v>4</v>
      </c>
      <c r="F1865">
        <v>0.7959009393680615</v>
      </c>
    </row>
    <row r="1866" spans="1:6" x14ac:dyDescent="0.25">
      <c r="A1866">
        <v>3.9441999999999999</v>
      </c>
      <c r="B1866">
        <v>1.8787361229718205</v>
      </c>
      <c r="E1866">
        <v>4</v>
      </c>
      <c r="F1866">
        <v>0.79675491033304868</v>
      </c>
    </row>
    <row r="1867" spans="1:6" x14ac:dyDescent="0.25">
      <c r="A1867">
        <v>3.9462499999999996</v>
      </c>
      <c r="B1867">
        <v>1.8787361229718205</v>
      </c>
      <c r="E1867">
        <v>4</v>
      </c>
      <c r="F1867">
        <v>0.79675491033304868</v>
      </c>
    </row>
    <row r="1868" spans="1:6" x14ac:dyDescent="0.25">
      <c r="A1868">
        <v>3.9462499999999996</v>
      </c>
      <c r="B1868">
        <v>0</v>
      </c>
      <c r="E1868">
        <v>4</v>
      </c>
      <c r="F1868">
        <v>0.79760888129803587</v>
      </c>
    </row>
    <row r="1869" spans="1:6" x14ac:dyDescent="0.25">
      <c r="A1869">
        <v>3.9482999999999997</v>
      </c>
      <c r="B1869">
        <v>0</v>
      </c>
      <c r="E1869">
        <v>4</v>
      </c>
      <c r="F1869">
        <v>0.79760888129803587</v>
      </c>
    </row>
    <row r="1870" spans="1:6" x14ac:dyDescent="0.25">
      <c r="A1870">
        <v>3.9482999999999997</v>
      </c>
      <c r="B1870">
        <v>1.8787361229718205</v>
      </c>
      <c r="E1870">
        <v>4</v>
      </c>
      <c r="F1870">
        <v>0.79846285226302305</v>
      </c>
    </row>
    <row r="1871" spans="1:6" x14ac:dyDescent="0.25">
      <c r="A1871">
        <v>3.9503499999999998</v>
      </c>
      <c r="B1871">
        <v>1.8787361229718205</v>
      </c>
      <c r="E1871">
        <v>4</v>
      </c>
      <c r="F1871">
        <v>0.79846285226302305</v>
      </c>
    </row>
    <row r="1872" spans="1:6" x14ac:dyDescent="0.25">
      <c r="A1872">
        <v>3.9503499999999998</v>
      </c>
      <c r="B1872">
        <v>0</v>
      </c>
      <c r="E1872">
        <v>4</v>
      </c>
      <c r="F1872">
        <v>0.79931682322801023</v>
      </c>
    </row>
    <row r="1873" spans="1:6" x14ac:dyDescent="0.25">
      <c r="A1873">
        <v>3.9523999999999999</v>
      </c>
      <c r="B1873">
        <v>0</v>
      </c>
      <c r="E1873">
        <v>4</v>
      </c>
      <c r="F1873">
        <v>0.79931682322801023</v>
      </c>
    </row>
    <row r="1874" spans="1:6" x14ac:dyDescent="0.25">
      <c r="A1874">
        <v>3.9523999999999999</v>
      </c>
      <c r="B1874">
        <v>1.8787361229718205</v>
      </c>
      <c r="E1874">
        <v>4</v>
      </c>
      <c r="F1874">
        <v>0.80017079419299741</v>
      </c>
    </row>
    <row r="1875" spans="1:6" x14ac:dyDescent="0.25">
      <c r="A1875">
        <v>3.9544499999999996</v>
      </c>
      <c r="B1875">
        <v>1.8787361229718205</v>
      </c>
      <c r="E1875">
        <v>4</v>
      </c>
      <c r="F1875">
        <v>0.80017079419299741</v>
      </c>
    </row>
    <row r="1876" spans="1:6" x14ac:dyDescent="0.25">
      <c r="A1876">
        <v>3.9544499999999996</v>
      </c>
      <c r="B1876">
        <v>0</v>
      </c>
      <c r="E1876">
        <v>4</v>
      </c>
      <c r="F1876">
        <v>0.8010247651579846</v>
      </c>
    </row>
    <row r="1877" spans="1:6" x14ac:dyDescent="0.25">
      <c r="A1877">
        <v>3.9564999999999997</v>
      </c>
      <c r="B1877">
        <v>0</v>
      </c>
      <c r="E1877">
        <v>4</v>
      </c>
      <c r="F1877">
        <v>0.8010247651579846</v>
      </c>
    </row>
    <row r="1878" spans="1:6" x14ac:dyDescent="0.25">
      <c r="A1878">
        <v>3.9564999999999997</v>
      </c>
      <c r="B1878">
        <v>1.8787361229718205</v>
      </c>
      <c r="E1878">
        <v>4</v>
      </c>
      <c r="F1878">
        <v>0.80187873612297178</v>
      </c>
    </row>
    <row r="1879" spans="1:6" x14ac:dyDescent="0.25">
      <c r="A1879">
        <v>3.9585499999999998</v>
      </c>
      <c r="B1879">
        <v>1.8787361229718205</v>
      </c>
      <c r="E1879">
        <v>4</v>
      </c>
      <c r="F1879">
        <v>0.80187873612297178</v>
      </c>
    </row>
    <row r="1880" spans="1:6" x14ac:dyDescent="0.25">
      <c r="A1880">
        <v>3.9585499999999998</v>
      </c>
      <c r="B1880">
        <v>0</v>
      </c>
      <c r="E1880">
        <v>4</v>
      </c>
      <c r="F1880">
        <v>0.80273270708795896</v>
      </c>
    </row>
    <row r="1881" spans="1:6" x14ac:dyDescent="0.25">
      <c r="A1881">
        <v>3.9605999999999999</v>
      </c>
      <c r="B1881">
        <v>0</v>
      </c>
      <c r="E1881">
        <v>4</v>
      </c>
      <c r="F1881">
        <v>0.80273270708795896</v>
      </c>
    </row>
    <row r="1882" spans="1:6" x14ac:dyDescent="0.25">
      <c r="A1882">
        <v>3.9605999999999999</v>
      </c>
      <c r="B1882">
        <v>1.8787361229718205</v>
      </c>
      <c r="E1882">
        <v>4</v>
      </c>
      <c r="F1882">
        <v>0.80358667805294615</v>
      </c>
    </row>
    <row r="1883" spans="1:6" x14ac:dyDescent="0.25">
      <c r="A1883">
        <v>3.9626499999999996</v>
      </c>
      <c r="B1883">
        <v>1.8787361229718205</v>
      </c>
      <c r="E1883">
        <v>4</v>
      </c>
      <c r="F1883">
        <v>0.80358667805294615</v>
      </c>
    </row>
    <row r="1884" spans="1:6" x14ac:dyDescent="0.25">
      <c r="A1884">
        <v>3.9626499999999996</v>
      </c>
      <c r="B1884">
        <v>0</v>
      </c>
      <c r="E1884">
        <v>4</v>
      </c>
      <c r="F1884">
        <v>0.80444064901793344</v>
      </c>
    </row>
    <row r="1885" spans="1:6" x14ac:dyDescent="0.25">
      <c r="A1885">
        <v>3.9646999999999997</v>
      </c>
      <c r="B1885">
        <v>0</v>
      </c>
      <c r="E1885">
        <v>4</v>
      </c>
      <c r="F1885">
        <v>0.80444064901793344</v>
      </c>
    </row>
    <row r="1886" spans="1:6" x14ac:dyDescent="0.25">
      <c r="A1886">
        <v>3.9646999999999997</v>
      </c>
      <c r="B1886">
        <v>1.8787361229718205</v>
      </c>
      <c r="E1886">
        <v>4</v>
      </c>
      <c r="F1886">
        <v>0.80529461998292062</v>
      </c>
    </row>
    <row r="1887" spans="1:6" x14ac:dyDescent="0.25">
      <c r="A1887">
        <v>3.9667499999999998</v>
      </c>
      <c r="B1887">
        <v>1.8787361229718205</v>
      </c>
      <c r="E1887">
        <v>4</v>
      </c>
      <c r="F1887">
        <v>0.80529461998292062</v>
      </c>
    </row>
    <row r="1888" spans="1:6" x14ac:dyDescent="0.25">
      <c r="A1888">
        <v>3.9667499999999998</v>
      </c>
      <c r="B1888">
        <v>0</v>
      </c>
      <c r="E1888">
        <v>4</v>
      </c>
      <c r="F1888">
        <v>0.80614859094790781</v>
      </c>
    </row>
    <row r="1889" spans="1:6" x14ac:dyDescent="0.25">
      <c r="A1889">
        <v>3.9687999999999999</v>
      </c>
      <c r="B1889">
        <v>0</v>
      </c>
      <c r="E1889">
        <v>4</v>
      </c>
      <c r="F1889">
        <v>0.80614859094790781</v>
      </c>
    </row>
    <row r="1890" spans="1:6" x14ac:dyDescent="0.25">
      <c r="A1890">
        <v>3.9687999999999999</v>
      </c>
      <c r="B1890">
        <v>1.8787361229718205</v>
      </c>
      <c r="E1890">
        <v>4</v>
      </c>
      <c r="F1890">
        <v>0.80700256191289499</v>
      </c>
    </row>
    <row r="1891" spans="1:6" x14ac:dyDescent="0.25">
      <c r="A1891">
        <v>3.9708499999999995</v>
      </c>
      <c r="B1891">
        <v>1.8787361229718205</v>
      </c>
      <c r="E1891">
        <v>4</v>
      </c>
      <c r="F1891">
        <v>0.80700256191289499</v>
      </c>
    </row>
    <row r="1892" spans="1:6" x14ac:dyDescent="0.25">
      <c r="A1892">
        <v>3.9708499999999995</v>
      </c>
      <c r="B1892">
        <v>0</v>
      </c>
      <c r="E1892">
        <v>4</v>
      </c>
      <c r="F1892">
        <v>0.80785653287788217</v>
      </c>
    </row>
    <row r="1893" spans="1:6" x14ac:dyDescent="0.25">
      <c r="A1893">
        <v>3.9728999999999997</v>
      </c>
      <c r="B1893">
        <v>0</v>
      </c>
      <c r="E1893">
        <v>4</v>
      </c>
      <c r="F1893">
        <v>0.80785653287788217</v>
      </c>
    </row>
    <row r="1894" spans="1:6" x14ac:dyDescent="0.25">
      <c r="A1894">
        <v>3.9728999999999997</v>
      </c>
      <c r="B1894">
        <v>1.8787361229718205</v>
      </c>
      <c r="E1894">
        <v>4</v>
      </c>
      <c r="F1894">
        <v>0.80871050384286935</v>
      </c>
    </row>
    <row r="1895" spans="1:6" x14ac:dyDescent="0.25">
      <c r="A1895">
        <v>3.9749499999999998</v>
      </c>
      <c r="B1895">
        <v>1.8787361229718205</v>
      </c>
      <c r="E1895">
        <v>4</v>
      </c>
      <c r="F1895">
        <v>0.80871050384286935</v>
      </c>
    </row>
    <row r="1896" spans="1:6" x14ac:dyDescent="0.25">
      <c r="A1896">
        <v>3.9749499999999998</v>
      </c>
      <c r="B1896">
        <v>0</v>
      </c>
      <c r="E1896">
        <v>4</v>
      </c>
      <c r="F1896">
        <v>0.80956447480785654</v>
      </c>
    </row>
    <row r="1897" spans="1:6" x14ac:dyDescent="0.25">
      <c r="A1897">
        <v>3.9769999999999999</v>
      </c>
      <c r="B1897">
        <v>0</v>
      </c>
      <c r="E1897">
        <v>4</v>
      </c>
      <c r="F1897">
        <v>0.80956447480785654</v>
      </c>
    </row>
    <row r="1898" spans="1:6" x14ac:dyDescent="0.25">
      <c r="A1898">
        <v>3.9769999999999999</v>
      </c>
      <c r="B1898">
        <v>1.8787361229718205</v>
      </c>
      <c r="E1898">
        <v>4</v>
      </c>
      <c r="F1898">
        <v>0.81041844577284372</v>
      </c>
    </row>
    <row r="1899" spans="1:6" x14ac:dyDescent="0.25">
      <c r="A1899">
        <v>3.97905</v>
      </c>
      <c r="B1899">
        <v>1.8787361229718205</v>
      </c>
      <c r="E1899">
        <v>4</v>
      </c>
      <c r="F1899">
        <v>0.81041844577284372</v>
      </c>
    </row>
    <row r="1900" spans="1:6" x14ac:dyDescent="0.25">
      <c r="A1900">
        <v>3.97905</v>
      </c>
      <c r="B1900">
        <v>0</v>
      </c>
      <c r="E1900">
        <v>4</v>
      </c>
      <c r="F1900">
        <v>0.8112724167378309</v>
      </c>
    </row>
    <row r="1901" spans="1:6" x14ac:dyDescent="0.25">
      <c r="A1901">
        <v>3.9810999999999996</v>
      </c>
      <c r="B1901">
        <v>0</v>
      </c>
      <c r="E1901">
        <v>4</v>
      </c>
      <c r="F1901">
        <v>0.8112724167378309</v>
      </c>
    </row>
    <row r="1902" spans="1:6" x14ac:dyDescent="0.25">
      <c r="A1902">
        <v>3.9810999999999996</v>
      </c>
      <c r="B1902">
        <v>1.8787361229718205</v>
      </c>
      <c r="E1902">
        <v>4</v>
      </c>
      <c r="F1902">
        <v>0.81212638770281809</v>
      </c>
    </row>
    <row r="1903" spans="1:6" x14ac:dyDescent="0.25">
      <c r="A1903">
        <v>3.9831499999999997</v>
      </c>
      <c r="B1903">
        <v>1.8787361229718205</v>
      </c>
      <c r="E1903">
        <v>4</v>
      </c>
      <c r="F1903">
        <v>0.81212638770281809</v>
      </c>
    </row>
    <row r="1904" spans="1:6" x14ac:dyDescent="0.25">
      <c r="A1904">
        <v>3.9831499999999997</v>
      </c>
      <c r="B1904">
        <v>0</v>
      </c>
      <c r="E1904">
        <v>4</v>
      </c>
      <c r="F1904">
        <v>0.81298035866780527</v>
      </c>
    </row>
    <row r="1905" spans="1:6" x14ac:dyDescent="0.25">
      <c r="A1905">
        <v>3.9851999999999999</v>
      </c>
      <c r="B1905">
        <v>0</v>
      </c>
      <c r="E1905">
        <v>4</v>
      </c>
      <c r="F1905">
        <v>0.81298035866780527</v>
      </c>
    </row>
    <row r="1906" spans="1:6" x14ac:dyDescent="0.25">
      <c r="A1906">
        <v>3.9851999999999999</v>
      </c>
      <c r="B1906">
        <v>1.8787361229718205</v>
      </c>
      <c r="E1906">
        <v>4</v>
      </c>
      <c r="F1906">
        <v>0.81383432963279245</v>
      </c>
    </row>
    <row r="1907" spans="1:6" x14ac:dyDescent="0.25">
      <c r="A1907">
        <v>3.9872499999999995</v>
      </c>
      <c r="B1907">
        <v>1.8787361229718205</v>
      </c>
      <c r="E1907">
        <v>4</v>
      </c>
      <c r="F1907">
        <v>0.81383432963279245</v>
      </c>
    </row>
    <row r="1908" spans="1:6" x14ac:dyDescent="0.25">
      <c r="A1908">
        <v>3.9872499999999995</v>
      </c>
      <c r="B1908">
        <v>0</v>
      </c>
      <c r="E1908">
        <v>4</v>
      </c>
      <c r="F1908">
        <v>0.81468830059777964</v>
      </c>
    </row>
    <row r="1909" spans="1:6" x14ac:dyDescent="0.25">
      <c r="A1909">
        <v>3.9892999999999996</v>
      </c>
      <c r="B1909">
        <v>0</v>
      </c>
      <c r="E1909">
        <v>4</v>
      </c>
      <c r="F1909">
        <v>0.81468830059777964</v>
      </c>
    </row>
    <row r="1910" spans="1:6" x14ac:dyDescent="0.25">
      <c r="A1910">
        <v>3.9892999999999996</v>
      </c>
      <c r="B1910">
        <v>1.8787361229718205</v>
      </c>
      <c r="E1910">
        <v>4</v>
      </c>
      <c r="F1910">
        <v>0.81554227156276682</v>
      </c>
    </row>
    <row r="1911" spans="1:6" x14ac:dyDescent="0.25">
      <c r="A1911">
        <v>3.9913499999999997</v>
      </c>
      <c r="B1911">
        <v>1.8787361229718205</v>
      </c>
      <c r="E1911">
        <v>4</v>
      </c>
      <c r="F1911">
        <v>0.81554227156276682</v>
      </c>
    </row>
    <row r="1912" spans="1:6" x14ac:dyDescent="0.25">
      <c r="A1912">
        <v>3.9913499999999997</v>
      </c>
      <c r="B1912">
        <v>0</v>
      </c>
      <c r="E1912">
        <v>4</v>
      </c>
      <c r="F1912">
        <v>0.816396242527754</v>
      </c>
    </row>
    <row r="1913" spans="1:6" x14ac:dyDescent="0.25">
      <c r="A1913">
        <v>3.9933999999999998</v>
      </c>
      <c r="B1913">
        <v>0</v>
      </c>
      <c r="E1913">
        <v>4</v>
      </c>
      <c r="F1913">
        <v>0.816396242527754</v>
      </c>
    </row>
    <row r="1914" spans="1:6" x14ac:dyDescent="0.25">
      <c r="A1914">
        <v>3.9933999999999998</v>
      </c>
      <c r="B1914">
        <v>1.8787361229718205</v>
      </c>
      <c r="E1914">
        <v>4</v>
      </c>
      <c r="F1914">
        <v>0.8172502134927413</v>
      </c>
    </row>
    <row r="1915" spans="1:6" x14ac:dyDescent="0.25">
      <c r="A1915">
        <v>3.9954499999999999</v>
      </c>
      <c r="B1915">
        <v>1.8787361229718205</v>
      </c>
      <c r="E1915">
        <v>4</v>
      </c>
      <c r="F1915">
        <v>0.8172502134927413</v>
      </c>
    </row>
    <row r="1916" spans="1:6" x14ac:dyDescent="0.25">
      <c r="A1916">
        <v>3.9954499999999999</v>
      </c>
      <c r="B1916">
        <v>0</v>
      </c>
      <c r="E1916">
        <v>4</v>
      </c>
      <c r="F1916">
        <v>0.81810418445772848</v>
      </c>
    </row>
    <row r="1917" spans="1:6" x14ac:dyDescent="0.25">
      <c r="A1917">
        <v>3.9974999999999996</v>
      </c>
      <c r="B1917">
        <v>0</v>
      </c>
      <c r="E1917">
        <v>4</v>
      </c>
      <c r="F1917">
        <v>0.81810418445772848</v>
      </c>
    </row>
    <row r="1918" spans="1:6" x14ac:dyDescent="0.25">
      <c r="A1918">
        <v>3.9974999999999996</v>
      </c>
      <c r="B1918">
        <v>1.8787361229718205</v>
      </c>
      <c r="E1918">
        <v>4</v>
      </c>
      <c r="F1918">
        <v>0.81895815542271566</v>
      </c>
    </row>
    <row r="1919" spans="1:6" x14ac:dyDescent="0.25">
      <c r="A1919">
        <v>3.9995499999999997</v>
      </c>
      <c r="B1919">
        <v>1.8787361229718205</v>
      </c>
      <c r="E1919">
        <v>4</v>
      </c>
      <c r="F1919">
        <v>0.81895815542271566</v>
      </c>
    </row>
    <row r="1920" spans="1:6" x14ac:dyDescent="0.25">
      <c r="A1920">
        <v>3.9995499999999997</v>
      </c>
      <c r="B1920">
        <v>0</v>
      </c>
      <c r="E1920">
        <v>4</v>
      </c>
      <c r="F1920">
        <v>0.81981212638770284</v>
      </c>
    </row>
    <row r="1921" spans="1:6" x14ac:dyDescent="0.25">
      <c r="A1921">
        <v>4.0015999999999998</v>
      </c>
      <c r="B1921">
        <v>0</v>
      </c>
      <c r="E1921">
        <v>4</v>
      </c>
      <c r="F1921">
        <v>0.81981212638770284</v>
      </c>
    </row>
    <row r="1922" spans="1:6" x14ac:dyDescent="0.25">
      <c r="A1922">
        <v>4.0015999999999998</v>
      </c>
      <c r="B1922">
        <v>1.8787361229718205</v>
      </c>
      <c r="E1922">
        <v>4</v>
      </c>
      <c r="F1922">
        <v>0.82066609735269003</v>
      </c>
    </row>
    <row r="1923" spans="1:6" x14ac:dyDescent="0.25">
      <c r="A1923">
        <v>4.0036499999999995</v>
      </c>
      <c r="B1923">
        <v>1.8787361229718205</v>
      </c>
      <c r="E1923">
        <v>4</v>
      </c>
      <c r="F1923">
        <v>0.82066609735269003</v>
      </c>
    </row>
    <row r="1924" spans="1:6" x14ac:dyDescent="0.25">
      <c r="A1924">
        <v>4.0036499999999995</v>
      </c>
      <c r="B1924">
        <v>0</v>
      </c>
      <c r="E1924">
        <v>4</v>
      </c>
      <c r="F1924">
        <v>0.82152006831767721</v>
      </c>
    </row>
    <row r="1925" spans="1:6" x14ac:dyDescent="0.25">
      <c r="A1925">
        <v>4.0057</v>
      </c>
      <c r="B1925">
        <v>0</v>
      </c>
      <c r="E1925">
        <v>4</v>
      </c>
      <c r="F1925">
        <v>0.82152006831767721</v>
      </c>
    </row>
    <row r="1926" spans="1:6" x14ac:dyDescent="0.25">
      <c r="A1926">
        <v>4.0057</v>
      </c>
      <c r="B1926">
        <v>1.8787361229718205</v>
      </c>
      <c r="E1926">
        <v>4</v>
      </c>
      <c r="F1926">
        <v>0.82237403928266439</v>
      </c>
    </row>
    <row r="1927" spans="1:6" x14ac:dyDescent="0.25">
      <c r="A1927">
        <v>4.0077499999999997</v>
      </c>
      <c r="B1927">
        <v>1.8787361229718205</v>
      </c>
      <c r="E1927">
        <v>4</v>
      </c>
      <c r="F1927">
        <v>0.82237403928266439</v>
      </c>
    </row>
    <row r="1928" spans="1:6" x14ac:dyDescent="0.25">
      <c r="A1928">
        <v>4.0077499999999997</v>
      </c>
      <c r="B1928">
        <v>0</v>
      </c>
      <c r="E1928">
        <v>4</v>
      </c>
      <c r="F1928">
        <v>0.82322801024765158</v>
      </c>
    </row>
    <row r="1929" spans="1:6" x14ac:dyDescent="0.25">
      <c r="A1929">
        <v>4.0097999999999994</v>
      </c>
      <c r="B1929">
        <v>0</v>
      </c>
      <c r="E1929">
        <v>4</v>
      </c>
      <c r="F1929">
        <v>0.82322801024765158</v>
      </c>
    </row>
    <row r="1930" spans="1:6" x14ac:dyDescent="0.25">
      <c r="A1930">
        <v>4.0097999999999994</v>
      </c>
      <c r="B1930">
        <v>1.8787361229718205</v>
      </c>
      <c r="E1930">
        <v>4</v>
      </c>
      <c r="F1930">
        <v>0.82408198121263876</v>
      </c>
    </row>
    <row r="1931" spans="1:6" x14ac:dyDescent="0.25">
      <c r="A1931">
        <v>4.0118499999999999</v>
      </c>
      <c r="B1931">
        <v>1.8787361229718205</v>
      </c>
      <c r="E1931">
        <v>4</v>
      </c>
      <c r="F1931">
        <v>0.82408198121263876</v>
      </c>
    </row>
    <row r="1932" spans="1:6" x14ac:dyDescent="0.25">
      <c r="A1932">
        <v>4.0118499999999999</v>
      </c>
      <c r="B1932">
        <v>0</v>
      </c>
      <c r="E1932">
        <v>4</v>
      </c>
      <c r="F1932">
        <v>0.82493595217762594</v>
      </c>
    </row>
    <row r="1933" spans="1:6" x14ac:dyDescent="0.25">
      <c r="A1933">
        <v>4.0138999999999996</v>
      </c>
      <c r="B1933">
        <v>0</v>
      </c>
      <c r="E1933">
        <v>4</v>
      </c>
      <c r="F1933">
        <v>0.82493595217762594</v>
      </c>
    </row>
    <row r="1934" spans="1:6" x14ac:dyDescent="0.25">
      <c r="A1934">
        <v>4.0138999999999996</v>
      </c>
      <c r="B1934">
        <v>1.8787361229718205</v>
      </c>
      <c r="E1934">
        <v>4</v>
      </c>
      <c r="F1934">
        <v>0.82578992314261312</v>
      </c>
    </row>
    <row r="1935" spans="1:6" x14ac:dyDescent="0.25">
      <c r="A1935">
        <v>4.0159500000000001</v>
      </c>
      <c r="B1935">
        <v>1.8787361229718205</v>
      </c>
      <c r="E1935">
        <v>4</v>
      </c>
      <c r="F1935">
        <v>0.82578992314261312</v>
      </c>
    </row>
    <row r="1936" spans="1:6" x14ac:dyDescent="0.25">
      <c r="A1936">
        <v>4.0159500000000001</v>
      </c>
      <c r="B1936">
        <v>0</v>
      </c>
      <c r="E1936">
        <v>4</v>
      </c>
      <c r="F1936">
        <v>0.82664389410760031</v>
      </c>
    </row>
    <row r="1937" spans="1:6" x14ac:dyDescent="0.25">
      <c r="A1937">
        <v>4.0179999999999998</v>
      </c>
      <c r="B1937">
        <v>0</v>
      </c>
      <c r="E1937">
        <v>4</v>
      </c>
      <c r="F1937">
        <v>0.82664389410760031</v>
      </c>
    </row>
    <row r="1938" spans="1:6" x14ac:dyDescent="0.25">
      <c r="A1938">
        <v>4.0179999999999998</v>
      </c>
      <c r="B1938">
        <v>1.8787361229718205</v>
      </c>
      <c r="E1938">
        <v>4</v>
      </c>
      <c r="F1938">
        <v>0.82749786507258749</v>
      </c>
    </row>
    <row r="1939" spans="1:6" x14ac:dyDescent="0.25">
      <c r="A1939">
        <v>4.0200499999999995</v>
      </c>
      <c r="B1939">
        <v>1.8787361229718205</v>
      </c>
      <c r="E1939">
        <v>4</v>
      </c>
      <c r="F1939">
        <v>0.82749786507258749</v>
      </c>
    </row>
    <row r="1940" spans="1:6" x14ac:dyDescent="0.25">
      <c r="A1940">
        <v>4.0200499999999995</v>
      </c>
      <c r="B1940">
        <v>0</v>
      </c>
      <c r="E1940">
        <v>4</v>
      </c>
      <c r="F1940">
        <v>0.82835183603757467</v>
      </c>
    </row>
    <row r="1941" spans="1:6" x14ac:dyDescent="0.25">
      <c r="A1941">
        <v>4.0221</v>
      </c>
      <c r="B1941">
        <v>0</v>
      </c>
      <c r="E1941">
        <v>4</v>
      </c>
      <c r="F1941">
        <v>0.82835183603757467</v>
      </c>
    </row>
    <row r="1942" spans="1:6" x14ac:dyDescent="0.25">
      <c r="A1942">
        <v>4.0221</v>
      </c>
      <c r="B1942">
        <v>1.8787361229718205</v>
      </c>
      <c r="E1942">
        <v>4</v>
      </c>
      <c r="F1942">
        <v>0.82920580700256197</v>
      </c>
    </row>
    <row r="1943" spans="1:6" x14ac:dyDescent="0.25">
      <c r="A1943">
        <v>4.0241499999999997</v>
      </c>
      <c r="B1943">
        <v>1.8787361229718205</v>
      </c>
      <c r="E1943">
        <v>4</v>
      </c>
      <c r="F1943">
        <v>0.82920580700256197</v>
      </c>
    </row>
    <row r="1944" spans="1:6" x14ac:dyDescent="0.25">
      <c r="A1944">
        <v>4.0241499999999997</v>
      </c>
      <c r="B1944">
        <v>0</v>
      </c>
      <c r="E1944">
        <v>4</v>
      </c>
      <c r="F1944">
        <v>0.83005977796754915</v>
      </c>
    </row>
    <row r="1945" spans="1:6" x14ac:dyDescent="0.25">
      <c r="A1945">
        <v>4.0261999999999993</v>
      </c>
      <c r="B1945">
        <v>0</v>
      </c>
      <c r="E1945">
        <v>4</v>
      </c>
      <c r="F1945">
        <v>0.83005977796754915</v>
      </c>
    </row>
    <row r="1946" spans="1:6" x14ac:dyDescent="0.25">
      <c r="A1946">
        <v>4.0261999999999993</v>
      </c>
      <c r="B1946">
        <v>1.8787361229718205</v>
      </c>
      <c r="E1946">
        <v>4</v>
      </c>
      <c r="F1946">
        <v>0.83091374893253633</v>
      </c>
    </row>
    <row r="1947" spans="1:6" x14ac:dyDescent="0.25">
      <c r="A1947">
        <v>4.0282499999999999</v>
      </c>
      <c r="B1947">
        <v>1.8787361229718205</v>
      </c>
      <c r="E1947">
        <v>4</v>
      </c>
      <c r="F1947">
        <v>0.83091374893253633</v>
      </c>
    </row>
    <row r="1948" spans="1:6" x14ac:dyDescent="0.25">
      <c r="A1948">
        <v>4.0282499999999999</v>
      </c>
      <c r="B1948">
        <v>0</v>
      </c>
      <c r="E1948">
        <v>4</v>
      </c>
      <c r="F1948">
        <v>0.83176771989752352</v>
      </c>
    </row>
    <row r="1949" spans="1:6" x14ac:dyDescent="0.25">
      <c r="A1949">
        <v>4.0302999999999995</v>
      </c>
      <c r="B1949">
        <v>0</v>
      </c>
      <c r="E1949">
        <v>4</v>
      </c>
      <c r="F1949">
        <v>0.83176771989752352</v>
      </c>
    </row>
    <row r="1950" spans="1:6" x14ac:dyDescent="0.25">
      <c r="A1950">
        <v>4.0302999999999995</v>
      </c>
      <c r="B1950">
        <v>1.8787361229718205</v>
      </c>
      <c r="E1950">
        <v>4</v>
      </c>
      <c r="F1950">
        <v>0.8326216908625107</v>
      </c>
    </row>
    <row r="1951" spans="1:6" x14ac:dyDescent="0.25">
      <c r="A1951">
        <v>4.0323500000000001</v>
      </c>
      <c r="B1951">
        <v>1.8787361229718205</v>
      </c>
      <c r="E1951">
        <v>4</v>
      </c>
      <c r="F1951">
        <v>0.8326216908625107</v>
      </c>
    </row>
    <row r="1952" spans="1:6" x14ac:dyDescent="0.25">
      <c r="A1952">
        <v>4.0323500000000001</v>
      </c>
      <c r="B1952">
        <v>0</v>
      </c>
      <c r="E1952">
        <v>4</v>
      </c>
      <c r="F1952">
        <v>0.83347566182749788</v>
      </c>
    </row>
    <row r="1953" spans="1:6" x14ac:dyDescent="0.25">
      <c r="A1953">
        <v>4.0343999999999998</v>
      </c>
      <c r="B1953">
        <v>0</v>
      </c>
      <c r="E1953">
        <v>4</v>
      </c>
      <c r="F1953">
        <v>0.83347566182749788</v>
      </c>
    </row>
    <row r="1954" spans="1:6" x14ac:dyDescent="0.25">
      <c r="A1954">
        <v>4.0343999999999998</v>
      </c>
      <c r="B1954">
        <v>1.8787361229718205</v>
      </c>
      <c r="E1954">
        <v>4</v>
      </c>
      <c r="F1954">
        <v>0.83432963279248507</v>
      </c>
    </row>
    <row r="1955" spans="1:6" x14ac:dyDescent="0.25">
      <c r="A1955">
        <v>4.0364499999999994</v>
      </c>
      <c r="B1955">
        <v>1.8787361229718205</v>
      </c>
      <c r="E1955">
        <v>4</v>
      </c>
      <c r="F1955">
        <v>0.83432963279248507</v>
      </c>
    </row>
    <row r="1956" spans="1:6" x14ac:dyDescent="0.25">
      <c r="A1956">
        <v>4.0364499999999994</v>
      </c>
      <c r="B1956">
        <v>0</v>
      </c>
      <c r="E1956">
        <v>4</v>
      </c>
      <c r="F1956">
        <v>0.83518360375747225</v>
      </c>
    </row>
    <row r="1957" spans="1:6" x14ac:dyDescent="0.25">
      <c r="A1957">
        <v>4.0385</v>
      </c>
      <c r="B1957">
        <v>0</v>
      </c>
      <c r="E1957">
        <v>4</v>
      </c>
      <c r="F1957">
        <v>0.83518360375747225</v>
      </c>
    </row>
    <row r="1958" spans="1:6" x14ac:dyDescent="0.25">
      <c r="A1958">
        <v>4.0385</v>
      </c>
      <c r="B1958">
        <v>1.8787361229718205</v>
      </c>
      <c r="E1958">
        <v>4</v>
      </c>
      <c r="F1958">
        <v>0.83603757472245943</v>
      </c>
    </row>
    <row r="1959" spans="1:6" x14ac:dyDescent="0.25">
      <c r="A1959">
        <v>4.0405499999999996</v>
      </c>
      <c r="B1959">
        <v>1.8787361229718205</v>
      </c>
      <c r="E1959">
        <v>4</v>
      </c>
      <c r="F1959">
        <v>0.83603757472245943</v>
      </c>
    </row>
    <row r="1960" spans="1:6" x14ac:dyDescent="0.25">
      <c r="A1960">
        <v>4.0405499999999996</v>
      </c>
      <c r="B1960">
        <v>0</v>
      </c>
      <c r="E1960">
        <v>4</v>
      </c>
      <c r="F1960">
        <v>0.83689154568744661</v>
      </c>
    </row>
    <row r="1961" spans="1:6" x14ac:dyDescent="0.25">
      <c r="A1961">
        <v>4.0425999999999993</v>
      </c>
      <c r="B1961">
        <v>0</v>
      </c>
      <c r="E1961">
        <v>4</v>
      </c>
      <c r="F1961">
        <v>0.83689154568744661</v>
      </c>
    </row>
    <row r="1962" spans="1:6" x14ac:dyDescent="0.25">
      <c r="A1962">
        <v>4.0425999999999993</v>
      </c>
      <c r="B1962">
        <v>1.8787361229718205</v>
      </c>
      <c r="E1962">
        <v>4</v>
      </c>
      <c r="F1962">
        <v>0.8377455166524338</v>
      </c>
    </row>
    <row r="1963" spans="1:6" x14ac:dyDescent="0.25">
      <c r="A1963">
        <v>4.0446499999999999</v>
      </c>
      <c r="B1963">
        <v>1.8787361229718205</v>
      </c>
      <c r="E1963">
        <v>4</v>
      </c>
      <c r="F1963">
        <v>0.8377455166524338</v>
      </c>
    </row>
    <row r="1964" spans="1:6" x14ac:dyDescent="0.25">
      <c r="A1964">
        <v>4.0446499999999999</v>
      </c>
      <c r="B1964">
        <v>0</v>
      </c>
      <c r="E1964">
        <v>4</v>
      </c>
      <c r="F1964">
        <v>0.83859948761742098</v>
      </c>
    </row>
    <row r="1965" spans="1:6" x14ac:dyDescent="0.25">
      <c r="A1965">
        <v>4.0466999999999995</v>
      </c>
      <c r="B1965">
        <v>0</v>
      </c>
      <c r="E1965">
        <v>4</v>
      </c>
      <c r="F1965">
        <v>0.83859948761742098</v>
      </c>
    </row>
    <row r="1966" spans="1:6" x14ac:dyDescent="0.25">
      <c r="A1966">
        <v>4.0466999999999995</v>
      </c>
      <c r="B1966">
        <v>1.8787361229718205</v>
      </c>
      <c r="E1966">
        <v>4</v>
      </c>
      <c r="F1966">
        <v>0.83945345858240816</v>
      </c>
    </row>
    <row r="1967" spans="1:6" x14ac:dyDescent="0.25">
      <c r="A1967">
        <v>4.0487500000000001</v>
      </c>
      <c r="B1967">
        <v>1.8787361229718205</v>
      </c>
      <c r="E1967">
        <v>4</v>
      </c>
      <c r="F1967">
        <v>0.83945345858240816</v>
      </c>
    </row>
    <row r="1968" spans="1:6" x14ac:dyDescent="0.25">
      <c r="A1968">
        <v>4.0487500000000001</v>
      </c>
      <c r="B1968">
        <v>0</v>
      </c>
      <c r="E1968">
        <v>4</v>
      </c>
      <c r="F1968">
        <v>0.84030742954739535</v>
      </c>
    </row>
    <row r="1969" spans="1:6" x14ac:dyDescent="0.25">
      <c r="A1969">
        <v>4.0507999999999997</v>
      </c>
      <c r="B1969">
        <v>0</v>
      </c>
      <c r="E1969">
        <v>4</v>
      </c>
      <c r="F1969">
        <v>0.84030742954739535</v>
      </c>
    </row>
    <row r="1970" spans="1:6" x14ac:dyDescent="0.25">
      <c r="A1970">
        <v>4.0507999999999997</v>
      </c>
      <c r="B1970">
        <v>1.8787361229718205</v>
      </c>
      <c r="E1970">
        <v>4</v>
      </c>
      <c r="F1970">
        <v>0.84116140051238253</v>
      </c>
    </row>
    <row r="1971" spans="1:6" x14ac:dyDescent="0.25">
      <c r="A1971">
        <v>4.0528499999999994</v>
      </c>
      <c r="B1971">
        <v>1.8787361229718205</v>
      </c>
      <c r="E1971">
        <v>4</v>
      </c>
      <c r="F1971">
        <v>0.84116140051238253</v>
      </c>
    </row>
    <row r="1972" spans="1:6" x14ac:dyDescent="0.25">
      <c r="A1972">
        <v>4.0528499999999994</v>
      </c>
      <c r="B1972">
        <v>0</v>
      </c>
      <c r="E1972">
        <v>4</v>
      </c>
      <c r="F1972">
        <v>0.84201537147736982</v>
      </c>
    </row>
    <row r="1973" spans="1:6" x14ac:dyDescent="0.25">
      <c r="A1973">
        <v>4.0548999999999999</v>
      </c>
      <c r="B1973">
        <v>0</v>
      </c>
      <c r="E1973">
        <v>4</v>
      </c>
      <c r="F1973">
        <v>0.84201537147736982</v>
      </c>
    </row>
    <row r="1974" spans="1:6" x14ac:dyDescent="0.25">
      <c r="A1974">
        <v>4.0548999999999999</v>
      </c>
      <c r="B1974">
        <v>1.8787361229718205</v>
      </c>
      <c r="E1974">
        <v>4</v>
      </c>
      <c r="F1974">
        <v>0.84286934244235701</v>
      </c>
    </row>
    <row r="1975" spans="1:6" x14ac:dyDescent="0.25">
      <c r="A1975">
        <v>4.0569499999999996</v>
      </c>
      <c r="B1975">
        <v>1.8787361229718205</v>
      </c>
      <c r="E1975">
        <v>4</v>
      </c>
      <c r="F1975">
        <v>0.84286934244235701</v>
      </c>
    </row>
    <row r="1976" spans="1:6" x14ac:dyDescent="0.25">
      <c r="A1976">
        <v>4.0569499999999996</v>
      </c>
      <c r="B1976">
        <v>0</v>
      </c>
      <c r="E1976">
        <v>4</v>
      </c>
      <c r="F1976">
        <v>0.84372331340734419</v>
      </c>
    </row>
    <row r="1977" spans="1:6" x14ac:dyDescent="0.25">
      <c r="A1977">
        <v>4.0589999999999993</v>
      </c>
      <c r="B1977">
        <v>0</v>
      </c>
      <c r="E1977">
        <v>4</v>
      </c>
      <c r="F1977">
        <v>0.84372331340734419</v>
      </c>
    </row>
    <row r="1978" spans="1:6" x14ac:dyDescent="0.25">
      <c r="A1978">
        <v>4.0589999999999993</v>
      </c>
      <c r="B1978">
        <v>1.8787361229718205</v>
      </c>
      <c r="E1978">
        <v>4</v>
      </c>
      <c r="F1978">
        <v>0.84457728437233137</v>
      </c>
    </row>
    <row r="1979" spans="1:6" x14ac:dyDescent="0.25">
      <c r="A1979">
        <v>4.0610499999999998</v>
      </c>
      <c r="B1979">
        <v>1.8787361229718205</v>
      </c>
      <c r="E1979">
        <v>4</v>
      </c>
      <c r="F1979">
        <v>0.84457728437233137</v>
      </c>
    </row>
    <row r="1980" spans="1:6" x14ac:dyDescent="0.25">
      <c r="A1980">
        <v>4.0610499999999998</v>
      </c>
      <c r="B1980">
        <v>0</v>
      </c>
      <c r="E1980">
        <v>4</v>
      </c>
      <c r="F1980">
        <v>0.84543125533731855</v>
      </c>
    </row>
    <row r="1981" spans="1:6" x14ac:dyDescent="0.25">
      <c r="A1981">
        <v>4.0630999999999995</v>
      </c>
      <c r="B1981">
        <v>0</v>
      </c>
      <c r="E1981">
        <v>4</v>
      </c>
      <c r="F1981">
        <v>0.84543125533731855</v>
      </c>
    </row>
    <row r="1982" spans="1:6" x14ac:dyDescent="0.25">
      <c r="A1982">
        <v>4.0630999999999995</v>
      </c>
      <c r="B1982">
        <v>1.8787361229718205</v>
      </c>
      <c r="E1982">
        <v>4</v>
      </c>
      <c r="F1982">
        <v>0.84628522630230574</v>
      </c>
    </row>
    <row r="1983" spans="1:6" x14ac:dyDescent="0.25">
      <c r="A1983">
        <v>4.06515</v>
      </c>
      <c r="B1983">
        <v>1.8787361229718205</v>
      </c>
      <c r="E1983">
        <v>4</v>
      </c>
      <c r="F1983">
        <v>0.84628522630230574</v>
      </c>
    </row>
    <row r="1984" spans="1:6" x14ac:dyDescent="0.25">
      <c r="A1984">
        <v>4.06515</v>
      </c>
      <c r="B1984">
        <v>0</v>
      </c>
      <c r="E1984">
        <v>4</v>
      </c>
      <c r="F1984">
        <v>0.84713919726729292</v>
      </c>
    </row>
    <row r="1985" spans="1:6" x14ac:dyDescent="0.25">
      <c r="A1985">
        <v>4.0671999999999997</v>
      </c>
      <c r="B1985">
        <v>0</v>
      </c>
      <c r="E1985">
        <v>4</v>
      </c>
      <c r="F1985">
        <v>0.84713919726729292</v>
      </c>
    </row>
    <row r="1986" spans="1:6" x14ac:dyDescent="0.25">
      <c r="A1986">
        <v>4.0671999999999997</v>
      </c>
      <c r="B1986">
        <v>1.8787361229718205</v>
      </c>
      <c r="E1986">
        <v>4</v>
      </c>
      <c r="F1986">
        <v>0.8479931682322801</v>
      </c>
    </row>
    <row r="1987" spans="1:6" x14ac:dyDescent="0.25">
      <c r="A1987">
        <v>4.0692499999999994</v>
      </c>
      <c r="B1987">
        <v>1.8787361229718205</v>
      </c>
      <c r="E1987">
        <v>4</v>
      </c>
      <c r="F1987">
        <v>0.8479931682322801</v>
      </c>
    </row>
    <row r="1988" spans="1:6" x14ac:dyDescent="0.25">
      <c r="A1988">
        <v>4.0692499999999994</v>
      </c>
      <c r="B1988">
        <v>0</v>
      </c>
      <c r="E1988">
        <v>4</v>
      </c>
      <c r="F1988">
        <v>0.84884713919726729</v>
      </c>
    </row>
    <row r="1989" spans="1:6" x14ac:dyDescent="0.25">
      <c r="A1989">
        <v>4.0712999999999999</v>
      </c>
      <c r="B1989">
        <v>0</v>
      </c>
      <c r="E1989">
        <v>4</v>
      </c>
      <c r="F1989">
        <v>0.84884713919726729</v>
      </c>
    </row>
    <row r="1990" spans="1:6" x14ac:dyDescent="0.25">
      <c r="A1990">
        <v>4.0712999999999999</v>
      </c>
      <c r="B1990">
        <v>1.8787361229718205</v>
      </c>
      <c r="E1990">
        <v>4</v>
      </c>
      <c r="F1990">
        <v>0.84970111016225447</v>
      </c>
    </row>
    <row r="1991" spans="1:6" x14ac:dyDescent="0.25">
      <c r="A1991">
        <v>4.0733499999999996</v>
      </c>
      <c r="B1991">
        <v>1.8787361229718205</v>
      </c>
      <c r="E1991">
        <v>4</v>
      </c>
      <c r="F1991">
        <v>0.84970111016225447</v>
      </c>
    </row>
    <row r="1992" spans="1:6" x14ac:dyDescent="0.25">
      <c r="A1992">
        <v>4.0733499999999996</v>
      </c>
      <c r="B1992">
        <v>0</v>
      </c>
      <c r="E1992">
        <v>4</v>
      </c>
      <c r="F1992">
        <v>0.85055508112724165</v>
      </c>
    </row>
    <row r="1993" spans="1:6" x14ac:dyDescent="0.25">
      <c r="A1993">
        <v>4.0753999999999992</v>
      </c>
      <c r="B1993">
        <v>0</v>
      </c>
      <c r="E1993">
        <v>4</v>
      </c>
      <c r="F1993">
        <v>0.85055508112724165</v>
      </c>
    </row>
    <row r="1994" spans="1:6" x14ac:dyDescent="0.25">
      <c r="A1994">
        <v>4.0753999999999992</v>
      </c>
      <c r="B1994">
        <v>1.8787361229718205</v>
      </c>
      <c r="E1994">
        <v>4</v>
      </c>
      <c r="F1994">
        <v>0.85140905209222884</v>
      </c>
    </row>
    <row r="1995" spans="1:6" x14ac:dyDescent="0.25">
      <c r="A1995">
        <v>4.0774499999999998</v>
      </c>
      <c r="B1995">
        <v>1.8787361229718205</v>
      </c>
      <c r="E1995">
        <v>4</v>
      </c>
      <c r="F1995">
        <v>0.85140905209222884</v>
      </c>
    </row>
    <row r="1996" spans="1:6" x14ac:dyDescent="0.25">
      <c r="A1996">
        <v>4.0774499999999998</v>
      </c>
      <c r="B1996">
        <v>0</v>
      </c>
      <c r="E1996">
        <v>4</v>
      </c>
      <c r="F1996">
        <v>0.85226302305721602</v>
      </c>
    </row>
    <row r="1997" spans="1:6" x14ac:dyDescent="0.25">
      <c r="A1997">
        <v>4.0794999999999995</v>
      </c>
      <c r="B1997">
        <v>0</v>
      </c>
      <c r="E1997">
        <v>4</v>
      </c>
      <c r="F1997">
        <v>0.85226302305721602</v>
      </c>
    </row>
    <row r="1998" spans="1:6" x14ac:dyDescent="0.25">
      <c r="A1998">
        <v>4.0794999999999995</v>
      </c>
      <c r="B1998">
        <v>1.8787361229718205</v>
      </c>
      <c r="E1998">
        <v>4</v>
      </c>
      <c r="F1998">
        <v>0.8531169940222032</v>
      </c>
    </row>
    <row r="1999" spans="1:6" x14ac:dyDescent="0.25">
      <c r="A1999">
        <v>4.08155</v>
      </c>
      <c r="B1999">
        <v>1.8787361229718205</v>
      </c>
      <c r="E1999">
        <v>4</v>
      </c>
      <c r="F1999">
        <v>0.8531169940222032</v>
      </c>
    </row>
    <row r="2000" spans="1:6" x14ac:dyDescent="0.25">
      <c r="A2000">
        <v>4.08155</v>
      </c>
      <c r="B2000">
        <v>0</v>
      </c>
      <c r="E2000">
        <v>4</v>
      </c>
      <c r="F2000">
        <v>0.85397096498719038</v>
      </c>
    </row>
    <row r="2001" spans="1:6" x14ac:dyDescent="0.25">
      <c r="A2001">
        <v>4.0835999999999997</v>
      </c>
      <c r="B2001">
        <v>0</v>
      </c>
      <c r="E2001">
        <v>4</v>
      </c>
      <c r="F2001">
        <v>0.85397096498719038</v>
      </c>
    </row>
    <row r="2002" spans="1:6" x14ac:dyDescent="0.25">
      <c r="A2002">
        <v>4.0835999999999997</v>
      </c>
      <c r="B2002">
        <v>1.8787361229718205</v>
      </c>
      <c r="E2002">
        <v>4</v>
      </c>
      <c r="F2002">
        <v>0.85482493595217768</v>
      </c>
    </row>
    <row r="2003" spans="1:6" x14ac:dyDescent="0.25">
      <c r="A2003">
        <v>4.0856499999999993</v>
      </c>
      <c r="B2003">
        <v>1.8787361229718205</v>
      </c>
      <c r="E2003">
        <v>4</v>
      </c>
      <c r="F2003">
        <v>0.85482493595217768</v>
      </c>
    </row>
    <row r="2004" spans="1:6" x14ac:dyDescent="0.25">
      <c r="A2004">
        <v>4.0856499999999993</v>
      </c>
      <c r="B2004">
        <v>0</v>
      </c>
      <c r="E2004">
        <v>4</v>
      </c>
      <c r="F2004">
        <v>0.85567890691716486</v>
      </c>
    </row>
    <row r="2005" spans="1:6" x14ac:dyDescent="0.25">
      <c r="A2005">
        <v>4.0876999999999999</v>
      </c>
      <c r="B2005">
        <v>0</v>
      </c>
      <c r="E2005">
        <v>4</v>
      </c>
      <c r="F2005">
        <v>0.85567890691716486</v>
      </c>
    </row>
    <row r="2006" spans="1:6" x14ac:dyDescent="0.25">
      <c r="A2006">
        <v>4.0876999999999999</v>
      </c>
      <c r="B2006">
        <v>1.8787361229718205</v>
      </c>
      <c r="E2006">
        <v>4</v>
      </c>
      <c r="F2006">
        <v>0.85653287788215204</v>
      </c>
    </row>
    <row r="2007" spans="1:6" x14ac:dyDescent="0.25">
      <c r="A2007">
        <v>4.0897499999999996</v>
      </c>
      <c r="B2007">
        <v>1.8787361229718205</v>
      </c>
      <c r="E2007">
        <v>4</v>
      </c>
      <c r="F2007">
        <v>0.85653287788215204</v>
      </c>
    </row>
    <row r="2008" spans="1:6" x14ac:dyDescent="0.25">
      <c r="A2008">
        <v>4.0897499999999996</v>
      </c>
      <c r="B2008">
        <v>0</v>
      </c>
      <c r="E2008">
        <v>4</v>
      </c>
      <c r="F2008">
        <v>0.85738684884713923</v>
      </c>
    </row>
    <row r="2009" spans="1:6" x14ac:dyDescent="0.25">
      <c r="A2009">
        <v>4.0917999999999992</v>
      </c>
      <c r="B2009">
        <v>0</v>
      </c>
      <c r="E2009">
        <v>4</v>
      </c>
      <c r="F2009">
        <v>0.85738684884713923</v>
      </c>
    </row>
    <row r="2010" spans="1:6" x14ac:dyDescent="0.25">
      <c r="A2010">
        <v>4.0917999999999992</v>
      </c>
      <c r="B2010">
        <v>1.8787361229718205</v>
      </c>
      <c r="E2010">
        <v>4</v>
      </c>
      <c r="F2010">
        <v>0.85824081981212641</v>
      </c>
    </row>
    <row r="2011" spans="1:6" x14ac:dyDescent="0.25">
      <c r="A2011">
        <v>4.0938499999999998</v>
      </c>
      <c r="B2011">
        <v>1.8787361229718205</v>
      </c>
      <c r="E2011">
        <v>4</v>
      </c>
      <c r="F2011">
        <v>0.85824081981212641</v>
      </c>
    </row>
    <row r="2012" spans="1:6" x14ac:dyDescent="0.25">
      <c r="A2012">
        <v>4.0938499999999998</v>
      </c>
      <c r="B2012">
        <v>0</v>
      </c>
      <c r="E2012">
        <v>4</v>
      </c>
      <c r="F2012">
        <v>0.85909479077711359</v>
      </c>
    </row>
    <row r="2013" spans="1:6" x14ac:dyDescent="0.25">
      <c r="A2013">
        <v>4.0958999999999994</v>
      </c>
      <c r="B2013">
        <v>0</v>
      </c>
      <c r="E2013">
        <v>4</v>
      </c>
      <c r="F2013">
        <v>0.85909479077711359</v>
      </c>
    </row>
    <row r="2014" spans="1:6" x14ac:dyDescent="0.25">
      <c r="A2014">
        <v>4.0958999999999994</v>
      </c>
      <c r="B2014">
        <v>1.8787361229718205</v>
      </c>
      <c r="E2014">
        <v>4</v>
      </c>
      <c r="F2014">
        <v>0.85994876174210078</v>
      </c>
    </row>
    <row r="2015" spans="1:6" x14ac:dyDescent="0.25">
      <c r="A2015">
        <v>4.09795</v>
      </c>
      <c r="B2015">
        <v>1.8787361229718205</v>
      </c>
      <c r="E2015">
        <v>4</v>
      </c>
      <c r="F2015">
        <v>0.85994876174210078</v>
      </c>
    </row>
    <row r="2016" spans="1:6" x14ac:dyDescent="0.25">
      <c r="A2016">
        <v>4.09795</v>
      </c>
      <c r="B2016">
        <v>0</v>
      </c>
      <c r="E2016">
        <v>4</v>
      </c>
      <c r="F2016">
        <v>0.86080273270708796</v>
      </c>
    </row>
    <row r="2017" spans="5:6" x14ac:dyDescent="0.25">
      <c r="E2017">
        <v>4</v>
      </c>
      <c r="F2017">
        <v>0.86080273270708796</v>
      </c>
    </row>
    <row r="2018" spans="5:6" x14ac:dyDescent="0.25">
      <c r="E2018">
        <v>4</v>
      </c>
      <c r="F2018">
        <v>0.86165670367207514</v>
      </c>
    </row>
    <row r="2019" spans="5:6" x14ac:dyDescent="0.25">
      <c r="E2019">
        <v>4</v>
      </c>
      <c r="F2019">
        <v>0.86165670367207514</v>
      </c>
    </row>
    <row r="2020" spans="5:6" x14ac:dyDescent="0.25">
      <c r="E2020">
        <v>4</v>
      </c>
      <c r="F2020">
        <v>0.86251067463706232</v>
      </c>
    </row>
    <row r="2021" spans="5:6" x14ac:dyDescent="0.25">
      <c r="E2021">
        <v>4</v>
      </c>
      <c r="F2021">
        <v>0.86251067463706232</v>
      </c>
    </row>
    <row r="2022" spans="5:6" x14ac:dyDescent="0.25">
      <c r="E2022">
        <v>4</v>
      </c>
      <c r="F2022">
        <v>0.86336464560204951</v>
      </c>
    </row>
    <row r="2023" spans="5:6" x14ac:dyDescent="0.25">
      <c r="E2023">
        <v>4</v>
      </c>
      <c r="F2023">
        <v>0.86336464560204951</v>
      </c>
    </row>
    <row r="2024" spans="5:6" x14ac:dyDescent="0.25">
      <c r="E2024">
        <v>4</v>
      </c>
      <c r="F2024">
        <v>0.86421861656703669</v>
      </c>
    </row>
    <row r="2025" spans="5:6" x14ac:dyDescent="0.25">
      <c r="E2025">
        <v>4</v>
      </c>
      <c r="F2025">
        <v>0.86421861656703669</v>
      </c>
    </row>
    <row r="2026" spans="5:6" x14ac:dyDescent="0.25">
      <c r="E2026">
        <v>4</v>
      </c>
      <c r="F2026">
        <v>0.86507258753202387</v>
      </c>
    </row>
    <row r="2027" spans="5:6" x14ac:dyDescent="0.25">
      <c r="E2027">
        <v>4</v>
      </c>
      <c r="F2027">
        <v>0.86507258753202387</v>
      </c>
    </row>
    <row r="2028" spans="5:6" x14ac:dyDescent="0.25">
      <c r="E2028">
        <v>4</v>
      </c>
      <c r="F2028">
        <v>0.86592655849701106</v>
      </c>
    </row>
    <row r="2029" spans="5:6" x14ac:dyDescent="0.25">
      <c r="E2029">
        <v>4</v>
      </c>
      <c r="F2029">
        <v>0.86592655849701106</v>
      </c>
    </row>
    <row r="2030" spans="5:6" x14ac:dyDescent="0.25">
      <c r="E2030">
        <v>4</v>
      </c>
      <c r="F2030">
        <v>0.86678052946199824</v>
      </c>
    </row>
    <row r="2031" spans="5:6" x14ac:dyDescent="0.25">
      <c r="E2031">
        <v>4</v>
      </c>
      <c r="F2031">
        <v>0.86678052946199824</v>
      </c>
    </row>
    <row r="2032" spans="5:6" x14ac:dyDescent="0.25">
      <c r="E2032">
        <v>4</v>
      </c>
      <c r="F2032">
        <v>0.86763450042698553</v>
      </c>
    </row>
    <row r="2033" spans="5:6" x14ac:dyDescent="0.25">
      <c r="E2033">
        <v>4</v>
      </c>
      <c r="F2033">
        <v>0.86763450042698553</v>
      </c>
    </row>
    <row r="2034" spans="5:6" x14ac:dyDescent="0.25">
      <c r="E2034">
        <v>4</v>
      </c>
      <c r="F2034">
        <v>0.86848847139197272</v>
      </c>
    </row>
    <row r="2035" spans="5:6" x14ac:dyDescent="0.25">
      <c r="E2035">
        <v>4</v>
      </c>
      <c r="F2035">
        <v>0.86848847139197272</v>
      </c>
    </row>
    <row r="2036" spans="5:6" x14ac:dyDescent="0.25">
      <c r="E2036">
        <v>4</v>
      </c>
      <c r="F2036">
        <v>0.8693424423569599</v>
      </c>
    </row>
    <row r="2037" spans="5:6" x14ac:dyDescent="0.25">
      <c r="E2037">
        <v>4</v>
      </c>
      <c r="F2037">
        <v>0.8693424423569599</v>
      </c>
    </row>
    <row r="2038" spans="5:6" x14ac:dyDescent="0.25">
      <c r="E2038">
        <v>4</v>
      </c>
      <c r="F2038">
        <v>0.87019641332194708</v>
      </c>
    </row>
    <row r="2039" spans="5:6" x14ac:dyDescent="0.25">
      <c r="E2039">
        <v>4</v>
      </c>
      <c r="F2039">
        <v>0.87019641332194708</v>
      </c>
    </row>
    <row r="2040" spans="5:6" x14ac:dyDescent="0.25">
      <c r="E2040">
        <v>4</v>
      </c>
      <c r="F2040">
        <v>0.87105038428693426</v>
      </c>
    </row>
    <row r="2041" spans="5:6" x14ac:dyDescent="0.25">
      <c r="E2041">
        <v>4</v>
      </c>
      <c r="F2041">
        <v>0.87105038428693426</v>
      </c>
    </row>
    <row r="2042" spans="5:6" x14ac:dyDescent="0.25">
      <c r="E2042">
        <v>4</v>
      </c>
      <c r="F2042">
        <v>0.87190435525192145</v>
      </c>
    </row>
    <row r="2043" spans="5:6" x14ac:dyDescent="0.25">
      <c r="E2043">
        <v>4</v>
      </c>
      <c r="F2043">
        <v>0.87190435525192145</v>
      </c>
    </row>
    <row r="2044" spans="5:6" x14ac:dyDescent="0.25">
      <c r="E2044">
        <v>4</v>
      </c>
      <c r="F2044">
        <v>0.87275832621690863</v>
      </c>
    </row>
    <row r="2045" spans="5:6" x14ac:dyDescent="0.25">
      <c r="E2045">
        <v>4</v>
      </c>
      <c r="F2045">
        <v>0.87275832621690863</v>
      </c>
    </row>
    <row r="2046" spans="5:6" x14ac:dyDescent="0.25">
      <c r="E2046">
        <v>4</v>
      </c>
      <c r="F2046">
        <v>0.87361229718189581</v>
      </c>
    </row>
    <row r="2047" spans="5:6" x14ac:dyDescent="0.25">
      <c r="E2047">
        <v>4</v>
      </c>
      <c r="F2047">
        <v>0.87361229718189581</v>
      </c>
    </row>
    <row r="2048" spans="5:6" x14ac:dyDescent="0.25">
      <c r="E2048">
        <v>4</v>
      </c>
      <c r="F2048">
        <v>0.874466268146883</v>
      </c>
    </row>
    <row r="2049" spans="5:6" x14ac:dyDescent="0.25">
      <c r="E2049">
        <v>4</v>
      </c>
      <c r="F2049">
        <v>0.874466268146883</v>
      </c>
    </row>
    <row r="2050" spans="5:6" x14ac:dyDescent="0.25">
      <c r="E2050">
        <v>4</v>
      </c>
      <c r="F2050">
        <v>0.87532023911187018</v>
      </c>
    </row>
    <row r="2051" spans="5:6" x14ac:dyDescent="0.25">
      <c r="E2051">
        <v>4</v>
      </c>
      <c r="F2051">
        <v>0.87532023911187018</v>
      </c>
    </row>
    <row r="2052" spans="5:6" x14ac:dyDescent="0.25">
      <c r="E2052">
        <v>4</v>
      </c>
      <c r="F2052">
        <v>0.87617421007685736</v>
      </c>
    </row>
    <row r="2053" spans="5:6" x14ac:dyDescent="0.25">
      <c r="E2053">
        <v>4</v>
      </c>
      <c r="F2053">
        <v>0.87617421007685736</v>
      </c>
    </row>
    <row r="2054" spans="5:6" x14ac:dyDescent="0.25">
      <c r="E2054">
        <v>4</v>
      </c>
      <c r="F2054">
        <v>0.87702818104184455</v>
      </c>
    </row>
    <row r="2055" spans="5:6" x14ac:dyDescent="0.25">
      <c r="E2055">
        <v>4</v>
      </c>
      <c r="F2055">
        <v>0.87702818104184455</v>
      </c>
    </row>
    <row r="2056" spans="5:6" x14ac:dyDescent="0.25">
      <c r="E2056">
        <v>4</v>
      </c>
      <c r="F2056">
        <v>0.87788215200683173</v>
      </c>
    </row>
    <row r="2057" spans="5:6" x14ac:dyDescent="0.25">
      <c r="E2057">
        <v>4</v>
      </c>
      <c r="F2057">
        <v>0.87788215200683173</v>
      </c>
    </row>
    <row r="2058" spans="5:6" x14ac:dyDescent="0.25">
      <c r="E2058">
        <v>4</v>
      </c>
      <c r="F2058">
        <v>0.87873612297181891</v>
      </c>
    </row>
    <row r="2059" spans="5:6" x14ac:dyDescent="0.25">
      <c r="E2059">
        <v>4</v>
      </c>
      <c r="F2059">
        <v>0.87873612297181891</v>
      </c>
    </row>
    <row r="2060" spans="5:6" x14ac:dyDescent="0.25">
      <c r="E2060">
        <v>4</v>
      </c>
      <c r="F2060">
        <v>0.87959009393680609</v>
      </c>
    </row>
    <row r="2061" spans="5:6" x14ac:dyDescent="0.25">
      <c r="E2061">
        <v>4</v>
      </c>
      <c r="F2061">
        <v>0.87959009393680609</v>
      </c>
    </row>
    <row r="2062" spans="5:6" x14ac:dyDescent="0.25">
      <c r="E2062">
        <v>4</v>
      </c>
      <c r="F2062">
        <v>0.88044406490179339</v>
      </c>
    </row>
    <row r="2063" spans="5:6" x14ac:dyDescent="0.25">
      <c r="E2063">
        <v>4</v>
      </c>
      <c r="F2063">
        <v>0.88044406490179339</v>
      </c>
    </row>
    <row r="2064" spans="5:6" x14ac:dyDescent="0.25">
      <c r="E2064">
        <v>4</v>
      </c>
      <c r="F2064">
        <v>0.88129803586678057</v>
      </c>
    </row>
    <row r="2065" spans="5:6" x14ac:dyDescent="0.25">
      <c r="E2065">
        <v>4</v>
      </c>
      <c r="F2065">
        <v>0.88129803586678057</v>
      </c>
    </row>
    <row r="2066" spans="5:6" x14ac:dyDescent="0.25">
      <c r="E2066">
        <v>4</v>
      </c>
      <c r="F2066">
        <v>0.88215200683176775</v>
      </c>
    </row>
    <row r="2067" spans="5:6" x14ac:dyDescent="0.25">
      <c r="E2067">
        <v>4</v>
      </c>
      <c r="F2067">
        <v>0.88215200683176775</v>
      </c>
    </row>
    <row r="2068" spans="5:6" x14ac:dyDescent="0.25">
      <c r="E2068">
        <v>4</v>
      </c>
      <c r="F2068">
        <v>0.88300597779675494</v>
      </c>
    </row>
    <row r="2069" spans="5:6" x14ac:dyDescent="0.25">
      <c r="E2069">
        <v>4</v>
      </c>
      <c r="F2069">
        <v>0.88300597779675494</v>
      </c>
    </row>
    <row r="2070" spans="5:6" x14ac:dyDescent="0.25">
      <c r="E2070">
        <v>4</v>
      </c>
      <c r="F2070">
        <v>0.88385994876174212</v>
      </c>
    </row>
    <row r="2071" spans="5:6" x14ac:dyDescent="0.25">
      <c r="E2071">
        <v>4</v>
      </c>
      <c r="F2071">
        <v>0.88385994876174212</v>
      </c>
    </row>
    <row r="2072" spans="5:6" x14ac:dyDescent="0.25">
      <c r="E2072">
        <v>4</v>
      </c>
      <c r="F2072">
        <v>0.8847139197267293</v>
      </c>
    </row>
    <row r="2073" spans="5:6" x14ac:dyDescent="0.25">
      <c r="E2073">
        <v>4</v>
      </c>
      <c r="F2073">
        <v>0.8847139197267293</v>
      </c>
    </row>
    <row r="2074" spans="5:6" x14ac:dyDescent="0.25">
      <c r="E2074">
        <v>4</v>
      </c>
      <c r="F2074">
        <v>0.88556789069171649</v>
      </c>
    </row>
    <row r="2075" spans="5:6" x14ac:dyDescent="0.25">
      <c r="E2075">
        <v>4</v>
      </c>
      <c r="F2075">
        <v>0.88556789069171649</v>
      </c>
    </row>
    <row r="2076" spans="5:6" x14ac:dyDescent="0.25">
      <c r="E2076">
        <v>4</v>
      </c>
      <c r="F2076">
        <v>0.88642186165670367</v>
      </c>
    </row>
    <row r="2077" spans="5:6" x14ac:dyDescent="0.25">
      <c r="E2077">
        <v>4</v>
      </c>
      <c r="F2077">
        <v>0.88642186165670367</v>
      </c>
    </row>
    <row r="2078" spans="5:6" x14ac:dyDescent="0.25">
      <c r="E2078">
        <v>4</v>
      </c>
      <c r="F2078">
        <v>0.88727583262169085</v>
      </c>
    </row>
    <row r="2079" spans="5:6" x14ac:dyDescent="0.25">
      <c r="E2079">
        <v>4</v>
      </c>
      <c r="F2079">
        <v>0.88727583262169085</v>
      </c>
    </row>
    <row r="2080" spans="5:6" x14ac:dyDescent="0.25">
      <c r="E2080">
        <v>4</v>
      </c>
      <c r="F2080">
        <v>0.88812980358667803</v>
      </c>
    </row>
    <row r="2081" spans="5:6" x14ac:dyDescent="0.25">
      <c r="E2081">
        <v>4</v>
      </c>
      <c r="F2081">
        <v>0.88812980358667803</v>
      </c>
    </row>
    <row r="2082" spans="5:6" x14ac:dyDescent="0.25">
      <c r="E2082">
        <v>4</v>
      </c>
      <c r="F2082">
        <v>0.88898377455166522</v>
      </c>
    </row>
    <row r="2083" spans="5:6" x14ac:dyDescent="0.25">
      <c r="E2083">
        <v>4</v>
      </c>
      <c r="F2083">
        <v>0.88898377455166522</v>
      </c>
    </row>
    <row r="2084" spans="5:6" x14ac:dyDescent="0.25">
      <c r="E2084">
        <v>4</v>
      </c>
      <c r="F2084">
        <v>0.8898377455166524</v>
      </c>
    </row>
    <row r="2085" spans="5:6" x14ac:dyDescent="0.25">
      <c r="E2085">
        <v>4</v>
      </c>
      <c r="F2085">
        <v>0.8898377455166524</v>
      </c>
    </row>
    <row r="2086" spans="5:6" x14ac:dyDescent="0.25">
      <c r="E2086">
        <v>4</v>
      </c>
      <c r="F2086">
        <v>0.89069171648163958</v>
      </c>
    </row>
    <row r="2087" spans="5:6" x14ac:dyDescent="0.25">
      <c r="E2087">
        <v>4</v>
      </c>
      <c r="F2087">
        <v>0.89069171648163958</v>
      </c>
    </row>
    <row r="2088" spans="5:6" x14ac:dyDescent="0.25">
      <c r="E2088">
        <v>4</v>
      </c>
      <c r="F2088">
        <v>0.89154568744662677</v>
      </c>
    </row>
    <row r="2089" spans="5:6" x14ac:dyDescent="0.25">
      <c r="E2089">
        <v>4</v>
      </c>
      <c r="F2089">
        <v>0.89154568744662677</v>
      </c>
    </row>
    <row r="2090" spans="5:6" x14ac:dyDescent="0.25">
      <c r="E2090">
        <v>4</v>
      </c>
      <c r="F2090">
        <v>0.89239965841161395</v>
      </c>
    </row>
    <row r="2091" spans="5:6" x14ac:dyDescent="0.25">
      <c r="E2091">
        <v>4</v>
      </c>
      <c r="F2091">
        <v>0.89239965841161395</v>
      </c>
    </row>
    <row r="2092" spans="5:6" x14ac:dyDescent="0.25">
      <c r="E2092">
        <v>4</v>
      </c>
      <c r="F2092">
        <v>0.89325362937660124</v>
      </c>
    </row>
    <row r="2093" spans="5:6" x14ac:dyDescent="0.25">
      <c r="E2093">
        <v>4</v>
      </c>
      <c r="F2093">
        <v>0.89325362937660124</v>
      </c>
    </row>
    <row r="2094" spans="5:6" x14ac:dyDescent="0.25">
      <c r="E2094">
        <v>4</v>
      </c>
      <c r="F2094">
        <v>0.89410760034158843</v>
      </c>
    </row>
    <row r="2095" spans="5:6" x14ac:dyDescent="0.25">
      <c r="E2095">
        <v>4</v>
      </c>
      <c r="F2095">
        <v>0.89410760034158843</v>
      </c>
    </row>
    <row r="2096" spans="5:6" x14ac:dyDescent="0.25">
      <c r="E2096">
        <v>4</v>
      </c>
      <c r="F2096">
        <v>0.89496157130657561</v>
      </c>
    </row>
    <row r="2097" spans="5:6" x14ac:dyDescent="0.25">
      <c r="E2097">
        <v>4</v>
      </c>
      <c r="F2097">
        <v>0.89496157130657561</v>
      </c>
    </row>
    <row r="2098" spans="5:6" x14ac:dyDescent="0.25">
      <c r="E2098">
        <v>4</v>
      </c>
      <c r="F2098">
        <v>0.89581554227156279</v>
      </c>
    </row>
    <row r="2099" spans="5:6" x14ac:dyDescent="0.25">
      <c r="E2099">
        <v>4</v>
      </c>
      <c r="F2099">
        <v>0.89581554227156279</v>
      </c>
    </row>
    <row r="2100" spans="5:6" x14ac:dyDescent="0.25">
      <c r="E2100">
        <v>4</v>
      </c>
      <c r="F2100">
        <v>0.89666951323654998</v>
      </c>
    </row>
    <row r="2101" spans="5:6" x14ac:dyDescent="0.25">
      <c r="E2101">
        <v>4</v>
      </c>
      <c r="F2101">
        <v>0.89666951323654998</v>
      </c>
    </row>
    <row r="2102" spans="5:6" x14ac:dyDescent="0.25">
      <c r="E2102">
        <v>4</v>
      </c>
      <c r="F2102">
        <v>0.89752348420153716</v>
      </c>
    </row>
    <row r="2103" spans="5:6" x14ac:dyDescent="0.25">
      <c r="E2103">
        <v>4</v>
      </c>
      <c r="F2103">
        <v>0.89752348420153716</v>
      </c>
    </row>
    <row r="2104" spans="5:6" x14ac:dyDescent="0.25">
      <c r="E2104">
        <v>4</v>
      </c>
      <c r="F2104">
        <v>0.89837745516652434</v>
      </c>
    </row>
    <row r="2105" spans="5:6" x14ac:dyDescent="0.25">
      <c r="E2105">
        <v>4</v>
      </c>
      <c r="F2105">
        <v>0.89837745516652434</v>
      </c>
    </row>
    <row r="2106" spans="5:6" x14ac:dyDescent="0.25">
      <c r="E2106">
        <v>4</v>
      </c>
      <c r="F2106">
        <v>0.89923142613151152</v>
      </c>
    </row>
    <row r="2107" spans="5:6" x14ac:dyDescent="0.25">
      <c r="E2107">
        <v>4</v>
      </c>
      <c r="F2107">
        <v>0.89923142613151152</v>
      </c>
    </row>
    <row r="2108" spans="5:6" x14ac:dyDescent="0.25">
      <c r="E2108">
        <v>4</v>
      </c>
      <c r="F2108">
        <v>0.90008539709649871</v>
      </c>
    </row>
    <row r="2109" spans="5:6" x14ac:dyDescent="0.25">
      <c r="E2109">
        <v>4</v>
      </c>
      <c r="F2109">
        <v>0.90008539709649871</v>
      </c>
    </row>
    <row r="2110" spans="5:6" x14ac:dyDescent="0.25">
      <c r="E2110">
        <v>4</v>
      </c>
      <c r="F2110">
        <v>0.90093936806148589</v>
      </c>
    </row>
    <row r="2111" spans="5:6" x14ac:dyDescent="0.25">
      <c r="E2111">
        <v>4</v>
      </c>
      <c r="F2111">
        <v>0.90093936806148589</v>
      </c>
    </row>
    <row r="2112" spans="5:6" x14ac:dyDescent="0.25">
      <c r="E2112">
        <v>4</v>
      </c>
      <c r="F2112">
        <v>0.90179333902647307</v>
      </c>
    </row>
    <row r="2113" spans="5:6" x14ac:dyDescent="0.25">
      <c r="E2113">
        <v>4</v>
      </c>
      <c r="F2113">
        <v>0.90179333902647307</v>
      </c>
    </row>
    <row r="2114" spans="5:6" x14ac:dyDescent="0.25">
      <c r="E2114">
        <v>4</v>
      </c>
      <c r="F2114">
        <v>0.90264730999146026</v>
      </c>
    </row>
    <row r="2115" spans="5:6" x14ac:dyDescent="0.25">
      <c r="E2115">
        <v>4</v>
      </c>
      <c r="F2115">
        <v>0.90264730999146026</v>
      </c>
    </row>
    <row r="2116" spans="5:6" x14ac:dyDescent="0.25">
      <c r="E2116">
        <v>4</v>
      </c>
      <c r="F2116">
        <v>0.90350128095644744</v>
      </c>
    </row>
    <row r="2117" spans="5:6" x14ac:dyDescent="0.25">
      <c r="E2117">
        <v>4</v>
      </c>
      <c r="F2117">
        <v>0.90350128095644744</v>
      </c>
    </row>
    <row r="2118" spans="5:6" x14ac:dyDescent="0.25">
      <c r="E2118">
        <v>4</v>
      </c>
      <c r="F2118">
        <v>0.90435525192143462</v>
      </c>
    </row>
    <row r="2119" spans="5:6" x14ac:dyDescent="0.25">
      <c r="E2119">
        <v>4</v>
      </c>
      <c r="F2119">
        <v>0.90435525192143462</v>
      </c>
    </row>
    <row r="2120" spans="5:6" x14ac:dyDescent="0.25">
      <c r="E2120">
        <v>4</v>
      </c>
      <c r="F2120">
        <v>0.90520922288642192</v>
      </c>
    </row>
    <row r="2121" spans="5:6" x14ac:dyDescent="0.25">
      <c r="E2121">
        <v>4</v>
      </c>
      <c r="F2121">
        <v>0.90520922288642192</v>
      </c>
    </row>
    <row r="2122" spans="5:6" x14ac:dyDescent="0.25">
      <c r="E2122">
        <v>4</v>
      </c>
      <c r="F2122">
        <v>0.9060631938514091</v>
      </c>
    </row>
    <row r="2123" spans="5:6" x14ac:dyDescent="0.25">
      <c r="E2123">
        <v>4</v>
      </c>
      <c r="F2123">
        <v>0.9060631938514091</v>
      </c>
    </row>
    <row r="2124" spans="5:6" x14ac:dyDescent="0.25">
      <c r="E2124">
        <v>4</v>
      </c>
      <c r="F2124">
        <v>0.90691716481639628</v>
      </c>
    </row>
    <row r="2125" spans="5:6" x14ac:dyDescent="0.25">
      <c r="E2125">
        <v>4</v>
      </c>
      <c r="F2125">
        <v>0.90691716481639628</v>
      </c>
    </row>
    <row r="2126" spans="5:6" x14ac:dyDescent="0.25">
      <c r="E2126">
        <v>4</v>
      </c>
      <c r="F2126">
        <v>0.90777113578138346</v>
      </c>
    </row>
    <row r="2127" spans="5:6" x14ac:dyDescent="0.25">
      <c r="E2127">
        <v>4</v>
      </c>
      <c r="F2127">
        <v>0.90777113578138346</v>
      </c>
    </row>
    <row r="2128" spans="5:6" x14ac:dyDescent="0.25">
      <c r="E2128">
        <v>4</v>
      </c>
      <c r="F2128">
        <v>0.90862510674637065</v>
      </c>
    </row>
    <row r="2129" spans="5:6" x14ac:dyDescent="0.25">
      <c r="E2129">
        <v>4</v>
      </c>
      <c r="F2129">
        <v>0.90862510674637065</v>
      </c>
    </row>
    <row r="2130" spans="5:6" x14ac:dyDescent="0.25">
      <c r="E2130">
        <v>4</v>
      </c>
      <c r="F2130">
        <v>0.90947907771135783</v>
      </c>
    </row>
    <row r="2131" spans="5:6" x14ac:dyDescent="0.25">
      <c r="E2131">
        <v>4</v>
      </c>
      <c r="F2131">
        <v>0.90947907771135783</v>
      </c>
    </row>
    <row r="2132" spans="5:6" x14ac:dyDescent="0.25">
      <c r="E2132">
        <v>4</v>
      </c>
      <c r="F2132">
        <v>0.91033304867634501</v>
      </c>
    </row>
    <row r="2133" spans="5:6" x14ac:dyDescent="0.25">
      <c r="E2133">
        <v>4</v>
      </c>
      <c r="F2133">
        <v>0.91033304867634501</v>
      </c>
    </row>
    <row r="2134" spans="5:6" x14ac:dyDescent="0.25">
      <c r="E2134">
        <v>4</v>
      </c>
      <c r="F2134">
        <v>0.9111870196413322</v>
      </c>
    </row>
    <row r="2135" spans="5:6" x14ac:dyDescent="0.25">
      <c r="E2135">
        <v>4</v>
      </c>
      <c r="F2135">
        <v>0.9111870196413322</v>
      </c>
    </row>
    <row r="2136" spans="5:6" x14ac:dyDescent="0.25">
      <c r="E2136">
        <v>4</v>
      </c>
      <c r="F2136">
        <v>0.91204099060631938</v>
      </c>
    </row>
    <row r="2137" spans="5:6" x14ac:dyDescent="0.25">
      <c r="E2137">
        <v>4</v>
      </c>
      <c r="F2137">
        <v>0.91204099060631938</v>
      </c>
    </row>
    <row r="2138" spans="5:6" x14ac:dyDescent="0.25">
      <c r="E2138">
        <v>4</v>
      </c>
      <c r="F2138">
        <v>0.91289496157130656</v>
      </c>
    </row>
    <row r="2139" spans="5:6" x14ac:dyDescent="0.25">
      <c r="E2139">
        <v>4</v>
      </c>
      <c r="F2139">
        <v>0.91289496157130656</v>
      </c>
    </row>
    <row r="2140" spans="5:6" x14ac:dyDescent="0.25">
      <c r="E2140">
        <v>4</v>
      </c>
      <c r="F2140">
        <v>0.91374893253629375</v>
      </c>
    </row>
    <row r="2141" spans="5:6" x14ac:dyDescent="0.25">
      <c r="E2141">
        <v>4</v>
      </c>
      <c r="F2141">
        <v>0.91374893253629375</v>
      </c>
    </row>
    <row r="2142" spans="5:6" x14ac:dyDescent="0.25">
      <c r="E2142">
        <v>4</v>
      </c>
      <c r="F2142">
        <v>0.91460290350128093</v>
      </c>
    </row>
    <row r="2143" spans="5:6" x14ac:dyDescent="0.25">
      <c r="E2143">
        <v>4</v>
      </c>
      <c r="F2143">
        <v>0.91460290350128093</v>
      </c>
    </row>
    <row r="2144" spans="5:6" x14ac:dyDescent="0.25">
      <c r="E2144">
        <v>4</v>
      </c>
      <c r="F2144">
        <v>0.91545687446626811</v>
      </c>
    </row>
    <row r="2145" spans="5:6" x14ac:dyDescent="0.25">
      <c r="E2145">
        <v>4</v>
      </c>
      <c r="F2145">
        <v>0.91545687446626811</v>
      </c>
    </row>
    <row r="2146" spans="5:6" x14ac:dyDescent="0.25">
      <c r="E2146">
        <v>4</v>
      </c>
      <c r="F2146">
        <v>0.91631084543125529</v>
      </c>
    </row>
    <row r="2147" spans="5:6" x14ac:dyDescent="0.25">
      <c r="E2147">
        <v>4</v>
      </c>
      <c r="F2147">
        <v>0.91631084543125529</v>
      </c>
    </row>
    <row r="2148" spans="5:6" x14ac:dyDescent="0.25">
      <c r="E2148">
        <v>4</v>
      </c>
      <c r="F2148">
        <v>0.91716481639624248</v>
      </c>
    </row>
    <row r="2149" spans="5:6" x14ac:dyDescent="0.25">
      <c r="E2149">
        <v>4</v>
      </c>
      <c r="F2149">
        <v>0.91716481639624248</v>
      </c>
    </row>
    <row r="2150" spans="5:6" x14ac:dyDescent="0.25">
      <c r="E2150">
        <v>4</v>
      </c>
      <c r="F2150">
        <v>0.91801878736122977</v>
      </c>
    </row>
    <row r="2151" spans="5:6" x14ac:dyDescent="0.25">
      <c r="E2151">
        <v>4</v>
      </c>
      <c r="F2151">
        <v>0.91801878736122977</v>
      </c>
    </row>
    <row r="2152" spans="5:6" x14ac:dyDescent="0.25">
      <c r="E2152">
        <v>4</v>
      </c>
      <c r="F2152">
        <v>0.91887275832621695</v>
      </c>
    </row>
    <row r="2153" spans="5:6" x14ac:dyDescent="0.25">
      <c r="E2153">
        <v>4</v>
      </c>
      <c r="F2153">
        <v>0.91887275832621695</v>
      </c>
    </row>
    <row r="2154" spans="5:6" x14ac:dyDescent="0.25">
      <c r="E2154">
        <v>4</v>
      </c>
      <c r="F2154">
        <v>0.91972672929120414</v>
      </c>
    </row>
    <row r="2155" spans="5:6" x14ac:dyDescent="0.25">
      <c r="E2155">
        <v>4</v>
      </c>
      <c r="F2155">
        <v>0.91972672929120414</v>
      </c>
    </row>
    <row r="2156" spans="5:6" x14ac:dyDescent="0.25">
      <c r="E2156">
        <v>4</v>
      </c>
      <c r="F2156">
        <v>0.92058070025619132</v>
      </c>
    </row>
    <row r="2157" spans="5:6" x14ac:dyDescent="0.25">
      <c r="E2157">
        <v>4</v>
      </c>
      <c r="F2157">
        <v>0.92058070025619132</v>
      </c>
    </row>
    <row r="2158" spans="5:6" x14ac:dyDescent="0.25">
      <c r="E2158">
        <v>4</v>
      </c>
      <c r="F2158">
        <v>0.9214346712211785</v>
      </c>
    </row>
    <row r="2159" spans="5:6" x14ac:dyDescent="0.25">
      <c r="E2159">
        <v>4</v>
      </c>
      <c r="F2159">
        <v>0.9214346712211785</v>
      </c>
    </row>
    <row r="2160" spans="5:6" x14ac:dyDescent="0.25">
      <c r="E2160">
        <v>4</v>
      </c>
      <c r="F2160">
        <v>0.92228864218616569</v>
      </c>
    </row>
    <row r="2161" spans="5:6" x14ac:dyDescent="0.25">
      <c r="E2161">
        <v>4</v>
      </c>
      <c r="F2161">
        <v>0.92228864218616569</v>
      </c>
    </row>
    <row r="2162" spans="5:6" x14ac:dyDescent="0.25">
      <c r="E2162">
        <v>4</v>
      </c>
      <c r="F2162">
        <v>0.92314261315115287</v>
      </c>
    </row>
    <row r="2163" spans="5:6" x14ac:dyDescent="0.25">
      <c r="E2163">
        <v>4</v>
      </c>
      <c r="F2163">
        <v>0.92314261315115287</v>
      </c>
    </row>
    <row r="2164" spans="5:6" x14ac:dyDescent="0.25">
      <c r="E2164">
        <v>4</v>
      </c>
      <c r="F2164">
        <v>0.92399658411614005</v>
      </c>
    </row>
    <row r="2165" spans="5:6" x14ac:dyDescent="0.25">
      <c r="E2165">
        <v>4</v>
      </c>
      <c r="F2165">
        <v>0.92399658411614005</v>
      </c>
    </row>
    <row r="2166" spans="5:6" x14ac:dyDescent="0.25">
      <c r="E2166">
        <v>4</v>
      </c>
      <c r="F2166">
        <v>0.92485055508112723</v>
      </c>
    </row>
    <row r="2167" spans="5:6" x14ac:dyDescent="0.25">
      <c r="E2167">
        <v>4</v>
      </c>
      <c r="F2167">
        <v>0.92485055508112723</v>
      </c>
    </row>
    <row r="2168" spans="5:6" x14ac:dyDescent="0.25">
      <c r="E2168">
        <v>4</v>
      </c>
      <c r="F2168">
        <v>0.92570452604611442</v>
      </c>
    </row>
    <row r="2169" spans="5:6" x14ac:dyDescent="0.25">
      <c r="E2169">
        <v>4</v>
      </c>
      <c r="F2169">
        <v>0.92570452604611442</v>
      </c>
    </row>
    <row r="2170" spans="5:6" x14ac:dyDescent="0.25">
      <c r="E2170">
        <v>4</v>
      </c>
      <c r="F2170">
        <v>0.9265584970111016</v>
      </c>
    </row>
    <row r="2171" spans="5:6" x14ac:dyDescent="0.25">
      <c r="E2171">
        <v>4</v>
      </c>
      <c r="F2171">
        <v>0.9265584970111016</v>
      </c>
    </row>
    <row r="2172" spans="5:6" x14ac:dyDescent="0.25">
      <c r="E2172">
        <v>4</v>
      </c>
      <c r="F2172">
        <v>0.92741246797608878</v>
      </c>
    </row>
    <row r="2173" spans="5:6" x14ac:dyDescent="0.25">
      <c r="E2173">
        <v>4</v>
      </c>
      <c r="F2173">
        <v>0.92741246797608878</v>
      </c>
    </row>
    <row r="2174" spans="5:6" x14ac:dyDescent="0.25">
      <c r="E2174">
        <v>4</v>
      </c>
      <c r="F2174">
        <v>0.92826643894107597</v>
      </c>
    </row>
    <row r="2175" spans="5:6" x14ac:dyDescent="0.25">
      <c r="E2175">
        <v>4</v>
      </c>
      <c r="F2175">
        <v>0.92826643894107597</v>
      </c>
    </row>
    <row r="2176" spans="5:6" x14ac:dyDescent="0.25">
      <c r="E2176">
        <v>4</v>
      </c>
      <c r="F2176">
        <v>0.92912040990606315</v>
      </c>
    </row>
    <row r="2177" spans="5:6" x14ac:dyDescent="0.25">
      <c r="E2177">
        <v>4</v>
      </c>
      <c r="F2177">
        <v>0.92912040990606315</v>
      </c>
    </row>
    <row r="2178" spans="5:6" x14ac:dyDescent="0.25">
      <c r="E2178">
        <v>4</v>
      </c>
      <c r="F2178">
        <v>0.92997438087105033</v>
      </c>
    </row>
    <row r="2179" spans="5:6" x14ac:dyDescent="0.25">
      <c r="E2179">
        <v>4</v>
      </c>
      <c r="F2179">
        <v>0.92997438087105033</v>
      </c>
    </row>
    <row r="2180" spans="5:6" x14ac:dyDescent="0.25">
      <c r="E2180">
        <v>4</v>
      </c>
      <c r="F2180">
        <v>0.93082835183603763</v>
      </c>
    </row>
    <row r="2181" spans="5:6" x14ac:dyDescent="0.25">
      <c r="E2181">
        <v>4</v>
      </c>
      <c r="F2181">
        <v>0.93082835183603763</v>
      </c>
    </row>
    <row r="2182" spans="5:6" x14ac:dyDescent="0.25">
      <c r="E2182">
        <v>4</v>
      </c>
      <c r="F2182">
        <v>0.93168232280102481</v>
      </c>
    </row>
    <row r="2183" spans="5:6" x14ac:dyDescent="0.25">
      <c r="E2183">
        <v>4</v>
      </c>
      <c r="F2183">
        <v>0.93168232280102481</v>
      </c>
    </row>
    <row r="2184" spans="5:6" x14ac:dyDescent="0.25">
      <c r="E2184">
        <v>4</v>
      </c>
      <c r="F2184">
        <v>0.93253629376601199</v>
      </c>
    </row>
    <row r="2185" spans="5:6" x14ac:dyDescent="0.25">
      <c r="E2185">
        <v>4</v>
      </c>
      <c r="F2185">
        <v>0.93253629376601199</v>
      </c>
    </row>
    <row r="2186" spans="5:6" x14ac:dyDescent="0.25">
      <c r="E2186">
        <v>4</v>
      </c>
      <c r="F2186">
        <v>0.93339026473099918</v>
      </c>
    </row>
    <row r="2187" spans="5:6" x14ac:dyDescent="0.25">
      <c r="E2187">
        <v>4</v>
      </c>
      <c r="F2187">
        <v>0.93339026473099918</v>
      </c>
    </row>
    <row r="2188" spans="5:6" x14ac:dyDescent="0.25">
      <c r="E2188">
        <v>4</v>
      </c>
      <c r="F2188">
        <v>0.93424423569598636</v>
      </c>
    </row>
    <row r="2189" spans="5:6" x14ac:dyDescent="0.25">
      <c r="E2189">
        <v>4</v>
      </c>
      <c r="F2189">
        <v>0.93424423569598636</v>
      </c>
    </row>
    <row r="2190" spans="5:6" x14ac:dyDescent="0.25">
      <c r="E2190">
        <v>4</v>
      </c>
      <c r="F2190">
        <v>0.93509820666097354</v>
      </c>
    </row>
    <row r="2191" spans="5:6" x14ac:dyDescent="0.25">
      <c r="E2191">
        <v>4</v>
      </c>
      <c r="F2191">
        <v>0.93509820666097354</v>
      </c>
    </row>
    <row r="2192" spans="5:6" x14ac:dyDescent="0.25">
      <c r="E2192">
        <v>4</v>
      </c>
      <c r="F2192">
        <v>0.93595217762596072</v>
      </c>
    </row>
    <row r="2193" spans="5:6" x14ac:dyDescent="0.25">
      <c r="E2193">
        <v>4</v>
      </c>
      <c r="F2193">
        <v>0.93595217762596072</v>
      </c>
    </row>
    <row r="2194" spans="5:6" x14ac:dyDescent="0.25">
      <c r="E2194">
        <v>4</v>
      </c>
      <c r="F2194">
        <v>0.93680614859094791</v>
      </c>
    </row>
    <row r="2195" spans="5:6" x14ac:dyDescent="0.25">
      <c r="E2195">
        <v>4</v>
      </c>
      <c r="F2195">
        <v>0.93680614859094791</v>
      </c>
    </row>
    <row r="2196" spans="5:6" x14ac:dyDescent="0.25">
      <c r="E2196">
        <v>4</v>
      </c>
      <c r="F2196">
        <v>0.93766011955593509</v>
      </c>
    </row>
    <row r="2197" spans="5:6" x14ac:dyDescent="0.25">
      <c r="E2197">
        <v>4</v>
      </c>
      <c r="F2197">
        <v>0.93766011955593509</v>
      </c>
    </row>
    <row r="2198" spans="5:6" x14ac:dyDescent="0.25">
      <c r="E2198">
        <v>4</v>
      </c>
      <c r="F2198">
        <v>0.93851409052092227</v>
      </c>
    </row>
    <row r="2199" spans="5:6" x14ac:dyDescent="0.25">
      <c r="E2199">
        <v>4</v>
      </c>
      <c r="F2199">
        <v>0.93851409052092227</v>
      </c>
    </row>
    <row r="2200" spans="5:6" x14ac:dyDescent="0.25">
      <c r="E2200">
        <v>4</v>
      </c>
      <c r="F2200">
        <v>0.93936806148590946</v>
      </c>
    </row>
    <row r="2201" spans="5:6" x14ac:dyDescent="0.25">
      <c r="E2201">
        <v>4</v>
      </c>
      <c r="F2201">
        <v>0.93936806148590946</v>
      </c>
    </row>
    <row r="2202" spans="5:6" x14ac:dyDescent="0.25">
      <c r="E2202">
        <v>4</v>
      </c>
      <c r="F2202">
        <v>0.94022203245089664</v>
      </c>
    </row>
    <row r="2203" spans="5:6" x14ac:dyDescent="0.25">
      <c r="E2203">
        <v>4</v>
      </c>
      <c r="F2203">
        <v>0.94022203245089664</v>
      </c>
    </row>
    <row r="2204" spans="5:6" x14ac:dyDescent="0.25">
      <c r="E2204">
        <v>4</v>
      </c>
      <c r="F2204">
        <v>0.94107600341588382</v>
      </c>
    </row>
    <row r="2205" spans="5:6" x14ac:dyDescent="0.25">
      <c r="E2205">
        <v>4</v>
      </c>
      <c r="F2205">
        <v>0.94107600341588382</v>
      </c>
    </row>
    <row r="2206" spans="5:6" x14ac:dyDescent="0.25">
      <c r="E2206">
        <v>4</v>
      </c>
      <c r="F2206">
        <v>0.941929974380871</v>
      </c>
    </row>
    <row r="2207" spans="5:6" x14ac:dyDescent="0.25">
      <c r="E2207">
        <v>4</v>
      </c>
      <c r="F2207">
        <v>0.941929974380871</v>
      </c>
    </row>
    <row r="2208" spans="5:6" x14ac:dyDescent="0.25">
      <c r="E2208">
        <v>4</v>
      </c>
      <c r="F2208">
        <v>0.94278394534585819</v>
      </c>
    </row>
    <row r="2209" spans="5:6" x14ac:dyDescent="0.25">
      <c r="E2209">
        <v>4</v>
      </c>
      <c r="F2209">
        <v>0.94278394534585819</v>
      </c>
    </row>
    <row r="2210" spans="5:6" x14ac:dyDescent="0.25">
      <c r="E2210">
        <v>4</v>
      </c>
      <c r="F2210">
        <v>0.94363791631084548</v>
      </c>
    </row>
    <row r="2211" spans="5:6" x14ac:dyDescent="0.25">
      <c r="E2211">
        <v>4</v>
      </c>
      <c r="F2211">
        <v>0.94363791631084548</v>
      </c>
    </row>
    <row r="2212" spans="5:6" x14ac:dyDescent="0.25">
      <c r="E2212">
        <v>4</v>
      </c>
      <c r="F2212">
        <v>0.94449188727583266</v>
      </c>
    </row>
    <row r="2213" spans="5:6" x14ac:dyDescent="0.25">
      <c r="E2213">
        <v>4</v>
      </c>
      <c r="F2213">
        <v>0.94449188727583266</v>
      </c>
    </row>
    <row r="2214" spans="5:6" x14ac:dyDescent="0.25">
      <c r="E2214">
        <v>4</v>
      </c>
      <c r="F2214">
        <v>0.94534585824081985</v>
      </c>
    </row>
    <row r="2215" spans="5:6" x14ac:dyDescent="0.25">
      <c r="E2215">
        <v>4</v>
      </c>
      <c r="F2215">
        <v>0.94534585824081985</v>
      </c>
    </row>
    <row r="2216" spans="5:6" x14ac:dyDescent="0.25">
      <c r="E2216">
        <v>4</v>
      </c>
      <c r="F2216">
        <v>0.94619982920580703</v>
      </c>
    </row>
    <row r="2217" spans="5:6" x14ac:dyDescent="0.25">
      <c r="E2217">
        <v>4</v>
      </c>
      <c r="F2217">
        <v>0.94619982920580703</v>
      </c>
    </row>
    <row r="2218" spans="5:6" x14ac:dyDescent="0.25">
      <c r="E2218">
        <v>4</v>
      </c>
      <c r="F2218">
        <v>0.94705380017079421</v>
      </c>
    </row>
    <row r="2219" spans="5:6" x14ac:dyDescent="0.25">
      <c r="E2219">
        <v>4</v>
      </c>
      <c r="F2219">
        <v>0.94705380017079421</v>
      </c>
    </row>
    <row r="2220" spans="5:6" x14ac:dyDescent="0.25">
      <c r="E2220">
        <v>4</v>
      </c>
      <c r="F2220">
        <v>0.9479077711357814</v>
      </c>
    </row>
    <row r="2221" spans="5:6" x14ac:dyDescent="0.25">
      <c r="E2221">
        <v>4</v>
      </c>
      <c r="F2221">
        <v>0.9479077711357814</v>
      </c>
    </row>
    <row r="2222" spans="5:6" x14ac:dyDescent="0.25">
      <c r="E2222">
        <v>4</v>
      </c>
      <c r="F2222">
        <v>0.94876174210076858</v>
      </c>
    </row>
    <row r="2223" spans="5:6" x14ac:dyDescent="0.25">
      <c r="E2223">
        <v>4</v>
      </c>
      <c r="F2223">
        <v>0.94876174210076858</v>
      </c>
    </row>
    <row r="2224" spans="5:6" x14ac:dyDescent="0.25">
      <c r="E2224">
        <v>4</v>
      </c>
      <c r="F2224">
        <v>0.94961571306575576</v>
      </c>
    </row>
    <row r="2225" spans="5:6" x14ac:dyDescent="0.25">
      <c r="E2225">
        <v>4</v>
      </c>
      <c r="F2225">
        <v>0.94961571306575576</v>
      </c>
    </row>
    <row r="2226" spans="5:6" x14ac:dyDescent="0.25">
      <c r="E2226">
        <v>4</v>
      </c>
      <c r="F2226">
        <v>0.95046968403074295</v>
      </c>
    </row>
    <row r="2227" spans="5:6" x14ac:dyDescent="0.25">
      <c r="E2227">
        <v>4</v>
      </c>
      <c r="F2227">
        <v>0.95046968403074295</v>
      </c>
    </row>
    <row r="2228" spans="5:6" x14ac:dyDescent="0.25">
      <c r="E2228">
        <v>4</v>
      </c>
      <c r="F2228">
        <v>0.95132365499573013</v>
      </c>
    </row>
    <row r="2229" spans="5:6" x14ac:dyDescent="0.25">
      <c r="E2229">
        <v>4</v>
      </c>
      <c r="F2229">
        <v>0.95132365499573013</v>
      </c>
    </row>
    <row r="2230" spans="5:6" x14ac:dyDescent="0.25">
      <c r="E2230">
        <v>4</v>
      </c>
      <c r="F2230">
        <v>0.95217762596071731</v>
      </c>
    </row>
    <row r="2231" spans="5:6" x14ac:dyDescent="0.25">
      <c r="E2231">
        <v>4</v>
      </c>
      <c r="F2231">
        <v>0.95217762596071731</v>
      </c>
    </row>
    <row r="2232" spans="5:6" x14ac:dyDescent="0.25">
      <c r="E2232">
        <v>4</v>
      </c>
      <c r="F2232">
        <v>0.95303159692570449</v>
      </c>
    </row>
    <row r="2233" spans="5:6" x14ac:dyDescent="0.25">
      <c r="E2233">
        <v>4</v>
      </c>
      <c r="F2233">
        <v>0.95303159692570449</v>
      </c>
    </row>
    <row r="2234" spans="5:6" x14ac:dyDescent="0.25">
      <c r="E2234">
        <v>4</v>
      </c>
      <c r="F2234">
        <v>0.95388556789069168</v>
      </c>
    </row>
    <row r="2235" spans="5:6" x14ac:dyDescent="0.25">
      <c r="E2235">
        <v>4</v>
      </c>
      <c r="F2235">
        <v>0.95388556789069168</v>
      </c>
    </row>
    <row r="2236" spans="5:6" x14ac:dyDescent="0.25">
      <c r="E2236">
        <v>4</v>
      </c>
      <c r="F2236">
        <v>0.95473953885567886</v>
      </c>
    </row>
    <row r="2237" spans="5:6" x14ac:dyDescent="0.25">
      <c r="E2237">
        <v>4</v>
      </c>
      <c r="F2237">
        <v>0.95473953885567886</v>
      </c>
    </row>
    <row r="2238" spans="5:6" x14ac:dyDescent="0.25">
      <c r="E2238">
        <v>4</v>
      </c>
      <c r="F2238">
        <v>0.95559350982066604</v>
      </c>
    </row>
    <row r="2239" spans="5:6" x14ac:dyDescent="0.25">
      <c r="E2239">
        <v>4</v>
      </c>
      <c r="F2239">
        <v>0.95559350982066604</v>
      </c>
    </row>
    <row r="2240" spans="5:6" x14ac:dyDescent="0.25">
      <c r="E2240">
        <v>4</v>
      </c>
      <c r="F2240">
        <v>0.95644748078565334</v>
      </c>
    </row>
    <row r="2241" spans="5:6" x14ac:dyDescent="0.25">
      <c r="E2241">
        <v>4</v>
      </c>
      <c r="F2241">
        <v>0.95644748078565334</v>
      </c>
    </row>
    <row r="2242" spans="5:6" x14ac:dyDescent="0.25">
      <c r="E2242">
        <v>4</v>
      </c>
      <c r="F2242">
        <v>0.95730145175064052</v>
      </c>
    </row>
    <row r="2243" spans="5:6" x14ac:dyDescent="0.25">
      <c r="E2243">
        <v>4</v>
      </c>
      <c r="F2243">
        <v>0.95730145175064052</v>
      </c>
    </row>
    <row r="2244" spans="5:6" x14ac:dyDescent="0.25">
      <c r="E2244">
        <v>4</v>
      </c>
      <c r="F2244">
        <v>0.9581554227156277</v>
      </c>
    </row>
    <row r="2245" spans="5:6" x14ac:dyDescent="0.25">
      <c r="E2245">
        <v>4</v>
      </c>
      <c r="F2245">
        <v>0.9581554227156277</v>
      </c>
    </row>
    <row r="2246" spans="5:6" x14ac:dyDescent="0.25">
      <c r="E2246">
        <v>4</v>
      </c>
      <c r="F2246">
        <v>0.95900939368061489</v>
      </c>
    </row>
    <row r="2247" spans="5:6" x14ac:dyDescent="0.25">
      <c r="E2247">
        <v>4</v>
      </c>
      <c r="F2247">
        <v>0.95900939368061489</v>
      </c>
    </row>
    <row r="2248" spans="5:6" x14ac:dyDescent="0.25">
      <c r="E2248">
        <v>4</v>
      </c>
      <c r="F2248">
        <v>0.95986336464560207</v>
      </c>
    </row>
    <row r="2249" spans="5:6" x14ac:dyDescent="0.25">
      <c r="E2249">
        <v>4</v>
      </c>
      <c r="F2249">
        <v>0.95986336464560207</v>
      </c>
    </row>
    <row r="2250" spans="5:6" x14ac:dyDescent="0.25">
      <c r="E2250">
        <v>4</v>
      </c>
      <c r="F2250">
        <v>0.96071733561058925</v>
      </c>
    </row>
    <row r="2251" spans="5:6" x14ac:dyDescent="0.25">
      <c r="E2251">
        <v>4</v>
      </c>
      <c r="F2251">
        <v>0.96071733561058925</v>
      </c>
    </row>
    <row r="2252" spans="5:6" x14ac:dyDescent="0.25">
      <c r="E2252">
        <v>4</v>
      </c>
      <c r="F2252">
        <v>0.96157130657557643</v>
      </c>
    </row>
    <row r="2253" spans="5:6" x14ac:dyDescent="0.25">
      <c r="E2253">
        <v>4</v>
      </c>
      <c r="F2253">
        <v>0.96157130657557643</v>
      </c>
    </row>
    <row r="2254" spans="5:6" x14ac:dyDescent="0.25">
      <c r="E2254">
        <v>4</v>
      </c>
      <c r="F2254">
        <v>0.96242527754056362</v>
      </c>
    </row>
    <row r="2255" spans="5:6" x14ac:dyDescent="0.25">
      <c r="E2255">
        <v>4</v>
      </c>
      <c r="F2255">
        <v>0.96242527754056362</v>
      </c>
    </row>
    <row r="2256" spans="5:6" x14ac:dyDescent="0.25">
      <c r="E2256">
        <v>4</v>
      </c>
      <c r="F2256">
        <v>0.9632792485055508</v>
      </c>
    </row>
    <row r="2257" spans="5:6" x14ac:dyDescent="0.25">
      <c r="E2257">
        <v>4</v>
      </c>
      <c r="F2257">
        <v>0.9632792485055508</v>
      </c>
    </row>
    <row r="2258" spans="5:6" x14ac:dyDescent="0.25">
      <c r="E2258">
        <v>4</v>
      </c>
      <c r="F2258">
        <v>0.96413321947053798</v>
      </c>
    </row>
    <row r="2259" spans="5:6" x14ac:dyDescent="0.25">
      <c r="E2259">
        <v>4</v>
      </c>
      <c r="F2259">
        <v>0.96413321947053798</v>
      </c>
    </row>
    <row r="2260" spans="5:6" x14ac:dyDescent="0.25">
      <c r="E2260">
        <v>4</v>
      </c>
      <c r="F2260">
        <v>0.96498719043552517</v>
      </c>
    </row>
    <row r="2261" spans="5:6" x14ac:dyDescent="0.25">
      <c r="E2261">
        <v>4</v>
      </c>
      <c r="F2261">
        <v>0.96498719043552517</v>
      </c>
    </row>
    <row r="2262" spans="5:6" x14ac:dyDescent="0.25">
      <c r="E2262">
        <v>4</v>
      </c>
      <c r="F2262">
        <v>0.96584116140051235</v>
      </c>
    </row>
    <row r="2263" spans="5:6" x14ac:dyDescent="0.25">
      <c r="E2263">
        <v>4</v>
      </c>
      <c r="F2263">
        <v>0.96584116140051235</v>
      </c>
    </row>
    <row r="2264" spans="5:6" x14ac:dyDescent="0.25">
      <c r="E2264">
        <v>4</v>
      </c>
      <c r="F2264">
        <v>0.96669513236549953</v>
      </c>
    </row>
    <row r="2265" spans="5:6" x14ac:dyDescent="0.25">
      <c r="E2265">
        <v>4</v>
      </c>
      <c r="F2265">
        <v>0.96669513236549953</v>
      </c>
    </row>
    <row r="2266" spans="5:6" x14ac:dyDescent="0.25">
      <c r="E2266">
        <v>4</v>
      </c>
      <c r="F2266">
        <v>0.96754910333048672</v>
      </c>
    </row>
    <row r="2267" spans="5:6" x14ac:dyDescent="0.25">
      <c r="E2267">
        <v>4</v>
      </c>
      <c r="F2267">
        <v>0.96754910333048672</v>
      </c>
    </row>
    <row r="2268" spans="5:6" x14ac:dyDescent="0.25">
      <c r="E2268">
        <v>4</v>
      </c>
      <c r="F2268">
        <v>0.96840307429547401</v>
      </c>
    </row>
    <row r="2269" spans="5:6" x14ac:dyDescent="0.25">
      <c r="E2269">
        <v>4</v>
      </c>
      <c r="F2269">
        <v>0.96840307429547401</v>
      </c>
    </row>
    <row r="2270" spans="5:6" x14ac:dyDescent="0.25">
      <c r="E2270">
        <v>4</v>
      </c>
      <c r="F2270">
        <v>0.96925704526046119</v>
      </c>
    </row>
    <row r="2271" spans="5:6" x14ac:dyDescent="0.25">
      <c r="E2271">
        <v>4</v>
      </c>
      <c r="F2271">
        <v>0.96925704526046119</v>
      </c>
    </row>
    <row r="2272" spans="5:6" x14ac:dyDescent="0.25">
      <c r="E2272">
        <v>4</v>
      </c>
      <c r="F2272">
        <v>0.97011101622544837</v>
      </c>
    </row>
    <row r="2273" spans="5:6" x14ac:dyDescent="0.25">
      <c r="E2273">
        <v>4</v>
      </c>
      <c r="F2273">
        <v>0.97011101622544837</v>
      </c>
    </row>
    <row r="2274" spans="5:6" x14ac:dyDescent="0.25">
      <c r="E2274">
        <v>4</v>
      </c>
      <c r="F2274">
        <v>0.97096498719043556</v>
      </c>
    </row>
    <row r="2275" spans="5:6" x14ac:dyDescent="0.25">
      <c r="E2275">
        <v>4</v>
      </c>
      <c r="F2275">
        <v>0.97096498719043556</v>
      </c>
    </row>
    <row r="2276" spans="5:6" x14ac:dyDescent="0.25">
      <c r="E2276">
        <v>4</v>
      </c>
      <c r="F2276">
        <v>0.97181895815542274</v>
      </c>
    </row>
    <row r="2277" spans="5:6" x14ac:dyDescent="0.25">
      <c r="E2277">
        <v>4</v>
      </c>
      <c r="F2277">
        <v>0.97181895815542274</v>
      </c>
    </row>
    <row r="2278" spans="5:6" x14ac:dyDescent="0.25">
      <c r="E2278">
        <v>4</v>
      </c>
      <c r="F2278">
        <v>0.97267292912040992</v>
      </c>
    </row>
    <row r="2279" spans="5:6" x14ac:dyDescent="0.25">
      <c r="E2279">
        <v>4</v>
      </c>
      <c r="F2279">
        <v>0.97267292912040992</v>
      </c>
    </row>
    <row r="2280" spans="5:6" x14ac:dyDescent="0.25">
      <c r="E2280">
        <v>4</v>
      </c>
      <c r="F2280">
        <v>0.97352690008539711</v>
      </c>
    </row>
    <row r="2281" spans="5:6" x14ac:dyDescent="0.25">
      <c r="E2281">
        <v>4</v>
      </c>
      <c r="F2281">
        <v>0.97352690008539711</v>
      </c>
    </row>
    <row r="2282" spans="5:6" x14ac:dyDescent="0.25">
      <c r="E2282">
        <v>4</v>
      </c>
      <c r="F2282">
        <v>0.97438087105038429</v>
      </c>
    </row>
    <row r="2283" spans="5:6" x14ac:dyDescent="0.25">
      <c r="E2283">
        <v>4</v>
      </c>
      <c r="F2283">
        <v>0.97438087105038429</v>
      </c>
    </row>
    <row r="2284" spans="5:6" x14ac:dyDescent="0.25">
      <c r="E2284">
        <v>4</v>
      </c>
      <c r="F2284">
        <v>0.97523484201537147</v>
      </c>
    </row>
    <row r="2285" spans="5:6" x14ac:dyDescent="0.25">
      <c r="E2285">
        <v>4</v>
      </c>
      <c r="F2285">
        <v>0.97523484201537147</v>
      </c>
    </row>
    <row r="2286" spans="5:6" x14ac:dyDescent="0.25">
      <c r="E2286">
        <v>4</v>
      </c>
      <c r="F2286">
        <v>0.97608881298035866</v>
      </c>
    </row>
    <row r="2287" spans="5:6" x14ac:dyDescent="0.25">
      <c r="E2287">
        <v>4</v>
      </c>
      <c r="F2287">
        <v>0.97608881298035866</v>
      </c>
    </row>
    <row r="2288" spans="5:6" x14ac:dyDescent="0.25">
      <c r="E2288">
        <v>4</v>
      </c>
      <c r="F2288">
        <v>0.97694278394534584</v>
      </c>
    </row>
    <row r="2289" spans="5:6" x14ac:dyDescent="0.25">
      <c r="E2289">
        <v>4</v>
      </c>
      <c r="F2289">
        <v>0.97694278394534584</v>
      </c>
    </row>
    <row r="2290" spans="5:6" x14ac:dyDescent="0.25">
      <c r="E2290">
        <v>4</v>
      </c>
      <c r="F2290">
        <v>0.97779675491033302</v>
      </c>
    </row>
    <row r="2291" spans="5:6" x14ac:dyDescent="0.25">
      <c r="E2291">
        <v>4</v>
      </c>
      <c r="F2291">
        <v>0.97779675491033302</v>
      </c>
    </row>
    <row r="2292" spans="5:6" x14ac:dyDescent="0.25">
      <c r="E2292">
        <v>4</v>
      </c>
      <c r="F2292">
        <v>0.9786507258753202</v>
      </c>
    </row>
    <row r="2293" spans="5:6" x14ac:dyDescent="0.25">
      <c r="E2293">
        <v>4</v>
      </c>
      <c r="F2293">
        <v>0.9786507258753202</v>
      </c>
    </row>
    <row r="2294" spans="5:6" x14ac:dyDescent="0.25">
      <c r="E2294">
        <v>4</v>
      </c>
      <c r="F2294">
        <v>0.97950469684030739</v>
      </c>
    </row>
    <row r="2295" spans="5:6" x14ac:dyDescent="0.25">
      <c r="E2295">
        <v>4</v>
      </c>
      <c r="F2295">
        <v>0.97950469684030739</v>
      </c>
    </row>
    <row r="2296" spans="5:6" x14ac:dyDescent="0.25">
      <c r="E2296">
        <v>4</v>
      </c>
      <c r="F2296">
        <v>0.98035866780529457</v>
      </c>
    </row>
    <row r="2297" spans="5:6" x14ac:dyDescent="0.25">
      <c r="E2297">
        <v>4</v>
      </c>
      <c r="F2297">
        <v>0.98035866780529457</v>
      </c>
    </row>
    <row r="2298" spans="5:6" x14ac:dyDescent="0.25">
      <c r="E2298">
        <v>4</v>
      </c>
      <c r="F2298">
        <v>0.98121263877028186</v>
      </c>
    </row>
    <row r="2299" spans="5:6" x14ac:dyDescent="0.25">
      <c r="E2299">
        <v>4</v>
      </c>
      <c r="F2299">
        <v>0.98121263877028186</v>
      </c>
    </row>
    <row r="2300" spans="5:6" x14ac:dyDescent="0.25">
      <c r="E2300">
        <v>4</v>
      </c>
      <c r="F2300">
        <v>0.98206660973526905</v>
      </c>
    </row>
    <row r="2301" spans="5:6" x14ac:dyDescent="0.25">
      <c r="E2301">
        <v>4</v>
      </c>
      <c r="F2301">
        <v>0.98206660973526905</v>
      </c>
    </row>
    <row r="2302" spans="5:6" x14ac:dyDescent="0.25">
      <c r="E2302">
        <v>4</v>
      </c>
      <c r="F2302">
        <v>0.98292058070025623</v>
      </c>
    </row>
    <row r="2303" spans="5:6" x14ac:dyDescent="0.25">
      <c r="E2303">
        <v>4</v>
      </c>
      <c r="F2303">
        <v>0.98292058070025623</v>
      </c>
    </row>
    <row r="2304" spans="5:6" x14ac:dyDescent="0.25">
      <c r="E2304">
        <v>4</v>
      </c>
      <c r="F2304">
        <v>0.98377455166524341</v>
      </c>
    </row>
    <row r="2305" spans="5:6" x14ac:dyDescent="0.25">
      <c r="E2305">
        <v>4</v>
      </c>
      <c r="F2305">
        <v>0.98377455166524341</v>
      </c>
    </row>
    <row r="2306" spans="5:6" x14ac:dyDescent="0.25">
      <c r="E2306">
        <v>4</v>
      </c>
      <c r="F2306">
        <v>0.9846285226302306</v>
      </c>
    </row>
    <row r="2307" spans="5:6" x14ac:dyDescent="0.25">
      <c r="E2307">
        <v>4</v>
      </c>
      <c r="F2307">
        <v>0.9846285226302306</v>
      </c>
    </row>
    <row r="2308" spans="5:6" x14ac:dyDescent="0.25">
      <c r="E2308">
        <v>4</v>
      </c>
      <c r="F2308">
        <v>0.98548249359521778</v>
      </c>
    </row>
    <row r="2309" spans="5:6" x14ac:dyDescent="0.25">
      <c r="E2309">
        <v>4</v>
      </c>
      <c r="F2309">
        <v>0.98548249359521778</v>
      </c>
    </row>
    <row r="2310" spans="5:6" x14ac:dyDescent="0.25">
      <c r="E2310">
        <v>4</v>
      </c>
      <c r="F2310">
        <v>0.98633646456020496</v>
      </c>
    </row>
    <row r="2311" spans="5:6" x14ac:dyDescent="0.25">
      <c r="E2311">
        <v>4</v>
      </c>
      <c r="F2311">
        <v>0.98633646456020496</v>
      </c>
    </row>
    <row r="2312" spans="5:6" x14ac:dyDescent="0.25">
      <c r="E2312">
        <v>4</v>
      </c>
      <c r="F2312">
        <v>0.98719043552519214</v>
      </c>
    </row>
    <row r="2313" spans="5:6" x14ac:dyDescent="0.25">
      <c r="E2313">
        <v>4</v>
      </c>
      <c r="F2313">
        <v>0.98719043552519214</v>
      </c>
    </row>
    <row r="2314" spans="5:6" x14ac:dyDescent="0.25">
      <c r="E2314">
        <v>4</v>
      </c>
      <c r="F2314">
        <v>0.98804440649017933</v>
      </c>
    </row>
    <row r="2315" spans="5:6" x14ac:dyDescent="0.25">
      <c r="E2315">
        <v>4</v>
      </c>
      <c r="F2315">
        <v>0.98804440649017933</v>
      </c>
    </row>
    <row r="2316" spans="5:6" x14ac:dyDescent="0.25">
      <c r="E2316">
        <v>4</v>
      </c>
      <c r="F2316">
        <v>0.98889837745516651</v>
      </c>
    </row>
    <row r="2317" spans="5:6" x14ac:dyDescent="0.25">
      <c r="E2317">
        <v>4</v>
      </c>
      <c r="F2317">
        <v>0.98889837745516651</v>
      </c>
    </row>
    <row r="2318" spans="5:6" x14ac:dyDescent="0.25">
      <c r="E2318">
        <v>4</v>
      </c>
      <c r="F2318">
        <v>0.98975234842015369</v>
      </c>
    </row>
    <row r="2319" spans="5:6" x14ac:dyDescent="0.25">
      <c r="E2319">
        <v>4</v>
      </c>
      <c r="F2319">
        <v>0.98975234842015369</v>
      </c>
    </row>
    <row r="2320" spans="5:6" x14ac:dyDescent="0.25">
      <c r="E2320">
        <v>4</v>
      </c>
      <c r="F2320">
        <v>0.99060631938514088</v>
      </c>
    </row>
    <row r="2321" spans="5:6" x14ac:dyDescent="0.25">
      <c r="E2321">
        <v>4</v>
      </c>
      <c r="F2321">
        <v>0.99060631938514088</v>
      </c>
    </row>
    <row r="2322" spans="5:6" x14ac:dyDescent="0.25">
      <c r="E2322">
        <v>4</v>
      </c>
      <c r="F2322">
        <v>0.99146029035012806</v>
      </c>
    </row>
    <row r="2323" spans="5:6" x14ac:dyDescent="0.25">
      <c r="E2323">
        <v>4</v>
      </c>
      <c r="F2323">
        <v>0.99146029035012806</v>
      </c>
    </row>
    <row r="2324" spans="5:6" x14ac:dyDescent="0.25">
      <c r="E2324">
        <v>4</v>
      </c>
      <c r="F2324">
        <v>0.99231426131511524</v>
      </c>
    </row>
    <row r="2325" spans="5:6" x14ac:dyDescent="0.25">
      <c r="E2325">
        <v>4</v>
      </c>
      <c r="F2325">
        <v>0.99231426131511524</v>
      </c>
    </row>
    <row r="2326" spans="5:6" x14ac:dyDescent="0.25">
      <c r="E2326">
        <v>4</v>
      </c>
      <c r="F2326">
        <v>0.99316823228010243</v>
      </c>
    </row>
    <row r="2327" spans="5:6" x14ac:dyDescent="0.25">
      <c r="E2327">
        <v>4</v>
      </c>
      <c r="F2327">
        <v>0.99316823228010243</v>
      </c>
    </row>
    <row r="2328" spans="5:6" x14ac:dyDescent="0.25">
      <c r="E2328">
        <v>4</v>
      </c>
      <c r="F2328">
        <v>0.99402220324508972</v>
      </c>
    </row>
    <row r="2329" spans="5:6" x14ac:dyDescent="0.25">
      <c r="E2329">
        <v>4</v>
      </c>
      <c r="F2329">
        <v>0.99402220324508972</v>
      </c>
    </row>
    <row r="2330" spans="5:6" x14ac:dyDescent="0.25">
      <c r="E2330">
        <v>4</v>
      </c>
      <c r="F2330">
        <v>0.9948761742100769</v>
      </c>
    </row>
    <row r="2331" spans="5:6" x14ac:dyDescent="0.25">
      <c r="E2331">
        <v>4</v>
      </c>
      <c r="F2331">
        <v>0.9948761742100769</v>
      </c>
    </row>
    <row r="2332" spans="5:6" x14ac:dyDescent="0.25">
      <c r="E2332">
        <v>4</v>
      </c>
      <c r="F2332">
        <v>0.99573014517506409</v>
      </c>
    </row>
    <row r="2333" spans="5:6" x14ac:dyDescent="0.25">
      <c r="E2333">
        <v>4</v>
      </c>
      <c r="F2333">
        <v>0.99573014517506409</v>
      </c>
    </row>
    <row r="2334" spans="5:6" x14ac:dyDescent="0.25">
      <c r="E2334">
        <v>4</v>
      </c>
      <c r="F2334">
        <v>0.99658411614005127</v>
      </c>
    </row>
    <row r="2335" spans="5:6" x14ac:dyDescent="0.25">
      <c r="E2335">
        <v>4</v>
      </c>
      <c r="F2335">
        <v>0.99658411614005127</v>
      </c>
    </row>
    <row r="2336" spans="5:6" x14ac:dyDescent="0.25">
      <c r="E2336">
        <v>4</v>
      </c>
      <c r="F2336">
        <v>0.99743808710503845</v>
      </c>
    </row>
    <row r="2337" spans="5:6" x14ac:dyDescent="0.25">
      <c r="E2337">
        <v>4</v>
      </c>
      <c r="F2337">
        <v>0.99743808710503845</v>
      </c>
    </row>
    <row r="2338" spans="5:6" x14ac:dyDescent="0.25">
      <c r="E2338">
        <v>4</v>
      </c>
      <c r="F2338">
        <v>0.99829205807002563</v>
      </c>
    </row>
    <row r="2339" spans="5:6" x14ac:dyDescent="0.25">
      <c r="E2339">
        <v>4</v>
      </c>
      <c r="F2339">
        <v>0.99829205807002563</v>
      </c>
    </row>
    <row r="2340" spans="5:6" x14ac:dyDescent="0.25">
      <c r="E2340">
        <v>4</v>
      </c>
      <c r="F2340">
        <v>0.99914602903501282</v>
      </c>
    </row>
    <row r="2341" spans="5:6" x14ac:dyDescent="0.25">
      <c r="E2341">
        <v>4</v>
      </c>
      <c r="F2341">
        <v>0.99914602903501282</v>
      </c>
    </row>
    <row r="2342" spans="5:6" x14ac:dyDescent="0.25">
      <c r="E2342">
        <v>4</v>
      </c>
      <c r="F234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original </vt:lpstr>
      <vt:lpstr>Descriptive statistics</vt:lpstr>
      <vt:lpstr>Distribution fitting_HID</vt:lpstr>
      <vt:lpstr>Distribution fitting_HID1</vt:lpstr>
      <vt:lpstr>Distribution fitting_HID2</vt:lpstr>
      <vt:lpstr>Distribution fitting_HID3</vt:lpstr>
      <vt:lpstr>Distribution fitting_HID4</vt:lpstr>
      <vt:lpstr>Distribution fitting_HID5</vt:lpstr>
      <vt:lpstr>Distribution fitting_HID6</vt:lpstr>
      <vt:lpstr>Distribution fitting_HID7</vt:lpstr>
      <vt:lpstr>Distribution fitting_HID8</vt:lpstr>
      <vt:lpstr>Distribution fitting_HID9</vt:lpstr>
      <vt:lpstr>Distribution fitting_HID10</vt:lpstr>
      <vt:lpstr>Distribution fitting_HID11</vt:lpstr>
      <vt:lpstr>Distribution fitting_HID12</vt:lpstr>
      <vt:lpstr>Distribution fitting_HID13</vt:lpstr>
      <vt:lpstr>Distribution fitting</vt:lpstr>
      <vt:lpstr>Data classifications</vt:lpstr>
      <vt:lpstr>Correlation tests_HID</vt:lpstr>
      <vt:lpstr>Correlation tests</vt:lpstr>
      <vt:lpstr>Birth data</vt:lpstr>
      <vt:lpstr> Health information data</vt:lpstr>
      <vt:lpstr>Graphs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kobina</dc:creator>
  <cp:lastModifiedBy>Eng.godfrey</cp:lastModifiedBy>
  <dcterms:created xsi:type="dcterms:W3CDTF">2018-02-01T19:08:05Z</dcterms:created>
  <dcterms:modified xsi:type="dcterms:W3CDTF">2018-04-02T21:01:36Z</dcterms:modified>
</cp:coreProperties>
</file>